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Data Analyst\Exercise Testing\Statistics\Second Group Statistics Project\"/>
    </mc:Choice>
  </mc:AlternateContent>
  <xr:revisionPtr revIDLastSave="0" documentId="8_{32925434-AA40-4600-9992-1E76E17D17B6}" xr6:coauthVersionLast="47" xr6:coauthVersionMax="47" xr10:uidLastSave="{00000000-0000-0000-0000-000000000000}"/>
  <bookViews>
    <workbookView xWindow="-108" yWindow="-108" windowWidth="23256" windowHeight="12456" xr2:uid="{4CE0A76B-E043-4161-95BF-99B4786BE29A}"/>
  </bookViews>
  <sheets>
    <sheet name="Bank-Customer-Attrition-Insight" sheetId="3" r:id="rId1"/>
    <sheet name="Repor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0001" i="3" l="1"/>
  <c r="U10001" i="3"/>
  <c r="T10001" i="3"/>
  <c r="H10001" i="3"/>
  <c r="V10000" i="3"/>
  <c r="U10000" i="3"/>
  <c r="T10000" i="3"/>
  <c r="H10000" i="3"/>
  <c r="V9999" i="3"/>
  <c r="U9999" i="3"/>
  <c r="T9999" i="3"/>
  <c r="H9999" i="3"/>
  <c r="V9998" i="3"/>
  <c r="U9998" i="3"/>
  <c r="T9998" i="3"/>
  <c r="H9998" i="3"/>
  <c r="V9997" i="3"/>
  <c r="U9997" i="3"/>
  <c r="T9997" i="3"/>
  <c r="H9997" i="3"/>
  <c r="V9996" i="3"/>
  <c r="U9996" i="3"/>
  <c r="T9996" i="3"/>
  <c r="H9996" i="3"/>
  <c r="V9995" i="3"/>
  <c r="U9995" i="3"/>
  <c r="T9995" i="3"/>
  <c r="H9995" i="3"/>
  <c r="V9994" i="3"/>
  <c r="U9994" i="3"/>
  <c r="T9994" i="3"/>
  <c r="H9994" i="3"/>
  <c r="V9993" i="3"/>
  <c r="U9993" i="3"/>
  <c r="T9993" i="3"/>
  <c r="H9993" i="3"/>
  <c r="V9992" i="3"/>
  <c r="U9992" i="3"/>
  <c r="T9992" i="3"/>
  <c r="H9992" i="3"/>
  <c r="V9991" i="3"/>
  <c r="U9991" i="3"/>
  <c r="T9991" i="3"/>
  <c r="H9991" i="3"/>
  <c r="V9990" i="3"/>
  <c r="U9990" i="3"/>
  <c r="T9990" i="3"/>
  <c r="H9990" i="3"/>
  <c r="V9989" i="3"/>
  <c r="U9989" i="3"/>
  <c r="T9989" i="3"/>
  <c r="H9989" i="3"/>
  <c r="V9988" i="3"/>
  <c r="U9988" i="3"/>
  <c r="T9988" i="3"/>
  <c r="H9988" i="3"/>
  <c r="V9987" i="3"/>
  <c r="U9987" i="3"/>
  <c r="T9987" i="3"/>
  <c r="H9987" i="3"/>
  <c r="V9986" i="3"/>
  <c r="U9986" i="3"/>
  <c r="T9986" i="3"/>
  <c r="H9986" i="3"/>
  <c r="V9985" i="3"/>
  <c r="U9985" i="3"/>
  <c r="T9985" i="3"/>
  <c r="H9985" i="3"/>
  <c r="V9984" i="3"/>
  <c r="U9984" i="3"/>
  <c r="T9984" i="3"/>
  <c r="H9984" i="3"/>
  <c r="V9983" i="3"/>
  <c r="U9983" i="3"/>
  <c r="T9983" i="3"/>
  <c r="H9983" i="3"/>
  <c r="V9982" i="3"/>
  <c r="U9982" i="3"/>
  <c r="T9982" i="3"/>
  <c r="H9982" i="3"/>
  <c r="V9981" i="3"/>
  <c r="U9981" i="3"/>
  <c r="T9981" i="3"/>
  <c r="H9981" i="3"/>
  <c r="V9980" i="3"/>
  <c r="U9980" i="3"/>
  <c r="T9980" i="3"/>
  <c r="H9980" i="3"/>
  <c r="V9979" i="3"/>
  <c r="U9979" i="3"/>
  <c r="T9979" i="3"/>
  <c r="H9979" i="3"/>
  <c r="V9978" i="3"/>
  <c r="U9978" i="3"/>
  <c r="T9978" i="3"/>
  <c r="H9978" i="3"/>
  <c r="V9977" i="3"/>
  <c r="U9977" i="3"/>
  <c r="T9977" i="3"/>
  <c r="H9977" i="3"/>
  <c r="V9976" i="3"/>
  <c r="U9976" i="3"/>
  <c r="T9976" i="3"/>
  <c r="H9976" i="3"/>
  <c r="V9975" i="3"/>
  <c r="U9975" i="3"/>
  <c r="T9975" i="3"/>
  <c r="H9975" i="3"/>
  <c r="V9974" i="3"/>
  <c r="U9974" i="3"/>
  <c r="T9974" i="3"/>
  <c r="H9974" i="3"/>
  <c r="V9973" i="3"/>
  <c r="U9973" i="3"/>
  <c r="T9973" i="3"/>
  <c r="H9973" i="3"/>
  <c r="V9972" i="3"/>
  <c r="U9972" i="3"/>
  <c r="T9972" i="3"/>
  <c r="H9972" i="3"/>
  <c r="V9971" i="3"/>
  <c r="U9971" i="3"/>
  <c r="T9971" i="3"/>
  <c r="H9971" i="3"/>
  <c r="V9970" i="3"/>
  <c r="U9970" i="3"/>
  <c r="T9970" i="3"/>
  <c r="H9970" i="3"/>
  <c r="V9969" i="3"/>
  <c r="U9969" i="3"/>
  <c r="T9969" i="3"/>
  <c r="H9969" i="3"/>
  <c r="V9968" i="3"/>
  <c r="U9968" i="3"/>
  <c r="T9968" i="3"/>
  <c r="H9968" i="3"/>
  <c r="V9967" i="3"/>
  <c r="U9967" i="3"/>
  <c r="T9967" i="3"/>
  <c r="H9967" i="3"/>
  <c r="V9966" i="3"/>
  <c r="U9966" i="3"/>
  <c r="T9966" i="3"/>
  <c r="H9966" i="3"/>
  <c r="V9965" i="3"/>
  <c r="U9965" i="3"/>
  <c r="T9965" i="3"/>
  <c r="H9965" i="3"/>
  <c r="V9964" i="3"/>
  <c r="U9964" i="3"/>
  <c r="T9964" i="3"/>
  <c r="H9964" i="3"/>
  <c r="V9963" i="3"/>
  <c r="U9963" i="3"/>
  <c r="T9963" i="3"/>
  <c r="H9963" i="3"/>
  <c r="V9962" i="3"/>
  <c r="U9962" i="3"/>
  <c r="T9962" i="3"/>
  <c r="H9962" i="3"/>
  <c r="V9961" i="3"/>
  <c r="U9961" i="3"/>
  <c r="T9961" i="3"/>
  <c r="H9961" i="3"/>
  <c r="V9960" i="3"/>
  <c r="U9960" i="3"/>
  <c r="T9960" i="3"/>
  <c r="H9960" i="3"/>
  <c r="V9959" i="3"/>
  <c r="U9959" i="3"/>
  <c r="T9959" i="3"/>
  <c r="H9959" i="3"/>
  <c r="V9958" i="3"/>
  <c r="U9958" i="3"/>
  <c r="T9958" i="3"/>
  <c r="H9958" i="3"/>
  <c r="V9957" i="3"/>
  <c r="U9957" i="3"/>
  <c r="T9957" i="3"/>
  <c r="H9957" i="3"/>
  <c r="V9956" i="3"/>
  <c r="U9956" i="3"/>
  <c r="T9956" i="3"/>
  <c r="H9956" i="3"/>
  <c r="V9955" i="3"/>
  <c r="U9955" i="3"/>
  <c r="T9955" i="3"/>
  <c r="H9955" i="3"/>
  <c r="V9954" i="3"/>
  <c r="U9954" i="3"/>
  <c r="T9954" i="3"/>
  <c r="H9954" i="3"/>
  <c r="V9953" i="3"/>
  <c r="U9953" i="3"/>
  <c r="T9953" i="3"/>
  <c r="H9953" i="3"/>
  <c r="V9952" i="3"/>
  <c r="U9952" i="3"/>
  <c r="T9952" i="3"/>
  <c r="H9952" i="3"/>
  <c r="V9951" i="3"/>
  <c r="U9951" i="3"/>
  <c r="T9951" i="3"/>
  <c r="H9951" i="3"/>
  <c r="V9950" i="3"/>
  <c r="U9950" i="3"/>
  <c r="T9950" i="3"/>
  <c r="H9950" i="3"/>
  <c r="V9949" i="3"/>
  <c r="U9949" i="3"/>
  <c r="T9949" i="3"/>
  <c r="H9949" i="3"/>
  <c r="V9948" i="3"/>
  <c r="U9948" i="3"/>
  <c r="T9948" i="3"/>
  <c r="H9948" i="3"/>
  <c r="V9947" i="3"/>
  <c r="U9947" i="3"/>
  <c r="T9947" i="3"/>
  <c r="H9947" i="3"/>
  <c r="V9946" i="3"/>
  <c r="U9946" i="3"/>
  <c r="T9946" i="3"/>
  <c r="H9946" i="3"/>
  <c r="V9945" i="3"/>
  <c r="U9945" i="3"/>
  <c r="T9945" i="3"/>
  <c r="H9945" i="3"/>
  <c r="V9944" i="3"/>
  <c r="U9944" i="3"/>
  <c r="T9944" i="3"/>
  <c r="H9944" i="3"/>
  <c r="V9943" i="3"/>
  <c r="U9943" i="3"/>
  <c r="T9943" i="3"/>
  <c r="H9943" i="3"/>
  <c r="V9942" i="3"/>
  <c r="U9942" i="3"/>
  <c r="T9942" i="3"/>
  <c r="H9942" i="3"/>
  <c r="V9941" i="3"/>
  <c r="U9941" i="3"/>
  <c r="T9941" i="3"/>
  <c r="H9941" i="3"/>
  <c r="V9940" i="3"/>
  <c r="U9940" i="3"/>
  <c r="T9940" i="3"/>
  <c r="H9940" i="3"/>
  <c r="V9939" i="3"/>
  <c r="U9939" i="3"/>
  <c r="T9939" i="3"/>
  <c r="H9939" i="3"/>
  <c r="V9938" i="3"/>
  <c r="U9938" i="3"/>
  <c r="T9938" i="3"/>
  <c r="H9938" i="3"/>
  <c r="V9937" i="3"/>
  <c r="U9937" i="3"/>
  <c r="T9937" i="3"/>
  <c r="H9937" i="3"/>
  <c r="V9936" i="3"/>
  <c r="U9936" i="3"/>
  <c r="T9936" i="3"/>
  <c r="H9936" i="3"/>
  <c r="V9935" i="3"/>
  <c r="U9935" i="3"/>
  <c r="T9935" i="3"/>
  <c r="H9935" i="3"/>
  <c r="V9934" i="3"/>
  <c r="U9934" i="3"/>
  <c r="T9934" i="3"/>
  <c r="H9934" i="3"/>
  <c r="V9933" i="3"/>
  <c r="U9933" i="3"/>
  <c r="T9933" i="3"/>
  <c r="H9933" i="3"/>
  <c r="V9932" i="3"/>
  <c r="U9932" i="3"/>
  <c r="T9932" i="3"/>
  <c r="H9932" i="3"/>
  <c r="V9931" i="3"/>
  <c r="U9931" i="3"/>
  <c r="T9931" i="3"/>
  <c r="H9931" i="3"/>
  <c r="V9930" i="3"/>
  <c r="U9930" i="3"/>
  <c r="T9930" i="3"/>
  <c r="H9930" i="3"/>
  <c r="V9929" i="3"/>
  <c r="U9929" i="3"/>
  <c r="T9929" i="3"/>
  <c r="H9929" i="3"/>
  <c r="V9928" i="3"/>
  <c r="U9928" i="3"/>
  <c r="T9928" i="3"/>
  <c r="H9928" i="3"/>
  <c r="V9927" i="3"/>
  <c r="U9927" i="3"/>
  <c r="T9927" i="3"/>
  <c r="H9927" i="3"/>
  <c r="V9926" i="3"/>
  <c r="U9926" i="3"/>
  <c r="T9926" i="3"/>
  <c r="H9926" i="3"/>
  <c r="V9925" i="3"/>
  <c r="U9925" i="3"/>
  <c r="T9925" i="3"/>
  <c r="H9925" i="3"/>
  <c r="V9924" i="3"/>
  <c r="U9924" i="3"/>
  <c r="T9924" i="3"/>
  <c r="H9924" i="3"/>
  <c r="V9923" i="3"/>
  <c r="U9923" i="3"/>
  <c r="T9923" i="3"/>
  <c r="H9923" i="3"/>
  <c r="V9922" i="3"/>
  <c r="U9922" i="3"/>
  <c r="T9922" i="3"/>
  <c r="H9922" i="3"/>
  <c r="V9921" i="3"/>
  <c r="U9921" i="3"/>
  <c r="T9921" i="3"/>
  <c r="H9921" i="3"/>
  <c r="V9920" i="3"/>
  <c r="U9920" i="3"/>
  <c r="T9920" i="3"/>
  <c r="H9920" i="3"/>
  <c r="V9919" i="3"/>
  <c r="U9919" i="3"/>
  <c r="T9919" i="3"/>
  <c r="H9919" i="3"/>
  <c r="V9918" i="3"/>
  <c r="U9918" i="3"/>
  <c r="T9918" i="3"/>
  <c r="H9918" i="3"/>
  <c r="V9917" i="3"/>
  <c r="U9917" i="3"/>
  <c r="T9917" i="3"/>
  <c r="H9917" i="3"/>
  <c r="V9916" i="3"/>
  <c r="U9916" i="3"/>
  <c r="T9916" i="3"/>
  <c r="H9916" i="3"/>
  <c r="V9915" i="3"/>
  <c r="U9915" i="3"/>
  <c r="T9915" i="3"/>
  <c r="H9915" i="3"/>
  <c r="V9914" i="3"/>
  <c r="U9914" i="3"/>
  <c r="T9914" i="3"/>
  <c r="H9914" i="3"/>
  <c r="V9913" i="3"/>
  <c r="U9913" i="3"/>
  <c r="T9913" i="3"/>
  <c r="H9913" i="3"/>
  <c r="V9912" i="3"/>
  <c r="U9912" i="3"/>
  <c r="T9912" i="3"/>
  <c r="H9912" i="3"/>
  <c r="V9911" i="3"/>
  <c r="U9911" i="3"/>
  <c r="T9911" i="3"/>
  <c r="H9911" i="3"/>
  <c r="V9910" i="3"/>
  <c r="U9910" i="3"/>
  <c r="T9910" i="3"/>
  <c r="H9910" i="3"/>
  <c r="V9909" i="3"/>
  <c r="U9909" i="3"/>
  <c r="T9909" i="3"/>
  <c r="H9909" i="3"/>
  <c r="V9908" i="3"/>
  <c r="U9908" i="3"/>
  <c r="T9908" i="3"/>
  <c r="H9908" i="3"/>
  <c r="V9907" i="3"/>
  <c r="U9907" i="3"/>
  <c r="T9907" i="3"/>
  <c r="H9907" i="3"/>
  <c r="V9906" i="3"/>
  <c r="U9906" i="3"/>
  <c r="T9906" i="3"/>
  <c r="H9906" i="3"/>
  <c r="V9905" i="3"/>
  <c r="U9905" i="3"/>
  <c r="T9905" i="3"/>
  <c r="H9905" i="3"/>
  <c r="V9904" i="3"/>
  <c r="U9904" i="3"/>
  <c r="T9904" i="3"/>
  <c r="H9904" i="3"/>
  <c r="V9903" i="3"/>
  <c r="U9903" i="3"/>
  <c r="T9903" i="3"/>
  <c r="H9903" i="3"/>
  <c r="V9902" i="3"/>
  <c r="U9902" i="3"/>
  <c r="T9902" i="3"/>
  <c r="H9902" i="3"/>
  <c r="V9901" i="3"/>
  <c r="U9901" i="3"/>
  <c r="T9901" i="3"/>
  <c r="H9901" i="3"/>
  <c r="V9900" i="3"/>
  <c r="U9900" i="3"/>
  <c r="T9900" i="3"/>
  <c r="H9900" i="3"/>
  <c r="V9899" i="3"/>
  <c r="U9899" i="3"/>
  <c r="T9899" i="3"/>
  <c r="H9899" i="3"/>
  <c r="V9898" i="3"/>
  <c r="U9898" i="3"/>
  <c r="T9898" i="3"/>
  <c r="H9898" i="3"/>
  <c r="V9897" i="3"/>
  <c r="U9897" i="3"/>
  <c r="T9897" i="3"/>
  <c r="H9897" i="3"/>
  <c r="V9896" i="3"/>
  <c r="U9896" i="3"/>
  <c r="T9896" i="3"/>
  <c r="H9896" i="3"/>
  <c r="V9895" i="3"/>
  <c r="U9895" i="3"/>
  <c r="T9895" i="3"/>
  <c r="H9895" i="3"/>
  <c r="V9894" i="3"/>
  <c r="U9894" i="3"/>
  <c r="T9894" i="3"/>
  <c r="H9894" i="3"/>
  <c r="V9893" i="3"/>
  <c r="U9893" i="3"/>
  <c r="T9893" i="3"/>
  <c r="H9893" i="3"/>
  <c r="V9892" i="3"/>
  <c r="U9892" i="3"/>
  <c r="T9892" i="3"/>
  <c r="H9892" i="3"/>
  <c r="V9891" i="3"/>
  <c r="U9891" i="3"/>
  <c r="T9891" i="3"/>
  <c r="H9891" i="3"/>
  <c r="V9890" i="3"/>
  <c r="U9890" i="3"/>
  <c r="T9890" i="3"/>
  <c r="H9890" i="3"/>
  <c r="V9889" i="3"/>
  <c r="U9889" i="3"/>
  <c r="T9889" i="3"/>
  <c r="H9889" i="3"/>
  <c r="V9888" i="3"/>
  <c r="U9888" i="3"/>
  <c r="T9888" i="3"/>
  <c r="H9888" i="3"/>
  <c r="V9887" i="3"/>
  <c r="U9887" i="3"/>
  <c r="T9887" i="3"/>
  <c r="H9887" i="3"/>
  <c r="V9886" i="3"/>
  <c r="U9886" i="3"/>
  <c r="T9886" i="3"/>
  <c r="H9886" i="3"/>
  <c r="V9885" i="3"/>
  <c r="U9885" i="3"/>
  <c r="T9885" i="3"/>
  <c r="H9885" i="3"/>
  <c r="V9884" i="3"/>
  <c r="U9884" i="3"/>
  <c r="T9884" i="3"/>
  <c r="H9884" i="3"/>
  <c r="V9883" i="3"/>
  <c r="U9883" i="3"/>
  <c r="T9883" i="3"/>
  <c r="H9883" i="3"/>
  <c r="V9882" i="3"/>
  <c r="U9882" i="3"/>
  <c r="T9882" i="3"/>
  <c r="H9882" i="3"/>
  <c r="V9881" i="3"/>
  <c r="U9881" i="3"/>
  <c r="T9881" i="3"/>
  <c r="H9881" i="3"/>
  <c r="V9880" i="3"/>
  <c r="U9880" i="3"/>
  <c r="T9880" i="3"/>
  <c r="H9880" i="3"/>
  <c r="V9879" i="3"/>
  <c r="U9879" i="3"/>
  <c r="T9879" i="3"/>
  <c r="H9879" i="3"/>
  <c r="V9878" i="3"/>
  <c r="U9878" i="3"/>
  <c r="T9878" i="3"/>
  <c r="H9878" i="3"/>
  <c r="V9877" i="3"/>
  <c r="U9877" i="3"/>
  <c r="T9877" i="3"/>
  <c r="H9877" i="3"/>
  <c r="V9876" i="3"/>
  <c r="U9876" i="3"/>
  <c r="T9876" i="3"/>
  <c r="H9876" i="3"/>
  <c r="V9875" i="3"/>
  <c r="U9875" i="3"/>
  <c r="T9875" i="3"/>
  <c r="H9875" i="3"/>
  <c r="V9874" i="3"/>
  <c r="U9874" i="3"/>
  <c r="T9874" i="3"/>
  <c r="H9874" i="3"/>
  <c r="V9873" i="3"/>
  <c r="U9873" i="3"/>
  <c r="T9873" i="3"/>
  <c r="H9873" i="3"/>
  <c r="V9872" i="3"/>
  <c r="U9872" i="3"/>
  <c r="T9872" i="3"/>
  <c r="H9872" i="3"/>
  <c r="V9871" i="3"/>
  <c r="U9871" i="3"/>
  <c r="T9871" i="3"/>
  <c r="H9871" i="3"/>
  <c r="V9870" i="3"/>
  <c r="U9870" i="3"/>
  <c r="T9870" i="3"/>
  <c r="H9870" i="3"/>
  <c r="V9869" i="3"/>
  <c r="U9869" i="3"/>
  <c r="T9869" i="3"/>
  <c r="H9869" i="3"/>
  <c r="V9868" i="3"/>
  <c r="U9868" i="3"/>
  <c r="T9868" i="3"/>
  <c r="H9868" i="3"/>
  <c r="V9867" i="3"/>
  <c r="U9867" i="3"/>
  <c r="T9867" i="3"/>
  <c r="H9867" i="3"/>
  <c r="V9866" i="3"/>
  <c r="U9866" i="3"/>
  <c r="T9866" i="3"/>
  <c r="H9866" i="3"/>
  <c r="V9865" i="3"/>
  <c r="U9865" i="3"/>
  <c r="T9865" i="3"/>
  <c r="H9865" i="3"/>
  <c r="V9864" i="3"/>
  <c r="U9864" i="3"/>
  <c r="T9864" i="3"/>
  <c r="H9864" i="3"/>
  <c r="V9863" i="3"/>
  <c r="U9863" i="3"/>
  <c r="T9863" i="3"/>
  <c r="H9863" i="3"/>
  <c r="V9862" i="3"/>
  <c r="U9862" i="3"/>
  <c r="T9862" i="3"/>
  <c r="H9862" i="3"/>
  <c r="V9861" i="3"/>
  <c r="U9861" i="3"/>
  <c r="T9861" i="3"/>
  <c r="H9861" i="3"/>
  <c r="V9860" i="3"/>
  <c r="U9860" i="3"/>
  <c r="T9860" i="3"/>
  <c r="H9860" i="3"/>
  <c r="V9859" i="3"/>
  <c r="U9859" i="3"/>
  <c r="T9859" i="3"/>
  <c r="H9859" i="3"/>
  <c r="V9858" i="3"/>
  <c r="U9858" i="3"/>
  <c r="T9858" i="3"/>
  <c r="H9858" i="3"/>
  <c r="V9857" i="3"/>
  <c r="U9857" i="3"/>
  <c r="T9857" i="3"/>
  <c r="H9857" i="3"/>
  <c r="V9856" i="3"/>
  <c r="U9856" i="3"/>
  <c r="T9856" i="3"/>
  <c r="H9856" i="3"/>
  <c r="V9855" i="3"/>
  <c r="U9855" i="3"/>
  <c r="T9855" i="3"/>
  <c r="H9855" i="3"/>
  <c r="V9854" i="3"/>
  <c r="U9854" i="3"/>
  <c r="T9854" i="3"/>
  <c r="H9854" i="3"/>
  <c r="V9853" i="3"/>
  <c r="U9853" i="3"/>
  <c r="T9853" i="3"/>
  <c r="H9853" i="3"/>
  <c r="V9852" i="3"/>
  <c r="U9852" i="3"/>
  <c r="T9852" i="3"/>
  <c r="H9852" i="3"/>
  <c r="V9851" i="3"/>
  <c r="U9851" i="3"/>
  <c r="T9851" i="3"/>
  <c r="H9851" i="3"/>
  <c r="V9850" i="3"/>
  <c r="U9850" i="3"/>
  <c r="T9850" i="3"/>
  <c r="H9850" i="3"/>
  <c r="V9849" i="3"/>
  <c r="U9849" i="3"/>
  <c r="T9849" i="3"/>
  <c r="H9849" i="3"/>
  <c r="V9848" i="3"/>
  <c r="U9848" i="3"/>
  <c r="T9848" i="3"/>
  <c r="H9848" i="3"/>
  <c r="V9847" i="3"/>
  <c r="U9847" i="3"/>
  <c r="T9847" i="3"/>
  <c r="H9847" i="3"/>
  <c r="V9846" i="3"/>
  <c r="U9846" i="3"/>
  <c r="T9846" i="3"/>
  <c r="H9846" i="3"/>
  <c r="V9845" i="3"/>
  <c r="U9845" i="3"/>
  <c r="T9845" i="3"/>
  <c r="H9845" i="3"/>
  <c r="V9844" i="3"/>
  <c r="U9844" i="3"/>
  <c r="T9844" i="3"/>
  <c r="H9844" i="3"/>
  <c r="V9843" i="3"/>
  <c r="U9843" i="3"/>
  <c r="T9843" i="3"/>
  <c r="H9843" i="3"/>
  <c r="V9842" i="3"/>
  <c r="U9842" i="3"/>
  <c r="T9842" i="3"/>
  <c r="H9842" i="3"/>
  <c r="V9841" i="3"/>
  <c r="U9841" i="3"/>
  <c r="T9841" i="3"/>
  <c r="H9841" i="3"/>
  <c r="V9840" i="3"/>
  <c r="U9840" i="3"/>
  <c r="T9840" i="3"/>
  <c r="H9840" i="3"/>
  <c r="V9839" i="3"/>
  <c r="U9839" i="3"/>
  <c r="T9839" i="3"/>
  <c r="H9839" i="3"/>
  <c r="V9838" i="3"/>
  <c r="U9838" i="3"/>
  <c r="T9838" i="3"/>
  <c r="H9838" i="3"/>
  <c r="V9837" i="3"/>
  <c r="U9837" i="3"/>
  <c r="T9837" i="3"/>
  <c r="H9837" i="3"/>
  <c r="V9836" i="3"/>
  <c r="U9836" i="3"/>
  <c r="T9836" i="3"/>
  <c r="H9836" i="3"/>
  <c r="V9835" i="3"/>
  <c r="U9835" i="3"/>
  <c r="T9835" i="3"/>
  <c r="H9835" i="3"/>
  <c r="V9834" i="3"/>
  <c r="U9834" i="3"/>
  <c r="T9834" i="3"/>
  <c r="H9834" i="3"/>
  <c r="V9833" i="3"/>
  <c r="U9833" i="3"/>
  <c r="T9833" i="3"/>
  <c r="H9833" i="3"/>
  <c r="V9832" i="3"/>
  <c r="U9832" i="3"/>
  <c r="T9832" i="3"/>
  <c r="H9832" i="3"/>
  <c r="V9831" i="3"/>
  <c r="U9831" i="3"/>
  <c r="T9831" i="3"/>
  <c r="H9831" i="3"/>
  <c r="V9830" i="3"/>
  <c r="U9830" i="3"/>
  <c r="T9830" i="3"/>
  <c r="H9830" i="3"/>
  <c r="V9829" i="3"/>
  <c r="U9829" i="3"/>
  <c r="T9829" i="3"/>
  <c r="H9829" i="3"/>
  <c r="V9828" i="3"/>
  <c r="U9828" i="3"/>
  <c r="T9828" i="3"/>
  <c r="H9828" i="3"/>
  <c r="V9827" i="3"/>
  <c r="U9827" i="3"/>
  <c r="T9827" i="3"/>
  <c r="H9827" i="3"/>
  <c r="V9826" i="3"/>
  <c r="U9826" i="3"/>
  <c r="T9826" i="3"/>
  <c r="H9826" i="3"/>
  <c r="V9825" i="3"/>
  <c r="U9825" i="3"/>
  <c r="T9825" i="3"/>
  <c r="H9825" i="3"/>
  <c r="V9824" i="3"/>
  <c r="U9824" i="3"/>
  <c r="T9824" i="3"/>
  <c r="H9824" i="3"/>
  <c r="V9823" i="3"/>
  <c r="U9823" i="3"/>
  <c r="T9823" i="3"/>
  <c r="H9823" i="3"/>
  <c r="V9822" i="3"/>
  <c r="U9822" i="3"/>
  <c r="T9822" i="3"/>
  <c r="H9822" i="3"/>
  <c r="V9821" i="3"/>
  <c r="U9821" i="3"/>
  <c r="T9821" i="3"/>
  <c r="H9821" i="3"/>
  <c r="V9820" i="3"/>
  <c r="U9820" i="3"/>
  <c r="T9820" i="3"/>
  <c r="H9820" i="3"/>
  <c r="V9819" i="3"/>
  <c r="U9819" i="3"/>
  <c r="T9819" i="3"/>
  <c r="H9819" i="3"/>
  <c r="V9818" i="3"/>
  <c r="U9818" i="3"/>
  <c r="T9818" i="3"/>
  <c r="H9818" i="3"/>
  <c r="V9817" i="3"/>
  <c r="U9817" i="3"/>
  <c r="T9817" i="3"/>
  <c r="H9817" i="3"/>
  <c r="V9816" i="3"/>
  <c r="U9816" i="3"/>
  <c r="T9816" i="3"/>
  <c r="H9816" i="3"/>
  <c r="V9815" i="3"/>
  <c r="U9815" i="3"/>
  <c r="T9815" i="3"/>
  <c r="H9815" i="3"/>
  <c r="V9814" i="3"/>
  <c r="U9814" i="3"/>
  <c r="T9814" i="3"/>
  <c r="H9814" i="3"/>
  <c r="V9813" i="3"/>
  <c r="U9813" i="3"/>
  <c r="T9813" i="3"/>
  <c r="H9813" i="3"/>
  <c r="V9812" i="3"/>
  <c r="U9812" i="3"/>
  <c r="T9812" i="3"/>
  <c r="H9812" i="3"/>
  <c r="V9811" i="3"/>
  <c r="U9811" i="3"/>
  <c r="T9811" i="3"/>
  <c r="H9811" i="3"/>
  <c r="V9810" i="3"/>
  <c r="U9810" i="3"/>
  <c r="T9810" i="3"/>
  <c r="H9810" i="3"/>
  <c r="V9809" i="3"/>
  <c r="U9809" i="3"/>
  <c r="T9809" i="3"/>
  <c r="H9809" i="3"/>
  <c r="V9808" i="3"/>
  <c r="U9808" i="3"/>
  <c r="T9808" i="3"/>
  <c r="H9808" i="3"/>
  <c r="V9807" i="3"/>
  <c r="U9807" i="3"/>
  <c r="T9807" i="3"/>
  <c r="H9807" i="3"/>
  <c r="V9806" i="3"/>
  <c r="U9806" i="3"/>
  <c r="T9806" i="3"/>
  <c r="H9806" i="3"/>
  <c r="V9805" i="3"/>
  <c r="U9805" i="3"/>
  <c r="T9805" i="3"/>
  <c r="H9805" i="3"/>
  <c r="V9804" i="3"/>
  <c r="U9804" i="3"/>
  <c r="T9804" i="3"/>
  <c r="H9804" i="3"/>
  <c r="V9803" i="3"/>
  <c r="U9803" i="3"/>
  <c r="T9803" i="3"/>
  <c r="H9803" i="3"/>
  <c r="V9802" i="3"/>
  <c r="U9802" i="3"/>
  <c r="T9802" i="3"/>
  <c r="H9802" i="3"/>
  <c r="V9801" i="3"/>
  <c r="U9801" i="3"/>
  <c r="T9801" i="3"/>
  <c r="H9801" i="3"/>
  <c r="V9800" i="3"/>
  <c r="U9800" i="3"/>
  <c r="T9800" i="3"/>
  <c r="H9800" i="3"/>
  <c r="V9799" i="3"/>
  <c r="U9799" i="3"/>
  <c r="T9799" i="3"/>
  <c r="H9799" i="3"/>
  <c r="V9798" i="3"/>
  <c r="U9798" i="3"/>
  <c r="T9798" i="3"/>
  <c r="H9798" i="3"/>
  <c r="V9797" i="3"/>
  <c r="U9797" i="3"/>
  <c r="T9797" i="3"/>
  <c r="H9797" i="3"/>
  <c r="V9796" i="3"/>
  <c r="U9796" i="3"/>
  <c r="T9796" i="3"/>
  <c r="H9796" i="3"/>
  <c r="V9795" i="3"/>
  <c r="U9795" i="3"/>
  <c r="T9795" i="3"/>
  <c r="H9795" i="3"/>
  <c r="V9794" i="3"/>
  <c r="U9794" i="3"/>
  <c r="T9794" i="3"/>
  <c r="H9794" i="3"/>
  <c r="V9793" i="3"/>
  <c r="U9793" i="3"/>
  <c r="T9793" i="3"/>
  <c r="H9793" i="3"/>
  <c r="V9792" i="3"/>
  <c r="U9792" i="3"/>
  <c r="T9792" i="3"/>
  <c r="H9792" i="3"/>
  <c r="V9791" i="3"/>
  <c r="U9791" i="3"/>
  <c r="T9791" i="3"/>
  <c r="H9791" i="3"/>
  <c r="V9790" i="3"/>
  <c r="U9790" i="3"/>
  <c r="T9790" i="3"/>
  <c r="H9790" i="3"/>
  <c r="V9789" i="3"/>
  <c r="U9789" i="3"/>
  <c r="T9789" i="3"/>
  <c r="H9789" i="3"/>
  <c r="V9788" i="3"/>
  <c r="U9788" i="3"/>
  <c r="T9788" i="3"/>
  <c r="H9788" i="3"/>
  <c r="V9787" i="3"/>
  <c r="U9787" i="3"/>
  <c r="T9787" i="3"/>
  <c r="H9787" i="3"/>
  <c r="V9786" i="3"/>
  <c r="U9786" i="3"/>
  <c r="T9786" i="3"/>
  <c r="H9786" i="3"/>
  <c r="V9785" i="3"/>
  <c r="U9785" i="3"/>
  <c r="T9785" i="3"/>
  <c r="H9785" i="3"/>
  <c r="V9784" i="3"/>
  <c r="U9784" i="3"/>
  <c r="T9784" i="3"/>
  <c r="H9784" i="3"/>
  <c r="V9783" i="3"/>
  <c r="U9783" i="3"/>
  <c r="T9783" i="3"/>
  <c r="H9783" i="3"/>
  <c r="V9782" i="3"/>
  <c r="U9782" i="3"/>
  <c r="T9782" i="3"/>
  <c r="H9782" i="3"/>
  <c r="V9781" i="3"/>
  <c r="U9781" i="3"/>
  <c r="T9781" i="3"/>
  <c r="H9781" i="3"/>
  <c r="V9780" i="3"/>
  <c r="U9780" i="3"/>
  <c r="T9780" i="3"/>
  <c r="H9780" i="3"/>
  <c r="V9779" i="3"/>
  <c r="U9779" i="3"/>
  <c r="T9779" i="3"/>
  <c r="H9779" i="3"/>
  <c r="V9778" i="3"/>
  <c r="U9778" i="3"/>
  <c r="T9778" i="3"/>
  <c r="H9778" i="3"/>
  <c r="V9777" i="3"/>
  <c r="U9777" i="3"/>
  <c r="T9777" i="3"/>
  <c r="H9777" i="3"/>
  <c r="V9776" i="3"/>
  <c r="U9776" i="3"/>
  <c r="T9776" i="3"/>
  <c r="H9776" i="3"/>
  <c r="V9775" i="3"/>
  <c r="U9775" i="3"/>
  <c r="T9775" i="3"/>
  <c r="H9775" i="3"/>
  <c r="V9774" i="3"/>
  <c r="U9774" i="3"/>
  <c r="T9774" i="3"/>
  <c r="H9774" i="3"/>
  <c r="V9773" i="3"/>
  <c r="U9773" i="3"/>
  <c r="T9773" i="3"/>
  <c r="H9773" i="3"/>
  <c r="V9772" i="3"/>
  <c r="U9772" i="3"/>
  <c r="T9772" i="3"/>
  <c r="H9772" i="3"/>
  <c r="V9771" i="3"/>
  <c r="U9771" i="3"/>
  <c r="T9771" i="3"/>
  <c r="H9771" i="3"/>
  <c r="V9770" i="3"/>
  <c r="U9770" i="3"/>
  <c r="T9770" i="3"/>
  <c r="H9770" i="3"/>
  <c r="V9769" i="3"/>
  <c r="U9769" i="3"/>
  <c r="T9769" i="3"/>
  <c r="H9769" i="3"/>
  <c r="V9768" i="3"/>
  <c r="U9768" i="3"/>
  <c r="T9768" i="3"/>
  <c r="H9768" i="3"/>
  <c r="V9767" i="3"/>
  <c r="U9767" i="3"/>
  <c r="T9767" i="3"/>
  <c r="H9767" i="3"/>
  <c r="V9766" i="3"/>
  <c r="U9766" i="3"/>
  <c r="T9766" i="3"/>
  <c r="H9766" i="3"/>
  <c r="V9765" i="3"/>
  <c r="U9765" i="3"/>
  <c r="T9765" i="3"/>
  <c r="H9765" i="3"/>
  <c r="V9764" i="3"/>
  <c r="U9764" i="3"/>
  <c r="T9764" i="3"/>
  <c r="H9764" i="3"/>
  <c r="V9763" i="3"/>
  <c r="U9763" i="3"/>
  <c r="T9763" i="3"/>
  <c r="H9763" i="3"/>
  <c r="V9762" i="3"/>
  <c r="U9762" i="3"/>
  <c r="T9762" i="3"/>
  <c r="H9762" i="3"/>
  <c r="V9761" i="3"/>
  <c r="U9761" i="3"/>
  <c r="T9761" i="3"/>
  <c r="H9761" i="3"/>
  <c r="V9760" i="3"/>
  <c r="U9760" i="3"/>
  <c r="T9760" i="3"/>
  <c r="H9760" i="3"/>
  <c r="V9759" i="3"/>
  <c r="U9759" i="3"/>
  <c r="T9759" i="3"/>
  <c r="H9759" i="3"/>
  <c r="V9758" i="3"/>
  <c r="U9758" i="3"/>
  <c r="T9758" i="3"/>
  <c r="H9758" i="3"/>
  <c r="V9757" i="3"/>
  <c r="U9757" i="3"/>
  <c r="T9757" i="3"/>
  <c r="H9757" i="3"/>
  <c r="V9756" i="3"/>
  <c r="U9756" i="3"/>
  <c r="T9756" i="3"/>
  <c r="H9756" i="3"/>
  <c r="V9755" i="3"/>
  <c r="U9755" i="3"/>
  <c r="T9755" i="3"/>
  <c r="H9755" i="3"/>
  <c r="V9754" i="3"/>
  <c r="U9754" i="3"/>
  <c r="T9754" i="3"/>
  <c r="H9754" i="3"/>
  <c r="V9753" i="3"/>
  <c r="U9753" i="3"/>
  <c r="T9753" i="3"/>
  <c r="H9753" i="3"/>
  <c r="V9752" i="3"/>
  <c r="U9752" i="3"/>
  <c r="T9752" i="3"/>
  <c r="H9752" i="3"/>
  <c r="V9751" i="3"/>
  <c r="U9751" i="3"/>
  <c r="T9751" i="3"/>
  <c r="H9751" i="3"/>
  <c r="V9750" i="3"/>
  <c r="U9750" i="3"/>
  <c r="T9750" i="3"/>
  <c r="H9750" i="3"/>
  <c r="V9749" i="3"/>
  <c r="U9749" i="3"/>
  <c r="T9749" i="3"/>
  <c r="H9749" i="3"/>
  <c r="V9748" i="3"/>
  <c r="U9748" i="3"/>
  <c r="T9748" i="3"/>
  <c r="H9748" i="3"/>
  <c r="V9747" i="3"/>
  <c r="U9747" i="3"/>
  <c r="T9747" i="3"/>
  <c r="H9747" i="3"/>
  <c r="V9746" i="3"/>
  <c r="U9746" i="3"/>
  <c r="T9746" i="3"/>
  <c r="H9746" i="3"/>
  <c r="V9745" i="3"/>
  <c r="U9745" i="3"/>
  <c r="T9745" i="3"/>
  <c r="H9745" i="3"/>
  <c r="V9744" i="3"/>
  <c r="U9744" i="3"/>
  <c r="T9744" i="3"/>
  <c r="H9744" i="3"/>
  <c r="V9743" i="3"/>
  <c r="U9743" i="3"/>
  <c r="T9743" i="3"/>
  <c r="H9743" i="3"/>
  <c r="V9742" i="3"/>
  <c r="U9742" i="3"/>
  <c r="T9742" i="3"/>
  <c r="H9742" i="3"/>
  <c r="V9741" i="3"/>
  <c r="U9741" i="3"/>
  <c r="T9741" i="3"/>
  <c r="H9741" i="3"/>
  <c r="V9740" i="3"/>
  <c r="U9740" i="3"/>
  <c r="T9740" i="3"/>
  <c r="H9740" i="3"/>
  <c r="V9739" i="3"/>
  <c r="U9739" i="3"/>
  <c r="T9739" i="3"/>
  <c r="H9739" i="3"/>
  <c r="V9738" i="3"/>
  <c r="U9738" i="3"/>
  <c r="T9738" i="3"/>
  <c r="H9738" i="3"/>
  <c r="V9737" i="3"/>
  <c r="U9737" i="3"/>
  <c r="T9737" i="3"/>
  <c r="H9737" i="3"/>
  <c r="V9736" i="3"/>
  <c r="U9736" i="3"/>
  <c r="T9736" i="3"/>
  <c r="H9736" i="3"/>
  <c r="V9735" i="3"/>
  <c r="U9735" i="3"/>
  <c r="T9735" i="3"/>
  <c r="H9735" i="3"/>
  <c r="V9734" i="3"/>
  <c r="U9734" i="3"/>
  <c r="T9734" i="3"/>
  <c r="H9734" i="3"/>
  <c r="V9733" i="3"/>
  <c r="U9733" i="3"/>
  <c r="T9733" i="3"/>
  <c r="H9733" i="3"/>
  <c r="V9732" i="3"/>
  <c r="U9732" i="3"/>
  <c r="T9732" i="3"/>
  <c r="H9732" i="3"/>
  <c r="V9731" i="3"/>
  <c r="U9731" i="3"/>
  <c r="T9731" i="3"/>
  <c r="H9731" i="3"/>
  <c r="V9730" i="3"/>
  <c r="U9730" i="3"/>
  <c r="T9730" i="3"/>
  <c r="H9730" i="3"/>
  <c r="V9729" i="3"/>
  <c r="U9729" i="3"/>
  <c r="T9729" i="3"/>
  <c r="H9729" i="3"/>
  <c r="V9728" i="3"/>
  <c r="U9728" i="3"/>
  <c r="T9728" i="3"/>
  <c r="H9728" i="3"/>
  <c r="V9727" i="3"/>
  <c r="U9727" i="3"/>
  <c r="T9727" i="3"/>
  <c r="H9727" i="3"/>
  <c r="V9726" i="3"/>
  <c r="U9726" i="3"/>
  <c r="T9726" i="3"/>
  <c r="H9726" i="3"/>
  <c r="V9725" i="3"/>
  <c r="U9725" i="3"/>
  <c r="T9725" i="3"/>
  <c r="H9725" i="3"/>
  <c r="V9724" i="3"/>
  <c r="U9724" i="3"/>
  <c r="T9724" i="3"/>
  <c r="H9724" i="3"/>
  <c r="V9723" i="3"/>
  <c r="U9723" i="3"/>
  <c r="T9723" i="3"/>
  <c r="H9723" i="3"/>
  <c r="V9722" i="3"/>
  <c r="U9722" i="3"/>
  <c r="T9722" i="3"/>
  <c r="H9722" i="3"/>
  <c r="V9721" i="3"/>
  <c r="U9721" i="3"/>
  <c r="T9721" i="3"/>
  <c r="H9721" i="3"/>
  <c r="V9720" i="3"/>
  <c r="U9720" i="3"/>
  <c r="T9720" i="3"/>
  <c r="H9720" i="3"/>
  <c r="V9719" i="3"/>
  <c r="U9719" i="3"/>
  <c r="T9719" i="3"/>
  <c r="H9719" i="3"/>
  <c r="V9718" i="3"/>
  <c r="U9718" i="3"/>
  <c r="T9718" i="3"/>
  <c r="H9718" i="3"/>
  <c r="V9717" i="3"/>
  <c r="U9717" i="3"/>
  <c r="T9717" i="3"/>
  <c r="H9717" i="3"/>
  <c r="V9716" i="3"/>
  <c r="U9716" i="3"/>
  <c r="T9716" i="3"/>
  <c r="H9716" i="3"/>
  <c r="V9715" i="3"/>
  <c r="U9715" i="3"/>
  <c r="T9715" i="3"/>
  <c r="H9715" i="3"/>
  <c r="V9714" i="3"/>
  <c r="U9714" i="3"/>
  <c r="T9714" i="3"/>
  <c r="H9714" i="3"/>
  <c r="V9713" i="3"/>
  <c r="U9713" i="3"/>
  <c r="T9713" i="3"/>
  <c r="H9713" i="3"/>
  <c r="V9712" i="3"/>
  <c r="U9712" i="3"/>
  <c r="T9712" i="3"/>
  <c r="H9712" i="3"/>
  <c r="V9711" i="3"/>
  <c r="U9711" i="3"/>
  <c r="T9711" i="3"/>
  <c r="H9711" i="3"/>
  <c r="V9710" i="3"/>
  <c r="U9710" i="3"/>
  <c r="T9710" i="3"/>
  <c r="H9710" i="3"/>
  <c r="V9709" i="3"/>
  <c r="U9709" i="3"/>
  <c r="T9709" i="3"/>
  <c r="H9709" i="3"/>
  <c r="V9708" i="3"/>
  <c r="U9708" i="3"/>
  <c r="T9708" i="3"/>
  <c r="H9708" i="3"/>
  <c r="V9707" i="3"/>
  <c r="U9707" i="3"/>
  <c r="T9707" i="3"/>
  <c r="H9707" i="3"/>
  <c r="V9706" i="3"/>
  <c r="U9706" i="3"/>
  <c r="T9706" i="3"/>
  <c r="H9706" i="3"/>
  <c r="V9705" i="3"/>
  <c r="U9705" i="3"/>
  <c r="T9705" i="3"/>
  <c r="H9705" i="3"/>
  <c r="V9704" i="3"/>
  <c r="U9704" i="3"/>
  <c r="T9704" i="3"/>
  <c r="H9704" i="3"/>
  <c r="V9703" i="3"/>
  <c r="U9703" i="3"/>
  <c r="T9703" i="3"/>
  <c r="H9703" i="3"/>
  <c r="V9702" i="3"/>
  <c r="U9702" i="3"/>
  <c r="T9702" i="3"/>
  <c r="H9702" i="3"/>
  <c r="V9701" i="3"/>
  <c r="U9701" i="3"/>
  <c r="T9701" i="3"/>
  <c r="H9701" i="3"/>
  <c r="V9700" i="3"/>
  <c r="U9700" i="3"/>
  <c r="T9700" i="3"/>
  <c r="H9700" i="3"/>
  <c r="V9699" i="3"/>
  <c r="U9699" i="3"/>
  <c r="T9699" i="3"/>
  <c r="H9699" i="3"/>
  <c r="V9698" i="3"/>
  <c r="U9698" i="3"/>
  <c r="T9698" i="3"/>
  <c r="H9698" i="3"/>
  <c r="V9697" i="3"/>
  <c r="U9697" i="3"/>
  <c r="T9697" i="3"/>
  <c r="H9697" i="3"/>
  <c r="V9696" i="3"/>
  <c r="U9696" i="3"/>
  <c r="T9696" i="3"/>
  <c r="H9696" i="3"/>
  <c r="V9695" i="3"/>
  <c r="U9695" i="3"/>
  <c r="T9695" i="3"/>
  <c r="H9695" i="3"/>
  <c r="V9694" i="3"/>
  <c r="U9694" i="3"/>
  <c r="T9694" i="3"/>
  <c r="H9694" i="3"/>
  <c r="V9693" i="3"/>
  <c r="U9693" i="3"/>
  <c r="T9693" i="3"/>
  <c r="H9693" i="3"/>
  <c r="V9692" i="3"/>
  <c r="U9692" i="3"/>
  <c r="T9692" i="3"/>
  <c r="H9692" i="3"/>
  <c r="V9691" i="3"/>
  <c r="U9691" i="3"/>
  <c r="T9691" i="3"/>
  <c r="H9691" i="3"/>
  <c r="V9690" i="3"/>
  <c r="U9690" i="3"/>
  <c r="T9690" i="3"/>
  <c r="H9690" i="3"/>
  <c r="V9689" i="3"/>
  <c r="U9689" i="3"/>
  <c r="T9689" i="3"/>
  <c r="H9689" i="3"/>
  <c r="V9688" i="3"/>
  <c r="U9688" i="3"/>
  <c r="T9688" i="3"/>
  <c r="H9688" i="3"/>
  <c r="V9687" i="3"/>
  <c r="U9687" i="3"/>
  <c r="T9687" i="3"/>
  <c r="H9687" i="3"/>
  <c r="V9686" i="3"/>
  <c r="U9686" i="3"/>
  <c r="T9686" i="3"/>
  <c r="H9686" i="3"/>
  <c r="V9685" i="3"/>
  <c r="U9685" i="3"/>
  <c r="T9685" i="3"/>
  <c r="H9685" i="3"/>
  <c r="V9684" i="3"/>
  <c r="U9684" i="3"/>
  <c r="T9684" i="3"/>
  <c r="H9684" i="3"/>
  <c r="V9683" i="3"/>
  <c r="U9683" i="3"/>
  <c r="T9683" i="3"/>
  <c r="H9683" i="3"/>
  <c r="V9682" i="3"/>
  <c r="U9682" i="3"/>
  <c r="T9682" i="3"/>
  <c r="H9682" i="3"/>
  <c r="V9681" i="3"/>
  <c r="U9681" i="3"/>
  <c r="T9681" i="3"/>
  <c r="H9681" i="3"/>
  <c r="V9680" i="3"/>
  <c r="U9680" i="3"/>
  <c r="T9680" i="3"/>
  <c r="H9680" i="3"/>
  <c r="V9679" i="3"/>
  <c r="U9679" i="3"/>
  <c r="T9679" i="3"/>
  <c r="H9679" i="3"/>
  <c r="V9678" i="3"/>
  <c r="U9678" i="3"/>
  <c r="T9678" i="3"/>
  <c r="H9678" i="3"/>
  <c r="V9677" i="3"/>
  <c r="U9677" i="3"/>
  <c r="T9677" i="3"/>
  <c r="H9677" i="3"/>
  <c r="V9676" i="3"/>
  <c r="U9676" i="3"/>
  <c r="T9676" i="3"/>
  <c r="H9676" i="3"/>
  <c r="V9675" i="3"/>
  <c r="U9675" i="3"/>
  <c r="T9675" i="3"/>
  <c r="H9675" i="3"/>
  <c r="V9674" i="3"/>
  <c r="U9674" i="3"/>
  <c r="T9674" i="3"/>
  <c r="H9674" i="3"/>
  <c r="V9673" i="3"/>
  <c r="U9673" i="3"/>
  <c r="T9673" i="3"/>
  <c r="H9673" i="3"/>
  <c r="V9672" i="3"/>
  <c r="U9672" i="3"/>
  <c r="T9672" i="3"/>
  <c r="H9672" i="3"/>
  <c r="V9671" i="3"/>
  <c r="U9671" i="3"/>
  <c r="T9671" i="3"/>
  <c r="H9671" i="3"/>
  <c r="V9670" i="3"/>
  <c r="U9670" i="3"/>
  <c r="T9670" i="3"/>
  <c r="H9670" i="3"/>
  <c r="V9669" i="3"/>
  <c r="U9669" i="3"/>
  <c r="T9669" i="3"/>
  <c r="H9669" i="3"/>
  <c r="V9668" i="3"/>
  <c r="U9668" i="3"/>
  <c r="T9668" i="3"/>
  <c r="H9668" i="3"/>
  <c r="V9667" i="3"/>
  <c r="U9667" i="3"/>
  <c r="T9667" i="3"/>
  <c r="H9667" i="3"/>
  <c r="V9666" i="3"/>
  <c r="U9666" i="3"/>
  <c r="T9666" i="3"/>
  <c r="H9666" i="3"/>
  <c r="V9665" i="3"/>
  <c r="U9665" i="3"/>
  <c r="T9665" i="3"/>
  <c r="H9665" i="3"/>
  <c r="V9664" i="3"/>
  <c r="U9664" i="3"/>
  <c r="T9664" i="3"/>
  <c r="H9664" i="3"/>
  <c r="V9663" i="3"/>
  <c r="U9663" i="3"/>
  <c r="T9663" i="3"/>
  <c r="H9663" i="3"/>
  <c r="V9662" i="3"/>
  <c r="U9662" i="3"/>
  <c r="T9662" i="3"/>
  <c r="H9662" i="3"/>
  <c r="V9661" i="3"/>
  <c r="U9661" i="3"/>
  <c r="T9661" i="3"/>
  <c r="H9661" i="3"/>
  <c r="V9660" i="3"/>
  <c r="U9660" i="3"/>
  <c r="T9660" i="3"/>
  <c r="H9660" i="3"/>
  <c r="V9659" i="3"/>
  <c r="U9659" i="3"/>
  <c r="T9659" i="3"/>
  <c r="H9659" i="3"/>
  <c r="V9658" i="3"/>
  <c r="U9658" i="3"/>
  <c r="T9658" i="3"/>
  <c r="H9658" i="3"/>
  <c r="V9657" i="3"/>
  <c r="U9657" i="3"/>
  <c r="T9657" i="3"/>
  <c r="H9657" i="3"/>
  <c r="V9656" i="3"/>
  <c r="U9656" i="3"/>
  <c r="T9656" i="3"/>
  <c r="H9656" i="3"/>
  <c r="V9655" i="3"/>
  <c r="U9655" i="3"/>
  <c r="T9655" i="3"/>
  <c r="H9655" i="3"/>
  <c r="V9654" i="3"/>
  <c r="U9654" i="3"/>
  <c r="T9654" i="3"/>
  <c r="H9654" i="3"/>
  <c r="V9653" i="3"/>
  <c r="U9653" i="3"/>
  <c r="T9653" i="3"/>
  <c r="H9653" i="3"/>
  <c r="V9652" i="3"/>
  <c r="U9652" i="3"/>
  <c r="T9652" i="3"/>
  <c r="H9652" i="3"/>
  <c r="V9651" i="3"/>
  <c r="U9651" i="3"/>
  <c r="T9651" i="3"/>
  <c r="H9651" i="3"/>
  <c r="V9650" i="3"/>
  <c r="U9650" i="3"/>
  <c r="T9650" i="3"/>
  <c r="H9650" i="3"/>
  <c r="V9649" i="3"/>
  <c r="U9649" i="3"/>
  <c r="T9649" i="3"/>
  <c r="H9649" i="3"/>
  <c r="V9648" i="3"/>
  <c r="U9648" i="3"/>
  <c r="T9648" i="3"/>
  <c r="H9648" i="3"/>
  <c r="V9647" i="3"/>
  <c r="U9647" i="3"/>
  <c r="T9647" i="3"/>
  <c r="H9647" i="3"/>
  <c r="V9646" i="3"/>
  <c r="U9646" i="3"/>
  <c r="T9646" i="3"/>
  <c r="H9646" i="3"/>
  <c r="V9645" i="3"/>
  <c r="U9645" i="3"/>
  <c r="T9645" i="3"/>
  <c r="H9645" i="3"/>
  <c r="V9644" i="3"/>
  <c r="U9644" i="3"/>
  <c r="T9644" i="3"/>
  <c r="H9644" i="3"/>
  <c r="V9643" i="3"/>
  <c r="U9643" i="3"/>
  <c r="T9643" i="3"/>
  <c r="H9643" i="3"/>
  <c r="V9642" i="3"/>
  <c r="U9642" i="3"/>
  <c r="T9642" i="3"/>
  <c r="H9642" i="3"/>
  <c r="V9641" i="3"/>
  <c r="U9641" i="3"/>
  <c r="T9641" i="3"/>
  <c r="H9641" i="3"/>
  <c r="V9640" i="3"/>
  <c r="U9640" i="3"/>
  <c r="T9640" i="3"/>
  <c r="H9640" i="3"/>
  <c r="V9639" i="3"/>
  <c r="U9639" i="3"/>
  <c r="T9639" i="3"/>
  <c r="H9639" i="3"/>
  <c r="V9638" i="3"/>
  <c r="U9638" i="3"/>
  <c r="T9638" i="3"/>
  <c r="H9638" i="3"/>
  <c r="V9637" i="3"/>
  <c r="U9637" i="3"/>
  <c r="T9637" i="3"/>
  <c r="H9637" i="3"/>
  <c r="V9636" i="3"/>
  <c r="U9636" i="3"/>
  <c r="T9636" i="3"/>
  <c r="H9636" i="3"/>
  <c r="V9635" i="3"/>
  <c r="U9635" i="3"/>
  <c r="T9635" i="3"/>
  <c r="H9635" i="3"/>
  <c r="V9634" i="3"/>
  <c r="U9634" i="3"/>
  <c r="T9634" i="3"/>
  <c r="H9634" i="3"/>
  <c r="V9633" i="3"/>
  <c r="U9633" i="3"/>
  <c r="T9633" i="3"/>
  <c r="H9633" i="3"/>
  <c r="V9632" i="3"/>
  <c r="U9632" i="3"/>
  <c r="T9632" i="3"/>
  <c r="H9632" i="3"/>
  <c r="V9631" i="3"/>
  <c r="U9631" i="3"/>
  <c r="T9631" i="3"/>
  <c r="H9631" i="3"/>
  <c r="V9630" i="3"/>
  <c r="U9630" i="3"/>
  <c r="T9630" i="3"/>
  <c r="H9630" i="3"/>
  <c r="V9629" i="3"/>
  <c r="U9629" i="3"/>
  <c r="T9629" i="3"/>
  <c r="H9629" i="3"/>
  <c r="V9628" i="3"/>
  <c r="U9628" i="3"/>
  <c r="T9628" i="3"/>
  <c r="H9628" i="3"/>
  <c r="V9627" i="3"/>
  <c r="U9627" i="3"/>
  <c r="T9627" i="3"/>
  <c r="H9627" i="3"/>
  <c r="V9626" i="3"/>
  <c r="U9626" i="3"/>
  <c r="T9626" i="3"/>
  <c r="H9626" i="3"/>
  <c r="V9625" i="3"/>
  <c r="U9625" i="3"/>
  <c r="T9625" i="3"/>
  <c r="H9625" i="3"/>
  <c r="V9624" i="3"/>
  <c r="U9624" i="3"/>
  <c r="T9624" i="3"/>
  <c r="H9624" i="3"/>
  <c r="V9623" i="3"/>
  <c r="U9623" i="3"/>
  <c r="T9623" i="3"/>
  <c r="H9623" i="3"/>
  <c r="V9622" i="3"/>
  <c r="U9622" i="3"/>
  <c r="T9622" i="3"/>
  <c r="H9622" i="3"/>
  <c r="V9621" i="3"/>
  <c r="U9621" i="3"/>
  <c r="T9621" i="3"/>
  <c r="H9621" i="3"/>
  <c r="V9620" i="3"/>
  <c r="U9620" i="3"/>
  <c r="T9620" i="3"/>
  <c r="H9620" i="3"/>
  <c r="V9619" i="3"/>
  <c r="U9619" i="3"/>
  <c r="T9619" i="3"/>
  <c r="H9619" i="3"/>
  <c r="V9618" i="3"/>
  <c r="U9618" i="3"/>
  <c r="T9618" i="3"/>
  <c r="H9618" i="3"/>
  <c r="V9617" i="3"/>
  <c r="U9617" i="3"/>
  <c r="T9617" i="3"/>
  <c r="H9617" i="3"/>
  <c r="V9616" i="3"/>
  <c r="U9616" i="3"/>
  <c r="T9616" i="3"/>
  <c r="H9616" i="3"/>
  <c r="V9615" i="3"/>
  <c r="U9615" i="3"/>
  <c r="T9615" i="3"/>
  <c r="H9615" i="3"/>
  <c r="V9614" i="3"/>
  <c r="U9614" i="3"/>
  <c r="T9614" i="3"/>
  <c r="H9614" i="3"/>
  <c r="V9613" i="3"/>
  <c r="U9613" i="3"/>
  <c r="T9613" i="3"/>
  <c r="H9613" i="3"/>
  <c r="V9612" i="3"/>
  <c r="U9612" i="3"/>
  <c r="T9612" i="3"/>
  <c r="H9612" i="3"/>
  <c r="V9611" i="3"/>
  <c r="U9611" i="3"/>
  <c r="T9611" i="3"/>
  <c r="H9611" i="3"/>
  <c r="V9610" i="3"/>
  <c r="U9610" i="3"/>
  <c r="T9610" i="3"/>
  <c r="H9610" i="3"/>
  <c r="V9609" i="3"/>
  <c r="U9609" i="3"/>
  <c r="T9609" i="3"/>
  <c r="H9609" i="3"/>
  <c r="V9608" i="3"/>
  <c r="U9608" i="3"/>
  <c r="T9608" i="3"/>
  <c r="H9608" i="3"/>
  <c r="V9607" i="3"/>
  <c r="U9607" i="3"/>
  <c r="T9607" i="3"/>
  <c r="H9607" i="3"/>
  <c r="V9606" i="3"/>
  <c r="U9606" i="3"/>
  <c r="T9606" i="3"/>
  <c r="H9606" i="3"/>
  <c r="V9605" i="3"/>
  <c r="U9605" i="3"/>
  <c r="T9605" i="3"/>
  <c r="H9605" i="3"/>
  <c r="V9604" i="3"/>
  <c r="U9604" i="3"/>
  <c r="T9604" i="3"/>
  <c r="H9604" i="3"/>
  <c r="V9603" i="3"/>
  <c r="U9603" i="3"/>
  <c r="T9603" i="3"/>
  <c r="H9603" i="3"/>
  <c r="V9602" i="3"/>
  <c r="U9602" i="3"/>
  <c r="T9602" i="3"/>
  <c r="H9602" i="3"/>
  <c r="V9601" i="3"/>
  <c r="U9601" i="3"/>
  <c r="T9601" i="3"/>
  <c r="H9601" i="3"/>
  <c r="V9600" i="3"/>
  <c r="U9600" i="3"/>
  <c r="T9600" i="3"/>
  <c r="H9600" i="3"/>
  <c r="V9599" i="3"/>
  <c r="U9599" i="3"/>
  <c r="T9599" i="3"/>
  <c r="H9599" i="3"/>
  <c r="V9598" i="3"/>
  <c r="U9598" i="3"/>
  <c r="T9598" i="3"/>
  <c r="H9598" i="3"/>
  <c r="V9597" i="3"/>
  <c r="U9597" i="3"/>
  <c r="T9597" i="3"/>
  <c r="H9597" i="3"/>
  <c r="V9596" i="3"/>
  <c r="U9596" i="3"/>
  <c r="T9596" i="3"/>
  <c r="H9596" i="3"/>
  <c r="V9595" i="3"/>
  <c r="U9595" i="3"/>
  <c r="T9595" i="3"/>
  <c r="H9595" i="3"/>
  <c r="V9594" i="3"/>
  <c r="U9594" i="3"/>
  <c r="T9594" i="3"/>
  <c r="H9594" i="3"/>
  <c r="V9593" i="3"/>
  <c r="U9593" i="3"/>
  <c r="T9593" i="3"/>
  <c r="H9593" i="3"/>
  <c r="V9592" i="3"/>
  <c r="U9592" i="3"/>
  <c r="T9592" i="3"/>
  <c r="H9592" i="3"/>
  <c r="V9591" i="3"/>
  <c r="U9591" i="3"/>
  <c r="T9591" i="3"/>
  <c r="H9591" i="3"/>
  <c r="V9590" i="3"/>
  <c r="U9590" i="3"/>
  <c r="T9590" i="3"/>
  <c r="H9590" i="3"/>
  <c r="V9589" i="3"/>
  <c r="U9589" i="3"/>
  <c r="T9589" i="3"/>
  <c r="H9589" i="3"/>
  <c r="V9588" i="3"/>
  <c r="U9588" i="3"/>
  <c r="T9588" i="3"/>
  <c r="H9588" i="3"/>
  <c r="V9587" i="3"/>
  <c r="U9587" i="3"/>
  <c r="T9587" i="3"/>
  <c r="H9587" i="3"/>
  <c r="V9586" i="3"/>
  <c r="U9586" i="3"/>
  <c r="T9586" i="3"/>
  <c r="H9586" i="3"/>
  <c r="V9585" i="3"/>
  <c r="U9585" i="3"/>
  <c r="T9585" i="3"/>
  <c r="H9585" i="3"/>
  <c r="V9584" i="3"/>
  <c r="U9584" i="3"/>
  <c r="T9584" i="3"/>
  <c r="H9584" i="3"/>
  <c r="V9583" i="3"/>
  <c r="U9583" i="3"/>
  <c r="T9583" i="3"/>
  <c r="H9583" i="3"/>
  <c r="V9582" i="3"/>
  <c r="U9582" i="3"/>
  <c r="T9582" i="3"/>
  <c r="H9582" i="3"/>
  <c r="V9581" i="3"/>
  <c r="U9581" i="3"/>
  <c r="T9581" i="3"/>
  <c r="H9581" i="3"/>
  <c r="V9580" i="3"/>
  <c r="U9580" i="3"/>
  <c r="T9580" i="3"/>
  <c r="H9580" i="3"/>
  <c r="V9579" i="3"/>
  <c r="U9579" i="3"/>
  <c r="T9579" i="3"/>
  <c r="H9579" i="3"/>
  <c r="V9578" i="3"/>
  <c r="U9578" i="3"/>
  <c r="T9578" i="3"/>
  <c r="H9578" i="3"/>
  <c r="V9577" i="3"/>
  <c r="U9577" i="3"/>
  <c r="T9577" i="3"/>
  <c r="H9577" i="3"/>
  <c r="V9576" i="3"/>
  <c r="U9576" i="3"/>
  <c r="T9576" i="3"/>
  <c r="H9576" i="3"/>
  <c r="V9575" i="3"/>
  <c r="U9575" i="3"/>
  <c r="T9575" i="3"/>
  <c r="H9575" i="3"/>
  <c r="V9574" i="3"/>
  <c r="U9574" i="3"/>
  <c r="T9574" i="3"/>
  <c r="H9574" i="3"/>
  <c r="V9573" i="3"/>
  <c r="U9573" i="3"/>
  <c r="T9573" i="3"/>
  <c r="H9573" i="3"/>
  <c r="V9572" i="3"/>
  <c r="U9572" i="3"/>
  <c r="T9572" i="3"/>
  <c r="H9572" i="3"/>
  <c r="V9571" i="3"/>
  <c r="U9571" i="3"/>
  <c r="T9571" i="3"/>
  <c r="H9571" i="3"/>
  <c r="V9570" i="3"/>
  <c r="U9570" i="3"/>
  <c r="T9570" i="3"/>
  <c r="H9570" i="3"/>
  <c r="V9569" i="3"/>
  <c r="U9569" i="3"/>
  <c r="T9569" i="3"/>
  <c r="H9569" i="3"/>
  <c r="V9568" i="3"/>
  <c r="U9568" i="3"/>
  <c r="T9568" i="3"/>
  <c r="H9568" i="3"/>
  <c r="V9567" i="3"/>
  <c r="U9567" i="3"/>
  <c r="T9567" i="3"/>
  <c r="H9567" i="3"/>
  <c r="V9566" i="3"/>
  <c r="U9566" i="3"/>
  <c r="T9566" i="3"/>
  <c r="H9566" i="3"/>
  <c r="V9565" i="3"/>
  <c r="U9565" i="3"/>
  <c r="T9565" i="3"/>
  <c r="H9565" i="3"/>
  <c r="V9564" i="3"/>
  <c r="U9564" i="3"/>
  <c r="T9564" i="3"/>
  <c r="H9564" i="3"/>
  <c r="V9563" i="3"/>
  <c r="U9563" i="3"/>
  <c r="T9563" i="3"/>
  <c r="H9563" i="3"/>
  <c r="V9562" i="3"/>
  <c r="U9562" i="3"/>
  <c r="T9562" i="3"/>
  <c r="H9562" i="3"/>
  <c r="V9561" i="3"/>
  <c r="U9561" i="3"/>
  <c r="T9561" i="3"/>
  <c r="H9561" i="3"/>
  <c r="V9560" i="3"/>
  <c r="U9560" i="3"/>
  <c r="T9560" i="3"/>
  <c r="H9560" i="3"/>
  <c r="V9559" i="3"/>
  <c r="U9559" i="3"/>
  <c r="T9559" i="3"/>
  <c r="H9559" i="3"/>
  <c r="V9558" i="3"/>
  <c r="U9558" i="3"/>
  <c r="T9558" i="3"/>
  <c r="H9558" i="3"/>
  <c r="V9557" i="3"/>
  <c r="U9557" i="3"/>
  <c r="T9557" i="3"/>
  <c r="H9557" i="3"/>
  <c r="V9556" i="3"/>
  <c r="U9556" i="3"/>
  <c r="T9556" i="3"/>
  <c r="H9556" i="3"/>
  <c r="V9555" i="3"/>
  <c r="U9555" i="3"/>
  <c r="T9555" i="3"/>
  <c r="H9555" i="3"/>
  <c r="V9554" i="3"/>
  <c r="U9554" i="3"/>
  <c r="T9554" i="3"/>
  <c r="H9554" i="3"/>
  <c r="V9553" i="3"/>
  <c r="U9553" i="3"/>
  <c r="T9553" i="3"/>
  <c r="H9553" i="3"/>
  <c r="V9552" i="3"/>
  <c r="U9552" i="3"/>
  <c r="T9552" i="3"/>
  <c r="H9552" i="3"/>
  <c r="V9551" i="3"/>
  <c r="U9551" i="3"/>
  <c r="T9551" i="3"/>
  <c r="H9551" i="3"/>
  <c r="V9550" i="3"/>
  <c r="U9550" i="3"/>
  <c r="T9550" i="3"/>
  <c r="H9550" i="3"/>
  <c r="V9549" i="3"/>
  <c r="U9549" i="3"/>
  <c r="T9549" i="3"/>
  <c r="H9549" i="3"/>
  <c r="V9548" i="3"/>
  <c r="U9548" i="3"/>
  <c r="T9548" i="3"/>
  <c r="H9548" i="3"/>
  <c r="V9547" i="3"/>
  <c r="U9547" i="3"/>
  <c r="T9547" i="3"/>
  <c r="H9547" i="3"/>
  <c r="V9546" i="3"/>
  <c r="U9546" i="3"/>
  <c r="T9546" i="3"/>
  <c r="H9546" i="3"/>
  <c r="V9545" i="3"/>
  <c r="U9545" i="3"/>
  <c r="T9545" i="3"/>
  <c r="H9545" i="3"/>
  <c r="V9544" i="3"/>
  <c r="U9544" i="3"/>
  <c r="T9544" i="3"/>
  <c r="H9544" i="3"/>
  <c r="V9543" i="3"/>
  <c r="U9543" i="3"/>
  <c r="T9543" i="3"/>
  <c r="H9543" i="3"/>
  <c r="V9542" i="3"/>
  <c r="U9542" i="3"/>
  <c r="T9542" i="3"/>
  <c r="H9542" i="3"/>
  <c r="V9541" i="3"/>
  <c r="U9541" i="3"/>
  <c r="T9541" i="3"/>
  <c r="H9541" i="3"/>
  <c r="V9540" i="3"/>
  <c r="U9540" i="3"/>
  <c r="T9540" i="3"/>
  <c r="H9540" i="3"/>
  <c r="V9539" i="3"/>
  <c r="U9539" i="3"/>
  <c r="T9539" i="3"/>
  <c r="H9539" i="3"/>
  <c r="V9538" i="3"/>
  <c r="U9538" i="3"/>
  <c r="T9538" i="3"/>
  <c r="H9538" i="3"/>
  <c r="V9537" i="3"/>
  <c r="U9537" i="3"/>
  <c r="T9537" i="3"/>
  <c r="H9537" i="3"/>
  <c r="V9536" i="3"/>
  <c r="U9536" i="3"/>
  <c r="T9536" i="3"/>
  <c r="H9536" i="3"/>
  <c r="V9535" i="3"/>
  <c r="U9535" i="3"/>
  <c r="T9535" i="3"/>
  <c r="H9535" i="3"/>
  <c r="V9534" i="3"/>
  <c r="U9534" i="3"/>
  <c r="T9534" i="3"/>
  <c r="H9534" i="3"/>
  <c r="V9533" i="3"/>
  <c r="U9533" i="3"/>
  <c r="T9533" i="3"/>
  <c r="H9533" i="3"/>
  <c r="V9532" i="3"/>
  <c r="U9532" i="3"/>
  <c r="T9532" i="3"/>
  <c r="H9532" i="3"/>
  <c r="V9531" i="3"/>
  <c r="U9531" i="3"/>
  <c r="T9531" i="3"/>
  <c r="H9531" i="3"/>
  <c r="V9530" i="3"/>
  <c r="U9530" i="3"/>
  <c r="T9530" i="3"/>
  <c r="H9530" i="3"/>
  <c r="V9529" i="3"/>
  <c r="U9529" i="3"/>
  <c r="T9529" i="3"/>
  <c r="H9529" i="3"/>
  <c r="V9528" i="3"/>
  <c r="U9528" i="3"/>
  <c r="T9528" i="3"/>
  <c r="H9528" i="3"/>
  <c r="V9527" i="3"/>
  <c r="U9527" i="3"/>
  <c r="T9527" i="3"/>
  <c r="H9527" i="3"/>
  <c r="V9526" i="3"/>
  <c r="U9526" i="3"/>
  <c r="T9526" i="3"/>
  <c r="H9526" i="3"/>
  <c r="V9525" i="3"/>
  <c r="U9525" i="3"/>
  <c r="T9525" i="3"/>
  <c r="H9525" i="3"/>
  <c r="V9524" i="3"/>
  <c r="U9524" i="3"/>
  <c r="T9524" i="3"/>
  <c r="H9524" i="3"/>
  <c r="V9523" i="3"/>
  <c r="U9523" i="3"/>
  <c r="T9523" i="3"/>
  <c r="H9523" i="3"/>
  <c r="V9522" i="3"/>
  <c r="U9522" i="3"/>
  <c r="T9522" i="3"/>
  <c r="H9522" i="3"/>
  <c r="V9521" i="3"/>
  <c r="U9521" i="3"/>
  <c r="T9521" i="3"/>
  <c r="H9521" i="3"/>
  <c r="V9520" i="3"/>
  <c r="U9520" i="3"/>
  <c r="T9520" i="3"/>
  <c r="H9520" i="3"/>
  <c r="V9519" i="3"/>
  <c r="U9519" i="3"/>
  <c r="T9519" i="3"/>
  <c r="H9519" i="3"/>
  <c r="V9518" i="3"/>
  <c r="U9518" i="3"/>
  <c r="T9518" i="3"/>
  <c r="H9518" i="3"/>
  <c r="V9517" i="3"/>
  <c r="U9517" i="3"/>
  <c r="T9517" i="3"/>
  <c r="H9517" i="3"/>
  <c r="V9516" i="3"/>
  <c r="U9516" i="3"/>
  <c r="T9516" i="3"/>
  <c r="H9516" i="3"/>
  <c r="V9515" i="3"/>
  <c r="U9515" i="3"/>
  <c r="T9515" i="3"/>
  <c r="H9515" i="3"/>
  <c r="V9514" i="3"/>
  <c r="U9514" i="3"/>
  <c r="T9514" i="3"/>
  <c r="H9514" i="3"/>
  <c r="V9513" i="3"/>
  <c r="U9513" i="3"/>
  <c r="T9513" i="3"/>
  <c r="H9513" i="3"/>
  <c r="V9512" i="3"/>
  <c r="U9512" i="3"/>
  <c r="T9512" i="3"/>
  <c r="H9512" i="3"/>
  <c r="V9511" i="3"/>
  <c r="U9511" i="3"/>
  <c r="T9511" i="3"/>
  <c r="H9511" i="3"/>
  <c r="V9510" i="3"/>
  <c r="U9510" i="3"/>
  <c r="T9510" i="3"/>
  <c r="H9510" i="3"/>
  <c r="V9509" i="3"/>
  <c r="U9509" i="3"/>
  <c r="T9509" i="3"/>
  <c r="H9509" i="3"/>
  <c r="V9508" i="3"/>
  <c r="U9508" i="3"/>
  <c r="T9508" i="3"/>
  <c r="H9508" i="3"/>
  <c r="V9507" i="3"/>
  <c r="U9507" i="3"/>
  <c r="T9507" i="3"/>
  <c r="H9507" i="3"/>
  <c r="V9506" i="3"/>
  <c r="U9506" i="3"/>
  <c r="T9506" i="3"/>
  <c r="H9506" i="3"/>
  <c r="V9505" i="3"/>
  <c r="U9505" i="3"/>
  <c r="T9505" i="3"/>
  <c r="H9505" i="3"/>
  <c r="V9504" i="3"/>
  <c r="U9504" i="3"/>
  <c r="T9504" i="3"/>
  <c r="H9504" i="3"/>
  <c r="V9503" i="3"/>
  <c r="U9503" i="3"/>
  <c r="T9503" i="3"/>
  <c r="H9503" i="3"/>
  <c r="V9502" i="3"/>
  <c r="U9502" i="3"/>
  <c r="T9502" i="3"/>
  <c r="H9502" i="3"/>
  <c r="V9501" i="3"/>
  <c r="U9501" i="3"/>
  <c r="T9501" i="3"/>
  <c r="H9501" i="3"/>
  <c r="V9500" i="3"/>
  <c r="U9500" i="3"/>
  <c r="T9500" i="3"/>
  <c r="H9500" i="3"/>
  <c r="V9499" i="3"/>
  <c r="U9499" i="3"/>
  <c r="T9499" i="3"/>
  <c r="H9499" i="3"/>
  <c r="V9498" i="3"/>
  <c r="U9498" i="3"/>
  <c r="T9498" i="3"/>
  <c r="H9498" i="3"/>
  <c r="V9497" i="3"/>
  <c r="U9497" i="3"/>
  <c r="T9497" i="3"/>
  <c r="H9497" i="3"/>
  <c r="V9496" i="3"/>
  <c r="U9496" i="3"/>
  <c r="T9496" i="3"/>
  <c r="H9496" i="3"/>
  <c r="V9495" i="3"/>
  <c r="U9495" i="3"/>
  <c r="T9495" i="3"/>
  <c r="H9495" i="3"/>
  <c r="V9494" i="3"/>
  <c r="U9494" i="3"/>
  <c r="T9494" i="3"/>
  <c r="H9494" i="3"/>
  <c r="V9493" i="3"/>
  <c r="U9493" i="3"/>
  <c r="T9493" i="3"/>
  <c r="H9493" i="3"/>
  <c r="V9492" i="3"/>
  <c r="U9492" i="3"/>
  <c r="T9492" i="3"/>
  <c r="H9492" i="3"/>
  <c r="V9491" i="3"/>
  <c r="U9491" i="3"/>
  <c r="T9491" i="3"/>
  <c r="H9491" i="3"/>
  <c r="V9490" i="3"/>
  <c r="U9490" i="3"/>
  <c r="T9490" i="3"/>
  <c r="H9490" i="3"/>
  <c r="V9489" i="3"/>
  <c r="U9489" i="3"/>
  <c r="T9489" i="3"/>
  <c r="H9489" i="3"/>
  <c r="V9488" i="3"/>
  <c r="U9488" i="3"/>
  <c r="T9488" i="3"/>
  <c r="H9488" i="3"/>
  <c r="V9487" i="3"/>
  <c r="U9487" i="3"/>
  <c r="T9487" i="3"/>
  <c r="H9487" i="3"/>
  <c r="V9486" i="3"/>
  <c r="U9486" i="3"/>
  <c r="T9486" i="3"/>
  <c r="H9486" i="3"/>
  <c r="V9485" i="3"/>
  <c r="U9485" i="3"/>
  <c r="T9485" i="3"/>
  <c r="H9485" i="3"/>
  <c r="V9484" i="3"/>
  <c r="U9484" i="3"/>
  <c r="T9484" i="3"/>
  <c r="H9484" i="3"/>
  <c r="V9483" i="3"/>
  <c r="U9483" i="3"/>
  <c r="T9483" i="3"/>
  <c r="H9483" i="3"/>
  <c r="V9482" i="3"/>
  <c r="U9482" i="3"/>
  <c r="T9482" i="3"/>
  <c r="H9482" i="3"/>
  <c r="V9481" i="3"/>
  <c r="U9481" i="3"/>
  <c r="T9481" i="3"/>
  <c r="H9481" i="3"/>
  <c r="V9480" i="3"/>
  <c r="U9480" i="3"/>
  <c r="T9480" i="3"/>
  <c r="H9480" i="3"/>
  <c r="V9479" i="3"/>
  <c r="U9479" i="3"/>
  <c r="T9479" i="3"/>
  <c r="H9479" i="3"/>
  <c r="V9478" i="3"/>
  <c r="U9478" i="3"/>
  <c r="T9478" i="3"/>
  <c r="H9478" i="3"/>
  <c r="V9477" i="3"/>
  <c r="U9477" i="3"/>
  <c r="T9477" i="3"/>
  <c r="H9477" i="3"/>
  <c r="V9476" i="3"/>
  <c r="U9476" i="3"/>
  <c r="T9476" i="3"/>
  <c r="H9476" i="3"/>
  <c r="V9475" i="3"/>
  <c r="U9475" i="3"/>
  <c r="T9475" i="3"/>
  <c r="H9475" i="3"/>
  <c r="V9474" i="3"/>
  <c r="U9474" i="3"/>
  <c r="T9474" i="3"/>
  <c r="H9474" i="3"/>
  <c r="V9473" i="3"/>
  <c r="U9473" i="3"/>
  <c r="T9473" i="3"/>
  <c r="H9473" i="3"/>
  <c r="V9472" i="3"/>
  <c r="U9472" i="3"/>
  <c r="T9472" i="3"/>
  <c r="H9472" i="3"/>
  <c r="V9471" i="3"/>
  <c r="U9471" i="3"/>
  <c r="T9471" i="3"/>
  <c r="H9471" i="3"/>
  <c r="V9470" i="3"/>
  <c r="U9470" i="3"/>
  <c r="T9470" i="3"/>
  <c r="H9470" i="3"/>
  <c r="V9469" i="3"/>
  <c r="U9469" i="3"/>
  <c r="T9469" i="3"/>
  <c r="H9469" i="3"/>
  <c r="V9468" i="3"/>
  <c r="U9468" i="3"/>
  <c r="T9468" i="3"/>
  <c r="H9468" i="3"/>
  <c r="V9467" i="3"/>
  <c r="U9467" i="3"/>
  <c r="T9467" i="3"/>
  <c r="H9467" i="3"/>
  <c r="V9466" i="3"/>
  <c r="U9466" i="3"/>
  <c r="T9466" i="3"/>
  <c r="H9466" i="3"/>
  <c r="V9465" i="3"/>
  <c r="U9465" i="3"/>
  <c r="T9465" i="3"/>
  <c r="H9465" i="3"/>
  <c r="V9464" i="3"/>
  <c r="U9464" i="3"/>
  <c r="T9464" i="3"/>
  <c r="H9464" i="3"/>
  <c r="V9463" i="3"/>
  <c r="U9463" i="3"/>
  <c r="T9463" i="3"/>
  <c r="H9463" i="3"/>
  <c r="V9462" i="3"/>
  <c r="U9462" i="3"/>
  <c r="T9462" i="3"/>
  <c r="H9462" i="3"/>
  <c r="V9461" i="3"/>
  <c r="U9461" i="3"/>
  <c r="T9461" i="3"/>
  <c r="H9461" i="3"/>
  <c r="V9460" i="3"/>
  <c r="U9460" i="3"/>
  <c r="T9460" i="3"/>
  <c r="H9460" i="3"/>
  <c r="V9459" i="3"/>
  <c r="U9459" i="3"/>
  <c r="T9459" i="3"/>
  <c r="H9459" i="3"/>
  <c r="V9458" i="3"/>
  <c r="U9458" i="3"/>
  <c r="T9458" i="3"/>
  <c r="H9458" i="3"/>
  <c r="V9457" i="3"/>
  <c r="U9457" i="3"/>
  <c r="T9457" i="3"/>
  <c r="H9457" i="3"/>
  <c r="V9456" i="3"/>
  <c r="U9456" i="3"/>
  <c r="T9456" i="3"/>
  <c r="H9456" i="3"/>
  <c r="V9455" i="3"/>
  <c r="U9455" i="3"/>
  <c r="T9455" i="3"/>
  <c r="H9455" i="3"/>
  <c r="V9454" i="3"/>
  <c r="U9454" i="3"/>
  <c r="T9454" i="3"/>
  <c r="H9454" i="3"/>
  <c r="V9453" i="3"/>
  <c r="U9453" i="3"/>
  <c r="T9453" i="3"/>
  <c r="H9453" i="3"/>
  <c r="V9452" i="3"/>
  <c r="U9452" i="3"/>
  <c r="T9452" i="3"/>
  <c r="H9452" i="3"/>
  <c r="V9451" i="3"/>
  <c r="U9451" i="3"/>
  <c r="T9451" i="3"/>
  <c r="H9451" i="3"/>
  <c r="V9450" i="3"/>
  <c r="U9450" i="3"/>
  <c r="T9450" i="3"/>
  <c r="H9450" i="3"/>
  <c r="V9449" i="3"/>
  <c r="U9449" i="3"/>
  <c r="T9449" i="3"/>
  <c r="H9449" i="3"/>
  <c r="V9448" i="3"/>
  <c r="U9448" i="3"/>
  <c r="T9448" i="3"/>
  <c r="H9448" i="3"/>
  <c r="V9447" i="3"/>
  <c r="U9447" i="3"/>
  <c r="T9447" i="3"/>
  <c r="H9447" i="3"/>
  <c r="V9446" i="3"/>
  <c r="U9446" i="3"/>
  <c r="T9446" i="3"/>
  <c r="H9446" i="3"/>
  <c r="V9445" i="3"/>
  <c r="U9445" i="3"/>
  <c r="T9445" i="3"/>
  <c r="H9445" i="3"/>
  <c r="V9444" i="3"/>
  <c r="U9444" i="3"/>
  <c r="T9444" i="3"/>
  <c r="H9444" i="3"/>
  <c r="V9443" i="3"/>
  <c r="U9443" i="3"/>
  <c r="T9443" i="3"/>
  <c r="H9443" i="3"/>
  <c r="V9442" i="3"/>
  <c r="U9442" i="3"/>
  <c r="T9442" i="3"/>
  <c r="H9442" i="3"/>
  <c r="V9441" i="3"/>
  <c r="U9441" i="3"/>
  <c r="T9441" i="3"/>
  <c r="H9441" i="3"/>
  <c r="V9440" i="3"/>
  <c r="U9440" i="3"/>
  <c r="T9440" i="3"/>
  <c r="H9440" i="3"/>
  <c r="V9439" i="3"/>
  <c r="U9439" i="3"/>
  <c r="T9439" i="3"/>
  <c r="H9439" i="3"/>
  <c r="V9438" i="3"/>
  <c r="U9438" i="3"/>
  <c r="T9438" i="3"/>
  <c r="H9438" i="3"/>
  <c r="V9437" i="3"/>
  <c r="U9437" i="3"/>
  <c r="T9437" i="3"/>
  <c r="H9437" i="3"/>
  <c r="V9436" i="3"/>
  <c r="U9436" i="3"/>
  <c r="T9436" i="3"/>
  <c r="H9436" i="3"/>
  <c r="V9435" i="3"/>
  <c r="U9435" i="3"/>
  <c r="T9435" i="3"/>
  <c r="H9435" i="3"/>
  <c r="V9434" i="3"/>
  <c r="U9434" i="3"/>
  <c r="T9434" i="3"/>
  <c r="H9434" i="3"/>
  <c r="V9433" i="3"/>
  <c r="U9433" i="3"/>
  <c r="T9433" i="3"/>
  <c r="H9433" i="3"/>
  <c r="V9432" i="3"/>
  <c r="U9432" i="3"/>
  <c r="T9432" i="3"/>
  <c r="H9432" i="3"/>
  <c r="V9431" i="3"/>
  <c r="U9431" i="3"/>
  <c r="T9431" i="3"/>
  <c r="H9431" i="3"/>
  <c r="V9430" i="3"/>
  <c r="U9430" i="3"/>
  <c r="T9430" i="3"/>
  <c r="H9430" i="3"/>
  <c r="V9429" i="3"/>
  <c r="U9429" i="3"/>
  <c r="T9429" i="3"/>
  <c r="H9429" i="3"/>
  <c r="V9428" i="3"/>
  <c r="U9428" i="3"/>
  <c r="T9428" i="3"/>
  <c r="H9428" i="3"/>
  <c r="V9427" i="3"/>
  <c r="U9427" i="3"/>
  <c r="T9427" i="3"/>
  <c r="H9427" i="3"/>
  <c r="V9426" i="3"/>
  <c r="U9426" i="3"/>
  <c r="T9426" i="3"/>
  <c r="H9426" i="3"/>
  <c r="V9425" i="3"/>
  <c r="U9425" i="3"/>
  <c r="T9425" i="3"/>
  <c r="H9425" i="3"/>
  <c r="V9424" i="3"/>
  <c r="U9424" i="3"/>
  <c r="T9424" i="3"/>
  <c r="H9424" i="3"/>
  <c r="V9423" i="3"/>
  <c r="U9423" i="3"/>
  <c r="T9423" i="3"/>
  <c r="H9423" i="3"/>
  <c r="V9422" i="3"/>
  <c r="U9422" i="3"/>
  <c r="T9422" i="3"/>
  <c r="H9422" i="3"/>
  <c r="V9421" i="3"/>
  <c r="U9421" i="3"/>
  <c r="T9421" i="3"/>
  <c r="H9421" i="3"/>
  <c r="V9420" i="3"/>
  <c r="U9420" i="3"/>
  <c r="T9420" i="3"/>
  <c r="H9420" i="3"/>
  <c r="V9419" i="3"/>
  <c r="U9419" i="3"/>
  <c r="T9419" i="3"/>
  <c r="H9419" i="3"/>
  <c r="V9418" i="3"/>
  <c r="U9418" i="3"/>
  <c r="T9418" i="3"/>
  <c r="H9418" i="3"/>
  <c r="V9417" i="3"/>
  <c r="U9417" i="3"/>
  <c r="T9417" i="3"/>
  <c r="H9417" i="3"/>
  <c r="V9416" i="3"/>
  <c r="U9416" i="3"/>
  <c r="T9416" i="3"/>
  <c r="H9416" i="3"/>
  <c r="V9415" i="3"/>
  <c r="U9415" i="3"/>
  <c r="T9415" i="3"/>
  <c r="H9415" i="3"/>
  <c r="V9414" i="3"/>
  <c r="U9414" i="3"/>
  <c r="T9414" i="3"/>
  <c r="H9414" i="3"/>
  <c r="V9413" i="3"/>
  <c r="U9413" i="3"/>
  <c r="T9413" i="3"/>
  <c r="H9413" i="3"/>
  <c r="V9412" i="3"/>
  <c r="U9412" i="3"/>
  <c r="T9412" i="3"/>
  <c r="H9412" i="3"/>
  <c r="V9411" i="3"/>
  <c r="U9411" i="3"/>
  <c r="T9411" i="3"/>
  <c r="H9411" i="3"/>
  <c r="V9410" i="3"/>
  <c r="U9410" i="3"/>
  <c r="T9410" i="3"/>
  <c r="H9410" i="3"/>
  <c r="V9409" i="3"/>
  <c r="U9409" i="3"/>
  <c r="T9409" i="3"/>
  <c r="H9409" i="3"/>
  <c r="V9408" i="3"/>
  <c r="U9408" i="3"/>
  <c r="T9408" i="3"/>
  <c r="H9408" i="3"/>
  <c r="V9407" i="3"/>
  <c r="U9407" i="3"/>
  <c r="T9407" i="3"/>
  <c r="H9407" i="3"/>
  <c r="V9406" i="3"/>
  <c r="U9406" i="3"/>
  <c r="T9406" i="3"/>
  <c r="H9406" i="3"/>
  <c r="V9405" i="3"/>
  <c r="U9405" i="3"/>
  <c r="T9405" i="3"/>
  <c r="H9405" i="3"/>
  <c r="V9404" i="3"/>
  <c r="U9404" i="3"/>
  <c r="T9404" i="3"/>
  <c r="H9404" i="3"/>
  <c r="V9403" i="3"/>
  <c r="U9403" i="3"/>
  <c r="T9403" i="3"/>
  <c r="H9403" i="3"/>
  <c r="V9402" i="3"/>
  <c r="U9402" i="3"/>
  <c r="T9402" i="3"/>
  <c r="H9402" i="3"/>
  <c r="V9401" i="3"/>
  <c r="U9401" i="3"/>
  <c r="T9401" i="3"/>
  <c r="H9401" i="3"/>
  <c r="V9400" i="3"/>
  <c r="U9400" i="3"/>
  <c r="T9400" i="3"/>
  <c r="H9400" i="3"/>
  <c r="V9399" i="3"/>
  <c r="U9399" i="3"/>
  <c r="T9399" i="3"/>
  <c r="H9399" i="3"/>
  <c r="V9398" i="3"/>
  <c r="U9398" i="3"/>
  <c r="T9398" i="3"/>
  <c r="H9398" i="3"/>
  <c r="V9397" i="3"/>
  <c r="U9397" i="3"/>
  <c r="T9397" i="3"/>
  <c r="H9397" i="3"/>
  <c r="V9396" i="3"/>
  <c r="U9396" i="3"/>
  <c r="T9396" i="3"/>
  <c r="H9396" i="3"/>
  <c r="V9395" i="3"/>
  <c r="U9395" i="3"/>
  <c r="T9395" i="3"/>
  <c r="H9395" i="3"/>
  <c r="V9394" i="3"/>
  <c r="U9394" i="3"/>
  <c r="T9394" i="3"/>
  <c r="H9394" i="3"/>
  <c r="V9393" i="3"/>
  <c r="U9393" i="3"/>
  <c r="T9393" i="3"/>
  <c r="H9393" i="3"/>
  <c r="V9392" i="3"/>
  <c r="U9392" i="3"/>
  <c r="T9392" i="3"/>
  <c r="H9392" i="3"/>
  <c r="V9391" i="3"/>
  <c r="U9391" i="3"/>
  <c r="T9391" i="3"/>
  <c r="H9391" i="3"/>
  <c r="V9390" i="3"/>
  <c r="U9390" i="3"/>
  <c r="T9390" i="3"/>
  <c r="H9390" i="3"/>
  <c r="V9389" i="3"/>
  <c r="U9389" i="3"/>
  <c r="T9389" i="3"/>
  <c r="H9389" i="3"/>
  <c r="V9388" i="3"/>
  <c r="U9388" i="3"/>
  <c r="T9388" i="3"/>
  <c r="H9388" i="3"/>
  <c r="V9387" i="3"/>
  <c r="U9387" i="3"/>
  <c r="T9387" i="3"/>
  <c r="H9387" i="3"/>
  <c r="V9386" i="3"/>
  <c r="U9386" i="3"/>
  <c r="T9386" i="3"/>
  <c r="H9386" i="3"/>
  <c r="V9385" i="3"/>
  <c r="U9385" i="3"/>
  <c r="T9385" i="3"/>
  <c r="H9385" i="3"/>
  <c r="V9384" i="3"/>
  <c r="U9384" i="3"/>
  <c r="T9384" i="3"/>
  <c r="H9384" i="3"/>
  <c r="V9383" i="3"/>
  <c r="U9383" i="3"/>
  <c r="T9383" i="3"/>
  <c r="H9383" i="3"/>
  <c r="V9382" i="3"/>
  <c r="U9382" i="3"/>
  <c r="T9382" i="3"/>
  <c r="H9382" i="3"/>
  <c r="V9381" i="3"/>
  <c r="U9381" i="3"/>
  <c r="T9381" i="3"/>
  <c r="H9381" i="3"/>
  <c r="V9380" i="3"/>
  <c r="U9380" i="3"/>
  <c r="T9380" i="3"/>
  <c r="H9380" i="3"/>
  <c r="V9379" i="3"/>
  <c r="U9379" i="3"/>
  <c r="T9379" i="3"/>
  <c r="H9379" i="3"/>
  <c r="V9378" i="3"/>
  <c r="U9378" i="3"/>
  <c r="T9378" i="3"/>
  <c r="H9378" i="3"/>
  <c r="V9377" i="3"/>
  <c r="U9377" i="3"/>
  <c r="T9377" i="3"/>
  <c r="H9377" i="3"/>
  <c r="V9376" i="3"/>
  <c r="U9376" i="3"/>
  <c r="T9376" i="3"/>
  <c r="H9376" i="3"/>
  <c r="V9375" i="3"/>
  <c r="U9375" i="3"/>
  <c r="T9375" i="3"/>
  <c r="H9375" i="3"/>
  <c r="V9374" i="3"/>
  <c r="U9374" i="3"/>
  <c r="T9374" i="3"/>
  <c r="H9374" i="3"/>
  <c r="V9373" i="3"/>
  <c r="U9373" i="3"/>
  <c r="T9373" i="3"/>
  <c r="H9373" i="3"/>
  <c r="V9372" i="3"/>
  <c r="U9372" i="3"/>
  <c r="T9372" i="3"/>
  <c r="H9372" i="3"/>
  <c r="V9371" i="3"/>
  <c r="U9371" i="3"/>
  <c r="T9371" i="3"/>
  <c r="H9371" i="3"/>
  <c r="V9370" i="3"/>
  <c r="U9370" i="3"/>
  <c r="T9370" i="3"/>
  <c r="H9370" i="3"/>
  <c r="V9369" i="3"/>
  <c r="U9369" i="3"/>
  <c r="T9369" i="3"/>
  <c r="H9369" i="3"/>
  <c r="V9368" i="3"/>
  <c r="U9368" i="3"/>
  <c r="T9368" i="3"/>
  <c r="H9368" i="3"/>
  <c r="V9367" i="3"/>
  <c r="U9367" i="3"/>
  <c r="T9367" i="3"/>
  <c r="H9367" i="3"/>
  <c r="V9366" i="3"/>
  <c r="U9366" i="3"/>
  <c r="T9366" i="3"/>
  <c r="H9366" i="3"/>
  <c r="V9365" i="3"/>
  <c r="U9365" i="3"/>
  <c r="T9365" i="3"/>
  <c r="H9365" i="3"/>
  <c r="V9364" i="3"/>
  <c r="U9364" i="3"/>
  <c r="T9364" i="3"/>
  <c r="H9364" i="3"/>
  <c r="V9363" i="3"/>
  <c r="U9363" i="3"/>
  <c r="T9363" i="3"/>
  <c r="H9363" i="3"/>
  <c r="V9362" i="3"/>
  <c r="U9362" i="3"/>
  <c r="T9362" i="3"/>
  <c r="H9362" i="3"/>
  <c r="V9361" i="3"/>
  <c r="U9361" i="3"/>
  <c r="T9361" i="3"/>
  <c r="H9361" i="3"/>
  <c r="V9360" i="3"/>
  <c r="U9360" i="3"/>
  <c r="T9360" i="3"/>
  <c r="H9360" i="3"/>
  <c r="V9359" i="3"/>
  <c r="U9359" i="3"/>
  <c r="T9359" i="3"/>
  <c r="H9359" i="3"/>
  <c r="V9358" i="3"/>
  <c r="U9358" i="3"/>
  <c r="T9358" i="3"/>
  <c r="H9358" i="3"/>
  <c r="V9357" i="3"/>
  <c r="U9357" i="3"/>
  <c r="T9357" i="3"/>
  <c r="H9357" i="3"/>
  <c r="V9356" i="3"/>
  <c r="U9356" i="3"/>
  <c r="T9356" i="3"/>
  <c r="H9356" i="3"/>
  <c r="V9355" i="3"/>
  <c r="U9355" i="3"/>
  <c r="T9355" i="3"/>
  <c r="H9355" i="3"/>
  <c r="V9354" i="3"/>
  <c r="U9354" i="3"/>
  <c r="T9354" i="3"/>
  <c r="H9354" i="3"/>
  <c r="V9353" i="3"/>
  <c r="U9353" i="3"/>
  <c r="T9353" i="3"/>
  <c r="H9353" i="3"/>
  <c r="V9352" i="3"/>
  <c r="U9352" i="3"/>
  <c r="T9352" i="3"/>
  <c r="H9352" i="3"/>
  <c r="V9351" i="3"/>
  <c r="U9351" i="3"/>
  <c r="T9351" i="3"/>
  <c r="H9351" i="3"/>
  <c r="V9350" i="3"/>
  <c r="U9350" i="3"/>
  <c r="T9350" i="3"/>
  <c r="H9350" i="3"/>
  <c r="V9349" i="3"/>
  <c r="U9349" i="3"/>
  <c r="T9349" i="3"/>
  <c r="H9349" i="3"/>
  <c r="V9348" i="3"/>
  <c r="U9348" i="3"/>
  <c r="T9348" i="3"/>
  <c r="H9348" i="3"/>
  <c r="V9347" i="3"/>
  <c r="U9347" i="3"/>
  <c r="T9347" i="3"/>
  <c r="H9347" i="3"/>
  <c r="V9346" i="3"/>
  <c r="U9346" i="3"/>
  <c r="T9346" i="3"/>
  <c r="H9346" i="3"/>
  <c r="V9345" i="3"/>
  <c r="U9345" i="3"/>
  <c r="T9345" i="3"/>
  <c r="H9345" i="3"/>
  <c r="V9344" i="3"/>
  <c r="U9344" i="3"/>
  <c r="T9344" i="3"/>
  <c r="H9344" i="3"/>
  <c r="V9343" i="3"/>
  <c r="U9343" i="3"/>
  <c r="T9343" i="3"/>
  <c r="H9343" i="3"/>
  <c r="V9342" i="3"/>
  <c r="U9342" i="3"/>
  <c r="T9342" i="3"/>
  <c r="H9342" i="3"/>
  <c r="V9341" i="3"/>
  <c r="U9341" i="3"/>
  <c r="T9341" i="3"/>
  <c r="H9341" i="3"/>
  <c r="V9340" i="3"/>
  <c r="U9340" i="3"/>
  <c r="T9340" i="3"/>
  <c r="H9340" i="3"/>
  <c r="V9339" i="3"/>
  <c r="U9339" i="3"/>
  <c r="T9339" i="3"/>
  <c r="H9339" i="3"/>
  <c r="V9338" i="3"/>
  <c r="U9338" i="3"/>
  <c r="T9338" i="3"/>
  <c r="H9338" i="3"/>
  <c r="V9337" i="3"/>
  <c r="U9337" i="3"/>
  <c r="T9337" i="3"/>
  <c r="H9337" i="3"/>
  <c r="V9336" i="3"/>
  <c r="U9336" i="3"/>
  <c r="T9336" i="3"/>
  <c r="H9336" i="3"/>
  <c r="V9335" i="3"/>
  <c r="U9335" i="3"/>
  <c r="T9335" i="3"/>
  <c r="H9335" i="3"/>
  <c r="V9334" i="3"/>
  <c r="U9334" i="3"/>
  <c r="T9334" i="3"/>
  <c r="H9334" i="3"/>
  <c r="V9333" i="3"/>
  <c r="U9333" i="3"/>
  <c r="T9333" i="3"/>
  <c r="H9333" i="3"/>
  <c r="V9332" i="3"/>
  <c r="U9332" i="3"/>
  <c r="T9332" i="3"/>
  <c r="H9332" i="3"/>
  <c r="V9331" i="3"/>
  <c r="U9331" i="3"/>
  <c r="T9331" i="3"/>
  <c r="H9331" i="3"/>
  <c r="V9330" i="3"/>
  <c r="U9330" i="3"/>
  <c r="T9330" i="3"/>
  <c r="H9330" i="3"/>
  <c r="V9329" i="3"/>
  <c r="U9329" i="3"/>
  <c r="T9329" i="3"/>
  <c r="H9329" i="3"/>
  <c r="V9328" i="3"/>
  <c r="U9328" i="3"/>
  <c r="T9328" i="3"/>
  <c r="H9328" i="3"/>
  <c r="V9327" i="3"/>
  <c r="U9327" i="3"/>
  <c r="T9327" i="3"/>
  <c r="H9327" i="3"/>
  <c r="V9326" i="3"/>
  <c r="U9326" i="3"/>
  <c r="T9326" i="3"/>
  <c r="H9326" i="3"/>
  <c r="V9325" i="3"/>
  <c r="U9325" i="3"/>
  <c r="T9325" i="3"/>
  <c r="H9325" i="3"/>
  <c r="V9324" i="3"/>
  <c r="U9324" i="3"/>
  <c r="T9324" i="3"/>
  <c r="H9324" i="3"/>
  <c r="V9323" i="3"/>
  <c r="U9323" i="3"/>
  <c r="T9323" i="3"/>
  <c r="H9323" i="3"/>
  <c r="V9322" i="3"/>
  <c r="U9322" i="3"/>
  <c r="T9322" i="3"/>
  <c r="H9322" i="3"/>
  <c r="V9321" i="3"/>
  <c r="U9321" i="3"/>
  <c r="T9321" i="3"/>
  <c r="H9321" i="3"/>
  <c r="V9320" i="3"/>
  <c r="U9320" i="3"/>
  <c r="T9320" i="3"/>
  <c r="H9320" i="3"/>
  <c r="V9319" i="3"/>
  <c r="U9319" i="3"/>
  <c r="T9319" i="3"/>
  <c r="H9319" i="3"/>
  <c r="V9318" i="3"/>
  <c r="U9318" i="3"/>
  <c r="T9318" i="3"/>
  <c r="H9318" i="3"/>
  <c r="V9317" i="3"/>
  <c r="U9317" i="3"/>
  <c r="T9317" i="3"/>
  <c r="H9317" i="3"/>
  <c r="V9316" i="3"/>
  <c r="U9316" i="3"/>
  <c r="T9316" i="3"/>
  <c r="H9316" i="3"/>
  <c r="V9315" i="3"/>
  <c r="U9315" i="3"/>
  <c r="T9315" i="3"/>
  <c r="H9315" i="3"/>
  <c r="V9314" i="3"/>
  <c r="U9314" i="3"/>
  <c r="T9314" i="3"/>
  <c r="H9314" i="3"/>
  <c r="V9313" i="3"/>
  <c r="U9313" i="3"/>
  <c r="T9313" i="3"/>
  <c r="H9313" i="3"/>
  <c r="V9312" i="3"/>
  <c r="U9312" i="3"/>
  <c r="T9312" i="3"/>
  <c r="H9312" i="3"/>
  <c r="V9311" i="3"/>
  <c r="U9311" i="3"/>
  <c r="T9311" i="3"/>
  <c r="H9311" i="3"/>
  <c r="V9310" i="3"/>
  <c r="U9310" i="3"/>
  <c r="T9310" i="3"/>
  <c r="H9310" i="3"/>
  <c r="V9309" i="3"/>
  <c r="U9309" i="3"/>
  <c r="T9309" i="3"/>
  <c r="H9309" i="3"/>
  <c r="V9308" i="3"/>
  <c r="U9308" i="3"/>
  <c r="T9308" i="3"/>
  <c r="H9308" i="3"/>
  <c r="V9307" i="3"/>
  <c r="U9307" i="3"/>
  <c r="T9307" i="3"/>
  <c r="H9307" i="3"/>
  <c r="V9306" i="3"/>
  <c r="U9306" i="3"/>
  <c r="T9306" i="3"/>
  <c r="H9306" i="3"/>
  <c r="V9305" i="3"/>
  <c r="U9305" i="3"/>
  <c r="T9305" i="3"/>
  <c r="H9305" i="3"/>
  <c r="V9304" i="3"/>
  <c r="U9304" i="3"/>
  <c r="T9304" i="3"/>
  <c r="H9304" i="3"/>
  <c r="V9303" i="3"/>
  <c r="U9303" i="3"/>
  <c r="T9303" i="3"/>
  <c r="H9303" i="3"/>
  <c r="V9302" i="3"/>
  <c r="U9302" i="3"/>
  <c r="T9302" i="3"/>
  <c r="H9302" i="3"/>
  <c r="V9301" i="3"/>
  <c r="U9301" i="3"/>
  <c r="T9301" i="3"/>
  <c r="H9301" i="3"/>
  <c r="V9300" i="3"/>
  <c r="U9300" i="3"/>
  <c r="T9300" i="3"/>
  <c r="H9300" i="3"/>
  <c r="V9299" i="3"/>
  <c r="U9299" i="3"/>
  <c r="T9299" i="3"/>
  <c r="H9299" i="3"/>
  <c r="V9298" i="3"/>
  <c r="U9298" i="3"/>
  <c r="T9298" i="3"/>
  <c r="H9298" i="3"/>
  <c r="V9297" i="3"/>
  <c r="U9297" i="3"/>
  <c r="T9297" i="3"/>
  <c r="H9297" i="3"/>
  <c r="V9296" i="3"/>
  <c r="U9296" i="3"/>
  <c r="T9296" i="3"/>
  <c r="H9296" i="3"/>
  <c r="V9295" i="3"/>
  <c r="U9295" i="3"/>
  <c r="T9295" i="3"/>
  <c r="H9295" i="3"/>
  <c r="V9294" i="3"/>
  <c r="U9294" i="3"/>
  <c r="T9294" i="3"/>
  <c r="H9294" i="3"/>
  <c r="V9293" i="3"/>
  <c r="U9293" i="3"/>
  <c r="T9293" i="3"/>
  <c r="H9293" i="3"/>
  <c r="V9292" i="3"/>
  <c r="U9292" i="3"/>
  <c r="T9292" i="3"/>
  <c r="H9292" i="3"/>
  <c r="V9291" i="3"/>
  <c r="U9291" i="3"/>
  <c r="T9291" i="3"/>
  <c r="H9291" i="3"/>
  <c r="V9290" i="3"/>
  <c r="U9290" i="3"/>
  <c r="T9290" i="3"/>
  <c r="H9290" i="3"/>
  <c r="V9289" i="3"/>
  <c r="U9289" i="3"/>
  <c r="T9289" i="3"/>
  <c r="H9289" i="3"/>
  <c r="V9288" i="3"/>
  <c r="U9288" i="3"/>
  <c r="T9288" i="3"/>
  <c r="H9288" i="3"/>
  <c r="V9287" i="3"/>
  <c r="U9287" i="3"/>
  <c r="T9287" i="3"/>
  <c r="H9287" i="3"/>
  <c r="V9286" i="3"/>
  <c r="U9286" i="3"/>
  <c r="T9286" i="3"/>
  <c r="H9286" i="3"/>
  <c r="V9285" i="3"/>
  <c r="U9285" i="3"/>
  <c r="T9285" i="3"/>
  <c r="H9285" i="3"/>
  <c r="V9284" i="3"/>
  <c r="U9284" i="3"/>
  <c r="T9284" i="3"/>
  <c r="H9284" i="3"/>
  <c r="V9283" i="3"/>
  <c r="U9283" i="3"/>
  <c r="T9283" i="3"/>
  <c r="H9283" i="3"/>
  <c r="V9282" i="3"/>
  <c r="U9282" i="3"/>
  <c r="T9282" i="3"/>
  <c r="H9282" i="3"/>
  <c r="V9281" i="3"/>
  <c r="U9281" i="3"/>
  <c r="T9281" i="3"/>
  <c r="H9281" i="3"/>
  <c r="V9280" i="3"/>
  <c r="U9280" i="3"/>
  <c r="T9280" i="3"/>
  <c r="H9280" i="3"/>
  <c r="V9279" i="3"/>
  <c r="U9279" i="3"/>
  <c r="T9279" i="3"/>
  <c r="H9279" i="3"/>
  <c r="V9278" i="3"/>
  <c r="U9278" i="3"/>
  <c r="T9278" i="3"/>
  <c r="H9278" i="3"/>
  <c r="V9277" i="3"/>
  <c r="U9277" i="3"/>
  <c r="T9277" i="3"/>
  <c r="H9277" i="3"/>
  <c r="V9276" i="3"/>
  <c r="U9276" i="3"/>
  <c r="T9276" i="3"/>
  <c r="H9276" i="3"/>
  <c r="V9275" i="3"/>
  <c r="U9275" i="3"/>
  <c r="T9275" i="3"/>
  <c r="H9275" i="3"/>
  <c r="V9274" i="3"/>
  <c r="U9274" i="3"/>
  <c r="T9274" i="3"/>
  <c r="H9274" i="3"/>
  <c r="V9273" i="3"/>
  <c r="U9273" i="3"/>
  <c r="T9273" i="3"/>
  <c r="H9273" i="3"/>
  <c r="V9272" i="3"/>
  <c r="U9272" i="3"/>
  <c r="T9272" i="3"/>
  <c r="H9272" i="3"/>
  <c r="V9271" i="3"/>
  <c r="U9271" i="3"/>
  <c r="T9271" i="3"/>
  <c r="H9271" i="3"/>
  <c r="V9270" i="3"/>
  <c r="U9270" i="3"/>
  <c r="T9270" i="3"/>
  <c r="H9270" i="3"/>
  <c r="V9269" i="3"/>
  <c r="U9269" i="3"/>
  <c r="T9269" i="3"/>
  <c r="H9269" i="3"/>
  <c r="V9268" i="3"/>
  <c r="U9268" i="3"/>
  <c r="T9268" i="3"/>
  <c r="H9268" i="3"/>
  <c r="V9267" i="3"/>
  <c r="U9267" i="3"/>
  <c r="T9267" i="3"/>
  <c r="H9267" i="3"/>
  <c r="V9266" i="3"/>
  <c r="U9266" i="3"/>
  <c r="T9266" i="3"/>
  <c r="H9266" i="3"/>
  <c r="V9265" i="3"/>
  <c r="U9265" i="3"/>
  <c r="T9265" i="3"/>
  <c r="H9265" i="3"/>
  <c r="V9264" i="3"/>
  <c r="U9264" i="3"/>
  <c r="T9264" i="3"/>
  <c r="H9264" i="3"/>
  <c r="V9263" i="3"/>
  <c r="U9263" i="3"/>
  <c r="T9263" i="3"/>
  <c r="H9263" i="3"/>
  <c r="V9262" i="3"/>
  <c r="U9262" i="3"/>
  <c r="T9262" i="3"/>
  <c r="H9262" i="3"/>
  <c r="V9261" i="3"/>
  <c r="U9261" i="3"/>
  <c r="T9261" i="3"/>
  <c r="H9261" i="3"/>
  <c r="V9260" i="3"/>
  <c r="U9260" i="3"/>
  <c r="T9260" i="3"/>
  <c r="H9260" i="3"/>
  <c r="V9259" i="3"/>
  <c r="U9259" i="3"/>
  <c r="T9259" i="3"/>
  <c r="H9259" i="3"/>
  <c r="V9258" i="3"/>
  <c r="U9258" i="3"/>
  <c r="T9258" i="3"/>
  <c r="H9258" i="3"/>
  <c r="V9257" i="3"/>
  <c r="U9257" i="3"/>
  <c r="T9257" i="3"/>
  <c r="H9257" i="3"/>
  <c r="V9256" i="3"/>
  <c r="U9256" i="3"/>
  <c r="T9256" i="3"/>
  <c r="H9256" i="3"/>
  <c r="V9255" i="3"/>
  <c r="U9255" i="3"/>
  <c r="T9255" i="3"/>
  <c r="H9255" i="3"/>
  <c r="V9254" i="3"/>
  <c r="U9254" i="3"/>
  <c r="T9254" i="3"/>
  <c r="H9254" i="3"/>
  <c r="V9253" i="3"/>
  <c r="U9253" i="3"/>
  <c r="T9253" i="3"/>
  <c r="H9253" i="3"/>
  <c r="V9252" i="3"/>
  <c r="U9252" i="3"/>
  <c r="T9252" i="3"/>
  <c r="H9252" i="3"/>
  <c r="V9251" i="3"/>
  <c r="U9251" i="3"/>
  <c r="T9251" i="3"/>
  <c r="H9251" i="3"/>
  <c r="V9250" i="3"/>
  <c r="U9250" i="3"/>
  <c r="T9250" i="3"/>
  <c r="H9250" i="3"/>
  <c r="V9249" i="3"/>
  <c r="U9249" i="3"/>
  <c r="T9249" i="3"/>
  <c r="H9249" i="3"/>
  <c r="V9248" i="3"/>
  <c r="U9248" i="3"/>
  <c r="T9248" i="3"/>
  <c r="H9248" i="3"/>
  <c r="V9247" i="3"/>
  <c r="U9247" i="3"/>
  <c r="T9247" i="3"/>
  <c r="H9247" i="3"/>
  <c r="V9246" i="3"/>
  <c r="U9246" i="3"/>
  <c r="T9246" i="3"/>
  <c r="H9246" i="3"/>
  <c r="V9245" i="3"/>
  <c r="U9245" i="3"/>
  <c r="T9245" i="3"/>
  <c r="H9245" i="3"/>
  <c r="V9244" i="3"/>
  <c r="U9244" i="3"/>
  <c r="T9244" i="3"/>
  <c r="H9244" i="3"/>
  <c r="V9243" i="3"/>
  <c r="U9243" i="3"/>
  <c r="T9243" i="3"/>
  <c r="H9243" i="3"/>
  <c r="V9242" i="3"/>
  <c r="U9242" i="3"/>
  <c r="T9242" i="3"/>
  <c r="H9242" i="3"/>
  <c r="V9241" i="3"/>
  <c r="U9241" i="3"/>
  <c r="T9241" i="3"/>
  <c r="H9241" i="3"/>
  <c r="V9240" i="3"/>
  <c r="U9240" i="3"/>
  <c r="T9240" i="3"/>
  <c r="H9240" i="3"/>
  <c r="V9239" i="3"/>
  <c r="U9239" i="3"/>
  <c r="T9239" i="3"/>
  <c r="H9239" i="3"/>
  <c r="V9238" i="3"/>
  <c r="U9238" i="3"/>
  <c r="T9238" i="3"/>
  <c r="H9238" i="3"/>
  <c r="V9237" i="3"/>
  <c r="U9237" i="3"/>
  <c r="T9237" i="3"/>
  <c r="H9237" i="3"/>
  <c r="V9236" i="3"/>
  <c r="U9236" i="3"/>
  <c r="T9236" i="3"/>
  <c r="H9236" i="3"/>
  <c r="V9235" i="3"/>
  <c r="U9235" i="3"/>
  <c r="T9235" i="3"/>
  <c r="H9235" i="3"/>
  <c r="V9234" i="3"/>
  <c r="U9234" i="3"/>
  <c r="T9234" i="3"/>
  <c r="H9234" i="3"/>
  <c r="V9233" i="3"/>
  <c r="U9233" i="3"/>
  <c r="T9233" i="3"/>
  <c r="H9233" i="3"/>
  <c r="V9232" i="3"/>
  <c r="U9232" i="3"/>
  <c r="T9232" i="3"/>
  <c r="H9232" i="3"/>
  <c r="V9231" i="3"/>
  <c r="U9231" i="3"/>
  <c r="T9231" i="3"/>
  <c r="H9231" i="3"/>
  <c r="V9230" i="3"/>
  <c r="U9230" i="3"/>
  <c r="T9230" i="3"/>
  <c r="H9230" i="3"/>
  <c r="V9229" i="3"/>
  <c r="U9229" i="3"/>
  <c r="T9229" i="3"/>
  <c r="H9229" i="3"/>
  <c r="V9228" i="3"/>
  <c r="U9228" i="3"/>
  <c r="T9228" i="3"/>
  <c r="H9228" i="3"/>
  <c r="V9227" i="3"/>
  <c r="U9227" i="3"/>
  <c r="T9227" i="3"/>
  <c r="H9227" i="3"/>
  <c r="V9226" i="3"/>
  <c r="U9226" i="3"/>
  <c r="T9226" i="3"/>
  <c r="H9226" i="3"/>
  <c r="V9225" i="3"/>
  <c r="U9225" i="3"/>
  <c r="T9225" i="3"/>
  <c r="H9225" i="3"/>
  <c r="V9224" i="3"/>
  <c r="U9224" i="3"/>
  <c r="T9224" i="3"/>
  <c r="H9224" i="3"/>
  <c r="V9223" i="3"/>
  <c r="U9223" i="3"/>
  <c r="T9223" i="3"/>
  <c r="H9223" i="3"/>
  <c r="V9222" i="3"/>
  <c r="U9222" i="3"/>
  <c r="T9222" i="3"/>
  <c r="H9222" i="3"/>
  <c r="V9221" i="3"/>
  <c r="U9221" i="3"/>
  <c r="T9221" i="3"/>
  <c r="H9221" i="3"/>
  <c r="V9220" i="3"/>
  <c r="U9220" i="3"/>
  <c r="T9220" i="3"/>
  <c r="H9220" i="3"/>
  <c r="V9219" i="3"/>
  <c r="U9219" i="3"/>
  <c r="T9219" i="3"/>
  <c r="H9219" i="3"/>
  <c r="V9218" i="3"/>
  <c r="U9218" i="3"/>
  <c r="T9218" i="3"/>
  <c r="H9218" i="3"/>
  <c r="V9217" i="3"/>
  <c r="U9217" i="3"/>
  <c r="T9217" i="3"/>
  <c r="H9217" i="3"/>
  <c r="V9216" i="3"/>
  <c r="U9216" i="3"/>
  <c r="T9216" i="3"/>
  <c r="H9216" i="3"/>
  <c r="V9215" i="3"/>
  <c r="U9215" i="3"/>
  <c r="T9215" i="3"/>
  <c r="H9215" i="3"/>
  <c r="V9214" i="3"/>
  <c r="U9214" i="3"/>
  <c r="T9214" i="3"/>
  <c r="H9214" i="3"/>
  <c r="V9213" i="3"/>
  <c r="U9213" i="3"/>
  <c r="T9213" i="3"/>
  <c r="H9213" i="3"/>
  <c r="V9212" i="3"/>
  <c r="U9212" i="3"/>
  <c r="T9212" i="3"/>
  <c r="H9212" i="3"/>
  <c r="V9211" i="3"/>
  <c r="U9211" i="3"/>
  <c r="T9211" i="3"/>
  <c r="H9211" i="3"/>
  <c r="V9210" i="3"/>
  <c r="U9210" i="3"/>
  <c r="T9210" i="3"/>
  <c r="H9210" i="3"/>
  <c r="V9209" i="3"/>
  <c r="U9209" i="3"/>
  <c r="T9209" i="3"/>
  <c r="H9209" i="3"/>
  <c r="V9208" i="3"/>
  <c r="U9208" i="3"/>
  <c r="T9208" i="3"/>
  <c r="H9208" i="3"/>
  <c r="V9207" i="3"/>
  <c r="U9207" i="3"/>
  <c r="T9207" i="3"/>
  <c r="H9207" i="3"/>
  <c r="V9206" i="3"/>
  <c r="U9206" i="3"/>
  <c r="T9206" i="3"/>
  <c r="H9206" i="3"/>
  <c r="V9205" i="3"/>
  <c r="U9205" i="3"/>
  <c r="T9205" i="3"/>
  <c r="H9205" i="3"/>
  <c r="V9204" i="3"/>
  <c r="U9204" i="3"/>
  <c r="T9204" i="3"/>
  <c r="H9204" i="3"/>
  <c r="V9203" i="3"/>
  <c r="U9203" i="3"/>
  <c r="T9203" i="3"/>
  <c r="H9203" i="3"/>
  <c r="V9202" i="3"/>
  <c r="U9202" i="3"/>
  <c r="T9202" i="3"/>
  <c r="H9202" i="3"/>
  <c r="V9201" i="3"/>
  <c r="U9201" i="3"/>
  <c r="T9201" i="3"/>
  <c r="H9201" i="3"/>
  <c r="V9200" i="3"/>
  <c r="U9200" i="3"/>
  <c r="T9200" i="3"/>
  <c r="H9200" i="3"/>
  <c r="V9199" i="3"/>
  <c r="U9199" i="3"/>
  <c r="T9199" i="3"/>
  <c r="H9199" i="3"/>
  <c r="V9198" i="3"/>
  <c r="U9198" i="3"/>
  <c r="T9198" i="3"/>
  <c r="H9198" i="3"/>
  <c r="V9197" i="3"/>
  <c r="U9197" i="3"/>
  <c r="T9197" i="3"/>
  <c r="H9197" i="3"/>
  <c r="V9196" i="3"/>
  <c r="U9196" i="3"/>
  <c r="T9196" i="3"/>
  <c r="H9196" i="3"/>
  <c r="V9195" i="3"/>
  <c r="U9195" i="3"/>
  <c r="T9195" i="3"/>
  <c r="H9195" i="3"/>
  <c r="V9194" i="3"/>
  <c r="U9194" i="3"/>
  <c r="T9194" i="3"/>
  <c r="H9194" i="3"/>
  <c r="V9193" i="3"/>
  <c r="U9193" i="3"/>
  <c r="T9193" i="3"/>
  <c r="H9193" i="3"/>
  <c r="V9192" i="3"/>
  <c r="U9192" i="3"/>
  <c r="T9192" i="3"/>
  <c r="H9192" i="3"/>
  <c r="V9191" i="3"/>
  <c r="U9191" i="3"/>
  <c r="T9191" i="3"/>
  <c r="H9191" i="3"/>
  <c r="V9190" i="3"/>
  <c r="U9190" i="3"/>
  <c r="T9190" i="3"/>
  <c r="H9190" i="3"/>
  <c r="V9189" i="3"/>
  <c r="U9189" i="3"/>
  <c r="T9189" i="3"/>
  <c r="H9189" i="3"/>
  <c r="V9188" i="3"/>
  <c r="U9188" i="3"/>
  <c r="T9188" i="3"/>
  <c r="H9188" i="3"/>
  <c r="V9187" i="3"/>
  <c r="U9187" i="3"/>
  <c r="T9187" i="3"/>
  <c r="H9187" i="3"/>
  <c r="V9186" i="3"/>
  <c r="U9186" i="3"/>
  <c r="T9186" i="3"/>
  <c r="H9186" i="3"/>
  <c r="V9185" i="3"/>
  <c r="U9185" i="3"/>
  <c r="T9185" i="3"/>
  <c r="H9185" i="3"/>
  <c r="V9184" i="3"/>
  <c r="U9184" i="3"/>
  <c r="T9184" i="3"/>
  <c r="H9184" i="3"/>
  <c r="V9183" i="3"/>
  <c r="U9183" i="3"/>
  <c r="T9183" i="3"/>
  <c r="H9183" i="3"/>
  <c r="V9182" i="3"/>
  <c r="U9182" i="3"/>
  <c r="T9182" i="3"/>
  <c r="H9182" i="3"/>
  <c r="V9181" i="3"/>
  <c r="U9181" i="3"/>
  <c r="T9181" i="3"/>
  <c r="H9181" i="3"/>
  <c r="V9180" i="3"/>
  <c r="U9180" i="3"/>
  <c r="T9180" i="3"/>
  <c r="H9180" i="3"/>
  <c r="V9179" i="3"/>
  <c r="U9179" i="3"/>
  <c r="T9179" i="3"/>
  <c r="H9179" i="3"/>
  <c r="V9178" i="3"/>
  <c r="U9178" i="3"/>
  <c r="T9178" i="3"/>
  <c r="H9178" i="3"/>
  <c r="V9177" i="3"/>
  <c r="U9177" i="3"/>
  <c r="T9177" i="3"/>
  <c r="H9177" i="3"/>
  <c r="V9176" i="3"/>
  <c r="U9176" i="3"/>
  <c r="T9176" i="3"/>
  <c r="H9176" i="3"/>
  <c r="V9175" i="3"/>
  <c r="U9175" i="3"/>
  <c r="T9175" i="3"/>
  <c r="H9175" i="3"/>
  <c r="V9174" i="3"/>
  <c r="U9174" i="3"/>
  <c r="T9174" i="3"/>
  <c r="H9174" i="3"/>
  <c r="V9173" i="3"/>
  <c r="U9173" i="3"/>
  <c r="T9173" i="3"/>
  <c r="H9173" i="3"/>
  <c r="V9172" i="3"/>
  <c r="U9172" i="3"/>
  <c r="T9172" i="3"/>
  <c r="H9172" i="3"/>
  <c r="V9171" i="3"/>
  <c r="U9171" i="3"/>
  <c r="T9171" i="3"/>
  <c r="H9171" i="3"/>
  <c r="V9170" i="3"/>
  <c r="U9170" i="3"/>
  <c r="T9170" i="3"/>
  <c r="H9170" i="3"/>
  <c r="V9169" i="3"/>
  <c r="U9169" i="3"/>
  <c r="T9169" i="3"/>
  <c r="H9169" i="3"/>
  <c r="V9168" i="3"/>
  <c r="U9168" i="3"/>
  <c r="T9168" i="3"/>
  <c r="H9168" i="3"/>
  <c r="V9167" i="3"/>
  <c r="U9167" i="3"/>
  <c r="T9167" i="3"/>
  <c r="H9167" i="3"/>
  <c r="V9166" i="3"/>
  <c r="U9166" i="3"/>
  <c r="T9166" i="3"/>
  <c r="H9166" i="3"/>
  <c r="V9165" i="3"/>
  <c r="U9165" i="3"/>
  <c r="T9165" i="3"/>
  <c r="H9165" i="3"/>
  <c r="V9164" i="3"/>
  <c r="U9164" i="3"/>
  <c r="T9164" i="3"/>
  <c r="H9164" i="3"/>
  <c r="V9163" i="3"/>
  <c r="U9163" i="3"/>
  <c r="T9163" i="3"/>
  <c r="H9163" i="3"/>
  <c r="V9162" i="3"/>
  <c r="U9162" i="3"/>
  <c r="T9162" i="3"/>
  <c r="H9162" i="3"/>
  <c r="V9161" i="3"/>
  <c r="U9161" i="3"/>
  <c r="T9161" i="3"/>
  <c r="H9161" i="3"/>
  <c r="V9160" i="3"/>
  <c r="U9160" i="3"/>
  <c r="T9160" i="3"/>
  <c r="H9160" i="3"/>
  <c r="V9159" i="3"/>
  <c r="U9159" i="3"/>
  <c r="T9159" i="3"/>
  <c r="H9159" i="3"/>
  <c r="V9158" i="3"/>
  <c r="U9158" i="3"/>
  <c r="T9158" i="3"/>
  <c r="H9158" i="3"/>
  <c r="V9157" i="3"/>
  <c r="U9157" i="3"/>
  <c r="T9157" i="3"/>
  <c r="H9157" i="3"/>
  <c r="V9156" i="3"/>
  <c r="U9156" i="3"/>
  <c r="T9156" i="3"/>
  <c r="H9156" i="3"/>
  <c r="V9155" i="3"/>
  <c r="U9155" i="3"/>
  <c r="T9155" i="3"/>
  <c r="H9155" i="3"/>
  <c r="V9154" i="3"/>
  <c r="U9154" i="3"/>
  <c r="T9154" i="3"/>
  <c r="H9154" i="3"/>
  <c r="V9153" i="3"/>
  <c r="U9153" i="3"/>
  <c r="T9153" i="3"/>
  <c r="H9153" i="3"/>
  <c r="V9152" i="3"/>
  <c r="U9152" i="3"/>
  <c r="T9152" i="3"/>
  <c r="H9152" i="3"/>
  <c r="V9151" i="3"/>
  <c r="U9151" i="3"/>
  <c r="T9151" i="3"/>
  <c r="H9151" i="3"/>
  <c r="V9150" i="3"/>
  <c r="U9150" i="3"/>
  <c r="T9150" i="3"/>
  <c r="H9150" i="3"/>
  <c r="V9149" i="3"/>
  <c r="U9149" i="3"/>
  <c r="T9149" i="3"/>
  <c r="H9149" i="3"/>
  <c r="V9148" i="3"/>
  <c r="U9148" i="3"/>
  <c r="T9148" i="3"/>
  <c r="H9148" i="3"/>
  <c r="V9147" i="3"/>
  <c r="U9147" i="3"/>
  <c r="T9147" i="3"/>
  <c r="H9147" i="3"/>
  <c r="V9146" i="3"/>
  <c r="U9146" i="3"/>
  <c r="T9146" i="3"/>
  <c r="H9146" i="3"/>
  <c r="V9145" i="3"/>
  <c r="U9145" i="3"/>
  <c r="T9145" i="3"/>
  <c r="H9145" i="3"/>
  <c r="V9144" i="3"/>
  <c r="U9144" i="3"/>
  <c r="T9144" i="3"/>
  <c r="H9144" i="3"/>
  <c r="V9143" i="3"/>
  <c r="U9143" i="3"/>
  <c r="T9143" i="3"/>
  <c r="H9143" i="3"/>
  <c r="V9142" i="3"/>
  <c r="U9142" i="3"/>
  <c r="T9142" i="3"/>
  <c r="H9142" i="3"/>
  <c r="V9141" i="3"/>
  <c r="U9141" i="3"/>
  <c r="T9141" i="3"/>
  <c r="H9141" i="3"/>
  <c r="V9140" i="3"/>
  <c r="U9140" i="3"/>
  <c r="T9140" i="3"/>
  <c r="H9140" i="3"/>
  <c r="V9139" i="3"/>
  <c r="U9139" i="3"/>
  <c r="T9139" i="3"/>
  <c r="H9139" i="3"/>
  <c r="V9138" i="3"/>
  <c r="U9138" i="3"/>
  <c r="T9138" i="3"/>
  <c r="H9138" i="3"/>
  <c r="V9137" i="3"/>
  <c r="U9137" i="3"/>
  <c r="T9137" i="3"/>
  <c r="H9137" i="3"/>
  <c r="V9136" i="3"/>
  <c r="U9136" i="3"/>
  <c r="T9136" i="3"/>
  <c r="H9136" i="3"/>
  <c r="V9135" i="3"/>
  <c r="U9135" i="3"/>
  <c r="T9135" i="3"/>
  <c r="H9135" i="3"/>
  <c r="V9134" i="3"/>
  <c r="U9134" i="3"/>
  <c r="T9134" i="3"/>
  <c r="H9134" i="3"/>
  <c r="V9133" i="3"/>
  <c r="U9133" i="3"/>
  <c r="T9133" i="3"/>
  <c r="H9133" i="3"/>
  <c r="V9132" i="3"/>
  <c r="U9132" i="3"/>
  <c r="T9132" i="3"/>
  <c r="H9132" i="3"/>
  <c r="V9131" i="3"/>
  <c r="U9131" i="3"/>
  <c r="T9131" i="3"/>
  <c r="H9131" i="3"/>
  <c r="V9130" i="3"/>
  <c r="U9130" i="3"/>
  <c r="T9130" i="3"/>
  <c r="H9130" i="3"/>
  <c r="V9129" i="3"/>
  <c r="U9129" i="3"/>
  <c r="T9129" i="3"/>
  <c r="H9129" i="3"/>
  <c r="V9128" i="3"/>
  <c r="U9128" i="3"/>
  <c r="T9128" i="3"/>
  <c r="H9128" i="3"/>
  <c r="V9127" i="3"/>
  <c r="U9127" i="3"/>
  <c r="T9127" i="3"/>
  <c r="H9127" i="3"/>
  <c r="V9126" i="3"/>
  <c r="U9126" i="3"/>
  <c r="T9126" i="3"/>
  <c r="H9126" i="3"/>
  <c r="V9125" i="3"/>
  <c r="U9125" i="3"/>
  <c r="T9125" i="3"/>
  <c r="H9125" i="3"/>
  <c r="V9124" i="3"/>
  <c r="U9124" i="3"/>
  <c r="T9124" i="3"/>
  <c r="H9124" i="3"/>
  <c r="V9123" i="3"/>
  <c r="U9123" i="3"/>
  <c r="T9123" i="3"/>
  <c r="H9123" i="3"/>
  <c r="V9122" i="3"/>
  <c r="U9122" i="3"/>
  <c r="T9122" i="3"/>
  <c r="H9122" i="3"/>
  <c r="V9121" i="3"/>
  <c r="U9121" i="3"/>
  <c r="T9121" i="3"/>
  <c r="H9121" i="3"/>
  <c r="V9120" i="3"/>
  <c r="U9120" i="3"/>
  <c r="T9120" i="3"/>
  <c r="H9120" i="3"/>
  <c r="V9119" i="3"/>
  <c r="U9119" i="3"/>
  <c r="T9119" i="3"/>
  <c r="H9119" i="3"/>
  <c r="V9118" i="3"/>
  <c r="U9118" i="3"/>
  <c r="T9118" i="3"/>
  <c r="H9118" i="3"/>
  <c r="V9117" i="3"/>
  <c r="U9117" i="3"/>
  <c r="T9117" i="3"/>
  <c r="H9117" i="3"/>
  <c r="V9116" i="3"/>
  <c r="U9116" i="3"/>
  <c r="T9116" i="3"/>
  <c r="H9116" i="3"/>
  <c r="V9115" i="3"/>
  <c r="U9115" i="3"/>
  <c r="T9115" i="3"/>
  <c r="H9115" i="3"/>
  <c r="V9114" i="3"/>
  <c r="U9114" i="3"/>
  <c r="T9114" i="3"/>
  <c r="H9114" i="3"/>
  <c r="V9113" i="3"/>
  <c r="U9113" i="3"/>
  <c r="T9113" i="3"/>
  <c r="H9113" i="3"/>
  <c r="V9112" i="3"/>
  <c r="U9112" i="3"/>
  <c r="T9112" i="3"/>
  <c r="H9112" i="3"/>
  <c r="V9111" i="3"/>
  <c r="U9111" i="3"/>
  <c r="T9111" i="3"/>
  <c r="H9111" i="3"/>
  <c r="V9110" i="3"/>
  <c r="U9110" i="3"/>
  <c r="T9110" i="3"/>
  <c r="H9110" i="3"/>
  <c r="V9109" i="3"/>
  <c r="U9109" i="3"/>
  <c r="T9109" i="3"/>
  <c r="H9109" i="3"/>
  <c r="V9108" i="3"/>
  <c r="U9108" i="3"/>
  <c r="T9108" i="3"/>
  <c r="H9108" i="3"/>
  <c r="V9107" i="3"/>
  <c r="U9107" i="3"/>
  <c r="T9107" i="3"/>
  <c r="H9107" i="3"/>
  <c r="V9106" i="3"/>
  <c r="U9106" i="3"/>
  <c r="T9106" i="3"/>
  <c r="H9106" i="3"/>
  <c r="V9105" i="3"/>
  <c r="U9105" i="3"/>
  <c r="T9105" i="3"/>
  <c r="H9105" i="3"/>
  <c r="V9104" i="3"/>
  <c r="U9104" i="3"/>
  <c r="T9104" i="3"/>
  <c r="H9104" i="3"/>
  <c r="V9103" i="3"/>
  <c r="U9103" i="3"/>
  <c r="T9103" i="3"/>
  <c r="H9103" i="3"/>
  <c r="V9102" i="3"/>
  <c r="U9102" i="3"/>
  <c r="T9102" i="3"/>
  <c r="H9102" i="3"/>
  <c r="V9101" i="3"/>
  <c r="U9101" i="3"/>
  <c r="T9101" i="3"/>
  <c r="H9101" i="3"/>
  <c r="V9100" i="3"/>
  <c r="U9100" i="3"/>
  <c r="T9100" i="3"/>
  <c r="H9100" i="3"/>
  <c r="V9099" i="3"/>
  <c r="U9099" i="3"/>
  <c r="T9099" i="3"/>
  <c r="H9099" i="3"/>
  <c r="V9098" i="3"/>
  <c r="U9098" i="3"/>
  <c r="T9098" i="3"/>
  <c r="H9098" i="3"/>
  <c r="V9097" i="3"/>
  <c r="U9097" i="3"/>
  <c r="T9097" i="3"/>
  <c r="H9097" i="3"/>
  <c r="V9096" i="3"/>
  <c r="U9096" i="3"/>
  <c r="T9096" i="3"/>
  <c r="H9096" i="3"/>
  <c r="V9095" i="3"/>
  <c r="U9095" i="3"/>
  <c r="T9095" i="3"/>
  <c r="H9095" i="3"/>
  <c r="V9094" i="3"/>
  <c r="U9094" i="3"/>
  <c r="T9094" i="3"/>
  <c r="H9094" i="3"/>
  <c r="V9093" i="3"/>
  <c r="U9093" i="3"/>
  <c r="T9093" i="3"/>
  <c r="H9093" i="3"/>
  <c r="V9092" i="3"/>
  <c r="U9092" i="3"/>
  <c r="T9092" i="3"/>
  <c r="H9092" i="3"/>
  <c r="V9091" i="3"/>
  <c r="U9091" i="3"/>
  <c r="T9091" i="3"/>
  <c r="H9091" i="3"/>
  <c r="V9090" i="3"/>
  <c r="U9090" i="3"/>
  <c r="T9090" i="3"/>
  <c r="H9090" i="3"/>
  <c r="V9089" i="3"/>
  <c r="U9089" i="3"/>
  <c r="T9089" i="3"/>
  <c r="H9089" i="3"/>
  <c r="V9088" i="3"/>
  <c r="U9088" i="3"/>
  <c r="T9088" i="3"/>
  <c r="H9088" i="3"/>
  <c r="V9087" i="3"/>
  <c r="U9087" i="3"/>
  <c r="T9087" i="3"/>
  <c r="H9087" i="3"/>
  <c r="V9086" i="3"/>
  <c r="U9086" i="3"/>
  <c r="T9086" i="3"/>
  <c r="H9086" i="3"/>
  <c r="V9085" i="3"/>
  <c r="U9085" i="3"/>
  <c r="T9085" i="3"/>
  <c r="H9085" i="3"/>
  <c r="V9084" i="3"/>
  <c r="U9084" i="3"/>
  <c r="T9084" i="3"/>
  <c r="H9084" i="3"/>
  <c r="V9083" i="3"/>
  <c r="U9083" i="3"/>
  <c r="T9083" i="3"/>
  <c r="H9083" i="3"/>
  <c r="V9082" i="3"/>
  <c r="U9082" i="3"/>
  <c r="T9082" i="3"/>
  <c r="H9082" i="3"/>
  <c r="V9081" i="3"/>
  <c r="U9081" i="3"/>
  <c r="T9081" i="3"/>
  <c r="H9081" i="3"/>
  <c r="V9080" i="3"/>
  <c r="U9080" i="3"/>
  <c r="T9080" i="3"/>
  <c r="H9080" i="3"/>
  <c r="V9079" i="3"/>
  <c r="U9079" i="3"/>
  <c r="T9079" i="3"/>
  <c r="H9079" i="3"/>
  <c r="V9078" i="3"/>
  <c r="U9078" i="3"/>
  <c r="T9078" i="3"/>
  <c r="H9078" i="3"/>
  <c r="V9077" i="3"/>
  <c r="U9077" i="3"/>
  <c r="T9077" i="3"/>
  <c r="H9077" i="3"/>
  <c r="V9076" i="3"/>
  <c r="U9076" i="3"/>
  <c r="T9076" i="3"/>
  <c r="H9076" i="3"/>
  <c r="V9075" i="3"/>
  <c r="U9075" i="3"/>
  <c r="T9075" i="3"/>
  <c r="H9075" i="3"/>
  <c r="V9074" i="3"/>
  <c r="U9074" i="3"/>
  <c r="T9074" i="3"/>
  <c r="H9074" i="3"/>
  <c r="V9073" i="3"/>
  <c r="U9073" i="3"/>
  <c r="T9073" i="3"/>
  <c r="H9073" i="3"/>
  <c r="V9072" i="3"/>
  <c r="U9072" i="3"/>
  <c r="T9072" i="3"/>
  <c r="H9072" i="3"/>
  <c r="V9071" i="3"/>
  <c r="U9071" i="3"/>
  <c r="T9071" i="3"/>
  <c r="H9071" i="3"/>
  <c r="V9070" i="3"/>
  <c r="U9070" i="3"/>
  <c r="T9070" i="3"/>
  <c r="H9070" i="3"/>
  <c r="V9069" i="3"/>
  <c r="U9069" i="3"/>
  <c r="T9069" i="3"/>
  <c r="H9069" i="3"/>
  <c r="V9068" i="3"/>
  <c r="U9068" i="3"/>
  <c r="T9068" i="3"/>
  <c r="H9068" i="3"/>
  <c r="V9067" i="3"/>
  <c r="U9067" i="3"/>
  <c r="T9067" i="3"/>
  <c r="H9067" i="3"/>
  <c r="V9066" i="3"/>
  <c r="U9066" i="3"/>
  <c r="T9066" i="3"/>
  <c r="H9066" i="3"/>
  <c r="V9065" i="3"/>
  <c r="U9065" i="3"/>
  <c r="T9065" i="3"/>
  <c r="H9065" i="3"/>
  <c r="V9064" i="3"/>
  <c r="U9064" i="3"/>
  <c r="T9064" i="3"/>
  <c r="H9064" i="3"/>
  <c r="V9063" i="3"/>
  <c r="U9063" i="3"/>
  <c r="T9063" i="3"/>
  <c r="H9063" i="3"/>
  <c r="V9062" i="3"/>
  <c r="U9062" i="3"/>
  <c r="T9062" i="3"/>
  <c r="H9062" i="3"/>
  <c r="V9061" i="3"/>
  <c r="U9061" i="3"/>
  <c r="T9061" i="3"/>
  <c r="H9061" i="3"/>
  <c r="V9060" i="3"/>
  <c r="U9060" i="3"/>
  <c r="T9060" i="3"/>
  <c r="H9060" i="3"/>
  <c r="V9059" i="3"/>
  <c r="U9059" i="3"/>
  <c r="T9059" i="3"/>
  <c r="H9059" i="3"/>
  <c r="V9058" i="3"/>
  <c r="U9058" i="3"/>
  <c r="T9058" i="3"/>
  <c r="H9058" i="3"/>
  <c r="V9057" i="3"/>
  <c r="U9057" i="3"/>
  <c r="T9057" i="3"/>
  <c r="H9057" i="3"/>
  <c r="V9056" i="3"/>
  <c r="U9056" i="3"/>
  <c r="T9056" i="3"/>
  <c r="H9056" i="3"/>
  <c r="V9055" i="3"/>
  <c r="U9055" i="3"/>
  <c r="T9055" i="3"/>
  <c r="H9055" i="3"/>
  <c r="V9054" i="3"/>
  <c r="U9054" i="3"/>
  <c r="T9054" i="3"/>
  <c r="H9054" i="3"/>
  <c r="V9053" i="3"/>
  <c r="U9053" i="3"/>
  <c r="T9053" i="3"/>
  <c r="H9053" i="3"/>
  <c r="V9052" i="3"/>
  <c r="U9052" i="3"/>
  <c r="T9052" i="3"/>
  <c r="H9052" i="3"/>
  <c r="V9051" i="3"/>
  <c r="U9051" i="3"/>
  <c r="T9051" i="3"/>
  <c r="H9051" i="3"/>
  <c r="V9050" i="3"/>
  <c r="U9050" i="3"/>
  <c r="T9050" i="3"/>
  <c r="H9050" i="3"/>
  <c r="V9049" i="3"/>
  <c r="U9049" i="3"/>
  <c r="T9049" i="3"/>
  <c r="H9049" i="3"/>
  <c r="V9048" i="3"/>
  <c r="U9048" i="3"/>
  <c r="T9048" i="3"/>
  <c r="H9048" i="3"/>
  <c r="V9047" i="3"/>
  <c r="U9047" i="3"/>
  <c r="T9047" i="3"/>
  <c r="H9047" i="3"/>
  <c r="V9046" i="3"/>
  <c r="U9046" i="3"/>
  <c r="T9046" i="3"/>
  <c r="H9046" i="3"/>
  <c r="V9045" i="3"/>
  <c r="U9045" i="3"/>
  <c r="T9045" i="3"/>
  <c r="H9045" i="3"/>
  <c r="V9044" i="3"/>
  <c r="U9044" i="3"/>
  <c r="T9044" i="3"/>
  <c r="H9044" i="3"/>
  <c r="V9043" i="3"/>
  <c r="U9043" i="3"/>
  <c r="T9043" i="3"/>
  <c r="H9043" i="3"/>
  <c r="V9042" i="3"/>
  <c r="U9042" i="3"/>
  <c r="T9042" i="3"/>
  <c r="H9042" i="3"/>
  <c r="V9041" i="3"/>
  <c r="U9041" i="3"/>
  <c r="T9041" i="3"/>
  <c r="H9041" i="3"/>
  <c r="V9040" i="3"/>
  <c r="U9040" i="3"/>
  <c r="T9040" i="3"/>
  <c r="H9040" i="3"/>
  <c r="V9039" i="3"/>
  <c r="U9039" i="3"/>
  <c r="T9039" i="3"/>
  <c r="H9039" i="3"/>
  <c r="V9038" i="3"/>
  <c r="U9038" i="3"/>
  <c r="T9038" i="3"/>
  <c r="H9038" i="3"/>
  <c r="V9037" i="3"/>
  <c r="U9037" i="3"/>
  <c r="T9037" i="3"/>
  <c r="H9037" i="3"/>
  <c r="V9036" i="3"/>
  <c r="U9036" i="3"/>
  <c r="T9036" i="3"/>
  <c r="H9036" i="3"/>
  <c r="V9035" i="3"/>
  <c r="U9035" i="3"/>
  <c r="T9035" i="3"/>
  <c r="H9035" i="3"/>
  <c r="V9034" i="3"/>
  <c r="U9034" i="3"/>
  <c r="T9034" i="3"/>
  <c r="H9034" i="3"/>
  <c r="V9033" i="3"/>
  <c r="U9033" i="3"/>
  <c r="T9033" i="3"/>
  <c r="H9033" i="3"/>
  <c r="V9032" i="3"/>
  <c r="U9032" i="3"/>
  <c r="T9032" i="3"/>
  <c r="H9032" i="3"/>
  <c r="V9031" i="3"/>
  <c r="U9031" i="3"/>
  <c r="T9031" i="3"/>
  <c r="H9031" i="3"/>
  <c r="V9030" i="3"/>
  <c r="U9030" i="3"/>
  <c r="T9030" i="3"/>
  <c r="H9030" i="3"/>
  <c r="V9029" i="3"/>
  <c r="U9029" i="3"/>
  <c r="T9029" i="3"/>
  <c r="H9029" i="3"/>
  <c r="V9028" i="3"/>
  <c r="U9028" i="3"/>
  <c r="T9028" i="3"/>
  <c r="H9028" i="3"/>
  <c r="V9027" i="3"/>
  <c r="U9027" i="3"/>
  <c r="T9027" i="3"/>
  <c r="H9027" i="3"/>
  <c r="V9026" i="3"/>
  <c r="U9026" i="3"/>
  <c r="T9026" i="3"/>
  <c r="H9026" i="3"/>
  <c r="V9025" i="3"/>
  <c r="U9025" i="3"/>
  <c r="T9025" i="3"/>
  <c r="H9025" i="3"/>
  <c r="V9024" i="3"/>
  <c r="U9024" i="3"/>
  <c r="T9024" i="3"/>
  <c r="H9024" i="3"/>
  <c r="V9023" i="3"/>
  <c r="U9023" i="3"/>
  <c r="T9023" i="3"/>
  <c r="H9023" i="3"/>
  <c r="V9022" i="3"/>
  <c r="U9022" i="3"/>
  <c r="T9022" i="3"/>
  <c r="H9022" i="3"/>
  <c r="V9021" i="3"/>
  <c r="U9021" i="3"/>
  <c r="T9021" i="3"/>
  <c r="H9021" i="3"/>
  <c r="V9020" i="3"/>
  <c r="U9020" i="3"/>
  <c r="T9020" i="3"/>
  <c r="H9020" i="3"/>
  <c r="V9019" i="3"/>
  <c r="U9019" i="3"/>
  <c r="T9019" i="3"/>
  <c r="H9019" i="3"/>
  <c r="V9018" i="3"/>
  <c r="U9018" i="3"/>
  <c r="T9018" i="3"/>
  <c r="H9018" i="3"/>
  <c r="V9017" i="3"/>
  <c r="U9017" i="3"/>
  <c r="T9017" i="3"/>
  <c r="H9017" i="3"/>
  <c r="V9016" i="3"/>
  <c r="U9016" i="3"/>
  <c r="T9016" i="3"/>
  <c r="H9016" i="3"/>
  <c r="V9015" i="3"/>
  <c r="U9015" i="3"/>
  <c r="T9015" i="3"/>
  <c r="H9015" i="3"/>
  <c r="V9014" i="3"/>
  <c r="U9014" i="3"/>
  <c r="T9014" i="3"/>
  <c r="H9014" i="3"/>
  <c r="V9013" i="3"/>
  <c r="U9013" i="3"/>
  <c r="T9013" i="3"/>
  <c r="H9013" i="3"/>
  <c r="V9012" i="3"/>
  <c r="U9012" i="3"/>
  <c r="T9012" i="3"/>
  <c r="H9012" i="3"/>
  <c r="V9011" i="3"/>
  <c r="U9011" i="3"/>
  <c r="T9011" i="3"/>
  <c r="H9011" i="3"/>
  <c r="V9010" i="3"/>
  <c r="U9010" i="3"/>
  <c r="T9010" i="3"/>
  <c r="H9010" i="3"/>
  <c r="V9009" i="3"/>
  <c r="U9009" i="3"/>
  <c r="T9009" i="3"/>
  <c r="H9009" i="3"/>
  <c r="V9008" i="3"/>
  <c r="U9008" i="3"/>
  <c r="T9008" i="3"/>
  <c r="H9008" i="3"/>
  <c r="V9007" i="3"/>
  <c r="U9007" i="3"/>
  <c r="T9007" i="3"/>
  <c r="H9007" i="3"/>
  <c r="V9006" i="3"/>
  <c r="U9006" i="3"/>
  <c r="T9006" i="3"/>
  <c r="H9006" i="3"/>
  <c r="V9005" i="3"/>
  <c r="U9005" i="3"/>
  <c r="T9005" i="3"/>
  <c r="H9005" i="3"/>
  <c r="V9004" i="3"/>
  <c r="U9004" i="3"/>
  <c r="T9004" i="3"/>
  <c r="H9004" i="3"/>
  <c r="V9003" i="3"/>
  <c r="U9003" i="3"/>
  <c r="T9003" i="3"/>
  <c r="H9003" i="3"/>
  <c r="V9002" i="3"/>
  <c r="U9002" i="3"/>
  <c r="T9002" i="3"/>
  <c r="H9002" i="3"/>
  <c r="V9001" i="3"/>
  <c r="U9001" i="3"/>
  <c r="T9001" i="3"/>
  <c r="H9001" i="3"/>
  <c r="V9000" i="3"/>
  <c r="U9000" i="3"/>
  <c r="T9000" i="3"/>
  <c r="H9000" i="3"/>
  <c r="V8999" i="3"/>
  <c r="U8999" i="3"/>
  <c r="T8999" i="3"/>
  <c r="H8999" i="3"/>
  <c r="V8998" i="3"/>
  <c r="U8998" i="3"/>
  <c r="T8998" i="3"/>
  <c r="H8998" i="3"/>
  <c r="V8997" i="3"/>
  <c r="U8997" i="3"/>
  <c r="T8997" i="3"/>
  <c r="H8997" i="3"/>
  <c r="V8996" i="3"/>
  <c r="U8996" i="3"/>
  <c r="T8996" i="3"/>
  <c r="H8996" i="3"/>
  <c r="V8995" i="3"/>
  <c r="U8995" i="3"/>
  <c r="T8995" i="3"/>
  <c r="H8995" i="3"/>
  <c r="V8994" i="3"/>
  <c r="U8994" i="3"/>
  <c r="T8994" i="3"/>
  <c r="H8994" i="3"/>
  <c r="V8993" i="3"/>
  <c r="U8993" i="3"/>
  <c r="T8993" i="3"/>
  <c r="H8993" i="3"/>
  <c r="V8992" i="3"/>
  <c r="U8992" i="3"/>
  <c r="T8992" i="3"/>
  <c r="H8992" i="3"/>
  <c r="V8991" i="3"/>
  <c r="U8991" i="3"/>
  <c r="T8991" i="3"/>
  <c r="H8991" i="3"/>
  <c r="V8990" i="3"/>
  <c r="U8990" i="3"/>
  <c r="T8990" i="3"/>
  <c r="H8990" i="3"/>
  <c r="V8989" i="3"/>
  <c r="U8989" i="3"/>
  <c r="T8989" i="3"/>
  <c r="H8989" i="3"/>
  <c r="V8988" i="3"/>
  <c r="U8988" i="3"/>
  <c r="T8988" i="3"/>
  <c r="H8988" i="3"/>
  <c r="V8987" i="3"/>
  <c r="U8987" i="3"/>
  <c r="T8987" i="3"/>
  <c r="H8987" i="3"/>
  <c r="V8986" i="3"/>
  <c r="U8986" i="3"/>
  <c r="T8986" i="3"/>
  <c r="H8986" i="3"/>
  <c r="V8985" i="3"/>
  <c r="U8985" i="3"/>
  <c r="T8985" i="3"/>
  <c r="H8985" i="3"/>
  <c r="V8984" i="3"/>
  <c r="U8984" i="3"/>
  <c r="T8984" i="3"/>
  <c r="H8984" i="3"/>
  <c r="V8983" i="3"/>
  <c r="U8983" i="3"/>
  <c r="T8983" i="3"/>
  <c r="H8983" i="3"/>
  <c r="V8982" i="3"/>
  <c r="U8982" i="3"/>
  <c r="T8982" i="3"/>
  <c r="H8982" i="3"/>
  <c r="V8981" i="3"/>
  <c r="U8981" i="3"/>
  <c r="T8981" i="3"/>
  <c r="H8981" i="3"/>
  <c r="V8980" i="3"/>
  <c r="U8980" i="3"/>
  <c r="T8980" i="3"/>
  <c r="H8980" i="3"/>
  <c r="V8979" i="3"/>
  <c r="U8979" i="3"/>
  <c r="T8979" i="3"/>
  <c r="H8979" i="3"/>
  <c r="V8978" i="3"/>
  <c r="U8978" i="3"/>
  <c r="T8978" i="3"/>
  <c r="H8978" i="3"/>
  <c r="V8977" i="3"/>
  <c r="U8977" i="3"/>
  <c r="T8977" i="3"/>
  <c r="H8977" i="3"/>
  <c r="V8976" i="3"/>
  <c r="U8976" i="3"/>
  <c r="T8976" i="3"/>
  <c r="H8976" i="3"/>
  <c r="V8975" i="3"/>
  <c r="U8975" i="3"/>
  <c r="T8975" i="3"/>
  <c r="H8975" i="3"/>
  <c r="V8974" i="3"/>
  <c r="U8974" i="3"/>
  <c r="T8974" i="3"/>
  <c r="H8974" i="3"/>
  <c r="V8973" i="3"/>
  <c r="U8973" i="3"/>
  <c r="T8973" i="3"/>
  <c r="H8973" i="3"/>
  <c r="V8972" i="3"/>
  <c r="U8972" i="3"/>
  <c r="T8972" i="3"/>
  <c r="H8972" i="3"/>
  <c r="V8971" i="3"/>
  <c r="U8971" i="3"/>
  <c r="T8971" i="3"/>
  <c r="H8971" i="3"/>
  <c r="V8970" i="3"/>
  <c r="U8970" i="3"/>
  <c r="T8970" i="3"/>
  <c r="H8970" i="3"/>
  <c r="V8969" i="3"/>
  <c r="U8969" i="3"/>
  <c r="T8969" i="3"/>
  <c r="H8969" i="3"/>
  <c r="V8968" i="3"/>
  <c r="U8968" i="3"/>
  <c r="T8968" i="3"/>
  <c r="H8968" i="3"/>
  <c r="V8967" i="3"/>
  <c r="U8967" i="3"/>
  <c r="T8967" i="3"/>
  <c r="H8967" i="3"/>
  <c r="V8966" i="3"/>
  <c r="U8966" i="3"/>
  <c r="T8966" i="3"/>
  <c r="H8966" i="3"/>
  <c r="V8965" i="3"/>
  <c r="U8965" i="3"/>
  <c r="T8965" i="3"/>
  <c r="H8965" i="3"/>
  <c r="V8964" i="3"/>
  <c r="U8964" i="3"/>
  <c r="T8964" i="3"/>
  <c r="H8964" i="3"/>
  <c r="V8963" i="3"/>
  <c r="U8963" i="3"/>
  <c r="T8963" i="3"/>
  <c r="H8963" i="3"/>
  <c r="V8962" i="3"/>
  <c r="U8962" i="3"/>
  <c r="T8962" i="3"/>
  <c r="H8962" i="3"/>
  <c r="V8961" i="3"/>
  <c r="U8961" i="3"/>
  <c r="T8961" i="3"/>
  <c r="H8961" i="3"/>
  <c r="V8960" i="3"/>
  <c r="U8960" i="3"/>
  <c r="T8960" i="3"/>
  <c r="H8960" i="3"/>
  <c r="V8959" i="3"/>
  <c r="U8959" i="3"/>
  <c r="T8959" i="3"/>
  <c r="H8959" i="3"/>
  <c r="V8958" i="3"/>
  <c r="U8958" i="3"/>
  <c r="T8958" i="3"/>
  <c r="H8958" i="3"/>
  <c r="V8957" i="3"/>
  <c r="U8957" i="3"/>
  <c r="T8957" i="3"/>
  <c r="H8957" i="3"/>
  <c r="V8956" i="3"/>
  <c r="U8956" i="3"/>
  <c r="T8956" i="3"/>
  <c r="H8956" i="3"/>
  <c r="V8955" i="3"/>
  <c r="U8955" i="3"/>
  <c r="T8955" i="3"/>
  <c r="H8955" i="3"/>
  <c r="V8954" i="3"/>
  <c r="U8954" i="3"/>
  <c r="T8954" i="3"/>
  <c r="H8954" i="3"/>
  <c r="V8953" i="3"/>
  <c r="U8953" i="3"/>
  <c r="T8953" i="3"/>
  <c r="H8953" i="3"/>
  <c r="V8952" i="3"/>
  <c r="U8952" i="3"/>
  <c r="T8952" i="3"/>
  <c r="H8952" i="3"/>
  <c r="V8951" i="3"/>
  <c r="U8951" i="3"/>
  <c r="T8951" i="3"/>
  <c r="H8951" i="3"/>
  <c r="V8950" i="3"/>
  <c r="U8950" i="3"/>
  <c r="T8950" i="3"/>
  <c r="H8950" i="3"/>
  <c r="V8949" i="3"/>
  <c r="U8949" i="3"/>
  <c r="T8949" i="3"/>
  <c r="H8949" i="3"/>
  <c r="V8948" i="3"/>
  <c r="U8948" i="3"/>
  <c r="T8948" i="3"/>
  <c r="H8948" i="3"/>
  <c r="V8947" i="3"/>
  <c r="U8947" i="3"/>
  <c r="T8947" i="3"/>
  <c r="H8947" i="3"/>
  <c r="V8946" i="3"/>
  <c r="U8946" i="3"/>
  <c r="T8946" i="3"/>
  <c r="H8946" i="3"/>
  <c r="V8945" i="3"/>
  <c r="U8945" i="3"/>
  <c r="T8945" i="3"/>
  <c r="H8945" i="3"/>
  <c r="V8944" i="3"/>
  <c r="U8944" i="3"/>
  <c r="T8944" i="3"/>
  <c r="H8944" i="3"/>
  <c r="V8943" i="3"/>
  <c r="U8943" i="3"/>
  <c r="T8943" i="3"/>
  <c r="H8943" i="3"/>
  <c r="V8942" i="3"/>
  <c r="U8942" i="3"/>
  <c r="T8942" i="3"/>
  <c r="H8942" i="3"/>
  <c r="V8941" i="3"/>
  <c r="U8941" i="3"/>
  <c r="T8941" i="3"/>
  <c r="H8941" i="3"/>
  <c r="V8940" i="3"/>
  <c r="U8940" i="3"/>
  <c r="T8940" i="3"/>
  <c r="H8940" i="3"/>
  <c r="V8939" i="3"/>
  <c r="U8939" i="3"/>
  <c r="T8939" i="3"/>
  <c r="H8939" i="3"/>
  <c r="V8938" i="3"/>
  <c r="U8938" i="3"/>
  <c r="T8938" i="3"/>
  <c r="H8938" i="3"/>
  <c r="V8937" i="3"/>
  <c r="U8937" i="3"/>
  <c r="T8937" i="3"/>
  <c r="H8937" i="3"/>
  <c r="V8936" i="3"/>
  <c r="U8936" i="3"/>
  <c r="T8936" i="3"/>
  <c r="H8936" i="3"/>
  <c r="V8935" i="3"/>
  <c r="U8935" i="3"/>
  <c r="T8935" i="3"/>
  <c r="H8935" i="3"/>
  <c r="V8934" i="3"/>
  <c r="U8934" i="3"/>
  <c r="T8934" i="3"/>
  <c r="H8934" i="3"/>
  <c r="V8933" i="3"/>
  <c r="U8933" i="3"/>
  <c r="T8933" i="3"/>
  <c r="H8933" i="3"/>
  <c r="V8932" i="3"/>
  <c r="U8932" i="3"/>
  <c r="T8932" i="3"/>
  <c r="H8932" i="3"/>
  <c r="V8931" i="3"/>
  <c r="U8931" i="3"/>
  <c r="T8931" i="3"/>
  <c r="H8931" i="3"/>
  <c r="V8930" i="3"/>
  <c r="U8930" i="3"/>
  <c r="T8930" i="3"/>
  <c r="H8930" i="3"/>
  <c r="V8929" i="3"/>
  <c r="U8929" i="3"/>
  <c r="T8929" i="3"/>
  <c r="H8929" i="3"/>
  <c r="V8928" i="3"/>
  <c r="U8928" i="3"/>
  <c r="T8928" i="3"/>
  <c r="H8928" i="3"/>
  <c r="V8927" i="3"/>
  <c r="U8927" i="3"/>
  <c r="T8927" i="3"/>
  <c r="H8927" i="3"/>
  <c r="V8926" i="3"/>
  <c r="U8926" i="3"/>
  <c r="T8926" i="3"/>
  <c r="H8926" i="3"/>
  <c r="V8925" i="3"/>
  <c r="U8925" i="3"/>
  <c r="T8925" i="3"/>
  <c r="H8925" i="3"/>
  <c r="V8924" i="3"/>
  <c r="U8924" i="3"/>
  <c r="T8924" i="3"/>
  <c r="H8924" i="3"/>
  <c r="V8923" i="3"/>
  <c r="U8923" i="3"/>
  <c r="T8923" i="3"/>
  <c r="H8923" i="3"/>
  <c r="V8922" i="3"/>
  <c r="U8922" i="3"/>
  <c r="T8922" i="3"/>
  <c r="H8922" i="3"/>
  <c r="V8921" i="3"/>
  <c r="U8921" i="3"/>
  <c r="T8921" i="3"/>
  <c r="H8921" i="3"/>
  <c r="V8920" i="3"/>
  <c r="U8920" i="3"/>
  <c r="T8920" i="3"/>
  <c r="H8920" i="3"/>
  <c r="V8919" i="3"/>
  <c r="U8919" i="3"/>
  <c r="T8919" i="3"/>
  <c r="H8919" i="3"/>
  <c r="V8918" i="3"/>
  <c r="U8918" i="3"/>
  <c r="T8918" i="3"/>
  <c r="H8918" i="3"/>
  <c r="V8917" i="3"/>
  <c r="U8917" i="3"/>
  <c r="T8917" i="3"/>
  <c r="H8917" i="3"/>
  <c r="V8916" i="3"/>
  <c r="U8916" i="3"/>
  <c r="T8916" i="3"/>
  <c r="H8916" i="3"/>
  <c r="V8915" i="3"/>
  <c r="U8915" i="3"/>
  <c r="T8915" i="3"/>
  <c r="H8915" i="3"/>
  <c r="V8914" i="3"/>
  <c r="U8914" i="3"/>
  <c r="T8914" i="3"/>
  <c r="H8914" i="3"/>
  <c r="V8913" i="3"/>
  <c r="U8913" i="3"/>
  <c r="T8913" i="3"/>
  <c r="H8913" i="3"/>
  <c r="V8912" i="3"/>
  <c r="U8912" i="3"/>
  <c r="T8912" i="3"/>
  <c r="H8912" i="3"/>
  <c r="V8911" i="3"/>
  <c r="U8911" i="3"/>
  <c r="T8911" i="3"/>
  <c r="H8911" i="3"/>
  <c r="V8910" i="3"/>
  <c r="U8910" i="3"/>
  <c r="T8910" i="3"/>
  <c r="H8910" i="3"/>
  <c r="V8909" i="3"/>
  <c r="U8909" i="3"/>
  <c r="T8909" i="3"/>
  <c r="H8909" i="3"/>
  <c r="V8908" i="3"/>
  <c r="U8908" i="3"/>
  <c r="T8908" i="3"/>
  <c r="H8908" i="3"/>
  <c r="V8907" i="3"/>
  <c r="U8907" i="3"/>
  <c r="T8907" i="3"/>
  <c r="H8907" i="3"/>
  <c r="V8906" i="3"/>
  <c r="U8906" i="3"/>
  <c r="T8906" i="3"/>
  <c r="H8906" i="3"/>
  <c r="V8905" i="3"/>
  <c r="U8905" i="3"/>
  <c r="T8905" i="3"/>
  <c r="H8905" i="3"/>
  <c r="V8904" i="3"/>
  <c r="U8904" i="3"/>
  <c r="T8904" i="3"/>
  <c r="H8904" i="3"/>
  <c r="V8903" i="3"/>
  <c r="U8903" i="3"/>
  <c r="T8903" i="3"/>
  <c r="H8903" i="3"/>
  <c r="V8902" i="3"/>
  <c r="U8902" i="3"/>
  <c r="T8902" i="3"/>
  <c r="H8902" i="3"/>
  <c r="V8901" i="3"/>
  <c r="U8901" i="3"/>
  <c r="T8901" i="3"/>
  <c r="H8901" i="3"/>
  <c r="V8900" i="3"/>
  <c r="U8900" i="3"/>
  <c r="T8900" i="3"/>
  <c r="H8900" i="3"/>
  <c r="V8899" i="3"/>
  <c r="U8899" i="3"/>
  <c r="T8899" i="3"/>
  <c r="H8899" i="3"/>
  <c r="V8898" i="3"/>
  <c r="U8898" i="3"/>
  <c r="T8898" i="3"/>
  <c r="H8898" i="3"/>
  <c r="V8897" i="3"/>
  <c r="U8897" i="3"/>
  <c r="T8897" i="3"/>
  <c r="H8897" i="3"/>
  <c r="V8896" i="3"/>
  <c r="U8896" i="3"/>
  <c r="T8896" i="3"/>
  <c r="H8896" i="3"/>
  <c r="V8895" i="3"/>
  <c r="U8895" i="3"/>
  <c r="T8895" i="3"/>
  <c r="H8895" i="3"/>
  <c r="V8894" i="3"/>
  <c r="U8894" i="3"/>
  <c r="T8894" i="3"/>
  <c r="H8894" i="3"/>
  <c r="V8893" i="3"/>
  <c r="U8893" i="3"/>
  <c r="T8893" i="3"/>
  <c r="H8893" i="3"/>
  <c r="V8892" i="3"/>
  <c r="U8892" i="3"/>
  <c r="T8892" i="3"/>
  <c r="H8892" i="3"/>
  <c r="V8891" i="3"/>
  <c r="U8891" i="3"/>
  <c r="T8891" i="3"/>
  <c r="H8891" i="3"/>
  <c r="V8890" i="3"/>
  <c r="U8890" i="3"/>
  <c r="T8890" i="3"/>
  <c r="H8890" i="3"/>
  <c r="V8889" i="3"/>
  <c r="U8889" i="3"/>
  <c r="T8889" i="3"/>
  <c r="H8889" i="3"/>
  <c r="V8888" i="3"/>
  <c r="U8888" i="3"/>
  <c r="T8888" i="3"/>
  <c r="H8888" i="3"/>
  <c r="V8887" i="3"/>
  <c r="U8887" i="3"/>
  <c r="T8887" i="3"/>
  <c r="H8887" i="3"/>
  <c r="V8886" i="3"/>
  <c r="U8886" i="3"/>
  <c r="T8886" i="3"/>
  <c r="H8886" i="3"/>
  <c r="V8885" i="3"/>
  <c r="U8885" i="3"/>
  <c r="T8885" i="3"/>
  <c r="H8885" i="3"/>
  <c r="V8884" i="3"/>
  <c r="U8884" i="3"/>
  <c r="T8884" i="3"/>
  <c r="H8884" i="3"/>
  <c r="V8883" i="3"/>
  <c r="U8883" i="3"/>
  <c r="T8883" i="3"/>
  <c r="H8883" i="3"/>
  <c r="V8882" i="3"/>
  <c r="U8882" i="3"/>
  <c r="T8882" i="3"/>
  <c r="H8882" i="3"/>
  <c r="V8881" i="3"/>
  <c r="U8881" i="3"/>
  <c r="T8881" i="3"/>
  <c r="H8881" i="3"/>
  <c r="V8880" i="3"/>
  <c r="U8880" i="3"/>
  <c r="T8880" i="3"/>
  <c r="H8880" i="3"/>
  <c r="V8879" i="3"/>
  <c r="U8879" i="3"/>
  <c r="T8879" i="3"/>
  <c r="H8879" i="3"/>
  <c r="V8878" i="3"/>
  <c r="U8878" i="3"/>
  <c r="T8878" i="3"/>
  <c r="H8878" i="3"/>
  <c r="V8877" i="3"/>
  <c r="U8877" i="3"/>
  <c r="T8877" i="3"/>
  <c r="H8877" i="3"/>
  <c r="V8876" i="3"/>
  <c r="U8876" i="3"/>
  <c r="T8876" i="3"/>
  <c r="H8876" i="3"/>
  <c r="V8875" i="3"/>
  <c r="U8875" i="3"/>
  <c r="T8875" i="3"/>
  <c r="H8875" i="3"/>
  <c r="V8874" i="3"/>
  <c r="U8874" i="3"/>
  <c r="T8874" i="3"/>
  <c r="H8874" i="3"/>
  <c r="V8873" i="3"/>
  <c r="U8873" i="3"/>
  <c r="T8873" i="3"/>
  <c r="H8873" i="3"/>
  <c r="V8872" i="3"/>
  <c r="U8872" i="3"/>
  <c r="T8872" i="3"/>
  <c r="H8872" i="3"/>
  <c r="V8871" i="3"/>
  <c r="U8871" i="3"/>
  <c r="T8871" i="3"/>
  <c r="H8871" i="3"/>
  <c r="V8870" i="3"/>
  <c r="U8870" i="3"/>
  <c r="T8870" i="3"/>
  <c r="H8870" i="3"/>
  <c r="V8869" i="3"/>
  <c r="U8869" i="3"/>
  <c r="T8869" i="3"/>
  <c r="H8869" i="3"/>
  <c r="V8868" i="3"/>
  <c r="U8868" i="3"/>
  <c r="T8868" i="3"/>
  <c r="H8868" i="3"/>
  <c r="V8867" i="3"/>
  <c r="U8867" i="3"/>
  <c r="T8867" i="3"/>
  <c r="H8867" i="3"/>
  <c r="V8866" i="3"/>
  <c r="U8866" i="3"/>
  <c r="T8866" i="3"/>
  <c r="H8866" i="3"/>
  <c r="V8865" i="3"/>
  <c r="U8865" i="3"/>
  <c r="T8865" i="3"/>
  <c r="H8865" i="3"/>
  <c r="V8864" i="3"/>
  <c r="U8864" i="3"/>
  <c r="T8864" i="3"/>
  <c r="H8864" i="3"/>
  <c r="V8863" i="3"/>
  <c r="U8863" i="3"/>
  <c r="T8863" i="3"/>
  <c r="H8863" i="3"/>
  <c r="V8862" i="3"/>
  <c r="U8862" i="3"/>
  <c r="T8862" i="3"/>
  <c r="H8862" i="3"/>
  <c r="V8861" i="3"/>
  <c r="U8861" i="3"/>
  <c r="T8861" i="3"/>
  <c r="H8861" i="3"/>
  <c r="V8860" i="3"/>
  <c r="U8860" i="3"/>
  <c r="T8860" i="3"/>
  <c r="H8860" i="3"/>
  <c r="V8859" i="3"/>
  <c r="U8859" i="3"/>
  <c r="T8859" i="3"/>
  <c r="H8859" i="3"/>
  <c r="V8858" i="3"/>
  <c r="U8858" i="3"/>
  <c r="T8858" i="3"/>
  <c r="H8858" i="3"/>
  <c r="V8857" i="3"/>
  <c r="U8857" i="3"/>
  <c r="T8857" i="3"/>
  <c r="H8857" i="3"/>
  <c r="V8856" i="3"/>
  <c r="U8856" i="3"/>
  <c r="T8856" i="3"/>
  <c r="H8856" i="3"/>
  <c r="V8855" i="3"/>
  <c r="U8855" i="3"/>
  <c r="T8855" i="3"/>
  <c r="H8855" i="3"/>
  <c r="V8854" i="3"/>
  <c r="U8854" i="3"/>
  <c r="T8854" i="3"/>
  <c r="H8854" i="3"/>
  <c r="V8853" i="3"/>
  <c r="U8853" i="3"/>
  <c r="T8853" i="3"/>
  <c r="H8853" i="3"/>
  <c r="V8852" i="3"/>
  <c r="U8852" i="3"/>
  <c r="T8852" i="3"/>
  <c r="H8852" i="3"/>
  <c r="V8851" i="3"/>
  <c r="U8851" i="3"/>
  <c r="T8851" i="3"/>
  <c r="H8851" i="3"/>
  <c r="V8850" i="3"/>
  <c r="U8850" i="3"/>
  <c r="T8850" i="3"/>
  <c r="H8850" i="3"/>
  <c r="V8849" i="3"/>
  <c r="U8849" i="3"/>
  <c r="T8849" i="3"/>
  <c r="H8849" i="3"/>
  <c r="V8848" i="3"/>
  <c r="U8848" i="3"/>
  <c r="T8848" i="3"/>
  <c r="H8848" i="3"/>
  <c r="V8847" i="3"/>
  <c r="U8847" i="3"/>
  <c r="T8847" i="3"/>
  <c r="H8847" i="3"/>
  <c r="V8846" i="3"/>
  <c r="U8846" i="3"/>
  <c r="T8846" i="3"/>
  <c r="H8846" i="3"/>
  <c r="V8845" i="3"/>
  <c r="U8845" i="3"/>
  <c r="T8845" i="3"/>
  <c r="H8845" i="3"/>
  <c r="V8844" i="3"/>
  <c r="U8844" i="3"/>
  <c r="T8844" i="3"/>
  <c r="H8844" i="3"/>
  <c r="V8843" i="3"/>
  <c r="U8843" i="3"/>
  <c r="T8843" i="3"/>
  <c r="H8843" i="3"/>
  <c r="V8842" i="3"/>
  <c r="U8842" i="3"/>
  <c r="T8842" i="3"/>
  <c r="H8842" i="3"/>
  <c r="V8841" i="3"/>
  <c r="U8841" i="3"/>
  <c r="T8841" i="3"/>
  <c r="H8841" i="3"/>
  <c r="V8840" i="3"/>
  <c r="U8840" i="3"/>
  <c r="T8840" i="3"/>
  <c r="H8840" i="3"/>
  <c r="V8839" i="3"/>
  <c r="U8839" i="3"/>
  <c r="T8839" i="3"/>
  <c r="H8839" i="3"/>
  <c r="V8838" i="3"/>
  <c r="U8838" i="3"/>
  <c r="T8838" i="3"/>
  <c r="H8838" i="3"/>
  <c r="V8837" i="3"/>
  <c r="U8837" i="3"/>
  <c r="T8837" i="3"/>
  <c r="H8837" i="3"/>
  <c r="V8836" i="3"/>
  <c r="U8836" i="3"/>
  <c r="T8836" i="3"/>
  <c r="H8836" i="3"/>
  <c r="V8835" i="3"/>
  <c r="U8835" i="3"/>
  <c r="T8835" i="3"/>
  <c r="H8835" i="3"/>
  <c r="V8834" i="3"/>
  <c r="U8834" i="3"/>
  <c r="T8834" i="3"/>
  <c r="H8834" i="3"/>
  <c r="V8833" i="3"/>
  <c r="U8833" i="3"/>
  <c r="T8833" i="3"/>
  <c r="H8833" i="3"/>
  <c r="V8832" i="3"/>
  <c r="U8832" i="3"/>
  <c r="T8832" i="3"/>
  <c r="H8832" i="3"/>
  <c r="V8831" i="3"/>
  <c r="U8831" i="3"/>
  <c r="T8831" i="3"/>
  <c r="H8831" i="3"/>
  <c r="V8830" i="3"/>
  <c r="U8830" i="3"/>
  <c r="T8830" i="3"/>
  <c r="H8830" i="3"/>
  <c r="V8829" i="3"/>
  <c r="U8829" i="3"/>
  <c r="T8829" i="3"/>
  <c r="H8829" i="3"/>
  <c r="V8828" i="3"/>
  <c r="U8828" i="3"/>
  <c r="T8828" i="3"/>
  <c r="H8828" i="3"/>
  <c r="V8827" i="3"/>
  <c r="U8827" i="3"/>
  <c r="T8827" i="3"/>
  <c r="H8827" i="3"/>
  <c r="V8826" i="3"/>
  <c r="U8826" i="3"/>
  <c r="T8826" i="3"/>
  <c r="H8826" i="3"/>
  <c r="V8825" i="3"/>
  <c r="U8825" i="3"/>
  <c r="T8825" i="3"/>
  <c r="H8825" i="3"/>
  <c r="V8824" i="3"/>
  <c r="U8824" i="3"/>
  <c r="T8824" i="3"/>
  <c r="H8824" i="3"/>
  <c r="V8823" i="3"/>
  <c r="U8823" i="3"/>
  <c r="T8823" i="3"/>
  <c r="H8823" i="3"/>
  <c r="V8822" i="3"/>
  <c r="U8822" i="3"/>
  <c r="T8822" i="3"/>
  <c r="H8822" i="3"/>
  <c r="V8821" i="3"/>
  <c r="U8821" i="3"/>
  <c r="T8821" i="3"/>
  <c r="H8821" i="3"/>
  <c r="V8820" i="3"/>
  <c r="U8820" i="3"/>
  <c r="T8820" i="3"/>
  <c r="H8820" i="3"/>
  <c r="V8819" i="3"/>
  <c r="U8819" i="3"/>
  <c r="T8819" i="3"/>
  <c r="H8819" i="3"/>
  <c r="V8818" i="3"/>
  <c r="U8818" i="3"/>
  <c r="T8818" i="3"/>
  <c r="H8818" i="3"/>
  <c r="V8817" i="3"/>
  <c r="U8817" i="3"/>
  <c r="T8817" i="3"/>
  <c r="H8817" i="3"/>
  <c r="V8816" i="3"/>
  <c r="U8816" i="3"/>
  <c r="T8816" i="3"/>
  <c r="H8816" i="3"/>
  <c r="V8815" i="3"/>
  <c r="U8815" i="3"/>
  <c r="T8815" i="3"/>
  <c r="H8815" i="3"/>
  <c r="V8814" i="3"/>
  <c r="U8814" i="3"/>
  <c r="T8814" i="3"/>
  <c r="H8814" i="3"/>
  <c r="V8813" i="3"/>
  <c r="U8813" i="3"/>
  <c r="T8813" i="3"/>
  <c r="H8813" i="3"/>
  <c r="V8812" i="3"/>
  <c r="U8812" i="3"/>
  <c r="T8812" i="3"/>
  <c r="H8812" i="3"/>
  <c r="V8811" i="3"/>
  <c r="U8811" i="3"/>
  <c r="T8811" i="3"/>
  <c r="H8811" i="3"/>
  <c r="V8810" i="3"/>
  <c r="U8810" i="3"/>
  <c r="T8810" i="3"/>
  <c r="H8810" i="3"/>
  <c r="V8809" i="3"/>
  <c r="U8809" i="3"/>
  <c r="T8809" i="3"/>
  <c r="H8809" i="3"/>
  <c r="V8808" i="3"/>
  <c r="U8808" i="3"/>
  <c r="T8808" i="3"/>
  <c r="H8808" i="3"/>
  <c r="V8807" i="3"/>
  <c r="U8807" i="3"/>
  <c r="T8807" i="3"/>
  <c r="H8807" i="3"/>
  <c r="V8806" i="3"/>
  <c r="U8806" i="3"/>
  <c r="T8806" i="3"/>
  <c r="H8806" i="3"/>
  <c r="V8805" i="3"/>
  <c r="U8805" i="3"/>
  <c r="T8805" i="3"/>
  <c r="H8805" i="3"/>
  <c r="V8804" i="3"/>
  <c r="U8804" i="3"/>
  <c r="T8804" i="3"/>
  <c r="H8804" i="3"/>
  <c r="V8803" i="3"/>
  <c r="U8803" i="3"/>
  <c r="T8803" i="3"/>
  <c r="H8803" i="3"/>
  <c r="V8802" i="3"/>
  <c r="U8802" i="3"/>
  <c r="T8802" i="3"/>
  <c r="H8802" i="3"/>
  <c r="V8801" i="3"/>
  <c r="U8801" i="3"/>
  <c r="T8801" i="3"/>
  <c r="H8801" i="3"/>
  <c r="V8800" i="3"/>
  <c r="U8800" i="3"/>
  <c r="T8800" i="3"/>
  <c r="H8800" i="3"/>
  <c r="V8799" i="3"/>
  <c r="U8799" i="3"/>
  <c r="T8799" i="3"/>
  <c r="H8799" i="3"/>
  <c r="V8798" i="3"/>
  <c r="U8798" i="3"/>
  <c r="T8798" i="3"/>
  <c r="H8798" i="3"/>
  <c r="V8797" i="3"/>
  <c r="U8797" i="3"/>
  <c r="T8797" i="3"/>
  <c r="H8797" i="3"/>
  <c r="V8796" i="3"/>
  <c r="U8796" i="3"/>
  <c r="T8796" i="3"/>
  <c r="H8796" i="3"/>
  <c r="V8795" i="3"/>
  <c r="U8795" i="3"/>
  <c r="T8795" i="3"/>
  <c r="H8795" i="3"/>
  <c r="V8794" i="3"/>
  <c r="U8794" i="3"/>
  <c r="T8794" i="3"/>
  <c r="H8794" i="3"/>
  <c r="V8793" i="3"/>
  <c r="U8793" i="3"/>
  <c r="T8793" i="3"/>
  <c r="H8793" i="3"/>
  <c r="V8792" i="3"/>
  <c r="U8792" i="3"/>
  <c r="T8792" i="3"/>
  <c r="H8792" i="3"/>
  <c r="V8791" i="3"/>
  <c r="U8791" i="3"/>
  <c r="T8791" i="3"/>
  <c r="H8791" i="3"/>
  <c r="V8790" i="3"/>
  <c r="U8790" i="3"/>
  <c r="T8790" i="3"/>
  <c r="H8790" i="3"/>
  <c r="V8789" i="3"/>
  <c r="U8789" i="3"/>
  <c r="T8789" i="3"/>
  <c r="H8789" i="3"/>
  <c r="V8788" i="3"/>
  <c r="U8788" i="3"/>
  <c r="T8788" i="3"/>
  <c r="H8788" i="3"/>
  <c r="V8787" i="3"/>
  <c r="U8787" i="3"/>
  <c r="T8787" i="3"/>
  <c r="H8787" i="3"/>
  <c r="V8786" i="3"/>
  <c r="U8786" i="3"/>
  <c r="T8786" i="3"/>
  <c r="H8786" i="3"/>
  <c r="V8785" i="3"/>
  <c r="U8785" i="3"/>
  <c r="T8785" i="3"/>
  <c r="H8785" i="3"/>
  <c r="V8784" i="3"/>
  <c r="U8784" i="3"/>
  <c r="T8784" i="3"/>
  <c r="H8784" i="3"/>
  <c r="V8783" i="3"/>
  <c r="U8783" i="3"/>
  <c r="T8783" i="3"/>
  <c r="H8783" i="3"/>
  <c r="V8782" i="3"/>
  <c r="U8782" i="3"/>
  <c r="T8782" i="3"/>
  <c r="H8782" i="3"/>
  <c r="V8781" i="3"/>
  <c r="U8781" i="3"/>
  <c r="T8781" i="3"/>
  <c r="H8781" i="3"/>
  <c r="V8780" i="3"/>
  <c r="U8780" i="3"/>
  <c r="T8780" i="3"/>
  <c r="H8780" i="3"/>
  <c r="V8779" i="3"/>
  <c r="U8779" i="3"/>
  <c r="T8779" i="3"/>
  <c r="H8779" i="3"/>
  <c r="V8778" i="3"/>
  <c r="U8778" i="3"/>
  <c r="T8778" i="3"/>
  <c r="H8778" i="3"/>
  <c r="V8777" i="3"/>
  <c r="U8777" i="3"/>
  <c r="T8777" i="3"/>
  <c r="H8777" i="3"/>
  <c r="V8776" i="3"/>
  <c r="U8776" i="3"/>
  <c r="T8776" i="3"/>
  <c r="H8776" i="3"/>
  <c r="V8775" i="3"/>
  <c r="U8775" i="3"/>
  <c r="T8775" i="3"/>
  <c r="H8775" i="3"/>
  <c r="V8774" i="3"/>
  <c r="U8774" i="3"/>
  <c r="T8774" i="3"/>
  <c r="H8774" i="3"/>
  <c r="V8773" i="3"/>
  <c r="U8773" i="3"/>
  <c r="T8773" i="3"/>
  <c r="H8773" i="3"/>
  <c r="V8772" i="3"/>
  <c r="U8772" i="3"/>
  <c r="T8772" i="3"/>
  <c r="H8772" i="3"/>
  <c r="V8771" i="3"/>
  <c r="U8771" i="3"/>
  <c r="T8771" i="3"/>
  <c r="H8771" i="3"/>
  <c r="V8770" i="3"/>
  <c r="U8770" i="3"/>
  <c r="T8770" i="3"/>
  <c r="H8770" i="3"/>
  <c r="V8769" i="3"/>
  <c r="U8769" i="3"/>
  <c r="T8769" i="3"/>
  <c r="H8769" i="3"/>
  <c r="V8768" i="3"/>
  <c r="U8768" i="3"/>
  <c r="T8768" i="3"/>
  <c r="H8768" i="3"/>
  <c r="V8767" i="3"/>
  <c r="U8767" i="3"/>
  <c r="T8767" i="3"/>
  <c r="H8767" i="3"/>
  <c r="V8766" i="3"/>
  <c r="U8766" i="3"/>
  <c r="T8766" i="3"/>
  <c r="H8766" i="3"/>
  <c r="V8765" i="3"/>
  <c r="U8765" i="3"/>
  <c r="T8765" i="3"/>
  <c r="H8765" i="3"/>
  <c r="V8764" i="3"/>
  <c r="U8764" i="3"/>
  <c r="T8764" i="3"/>
  <c r="H8764" i="3"/>
  <c r="V8763" i="3"/>
  <c r="U8763" i="3"/>
  <c r="T8763" i="3"/>
  <c r="H8763" i="3"/>
  <c r="V8762" i="3"/>
  <c r="U8762" i="3"/>
  <c r="T8762" i="3"/>
  <c r="H8762" i="3"/>
  <c r="V8761" i="3"/>
  <c r="U8761" i="3"/>
  <c r="T8761" i="3"/>
  <c r="H8761" i="3"/>
  <c r="V8760" i="3"/>
  <c r="U8760" i="3"/>
  <c r="T8760" i="3"/>
  <c r="H8760" i="3"/>
  <c r="V8759" i="3"/>
  <c r="U8759" i="3"/>
  <c r="T8759" i="3"/>
  <c r="H8759" i="3"/>
  <c r="V8758" i="3"/>
  <c r="U8758" i="3"/>
  <c r="T8758" i="3"/>
  <c r="H8758" i="3"/>
  <c r="V8757" i="3"/>
  <c r="U8757" i="3"/>
  <c r="T8757" i="3"/>
  <c r="H8757" i="3"/>
  <c r="V8756" i="3"/>
  <c r="U8756" i="3"/>
  <c r="T8756" i="3"/>
  <c r="H8756" i="3"/>
  <c r="V8755" i="3"/>
  <c r="U8755" i="3"/>
  <c r="T8755" i="3"/>
  <c r="H8755" i="3"/>
  <c r="V8754" i="3"/>
  <c r="U8754" i="3"/>
  <c r="T8754" i="3"/>
  <c r="H8754" i="3"/>
  <c r="V8753" i="3"/>
  <c r="U8753" i="3"/>
  <c r="T8753" i="3"/>
  <c r="H8753" i="3"/>
  <c r="V8752" i="3"/>
  <c r="U8752" i="3"/>
  <c r="T8752" i="3"/>
  <c r="H8752" i="3"/>
  <c r="V8751" i="3"/>
  <c r="U8751" i="3"/>
  <c r="T8751" i="3"/>
  <c r="H8751" i="3"/>
  <c r="V8750" i="3"/>
  <c r="U8750" i="3"/>
  <c r="T8750" i="3"/>
  <c r="H8750" i="3"/>
  <c r="V8749" i="3"/>
  <c r="U8749" i="3"/>
  <c r="T8749" i="3"/>
  <c r="H8749" i="3"/>
  <c r="V8748" i="3"/>
  <c r="U8748" i="3"/>
  <c r="T8748" i="3"/>
  <c r="H8748" i="3"/>
  <c r="V8747" i="3"/>
  <c r="U8747" i="3"/>
  <c r="T8747" i="3"/>
  <c r="H8747" i="3"/>
  <c r="V8746" i="3"/>
  <c r="U8746" i="3"/>
  <c r="T8746" i="3"/>
  <c r="H8746" i="3"/>
  <c r="V8745" i="3"/>
  <c r="U8745" i="3"/>
  <c r="T8745" i="3"/>
  <c r="H8745" i="3"/>
  <c r="V8744" i="3"/>
  <c r="U8744" i="3"/>
  <c r="T8744" i="3"/>
  <c r="H8744" i="3"/>
  <c r="V8743" i="3"/>
  <c r="U8743" i="3"/>
  <c r="T8743" i="3"/>
  <c r="H8743" i="3"/>
  <c r="V8742" i="3"/>
  <c r="U8742" i="3"/>
  <c r="T8742" i="3"/>
  <c r="H8742" i="3"/>
  <c r="V8741" i="3"/>
  <c r="U8741" i="3"/>
  <c r="T8741" i="3"/>
  <c r="H8741" i="3"/>
  <c r="V8740" i="3"/>
  <c r="U8740" i="3"/>
  <c r="T8740" i="3"/>
  <c r="H8740" i="3"/>
  <c r="V8739" i="3"/>
  <c r="U8739" i="3"/>
  <c r="T8739" i="3"/>
  <c r="H8739" i="3"/>
  <c r="V8738" i="3"/>
  <c r="U8738" i="3"/>
  <c r="T8738" i="3"/>
  <c r="H8738" i="3"/>
  <c r="V8737" i="3"/>
  <c r="U8737" i="3"/>
  <c r="T8737" i="3"/>
  <c r="H8737" i="3"/>
  <c r="V8736" i="3"/>
  <c r="U8736" i="3"/>
  <c r="T8736" i="3"/>
  <c r="H8736" i="3"/>
  <c r="V8735" i="3"/>
  <c r="U8735" i="3"/>
  <c r="T8735" i="3"/>
  <c r="H8735" i="3"/>
  <c r="V8734" i="3"/>
  <c r="U8734" i="3"/>
  <c r="T8734" i="3"/>
  <c r="H8734" i="3"/>
  <c r="V8733" i="3"/>
  <c r="U8733" i="3"/>
  <c r="T8733" i="3"/>
  <c r="H8733" i="3"/>
  <c r="V8732" i="3"/>
  <c r="U8732" i="3"/>
  <c r="T8732" i="3"/>
  <c r="H8732" i="3"/>
  <c r="V8731" i="3"/>
  <c r="U8731" i="3"/>
  <c r="T8731" i="3"/>
  <c r="H8731" i="3"/>
  <c r="V8730" i="3"/>
  <c r="U8730" i="3"/>
  <c r="T8730" i="3"/>
  <c r="H8730" i="3"/>
  <c r="V8729" i="3"/>
  <c r="U8729" i="3"/>
  <c r="T8729" i="3"/>
  <c r="H8729" i="3"/>
  <c r="V8728" i="3"/>
  <c r="U8728" i="3"/>
  <c r="T8728" i="3"/>
  <c r="H8728" i="3"/>
  <c r="V8727" i="3"/>
  <c r="U8727" i="3"/>
  <c r="T8727" i="3"/>
  <c r="H8727" i="3"/>
  <c r="V8726" i="3"/>
  <c r="U8726" i="3"/>
  <c r="T8726" i="3"/>
  <c r="H8726" i="3"/>
  <c r="V8725" i="3"/>
  <c r="U8725" i="3"/>
  <c r="T8725" i="3"/>
  <c r="H8725" i="3"/>
  <c r="V8724" i="3"/>
  <c r="U8724" i="3"/>
  <c r="T8724" i="3"/>
  <c r="H8724" i="3"/>
  <c r="V8723" i="3"/>
  <c r="U8723" i="3"/>
  <c r="T8723" i="3"/>
  <c r="H8723" i="3"/>
  <c r="V8722" i="3"/>
  <c r="U8722" i="3"/>
  <c r="T8722" i="3"/>
  <c r="H8722" i="3"/>
  <c r="V8721" i="3"/>
  <c r="U8721" i="3"/>
  <c r="T8721" i="3"/>
  <c r="H8721" i="3"/>
  <c r="V8720" i="3"/>
  <c r="U8720" i="3"/>
  <c r="T8720" i="3"/>
  <c r="H8720" i="3"/>
  <c r="V8719" i="3"/>
  <c r="U8719" i="3"/>
  <c r="T8719" i="3"/>
  <c r="H8719" i="3"/>
  <c r="V8718" i="3"/>
  <c r="U8718" i="3"/>
  <c r="T8718" i="3"/>
  <c r="H8718" i="3"/>
  <c r="V8717" i="3"/>
  <c r="U8717" i="3"/>
  <c r="T8717" i="3"/>
  <c r="H8717" i="3"/>
  <c r="V8716" i="3"/>
  <c r="U8716" i="3"/>
  <c r="T8716" i="3"/>
  <c r="H8716" i="3"/>
  <c r="V8715" i="3"/>
  <c r="U8715" i="3"/>
  <c r="T8715" i="3"/>
  <c r="H8715" i="3"/>
  <c r="V8714" i="3"/>
  <c r="U8714" i="3"/>
  <c r="T8714" i="3"/>
  <c r="H8714" i="3"/>
  <c r="V8713" i="3"/>
  <c r="U8713" i="3"/>
  <c r="T8713" i="3"/>
  <c r="H8713" i="3"/>
  <c r="V8712" i="3"/>
  <c r="U8712" i="3"/>
  <c r="T8712" i="3"/>
  <c r="H8712" i="3"/>
  <c r="V8711" i="3"/>
  <c r="U8711" i="3"/>
  <c r="T8711" i="3"/>
  <c r="H8711" i="3"/>
  <c r="V8710" i="3"/>
  <c r="U8710" i="3"/>
  <c r="T8710" i="3"/>
  <c r="H8710" i="3"/>
  <c r="V8709" i="3"/>
  <c r="U8709" i="3"/>
  <c r="T8709" i="3"/>
  <c r="H8709" i="3"/>
  <c r="V8708" i="3"/>
  <c r="U8708" i="3"/>
  <c r="T8708" i="3"/>
  <c r="H8708" i="3"/>
  <c r="V8707" i="3"/>
  <c r="U8707" i="3"/>
  <c r="T8707" i="3"/>
  <c r="H8707" i="3"/>
  <c r="V8706" i="3"/>
  <c r="U8706" i="3"/>
  <c r="T8706" i="3"/>
  <c r="H8706" i="3"/>
  <c r="V8705" i="3"/>
  <c r="U8705" i="3"/>
  <c r="T8705" i="3"/>
  <c r="H8705" i="3"/>
  <c r="V8704" i="3"/>
  <c r="U8704" i="3"/>
  <c r="T8704" i="3"/>
  <c r="H8704" i="3"/>
  <c r="V8703" i="3"/>
  <c r="U8703" i="3"/>
  <c r="T8703" i="3"/>
  <c r="H8703" i="3"/>
  <c r="V8702" i="3"/>
  <c r="U8702" i="3"/>
  <c r="T8702" i="3"/>
  <c r="H8702" i="3"/>
  <c r="V8701" i="3"/>
  <c r="U8701" i="3"/>
  <c r="T8701" i="3"/>
  <c r="H8701" i="3"/>
  <c r="V8700" i="3"/>
  <c r="U8700" i="3"/>
  <c r="T8700" i="3"/>
  <c r="H8700" i="3"/>
  <c r="V8699" i="3"/>
  <c r="U8699" i="3"/>
  <c r="T8699" i="3"/>
  <c r="H8699" i="3"/>
  <c r="V8698" i="3"/>
  <c r="U8698" i="3"/>
  <c r="T8698" i="3"/>
  <c r="H8698" i="3"/>
  <c r="V8697" i="3"/>
  <c r="U8697" i="3"/>
  <c r="T8697" i="3"/>
  <c r="H8697" i="3"/>
  <c r="V8696" i="3"/>
  <c r="U8696" i="3"/>
  <c r="T8696" i="3"/>
  <c r="H8696" i="3"/>
  <c r="V8695" i="3"/>
  <c r="U8695" i="3"/>
  <c r="T8695" i="3"/>
  <c r="H8695" i="3"/>
  <c r="V8694" i="3"/>
  <c r="U8694" i="3"/>
  <c r="T8694" i="3"/>
  <c r="H8694" i="3"/>
  <c r="V8693" i="3"/>
  <c r="U8693" i="3"/>
  <c r="T8693" i="3"/>
  <c r="H8693" i="3"/>
  <c r="V8692" i="3"/>
  <c r="U8692" i="3"/>
  <c r="T8692" i="3"/>
  <c r="H8692" i="3"/>
  <c r="V8691" i="3"/>
  <c r="U8691" i="3"/>
  <c r="T8691" i="3"/>
  <c r="H8691" i="3"/>
  <c r="V8690" i="3"/>
  <c r="U8690" i="3"/>
  <c r="T8690" i="3"/>
  <c r="H8690" i="3"/>
  <c r="V8689" i="3"/>
  <c r="U8689" i="3"/>
  <c r="T8689" i="3"/>
  <c r="H8689" i="3"/>
  <c r="V8688" i="3"/>
  <c r="U8688" i="3"/>
  <c r="T8688" i="3"/>
  <c r="H8688" i="3"/>
  <c r="V8687" i="3"/>
  <c r="U8687" i="3"/>
  <c r="T8687" i="3"/>
  <c r="H8687" i="3"/>
  <c r="V8686" i="3"/>
  <c r="U8686" i="3"/>
  <c r="T8686" i="3"/>
  <c r="H8686" i="3"/>
  <c r="V8685" i="3"/>
  <c r="U8685" i="3"/>
  <c r="T8685" i="3"/>
  <c r="H8685" i="3"/>
  <c r="V8684" i="3"/>
  <c r="U8684" i="3"/>
  <c r="T8684" i="3"/>
  <c r="H8684" i="3"/>
  <c r="V8683" i="3"/>
  <c r="U8683" i="3"/>
  <c r="T8683" i="3"/>
  <c r="H8683" i="3"/>
  <c r="V8682" i="3"/>
  <c r="U8682" i="3"/>
  <c r="T8682" i="3"/>
  <c r="H8682" i="3"/>
  <c r="V8681" i="3"/>
  <c r="U8681" i="3"/>
  <c r="T8681" i="3"/>
  <c r="H8681" i="3"/>
  <c r="V8680" i="3"/>
  <c r="U8680" i="3"/>
  <c r="T8680" i="3"/>
  <c r="H8680" i="3"/>
  <c r="V8679" i="3"/>
  <c r="U8679" i="3"/>
  <c r="T8679" i="3"/>
  <c r="H8679" i="3"/>
  <c r="V8678" i="3"/>
  <c r="U8678" i="3"/>
  <c r="T8678" i="3"/>
  <c r="H8678" i="3"/>
  <c r="V8677" i="3"/>
  <c r="U8677" i="3"/>
  <c r="T8677" i="3"/>
  <c r="H8677" i="3"/>
  <c r="V8676" i="3"/>
  <c r="U8676" i="3"/>
  <c r="T8676" i="3"/>
  <c r="H8676" i="3"/>
  <c r="V8675" i="3"/>
  <c r="U8675" i="3"/>
  <c r="T8675" i="3"/>
  <c r="H8675" i="3"/>
  <c r="V8674" i="3"/>
  <c r="U8674" i="3"/>
  <c r="T8674" i="3"/>
  <c r="H8674" i="3"/>
  <c r="V8673" i="3"/>
  <c r="U8673" i="3"/>
  <c r="T8673" i="3"/>
  <c r="H8673" i="3"/>
  <c r="V8672" i="3"/>
  <c r="U8672" i="3"/>
  <c r="T8672" i="3"/>
  <c r="H8672" i="3"/>
  <c r="V8671" i="3"/>
  <c r="U8671" i="3"/>
  <c r="T8671" i="3"/>
  <c r="H8671" i="3"/>
  <c r="V8670" i="3"/>
  <c r="U8670" i="3"/>
  <c r="T8670" i="3"/>
  <c r="H8670" i="3"/>
  <c r="V8669" i="3"/>
  <c r="U8669" i="3"/>
  <c r="T8669" i="3"/>
  <c r="H8669" i="3"/>
  <c r="V8668" i="3"/>
  <c r="U8668" i="3"/>
  <c r="T8668" i="3"/>
  <c r="H8668" i="3"/>
  <c r="V8667" i="3"/>
  <c r="U8667" i="3"/>
  <c r="T8667" i="3"/>
  <c r="H8667" i="3"/>
  <c r="V8666" i="3"/>
  <c r="U8666" i="3"/>
  <c r="T8666" i="3"/>
  <c r="H8666" i="3"/>
  <c r="V8665" i="3"/>
  <c r="U8665" i="3"/>
  <c r="T8665" i="3"/>
  <c r="H8665" i="3"/>
  <c r="V8664" i="3"/>
  <c r="U8664" i="3"/>
  <c r="T8664" i="3"/>
  <c r="H8664" i="3"/>
  <c r="V8663" i="3"/>
  <c r="U8663" i="3"/>
  <c r="T8663" i="3"/>
  <c r="H8663" i="3"/>
  <c r="V8662" i="3"/>
  <c r="U8662" i="3"/>
  <c r="T8662" i="3"/>
  <c r="H8662" i="3"/>
  <c r="V8661" i="3"/>
  <c r="U8661" i="3"/>
  <c r="T8661" i="3"/>
  <c r="H8661" i="3"/>
  <c r="V8660" i="3"/>
  <c r="U8660" i="3"/>
  <c r="T8660" i="3"/>
  <c r="H8660" i="3"/>
  <c r="V8659" i="3"/>
  <c r="U8659" i="3"/>
  <c r="T8659" i="3"/>
  <c r="H8659" i="3"/>
  <c r="V8658" i="3"/>
  <c r="U8658" i="3"/>
  <c r="T8658" i="3"/>
  <c r="H8658" i="3"/>
  <c r="V8657" i="3"/>
  <c r="U8657" i="3"/>
  <c r="T8657" i="3"/>
  <c r="H8657" i="3"/>
  <c r="V8656" i="3"/>
  <c r="U8656" i="3"/>
  <c r="T8656" i="3"/>
  <c r="H8656" i="3"/>
  <c r="V8655" i="3"/>
  <c r="U8655" i="3"/>
  <c r="T8655" i="3"/>
  <c r="H8655" i="3"/>
  <c r="V8654" i="3"/>
  <c r="U8654" i="3"/>
  <c r="T8654" i="3"/>
  <c r="H8654" i="3"/>
  <c r="V8653" i="3"/>
  <c r="U8653" i="3"/>
  <c r="T8653" i="3"/>
  <c r="H8653" i="3"/>
  <c r="V8652" i="3"/>
  <c r="U8652" i="3"/>
  <c r="T8652" i="3"/>
  <c r="H8652" i="3"/>
  <c r="V8651" i="3"/>
  <c r="U8651" i="3"/>
  <c r="T8651" i="3"/>
  <c r="H8651" i="3"/>
  <c r="V8650" i="3"/>
  <c r="U8650" i="3"/>
  <c r="T8650" i="3"/>
  <c r="H8650" i="3"/>
  <c r="V8649" i="3"/>
  <c r="U8649" i="3"/>
  <c r="T8649" i="3"/>
  <c r="H8649" i="3"/>
  <c r="V8648" i="3"/>
  <c r="U8648" i="3"/>
  <c r="T8648" i="3"/>
  <c r="H8648" i="3"/>
  <c r="V8647" i="3"/>
  <c r="U8647" i="3"/>
  <c r="T8647" i="3"/>
  <c r="H8647" i="3"/>
  <c r="V8646" i="3"/>
  <c r="U8646" i="3"/>
  <c r="T8646" i="3"/>
  <c r="H8646" i="3"/>
  <c r="V8645" i="3"/>
  <c r="U8645" i="3"/>
  <c r="T8645" i="3"/>
  <c r="H8645" i="3"/>
  <c r="V8644" i="3"/>
  <c r="U8644" i="3"/>
  <c r="T8644" i="3"/>
  <c r="H8644" i="3"/>
  <c r="V8643" i="3"/>
  <c r="U8643" i="3"/>
  <c r="T8643" i="3"/>
  <c r="H8643" i="3"/>
  <c r="V8642" i="3"/>
  <c r="U8642" i="3"/>
  <c r="T8642" i="3"/>
  <c r="H8642" i="3"/>
  <c r="V8641" i="3"/>
  <c r="U8641" i="3"/>
  <c r="T8641" i="3"/>
  <c r="H8641" i="3"/>
  <c r="V8640" i="3"/>
  <c r="U8640" i="3"/>
  <c r="T8640" i="3"/>
  <c r="H8640" i="3"/>
  <c r="V8639" i="3"/>
  <c r="U8639" i="3"/>
  <c r="T8639" i="3"/>
  <c r="H8639" i="3"/>
  <c r="V8638" i="3"/>
  <c r="U8638" i="3"/>
  <c r="T8638" i="3"/>
  <c r="H8638" i="3"/>
  <c r="V8637" i="3"/>
  <c r="U8637" i="3"/>
  <c r="T8637" i="3"/>
  <c r="H8637" i="3"/>
  <c r="V8636" i="3"/>
  <c r="U8636" i="3"/>
  <c r="T8636" i="3"/>
  <c r="H8636" i="3"/>
  <c r="V8635" i="3"/>
  <c r="U8635" i="3"/>
  <c r="T8635" i="3"/>
  <c r="H8635" i="3"/>
  <c r="V8634" i="3"/>
  <c r="U8634" i="3"/>
  <c r="T8634" i="3"/>
  <c r="H8634" i="3"/>
  <c r="V8633" i="3"/>
  <c r="U8633" i="3"/>
  <c r="T8633" i="3"/>
  <c r="H8633" i="3"/>
  <c r="V8632" i="3"/>
  <c r="U8632" i="3"/>
  <c r="T8632" i="3"/>
  <c r="H8632" i="3"/>
  <c r="V8631" i="3"/>
  <c r="U8631" i="3"/>
  <c r="T8631" i="3"/>
  <c r="H8631" i="3"/>
  <c r="V8630" i="3"/>
  <c r="U8630" i="3"/>
  <c r="T8630" i="3"/>
  <c r="H8630" i="3"/>
  <c r="V8629" i="3"/>
  <c r="U8629" i="3"/>
  <c r="T8629" i="3"/>
  <c r="H8629" i="3"/>
  <c r="V8628" i="3"/>
  <c r="U8628" i="3"/>
  <c r="T8628" i="3"/>
  <c r="H8628" i="3"/>
  <c r="V8627" i="3"/>
  <c r="U8627" i="3"/>
  <c r="T8627" i="3"/>
  <c r="H8627" i="3"/>
  <c r="V8626" i="3"/>
  <c r="U8626" i="3"/>
  <c r="T8626" i="3"/>
  <c r="H8626" i="3"/>
  <c r="V8625" i="3"/>
  <c r="U8625" i="3"/>
  <c r="T8625" i="3"/>
  <c r="H8625" i="3"/>
  <c r="V8624" i="3"/>
  <c r="U8624" i="3"/>
  <c r="T8624" i="3"/>
  <c r="H8624" i="3"/>
  <c r="V8623" i="3"/>
  <c r="U8623" i="3"/>
  <c r="T8623" i="3"/>
  <c r="H8623" i="3"/>
  <c r="V8622" i="3"/>
  <c r="U8622" i="3"/>
  <c r="T8622" i="3"/>
  <c r="H8622" i="3"/>
  <c r="V8621" i="3"/>
  <c r="U8621" i="3"/>
  <c r="T8621" i="3"/>
  <c r="H8621" i="3"/>
  <c r="V8620" i="3"/>
  <c r="U8620" i="3"/>
  <c r="T8620" i="3"/>
  <c r="H8620" i="3"/>
  <c r="V8619" i="3"/>
  <c r="U8619" i="3"/>
  <c r="T8619" i="3"/>
  <c r="H8619" i="3"/>
  <c r="V8618" i="3"/>
  <c r="U8618" i="3"/>
  <c r="T8618" i="3"/>
  <c r="H8618" i="3"/>
  <c r="V8617" i="3"/>
  <c r="U8617" i="3"/>
  <c r="T8617" i="3"/>
  <c r="H8617" i="3"/>
  <c r="V8616" i="3"/>
  <c r="U8616" i="3"/>
  <c r="T8616" i="3"/>
  <c r="H8616" i="3"/>
  <c r="V8615" i="3"/>
  <c r="U8615" i="3"/>
  <c r="T8615" i="3"/>
  <c r="H8615" i="3"/>
  <c r="V8614" i="3"/>
  <c r="U8614" i="3"/>
  <c r="T8614" i="3"/>
  <c r="H8614" i="3"/>
  <c r="V8613" i="3"/>
  <c r="U8613" i="3"/>
  <c r="T8613" i="3"/>
  <c r="H8613" i="3"/>
  <c r="V8612" i="3"/>
  <c r="U8612" i="3"/>
  <c r="T8612" i="3"/>
  <c r="H8612" i="3"/>
  <c r="V8611" i="3"/>
  <c r="U8611" i="3"/>
  <c r="T8611" i="3"/>
  <c r="H8611" i="3"/>
  <c r="V8610" i="3"/>
  <c r="U8610" i="3"/>
  <c r="T8610" i="3"/>
  <c r="H8610" i="3"/>
  <c r="V8609" i="3"/>
  <c r="U8609" i="3"/>
  <c r="T8609" i="3"/>
  <c r="H8609" i="3"/>
  <c r="V8608" i="3"/>
  <c r="U8608" i="3"/>
  <c r="T8608" i="3"/>
  <c r="H8608" i="3"/>
  <c r="V8607" i="3"/>
  <c r="U8607" i="3"/>
  <c r="T8607" i="3"/>
  <c r="H8607" i="3"/>
  <c r="V8606" i="3"/>
  <c r="U8606" i="3"/>
  <c r="T8606" i="3"/>
  <c r="H8606" i="3"/>
  <c r="V8605" i="3"/>
  <c r="U8605" i="3"/>
  <c r="T8605" i="3"/>
  <c r="H8605" i="3"/>
  <c r="V8604" i="3"/>
  <c r="U8604" i="3"/>
  <c r="T8604" i="3"/>
  <c r="H8604" i="3"/>
  <c r="V8603" i="3"/>
  <c r="U8603" i="3"/>
  <c r="T8603" i="3"/>
  <c r="H8603" i="3"/>
  <c r="V8602" i="3"/>
  <c r="U8602" i="3"/>
  <c r="T8602" i="3"/>
  <c r="H8602" i="3"/>
  <c r="V8601" i="3"/>
  <c r="U8601" i="3"/>
  <c r="T8601" i="3"/>
  <c r="H8601" i="3"/>
  <c r="V8600" i="3"/>
  <c r="U8600" i="3"/>
  <c r="T8600" i="3"/>
  <c r="H8600" i="3"/>
  <c r="V8599" i="3"/>
  <c r="U8599" i="3"/>
  <c r="T8599" i="3"/>
  <c r="H8599" i="3"/>
  <c r="V8598" i="3"/>
  <c r="U8598" i="3"/>
  <c r="T8598" i="3"/>
  <c r="H8598" i="3"/>
  <c r="V8597" i="3"/>
  <c r="U8597" i="3"/>
  <c r="T8597" i="3"/>
  <c r="H8597" i="3"/>
  <c r="V8596" i="3"/>
  <c r="U8596" i="3"/>
  <c r="T8596" i="3"/>
  <c r="H8596" i="3"/>
  <c r="V8595" i="3"/>
  <c r="U8595" i="3"/>
  <c r="T8595" i="3"/>
  <c r="H8595" i="3"/>
  <c r="V8594" i="3"/>
  <c r="U8594" i="3"/>
  <c r="T8594" i="3"/>
  <c r="H8594" i="3"/>
  <c r="V8593" i="3"/>
  <c r="U8593" i="3"/>
  <c r="T8593" i="3"/>
  <c r="H8593" i="3"/>
  <c r="V8592" i="3"/>
  <c r="U8592" i="3"/>
  <c r="T8592" i="3"/>
  <c r="H8592" i="3"/>
  <c r="V8591" i="3"/>
  <c r="U8591" i="3"/>
  <c r="T8591" i="3"/>
  <c r="H8591" i="3"/>
  <c r="V8590" i="3"/>
  <c r="U8590" i="3"/>
  <c r="T8590" i="3"/>
  <c r="H8590" i="3"/>
  <c r="V8589" i="3"/>
  <c r="U8589" i="3"/>
  <c r="T8589" i="3"/>
  <c r="H8589" i="3"/>
  <c r="V8588" i="3"/>
  <c r="U8588" i="3"/>
  <c r="T8588" i="3"/>
  <c r="H8588" i="3"/>
  <c r="V8587" i="3"/>
  <c r="U8587" i="3"/>
  <c r="T8587" i="3"/>
  <c r="H8587" i="3"/>
  <c r="V8586" i="3"/>
  <c r="U8586" i="3"/>
  <c r="T8586" i="3"/>
  <c r="H8586" i="3"/>
  <c r="V8585" i="3"/>
  <c r="U8585" i="3"/>
  <c r="T8585" i="3"/>
  <c r="H8585" i="3"/>
  <c r="V8584" i="3"/>
  <c r="U8584" i="3"/>
  <c r="T8584" i="3"/>
  <c r="H8584" i="3"/>
  <c r="V8583" i="3"/>
  <c r="U8583" i="3"/>
  <c r="T8583" i="3"/>
  <c r="H8583" i="3"/>
  <c r="V8582" i="3"/>
  <c r="U8582" i="3"/>
  <c r="T8582" i="3"/>
  <c r="H8582" i="3"/>
  <c r="V8581" i="3"/>
  <c r="U8581" i="3"/>
  <c r="T8581" i="3"/>
  <c r="H8581" i="3"/>
  <c r="V8580" i="3"/>
  <c r="U8580" i="3"/>
  <c r="T8580" i="3"/>
  <c r="H8580" i="3"/>
  <c r="V8579" i="3"/>
  <c r="U8579" i="3"/>
  <c r="T8579" i="3"/>
  <c r="H8579" i="3"/>
  <c r="V8578" i="3"/>
  <c r="U8578" i="3"/>
  <c r="T8578" i="3"/>
  <c r="H8578" i="3"/>
  <c r="V8577" i="3"/>
  <c r="U8577" i="3"/>
  <c r="T8577" i="3"/>
  <c r="H8577" i="3"/>
  <c r="V8576" i="3"/>
  <c r="U8576" i="3"/>
  <c r="T8576" i="3"/>
  <c r="H8576" i="3"/>
  <c r="V8575" i="3"/>
  <c r="U8575" i="3"/>
  <c r="T8575" i="3"/>
  <c r="H8575" i="3"/>
  <c r="V8574" i="3"/>
  <c r="U8574" i="3"/>
  <c r="T8574" i="3"/>
  <c r="H8574" i="3"/>
  <c r="V8573" i="3"/>
  <c r="U8573" i="3"/>
  <c r="T8573" i="3"/>
  <c r="H8573" i="3"/>
  <c r="V8572" i="3"/>
  <c r="U8572" i="3"/>
  <c r="T8572" i="3"/>
  <c r="H8572" i="3"/>
  <c r="V8571" i="3"/>
  <c r="U8571" i="3"/>
  <c r="T8571" i="3"/>
  <c r="H8571" i="3"/>
  <c r="V8570" i="3"/>
  <c r="U8570" i="3"/>
  <c r="T8570" i="3"/>
  <c r="H8570" i="3"/>
  <c r="V8569" i="3"/>
  <c r="U8569" i="3"/>
  <c r="T8569" i="3"/>
  <c r="H8569" i="3"/>
  <c r="V8568" i="3"/>
  <c r="U8568" i="3"/>
  <c r="T8568" i="3"/>
  <c r="H8568" i="3"/>
  <c r="V8567" i="3"/>
  <c r="U8567" i="3"/>
  <c r="T8567" i="3"/>
  <c r="H8567" i="3"/>
  <c r="V8566" i="3"/>
  <c r="U8566" i="3"/>
  <c r="T8566" i="3"/>
  <c r="H8566" i="3"/>
  <c r="V8565" i="3"/>
  <c r="U8565" i="3"/>
  <c r="T8565" i="3"/>
  <c r="H8565" i="3"/>
  <c r="V8564" i="3"/>
  <c r="U8564" i="3"/>
  <c r="T8564" i="3"/>
  <c r="H8564" i="3"/>
  <c r="V8563" i="3"/>
  <c r="U8563" i="3"/>
  <c r="T8563" i="3"/>
  <c r="H8563" i="3"/>
  <c r="V8562" i="3"/>
  <c r="U8562" i="3"/>
  <c r="T8562" i="3"/>
  <c r="H8562" i="3"/>
  <c r="V8561" i="3"/>
  <c r="U8561" i="3"/>
  <c r="T8561" i="3"/>
  <c r="H8561" i="3"/>
  <c r="V8560" i="3"/>
  <c r="U8560" i="3"/>
  <c r="T8560" i="3"/>
  <c r="H8560" i="3"/>
  <c r="V8559" i="3"/>
  <c r="U8559" i="3"/>
  <c r="T8559" i="3"/>
  <c r="H8559" i="3"/>
  <c r="V8558" i="3"/>
  <c r="U8558" i="3"/>
  <c r="T8558" i="3"/>
  <c r="H8558" i="3"/>
  <c r="V8557" i="3"/>
  <c r="U8557" i="3"/>
  <c r="T8557" i="3"/>
  <c r="H8557" i="3"/>
  <c r="V8556" i="3"/>
  <c r="U8556" i="3"/>
  <c r="T8556" i="3"/>
  <c r="H8556" i="3"/>
  <c r="V8555" i="3"/>
  <c r="U8555" i="3"/>
  <c r="T8555" i="3"/>
  <c r="H8555" i="3"/>
  <c r="V8554" i="3"/>
  <c r="U8554" i="3"/>
  <c r="T8554" i="3"/>
  <c r="H8554" i="3"/>
  <c r="V8553" i="3"/>
  <c r="U8553" i="3"/>
  <c r="T8553" i="3"/>
  <c r="H8553" i="3"/>
  <c r="V8552" i="3"/>
  <c r="U8552" i="3"/>
  <c r="T8552" i="3"/>
  <c r="H8552" i="3"/>
  <c r="V8551" i="3"/>
  <c r="U8551" i="3"/>
  <c r="T8551" i="3"/>
  <c r="H8551" i="3"/>
  <c r="V8550" i="3"/>
  <c r="U8550" i="3"/>
  <c r="T8550" i="3"/>
  <c r="H8550" i="3"/>
  <c r="V8549" i="3"/>
  <c r="U8549" i="3"/>
  <c r="T8549" i="3"/>
  <c r="H8549" i="3"/>
  <c r="V8548" i="3"/>
  <c r="U8548" i="3"/>
  <c r="T8548" i="3"/>
  <c r="H8548" i="3"/>
  <c r="V8547" i="3"/>
  <c r="U8547" i="3"/>
  <c r="T8547" i="3"/>
  <c r="H8547" i="3"/>
  <c r="V8546" i="3"/>
  <c r="U8546" i="3"/>
  <c r="T8546" i="3"/>
  <c r="H8546" i="3"/>
  <c r="V8545" i="3"/>
  <c r="U8545" i="3"/>
  <c r="T8545" i="3"/>
  <c r="H8545" i="3"/>
  <c r="V8544" i="3"/>
  <c r="U8544" i="3"/>
  <c r="T8544" i="3"/>
  <c r="H8544" i="3"/>
  <c r="V8543" i="3"/>
  <c r="U8543" i="3"/>
  <c r="T8543" i="3"/>
  <c r="H8543" i="3"/>
  <c r="V8542" i="3"/>
  <c r="U8542" i="3"/>
  <c r="T8542" i="3"/>
  <c r="H8542" i="3"/>
  <c r="V8541" i="3"/>
  <c r="U8541" i="3"/>
  <c r="T8541" i="3"/>
  <c r="H8541" i="3"/>
  <c r="V8540" i="3"/>
  <c r="U8540" i="3"/>
  <c r="T8540" i="3"/>
  <c r="H8540" i="3"/>
  <c r="V8539" i="3"/>
  <c r="U8539" i="3"/>
  <c r="T8539" i="3"/>
  <c r="H8539" i="3"/>
  <c r="V8538" i="3"/>
  <c r="U8538" i="3"/>
  <c r="T8538" i="3"/>
  <c r="H8538" i="3"/>
  <c r="V8537" i="3"/>
  <c r="U8537" i="3"/>
  <c r="T8537" i="3"/>
  <c r="H8537" i="3"/>
  <c r="V8536" i="3"/>
  <c r="U8536" i="3"/>
  <c r="T8536" i="3"/>
  <c r="H8536" i="3"/>
  <c r="V8535" i="3"/>
  <c r="U8535" i="3"/>
  <c r="T8535" i="3"/>
  <c r="H8535" i="3"/>
  <c r="V8534" i="3"/>
  <c r="U8534" i="3"/>
  <c r="T8534" i="3"/>
  <c r="H8534" i="3"/>
  <c r="V8533" i="3"/>
  <c r="U8533" i="3"/>
  <c r="T8533" i="3"/>
  <c r="H8533" i="3"/>
  <c r="V8532" i="3"/>
  <c r="U8532" i="3"/>
  <c r="T8532" i="3"/>
  <c r="H8532" i="3"/>
  <c r="V8531" i="3"/>
  <c r="U8531" i="3"/>
  <c r="T8531" i="3"/>
  <c r="H8531" i="3"/>
  <c r="V8530" i="3"/>
  <c r="U8530" i="3"/>
  <c r="T8530" i="3"/>
  <c r="H8530" i="3"/>
  <c r="V8529" i="3"/>
  <c r="U8529" i="3"/>
  <c r="T8529" i="3"/>
  <c r="H8529" i="3"/>
  <c r="V8528" i="3"/>
  <c r="U8528" i="3"/>
  <c r="T8528" i="3"/>
  <c r="H8528" i="3"/>
  <c r="V8527" i="3"/>
  <c r="U8527" i="3"/>
  <c r="T8527" i="3"/>
  <c r="H8527" i="3"/>
  <c r="V8526" i="3"/>
  <c r="U8526" i="3"/>
  <c r="T8526" i="3"/>
  <c r="H8526" i="3"/>
  <c r="V8525" i="3"/>
  <c r="U8525" i="3"/>
  <c r="T8525" i="3"/>
  <c r="H8525" i="3"/>
  <c r="V8524" i="3"/>
  <c r="U8524" i="3"/>
  <c r="T8524" i="3"/>
  <c r="H8524" i="3"/>
  <c r="V8523" i="3"/>
  <c r="U8523" i="3"/>
  <c r="T8523" i="3"/>
  <c r="H8523" i="3"/>
  <c r="V8522" i="3"/>
  <c r="U8522" i="3"/>
  <c r="T8522" i="3"/>
  <c r="H8522" i="3"/>
  <c r="V8521" i="3"/>
  <c r="U8521" i="3"/>
  <c r="T8521" i="3"/>
  <c r="H8521" i="3"/>
  <c r="V8520" i="3"/>
  <c r="U8520" i="3"/>
  <c r="T8520" i="3"/>
  <c r="H8520" i="3"/>
  <c r="V8519" i="3"/>
  <c r="U8519" i="3"/>
  <c r="T8519" i="3"/>
  <c r="H8519" i="3"/>
  <c r="V8518" i="3"/>
  <c r="U8518" i="3"/>
  <c r="T8518" i="3"/>
  <c r="H8518" i="3"/>
  <c r="V8517" i="3"/>
  <c r="U8517" i="3"/>
  <c r="T8517" i="3"/>
  <c r="H8517" i="3"/>
  <c r="V8516" i="3"/>
  <c r="U8516" i="3"/>
  <c r="T8516" i="3"/>
  <c r="H8516" i="3"/>
  <c r="V8515" i="3"/>
  <c r="U8515" i="3"/>
  <c r="T8515" i="3"/>
  <c r="H8515" i="3"/>
  <c r="V8514" i="3"/>
  <c r="U8514" i="3"/>
  <c r="T8514" i="3"/>
  <c r="H8514" i="3"/>
  <c r="V8513" i="3"/>
  <c r="U8513" i="3"/>
  <c r="T8513" i="3"/>
  <c r="H8513" i="3"/>
  <c r="V8512" i="3"/>
  <c r="U8512" i="3"/>
  <c r="T8512" i="3"/>
  <c r="H8512" i="3"/>
  <c r="V8511" i="3"/>
  <c r="U8511" i="3"/>
  <c r="T8511" i="3"/>
  <c r="H8511" i="3"/>
  <c r="V8510" i="3"/>
  <c r="U8510" i="3"/>
  <c r="T8510" i="3"/>
  <c r="H8510" i="3"/>
  <c r="V8509" i="3"/>
  <c r="U8509" i="3"/>
  <c r="T8509" i="3"/>
  <c r="H8509" i="3"/>
  <c r="V8508" i="3"/>
  <c r="U8508" i="3"/>
  <c r="T8508" i="3"/>
  <c r="H8508" i="3"/>
  <c r="V8507" i="3"/>
  <c r="U8507" i="3"/>
  <c r="T8507" i="3"/>
  <c r="H8507" i="3"/>
  <c r="V8506" i="3"/>
  <c r="U8506" i="3"/>
  <c r="T8506" i="3"/>
  <c r="H8506" i="3"/>
  <c r="V8505" i="3"/>
  <c r="U8505" i="3"/>
  <c r="T8505" i="3"/>
  <c r="H8505" i="3"/>
  <c r="V8504" i="3"/>
  <c r="U8504" i="3"/>
  <c r="T8504" i="3"/>
  <c r="H8504" i="3"/>
  <c r="V8503" i="3"/>
  <c r="U8503" i="3"/>
  <c r="T8503" i="3"/>
  <c r="H8503" i="3"/>
  <c r="V8502" i="3"/>
  <c r="U8502" i="3"/>
  <c r="T8502" i="3"/>
  <c r="H8502" i="3"/>
  <c r="V8501" i="3"/>
  <c r="U8501" i="3"/>
  <c r="T8501" i="3"/>
  <c r="H8501" i="3"/>
  <c r="V8500" i="3"/>
  <c r="U8500" i="3"/>
  <c r="T8500" i="3"/>
  <c r="H8500" i="3"/>
  <c r="V8499" i="3"/>
  <c r="U8499" i="3"/>
  <c r="T8499" i="3"/>
  <c r="H8499" i="3"/>
  <c r="V8498" i="3"/>
  <c r="U8498" i="3"/>
  <c r="T8498" i="3"/>
  <c r="H8498" i="3"/>
  <c r="V8497" i="3"/>
  <c r="U8497" i="3"/>
  <c r="T8497" i="3"/>
  <c r="H8497" i="3"/>
  <c r="V8496" i="3"/>
  <c r="U8496" i="3"/>
  <c r="T8496" i="3"/>
  <c r="H8496" i="3"/>
  <c r="V8495" i="3"/>
  <c r="U8495" i="3"/>
  <c r="T8495" i="3"/>
  <c r="H8495" i="3"/>
  <c r="V8494" i="3"/>
  <c r="U8494" i="3"/>
  <c r="T8494" i="3"/>
  <c r="H8494" i="3"/>
  <c r="V8493" i="3"/>
  <c r="U8493" i="3"/>
  <c r="T8493" i="3"/>
  <c r="H8493" i="3"/>
  <c r="V8492" i="3"/>
  <c r="U8492" i="3"/>
  <c r="T8492" i="3"/>
  <c r="H8492" i="3"/>
  <c r="V8491" i="3"/>
  <c r="U8491" i="3"/>
  <c r="T8491" i="3"/>
  <c r="H8491" i="3"/>
  <c r="V8490" i="3"/>
  <c r="U8490" i="3"/>
  <c r="T8490" i="3"/>
  <c r="H8490" i="3"/>
  <c r="V8489" i="3"/>
  <c r="U8489" i="3"/>
  <c r="T8489" i="3"/>
  <c r="H8489" i="3"/>
  <c r="V8488" i="3"/>
  <c r="U8488" i="3"/>
  <c r="T8488" i="3"/>
  <c r="H8488" i="3"/>
  <c r="V8487" i="3"/>
  <c r="U8487" i="3"/>
  <c r="T8487" i="3"/>
  <c r="H8487" i="3"/>
  <c r="V8486" i="3"/>
  <c r="U8486" i="3"/>
  <c r="T8486" i="3"/>
  <c r="H8486" i="3"/>
  <c r="V8485" i="3"/>
  <c r="U8485" i="3"/>
  <c r="T8485" i="3"/>
  <c r="H8485" i="3"/>
  <c r="V8484" i="3"/>
  <c r="U8484" i="3"/>
  <c r="T8484" i="3"/>
  <c r="H8484" i="3"/>
  <c r="V8483" i="3"/>
  <c r="U8483" i="3"/>
  <c r="T8483" i="3"/>
  <c r="H8483" i="3"/>
  <c r="V8482" i="3"/>
  <c r="U8482" i="3"/>
  <c r="T8482" i="3"/>
  <c r="H8482" i="3"/>
  <c r="V8481" i="3"/>
  <c r="U8481" i="3"/>
  <c r="T8481" i="3"/>
  <c r="H8481" i="3"/>
  <c r="V8480" i="3"/>
  <c r="U8480" i="3"/>
  <c r="T8480" i="3"/>
  <c r="H8480" i="3"/>
  <c r="V8479" i="3"/>
  <c r="U8479" i="3"/>
  <c r="T8479" i="3"/>
  <c r="H8479" i="3"/>
  <c r="V8478" i="3"/>
  <c r="U8478" i="3"/>
  <c r="T8478" i="3"/>
  <c r="H8478" i="3"/>
  <c r="V8477" i="3"/>
  <c r="U8477" i="3"/>
  <c r="T8477" i="3"/>
  <c r="H8477" i="3"/>
  <c r="V8476" i="3"/>
  <c r="U8476" i="3"/>
  <c r="T8476" i="3"/>
  <c r="H8476" i="3"/>
  <c r="V8475" i="3"/>
  <c r="U8475" i="3"/>
  <c r="T8475" i="3"/>
  <c r="H8475" i="3"/>
  <c r="V8474" i="3"/>
  <c r="U8474" i="3"/>
  <c r="T8474" i="3"/>
  <c r="H8474" i="3"/>
  <c r="V8473" i="3"/>
  <c r="U8473" i="3"/>
  <c r="T8473" i="3"/>
  <c r="H8473" i="3"/>
  <c r="V8472" i="3"/>
  <c r="U8472" i="3"/>
  <c r="T8472" i="3"/>
  <c r="H8472" i="3"/>
  <c r="V8471" i="3"/>
  <c r="U8471" i="3"/>
  <c r="T8471" i="3"/>
  <c r="H8471" i="3"/>
  <c r="V8470" i="3"/>
  <c r="U8470" i="3"/>
  <c r="T8470" i="3"/>
  <c r="H8470" i="3"/>
  <c r="V8469" i="3"/>
  <c r="U8469" i="3"/>
  <c r="T8469" i="3"/>
  <c r="H8469" i="3"/>
  <c r="V8468" i="3"/>
  <c r="U8468" i="3"/>
  <c r="T8468" i="3"/>
  <c r="H8468" i="3"/>
  <c r="V8467" i="3"/>
  <c r="U8467" i="3"/>
  <c r="T8467" i="3"/>
  <c r="H8467" i="3"/>
  <c r="V8466" i="3"/>
  <c r="U8466" i="3"/>
  <c r="T8466" i="3"/>
  <c r="H8466" i="3"/>
  <c r="V8465" i="3"/>
  <c r="U8465" i="3"/>
  <c r="T8465" i="3"/>
  <c r="H8465" i="3"/>
  <c r="V8464" i="3"/>
  <c r="U8464" i="3"/>
  <c r="T8464" i="3"/>
  <c r="H8464" i="3"/>
  <c r="V8463" i="3"/>
  <c r="U8463" i="3"/>
  <c r="T8463" i="3"/>
  <c r="H8463" i="3"/>
  <c r="V8462" i="3"/>
  <c r="U8462" i="3"/>
  <c r="T8462" i="3"/>
  <c r="H8462" i="3"/>
  <c r="V8461" i="3"/>
  <c r="U8461" i="3"/>
  <c r="T8461" i="3"/>
  <c r="H8461" i="3"/>
  <c r="V8460" i="3"/>
  <c r="U8460" i="3"/>
  <c r="T8460" i="3"/>
  <c r="H8460" i="3"/>
  <c r="V8459" i="3"/>
  <c r="U8459" i="3"/>
  <c r="T8459" i="3"/>
  <c r="H8459" i="3"/>
  <c r="V8458" i="3"/>
  <c r="U8458" i="3"/>
  <c r="T8458" i="3"/>
  <c r="H8458" i="3"/>
  <c r="V8457" i="3"/>
  <c r="U8457" i="3"/>
  <c r="T8457" i="3"/>
  <c r="H8457" i="3"/>
  <c r="V8456" i="3"/>
  <c r="U8456" i="3"/>
  <c r="T8456" i="3"/>
  <c r="H8456" i="3"/>
  <c r="V8455" i="3"/>
  <c r="U8455" i="3"/>
  <c r="T8455" i="3"/>
  <c r="H8455" i="3"/>
  <c r="V8454" i="3"/>
  <c r="U8454" i="3"/>
  <c r="T8454" i="3"/>
  <c r="H8454" i="3"/>
  <c r="V8453" i="3"/>
  <c r="U8453" i="3"/>
  <c r="T8453" i="3"/>
  <c r="H8453" i="3"/>
  <c r="V8452" i="3"/>
  <c r="U8452" i="3"/>
  <c r="T8452" i="3"/>
  <c r="H8452" i="3"/>
  <c r="V8451" i="3"/>
  <c r="U8451" i="3"/>
  <c r="T8451" i="3"/>
  <c r="H8451" i="3"/>
  <c r="V8450" i="3"/>
  <c r="U8450" i="3"/>
  <c r="T8450" i="3"/>
  <c r="H8450" i="3"/>
  <c r="V8449" i="3"/>
  <c r="U8449" i="3"/>
  <c r="T8449" i="3"/>
  <c r="H8449" i="3"/>
  <c r="V8448" i="3"/>
  <c r="U8448" i="3"/>
  <c r="T8448" i="3"/>
  <c r="H8448" i="3"/>
  <c r="V8447" i="3"/>
  <c r="U8447" i="3"/>
  <c r="T8447" i="3"/>
  <c r="H8447" i="3"/>
  <c r="V8446" i="3"/>
  <c r="U8446" i="3"/>
  <c r="T8446" i="3"/>
  <c r="H8446" i="3"/>
  <c r="V8445" i="3"/>
  <c r="U8445" i="3"/>
  <c r="T8445" i="3"/>
  <c r="H8445" i="3"/>
  <c r="V8444" i="3"/>
  <c r="U8444" i="3"/>
  <c r="T8444" i="3"/>
  <c r="H8444" i="3"/>
  <c r="V8443" i="3"/>
  <c r="U8443" i="3"/>
  <c r="T8443" i="3"/>
  <c r="H8443" i="3"/>
  <c r="V8442" i="3"/>
  <c r="U8442" i="3"/>
  <c r="T8442" i="3"/>
  <c r="H8442" i="3"/>
  <c r="V8441" i="3"/>
  <c r="U8441" i="3"/>
  <c r="T8441" i="3"/>
  <c r="H8441" i="3"/>
  <c r="V8440" i="3"/>
  <c r="U8440" i="3"/>
  <c r="T8440" i="3"/>
  <c r="H8440" i="3"/>
  <c r="V8439" i="3"/>
  <c r="U8439" i="3"/>
  <c r="T8439" i="3"/>
  <c r="H8439" i="3"/>
  <c r="V8438" i="3"/>
  <c r="U8438" i="3"/>
  <c r="T8438" i="3"/>
  <c r="H8438" i="3"/>
  <c r="V8437" i="3"/>
  <c r="U8437" i="3"/>
  <c r="T8437" i="3"/>
  <c r="H8437" i="3"/>
  <c r="V8436" i="3"/>
  <c r="U8436" i="3"/>
  <c r="T8436" i="3"/>
  <c r="H8436" i="3"/>
  <c r="V8435" i="3"/>
  <c r="U8435" i="3"/>
  <c r="T8435" i="3"/>
  <c r="H8435" i="3"/>
  <c r="V8434" i="3"/>
  <c r="U8434" i="3"/>
  <c r="T8434" i="3"/>
  <c r="H8434" i="3"/>
  <c r="V8433" i="3"/>
  <c r="U8433" i="3"/>
  <c r="T8433" i="3"/>
  <c r="H8433" i="3"/>
  <c r="V8432" i="3"/>
  <c r="U8432" i="3"/>
  <c r="T8432" i="3"/>
  <c r="H8432" i="3"/>
  <c r="V8431" i="3"/>
  <c r="U8431" i="3"/>
  <c r="T8431" i="3"/>
  <c r="H8431" i="3"/>
  <c r="V8430" i="3"/>
  <c r="U8430" i="3"/>
  <c r="T8430" i="3"/>
  <c r="H8430" i="3"/>
  <c r="V8429" i="3"/>
  <c r="U8429" i="3"/>
  <c r="T8429" i="3"/>
  <c r="H8429" i="3"/>
  <c r="V8428" i="3"/>
  <c r="U8428" i="3"/>
  <c r="T8428" i="3"/>
  <c r="H8428" i="3"/>
  <c r="V8427" i="3"/>
  <c r="U8427" i="3"/>
  <c r="T8427" i="3"/>
  <c r="H8427" i="3"/>
  <c r="V8426" i="3"/>
  <c r="U8426" i="3"/>
  <c r="T8426" i="3"/>
  <c r="H8426" i="3"/>
  <c r="V8425" i="3"/>
  <c r="U8425" i="3"/>
  <c r="T8425" i="3"/>
  <c r="H8425" i="3"/>
  <c r="V8424" i="3"/>
  <c r="U8424" i="3"/>
  <c r="T8424" i="3"/>
  <c r="H8424" i="3"/>
  <c r="V8423" i="3"/>
  <c r="U8423" i="3"/>
  <c r="T8423" i="3"/>
  <c r="H8423" i="3"/>
  <c r="V8422" i="3"/>
  <c r="U8422" i="3"/>
  <c r="T8422" i="3"/>
  <c r="H8422" i="3"/>
  <c r="V8421" i="3"/>
  <c r="U8421" i="3"/>
  <c r="T8421" i="3"/>
  <c r="H8421" i="3"/>
  <c r="V8420" i="3"/>
  <c r="U8420" i="3"/>
  <c r="T8420" i="3"/>
  <c r="H8420" i="3"/>
  <c r="V8419" i="3"/>
  <c r="U8419" i="3"/>
  <c r="T8419" i="3"/>
  <c r="H8419" i="3"/>
  <c r="V8418" i="3"/>
  <c r="U8418" i="3"/>
  <c r="T8418" i="3"/>
  <c r="H8418" i="3"/>
  <c r="V8417" i="3"/>
  <c r="U8417" i="3"/>
  <c r="T8417" i="3"/>
  <c r="H8417" i="3"/>
  <c r="V8416" i="3"/>
  <c r="U8416" i="3"/>
  <c r="T8416" i="3"/>
  <c r="H8416" i="3"/>
  <c r="V8415" i="3"/>
  <c r="U8415" i="3"/>
  <c r="T8415" i="3"/>
  <c r="H8415" i="3"/>
  <c r="V8414" i="3"/>
  <c r="U8414" i="3"/>
  <c r="T8414" i="3"/>
  <c r="H8414" i="3"/>
  <c r="V8413" i="3"/>
  <c r="U8413" i="3"/>
  <c r="T8413" i="3"/>
  <c r="H8413" i="3"/>
  <c r="V8412" i="3"/>
  <c r="U8412" i="3"/>
  <c r="T8412" i="3"/>
  <c r="H8412" i="3"/>
  <c r="V8411" i="3"/>
  <c r="U8411" i="3"/>
  <c r="T8411" i="3"/>
  <c r="H8411" i="3"/>
  <c r="V8410" i="3"/>
  <c r="U8410" i="3"/>
  <c r="T8410" i="3"/>
  <c r="H8410" i="3"/>
  <c r="V8409" i="3"/>
  <c r="U8409" i="3"/>
  <c r="T8409" i="3"/>
  <c r="H8409" i="3"/>
  <c r="V8408" i="3"/>
  <c r="U8408" i="3"/>
  <c r="T8408" i="3"/>
  <c r="H8408" i="3"/>
  <c r="V8407" i="3"/>
  <c r="U8407" i="3"/>
  <c r="T8407" i="3"/>
  <c r="H8407" i="3"/>
  <c r="V8406" i="3"/>
  <c r="U8406" i="3"/>
  <c r="T8406" i="3"/>
  <c r="H8406" i="3"/>
  <c r="V8405" i="3"/>
  <c r="U8405" i="3"/>
  <c r="T8405" i="3"/>
  <c r="H8405" i="3"/>
  <c r="V8404" i="3"/>
  <c r="U8404" i="3"/>
  <c r="T8404" i="3"/>
  <c r="H8404" i="3"/>
  <c r="V8403" i="3"/>
  <c r="U8403" i="3"/>
  <c r="T8403" i="3"/>
  <c r="H8403" i="3"/>
  <c r="V8402" i="3"/>
  <c r="U8402" i="3"/>
  <c r="T8402" i="3"/>
  <c r="H8402" i="3"/>
  <c r="V8401" i="3"/>
  <c r="U8401" i="3"/>
  <c r="T8401" i="3"/>
  <c r="H8401" i="3"/>
  <c r="V8400" i="3"/>
  <c r="U8400" i="3"/>
  <c r="T8400" i="3"/>
  <c r="H8400" i="3"/>
  <c r="V8399" i="3"/>
  <c r="U8399" i="3"/>
  <c r="T8399" i="3"/>
  <c r="H8399" i="3"/>
  <c r="V8398" i="3"/>
  <c r="U8398" i="3"/>
  <c r="T8398" i="3"/>
  <c r="H8398" i="3"/>
  <c r="V8397" i="3"/>
  <c r="U8397" i="3"/>
  <c r="T8397" i="3"/>
  <c r="H8397" i="3"/>
  <c r="V8396" i="3"/>
  <c r="U8396" i="3"/>
  <c r="T8396" i="3"/>
  <c r="H8396" i="3"/>
  <c r="V8395" i="3"/>
  <c r="U8395" i="3"/>
  <c r="T8395" i="3"/>
  <c r="H8395" i="3"/>
  <c r="V8394" i="3"/>
  <c r="U8394" i="3"/>
  <c r="T8394" i="3"/>
  <c r="H8394" i="3"/>
  <c r="V8393" i="3"/>
  <c r="U8393" i="3"/>
  <c r="T8393" i="3"/>
  <c r="H8393" i="3"/>
  <c r="V8392" i="3"/>
  <c r="U8392" i="3"/>
  <c r="T8392" i="3"/>
  <c r="H8392" i="3"/>
  <c r="V8391" i="3"/>
  <c r="U8391" i="3"/>
  <c r="T8391" i="3"/>
  <c r="H8391" i="3"/>
  <c r="V8390" i="3"/>
  <c r="U8390" i="3"/>
  <c r="T8390" i="3"/>
  <c r="H8390" i="3"/>
  <c r="V8389" i="3"/>
  <c r="U8389" i="3"/>
  <c r="T8389" i="3"/>
  <c r="H8389" i="3"/>
  <c r="V8388" i="3"/>
  <c r="U8388" i="3"/>
  <c r="T8388" i="3"/>
  <c r="H8388" i="3"/>
  <c r="V8387" i="3"/>
  <c r="U8387" i="3"/>
  <c r="T8387" i="3"/>
  <c r="H8387" i="3"/>
  <c r="V8386" i="3"/>
  <c r="U8386" i="3"/>
  <c r="T8386" i="3"/>
  <c r="H8386" i="3"/>
  <c r="V8385" i="3"/>
  <c r="U8385" i="3"/>
  <c r="T8385" i="3"/>
  <c r="H8385" i="3"/>
  <c r="V8384" i="3"/>
  <c r="U8384" i="3"/>
  <c r="T8384" i="3"/>
  <c r="H8384" i="3"/>
  <c r="V8383" i="3"/>
  <c r="U8383" i="3"/>
  <c r="T8383" i="3"/>
  <c r="H8383" i="3"/>
  <c r="V8382" i="3"/>
  <c r="U8382" i="3"/>
  <c r="T8382" i="3"/>
  <c r="H8382" i="3"/>
  <c r="V8381" i="3"/>
  <c r="U8381" i="3"/>
  <c r="T8381" i="3"/>
  <c r="H8381" i="3"/>
  <c r="V8380" i="3"/>
  <c r="U8380" i="3"/>
  <c r="T8380" i="3"/>
  <c r="H8380" i="3"/>
  <c r="V8379" i="3"/>
  <c r="U8379" i="3"/>
  <c r="T8379" i="3"/>
  <c r="H8379" i="3"/>
  <c r="V8378" i="3"/>
  <c r="U8378" i="3"/>
  <c r="T8378" i="3"/>
  <c r="H8378" i="3"/>
  <c r="V8377" i="3"/>
  <c r="U8377" i="3"/>
  <c r="T8377" i="3"/>
  <c r="H8377" i="3"/>
  <c r="V8376" i="3"/>
  <c r="U8376" i="3"/>
  <c r="T8376" i="3"/>
  <c r="H8376" i="3"/>
  <c r="V8375" i="3"/>
  <c r="U8375" i="3"/>
  <c r="T8375" i="3"/>
  <c r="H8375" i="3"/>
  <c r="V8374" i="3"/>
  <c r="U8374" i="3"/>
  <c r="T8374" i="3"/>
  <c r="H8374" i="3"/>
  <c r="V8373" i="3"/>
  <c r="U8373" i="3"/>
  <c r="T8373" i="3"/>
  <c r="H8373" i="3"/>
  <c r="V8372" i="3"/>
  <c r="U8372" i="3"/>
  <c r="T8372" i="3"/>
  <c r="H8372" i="3"/>
  <c r="V8371" i="3"/>
  <c r="U8371" i="3"/>
  <c r="T8371" i="3"/>
  <c r="H8371" i="3"/>
  <c r="V8370" i="3"/>
  <c r="U8370" i="3"/>
  <c r="T8370" i="3"/>
  <c r="H8370" i="3"/>
  <c r="V8369" i="3"/>
  <c r="U8369" i="3"/>
  <c r="T8369" i="3"/>
  <c r="H8369" i="3"/>
  <c r="V8368" i="3"/>
  <c r="U8368" i="3"/>
  <c r="T8368" i="3"/>
  <c r="H8368" i="3"/>
  <c r="V8367" i="3"/>
  <c r="U8367" i="3"/>
  <c r="T8367" i="3"/>
  <c r="H8367" i="3"/>
  <c r="V8366" i="3"/>
  <c r="U8366" i="3"/>
  <c r="T8366" i="3"/>
  <c r="H8366" i="3"/>
  <c r="V8365" i="3"/>
  <c r="U8365" i="3"/>
  <c r="T8365" i="3"/>
  <c r="H8365" i="3"/>
  <c r="V8364" i="3"/>
  <c r="U8364" i="3"/>
  <c r="T8364" i="3"/>
  <c r="H8364" i="3"/>
  <c r="V8363" i="3"/>
  <c r="U8363" i="3"/>
  <c r="T8363" i="3"/>
  <c r="H8363" i="3"/>
  <c r="V8362" i="3"/>
  <c r="U8362" i="3"/>
  <c r="T8362" i="3"/>
  <c r="H8362" i="3"/>
  <c r="V8361" i="3"/>
  <c r="U8361" i="3"/>
  <c r="T8361" i="3"/>
  <c r="H8361" i="3"/>
  <c r="V8360" i="3"/>
  <c r="U8360" i="3"/>
  <c r="T8360" i="3"/>
  <c r="H8360" i="3"/>
  <c r="V8359" i="3"/>
  <c r="U8359" i="3"/>
  <c r="T8359" i="3"/>
  <c r="H8359" i="3"/>
  <c r="V8358" i="3"/>
  <c r="U8358" i="3"/>
  <c r="T8358" i="3"/>
  <c r="H8358" i="3"/>
  <c r="V8357" i="3"/>
  <c r="U8357" i="3"/>
  <c r="T8357" i="3"/>
  <c r="H8357" i="3"/>
  <c r="V8356" i="3"/>
  <c r="U8356" i="3"/>
  <c r="T8356" i="3"/>
  <c r="H8356" i="3"/>
  <c r="V8355" i="3"/>
  <c r="U8355" i="3"/>
  <c r="T8355" i="3"/>
  <c r="H8355" i="3"/>
  <c r="V8354" i="3"/>
  <c r="U8354" i="3"/>
  <c r="T8354" i="3"/>
  <c r="H8354" i="3"/>
  <c r="V8353" i="3"/>
  <c r="U8353" i="3"/>
  <c r="T8353" i="3"/>
  <c r="H8353" i="3"/>
  <c r="V8352" i="3"/>
  <c r="U8352" i="3"/>
  <c r="T8352" i="3"/>
  <c r="H8352" i="3"/>
  <c r="V8351" i="3"/>
  <c r="U8351" i="3"/>
  <c r="T8351" i="3"/>
  <c r="H8351" i="3"/>
  <c r="V8350" i="3"/>
  <c r="U8350" i="3"/>
  <c r="T8350" i="3"/>
  <c r="H8350" i="3"/>
  <c r="V8349" i="3"/>
  <c r="U8349" i="3"/>
  <c r="T8349" i="3"/>
  <c r="H8349" i="3"/>
  <c r="V8348" i="3"/>
  <c r="U8348" i="3"/>
  <c r="T8348" i="3"/>
  <c r="H8348" i="3"/>
  <c r="V8347" i="3"/>
  <c r="U8347" i="3"/>
  <c r="T8347" i="3"/>
  <c r="H8347" i="3"/>
  <c r="V8346" i="3"/>
  <c r="U8346" i="3"/>
  <c r="T8346" i="3"/>
  <c r="H8346" i="3"/>
  <c r="V8345" i="3"/>
  <c r="U8345" i="3"/>
  <c r="T8345" i="3"/>
  <c r="H8345" i="3"/>
  <c r="V8344" i="3"/>
  <c r="U8344" i="3"/>
  <c r="T8344" i="3"/>
  <c r="H8344" i="3"/>
  <c r="V8343" i="3"/>
  <c r="U8343" i="3"/>
  <c r="T8343" i="3"/>
  <c r="H8343" i="3"/>
  <c r="V8342" i="3"/>
  <c r="U8342" i="3"/>
  <c r="T8342" i="3"/>
  <c r="H8342" i="3"/>
  <c r="V8341" i="3"/>
  <c r="U8341" i="3"/>
  <c r="T8341" i="3"/>
  <c r="H8341" i="3"/>
  <c r="V8340" i="3"/>
  <c r="U8340" i="3"/>
  <c r="T8340" i="3"/>
  <c r="H8340" i="3"/>
  <c r="V8339" i="3"/>
  <c r="U8339" i="3"/>
  <c r="T8339" i="3"/>
  <c r="H8339" i="3"/>
  <c r="V8338" i="3"/>
  <c r="U8338" i="3"/>
  <c r="T8338" i="3"/>
  <c r="H8338" i="3"/>
  <c r="V8337" i="3"/>
  <c r="U8337" i="3"/>
  <c r="T8337" i="3"/>
  <c r="H8337" i="3"/>
  <c r="V8336" i="3"/>
  <c r="U8336" i="3"/>
  <c r="T8336" i="3"/>
  <c r="H8336" i="3"/>
  <c r="V8335" i="3"/>
  <c r="U8335" i="3"/>
  <c r="T8335" i="3"/>
  <c r="H8335" i="3"/>
  <c r="V8334" i="3"/>
  <c r="U8334" i="3"/>
  <c r="T8334" i="3"/>
  <c r="H8334" i="3"/>
  <c r="V8333" i="3"/>
  <c r="U8333" i="3"/>
  <c r="T8333" i="3"/>
  <c r="H8333" i="3"/>
  <c r="V8332" i="3"/>
  <c r="U8332" i="3"/>
  <c r="T8332" i="3"/>
  <c r="H8332" i="3"/>
  <c r="V8331" i="3"/>
  <c r="U8331" i="3"/>
  <c r="T8331" i="3"/>
  <c r="H8331" i="3"/>
  <c r="V8330" i="3"/>
  <c r="U8330" i="3"/>
  <c r="T8330" i="3"/>
  <c r="H8330" i="3"/>
  <c r="V8329" i="3"/>
  <c r="U8329" i="3"/>
  <c r="T8329" i="3"/>
  <c r="H8329" i="3"/>
  <c r="V8328" i="3"/>
  <c r="U8328" i="3"/>
  <c r="T8328" i="3"/>
  <c r="H8328" i="3"/>
  <c r="V8327" i="3"/>
  <c r="U8327" i="3"/>
  <c r="T8327" i="3"/>
  <c r="H8327" i="3"/>
  <c r="V8326" i="3"/>
  <c r="U8326" i="3"/>
  <c r="T8326" i="3"/>
  <c r="H8326" i="3"/>
  <c r="V8325" i="3"/>
  <c r="U8325" i="3"/>
  <c r="T8325" i="3"/>
  <c r="H8325" i="3"/>
  <c r="V8324" i="3"/>
  <c r="U8324" i="3"/>
  <c r="T8324" i="3"/>
  <c r="H8324" i="3"/>
  <c r="V8323" i="3"/>
  <c r="U8323" i="3"/>
  <c r="T8323" i="3"/>
  <c r="H8323" i="3"/>
  <c r="V8322" i="3"/>
  <c r="U8322" i="3"/>
  <c r="T8322" i="3"/>
  <c r="H8322" i="3"/>
  <c r="V8321" i="3"/>
  <c r="U8321" i="3"/>
  <c r="T8321" i="3"/>
  <c r="H8321" i="3"/>
  <c r="V8320" i="3"/>
  <c r="U8320" i="3"/>
  <c r="T8320" i="3"/>
  <c r="H8320" i="3"/>
  <c r="V8319" i="3"/>
  <c r="U8319" i="3"/>
  <c r="T8319" i="3"/>
  <c r="H8319" i="3"/>
  <c r="V8318" i="3"/>
  <c r="U8318" i="3"/>
  <c r="T8318" i="3"/>
  <c r="H8318" i="3"/>
  <c r="V8317" i="3"/>
  <c r="U8317" i="3"/>
  <c r="T8317" i="3"/>
  <c r="H8317" i="3"/>
  <c r="V8316" i="3"/>
  <c r="U8316" i="3"/>
  <c r="T8316" i="3"/>
  <c r="H8316" i="3"/>
  <c r="V8315" i="3"/>
  <c r="U8315" i="3"/>
  <c r="T8315" i="3"/>
  <c r="H8315" i="3"/>
  <c r="V8314" i="3"/>
  <c r="U8314" i="3"/>
  <c r="T8314" i="3"/>
  <c r="H8314" i="3"/>
  <c r="V8313" i="3"/>
  <c r="U8313" i="3"/>
  <c r="T8313" i="3"/>
  <c r="H8313" i="3"/>
  <c r="V8312" i="3"/>
  <c r="U8312" i="3"/>
  <c r="T8312" i="3"/>
  <c r="H8312" i="3"/>
  <c r="V8311" i="3"/>
  <c r="U8311" i="3"/>
  <c r="T8311" i="3"/>
  <c r="H8311" i="3"/>
  <c r="V8310" i="3"/>
  <c r="U8310" i="3"/>
  <c r="T8310" i="3"/>
  <c r="H8310" i="3"/>
  <c r="V8309" i="3"/>
  <c r="U8309" i="3"/>
  <c r="T8309" i="3"/>
  <c r="H8309" i="3"/>
  <c r="V8308" i="3"/>
  <c r="U8308" i="3"/>
  <c r="T8308" i="3"/>
  <c r="H8308" i="3"/>
  <c r="V8307" i="3"/>
  <c r="U8307" i="3"/>
  <c r="T8307" i="3"/>
  <c r="H8307" i="3"/>
  <c r="V8306" i="3"/>
  <c r="U8306" i="3"/>
  <c r="T8306" i="3"/>
  <c r="H8306" i="3"/>
  <c r="V8305" i="3"/>
  <c r="U8305" i="3"/>
  <c r="T8305" i="3"/>
  <c r="H8305" i="3"/>
  <c r="V8304" i="3"/>
  <c r="U8304" i="3"/>
  <c r="T8304" i="3"/>
  <c r="H8304" i="3"/>
  <c r="V8303" i="3"/>
  <c r="U8303" i="3"/>
  <c r="T8303" i="3"/>
  <c r="H8303" i="3"/>
  <c r="V8302" i="3"/>
  <c r="U8302" i="3"/>
  <c r="T8302" i="3"/>
  <c r="H8302" i="3"/>
  <c r="V8301" i="3"/>
  <c r="U8301" i="3"/>
  <c r="T8301" i="3"/>
  <c r="H8301" i="3"/>
  <c r="V8300" i="3"/>
  <c r="U8300" i="3"/>
  <c r="T8300" i="3"/>
  <c r="H8300" i="3"/>
  <c r="V8299" i="3"/>
  <c r="U8299" i="3"/>
  <c r="T8299" i="3"/>
  <c r="H8299" i="3"/>
  <c r="V8298" i="3"/>
  <c r="U8298" i="3"/>
  <c r="T8298" i="3"/>
  <c r="H8298" i="3"/>
  <c r="V8297" i="3"/>
  <c r="U8297" i="3"/>
  <c r="T8297" i="3"/>
  <c r="H8297" i="3"/>
  <c r="V8296" i="3"/>
  <c r="U8296" i="3"/>
  <c r="T8296" i="3"/>
  <c r="H8296" i="3"/>
  <c r="V8295" i="3"/>
  <c r="U8295" i="3"/>
  <c r="T8295" i="3"/>
  <c r="H8295" i="3"/>
  <c r="V8294" i="3"/>
  <c r="U8294" i="3"/>
  <c r="T8294" i="3"/>
  <c r="H8294" i="3"/>
  <c r="V8293" i="3"/>
  <c r="U8293" i="3"/>
  <c r="T8293" i="3"/>
  <c r="H8293" i="3"/>
  <c r="V8292" i="3"/>
  <c r="U8292" i="3"/>
  <c r="T8292" i="3"/>
  <c r="H8292" i="3"/>
  <c r="V8291" i="3"/>
  <c r="U8291" i="3"/>
  <c r="T8291" i="3"/>
  <c r="H8291" i="3"/>
  <c r="V8290" i="3"/>
  <c r="U8290" i="3"/>
  <c r="T8290" i="3"/>
  <c r="H8290" i="3"/>
  <c r="V8289" i="3"/>
  <c r="U8289" i="3"/>
  <c r="T8289" i="3"/>
  <c r="H8289" i="3"/>
  <c r="V8288" i="3"/>
  <c r="U8288" i="3"/>
  <c r="T8288" i="3"/>
  <c r="H8288" i="3"/>
  <c r="V8287" i="3"/>
  <c r="U8287" i="3"/>
  <c r="T8287" i="3"/>
  <c r="H8287" i="3"/>
  <c r="V8286" i="3"/>
  <c r="U8286" i="3"/>
  <c r="T8286" i="3"/>
  <c r="H8286" i="3"/>
  <c r="V8285" i="3"/>
  <c r="U8285" i="3"/>
  <c r="T8285" i="3"/>
  <c r="H8285" i="3"/>
  <c r="V8284" i="3"/>
  <c r="U8284" i="3"/>
  <c r="T8284" i="3"/>
  <c r="H8284" i="3"/>
  <c r="V8283" i="3"/>
  <c r="U8283" i="3"/>
  <c r="T8283" i="3"/>
  <c r="H8283" i="3"/>
  <c r="V8282" i="3"/>
  <c r="U8282" i="3"/>
  <c r="T8282" i="3"/>
  <c r="H8282" i="3"/>
  <c r="V8281" i="3"/>
  <c r="U8281" i="3"/>
  <c r="T8281" i="3"/>
  <c r="H8281" i="3"/>
  <c r="V8280" i="3"/>
  <c r="U8280" i="3"/>
  <c r="T8280" i="3"/>
  <c r="H8280" i="3"/>
  <c r="V8279" i="3"/>
  <c r="U8279" i="3"/>
  <c r="T8279" i="3"/>
  <c r="H8279" i="3"/>
  <c r="V8278" i="3"/>
  <c r="U8278" i="3"/>
  <c r="T8278" i="3"/>
  <c r="H8278" i="3"/>
  <c r="V8277" i="3"/>
  <c r="U8277" i="3"/>
  <c r="T8277" i="3"/>
  <c r="H8277" i="3"/>
  <c r="V8276" i="3"/>
  <c r="U8276" i="3"/>
  <c r="T8276" i="3"/>
  <c r="H8276" i="3"/>
  <c r="V8275" i="3"/>
  <c r="U8275" i="3"/>
  <c r="T8275" i="3"/>
  <c r="H8275" i="3"/>
  <c r="V8274" i="3"/>
  <c r="U8274" i="3"/>
  <c r="T8274" i="3"/>
  <c r="H8274" i="3"/>
  <c r="V8273" i="3"/>
  <c r="U8273" i="3"/>
  <c r="T8273" i="3"/>
  <c r="H8273" i="3"/>
  <c r="V8272" i="3"/>
  <c r="U8272" i="3"/>
  <c r="T8272" i="3"/>
  <c r="H8272" i="3"/>
  <c r="V8271" i="3"/>
  <c r="U8271" i="3"/>
  <c r="T8271" i="3"/>
  <c r="H8271" i="3"/>
  <c r="V8270" i="3"/>
  <c r="U8270" i="3"/>
  <c r="T8270" i="3"/>
  <c r="H8270" i="3"/>
  <c r="V8269" i="3"/>
  <c r="U8269" i="3"/>
  <c r="T8269" i="3"/>
  <c r="H8269" i="3"/>
  <c r="V8268" i="3"/>
  <c r="U8268" i="3"/>
  <c r="T8268" i="3"/>
  <c r="H8268" i="3"/>
  <c r="V8267" i="3"/>
  <c r="U8267" i="3"/>
  <c r="T8267" i="3"/>
  <c r="H8267" i="3"/>
  <c r="V8266" i="3"/>
  <c r="U8266" i="3"/>
  <c r="T8266" i="3"/>
  <c r="H8266" i="3"/>
  <c r="V8265" i="3"/>
  <c r="U8265" i="3"/>
  <c r="T8265" i="3"/>
  <c r="H8265" i="3"/>
  <c r="V8264" i="3"/>
  <c r="U8264" i="3"/>
  <c r="T8264" i="3"/>
  <c r="H8264" i="3"/>
  <c r="V8263" i="3"/>
  <c r="U8263" i="3"/>
  <c r="T8263" i="3"/>
  <c r="H8263" i="3"/>
  <c r="V8262" i="3"/>
  <c r="U8262" i="3"/>
  <c r="T8262" i="3"/>
  <c r="H8262" i="3"/>
  <c r="V8261" i="3"/>
  <c r="U8261" i="3"/>
  <c r="T8261" i="3"/>
  <c r="H8261" i="3"/>
  <c r="V8260" i="3"/>
  <c r="U8260" i="3"/>
  <c r="T8260" i="3"/>
  <c r="H8260" i="3"/>
  <c r="V8259" i="3"/>
  <c r="U8259" i="3"/>
  <c r="T8259" i="3"/>
  <c r="H8259" i="3"/>
  <c r="V8258" i="3"/>
  <c r="U8258" i="3"/>
  <c r="T8258" i="3"/>
  <c r="H8258" i="3"/>
  <c r="V8257" i="3"/>
  <c r="U8257" i="3"/>
  <c r="T8257" i="3"/>
  <c r="H8257" i="3"/>
  <c r="V8256" i="3"/>
  <c r="U8256" i="3"/>
  <c r="T8256" i="3"/>
  <c r="H8256" i="3"/>
  <c r="V8255" i="3"/>
  <c r="U8255" i="3"/>
  <c r="T8255" i="3"/>
  <c r="H8255" i="3"/>
  <c r="V8254" i="3"/>
  <c r="U8254" i="3"/>
  <c r="T8254" i="3"/>
  <c r="H8254" i="3"/>
  <c r="V8253" i="3"/>
  <c r="U8253" i="3"/>
  <c r="T8253" i="3"/>
  <c r="H8253" i="3"/>
  <c r="V8252" i="3"/>
  <c r="U8252" i="3"/>
  <c r="T8252" i="3"/>
  <c r="H8252" i="3"/>
  <c r="V8251" i="3"/>
  <c r="U8251" i="3"/>
  <c r="T8251" i="3"/>
  <c r="H8251" i="3"/>
  <c r="V8250" i="3"/>
  <c r="U8250" i="3"/>
  <c r="T8250" i="3"/>
  <c r="H8250" i="3"/>
  <c r="V8249" i="3"/>
  <c r="U8249" i="3"/>
  <c r="T8249" i="3"/>
  <c r="H8249" i="3"/>
  <c r="V8248" i="3"/>
  <c r="U8248" i="3"/>
  <c r="T8248" i="3"/>
  <c r="H8248" i="3"/>
  <c r="V8247" i="3"/>
  <c r="U8247" i="3"/>
  <c r="T8247" i="3"/>
  <c r="H8247" i="3"/>
  <c r="V8246" i="3"/>
  <c r="U8246" i="3"/>
  <c r="T8246" i="3"/>
  <c r="H8246" i="3"/>
  <c r="V8245" i="3"/>
  <c r="U8245" i="3"/>
  <c r="T8245" i="3"/>
  <c r="H8245" i="3"/>
  <c r="V8244" i="3"/>
  <c r="U8244" i="3"/>
  <c r="T8244" i="3"/>
  <c r="H8244" i="3"/>
  <c r="V8243" i="3"/>
  <c r="U8243" i="3"/>
  <c r="T8243" i="3"/>
  <c r="H8243" i="3"/>
  <c r="V8242" i="3"/>
  <c r="U8242" i="3"/>
  <c r="T8242" i="3"/>
  <c r="H8242" i="3"/>
  <c r="V8241" i="3"/>
  <c r="U8241" i="3"/>
  <c r="T8241" i="3"/>
  <c r="H8241" i="3"/>
  <c r="V8240" i="3"/>
  <c r="U8240" i="3"/>
  <c r="T8240" i="3"/>
  <c r="H8240" i="3"/>
  <c r="V8239" i="3"/>
  <c r="U8239" i="3"/>
  <c r="T8239" i="3"/>
  <c r="H8239" i="3"/>
  <c r="V8238" i="3"/>
  <c r="U8238" i="3"/>
  <c r="T8238" i="3"/>
  <c r="H8238" i="3"/>
  <c r="V8237" i="3"/>
  <c r="U8237" i="3"/>
  <c r="T8237" i="3"/>
  <c r="H8237" i="3"/>
  <c r="V8236" i="3"/>
  <c r="U8236" i="3"/>
  <c r="T8236" i="3"/>
  <c r="H8236" i="3"/>
  <c r="V8235" i="3"/>
  <c r="U8235" i="3"/>
  <c r="T8235" i="3"/>
  <c r="H8235" i="3"/>
  <c r="V8234" i="3"/>
  <c r="U8234" i="3"/>
  <c r="T8234" i="3"/>
  <c r="H8234" i="3"/>
  <c r="V8233" i="3"/>
  <c r="U8233" i="3"/>
  <c r="T8233" i="3"/>
  <c r="H8233" i="3"/>
  <c r="V8232" i="3"/>
  <c r="U8232" i="3"/>
  <c r="T8232" i="3"/>
  <c r="H8232" i="3"/>
  <c r="V8231" i="3"/>
  <c r="U8231" i="3"/>
  <c r="T8231" i="3"/>
  <c r="H8231" i="3"/>
  <c r="V8230" i="3"/>
  <c r="U8230" i="3"/>
  <c r="T8230" i="3"/>
  <c r="H8230" i="3"/>
  <c r="V8229" i="3"/>
  <c r="U8229" i="3"/>
  <c r="T8229" i="3"/>
  <c r="H8229" i="3"/>
  <c r="V8228" i="3"/>
  <c r="U8228" i="3"/>
  <c r="T8228" i="3"/>
  <c r="H8228" i="3"/>
  <c r="V8227" i="3"/>
  <c r="U8227" i="3"/>
  <c r="T8227" i="3"/>
  <c r="H8227" i="3"/>
  <c r="V8226" i="3"/>
  <c r="U8226" i="3"/>
  <c r="T8226" i="3"/>
  <c r="H8226" i="3"/>
  <c r="V8225" i="3"/>
  <c r="U8225" i="3"/>
  <c r="T8225" i="3"/>
  <c r="H8225" i="3"/>
  <c r="V8224" i="3"/>
  <c r="U8224" i="3"/>
  <c r="T8224" i="3"/>
  <c r="H8224" i="3"/>
  <c r="V8223" i="3"/>
  <c r="U8223" i="3"/>
  <c r="T8223" i="3"/>
  <c r="H8223" i="3"/>
  <c r="V8222" i="3"/>
  <c r="U8222" i="3"/>
  <c r="T8222" i="3"/>
  <c r="H8222" i="3"/>
  <c r="V8221" i="3"/>
  <c r="U8221" i="3"/>
  <c r="T8221" i="3"/>
  <c r="H8221" i="3"/>
  <c r="V8220" i="3"/>
  <c r="U8220" i="3"/>
  <c r="T8220" i="3"/>
  <c r="H8220" i="3"/>
  <c r="V8219" i="3"/>
  <c r="U8219" i="3"/>
  <c r="T8219" i="3"/>
  <c r="H8219" i="3"/>
  <c r="V8218" i="3"/>
  <c r="U8218" i="3"/>
  <c r="T8218" i="3"/>
  <c r="H8218" i="3"/>
  <c r="V8217" i="3"/>
  <c r="U8217" i="3"/>
  <c r="T8217" i="3"/>
  <c r="H8217" i="3"/>
  <c r="V8216" i="3"/>
  <c r="U8216" i="3"/>
  <c r="T8216" i="3"/>
  <c r="H8216" i="3"/>
  <c r="V8215" i="3"/>
  <c r="U8215" i="3"/>
  <c r="T8215" i="3"/>
  <c r="H8215" i="3"/>
  <c r="V8214" i="3"/>
  <c r="U8214" i="3"/>
  <c r="T8214" i="3"/>
  <c r="H8214" i="3"/>
  <c r="V8213" i="3"/>
  <c r="U8213" i="3"/>
  <c r="T8213" i="3"/>
  <c r="H8213" i="3"/>
  <c r="V8212" i="3"/>
  <c r="U8212" i="3"/>
  <c r="T8212" i="3"/>
  <c r="H8212" i="3"/>
  <c r="V8211" i="3"/>
  <c r="U8211" i="3"/>
  <c r="T8211" i="3"/>
  <c r="H8211" i="3"/>
  <c r="V8210" i="3"/>
  <c r="U8210" i="3"/>
  <c r="T8210" i="3"/>
  <c r="H8210" i="3"/>
  <c r="V8209" i="3"/>
  <c r="U8209" i="3"/>
  <c r="T8209" i="3"/>
  <c r="H8209" i="3"/>
  <c r="V8208" i="3"/>
  <c r="U8208" i="3"/>
  <c r="T8208" i="3"/>
  <c r="H8208" i="3"/>
  <c r="V8207" i="3"/>
  <c r="U8207" i="3"/>
  <c r="T8207" i="3"/>
  <c r="H8207" i="3"/>
  <c r="V8206" i="3"/>
  <c r="U8206" i="3"/>
  <c r="T8206" i="3"/>
  <c r="H8206" i="3"/>
  <c r="V8205" i="3"/>
  <c r="U8205" i="3"/>
  <c r="T8205" i="3"/>
  <c r="H8205" i="3"/>
  <c r="V8204" i="3"/>
  <c r="U8204" i="3"/>
  <c r="T8204" i="3"/>
  <c r="H8204" i="3"/>
  <c r="V8203" i="3"/>
  <c r="U8203" i="3"/>
  <c r="T8203" i="3"/>
  <c r="H8203" i="3"/>
  <c r="V8202" i="3"/>
  <c r="U8202" i="3"/>
  <c r="T8202" i="3"/>
  <c r="H8202" i="3"/>
  <c r="V8201" i="3"/>
  <c r="U8201" i="3"/>
  <c r="T8201" i="3"/>
  <c r="H8201" i="3"/>
  <c r="V8200" i="3"/>
  <c r="U8200" i="3"/>
  <c r="T8200" i="3"/>
  <c r="H8200" i="3"/>
  <c r="V8199" i="3"/>
  <c r="U8199" i="3"/>
  <c r="T8199" i="3"/>
  <c r="H8199" i="3"/>
  <c r="V8198" i="3"/>
  <c r="U8198" i="3"/>
  <c r="T8198" i="3"/>
  <c r="H8198" i="3"/>
  <c r="V8197" i="3"/>
  <c r="U8197" i="3"/>
  <c r="T8197" i="3"/>
  <c r="H8197" i="3"/>
  <c r="V8196" i="3"/>
  <c r="U8196" i="3"/>
  <c r="T8196" i="3"/>
  <c r="H8196" i="3"/>
  <c r="V8195" i="3"/>
  <c r="U8195" i="3"/>
  <c r="T8195" i="3"/>
  <c r="H8195" i="3"/>
  <c r="V8194" i="3"/>
  <c r="U8194" i="3"/>
  <c r="T8194" i="3"/>
  <c r="H8194" i="3"/>
  <c r="V8193" i="3"/>
  <c r="U8193" i="3"/>
  <c r="T8193" i="3"/>
  <c r="H8193" i="3"/>
  <c r="V8192" i="3"/>
  <c r="U8192" i="3"/>
  <c r="T8192" i="3"/>
  <c r="H8192" i="3"/>
  <c r="V8191" i="3"/>
  <c r="U8191" i="3"/>
  <c r="T8191" i="3"/>
  <c r="H8191" i="3"/>
  <c r="V8190" i="3"/>
  <c r="U8190" i="3"/>
  <c r="T8190" i="3"/>
  <c r="H8190" i="3"/>
  <c r="V8189" i="3"/>
  <c r="U8189" i="3"/>
  <c r="T8189" i="3"/>
  <c r="H8189" i="3"/>
  <c r="V8188" i="3"/>
  <c r="U8188" i="3"/>
  <c r="T8188" i="3"/>
  <c r="H8188" i="3"/>
  <c r="V8187" i="3"/>
  <c r="U8187" i="3"/>
  <c r="T8187" i="3"/>
  <c r="H8187" i="3"/>
  <c r="V8186" i="3"/>
  <c r="U8186" i="3"/>
  <c r="T8186" i="3"/>
  <c r="H8186" i="3"/>
  <c r="V8185" i="3"/>
  <c r="U8185" i="3"/>
  <c r="T8185" i="3"/>
  <c r="H8185" i="3"/>
  <c r="V8184" i="3"/>
  <c r="U8184" i="3"/>
  <c r="T8184" i="3"/>
  <c r="H8184" i="3"/>
  <c r="V8183" i="3"/>
  <c r="U8183" i="3"/>
  <c r="T8183" i="3"/>
  <c r="H8183" i="3"/>
  <c r="V8182" i="3"/>
  <c r="U8182" i="3"/>
  <c r="T8182" i="3"/>
  <c r="H8182" i="3"/>
  <c r="V8181" i="3"/>
  <c r="U8181" i="3"/>
  <c r="T8181" i="3"/>
  <c r="H8181" i="3"/>
  <c r="V8180" i="3"/>
  <c r="U8180" i="3"/>
  <c r="T8180" i="3"/>
  <c r="H8180" i="3"/>
  <c r="V8179" i="3"/>
  <c r="U8179" i="3"/>
  <c r="T8179" i="3"/>
  <c r="H8179" i="3"/>
  <c r="V8178" i="3"/>
  <c r="U8178" i="3"/>
  <c r="T8178" i="3"/>
  <c r="H8178" i="3"/>
  <c r="V8177" i="3"/>
  <c r="U8177" i="3"/>
  <c r="T8177" i="3"/>
  <c r="H8177" i="3"/>
  <c r="V8176" i="3"/>
  <c r="U8176" i="3"/>
  <c r="T8176" i="3"/>
  <c r="H8176" i="3"/>
  <c r="V8175" i="3"/>
  <c r="U8175" i="3"/>
  <c r="T8175" i="3"/>
  <c r="H8175" i="3"/>
  <c r="V8174" i="3"/>
  <c r="U8174" i="3"/>
  <c r="T8174" i="3"/>
  <c r="H8174" i="3"/>
  <c r="V8173" i="3"/>
  <c r="U8173" i="3"/>
  <c r="T8173" i="3"/>
  <c r="H8173" i="3"/>
  <c r="V8172" i="3"/>
  <c r="U8172" i="3"/>
  <c r="T8172" i="3"/>
  <c r="H8172" i="3"/>
  <c r="V8171" i="3"/>
  <c r="U8171" i="3"/>
  <c r="T8171" i="3"/>
  <c r="H8171" i="3"/>
  <c r="V8170" i="3"/>
  <c r="U8170" i="3"/>
  <c r="T8170" i="3"/>
  <c r="H8170" i="3"/>
  <c r="V8169" i="3"/>
  <c r="U8169" i="3"/>
  <c r="T8169" i="3"/>
  <c r="H8169" i="3"/>
  <c r="V8168" i="3"/>
  <c r="U8168" i="3"/>
  <c r="T8168" i="3"/>
  <c r="H8168" i="3"/>
  <c r="V8167" i="3"/>
  <c r="U8167" i="3"/>
  <c r="T8167" i="3"/>
  <c r="H8167" i="3"/>
  <c r="V8166" i="3"/>
  <c r="U8166" i="3"/>
  <c r="T8166" i="3"/>
  <c r="H8166" i="3"/>
  <c r="V8165" i="3"/>
  <c r="U8165" i="3"/>
  <c r="T8165" i="3"/>
  <c r="H8165" i="3"/>
  <c r="V8164" i="3"/>
  <c r="U8164" i="3"/>
  <c r="T8164" i="3"/>
  <c r="H8164" i="3"/>
  <c r="V8163" i="3"/>
  <c r="U8163" i="3"/>
  <c r="T8163" i="3"/>
  <c r="H8163" i="3"/>
  <c r="V8162" i="3"/>
  <c r="U8162" i="3"/>
  <c r="T8162" i="3"/>
  <c r="H8162" i="3"/>
  <c r="V8161" i="3"/>
  <c r="U8161" i="3"/>
  <c r="T8161" i="3"/>
  <c r="H8161" i="3"/>
  <c r="V8160" i="3"/>
  <c r="U8160" i="3"/>
  <c r="T8160" i="3"/>
  <c r="H8160" i="3"/>
  <c r="V8159" i="3"/>
  <c r="U8159" i="3"/>
  <c r="T8159" i="3"/>
  <c r="H8159" i="3"/>
  <c r="V8158" i="3"/>
  <c r="U8158" i="3"/>
  <c r="T8158" i="3"/>
  <c r="H8158" i="3"/>
  <c r="V8157" i="3"/>
  <c r="U8157" i="3"/>
  <c r="T8157" i="3"/>
  <c r="H8157" i="3"/>
  <c r="V8156" i="3"/>
  <c r="U8156" i="3"/>
  <c r="T8156" i="3"/>
  <c r="H8156" i="3"/>
  <c r="V8155" i="3"/>
  <c r="U8155" i="3"/>
  <c r="T8155" i="3"/>
  <c r="H8155" i="3"/>
  <c r="V8154" i="3"/>
  <c r="U8154" i="3"/>
  <c r="T8154" i="3"/>
  <c r="H8154" i="3"/>
  <c r="V8153" i="3"/>
  <c r="U8153" i="3"/>
  <c r="T8153" i="3"/>
  <c r="H8153" i="3"/>
  <c r="V8152" i="3"/>
  <c r="U8152" i="3"/>
  <c r="T8152" i="3"/>
  <c r="H8152" i="3"/>
  <c r="V8151" i="3"/>
  <c r="U8151" i="3"/>
  <c r="T8151" i="3"/>
  <c r="H8151" i="3"/>
  <c r="V8150" i="3"/>
  <c r="U8150" i="3"/>
  <c r="T8150" i="3"/>
  <c r="H8150" i="3"/>
  <c r="V8149" i="3"/>
  <c r="U8149" i="3"/>
  <c r="T8149" i="3"/>
  <c r="H8149" i="3"/>
  <c r="V8148" i="3"/>
  <c r="U8148" i="3"/>
  <c r="T8148" i="3"/>
  <c r="H8148" i="3"/>
  <c r="V8147" i="3"/>
  <c r="U8147" i="3"/>
  <c r="T8147" i="3"/>
  <c r="H8147" i="3"/>
  <c r="V8146" i="3"/>
  <c r="U8146" i="3"/>
  <c r="T8146" i="3"/>
  <c r="H8146" i="3"/>
  <c r="V8145" i="3"/>
  <c r="U8145" i="3"/>
  <c r="T8145" i="3"/>
  <c r="H8145" i="3"/>
  <c r="V8144" i="3"/>
  <c r="U8144" i="3"/>
  <c r="T8144" i="3"/>
  <c r="H8144" i="3"/>
  <c r="V8143" i="3"/>
  <c r="U8143" i="3"/>
  <c r="T8143" i="3"/>
  <c r="H8143" i="3"/>
  <c r="V8142" i="3"/>
  <c r="U8142" i="3"/>
  <c r="T8142" i="3"/>
  <c r="H8142" i="3"/>
  <c r="V8141" i="3"/>
  <c r="U8141" i="3"/>
  <c r="T8141" i="3"/>
  <c r="H8141" i="3"/>
  <c r="V8140" i="3"/>
  <c r="U8140" i="3"/>
  <c r="T8140" i="3"/>
  <c r="H8140" i="3"/>
  <c r="V8139" i="3"/>
  <c r="U8139" i="3"/>
  <c r="T8139" i="3"/>
  <c r="H8139" i="3"/>
  <c r="V8138" i="3"/>
  <c r="U8138" i="3"/>
  <c r="T8138" i="3"/>
  <c r="H8138" i="3"/>
  <c r="V8137" i="3"/>
  <c r="U8137" i="3"/>
  <c r="T8137" i="3"/>
  <c r="H8137" i="3"/>
  <c r="V8136" i="3"/>
  <c r="U8136" i="3"/>
  <c r="T8136" i="3"/>
  <c r="H8136" i="3"/>
  <c r="V8135" i="3"/>
  <c r="U8135" i="3"/>
  <c r="T8135" i="3"/>
  <c r="H8135" i="3"/>
  <c r="V8134" i="3"/>
  <c r="U8134" i="3"/>
  <c r="T8134" i="3"/>
  <c r="H8134" i="3"/>
  <c r="V8133" i="3"/>
  <c r="U8133" i="3"/>
  <c r="T8133" i="3"/>
  <c r="H8133" i="3"/>
  <c r="V8132" i="3"/>
  <c r="U8132" i="3"/>
  <c r="T8132" i="3"/>
  <c r="H8132" i="3"/>
  <c r="V8131" i="3"/>
  <c r="U8131" i="3"/>
  <c r="T8131" i="3"/>
  <c r="H8131" i="3"/>
  <c r="V8130" i="3"/>
  <c r="U8130" i="3"/>
  <c r="T8130" i="3"/>
  <c r="H8130" i="3"/>
  <c r="V8129" i="3"/>
  <c r="U8129" i="3"/>
  <c r="T8129" i="3"/>
  <c r="H8129" i="3"/>
  <c r="V8128" i="3"/>
  <c r="U8128" i="3"/>
  <c r="T8128" i="3"/>
  <c r="H8128" i="3"/>
  <c r="V8127" i="3"/>
  <c r="U8127" i="3"/>
  <c r="T8127" i="3"/>
  <c r="H8127" i="3"/>
  <c r="V8126" i="3"/>
  <c r="U8126" i="3"/>
  <c r="T8126" i="3"/>
  <c r="H8126" i="3"/>
  <c r="V8125" i="3"/>
  <c r="U8125" i="3"/>
  <c r="T8125" i="3"/>
  <c r="H8125" i="3"/>
  <c r="V8124" i="3"/>
  <c r="U8124" i="3"/>
  <c r="T8124" i="3"/>
  <c r="H8124" i="3"/>
  <c r="V8123" i="3"/>
  <c r="U8123" i="3"/>
  <c r="T8123" i="3"/>
  <c r="H8123" i="3"/>
  <c r="V8122" i="3"/>
  <c r="U8122" i="3"/>
  <c r="T8122" i="3"/>
  <c r="H8122" i="3"/>
  <c r="V8121" i="3"/>
  <c r="U8121" i="3"/>
  <c r="T8121" i="3"/>
  <c r="H8121" i="3"/>
  <c r="V8120" i="3"/>
  <c r="U8120" i="3"/>
  <c r="T8120" i="3"/>
  <c r="H8120" i="3"/>
  <c r="V8119" i="3"/>
  <c r="U8119" i="3"/>
  <c r="T8119" i="3"/>
  <c r="H8119" i="3"/>
  <c r="V8118" i="3"/>
  <c r="U8118" i="3"/>
  <c r="T8118" i="3"/>
  <c r="H8118" i="3"/>
  <c r="V8117" i="3"/>
  <c r="U8117" i="3"/>
  <c r="T8117" i="3"/>
  <c r="H8117" i="3"/>
  <c r="V8116" i="3"/>
  <c r="U8116" i="3"/>
  <c r="T8116" i="3"/>
  <c r="H8116" i="3"/>
  <c r="V8115" i="3"/>
  <c r="U8115" i="3"/>
  <c r="T8115" i="3"/>
  <c r="H8115" i="3"/>
  <c r="V8114" i="3"/>
  <c r="U8114" i="3"/>
  <c r="T8114" i="3"/>
  <c r="H8114" i="3"/>
  <c r="V8113" i="3"/>
  <c r="U8113" i="3"/>
  <c r="T8113" i="3"/>
  <c r="H8113" i="3"/>
  <c r="V8112" i="3"/>
  <c r="U8112" i="3"/>
  <c r="T8112" i="3"/>
  <c r="H8112" i="3"/>
  <c r="V8111" i="3"/>
  <c r="U8111" i="3"/>
  <c r="T8111" i="3"/>
  <c r="H8111" i="3"/>
  <c r="V8110" i="3"/>
  <c r="U8110" i="3"/>
  <c r="T8110" i="3"/>
  <c r="H8110" i="3"/>
  <c r="V8109" i="3"/>
  <c r="U8109" i="3"/>
  <c r="T8109" i="3"/>
  <c r="H8109" i="3"/>
  <c r="V8108" i="3"/>
  <c r="U8108" i="3"/>
  <c r="T8108" i="3"/>
  <c r="H8108" i="3"/>
  <c r="V8107" i="3"/>
  <c r="U8107" i="3"/>
  <c r="T8107" i="3"/>
  <c r="H8107" i="3"/>
  <c r="V8106" i="3"/>
  <c r="U8106" i="3"/>
  <c r="T8106" i="3"/>
  <c r="H8106" i="3"/>
  <c r="V8105" i="3"/>
  <c r="U8105" i="3"/>
  <c r="T8105" i="3"/>
  <c r="H8105" i="3"/>
  <c r="V8104" i="3"/>
  <c r="U8104" i="3"/>
  <c r="T8104" i="3"/>
  <c r="H8104" i="3"/>
  <c r="V8103" i="3"/>
  <c r="U8103" i="3"/>
  <c r="T8103" i="3"/>
  <c r="H8103" i="3"/>
  <c r="V8102" i="3"/>
  <c r="U8102" i="3"/>
  <c r="T8102" i="3"/>
  <c r="H8102" i="3"/>
  <c r="V8101" i="3"/>
  <c r="U8101" i="3"/>
  <c r="T8101" i="3"/>
  <c r="H8101" i="3"/>
  <c r="V8100" i="3"/>
  <c r="U8100" i="3"/>
  <c r="T8100" i="3"/>
  <c r="H8100" i="3"/>
  <c r="V8099" i="3"/>
  <c r="U8099" i="3"/>
  <c r="T8099" i="3"/>
  <c r="H8099" i="3"/>
  <c r="V8098" i="3"/>
  <c r="U8098" i="3"/>
  <c r="T8098" i="3"/>
  <c r="H8098" i="3"/>
  <c r="V8097" i="3"/>
  <c r="U8097" i="3"/>
  <c r="T8097" i="3"/>
  <c r="H8097" i="3"/>
  <c r="V8096" i="3"/>
  <c r="U8096" i="3"/>
  <c r="T8096" i="3"/>
  <c r="H8096" i="3"/>
  <c r="V8095" i="3"/>
  <c r="U8095" i="3"/>
  <c r="T8095" i="3"/>
  <c r="H8095" i="3"/>
  <c r="V8094" i="3"/>
  <c r="U8094" i="3"/>
  <c r="T8094" i="3"/>
  <c r="H8094" i="3"/>
  <c r="V8093" i="3"/>
  <c r="U8093" i="3"/>
  <c r="T8093" i="3"/>
  <c r="H8093" i="3"/>
  <c r="V8092" i="3"/>
  <c r="U8092" i="3"/>
  <c r="T8092" i="3"/>
  <c r="H8092" i="3"/>
  <c r="V8091" i="3"/>
  <c r="U8091" i="3"/>
  <c r="T8091" i="3"/>
  <c r="H8091" i="3"/>
  <c r="V8090" i="3"/>
  <c r="U8090" i="3"/>
  <c r="T8090" i="3"/>
  <c r="H8090" i="3"/>
  <c r="V8089" i="3"/>
  <c r="U8089" i="3"/>
  <c r="T8089" i="3"/>
  <c r="H8089" i="3"/>
  <c r="V8088" i="3"/>
  <c r="U8088" i="3"/>
  <c r="T8088" i="3"/>
  <c r="H8088" i="3"/>
  <c r="V8087" i="3"/>
  <c r="U8087" i="3"/>
  <c r="T8087" i="3"/>
  <c r="H8087" i="3"/>
  <c r="V8086" i="3"/>
  <c r="U8086" i="3"/>
  <c r="T8086" i="3"/>
  <c r="H8086" i="3"/>
  <c r="V8085" i="3"/>
  <c r="U8085" i="3"/>
  <c r="T8085" i="3"/>
  <c r="H8085" i="3"/>
  <c r="V8084" i="3"/>
  <c r="U8084" i="3"/>
  <c r="T8084" i="3"/>
  <c r="H8084" i="3"/>
  <c r="V8083" i="3"/>
  <c r="U8083" i="3"/>
  <c r="T8083" i="3"/>
  <c r="H8083" i="3"/>
  <c r="V8082" i="3"/>
  <c r="U8082" i="3"/>
  <c r="T8082" i="3"/>
  <c r="H8082" i="3"/>
  <c r="V8081" i="3"/>
  <c r="U8081" i="3"/>
  <c r="T8081" i="3"/>
  <c r="H8081" i="3"/>
  <c r="V8080" i="3"/>
  <c r="U8080" i="3"/>
  <c r="T8080" i="3"/>
  <c r="H8080" i="3"/>
  <c r="V8079" i="3"/>
  <c r="U8079" i="3"/>
  <c r="T8079" i="3"/>
  <c r="H8079" i="3"/>
  <c r="V8078" i="3"/>
  <c r="U8078" i="3"/>
  <c r="T8078" i="3"/>
  <c r="H8078" i="3"/>
  <c r="V8077" i="3"/>
  <c r="U8077" i="3"/>
  <c r="T8077" i="3"/>
  <c r="H8077" i="3"/>
  <c r="V8076" i="3"/>
  <c r="U8076" i="3"/>
  <c r="T8076" i="3"/>
  <c r="H8076" i="3"/>
  <c r="V8075" i="3"/>
  <c r="U8075" i="3"/>
  <c r="T8075" i="3"/>
  <c r="H8075" i="3"/>
  <c r="V8074" i="3"/>
  <c r="U8074" i="3"/>
  <c r="T8074" i="3"/>
  <c r="H8074" i="3"/>
  <c r="V8073" i="3"/>
  <c r="U8073" i="3"/>
  <c r="T8073" i="3"/>
  <c r="H8073" i="3"/>
  <c r="V8072" i="3"/>
  <c r="U8072" i="3"/>
  <c r="T8072" i="3"/>
  <c r="H8072" i="3"/>
  <c r="V8071" i="3"/>
  <c r="U8071" i="3"/>
  <c r="T8071" i="3"/>
  <c r="H8071" i="3"/>
  <c r="V8070" i="3"/>
  <c r="U8070" i="3"/>
  <c r="T8070" i="3"/>
  <c r="H8070" i="3"/>
  <c r="V8069" i="3"/>
  <c r="U8069" i="3"/>
  <c r="T8069" i="3"/>
  <c r="H8069" i="3"/>
  <c r="V8068" i="3"/>
  <c r="U8068" i="3"/>
  <c r="T8068" i="3"/>
  <c r="H8068" i="3"/>
  <c r="V8067" i="3"/>
  <c r="U8067" i="3"/>
  <c r="T8067" i="3"/>
  <c r="H8067" i="3"/>
  <c r="V8066" i="3"/>
  <c r="U8066" i="3"/>
  <c r="T8066" i="3"/>
  <c r="H8066" i="3"/>
  <c r="V8065" i="3"/>
  <c r="U8065" i="3"/>
  <c r="T8065" i="3"/>
  <c r="H8065" i="3"/>
  <c r="V8064" i="3"/>
  <c r="U8064" i="3"/>
  <c r="T8064" i="3"/>
  <c r="H8064" i="3"/>
  <c r="V8063" i="3"/>
  <c r="U8063" i="3"/>
  <c r="T8063" i="3"/>
  <c r="H8063" i="3"/>
  <c r="V8062" i="3"/>
  <c r="U8062" i="3"/>
  <c r="T8062" i="3"/>
  <c r="H8062" i="3"/>
  <c r="V8061" i="3"/>
  <c r="U8061" i="3"/>
  <c r="T8061" i="3"/>
  <c r="H8061" i="3"/>
  <c r="V8060" i="3"/>
  <c r="U8060" i="3"/>
  <c r="T8060" i="3"/>
  <c r="H8060" i="3"/>
  <c r="V8059" i="3"/>
  <c r="U8059" i="3"/>
  <c r="T8059" i="3"/>
  <c r="H8059" i="3"/>
  <c r="V8058" i="3"/>
  <c r="U8058" i="3"/>
  <c r="T8058" i="3"/>
  <c r="H8058" i="3"/>
  <c r="V8057" i="3"/>
  <c r="U8057" i="3"/>
  <c r="T8057" i="3"/>
  <c r="H8057" i="3"/>
  <c r="V8056" i="3"/>
  <c r="U8056" i="3"/>
  <c r="T8056" i="3"/>
  <c r="H8056" i="3"/>
  <c r="V8055" i="3"/>
  <c r="U8055" i="3"/>
  <c r="T8055" i="3"/>
  <c r="H8055" i="3"/>
  <c r="V8054" i="3"/>
  <c r="U8054" i="3"/>
  <c r="T8054" i="3"/>
  <c r="H8054" i="3"/>
  <c r="V8053" i="3"/>
  <c r="U8053" i="3"/>
  <c r="T8053" i="3"/>
  <c r="H8053" i="3"/>
  <c r="V8052" i="3"/>
  <c r="U8052" i="3"/>
  <c r="T8052" i="3"/>
  <c r="H8052" i="3"/>
  <c r="V8051" i="3"/>
  <c r="U8051" i="3"/>
  <c r="T8051" i="3"/>
  <c r="H8051" i="3"/>
  <c r="V8050" i="3"/>
  <c r="U8050" i="3"/>
  <c r="T8050" i="3"/>
  <c r="H8050" i="3"/>
  <c r="V8049" i="3"/>
  <c r="U8049" i="3"/>
  <c r="T8049" i="3"/>
  <c r="H8049" i="3"/>
  <c r="V8048" i="3"/>
  <c r="U8048" i="3"/>
  <c r="T8048" i="3"/>
  <c r="H8048" i="3"/>
  <c r="V8047" i="3"/>
  <c r="U8047" i="3"/>
  <c r="T8047" i="3"/>
  <c r="H8047" i="3"/>
  <c r="V8046" i="3"/>
  <c r="U8046" i="3"/>
  <c r="T8046" i="3"/>
  <c r="H8046" i="3"/>
  <c r="V8045" i="3"/>
  <c r="U8045" i="3"/>
  <c r="T8045" i="3"/>
  <c r="H8045" i="3"/>
  <c r="V8044" i="3"/>
  <c r="U8044" i="3"/>
  <c r="T8044" i="3"/>
  <c r="H8044" i="3"/>
  <c r="V8043" i="3"/>
  <c r="U8043" i="3"/>
  <c r="T8043" i="3"/>
  <c r="H8043" i="3"/>
  <c r="V8042" i="3"/>
  <c r="U8042" i="3"/>
  <c r="T8042" i="3"/>
  <c r="H8042" i="3"/>
  <c r="V8041" i="3"/>
  <c r="U8041" i="3"/>
  <c r="T8041" i="3"/>
  <c r="H8041" i="3"/>
  <c r="V8040" i="3"/>
  <c r="U8040" i="3"/>
  <c r="T8040" i="3"/>
  <c r="H8040" i="3"/>
  <c r="V8039" i="3"/>
  <c r="U8039" i="3"/>
  <c r="T8039" i="3"/>
  <c r="H8039" i="3"/>
  <c r="V8038" i="3"/>
  <c r="U8038" i="3"/>
  <c r="T8038" i="3"/>
  <c r="H8038" i="3"/>
  <c r="V8037" i="3"/>
  <c r="U8037" i="3"/>
  <c r="T8037" i="3"/>
  <c r="H8037" i="3"/>
  <c r="V8036" i="3"/>
  <c r="U8036" i="3"/>
  <c r="T8036" i="3"/>
  <c r="H8036" i="3"/>
  <c r="V8035" i="3"/>
  <c r="U8035" i="3"/>
  <c r="T8035" i="3"/>
  <c r="H8035" i="3"/>
  <c r="V8034" i="3"/>
  <c r="U8034" i="3"/>
  <c r="T8034" i="3"/>
  <c r="H8034" i="3"/>
  <c r="V8033" i="3"/>
  <c r="U8033" i="3"/>
  <c r="T8033" i="3"/>
  <c r="H8033" i="3"/>
  <c r="V8032" i="3"/>
  <c r="U8032" i="3"/>
  <c r="T8032" i="3"/>
  <c r="H8032" i="3"/>
  <c r="V8031" i="3"/>
  <c r="U8031" i="3"/>
  <c r="T8031" i="3"/>
  <c r="H8031" i="3"/>
  <c r="V8030" i="3"/>
  <c r="U8030" i="3"/>
  <c r="T8030" i="3"/>
  <c r="H8030" i="3"/>
  <c r="V8029" i="3"/>
  <c r="U8029" i="3"/>
  <c r="T8029" i="3"/>
  <c r="H8029" i="3"/>
  <c r="V8028" i="3"/>
  <c r="U8028" i="3"/>
  <c r="T8028" i="3"/>
  <c r="H8028" i="3"/>
  <c r="V8027" i="3"/>
  <c r="U8027" i="3"/>
  <c r="T8027" i="3"/>
  <c r="H8027" i="3"/>
  <c r="V8026" i="3"/>
  <c r="U8026" i="3"/>
  <c r="T8026" i="3"/>
  <c r="H8026" i="3"/>
  <c r="V8025" i="3"/>
  <c r="U8025" i="3"/>
  <c r="T8025" i="3"/>
  <c r="H8025" i="3"/>
  <c r="V8024" i="3"/>
  <c r="U8024" i="3"/>
  <c r="T8024" i="3"/>
  <c r="H8024" i="3"/>
  <c r="V8023" i="3"/>
  <c r="U8023" i="3"/>
  <c r="T8023" i="3"/>
  <c r="H8023" i="3"/>
  <c r="V8022" i="3"/>
  <c r="U8022" i="3"/>
  <c r="T8022" i="3"/>
  <c r="H8022" i="3"/>
  <c r="V8021" i="3"/>
  <c r="U8021" i="3"/>
  <c r="T8021" i="3"/>
  <c r="H8021" i="3"/>
  <c r="V8020" i="3"/>
  <c r="U8020" i="3"/>
  <c r="T8020" i="3"/>
  <c r="H8020" i="3"/>
  <c r="V8019" i="3"/>
  <c r="U8019" i="3"/>
  <c r="T8019" i="3"/>
  <c r="H8019" i="3"/>
  <c r="V8018" i="3"/>
  <c r="U8018" i="3"/>
  <c r="T8018" i="3"/>
  <c r="H8018" i="3"/>
  <c r="V8017" i="3"/>
  <c r="U8017" i="3"/>
  <c r="T8017" i="3"/>
  <c r="H8017" i="3"/>
  <c r="V8016" i="3"/>
  <c r="U8016" i="3"/>
  <c r="T8016" i="3"/>
  <c r="H8016" i="3"/>
  <c r="V8015" i="3"/>
  <c r="U8015" i="3"/>
  <c r="T8015" i="3"/>
  <c r="H8015" i="3"/>
  <c r="V8014" i="3"/>
  <c r="U8014" i="3"/>
  <c r="T8014" i="3"/>
  <c r="H8014" i="3"/>
  <c r="V8013" i="3"/>
  <c r="U8013" i="3"/>
  <c r="T8013" i="3"/>
  <c r="H8013" i="3"/>
  <c r="V8012" i="3"/>
  <c r="U8012" i="3"/>
  <c r="T8012" i="3"/>
  <c r="H8012" i="3"/>
  <c r="V8011" i="3"/>
  <c r="U8011" i="3"/>
  <c r="T8011" i="3"/>
  <c r="H8011" i="3"/>
  <c r="V8010" i="3"/>
  <c r="U8010" i="3"/>
  <c r="T8010" i="3"/>
  <c r="H8010" i="3"/>
  <c r="V8009" i="3"/>
  <c r="U8009" i="3"/>
  <c r="T8009" i="3"/>
  <c r="H8009" i="3"/>
  <c r="V8008" i="3"/>
  <c r="U8008" i="3"/>
  <c r="T8008" i="3"/>
  <c r="H8008" i="3"/>
  <c r="V8007" i="3"/>
  <c r="U8007" i="3"/>
  <c r="T8007" i="3"/>
  <c r="H8007" i="3"/>
  <c r="V8006" i="3"/>
  <c r="U8006" i="3"/>
  <c r="T8006" i="3"/>
  <c r="H8006" i="3"/>
  <c r="V8005" i="3"/>
  <c r="U8005" i="3"/>
  <c r="T8005" i="3"/>
  <c r="H8005" i="3"/>
  <c r="V8004" i="3"/>
  <c r="U8004" i="3"/>
  <c r="T8004" i="3"/>
  <c r="H8004" i="3"/>
  <c r="V8003" i="3"/>
  <c r="U8003" i="3"/>
  <c r="T8003" i="3"/>
  <c r="H8003" i="3"/>
  <c r="V8002" i="3"/>
  <c r="U8002" i="3"/>
  <c r="T8002" i="3"/>
  <c r="H8002" i="3"/>
  <c r="V8001" i="3"/>
  <c r="U8001" i="3"/>
  <c r="T8001" i="3"/>
  <c r="H8001" i="3"/>
  <c r="V8000" i="3"/>
  <c r="U8000" i="3"/>
  <c r="T8000" i="3"/>
  <c r="H8000" i="3"/>
  <c r="V7999" i="3"/>
  <c r="U7999" i="3"/>
  <c r="T7999" i="3"/>
  <c r="H7999" i="3"/>
  <c r="V7998" i="3"/>
  <c r="U7998" i="3"/>
  <c r="T7998" i="3"/>
  <c r="H7998" i="3"/>
  <c r="V7997" i="3"/>
  <c r="U7997" i="3"/>
  <c r="T7997" i="3"/>
  <c r="H7997" i="3"/>
  <c r="V7996" i="3"/>
  <c r="U7996" i="3"/>
  <c r="T7996" i="3"/>
  <c r="H7996" i="3"/>
  <c r="V7995" i="3"/>
  <c r="U7995" i="3"/>
  <c r="T7995" i="3"/>
  <c r="H7995" i="3"/>
  <c r="V7994" i="3"/>
  <c r="U7994" i="3"/>
  <c r="T7994" i="3"/>
  <c r="H7994" i="3"/>
  <c r="V7993" i="3"/>
  <c r="U7993" i="3"/>
  <c r="T7993" i="3"/>
  <c r="H7993" i="3"/>
  <c r="V7992" i="3"/>
  <c r="U7992" i="3"/>
  <c r="T7992" i="3"/>
  <c r="H7992" i="3"/>
  <c r="V7991" i="3"/>
  <c r="U7991" i="3"/>
  <c r="T7991" i="3"/>
  <c r="H7991" i="3"/>
  <c r="V7990" i="3"/>
  <c r="U7990" i="3"/>
  <c r="T7990" i="3"/>
  <c r="H7990" i="3"/>
  <c r="V7989" i="3"/>
  <c r="U7989" i="3"/>
  <c r="T7989" i="3"/>
  <c r="H7989" i="3"/>
  <c r="V7988" i="3"/>
  <c r="U7988" i="3"/>
  <c r="T7988" i="3"/>
  <c r="H7988" i="3"/>
  <c r="V7987" i="3"/>
  <c r="U7987" i="3"/>
  <c r="T7987" i="3"/>
  <c r="H7987" i="3"/>
  <c r="V7986" i="3"/>
  <c r="U7986" i="3"/>
  <c r="T7986" i="3"/>
  <c r="H7986" i="3"/>
  <c r="V7985" i="3"/>
  <c r="U7985" i="3"/>
  <c r="T7985" i="3"/>
  <c r="H7985" i="3"/>
  <c r="V7984" i="3"/>
  <c r="U7984" i="3"/>
  <c r="T7984" i="3"/>
  <c r="H7984" i="3"/>
  <c r="V7983" i="3"/>
  <c r="U7983" i="3"/>
  <c r="T7983" i="3"/>
  <c r="H7983" i="3"/>
  <c r="V7982" i="3"/>
  <c r="U7982" i="3"/>
  <c r="T7982" i="3"/>
  <c r="H7982" i="3"/>
  <c r="V7981" i="3"/>
  <c r="U7981" i="3"/>
  <c r="T7981" i="3"/>
  <c r="H7981" i="3"/>
  <c r="V7980" i="3"/>
  <c r="U7980" i="3"/>
  <c r="T7980" i="3"/>
  <c r="H7980" i="3"/>
  <c r="V7979" i="3"/>
  <c r="U7979" i="3"/>
  <c r="T7979" i="3"/>
  <c r="H7979" i="3"/>
  <c r="V7978" i="3"/>
  <c r="U7978" i="3"/>
  <c r="T7978" i="3"/>
  <c r="H7978" i="3"/>
  <c r="V7977" i="3"/>
  <c r="U7977" i="3"/>
  <c r="T7977" i="3"/>
  <c r="H7977" i="3"/>
  <c r="V7976" i="3"/>
  <c r="U7976" i="3"/>
  <c r="T7976" i="3"/>
  <c r="H7976" i="3"/>
  <c r="V7975" i="3"/>
  <c r="U7975" i="3"/>
  <c r="T7975" i="3"/>
  <c r="H7975" i="3"/>
  <c r="V7974" i="3"/>
  <c r="U7974" i="3"/>
  <c r="T7974" i="3"/>
  <c r="H7974" i="3"/>
  <c r="V7973" i="3"/>
  <c r="U7973" i="3"/>
  <c r="T7973" i="3"/>
  <c r="H7973" i="3"/>
  <c r="V7972" i="3"/>
  <c r="U7972" i="3"/>
  <c r="T7972" i="3"/>
  <c r="H7972" i="3"/>
  <c r="V7971" i="3"/>
  <c r="U7971" i="3"/>
  <c r="T7971" i="3"/>
  <c r="H7971" i="3"/>
  <c r="V7970" i="3"/>
  <c r="U7970" i="3"/>
  <c r="T7970" i="3"/>
  <c r="H7970" i="3"/>
  <c r="V7969" i="3"/>
  <c r="U7969" i="3"/>
  <c r="T7969" i="3"/>
  <c r="H7969" i="3"/>
  <c r="V7968" i="3"/>
  <c r="U7968" i="3"/>
  <c r="T7968" i="3"/>
  <c r="H7968" i="3"/>
  <c r="V7967" i="3"/>
  <c r="U7967" i="3"/>
  <c r="T7967" i="3"/>
  <c r="H7967" i="3"/>
  <c r="V7966" i="3"/>
  <c r="U7966" i="3"/>
  <c r="T7966" i="3"/>
  <c r="H7966" i="3"/>
  <c r="V7965" i="3"/>
  <c r="U7965" i="3"/>
  <c r="T7965" i="3"/>
  <c r="H7965" i="3"/>
  <c r="V7964" i="3"/>
  <c r="U7964" i="3"/>
  <c r="T7964" i="3"/>
  <c r="H7964" i="3"/>
  <c r="V7963" i="3"/>
  <c r="U7963" i="3"/>
  <c r="T7963" i="3"/>
  <c r="H7963" i="3"/>
  <c r="V7962" i="3"/>
  <c r="U7962" i="3"/>
  <c r="T7962" i="3"/>
  <c r="H7962" i="3"/>
  <c r="V7961" i="3"/>
  <c r="U7961" i="3"/>
  <c r="T7961" i="3"/>
  <c r="H7961" i="3"/>
  <c r="V7960" i="3"/>
  <c r="U7960" i="3"/>
  <c r="T7960" i="3"/>
  <c r="H7960" i="3"/>
  <c r="V7959" i="3"/>
  <c r="U7959" i="3"/>
  <c r="T7959" i="3"/>
  <c r="H7959" i="3"/>
  <c r="V7958" i="3"/>
  <c r="U7958" i="3"/>
  <c r="T7958" i="3"/>
  <c r="H7958" i="3"/>
  <c r="V7957" i="3"/>
  <c r="U7957" i="3"/>
  <c r="T7957" i="3"/>
  <c r="H7957" i="3"/>
  <c r="V7956" i="3"/>
  <c r="U7956" i="3"/>
  <c r="T7956" i="3"/>
  <c r="H7956" i="3"/>
  <c r="V7955" i="3"/>
  <c r="U7955" i="3"/>
  <c r="T7955" i="3"/>
  <c r="H7955" i="3"/>
  <c r="V7954" i="3"/>
  <c r="U7954" i="3"/>
  <c r="T7954" i="3"/>
  <c r="H7954" i="3"/>
  <c r="V7953" i="3"/>
  <c r="U7953" i="3"/>
  <c r="T7953" i="3"/>
  <c r="H7953" i="3"/>
  <c r="V7952" i="3"/>
  <c r="U7952" i="3"/>
  <c r="T7952" i="3"/>
  <c r="H7952" i="3"/>
  <c r="V7951" i="3"/>
  <c r="U7951" i="3"/>
  <c r="T7951" i="3"/>
  <c r="H7951" i="3"/>
  <c r="V7950" i="3"/>
  <c r="U7950" i="3"/>
  <c r="T7950" i="3"/>
  <c r="H7950" i="3"/>
  <c r="V7949" i="3"/>
  <c r="U7949" i="3"/>
  <c r="T7949" i="3"/>
  <c r="H7949" i="3"/>
  <c r="V7948" i="3"/>
  <c r="U7948" i="3"/>
  <c r="T7948" i="3"/>
  <c r="H7948" i="3"/>
  <c r="V7947" i="3"/>
  <c r="U7947" i="3"/>
  <c r="T7947" i="3"/>
  <c r="H7947" i="3"/>
  <c r="V7946" i="3"/>
  <c r="U7946" i="3"/>
  <c r="T7946" i="3"/>
  <c r="H7946" i="3"/>
  <c r="V7945" i="3"/>
  <c r="U7945" i="3"/>
  <c r="T7945" i="3"/>
  <c r="H7945" i="3"/>
  <c r="V7944" i="3"/>
  <c r="U7944" i="3"/>
  <c r="T7944" i="3"/>
  <c r="H7944" i="3"/>
  <c r="V7943" i="3"/>
  <c r="U7943" i="3"/>
  <c r="T7943" i="3"/>
  <c r="H7943" i="3"/>
  <c r="V7942" i="3"/>
  <c r="U7942" i="3"/>
  <c r="T7942" i="3"/>
  <c r="H7942" i="3"/>
  <c r="V7941" i="3"/>
  <c r="U7941" i="3"/>
  <c r="T7941" i="3"/>
  <c r="H7941" i="3"/>
  <c r="V7940" i="3"/>
  <c r="U7940" i="3"/>
  <c r="T7940" i="3"/>
  <c r="H7940" i="3"/>
  <c r="V7939" i="3"/>
  <c r="U7939" i="3"/>
  <c r="T7939" i="3"/>
  <c r="H7939" i="3"/>
  <c r="V7938" i="3"/>
  <c r="U7938" i="3"/>
  <c r="T7938" i="3"/>
  <c r="H7938" i="3"/>
  <c r="V7937" i="3"/>
  <c r="U7937" i="3"/>
  <c r="T7937" i="3"/>
  <c r="H7937" i="3"/>
  <c r="V7936" i="3"/>
  <c r="U7936" i="3"/>
  <c r="T7936" i="3"/>
  <c r="H7936" i="3"/>
  <c r="V7935" i="3"/>
  <c r="U7935" i="3"/>
  <c r="T7935" i="3"/>
  <c r="H7935" i="3"/>
  <c r="V7934" i="3"/>
  <c r="U7934" i="3"/>
  <c r="T7934" i="3"/>
  <c r="H7934" i="3"/>
  <c r="V7933" i="3"/>
  <c r="U7933" i="3"/>
  <c r="T7933" i="3"/>
  <c r="H7933" i="3"/>
  <c r="V7932" i="3"/>
  <c r="U7932" i="3"/>
  <c r="T7932" i="3"/>
  <c r="H7932" i="3"/>
  <c r="V7931" i="3"/>
  <c r="U7931" i="3"/>
  <c r="T7931" i="3"/>
  <c r="H7931" i="3"/>
  <c r="V7930" i="3"/>
  <c r="U7930" i="3"/>
  <c r="T7930" i="3"/>
  <c r="H7930" i="3"/>
  <c r="V7929" i="3"/>
  <c r="U7929" i="3"/>
  <c r="T7929" i="3"/>
  <c r="H7929" i="3"/>
  <c r="V7928" i="3"/>
  <c r="U7928" i="3"/>
  <c r="T7928" i="3"/>
  <c r="H7928" i="3"/>
  <c r="V7927" i="3"/>
  <c r="U7927" i="3"/>
  <c r="T7927" i="3"/>
  <c r="H7927" i="3"/>
  <c r="V7926" i="3"/>
  <c r="U7926" i="3"/>
  <c r="T7926" i="3"/>
  <c r="H7926" i="3"/>
  <c r="V7925" i="3"/>
  <c r="U7925" i="3"/>
  <c r="T7925" i="3"/>
  <c r="H7925" i="3"/>
  <c r="V7924" i="3"/>
  <c r="U7924" i="3"/>
  <c r="T7924" i="3"/>
  <c r="H7924" i="3"/>
  <c r="V7923" i="3"/>
  <c r="U7923" i="3"/>
  <c r="T7923" i="3"/>
  <c r="H7923" i="3"/>
  <c r="V7922" i="3"/>
  <c r="U7922" i="3"/>
  <c r="T7922" i="3"/>
  <c r="H7922" i="3"/>
  <c r="V7921" i="3"/>
  <c r="U7921" i="3"/>
  <c r="T7921" i="3"/>
  <c r="H7921" i="3"/>
  <c r="V7920" i="3"/>
  <c r="U7920" i="3"/>
  <c r="T7920" i="3"/>
  <c r="H7920" i="3"/>
  <c r="V7919" i="3"/>
  <c r="U7919" i="3"/>
  <c r="T7919" i="3"/>
  <c r="H7919" i="3"/>
  <c r="V7918" i="3"/>
  <c r="U7918" i="3"/>
  <c r="T7918" i="3"/>
  <c r="H7918" i="3"/>
  <c r="V7917" i="3"/>
  <c r="U7917" i="3"/>
  <c r="T7917" i="3"/>
  <c r="H7917" i="3"/>
  <c r="V7916" i="3"/>
  <c r="U7916" i="3"/>
  <c r="T7916" i="3"/>
  <c r="H7916" i="3"/>
  <c r="V7915" i="3"/>
  <c r="U7915" i="3"/>
  <c r="T7915" i="3"/>
  <c r="H7915" i="3"/>
  <c r="V7914" i="3"/>
  <c r="U7914" i="3"/>
  <c r="T7914" i="3"/>
  <c r="H7914" i="3"/>
  <c r="V7913" i="3"/>
  <c r="U7913" i="3"/>
  <c r="T7913" i="3"/>
  <c r="H7913" i="3"/>
  <c r="V7912" i="3"/>
  <c r="U7912" i="3"/>
  <c r="T7912" i="3"/>
  <c r="H7912" i="3"/>
  <c r="V7911" i="3"/>
  <c r="U7911" i="3"/>
  <c r="T7911" i="3"/>
  <c r="H7911" i="3"/>
  <c r="V7910" i="3"/>
  <c r="U7910" i="3"/>
  <c r="T7910" i="3"/>
  <c r="H7910" i="3"/>
  <c r="V7909" i="3"/>
  <c r="U7909" i="3"/>
  <c r="T7909" i="3"/>
  <c r="H7909" i="3"/>
  <c r="V7908" i="3"/>
  <c r="U7908" i="3"/>
  <c r="T7908" i="3"/>
  <c r="H7908" i="3"/>
  <c r="V7907" i="3"/>
  <c r="U7907" i="3"/>
  <c r="T7907" i="3"/>
  <c r="H7907" i="3"/>
  <c r="V7906" i="3"/>
  <c r="U7906" i="3"/>
  <c r="T7906" i="3"/>
  <c r="H7906" i="3"/>
  <c r="V7905" i="3"/>
  <c r="U7905" i="3"/>
  <c r="T7905" i="3"/>
  <c r="H7905" i="3"/>
  <c r="V7904" i="3"/>
  <c r="U7904" i="3"/>
  <c r="T7904" i="3"/>
  <c r="H7904" i="3"/>
  <c r="V7903" i="3"/>
  <c r="U7903" i="3"/>
  <c r="T7903" i="3"/>
  <c r="H7903" i="3"/>
  <c r="V7902" i="3"/>
  <c r="U7902" i="3"/>
  <c r="T7902" i="3"/>
  <c r="H7902" i="3"/>
  <c r="V7901" i="3"/>
  <c r="U7901" i="3"/>
  <c r="T7901" i="3"/>
  <c r="H7901" i="3"/>
  <c r="V7900" i="3"/>
  <c r="U7900" i="3"/>
  <c r="T7900" i="3"/>
  <c r="H7900" i="3"/>
  <c r="V7899" i="3"/>
  <c r="U7899" i="3"/>
  <c r="T7899" i="3"/>
  <c r="H7899" i="3"/>
  <c r="V7898" i="3"/>
  <c r="U7898" i="3"/>
  <c r="T7898" i="3"/>
  <c r="H7898" i="3"/>
  <c r="V7897" i="3"/>
  <c r="U7897" i="3"/>
  <c r="T7897" i="3"/>
  <c r="H7897" i="3"/>
  <c r="V7896" i="3"/>
  <c r="U7896" i="3"/>
  <c r="T7896" i="3"/>
  <c r="H7896" i="3"/>
  <c r="V7895" i="3"/>
  <c r="U7895" i="3"/>
  <c r="T7895" i="3"/>
  <c r="H7895" i="3"/>
  <c r="V7894" i="3"/>
  <c r="U7894" i="3"/>
  <c r="T7894" i="3"/>
  <c r="H7894" i="3"/>
  <c r="V7893" i="3"/>
  <c r="U7893" i="3"/>
  <c r="T7893" i="3"/>
  <c r="H7893" i="3"/>
  <c r="V7892" i="3"/>
  <c r="U7892" i="3"/>
  <c r="T7892" i="3"/>
  <c r="H7892" i="3"/>
  <c r="V7891" i="3"/>
  <c r="U7891" i="3"/>
  <c r="T7891" i="3"/>
  <c r="H7891" i="3"/>
  <c r="V7890" i="3"/>
  <c r="U7890" i="3"/>
  <c r="T7890" i="3"/>
  <c r="H7890" i="3"/>
  <c r="V7889" i="3"/>
  <c r="U7889" i="3"/>
  <c r="T7889" i="3"/>
  <c r="H7889" i="3"/>
  <c r="V7888" i="3"/>
  <c r="U7888" i="3"/>
  <c r="T7888" i="3"/>
  <c r="H7888" i="3"/>
  <c r="V7887" i="3"/>
  <c r="U7887" i="3"/>
  <c r="T7887" i="3"/>
  <c r="H7887" i="3"/>
  <c r="V7886" i="3"/>
  <c r="U7886" i="3"/>
  <c r="T7886" i="3"/>
  <c r="H7886" i="3"/>
  <c r="V7885" i="3"/>
  <c r="U7885" i="3"/>
  <c r="T7885" i="3"/>
  <c r="H7885" i="3"/>
  <c r="V7884" i="3"/>
  <c r="U7884" i="3"/>
  <c r="T7884" i="3"/>
  <c r="H7884" i="3"/>
  <c r="V7883" i="3"/>
  <c r="U7883" i="3"/>
  <c r="T7883" i="3"/>
  <c r="H7883" i="3"/>
  <c r="V7882" i="3"/>
  <c r="U7882" i="3"/>
  <c r="T7882" i="3"/>
  <c r="H7882" i="3"/>
  <c r="V7881" i="3"/>
  <c r="U7881" i="3"/>
  <c r="T7881" i="3"/>
  <c r="H7881" i="3"/>
  <c r="V7880" i="3"/>
  <c r="U7880" i="3"/>
  <c r="T7880" i="3"/>
  <c r="H7880" i="3"/>
  <c r="V7879" i="3"/>
  <c r="U7879" i="3"/>
  <c r="T7879" i="3"/>
  <c r="H7879" i="3"/>
  <c r="V7878" i="3"/>
  <c r="U7878" i="3"/>
  <c r="T7878" i="3"/>
  <c r="H7878" i="3"/>
  <c r="V7877" i="3"/>
  <c r="U7877" i="3"/>
  <c r="T7877" i="3"/>
  <c r="H7877" i="3"/>
  <c r="V7876" i="3"/>
  <c r="U7876" i="3"/>
  <c r="T7876" i="3"/>
  <c r="H7876" i="3"/>
  <c r="V7875" i="3"/>
  <c r="U7875" i="3"/>
  <c r="T7875" i="3"/>
  <c r="H7875" i="3"/>
  <c r="V7874" i="3"/>
  <c r="U7874" i="3"/>
  <c r="T7874" i="3"/>
  <c r="H7874" i="3"/>
  <c r="V7873" i="3"/>
  <c r="U7873" i="3"/>
  <c r="T7873" i="3"/>
  <c r="H7873" i="3"/>
  <c r="V7872" i="3"/>
  <c r="U7872" i="3"/>
  <c r="T7872" i="3"/>
  <c r="H7872" i="3"/>
  <c r="V7871" i="3"/>
  <c r="U7871" i="3"/>
  <c r="T7871" i="3"/>
  <c r="H7871" i="3"/>
  <c r="V7870" i="3"/>
  <c r="U7870" i="3"/>
  <c r="T7870" i="3"/>
  <c r="H7870" i="3"/>
  <c r="V7869" i="3"/>
  <c r="U7869" i="3"/>
  <c r="T7869" i="3"/>
  <c r="H7869" i="3"/>
  <c r="V7868" i="3"/>
  <c r="U7868" i="3"/>
  <c r="T7868" i="3"/>
  <c r="H7868" i="3"/>
  <c r="V7867" i="3"/>
  <c r="U7867" i="3"/>
  <c r="T7867" i="3"/>
  <c r="H7867" i="3"/>
  <c r="V7866" i="3"/>
  <c r="U7866" i="3"/>
  <c r="T7866" i="3"/>
  <c r="H7866" i="3"/>
  <c r="V7865" i="3"/>
  <c r="U7865" i="3"/>
  <c r="T7865" i="3"/>
  <c r="H7865" i="3"/>
  <c r="V7864" i="3"/>
  <c r="U7864" i="3"/>
  <c r="T7864" i="3"/>
  <c r="H7864" i="3"/>
  <c r="V7863" i="3"/>
  <c r="U7863" i="3"/>
  <c r="T7863" i="3"/>
  <c r="H7863" i="3"/>
  <c r="V7862" i="3"/>
  <c r="U7862" i="3"/>
  <c r="T7862" i="3"/>
  <c r="H7862" i="3"/>
  <c r="V7861" i="3"/>
  <c r="U7861" i="3"/>
  <c r="T7861" i="3"/>
  <c r="H7861" i="3"/>
  <c r="V7860" i="3"/>
  <c r="U7860" i="3"/>
  <c r="T7860" i="3"/>
  <c r="H7860" i="3"/>
  <c r="V7859" i="3"/>
  <c r="U7859" i="3"/>
  <c r="T7859" i="3"/>
  <c r="H7859" i="3"/>
  <c r="V7858" i="3"/>
  <c r="U7858" i="3"/>
  <c r="T7858" i="3"/>
  <c r="H7858" i="3"/>
  <c r="V7857" i="3"/>
  <c r="U7857" i="3"/>
  <c r="T7857" i="3"/>
  <c r="H7857" i="3"/>
  <c r="V7856" i="3"/>
  <c r="U7856" i="3"/>
  <c r="T7856" i="3"/>
  <c r="H7856" i="3"/>
  <c r="V7855" i="3"/>
  <c r="U7855" i="3"/>
  <c r="T7855" i="3"/>
  <c r="H7855" i="3"/>
  <c r="V7854" i="3"/>
  <c r="U7854" i="3"/>
  <c r="T7854" i="3"/>
  <c r="H7854" i="3"/>
  <c r="V7853" i="3"/>
  <c r="U7853" i="3"/>
  <c r="T7853" i="3"/>
  <c r="H7853" i="3"/>
  <c r="V7852" i="3"/>
  <c r="U7852" i="3"/>
  <c r="T7852" i="3"/>
  <c r="H7852" i="3"/>
  <c r="V7851" i="3"/>
  <c r="U7851" i="3"/>
  <c r="T7851" i="3"/>
  <c r="H7851" i="3"/>
  <c r="V7850" i="3"/>
  <c r="U7850" i="3"/>
  <c r="T7850" i="3"/>
  <c r="H7850" i="3"/>
  <c r="V7849" i="3"/>
  <c r="U7849" i="3"/>
  <c r="T7849" i="3"/>
  <c r="H7849" i="3"/>
  <c r="V7848" i="3"/>
  <c r="U7848" i="3"/>
  <c r="T7848" i="3"/>
  <c r="H7848" i="3"/>
  <c r="V7847" i="3"/>
  <c r="U7847" i="3"/>
  <c r="T7847" i="3"/>
  <c r="H7847" i="3"/>
  <c r="V7846" i="3"/>
  <c r="U7846" i="3"/>
  <c r="T7846" i="3"/>
  <c r="H7846" i="3"/>
  <c r="V7845" i="3"/>
  <c r="U7845" i="3"/>
  <c r="T7845" i="3"/>
  <c r="H7845" i="3"/>
  <c r="V7844" i="3"/>
  <c r="U7844" i="3"/>
  <c r="T7844" i="3"/>
  <c r="H7844" i="3"/>
  <c r="V7843" i="3"/>
  <c r="U7843" i="3"/>
  <c r="T7843" i="3"/>
  <c r="H7843" i="3"/>
  <c r="V7842" i="3"/>
  <c r="U7842" i="3"/>
  <c r="T7842" i="3"/>
  <c r="H7842" i="3"/>
  <c r="V7841" i="3"/>
  <c r="U7841" i="3"/>
  <c r="T7841" i="3"/>
  <c r="H7841" i="3"/>
  <c r="V7840" i="3"/>
  <c r="U7840" i="3"/>
  <c r="T7840" i="3"/>
  <c r="H7840" i="3"/>
  <c r="V7839" i="3"/>
  <c r="U7839" i="3"/>
  <c r="T7839" i="3"/>
  <c r="H7839" i="3"/>
  <c r="V7838" i="3"/>
  <c r="U7838" i="3"/>
  <c r="T7838" i="3"/>
  <c r="H7838" i="3"/>
  <c r="V7837" i="3"/>
  <c r="U7837" i="3"/>
  <c r="T7837" i="3"/>
  <c r="H7837" i="3"/>
  <c r="V7836" i="3"/>
  <c r="U7836" i="3"/>
  <c r="T7836" i="3"/>
  <c r="H7836" i="3"/>
  <c r="V7835" i="3"/>
  <c r="U7835" i="3"/>
  <c r="T7835" i="3"/>
  <c r="H7835" i="3"/>
  <c r="V7834" i="3"/>
  <c r="U7834" i="3"/>
  <c r="T7834" i="3"/>
  <c r="H7834" i="3"/>
  <c r="V7833" i="3"/>
  <c r="U7833" i="3"/>
  <c r="T7833" i="3"/>
  <c r="H7833" i="3"/>
  <c r="V7832" i="3"/>
  <c r="U7832" i="3"/>
  <c r="T7832" i="3"/>
  <c r="H7832" i="3"/>
  <c r="V7831" i="3"/>
  <c r="U7831" i="3"/>
  <c r="T7831" i="3"/>
  <c r="H7831" i="3"/>
  <c r="V7830" i="3"/>
  <c r="U7830" i="3"/>
  <c r="T7830" i="3"/>
  <c r="H7830" i="3"/>
  <c r="V7829" i="3"/>
  <c r="U7829" i="3"/>
  <c r="T7829" i="3"/>
  <c r="H7829" i="3"/>
  <c r="V7828" i="3"/>
  <c r="U7828" i="3"/>
  <c r="T7828" i="3"/>
  <c r="H7828" i="3"/>
  <c r="V7827" i="3"/>
  <c r="U7827" i="3"/>
  <c r="T7827" i="3"/>
  <c r="H7827" i="3"/>
  <c r="V7826" i="3"/>
  <c r="U7826" i="3"/>
  <c r="T7826" i="3"/>
  <c r="H7826" i="3"/>
  <c r="V7825" i="3"/>
  <c r="U7825" i="3"/>
  <c r="T7825" i="3"/>
  <c r="H7825" i="3"/>
  <c r="V7824" i="3"/>
  <c r="U7824" i="3"/>
  <c r="T7824" i="3"/>
  <c r="H7824" i="3"/>
  <c r="V7823" i="3"/>
  <c r="U7823" i="3"/>
  <c r="T7823" i="3"/>
  <c r="H7823" i="3"/>
  <c r="V7822" i="3"/>
  <c r="U7822" i="3"/>
  <c r="T7822" i="3"/>
  <c r="H7822" i="3"/>
  <c r="V7821" i="3"/>
  <c r="U7821" i="3"/>
  <c r="T7821" i="3"/>
  <c r="H7821" i="3"/>
  <c r="V7820" i="3"/>
  <c r="U7820" i="3"/>
  <c r="T7820" i="3"/>
  <c r="H7820" i="3"/>
  <c r="V7819" i="3"/>
  <c r="U7819" i="3"/>
  <c r="T7819" i="3"/>
  <c r="H7819" i="3"/>
  <c r="V7818" i="3"/>
  <c r="U7818" i="3"/>
  <c r="T7818" i="3"/>
  <c r="H7818" i="3"/>
  <c r="V7817" i="3"/>
  <c r="U7817" i="3"/>
  <c r="T7817" i="3"/>
  <c r="H7817" i="3"/>
  <c r="V7816" i="3"/>
  <c r="U7816" i="3"/>
  <c r="T7816" i="3"/>
  <c r="H7816" i="3"/>
  <c r="V7815" i="3"/>
  <c r="U7815" i="3"/>
  <c r="T7815" i="3"/>
  <c r="H7815" i="3"/>
  <c r="V7814" i="3"/>
  <c r="U7814" i="3"/>
  <c r="T7814" i="3"/>
  <c r="H7814" i="3"/>
  <c r="V7813" i="3"/>
  <c r="U7813" i="3"/>
  <c r="T7813" i="3"/>
  <c r="H7813" i="3"/>
  <c r="V7812" i="3"/>
  <c r="U7812" i="3"/>
  <c r="T7812" i="3"/>
  <c r="H7812" i="3"/>
  <c r="V7811" i="3"/>
  <c r="U7811" i="3"/>
  <c r="T7811" i="3"/>
  <c r="H7811" i="3"/>
  <c r="V7810" i="3"/>
  <c r="U7810" i="3"/>
  <c r="T7810" i="3"/>
  <c r="H7810" i="3"/>
  <c r="V7809" i="3"/>
  <c r="U7809" i="3"/>
  <c r="T7809" i="3"/>
  <c r="H7809" i="3"/>
  <c r="V7808" i="3"/>
  <c r="U7808" i="3"/>
  <c r="T7808" i="3"/>
  <c r="H7808" i="3"/>
  <c r="V7807" i="3"/>
  <c r="U7807" i="3"/>
  <c r="T7807" i="3"/>
  <c r="H7807" i="3"/>
  <c r="V7806" i="3"/>
  <c r="U7806" i="3"/>
  <c r="T7806" i="3"/>
  <c r="H7806" i="3"/>
  <c r="V7805" i="3"/>
  <c r="U7805" i="3"/>
  <c r="T7805" i="3"/>
  <c r="H7805" i="3"/>
  <c r="V7804" i="3"/>
  <c r="U7804" i="3"/>
  <c r="T7804" i="3"/>
  <c r="H7804" i="3"/>
  <c r="V7803" i="3"/>
  <c r="U7803" i="3"/>
  <c r="T7803" i="3"/>
  <c r="H7803" i="3"/>
  <c r="V7802" i="3"/>
  <c r="U7802" i="3"/>
  <c r="T7802" i="3"/>
  <c r="H7802" i="3"/>
  <c r="V7801" i="3"/>
  <c r="U7801" i="3"/>
  <c r="T7801" i="3"/>
  <c r="H7801" i="3"/>
  <c r="V7800" i="3"/>
  <c r="U7800" i="3"/>
  <c r="T7800" i="3"/>
  <c r="H7800" i="3"/>
  <c r="V7799" i="3"/>
  <c r="U7799" i="3"/>
  <c r="T7799" i="3"/>
  <c r="H7799" i="3"/>
  <c r="V7798" i="3"/>
  <c r="U7798" i="3"/>
  <c r="T7798" i="3"/>
  <c r="H7798" i="3"/>
  <c r="V7797" i="3"/>
  <c r="U7797" i="3"/>
  <c r="T7797" i="3"/>
  <c r="H7797" i="3"/>
  <c r="V7796" i="3"/>
  <c r="U7796" i="3"/>
  <c r="T7796" i="3"/>
  <c r="H7796" i="3"/>
  <c r="V7795" i="3"/>
  <c r="U7795" i="3"/>
  <c r="T7795" i="3"/>
  <c r="H7795" i="3"/>
  <c r="V7794" i="3"/>
  <c r="U7794" i="3"/>
  <c r="T7794" i="3"/>
  <c r="H7794" i="3"/>
  <c r="V7793" i="3"/>
  <c r="U7793" i="3"/>
  <c r="T7793" i="3"/>
  <c r="H7793" i="3"/>
  <c r="V7792" i="3"/>
  <c r="U7792" i="3"/>
  <c r="T7792" i="3"/>
  <c r="H7792" i="3"/>
  <c r="V7791" i="3"/>
  <c r="U7791" i="3"/>
  <c r="T7791" i="3"/>
  <c r="H7791" i="3"/>
  <c r="V7790" i="3"/>
  <c r="U7790" i="3"/>
  <c r="T7790" i="3"/>
  <c r="H7790" i="3"/>
  <c r="V7789" i="3"/>
  <c r="U7789" i="3"/>
  <c r="T7789" i="3"/>
  <c r="H7789" i="3"/>
  <c r="V7788" i="3"/>
  <c r="U7788" i="3"/>
  <c r="T7788" i="3"/>
  <c r="H7788" i="3"/>
  <c r="V7787" i="3"/>
  <c r="U7787" i="3"/>
  <c r="T7787" i="3"/>
  <c r="H7787" i="3"/>
  <c r="V7786" i="3"/>
  <c r="U7786" i="3"/>
  <c r="T7786" i="3"/>
  <c r="H7786" i="3"/>
  <c r="V7785" i="3"/>
  <c r="U7785" i="3"/>
  <c r="T7785" i="3"/>
  <c r="H7785" i="3"/>
  <c r="V7784" i="3"/>
  <c r="U7784" i="3"/>
  <c r="T7784" i="3"/>
  <c r="H7784" i="3"/>
  <c r="V7783" i="3"/>
  <c r="U7783" i="3"/>
  <c r="T7783" i="3"/>
  <c r="H7783" i="3"/>
  <c r="V7782" i="3"/>
  <c r="U7782" i="3"/>
  <c r="T7782" i="3"/>
  <c r="H7782" i="3"/>
  <c r="V7781" i="3"/>
  <c r="U7781" i="3"/>
  <c r="T7781" i="3"/>
  <c r="H7781" i="3"/>
  <c r="V7780" i="3"/>
  <c r="U7780" i="3"/>
  <c r="T7780" i="3"/>
  <c r="H7780" i="3"/>
  <c r="V7779" i="3"/>
  <c r="U7779" i="3"/>
  <c r="T7779" i="3"/>
  <c r="H7779" i="3"/>
  <c r="V7778" i="3"/>
  <c r="U7778" i="3"/>
  <c r="T7778" i="3"/>
  <c r="H7778" i="3"/>
  <c r="V7777" i="3"/>
  <c r="U7777" i="3"/>
  <c r="T7777" i="3"/>
  <c r="H7777" i="3"/>
  <c r="V7776" i="3"/>
  <c r="U7776" i="3"/>
  <c r="T7776" i="3"/>
  <c r="H7776" i="3"/>
  <c r="V7775" i="3"/>
  <c r="U7775" i="3"/>
  <c r="T7775" i="3"/>
  <c r="H7775" i="3"/>
  <c r="V7774" i="3"/>
  <c r="U7774" i="3"/>
  <c r="T7774" i="3"/>
  <c r="H7774" i="3"/>
  <c r="V7773" i="3"/>
  <c r="U7773" i="3"/>
  <c r="T7773" i="3"/>
  <c r="H7773" i="3"/>
  <c r="V7772" i="3"/>
  <c r="U7772" i="3"/>
  <c r="T7772" i="3"/>
  <c r="H7772" i="3"/>
  <c r="V7771" i="3"/>
  <c r="U7771" i="3"/>
  <c r="T7771" i="3"/>
  <c r="H7771" i="3"/>
  <c r="V7770" i="3"/>
  <c r="U7770" i="3"/>
  <c r="T7770" i="3"/>
  <c r="H7770" i="3"/>
  <c r="V7769" i="3"/>
  <c r="U7769" i="3"/>
  <c r="T7769" i="3"/>
  <c r="H7769" i="3"/>
  <c r="V7768" i="3"/>
  <c r="U7768" i="3"/>
  <c r="T7768" i="3"/>
  <c r="H7768" i="3"/>
  <c r="V7767" i="3"/>
  <c r="U7767" i="3"/>
  <c r="T7767" i="3"/>
  <c r="H7767" i="3"/>
  <c r="V7766" i="3"/>
  <c r="U7766" i="3"/>
  <c r="T7766" i="3"/>
  <c r="H7766" i="3"/>
  <c r="V7765" i="3"/>
  <c r="U7765" i="3"/>
  <c r="T7765" i="3"/>
  <c r="H7765" i="3"/>
  <c r="V7764" i="3"/>
  <c r="U7764" i="3"/>
  <c r="T7764" i="3"/>
  <c r="H7764" i="3"/>
  <c r="V7763" i="3"/>
  <c r="U7763" i="3"/>
  <c r="T7763" i="3"/>
  <c r="H7763" i="3"/>
  <c r="V7762" i="3"/>
  <c r="U7762" i="3"/>
  <c r="T7762" i="3"/>
  <c r="H7762" i="3"/>
  <c r="V7761" i="3"/>
  <c r="U7761" i="3"/>
  <c r="T7761" i="3"/>
  <c r="H7761" i="3"/>
  <c r="V7760" i="3"/>
  <c r="U7760" i="3"/>
  <c r="T7760" i="3"/>
  <c r="H7760" i="3"/>
  <c r="V7759" i="3"/>
  <c r="U7759" i="3"/>
  <c r="T7759" i="3"/>
  <c r="H7759" i="3"/>
  <c r="V7758" i="3"/>
  <c r="U7758" i="3"/>
  <c r="T7758" i="3"/>
  <c r="H7758" i="3"/>
  <c r="V7757" i="3"/>
  <c r="U7757" i="3"/>
  <c r="T7757" i="3"/>
  <c r="H7757" i="3"/>
  <c r="V7756" i="3"/>
  <c r="U7756" i="3"/>
  <c r="T7756" i="3"/>
  <c r="H7756" i="3"/>
  <c r="V7755" i="3"/>
  <c r="U7755" i="3"/>
  <c r="T7755" i="3"/>
  <c r="H7755" i="3"/>
  <c r="V7754" i="3"/>
  <c r="U7754" i="3"/>
  <c r="T7754" i="3"/>
  <c r="H7754" i="3"/>
  <c r="V7753" i="3"/>
  <c r="U7753" i="3"/>
  <c r="T7753" i="3"/>
  <c r="H7753" i="3"/>
  <c r="V7752" i="3"/>
  <c r="U7752" i="3"/>
  <c r="T7752" i="3"/>
  <c r="H7752" i="3"/>
  <c r="V7751" i="3"/>
  <c r="U7751" i="3"/>
  <c r="T7751" i="3"/>
  <c r="H7751" i="3"/>
  <c r="V7750" i="3"/>
  <c r="U7750" i="3"/>
  <c r="T7750" i="3"/>
  <c r="H7750" i="3"/>
  <c r="V7749" i="3"/>
  <c r="U7749" i="3"/>
  <c r="T7749" i="3"/>
  <c r="H7749" i="3"/>
  <c r="V7748" i="3"/>
  <c r="U7748" i="3"/>
  <c r="T7748" i="3"/>
  <c r="H7748" i="3"/>
  <c r="V7747" i="3"/>
  <c r="U7747" i="3"/>
  <c r="T7747" i="3"/>
  <c r="H7747" i="3"/>
  <c r="V7746" i="3"/>
  <c r="U7746" i="3"/>
  <c r="T7746" i="3"/>
  <c r="H7746" i="3"/>
  <c r="V7745" i="3"/>
  <c r="U7745" i="3"/>
  <c r="T7745" i="3"/>
  <c r="H7745" i="3"/>
  <c r="V7744" i="3"/>
  <c r="U7744" i="3"/>
  <c r="T7744" i="3"/>
  <c r="H7744" i="3"/>
  <c r="V7743" i="3"/>
  <c r="U7743" i="3"/>
  <c r="T7743" i="3"/>
  <c r="H7743" i="3"/>
  <c r="V7742" i="3"/>
  <c r="U7742" i="3"/>
  <c r="T7742" i="3"/>
  <c r="H7742" i="3"/>
  <c r="V7741" i="3"/>
  <c r="U7741" i="3"/>
  <c r="T7741" i="3"/>
  <c r="H7741" i="3"/>
  <c r="V7740" i="3"/>
  <c r="U7740" i="3"/>
  <c r="T7740" i="3"/>
  <c r="H7740" i="3"/>
  <c r="V7739" i="3"/>
  <c r="U7739" i="3"/>
  <c r="T7739" i="3"/>
  <c r="H7739" i="3"/>
  <c r="V7738" i="3"/>
  <c r="U7738" i="3"/>
  <c r="T7738" i="3"/>
  <c r="H7738" i="3"/>
  <c r="V7737" i="3"/>
  <c r="U7737" i="3"/>
  <c r="T7737" i="3"/>
  <c r="H7737" i="3"/>
  <c r="V7736" i="3"/>
  <c r="U7736" i="3"/>
  <c r="T7736" i="3"/>
  <c r="H7736" i="3"/>
  <c r="V7735" i="3"/>
  <c r="U7735" i="3"/>
  <c r="T7735" i="3"/>
  <c r="H7735" i="3"/>
  <c r="V7734" i="3"/>
  <c r="U7734" i="3"/>
  <c r="T7734" i="3"/>
  <c r="H7734" i="3"/>
  <c r="V7733" i="3"/>
  <c r="U7733" i="3"/>
  <c r="T7733" i="3"/>
  <c r="H7733" i="3"/>
  <c r="V7732" i="3"/>
  <c r="U7732" i="3"/>
  <c r="T7732" i="3"/>
  <c r="H7732" i="3"/>
  <c r="V7731" i="3"/>
  <c r="U7731" i="3"/>
  <c r="T7731" i="3"/>
  <c r="H7731" i="3"/>
  <c r="V7730" i="3"/>
  <c r="U7730" i="3"/>
  <c r="T7730" i="3"/>
  <c r="H7730" i="3"/>
  <c r="V7729" i="3"/>
  <c r="U7729" i="3"/>
  <c r="T7729" i="3"/>
  <c r="H7729" i="3"/>
  <c r="V7728" i="3"/>
  <c r="U7728" i="3"/>
  <c r="T7728" i="3"/>
  <c r="H7728" i="3"/>
  <c r="V7727" i="3"/>
  <c r="U7727" i="3"/>
  <c r="T7727" i="3"/>
  <c r="H7727" i="3"/>
  <c r="V7726" i="3"/>
  <c r="U7726" i="3"/>
  <c r="T7726" i="3"/>
  <c r="H7726" i="3"/>
  <c r="V7725" i="3"/>
  <c r="U7725" i="3"/>
  <c r="T7725" i="3"/>
  <c r="H7725" i="3"/>
  <c r="V7724" i="3"/>
  <c r="U7724" i="3"/>
  <c r="T7724" i="3"/>
  <c r="H7724" i="3"/>
  <c r="V7723" i="3"/>
  <c r="U7723" i="3"/>
  <c r="T7723" i="3"/>
  <c r="H7723" i="3"/>
  <c r="V7722" i="3"/>
  <c r="U7722" i="3"/>
  <c r="T7722" i="3"/>
  <c r="H7722" i="3"/>
  <c r="V7721" i="3"/>
  <c r="U7721" i="3"/>
  <c r="T7721" i="3"/>
  <c r="H7721" i="3"/>
  <c r="V7720" i="3"/>
  <c r="U7720" i="3"/>
  <c r="T7720" i="3"/>
  <c r="H7720" i="3"/>
  <c r="V7719" i="3"/>
  <c r="U7719" i="3"/>
  <c r="T7719" i="3"/>
  <c r="H7719" i="3"/>
  <c r="V7718" i="3"/>
  <c r="U7718" i="3"/>
  <c r="T7718" i="3"/>
  <c r="H7718" i="3"/>
  <c r="V7717" i="3"/>
  <c r="U7717" i="3"/>
  <c r="T7717" i="3"/>
  <c r="H7717" i="3"/>
  <c r="V7716" i="3"/>
  <c r="U7716" i="3"/>
  <c r="T7716" i="3"/>
  <c r="H7716" i="3"/>
  <c r="V7715" i="3"/>
  <c r="U7715" i="3"/>
  <c r="T7715" i="3"/>
  <c r="H7715" i="3"/>
  <c r="V7714" i="3"/>
  <c r="U7714" i="3"/>
  <c r="T7714" i="3"/>
  <c r="H7714" i="3"/>
  <c r="V7713" i="3"/>
  <c r="U7713" i="3"/>
  <c r="T7713" i="3"/>
  <c r="H7713" i="3"/>
  <c r="V7712" i="3"/>
  <c r="U7712" i="3"/>
  <c r="T7712" i="3"/>
  <c r="H7712" i="3"/>
  <c r="V7711" i="3"/>
  <c r="U7711" i="3"/>
  <c r="T7711" i="3"/>
  <c r="H7711" i="3"/>
  <c r="V7710" i="3"/>
  <c r="U7710" i="3"/>
  <c r="T7710" i="3"/>
  <c r="H7710" i="3"/>
  <c r="V7709" i="3"/>
  <c r="U7709" i="3"/>
  <c r="T7709" i="3"/>
  <c r="H7709" i="3"/>
  <c r="V7708" i="3"/>
  <c r="U7708" i="3"/>
  <c r="T7708" i="3"/>
  <c r="H7708" i="3"/>
  <c r="V7707" i="3"/>
  <c r="U7707" i="3"/>
  <c r="T7707" i="3"/>
  <c r="H7707" i="3"/>
  <c r="V7706" i="3"/>
  <c r="U7706" i="3"/>
  <c r="T7706" i="3"/>
  <c r="H7706" i="3"/>
  <c r="V7705" i="3"/>
  <c r="U7705" i="3"/>
  <c r="T7705" i="3"/>
  <c r="H7705" i="3"/>
  <c r="V7704" i="3"/>
  <c r="U7704" i="3"/>
  <c r="T7704" i="3"/>
  <c r="H7704" i="3"/>
  <c r="V7703" i="3"/>
  <c r="U7703" i="3"/>
  <c r="T7703" i="3"/>
  <c r="H7703" i="3"/>
  <c r="V7702" i="3"/>
  <c r="U7702" i="3"/>
  <c r="T7702" i="3"/>
  <c r="H7702" i="3"/>
  <c r="V7701" i="3"/>
  <c r="U7701" i="3"/>
  <c r="T7701" i="3"/>
  <c r="H7701" i="3"/>
  <c r="V7700" i="3"/>
  <c r="U7700" i="3"/>
  <c r="T7700" i="3"/>
  <c r="H7700" i="3"/>
  <c r="V7699" i="3"/>
  <c r="U7699" i="3"/>
  <c r="T7699" i="3"/>
  <c r="H7699" i="3"/>
  <c r="V7698" i="3"/>
  <c r="U7698" i="3"/>
  <c r="T7698" i="3"/>
  <c r="H7698" i="3"/>
  <c r="V7697" i="3"/>
  <c r="U7697" i="3"/>
  <c r="T7697" i="3"/>
  <c r="H7697" i="3"/>
  <c r="V7696" i="3"/>
  <c r="U7696" i="3"/>
  <c r="T7696" i="3"/>
  <c r="H7696" i="3"/>
  <c r="V7695" i="3"/>
  <c r="U7695" i="3"/>
  <c r="T7695" i="3"/>
  <c r="H7695" i="3"/>
  <c r="V7694" i="3"/>
  <c r="U7694" i="3"/>
  <c r="T7694" i="3"/>
  <c r="H7694" i="3"/>
  <c r="V7693" i="3"/>
  <c r="U7693" i="3"/>
  <c r="T7693" i="3"/>
  <c r="H7693" i="3"/>
  <c r="V7692" i="3"/>
  <c r="U7692" i="3"/>
  <c r="T7692" i="3"/>
  <c r="H7692" i="3"/>
  <c r="V7691" i="3"/>
  <c r="U7691" i="3"/>
  <c r="T7691" i="3"/>
  <c r="H7691" i="3"/>
  <c r="V7690" i="3"/>
  <c r="U7690" i="3"/>
  <c r="T7690" i="3"/>
  <c r="H7690" i="3"/>
  <c r="V7689" i="3"/>
  <c r="U7689" i="3"/>
  <c r="T7689" i="3"/>
  <c r="H7689" i="3"/>
  <c r="V7688" i="3"/>
  <c r="U7688" i="3"/>
  <c r="T7688" i="3"/>
  <c r="H7688" i="3"/>
  <c r="V7687" i="3"/>
  <c r="U7687" i="3"/>
  <c r="T7687" i="3"/>
  <c r="H7687" i="3"/>
  <c r="V7686" i="3"/>
  <c r="U7686" i="3"/>
  <c r="T7686" i="3"/>
  <c r="H7686" i="3"/>
  <c r="V7685" i="3"/>
  <c r="U7685" i="3"/>
  <c r="T7685" i="3"/>
  <c r="H7685" i="3"/>
  <c r="V7684" i="3"/>
  <c r="U7684" i="3"/>
  <c r="T7684" i="3"/>
  <c r="H7684" i="3"/>
  <c r="V7683" i="3"/>
  <c r="U7683" i="3"/>
  <c r="T7683" i="3"/>
  <c r="H7683" i="3"/>
  <c r="V7682" i="3"/>
  <c r="U7682" i="3"/>
  <c r="T7682" i="3"/>
  <c r="H7682" i="3"/>
  <c r="V7681" i="3"/>
  <c r="U7681" i="3"/>
  <c r="T7681" i="3"/>
  <c r="H7681" i="3"/>
  <c r="V7680" i="3"/>
  <c r="U7680" i="3"/>
  <c r="T7680" i="3"/>
  <c r="H7680" i="3"/>
  <c r="V7679" i="3"/>
  <c r="U7679" i="3"/>
  <c r="T7679" i="3"/>
  <c r="H7679" i="3"/>
  <c r="V7678" i="3"/>
  <c r="U7678" i="3"/>
  <c r="T7678" i="3"/>
  <c r="H7678" i="3"/>
  <c r="V7677" i="3"/>
  <c r="U7677" i="3"/>
  <c r="T7677" i="3"/>
  <c r="H7677" i="3"/>
  <c r="V7676" i="3"/>
  <c r="U7676" i="3"/>
  <c r="T7676" i="3"/>
  <c r="H7676" i="3"/>
  <c r="V7675" i="3"/>
  <c r="U7675" i="3"/>
  <c r="T7675" i="3"/>
  <c r="H7675" i="3"/>
  <c r="V7674" i="3"/>
  <c r="U7674" i="3"/>
  <c r="T7674" i="3"/>
  <c r="H7674" i="3"/>
  <c r="V7673" i="3"/>
  <c r="U7673" i="3"/>
  <c r="T7673" i="3"/>
  <c r="H7673" i="3"/>
  <c r="V7672" i="3"/>
  <c r="U7672" i="3"/>
  <c r="T7672" i="3"/>
  <c r="H7672" i="3"/>
  <c r="V7671" i="3"/>
  <c r="U7671" i="3"/>
  <c r="T7671" i="3"/>
  <c r="H7671" i="3"/>
  <c r="V7670" i="3"/>
  <c r="U7670" i="3"/>
  <c r="T7670" i="3"/>
  <c r="H7670" i="3"/>
  <c r="V7669" i="3"/>
  <c r="U7669" i="3"/>
  <c r="T7669" i="3"/>
  <c r="H7669" i="3"/>
  <c r="V7668" i="3"/>
  <c r="U7668" i="3"/>
  <c r="T7668" i="3"/>
  <c r="H7668" i="3"/>
  <c r="V7667" i="3"/>
  <c r="U7667" i="3"/>
  <c r="T7667" i="3"/>
  <c r="H7667" i="3"/>
  <c r="V7666" i="3"/>
  <c r="U7666" i="3"/>
  <c r="T7666" i="3"/>
  <c r="H7666" i="3"/>
  <c r="V7665" i="3"/>
  <c r="U7665" i="3"/>
  <c r="T7665" i="3"/>
  <c r="H7665" i="3"/>
  <c r="V7664" i="3"/>
  <c r="U7664" i="3"/>
  <c r="T7664" i="3"/>
  <c r="H7664" i="3"/>
  <c r="V7663" i="3"/>
  <c r="U7663" i="3"/>
  <c r="T7663" i="3"/>
  <c r="H7663" i="3"/>
  <c r="V7662" i="3"/>
  <c r="U7662" i="3"/>
  <c r="T7662" i="3"/>
  <c r="H7662" i="3"/>
  <c r="V7661" i="3"/>
  <c r="U7661" i="3"/>
  <c r="T7661" i="3"/>
  <c r="H7661" i="3"/>
  <c r="V7660" i="3"/>
  <c r="U7660" i="3"/>
  <c r="T7660" i="3"/>
  <c r="H7660" i="3"/>
  <c r="V7659" i="3"/>
  <c r="U7659" i="3"/>
  <c r="T7659" i="3"/>
  <c r="H7659" i="3"/>
  <c r="V7658" i="3"/>
  <c r="U7658" i="3"/>
  <c r="T7658" i="3"/>
  <c r="H7658" i="3"/>
  <c r="V7657" i="3"/>
  <c r="U7657" i="3"/>
  <c r="T7657" i="3"/>
  <c r="H7657" i="3"/>
  <c r="V7656" i="3"/>
  <c r="U7656" i="3"/>
  <c r="T7656" i="3"/>
  <c r="H7656" i="3"/>
  <c r="V7655" i="3"/>
  <c r="U7655" i="3"/>
  <c r="T7655" i="3"/>
  <c r="H7655" i="3"/>
  <c r="V7654" i="3"/>
  <c r="U7654" i="3"/>
  <c r="T7654" i="3"/>
  <c r="H7654" i="3"/>
  <c r="V7653" i="3"/>
  <c r="U7653" i="3"/>
  <c r="T7653" i="3"/>
  <c r="H7653" i="3"/>
  <c r="V7652" i="3"/>
  <c r="U7652" i="3"/>
  <c r="T7652" i="3"/>
  <c r="H7652" i="3"/>
  <c r="V7651" i="3"/>
  <c r="U7651" i="3"/>
  <c r="T7651" i="3"/>
  <c r="H7651" i="3"/>
  <c r="V7650" i="3"/>
  <c r="U7650" i="3"/>
  <c r="T7650" i="3"/>
  <c r="H7650" i="3"/>
  <c r="V7649" i="3"/>
  <c r="U7649" i="3"/>
  <c r="T7649" i="3"/>
  <c r="H7649" i="3"/>
  <c r="V7648" i="3"/>
  <c r="U7648" i="3"/>
  <c r="T7648" i="3"/>
  <c r="H7648" i="3"/>
  <c r="V7647" i="3"/>
  <c r="U7647" i="3"/>
  <c r="T7647" i="3"/>
  <c r="H7647" i="3"/>
  <c r="V7646" i="3"/>
  <c r="U7646" i="3"/>
  <c r="T7646" i="3"/>
  <c r="H7646" i="3"/>
  <c r="V7645" i="3"/>
  <c r="U7645" i="3"/>
  <c r="T7645" i="3"/>
  <c r="H7645" i="3"/>
  <c r="V7644" i="3"/>
  <c r="U7644" i="3"/>
  <c r="T7644" i="3"/>
  <c r="H7644" i="3"/>
  <c r="V7643" i="3"/>
  <c r="U7643" i="3"/>
  <c r="T7643" i="3"/>
  <c r="H7643" i="3"/>
  <c r="V7642" i="3"/>
  <c r="U7642" i="3"/>
  <c r="T7642" i="3"/>
  <c r="H7642" i="3"/>
  <c r="V7641" i="3"/>
  <c r="U7641" i="3"/>
  <c r="T7641" i="3"/>
  <c r="H7641" i="3"/>
  <c r="V7640" i="3"/>
  <c r="U7640" i="3"/>
  <c r="T7640" i="3"/>
  <c r="H7640" i="3"/>
  <c r="V7639" i="3"/>
  <c r="U7639" i="3"/>
  <c r="T7639" i="3"/>
  <c r="H7639" i="3"/>
  <c r="V7638" i="3"/>
  <c r="U7638" i="3"/>
  <c r="T7638" i="3"/>
  <c r="H7638" i="3"/>
  <c r="V7637" i="3"/>
  <c r="U7637" i="3"/>
  <c r="T7637" i="3"/>
  <c r="H7637" i="3"/>
  <c r="V7636" i="3"/>
  <c r="U7636" i="3"/>
  <c r="T7636" i="3"/>
  <c r="H7636" i="3"/>
  <c r="V7635" i="3"/>
  <c r="U7635" i="3"/>
  <c r="T7635" i="3"/>
  <c r="H7635" i="3"/>
  <c r="V7634" i="3"/>
  <c r="U7634" i="3"/>
  <c r="T7634" i="3"/>
  <c r="H7634" i="3"/>
  <c r="V7633" i="3"/>
  <c r="U7633" i="3"/>
  <c r="T7633" i="3"/>
  <c r="H7633" i="3"/>
  <c r="V7632" i="3"/>
  <c r="U7632" i="3"/>
  <c r="T7632" i="3"/>
  <c r="H7632" i="3"/>
  <c r="V7631" i="3"/>
  <c r="U7631" i="3"/>
  <c r="T7631" i="3"/>
  <c r="H7631" i="3"/>
  <c r="V7630" i="3"/>
  <c r="U7630" i="3"/>
  <c r="T7630" i="3"/>
  <c r="H7630" i="3"/>
  <c r="V7629" i="3"/>
  <c r="U7629" i="3"/>
  <c r="T7629" i="3"/>
  <c r="H7629" i="3"/>
  <c r="V7628" i="3"/>
  <c r="U7628" i="3"/>
  <c r="T7628" i="3"/>
  <c r="H7628" i="3"/>
  <c r="V7627" i="3"/>
  <c r="U7627" i="3"/>
  <c r="T7627" i="3"/>
  <c r="H7627" i="3"/>
  <c r="V7626" i="3"/>
  <c r="U7626" i="3"/>
  <c r="T7626" i="3"/>
  <c r="H7626" i="3"/>
  <c r="V7625" i="3"/>
  <c r="U7625" i="3"/>
  <c r="T7625" i="3"/>
  <c r="H7625" i="3"/>
  <c r="V7624" i="3"/>
  <c r="U7624" i="3"/>
  <c r="T7624" i="3"/>
  <c r="H7624" i="3"/>
  <c r="V7623" i="3"/>
  <c r="U7623" i="3"/>
  <c r="T7623" i="3"/>
  <c r="H7623" i="3"/>
  <c r="V7622" i="3"/>
  <c r="U7622" i="3"/>
  <c r="T7622" i="3"/>
  <c r="H7622" i="3"/>
  <c r="V7621" i="3"/>
  <c r="U7621" i="3"/>
  <c r="T7621" i="3"/>
  <c r="H7621" i="3"/>
  <c r="V7620" i="3"/>
  <c r="U7620" i="3"/>
  <c r="T7620" i="3"/>
  <c r="H7620" i="3"/>
  <c r="V7619" i="3"/>
  <c r="U7619" i="3"/>
  <c r="T7619" i="3"/>
  <c r="H7619" i="3"/>
  <c r="V7618" i="3"/>
  <c r="U7618" i="3"/>
  <c r="T7618" i="3"/>
  <c r="H7618" i="3"/>
  <c r="V7617" i="3"/>
  <c r="U7617" i="3"/>
  <c r="T7617" i="3"/>
  <c r="H7617" i="3"/>
  <c r="V7616" i="3"/>
  <c r="U7616" i="3"/>
  <c r="T7616" i="3"/>
  <c r="H7616" i="3"/>
  <c r="V7615" i="3"/>
  <c r="U7615" i="3"/>
  <c r="T7615" i="3"/>
  <c r="H7615" i="3"/>
  <c r="V7614" i="3"/>
  <c r="U7614" i="3"/>
  <c r="T7614" i="3"/>
  <c r="H7614" i="3"/>
  <c r="V7613" i="3"/>
  <c r="U7613" i="3"/>
  <c r="T7613" i="3"/>
  <c r="H7613" i="3"/>
  <c r="V7612" i="3"/>
  <c r="U7612" i="3"/>
  <c r="T7612" i="3"/>
  <c r="H7612" i="3"/>
  <c r="V7611" i="3"/>
  <c r="U7611" i="3"/>
  <c r="T7611" i="3"/>
  <c r="H7611" i="3"/>
  <c r="V7610" i="3"/>
  <c r="U7610" i="3"/>
  <c r="T7610" i="3"/>
  <c r="H7610" i="3"/>
  <c r="V7609" i="3"/>
  <c r="U7609" i="3"/>
  <c r="T7609" i="3"/>
  <c r="H7609" i="3"/>
  <c r="V7608" i="3"/>
  <c r="U7608" i="3"/>
  <c r="T7608" i="3"/>
  <c r="H7608" i="3"/>
  <c r="V7607" i="3"/>
  <c r="U7607" i="3"/>
  <c r="T7607" i="3"/>
  <c r="H7607" i="3"/>
  <c r="V7606" i="3"/>
  <c r="U7606" i="3"/>
  <c r="T7606" i="3"/>
  <c r="H7606" i="3"/>
  <c r="V7605" i="3"/>
  <c r="U7605" i="3"/>
  <c r="T7605" i="3"/>
  <c r="H7605" i="3"/>
  <c r="V7604" i="3"/>
  <c r="U7604" i="3"/>
  <c r="T7604" i="3"/>
  <c r="H7604" i="3"/>
  <c r="V7603" i="3"/>
  <c r="U7603" i="3"/>
  <c r="T7603" i="3"/>
  <c r="H7603" i="3"/>
  <c r="V7602" i="3"/>
  <c r="U7602" i="3"/>
  <c r="T7602" i="3"/>
  <c r="H7602" i="3"/>
  <c r="V7601" i="3"/>
  <c r="U7601" i="3"/>
  <c r="T7601" i="3"/>
  <c r="H7601" i="3"/>
  <c r="V7600" i="3"/>
  <c r="U7600" i="3"/>
  <c r="T7600" i="3"/>
  <c r="H7600" i="3"/>
  <c r="V7599" i="3"/>
  <c r="U7599" i="3"/>
  <c r="T7599" i="3"/>
  <c r="H7599" i="3"/>
  <c r="V7598" i="3"/>
  <c r="U7598" i="3"/>
  <c r="T7598" i="3"/>
  <c r="H7598" i="3"/>
  <c r="V7597" i="3"/>
  <c r="U7597" i="3"/>
  <c r="T7597" i="3"/>
  <c r="H7597" i="3"/>
  <c r="V7596" i="3"/>
  <c r="U7596" i="3"/>
  <c r="T7596" i="3"/>
  <c r="H7596" i="3"/>
  <c r="V7595" i="3"/>
  <c r="U7595" i="3"/>
  <c r="T7595" i="3"/>
  <c r="H7595" i="3"/>
  <c r="V7594" i="3"/>
  <c r="U7594" i="3"/>
  <c r="T7594" i="3"/>
  <c r="H7594" i="3"/>
  <c r="V7593" i="3"/>
  <c r="U7593" i="3"/>
  <c r="T7593" i="3"/>
  <c r="H7593" i="3"/>
  <c r="V7592" i="3"/>
  <c r="U7592" i="3"/>
  <c r="T7592" i="3"/>
  <c r="H7592" i="3"/>
  <c r="V7591" i="3"/>
  <c r="U7591" i="3"/>
  <c r="T7591" i="3"/>
  <c r="H7591" i="3"/>
  <c r="V7590" i="3"/>
  <c r="U7590" i="3"/>
  <c r="T7590" i="3"/>
  <c r="H7590" i="3"/>
  <c r="V7589" i="3"/>
  <c r="U7589" i="3"/>
  <c r="T7589" i="3"/>
  <c r="H7589" i="3"/>
  <c r="V7588" i="3"/>
  <c r="U7588" i="3"/>
  <c r="T7588" i="3"/>
  <c r="H7588" i="3"/>
  <c r="V7587" i="3"/>
  <c r="U7587" i="3"/>
  <c r="T7587" i="3"/>
  <c r="H7587" i="3"/>
  <c r="V7586" i="3"/>
  <c r="U7586" i="3"/>
  <c r="T7586" i="3"/>
  <c r="H7586" i="3"/>
  <c r="V7585" i="3"/>
  <c r="U7585" i="3"/>
  <c r="T7585" i="3"/>
  <c r="H7585" i="3"/>
  <c r="V7584" i="3"/>
  <c r="U7584" i="3"/>
  <c r="T7584" i="3"/>
  <c r="H7584" i="3"/>
  <c r="V7583" i="3"/>
  <c r="U7583" i="3"/>
  <c r="T7583" i="3"/>
  <c r="H7583" i="3"/>
  <c r="V7582" i="3"/>
  <c r="U7582" i="3"/>
  <c r="T7582" i="3"/>
  <c r="H7582" i="3"/>
  <c r="V7581" i="3"/>
  <c r="U7581" i="3"/>
  <c r="T7581" i="3"/>
  <c r="H7581" i="3"/>
  <c r="V7580" i="3"/>
  <c r="U7580" i="3"/>
  <c r="T7580" i="3"/>
  <c r="H7580" i="3"/>
  <c r="V7579" i="3"/>
  <c r="U7579" i="3"/>
  <c r="T7579" i="3"/>
  <c r="H7579" i="3"/>
  <c r="V7578" i="3"/>
  <c r="U7578" i="3"/>
  <c r="T7578" i="3"/>
  <c r="H7578" i="3"/>
  <c r="V7577" i="3"/>
  <c r="U7577" i="3"/>
  <c r="T7577" i="3"/>
  <c r="H7577" i="3"/>
  <c r="V7576" i="3"/>
  <c r="U7576" i="3"/>
  <c r="T7576" i="3"/>
  <c r="H7576" i="3"/>
  <c r="V7575" i="3"/>
  <c r="U7575" i="3"/>
  <c r="T7575" i="3"/>
  <c r="H7575" i="3"/>
  <c r="V7574" i="3"/>
  <c r="U7574" i="3"/>
  <c r="T7574" i="3"/>
  <c r="H7574" i="3"/>
  <c r="V7573" i="3"/>
  <c r="U7573" i="3"/>
  <c r="T7573" i="3"/>
  <c r="H7573" i="3"/>
  <c r="V7572" i="3"/>
  <c r="U7572" i="3"/>
  <c r="T7572" i="3"/>
  <c r="H7572" i="3"/>
  <c r="V7571" i="3"/>
  <c r="U7571" i="3"/>
  <c r="T7571" i="3"/>
  <c r="H7571" i="3"/>
  <c r="V7570" i="3"/>
  <c r="U7570" i="3"/>
  <c r="T7570" i="3"/>
  <c r="H7570" i="3"/>
  <c r="V7569" i="3"/>
  <c r="U7569" i="3"/>
  <c r="T7569" i="3"/>
  <c r="H7569" i="3"/>
  <c r="V7568" i="3"/>
  <c r="U7568" i="3"/>
  <c r="T7568" i="3"/>
  <c r="H7568" i="3"/>
  <c r="V7567" i="3"/>
  <c r="U7567" i="3"/>
  <c r="T7567" i="3"/>
  <c r="H7567" i="3"/>
  <c r="V7566" i="3"/>
  <c r="U7566" i="3"/>
  <c r="T7566" i="3"/>
  <c r="H7566" i="3"/>
  <c r="V7565" i="3"/>
  <c r="U7565" i="3"/>
  <c r="T7565" i="3"/>
  <c r="H7565" i="3"/>
  <c r="V7564" i="3"/>
  <c r="U7564" i="3"/>
  <c r="T7564" i="3"/>
  <c r="H7564" i="3"/>
  <c r="V7563" i="3"/>
  <c r="U7563" i="3"/>
  <c r="T7563" i="3"/>
  <c r="H7563" i="3"/>
  <c r="V7562" i="3"/>
  <c r="U7562" i="3"/>
  <c r="T7562" i="3"/>
  <c r="H7562" i="3"/>
  <c r="V7561" i="3"/>
  <c r="U7561" i="3"/>
  <c r="T7561" i="3"/>
  <c r="H7561" i="3"/>
  <c r="V7560" i="3"/>
  <c r="U7560" i="3"/>
  <c r="T7560" i="3"/>
  <c r="H7560" i="3"/>
  <c r="V7559" i="3"/>
  <c r="U7559" i="3"/>
  <c r="T7559" i="3"/>
  <c r="H7559" i="3"/>
  <c r="V7558" i="3"/>
  <c r="U7558" i="3"/>
  <c r="T7558" i="3"/>
  <c r="H7558" i="3"/>
  <c r="V7557" i="3"/>
  <c r="U7557" i="3"/>
  <c r="T7557" i="3"/>
  <c r="H7557" i="3"/>
  <c r="V7556" i="3"/>
  <c r="U7556" i="3"/>
  <c r="T7556" i="3"/>
  <c r="H7556" i="3"/>
  <c r="V7555" i="3"/>
  <c r="U7555" i="3"/>
  <c r="T7555" i="3"/>
  <c r="H7555" i="3"/>
  <c r="V7554" i="3"/>
  <c r="U7554" i="3"/>
  <c r="T7554" i="3"/>
  <c r="H7554" i="3"/>
  <c r="V7553" i="3"/>
  <c r="U7553" i="3"/>
  <c r="T7553" i="3"/>
  <c r="H7553" i="3"/>
  <c r="V7552" i="3"/>
  <c r="U7552" i="3"/>
  <c r="T7552" i="3"/>
  <c r="H7552" i="3"/>
  <c r="V7551" i="3"/>
  <c r="U7551" i="3"/>
  <c r="T7551" i="3"/>
  <c r="H7551" i="3"/>
  <c r="V7550" i="3"/>
  <c r="U7550" i="3"/>
  <c r="T7550" i="3"/>
  <c r="H7550" i="3"/>
  <c r="V7549" i="3"/>
  <c r="U7549" i="3"/>
  <c r="T7549" i="3"/>
  <c r="H7549" i="3"/>
  <c r="V7548" i="3"/>
  <c r="U7548" i="3"/>
  <c r="T7548" i="3"/>
  <c r="H7548" i="3"/>
  <c r="V7547" i="3"/>
  <c r="U7547" i="3"/>
  <c r="T7547" i="3"/>
  <c r="H7547" i="3"/>
  <c r="V7546" i="3"/>
  <c r="U7546" i="3"/>
  <c r="T7546" i="3"/>
  <c r="H7546" i="3"/>
  <c r="V7545" i="3"/>
  <c r="U7545" i="3"/>
  <c r="T7545" i="3"/>
  <c r="H7545" i="3"/>
  <c r="V7544" i="3"/>
  <c r="U7544" i="3"/>
  <c r="T7544" i="3"/>
  <c r="H7544" i="3"/>
  <c r="V7543" i="3"/>
  <c r="U7543" i="3"/>
  <c r="T7543" i="3"/>
  <c r="H7543" i="3"/>
  <c r="V7542" i="3"/>
  <c r="U7542" i="3"/>
  <c r="T7542" i="3"/>
  <c r="H7542" i="3"/>
  <c r="V7541" i="3"/>
  <c r="U7541" i="3"/>
  <c r="T7541" i="3"/>
  <c r="H7541" i="3"/>
  <c r="V7540" i="3"/>
  <c r="U7540" i="3"/>
  <c r="T7540" i="3"/>
  <c r="H7540" i="3"/>
  <c r="V7539" i="3"/>
  <c r="U7539" i="3"/>
  <c r="T7539" i="3"/>
  <c r="H7539" i="3"/>
  <c r="V7538" i="3"/>
  <c r="U7538" i="3"/>
  <c r="T7538" i="3"/>
  <c r="H7538" i="3"/>
  <c r="V7537" i="3"/>
  <c r="U7537" i="3"/>
  <c r="T7537" i="3"/>
  <c r="H7537" i="3"/>
  <c r="V7536" i="3"/>
  <c r="U7536" i="3"/>
  <c r="T7536" i="3"/>
  <c r="H7536" i="3"/>
  <c r="V7535" i="3"/>
  <c r="U7535" i="3"/>
  <c r="T7535" i="3"/>
  <c r="H7535" i="3"/>
  <c r="V7534" i="3"/>
  <c r="U7534" i="3"/>
  <c r="T7534" i="3"/>
  <c r="H7534" i="3"/>
  <c r="V7533" i="3"/>
  <c r="U7533" i="3"/>
  <c r="T7533" i="3"/>
  <c r="H7533" i="3"/>
  <c r="V7532" i="3"/>
  <c r="U7532" i="3"/>
  <c r="T7532" i="3"/>
  <c r="H7532" i="3"/>
  <c r="V7531" i="3"/>
  <c r="U7531" i="3"/>
  <c r="T7531" i="3"/>
  <c r="H7531" i="3"/>
  <c r="V7530" i="3"/>
  <c r="U7530" i="3"/>
  <c r="T7530" i="3"/>
  <c r="H7530" i="3"/>
  <c r="V7529" i="3"/>
  <c r="U7529" i="3"/>
  <c r="T7529" i="3"/>
  <c r="H7529" i="3"/>
  <c r="V7528" i="3"/>
  <c r="U7528" i="3"/>
  <c r="T7528" i="3"/>
  <c r="H7528" i="3"/>
  <c r="V7527" i="3"/>
  <c r="U7527" i="3"/>
  <c r="T7527" i="3"/>
  <c r="H7527" i="3"/>
  <c r="V7526" i="3"/>
  <c r="U7526" i="3"/>
  <c r="T7526" i="3"/>
  <c r="H7526" i="3"/>
  <c r="V7525" i="3"/>
  <c r="U7525" i="3"/>
  <c r="T7525" i="3"/>
  <c r="H7525" i="3"/>
  <c r="V7524" i="3"/>
  <c r="U7524" i="3"/>
  <c r="T7524" i="3"/>
  <c r="H7524" i="3"/>
  <c r="V7523" i="3"/>
  <c r="U7523" i="3"/>
  <c r="T7523" i="3"/>
  <c r="H7523" i="3"/>
  <c r="V7522" i="3"/>
  <c r="U7522" i="3"/>
  <c r="T7522" i="3"/>
  <c r="H7522" i="3"/>
  <c r="V7521" i="3"/>
  <c r="U7521" i="3"/>
  <c r="T7521" i="3"/>
  <c r="H7521" i="3"/>
  <c r="V7520" i="3"/>
  <c r="U7520" i="3"/>
  <c r="T7520" i="3"/>
  <c r="H7520" i="3"/>
  <c r="V7519" i="3"/>
  <c r="U7519" i="3"/>
  <c r="T7519" i="3"/>
  <c r="H7519" i="3"/>
  <c r="V7518" i="3"/>
  <c r="U7518" i="3"/>
  <c r="T7518" i="3"/>
  <c r="H7518" i="3"/>
  <c r="V7517" i="3"/>
  <c r="U7517" i="3"/>
  <c r="T7517" i="3"/>
  <c r="H7517" i="3"/>
  <c r="V7516" i="3"/>
  <c r="U7516" i="3"/>
  <c r="T7516" i="3"/>
  <c r="H7516" i="3"/>
  <c r="V7515" i="3"/>
  <c r="U7515" i="3"/>
  <c r="T7515" i="3"/>
  <c r="H7515" i="3"/>
  <c r="V7514" i="3"/>
  <c r="U7514" i="3"/>
  <c r="T7514" i="3"/>
  <c r="H7514" i="3"/>
  <c r="V7513" i="3"/>
  <c r="U7513" i="3"/>
  <c r="T7513" i="3"/>
  <c r="H7513" i="3"/>
  <c r="V7512" i="3"/>
  <c r="U7512" i="3"/>
  <c r="T7512" i="3"/>
  <c r="H7512" i="3"/>
  <c r="V7511" i="3"/>
  <c r="U7511" i="3"/>
  <c r="T7511" i="3"/>
  <c r="H7511" i="3"/>
  <c r="V7510" i="3"/>
  <c r="U7510" i="3"/>
  <c r="T7510" i="3"/>
  <c r="H7510" i="3"/>
  <c r="V7509" i="3"/>
  <c r="U7509" i="3"/>
  <c r="T7509" i="3"/>
  <c r="H7509" i="3"/>
  <c r="V7508" i="3"/>
  <c r="U7508" i="3"/>
  <c r="T7508" i="3"/>
  <c r="H7508" i="3"/>
  <c r="V7507" i="3"/>
  <c r="U7507" i="3"/>
  <c r="T7507" i="3"/>
  <c r="H7507" i="3"/>
  <c r="V7506" i="3"/>
  <c r="U7506" i="3"/>
  <c r="T7506" i="3"/>
  <c r="H7506" i="3"/>
  <c r="V7505" i="3"/>
  <c r="U7505" i="3"/>
  <c r="T7505" i="3"/>
  <c r="H7505" i="3"/>
  <c r="V7504" i="3"/>
  <c r="U7504" i="3"/>
  <c r="T7504" i="3"/>
  <c r="H7504" i="3"/>
  <c r="V7503" i="3"/>
  <c r="U7503" i="3"/>
  <c r="T7503" i="3"/>
  <c r="H7503" i="3"/>
  <c r="V7502" i="3"/>
  <c r="U7502" i="3"/>
  <c r="T7502" i="3"/>
  <c r="H7502" i="3"/>
  <c r="V7501" i="3"/>
  <c r="U7501" i="3"/>
  <c r="T7501" i="3"/>
  <c r="H7501" i="3"/>
  <c r="V7500" i="3"/>
  <c r="U7500" i="3"/>
  <c r="T7500" i="3"/>
  <c r="H7500" i="3"/>
  <c r="V7499" i="3"/>
  <c r="U7499" i="3"/>
  <c r="T7499" i="3"/>
  <c r="H7499" i="3"/>
  <c r="V7498" i="3"/>
  <c r="U7498" i="3"/>
  <c r="T7498" i="3"/>
  <c r="H7498" i="3"/>
  <c r="V7497" i="3"/>
  <c r="U7497" i="3"/>
  <c r="T7497" i="3"/>
  <c r="H7497" i="3"/>
  <c r="V7496" i="3"/>
  <c r="U7496" i="3"/>
  <c r="T7496" i="3"/>
  <c r="H7496" i="3"/>
  <c r="V7495" i="3"/>
  <c r="U7495" i="3"/>
  <c r="T7495" i="3"/>
  <c r="H7495" i="3"/>
  <c r="V7494" i="3"/>
  <c r="U7494" i="3"/>
  <c r="T7494" i="3"/>
  <c r="H7494" i="3"/>
  <c r="V7493" i="3"/>
  <c r="U7493" i="3"/>
  <c r="T7493" i="3"/>
  <c r="H7493" i="3"/>
  <c r="V7492" i="3"/>
  <c r="U7492" i="3"/>
  <c r="T7492" i="3"/>
  <c r="H7492" i="3"/>
  <c r="V7491" i="3"/>
  <c r="U7491" i="3"/>
  <c r="T7491" i="3"/>
  <c r="H7491" i="3"/>
  <c r="V7490" i="3"/>
  <c r="U7490" i="3"/>
  <c r="T7490" i="3"/>
  <c r="H7490" i="3"/>
  <c r="V7489" i="3"/>
  <c r="U7489" i="3"/>
  <c r="T7489" i="3"/>
  <c r="H7489" i="3"/>
  <c r="V7488" i="3"/>
  <c r="U7488" i="3"/>
  <c r="T7488" i="3"/>
  <c r="H7488" i="3"/>
  <c r="V7487" i="3"/>
  <c r="U7487" i="3"/>
  <c r="T7487" i="3"/>
  <c r="H7487" i="3"/>
  <c r="V7486" i="3"/>
  <c r="U7486" i="3"/>
  <c r="T7486" i="3"/>
  <c r="H7486" i="3"/>
  <c r="V7485" i="3"/>
  <c r="U7485" i="3"/>
  <c r="T7485" i="3"/>
  <c r="H7485" i="3"/>
  <c r="V7484" i="3"/>
  <c r="U7484" i="3"/>
  <c r="T7484" i="3"/>
  <c r="H7484" i="3"/>
  <c r="V7483" i="3"/>
  <c r="U7483" i="3"/>
  <c r="T7483" i="3"/>
  <c r="H7483" i="3"/>
  <c r="V7482" i="3"/>
  <c r="U7482" i="3"/>
  <c r="T7482" i="3"/>
  <c r="H7482" i="3"/>
  <c r="V7481" i="3"/>
  <c r="U7481" i="3"/>
  <c r="T7481" i="3"/>
  <c r="H7481" i="3"/>
  <c r="V7480" i="3"/>
  <c r="U7480" i="3"/>
  <c r="T7480" i="3"/>
  <c r="H7480" i="3"/>
  <c r="V7479" i="3"/>
  <c r="U7479" i="3"/>
  <c r="T7479" i="3"/>
  <c r="H7479" i="3"/>
  <c r="V7478" i="3"/>
  <c r="U7478" i="3"/>
  <c r="T7478" i="3"/>
  <c r="H7478" i="3"/>
  <c r="V7477" i="3"/>
  <c r="U7477" i="3"/>
  <c r="T7477" i="3"/>
  <c r="H7477" i="3"/>
  <c r="V7476" i="3"/>
  <c r="U7476" i="3"/>
  <c r="T7476" i="3"/>
  <c r="H7476" i="3"/>
  <c r="V7475" i="3"/>
  <c r="U7475" i="3"/>
  <c r="T7475" i="3"/>
  <c r="H7475" i="3"/>
  <c r="V7474" i="3"/>
  <c r="U7474" i="3"/>
  <c r="T7474" i="3"/>
  <c r="H7474" i="3"/>
  <c r="V7473" i="3"/>
  <c r="U7473" i="3"/>
  <c r="T7473" i="3"/>
  <c r="H7473" i="3"/>
  <c r="V7472" i="3"/>
  <c r="U7472" i="3"/>
  <c r="T7472" i="3"/>
  <c r="H7472" i="3"/>
  <c r="V7471" i="3"/>
  <c r="U7471" i="3"/>
  <c r="T7471" i="3"/>
  <c r="H7471" i="3"/>
  <c r="V7470" i="3"/>
  <c r="U7470" i="3"/>
  <c r="T7470" i="3"/>
  <c r="H7470" i="3"/>
  <c r="V7469" i="3"/>
  <c r="U7469" i="3"/>
  <c r="T7469" i="3"/>
  <c r="H7469" i="3"/>
  <c r="V7468" i="3"/>
  <c r="U7468" i="3"/>
  <c r="T7468" i="3"/>
  <c r="H7468" i="3"/>
  <c r="V7467" i="3"/>
  <c r="U7467" i="3"/>
  <c r="T7467" i="3"/>
  <c r="H7467" i="3"/>
  <c r="V7466" i="3"/>
  <c r="U7466" i="3"/>
  <c r="T7466" i="3"/>
  <c r="H7466" i="3"/>
  <c r="V7465" i="3"/>
  <c r="U7465" i="3"/>
  <c r="T7465" i="3"/>
  <c r="H7465" i="3"/>
  <c r="V7464" i="3"/>
  <c r="U7464" i="3"/>
  <c r="T7464" i="3"/>
  <c r="H7464" i="3"/>
  <c r="V7463" i="3"/>
  <c r="U7463" i="3"/>
  <c r="T7463" i="3"/>
  <c r="H7463" i="3"/>
  <c r="V7462" i="3"/>
  <c r="U7462" i="3"/>
  <c r="T7462" i="3"/>
  <c r="H7462" i="3"/>
  <c r="V7461" i="3"/>
  <c r="U7461" i="3"/>
  <c r="T7461" i="3"/>
  <c r="H7461" i="3"/>
  <c r="V7460" i="3"/>
  <c r="U7460" i="3"/>
  <c r="T7460" i="3"/>
  <c r="H7460" i="3"/>
  <c r="V7459" i="3"/>
  <c r="U7459" i="3"/>
  <c r="T7459" i="3"/>
  <c r="H7459" i="3"/>
  <c r="V7458" i="3"/>
  <c r="U7458" i="3"/>
  <c r="T7458" i="3"/>
  <c r="H7458" i="3"/>
  <c r="V7457" i="3"/>
  <c r="U7457" i="3"/>
  <c r="T7457" i="3"/>
  <c r="H7457" i="3"/>
  <c r="V7456" i="3"/>
  <c r="U7456" i="3"/>
  <c r="T7456" i="3"/>
  <c r="H7456" i="3"/>
  <c r="V7455" i="3"/>
  <c r="U7455" i="3"/>
  <c r="T7455" i="3"/>
  <c r="H7455" i="3"/>
  <c r="V7454" i="3"/>
  <c r="U7454" i="3"/>
  <c r="T7454" i="3"/>
  <c r="H7454" i="3"/>
  <c r="V7453" i="3"/>
  <c r="U7453" i="3"/>
  <c r="T7453" i="3"/>
  <c r="H7453" i="3"/>
  <c r="V7452" i="3"/>
  <c r="U7452" i="3"/>
  <c r="T7452" i="3"/>
  <c r="H7452" i="3"/>
  <c r="V7451" i="3"/>
  <c r="U7451" i="3"/>
  <c r="T7451" i="3"/>
  <c r="H7451" i="3"/>
  <c r="V7450" i="3"/>
  <c r="U7450" i="3"/>
  <c r="T7450" i="3"/>
  <c r="H7450" i="3"/>
  <c r="V7449" i="3"/>
  <c r="U7449" i="3"/>
  <c r="T7449" i="3"/>
  <c r="H7449" i="3"/>
  <c r="V7448" i="3"/>
  <c r="U7448" i="3"/>
  <c r="T7448" i="3"/>
  <c r="H7448" i="3"/>
  <c r="V7447" i="3"/>
  <c r="U7447" i="3"/>
  <c r="T7447" i="3"/>
  <c r="H7447" i="3"/>
  <c r="V7446" i="3"/>
  <c r="U7446" i="3"/>
  <c r="T7446" i="3"/>
  <c r="H7446" i="3"/>
  <c r="V7445" i="3"/>
  <c r="U7445" i="3"/>
  <c r="T7445" i="3"/>
  <c r="H7445" i="3"/>
  <c r="V7444" i="3"/>
  <c r="U7444" i="3"/>
  <c r="T7444" i="3"/>
  <c r="H7444" i="3"/>
  <c r="V7443" i="3"/>
  <c r="U7443" i="3"/>
  <c r="T7443" i="3"/>
  <c r="H7443" i="3"/>
  <c r="V7442" i="3"/>
  <c r="U7442" i="3"/>
  <c r="T7442" i="3"/>
  <c r="H7442" i="3"/>
  <c r="V7441" i="3"/>
  <c r="U7441" i="3"/>
  <c r="T7441" i="3"/>
  <c r="H7441" i="3"/>
  <c r="V7440" i="3"/>
  <c r="U7440" i="3"/>
  <c r="T7440" i="3"/>
  <c r="H7440" i="3"/>
  <c r="V7439" i="3"/>
  <c r="U7439" i="3"/>
  <c r="T7439" i="3"/>
  <c r="H7439" i="3"/>
  <c r="V7438" i="3"/>
  <c r="U7438" i="3"/>
  <c r="T7438" i="3"/>
  <c r="H7438" i="3"/>
  <c r="V7437" i="3"/>
  <c r="U7437" i="3"/>
  <c r="T7437" i="3"/>
  <c r="H7437" i="3"/>
  <c r="V7436" i="3"/>
  <c r="U7436" i="3"/>
  <c r="T7436" i="3"/>
  <c r="H7436" i="3"/>
  <c r="V7435" i="3"/>
  <c r="U7435" i="3"/>
  <c r="T7435" i="3"/>
  <c r="H7435" i="3"/>
  <c r="V7434" i="3"/>
  <c r="U7434" i="3"/>
  <c r="T7434" i="3"/>
  <c r="H7434" i="3"/>
  <c r="V7433" i="3"/>
  <c r="U7433" i="3"/>
  <c r="T7433" i="3"/>
  <c r="H7433" i="3"/>
  <c r="V7432" i="3"/>
  <c r="U7432" i="3"/>
  <c r="T7432" i="3"/>
  <c r="H7432" i="3"/>
  <c r="V7431" i="3"/>
  <c r="U7431" i="3"/>
  <c r="T7431" i="3"/>
  <c r="H7431" i="3"/>
  <c r="V7430" i="3"/>
  <c r="U7430" i="3"/>
  <c r="T7430" i="3"/>
  <c r="H7430" i="3"/>
  <c r="V7429" i="3"/>
  <c r="U7429" i="3"/>
  <c r="T7429" i="3"/>
  <c r="H7429" i="3"/>
  <c r="V7428" i="3"/>
  <c r="U7428" i="3"/>
  <c r="T7428" i="3"/>
  <c r="H7428" i="3"/>
  <c r="V7427" i="3"/>
  <c r="U7427" i="3"/>
  <c r="T7427" i="3"/>
  <c r="H7427" i="3"/>
  <c r="V7426" i="3"/>
  <c r="U7426" i="3"/>
  <c r="T7426" i="3"/>
  <c r="H7426" i="3"/>
  <c r="V7425" i="3"/>
  <c r="U7425" i="3"/>
  <c r="T7425" i="3"/>
  <c r="H7425" i="3"/>
  <c r="V7424" i="3"/>
  <c r="U7424" i="3"/>
  <c r="T7424" i="3"/>
  <c r="H7424" i="3"/>
  <c r="V7423" i="3"/>
  <c r="U7423" i="3"/>
  <c r="T7423" i="3"/>
  <c r="H7423" i="3"/>
  <c r="V7422" i="3"/>
  <c r="U7422" i="3"/>
  <c r="T7422" i="3"/>
  <c r="H7422" i="3"/>
  <c r="V7421" i="3"/>
  <c r="U7421" i="3"/>
  <c r="T7421" i="3"/>
  <c r="H7421" i="3"/>
  <c r="V7420" i="3"/>
  <c r="U7420" i="3"/>
  <c r="T7420" i="3"/>
  <c r="H7420" i="3"/>
  <c r="V7419" i="3"/>
  <c r="U7419" i="3"/>
  <c r="T7419" i="3"/>
  <c r="H7419" i="3"/>
  <c r="V7418" i="3"/>
  <c r="U7418" i="3"/>
  <c r="T7418" i="3"/>
  <c r="H7418" i="3"/>
  <c r="V7417" i="3"/>
  <c r="U7417" i="3"/>
  <c r="T7417" i="3"/>
  <c r="H7417" i="3"/>
  <c r="V7416" i="3"/>
  <c r="U7416" i="3"/>
  <c r="T7416" i="3"/>
  <c r="H7416" i="3"/>
  <c r="V7415" i="3"/>
  <c r="U7415" i="3"/>
  <c r="T7415" i="3"/>
  <c r="H7415" i="3"/>
  <c r="V7414" i="3"/>
  <c r="U7414" i="3"/>
  <c r="T7414" i="3"/>
  <c r="H7414" i="3"/>
  <c r="V7413" i="3"/>
  <c r="U7413" i="3"/>
  <c r="T7413" i="3"/>
  <c r="H7413" i="3"/>
  <c r="V7412" i="3"/>
  <c r="U7412" i="3"/>
  <c r="T7412" i="3"/>
  <c r="H7412" i="3"/>
  <c r="V7411" i="3"/>
  <c r="U7411" i="3"/>
  <c r="T7411" i="3"/>
  <c r="H7411" i="3"/>
  <c r="V7410" i="3"/>
  <c r="U7410" i="3"/>
  <c r="T7410" i="3"/>
  <c r="H7410" i="3"/>
  <c r="V7409" i="3"/>
  <c r="U7409" i="3"/>
  <c r="T7409" i="3"/>
  <c r="H7409" i="3"/>
  <c r="V7408" i="3"/>
  <c r="U7408" i="3"/>
  <c r="T7408" i="3"/>
  <c r="H7408" i="3"/>
  <c r="V7407" i="3"/>
  <c r="U7407" i="3"/>
  <c r="T7407" i="3"/>
  <c r="H7407" i="3"/>
  <c r="V7406" i="3"/>
  <c r="U7406" i="3"/>
  <c r="T7406" i="3"/>
  <c r="H7406" i="3"/>
  <c r="V7405" i="3"/>
  <c r="U7405" i="3"/>
  <c r="T7405" i="3"/>
  <c r="H7405" i="3"/>
  <c r="V7404" i="3"/>
  <c r="U7404" i="3"/>
  <c r="T7404" i="3"/>
  <c r="H7404" i="3"/>
  <c r="V7403" i="3"/>
  <c r="U7403" i="3"/>
  <c r="T7403" i="3"/>
  <c r="H7403" i="3"/>
  <c r="V7402" i="3"/>
  <c r="U7402" i="3"/>
  <c r="T7402" i="3"/>
  <c r="H7402" i="3"/>
  <c r="V7401" i="3"/>
  <c r="U7401" i="3"/>
  <c r="T7401" i="3"/>
  <c r="H7401" i="3"/>
  <c r="V7400" i="3"/>
  <c r="U7400" i="3"/>
  <c r="T7400" i="3"/>
  <c r="H7400" i="3"/>
  <c r="V7399" i="3"/>
  <c r="U7399" i="3"/>
  <c r="T7399" i="3"/>
  <c r="H7399" i="3"/>
  <c r="V7398" i="3"/>
  <c r="U7398" i="3"/>
  <c r="T7398" i="3"/>
  <c r="H7398" i="3"/>
  <c r="V7397" i="3"/>
  <c r="U7397" i="3"/>
  <c r="T7397" i="3"/>
  <c r="H7397" i="3"/>
  <c r="V7396" i="3"/>
  <c r="U7396" i="3"/>
  <c r="T7396" i="3"/>
  <c r="H7396" i="3"/>
  <c r="V7395" i="3"/>
  <c r="U7395" i="3"/>
  <c r="T7395" i="3"/>
  <c r="H7395" i="3"/>
  <c r="V7394" i="3"/>
  <c r="U7394" i="3"/>
  <c r="T7394" i="3"/>
  <c r="H7394" i="3"/>
  <c r="V7393" i="3"/>
  <c r="U7393" i="3"/>
  <c r="T7393" i="3"/>
  <c r="H7393" i="3"/>
  <c r="V7392" i="3"/>
  <c r="U7392" i="3"/>
  <c r="T7392" i="3"/>
  <c r="H7392" i="3"/>
  <c r="V7391" i="3"/>
  <c r="U7391" i="3"/>
  <c r="T7391" i="3"/>
  <c r="H7391" i="3"/>
  <c r="V7390" i="3"/>
  <c r="U7390" i="3"/>
  <c r="T7390" i="3"/>
  <c r="H7390" i="3"/>
  <c r="V7389" i="3"/>
  <c r="U7389" i="3"/>
  <c r="T7389" i="3"/>
  <c r="H7389" i="3"/>
  <c r="V7388" i="3"/>
  <c r="U7388" i="3"/>
  <c r="T7388" i="3"/>
  <c r="H7388" i="3"/>
  <c r="V7387" i="3"/>
  <c r="U7387" i="3"/>
  <c r="T7387" i="3"/>
  <c r="H7387" i="3"/>
  <c r="V7386" i="3"/>
  <c r="U7386" i="3"/>
  <c r="T7386" i="3"/>
  <c r="H7386" i="3"/>
  <c r="V7385" i="3"/>
  <c r="U7385" i="3"/>
  <c r="T7385" i="3"/>
  <c r="H7385" i="3"/>
  <c r="V7384" i="3"/>
  <c r="U7384" i="3"/>
  <c r="T7384" i="3"/>
  <c r="H7384" i="3"/>
  <c r="V7383" i="3"/>
  <c r="U7383" i="3"/>
  <c r="T7383" i="3"/>
  <c r="H7383" i="3"/>
  <c r="V7382" i="3"/>
  <c r="U7382" i="3"/>
  <c r="T7382" i="3"/>
  <c r="H7382" i="3"/>
  <c r="V7381" i="3"/>
  <c r="U7381" i="3"/>
  <c r="T7381" i="3"/>
  <c r="H7381" i="3"/>
  <c r="V7380" i="3"/>
  <c r="U7380" i="3"/>
  <c r="T7380" i="3"/>
  <c r="H7380" i="3"/>
  <c r="V7379" i="3"/>
  <c r="U7379" i="3"/>
  <c r="T7379" i="3"/>
  <c r="H7379" i="3"/>
  <c r="V7378" i="3"/>
  <c r="U7378" i="3"/>
  <c r="T7378" i="3"/>
  <c r="H7378" i="3"/>
  <c r="V7377" i="3"/>
  <c r="U7377" i="3"/>
  <c r="T7377" i="3"/>
  <c r="H7377" i="3"/>
  <c r="V7376" i="3"/>
  <c r="U7376" i="3"/>
  <c r="T7376" i="3"/>
  <c r="H7376" i="3"/>
  <c r="V7375" i="3"/>
  <c r="U7375" i="3"/>
  <c r="T7375" i="3"/>
  <c r="H7375" i="3"/>
  <c r="V7374" i="3"/>
  <c r="U7374" i="3"/>
  <c r="T7374" i="3"/>
  <c r="H7374" i="3"/>
  <c r="V7373" i="3"/>
  <c r="U7373" i="3"/>
  <c r="T7373" i="3"/>
  <c r="H7373" i="3"/>
  <c r="V7372" i="3"/>
  <c r="U7372" i="3"/>
  <c r="T7372" i="3"/>
  <c r="H7372" i="3"/>
  <c r="V7371" i="3"/>
  <c r="U7371" i="3"/>
  <c r="T7371" i="3"/>
  <c r="H7371" i="3"/>
  <c r="V7370" i="3"/>
  <c r="U7370" i="3"/>
  <c r="T7370" i="3"/>
  <c r="H7370" i="3"/>
  <c r="V7369" i="3"/>
  <c r="U7369" i="3"/>
  <c r="T7369" i="3"/>
  <c r="H7369" i="3"/>
  <c r="V7368" i="3"/>
  <c r="U7368" i="3"/>
  <c r="T7368" i="3"/>
  <c r="H7368" i="3"/>
  <c r="V7367" i="3"/>
  <c r="U7367" i="3"/>
  <c r="T7367" i="3"/>
  <c r="H7367" i="3"/>
  <c r="V7366" i="3"/>
  <c r="U7366" i="3"/>
  <c r="T7366" i="3"/>
  <c r="H7366" i="3"/>
  <c r="V7365" i="3"/>
  <c r="U7365" i="3"/>
  <c r="T7365" i="3"/>
  <c r="H7365" i="3"/>
  <c r="V7364" i="3"/>
  <c r="U7364" i="3"/>
  <c r="T7364" i="3"/>
  <c r="H7364" i="3"/>
  <c r="V7363" i="3"/>
  <c r="U7363" i="3"/>
  <c r="T7363" i="3"/>
  <c r="H7363" i="3"/>
  <c r="V7362" i="3"/>
  <c r="U7362" i="3"/>
  <c r="T7362" i="3"/>
  <c r="H7362" i="3"/>
  <c r="V7361" i="3"/>
  <c r="U7361" i="3"/>
  <c r="T7361" i="3"/>
  <c r="H7361" i="3"/>
  <c r="V7360" i="3"/>
  <c r="U7360" i="3"/>
  <c r="T7360" i="3"/>
  <c r="H7360" i="3"/>
  <c r="V7359" i="3"/>
  <c r="U7359" i="3"/>
  <c r="T7359" i="3"/>
  <c r="H7359" i="3"/>
  <c r="V7358" i="3"/>
  <c r="U7358" i="3"/>
  <c r="T7358" i="3"/>
  <c r="H7358" i="3"/>
  <c r="V7357" i="3"/>
  <c r="U7357" i="3"/>
  <c r="T7357" i="3"/>
  <c r="H7357" i="3"/>
  <c r="V7356" i="3"/>
  <c r="U7356" i="3"/>
  <c r="T7356" i="3"/>
  <c r="H7356" i="3"/>
  <c r="V7355" i="3"/>
  <c r="U7355" i="3"/>
  <c r="T7355" i="3"/>
  <c r="H7355" i="3"/>
  <c r="V7354" i="3"/>
  <c r="U7354" i="3"/>
  <c r="T7354" i="3"/>
  <c r="H7354" i="3"/>
  <c r="V7353" i="3"/>
  <c r="U7353" i="3"/>
  <c r="T7353" i="3"/>
  <c r="H7353" i="3"/>
  <c r="V7352" i="3"/>
  <c r="U7352" i="3"/>
  <c r="T7352" i="3"/>
  <c r="H7352" i="3"/>
  <c r="V7351" i="3"/>
  <c r="U7351" i="3"/>
  <c r="T7351" i="3"/>
  <c r="H7351" i="3"/>
  <c r="V7350" i="3"/>
  <c r="U7350" i="3"/>
  <c r="T7350" i="3"/>
  <c r="H7350" i="3"/>
  <c r="V7349" i="3"/>
  <c r="U7349" i="3"/>
  <c r="T7349" i="3"/>
  <c r="H7349" i="3"/>
  <c r="V7348" i="3"/>
  <c r="U7348" i="3"/>
  <c r="T7348" i="3"/>
  <c r="H7348" i="3"/>
  <c r="V7347" i="3"/>
  <c r="U7347" i="3"/>
  <c r="T7347" i="3"/>
  <c r="H7347" i="3"/>
  <c r="V7346" i="3"/>
  <c r="U7346" i="3"/>
  <c r="T7346" i="3"/>
  <c r="H7346" i="3"/>
  <c r="V7345" i="3"/>
  <c r="U7345" i="3"/>
  <c r="T7345" i="3"/>
  <c r="H7345" i="3"/>
  <c r="V7344" i="3"/>
  <c r="U7344" i="3"/>
  <c r="T7344" i="3"/>
  <c r="H7344" i="3"/>
  <c r="V7343" i="3"/>
  <c r="U7343" i="3"/>
  <c r="T7343" i="3"/>
  <c r="H7343" i="3"/>
  <c r="V7342" i="3"/>
  <c r="U7342" i="3"/>
  <c r="T7342" i="3"/>
  <c r="H7342" i="3"/>
  <c r="V7341" i="3"/>
  <c r="U7341" i="3"/>
  <c r="T7341" i="3"/>
  <c r="H7341" i="3"/>
  <c r="V7340" i="3"/>
  <c r="U7340" i="3"/>
  <c r="T7340" i="3"/>
  <c r="H7340" i="3"/>
  <c r="V7339" i="3"/>
  <c r="U7339" i="3"/>
  <c r="T7339" i="3"/>
  <c r="H7339" i="3"/>
  <c r="V7338" i="3"/>
  <c r="U7338" i="3"/>
  <c r="T7338" i="3"/>
  <c r="H7338" i="3"/>
  <c r="V7337" i="3"/>
  <c r="U7337" i="3"/>
  <c r="T7337" i="3"/>
  <c r="H7337" i="3"/>
  <c r="V7336" i="3"/>
  <c r="U7336" i="3"/>
  <c r="T7336" i="3"/>
  <c r="H7336" i="3"/>
  <c r="V7335" i="3"/>
  <c r="U7335" i="3"/>
  <c r="T7335" i="3"/>
  <c r="H7335" i="3"/>
  <c r="V7334" i="3"/>
  <c r="U7334" i="3"/>
  <c r="T7334" i="3"/>
  <c r="H7334" i="3"/>
  <c r="V7333" i="3"/>
  <c r="U7333" i="3"/>
  <c r="T7333" i="3"/>
  <c r="H7333" i="3"/>
  <c r="V7332" i="3"/>
  <c r="U7332" i="3"/>
  <c r="T7332" i="3"/>
  <c r="H7332" i="3"/>
  <c r="V7331" i="3"/>
  <c r="U7331" i="3"/>
  <c r="T7331" i="3"/>
  <c r="H7331" i="3"/>
  <c r="V7330" i="3"/>
  <c r="U7330" i="3"/>
  <c r="T7330" i="3"/>
  <c r="H7330" i="3"/>
  <c r="V7329" i="3"/>
  <c r="U7329" i="3"/>
  <c r="T7329" i="3"/>
  <c r="H7329" i="3"/>
  <c r="V7328" i="3"/>
  <c r="U7328" i="3"/>
  <c r="T7328" i="3"/>
  <c r="H7328" i="3"/>
  <c r="V7327" i="3"/>
  <c r="U7327" i="3"/>
  <c r="T7327" i="3"/>
  <c r="H7327" i="3"/>
  <c r="V7326" i="3"/>
  <c r="U7326" i="3"/>
  <c r="T7326" i="3"/>
  <c r="H7326" i="3"/>
  <c r="V7325" i="3"/>
  <c r="U7325" i="3"/>
  <c r="T7325" i="3"/>
  <c r="H7325" i="3"/>
  <c r="V7324" i="3"/>
  <c r="U7324" i="3"/>
  <c r="T7324" i="3"/>
  <c r="H7324" i="3"/>
  <c r="V7323" i="3"/>
  <c r="U7323" i="3"/>
  <c r="T7323" i="3"/>
  <c r="H7323" i="3"/>
  <c r="V7322" i="3"/>
  <c r="U7322" i="3"/>
  <c r="T7322" i="3"/>
  <c r="H7322" i="3"/>
  <c r="V7321" i="3"/>
  <c r="U7321" i="3"/>
  <c r="T7321" i="3"/>
  <c r="H7321" i="3"/>
  <c r="V7320" i="3"/>
  <c r="U7320" i="3"/>
  <c r="T7320" i="3"/>
  <c r="H7320" i="3"/>
  <c r="V7319" i="3"/>
  <c r="U7319" i="3"/>
  <c r="T7319" i="3"/>
  <c r="H7319" i="3"/>
  <c r="V7318" i="3"/>
  <c r="U7318" i="3"/>
  <c r="T7318" i="3"/>
  <c r="H7318" i="3"/>
  <c r="V7317" i="3"/>
  <c r="U7317" i="3"/>
  <c r="T7317" i="3"/>
  <c r="H7317" i="3"/>
  <c r="V7316" i="3"/>
  <c r="U7316" i="3"/>
  <c r="T7316" i="3"/>
  <c r="H7316" i="3"/>
  <c r="V7315" i="3"/>
  <c r="U7315" i="3"/>
  <c r="T7315" i="3"/>
  <c r="H7315" i="3"/>
  <c r="V7314" i="3"/>
  <c r="U7314" i="3"/>
  <c r="T7314" i="3"/>
  <c r="H7314" i="3"/>
  <c r="V7313" i="3"/>
  <c r="U7313" i="3"/>
  <c r="T7313" i="3"/>
  <c r="H7313" i="3"/>
  <c r="V7312" i="3"/>
  <c r="U7312" i="3"/>
  <c r="T7312" i="3"/>
  <c r="H7312" i="3"/>
  <c r="V7311" i="3"/>
  <c r="U7311" i="3"/>
  <c r="T7311" i="3"/>
  <c r="H7311" i="3"/>
  <c r="V7310" i="3"/>
  <c r="U7310" i="3"/>
  <c r="T7310" i="3"/>
  <c r="H7310" i="3"/>
  <c r="V7309" i="3"/>
  <c r="U7309" i="3"/>
  <c r="T7309" i="3"/>
  <c r="H7309" i="3"/>
  <c r="V7308" i="3"/>
  <c r="U7308" i="3"/>
  <c r="T7308" i="3"/>
  <c r="H7308" i="3"/>
  <c r="V7307" i="3"/>
  <c r="U7307" i="3"/>
  <c r="T7307" i="3"/>
  <c r="H7307" i="3"/>
  <c r="V7306" i="3"/>
  <c r="U7306" i="3"/>
  <c r="T7306" i="3"/>
  <c r="H7306" i="3"/>
  <c r="V7305" i="3"/>
  <c r="U7305" i="3"/>
  <c r="T7305" i="3"/>
  <c r="H7305" i="3"/>
  <c r="V7304" i="3"/>
  <c r="U7304" i="3"/>
  <c r="T7304" i="3"/>
  <c r="H7304" i="3"/>
  <c r="V7303" i="3"/>
  <c r="U7303" i="3"/>
  <c r="T7303" i="3"/>
  <c r="H7303" i="3"/>
  <c r="V7302" i="3"/>
  <c r="U7302" i="3"/>
  <c r="T7302" i="3"/>
  <c r="H7302" i="3"/>
  <c r="V7301" i="3"/>
  <c r="U7301" i="3"/>
  <c r="T7301" i="3"/>
  <c r="H7301" i="3"/>
  <c r="V7300" i="3"/>
  <c r="U7300" i="3"/>
  <c r="T7300" i="3"/>
  <c r="H7300" i="3"/>
  <c r="V7299" i="3"/>
  <c r="U7299" i="3"/>
  <c r="T7299" i="3"/>
  <c r="H7299" i="3"/>
  <c r="V7298" i="3"/>
  <c r="U7298" i="3"/>
  <c r="T7298" i="3"/>
  <c r="H7298" i="3"/>
  <c r="V7297" i="3"/>
  <c r="U7297" i="3"/>
  <c r="T7297" i="3"/>
  <c r="H7297" i="3"/>
  <c r="V7296" i="3"/>
  <c r="U7296" i="3"/>
  <c r="T7296" i="3"/>
  <c r="H7296" i="3"/>
  <c r="V7295" i="3"/>
  <c r="U7295" i="3"/>
  <c r="T7295" i="3"/>
  <c r="H7295" i="3"/>
  <c r="V7294" i="3"/>
  <c r="U7294" i="3"/>
  <c r="T7294" i="3"/>
  <c r="H7294" i="3"/>
  <c r="V7293" i="3"/>
  <c r="U7293" i="3"/>
  <c r="T7293" i="3"/>
  <c r="H7293" i="3"/>
  <c r="V7292" i="3"/>
  <c r="U7292" i="3"/>
  <c r="T7292" i="3"/>
  <c r="H7292" i="3"/>
  <c r="V7291" i="3"/>
  <c r="U7291" i="3"/>
  <c r="T7291" i="3"/>
  <c r="H7291" i="3"/>
  <c r="V7290" i="3"/>
  <c r="U7290" i="3"/>
  <c r="T7290" i="3"/>
  <c r="H7290" i="3"/>
  <c r="V7289" i="3"/>
  <c r="U7289" i="3"/>
  <c r="T7289" i="3"/>
  <c r="H7289" i="3"/>
  <c r="V7288" i="3"/>
  <c r="U7288" i="3"/>
  <c r="T7288" i="3"/>
  <c r="H7288" i="3"/>
  <c r="V7287" i="3"/>
  <c r="U7287" i="3"/>
  <c r="T7287" i="3"/>
  <c r="H7287" i="3"/>
  <c r="V7286" i="3"/>
  <c r="U7286" i="3"/>
  <c r="T7286" i="3"/>
  <c r="H7286" i="3"/>
  <c r="V7285" i="3"/>
  <c r="U7285" i="3"/>
  <c r="T7285" i="3"/>
  <c r="H7285" i="3"/>
  <c r="V7284" i="3"/>
  <c r="U7284" i="3"/>
  <c r="T7284" i="3"/>
  <c r="H7284" i="3"/>
  <c r="V7283" i="3"/>
  <c r="U7283" i="3"/>
  <c r="T7283" i="3"/>
  <c r="H7283" i="3"/>
  <c r="V7282" i="3"/>
  <c r="U7282" i="3"/>
  <c r="T7282" i="3"/>
  <c r="H7282" i="3"/>
  <c r="V7281" i="3"/>
  <c r="U7281" i="3"/>
  <c r="T7281" i="3"/>
  <c r="H7281" i="3"/>
  <c r="V7280" i="3"/>
  <c r="U7280" i="3"/>
  <c r="T7280" i="3"/>
  <c r="H7280" i="3"/>
  <c r="V7279" i="3"/>
  <c r="U7279" i="3"/>
  <c r="T7279" i="3"/>
  <c r="H7279" i="3"/>
  <c r="V7278" i="3"/>
  <c r="U7278" i="3"/>
  <c r="T7278" i="3"/>
  <c r="H7278" i="3"/>
  <c r="V7277" i="3"/>
  <c r="U7277" i="3"/>
  <c r="T7277" i="3"/>
  <c r="H7277" i="3"/>
  <c r="V7276" i="3"/>
  <c r="U7276" i="3"/>
  <c r="T7276" i="3"/>
  <c r="H7276" i="3"/>
  <c r="V7275" i="3"/>
  <c r="U7275" i="3"/>
  <c r="T7275" i="3"/>
  <c r="H7275" i="3"/>
  <c r="V7274" i="3"/>
  <c r="U7274" i="3"/>
  <c r="T7274" i="3"/>
  <c r="H7274" i="3"/>
  <c r="V7273" i="3"/>
  <c r="U7273" i="3"/>
  <c r="T7273" i="3"/>
  <c r="H7273" i="3"/>
  <c r="V7272" i="3"/>
  <c r="U7272" i="3"/>
  <c r="T7272" i="3"/>
  <c r="H7272" i="3"/>
  <c r="V7271" i="3"/>
  <c r="U7271" i="3"/>
  <c r="T7271" i="3"/>
  <c r="H7271" i="3"/>
  <c r="V7270" i="3"/>
  <c r="U7270" i="3"/>
  <c r="T7270" i="3"/>
  <c r="H7270" i="3"/>
  <c r="V7269" i="3"/>
  <c r="U7269" i="3"/>
  <c r="T7269" i="3"/>
  <c r="H7269" i="3"/>
  <c r="V7268" i="3"/>
  <c r="U7268" i="3"/>
  <c r="T7268" i="3"/>
  <c r="H7268" i="3"/>
  <c r="V7267" i="3"/>
  <c r="U7267" i="3"/>
  <c r="T7267" i="3"/>
  <c r="H7267" i="3"/>
  <c r="V7266" i="3"/>
  <c r="U7266" i="3"/>
  <c r="T7266" i="3"/>
  <c r="H7266" i="3"/>
  <c r="V7265" i="3"/>
  <c r="U7265" i="3"/>
  <c r="T7265" i="3"/>
  <c r="H7265" i="3"/>
  <c r="V7264" i="3"/>
  <c r="U7264" i="3"/>
  <c r="T7264" i="3"/>
  <c r="H7264" i="3"/>
  <c r="V7263" i="3"/>
  <c r="U7263" i="3"/>
  <c r="T7263" i="3"/>
  <c r="H7263" i="3"/>
  <c r="V7262" i="3"/>
  <c r="U7262" i="3"/>
  <c r="T7262" i="3"/>
  <c r="H7262" i="3"/>
  <c r="V7261" i="3"/>
  <c r="U7261" i="3"/>
  <c r="T7261" i="3"/>
  <c r="H7261" i="3"/>
  <c r="V7260" i="3"/>
  <c r="U7260" i="3"/>
  <c r="T7260" i="3"/>
  <c r="H7260" i="3"/>
  <c r="V7259" i="3"/>
  <c r="U7259" i="3"/>
  <c r="T7259" i="3"/>
  <c r="H7259" i="3"/>
  <c r="V7258" i="3"/>
  <c r="U7258" i="3"/>
  <c r="T7258" i="3"/>
  <c r="H7258" i="3"/>
  <c r="V7257" i="3"/>
  <c r="U7257" i="3"/>
  <c r="T7257" i="3"/>
  <c r="H7257" i="3"/>
  <c r="V7256" i="3"/>
  <c r="U7256" i="3"/>
  <c r="T7256" i="3"/>
  <c r="H7256" i="3"/>
  <c r="V7255" i="3"/>
  <c r="U7255" i="3"/>
  <c r="T7255" i="3"/>
  <c r="H7255" i="3"/>
  <c r="V7254" i="3"/>
  <c r="U7254" i="3"/>
  <c r="T7254" i="3"/>
  <c r="H7254" i="3"/>
  <c r="V7253" i="3"/>
  <c r="U7253" i="3"/>
  <c r="T7253" i="3"/>
  <c r="H7253" i="3"/>
  <c r="V7252" i="3"/>
  <c r="U7252" i="3"/>
  <c r="T7252" i="3"/>
  <c r="H7252" i="3"/>
  <c r="V7251" i="3"/>
  <c r="U7251" i="3"/>
  <c r="T7251" i="3"/>
  <c r="H7251" i="3"/>
  <c r="V7250" i="3"/>
  <c r="U7250" i="3"/>
  <c r="T7250" i="3"/>
  <c r="H7250" i="3"/>
  <c r="V7249" i="3"/>
  <c r="U7249" i="3"/>
  <c r="T7249" i="3"/>
  <c r="H7249" i="3"/>
  <c r="V7248" i="3"/>
  <c r="U7248" i="3"/>
  <c r="T7248" i="3"/>
  <c r="H7248" i="3"/>
  <c r="V7247" i="3"/>
  <c r="U7247" i="3"/>
  <c r="T7247" i="3"/>
  <c r="H7247" i="3"/>
  <c r="V7246" i="3"/>
  <c r="U7246" i="3"/>
  <c r="T7246" i="3"/>
  <c r="H7246" i="3"/>
  <c r="V7245" i="3"/>
  <c r="U7245" i="3"/>
  <c r="T7245" i="3"/>
  <c r="H7245" i="3"/>
  <c r="V7244" i="3"/>
  <c r="U7244" i="3"/>
  <c r="T7244" i="3"/>
  <c r="H7244" i="3"/>
  <c r="V7243" i="3"/>
  <c r="U7243" i="3"/>
  <c r="T7243" i="3"/>
  <c r="H7243" i="3"/>
  <c r="V7242" i="3"/>
  <c r="U7242" i="3"/>
  <c r="T7242" i="3"/>
  <c r="H7242" i="3"/>
  <c r="V7241" i="3"/>
  <c r="U7241" i="3"/>
  <c r="T7241" i="3"/>
  <c r="H7241" i="3"/>
  <c r="V7240" i="3"/>
  <c r="U7240" i="3"/>
  <c r="T7240" i="3"/>
  <c r="H7240" i="3"/>
  <c r="V7239" i="3"/>
  <c r="U7239" i="3"/>
  <c r="T7239" i="3"/>
  <c r="H7239" i="3"/>
  <c r="V7238" i="3"/>
  <c r="U7238" i="3"/>
  <c r="T7238" i="3"/>
  <c r="H7238" i="3"/>
  <c r="V7237" i="3"/>
  <c r="U7237" i="3"/>
  <c r="T7237" i="3"/>
  <c r="H7237" i="3"/>
  <c r="V7236" i="3"/>
  <c r="U7236" i="3"/>
  <c r="T7236" i="3"/>
  <c r="H7236" i="3"/>
  <c r="V7235" i="3"/>
  <c r="U7235" i="3"/>
  <c r="T7235" i="3"/>
  <c r="H7235" i="3"/>
  <c r="V7234" i="3"/>
  <c r="U7234" i="3"/>
  <c r="T7234" i="3"/>
  <c r="H7234" i="3"/>
  <c r="V7233" i="3"/>
  <c r="U7233" i="3"/>
  <c r="T7233" i="3"/>
  <c r="H7233" i="3"/>
  <c r="V7232" i="3"/>
  <c r="U7232" i="3"/>
  <c r="T7232" i="3"/>
  <c r="H7232" i="3"/>
  <c r="V7231" i="3"/>
  <c r="U7231" i="3"/>
  <c r="T7231" i="3"/>
  <c r="H7231" i="3"/>
  <c r="V7230" i="3"/>
  <c r="U7230" i="3"/>
  <c r="T7230" i="3"/>
  <c r="H7230" i="3"/>
  <c r="V7229" i="3"/>
  <c r="U7229" i="3"/>
  <c r="T7229" i="3"/>
  <c r="H7229" i="3"/>
  <c r="V7228" i="3"/>
  <c r="U7228" i="3"/>
  <c r="T7228" i="3"/>
  <c r="H7228" i="3"/>
  <c r="V7227" i="3"/>
  <c r="U7227" i="3"/>
  <c r="T7227" i="3"/>
  <c r="H7227" i="3"/>
  <c r="V7226" i="3"/>
  <c r="U7226" i="3"/>
  <c r="T7226" i="3"/>
  <c r="H7226" i="3"/>
  <c r="V7225" i="3"/>
  <c r="U7225" i="3"/>
  <c r="T7225" i="3"/>
  <c r="H7225" i="3"/>
  <c r="V7224" i="3"/>
  <c r="U7224" i="3"/>
  <c r="T7224" i="3"/>
  <c r="H7224" i="3"/>
  <c r="V7223" i="3"/>
  <c r="U7223" i="3"/>
  <c r="T7223" i="3"/>
  <c r="H7223" i="3"/>
  <c r="V7222" i="3"/>
  <c r="U7222" i="3"/>
  <c r="T7222" i="3"/>
  <c r="H7222" i="3"/>
  <c r="V7221" i="3"/>
  <c r="U7221" i="3"/>
  <c r="T7221" i="3"/>
  <c r="H7221" i="3"/>
  <c r="V7220" i="3"/>
  <c r="U7220" i="3"/>
  <c r="T7220" i="3"/>
  <c r="H7220" i="3"/>
  <c r="V7219" i="3"/>
  <c r="U7219" i="3"/>
  <c r="T7219" i="3"/>
  <c r="H7219" i="3"/>
  <c r="V7218" i="3"/>
  <c r="U7218" i="3"/>
  <c r="T7218" i="3"/>
  <c r="H7218" i="3"/>
  <c r="V7217" i="3"/>
  <c r="U7217" i="3"/>
  <c r="T7217" i="3"/>
  <c r="H7217" i="3"/>
  <c r="V7216" i="3"/>
  <c r="U7216" i="3"/>
  <c r="T7216" i="3"/>
  <c r="H7216" i="3"/>
  <c r="V7215" i="3"/>
  <c r="U7215" i="3"/>
  <c r="T7215" i="3"/>
  <c r="H7215" i="3"/>
  <c r="V7214" i="3"/>
  <c r="U7214" i="3"/>
  <c r="T7214" i="3"/>
  <c r="H7214" i="3"/>
  <c r="V7213" i="3"/>
  <c r="U7213" i="3"/>
  <c r="T7213" i="3"/>
  <c r="H7213" i="3"/>
  <c r="V7212" i="3"/>
  <c r="U7212" i="3"/>
  <c r="T7212" i="3"/>
  <c r="H7212" i="3"/>
  <c r="V7211" i="3"/>
  <c r="U7211" i="3"/>
  <c r="T7211" i="3"/>
  <c r="H7211" i="3"/>
  <c r="V7210" i="3"/>
  <c r="U7210" i="3"/>
  <c r="T7210" i="3"/>
  <c r="H7210" i="3"/>
  <c r="V7209" i="3"/>
  <c r="U7209" i="3"/>
  <c r="T7209" i="3"/>
  <c r="H7209" i="3"/>
  <c r="V7208" i="3"/>
  <c r="U7208" i="3"/>
  <c r="T7208" i="3"/>
  <c r="H7208" i="3"/>
  <c r="V7207" i="3"/>
  <c r="U7207" i="3"/>
  <c r="T7207" i="3"/>
  <c r="H7207" i="3"/>
  <c r="V7206" i="3"/>
  <c r="U7206" i="3"/>
  <c r="T7206" i="3"/>
  <c r="H7206" i="3"/>
  <c r="V7205" i="3"/>
  <c r="U7205" i="3"/>
  <c r="T7205" i="3"/>
  <c r="H7205" i="3"/>
  <c r="V7204" i="3"/>
  <c r="U7204" i="3"/>
  <c r="T7204" i="3"/>
  <c r="H7204" i="3"/>
  <c r="V7203" i="3"/>
  <c r="U7203" i="3"/>
  <c r="T7203" i="3"/>
  <c r="H7203" i="3"/>
  <c r="V7202" i="3"/>
  <c r="U7202" i="3"/>
  <c r="T7202" i="3"/>
  <c r="H7202" i="3"/>
  <c r="V7201" i="3"/>
  <c r="U7201" i="3"/>
  <c r="T7201" i="3"/>
  <c r="H7201" i="3"/>
  <c r="V7200" i="3"/>
  <c r="U7200" i="3"/>
  <c r="T7200" i="3"/>
  <c r="H7200" i="3"/>
  <c r="V7199" i="3"/>
  <c r="U7199" i="3"/>
  <c r="T7199" i="3"/>
  <c r="H7199" i="3"/>
  <c r="V7198" i="3"/>
  <c r="U7198" i="3"/>
  <c r="T7198" i="3"/>
  <c r="H7198" i="3"/>
  <c r="V7197" i="3"/>
  <c r="U7197" i="3"/>
  <c r="T7197" i="3"/>
  <c r="H7197" i="3"/>
  <c r="V7196" i="3"/>
  <c r="U7196" i="3"/>
  <c r="T7196" i="3"/>
  <c r="H7196" i="3"/>
  <c r="V7195" i="3"/>
  <c r="U7195" i="3"/>
  <c r="T7195" i="3"/>
  <c r="H7195" i="3"/>
  <c r="V7194" i="3"/>
  <c r="U7194" i="3"/>
  <c r="T7194" i="3"/>
  <c r="H7194" i="3"/>
  <c r="V7193" i="3"/>
  <c r="U7193" i="3"/>
  <c r="T7193" i="3"/>
  <c r="H7193" i="3"/>
  <c r="V7192" i="3"/>
  <c r="U7192" i="3"/>
  <c r="T7192" i="3"/>
  <c r="H7192" i="3"/>
  <c r="V7191" i="3"/>
  <c r="U7191" i="3"/>
  <c r="T7191" i="3"/>
  <c r="H7191" i="3"/>
  <c r="V7190" i="3"/>
  <c r="U7190" i="3"/>
  <c r="T7190" i="3"/>
  <c r="H7190" i="3"/>
  <c r="V7189" i="3"/>
  <c r="U7189" i="3"/>
  <c r="T7189" i="3"/>
  <c r="H7189" i="3"/>
  <c r="V7188" i="3"/>
  <c r="U7188" i="3"/>
  <c r="T7188" i="3"/>
  <c r="H7188" i="3"/>
  <c r="V7187" i="3"/>
  <c r="U7187" i="3"/>
  <c r="T7187" i="3"/>
  <c r="H7187" i="3"/>
  <c r="V7186" i="3"/>
  <c r="U7186" i="3"/>
  <c r="T7186" i="3"/>
  <c r="H7186" i="3"/>
  <c r="V7185" i="3"/>
  <c r="U7185" i="3"/>
  <c r="T7185" i="3"/>
  <c r="H7185" i="3"/>
  <c r="V7184" i="3"/>
  <c r="U7184" i="3"/>
  <c r="T7184" i="3"/>
  <c r="H7184" i="3"/>
  <c r="V7183" i="3"/>
  <c r="U7183" i="3"/>
  <c r="T7183" i="3"/>
  <c r="H7183" i="3"/>
  <c r="V7182" i="3"/>
  <c r="U7182" i="3"/>
  <c r="T7182" i="3"/>
  <c r="H7182" i="3"/>
  <c r="V7181" i="3"/>
  <c r="U7181" i="3"/>
  <c r="T7181" i="3"/>
  <c r="H7181" i="3"/>
  <c r="V7180" i="3"/>
  <c r="U7180" i="3"/>
  <c r="T7180" i="3"/>
  <c r="H7180" i="3"/>
  <c r="V7179" i="3"/>
  <c r="U7179" i="3"/>
  <c r="T7179" i="3"/>
  <c r="H7179" i="3"/>
  <c r="V7178" i="3"/>
  <c r="U7178" i="3"/>
  <c r="T7178" i="3"/>
  <c r="H7178" i="3"/>
  <c r="V7177" i="3"/>
  <c r="U7177" i="3"/>
  <c r="T7177" i="3"/>
  <c r="H7177" i="3"/>
  <c r="V7176" i="3"/>
  <c r="U7176" i="3"/>
  <c r="T7176" i="3"/>
  <c r="H7176" i="3"/>
  <c r="V7175" i="3"/>
  <c r="U7175" i="3"/>
  <c r="T7175" i="3"/>
  <c r="H7175" i="3"/>
  <c r="V7174" i="3"/>
  <c r="U7174" i="3"/>
  <c r="T7174" i="3"/>
  <c r="H7174" i="3"/>
  <c r="V7173" i="3"/>
  <c r="U7173" i="3"/>
  <c r="T7173" i="3"/>
  <c r="H7173" i="3"/>
  <c r="V7172" i="3"/>
  <c r="U7172" i="3"/>
  <c r="T7172" i="3"/>
  <c r="H7172" i="3"/>
  <c r="V7171" i="3"/>
  <c r="U7171" i="3"/>
  <c r="T7171" i="3"/>
  <c r="H7171" i="3"/>
  <c r="V7170" i="3"/>
  <c r="U7170" i="3"/>
  <c r="T7170" i="3"/>
  <c r="H7170" i="3"/>
  <c r="V7169" i="3"/>
  <c r="U7169" i="3"/>
  <c r="T7169" i="3"/>
  <c r="H7169" i="3"/>
  <c r="V7168" i="3"/>
  <c r="U7168" i="3"/>
  <c r="T7168" i="3"/>
  <c r="H7168" i="3"/>
  <c r="V7167" i="3"/>
  <c r="U7167" i="3"/>
  <c r="T7167" i="3"/>
  <c r="H7167" i="3"/>
  <c r="V7166" i="3"/>
  <c r="U7166" i="3"/>
  <c r="T7166" i="3"/>
  <c r="H7166" i="3"/>
  <c r="V7165" i="3"/>
  <c r="U7165" i="3"/>
  <c r="T7165" i="3"/>
  <c r="H7165" i="3"/>
  <c r="V7164" i="3"/>
  <c r="U7164" i="3"/>
  <c r="T7164" i="3"/>
  <c r="H7164" i="3"/>
  <c r="V7163" i="3"/>
  <c r="U7163" i="3"/>
  <c r="T7163" i="3"/>
  <c r="H7163" i="3"/>
  <c r="V7162" i="3"/>
  <c r="U7162" i="3"/>
  <c r="T7162" i="3"/>
  <c r="H7162" i="3"/>
  <c r="V7161" i="3"/>
  <c r="U7161" i="3"/>
  <c r="T7161" i="3"/>
  <c r="H7161" i="3"/>
  <c r="V7160" i="3"/>
  <c r="U7160" i="3"/>
  <c r="T7160" i="3"/>
  <c r="H7160" i="3"/>
  <c r="V7159" i="3"/>
  <c r="U7159" i="3"/>
  <c r="T7159" i="3"/>
  <c r="H7159" i="3"/>
  <c r="V7158" i="3"/>
  <c r="U7158" i="3"/>
  <c r="T7158" i="3"/>
  <c r="H7158" i="3"/>
  <c r="V7157" i="3"/>
  <c r="U7157" i="3"/>
  <c r="T7157" i="3"/>
  <c r="H7157" i="3"/>
  <c r="V7156" i="3"/>
  <c r="U7156" i="3"/>
  <c r="T7156" i="3"/>
  <c r="H7156" i="3"/>
  <c r="V7155" i="3"/>
  <c r="U7155" i="3"/>
  <c r="T7155" i="3"/>
  <c r="H7155" i="3"/>
  <c r="V7154" i="3"/>
  <c r="U7154" i="3"/>
  <c r="T7154" i="3"/>
  <c r="H7154" i="3"/>
  <c r="V7153" i="3"/>
  <c r="U7153" i="3"/>
  <c r="T7153" i="3"/>
  <c r="H7153" i="3"/>
  <c r="V7152" i="3"/>
  <c r="U7152" i="3"/>
  <c r="T7152" i="3"/>
  <c r="H7152" i="3"/>
  <c r="V7151" i="3"/>
  <c r="U7151" i="3"/>
  <c r="T7151" i="3"/>
  <c r="H7151" i="3"/>
  <c r="V7150" i="3"/>
  <c r="U7150" i="3"/>
  <c r="T7150" i="3"/>
  <c r="H7150" i="3"/>
  <c r="V7149" i="3"/>
  <c r="U7149" i="3"/>
  <c r="T7149" i="3"/>
  <c r="H7149" i="3"/>
  <c r="V7148" i="3"/>
  <c r="U7148" i="3"/>
  <c r="T7148" i="3"/>
  <c r="H7148" i="3"/>
  <c r="V7147" i="3"/>
  <c r="U7147" i="3"/>
  <c r="T7147" i="3"/>
  <c r="H7147" i="3"/>
  <c r="V7146" i="3"/>
  <c r="U7146" i="3"/>
  <c r="T7146" i="3"/>
  <c r="H7146" i="3"/>
  <c r="V7145" i="3"/>
  <c r="U7145" i="3"/>
  <c r="T7145" i="3"/>
  <c r="H7145" i="3"/>
  <c r="V7144" i="3"/>
  <c r="U7144" i="3"/>
  <c r="T7144" i="3"/>
  <c r="H7144" i="3"/>
  <c r="V7143" i="3"/>
  <c r="U7143" i="3"/>
  <c r="T7143" i="3"/>
  <c r="H7143" i="3"/>
  <c r="V7142" i="3"/>
  <c r="U7142" i="3"/>
  <c r="T7142" i="3"/>
  <c r="H7142" i="3"/>
  <c r="V7141" i="3"/>
  <c r="U7141" i="3"/>
  <c r="T7141" i="3"/>
  <c r="H7141" i="3"/>
  <c r="V7140" i="3"/>
  <c r="U7140" i="3"/>
  <c r="T7140" i="3"/>
  <c r="H7140" i="3"/>
  <c r="V7139" i="3"/>
  <c r="U7139" i="3"/>
  <c r="T7139" i="3"/>
  <c r="H7139" i="3"/>
  <c r="V7138" i="3"/>
  <c r="U7138" i="3"/>
  <c r="T7138" i="3"/>
  <c r="H7138" i="3"/>
  <c r="V7137" i="3"/>
  <c r="U7137" i="3"/>
  <c r="T7137" i="3"/>
  <c r="H7137" i="3"/>
  <c r="V7136" i="3"/>
  <c r="U7136" i="3"/>
  <c r="T7136" i="3"/>
  <c r="H7136" i="3"/>
  <c r="V7135" i="3"/>
  <c r="U7135" i="3"/>
  <c r="T7135" i="3"/>
  <c r="H7135" i="3"/>
  <c r="V7134" i="3"/>
  <c r="U7134" i="3"/>
  <c r="T7134" i="3"/>
  <c r="H7134" i="3"/>
  <c r="V7133" i="3"/>
  <c r="U7133" i="3"/>
  <c r="T7133" i="3"/>
  <c r="H7133" i="3"/>
  <c r="V7132" i="3"/>
  <c r="U7132" i="3"/>
  <c r="T7132" i="3"/>
  <c r="H7132" i="3"/>
  <c r="V7131" i="3"/>
  <c r="U7131" i="3"/>
  <c r="T7131" i="3"/>
  <c r="H7131" i="3"/>
  <c r="V7130" i="3"/>
  <c r="U7130" i="3"/>
  <c r="T7130" i="3"/>
  <c r="H7130" i="3"/>
  <c r="V7129" i="3"/>
  <c r="U7129" i="3"/>
  <c r="T7129" i="3"/>
  <c r="H7129" i="3"/>
  <c r="V7128" i="3"/>
  <c r="U7128" i="3"/>
  <c r="T7128" i="3"/>
  <c r="H7128" i="3"/>
  <c r="V7127" i="3"/>
  <c r="U7127" i="3"/>
  <c r="T7127" i="3"/>
  <c r="H7127" i="3"/>
  <c r="V7126" i="3"/>
  <c r="U7126" i="3"/>
  <c r="T7126" i="3"/>
  <c r="H7126" i="3"/>
  <c r="V7125" i="3"/>
  <c r="U7125" i="3"/>
  <c r="T7125" i="3"/>
  <c r="H7125" i="3"/>
  <c r="V7124" i="3"/>
  <c r="U7124" i="3"/>
  <c r="T7124" i="3"/>
  <c r="H7124" i="3"/>
  <c r="V7123" i="3"/>
  <c r="U7123" i="3"/>
  <c r="T7123" i="3"/>
  <c r="H7123" i="3"/>
  <c r="V7122" i="3"/>
  <c r="U7122" i="3"/>
  <c r="T7122" i="3"/>
  <c r="H7122" i="3"/>
  <c r="V7121" i="3"/>
  <c r="U7121" i="3"/>
  <c r="T7121" i="3"/>
  <c r="H7121" i="3"/>
  <c r="V7120" i="3"/>
  <c r="U7120" i="3"/>
  <c r="T7120" i="3"/>
  <c r="H7120" i="3"/>
  <c r="V7119" i="3"/>
  <c r="U7119" i="3"/>
  <c r="T7119" i="3"/>
  <c r="H7119" i="3"/>
  <c r="V7118" i="3"/>
  <c r="U7118" i="3"/>
  <c r="T7118" i="3"/>
  <c r="H7118" i="3"/>
  <c r="V7117" i="3"/>
  <c r="U7117" i="3"/>
  <c r="T7117" i="3"/>
  <c r="H7117" i="3"/>
  <c r="V7116" i="3"/>
  <c r="U7116" i="3"/>
  <c r="T7116" i="3"/>
  <c r="H7116" i="3"/>
  <c r="V7115" i="3"/>
  <c r="U7115" i="3"/>
  <c r="T7115" i="3"/>
  <c r="H7115" i="3"/>
  <c r="V7114" i="3"/>
  <c r="U7114" i="3"/>
  <c r="T7114" i="3"/>
  <c r="H7114" i="3"/>
  <c r="V7113" i="3"/>
  <c r="U7113" i="3"/>
  <c r="T7113" i="3"/>
  <c r="H7113" i="3"/>
  <c r="V7112" i="3"/>
  <c r="U7112" i="3"/>
  <c r="T7112" i="3"/>
  <c r="H7112" i="3"/>
  <c r="V7111" i="3"/>
  <c r="U7111" i="3"/>
  <c r="T7111" i="3"/>
  <c r="H7111" i="3"/>
  <c r="V7110" i="3"/>
  <c r="U7110" i="3"/>
  <c r="T7110" i="3"/>
  <c r="H7110" i="3"/>
  <c r="V7109" i="3"/>
  <c r="U7109" i="3"/>
  <c r="T7109" i="3"/>
  <c r="H7109" i="3"/>
  <c r="V7108" i="3"/>
  <c r="U7108" i="3"/>
  <c r="T7108" i="3"/>
  <c r="H7108" i="3"/>
  <c r="V7107" i="3"/>
  <c r="U7107" i="3"/>
  <c r="T7107" i="3"/>
  <c r="H7107" i="3"/>
  <c r="V7106" i="3"/>
  <c r="U7106" i="3"/>
  <c r="T7106" i="3"/>
  <c r="H7106" i="3"/>
  <c r="V7105" i="3"/>
  <c r="U7105" i="3"/>
  <c r="T7105" i="3"/>
  <c r="H7105" i="3"/>
  <c r="V7104" i="3"/>
  <c r="U7104" i="3"/>
  <c r="T7104" i="3"/>
  <c r="H7104" i="3"/>
  <c r="V7103" i="3"/>
  <c r="U7103" i="3"/>
  <c r="T7103" i="3"/>
  <c r="H7103" i="3"/>
  <c r="V7102" i="3"/>
  <c r="U7102" i="3"/>
  <c r="T7102" i="3"/>
  <c r="H7102" i="3"/>
  <c r="V7101" i="3"/>
  <c r="U7101" i="3"/>
  <c r="T7101" i="3"/>
  <c r="H7101" i="3"/>
  <c r="V7100" i="3"/>
  <c r="U7100" i="3"/>
  <c r="T7100" i="3"/>
  <c r="H7100" i="3"/>
  <c r="V7099" i="3"/>
  <c r="U7099" i="3"/>
  <c r="T7099" i="3"/>
  <c r="H7099" i="3"/>
  <c r="V7098" i="3"/>
  <c r="U7098" i="3"/>
  <c r="T7098" i="3"/>
  <c r="H7098" i="3"/>
  <c r="V7097" i="3"/>
  <c r="U7097" i="3"/>
  <c r="T7097" i="3"/>
  <c r="H7097" i="3"/>
  <c r="V7096" i="3"/>
  <c r="U7096" i="3"/>
  <c r="T7096" i="3"/>
  <c r="H7096" i="3"/>
  <c r="V7095" i="3"/>
  <c r="U7095" i="3"/>
  <c r="T7095" i="3"/>
  <c r="H7095" i="3"/>
  <c r="V7094" i="3"/>
  <c r="U7094" i="3"/>
  <c r="T7094" i="3"/>
  <c r="H7094" i="3"/>
  <c r="V7093" i="3"/>
  <c r="U7093" i="3"/>
  <c r="T7093" i="3"/>
  <c r="H7093" i="3"/>
  <c r="V7092" i="3"/>
  <c r="U7092" i="3"/>
  <c r="T7092" i="3"/>
  <c r="H7092" i="3"/>
  <c r="V7091" i="3"/>
  <c r="U7091" i="3"/>
  <c r="T7091" i="3"/>
  <c r="H7091" i="3"/>
  <c r="V7090" i="3"/>
  <c r="U7090" i="3"/>
  <c r="T7090" i="3"/>
  <c r="H7090" i="3"/>
  <c r="V7089" i="3"/>
  <c r="U7089" i="3"/>
  <c r="T7089" i="3"/>
  <c r="H7089" i="3"/>
  <c r="V7088" i="3"/>
  <c r="U7088" i="3"/>
  <c r="T7088" i="3"/>
  <c r="H7088" i="3"/>
  <c r="V7087" i="3"/>
  <c r="U7087" i="3"/>
  <c r="T7087" i="3"/>
  <c r="H7087" i="3"/>
  <c r="V7086" i="3"/>
  <c r="U7086" i="3"/>
  <c r="T7086" i="3"/>
  <c r="H7086" i="3"/>
  <c r="V7085" i="3"/>
  <c r="U7085" i="3"/>
  <c r="T7085" i="3"/>
  <c r="H7085" i="3"/>
  <c r="V7084" i="3"/>
  <c r="U7084" i="3"/>
  <c r="T7084" i="3"/>
  <c r="H7084" i="3"/>
  <c r="V7083" i="3"/>
  <c r="U7083" i="3"/>
  <c r="T7083" i="3"/>
  <c r="H7083" i="3"/>
  <c r="V7082" i="3"/>
  <c r="U7082" i="3"/>
  <c r="T7082" i="3"/>
  <c r="H7082" i="3"/>
  <c r="V7081" i="3"/>
  <c r="U7081" i="3"/>
  <c r="T7081" i="3"/>
  <c r="H7081" i="3"/>
  <c r="V7080" i="3"/>
  <c r="U7080" i="3"/>
  <c r="T7080" i="3"/>
  <c r="H7080" i="3"/>
  <c r="V7079" i="3"/>
  <c r="U7079" i="3"/>
  <c r="T7079" i="3"/>
  <c r="H7079" i="3"/>
  <c r="V7078" i="3"/>
  <c r="U7078" i="3"/>
  <c r="T7078" i="3"/>
  <c r="H7078" i="3"/>
  <c r="V7077" i="3"/>
  <c r="U7077" i="3"/>
  <c r="T7077" i="3"/>
  <c r="H7077" i="3"/>
  <c r="V7076" i="3"/>
  <c r="U7076" i="3"/>
  <c r="T7076" i="3"/>
  <c r="H7076" i="3"/>
  <c r="V7075" i="3"/>
  <c r="U7075" i="3"/>
  <c r="T7075" i="3"/>
  <c r="H7075" i="3"/>
  <c r="V7074" i="3"/>
  <c r="U7074" i="3"/>
  <c r="T7074" i="3"/>
  <c r="H7074" i="3"/>
  <c r="V7073" i="3"/>
  <c r="U7073" i="3"/>
  <c r="T7073" i="3"/>
  <c r="H7073" i="3"/>
  <c r="V7072" i="3"/>
  <c r="U7072" i="3"/>
  <c r="T7072" i="3"/>
  <c r="H7072" i="3"/>
  <c r="V7071" i="3"/>
  <c r="U7071" i="3"/>
  <c r="T7071" i="3"/>
  <c r="H7071" i="3"/>
  <c r="V7070" i="3"/>
  <c r="U7070" i="3"/>
  <c r="T7070" i="3"/>
  <c r="H7070" i="3"/>
  <c r="V7069" i="3"/>
  <c r="U7069" i="3"/>
  <c r="T7069" i="3"/>
  <c r="H7069" i="3"/>
  <c r="V7068" i="3"/>
  <c r="U7068" i="3"/>
  <c r="T7068" i="3"/>
  <c r="H7068" i="3"/>
  <c r="V7067" i="3"/>
  <c r="U7067" i="3"/>
  <c r="T7067" i="3"/>
  <c r="H7067" i="3"/>
  <c r="V7066" i="3"/>
  <c r="U7066" i="3"/>
  <c r="T7066" i="3"/>
  <c r="H7066" i="3"/>
  <c r="V7065" i="3"/>
  <c r="U7065" i="3"/>
  <c r="T7065" i="3"/>
  <c r="H7065" i="3"/>
  <c r="V7064" i="3"/>
  <c r="U7064" i="3"/>
  <c r="T7064" i="3"/>
  <c r="H7064" i="3"/>
  <c r="V7063" i="3"/>
  <c r="U7063" i="3"/>
  <c r="T7063" i="3"/>
  <c r="H7063" i="3"/>
  <c r="V7062" i="3"/>
  <c r="U7062" i="3"/>
  <c r="T7062" i="3"/>
  <c r="H7062" i="3"/>
  <c r="V7061" i="3"/>
  <c r="U7061" i="3"/>
  <c r="T7061" i="3"/>
  <c r="H7061" i="3"/>
  <c r="V7060" i="3"/>
  <c r="U7060" i="3"/>
  <c r="T7060" i="3"/>
  <c r="H7060" i="3"/>
  <c r="V7059" i="3"/>
  <c r="U7059" i="3"/>
  <c r="T7059" i="3"/>
  <c r="H7059" i="3"/>
  <c r="V7058" i="3"/>
  <c r="U7058" i="3"/>
  <c r="T7058" i="3"/>
  <c r="H7058" i="3"/>
  <c r="V7057" i="3"/>
  <c r="U7057" i="3"/>
  <c r="T7057" i="3"/>
  <c r="H7057" i="3"/>
  <c r="V7056" i="3"/>
  <c r="U7056" i="3"/>
  <c r="T7056" i="3"/>
  <c r="H7056" i="3"/>
  <c r="V7055" i="3"/>
  <c r="U7055" i="3"/>
  <c r="T7055" i="3"/>
  <c r="H7055" i="3"/>
  <c r="V7054" i="3"/>
  <c r="U7054" i="3"/>
  <c r="T7054" i="3"/>
  <c r="H7054" i="3"/>
  <c r="V7053" i="3"/>
  <c r="U7053" i="3"/>
  <c r="T7053" i="3"/>
  <c r="H7053" i="3"/>
  <c r="V7052" i="3"/>
  <c r="U7052" i="3"/>
  <c r="T7052" i="3"/>
  <c r="H7052" i="3"/>
  <c r="V7051" i="3"/>
  <c r="U7051" i="3"/>
  <c r="T7051" i="3"/>
  <c r="H7051" i="3"/>
  <c r="V7050" i="3"/>
  <c r="U7050" i="3"/>
  <c r="T7050" i="3"/>
  <c r="H7050" i="3"/>
  <c r="V7049" i="3"/>
  <c r="U7049" i="3"/>
  <c r="T7049" i="3"/>
  <c r="H7049" i="3"/>
  <c r="V7048" i="3"/>
  <c r="U7048" i="3"/>
  <c r="T7048" i="3"/>
  <c r="H7048" i="3"/>
  <c r="V7047" i="3"/>
  <c r="U7047" i="3"/>
  <c r="T7047" i="3"/>
  <c r="H7047" i="3"/>
  <c r="V7046" i="3"/>
  <c r="U7046" i="3"/>
  <c r="T7046" i="3"/>
  <c r="H7046" i="3"/>
  <c r="V7045" i="3"/>
  <c r="U7045" i="3"/>
  <c r="T7045" i="3"/>
  <c r="H7045" i="3"/>
  <c r="V7044" i="3"/>
  <c r="U7044" i="3"/>
  <c r="T7044" i="3"/>
  <c r="H7044" i="3"/>
  <c r="V7043" i="3"/>
  <c r="U7043" i="3"/>
  <c r="T7043" i="3"/>
  <c r="H7043" i="3"/>
  <c r="V7042" i="3"/>
  <c r="U7042" i="3"/>
  <c r="T7042" i="3"/>
  <c r="H7042" i="3"/>
  <c r="V7041" i="3"/>
  <c r="U7041" i="3"/>
  <c r="T7041" i="3"/>
  <c r="H7041" i="3"/>
  <c r="V7040" i="3"/>
  <c r="U7040" i="3"/>
  <c r="T7040" i="3"/>
  <c r="H7040" i="3"/>
  <c r="V7039" i="3"/>
  <c r="U7039" i="3"/>
  <c r="T7039" i="3"/>
  <c r="H7039" i="3"/>
  <c r="V7038" i="3"/>
  <c r="U7038" i="3"/>
  <c r="T7038" i="3"/>
  <c r="H7038" i="3"/>
  <c r="V7037" i="3"/>
  <c r="U7037" i="3"/>
  <c r="T7037" i="3"/>
  <c r="H7037" i="3"/>
  <c r="V7036" i="3"/>
  <c r="U7036" i="3"/>
  <c r="T7036" i="3"/>
  <c r="H7036" i="3"/>
  <c r="V7035" i="3"/>
  <c r="U7035" i="3"/>
  <c r="T7035" i="3"/>
  <c r="H7035" i="3"/>
  <c r="V7034" i="3"/>
  <c r="U7034" i="3"/>
  <c r="T7034" i="3"/>
  <c r="H7034" i="3"/>
  <c r="V7033" i="3"/>
  <c r="U7033" i="3"/>
  <c r="T7033" i="3"/>
  <c r="H7033" i="3"/>
  <c r="V7032" i="3"/>
  <c r="U7032" i="3"/>
  <c r="T7032" i="3"/>
  <c r="H7032" i="3"/>
  <c r="V7031" i="3"/>
  <c r="U7031" i="3"/>
  <c r="T7031" i="3"/>
  <c r="H7031" i="3"/>
  <c r="V7030" i="3"/>
  <c r="U7030" i="3"/>
  <c r="T7030" i="3"/>
  <c r="H7030" i="3"/>
  <c r="V7029" i="3"/>
  <c r="U7029" i="3"/>
  <c r="T7029" i="3"/>
  <c r="H7029" i="3"/>
  <c r="V7028" i="3"/>
  <c r="U7028" i="3"/>
  <c r="T7028" i="3"/>
  <c r="H7028" i="3"/>
  <c r="V7027" i="3"/>
  <c r="U7027" i="3"/>
  <c r="T7027" i="3"/>
  <c r="H7027" i="3"/>
  <c r="V7026" i="3"/>
  <c r="U7026" i="3"/>
  <c r="T7026" i="3"/>
  <c r="H7026" i="3"/>
  <c r="V7025" i="3"/>
  <c r="U7025" i="3"/>
  <c r="T7025" i="3"/>
  <c r="H7025" i="3"/>
  <c r="V7024" i="3"/>
  <c r="U7024" i="3"/>
  <c r="T7024" i="3"/>
  <c r="H7024" i="3"/>
  <c r="V7023" i="3"/>
  <c r="U7023" i="3"/>
  <c r="T7023" i="3"/>
  <c r="H7023" i="3"/>
  <c r="V7022" i="3"/>
  <c r="U7022" i="3"/>
  <c r="T7022" i="3"/>
  <c r="H7022" i="3"/>
  <c r="V7021" i="3"/>
  <c r="U7021" i="3"/>
  <c r="T7021" i="3"/>
  <c r="H7021" i="3"/>
  <c r="V7020" i="3"/>
  <c r="U7020" i="3"/>
  <c r="T7020" i="3"/>
  <c r="H7020" i="3"/>
  <c r="V7019" i="3"/>
  <c r="U7019" i="3"/>
  <c r="T7019" i="3"/>
  <c r="H7019" i="3"/>
  <c r="V7018" i="3"/>
  <c r="U7018" i="3"/>
  <c r="T7018" i="3"/>
  <c r="H7018" i="3"/>
  <c r="V7017" i="3"/>
  <c r="U7017" i="3"/>
  <c r="T7017" i="3"/>
  <c r="H7017" i="3"/>
  <c r="V7016" i="3"/>
  <c r="U7016" i="3"/>
  <c r="T7016" i="3"/>
  <c r="H7016" i="3"/>
  <c r="V7015" i="3"/>
  <c r="U7015" i="3"/>
  <c r="T7015" i="3"/>
  <c r="H7015" i="3"/>
  <c r="V7014" i="3"/>
  <c r="U7014" i="3"/>
  <c r="T7014" i="3"/>
  <c r="H7014" i="3"/>
  <c r="V7013" i="3"/>
  <c r="U7013" i="3"/>
  <c r="T7013" i="3"/>
  <c r="H7013" i="3"/>
  <c r="V7012" i="3"/>
  <c r="U7012" i="3"/>
  <c r="T7012" i="3"/>
  <c r="H7012" i="3"/>
  <c r="V7011" i="3"/>
  <c r="U7011" i="3"/>
  <c r="T7011" i="3"/>
  <c r="H7011" i="3"/>
  <c r="V7010" i="3"/>
  <c r="U7010" i="3"/>
  <c r="T7010" i="3"/>
  <c r="H7010" i="3"/>
  <c r="V7009" i="3"/>
  <c r="U7009" i="3"/>
  <c r="T7009" i="3"/>
  <c r="H7009" i="3"/>
  <c r="V7008" i="3"/>
  <c r="U7008" i="3"/>
  <c r="T7008" i="3"/>
  <c r="H7008" i="3"/>
  <c r="V7007" i="3"/>
  <c r="U7007" i="3"/>
  <c r="T7007" i="3"/>
  <c r="H7007" i="3"/>
  <c r="V7006" i="3"/>
  <c r="U7006" i="3"/>
  <c r="T7006" i="3"/>
  <c r="H7006" i="3"/>
  <c r="V7005" i="3"/>
  <c r="U7005" i="3"/>
  <c r="T7005" i="3"/>
  <c r="H7005" i="3"/>
  <c r="V7004" i="3"/>
  <c r="U7004" i="3"/>
  <c r="T7004" i="3"/>
  <c r="H7004" i="3"/>
  <c r="V7003" i="3"/>
  <c r="U7003" i="3"/>
  <c r="T7003" i="3"/>
  <c r="H7003" i="3"/>
  <c r="V7002" i="3"/>
  <c r="U7002" i="3"/>
  <c r="T7002" i="3"/>
  <c r="H7002" i="3"/>
  <c r="V7001" i="3"/>
  <c r="U7001" i="3"/>
  <c r="T7001" i="3"/>
  <c r="H7001" i="3"/>
  <c r="V7000" i="3"/>
  <c r="U7000" i="3"/>
  <c r="T7000" i="3"/>
  <c r="H7000" i="3"/>
  <c r="V6999" i="3"/>
  <c r="U6999" i="3"/>
  <c r="T6999" i="3"/>
  <c r="H6999" i="3"/>
  <c r="V6998" i="3"/>
  <c r="U6998" i="3"/>
  <c r="T6998" i="3"/>
  <c r="H6998" i="3"/>
  <c r="V6997" i="3"/>
  <c r="U6997" i="3"/>
  <c r="T6997" i="3"/>
  <c r="H6997" i="3"/>
  <c r="V6996" i="3"/>
  <c r="U6996" i="3"/>
  <c r="T6996" i="3"/>
  <c r="H6996" i="3"/>
  <c r="V6995" i="3"/>
  <c r="U6995" i="3"/>
  <c r="T6995" i="3"/>
  <c r="H6995" i="3"/>
  <c r="V6994" i="3"/>
  <c r="U6994" i="3"/>
  <c r="T6994" i="3"/>
  <c r="H6994" i="3"/>
  <c r="V6993" i="3"/>
  <c r="U6993" i="3"/>
  <c r="T6993" i="3"/>
  <c r="H6993" i="3"/>
  <c r="V6992" i="3"/>
  <c r="U6992" i="3"/>
  <c r="T6992" i="3"/>
  <c r="H6992" i="3"/>
  <c r="V6991" i="3"/>
  <c r="U6991" i="3"/>
  <c r="T6991" i="3"/>
  <c r="H6991" i="3"/>
  <c r="V6990" i="3"/>
  <c r="U6990" i="3"/>
  <c r="T6990" i="3"/>
  <c r="H6990" i="3"/>
  <c r="V6989" i="3"/>
  <c r="U6989" i="3"/>
  <c r="T6989" i="3"/>
  <c r="H6989" i="3"/>
  <c r="V6988" i="3"/>
  <c r="U6988" i="3"/>
  <c r="T6988" i="3"/>
  <c r="H6988" i="3"/>
  <c r="V6987" i="3"/>
  <c r="U6987" i="3"/>
  <c r="T6987" i="3"/>
  <c r="H6987" i="3"/>
  <c r="V6986" i="3"/>
  <c r="U6986" i="3"/>
  <c r="T6986" i="3"/>
  <c r="H6986" i="3"/>
  <c r="V6985" i="3"/>
  <c r="U6985" i="3"/>
  <c r="T6985" i="3"/>
  <c r="H6985" i="3"/>
  <c r="V6984" i="3"/>
  <c r="U6984" i="3"/>
  <c r="T6984" i="3"/>
  <c r="H6984" i="3"/>
  <c r="V6983" i="3"/>
  <c r="U6983" i="3"/>
  <c r="T6983" i="3"/>
  <c r="H6983" i="3"/>
  <c r="V6982" i="3"/>
  <c r="U6982" i="3"/>
  <c r="T6982" i="3"/>
  <c r="H6982" i="3"/>
  <c r="V6981" i="3"/>
  <c r="U6981" i="3"/>
  <c r="T6981" i="3"/>
  <c r="H6981" i="3"/>
  <c r="V6980" i="3"/>
  <c r="U6980" i="3"/>
  <c r="T6980" i="3"/>
  <c r="H6980" i="3"/>
  <c r="V6979" i="3"/>
  <c r="U6979" i="3"/>
  <c r="T6979" i="3"/>
  <c r="H6979" i="3"/>
  <c r="V6978" i="3"/>
  <c r="U6978" i="3"/>
  <c r="T6978" i="3"/>
  <c r="H6978" i="3"/>
  <c r="V6977" i="3"/>
  <c r="U6977" i="3"/>
  <c r="T6977" i="3"/>
  <c r="H6977" i="3"/>
  <c r="V6976" i="3"/>
  <c r="U6976" i="3"/>
  <c r="T6976" i="3"/>
  <c r="H6976" i="3"/>
  <c r="V6975" i="3"/>
  <c r="U6975" i="3"/>
  <c r="T6975" i="3"/>
  <c r="H6975" i="3"/>
  <c r="V6974" i="3"/>
  <c r="U6974" i="3"/>
  <c r="T6974" i="3"/>
  <c r="H6974" i="3"/>
  <c r="V6973" i="3"/>
  <c r="U6973" i="3"/>
  <c r="T6973" i="3"/>
  <c r="H6973" i="3"/>
  <c r="V6972" i="3"/>
  <c r="U6972" i="3"/>
  <c r="T6972" i="3"/>
  <c r="H6972" i="3"/>
  <c r="V6971" i="3"/>
  <c r="U6971" i="3"/>
  <c r="T6971" i="3"/>
  <c r="H6971" i="3"/>
  <c r="V6970" i="3"/>
  <c r="U6970" i="3"/>
  <c r="T6970" i="3"/>
  <c r="H6970" i="3"/>
  <c r="V6969" i="3"/>
  <c r="U6969" i="3"/>
  <c r="T6969" i="3"/>
  <c r="H6969" i="3"/>
  <c r="V6968" i="3"/>
  <c r="U6968" i="3"/>
  <c r="T6968" i="3"/>
  <c r="H6968" i="3"/>
  <c r="V6967" i="3"/>
  <c r="U6967" i="3"/>
  <c r="T6967" i="3"/>
  <c r="H6967" i="3"/>
  <c r="V6966" i="3"/>
  <c r="U6966" i="3"/>
  <c r="T6966" i="3"/>
  <c r="H6966" i="3"/>
  <c r="V6965" i="3"/>
  <c r="U6965" i="3"/>
  <c r="T6965" i="3"/>
  <c r="H6965" i="3"/>
  <c r="V6964" i="3"/>
  <c r="U6964" i="3"/>
  <c r="T6964" i="3"/>
  <c r="H6964" i="3"/>
  <c r="V6963" i="3"/>
  <c r="U6963" i="3"/>
  <c r="T6963" i="3"/>
  <c r="H6963" i="3"/>
  <c r="V6962" i="3"/>
  <c r="U6962" i="3"/>
  <c r="T6962" i="3"/>
  <c r="H6962" i="3"/>
  <c r="V6961" i="3"/>
  <c r="U6961" i="3"/>
  <c r="T6961" i="3"/>
  <c r="H6961" i="3"/>
  <c r="V6960" i="3"/>
  <c r="U6960" i="3"/>
  <c r="T6960" i="3"/>
  <c r="H6960" i="3"/>
  <c r="V6959" i="3"/>
  <c r="U6959" i="3"/>
  <c r="T6959" i="3"/>
  <c r="H6959" i="3"/>
  <c r="V6958" i="3"/>
  <c r="U6958" i="3"/>
  <c r="T6958" i="3"/>
  <c r="H6958" i="3"/>
  <c r="V6957" i="3"/>
  <c r="U6957" i="3"/>
  <c r="T6957" i="3"/>
  <c r="H6957" i="3"/>
  <c r="V6956" i="3"/>
  <c r="U6956" i="3"/>
  <c r="T6956" i="3"/>
  <c r="H6956" i="3"/>
  <c r="V6955" i="3"/>
  <c r="U6955" i="3"/>
  <c r="T6955" i="3"/>
  <c r="H6955" i="3"/>
  <c r="V6954" i="3"/>
  <c r="U6954" i="3"/>
  <c r="T6954" i="3"/>
  <c r="H6954" i="3"/>
  <c r="V6953" i="3"/>
  <c r="U6953" i="3"/>
  <c r="T6953" i="3"/>
  <c r="H6953" i="3"/>
  <c r="V6952" i="3"/>
  <c r="U6952" i="3"/>
  <c r="T6952" i="3"/>
  <c r="H6952" i="3"/>
  <c r="V6951" i="3"/>
  <c r="U6951" i="3"/>
  <c r="T6951" i="3"/>
  <c r="H6951" i="3"/>
  <c r="V6950" i="3"/>
  <c r="U6950" i="3"/>
  <c r="T6950" i="3"/>
  <c r="H6950" i="3"/>
  <c r="V6949" i="3"/>
  <c r="U6949" i="3"/>
  <c r="T6949" i="3"/>
  <c r="H6949" i="3"/>
  <c r="V6948" i="3"/>
  <c r="U6948" i="3"/>
  <c r="T6948" i="3"/>
  <c r="H6948" i="3"/>
  <c r="V6947" i="3"/>
  <c r="U6947" i="3"/>
  <c r="T6947" i="3"/>
  <c r="H6947" i="3"/>
  <c r="V6946" i="3"/>
  <c r="U6946" i="3"/>
  <c r="T6946" i="3"/>
  <c r="H6946" i="3"/>
  <c r="V6945" i="3"/>
  <c r="U6945" i="3"/>
  <c r="T6945" i="3"/>
  <c r="H6945" i="3"/>
  <c r="V6944" i="3"/>
  <c r="U6944" i="3"/>
  <c r="T6944" i="3"/>
  <c r="H6944" i="3"/>
  <c r="V6943" i="3"/>
  <c r="U6943" i="3"/>
  <c r="T6943" i="3"/>
  <c r="H6943" i="3"/>
  <c r="V6942" i="3"/>
  <c r="U6942" i="3"/>
  <c r="T6942" i="3"/>
  <c r="H6942" i="3"/>
  <c r="V6941" i="3"/>
  <c r="U6941" i="3"/>
  <c r="T6941" i="3"/>
  <c r="H6941" i="3"/>
  <c r="V6940" i="3"/>
  <c r="U6940" i="3"/>
  <c r="T6940" i="3"/>
  <c r="H6940" i="3"/>
  <c r="V6939" i="3"/>
  <c r="U6939" i="3"/>
  <c r="T6939" i="3"/>
  <c r="H6939" i="3"/>
  <c r="V6938" i="3"/>
  <c r="U6938" i="3"/>
  <c r="T6938" i="3"/>
  <c r="H6938" i="3"/>
  <c r="V6937" i="3"/>
  <c r="U6937" i="3"/>
  <c r="T6937" i="3"/>
  <c r="H6937" i="3"/>
  <c r="V6936" i="3"/>
  <c r="U6936" i="3"/>
  <c r="T6936" i="3"/>
  <c r="H6936" i="3"/>
  <c r="V6935" i="3"/>
  <c r="U6935" i="3"/>
  <c r="T6935" i="3"/>
  <c r="H6935" i="3"/>
  <c r="V6934" i="3"/>
  <c r="U6934" i="3"/>
  <c r="T6934" i="3"/>
  <c r="H6934" i="3"/>
  <c r="V6933" i="3"/>
  <c r="U6933" i="3"/>
  <c r="T6933" i="3"/>
  <c r="H6933" i="3"/>
  <c r="V6932" i="3"/>
  <c r="U6932" i="3"/>
  <c r="T6932" i="3"/>
  <c r="H6932" i="3"/>
  <c r="V6931" i="3"/>
  <c r="U6931" i="3"/>
  <c r="T6931" i="3"/>
  <c r="H6931" i="3"/>
  <c r="V6930" i="3"/>
  <c r="U6930" i="3"/>
  <c r="T6930" i="3"/>
  <c r="H6930" i="3"/>
  <c r="V6929" i="3"/>
  <c r="U6929" i="3"/>
  <c r="T6929" i="3"/>
  <c r="H6929" i="3"/>
  <c r="V6928" i="3"/>
  <c r="U6928" i="3"/>
  <c r="T6928" i="3"/>
  <c r="H6928" i="3"/>
  <c r="V6927" i="3"/>
  <c r="U6927" i="3"/>
  <c r="T6927" i="3"/>
  <c r="H6927" i="3"/>
  <c r="V6926" i="3"/>
  <c r="U6926" i="3"/>
  <c r="T6926" i="3"/>
  <c r="H6926" i="3"/>
  <c r="V6925" i="3"/>
  <c r="U6925" i="3"/>
  <c r="T6925" i="3"/>
  <c r="H6925" i="3"/>
  <c r="V6924" i="3"/>
  <c r="U6924" i="3"/>
  <c r="T6924" i="3"/>
  <c r="H6924" i="3"/>
  <c r="V6923" i="3"/>
  <c r="U6923" i="3"/>
  <c r="T6923" i="3"/>
  <c r="H6923" i="3"/>
  <c r="V6922" i="3"/>
  <c r="U6922" i="3"/>
  <c r="T6922" i="3"/>
  <c r="H6922" i="3"/>
  <c r="V6921" i="3"/>
  <c r="U6921" i="3"/>
  <c r="T6921" i="3"/>
  <c r="H6921" i="3"/>
  <c r="V6920" i="3"/>
  <c r="U6920" i="3"/>
  <c r="T6920" i="3"/>
  <c r="H6920" i="3"/>
  <c r="V6919" i="3"/>
  <c r="U6919" i="3"/>
  <c r="T6919" i="3"/>
  <c r="H6919" i="3"/>
  <c r="V6918" i="3"/>
  <c r="U6918" i="3"/>
  <c r="T6918" i="3"/>
  <c r="H6918" i="3"/>
  <c r="V6917" i="3"/>
  <c r="U6917" i="3"/>
  <c r="T6917" i="3"/>
  <c r="H6917" i="3"/>
  <c r="V6916" i="3"/>
  <c r="U6916" i="3"/>
  <c r="T6916" i="3"/>
  <c r="H6916" i="3"/>
  <c r="V6915" i="3"/>
  <c r="U6915" i="3"/>
  <c r="T6915" i="3"/>
  <c r="H6915" i="3"/>
  <c r="V6914" i="3"/>
  <c r="U6914" i="3"/>
  <c r="T6914" i="3"/>
  <c r="H6914" i="3"/>
  <c r="V6913" i="3"/>
  <c r="U6913" i="3"/>
  <c r="T6913" i="3"/>
  <c r="H6913" i="3"/>
  <c r="V6912" i="3"/>
  <c r="U6912" i="3"/>
  <c r="T6912" i="3"/>
  <c r="H6912" i="3"/>
  <c r="V6911" i="3"/>
  <c r="U6911" i="3"/>
  <c r="T6911" i="3"/>
  <c r="H6911" i="3"/>
  <c r="V6910" i="3"/>
  <c r="U6910" i="3"/>
  <c r="T6910" i="3"/>
  <c r="H6910" i="3"/>
  <c r="V6909" i="3"/>
  <c r="U6909" i="3"/>
  <c r="T6909" i="3"/>
  <c r="H6909" i="3"/>
  <c r="V6908" i="3"/>
  <c r="U6908" i="3"/>
  <c r="T6908" i="3"/>
  <c r="H6908" i="3"/>
  <c r="V6907" i="3"/>
  <c r="U6907" i="3"/>
  <c r="T6907" i="3"/>
  <c r="H6907" i="3"/>
  <c r="V6906" i="3"/>
  <c r="U6906" i="3"/>
  <c r="T6906" i="3"/>
  <c r="H6906" i="3"/>
  <c r="V6905" i="3"/>
  <c r="U6905" i="3"/>
  <c r="T6905" i="3"/>
  <c r="H6905" i="3"/>
  <c r="V6904" i="3"/>
  <c r="U6904" i="3"/>
  <c r="T6904" i="3"/>
  <c r="H6904" i="3"/>
  <c r="V6903" i="3"/>
  <c r="U6903" i="3"/>
  <c r="T6903" i="3"/>
  <c r="H6903" i="3"/>
  <c r="V6902" i="3"/>
  <c r="U6902" i="3"/>
  <c r="T6902" i="3"/>
  <c r="H6902" i="3"/>
  <c r="V6901" i="3"/>
  <c r="U6901" i="3"/>
  <c r="T6901" i="3"/>
  <c r="H6901" i="3"/>
  <c r="V6900" i="3"/>
  <c r="U6900" i="3"/>
  <c r="T6900" i="3"/>
  <c r="H6900" i="3"/>
  <c r="V6899" i="3"/>
  <c r="U6899" i="3"/>
  <c r="T6899" i="3"/>
  <c r="H6899" i="3"/>
  <c r="V6898" i="3"/>
  <c r="U6898" i="3"/>
  <c r="T6898" i="3"/>
  <c r="H6898" i="3"/>
  <c r="V6897" i="3"/>
  <c r="U6897" i="3"/>
  <c r="T6897" i="3"/>
  <c r="H6897" i="3"/>
  <c r="V6896" i="3"/>
  <c r="U6896" i="3"/>
  <c r="T6896" i="3"/>
  <c r="H6896" i="3"/>
  <c r="V6895" i="3"/>
  <c r="U6895" i="3"/>
  <c r="T6895" i="3"/>
  <c r="H6895" i="3"/>
  <c r="V6894" i="3"/>
  <c r="U6894" i="3"/>
  <c r="T6894" i="3"/>
  <c r="H6894" i="3"/>
  <c r="V6893" i="3"/>
  <c r="U6893" i="3"/>
  <c r="T6893" i="3"/>
  <c r="H6893" i="3"/>
  <c r="V6892" i="3"/>
  <c r="U6892" i="3"/>
  <c r="T6892" i="3"/>
  <c r="H6892" i="3"/>
  <c r="V6891" i="3"/>
  <c r="U6891" i="3"/>
  <c r="T6891" i="3"/>
  <c r="H6891" i="3"/>
  <c r="V6890" i="3"/>
  <c r="U6890" i="3"/>
  <c r="T6890" i="3"/>
  <c r="H6890" i="3"/>
  <c r="V6889" i="3"/>
  <c r="U6889" i="3"/>
  <c r="T6889" i="3"/>
  <c r="H6889" i="3"/>
  <c r="V6888" i="3"/>
  <c r="U6888" i="3"/>
  <c r="T6888" i="3"/>
  <c r="H6888" i="3"/>
  <c r="V6887" i="3"/>
  <c r="U6887" i="3"/>
  <c r="T6887" i="3"/>
  <c r="H6887" i="3"/>
  <c r="V6886" i="3"/>
  <c r="U6886" i="3"/>
  <c r="T6886" i="3"/>
  <c r="H6886" i="3"/>
  <c r="V6885" i="3"/>
  <c r="U6885" i="3"/>
  <c r="T6885" i="3"/>
  <c r="H6885" i="3"/>
  <c r="V6884" i="3"/>
  <c r="U6884" i="3"/>
  <c r="T6884" i="3"/>
  <c r="H6884" i="3"/>
  <c r="V6883" i="3"/>
  <c r="U6883" i="3"/>
  <c r="T6883" i="3"/>
  <c r="H6883" i="3"/>
  <c r="V6882" i="3"/>
  <c r="U6882" i="3"/>
  <c r="T6882" i="3"/>
  <c r="H6882" i="3"/>
  <c r="V6881" i="3"/>
  <c r="U6881" i="3"/>
  <c r="T6881" i="3"/>
  <c r="H6881" i="3"/>
  <c r="V6880" i="3"/>
  <c r="U6880" i="3"/>
  <c r="T6880" i="3"/>
  <c r="H6880" i="3"/>
  <c r="V6879" i="3"/>
  <c r="U6879" i="3"/>
  <c r="T6879" i="3"/>
  <c r="H6879" i="3"/>
  <c r="V6878" i="3"/>
  <c r="U6878" i="3"/>
  <c r="T6878" i="3"/>
  <c r="H6878" i="3"/>
  <c r="V6877" i="3"/>
  <c r="U6877" i="3"/>
  <c r="T6877" i="3"/>
  <c r="H6877" i="3"/>
  <c r="V6876" i="3"/>
  <c r="U6876" i="3"/>
  <c r="T6876" i="3"/>
  <c r="H6876" i="3"/>
  <c r="V6875" i="3"/>
  <c r="U6875" i="3"/>
  <c r="T6875" i="3"/>
  <c r="H6875" i="3"/>
  <c r="V6874" i="3"/>
  <c r="U6874" i="3"/>
  <c r="T6874" i="3"/>
  <c r="H6874" i="3"/>
  <c r="V6873" i="3"/>
  <c r="U6873" i="3"/>
  <c r="T6873" i="3"/>
  <c r="H6873" i="3"/>
  <c r="V6872" i="3"/>
  <c r="U6872" i="3"/>
  <c r="T6872" i="3"/>
  <c r="H6872" i="3"/>
  <c r="V6871" i="3"/>
  <c r="U6871" i="3"/>
  <c r="T6871" i="3"/>
  <c r="H6871" i="3"/>
  <c r="V6870" i="3"/>
  <c r="U6870" i="3"/>
  <c r="T6870" i="3"/>
  <c r="H6870" i="3"/>
  <c r="V6869" i="3"/>
  <c r="U6869" i="3"/>
  <c r="T6869" i="3"/>
  <c r="H6869" i="3"/>
  <c r="V6868" i="3"/>
  <c r="U6868" i="3"/>
  <c r="T6868" i="3"/>
  <c r="H6868" i="3"/>
  <c r="V6867" i="3"/>
  <c r="U6867" i="3"/>
  <c r="T6867" i="3"/>
  <c r="H6867" i="3"/>
  <c r="V6866" i="3"/>
  <c r="U6866" i="3"/>
  <c r="T6866" i="3"/>
  <c r="H6866" i="3"/>
  <c r="V6865" i="3"/>
  <c r="U6865" i="3"/>
  <c r="T6865" i="3"/>
  <c r="H6865" i="3"/>
  <c r="V6864" i="3"/>
  <c r="U6864" i="3"/>
  <c r="T6864" i="3"/>
  <c r="H6864" i="3"/>
  <c r="V6863" i="3"/>
  <c r="U6863" i="3"/>
  <c r="T6863" i="3"/>
  <c r="H6863" i="3"/>
  <c r="V6862" i="3"/>
  <c r="U6862" i="3"/>
  <c r="T6862" i="3"/>
  <c r="H6862" i="3"/>
  <c r="V6861" i="3"/>
  <c r="U6861" i="3"/>
  <c r="T6861" i="3"/>
  <c r="H6861" i="3"/>
  <c r="V6860" i="3"/>
  <c r="U6860" i="3"/>
  <c r="T6860" i="3"/>
  <c r="H6860" i="3"/>
  <c r="V6859" i="3"/>
  <c r="U6859" i="3"/>
  <c r="T6859" i="3"/>
  <c r="H6859" i="3"/>
  <c r="V6858" i="3"/>
  <c r="U6858" i="3"/>
  <c r="T6858" i="3"/>
  <c r="H6858" i="3"/>
  <c r="V6857" i="3"/>
  <c r="U6857" i="3"/>
  <c r="T6857" i="3"/>
  <c r="H6857" i="3"/>
  <c r="V6856" i="3"/>
  <c r="U6856" i="3"/>
  <c r="T6856" i="3"/>
  <c r="H6856" i="3"/>
  <c r="V6855" i="3"/>
  <c r="U6855" i="3"/>
  <c r="T6855" i="3"/>
  <c r="H6855" i="3"/>
  <c r="V6854" i="3"/>
  <c r="U6854" i="3"/>
  <c r="T6854" i="3"/>
  <c r="H6854" i="3"/>
  <c r="V6853" i="3"/>
  <c r="U6853" i="3"/>
  <c r="T6853" i="3"/>
  <c r="H6853" i="3"/>
  <c r="V6852" i="3"/>
  <c r="U6852" i="3"/>
  <c r="T6852" i="3"/>
  <c r="H6852" i="3"/>
  <c r="V6851" i="3"/>
  <c r="U6851" i="3"/>
  <c r="T6851" i="3"/>
  <c r="H6851" i="3"/>
  <c r="V6850" i="3"/>
  <c r="U6850" i="3"/>
  <c r="T6850" i="3"/>
  <c r="H6850" i="3"/>
  <c r="V6849" i="3"/>
  <c r="U6849" i="3"/>
  <c r="T6849" i="3"/>
  <c r="H6849" i="3"/>
  <c r="V6848" i="3"/>
  <c r="U6848" i="3"/>
  <c r="T6848" i="3"/>
  <c r="H6848" i="3"/>
  <c r="V6847" i="3"/>
  <c r="U6847" i="3"/>
  <c r="T6847" i="3"/>
  <c r="H6847" i="3"/>
  <c r="V6846" i="3"/>
  <c r="U6846" i="3"/>
  <c r="T6846" i="3"/>
  <c r="H6846" i="3"/>
  <c r="V6845" i="3"/>
  <c r="U6845" i="3"/>
  <c r="T6845" i="3"/>
  <c r="H6845" i="3"/>
  <c r="V6844" i="3"/>
  <c r="U6844" i="3"/>
  <c r="T6844" i="3"/>
  <c r="H6844" i="3"/>
  <c r="V6843" i="3"/>
  <c r="U6843" i="3"/>
  <c r="T6843" i="3"/>
  <c r="H6843" i="3"/>
  <c r="V6842" i="3"/>
  <c r="U6842" i="3"/>
  <c r="T6842" i="3"/>
  <c r="H6842" i="3"/>
  <c r="V6841" i="3"/>
  <c r="U6841" i="3"/>
  <c r="T6841" i="3"/>
  <c r="H6841" i="3"/>
  <c r="V6840" i="3"/>
  <c r="U6840" i="3"/>
  <c r="T6840" i="3"/>
  <c r="H6840" i="3"/>
  <c r="V6839" i="3"/>
  <c r="U6839" i="3"/>
  <c r="T6839" i="3"/>
  <c r="H6839" i="3"/>
  <c r="V6838" i="3"/>
  <c r="U6838" i="3"/>
  <c r="T6838" i="3"/>
  <c r="H6838" i="3"/>
  <c r="V6837" i="3"/>
  <c r="U6837" i="3"/>
  <c r="T6837" i="3"/>
  <c r="H6837" i="3"/>
  <c r="V6836" i="3"/>
  <c r="U6836" i="3"/>
  <c r="T6836" i="3"/>
  <c r="H6836" i="3"/>
  <c r="V6835" i="3"/>
  <c r="U6835" i="3"/>
  <c r="T6835" i="3"/>
  <c r="H6835" i="3"/>
  <c r="V6834" i="3"/>
  <c r="U6834" i="3"/>
  <c r="T6834" i="3"/>
  <c r="H6834" i="3"/>
  <c r="V6833" i="3"/>
  <c r="U6833" i="3"/>
  <c r="T6833" i="3"/>
  <c r="H6833" i="3"/>
  <c r="V6832" i="3"/>
  <c r="U6832" i="3"/>
  <c r="T6832" i="3"/>
  <c r="H6832" i="3"/>
  <c r="V6831" i="3"/>
  <c r="U6831" i="3"/>
  <c r="T6831" i="3"/>
  <c r="H6831" i="3"/>
  <c r="V6830" i="3"/>
  <c r="U6830" i="3"/>
  <c r="T6830" i="3"/>
  <c r="H6830" i="3"/>
  <c r="V6829" i="3"/>
  <c r="U6829" i="3"/>
  <c r="T6829" i="3"/>
  <c r="H6829" i="3"/>
  <c r="V6828" i="3"/>
  <c r="U6828" i="3"/>
  <c r="T6828" i="3"/>
  <c r="H6828" i="3"/>
  <c r="V6827" i="3"/>
  <c r="U6827" i="3"/>
  <c r="T6827" i="3"/>
  <c r="H6827" i="3"/>
  <c r="V6826" i="3"/>
  <c r="U6826" i="3"/>
  <c r="T6826" i="3"/>
  <c r="H6826" i="3"/>
  <c r="V6825" i="3"/>
  <c r="U6825" i="3"/>
  <c r="T6825" i="3"/>
  <c r="H6825" i="3"/>
  <c r="V6824" i="3"/>
  <c r="U6824" i="3"/>
  <c r="T6824" i="3"/>
  <c r="H6824" i="3"/>
  <c r="V6823" i="3"/>
  <c r="U6823" i="3"/>
  <c r="T6823" i="3"/>
  <c r="H6823" i="3"/>
  <c r="V6822" i="3"/>
  <c r="U6822" i="3"/>
  <c r="T6822" i="3"/>
  <c r="H6822" i="3"/>
  <c r="V6821" i="3"/>
  <c r="U6821" i="3"/>
  <c r="T6821" i="3"/>
  <c r="H6821" i="3"/>
  <c r="V6820" i="3"/>
  <c r="U6820" i="3"/>
  <c r="T6820" i="3"/>
  <c r="H6820" i="3"/>
  <c r="V6819" i="3"/>
  <c r="U6819" i="3"/>
  <c r="T6819" i="3"/>
  <c r="H6819" i="3"/>
  <c r="V6818" i="3"/>
  <c r="U6818" i="3"/>
  <c r="T6818" i="3"/>
  <c r="H6818" i="3"/>
  <c r="V6817" i="3"/>
  <c r="U6817" i="3"/>
  <c r="T6817" i="3"/>
  <c r="H6817" i="3"/>
  <c r="V6816" i="3"/>
  <c r="U6816" i="3"/>
  <c r="T6816" i="3"/>
  <c r="H6816" i="3"/>
  <c r="V6815" i="3"/>
  <c r="U6815" i="3"/>
  <c r="T6815" i="3"/>
  <c r="H6815" i="3"/>
  <c r="V6814" i="3"/>
  <c r="U6814" i="3"/>
  <c r="T6814" i="3"/>
  <c r="H6814" i="3"/>
  <c r="V6813" i="3"/>
  <c r="U6813" i="3"/>
  <c r="T6813" i="3"/>
  <c r="H6813" i="3"/>
  <c r="V6812" i="3"/>
  <c r="U6812" i="3"/>
  <c r="T6812" i="3"/>
  <c r="H6812" i="3"/>
  <c r="V6811" i="3"/>
  <c r="U6811" i="3"/>
  <c r="T6811" i="3"/>
  <c r="H6811" i="3"/>
  <c r="V6810" i="3"/>
  <c r="U6810" i="3"/>
  <c r="T6810" i="3"/>
  <c r="H6810" i="3"/>
  <c r="V6809" i="3"/>
  <c r="U6809" i="3"/>
  <c r="T6809" i="3"/>
  <c r="H6809" i="3"/>
  <c r="V6808" i="3"/>
  <c r="U6808" i="3"/>
  <c r="T6808" i="3"/>
  <c r="H6808" i="3"/>
  <c r="V6807" i="3"/>
  <c r="U6807" i="3"/>
  <c r="T6807" i="3"/>
  <c r="H6807" i="3"/>
  <c r="V6806" i="3"/>
  <c r="U6806" i="3"/>
  <c r="T6806" i="3"/>
  <c r="H6806" i="3"/>
  <c r="V6805" i="3"/>
  <c r="U6805" i="3"/>
  <c r="T6805" i="3"/>
  <c r="H6805" i="3"/>
  <c r="V6804" i="3"/>
  <c r="U6804" i="3"/>
  <c r="T6804" i="3"/>
  <c r="H6804" i="3"/>
  <c r="V6803" i="3"/>
  <c r="U6803" i="3"/>
  <c r="T6803" i="3"/>
  <c r="H6803" i="3"/>
  <c r="V6802" i="3"/>
  <c r="U6802" i="3"/>
  <c r="T6802" i="3"/>
  <c r="H6802" i="3"/>
  <c r="V6801" i="3"/>
  <c r="U6801" i="3"/>
  <c r="T6801" i="3"/>
  <c r="H6801" i="3"/>
  <c r="V6800" i="3"/>
  <c r="U6800" i="3"/>
  <c r="T6800" i="3"/>
  <c r="H6800" i="3"/>
  <c r="V6799" i="3"/>
  <c r="U6799" i="3"/>
  <c r="T6799" i="3"/>
  <c r="H6799" i="3"/>
  <c r="V6798" i="3"/>
  <c r="U6798" i="3"/>
  <c r="T6798" i="3"/>
  <c r="H6798" i="3"/>
  <c r="V6797" i="3"/>
  <c r="U6797" i="3"/>
  <c r="T6797" i="3"/>
  <c r="H6797" i="3"/>
  <c r="V6796" i="3"/>
  <c r="U6796" i="3"/>
  <c r="T6796" i="3"/>
  <c r="H6796" i="3"/>
  <c r="V6795" i="3"/>
  <c r="U6795" i="3"/>
  <c r="T6795" i="3"/>
  <c r="H6795" i="3"/>
  <c r="V6794" i="3"/>
  <c r="U6794" i="3"/>
  <c r="T6794" i="3"/>
  <c r="H6794" i="3"/>
  <c r="V6793" i="3"/>
  <c r="U6793" i="3"/>
  <c r="T6793" i="3"/>
  <c r="H6793" i="3"/>
  <c r="V6792" i="3"/>
  <c r="U6792" i="3"/>
  <c r="T6792" i="3"/>
  <c r="H6792" i="3"/>
  <c r="V6791" i="3"/>
  <c r="U6791" i="3"/>
  <c r="T6791" i="3"/>
  <c r="H6791" i="3"/>
  <c r="V6790" i="3"/>
  <c r="U6790" i="3"/>
  <c r="T6790" i="3"/>
  <c r="H6790" i="3"/>
  <c r="V6789" i="3"/>
  <c r="U6789" i="3"/>
  <c r="T6789" i="3"/>
  <c r="H6789" i="3"/>
  <c r="V6788" i="3"/>
  <c r="U6788" i="3"/>
  <c r="T6788" i="3"/>
  <c r="H6788" i="3"/>
  <c r="V6787" i="3"/>
  <c r="U6787" i="3"/>
  <c r="T6787" i="3"/>
  <c r="H6787" i="3"/>
  <c r="V6786" i="3"/>
  <c r="U6786" i="3"/>
  <c r="T6786" i="3"/>
  <c r="H6786" i="3"/>
  <c r="V6785" i="3"/>
  <c r="U6785" i="3"/>
  <c r="T6785" i="3"/>
  <c r="H6785" i="3"/>
  <c r="V6784" i="3"/>
  <c r="U6784" i="3"/>
  <c r="T6784" i="3"/>
  <c r="H6784" i="3"/>
  <c r="V6783" i="3"/>
  <c r="U6783" i="3"/>
  <c r="T6783" i="3"/>
  <c r="H6783" i="3"/>
  <c r="V6782" i="3"/>
  <c r="U6782" i="3"/>
  <c r="T6782" i="3"/>
  <c r="H6782" i="3"/>
  <c r="V6781" i="3"/>
  <c r="U6781" i="3"/>
  <c r="T6781" i="3"/>
  <c r="H6781" i="3"/>
  <c r="V6780" i="3"/>
  <c r="U6780" i="3"/>
  <c r="T6780" i="3"/>
  <c r="H6780" i="3"/>
  <c r="V6779" i="3"/>
  <c r="U6779" i="3"/>
  <c r="T6779" i="3"/>
  <c r="H6779" i="3"/>
  <c r="V6778" i="3"/>
  <c r="U6778" i="3"/>
  <c r="T6778" i="3"/>
  <c r="H6778" i="3"/>
  <c r="V6777" i="3"/>
  <c r="U6777" i="3"/>
  <c r="T6777" i="3"/>
  <c r="H6777" i="3"/>
  <c r="V6776" i="3"/>
  <c r="U6776" i="3"/>
  <c r="T6776" i="3"/>
  <c r="H6776" i="3"/>
  <c r="V6775" i="3"/>
  <c r="U6775" i="3"/>
  <c r="T6775" i="3"/>
  <c r="H6775" i="3"/>
  <c r="V6774" i="3"/>
  <c r="U6774" i="3"/>
  <c r="T6774" i="3"/>
  <c r="H6774" i="3"/>
  <c r="V6773" i="3"/>
  <c r="U6773" i="3"/>
  <c r="T6773" i="3"/>
  <c r="H6773" i="3"/>
  <c r="V6772" i="3"/>
  <c r="U6772" i="3"/>
  <c r="T6772" i="3"/>
  <c r="H6772" i="3"/>
  <c r="V6771" i="3"/>
  <c r="U6771" i="3"/>
  <c r="T6771" i="3"/>
  <c r="H6771" i="3"/>
  <c r="V6770" i="3"/>
  <c r="U6770" i="3"/>
  <c r="T6770" i="3"/>
  <c r="H6770" i="3"/>
  <c r="V6769" i="3"/>
  <c r="U6769" i="3"/>
  <c r="T6769" i="3"/>
  <c r="H6769" i="3"/>
  <c r="V6768" i="3"/>
  <c r="U6768" i="3"/>
  <c r="T6768" i="3"/>
  <c r="H6768" i="3"/>
  <c r="V6767" i="3"/>
  <c r="U6767" i="3"/>
  <c r="T6767" i="3"/>
  <c r="H6767" i="3"/>
  <c r="V6766" i="3"/>
  <c r="U6766" i="3"/>
  <c r="T6766" i="3"/>
  <c r="H6766" i="3"/>
  <c r="V6765" i="3"/>
  <c r="U6765" i="3"/>
  <c r="T6765" i="3"/>
  <c r="H6765" i="3"/>
  <c r="V6764" i="3"/>
  <c r="U6764" i="3"/>
  <c r="T6764" i="3"/>
  <c r="H6764" i="3"/>
  <c r="V6763" i="3"/>
  <c r="U6763" i="3"/>
  <c r="T6763" i="3"/>
  <c r="H6763" i="3"/>
  <c r="V6762" i="3"/>
  <c r="U6762" i="3"/>
  <c r="T6762" i="3"/>
  <c r="H6762" i="3"/>
  <c r="V6761" i="3"/>
  <c r="U6761" i="3"/>
  <c r="T6761" i="3"/>
  <c r="H6761" i="3"/>
  <c r="V6760" i="3"/>
  <c r="U6760" i="3"/>
  <c r="T6760" i="3"/>
  <c r="H6760" i="3"/>
  <c r="V6759" i="3"/>
  <c r="U6759" i="3"/>
  <c r="T6759" i="3"/>
  <c r="H6759" i="3"/>
  <c r="V6758" i="3"/>
  <c r="U6758" i="3"/>
  <c r="T6758" i="3"/>
  <c r="H6758" i="3"/>
  <c r="V6757" i="3"/>
  <c r="U6757" i="3"/>
  <c r="T6757" i="3"/>
  <c r="H6757" i="3"/>
  <c r="V6756" i="3"/>
  <c r="U6756" i="3"/>
  <c r="T6756" i="3"/>
  <c r="H6756" i="3"/>
  <c r="V6755" i="3"/>
  <c r="U6755" i="3"/>
  <c r="T6755" i="3"/>
  <c r="H6755" i="3"/>
  <c r="V6754" i="3"/>
  <c r="U6754" i="3"/>
  <c r="T6754" i="3"/>
  <c r="H6754" i="3"/>
  <c r="V6753" i="3"/>
  <c r="U6753" i="3"/>
  <c r="T6753" i="3"/>
  <c r="H6753" i="3"/>
  <c r="V6752" i="3"/>
  <c r="U6752" i="3"/>
  <c r="T6752" i="3"/>
  <c r="H6752" i="3"/>
  <c r="V6751" i="3"/>
  <c r="U6751" i="3"/>
  <c r="T6751" i="3"/>
  <c r="H6751" i="3"/>
  <c r="V6750" i="3"/>
  <c r="U6750" i="3"/>
  <c r="T6750" i="3"/>
  <c r="H6750" i="3"/>
  <c r="V6749" i="3"/>
  <c r="U6749" i="3"/>
  <c r="T6749" i="3"/>
  <c r="H6749" i="3"/>
  <c r="V6748" i="3"/>
  <c r="U6748" i="3"/>
  <c r="T6748" i="3"/>
  <c r="H6748" i="3"/>
  <c r="V6747" i="3"/>
  <c r="U6747" i="3"/>
  <c r="T6747" i="3"/>
  <c r="H6747" i="3"/>
  <c r="V6746" i="3"/>
  <c r="U6746" i="3"/>
  <c r="T6746" i="3"/>
  <c r="H6746" i="3"/>
  <c r="V6745" i="3"/>
  <c r="U6745" i="3"/>
  <c r="T6745" i="3"/>
  <c r="H6745" i="3"/>
  <c r="V6744" i="3"/>
  <c r="U6744" i="3"/>
  <c r="T6744" i="3"/>
  <c r="H6744" i="3"/>
  <c r="V6743" i="3"/>
  <c r="U6743" i="3"/>
  <c r="T6743" i="3"/>
  <c r="H6743" i="3"/>
  <c r="V6742" i="3"/>
  <c r="U6742" i="3"/>
  <c r="T6742" i="3"/>
  <c r="H6742" i="3"/>
  <c r="V6741" i="3"/>
  <c r="U6741" i="3"/>
  <c r="T6741" i="3"/>
  <c r="H6741" i="3"/>
  <c r="V6740" i="3"/>
  <c r="U6740" i="3"/>
  <c r="T6740" i="3"/>
  <c r="H6740" i="3"/>
  <c r="V6739" i="3"/>
  <c r="U6739" i="3"/>
  <c r="T6739" i="3"/>
  <c r="H6739" i="3"/>
  <c r="V6738" i="3"/>
  <c r="U6738" i="3"/>
  <c r="T6738" i="3"/>
  <c r="H6738" i="3"/>
  <c r="V6737" i="3"/>
  <c r="U6737" i="3"/>
  <c r="T6737" i="3"/>
  <c r="H6737" i="3"/>
  <c r="V6736" i="3"/>
  <c r="U6736" i="3"/>
  <c r="T6736" i="3"/>
  <c r="H6736" i="3"/>
  <c r="V6735" i="3"/>
  <c r="U6735" i="3"/>
  <c r="T6735" i="3"/>
  <c r="H6735" i="3"/>
  <c r="V6734" i="3"/>
  <c r="U6734" i="3"/>
  <c r="T6734" i="3"/>
  <c r="H6734" i="3"/>
  <c r="V6733" i="3"/>
  <c r="U6733" i="3"/>
  <c r="T6733" i="3"/>
  <c r="H6733" i="3"/>
  <c r="V6732" i="3"/>
  <c r="U6732" i="3"/>
  <c r="T6732" i="3"/>
  <c r="H6732" i="3"/>
  <c r="V6731" i="3"/>
  <c r="U6731" i="3"/>
  <c r="T6731" i="3"/>
  <c r="H6731" i="3"/>
  <c r="V6730" i="3"/>
  <c r="U6730" i="3"/>
  <c r="T6730" i="3"/>
  <c r="H6730" i="3"/>
  <c r="V6729" i="3"/>
  <c r="U6729" i="3"/>
  <c r="T6729" i="3"/>
  <c r="H6729" i="3"/>
  <c r="V6728" i="3"/>
  <c r="U6728" i="3"/>
  <c r="T6728" i="3"/>
  <c r="H6728" i="3"/>
  <c r="V6727" i="3"/>
  <c r="U6727" i="3"/>
  <c r="T6727" i="3"/>
  <c r="H6727" i="3"/>
  <c r="V6726" i="3"/>
  <c r="U6726" i="3"/>
  <c r="T6726" i="3"/>
  <c r="H6726" i="3"/>
  <c r="V6725" i="3"/>
  <c r="U6725" i="3"/>
  <c r="T6725" i="3"/>
  <c r="H6725" i="3"/>
  <c r="V6724" i="3"/>
  <c r="U6724" i="3"/>
  <c r="T6724" i="3"/>
  <c r="H6724" i="3"/>
  <c r="V6723" i="3"/>
  <c r="U6723" i="3"/>
  <c r="T6723" i="3"/>
  <c r="H6723" i="3"/>
  <c r="V6722" i="3"/>
  <c r="U6722" i="3"/>
  <c r="T6722" i="3"/>
  <c r="H6722" i="3"/>
  <c r="V6721" i="3"/>
  <c r="U6721" i="3"/>
  <c r="T6721" i="3"/>
  <c r="H6721" i="3"/>
  <c r="V6720" i="3"/>
  <c r="U6720" i="3"/>
  <c r="T6720" i="3"/>
  <c r="H6720" i="3"/>
  <c r="V6719" i="3"/>
  <c r="U6719" i="3"/>
  <c r="T6719" i="3"/>
  <c r="H6719" i="3"/>
  <c r="V6718" i="3"/>
  <c r="U6718" i="3"/>
  <c r="T6718" i="3"/>
  <c r="H6718" i="3"/>
  <c r="V6717" i="3"/>
  <c r="U6717" i="3"/>
  <c r="T6717" i="3"/>
  <c r="H6717" i="3"/>
  <c r="V6716" i="3"/>
  <c r="U6716" i="3"/>
  <c r="T6716" i="3"/>
  <c r="H6716" i="3"/>
  <c r="V6715" i="3"/>
  <c r="U6715" i="3"/>
  <c r="T6715" i="3"/>
  <c r="H6715" i="3"/>
  <c r="V6714" i="3"/>
  <c r="U6714" i="3"/>
  <c r="T6714" i="3"/>
  <c r="H6714" i="3"/>
  <c r="V6713" i="3"/>
  <c r="U6713" i="3"/>
  <c r="T6713" i="3"/>
  <c r="H6713" i="3"/>
  <c r="V6712" i="3"/>
  <c r="U6712" i="3"/>
  <c r="T6712" i="3"/>
  <c r="H6712" i="3"/>
  <c r="V6711" i="3"/>
  <c r="U6711" i="3"/>
  <c r="T6711" i="3"/>
  <c r="H6711" i="3"/>
  <c r="V6710" i="3"/>
  <c r="U6710" i="3"/>
  <c r="T6710" i="3"/>
  <c r="H6710" i="3"/>
  <c r="V6709" i="3"/>
  <c r="U6709" i="3"/>
  <c r="T6709" i="3"/>
  <c r="H6709" i="3"/>
  <c r="V6708" i="3"/>
  <c r="U6708" i="3"/>
  <c r="T6708" i="3"/>
  <c r="H6708" i="3"/>
  <c r="V6707" i="3"/>
  <c r="U6707" i="3"/>
  <c r="T6707" i="3"/>
  <c r="H6707" i="3"/>
  <c r="V6706" i="3"/>
  <c r="U6706" i="3"/>
  <c r="T6706" i="3"/>
  <c r="H6706" i="3"/>
  <c r="V6705" i="3"/>
  <c r="U6705" i="3"/>
  <c r="T6705" i="3"/>
  <c r="H6705" i="3"/>
  <c r="V6704" i="3"/>
  <c r="U6704" i="3"/>
  <c r="T6704" i="3"/>
  <c r="H6704" i="3"/>
  <c r="V6703" i="3"/>
  <c r="U6703" i="3"/>
  <c r="T6703" i="3"/>
  <c r="H6703" i="3"/>
  <c r="V6702" i="3"/>
  <c r="U6702" i="3"/>
  <c r="T6702" i="3"/>
  <c r="H6702" i="3"/>
  <c r="V6701" i="3"/>
  <c r="U6701" i="3"/>
  <c r="T6701" i="3"/>
  <c r="H6701" i="3"/>
  <c r="V6700" i="3"/>
  <c r="U6700" i="3"/>
  <c r="T6700" i="3"/>
  <c r="H6700" i="3"/>
  <c r="V6699" i="3"/>
  <c r="U6699" i="3"/>
  <c r="T6699" i="3"/>
  <c r="H6699" i="3"/>
  <c r="V6698" i="3"/>
  <c r="U6698" i="3"/>
  <c r="T6698" i="3"/>
  <c r="H6698" i="3"/>
  <c r="V6697" i="3"/>
  <c r="U6697" i="3"/>
  <c r="T6697" i="3"/>
  <c r="H6697" i="3"/>
  <c r="V6696" i="3"/>
  <c r="U6696" i="3"/>
  <c r="T6696" i="3"/>
  <c r="H6696" i="3"/>
  <c r="V6695" i="3"/>
  <c r="U6695" i="3"/>
  <c r="T6695" i="3"/>
  <c r="H6695" i="3"/>
  <c r="V6694" i="3"/>
  <c r="U6694" i="3"/>
  <c r="T6694" i="3"/>
  <c r="H6694" i="3"/>
  <c r="V6693" i="3"/>
  <c r="U6693" i="3"/>
  <c r="T6693" i="3"/>
  <c r="H6693" i="3"/>
  <c r="V6692" i="3"/>
  <c r="U6692" i="3"/>
  <c r="T6692" i="3"/>
  <c r="H6692" i="3"/>
  <c r="V6691" i="3"/>
  <c r="U6691" i="3"/>
  <c r="T6691" i="3"/>
  <c r="H6691" i="3"/>
  <c r="V6690" i="3"/>
  <c r="U6690" i="3"/>
  <c r="T6690" i="3"/>
  <c r="H6690" i="3"/>
  <c r="V6689" i="3"/>
  <c r="U6689" i="3"/>
  <c r="T6689" i="3"/>
  <c r="H6689" i="3"/>
  <c r="V6688" i="3"/>
  <c r="U6688" i="3"/>
  <c r="T6688" i="3"/>
  <c r="H6688" i="3"/>
  <c r="V6687" i="3"/>
  <c r="U6687" i="3"/>
  <c r="T6687" i="3"/>
  <c r="H6687" i="3"/>
  <c r="V6686" i="3"/>
  <c r="U6686" i="3"/>
  <c r="T6686" i="3"/>
  <c r="H6686" i="3"/>
  <c r="V6685" i="3"/>
  <c r="U6685" i="3"/>
  <c r="T6685" i="3"/>
  <c r="H6685" i="3"/>
  <c r="V6684" i="3"/>
  <c r="U6684" i="3"/>
  <c r="T6684" i="3"/>
  <c r="H6684" i="3"/>
  <c r="V6683" i="3"/>
  <c r="U6683" i="3"/>
  <c r="T6683" i="3"/>
  <c r="H6683" i="3"/>
  <c r="V6682" i="3"/>
  <c r="U6682" i="3"/>
  <c r="T6682" i="3"/>
  <c r="H6682" i="3"/>
  <c r="V6681" i="3"/>
  <c r="U6681" i="3"/>
  <c r="T6681" i="3"/>
  <c r="H6681" i="3"/>
  <c r="V6680" i="3"/>
  <c r="U6680" i="3"/>
  <c r="T6680" i="3"/>
  <c r="H6680" i="3"/>
  <c r="V6679" i="3"/>
  <c r="U6679" i="3"/>
  <c r="T6679" i="3"/>
  <c r="H6679" i="3"/>
  <c r="V6678" i="3"/>
  <c r="U6678" i="3"/>
  <c r="T6678" i="3"/>
  <c r="H6678" i="3"/>
  <c r="V6677" i="3"/>
  <c r="U6677" i="3"/>
  <c r="T6677" i="3"/>
  <c r="H6677" i="3"/>
  <c r="V6676" i="3"/>
  <c r="U6676" i="3"/>
  <c r="T6676" i="3"/>
  <c r="H6676" i="3"/>
  <c r="V6675" i="3"/>
  <c r="U6675" i="3"/>
  <c r="T6675" i="3"/>
  <c r="H6675" i="3"/>
  <c r="V6674" i="3"/>
  <c r="U6674" i="3"/>
  <c r="T6674" i="3"/>
  <c r="H6674" i="3"/>
  <c r="V6673" i="3"/>
  <c r="U6673" i="3"/>
  <c r="T6673" i="3"/>
  <c r="H6673" i="3"/>
  <c r="V6672" i="3"/>
  <c r="U6672" i="3"/>
  <c r="T6672" i="3"/>
  <c r="H6672" i="3"/>
  <c r="V6671" i="3"/>
  <c r="U6671" i="3"/>
  <c r="T6671" i="3"/>
  <c r="H6671" i="3"/>
  <c r="V6670" i="3"/>
  <c r="U6670" i="3"/>
  <c r="T6670" i="3"/>
  <c r="H6670" i="3"/>
  <c r="V6669" i="3"/>
  <c r="U6669" i="3"/>
  <c r="T6669" i="3"/>
  <c r="H6669" i="3"/>
  <c r="V6668" i="3"/>
  <c r="U6668" i="3"/>
  <c r="T6668" i="3"/>
  <c r="H6668" i="3"/>
  <c r="V6667" i="3"/>
  <c r="U6667" i="3"/>
  <c r="T6667" i="3"/>
  <c r="H6667" i="3"/>
  <c r="V6666" i="3"/>
  <c r="U6666" i="3"/>
  <c r="T6666" i="3"/>
  <c r="H6666" i="3"/>
  <c r="V6665" i="3"/>
  <c r="U6665" i="3"/>
  <c r="T6665" i="3"/>
  <c r="H6665" i="3"/>
  <c r="V6664" i="3"/>
  <c r="U6664" i="3"/>
  <c r="T6664" i="3"/>
  <c r="H6664" i="3"/>
  <c r="V6663" i="3"/>
  <c r="U6663" i="3"/>
  <c r="T6663" i="3"/>
  <c r="H6663" i="3"/>
  <c r="V6662" i="3"/>
  <c r="U6662" i="3"/>
  <c r="T6662" i="3"/>
  <c r="H6662" i="3"/>
  <c r="V6661" i="3"/>
  <c r="U6661" i="3"/>
  <c r="T6661" i="3"/>
  <c r="H6661" i="3"/>
  <c r="V6660" i="3"/>
  <c r="U6660" i="3"/>
  <c r="T6660" i="3"/>
  <c r="H6660" i="3"/>
  <c r="V6659" i="3"/>
  <c r="U6659" i="3"/>
  <c r="T6659" i="3"/>
  <c r="H6659" i="3"/>
  <c r="V6658" i="3"/>
  <c r="U6658" i="3"/>
  <c r="T6658" i="3"/>
  <c r="H6658" i="3"/>
  <c r="V6657" i="3"/>
  <c r="U6657" i="3"/>
  <c r="T6657" i="3"/>
  <c r="H6657" i="3"/>
  <c r="V6656" i="3"/>
  <c r="U6656" i="3"/>
  <c r="T6656" i="3"/>
  <c r="H6656" i="3"/>
  <c r="V6655" i="3"/>
  <c r="U6655" i="3"/>
  <c r="T6655" i="3"/>
  <c r="H6655" i="3"/>
  <c r="V6654" i="3"/>
  <c r="U6654" i="3"/>
  <c r="T6654" i="3"/>
  <c r="H6654" i="3"/>
  <c r="V6653" i="3"/>
  <c r="U6653" i="3"/>
  <c r="T6653" i="3"/>
  <c r="H6653" i="3"/>
  <c r="V6652" i="3"/>
  <c r="U6652" i="3"/>
  <c r="T6652" i="3"/>
  <c r="H6652" i="3"/>
  <c r="V6651" i="3"/>
  <c r="U6651" i="3"/>
  <c r="T6651" i="3"/>
  <c r="H6651" i="3"/>
  <c r="V6650" i="3"/>
  <c r="U6650" i="3"/>
  <c r="T6650" i="3"/>
  <c r="H6650" i="3"/>
  <c r="V6649" i="3"/>
  <c r="U6649" i="3"/>
  <c r="T6649" i="3"/>
  <c r="H6649" i="3"/>
  <c r="V6648" i="3"/>
  <c r="U6648" i="3"/>
  <c r="T6648" i="3"/>
  <c r="H6648" i="3"/>
  <c r="V6647" i="3"/>
  <c r="U6647" i="3"/>
  <c r="T6647" i="3"/>
  <c r="H6647" i="3"/>
  <c r="V6646" i="3"/>
  <c r="U6646" i="3"/>
  <c r="T6646" i="3"/>
  <c r="H6646" i="3"/>
  <c r="V6645" i="3"/>
  <c r="U6645" i="3"/>
  <c r="T6645" i="3"/>
  <c r="H6645" i="3"/>
  <c r="V6644" i="3"/>
  <c r="U6644" i="3"/>
  <c r="T6644" i="3"/>
  <c r="H6644" i="3"/>
  <c r="V6643" i="3"/>
  <c r="U6643" i="3"/>
  <c r="T6643" i="3"/>
  <c r="H6643" i="3"/>
  <c r="V6642" i="3"/>
  <c r="U6642" i="3"/>
  <c r="T6642" i="3"/>
  <c r="H6642" i="3"/>
  <c r="V6641" i="3"/>
  <c r="U6641" i="3"/>
  <c r="T6641" i="3"/>
  <c r="H6641" i="3"/>
  <c r="V6640" i="3"/>
  <c r="U6640" i="3"/>
  <c r="T6640" i="3"/>
  <c r="H6640" i="3"/>
  <c r="V6639" i="3"/>
  <c r="U6639" i="3"/>
  <c r="T6639" i="3"/>
  <c r="H6639" i="3"/>
  <c r="V6638" i="3"/>
  <c r="U6638" i="3"/>
  <c r="T6638" i="3"/>
  <c r="H6638" i="3"/>
  <c r="V6637" i="3"/>
  <c r="U6637" i="3"/>
  <c r="T6637" i="3"/>
  <c r="H6637" i="3"/>
  <c r="V6636" i="3"/>
  <c r="U6636" i="3"/>
  <c r="T6636" i="3"/>
  <c r="H6636" i="3"/>
  <c r="V6635" i="3"/>
  <c r="U6635" i="3"/>
  <c r="T6635" i="3"/>
  <c r="H6635" i="3"/>
  <c r="V6634" i="3"/>
  <c r="U6634" i="3"/>
  <c r="T6634" i="3"/>
  <c r="H6634" i="3"/>
  <c r="V6633" i="3"/>
  <c r="U6633" i="3"/>
  <c r="T6633" i="3"/>
  <c r="H6633" i="3"/>
  <c r="V6632" i="3"/>
  <c r="U6632" i="3"/>
  <c r="T6632" i="3"/>
  <c r="H6632" i="3"/>
  <c r="V6631" i="3"/>
  <c r="U6631" i="3"/>
  <c r="T6631" i="3"/>
  <c r="H6631" i="3"/>
  <c r="V6630" i="3"/>
  <c r="U6630" i="3"/>
  <c r="T6630" i="3"/>
  <c r="H6630" i="3"/>
  <c r="V6629" i="3"/>
  <c r="U6629" i="3"/>
  <c r="T6629" i="3"/>
  <c r="H6629" i="3"/>
  <c r="V6628" i="3"/>
  <c r="U6628" i="3"/>
  <c r="T6628" i="3"/>
  <c r="H6628" i="3"/>
  <c r="V6627" i="3"/>
  <c r="U6627" i="3"/>
  <c r="T6627" i="3"/>
  <c r="H6627" i="3"/>
  <c r="V6626" i="3"/>
  <c r="U6626" i="3"/>
  <c r="T6626" i="3"/>
  <c r="H6626" i="3"/>
  <c r="V6625" i="3"/>
  <c r="U6625" i="3"/>
  <c r="T6625" i="3"/>
  <c r="H6625" i="3"/>
  <c r="V6624" i="3"/>
  <c r="U6624" i="3"/>
  <c r="T6624" i="3"/>
  <c r="H6624" i="3"/>
  <c r="V6623" i="3"/>
  <c r="U6623" i="3"/>
  <c r="T6623" i="3"/>
  <c r="H6623" i="3"/>
  <c r="V6622" i="3"/>
  <c r="U6622" i="3"/>
  <c r="T6622" i="3"/>
  <c r="H6622" i="3"/>
  <c r="V6621" i="3"/>
  <c r="U6621" i="3"/>
  <c r="T6621" i="3"/>
  <c r="H6621" i="3"/>
  <c r="V6620" i="3"/>
  <c r="U6620" i="3"/>
  <c r="T6620" i="3"/>
  <c r="H6620" i="3"/>
  <c r="V6619" i="3"/>
  <c r="U6619" i="3"/>
  <c r="T6619" i="3"/>
  <c r="H6619" i="3"/>
  <c r="V6618" i="3"/>
  <c r="U6618" i="3"/>
  <c r="T6618" i="3"/>
  <c r="H6618" i="3"/>
  <c r="V6617" i="3"/>
  <c r="U6617" i="3"/>
  <c r="T6617" i="3"/>
  <c r="H6617" i="3"/>
  <c r="V6616" i="3"/>
  <c r="U6616" i="3"/>
  <c r="T6616" i="3"/>
  <c r="H6616" i="3"/>
  <c r="V6615" i="3"/>
  <c r="U6615" i="3"/>
  <c r="T6615" i="3"/>
  <c r="H6615" i="3"/>
  <c r="V6614" i="3"/>
  <c r="U6614" i="3"/>
  <c r="T6614" i="3"/>
  <c r="H6614" i="3"/>
  <c r="V6613" i="3"/>
  <c r="U6613" i="3"/>
  <c r="T6613" i="3"/>
  <c r="H6613" i="3"/>
  <c r="V6612" i="3"/>
  <c r="U6612" i="3"/>
  <c r="T6612" i="3"/>
  <c r="H6612" i="3"/>
  <c r="V6611" i="3"/>
  <c r="U6611" i="3"/>
  <c r="T6611" i="3"/>
  <c r="H6611" i="3"/>
  <c r="V6610" i="3"/>
  <c r="U6610" i="3"/>
  <c r="T6610" i="3"/>
  <c r="H6610" i="3"/>
  <c r="V6609" i="3"/>
  <c r="U6609" i="3"/>
  <c r="T6609" i="3"/>
  <c r="H6609" i="3"/>
  <c r="V6608" i="3"/>
  <c r="U6608" i="3"/>
  <c r="T6608" i="3"/>
  <c r="H6608" i="3"/>
  <c r="V6607" i="3"/>
  <c r="U6607" i="3"/>
  <c r="T6607" i="3"/>
  <c r="H6607" i="3"/>
  <c r="V6606" i="3"/>
  <c r="U6606" i="3"/>
  <c r="T6606" i="3"/>
  <c r="H6606" i="3"/>
  <c r="V6605" i="3"/>
  <c r="U6605" i="3"/>
  <c r="T6605" i="3"/>
  <c r="H6605" i="3"/>
  <c r="V6604" i="3"/>
  <c r="U6604" i="3"/>
  <c r="T6604" i="3"/>
  <c r="H6604" i="3"/>
  <c r="V6603" i="3"/>
  <c r="U6603" i="3"/>
  <c r="T6603" i="3"/>
  <c r="H6603" i="3"/>
  <c r="V6602" i="3"/>
  <c r="U6602" i="3"/>
  <c r="T6602" i="3"/>
  <c r="H6602" i="3"/>
  <c r="V6601" i="3"/>
  <c r="U6601" i="3"/>
  <c r="T6601" i="3"/>
  <c r="H6601" i="3"/>
  <c r="V6600" i="3"/>
  <c r="U6600" i="3"/>
  <c r="T6600" i="3"/>
  <c r="H6600" i="3"/>
  <c r="V6599" i="3"/>
  <c r="U6599" i="3"/>
  <c r="T6599" i="3"/>
  <c r="H6599" i="3"/>
  <c r="V6598" i="3"/>
  <c r="U6598" i="3"/>
  <c r="T6598" i="3"/>
  <c r="H6598" i="3"/>
  <c r="V6597" i="3"/>
  <c r="U6597" i="3"/>
  <c r="T6597" i="3"/>
  <c r="H6597" i="3"/>
  <c r="V6596" i="3"/>
  <c r="U6596" i="3"/>
  <c r="T6596" i="3"/>
  <c r="H6596" i="3"/>
  <c r="V6595" i="3"/>
  <c r="U6595" i="3"/>
  <c r="T6595" i="3"/>
  <c r="H6595" i="3"/>
  <c r="V6594" i="3"/>
  <c r="U6594" i="3"/>
  <c r="T6594" i="3"/>
  <c r="H6594" i="3"/>
  <c r="V6593" i="3"/>
  <c r="U6593" i="3"/>
  <c r="T6593" i="3"/>
  <c r="H6593" i="3"/>
  <c r="V6592" i="3"/>
  <c r="U6592" i="3"/>
  <c r="T6592" i="3"/>
  <c r="H6592" i="3"/>
  <c r="V6591" i="3"/>
  <c r="U6591" i="3"/>
  <c r="T6591" i="3"/>
  <c r="H6591" i="3"/>
  <c r="V6590" i="3"/>
  <c r="U6590" i="3"/>
  <c r="T6590" i="3"/>
  <c r="H6590" i="3"/>
  <c r="V6589" i="3"/>
  <c r="U6589" i="3"/>
  <c r="T6589" i="3"/>
  <c r="H6589" i="3"/>
  <c r="V6588" i="3"/>
  <c r="U6588" i="3"/>
  <c r="T6588" i="3"/>
  <c r="H6588" i="3"/>
  <c r="V6587" i="3"/>
  <c r="U6587" i="3"/>
  <c r="T6587" i="3"/>
  <c r="H6587" i="3"/>
  <c r="V6586" i="3"/>
  <c r="U6586" i="3"/>
  <c r="T6586" i="3"/>
  <c r="H6586" i="3"/>
  <c r="V6585" i="3"/>
  <c r="U6585" i="3"/>
  <c r="T6585" i="3"/>
  <c r="H6585" i="3"/>
  <c r="V6584" i="3"/>
  <c r="U6584" i="3"/>
  <c r="T6584" i="3"/>
  <c r="H6584" i="3"/>
  <c r="V6583" i="3"/>
  <c r="U6583" i="3"/>
  <c r="T6583" i="3"/>
  <c r="H6583" i="3"/>
  <c r="V6582" i="3"/>
  <c r="U6582" i="3"/>
  <c r="T6582" i="3"/>
  <c r="H6582" i="3"/>
  <c r="V6581" i="3"/>
  <c r="U6581" i="3"/>
  <c r="T6581" i="3"/>
  <c r="H6581" i="3"/>
  <c r="V6580" i="3"/>
  <c r="U6580" i="3"/>
  <c r="T6580" i="3"/>
  <c r="H6580" i="3"/>
  <c r="V6579" i="3"/>
  <c r="U6579" i="3"/>
  <c r="T6579" i="3"/>
  <c r="H6579" i="3"/>
  <c r="V6578" i="3"/>
  <c r="U6578" i="3"/>
  <c r="T6578" i="3"/>
  <c r="H6578" i="3"/>
  <c r="V6577" i="3"/>
  <c r="U6577" i="3"/>
  <c r="T6577" i="3"/>
  <c r="H6577" i="3"/>
  <c r="V6576" i="3"/>
  <c r="U6576" i="3"/>
  <c r="T6576" i="3"/>
  <c r="H6576" i="3"/>
  <c r="V6575" i="3"/>
  <c r="U6575" i="3"/>
  <c r="T6575" i="3"/>
  <c r="H6575" i="3"/>
  <c r="V6574" i="3"/>
  <c r="U6574" i="3"/>
  <c r="T6574" i="3"/>
  <c r="H6574" i="3"/>
  <c r="V6573" i="3"/>
  <c r="U6573" i="3"/>
  <c r="T6573" i="3"/>
  <c r="H6573" i="3"/>
  <c r="V6572" i="3"/>
  <c r="U6572" i="3"/>
  <c r="T6572" i="3"/>
  <c r="H6572" i="3"/>
  <c r="V6571" i="3"/>
  <c r="U6571" i="3"/>
  <c r="T6571" i="3"/>
  <c r="H6571" i="3"/>
  <c r="V6570" i="3"/>
  <c r="U6570" i="3"/>
  <c r="T6570" i="3"/>
  <c r="H6570" i="3"/>
  <c r="V6569" i="3"/>
  <c r="U6569" i="3"/>
  <c r="T6569" i="3"/>
  <c r="H6569" i="3"/>
  <c r="V6568" i="3"/>
  <c r="U6568" i="3"/>
  <c r="T6568" i="3"/>
  <c r="H6568" i="3"/>
  <c r="V6567" i="3"/>
  <c r="U6567" i="3"/>
  <c r="T6567" i="3"/>
  <c r="H6567" i="3"/>
  <c r="V6566" i="3"/>
  <c r="U6566" i="3"/>
  <c r="T6566" i="3"/>
  <c r="H6566" i="3"/>
  <c r="V6565" i="3"/>
  <c r="U6565" i="3"/>
  <c r="T6565" i="3"/>
  <c r="H6565" i="3"/>
  <c r="V6564" i="3"/>
  <c r="U6564" i="3"/>
  <c r="T6564" i="3"/>
  <c r="H6564" i="3"/>
  <c r="V6563" i="3"/>
  <c r="U6563" i="3"/>
  <c r="T6563" i="3"/>
  <c r="H6563" i="3"/>
  <c r="V6562" i="3"/>
  <c r="U6562" i="3"/>
  <c r="T6562" i="3"/>
  <c r="H6562" i="3"/>
  <c r="V6561" i="3"/>
  <c r="U6561" i="3"/>
  <c r="T6561" i="3"/>
  <c r="H6561" i="3"/>
  <c r="V6560" i="3"/>
  <c r="U6560" i="3"/>
  <c r="T6560" i="3"/>
  <c r="H6560" i="3"/>
  <c r="V6559" i="3"/>
  <c r="U6559" i="3"/>
  <c r="T6559" i="3"/>
  <c r="H6559" i="3"/>
  <c r="V6558" i="3"/>
  <c r="U6558" i="3"/>
  <c r="T6558" i="3"/>
  <c r="H6558" i="3"/>
  <c r="V6557" i="3"/>
  <c r="U6557" i="3"/>
  <c r="T6557" i="3"/>
  <c r="H6557" i="3"/>
  <c r="V6556" i="3"/>
  <c r="U6556" i="3"/>
  <c r="T6556" i="3"/>
  <c r="H6556" i="3"/>
  <c r="V6555" i="3"/>
  <c r="U6555" i="3"/>
  <c r="T6555" i="3"/>
  <c r="H6555" i="3"/>
  <c r="V6554" i="3"/>
  <c r="U6554" i="3"/>
  <c r="T6554" i="3"/>
  <c r="H6554" i="3"/>
  <c r="V6553" i="3"/>
  <c r="U6553" i="3"/>
  <c r="T6553" i="3"/>
  <c r="H6553" i="3"/>
  <c r="V6552" i="3"/>
  <c r="U6552" i="3"/>
  <c r="T6552" i="3"/>
  <c r="H6552" i="3"/>
  <c r="V6551" i="3"/>
  <c r="U6551" i="3"/>
  <c r="T6551" i="3"/>
  <c r="H6551" i="3"/>
  <c r="V6550" i="3"/>
  <c r="U6550" i="3"/>
  <c r="T6550" i="3"/>
  <c r="H6550" i="3"/>
  <c r="V6549" i="3"/>
  <c r="U6549" i="3"/>
  <c r="T6549" i="3"/>
  <c r="H6549" i="3"/>
  <c r="V6548" i="3"/>
  <c r="U6548" i="3"/>
  <c r="T6548" i="3"/>
  <c r="H6548" i="3"/>
  <c r="V6547" i="3"/>
  <c r="U6547" i="3"/>
  <c r="T6547" i="3"/>
  <c r="H6547" i="3"/>
  <c r="V6546" i="3"/>
  <c r="U6546" i="3"/>
  <c r="T6546" i="3"/>
  <c r="H6546" i="3"/>
  <c r="V6545" i="3"/>
  <c r="U6545" i="3"/>
  <c r="T6545" i="3"/>
  <c r="H6545" i="3"/>
  <c r="V6544" i="3"/>
  <c r="U6544" i="3"/>
  <c r="T6544" i="3"/>
  <c r="H6544" i="3"/>
  <c r="V6543" i="3"/>
  <c r="U6543" i="3"/>
  <c r="T6543" i="3"/>
  <c r="H6543" i="3"/>
  <c r="V6542" i="3"/>
  <c r="U6542" i="3"/>
  <c r="T6542" i="3"/>
  <c r="H6542" i="3"/>
  <c r="V6541" i="3"/>
  <c r="U6541" i="3"/>
  <c r="T6541" i="3"/>
  <c r="H6541" i="3"/>
  <c r="V6540" i="3"/>
  <c r="U6540" i="3"/>
  <c r="T6540" i="3"/>
  <c r="H6540" i="3"/>
  <c r="V6539" i="3"/>
  <c r="U6539" i="3"/>
  <c r="T6539" i="3"/>
  <c r="H6539" i="3"/>
  <c r="V6538" i="3"/>
  <c r="U6538" i="3"/>
  <c r="T6538" i="3"/>
  <c r="H6538" i="3"/>
  <c r="V6537" i="3"/>
  <c r="U6537" i="3"/>
  <c r="T6537" i="3"/>
  <c r="H6537" i="3"/>
  <c r="V6536" i="3"/>
  <c r="U6536" i="3"/>
  <c r="T6536" i="3"/>
  <c r="H6536" i="3"/>
  <c r="V6535" i="3"/>
  <c r="U6535" i="3"/>
  <c r="T6535" i="3"/>
  <c r="H6535" i="3"/>
  <c r="V6534" i="3"/>
  <c r="U6534" i="3"/>
  <c r="T6534" i="3"/>
  <c r="H6534" i="3"/>
  <c r="V6533" i="3"/>
  <c r="U6533" i="3"/>
  <c r="T6533" i="3"/>
  <c r="H6533" i="3"/>
  <c r="V6532" i="3"/>
  <c r="U6532" i="3"/>
  <c r="T6532" i="3"/>
  <c r="H6532" i="3"/>
  <c r="V6531" i="3"/>
  <c r="U6531" i="3"/>
  <c r="T6531" i="3"/>
  <c r="H6531" i="3"/>
  <c r="V6530" i="3"/>
  <c r="U6530" i="3"/>
  <c r="T6530" i="3"/>
  <c r="H6530" i="3"/>
  <c r="V6529" i="3"/>
  <c r="U6529" i="3"/>
  <c r="T6529" i="3"/>
  <c r="H6529" i="3"/>
  <c r="V6528" i="3"/>
  <c r="U6528" i="3"/>
  <c r="T6528" i="3"/>
  <c r="H6528" i="3"/>
  <c r="V6527" i="3"/>
  <c r="U6527" i="3"/>
  <c r="T6527" i="3"/>
  <c r="H6527" i="3"/>
  <c r="V6526" i="3"/>
  <c r="U6526" i="3"/>
  <c r="T6526" i="3"/>
  <c r="H6526" i="3"/>
  <c r="V6525" i="3"/>
  <c r="U6525" i="3"/>
  <c r="T6525" i="3"/>
  <c r="H6525" i="3"/>
  <c r="V6524" i="3"/>
  <c r="U6524" i="3"/>
  <c r="T6524" i="3"/>
  <c r="H6524" i="3"/>
  <c r="V6523" i="3"/>
  <c r="U6523" i="3"/>
  <c r="T6523" i="3"/>
  <c r="H6523" i="3"/>
  <c r="V6522" i="3"/>
  <c r="U6522" i="3"/>
  <c r="T6522" i="3"/>
  <c r="H6522" i="3"/>
  <c r="V6521" i="3"/>
  <c r="U6521" i="3"/>
  <c r="T6521" i="3"/>
  <c r="H6521" i="3"/>
  <c r="V6520" i="3"/>
  <c r="U6520" i="3"/>
  <c r="T6520" i="3"/>
  <c r="H6520" i="3"/>
  <c r="V6519" i="3"/>
  <c r="U6519" i="3"/>
  <c r="T6519" i="3"/>
  <c r="H6519" i="3"/>
  <c r="V6518" i="3"/>
  <c r="U6518" i="3"/>
  <c r="T6518" i="3"/>
  <c r="H6518" i="3"/>
  <c r="V6517" i="3"/>
  <c r="U6517" i="3"/>
  <c r="T6517" i="3"/>
  <c r="H6517" i="3"/>
  <c r="V6516" i="3"/>
  <c r="U6516" i="3"/>
  <c r="T6516" i="3"/>
  <c r="H6516" i="3"/>
  <c r="V6515" i="3"/>
  <c r="U6515" i="3"/>
  <c r="T6515" i="3"/>
  <c r="H6515" i="3"/>
  <c r="V6514" i="3"/>
  <c r="U6514" i="3"/>
  <c r="T6514" i="3"/>
  <c r="H6514" i="3"/>
  <c r="V6513" i="3"/>
  <c r="U6513" i="3"/>
  <c r="T6513" i="3"/>
  <c r="H6513" i="3"/>
  <c r="V6512" i="3"/>
  <c r="U6512" i="3"/>
  <c r="T6512" i="3"/>
  <c r="H6512" i="3"/>
  <c r="V6511" i="3"/>
  <c r="U6511" i="3"/>
  <c r="T6511" i="3"/>
  <c r="H6511" i="3"/>
  <c r="V6510" i="3"/>
  <c r="U6510" i="3"/>
  <c r="T6510" i="3"/>
  <c r="H6510" i="3"/>
  <c r="V6509" i="3"/>
  <c r="U6509" i="3"/>
  <c r="T6509" i="3"/>
  <c r="H6509" i="3"/>
  <c r="V6508" i="3"/>
  <c r="U6508" i="3"/>
  <c r="T6508" i="3"/>
  <c r="H6508" i="3"/>
  <c r="V6507" i="3"/>
  <c r="U6507" i="3"/>
  <c r="T6507" i="3"/>
  <c r="H6507" i="3"/>
  <c r="V6506" i="3"/>
  <c r="U6506" i="3"/>
  <c r="T6506" i="3"/>
  <c r="H6506" i="3"/>
  <c r="V6505" i="3"/>
  <c r="U6505" i="3"/>
  <c r="T6505" i="3"/>
  <c r="H6505" i="3"/>
  <c r="V6504" i="3"/>
  <c r="U6504" i="3"/>
  <c r="T6504" i="3"/>
  <c r="H6504" i="3"/>
  <c r="V6503" i="3"/>
  <c r="U6503" i="3"/>
  <c r="T6503" i="3"/>
  <c r="H6503" i="3"/>
  <c r="V6502" i="3"/>
  <c r="U6502" i="3"/>
  <c r="T6502" i="3"/>
  <c r="H6502" i="3"/>
  <c r="V6501" i="3"/>
  <c r="U6501" i="3"/>
  <c r="T6501" i="3"/>
  <c r="H6501" i="3"/>
  <c r="V6500" i="3"/>
  <c r="U6500" i="3"/>
  <c r="T6500" i="3"/>
  <c r="H6500" i="3"/>
  <c r="V6499" i="3"/>
  <c r="U6499" i="3"/>
  <c r="T6499" i="3"/>
  <c r="H6499" i="3"/>
  <c r="V6498" i="3"/>
  <c r="U6498" i="3"/>
  <c r="T6498" i="3"/>
  <c r="H6498" i="3"/>
  <c r="V6497" i="3"/>
  <c r="U6497" i="3"/>
  <c r="T6497" i="3"/>
  <c r="H6497" i="3"/>
  <c r="V6496" i="3"/>
  <c r="U6496" i="3"/>
  <c r="T6496" i="3"/>
  <c r="H6496" i="3"/>
  <c r="V6495" i="3"/>
  <c r="U6495" i="3"/>
  <c r="T6495" i="3"/>
  <c r="H6495" i="3"/>
  <c r="V6494" i="3"/>
  <c r="U6494" i="3"/>
  <c r="T6494" i="3"/>
  <c r="H6494" i="3"/>
  <c r="V6493" i="3"/>
  <c r="U6493" i="3"/>
  <c r="T6493" i="3"/>
  <c r="H6493" i="3"/>
  <c r="V6492" i="3"/>
  <c r="U6492" i="3"/>
  <c r="T6492" i="3"/>
  <c r="H6492" i="3"/>
  <c r="V6491" i="3"/>
  <c r="U6491" i="3"/>
  <c r="T6491" i="3"/>
  <c r="H6491" i="3"/>
  <c r="V6490" i="3"/>
  <c r="U6490" i="3"/>
  <c r="T6490" i="3"/>
  <c r="H6490" i="3"/>
  <c r="V6489" i="3"/>
  <c r="U6489" i="3"/>
  <c r="T6489" i="3"/>
  <c r="H6489" i="3"/>
  <c r="V6488" i="3"/>
  <c r="U6488" i="3"/>
  <c r="T6488" i="3"/>
  <c r="H6488" i="3"/>
  <c r="V6487" i="3"/>
  <c r="U6487" i="3"/>
  <c r="T6487" i="3"/>
  <c r="H6487" i="3"/>
  <c r="V6486" i="3"/>
  <c r="U6486" i="3"/>
  <c r="T6486" i="3"/>
  <c r="H6486" i="3"/>
  <c r="V6485" i="3"/>
  <c r="U6485" i="3"/>
  <c r="T6485" i="3"/>
  <c r="H6485" i="3"/>
  <c r="V6484" i="3"/>
  <c r="U6484" i="3"/>
  <c r="T6484" i="3"/>
  <c r="H6484" i="3"/>
  <c r="V6483" i="3"/>
  <c r="U6483" i="3"/>
  <c r="T6483" i="3"/>
  <c r="H6483" i="3"/>
  <c r="V6482" i="3"/>
  <c r="U6482" i="3"/>
  <c r="T6482" i="3"/>
  <c r="H6482" i="3"/>
  <c r="V6481" i="3"/>
  <c r="U6481" i="3"/>
  <c r="T6481" i="3"/>
  <c r="H6481" i="3"/>
  <c r="V6480" i="3"/>
  <c r="U6480" i="3"/>
  <c r="T6480" i="3"/>
  <c r="H6480" i="3"/>
  <c r="V6479" i="3"/>
  <c r="U6479" i="3"/>
  <c r="T6479" i="3"/>
  <c r="H6479" i="3"/>
  <c r="V6478" i="3"/>
  <c r="U6478" i="3"/>
  <c r="T6478" i="3"/>
  <c r="H6478" i="3"/>
  <c r="V6477" i="3"/>
  <c r="U6477" i="3"/>
  <c r="T6477" i="3"/>
  <c r="H6477" i="3"/>
  <c r="V6476" i="3"/>
  <c r="U6476" i="3"/>
  <c r="T6476" i="3"/>
  <c r="H6476" i="3"/>
  <c r="V6475" i="3"/>
  <c r="U6475" i="3"/>
  <c r="T6475" i="3"/>
  <c r="H6475" i="3"/>
  <c r="V6474" i="3"/>
  <c r="U6474" i="3"/>
  <c r="T6474" i="3"/>
  <c r="H6474" i="3"/>
  <c r="V6473" i="3"/>
  <c r="U6473" i="3"/>
  <c r="T6473" i="3"/>
  <c r="H6473" i="3"/>
  <c r="V6472" i="3"/>
  <c r="U6472" i="3"/>
  <c r="T6472" i="3"/>
  <c r="H6472" i="3"/>
  <c r="V6471" i="3"/>
  <c r="U6471" i="3"/>
  <c r="T6471" i="3"/>
  <c r="H6471" i="3"/>
  <c r="V6470" i="3"/>
  <c r="U6470" i="3"/>
  <c r="T6470" i="3"/>
  <c r="H6470" i="3"/>
  <c r="V6469" i="3"/>
  <c r="U6469" i="3"/>
  <c r="T6469" i="3"/>
  <c r="H6469" i="3"/>
  <c r="V6468" i="3"/>
  <c r="U6468" i="3"/>
  <c r="T6468" i="3"/>
  <c r="H6468" i="3"/>
  <c r="V6467" i="3"/>
  <c r="U6467" i="3"/>
  <c r="T6467" i="3"/>
  <c r="H6467" i="3"/>
  <c r="V6466" i="3"/>
  <c r="U6466" i="3"/>
  <c r="T6466" i="3"/>
  <c r="H6466" i="3"/>
  <c r="V6465" i="3"/>
  <c r="U6465" i="3"/>
  <c r="T6465" i="3"/>
  <c r="H6465" i="3"/>
  <c r="V6464" i="3"/>
  <c r="U6464" i="3"/>
  <c r="T6464" i="3"/>
  <c r="H6464" i="3"/>
  <c r="V6463" i="3"/>
  <c r="U6463" i="3"/>
  <c r="T6463" i="3"/>
  <c r="H6463" i="3"/>
  <c r="V6462" i="3"/>
  <c r="U6462" i="3"/>
  <c r="T6462" i="3"/>
  <c r="H6462" i="3"/>
  <c r="V6461" i="3"/>
  <c r="U6461" i="3"/>
  <c r="T6461" i="3"/>
  <c r="H6461" i="3"/>
  <c r="V6460" i="3"/>
  <c r="U6460" i="3"/>
  <c r="T6460" i="3"/>
  <c r="H6460" i="3"/>
  <c r="V6459" i="3"/>
  <c r="U6459" i="3"/>
  <c r="T6459" i="3"/>
  <c r="H6459" i="3"/>
  <c r="V6458" i="3"/>
  <c r="U6458" i="3"/>
  <c r="T6458" i="3"/>
  <c r="H6458" i="3"/>
  <c r="V6457" i="3"/>
  <c r="U6457" i="3"/>
  <c r="T6457" i="3"/>
  <c r="H6457" i="3"/>
  <c r="V6456" i="3"/>
  <c r="U6456" i="3"/>
  <c r="T6456" i="3"/>
  <c r="H6456" i="3"/>
  <c r="V6455" i="3"/>
  <c r="U6455" i="3"/>
  <c r="T6455" i="3"/>
  <c r="H6455" i="3"/>
  <c r="V6454" i="3"/>
  <c r="U6454" i="3"/>
  <c r="T6454" i="3"/>
  <c r="H6454" i="3"/>
  <c r="V6453" i="3"/>
  <c r="U6453" i="3"/>
  <c r="T6453" i="3"/>
  <c r="H6453" i="3"/>
  <c r="V6452" i="3"/>
  <c r="U6452" i="3"/>
  <c r="T6452" i="3"/>
  <c r="H6452" i="3"/>
  <c r="V6451" i="3"/>
  <c r="U6451" i="3"/>
  <c r="T6451" i="3"/>
  <c r="H6451" i="3"/>
  <c r="V6450" i="3"/>
  <c r="U6450" i="3"/>
  <c r="T6450" i="3"/>
  <c r="H6450" i="3"/>
  <c r="V6449" i="3"/>
  <c r="U6449" i="3"/>
  <c r="T6449" i="3"/>
  <c r="H6449" i="3"/>
  <c r="V6448" i="3"/>
  <c r="U6448" i="3"/>
  <c r="T6448" i="3"/>
  <c r="H6448" i="3"/>
  <c r="V6447" i="3"/>
  <c r="U6447" i="3"/>
  <c r="T6447" i="3"/>
  <c r="H6447" i="3"/>
  <c r="V6446" i="3"/>
  <c r="U6446" i="3"/>
  <c r="T6446" i="3"/>
  <c r="H6446" i="3"/>
  <c r="V6445" i="3"/>
  <c r="U6445" i="3"/>
  <c r="T6445" i="3"/>
  <c r="H6445" i="3"/>
  <c r="V6444" i="3"/>
  <c r="U6444" i="3"/>
  <c r="T6444" i="3"/>
  <c r="H6444" i="3"/>
  <c r="V6443" i="3"/>
  <c r="U6443" i="3"/>
  <c r="T6443" i="3"/>
  <c r="H6443" i="3"/>
  <c r="V6442" i="3"/>
  <c r="U6442" i="3"/>
  <c r="T6442" i="3"/>
  <c r="H6442" i="3"/>
  <c r="V6441" i="3"/>
  <c r="U6441" i="3"/>
  <c r="T6441" i="3"/>
  <c r="H6441" i="3"/>
  <c r="V6440" i="3"/>
  <c r="U6440" i="3"/>
  <c r="T6440" i="3"/>
  <c r="H6440" i="3"/>
  <c r="V6439" i="3"/>
  <c r="U6439" i="3"/>
  <c r="T6439" i="3"/>
  <c r="H6439" i="3"/>
  <c r="V6438" i="3"/>
  <c r="U6438" i="3"/>
  <c r="T6438" i="3"/>
  <c r="H6438" i="3"/>
  <c r="V6437" i="3"/>
  <c r="U6437" i="3"/>
  <c r="T6437" i="3"/>
  <c r="H6437" i="3"/>
  <c r="V6436" i="3"/>
  <c r="U6436" i="3"/>
  <c r="T6436" i="3"/>
  <c r="H6436" i="3"/>
  <c r="V6435" i="3"/>
  <c r="U6435" i="3"/>
  <c r="T6435" i="3"/>
  <c r="H6435" i="3"/>
  <c r="V6434" i="3"/>
  <c r="U6434" i="3"/>
  <c r="T6434" i="3"/>
  <c r="H6434" i="3"/>
  <c r="V6433" i="3"/>
  <c r="U6433" i="3"/>
  <c r="T6433" i="3"/>
  <c r="H6433" i="3"/>
  <c r="V6432" i="3"/>
  <c r="U6432" i="3"/>
  <c r="T6432" i="3"/>
  <c r="H6432" i="3"/>
  <c r="V6431" i="3"/>
  <c r="U6431" i="3"/>
  <c r="T6431" i="3"/>
  <c r="H6431" i="3"/>
  <c r="V6430" i="3"/>
  <c r="U6430" i="3"/>
  <c r="T6430" i="3"/>
  <c r="H6430" i="3"/>
  <c r="V6429" i="3"/>
  <c r="U6429" i="3"/>
  <c r="T6429" i="3"/>
  <c r="H6429" i="3"/>
  <c r="V6428" i="3"/>
  <c r="U6428" i="3"/>
  <c r="T6428" i="3"/>
  <c r="H6428" i="3"/>
  <c r="V6427" i="3"/>
  <c r="U6427" i="3"/>
  <c r="T6427" i="3"/>
  <c r="H6427" i="3"/>
  <c r="V6426" i="3"/>
  <c r="U6426" i="3"/>
  <c r="T6426" i="3"/>
  <c r="H6426" i="3"/>
  <c r="V6425" i="3"/>
  <c r="U6425" i="3"/>
  <c r="T6425" i="3"/>
  <c r="H6425" i="3"/>
  <c r="V6424" i="3"/>
  <c r="U6424" i="3"/>
  <c r="T6424" i="3"/>
  <c r="H6424" i="3"/>
  <c r="V6423" i="3"/>
  <c r="U6423" i="3"/>
  <c r="T6423" i="3"/>
  <c r="H6423" i="3"/>
  <c r="V6422" i="3"/>
  <c r="U6422" i="3"/>
  <c r="T6422" i="3"/>
  <c r="H6422" i="3"/>
  <c r="V6421" i="3"/>
  <c r="U6421" i="3"/>
  <c r="T6421" i="3"/>
  <c r="H6421" i="3"/>
  <c r="V6420" i="3"/>
  <c r="U6420" i="3"/>
  <c r="T6420" i="3"/>
  <c r="H6420" i="3"/>
  <c r="V6419" i="3"/>
  <c r="U6419" i="3"/>
  <c r="T6419" i="3"/>
  <c r="H6419" i="3"/>
  <c r="V6418" i="3"/>
  <c r="U6418" i="3"/>
  <c r="T6418" i="3"/>
  <c r="H6418" i="3"/>
  <c r="V6417" i="3"/>
  <c r="U6417" i="3"/>
  <c r="T6417" i="3"/>
  <c r="H6417" i="3"/>
  <c r="V6416" i="3"/>
  <c r="U6416" i="3"/>
  <c r="T6416" i="3"/>
  <c r="H6416" i="3"/>
  <c r="V6415" i="3"/>
  <c r="U6415" i="3"/>
  <c r="T6415" i="3"/>
  <c r="H6415" i="3"/>
  <c r="V6414" i="3"/>
  <c r="U6414" i="3"/>
  <c r="T6414" i="3"/>
  <c r="H6414" i="3"/>
  <c r="V6413" i="3"/>
  <c r="U6413" i="3"/>
  <c r="T6413" i="3"/>
  <c r="H6413" i="3"/>
  <c r="V6412" i="3"/>
  <c r="U6412" i="3"/>
  <c r="T6412" i="3"/>
  <c r="H6412" i="3"/>
  <c r="V6411" i="3"/>
  <c r="U6411" i="3"/>
  <c r="T6411" i="3"/>
  <c r="H6411" i="3"/>
  <c r="V6410" i="3"/>
  <c r="U6410" i="3"/>
  <c r="T6410" i="3"/>
  <c r="H6410" i="3"/>
  <c r="V6409" i="3"/>
  <c r="U6409" i="3"/>
  <c r="T6409" i="3"/>
  <c r="H6409" i="3"/>
  <c r="V6408" i="3"/>
  <c r="U6408" i="3"/>
  <c r="T6408" i="3"/>
  <c r="H6408" i="3"/>
  <c r="V6407" i="3"/>
  <c r="U6407" i="3"/>
  <c r="T6407" i="3"/>
  <c r="H6407" i="3"/>
  <c r="V6406" i="3"/>
  <c r="U6406" i="3"/>
  <c r="T6406" i="3"/>
  <c r="H6406" i="3"/>
  <c r="V6405" i="3"/>
  <c r="U6405" i="3"/>
  <c r="T6405" i="3"/>
  <c r="H6405" i="3"/>
  <c r="V6404" i="3"/>
  <c r="U6404" i="3"/>
  <c r="T6404" i="3"/>
  <c r="H6404" i="3"/>
  <c r="V6403" i="3"/>
  <c r="U6403" i="3"/>
  <c r="T6403" i="3"/>
  <c r="H6403" i="3"/>
  <c r="V6402" i="3"/>
  <c r="U6402" i="3"/>
  <c r="T6402" i="3"/>
  <c r="H6402" i="3"/>
  <c r="V6401" i="3"/>
  <c r="U6401" i="3"/>
  <c r="T6401" i="3"/>
  <c r="H6401" i="3"/>
  <c r="V6400" i="3"/>
  <c r="U6400" i="3"/>
  <c r="T6400" i="3"/>
  <c r="H6400" i="3"/>
  <c r="V6399" i="3"/>
  <c r="U6399" i="3"/>
  <c r="T6399" i="3"/>
  <c r="H6399" i="3"/>
  <c r="V6398" i="3"/>
  <c r="U6398" i="3"/>
  <c r="T6398" i="3"/>
  <c r="H6398" i="3"/>
  <c r="V6397" i="3"/>
  <c r="U6397" i="3"/>
  <c r="T6397" i="3"/>
  <c r="H6397" i="3"/>
  <c r="V6396" i="3"/>
  <c r="U6396" i="3"/>
  <c r="T6396" i="3"/>
  <c r="H6396" i="3"/>
  <c r="V6395" i="3"/>
  <c r="U6395" i="3"/>
  <c r="T6395" i="3"/>
  <c r="H6395" i="3"/>
  <c r="V6394" i="3"/>
  <c r="U6394" i="3"/>
  <c r="T6394" i="3"/>
  <c r="H6394" i="3"/>
  <c r="V6393" i="3"/>
  <c r="U6393" i="3"/>
  <c r="T6393" i="3"/>
  <c r="H6393" i="3"/>
  <c r="V6392" i="3"/>
  <c r="U6392" i="3"/>
  <c r="T6392" i="3"/>
  <c r="H6392" i="3"/>
  <c r="V6391" i="3"/>
  <c r="U6391" i="3"/>
  <c r="T6391" i="3"/>
  <c r="H6391" i="3"/>
  <c r="V6390" i="3"/>
  <c r="U6390" i="3"/>
  <c r="T6390" i="3"/>
  <c r="H6390" i="3"/>
  <c r="V6389" i="3"/>
  <c r="U6389" i="3"/>
  <c r="T6389" i="3"/>
  <c r="H6389" i="3"/>
  <c r="V6388" i="3"/>
  <c r="U6388" i="3"/>
  <c r="T6388" i="3"/>
  <c r="H6388" i="3"/>
  <c r="V6387" i="3"/>
  <c r="U6387" i="3"/>
  <c r="T6387" i="3"/>
  <c r="H6387" i="3"/>
  <c r="V6386" i="3"/>
  <c r="U6386" i="3"/>
  <c r="T6386" i="3"/>
  <c r="H6386" i="3"/>
  <c r="V6385" i="3"/>
  <c r="U6385" i="3"/>
  <c r="T6385" i="3"/>
  <c r="H6385" i="3"/>
  <c r="V6384" i="3"/>
  <c r="U6384" i="3"/>
  <c r="T6384" i="3"/>
  <c r="H6384" i="3"/>
  <c r="V6383" i="3"/>
  <c r="U6383" i="3"/>
  <c r="T6383" i="3"/>
  <c r="H6383" i="3"/>
  <c r="V6382" i="3"/>
  <c r="U6382" i="3"/>
  <c r="T6382" i="3"/>
  <c r="H6382" i="3"/>
  <c r="V6381" i="3"/>
  <c r="U6381" i="3"/>
  <c r="T6381" i="3"/>
  <c r="H6381" i="3"/>
  <c r="V6380" i="3"/>
  <c r="U6380" i="3"/>
  <c r="T6380" i="3"/>
  <c r="H6380" i="3"/>
  <c r="V6379" i="3"/>
  <c r="U6379" i="3"/>
  <c r="T6379" i="3"/>
  <c r="H6379" i="3"/>
  <c r="V6378" i="3"/>
  <c r="U6378" i="3"/>
  <c r="T6378" i="3"/>
  <c r="H6378" i="3"/>
  <c r="V6377" i="3"/>
  <c r="U6377" i="3"/>
  <c r="T6377" i="3"/>
  <c r="H6377" i="3"/>
  <c r="V6376" i="3"/>
  <c r="U6376" i="3"/>
  <c r="T6376" i="3"/>
  <c r="H6376" i="3"/>
  <c r="V6375" i="3"/>
  <c r="U6375" i="3"/>
  <c r="T6375" i="3"/>
  <c r="H6375" i="3"/>
  <c r="V6374" i="3"/>
  <c r="U6374" i="3"/>
  <c r="T6374" i="3"/>
  <c r="H6374" i="3"/>
  <c r="V6373" i="3"/>
  <c r="U6373" i="3"/>
  <c r="T6373" i="3"/>
  <c r="H6373" i="3"/>
  <c r="V6372" i="3"/>
  <c r="U6372" i="3"/>
  <c r="T6372" i="3"/>
  <c r="H6372" i="3"/>
  <c r="V6371" i="3"/>
  <c r="U6371" i="3"/>
  <c r="T6371" i="3"/>
  <c r="H6371" i="3"/>
  <c r="V6370" i="3"/>
  <c r="U6370" i="3"/>
  <c r="T6370" i="3"/>
  <c r="H6370" i="3"/>
  <c r="V6369" i="3"/>
  <c r="U6369" i="3"/>
  <c r="T6369" i="3"/>
  <c r="H6369" i="3"/>
  <c r="V6368" i="3"/>
  <c r="U6368" i="3"/>
  <c r="T6368" i="3"/>
  <c r="H6368" i="3"/>
  <c r="V6367" i="3"/>
  <c r="U6367" i="3"/>
  <c r="T6367" i="3"/>
  <c r="H6367" i="3"/>
  <c r="V6366" i="3"/>
  <c r="U6366" i="3"/>
  <c r="T6366" i="3"/>
  <c r="H6366" i="3"/>
  <c r="V6365" i="3"/>
  <c r="U6365" i="3"/>
  <c r="T6365" i="3"/>
  <c r="H6365" i="3"/>
  <c r="V6364" i="3"/>
  <c r="U6364" i="3"/>
  <c r="T6364" i="3"/>
  <c r="H6364" i="3"/>
  <c r="V6363" i="3"/>
  <c r="U6363" i="3"/>
  <c r="T6363" i="3"/>
  <c r="H6363" i="3"/>
  <c r="V6362" i="3"/>
  <c r="U6362" i="3"/>
  <c r="T6362" i="3"/>
  <c r="H6362" i="3"/>
  <c r="V6361" i="3"/>
  <c r="U6361" i="3"/>
  <c r="T6361" i="3"/>
  <c r="H6361" i="3"/>
  <c r="V6360" i="3"/>
  <c r="U6360" i="3"/>
  <c r="T6360" i="3"/>
  <c r="H6360" i="3"/>
  <c r="V6359" i="3"/>
  <c r="U6359" i="3"/>
  <c r="T6359" i="3"/>
  <c r="H6359" i="3"/>
  <c r="V6358" i="3"/>
  <c r="U6358" i="3"/>
  <c r="T6358" i="3"/>
  <c r="H6358" i="3"/>
  <c r="V6357" i="3"/>
  <c r="U6357" i="3"/>
  <c r="T6357" i="3"/>
  <c r="H6357" i="3"/>
  <c r="V6356" i="3"/>
  <c r="U6356" i="3"/>
  <c r="T6356" i="3"/>
  <c r="H6356" i="3"/>
  <c r="V6355" i="3"/>
  <c r="U6355" i="3"/>
  <c r="T6355" i="3"/>
  <c r="H6355" i="3"/>
  <c r="V6354" i="3"/>
  <c r="U6354" i="3"/>
  <c r="T6354" i="3"/>
  <c r="H6354" i="3"/>
  <c r="V6353" i="3"/>
  <c r="U6353" i="3"/>
  <c r="T6353" i="3"/>
  <c r="H6353" i="3"/>
  <c r="V6352" i="3"/>
  <c r="U6352" i="3"/>
  <c r="T6352" i="3"/>
  <c r="H6352" i="3"/>
  <c r="V6351" i="3"/>
  <c r="U6351" i="3"/>
  <c r="T6351" i="3"/>
  <c r="H6351" i="3"/>
  <c r="V6350" i="3"/>
  <c r="U6350" i="3"/>
  <c r="T6350" i="3"/>
  <c r="H6350" i="3"/>
  <c r="V6349" i="3"/>
  <c r="U6349" i="3"/>
  <c r="T6349" i="3"/>
  <c r="H6349" i="3"/>
  <c r="V6348" i="3"/>
  <c r="U6348" i="3"/>
  <c r="T6348" i="3"/>
  <c r="H6348" i="3"/>
  <c r="V6347" i="3"/>
  <c r="U6347" i="3"/>
  <c r="T6347" i="3"/>
  <c r="H6347" i="3"/>
  <c r="V6346" i="3"/>
  <c r="U6346" i="3"/>
  <c r="T6346" i="3"/>
  <c r="H6346" i="3"/>
  <c r="V6345" i="3"/>
  <c r="U6345" i="3"/>
  <c r="T6345" i="3"/>
  <c r="H6345" i="3"/>
  <c r="V6344" i="3"/>
  <c r="U6344" i="3"/>
  <c r="T6344" i="3"/>
  <c r="H6344" i="3"/>
  <c r="V6343" i="3"/>
  <c r="U6343" i="3"/>
  <c r="T6343" i="3"/>
  <c r="H6343" i="3"/>
  <c r="V6342" i="3"/>
  <c r="U6342" i="3"/>
  <c r="T6342" i="3"/>
  <c r="H6342" i="3"/>
  <c r="V6341" i="3"/>
  <c r="U6341" i="3"/>
  <c r="T6341" i="3"/>
  <c r="H6341" i="3"/>
  <c r="V6340" i="3"/>
  <c r="U6340" i="3"/>
  <c r="T6340" i="3"/>
  <c r="H6340" i="3"/>
  <c r="V6339" i="3"/>
  <c r="U6339" i="3"/>
  <c r="T6339" i="3"/>
  <c r="H6339" i="3"/>
  <c r="V6338" i="3"/>
  <c r="U6338" i="3"/>
  <c r="T6338" i="3"/>
  <c r="H6338" i="3"/>
  <c r="V6337" i="3"/>
  <c r="U6337" i="3"/>
  <c r="T6337" i="3"/>
  <c r="H6337" i="3"/>
  <c r="V6336" i="3"/>
  <c r="U6336" i="3"/>
  <c r="T6336" i="3"/>
  <c r="H6336" i="3"/>
  <c r="V6335" i="3"/>
  <c r="U6335" i="3"/>
  <c r="T6335" i="3"/>
  <c r="H6335" i="3"/>
  <c r="V6334" i="3"/>
  <c r="U6334" i="3"/>
  <c r="T6334" i="3"/>
  <c r="H6334" i="3"/>
  <c r="V6333" i="3"/>
  <c r="U6333" i="3"/>
  <c r="T6333" i="3"/>
  <c r="H6333" i="3"/>
  <c r="V6332" i="3"/>
  <c r="U6332" i="3"/>
  <c r="T6332" i="3"/>
  <c r="H6332" i="3"/>
  <c r="V6331" i="3"/>
  <c r="U6331" i="3"/>
  <c r="T6331" i="3"/>
  <c r="H6331" i="3"/>
  <c r="V6330" i="3"/>
  <c r="U6330" i="3"/>
  <c r="T6330" i="3"/>
  <c r="H6330" i="3"/>
  <c r="V6329" i="3"/>
  <c r="U6329" i="3"/>
  <c r="T6329" i="3"/>
  <c r="H6329" i="3"/>
  <c r="V6328" i="3"/>
  <c r="U6328" i="3"/>
  <c r="T6328" i="3"/>
  <c r="H6328" i="3"/>
  <c r="V6327" i="3"/>
  <c r="U6327" i="3"/>
  <c r="T6327" i="3"/>
  <c r="H6327" i="3"/>
  <c r="V6326" i="3"/>
  <c r="U6326" i="3"/>
  <c r="T6326" i="3"/>
  <c r="H6326" i="3"/>
  <c r="V6325" i="3"/>
  <c r="U6325" i="3"/>
  <c r="T6325" i="3"/>
  <c r="H6325" i="3"/>
  <c r="V6324" i="3"/>
  <c r="U6324" i="3"/>
  <c r="T6324" i="3"/>
  <c r="H6324" i="3"/>
  <c r="V6323" i="3"/>
  <c r="U6323" i="3"/>
  <c r="T6323" i="3"/>
  <c r="H6323" i="3"/>
  <c r="V6322" i="3"/>
  <c r="U6322" i="3"/>
  <c r="T6322" i="3"/>
  <c r="H6322" i="3"/>
  <c r="V6321" i="3"/>
  <c r="U6321" i="3"/>
  <c r="T6321" i="3"/>
  <c r="H6321" i="3"/>
  <c r="V6320" i="3"/>
  <c r="U6320" i="3"/>
  <c r="T6320" i="3"/>
  <c r="H6320" i="3"/>
  <c r="V6319" i="3"/>
  <c r="U6319" i="3"/>
  <c r="T6319" i="3"/>
  <c r="H6319" i="3"/>
  <c r="V6318" i="3"/>
  <c r="U6318" i="3"/>
  <c r="T6318" i="3"/>
  <c r="H6318" i="3"/>
  <c r="V6317" i="3"/>
  <c r="U6317" i="3"/>
  <c r="T6317" i="3"/>
  <c r="H6317" i="3"/>
  <c r="V6316" i="3"/>
  <c r="U6316" i="3"/>
  <c r="T6316" i="3"/>
  <c r="H6316" i="3"/>
  <c r="V6315" i="3"/>
  <c r="U6315" i="3"/>
  <c r="T6315" i="3"/>
  <c r="H6315" i="3"/>
  <c r="V6314" i="3"/>
  <c r="U6314" i="3"/>
  <c r="T6314" i="3"/>
  <c r="H6314" i="3"/>
  <c r="V6313" i="3"/>
  <c r="U6313" i="3"/>
  <c r="T6313" i="3"/>
  <c r="H6313" i="3"/>
  <c r="V6312" i="3"/>
  <c r="U6312" i="3"/>
  <c r="T6312" i="3"/>
  <c r="H6312" i="3"/>
  <c r="V6311" i="3"/>
  <c r="U6311" i="3"/>
  <c r="T6311" i="3"/>
  <c r="H6311" i="3"/>
  <c r="V6310" i="3"/>
  <c r="U6310" i="3"/>
  <c r="T6310" i="3"/>
  <c r="H6310" i="3"/>
  <c r="V6309" i="3"/>
  <c r="U6309" i="3"/>
  <c r="T6309" i="3"/>
  <c r="H6309" i="3"/>
  <c r="V6308" i="3"/>
  <c r="U6308" i="3"/>
  <c r="T6308" i="3"/>
  <c r="H6308" i="3"/>
  <c r="V6307" i="3"/>
  <c r="U6307" i="3"/>
  <c r="T6307" i="3"/>
  <c r="H6307" i="3"/>
  <c r="V6306" i="3"/>
  <c r="U6306" i="3"/>
  <c r="T6306" i="3"/>
  <c r="H6306" i="3"/>
  <c r="V6305" i="3"/>
  <c r="U6305" i="3"/>
  <c r="T6305" i="3"/>
  <c r="H6305" i="3"/>
  <c r="V6304" i="3"/>
  <c r="U6304" i="3"/>
  <c r="T6304" i="3"/>
  <c r="H6304" i="3"/>
  <c r="V6303" i="3"/>
  <c r="U6303" i="3"/>
  <c r="T6303" i="3"/>
  <c r="H6303" i="3"/>
  <c r="V6302" i="3"/>
  <c r="U6302" i="3"/>
  <c r="T6302" i="3"/>
  <c r="H6302" i="3"/>
  <c r="V6301" i="3"/>
  <c r="U6301" i="3"/>
  <c r="T6301" i="3"/>
  <c r="H6301" i="3"/>
  <c r="V6300" i="3"/>
  <c r="U6300" i="3"/>
  <c r="T6300" i="3"/>
  <c r="H6300" i="3"/>
  <c r="V6299" i="3"/>
  <c r="U6299" i="3"/>
  <c r="T6299" i="3"/>
  <c r="H6299" i="3"/>
  <c r="V6298" i="3"/>
  <c r="U6298" i="3"/>
  <c r="T6298" i="3"/>
  <c r="H6298" i="3"/>
  <c r="V6297" i="3"/>
  <c r="U6297" i="3"/>
  <c r="T6297" i="3"/>
  <c r="H6297" i="3"/>
  <c r="V6296" i="3"/>
  <c r="U6296" i="3"/>
  <c r="T6296" i="3"/>
  <c r="H6296" i="3"/>
  <c r="V6295" i="3"/>
  <c r="U6295" i="3"/>
  <c r="T6295" i="3"/>
  <c r="H6295" i="3"/>
  <c r="V6294" i="3"/>
  <c r="U6294" i="3"/>
  <c r="T6294" i="3"/>
  <c r="H6294" i="3"/>
  <c r="V6293" i="3"/>
  <c r="U6293" i="3"/>
  <c r="T6293" i="3"/>
  <c r="H6293" i="3"/>
  <c r="V6292" i="3"/>
  <c r="U6292" i="3"/>
  <c r="T6292" i="3"/>
  <c r="H6292" i="3"/>
  <c r="V6291" i="3"/>
  <c r="U6291" i="3"/>
  <c r="T6291" i="3"/>
  <c r="H6291" i="3"/>
  <c r="V6290" i="3"/>
  <c r="U6290" i="3"/>
  <c r="T6290" i="3"/>
  <c r="H6290" i="3"/>
  <c r="V6289" i="3"/>
  <c r="U6289" i="3"/>
  <c r="T6289" i="3"/>
  <c r="H6289" i="3"/>
  <c r="V6288" i="3"/>
  <c r="U6288" i="3"/>
  <c r="T6288" i="3"/>
  <c r="H6288" i="3"/>
  <c r="V6287" i="3"/>
  <c r="U6287" i="3"/>
  <c r="T6287" i="3"/>
  <c r="H6287" i="3"/>
  <c r="V6286" i="3"/>
  <c r="U6286" i="3"/>
  <c r="T6286" i="3"/>
  <c r="H6286" i="3"/>
  <c r="V6285" i="3"/>
  <c r="U6285" i="3"/>
  <c r="T6285" i="3"/>
  <c r="H6285" i="3"/>
  <c r="V6284" i="3"/>
  <c r="U6284" i="3"/>
  <c r="T6284" i="3"/>
  <c r="H6284" i="3"/>
  <c r="V6283" i="3"/>
  <c r="U6283" i="3"/>
  <c r="T6283" i="3"/>
  <c r="H6283" i="3"/>
  <c r="V6282" i="3"/>
  <c r="U6282" i="3"/>
  <c r="T6282" i="3"/>
  <c r="H6282" i="3"/>
  <c r="V6281" i="3"/>
  <c r="U6281" i="3"/>
  <c r="T6281" i="3"/>
  <c r="H6281" i="3"/>
  <c r="V6280" i="3"/>
  <c r="U6280" i="3"/>
  <c r="T6280" i="3"/>
  <c r="H6280" i="3"/>
  <c r="V6279" i="3"/>
  <c r="U6279" i="3"/>
  <c r="T6279" i="3"/>
  <c r="H6279" i="3"/>
  <c r="V6278" i="3"/>
  <c r="U6278" i="3"/>
  <c r="T6278" i="3"/>
  <c r="H6278" i="3"/>
  <c r="V6277" i="3"/>
  <c r="U6277" i="3"/>
  <c r="T6277" i="3"/>
  <c r="H6277" i="3"/>
  <c r="V6276" i="3"/>
  <c r="U6276" i="3"/>
  <c r="T6276" i="3"/>
  <c r="H6276" i="3"/>
  <c r="V6275" i="3"/>
  <c r="U6275" i="3"/>
  <c r="T6275" i="3"/>
  <c r="H6275" i="3"/>
  <c r="V6274" i="3"/>
  <c r="U6274" i="3"/>
  <c r="T6274" i="3"/>
  <c r="H6274" i="3"/>
  <c r="V6273" i="3"/>
  <c r="U6273" i="3"/>
  <c r="T6273" i="3"/>
  <c r="H6273" i="3"/>
  <c r="V6272" i="3"/>
  <c r="U6272" i="3"/>
  <c r="T6272" i="3"/>
  <c r="H6272" i="3"/>
  <c r="V6271" i="3"/>
  <c r="U6271" i="3"/>
  <c r="T6271" i="3"/>
  <c r="H6271" i="3"/>
  <c r="V6270" i="3"/>
  <c r="U6270" i="3"/>
  <c r="T6270" i="3"/>
  <c r="H6270" i="3"/>
  <c r="V6269" i="3"/>
  <c r="U6269" i="3"/>
  <c r="T6269" i="3"/>
  <c r="H6269" i="3"/>
  <c r="V6268" i="3"/>
  <c r="U6268" i="3"/>
  <c r="T6268" i="3"/>
  <c r="H6268" i="3"/>
  <c r="V6267" i="3"/>
  <c r="U6267" i="3"/>
  <c r="T6267" i="3"/>
  <c r="H6267" i="3"/>
  <c r="V6266" i="3"/>
  <c r="U6266" i="3"/>
  <c r="T6266" i="3"/>
  <c r="H6266" i="3"/>
  <c r="V6265" i="3"/>
  <c r="U6265" i="3"/>
  <c r="T6265" i="3"/>
  <c r="H6265" i="3"/>
  <c r="V6264" i="3"/>
  <c r="U6264" i="3"/>
  <c r="T6264" i="3"/>
  <c r="H6264" i="3"/>
  <c r="V6263" i="3"/>
  <c r="U6263" i="3"/>
  <c r="T6263" i="3"/>
  <c r="H6263" i="3"/>
  <c r="V6262" i="3"/>
  <c r="U6262" i="3"/>
  <c r="T6262" i="3"/>
  <c r="H6262" i="3"/>
  <c r="V6261" i="3"/>
  <c r="U6261" i="3"/>
  <c r="T6261" i="3"/>
  <c r="H6261" i="3"/>
  <c r="V6260" i="3"/>
  <c r="U6260" i="3"/>
  <c r="T6260" i="3"/>
  <c r="H6260" i="3"/>
  <c r="V6259" i="3"/>
  <c r="U6259" i="3"/>
  <c r="T6259" i="3"/>
  <c r="H6259" i="3"/>
  <c r="V6258" i="3"/>
  <c r="U6258" i="3"/>
  <c r="T6258" i="3"/>
  <c r="H6258" i="3"/>
  <c r="V6257" i="3"/>
  <c r="U6257" i="3"/>
  <c r="T6257" i="3"/>
  <c r="H6257" i="3"/>
  <c r="V6256" i="3"/>
  <c r="U6256" i="3"/>
  <c r="T6256" i="3"/>
  <c r="H6256" i="3"/>
  <c r="V6255" i="3"/>
  <c r="U6255" i="3"/>
  <c r="T6255" i="3"/>
  <c r="H6255" i="3"/>
  <c r="V6254" i="3"/>
  <c r="U6254" i="3"/>
  <c r="T6254" i="3"/>
  <c r="H6254" i="3"/>
  <c r="V6253" i="3"/>
  <c r="U6253" i="3"/>
  <c r="T6253" i="3"/>
  <c r="H6253" i="3"/>
  <c r="V6252" i="3"/>
  <c r="U6252" i="3"/>
  <c r="T6252" i="3"/>
  <c r="H6252" i="3"/>
  <c r="V6251" i="3"/>
  <c r="U6251" i="3"/>
  <c r="T6251" i="3"/>
  <c r="H6251" i="3"/>
  <c r="V6250" i="3"/>
  <c r="U6250" i="3"/>
  <c r="T6250" i="3"/>
  <c r="H6250" i="3"/>
  <c r="V6249" i="3"/>
  <c r="U6249" i="3"/>
  <c r="T6249" i="3"/>
  <c r="H6249" i="3"/>
  <c r="V6248" i="3"/>
  <c r="U6248" i="3"/>
  <c r="T6248" i="3"/>
  <c r="H6248" i="3"/>
  <c r="V6247" i="3"/>
  <c r="U6247" i="3"/>
  <c r="T6247" i="3"/>
  <c r="H6247" i="3"/>
  <c r="V6246" i="3"/>
  <c r="U6246" i="3"/>
  <c r="T6246" i="3"/>
  <c r="H6246" i="3"/>
  <c r="V6245" i="3"/>
  <c r="U6245" i="3"/>
  <c r="T6245" i="3"/>
  <c r="H6245" i="3"/>
  <c r="V6244" i="3"/>
  <c r="U6244" i="3"/>
  <c r="T6244" i="3"/>
  <c r="H6244" i="3"/>
  <c r="V6243" i="3"/>
  <c r="U6243" i="3"/>
  <c r="T6243" i="3"/>
  <c r="H6243" i="3"/>
  <c r="V6242" i="3"/>
  <c r="U6242" i="3"/>
  <c r="T6242" i="3"/>
  <c r="H6242" i="3"/>
  <c r="V6241" i="3"/>
  <c r="U6241" i="3"/>
  <c r="T6241" i="3"/>
  <c r="H6241" i="3"/>
  <c r="V6240" i="3"/>
  <c r="U6240" i="3"/>
  <c r="T6240" i="3"/>
  <c r="H6240" i="3"/>
  <c r="V6239" i="3"/>
  <c r="U6239" i="3"/>
  <c r="T6239" i="3"/>
  <c r="H6239" i="3"/>
  <c r="V6238" i="3"/>
  <c r="U6238" i="3"/>
  <c r="T6238" i="3"/>
  <c r="H6238" i="3"/>
  <c r="V6237" i="3"/>
  <c r="U6237" i="3"/>
  <c r="T6237" i="3"/>
  <c r="H6237" i="3"/>
  <c r="V6236" i="3"/>
  <c r="U6236" i="3"/>
  <c r="T6236" i="3"/>
  <c r="H6236" i="3"/>
  <c r="V6235" i="3"/>
  <c r="U6235" i="3"/>
  <c r="T6235" i="3"/>
  <c r="H6235" i="3"/>
  <c r="V6234" i="3"/>
  <c r="U6234" i="3"/>
  <c r="T6234" i="3"/>
  <c r="H6234" i="3"/>
  <c r="V6233" i="3"/>
  <c r="U6233" i="3"/>
  <c r="T6233" i="3"/>
  <c r="H6233" i="3"/>
  <c r="V6232" i="3"/>
  <c r="U6232" i="3"/>
  <c r="T6232" i="3"/>
  <c r="H6232" i="3"/>
  <c r="V6231" i="3"/>
  <c r="U6231" i="3"/>
  <c r="T6231" i="3"/>
  <c r="H6231" i="3"/>
  <c r="V6230" i="3"/>
  <c r="U6230" i="3"/>
  <c r="T6230" i="3"/>
  <c r="H6230" i="3"/>
  <c r="V6229" i="3"/>
  <c r="U6229" i="3"/>
  <c r="T6229" i="3"/>
  <c r="H6229" i="3"/>
  <c r="V6228" i="3"/>
  <c r="U6228" i="3"/>
  <c r="T6228" i="3"/>
  <c r="H6228" i="3"/>
  <c r="V6227" i="3"/>
  <c r="U6227" i="3"/>
  <c r="T6227" i="3"/>
  <c r="H6227" i="3"/>
  <c r="V6226" i="3"/>
  <c r="U6226" i="3"/>
  <c r="T6226" i="3"/>
  <c r="H6226" i="3"/>
  <c r="V6225" i="3"/>
  <c r="U6225" i="3"/>
  <c r="T6225" i="3"/>
  <c r="H6225" i="3"/>
  <c r="V6224" i="3"/>
  <c r="U6224" i="3"/>
  <c r="T6224" i="3"/>
  <c r="H6224" i="3"/>
  <c r="V6223" i="3"/>
  <c r="U6223" i="3"/>
  <c r="T6223" i="3"/>
  <c r="H6223" i="3"/>
  <c r="V6222" i="3"/>
  <c r="U6222" i="3"/>
  <c r="T6222" i="3"/>
  <c r="H6222" i="3"/>
  <c r="V6221" i="3"/>
  <c r="U6221" i="3"/>
  <c r="T6221" i="3"/>
  <c r="H6221" i="3"/>
  <c r="V6220" i="3"/>
  <c r="U6220" i="3"/>
  <c r="T6220" i="3"/>
  <c r="H6220" i="3"/>
  <c r="V6219" i="3"/>
  <c r="U6219" i="3"/>
  <c r="T6219" i="3"/>
  <c r="H6219" i="3"/>
  <c r="V6218" i="3"/>
  <c r="U6218" i="3"/>
  <c r="T6218" i="3"/>
  <c r="H6218" i="3"/>
  <c r="V6217" i="3"/>
  <c r="U6217" i="3"/>
  <c r="T6217" i="3"/>
  <c r="H6217" i="3"/>
  <c r="V6216" i="3"/>
  <c r="U6216" i="3"/>
  <c r="T6216" i="3"/>
  <c r="H6216" i="3"/>
  <c r="V6215" i="3"/>
  <c r="U6215" i="3"/>
  <c r="T6215" i="3"/>
  <c r="H6215" i="3"/>
  <c r="V6214" i="3"/>
  <c r="U6214" i="3"/>
  <c r="T6214" i="3"/>
  <c r="H6214" i="3"/>
  <c r="V6213" i="3"/>
  <c r="U6213" i="3"/>
  <c r="T6213" i="3"/>
  <c r="H6213" i="3"/>
  <c r="V6212" i="3"/>
  <c r="U6212" i="3"/>
  <c r="T6212" i="3"/>
  <c r="H6212" i="3"/>
  <c r="V6211" i="3"/>
  <c r="U6211" i="3"/>
  <c r="T6211" i="3"/>
  <c r="H6211" i="3"/>
  <c r="V6210" i="3"/>
  <c r="U6210" i="3"/>
  <c r="T6210" i="3"/>
  <c r="H6210" i="3"/>
  <c r="V6209" i="3"/>
  <c r="U6209" i="3"/>
  <c r="T6209" i="3"/>
  <c r="H6209" i="3"/>
  <c r="V6208" i="3"/>
  <c r="U6208" i="3"/>
  <c r="T6208" i="3"/>
  <c r="H6208" i="3"/>
  <c r="V6207" i="3"/>
  <c r="U6207" i="3"/>
  <c r="T6207" i="3"/>
  <c r="H6207" i="3"/>
  <c r="V6206" i="3"/>
  <c r="U6206" i="3"/>
  <c r="T6206" i="3"/>
  <c r="H6206" i="3"/>
  <c r="V6205" i="3"/>
  <c r="U6205" i="3"/>
  <c r="T6205" i="3"/>
  <c r="H6205" i="3"/>
  <c r="V6204" i="3"/>
  <c r="U6204" i="3"/>
  <c r="T6204" i="3"/>
  <c r="H6204" i="3"/>
  <c r="V6203" i="3"/>
  <c r="U6203" i="3"/>
  <c r="T6203" i="3"/>
  <c r="H6203" i="3"/>
  <c r="V6202" i="3"/>
  <c r="U6202" i="3"/>
  <c r="T6202" i="3"/>
  <c r="H6202" i="3"/>
  <c r="V6201" i="3"/>
  <c r="U6201" i="3"/>
  <c r="T6201" i="3"/>
  <c r="H6201" i="3"/>
  <c r="V6200" i="3"/>
  <c r="U6200" i="3"/>
  <c r="T6200" i="3"/>
  <c r="H6200" i="3"/>
  <c r="V6199" i="3"/>
  <c r="U6199" i="3"/>
  <c r="T6199" i="3"/>
  <c r="H6199" i="3"/>
  <c r="V6198" i="3"/>
  <c r="U6198" i="3"/>
  <c r="T6198" i="3"/>
  <c r="H6198" i="3"/>
  <c r="V6197" i="3"/>
  <c r="U6197" i="3"/>
  <c r="T6197" i="3"/>
  <c r="H6197" i="3"/>
  <c r="V6196" i="3"/>
  <c r="U6196" i="3"/>
  <c r="T6196" i="3"/>
  <c r="H6196" i="3"/>
  <c r="V6195" i="3"/>
  <c r="U6195" i="3"/>
  <c r="T6195" i="3"/>
  <c r="H6195" i="3"/>
  <c r="V6194" i="3"/>
  <c r="U6194" i="3"/>
  <c r="T6194" i="3"/>
  <c r="H6194" i="3"/>
  <c r="V6193" i="3"/>
  <c r="U6193" i="3"/>
  <c r="T6193" i="3"/>
  <c r="H6193" i="3"/>
  <c r="V6192" i="3"/>
  <c r="U6192" i="3"/>
  <c r="T6192" i="3"/>
  <c r="H6192" i="3"/>
  <c r="V6191" i="3"/>
  <c r="U6191" i="3"/>
  <c r="T6191" i="3"/>
  <c r="H6191" i="3"/>
  <c r="V6190" i="3"/>
  <c r="U6190" i="3"/>
  <c r="T6190" i="3"/>
  <c r="H6190" i="3"/>
  <c r="V6189" i="3"/>
  <c r="U6189" i="3"/>
  <c r="T6189" i="3"/>
  <c r="H6189" i="3"/>
  <c r="V6188" i="3"/>
  <c r="U6188" i="3"/>
  <c r="T6188" i="3"/>
  <c r="H6188" i="3"/>
  <c r="V6187" i="3"/>
  <c r="U6187" i="3"/>
  <c r="T6187" i="3"/>
  <c r="H6187" i="3"/>
  <c r="V6186" i="3"/>
  <c r="U6186" i="3"/>
  <c r="T6186" i="3"/>
  <c r="H6186" i="3"/>
  <c r="V6185" i="3"/>
  <c r="U6185" i="3"/>
  <c r="T6185" i="3"/>
  <c r="H6185" i="3"/>
  <c r="V6184" i="3"/>
  <c r="U6184" i="3"/>
  <c r="T6184" i="3"/>
  <c r="H6184" i="3"/>
  <c r="V6183" i="3"/>
  <c r="U6183" i="3"/>
  <c r="T6183" i="3"/>
  <c r="H6183" i="3"/>
  <c r="V6182" i="3"/>
  <c r="U6182" i="3"/>
  <c r="T6182" i="3"/>
  <c r="H6182" i="3"/>
  <c r="V6181" i="3"/>
  <c r="U6181" i="3"/>
  <c r="T6181" i="3"/>
  <c r="H6181" i="3"/>
  <c r="V6180" i="3"/>
  <c r="U6180" i="3"/>
  <c r="T6180" i="3"/>
  <c r="H6180" i="3"/>
  <c r="V6179" i="3"/>
  <c r="U6179" i="3"/>
  <c r="T6179" i="3"/>
  <c r="H6179" i="3"/>
  <c r="V6178" i="3"/>
  <c r="U6178" i="3"/>
  <c r="T6178" i="3"/>
  <c r="H6178" i="3"/>
  <c r="V6177" i="3"/>
  <c r="U6177" i="3"/>
  <c r="T6177" i="3"/>
  <c r="H6177" i="3"/>
  <c r="V6176" i="3"/>
  <c r="U6176" i="3"/>
  <c r="T6176" i="3"/>
  <c r="H6176" i="3"/>
  <c r="V6175" i="3"/>
  <c r="U6175" i="3"/>
  <c r="T6175" i="3"/>
  <c r="H6175" i="3"/>
  <c r="V6174" i="3"/>
  <c r="U6174" i="3"/>
  <c r="T6174" i="3"/>
  <c r="H6174" i="3"/>
  <c r="V6173" i="3"/>
  <c r="U6173" i="3"/>
  <c r="T6173" i="3"/>
  <c r="H6173" i="3"/>
  <c r="V6172" i="3"/>
  <c r="U6172" i="3"/>
  <c r="T6172" i="3"/>
  <c r="H6172" i="3"/>
  <c r="V6171" i="3"/>
  <c r="U6171" i="3"/>
  <c r="T6171" i="3"/>
  <c r="H6171" i="3"/>
  <c r="V6170" i="3"/>
  <c r="U6170" i="3"/>
  <c r="T6170" i="3"/>
  <c r="H6170" i="3"/>
  <c r="V6169" i="3"/>
  <c r="U6169" i="3"/>
  <c r="T6169" i="3"/>
  <c r="H6169" i="3"/>
  <c r="V6168" i="3"/>
  <c r="U6168" i="3"/>
  <c r="T6168" i="3"/>
  <c r="H6168" i="3"/>
  <c r="V6167" i="3"/>
  <c r="U6167" i="3"/>
  <c r="T6167" i="3"/>
  <c r="H6167" i="3"/>
  <c r="V6166" i="3"/>
  <c r="U6166" i="3"/>
  <c r="T6166" i="3"/>
  <c r="H6166" i="3"/>
  <c r="V6165" i="3"/>
  <c r="U6165" i="3"/>
  <c r="T6165" i="3"/>
  <c r="H6165" i="3"/>
  <c r="V6164" i="3"/>
  <c r="U6164" i="3"/>
  <c r="T6164" i="3"/>
  <c r="H6164" i="3"/>
  <c r="V6163" i="3"/>
  <c r="U6163" i="3"/>
  <c r="T6163" i="3"/>
  <c r="H6163" i="3"/>
  <c r="V6162" i="3"/>
  <c r="U6162" i="3"/>
  <c r="T6162" i="3"/>
  <c r="H6162" i="3"/>
  <c r="V6161" i="3"/>
  <c r="U6161" i="3"/>
  <c r="T6161" i="3"/>
  <c r="H6161" i="3"/>
  <c r="V6160" i="3"/>
  <c r="U6160" i="3"/>
  <c r="T6160" i="3"/>
  <c r="H6160" i="3"/>
  <c r="V6159" i="3"/>
  <c r="U6159" i="3"/>
  <c r="T6159" i="3"/>
  <c r="H6159" i="3"/>
  <c r="V6158" i="3"/>
  <c r="U6158" i="3"/>
  <c r="T6158" i="3"/>
  <c r="H6158" i="3"/>
  <c r="V6157" i="3"/>
  <c r="U6157" i="3"/>
  <c r="T6157" i="3"/>
  <c r="H6157" i="3"/>
  <c r="V6156" i="3"/>
  <c r="U6156" i="3"/>
  <c r="T6156" i="3"/>
  <c r="H6156" i="3"/>
  <c r="V6155" i="3"/>
  <c r="U6155" i="3"/>
  <c r="T6155" i="3"/>
  <c r="H6155" i="3"/>
  <c r="V6154" i="3"/>
  <c r="U6154" i="3"/>
  <c r="T6154" i="3"/>
  <c r="H6154" i="3"/>
  <c r="V6153" i="3"/>
  <c r="U6153" i="3"/>
  <c r="T6153" i="3"/>
  <c r="H6153" i="3"/>
  <c r="V6152" i="3"/>
  <c r="U6152" i="3"/>
  <c r="T6152" i="3"/>
  <c r="H6152" i="3"/>
  <c r="V6151" i="3"/>
  <c r="U6151" i="3"/>
  <c r="T6151" i="3"/>
  <c r="H6151" i="3"/>
  <c r="V6150" i="3"/>
  <c r="U6150" i="3"/>
  <c r="T6150" i="3"/>
  <c r="H6150" i="3"/>
  <c r="V6149" i="3"/>
  <c r="U6149" i="3"/>
  <c r="T6149" i="3"/>
  <c r="H6149" i="3"/>
  <c r="V6148" i="3"/>
  <c r="U6148" i="3"/>
  <c r="T6148" i="3"/>
  <c r="H6148" i="3"/>
  <c r="V6147" i="3"/>
  <c r="U6147" i="3"/>
  <c r="T6147" i="3"/>
  <c r="H6147" i="3"/>
  <c r="V6146" i="3"/>
  <c r="U6146" i="3"/>
  <c r="T6146" i="3"/>
  <c r="H6146" i="3"/>
  <c r="V6145" i="3"/>
  <c r="U6145" i="3"/>
  <c r="T6145" i="3"/>
  <c r="H6145" i="3"/>
  <c r="V6144" i="3"/>
  <c r="U6144" i="3"/>
  <c r="T6144" i="3"/>
  <c r="H6144" i="3"/>
  <c r="V6143" i="3"/>
  <c r="U6143" i="3"/>
  <c r="T6143" i="3"/>
  <c r="H6143" i="3"/>
  <c r="V6142" i="3"/>
  <c r="U6142" i="3"/>
  <c r="T6142" i="3"/>
  <c r="H6142" i="3"/>
  <c r="V6141" i="3"/>
  <c r="U6141" i="3"/>
  <c r="T6141" i="3"/>
  <c r="H6141" i="3"/>
  <c r="V6140" i="3"/>
  <c r="U6140" i="3"/>
  <c r="T6140" i="3"/>
  <c r="H6140" i="3"/>
  <c r="V6139" i="3"/>
  <c r="U6139" i="3"/>
  <c r="T6139" i="3"/>
  <c r="H6139" i="3"/>
  <c r="V6138" i="3"/>
  <c r="U6138" i="3"/>
  <c r="T6138" i="3"/>
  <c r="H6138" i="3"/>
  <c r="V6137" i="3"/>
  <c r="U6137" i="3"/>
  <c r="T6137" i="3"/>
  <c r="H6137" i="3"/>
  <c r="V6136" i="3"/>
  <c r="U6136" i="3"/>
  <c r="T6136" i="3"/>
  <c r="H6136" i="3"/>
  <c r="V6135" i="3"/>
  <c r="U6135" i="3"/>
  <c r="T6135" i="3"/>
  <c r="H6135" i="3"/>
  <c r="V6134" i="3"/>
  <c r="U6134" i="3"/>
  <c r="T6134" i="3"/>
  <c r="H6134" i="3"/>
  <c r="V6133" i="3"/>
  <c r="U6133" i="3"/>
  <c r="T6133" i="3"/>
  <c r="H6133" i="3"/>
  <c r="V6132" i="3"/>
  <c r="U6132" i="3"/>
  <c r="T6132" i="3"/>
  <c r="H6132" i="3"/>
  <c r="V6131" i="3"/>
  <c r="U6131" i="3"/>
  <c r="T6131" i="3"/>
  <c r="H6131" i="3"/>
  <c r="V6130" i="3"/>
  <c r="U6130" i="3"/>
  <c r="T6130" i="3"/>
  <c r="H6130" i="3"/>
  <c r="V6129" i="3"/>
  <c r="U6129" i="3"/>
  <c r="T6129" i="3"/>
  <c r="H6129" i="3"/>
  <c r="V6128" i="3"/>
  <c r="U6128" i="3"/>
  <c r="T6128" i="3"/>
  <c r="H6128" i="3"/>
  <c r="V6127" i="3"/>
  <c r="U6127" i="3"/>
  <c r="T6127" i="3"/>
  <c r="H6127" i="3"/>
  <c r="V6126" i="3"/>
  <c r="U6126" i="3"/>
  <c r="T6126" i="3"/>
  <c r="H6126" i="3"/>
  <c r="V6125" i="3"/>
  <c r="U6125" i="3"/>
  <c r="T6125" i="3"/>
  <c r="H6125" i="3"/>
  <c r="V6124" i="3"/>
  <c r="U6124" i="3"/>
  <c r="T6124" i="3"/>
  <c r="H6124" i="3"/>
  <c r="V6123" i="3"/>
  <c r="U6123" i="3"/>
  <c r="T6123" i="3"/>
  <c r="H6123" i="3"/>
  <c r="V6122" i="3"/>
  <c r="U6122" i="3"/>
  <c r="T6122" i="3"/>
  <c r="H6122" i="3"/>
  <c r="V6121" i="3"/>
  <c r="U6121" i="3"/>
  <c r="T6121" i="3"/>
  <c r="H6121" i="3"/>
  <c r="V6120" i="3"/>
  <c r="U6120" i="3"/>
  <c r="T6120" i="3"/>
  <c r="H6120" i="3"/>
  <c r="V6119" i="3"/>
  <c r="U6119" i="3"/>
  <c r="T6119" i="3"/>
  <c r="H6119" i="3"/>
  <c r="V6118" i="3"/>
  <c r="U6118" i="3"/>
  <c r="T6118" i="3"/>
  <c r="H6118" i="3"/>
  <c r="V6117" i="3"/>
  <c r="U6117" i="3"/>
  <c r="T6117" i="3"/>
  <c r="H6117" i="3"/>
  <c r="V6116" i="3"/>
  <c r="U6116" i="3"/>
  <c r="T6116" i="3"/>
  <c r="H6116" i="3"/>
  <c r="V6115" i="3"/>
  <c r="U6115" i="3"/>
  <c r="T6115" i="3"/>
  <c r="H6115" i="3"/>
  <c r="V6114" i="3"/>
  <c r="U6114" i="3"/>
  <c r="T6114" i="3"/>
  <c r="H6114" i="3"/>
  <c r="V6113" i="3"/>
  <c r="U6113" i="3"/>
  <c r="T6113" i="3"/>
  <c r="H6113" i="3"/>
  <c r="V6112" i="3"/>
  <c r="U6112" i="3"/>
  <c r="T6112" i="3"/>
  <c r="H6112" i="3"/>
  <c r="V6111" i="3"/>
  <c r="U6111" i="3"/>
  <c r="T6111" i="3"/>
  <c r="H6111" i="3"/>
  <c r="V6110" i="3"/>
  <c r="U6110" i="3"/>
  <c r="T6110" i="3"/>
  <c r="H6110" i="3"/>
  <c r="V6109" i="3"/>
  <c r="U6109" i="3"/>
  <c r="T6109" i="3"/>
  <c r="H6109" i="3"/>
  <c r="V6108" i="3"/>
  <c r="U6108" i="3"/>
  <c r="T6108" i="3"/>
  <c r="H6108" i="3"/>
  <c r="V6107" i="3"/>
  <c r="U6107" i="3"/>
  <c r="T6107" i="3"/>
  <c r="H6107" i="3"/>
  <c r="V6106" i="3"/>
  <c r="U6106" i="3"/>
  <c r="T6106" i="3"/>
  <c r="H6106" i="3"/>
  <c r="V6105" i="3"/>
  <c r="U6105" i="3"/>
  <c r="T6105" i="3"/>
  <c r="H6105" i="3"/>
  <c r="V6104" i="3"/>
  <c r="U6104" i="3"/>
  <c r="T6104" i="3"/>
  <c r="H6104" i="3"/>
  <c r="V6103" i="3"/>
  <c r="U6103" i="3"/>
  <c r="T6103" i="3"/>
  <c r="H6103" i="3"/>
  <c r="V6102" i="3"/>
  <c r="U6102" i="3"/>
  <c r="T6102" i="3"/>
  <c r="H6102" i="3"/>
  <c r="V6101" i="3"/>
  <c r="U6101" i="3"/>
  <c r="T6101" i="3"/>
  <c r="H6101" i="3"/>
  <c r="V6100" i="3"/>
  <c r="U6100" i="3"/>
  <c r="T6100" i="3"/>
  <c r="H6100" i="3"/>
  <c r="V6099" i="3"/>
  <c r="U6099" i="3"/>
  <c r="T6099" i="3"/>
  <c r="H6099" i="3"/>
  <c r="V6098" i="3"/>
  <c r="U6098" i="3"/>
  <c r="T6098" i="3"/>
  <c r="H6098" i="3"/>
  <c r="V6097" i="3"/>
  <c r="U6097" i="3"/>
  <c r="T6097" i="3"/>
  <c r="H6097" i="3"/>
  <c r="V6096" i="3"/>
  <c r="U6096" i="3"/>
  <c r="T6096" i="3"/>
  <c r="H6096" i="3"/>
  <c r="V6095" i="3"/>
  <c r="U6095" i="3"/>
  <c r="T6095" i="3"/>
  <c r="H6095" i="3"/>
  <c r="V6094" i="3"/>
  <c r="U6094" i="3"/>
  <c r="T6094" i="3"/>
  <c r="H6094" i="3"/>
  <c r="V6093" i="3"/>
  <c r="U6093" i="3"/>
  <c r="T6093" i="3"/>
  <c r="H6093" i="3"/>
  <c r="V6092" i="3"/>
  <c r="U6092" i="3"/>
  <c r="T6092" i="3"/>
  <c r="H6092" i="3"/>
  <c r="V6091" i="3"/>
  <c r="U6091" i="3"/>
  <c r="T6091" i="3"/>
  <c r="H6091" i="3"/>
  <c r="V6090" i="3"/>
  <c r="U6090" i="3"/>
  <c r="T6090" i="3"/>
  <c r="H6090" i="3"/>
  <c r="V6089" i="3"/>
  <c r="U6089" i="3"/>
  <c r="T6089" i="3"/>
  <c r="H6089" i="3"/>
  <c r="V6088" i="3"/>
  <c r="U6088" i="3"/>
  <c r="T6088" i="3"/>
  <c r="H6088" i="3"/>
  <c r="V6087" i="3"/>
  <c r="U6087" i="3"/>
  <c r="T6087" i="3"/>
  <c r="H6087" i="3"/>
  <c r="V6086" i="3"/>
  <c r="U6086" i="3"/>
  <c r="T6086" i="3"/>
  <c r="H6086" i="3"/>
  <c r="V6085" i="3"/>
  <c r="U6085" i="3"/>
  <c r="T6085" i="3"/>
  <c r="H6085" i="3"/>
  <c r="V6084" i="3"/>
  <c r="U6084" i="3"/>
  <c r="T6084" i="3"/>
  <c r="H6084" i="3"/>
  <c r="V6083" i="3"/>
  <c r="U6083" i="3"/>
  <c r="T6083" i="3"/>
  <c r="H6083" i="3"/>
  <c r="V6082" i="3"/>
  <c r="U6082" i="3"/>
  <c r="T6082" i="3"/>
  <c r="H6082" i="3"/>
  <c r="V6081" i="3"/>
  <c r="U6081" i="3"/>
  <c r="T6081" i="3"/>
  <c r="H6081" i="3"/>
  <c r="V6080" i="3"/>
  <c r="U6080" i="3"/>
  <c r="T6080" i="3"/>
  <c r="H6080" i="3"/>
  <c r="V6079" i="3"/>
  <c r="U6079" i="3"/>
  <c r="T6079" i="3"/>
  <c r="H6079" i="3"/>
  <c r="V6078" i="3"/>
  <c r="U6078" i="3"/>
  <c r="T6078" i="3"/>
  <c r="H6078" i="3"/>
  <c r="V6077" i="3"/>
  <c r="U6077" i="3"/>
  <c r="T6077" i="3"/>
  <c r="H6077" i="3"/>
  <c r="V6076" i="3"/>
  <c r="U6076" i="3"/>
  <c r="T6076" i="3"/>
  <c r="H6076" i="3"/>
  <c r="V6075" i="3"/>
  <c r="U6075" i="3"/>
  <c r="T6075" i="3"/>
  <c r="H6075" i="3"/>
  <c r="V6074" i="3"/>
  <c r="U6074" i="3"/>
  <c r="T6074" i="3"/>
  <c r="H6074" i="3"/>
  <c r="V6073" i="3"/>
  <c r="U6073" i="3"/>
  <c r="T6073" i="3"/>
  <c r="H6073" i="3"/>
  <c r="V6072" i="3"/>
  <c r="U6072" i="3"/>
  <c r="T6072" i="3"/>
  <c r="H6072" i="3"/>
  <c r="V6071" i="3"/>
  <c r="U6071" i="3"/>
  <c r="T6071" i="3"/>
  <c r="H6071" i="3"/>
  <c r="V6070" i="3"/>
  <c r="U6070" i="3"/>
  <c r="T6070" i="3"/>
  <c r="H6070" i="3"/>
  <c r="V6069" i="3"/>
  <c r="U6069" i="3"/>
  <c r="T6069" i="3"/>
  <c r="H6069" i="3"/>
  <c r="V6068" i="3"/>
  <c r="U6068" i="3"/>
  <c r="T6068" i="3"/>
  <c r="H6068" i="3"/>
  <c r="V6067" i="3"/>
  <c r="U6067" i="3"/>
  <c r="T6067" i="3"/>
  <c r="H6067" i="3"/>
  <c r="V6066" i="3"/>
  <c r="U6066" i="3"/>
  <c r="T6066" i="3"/>
  <c r="H6066" i="3"/>
  <c r="V6065" i="3"/>
  <c r="U6065" i="3"/>
  <c r="T6065" i="3"/>
  <c r="H6065" i="3"/>
  <c r="V6064" i="3"/>
  <c r="U6064" i="3"/>
  <c r="T6064" i="3"/>
  <c r="H6064" i="3"/>
  <c r="V6063" i="3"/>
  <c r="U6063" i="3"/>
  <c r="T6063" i="3"/>
  <c r="H6063" i="3"/>
  <c r="V6062" i="3"/>
  <c r="U6062" i="3"/>
  <c r="T6062" i="3"/>
  <c r="H6062" i="3"/>
  <c r="V6061" i="3"/>
  <c r="U6061" i="3"/>
  <c r="T6061" i="3"/>
  <c r="H6061" i="3"/>
  <c r="V6060" i="3"/>
  <c r="U6060" i="3"/>
  <c r="T6060" i="3"/>
  <c r="H6060" i="3"/>
  <c r="V6059" i="3"/>
  <c r="U6059" i="3"/>
  <c r="T6059" i="3"/>
  <c r="H6059" i="3"/>
  <c r="V6058" i="3"/>
  <c r="U6058" i="3"/>
  <c r="T6058" i="3"/>
  <c r="H6058" i="3"/>
  <c r="V6057" i="3"/>
  <c r="U6057" i="3"/>
  <c r="T6057" i="3"/>
  <c r="H6057" i="3"/>
  <c r="V6056" i="3"/>
  <c r="U6056" i="3"/>
  <c r="T6056" i="3"/>
  <c r="H6056" i="3"/>
  <c r="V6055" i="3"/>
  <c r="U6055" i="3"/>
  <c r="T6055" i="3"/>
  <c r="H6055" i="3"/>
  <c r="V6054" i="3"/>
  <c r="U6054" i="3"/>
  <c r="T6054" i="3"/>
  <c r="H6054" i="3"/>
  <c r="V6053" i="3"/>
  <c r="U6053" i="3"/>
  <c r="T6053" i="3"/>
  <c r="H6053" i="3"/>
  <c r="V6052" i="3"/>
  <c r="U6052" i="3"/>
  <c r="T6052" i="3"/>
  <c r="H6052" i="3"/>
  <c r="V6051" i="3"/>
  <c r="U6051" i="3"/>
  <c r="T6051" i="3"/>
  <c r="H6051" i="3"/>
  <c r="V6050" i="3"/>
  <c r="U6050" i="3"/>
  <c r="T6050" i="3"/>
  <c r="H6050" i="3"/>
  <c r="V6049" i="3"/>
  <c r="U6049" i="3"/>
  <c r="T6049" i="3"/>
  <c r="H6049" i="3"/>
  <c r="V6048" i="3"/>
  <c r="U6048" i="3"/>
  <c r="T6048" i="3"/>
  <c r="H6048" i="3"/>
  <c r="V6047" i="3"/>
  <c r="U6047" i="3"/>
  <c r="T6047" i="3"/>
  <c r="H6047" i="3"/>
  <c r="V6046" i="3"/>
  <c r="U6046" i="3"/>
  <c r="T6046" i="3"/>
  <c r="H6046" i="3"/>
  <c r="V6045" i="3"/>
  <c r="U6045" i="3"/>
  <c r="T6045" i="3"/>
  <c r="H6045" i="3"/>
  <c r="V6044" i="3"/>
  <c r="U6044" i="3"/>
  <c r="T6044" i="3"/>
  <c r="H6044" i="3"/>
  <c r="V6043" i="3"/>
  <c r="U6043" i="3"/>
  <c r="T6043" i="3"/>
  <c r="H6043" i="3"/>
  <c r="V6042" i="3"/>
  <c r="U6042" i="3"/>
  <c r="T6042" i="3"/>
  <c r="H6042" i="3"/>
  <c r="V6041" i="3"/>
  <c r="U6041" i="3"/>
  <c r="T6041" i="3"/>
  <c r="H6041" i="3"/>
  <c r="V6040" i="3"/>
  <c r="U6040" i="3"/>
  <c r="T6040" i="3"/>
  <c r="H6040" i="3"/>
  <c r="V6039" i="3"/>
  <c r="U6039" i="3"/>
  <c r="T6039" i="3"/>
  <c r="H6039" i="3"/>
  <c r="V6038" i="3"/>
  <c r="U6038" i="3"/>
  <c r="T6038" i="3"/>
  <c r="H6038" i="3"/>
  <c r="V6037" i="3"/>
  <c r="U6037" i="3"/>
  <c r="T6037" i="3"/>
  <c r="H6037" i="3"/>
  <c r="V6036" i="3"/>
  <c r="U6036" i="3"/>
  <c r="T6036" i="3"/>
  <c r="H6036" i="3"/>
  <c r="V6035" i="3"/>
  <c r="U6035" i="3"/>
  <c r="T6035" i="3"/>
  <c r="H6035" i="3"/>
  <c r="V6034" i="3"/>
  <c r="U6034" i="3"/>
  <c r="T6034" i="3"/>
  <c r="H6034" i="3"/>
  <c r="V6033" i="3"/>
  <c r="U6033" i="3"/>
  <c r="T6033" i="3"/>
  <c r="H6033" i="3"/>
  <c r="V6032" i="3"/>
  <c r="U6032" i="3"/>
  <c r="T6032" i="3"/>
  <c r="H6032" i="3"/>
  <c r="V6031" i="3"/>
  <c r="U6031" i="3"/>
  <c r="T6031" i="3"/>
  <c r="H6031" i="3"/>
  <c r="V6030" i="3"/>
  <c r="U6030" i="3"/>
  <c r="T6030" i="3"/>
  <c r="H6030" i="3"/>
  <c r="V6029" i="3"/>
  <c r="U6029" i="3"/>
  <c r="T6029" i="3"/>
  <c r="H6029" i="3"/>
  <c r="V6028" i="3"/>
  <c r="U6028" i="3"/>
  <c r="T6028" i="3"/>
  <c r="H6028" i="3"/>
  <c r="V6027" i="3"/>
  <c r="U6027" i="3"/>
  <c r="T6027" i="3"/>
  <c r="H6027" i="3"/>
  <c r="V6026" i="3"/>
  <c r="U6026" i="3"/>
  <c r="T6026" i="3"/>
  <c r="H6026" i="3"/>
  <c r="V6025" i="3"/>
  <c r="U6025" i="3"/>
  <c r="T6025" i="3"/>
  <c r="H6025" i="3"/>
  <c r="V6024" i="3"/>
  <c r="U6024" i="3"/>
  <c r="T6024" i="3"/>
  <c r="H6024" i="3"/>
  <c r="V6023" i="3"/>
  <c r="U6023" i="3"/>
  <c r="T6023" i="3"/>
  <c r="H6023" i="3"/>
  <c r="V6022" i="3"/>
  <c r="U6022" i="3"/>
  <c r="T6022" i="3"/>
  <c r="H6022" i="3"/>
  <c r="V6021" i="3"/>
  <c r="U6021" i="3"/>
  <c r="T6021" i="3"/>
  <c r="H6021" i="3"/>
  <c r="V6020" i="3"/>
  <c r="U6020" i="3"/>
  <c r="T6020" i="3"/>
  <c r="H6020" i="3"/>
  <c r="V6019" i="3"/>
  <c r="U6019" i="3"/>
  <c r="T6019" i="3"/>
  <c r="H6019" i="3"/>
  <c r="V6018" i="3"/>
  <c r="U6018" i="3"/>
  <c r="T6018" i="3"/>
  <c r="H6018" i="3"/>
  <c r="V6017" i="3"/>
  <c r="U6017" i="3"/>
  <c r="T6017" i="3"/>
  <c r="H6017" i="3"/>
  <c r="V6016" i="3"/>
  <c r="U6016" i="3"/>
  <c r="T6016" i="3"/>
  <c r="H6016" i="3"/>
  <c r="V6015" i="3"/>
  <c r="U6015" i="3"/>
  <c r="T6015" i="3"/>
  <c r="H6015" i="3"/>
  <c r="V6014" i="3"/>
  <c r="U6014" i="3"/>
  <c r="T6014" i="3"/>
  <c r="H6014" i="3"/>
  <c r="V6013" i="3"/>
  <c r="U6013" i="3"/>
  <c r="T6013" i="3"/>
  <c r="H6013" i="3"/>
  <c r="V6012" i="3"/>
  <c r="U6012" i="3"/>
  <c r="T6012" i="3"/>
  <c r="H6012" i="3"/>
  <c r="V6011" i="3"/>
  <c r="U6011" i="3"/>
  <c r="T6011" i="3"/>
  <c r="H6011" i="3"/>
  <c r="V6010" i="3"/>
  <c r="U6010" i="3"/>
  <c r="T6010" i="3"/>
  <c r="H6010" i="3"/>
  <c r="V6009" i="3"/>
  <c r="U6009" i="3"/>
  <c r="T6009" i="3"/>
  <c r="H6009" i="3"/>
  <c r="V6008" i="3"/>
  <c r="U6008" i="3"/>
  <c r="T6008" i="3"/>
  <c r="H6008" i="3"/>
  <c r="V6007" i="3"/>
  <c r="U6007" i="3"/>
  <c r="T6007" i="3"/>
  <c r="H6007" i="3"/>
  <c r="V6006" i="3"/>
  <c r="U6006" i="3"/>
  <c r="T6006" i="3"/>
  <c r="H6006" i="3"/>
  <c r="V6005" i="3"/>
  <c r="U6005" i="3"/>
  <c r="T6005" i="3"/>
  <c r="H6005" i="3"/>
  <c r="V6004" i="3"/>
  <c r="U6004" i="3"/>
  <c r="T6004" i="3"/>
  <c r="H6004" i="3"/>
  <c r="V6003" i="3"/>
  <c r="U6003" i="3"/>
  <c r="T6003" i="3"/>
  <c r="H6003" i="3"/>
  <c r="V6002" i="3"/>
  <c r="U6002" i="3"/>
  <c r="T6002" i="3"/>
  <c r="H6002" i="3"/>
  <c r="V6001" i="3"/>
  <c r="U6001" i="3"/>
  <c r="T6001" i="3"/>
  <c r="H6001" i="3"/>
  <c r="V6000" i="3"/>
  <c r="U6000" i="3"/>
  <c r="T6000" i="3"/>
  <c r="H6000" i="3"/>
  <c r="V5999" i="3"/>
  <c r="U5999" i="3"/>
  <c r="T5999" i="3"/>
  <c r="H5999" i="3"/>
  <c r="V5998" i="3"/>
  <c r="U5998" i="3"/>
  <c r="T5998" i="3"/>
  <c r="H5998" i="3"/>
  <c r="V5997" i="3"/>
  <c r="U5997" i="3"/>
  <c r="T5997" i="3"/>
  <c r="H5997" i="3"/>
  <c r="V5996" i="3"/>
  <c r="U5996" i="3"/>
  <c r="T5996" i="3"/>
  <c r="H5996" i="3"/>
  <c r="V5995" i="3"/>
  <c r="U5995" i="3"/>
  <c r="T5995" i="3"/>
  <c r="H5995" i="3"/>
  <c r="V5994" i="3"/>
  <c r="U5994" i="3"/>
  <c r="T5994" i="3"/>
  <c r="H5994" i="3"/>
  <c r="V5993" i="3"/>
  <c r="U5993" i="3"/>
  <c r="T5993" i="3"/>
  <c r="H5993" i="3"/>
  <c r="V5992" i="3"/>
  <c r="U5992" i="3"/>
  <c r="T5992" i="3"/>
  <c r="H5992" i="3"/>
  <c r="V5991" i="3"/>
  <c r="U5991" i="3"/>
  <c r="T5991" i="3"/>
  <c r="H5991" i="3"/>
  <c r="V5990" i="3"/>
  <c r="U5990" i="3"/>
  <c r="T5990" i="3"/>
  <c r="H5990" i="3"/>
  <c r="V5989" i="3"/>
  <c r="U5989" i="3"/>
  <c r="T5989" i="3"/>
  <c r="H5989" i="3"/>
  <c r="V5988" i="3"/>
  <c r="U5988" i="3"/>
  <c r="T5988" i="3"/>
  <c r="H5988" i="3"/>
  <c r="V5987" i="3"/>
  <c r="U5987" i="3"/>
  <c r="T5987" i="3"/>
  <c r="H5987" i="3"/>
  <c r="V5986" i="3"/>
  <c r="U5986" i="3"/>
  <c r="T5986" i="3"/>
  <c r="H5986" i="3"/>
  <c r="V5985" i="3"/>
  <c r="U5985" i="3"/>
  <c r="T5985" i="3"/>
  <c r="H5985" i="3"/>
  <c r="V5984" i="3"/>
  <c r="U5984" i="3"/>
  <c r="T5984" i="3"/>
  <c r="H5984" i="3"/>
  <c r="V5983" i="3"/>
  <c r="U5983" i="3"/>
  <c r="T5983" i="3"/>
  <c r="H5983" i="3"/>
  <c r="V5982" i="3"/>
  <c r="U5982" i="3"/>
  <c r="T5982" i="3"/>
  <c r="H5982" i="3"/>
  <c r="V5981" i="3"/>
  <c r="U5981" i="3"/>
  <c r="T5981" i="3"/>
  <c r="H5981" i="3"/>
  <c r="V5980" i="3"/>
  <c r="U5980" i="3"/>
  <c r="T5980" i="3"/>
  <c r="H5980" i="3"/>
  <c r="V5979" i="3"/>
  <c r="U5979" i="3"/>
  <c r="T5979" i="3"/>
  <c r="H5979" i="3"/>
  <c r="V5978" i="3"/>
  <c r="U5978" i="3"/>
  <c r="T5978" i="3"/>
  <c r="H5978" i="3"/>
  <c r="V5977" i="3"/>
  <c r="U5977" i="3"/>
  <c r="T5977" i="3"/>
  <c r="H5977" i="3"/>
  <c r="V5976" i="3"/>
  <c r="U5976" i="3"/>
  <c r="T5976" i="3"/>
  <c r="H5976" i="3"/>
  <c r="V5975" i="3"/>
  <c r="U5975" i="3"/>
  <c r="T5975" i="3"/>
  <c r="H5975" i="3"/>
  <c r="V5974" i="3"/>
  <c r="U5974" i="3"/>
  <c r="T5974" i="3"/>
  <c r="H5974" i="3"/>
  <c r="V5973" i="3"/>
  <c r="U5973" i="3"/>
  <c r="T5973" i="3"/>
  <c r="H5973" i="3"/>
  <c r="V5972" i="3"/>
  <c r="U5972" i="3"/>
  <c r="T5972" i="3"/>
  <c r="H5972" i="3"/>
  <c r="V5971" i="3"/>
  <c r="U5971" i="3"/>
  <c r="T5971" i="3"/>
  <c r="H5971" i="3"/>
  <c r="V5970" i="3"/>
  <c r="U5970" i="3"/>
  <c r="T5970" i="3"/>
  <c r="H5970" i="3"/>
  <c r="V5969" i="3"/>
  <c r="U5969" i="3"/>
  <c r="T5969" i="3"/>
  <c r="H5969" i="3"/>
  <c r="V5968" i="3"/>
  <c r="U5968" i="3"/>
  <c r="T5968" i="3"/>
  <c r="H5968" i="3"/>
  <c r="V5967" i="3"/>
  <c r="U5967" i="3"/>
  <c r="T5967" i="3"/>
  <c r="H5967" i="3"/>
  <c r="V5966" i="3"/>
  <c r="U5966" i="3"/>
  <c r="T5966" i="3"/>
  <c r="H5966" i="3"/>
  <c r="V5965" i="3"/>
  <c r="U5965" i="3"/>
  <c r="T5965" i="3"/>
  <c r="H5965" i="3"/>
  <c r="V5964" i="3"/>
  <c r="U5964" i="3"/>
  <c r="T5964" i="3"/>
  <c r="H5964" i="3"/>
  <c r="V5963" i="3"/>
  <c r="U5963" i="3"/>
  <c r="T5963" i="3"/>
  <c r="H5963" i="3"/>
  <c r="V5962" i="3"/>
  <c r="U5962" i="3"/>
  <c r="T5962" i="3"/>
  <c r="H5962" i="3"/>
  <c r="V5961" i="3"/>
  <c r="U5961" i="3"/>
  <c r="T5961" i="3"/>
  <c r="H5961" i="3"/>
  <c r="V5960" i="3"/>
  <c r="U5960" i="3"/>
  <c r="T5960" i="3"/>
  <c r="H5960" i="3"/>
  <c r="V5959" i="3"/>
  <c r="U5959" i="3"/>
  <c r="T5959" i="3"/>
  <c r="H5959" i="3"/>
  <c r="V5958" i="3"/>
  <c r="U5958" i="3"/>
  <c r="T5958" i="3"/>
  <c r="H5958" i="3"/>
  <c r="V5957" i="3"/>
  <c r="U5957" i="3"/>
  <c r="T5957" i="3"/>
  <c r="H5957" i="3"/>
  <c r="V5956" i="3"/>
  <c r="U5956" i="3"/>
  <c r="T5956" i="3"/>
  <c r="H5956" i="3"/>
  <c r="V5955" i="3"/>
  <c r="U5955" i="3"/>
  <c r="T5955" i="3"/>
  <c r="H5955" i="3"/>
  <c r="V5954" i="3"/>
  <c r="U5954" i="3"/>
  <c r="T5954" i="3"/>
  <c r="H5954" i="3"/>
  <c r="V5953" i="3"/>
  <c r="U5953" i="3"/>
  <c r="T5953" i="3"/>
  <c r="H5953" i="3"/>
  <c r="V5952" i="3"/>
  <c r="U5952" i="3"/>
  <c r="T5952" i="3"/>
  <c r="H5952" i="3"/>
  <c r="V5951" i="3"/>
  <c r="U5951" i="3"/>
  <c r="T5951" i="3"/>
  <c r="H5951" i="3"/>
  <c r="V5950" i="3"/>
  <c r="U5950" i="3"/>
  <c r="T5950" i="3"/>
  <c r="H5950" i="3"/>
  <c r="V5949" i="3"/>
  <c r="U5949" i="3"/>
  <c r="T5949" i="3"/>
  <c r="H5949" i="3"/>
  <c r="V5948" i="3"/>
  <c r="U5948" i="3"/>
  <c r="T5948" i="3"/>
  <c r="H5948" i="3"/>
  <c r="V5947" i="3"/>
  <c r="U5947" i="3"/>
  <c r="T5947" i="3"/>
  <c r="H5947" i="3"/>
  <c r="V5946" i="3"/>
  <c r="U5946" i="3"/>
  <c r="T5946" i="3"/>
  <c r="H5946" i="3"/>
  <c r="V5945" i="3"/>
  <c r="U5945" i="3"/>
  <c r="T5945" i="3"/>
  <c r="H5945" i="3"/>
  <c r="V5944" i="3"/>
  <c r="U5944" i="3"/>
  <c r="T5944" i="3"/>
  <c r="H5944" i="3"/>
  <c r="V5943" i="3"/>
  <c r="U5943" i="3"/>
  <c r="T5943" i="3"/>
  <c r="H5943" i="3"/>
  <c r="V5942" i="3"/>
  <c r="U5942" i="3"/>
  <c r="T5942" i="3"/>
  <c r="H5942" i="3"/>
  <c r="V5941" i="3"/>
  <c r="U5941" i="3"/>
  <c r="T5941" i="3"/>
  <c r="H5941" i="3"/>
  <c r="V5940" i="3"/>
  <c r="U5940" i="3"/>
  <c r="T5940" i="3"/>
  <c r="H5940" i="3"/>
  <c r="V5939" i="3"/>
  <c r="U5939" i="3"/>
  <c r="T5939" i="3"/>
  <c r="H5939" i="3"/>
  <c r="V5938" i="3"/>
  <c r="U5938" i="3"/>
  <c r="T5938" i="3"/>
  <c r="H5938" i="3"/>
  <c r="V5937" i="3"/>
  <c r="U5937" i="3"/>
  <c r="T5937" i="3"/>
  <c r="H5937" i="3"/>
  <c r="V5936" i="3"/>
  <c r="U5936" i="3"/>
  <c r="T5936" i="3"/>
  <c r="H5936" i="3"/>
  <c r="V5935" i="3"/>
  <c r="U5935" i="3"/>
  <c r="T5935" i="3"/>
  <c r="H5935" i="3"/>
  <c r="V5934" i="3"/>
  <c r="U5934" i="3"/>
  <c r="T5934" i="3"/>
  <c r="H5934" i="3"/>
  <c r="V5933" i="3"/>
  <c r="U5933" i="3"/>
  <c r="T5933" i="3"/>
  <c r="H5933" i="3"/>
  <c r="V5932" i="3"/>
  <c r="U5932" i="3"/>
  <c r="T5932" i="3"/>
  <c r="H5932" i="3"/>
  <c r="V5931" i="3"/>
  <c r="U5931" i="3"/>
  <c r="T5931" i="3"/>
  <c r="H5931" i="3"/>
  <c r="V5930" i="3"/>
  <c r="U5930" i="3"/>
  <c r="T5930" i="3"/>
  <c r="H5930" i="3"/>
  <c r="V5929" i="3"/>
  <c r="U5929" i="3"/>
  <c r="T5929" i="3"/>
  <c r="H5929" i="3"/>
  <c r="V5928" i="3"/>
  <c r="U5928" i="3"/>
  <c r="T5928" i="3"/>
  <c r="H5928" i="3"/>
  <c r="V5927" i="3"/>
  <c r="U5927" i="3"/>
  <c r="T5927" i="3"/>
  <c r="H5927" i="3"/>
  <c r="V5926" i="3"/>
  <c r="U5926" i="3"/>
  <c r="T5926" i="3"/>
  <c r="H5926" i="3"/>
  <c r="V5925" i="3"/>
  <c r="U5925" i="3"/>
  <c r="T5925" i="3"/>
  <c r="H5925" i="3"/>
  <c r="V5924" i="3"/>
  <c r="U5924" i="3"/>
  <c r="T5924" i="3"/>
  <c r="H5924" i="3"/>
  <c r="V5923" i="3"/>
  <c r="U5923" i="3"/>
  <c r="T5923" i="3"/>
  <c r="H5923" i="3"/>
  <c r="V5922" i="3"/>
  <c r="U5922" i="3"/>
  <c r="T5922" i="3"/>
  <c r="H5922" i="3"/>
  <c r="V5921" i="3"/>
  <c r="U5921" i="3"/>
  <c r="T5921" i="3"/>
  <c r="H5921" i="3"/>
  <c r="V5920" i="3"/>
  <c r="U5920" i="3"/>
  <c r="T5920" i="3"/>
  <c r="H5920" i="3"/>
  <c r="V5919" i="3"/>
  <c r="U5919" i="3"/>
  <c r="T5919" i="3"/>
  <c r="H5919" i="3"/>
  <c r="V5918" i="3"/>
  <c r="U5918" i="3"/>
  <c r="T5918" i="3"/>
  <c r="H5918" i="3"/>
  <c r="V5917" i="3"/>
  <c r="U5917" i="3"/>
  <c r="T5917" i="3"/>
  <c r="H5917" i="3"/>
  <c r="V5916" i="3"/>
  <c r="U5916" i="3"/>
  <c r="T5916" i="3"/>
  <c r="H5916" i="3"/>
  <c r="V5915" i="3"/>
  <c r="U5915" i="3"/>
  <c r="T5915" i="3"/>
  <c r="H5915" i="3"/>
  <c r="V5914" i="3"/>
  <c r="U5914" i="3"/>
  <c r="T5914" i="3"/>
  <c r="H5914" i="3"/>
  <c r="V5913" i="3"/>
  <c r="U5913" i="3"/>
  <c r="T5913" i="3"/>
  <c r="H5913" i="3"/>
  <c r="V5912" i="3"/>
  <c r="U5912" i="3"/>
  <c r="T5912" i="3"/>
  <c r="H5912" i="3"/>
  <c r="V5911" i="3"/>
  <c r="U5911" i="3"/>
  <c r="T5911" i="3"/>
  <c r="H5911" i="3"/>
  <c r="V5910" i="3"/>
  <c r="U5910" i="3"/>
  <c r="T5910" i="3"/>
  <c r="H5910" i="3"/>
  <c r="V5909" i="3"/>
  <c r="U5909" i="3"/>
  <c r="T5909" i="3"/>
  <c r="H5909" i="3"/>
  <c r="V5908" i="3"/>
  <c r="U5908" i="3"/>
  <c r="T5908" i="3"/>
  <c r="H5908" i="3"/>
  <c r="V5907" i="3"/>
  <c r="U5907" i="3"/>
  <c r="T5907" i="3"/>
  <c r="H5907" i="3"/>
  <c r="V5906" i="3"/>
  <c r="U5906" i="3"/>
  <c r="T5906" i="3"/>
  <c r="H5906" i="3"/>
  <c r="V5905" i="3"/>
  <c r="U5905" i="3"/>
  <c r="T5905" i="3"/>
  <c r="H5905" i="3"/>
  <c r="V5904" i="3"/>
  <c r="U5904" i="3"/>
  <c r="T5904" i="3"/>
  <c r="H5904" i="3"/>
  <c r="V5903" i="3"/>
  <c r="U5903" i="3"/>
  <c r="T5903" i="3"/>
  <c r="H5903" i="3"/>
  <c r="V5902" i="3"/>
  <c r="U5902" i="3"/>
  <c r="T5902" i="3"/>
  <c r="H5902" i="3"/>
  <c r="V5901" i="3"/>
  <c r="U5901" i="3"/>
  <c r="T5901" i="3"/>
  <c r="H5901" i="3"/>
  <c r="V5900" i="3"/>
  <c r="U5900" i="3"/>
  <c r="T5900" i="3"/>
  <c r="H5900" i="3"/>
  <c r="V5899" i="3"/>
  <c r="U5899" i="3"/>
  <c r="T5899" i="3"/>
  <c r="H5899" i="3"/>
  <c r="V5898" i="3"/>
  <c r="U5898" i="3"/>
  <c r="T5898" i="3"/>
  <c r="H5898" i="3"/>
  <c r="V5897" i="3"/>
  <c r="U5897" i="3"/>
  <c r="T5897" i="3"/>
  <c r="H5897" i="3"/>
  <c r="V5896" i="3"/>
  <c r="U5896" i="3"/>
  <c r="T5896" i="3"/>
  <c r="H5896" i="3"/>
  <c r="V5895" i="3"/>
  <c r="U5895" i="3"/>
  <c r="T5895" i="3"/>
  <c r="H5895" i="3"/>
  <c r="V5894" i="3"/>
  <c r="U5894" i="3"/>
  <c r="T5894" i="3"/>
  <c r="H5894" i="3"/>
  <c r="V5893" i="3"/>
  <c r="U5893" i="3"/>
  <c r="T5893" i="3"/>
  <c r="H5893" i="3"/>
  <c r="V5892" i="3"/>
  <c r="U5892" i="3"/>
  <c r="T5892" i="3"/>
  <c r="H5892" i="3"/>
  <c r="V5891" i="3"/>
  <c r="U5891" i="3"/>
  <c r="T5891" i="3"/>
  <c r="H5891" i="3"/>
  <c r="V5890" i="3"/>
  <c r="U5890" i="3"/>
  <c r="T5890" i="3"/>
  <c r="H5890" i="3"/>
  <c r="V5889" i="3"/>
  <c r="U5889" i="3"/>
  <c r="T5889" i="3"/>
  <c r="H5889" i="3"/>
  <c r="V5888" i="3"/>
  <c r="U5888" i="3"/>
  <c r="T5888" i="3"/>
  <c r="H5888" i="3"/>
  <c r="V5887" i="3"/>
  <c r="U5887" i="3"/>
  <c r="T5887" i="3"/>
  <c r="H5887" i="3"/>
  <c r="V5886" i="3"/>
  <c r="U5886" i="3"/>
  <c r="T5886" i="3"/>
  <c r="H5886" i="3"/>
  <c r="V5885" i="3"/>
  <c r="U5885" i="3"/>
  <c r="T5885" i="3"/>
  <c r="H5885" i="3"/>
  <c r="V5884" i="3"/>
  <c r="U5884" i="3"/>
  <c r="T5884" i="3"/>
  <c r="H5884" i="3"/>
  <c r="V5883" i="3"/>
  <c r="U5883" i="3"/>
  <c r="T5883" i="3"/>
  <c r="H5883" i="3"/>
  <c r="V5882" i="3"/>
  <c r="U5882" i="3"/>
  <c r="T5882" i="3"/>
  <c r="H5882" i="3"/>
  <c r="V5881" i="3"/>
  <c r="U5881" i="3"/>
  <c r="T5881" i="3"/>
  <c r="H5881" i="3"/>
  <c r="V5880" i="3"/>
  <c r="U5880" i="3"/>
  <c r="T5880" i="3"/>
  <c r="H5880" i="3"/>
  <c r="V5879" i="3"/>
  <c r="U5879" i="3"/>
  <c r="T5879" i="3"/>
  <c r="H5879" i="3"/>
  <c r="V5878" i="3"/>
  <c r="U5878" i="3"/>
  <c r="T5878" i="3"/>
  <c r="H5878" i="3"/>
  <c r="V5877" i="3"/>
  <c r="U5877" i="3"/>
  <c r="T5877" i="3"/>
  <c r="H5877" i="3"/>
  <c r="V5876" i="3"/>
  <c r="U5876" i="3"/>
  <c r="T5876" i="3"/>
  <c r="H5876" i="3"/>
  <c r="V5875" i="3"/>
  <c r="U5875" i="3"/>
  <c r="T5875" i="3"/>
  <c r="H5875" i="3"/>
  <c r="V5874" i="3"/>
  <c r="U5874" i="3"/>
  <c r="T5874" i="3"/>
  <c r="H5874" i="3"/>
  <c r="V5873" i="3"/>
  <c r="U5873" i="3"/>
  <c r="T5873" i="3"/>
  <c r="H5873" i="3"/>
  <c r="V5872" i="3"/>
  <c r="U5872" i="3"/>
  <c r="T5872" i="3"/>
  <c r="H5872" i="3"/>
  <c r="V5871" i="3"/>
  <c r="U5871" i="3"/>
  <c r="T5871" i="3"/>
  <c r="H5871" i="3"/>
  <c r="V5870" i="3"/>
  <c r="U5870" i="3"/>
  <c r="T5870" i="3"/>
  <c r="H5870" i="3"/>
  <c r="V5869" i="3"/>
  <c r="U5869" i="3"/>
  <c r="T5869" i="3"/>
  <c r="H5869" i="3"/>
  <c r="V5868" i="3"/>
  <c r="U5868" i="3"/>
  <c r="T5868" i="3"/>
  <c r="H5868" i="3"/>
  <c r="V5867" i="3"/>
  <c r="U5867" i="3"/>
  <c r="T5867" i="3"/>
  <c r="H5867" i="3"/>
  <c r="V5866" i="3"/>
  <c r="U5866" i="3"/>
  <c r="T5866" i="3"/>
  <c r="H5866" i="3"/>
  <c r="V5865" i="3"/>
  <c r="U5865" i="3"/>
  <c r="T5865" i="3"/>
  <c r="H5865" i="3"/>
  <c r="V5864" i="3"/>
  <c r="U5864" i="3"/>
  <c r="T5864" i="3"/>
  <c r="H5864" i="3"/>
  <c r="V5863" i="3"/>
  <c r="U5863" i="3"/>
  <c r="T5863" i="3"/>
  <c r="H5863" i="3"/>
  <c r="V5862" i="3"/>
  <c r="U5862" i="3"/>
  <c r="T5862" i="3"/>
  <c r="H5862" i="3"/>
  <c r="V5861" i="3"/>
  <c r="U5861" i="3"/>
  <c r="T5861" i="3"/>
  <c r="H5861" i="3"/>
  <c r="V5860" i="3"/>
  <c r="U5860" i="3"/>
  <c r="T5860" i="3"/>
  <c r="H5860" i="3"/>
  <c r="V5859" i="3"/>
  <c r="U5859" i="3"/>
  <c r="T5859" i="3"/>
  <c r="H5859" i="3"/>
  <c r="V5858" i="3"/>
  <c r="U5858" i="3"/>
  <c r="T5858" i="3"/>
  <c r="H5858" i="3"/>
  <c r="V5857" i="3"/>
  <c r="U5857" i="3"/>
  <c r="T5857" i="3"/>
  <c r="H5857" i="3"/>
  <c r="V5856" i="3"/>
  <c r="U5856" i="3"/>
  <c r="T5856" i="3"/>
  <c r="H5856" i="3"/>
  <c r="V5855" i="3"/>
  <c r="U5855" i="3"/>
  <c r="T5855" i="3"/>
  <c r="H5855" i="3"/>
  <c r="V5854" i="3"/>
  <c r="U5854" i="3"/>
  <c r="T5854" i="3"/>
  <c r="H5854" i="3"/>
  <c r="V5853" i="3"/>
  <c r="U5853" i="3"/>
  <c r="T5853" i="3"/>
  <c r="H5853" i="3"/>
  <c r="V5852" i="3"/>
  <c r="U5852" i="3"/>
  <c r="T5852" i="3"/>
  <c r="H5852" i="3"/>
  <c r="V5851" i="3"/>
  <c r="U5851" i="3"/>
  <c r="T5851" i="3"/>
  <c r="H5851" i="3"/>
  <c r="V5850" i="3"/>
  <c r="U5850" i="3"/>
  <c r="T5850" i="3"/>
  <c r="H5850" i="3"/>
  <c r="V5849" i="3"/>
  <c r="U5849" i="3"/>
  <c r="T5849" i="3"/>
  <c r="H5849" i="3"/>
  <c r="V5848" i="3"/>
  <c r="U5848" i="3"/>
  <c r="T5848" i="3"/>
  <c r="H5848" i="3"/>
  <c r="V5847" i="3"/>
  <c r="U5847" i="3"/>
  <c r="T5847" i="3"/>
  <c r="H5847" i="3"/>
  <c r="V5846" i="3"/>
  <c r="U5846" i="3"/>
  <c r="T5846" i="3"/>
  <c r="H5846" i="3"/>
  <c r="V5845" i="3"/>
  <c r="U5845" i="3"/>
  <c r="T5845" i="3"/>
  <c r="H5845" i="3"/>
  <c r="V5844" i="3"/>
  <c r="U5844" i="3"/>
  <c r="T5844" i="3"/>
  <c r="H5844" i="3"/>
  <c r="V5843" i="3"/>
  <c r="U5843" i="3"/>
  <c r="T5843" i="3"/>
  <c r="H5843" i="3"/>
  <c r="V5842" i="3"/>
  <c r="U5842" i="3"/>
  <c r="T5842" i="3"/>
  <c r="H5842" i="3"/>
  <c r="V5841" i="3"/>
  <c r="U5841" i="3"/>
  <c r="T5841" i="3"/>
  <c r="H5841" i="3"/>
  <c r="V5840" i="3"/>
  <c r="U5840" i="3"/>
  <c r="T5840" i="3"/>
  <c r="H5840" i="3"/>
  <c r="V5839" i="3"/>
  <c r="U5839" i="3"/>
  <c r="T5839" i="3"/>
  <c r="H5839" i="3"/>
  <c r="V5838" i="3"/>
  <c r="U5838" i="3"/>
  <c r="T5838" i="3"/>
  <c r="H5838" i="3"/>
  <c r="V5837" i="3"/>
  <c r="U5837" i="3"/>
  <c r="T5837" i="3"/>
  <c r="H5837" i="3"/>
  <c r="V5836" i="3"/>
  <c r="U5836" i="3"/>
  <c r="T5836" i="3"/>
  <c r="H5836" i="3"/>
  <c r="V5835" i="3"/>
  <c r="U5835" i="3"/>
  <c r="T5835" i="3"/>
  <c r="H5835" i="3"/>
  <c r="V5834" i="3"/>
  <c r="U5834" i="3"/>
  <c r="T5834" i="3"/>
  <c r="H5834" i="3"/>
  <c r="V5833" i="3"/>
  <c r="U5833" i="3"/>
  <c r="T5833" i="3"/>
  <c r="H5833" i="3"/>
  <c r="V5832" i="3"/>
  <c r="U5832" i="3"/>
  <c r="T5832" i="3"/>
  <c r="H5832" i="3"/>
  <c r="V5831" i="3"/>
  <c r="U5831" i="3"/>
  <c r="T5831" i="3"/>
  <c r="H5831" i="3"/>
  <c r="V5830" i="3"/>
  <c r="U5830" i="3"/>
  <c r="T5830" i="3"/>
  <c r="H5830" i="3"/>
  <c r="V5829" i="3"/>
  <c r="U5829" i="3"/>
  <c r="T5829" i="3"/>
  <c r="H5829" i="3"/>
  <c r="V5828" i="3"/>
  <c r="U5828" i="3"/>
  <c r="T5828" i="3"/>
  <c r="H5828" i="3"/>
  <c r="V5827" i="3"/>
  <c r="U5827" i="3"/>
  <c r="T5827" i="3"/>
  <c r="H5827" i="3"/>
  <c r="V5826" i="3"/>
  <c r="U5826" i="3"/>
  <c r="T5826" i="3"/>
  <c r="H5826" i="3"/>
  <c r="V5825" i="3"/>
  <c r="U5825" i="3"/>
  <c r="T5825" i="3"/>
  <c r="H5825" i="3"/>
  <c r="V5824" i="3"/>
  <c r="U5824" i="3"/>
  <c r="T5824" i="3"/>
  <c r="H5824" i="3"/>
  <c r="V5823" i="3"/>
  <c r="U5823" i="3"/>
  <c r="T5823" i="3"/>
  <c r="H5823" i="3"/>
  <c r="V5822" i="3"/>
  <c r="U5822" i="3"/>
  <c r="T5822" i="3"/>
  <c r="H5822" i="3"/>
  <c r="V5821" i="3"/>
  <c r="U5821" i="3"/>
  <c r="T5821" i="3"/>
  <c r="H5821" i="3"/>
  <c r="V5820" i="3"/>
  <c r="U5820" i="3"/>
  <c r="T5820" i="3"/>
  <c r="H5820" i="3"/>
  <c r="V5819" i="3"/>
  <c r="U5819" i="3"/>
  <c r="T5819" i="3"/>
  <c r="H5819" i="3"/>
  <c r="V5818" i="3"/>
  <c r="U5818" i="3"/>
  <c r="T5818" i="3"/>
  <c r="H5818" i="3"/>
  <c r="V5817" i="3"/>
  <c r="U5817" i="3"/>
  <c r="T5817" i="3"/>
  <c r="H5817" i="3"/>
  <c r="V5816" i="3"/>
  <c r="U5816" i="3"/>
  <c r="T5816" i="3"/>
  <c r="H5816" i="3"/>
  <c r="V5815" i="3"/>
  <c r="U5815" i="3"/>
  <c r="T5815" i="3"/>
  <c r="H5815" i="3"/>
  <c r="V5814" i="3"/>
  <c r="U5814" i="3"/>
  <c r="T5814" i="3"/>
  <c r="H5814" i="3"/>
  <c r="V5813" i="3"/>
  <c r="U5813" i="3"/>
  <c r="T5813" i="3"/>
  <c r="H5813" i="3"/>
  <c r="V5812" i="3"/>
  <c r="U5812" i="3"/>
  <c r="T5812" i="3"/>
  <c r="H5812" i="3"/>
  <c r="V5811" i="3"/>
  <c r="U5811" i="3"/>
  <c r="T5811" i="3"/>
  <c r="H5811" i="3"/>
  <c r="V5810" i="3"/>
  <c r="U5810" i="3"/>
  <c r="T5810" i="3"/>
  <c r="H5810" i="3"/>
  <c r="V5809" i="3"/>
  <c r="U5809" i="3"/>
  <c r="T5809" i="3"/>
  <c r="H5809" i="3"/>
  <c r="V5808" i="3"/>
  <c r="U5808" i="3"/>
  <c r="T5808" i="3"/>
  <c r="H5808" i="3"/>
  <c r="V5807" i="3"/>
  <c r="U5807" i="3"/>
  <c r="T5807" i="3"/>
  <c r="H5807" i="3"/>
  <c r="V5806" i="3"/>
  <c r="U5806" i="3"/>
  <c r="T5806" i="3"/>
  <c r="H5806" i="3"/>
  <c r="V5805" i="3"/>
  <c r="U5805" i="3"/>
  <c r="T5805" i="3"/>
  <c r="H5805" i="3"/>
  <c r="V5804" i="3"/>
  <c r="U5804" i="3"/>
  <c r="T5804" i="3"/>
  <c r="H5804" i="3"/>
  <c r="V5803" i="3"/>
  <c r="U5803" i="3"/>
  <c r="T5803" i="3"/>
  <c r="H5803" i="3"/>
  <c r="V5802" i="3"/>
  <c r="U5802" i="3"/>
  <c r="T5802" i="3"/>
  <c r="H5802" i="3"/>
  <c r="V5801" i="3"/>
  <c r="U5801" i="3"/>
  <c r="T5801" i="3"/>
  <c r="H5801" i="3"/>
  <c r="V5800" i="3"/>
  <c r="U5800" i="3"/>
  <c r="T5800" i="3"/>
  <c r="H5800" i="3"/>
  <c r="V5799" i="3"/>
  <c r="U5799" i="3"/>
  <c r="T5799" i="3"/>
  <c r="H5799" i="3"/>
  <c r="V5798" i="3"/>
  <c r="U5798" i="3"/>
  <c r="T5798" i="3"/>
  <c r="H5798" i="3"/>
  <c r="V5797" i="3"/>
  <c r="U5797" i="3"/>
  <c r="T5797" i="3"/>
  <c r="H5797" i="3"/>
  <c r="V5796" i="3"/>
  <c r="U5796" i="3"/>
  <c r="T5796" i="3"/>
  <c r="H5796" i="3"/>
  <c r="V5795" i="3"/>
  <c r="U5795" i="3"/>
  <c r="T5795" i="3"/>
  <c r="H5795" i="3"/>
  <c r="V5794" i="3"/>
  <c r="U5794" i="3"/>
  <c r="T5794" i="3"/>
  <c r="H5794" i="3"/>
  <c r="V5793" i="3"/>
  <c r="U5793" i="3"/>
  <c r="T5793" i="3"/>
  <c r="H5793" i="3"/>
  <c r="V5792" i="3"/>
  <c r="U5792" i="3"/>
  <c r="T5792" i="3"/>
  <c r="H5792" i="3"/>
  <c r="V5791" i="3"/>
  <c r="U5791" i="3"/>
  <c r="T5791" i="3"/>
  <c r="H5791" i="3"/>
  <c r="V5790" i="3"/>
  <c r="U5790" i="3"/>
  <c r="T5790" i="3"/>
  <c r="H5790" i="3"/>
  <c r="V5789" i="3"/>
  <c r="U5789" i="3"/>
  <c r="T5789" i="3"/>
  <c r="H5789" i="3"/>
  <c r="V5788" i="3"/>
  <c r="U5788" i="3"/>
  <c r="T5788" i="3"/>
  <c r="H5788" i="3"/>
  <c r="V5787" i="3"/>
  <c r="U5787" i="3"/>
  <c r="T5787" i="3"/>
  <c r="H5787" i="3"/>
  <c r="V5786" i="3"/>
  <c r="U5786" i="3"/>
  <c r="T5786" i="3"/>
  <c r="H5786" i="3"/>
  <c r="V5785" i="3"/>
  <c r="U5785" i="3"/>
  <c r="T5785" i="3"/>
  <c r="H5785" i="3"/>
  <c r="V5784" i="3"/>
  <c r="U5784" i="3"/>
  <c r="T5784" i="3"/>
  <c r="H5784" i="3"/>
  <c r="V5783" i="3"/>
  <c r="U5783" i="3"/>
  <c r="T5783" i="3"/>
  <c r="H5783" i="3"/>
  <c r="V5782" i="3"/>
  <c r="U5782" i="3"/>
  <c r="T5782" i="3"/>
  <c r="H5782" i="3"/>
  <c r="V5781" i="3"/>
  <c r="U5781" i="3"/>
  <c r="T5781" i="3"/>
  <c r="H5781" i="3"/>
  <c r="V5780" i="3"/>
  <c r="U5780" i="3"/>
  <c r="T5780" i="3"/>
  <c r="H5780" i="3"/>
  <c r="V5779" i="3"/>
  <c r="U5779" i="3"/>
  <c r="T5779" i="3"/>
  <c r="H5779" i="3"/>
  <c r="V5778" i="3"/>
  <c r="U5778" i="3"/>
  <c r="T5778" i="3"/>
  <c r="H5778" i="3"/>
  <c r="V5777" i="3"/>
  <c r="U5777" i="3"/>
  <c r="T5777" i="3"/>
  <c r="H5777" i="3"/>
  <c r="V5776" i="3"/>
  <c r="U5776" i="3"/>
  <c r="T5776" i="3"/>
  <c r="H5776" i="3"/>
  <c r="V5775" i="3"/>
  <c r="U5775" i="3"/>
  <c r="T5775" i="3"/>
  <c r="H5775" i="3"/>
  <c r="V5774" i="3"/>
  <c r="U5774" i="3"/>
  <c r="T5774" i="3"/>
  <c r="H5774" i="3"/>
  <c r="V5773" i="3"/>
  <c r="U5773" i="3"/>
  <c r="T5773" i="3"/>
  <c r="H5773" i="3"/>
  <c r="V5772" i="3"/>
  <c r="U5772" i="3"/>
  <c r="T5772" i="3"/>
  <c r="H5772" i="3"/>
  <c r="V5771" i="3"/>
  <c r="U5771" i="3"/>
  <c r="T5771" i="3"/>
  <c r="H5771" i="3"/>
  <c r="V5770" i="3"/>
  <c r="U5770" i="3"/>
  <c r="T5770" i="3"/>
  <c r="H5770" i="3"/>
  <c r="V5769" i="3"/>
  <c r="U5769" i="3"/>
  <c r="T5769" i="3"/>
  <c r="H5769" i="3"/>
  <c r="V5768" i="3"/>
  <c r="U5768" i="3"/>
  <c r="T5768" i="3"/>
  <c r="H5768" i="3"/>
  <c r="V5767" i="3"/>
  <c r="U5767" i="3"/>
  <c r="T5767" i="3"/>
  <c r="H5767" i="3"/>
  <c r="V5766" i="3"/>
  <c r="U5766" i="3"/>
  <c r="T5766" i="3"/>
  <c r="H5766" i="3"/>
  <c r="V5765" i="3"/>
  <c r="U5765" i="3"/>
  <c r="T5765" i="3"/>
  <c r="H5765" i="3"/>
  <c r="V5764" i="3"/>
  <c r="U5764" i="3"/>
  <c r="T5764" i="3"/>
  <c r="H5764" i="3"/>
  <c r="V5763" i="3"/>
  <c r="U5763" i="3"/>
  <c r="T5763" i="3"/>
  <c r="H5763" i="3"/>
  <c r="V5762" i="3"/>
  <c r="U5762" i="3"/>
  <c r="T5762" i="3"/>
  <c r="H5762" i="3"/>
  <c r="V5761" i="3"/>
  <c r="U5761" i="3"/>
  <c r="T5761" i="3"/>
  <c r="H5761" i="3"/>
  <c r="V5760" i="3"/>
  <c r="U5760" i="3"/>
  <c r="T5760" i="3"/>
  <c r="H5760" i="3"/>
  <c r="V5759" i="3"/>
  <c r="U5759" i="3"/>
  <c r="T5759" i="3"/>
  <c r="H5759" i="3"/>
  <c r="V5758" i="3"/>
  <c r="U5758" i="3"/>
  <c r="T5758" i="3"/>
  <c r="H5758" i="3"/>
  <c r="V5757" i="3"/>
  <c r="U5757" i="3"/>
  <c r="T5757" i="3"/>
  <c r="H5757" i="3"/>
  <c r="V5756" i="3"/>
  <c r="U5756" i="3"/>
  <c r="T5756" i="3"/>
  <c r="H5756" i="3"/>
  <c r="V5755" i="3"/>
  <c r="U5755" i="3"/>
  <c r="T5755" i="3"/>
  <c r="H5755" i="3"/>
  <c r="V5754" i="3"/>
  <c r="U5754" i="3"/>
  <c r="T5754" i="3"/>
  <c r="H5754" i="3"/>
  <c r="V5753" i="3"/>
  <c r="U5753" i="3"/>
  <c r="T5753" i="3"/>
  <c r="H5753" i="3"/>
  <c r="V5752" i="3"/>
  <c r="U5752" i="3"/>
  <c r="T5752" i="3"/>
  <c r="H5752" i="3"/>
  <c r="V5751" i="3"/>
  <c r="U5751" i="3"/>
  <c r="T5751" i="3"/>
  <c r="H5751" i="3"/>
  <c r="V5750" i="3"/>
  <c r="U5750" i="3"/>
  <c r="T5750" i="3"/>
  <c r="H5750" i="3"/>
  <c r="V5749" i="3"/>
  <c r="U5749" i="3"/>
  <c r="T5749" i="3"/>
  <c r="H5749" i="3"/>
  <c r="V5748" i="3"/>
  <c r="U5748" i="3"/>
  <c r="T5748" i="3"/>
  <c r="H5748" i="3"/>
  <c r="V5747" i="3"/>
  <c r="U5747" i="3"/>
  <c r="T5747" i="3"/>
  <c r="H5747" i="3"/>
  <c r="V5746" i="3"/>
  <c r="U5746" i="3"/>
  <c r="T5746" i="3"/>
  <c r="H5746" i="3"/>
  <c r="V5745" i="3"/>
  <c r="U5745" i="3"/>
  <c r="T5745" i="3"/>
  <c r="H5745" i="3"/>
  <c r="V5744" i="3"/>
  <c r="U5744" i="3"/>
  <c r="T5744" i="3"/>
  <c r="H5744" i="3"/>
  <c r="V5743" i="3"/>
  <c r="U5743" i="3"/>
  <c r="T5743" i="3"/>
  <c r="H5743" i="3"/>
  <c r="V5742" i="3"/>
  <c r="U5742" i="3"/>
  <c r="T5742" i="3"/>
  <c r="H5742" i="3"/>
  <c r="V5741" i="3"/>
  <c r="U5741" i="3"/>
  <c r="T5741" i="3"/>
  <c r="H5741" i="3"/>
  <c r="V5740" i="3"/>
  <c r="U5740" i="3"/>
  <c r="T5740" i="3"/>
  <c r="H5740" i="3"/>
  <c r="V5739" i="3"/>
  <c r="U5739" i="3"/>
  <c r="T5739" i="3"/>
  <c r="H5739" i="3"/>
  <c r="V5738" i="3"/>
  <c r="U5738" i="3"/>
  <c r="T5738" i="3"/>
  <c r="H5738" i="3"/>
  <c r="V5737" i="3"/>
  <c r="U5737" i="3"/>
  <c r="T5737" i="3"/>
  <c r="H5737" i="3"/>
  <c r="V5736" i="3"/>
  <c r="U5736" i="3"/>
  <c r="T5736" i="3"/>
  <c r="H5736" i="3"/>
  <c r="V5735" i="3"/>
  <c r="U5735" i="3"/>
  <c r="T5735" i="3"/>
  <c r="H5735" i="3"/>
  <c r="V5734" i="3"/>
  <c r="U5734" i="3"/>
  <c r="T5734" i="3"/>
  <c r="H5734" i="3"/>
  <c r="V5733" i="3"/>
  <c r="U5733" i="3"/>
  <c r="T5733" i="3"/>
  <c r="H5733" i="3"/>
  <c r="V5732" i="3"/>
  <c r="U5732" i="3"/>
  <c r="T5732" i="3"/>
  <c r="H5732" i="3"/>
  <c r="V5731" i="3"/>
  <c r="U5731" i="3"/>
  <c r="T5731" i="3"/>
  <c r="H5731" i="3"/>
  <c r="V5730" i="3"/>
  <c r="U5730" i="3"/>
  <c r="T5730" i="3"/>
  <c r="H5730" i="3"/>
  <c r="V5729" i="3"/>
  <c r="U5729" i="3"/>
  <c r="T5729" i="3"/>
  <c r="H5729" i="3"/>
  <c r="V5728" i="3"/>
  <c r="U5728" i="3"/>
  <c r="T5728" i="3"/>
  <c r="H5728" i="3"/>
  <c r="V5727" i="3"/>
  <c r="U5727" i="3"/>
  <c r="T5727" i="3"/>
  <c r="H5727" i="3"/>
  <c r="V5726" i="3"/>
  <c r="U5726" i="3"/>
  <c r="T5726" i="3"/>
  <c r="H5726" i="3"/>
  <c r="V5725" i="3"/>
  <c r="U5725" i="3"/>
  <c r="T5725" i="3"/>
  <c r="H5725" i="3"/>
  <c r="V5724" i="3"/>
  <c r="U5724" i="3"/>
  <c r="T5724" i="3"/>
  <c r="H5724" i="3"/>
  <c r="V5723" i="3"/>
  <c r="U5723" i="3"/>
  <c r="T5723" i="3"/>
  <c r="H5723" i="3"/>
  <c r="V5722" i="3"/>
  <c r="U5722" i="3"/>
  <c r="T5722" i="3"/>
  <c r="H5722" i="3"/>
  <c r="V5721" i="3"/>
  <c r="U5721" i="3"/>
  <c r="T5721" i="3"/>
  <c r="H5721" i="3"/>
  <c r="V5720" i="3"/>
  <c r="U5720" i="3"/>
  <c r="T5720" i="3"/>
  <c r="H5720" i="3"/>
  <c r="V5719" i="3"/>
  <c r="U5719" i="3"/>
  <c r="T5719" i="3"/>
  <c r="H5719" i="3"/>
  <c r="V5718" i="3"/>
  <c r="U5718" i="3"/>
  <c r="T5718" i="3"/>
  <c r="H5718" i="3"/>
  <c r="V5717" i="3"/>
  <c r="U5717" i="3"/>
  <c r="T5717" i="3"/>
  <c r="H5717" i="3"/>
  <c r="V5716" i="3"/>
  <c r="U5716" i="3"/>
  <c r="T5716" i="3"/>
  <c r="H5716" i="3"/>
  <c r="V5715" i="3"/>
  <c r="U5715" i="3"/>
  <c r="T5715" i="3"/>
  <c r="H5715" i="3"/>
  <c r="V5714" i="3"/>
  <c r="U5714" i="3"/>
  <c r="T5714" i="3"/>
  <c r="H5714" i="3"/>
  <c r="V5713" i="3"/>
  <c r="U5713" i="3"/>
  <c r="T5713" i="3"/>
  <c r="H5713" i="3"/>
  <c r="V5712" i="3"/>
  <c r="U5712" i="3"/>
  <c r="T5712" i="3"/>
  <c r="H5712" i="3"/>
  <c r="V5711" i="3"/>
  <c r="U5711" i="3"/>
  <c r="T5711" i="3"/>
  <c r="H5711" i="3"/>
  <c r="V5710" i="3"/>
  <c r="U5710" i="3"/>
  <c r="T5710" i="3"/>
  <c r="H5710" i="3"/>
  <c r="V5709" i="3"/>
  <c r="U5709" i="3"/>
  <c r="T5709" i="3"/>
  <c r="H5709" i="3"/>
  <c r="V5708" i="3"/>
  <c r="U5708" i="3"/>
  <c r="T5708" i="3"/>
  <c r="H5708" i="3"/>
  <c r="V5707" i="3"/>
  <c r="U5707" i="3"/>
  <c r="T5707" i="3"/>
  <c r="H5707" i="3"/>
  <c r="V5706" i="3"/>
  <c r="U5706" i="3"/>
  <c r="T5706" i="3"/>
  <c r="H5706" i="3"/>
  <c r="V5705" i="3"/>
  <c r="U5705" i="3"/>
  <c r="T5705" i="3"/>
  <c r="H5705" i="3"/>
  <c r="V5704" i="3"/>
  <c r="U5704" i="3"/>
  <c r="T5704" i="3"/>
  <c r="H5704" i="3"/>
  <c r="V5703" i="3"/>
  <c r="U5703" i="3"/>
  <c r="T5703" i="3"/>
  <c r="H5703" i="3"/>
  <c r="V5702" i="3"/>
  <c r="U5702" i="3"/>
  <c r="T5702" i="3"/>
  <c r="H5702" i="3"/>
  <c r="V5701" i="3"/>
  <c r="U5701" i="3"/>
  <c r="T5701" i="3"/>
  <c r="H5701" i="3"/>
  <c r="V5700" i="3"/>
  <c r="U5700" i="3"/>
  <c r="T5700" i="3"/>
  <c r="H5700" i="3"/>
  <c r="V5699" i="3"/>
  <c r="U5699" i="3"/>
  <c r="T5699" i="3"/>
  <c r="H5699" i="3"/>
  <c r="V5698" i="3"/>
  <c r="U5698" i="3"/>
  <c r="T5698" i="3"/>
  <c r="H5698" i="3"/>
  <c r="V5697" i="3"/>
  <c r="U5697" i="3"/>
  <c r="T5697" i="3"/>
  <c r="H5697" i="3"/>
  <c r="V5696" i="3"/>
  <c r="U5696" i="3"/>
  <c r="T5696" i="3"/>
  <c r="H5696" i="3"/>
  <c r="V5695" i="3"/>
  <c r="U5695" i="3"/>
  <c r="T5695" i="3"/>
  <c r="H5695" i="3"/>
  <c r="V5694" i="3"/>
  <c r="U5694" i="3"/>
  <c r="T5694" i="3"/>
  <c r="H5694" i="3"/>
  <c r="V5693" i="3"/>
  <c r="U5693" i="3"/>
  <c r="T5693" i="3"/>
  <c r="H5693" i="3"/>
  <c r="V5692" i="3"/>
  <c r="U5692" i="3"/>
  <c r="T5692" i="3"/>
  <c r="H5692" i="3"/>
  <c r="V5691" i="3"/>
  <c r="U5691" i="3"/>
  <c r="T5691" i="3"/>
  <c r="H5691" i="3"/>
  <c r="V5690" i="3"/>
  <c r="U5690" i="3"/>
  <c r="T5690" i="3"/>
  <c r="H5690" i="3"/>
  <c r="V5689" i="3"/>
  <c r="U5689" i="3"/>
  <c r="T5689" i="3"/>
  <c r="H5689" i="3"/>
  <c r="V5688" i="3"/>
  <c r="U5688" i="3"/>
  <c r="T5688" i="3"/>
  <c r="H5688" i="3"/>
  <c r="V5687" i="3"/>
  <c r="U5687" i="3"/>
  <c r="T5687" i="3"/>
  <c r="H5687" i="3"/>
  <c r="V5686" i="3"/>
  <c r="U5686" i="3"/>
  <c r="T5686" i="3"/>
  <c r="H5686" i="3"/>
  <c r="V5685" i="3"/>
  <c r="U5685" i="3"/>
  <c r="T5685" i="3"/>
  <c r="H5685" i="3"/>
  <c r="V5684" i="3"/>
  <c r="U5684" i="3"/>
  <c r="T5684" i="3"/>
  <c r="H5684" i="3"/>
  <c r="V5683" i="3"/>
  <c r="U5683" i="3"/>
  <c r="T5683" i="3"/>
  <c r="H5683" i="3"/>
  <c r="V5682" i="3"/>
  <c r="U5682" i="3"/>
  <c r="T5682" i="3"/>
  <c r="H5682" i="3"/>
  <c r="V5681" i="3"/>
  <c r="U5681" i="3"/>
  <c r="T5681" i="3"/>
  <c r="H5681" i="3"/>
  <c r="V5680" i="3"/>
  <c r="U5680" i="3"/>
  <c r="T5680" i="3"/>
  <c r="H5680" i="3"/>
  <c r="V5679" i="3"/>
  <c r="U5679" i="3"/>
  <c r="T5679" i="3"/>
  <c r="H5679" i="3"/>
  <c r="V5678" i="3"/>
  <c r="U5678" i="3"/>
  <c r="T5678" i="3"/>
  <c r="H5678" i="3"/>
  <c r="V5677" i="3"/>
  <c r="U5677" i="3"/>
  <c r="T5677" i="3"/>
  <c r="H5677" i="3"/>
  <c r="V5676" i="3"/>
  <c r="U5676" i="3"/>
  <c r="T5676" i="3"/>
  <c r="H5676" i="3"/>
  <c r="V5675" i="3"/>
  <c r="U5675" i="3"/>
  <c r="T5675" i="3"/>
  <c r="H5675" i="3"/>
  <c r="V5674" i="3"/>
  <c r="U5674" i="3"/>
  <c r="T5674" i="3"/>
  <c r="H5674" i="3"/>
  <c r="V5673" i="3"/>
  <c r="U5673" i="3"/>
  <c r="T5673" i="3"/>
  <c r="H5673" i="3"/>
  <c r="V5672" i="3"/>
  <c r="U5672" i="3"/>
  <c r="T5672" i="3"/>
  <c r="H5672" i="3"/>
  <c r="V5671" i="3"/>
  <c r="U5671" i="3"/>
  <c r="T5671" i="3"/>
  <c r="H5671" i="3"/>
  <c r="V5670" i="3"/>
  <c r="U5670" i="3"/>
  <c r="T5670" i="3"/>
  <c r="H5670" i="3"/>
  <c r="V5669" i="3"/>
  <c r="U5669" i="3"/>
  <c r="T5669" i="3"/>
  <c r="H5669" i="3"/>
  <c r="V5668" i="3"/>
  <c r="U5668" i="3"/>
  <c r="T5668" i="3"/>
  <c r="H5668" i="3"/>
  <c r="V5667" i="3"/>
  <c r="U5667" i="3"/>
  <c r="T5667" i="3"/>
  <c r="H5667" i="3"/>
  <c r="V5666" i="3"/>
  <c r="U5666" i="3"/>
  <c r="T5666" i="3"/>
  <c r="H5666" i="3"/>
  <c r="V5665" i="3"/>
  <c r="U5665" i="3"/>
  <c r="T5665" i="3"/>
  <c r="H5665" i="3"/>
  <c r="V5664" i="3"/>
  <c r="U5664" i="3"/>
  <c r="T5664" i="3"/>
  <c r="H5664" i="3"/>
  <c r="V5663" i="3"/>
  <c r="U5663" i="3"/>
  <c r="T5663" i="3"/>
  <c r="H5663" i="3"/>
  <c r="V5662" i="3"/>
  <c r="U5662" i="3"/>
  <c r="T5662" i="3"/>
  <c r="H5662" i="3"/>
  <c r="V5661" i="3"/>
  <c r="U5661" i="3"/>
  <c r="T5661" i="3"/>
  <c r="H5661" i="3"/>
  <c r="V5660" i="3"/>
  <c r="U5660" i="3"/>
  <c r="T5660" i="3"/>
  <c r="H5660" i="3"/>
  <c r="V5659" i="3"/>
  <c r="U5659" i="3"/>
  <c r="T5659" i="3"/>
  <c r="H5659" i="3"/>
  <c r="V5658" i="3"/>
  <c r="U5658" i="3"/>
  <c r="T5658" i="3"/>
  <c r="H5658" i="3"/>
  <c r="V5657" i="3"/>
  <c r="U5657" i="3"/>
  <c r="T5657" i="3"/>
  <c r="H5657" i="3"/>
  <c r="V5656" i="3"/>
  <c r="U5656" i="3"/>
  <c r="T5656" i="3"/>
  <c r="H5656" i="3"/>
  <c r="V5655" i="3"/>
  <c r="U5655" i="3"/>
  <c r="T5655" i="3"/>
  <c r="H5655" i="3"/>
  <c r="V5654" i="3"/>
  <c r="U5654" i="3"/>
  <c r="T5654" i="3"/>
  <c r="H5654" i="3"/>
  <c r="V5653" i="3"/>
  <c r="U5653" i="3"/>
  <c r="T5653" i="3"/>
  <c r="H5653" i="3"/>
  <c r="V5652" i="3"/>
  <c r="U5652" i="3"/>
  <c r="T5652" i="3"/>
  <c r="H5652" i="3"/>
  <c r="V5651" i="3"/>
  <c r="U5651" i="3"/>
  <c r="T5651" i="3"/>
  <c r="H5651" i="3"/>
  <c r="V5650" i="3"/>
  <c r="U5650" i="3"/>
  <c r="T5650" i="3"/>
  <c r="H5650" i="3"/>
  <c r="V5649" i="3"/>
  <c r="U5649" i="3"/>
  <c r="T5649" i="3"/>
  <c r="H5649" i="3"/>
  <c r="V5648" i="3"/>
  <c r="U5648" i="3"/>
  <c r="T5648" i="3"/>
  <c r="H5648" i="3"/>
  <c r="V5647" i="3"/>
  <c r="U5647" i="3"/>
  <c r="T5647" i="3"/>
  <c r="H5647" i="3"/>
  <c r="V5646" i="3"/>
  <c r="U5646" i="3"/>
  <c r="T5646" i="3"/>
  <c r="H5646" i="3"/>
  <c r="V5645" i="3"/>
  <c r="U5645" i="3"/>
  <c r="T5645" i="3"/>
  <c r="H5645" i="3"/>
  <c r="V5644" i="3"/>
  <c r="U5644" i="3"/>
  <c r="T5644" i="3"/>
  <c r="H5644" i="3"/>
  <c r="V5643" i="3"/>
  <c r="U5643" i="3"/>
  <c r="T5643" i="3"/>
  <c r="H5643" i="3"/>
  <c r="V5642" i="3"/>
  <c r="U5642" i="3"/>
  <c r="T5642" i="3"/>
  <c r="H5642" i="3"/>
  <c r="V5641" i="3"/>
  <c r="U5641" i="3"/>
  <c r="T5641" i="3"/>
  <c r="H5641" i="3"/>
  <c r="V5640" i="3"/>
  <c r="U5640" i="3"/>
  <c r="T5640" i="3"/>
  <c r="H5640" i="3"/>
  <c r="V5639" i="3"/>
  <c r="U5639" i="3"/>
  <c r="T5639" i="3"/>
  <c r="H5639" i="3"/>
  <c r="V5638" i="3"/>
  <c r="U5638" i="3"/>
  <c r="T5638" i="3"/>
  <c r="H5638" i="3"/>
  <c r="V5637" i="3"/>
  <c r="U5637" i="3"/>
  <c r="T5637" i="3"/>
  <c r="H5637" i="3"/>
  <c r="V5636" i="3"/>
  <c r="U5636" i="3"/>
  <c r="T5636" i="3"/>
  <c r="H5636" i="3"/>
  <c r="V5635" i="3"/>
  <c r="U5635" i="3"/>
  <c r="T5635" i="3"/>
  <c r="H5635" i="3"/>
  <c r="V5634" i="3"/>
  <c r="U5634" i="3"/>
  <c r="T5634" i="3"/>
  <c r="H5634" i="3"/>
  <c r="V5633" i="3"/>
  <c r="U5633" i="3"/>
  <c r="T5633" i="3"/>
  <c r="H5633" i="3"/>
  <c r="V5632" i="3"/>
  <c r="U5632" i="3"/>
  <c r="T5632" i="3"/>
  <c r="H5632" i="3"/>
  <c r="V5631" i="3"/>
  <c r="U5631" i="3"/>
  <c r="T5631" i="3"/>
  <c r="H5631" i="3"/>
  <c r="V5630" i="3"/>
  <c r="U5630" i="3"/>
  <c r="T5630" i="3"/>
  <c r="H5630" i="3"/>
  <c r="V5629" i="3"/>
  <c r="U5629" i="3"/>
  <c r="T5629" i="3"/>
  <c r="H5629" i="3"/>
  <c r="V5628" i="3"/>
  <c r="U5628" i="3"/>
  <c r="T5628" i="3"/>
  <c r="H5628" i="3"/>
  <c r="V5627" i="3"/>
  <c r="U5627" i="3"/>
  <c r="T5627" i="3"/>
  <c r="H5627" i="3"/>
  <c r="V5626" i="3"/>
  <c r="U5626" i="3"/>
  <c r="T5626" i="3"/>
  <c r="H5626" i="3"/>
  <c r="V5625" i="3"/>
  <c r="U5625" i="3"/>
  <c r="T5625" i="3"/>
  <c r="H5625" i="3"/>
  <c r="V5624" i="3"/>
  <c r="U5624" i="3"/>
  <c r="T5624" i="3"/>
  <c r="H5624" i="3"/>
  <c r="V5623" i="3"/>
  <c r="U5623" i="3"/>
  <c r="T5623" i="3"/>
  <c r="H5623" i="3"/>
  <c r="V5622" i="3"/>
  <c r="U5622" i="3"/>
  <c r="T5622" i="3"/>
  <c r="H5622" i="3"/>
  <c r="V5621" i="3"/>
  <c r="U5621" i="3"/>
  <c r="T5621" i="3"/>
  <c r="H5621" i="3"/>
  <c r="V5620" i="3"/>
  <c r="U5620" i="3"/>
  <c r="T5620" i="3"/>
  <c r="H5620" i="3"/>
  <c r="V5619" i="3"/>
  <c r="U5619" i="3"/>
  <c r="T5619" i="3"/>
  <c r="H5619" i="3"/>
  <c r="V5618" i="3"/>
  <c r="U5618" i="3"/>
  <c r="T5618" i="3"/>
  <c r="H5618" i="3"/>
  <c r="V5617" i="3"/>
  <c r="U5617" i="3"/>
  <c r="T5617" i="3"/>
  <c r="H5617" i="3"/>
  <c r="V5616" i="3"/>
  <c r="U5616" i="3"/>
  <c r="T5616" i="3"/>
  <c r="H5616" i="3"/>
  <c r="V5615" i="3"/>
  <c r="U5615" i="3"/>
  <c r="T5615" i="3"/>
  <c r="H5615" i="3"/>
  <c r="V5614" i="3"/>
  <c r="U5614" i="3"/>
  <c r="T5614" i="3"/>
  <c r="H5614" i="3"/>
  <c r="V5613" i="3"/>
  <c r="U5613" i="3"/>
  <c r="T5613" i="3"/>
  <c r="H5613" i="3"/>
  <c r="V5612" i="3"/>
  <c r="U5612" i="3"/>
  <c r="T5612" i="3"/>
  <c r="H5612" i="3"/>
  <c r="V5611" i="3"/>
  <c r="U5611" i="3"/>
  <c r="T5611" i="3"/>
  <c r="H5611" i="3"/>
  <c r="V5610" i="3"/>
  <c r="U5610" i="3"/>
  <c r="T5610" i="3"/>
  <c r="H5610" i="3"/>
  <c r="V5609" i="3"/>
  <c r="U5609" i="3"/>
  <c r="T5609" i="3"/>
  <c r="H5609" i="3"/>
  <c r="V5608" i="3"/>
  <c r="U5608" i="3"/>
  <c r="T5608" i="3"/>
  <c r="H5608" i="3"/>
  <c r="V5607" i="3"/>
  <c r="U5607" i="3"/>
  <c r="T5607" i="3"/>
  <c r="H5607" i="3"/>
  <c r="V5606" i="3"/>
  <c r="U5606" i="3"/>
  <c r="T5606" i="3"/>
  <c r="H5606" i="3"/>
  <c r="V5605" i="3"/>
  <c r="U5605" i="3"/>
  <c r="T5605" i="3"/>
  <c r="H5605" i="3"/>
  <c r="V5604" i="3"/>
  <c r="U5604" i="3"/>
  <c r="T5604" i="3"/>
  <c r="H5604" i="3"/>
  <c r="V5603" i="3"/>
  <c r="U5603" i="3"/>
  <c r="T5603" i="3"/>
  <c r="H5603" i="3"/>
  <c r="V5602" i="3"/>
  <c r="U5602" i="3"/>
  <c r="T5602" i="3"/>
  <c r="H5602" i="3"/>
  <c r="V5601" i="3"/>
  <c r="U5601" i="3"/>
  <c r="T5601" i="3"/>
  <c r="H5601" i="3"/>
  <c r="V5600" i="3"/>
  <c r="U5600" i="3"/>
  <c r="T5600" i="3"/>
  <c r="H5600" i="3"/>
  <c r="V5599" i="3"/>
  <c r="U5599" i="3"/>
  <c r="T5599" i="3"/>
  <c r="H5599" i="3"/>
  <c r="V5598" i="3"/>
  <c r="U5598" i="3"/>
  <c r="T5598" i="3"/>
  <c r="H5598" i="3"/>
  <c r="V5597" i="3"/>
  <c r="U5597" i="3"/>
  <c r="T5597" i="3"/>
  <c r="H5597" i="3"/>
  <c r="V5596" i="3"/>
  <c r="U5596" i="3"/>
  <c r="T5596" i="3"/>
  <c r="H5596" i="3"/>
  <c r="V5595" i="3"/>
  <c r="U5595" i="3"/>
  <c r="T5595" i="3"/>
  <c r="H5595" i="3"/>
  <c r="V5594" i="3"/>
  <c r="U5594" i="3"/>
  <c r="T5594" i="3"/>
  <c r="H5594" i="3"/>
  <c r="V5593" i="3"/>
  <c r="U5593" i="3"/>
  <c r="T5593" i="3"/>
  <c r="H5593" i="3"/>
  <c r="V5592" i="3"/>
  <c r="U5592" i="3"/>
  <c r="T5592" i="3"/>
  <c r="H5592" i="3"/>
  <c r="V5591" i="3"/>
  <c r="U5591" i="3"/>
  <c r="T5591" i="3"/>
  <c r="H5591" i="3"/>
  <c r="V5590" i="3"/>
  <c r="U5590" i="3"/>
  <c r="T5590" i="3"/>
  <c r="H5590" i="3"/>
  <c r="V5589" i="3"/>
  <c r="U5589" i="3"/>
  <c r="T5589" i="3"/>
  <c r="H5589" i="3"/>
  <c r="V5588" i="3"/>
  <c r="U5588" i="3"/>
  <c r="T5588" i="3"/>
  <c r="H5588" i="3"/>
  <c r="V5587" i="3"/>
  <c r="U5587" i="3"/>
  <c r="T5587" i="3"/>
  <c r="H5587" i="3"/>
  <c r="V5586" i="3"/>
  <c r="U5586" i="3"/>
  <c r="T5586" i="3"/>
  <c r="H5586" i="3"/>
  <c r="V5585" i="3"/>
  <c r="U5585" i="3"/>
  <c r="T5585" i="3"/>
  <c r="H5585" i="3"/>
  <c r="V5584" i="3"/>
  <c r="U5584" i="3"/>
  <c r="T5584" i="3"/>
  <c r="H5584" i="3"/>
  <c r="V5583" i="3"/>
  <c r="U5583" i="3"/>
  <c r="T5583" i="3"/>
  <c r="H5583" i="3"/>
  <c r="V5582" i="3"/>
  <c r="U5582" i="3"/>
  <c r="T5582" i="3"/>
  <c r="H5582" i="3"/>
  <c r="V5581" i="3"/>
  <c r="U5581" i="3"/>
  <c r="T5581" i="3"/>
  <c r="H5581" i="3"/>
  <c r="V5580" i="3"/>
  <c r="U5580" i="3"/>
  <c r="T5580" i="3"/>
  <c r="H5580" i="3"/>
  <c r="V5579" i="3"/>
  <c r="U5579" i="3"/>
  <c r="T5579" i="3"/>
  <c r="H5579" i="3"/>
  <c r="V5578" i="3"/>
  <c r="U5578" i="3"/>
  <c r="T5578" i="3"/>
  <c r="H5578" i="3"/>
  <c r="V5577" i="3"/>
  <c r="U5577" i="3"/>
  <c r="T5577" i="3"/>
  <c r="H5577" i="3"/>
  <c r="V5576" i="3"/>
  <c r="U5576" i="3"/>
  <c r="T5576" i="3"/>
  <c r="H5576" i="3"/>
  <c r="V5575" i="3"/>
  <c r="U5575" i="3"/>
  <c r="T5575" i="3"/>
  <c r="H5575" i="3"/>
  <c r="V5574" i="3"/>
  <c r="U5574" i="3"/>
  <c r="T5574" i="3"/>
  <c r="H5574" i="3"/>
  <c r="V5573" i="3"/>
  <c r="U5573" i="3"/>
  <c r="T5573" i="3"/>
  <c r="H5573" i="3"/>
  <c r="V5572" i="3"/>
  <c r="U5572" i="3"/>
  <c r="T5572" i="3"/>
  <c r="H5572" i="3"/>
  <c r="V5571" i="3"/>
  <c r="U5571" i="3"/>
  <c r="T5571" i="3"/>
  <c r="H5571" i="3"/>
  <c r="V5570" i="3"/>
  <c r="U5570" i="3"/>
  <c r="T5570" i="3"/>
  <c r="H5570" i="3"/>
  <c r="V5569" i="3"/>
  <c r="U5569" i="3"/>
  <c r="T5569" i="3"/>
  <c r="H5569" i="3"/>
  <c r="V5568" i="3"/>
  <c r="U5568" i="3"/>
  <c r="T5568" i="3"/>
  <c r="H5568" i="3"/>
  <c r="V5567" i="3"/>
  <c r="U5567" i="3"/>
  <c r="T5567" i="3"/>
  <c r="H5567" i="3"/>
  <c r="V5566" i="3"/>
  <c r="U5566" i="3"/>
  <c r="T5566" i="3"/>
  <c r="H5566" i="3"/>
  <c r="V5565" i="3"/>
  <c r="U5565" i="3"/>
  <c r="T5565" i="3"/>
  <c r="H5565" i="3"/>
  <c r="V5564" i="3"/>
  <c r="U5564" i="3"/>
  <c r="T5564" i="3"/>
  <c r="H5564" i="3"/>
  <c r="V5563" i="3"/>
  <c r="U5563" i="3"/>
  <c r="T5563" i="3"/>
  <c r="H5563" i="3"/>
  <c r="V5562" i="3"/>
  <c r="U5562" i="3"/>
  <c r="T5562" i="3"/>
  <c r="H5562" i="3"/>
  <c r="V5561" i="3"/>
  <c r="U5561" i="3"/>
  <c r="T5561" i="3"/>
  <c r="H5561" i="3"/>
  <c r="V5560" i="3"/>
  <c r="U5560" i="3"/>
  <c r="T5560" i="3"/>
  <c r="H5560" i="3"/>
  <c r="V5559" i="3"/>
  <c r="U5559" i="3"/>
  <c r="T5559" i="3"/>
  <c r="H5559" i="3"/>
  <c r="V5558" i="3"/>
  <c r="U5558" i="3"/>
  <c r="T5558" i="3"/>
  <c r="H5558" i="3"/>
  <c r="V5557" i="3"/>
  <c r="U5557" i="3"/>
  <c r="T5557" i="3"/>
  <c r="H5557" i="3"/>
  <c r="V5556" i="3"/>
  <c r="U5556" i="3"/>
  <c r="T5556" i="3"/>
  <c r="H5556" i="3"/>
  <c r="V5555" i="3"/>
  <c r="U5555" i="3"/>
  <c r="T5555" i="3"/>
  <c r="H5555" i="3"/>
  <c r="V5554" i="3"/>
  <c r="U5554" i="3"/>
  <c r="T5554" i="3"/>
  <c r="H5554" i="3"/>
  <c r="V5553" i="3"/>
  <c r="U5553" i="3"/>
  <c r="T5553" i="3"/>
  <c r="H5553" i="3"/>
  <c r="V5552" i="3"/>
  <c r="U5552" i="3"/>
  <c r="T5552" i="3"/>
  <c r="H5552" i="3"/>
  <c r="V5551" i="3"/>
  <c r="U5551" i="3"/>
  <c r="T5551" i="3"/>
  <c r="H5551" i="3"/>
  <c r="V5550" i="3"/>
  <c r="U5550" i="3"/>
  <c r="T5550" i="3"/>
  <c r="H5550" i="3"/>
  <c r="V5549" i="3"/>
  <c r="U5549" i="3"/>
  <c r="T5549" i="3"/>
  <c r="H5549" i="3"/>
  <c r="V5548" i="3"/>
  <c r="U5548" i="3"/>
  <c r="T5548" i="3"/>
  <c r="H5548" i="3"/>
  <c r="V5547" i="3"/>
  <c r="U5547" i="3"/>
  <c r="T5547" i="3"/>
  <c r="H5547" i="3"/>
  <c r="V5546" i="3"/>
  <c r="U5546" i="3"/>
  <c r="T5546" i="3"/>
  <c r="H5546" i="3"/>
  <c r="V5545" i="3"/>
  <c r="U5545" i="3"/>
  <c r="T5545" i="3"/>
  <c r="H5545" i="3"/>
  <c r="V5544" i="3"/>
  <c r="U5544" i="3"/>
  <c r="T5544" i="3"/>
  <c r="H5544" i="3"/>
  <c r="V5543" i="3"/>
  <c r="U5543" i="3"/>
  <c r="T5543" i="3"/>
  <c r="H5543" i="3"/>
  <c r="V5542" i="3"/>
  <c r="U5542" i="3"/>
  <c r="T5542" i="3"/>
  <c r="H5542" i="3"/>
  <c r="V5541" i="3"/>
  <c r="U5541" i="3"/>
  <c r="T5541" i="3"/>
  <c r="H5541" i="3"/>
  <c r="V5540" i="3"/>
  <c r="U5540" i="3"/>
  <c r="T5540" i="3"/>
  <c r="H5540" i="3"/>
  <c r="V5539" i="3"/>
  <c r="U5539" i="3"/>
  <c r="T5539" i="3"/>
  <c r="H5539" i="3"/>
  <c r="V5538" i="3"/>
  <c r="U5538" i="3"/>
  <c r="T5538" i="3"/>
  <c r="H5538" i="3"/>
  <c r="V5537" i="3"/>
  <c r="U5537" i="3"/>
  <c r="T5537" i="3"/>
  <c r="H5537" i="3"/>
  <c r="V5536" i="3"/>
  <c r="U5536" i="3"/>
  <c r="T5536" i="3"/>
  <c r="H5536" i="3"/>
  <c r="V5535" i="3"/>
  <c r="U5535" i="3"/>
  <c r="T5535" i="3"/>
  <c r="H5535" i="3"/>
  <c r="V5534" i="3"/>
  <c r="U5534" i="3"/>
  <c r="T5534" i="3"/>
  <c r="H5534" i="3"/>
  <c r="V5533" i="3"/>
  <c r="U5533" i="3"/>
  <c r="T5533" i="3"/>
  <c r="H5533" i="3"/>
  <c r="V5532" i="3"/>
  <c r="U5532" i="3"/>
  <c r="T5532" i="3"/>
  <c r="H5532" i="3"/>
  <c r="V5531" i="3"/>
  <c r="U5531" i="3"/>
  <c r="T5531" i="3"/>
  <c r="H5531" i="3"/>
  <c r="V5530" i="3"/>
  <c r="U5530" i="3"/>
  <c r="T5530" i="3"/>
  <c r="H5530" i="3"/>
  <c r="V5529" i="3"/>
  <c r="U5529" i="3"/>
  <c r="T5529" i="3"/>
  <c r="H5529" i="3"/>
  <c r="V5528" i="3"/>
  <c r="U5528" i="3"/>
  <c r="T5528" i="3"/>
  <c r="H5528" i="3"/>
  <c r="V5527" i="3"/>
  <c r="U5527" i="3"/>
  <c r="T5527" i="3"/>
  <c r="H5527" i="3"/>
  <c r="V5526" i="3"/>
  <c r="U5526" i="3"/>
  <c r="T5526" i="3"/>
  <c r="H5526" i="3"/>
  <c r="V5525" i="3"/>
  <c r="U5525" i="3"/>
  <c r="T5525" i="3"/>
  <c r="H5525" i="3"/>
  <c r="V5524" i="3"/>
  <c r="U5524" i="3"/>
  <c r="T5524" i="3"/>
  <c r="H5524" i="3"/>
  <c r="V5523" i="3"/>
  <c r="U5523" i="3"/>
  <c r="T5523" i="3"/>
  <c r="H5523" i="3"/>
  <c r="V5522" i="3"/>
  <c r="U5522" i="3"/>
  <c r="T5522" i="3"/>
  <c r="H5522" i="3"/>
  <c r="V5521" i="3"/>
  <c r="U5521" i="3"/>
  <c r="T5521" i="3"/>
  <c r="H5521" i="3"/>
  <c r="V5520" i="3"/>
  <c r="U5520" i="3"/>
  <c r="T5520" i="3"/>
  <c r="H5520" i="3"/>
  <c r="V5519" i="3"/>
  <c r="U5519" i="3"/>
  <c r="T5519" i="3"/>
  <c r="H5519" i="3"/>
  <c r="V5518" i="3"/>
  <c r="U5518" i="3"/>
  <c r="T5518" i="3"/>
  <c r="H5518" i="3"/>
  <c r="V5517" i="3"/>
  <c r="U5517" i="3"/>
  <c r="T5517" i="3"/>
  <c r="H5517" i="3"/>
  <c r="V5516" i="3"/>
  <c r="U5516" i="3"/>
  <c r="T5516" i="3"/>
  <c r="H5516" i="3"/>
  <c r="V5515" i="3"/>
  <c r="U5515" i="3"/>
  <c r="T5515" i="3"/>
  <c r="H5515" i="3"/>
  <c r="V5514" i="3"/>
  <c r="U5514" i="3"/>
  <c r="T5514" i="3"/>
  <c r="H5514" i="3"/>
  <c r="V5513" i="3"/>
  <c r="U5513" i="3"/>
  <c r="T5513" i="3"/>
  <c r="H5513" i="3"/>
  <c r="V5512" i="3"/>
  <c r="U5512" i="3"/>
  <c r="T5512" i="3"/>
  <c r="H5512" i="3"/>
  <c r="V5511" i="3"/>
  <c r="U5511" i="3"/>
  <c r="T5511" i="3"/>
  <c r="H5511" i="3"/>
  <c r="V5510" i="3"/>
  <c r="U5510" i="3"/>
  <c r="T5510" i="3"/>
  <c r="H5510" i="3"/>
  <c r="V5509" i="3"/>
  <c r="U5509" i="3"/>
  <c r="T5509" i="3"/>
  <c r="H5509" i="3"/>
  <c r="V5508" i="3"/>
  <c r="U5508" i="3"/>
  <c r="T5508" i="3"/>
  <c r="H5508" i="3"/>
  <c r="V5507" i="3"/>
  <c r="U5507" i="3"/>
  <c r="T5507" i="3"/>
  <c r="H5507" i="3"/>
  <c r="V5506" i="3"/>
  <c r="U5506" i="3"/>
  <c r="T5506" i="3"/>
  <c r="H5506" i="3"/>
  <c r="V5505" i="3"/>
  <c r="U5505" i="3"/>
  <c r="T5505" i="3"/>
  <c r="H5505" i="3"/>
  <c r="V5504" i="3"/>
  <c r="U5504" i="3"/>
  <c r="T5504" i="3"/>
  <c r="H5504" i="3"/>
  <c r="V5503" i="3"/>
  <c r="U5503" i="3"/>
  <c r="T5503" i="3"/>
  <c r="H5503" i="3"/>
  <c r="V5502" i="3"/>
  <c r="U5502" i="3"/>
  <c r="T5502" i="3"/>
  <c r="H5502" i="3"/>
  <c r="V5501" i="3"/>
  <c r="U5501" i="3"/>
  <c r="T5501" i="3"/>
  <c r="H5501" i="3"/>
  <c r="V5500" i="3"/>
  <c r="U5500" i="3"/>
  <c r="T5500" i="3"/>
  <c r="H5500" i="3"/>
  <c r="V5499" i="3"/>
  <c r="U5499" i="3"/>
  <c r="T5499" i="3"/>
  <c r="H5499" i="3"/>
  <c r="V5498" i="3"/>
  <c r="U5498" i="3"/>
  <c r="T5498" i="3"/>
  <c r="H5498" i="3"/>
  <c r="V5497" i="3"/>
  <c r="U5497" i="3"/>
  <c r="T5497" i="3"/>
  <c r="H5497" i="3"/>
  <c r="V5496" i="3"/>
  <c r="U5496" i="3"/>
  <c r="T5496" i="3"/>
  <c r="H5496" i="3"/>
  <c r="V5495" i="3"/>
  <c r="U5495" i="3"/>
  <c r="T5495" i="3"/>
  <c r="H5495" i="3"/>
  <c r="V5494" i="3"/>
  <c r="U5494" i="3"/>
  <c r="T5494" i="3"/>
  <c r="H5494" i="3"/>
  <c r="V5493" i="3"/>
  <c r="U5493" i="3"/>
  <c r="T5493" i="3"/>
  <c r="H5493" i="3"/>
  <c r="V5492" i="3"/>
  <c r="U5492" i="3"/>
  <c r="T5492" i="3"/>
  <c r="H5492" i="3"/>
  <c r="V5491" i="3"/>
  <c r="U5491" i="3"/>
  <c r="T5491" i="3"/>
  <c r="H5491" i="3"/>
  <c r="V5490" i="3"/>
  <c r="U5490" i="3"/>
  <c r="T5490" i="3"/>
  <c r="H5490" i="3"/>
  <c r="V5489" i="3"/>
  <c r="U5489" i="3"/>
  <c r="T5489" i="3"/>
  <c r="H5489" i="3"/>
  <c r="V5488" i="3"/>
  <c r="U5488" i="3"/>
  <c r="T5488" i="3"/>
  <c r="H5488" i="3"/>
  <c r="V5487" i="3"/>
  <c r="U5487" i="3"/>
  <c r="T5487" i="3"/>
  <c r="H5487" i="3"/>
  <c r="V5486" i="3"/>
  <c r="U5486" i="3"/>
  <c r="T5486" i="3"/>
  <c r="H5486" i="3"/>
  <c r="V5485" i="3"/>
  <c r="U5485" i="3"/>
  <c r="T5485" i="3"/>
  <c r="H5485" i="3"/>
  <c r="V5484" i="3"/>
  <c r="U5484" i="3"/>
  <c r="T5484" i="3"/>
  <c r="H5484" i="3"/>
  <c r="V5483" i="3"/>
  <c r="U5483" i="3"/>
  <c r="T5483" i="3"/>
  <c r="H5483" i="3"/>
  <c r="V5482" i="3"/>
  <c r="U5482" i="3"/>
  <c r="T5482" i="3"/>
  <c r="H5482" i="3"/>
  <c r="V5481" i="3"/>
  <c r="U5481" i="3"/>
  <c r="T5481" i="3"/>
  <c r="H5481" i="3"/>
  <c r="V5480" i="3"/>
  <c r="U5480" i="3"/>
  <c r="T5480" i="3"/>
  <c r="H5480" i="3"/>
  <c r="V5479" i="3"/>
  <c r="U5479" i="3"/>
  <c r="T5479" i="3"/>
  <c r="H5479" i="3"/>
  <c r="V5478" i="3"/>
  <c r="U5478" i="3"/>
  <c r="T5478" i="3"/>
  <c r="H5478" i="3"/>
  <c r="V5477" i="3"/>
  <c r="U5477" i="3"/>
  <c r="T5477" i="3"/>
  <c r="H5477" i="3"/>
  <c r="V5476" i="3"/>
  <c r="U5476" i="3"/>
  <c r="T5476" i="3"/>
  <c r="H5476" i="3"/>
  <c r="V5475" i="3"/>
  <c r="U5475" i="3"/>
  <c r="T5475" i="3"/>
  <c r="H5475" i="3"/>
  <c r="V5474" i="3"/>
  <c r="U5474" i="3"/>
  <c r="T5474" i="3"/>
  <c r="H5474" i="3"/>
  <c r="V5473" i="3"/>
  <c r="U5473" i="3"/>
  <c r="T5473" i="3"/>
  <c r="H5473" i="3"/>
  <c r="V5472" i="3"/>
  <c r="U5472" i="3"/>
  <c r="T5472" i="3"/>
  <c r="H5472" i="3"/>
  <c r="V5471" i="3"/>
  <c r="U5471" i="3"/>
  <c r="T5471" i="3"/>
  <c r="H5471" i="3"/>
  <c r="V5470" i="3"/>
  <c r="U5470" i="3"/>
  <c r="T5470" i="3"/>
  <c r="H5470" i="3"/>
  <c r="V5469" i="3"/>
  <c r="U5469" i="3"/>
  <c r="T5469" i="3"/>
  <c r="H5469" i="3"/>
  <c r="V5468" i="3"/>
  <c r="U5468" i="3"/>
  <c r="T5468" i="3"/>
  <c r="H5468" i="3"/>
  <c r="V5467" i="3"/>
  <c r="U5467" i="3"/>
  <c r="T5467" i="3"/>
  <c r="H5467" i="3"/>
  <c r="V5466" i="3"/>
  <c r="U5466" i="3"/>
  <c r="T5466" i="3"/>
  <c r="H5466" i="3"/>
  <c r="V5465" i="3"/>
  <c r="U5465" i="3"/>
  <c r="T5465" i="3"/>
  <c r="H5465" i="3"/>
  <c r="V5464" i="3"/>
  <c r="U5464" i="3"/>
  <c r="T5464" i="3"/>
  <c r="H5464" i="3"/>
  <c r="V5463" i="3"/>
  <c r="U5463" i="3"/>
  <c r="T5463" i="3"/>
  <c r="H5463" i="3"/>
  <c r="V5462" i="3"/>
  <c r="U5462" i="3"/>
  <c r="T5462" i="3"/>
  <c r="H5462" i="3"/>
  <c r="V5461" i="3"/>
  <c r="U5461" i="3"/>
  <c r="T5461" i="3"/>
  <c r="H5461" i="3"/>
  <c r="V5460" i="3"/>
  <c r="U5460" i="3"/>
  <c r="T5460" i="3"/>
  <c r="H5460" i="3"/>
  <c r="V5459" i="3"/>
  <c r="U5459" i="3"/>
  <c r="T5459" i="3"/>
  <c r="H5459" i="3"/>
  <c r="V5458" i="3"/>
  <c r="U5458" i="3"/>
  <c r="T5458" i="3"/>
  <c r="H5458" i="3"/>
  <c r="V5457" i="3"/>
  <c r="U5457" i="3"/>
  <c r="T5457" i="3"/>
  <c r="H5457" i="3"/>
  <c r="V5456" i="3"/>
  <c r="U5456" i="3"/>
  <c r="T5456" i="3"/>
  <c r="H5456" i="3"/>
  <c r="V5455" i="3"/>
  <c r="U5455" i="3"/>
  <c r="T5455" i="3"/>
  <c r="H5455" i="3"/>
  <c r="V5454" i="3"/>
  <c r="U5454" i="3"/>
  <c r="T5454" i="3"/>
  <c r="H5454" i="3"/>
  <c r="V5453" i="3"/>
  <c r="U5453" i="3"/>
  <c r="T5453" i="3"/>
  <c r="H5453" i="3"/>
  <c r="V5452" i="3"/>
  <c r="U5452" i="3"/>
  <c r="T5452" i="3"/>
  <c r="H5452" i="3"/>
  <c r="V5451" i="3"/>
  <c r="U5451" i="3"/>
  <c r="T5451" i="3"/>
  <c r="H5451" i="3"/>
  <c r="V5450" i="3"/>
  <c r="U5450" i="3"/>
  <c r="T5450" i="3"/>
  <c r="H5450" i="3"/>
  <c r="V5449" i="3"/>
  <c r="U5449" i="3"/>
  <c r="T5449" i="3"/>
  <c r="H5449" i="3"/>
  <c r="V5448" i="3"/>
  <c r="U5448" i="3"/>
  <c r="T5448" i="3"/>
  <c r="H5448" i="3"/>
  <c r="V5447" i="3"/>
  <c r="U5447" i="3"/>
  <c r="T5447" i="3"/>
  <c r="H5447" i="3"/>
  <c r="V5446" i="3"/>
  <c r="U5446" i="3"/>
  <c r="T5446" i="3"/>
  <c r="H5446" i="3"/>
  <c r="V5445" i="3"/>
  <c r="U5445" i="3"/>
  <c r="T5445" i="3"/>
  <c r="H5445" i="3"/>
  <c r="V5444" i="3"/>
  <c r="U5444" i="3"/>
  <c r="T5444" i="3"/>
  <c r="H5444" i="3"/>
  <c r="V5443" i="3"/>
  <c r="U5443" i="3"/>
  <c r="T5443" i="3"/>
  <c r="H5443" i="3"/>
  <c r="V5442" i="3"/>
  <c r="U5442" i="3"/>
  <c r="T5442" i="3"/>
  <c r="H5442" i="3"/>
  <c r="V5441" i="3"/>
  <c r="U5441" i="3"/>
  <c r="T5441" i="3"/>
  <c r="H5441" i="3"/>
  <c r="V5440" i="3"/>
  <c r="U5440" i="3"/>
  <c r="T5440" i="3"/>
  <c r="H5440" i="3"/>
  <c r="V5439" i="3"/>
  <c r="U5439" i="3"/>
  <c r="T5439" i="3"/>
  <c r="H5439" i="3"/>
  <c r="V5438" i="3"/>
  <c r="U5438" i="3"/>
  <c r="T5438" i="3"/>
  <c r="H5438" i="3"/>
  <c r="V5437" i="3"/>
  <c r="U5437" i="3"/>
  <c r="T5437" i="3"/>
  <c r="H5437" i="3"/>
  <c r="V5436" i="3"/>
  <c r="U5436" i="3"/>
  <c r="T5436" i="3"/>
  <c r="H5436" i="3"/>
  <c r="V5435" i="3"/>
  <c r="U5435" i="3"/>
  <c r="T5435" i="3"/>
  <c r="H5435" i="3"/>
  <c r="V5434" i="3"/>
  <c r="U5434" i="3"/>
  <c r="T5434" i="3"/>
  <c r="H5434" i="3"/>
  <c r="V5433" i="3"/>
  <c r="U5433" i="3"/>
  <c r="T5433" i="3"/>
  <c r="H5433" i="3"/>
  <c r="V5432" i="3"/>
  <c r="U5432" i="3"/>
  <c r="T5432" i="3"/>
  <c r="H5432" i="3"/>
  <c r="V5431" i="3"/>
  <c r="U5431" i="3"/>
  <c r="T5431" i="3"/>
  <c r="H5431" i="3"/>
  <c r="V5430" i="3"/>
  <c r="U5430" i="3"/>
  <c r="T5430" i="3"/>
  <c r="H5430" i="3"/>
  <c r="V5429" i="3"/>
  <c r="U5429" i="3"/>
  <c r="T5429" i="3"/>
  <c r="H5429" i="3"/>
  <c r="V5428" i="3"/>
  <c r="U5428" i="3"/>
  <c r="T5428" i="3"/>
  <c r="H5428" i="3"/>
  <c r="V5427" i="3"/>
  <c r="U5427" i="3"/>
  <c r="T5427" i="3"/>
  <c r="H5427" i="3"/>
  <c r="V5426" i="3"/>
  <c r="U5426" i="3"/>
  <c r="T5426" i="3"/>
  <c r="H5426" i="3"/>
  <c r="V5425" i="3"/>
  <c r="U5425" i="3"/>
  <c r="T5425" i="3"/>
  <c r="H5425" i="3"/>
  <c r="V5424" i="3"/>
  <c r="U5424" i="3"/>
  <c r="T5424" i="3"/>
  <c r="H5424" i="3"/>
  <c r="V5423" i="3"/>
  <c r="U5423" i="3"/>
  <c r="T5423" i="3"/>
  <c r="H5423" i="3"/>
  <c r="V5422" i="3"/>
  <c r="U5422" i="3"/>
  <c r="T5422" i="3"/>
  <c r="H5422" i="3"/>
  <c r="V5421" i="3"/>
  <c r="U5421" i="3"/>
  <c r="T5421" i="3"/>
  <c r="H5421" i="3"/>
  <c r="V5420" i="3"/>
  <c r="U5420" i="3"/>
  <c r="T5420" i="3"/>
  <c r="H5420" i="3"/>
  <c r="V5419" i="3"/>
  <c r="U5419" i="3"/>
  <c r="T5419" i="3"/>
  <c r="H5419" i="3"/>
  <c r="V5418" i="3"/>
  <c r="U5418" i="3"/>
  <c r="T5418" i="3"/>
  <c r="H5418" i="3"/>
  <c r="V5417" i="3"/>
  <c r="U5417" i="3"/>
  <c r="T5417" i="3"/>
  <c r="H5417" i="3"/>
  <c r="V5416" i="3"/>
  <c r="U5416" i="3"/>
  <c r="T5416" i="3"/>
  <c r="H5416" i="3"/>
  <c r="V5415" i="3"/>
  <c r="U5415" i="3"/>
  <c r="T5415" i="3"/>
  <c r="H5415" i="3"/>
  <c r="V5414" i="3"/>
  <c r="U5414" i="3"/>
  <c r="T5414" i="3"/>
  <c r="H5414" i="3"/>
  <c r="V5413" i="3"/>
  <c r="U5413" i="3"/>
  <c r="T5413" i="3"/>
  <c r="H5413" i="3"/>
  <c r="V5412" i="3"/>
  <c r="U5412" i="3"/>
  <c r="T5412" i="3"/>
  <c r="H5412" i="3"/>
  <c r="V5411" i="3"/>
  <c r="U5411" i="3"/>
  <c r="T5411" i="3"/>
  <c r="H5411" i="3"/>
  <c r="V5410" i="3"/>
  <c r="U5410" i="3"/>
  <c r="T5410" i="3"/>
  <c r="H5410" i="3"/>
  <c r="V5409" i="3"/>
  <c r="U5409" i="3"/>
  <c r="T5409" i="3"/>
  <c r="H5409" i="3"/>
  <c r="V5408" i="3"/>
  <c r="U5408" i="3"/>
  <c r="T5408" i="3"/>
  <c r="H5408" i="3"/>
  <c r="V5407" i="3"/>
  <c r="U5407" i="3"/>
  <c r="T5407" i="3"/>
  <c r="H5407" i="3"/>
  <c r="V5406" i="3"/>
  <c r="U5406" i="3"/>
  <c r="T5406" i="3"/>
  <c r="H5406" i="3"/>
  <c r="V5405" i="3"/>
  <c r="U5405" i="3"/>
  <c r="T5405" i="3"/>
  <c r="H5405" i="3"/>
  <c r="V5404" i="3"/>
  <c r="U5404" i="3"/>
  <c r="T5404" i="3"/>
  <c r="H5404" i="3"/>
  <c r="V5403" i="3"/>
  <c r="U5403" i="3"/>
  <c r="T5403" i="3"/>
  <c r="H5403" i="3"/>
  <c r="V5402" i="3"/>
  <c r="U5402" i="3"/>
  <c r="T5402" i="3"/>
  <c r="H5402" i="3"/>
  <c r="V5401" i="3"/>
  <c r="U5401" i="3"/>
  <c r="T5401" i="3"/>
  <c r="H5401" i="3"/>
  <c r="V5400" i="3"/>
  <c r="U5400" i="3"/>
  <c r="T5400" i="3"/>
  <c r="H5400" i="3"/>
  <c r="V5399" i="3"/>
  <c r="U5399" i="3"/>
  <c r="T5399" i="3"/>
  <c r="H5399" i="3"/>
  <c r="V5398" i="3"/>
  <c r="U5398" i="3"/>
  <c r="T5398" i="3"/>
  <c r="H5398" i="3"/>
  <c r="V5397" i="3"/>
  <c r="U5397" i="3"/>
  <c r="T5397" i="3"/>
  <c r="H5397" i="3"/>
  <c r="V5396" i="3"/>
  <c r="U5396" i="3"/>
  <c r="T5396" i="3"/>
  <c r="H5396" i="3"/>
  <c r="V5395" i="3"/>
  <c r="U5395" i="3"/>
  <c r="T5395" i="3"/>
  <c r="H5395" i="3"/>
  <c r="V5394" i="3"/>
  <c r="U5394" i="3"/>
  <c r="T5394" i="3"/>
  <c r="H5394" i="3"/>
  <c r="V5393" i="3"/>
  <c r="U5393" i="3"/>
  <c r="T5393" i="3"/>
  <c r="H5393" i="3"/>
  <c r="V5392" i="3"/>
  <c r="U5392" i="3"/>
  <c r="T5392" i="3"/>
  <c r="H5392" i="3"/>
  <c r="V5391" i="3"/>
  <c r="U5391" i="3"/>
  <c r="T5391" i="3"/>
  <c r="H5391" i="3"/>
  <c r="V5390" i="3"/>
  <c r="U5390" i="3"/>
  <c r="T5390" i="3"/>
  <c r="H5390" i="3"/>
  <c r="V5389" i="3"/>
  <c r="U5389" i="3"/>
  <c r="T5389" i="3"/>
  <c r="H5389" i="3"/>
  <c r="V5388" i="3"/>
  <c r="U5388" i="3"/>
  <c r="T5388" i="3"/>
  <c r="H5388" i="3"/>
  <c r="V5387" i="3"/>
  <c r="U5387" i="3"/>
  <c r="T5387" i="3"/>
  <c r="H5387" i="3"/>
  <c r="V5386" i="3"/>
  <c r="U5386" i="3"/>
  <c r="T5386" i="3"/>
  <c r="H5386" i="3"/>
  <c r="V5385" i="3"/>
  <c r="U5385" i="3"/>
  <c r="T5385" i="3"/>
  <c r="H5385" i="3"/>
  <c r="V5384" i="3"/>
  <c r="U5384" i="3"/>
  <c r="T5384" i="3"/>
  <c r="H5384" i="3"/>
  <c r="V5383" i="3"/>
  <c r="U5383" i="3"/>
  <c r="T5383" i="3"/>
  <c r="H5383" i="3"/>
  <c r="V5382" i="3"/>
  <c r="U5382" i="3"/>
  <c r="T5382" i="3"/>
  <c r="H5382" i="3"/>
  <c r="V5381" i="3"/>
  <c r="U5381" i="3"/>
  <c r="T5381" i="3"/>
  <c r="H5381" i="3"/>
  <c r="V5380" i="3"/>
  <c r="U5380" i="3"/>
  <c r="T5380" i="3"/>
  <c r="H5380" i="3"/>
  <c r="V5379" i="3"/>
  <c r="U5379" i="3"/>
  <c r="T5379" i="3"/>
  <c r="H5379" i="3"/>
  <c r="V5378" i="3"/>
  <c r="U5378" i="3"/>
  <c r="T5378" i="3"/>
  <c r="H5378" i="3"/>
  <c r="V5377" i="3"/>
  <c r="U5377" i="3"/>
  <c r="T5377" i="3"/>
  <c r="H5377" i="3"/>
  <c r="V5376" i="3"/>
  <c r="U5376" i="3"/>
  <c r="T5376" i="3"/>
  <c r="H5376" i="3"/>
  <c r="V5375" i="3"/>
  <c r="U5375" i="3"/>
  <c r="T5375" i="3"/>
  <c r="H5375" i="3"/>
  <c r="V5374" i="3"/>
  <c r="U5374" i="3"/>
  <c r="T5374" i="3"/>
  <c r="H5374" i="3"/>
  <c r="V5373" i="3"/>
  <c r="U5373" i="3"/>
  <c r="T5373" i="3"/>
  <c r="H5373" i="3"/>
  <c r="V5372" i="3"/>
  <c r="U5372" i="3"/>
  <c r="T5372" i="3"/>
  <c r="H5372" i="3"/>
  <c r="V5371" i="3"/>
  <c r="U5371" i="3"/>
  <c r="T5371" i="3"/>
  <c r="H5371" i="3"/>
  <c r="V5370" i="3"/>
  <c r="U5370" i="3"/>
  <c r="T5370" i="3"/>
  <c r="H5370" i="3"/>
  <c r="V5369" i="3"/>
  <c r="U5369" i="3"/>
  <c r="T5369" i="3"/>
  <c r="H5369" i="3"/>
  <c r="V5368" i="3"/>
  <c r="U5368" i="3"/>
  <c r="T5368" i="3"/>
  <c r="H5368" i="3"/>
  <c r="V5367" i="3"/>
  <c r="U5367" i="3"/>
  <c r="T5367" i="3"/>
  <c r="H5367" i="3"/>
  <c r="V5366" i="3"/>
  <c r="U5366" i="3"/>
  <c r="T5366" i="3"/>
  <c r="H5366" i="3"/>
  <c r="V5365" i="3"/>
  <c r="U5365" i="3"/>
  <c r="T5365" i="3"/>
  <c r="H5365" i="3"/>
  <c r="V5364" i="3"/>
  <c r="U5364" i="3"/>
  <c r="T5364" i="3"/>
  <c r="H5364" i="3"/>
  <c r="V5363" i="3"/>
  <c r="U5363" i="3"/>
  <c r="T5363" i="3"/>
  <c r="H5363" i="3"/>
  <c r="V5362" i="3"/>
  <c r="U5362" i="3"/>
  <c r="T5362" i="3"/>
  <c r="H5362" i="3"/>
  <c r="V5361" i="3"/>
  <c r="U5361" i="3"/>
  <c r="T5361" i="3"/>
  <c r="H5361" i="3"/>
  <c r="V5360" i="3"/>
  <c r="U5360" i="3"/>
  <c r="T5360" i="3"/>
  <c r="H5360" i="3"/>
  <c r="V5359" i="3"/>
  <c r="U5359" i="3"/>
  <c r="T5359" i="3"/>
  <c r="H5359" i="3"/>
  <c r="V5358" i="3"/>
  <c r="U5358" i="3"/>
  <c r="T5358" i="3"/>
  <c r="H5358" i="3"/>
  <c r="V5357" i="3"/>
  <c r="U5357" i="3"/>
  <c r="T5357" i="3"/>
  <c r="H5357" i="3"/>
  <c r="V5356" i="3"/>
  <c r="U5356" i="3"/>
  <c r="T5356" i="3"/>
  <c r="H5356" i="3"/>
  <c r="V5355" i="3"/>
  <c r="U5355" i="3"/>
  <c r="T5355" i="3"/>
  <c r="H5355" i="3"/>
  <c r="V5354" i="3"/>
  <c r="U5354" i="3"/>
  <c r="T5354" i="3"/>
  <c r="H5354" i="3"/>
  <c r="V5353" i="3"/>
  <c r="U5353" i="3"/>
  <c r="T5353" i="3"/>
  <c r="H5353" i="3"/>
  <c r="V5352" i="3"/>
  <c r="U5352" i="3"/>
  <c r="T5352" i="3"/>
  <c r="H5352" i="3"/>
  <c r="V5351" i="3"/>
  <c r="U5351" i="3"/>
  <c r="T5351" i="3"/>
  <c r="H5351" i="3"/>
  <c r="V5350" i="3"/>
  <c r="U5350" i="3"/>
  <c r="T5350" i="3"/>
  <c r="H5350" i="3"/>
  <c r="V5349" i="3"/>
  <c r="U5349" i="3"/>
  <c r="T5349" i="3"/>
  <c r="H5349" i="3"/>
  <c r="V5348" i="3"/>
  <c r="U5348" i="3"/>
  <c r="T5348" i="3"/>
  <c r="H5348" i="3"/>
  <c r="V5347" i="3"/>
  <c r="U5347" i="3"/>
  <c r="T5347" i="3"/>
  <c r="H5347" i="3"/>
  <c r="V5346" i="3"/>
  <c r="U5346" i="3"/>
  <c r="T5346" i="3"/>
  <c r="H5346" i="3"/>
  <c r="V5345" i="3"/>
  <c r="U5345" i="3"/>
  <c r="T5345" i="3"/>
  <c r="H5345" i="3"/>
  <c r="V5344" i="3"/>
  <c r="U5344" i="3"/>
  <c r="T5344" i="3"/>
  <c r="H5344" i="3"/>
  <c r="V5343" i="3"/>
  <c r="U5343" i="3"/>
  <c r="T5343" i="3"/>
  <c r="H5343" i="3"/>
  <c r="V5342" i="3"/>
  <c r="U5342" i="3"/>
  <c r="T5342" i="3"/>
  <c r="H5342" i="3"/>
  <c r="V5341" i="3"/>
  <c r="U5341" i="3"/>
  <c r="T5341" i="3"/>
  <c r="H5341" i="3"/>
  <c r="V5340" i="3"/>
  <c r="U5340" i="3"/>
  <c r="T5340" i="3"/>
  <c r="H5340" i="3"/>
  <c r="V5339" i="3"/>
  <c r="U5339" i="3"/>
  <c r="T5339" i="3"/>
  <c r="H5339" i="3"/>
  <c r="V5338" i="3"/>
  <c r="U5338" i="3"/>
  <c r="T5338" i="3"/>
  <c r="H5338" i="3"/>
  <c r="V5337" i="3"/>
  <c r="U5337" i="3"/>
  <c r="T5337" i="3"/>
  <c r="H5337" i="3"/>
  <c r="V5336" i="3"/>
  <c r="U5336" i="3"/>
  <c r="T5336" i="3"/>
  <c r="H5336" i="3"/>
  <c r="V5335" i="3"/>
  <c r="U5335" i="3"/>
  <c r="T5335" i="3"/>
  <c r="H5335" i="3"/>
  <c r="V5334" i="3"/>
  <c r="U5334" i="3"/>
  <c r="T5334" i="3"/>
  <c r="H5334" i="3"/>
  <c r="V5333" i="3"/>
  <c r="U5333" i="3"/>
  <c r="T5333" i="3"/>
  <c r="H5333" i="3"/>
  <c r="V5332" i="3"/>
  <c r="U5332" i="3"/>
  <c r="T5332" i="3"/>
  <c r="H5332" i="3"/>
  <c r="V5331" i="3"/>
  <c r="U5331" i="3"/>
  <c r="T5331" i="3"/>
  <c r="H5331" i="3"/>
  <c r="V5330" i="3"/>
  <c r="U5330" i="3"/>
  <c r="T5330" i="3"/>
  <c r="H5330" i="3"/>
  <c r="V5329" i="3"/>
  <c r="U5329" i="3"/>
  <c r="T5329" i="3"/>
  <c r="H5329" i="3"/>
  <c r="V5328" i="3"/>
  <c r="U5328" i="3"/>
  <c r="T5328" i="3"/>
  <c r="H5328" i="3"/>
  <c r="V5327" i="3"/>
  <c r="U5327" i="3"/>
  <c r="T5327" i="3"/>
  <c r="H5327" i="3"/>
  <c r="V5326" i="3"/>
  <c r="U5326" i="3"/>
  <c r="T5326" i="3"/>
  <c r="H5326" i="3"/>
  <c r="V5325" i="3"/>
  <c r="U5325" i="3"/>
  <c r="T5325" i="3"/>
  <c r="H5325" i="3"/>
  <c r="V5324" i="3"/>
  <c r="U5324" i="3"/>
  <c r="T5324" i="3"/>
  <c r="H5324" i="3"/>
  <c r="V5323" i="3"/>
  <c r="U5323" i="3"/>
  <c r="T5323" i="3"/>
  <c r="H5323" i="3"/>
  <c r="V5322" i="3"/>
  <c r="U5322" i="3"/>
  <c r="T5322" i="3"/>
  <c r="H5322" i="3"/>
  <c r="V5321" i="3"/>
  <c r="U5321" i="3"/>
  <c r="T5321" i="3"/>
  <c r="H5321" i="3"/>
  <c r="V5320" i="3"/>
  <c r="U5320" i="3"/>
  <c r="T5320" i="3"/>
  <c r="H5320" i="3"/>
  <c r="V5319" i="3"/>
  <c r="U5319" i="3"/>
  <c r="T5319" i="3"/>
  <c r="H5319" i="3"/>
  <c r="V5318" i="3"/>
  <c r="U5318" i="3"/>
  <c r="T5318" i="3"/>
  <c r="H5318" i="3"/>
  <c r="V5317" i="3"/>
  <c r="U5317" i="3"/>
  <c r="T5317" i="3"/>
  <c r="H5317" i="3"/>
  <c r="V5316" i="3"/>
  <c r="U5316" i="3"/>
  <c r="T5316" i="3"/>
  <c r="H5316" i="3"/>
  <c r="V5315" i="3"/>
  <c r="U5315" i="3"/>
  <c r="T5315" i="3"/>
  <c r="H5315" i="3"/>
  <c r="V5314" i="3"/>
  <c r="U5314" i="3"/>
  <c r="T5314" i="3"/>
  <c r="H5314" i="3"/>
  <c r="V5313" i="3"/>
  <c r="U5313" i="3"/>
  <c r="T5313" i="3"/>
  <c r="H5313" i="3"/>
  <c r="V5312" i="3"/>
  <c r="U5312" i="3"/>
  <c r="T5312" i="3"/>
  <c r="H5312" i="3"/>
  <c r="V5311" i="3"/>
  <c r="U5311" i="3"/>
  <c r="T5311" i="3"/>
  <c r="H5311" i="3"/>
  <c r="V5310" i="3"/>
  <c r="U5310" i="3"/>
  <c r="T5310" i="3"/>
  <c r="H5310" i="3"/>
  <c r="V5309" i="3"/>
  <c r="U5309" i="3"/>
  <c r="T5309" i="3"/>
  <c r="H5309" i="3"/>
  <c r="V5308" i="3"/>
  <c r="U5308" i="3"/>
  <c r="T5308" i="3"/>
  <c r="H5308" i="3"/>
  <c r="V5307" i="3"/>
  <c r="U5307" i="3"/>
  <c r="T5307" i="3"/>
  <c r="H5307" i="3"/>
  <c r="V5306" i="3"/>
  <c r="U5306" i="3"/>
  <c r="T5306" i="3"/>
  <c r="H5306" i="3"/>
  <c r="V5305" i="3"/>
  <c r="U5305" i="3"/>
  <c r="T5305" i="3"/>
  <c r="H5305" i="3"/>
  <c r="V5304" i="3"/>
  <c r="U5304" i="3"/>
  <c r="T5304" i="3"/>
  <c r="H5304" i="3"/>
  <c r="V5303" i="3"/>
  <c r="U5303" i="3"/>
  <c r="T5303" i="3"/>
  <c r="H5303" i="3"/>
  <c r="V5302" i="3"/>
  <c r="U5302" i="3"/>
  <c r="T5302" i="3"/>
  <c r="H5302" i="3"/>
  <c r="V5301" i="3"/>
  <c r="U5301" i="3"/>
  <c r="T5301" i="3"/>
  <c r="H5301" i="3"/>
  <c r="V5300" i="3"/>
  <c r="U5300" i="3"/>
  <c r="T5300" i="3"/>
  <c r="H5300" i="3"/>
  <c r="V5299" i="3"/>
  <c r="U5299" i="3"/>
  <c r="T5299" i="3"/>
  <c r="H5299" i="3"/>
  <c r="V5298" i="3"/>
  <c r="U5298" i="3"/>
  <c r="T5298" i="3"/>
  <c r="H5298" i="3"/>
  <c r="V5297" i="3"/>
  <c r="U5297" i="3"/>
  <c r="T5297" i="3"/>
  <c r="H5297" i="3"/>
  <c r="V5296" i="3"/>
  <c r="U5296" i="3"/>
  <c r="T5296" i="3"/>
  <c r="H5296" i="3"/>
  <c r="V5295" i="3"/>
  <c r="U5295" i="3"/>
  <c r="T5295" i="3"/>
  <c r="H5295" i="3"/>
  <c r="V5294" i="3"/>
  <c r="U5294" i="3"/>
  <c r="T5294" i="3"/>
  <c r="H5294" i="3"/>
  <c r="V5293" i="3"/>
  <c r="U5293" i="3"/>
  <c r="T5293" i="3"/>
  <c r="H5293" i="3"/>
  <c r="V5292" i="3"/>
  <c r="U5292" i="3"/>
  <c r="T5292" i="3"/>
  <c r="H5292" i="3"/>
  <c r="V5291" i="3"/>
  <c r="U5291" i="3"/>
  <c r="T5291" i="3"/>
  <c r="H5291" i="3"/>
  <c r="V5290" i="3"/>
  <c r="U5290" i="3"/>
  <c r="T5290" i="3"/>
  <c r="H5290" i="3"/>
  <c r="V5289" i="3"/>
  <c r="U5289" i="3"/>
  <c r="T5289" i="3"/>
  <c r="H5289" i="3"/>
  <c r="V5288" i="3"/>
  <c r="U5288" i="3"/>
  <c r="T5288" i="3"/>
  <c r="H5288" i="3"/>
  <c r="V5287" i="3"/>
  <c r="U5287" i="3"/>
  <c r="T5287" i="3"/>
  <c r="H5287" i="3"/>
  <c r="V5286" i="3"/>
  <c r="U5286" i="3"/>
  <c r="T5286" i="3"/>
  <c r="H5286" i="3"/>
  <c r="V5285" i="3"/>
  <c r="U5285" i="3"/>
  <c r="T5285" i="3"/>
  <c r="H5285" i="3"/>
  <c r="V5284" i="3"/>
  <c r="U5284" i="3"/>
  <c r="T5284" i="3"/>
  <c r="H5284" i="3"/>
  <c r="V5283" i="3"/>
  <c r="U5283" i="3"/>
  <c r="T5283" i="3"/>
  <c r="H5283" i="3"/>
  <c r="V5282" i="3"/>
  <c r="U5282" i="3"/>
  <c r="T5282" i="3"/>
  <c r="H5282" i="3"/>
  <c r="V5281" i="3"/>
  <c r="U5281" i="3"/>
  <c r="T5281" i="3"/>
  <c r="H5281" i="3"/>
  <c r="V5280" i="3"/>
  <c r="U5280" i="3"/>
  <c r="T5280" i="3"/>
  <c r="H5280" i="3"/>
  <c r="V5279" i="3"/>
  <c r="U5279" i="3"/>
  <c r="T5279" i="3"/>
  <c r="H5279" i="3"/>
  <c r="V5278" i="3"/>
  <c r="U5278" i="3"/>
  <c r="T5278" i="3"/>
  <c r="H5278" i="3"/>
  <c r="V5277" i="3"/>
  <c r="U5277" i="3"/>
  <c r="T5277" i="3"/>
  <c r="H5277" i="3"/>
  <c r="V5276" i="3"/>
  <c r="U5276" i="3"/>
  <c r="T5276" i="3"/>
  <c r="H5276" i="3"/>
  <c r="V5275" i="3"/>
  <c r="U5275" i="3"/>
  <c r="T5275" i="3"/>
  <c r="H5275" i="3"/>
  <c r="V5274" i="3"/>
  <c r="U5274" i="3"/>
  <c r="T5274" i="3"/>
  <c r="H5274" i="3"/>
  <c r="V5273" i="3"/>
  <c r="U5273" i="3"/>
  <c r="T5273" i="3"/>
  <c r="H5273" i="3"/>
  <c r="V5272" i="3"/>
  <c r="U5272" i="3"/>
  <c r="T5272" i="3"/>
  <c r="H5272" i="3"/>
  <c r="V5271" i="3"/>
  <c r="U5271" i="3"/>
  <c r="T5271" i="3"/>
  <c r="H5271" i="3"/>
  <c r="V5270" i="3"/>
  <c r="U5270" i="3"/>
  <c r="T5270" i="3"/>
  <c r="H5270" i="3"/>
  <c r="V5269" i="3"/>
  <c r="U5269" i="3"/>
  <c r="T5269" i="3"/>
  <c r="H5269" i="3"/>
  <c r="V5268" i="3"/>
  <c r="U5268" i="3"/>
  <c r="T5268" i="3"/>
  <c r="H5268" i="3"/>
  <c r="V5267" i="3"/>
  <c r="U5267" i="3"/>
  <c r="T5267" i="3"/>
  <c r="H5267" i="3"/>
  <c r="V5266" i="3"/>
  <c r="U5266" i="3"/>
  <c r="T5266" i="3"/>
  <c r="H5266" i="3"/>
  <c r="V5265" i="3"/>
  <c r="U5265" i="3"/>
  <c r="T5265" i="3"/>
  <c r="H5265" i="3"/>
  <c r="V5264" i="3"/>
  <c r="U5264" i="3"/>
  <c r="T5264" i="3"/>
  <c r="H5264" i="3"/>
  <c r="V5263" i="3"/>
  <c r="U5263" i="3"/>
  <c r="T5263" i="3"/>
  <c r="H5263" i="3"/>
  <c r="V5262" i="3"/>
  <c r="U5262" i="3"/>
  <c r="T5262" i="3"/>
  <c r="H5262" i="3"/>
  <c r="V5261" i="3"/>
  <c r="U5261" i="3"/>
  <c r="T5261" i="3"/>
  <c r="H5261" i="3"/>
  <c r="V5260" i="3"/>
  <c r="U5260" i="3"/>
  <c r="T5260" i="3"/>
  <c r="H5260" i="3"/>
  <c r="V5259" i="3"/>
  <c r="U5259" i="3"/>
  <c r="T5259" i="3"/>
  <c r="H5259" i="3"/>
  <c r="V5258" i="3"/>
  <c r="U5258" i="3"/>
  <c r="T5258" i="3"/>
  <c r="H5258" i="3"/>
  <c r="V5257" i="3"/>
  <c r="U5257" i="3"/>
  <c r="T5257" i="3"/>
  <c r="H5257" i="3"/>
  <c r="V5256" i="3"/>
  <c r="U5256" i="3"/>
  <c r="T5256" i="3"/>
  <c r="H5256" i="3"/>
  <c r="V5255" i="3"/>
  <c r="U5255" i="3"/>
  <c r="T5255" i="3"/>
  <c r="H5255" i="3"/>
  <c r="V5254" i="3"/>
  <c r="U5254" i="3"/>
  <c r="T5254" i="3"/>
  <c r="H5254" i="3"/>
  <c r="V5253" i="3"/>
  <c r="U5253" i="3"/>
  <c r="T5253" i="3"/>
  <c r="H5253" i="3"/>
  <c r="V5252" i="3"/>
  <c r="U5252" i="3"/>
  <c r="T5252" i="3"/>
  <c r="H5252" i="3"/>
  <c r="V5251" i="3"/>
  <c r="U5251" i="3"/>
  <c r="T5251" i="3"/>
  <c r="H5251" i="3"/>
  <c r="V5250" i="3"/>
  <c r="U5250" i="3"/>
  <c r="T5250" i="3"/>
  <c r="H5250" i="3"/>
  <c r="V5249" i="3"/>
  <c r="U5249" i="3"/>
  <c r="T5249" i="3"/>
  <c r="H5249" i="3"/>
  <c r="V5248" i="3"/>
  <c r="U5248" i="3"/>
  <c r="T5248" i="3"/>
  <c r="H5248" i="3"/>
  <c r="V5247" i="3"/>
  <c r="U5247" i="3"/>
  <c r="T5247" i="3"/>
  <c r="H5247" i="3"/>
  <c r="V5246" i="3"/>
  <c r="U5246" i="3"/>
  <c r="T5246" i="3"/>
  <c r="H5246" i="3"/>
  <c r="V5245" i="3"/>
  <c r="U5245" i="3"/>
  <c r="T5245" i="3"/>
  <c r="H5245" i="3"/>
  <c r="V5244" i="3"/>
  <c r="U5244" i="3"/>
  <c r="T5244" i="3"/>
  <c r="H5244" i="3"/>
  <c r="V5243" i="3"/>
  <c r="U5243" i="3"/>
  <c r="T5243" i="3"/>
  <c r="H5243" i="3"/>
  <c r="V5242" i="3"/>
  <c r="U5242" i="3"/>
  <c r="T5242" i="3"/>
  <c r="H5242" i="3"/>
  <c r="V5241" i="3"/>
  <c r="U5241" i="3"/>
  <c r="T5241" i="3"/>
  <c r="H5241" i="3"/>
  <c r="V5240" i="3"/>
  <c r="U5240" i="3"/>
  <c r="T5240" i="3"/>
  <c r="H5240" i="3"/>
  <c r="V5239" i="3"/>
  <c r="U5239" i="3"/>
  <c r="T5239" i="3"/>
  <c r="H5239" i="3"/>
  <c r="V5238" i="3"/>
  <c r="U5238" i="3"/>
  <c r="T5238" i="3"/>
  <c r="H5238" i="3"/>
  <c r="V5237" i="3"/>
  <c r="U5237" i="3"/>
  <c r="T5237" i="3"/>
  <c r="H5237" i="3"/>
  <c r="V5236" i="3"/>
  <c r="U5236" i="3"/>
  <c r="T5236" i="3"/>
  <c r="H5236" i="3"/>
  <c r="V5235" i="3"/>
  <c r="U5235" i="3"/>
  <c r="T5235" i="3"/>
  <c r="H5235" i="3"/>
  <c r="V5234" i="3"/>
  <c r="U5234" i="3"/>
  <c r="T5234" i="3"/>
  <c r="H5234" i="3"/>
  <c r="V5233" i="3"/>
  <c r="U5233" i="3"/>
  <c r="T5233" i="3"/>
  <c r="H5233" i="3"/>
  <c r="V5232" i="3"/>
  <c r="U5232" i="3"/>
  <c r="T5232" i="3"/>
  <c r="H5232" i="3"/>
  <c r="V5231" i="3"/>
  <c r="U5231" i="3"/>
  <c r="T5231" i="3"/>
  <c r="H5231" i="3"/>
  <c r="V5230" i="3"/>
  <c r="U5230" i="3"/>
  <c r="T5230" i="3"/>
  <c r="H5230" i="3"/>
  <c r="V5229" i="3"/>
  <c r="U5229" i="3"/>
  <c r="T5229" i="3"/>
  <c r="H5229" i="3"/>
  <c r="V5228" i="3"/>
  <c r="U5228" i="3"/>
  <c r="T5228" i="3"/>
  <c r="H5228" i="3"/>
  <c r="V5227" i="3"/>
  <c r="U5227" i="3"/>
  <c r="T5227" i="3"/>
  <c r="H5227" i="3"/>
  <c r="V5226" i="3"/>
  <c r="U5226" i="3"/>
  <c r="T5226" i="3"/>
  <c r="H5226" i="3"/>
  <c r="V5225" i="3"/>
  <c r="U5225" i="3"/>
  <c r="T5225" i="3"/>
  <c r="H5225" i="3"/>
  <c r="V5224" i="3"/>
  <c r="U5224" i="3"/>
  <c r="T5224" i="3"/>
  <c r="H5224" i="3"/>
  <c r="V5223" i="3"/>
  <c r="U5223" i="3"/>
  <c r="T5223" i="3"/>
  <c r="H5223" i="3"/>
  <c r="V5222" i="3"/>
  <c r="U5222" i="3"/>
  <c r="T5222" i="3"/>
  <c r="H5222" i="3"/>
  <c r="V5221" i="3"/>
  <c r="U5221" i="3"/>
  <c r="T5221" i="3"/>
  <c r="H5221" i="3"/>
  <c r="V5220" i="3"/>
  <c r="U5220" i="3"/>
  <c r="T5220" i="3"/>
  <c r="H5220" i="3"/>
  <c r="V5219" i="3"/>
  <c r="U5219" i="3"/>
  <c r="T5219" i="3"/>
  <c r="H5219" i="3"/>
  <c r="V5218" i="3"/>
  <c r="U5218" i="3"/>
  <c r="T5218" i="3"/>
  <c r="H5218" i="3"/>
  <c r="V5217" i="3"/>
  <c r="U5217" i="3"/>
  <c r="T5217" i="3"/>
  <c r="H5217" i="3"/>
  <c r="V5216" i="3"/>
  <c r="U5216" i="3"/>
  <c r="T5216" i="3"/>
  <c r="H5216" i="3"/>
  <c r="V5215" i="3"/>
  <c r="U5215" i="3"/>
  <c r="T5215" i="3"/>
  <c r="H5215" i="3"/>
  <c r="V5214" i="3"/>
  <c r="U5214" i="3"/>
  <c r="T5214" i="3"/>
  <c r="H5214" i="3"/>
  <c r="V5213" i="3"/>
  <c r="U5213" i="3"/>
  <c r="T5213" i="3"/>
  <c r="H5213" i="3"/>
  <c r="V5212" i="3"/>
  <c r="U5212" i="3"/>
  <c r="T5212" i="3"/>
  <c r="H5212" i="3"/>
  <c r="V5211" i="3"/>
  <c r="U5211" i="3"/>
  <c r="T5211" i="3"/>
  <c r="H5211" i="3"/>
  <c r="V5210" i="3"/>
  <c r="U5210" i="3"/>
  <c r="T5210" i="3"/>
  <c r="H5210" i="3"/>
  <c r="V5209" i="3"/>
  <c r="U5209" i="3"/>
  <c r="T5209" i="3"/>
  <c r="H5209" i="3"/>
  <c r="V5208" i="3"/>
  <c r="U5208" i="3"/>
  <c r="T5208" i="3"/>
  <c r="H5208" i="3"/>
  <c r="V5207" i="3"/>
  <c r="U5207" i="3"/>
  <c r="T5207" i="3"/>
  <c r="H5207" i="3"/>
  <c r="V5206" i="3"/>
  <c r="U5206" i="3"/>
  <c r="T5206" i="3"/>
  <c r="H5206" i="3"/>
  <c r="V5205" i="3"/>
  <c r="U5205" i="3"/>
  <c r="T5205" i="3"/>
  <c r="H5205" i="3"/>
  <c r="V5204" i="3"/>
  <c r="U5204" i="3"/>
  <c r="T5204" i="3"/>
  <c r="H5204" i="3"/>
  <c r="V5203" i="3"/>
  <c r="U5203" i="3"/>
  <c r="T5203" i="3"/>
  <c r="H5203" i="3"/>
  <c r="V5202" i="3"/>
  <c r="U5202" i="3"/>
  <c r="T5202" i="3"/>
  <c r="H5202" i="3"/>
  <c r="V5201" i="3"/>
  <c r="U5201" i="3"/>
  <c r="T5201" i="3"/>
  <c r="H5201" i="3"/>
  <c r="V5200" i="3"/>
  <c r="U5200" i="3"/>
  <c r="T5200" i="3"/>
  <c r="H5200" i="3"/>
  <c r="V5199" i="3"/>
  <c r="U5199" i="3"/>
  <c r="T5199" i="3"/>
  <c r="H5199" i="3"/>
  <c r="V5198" i="3"/>
  <c r="U5198" i="3"/>
  <c r="T5198" i="3"/>
  <c r="H5198" i="3"/>
  <c r="V5197" i="3"/>
  <c r="U5197" i="3"/>
  <c r="T5197" i="3"/>
  <c r="H5197" i="3"/>
  <c r="V5196" i="3"/>
  <c r="U5196" i="3"/>
  <c r="T5196" i="3"/>
  <c r="H5196" i="3"/>
  <c r="V5195" i="3"/>
  <c r="U5195" i="3"/>
  <c r="T5195" i="3"/>
  <c r="H5195" i="3"/>
  <c r="V5194" i="3"/>
  <c r="U5194" i="3"/>
  <c r="T5194" i="3"/>
  <c r="H5194" i="3"/>
  <c r="V5193" i="3"/>
  <c r="U5193" i="3"/>
  <c r="T5193" i="3"/>
  <c r="H5193" i="3"/>
  <c r="V5192" i="3"/>
  <c r="U5192" i="3"/>
  <c r="T5192" i="3"/>
  <c r="H5192" i="3"/>
  <c r="V5191" i="3"/>
  <c r="U5191" i="3"/>
  <c r="T5191" i="3"/>
  <c r="H5191" i="3"/>
  <c r="V5190" i="3"/>
  <c r="U5190" i="3"/>
  <c r="T5190" i="3"/>
  <c r="H5190" i="3"/>
  <c r="V5189" i="3"/>
  <c r="U5189" i="3"/>
  <c r="T5189" i="3"/>
  <c r="H5189" i="3"/>
  <c r="V5188" i="3"/>
  <c r="U5188" i="3"/>
  <c r="T5188" i="3"/>
  <c r="H5188" i="3"/>
  <c r="V5187" i="3"/>
  <c r="U5187" i="3"/>
  <c r="T5187" i="3"/>
  <c r="H5187" i="3"/>
  <c r="V5186" i="3"/>
  <c r="U5186" i="3"/>
  <c r="T5186" i="3"/>
  <c r="H5186" i="3"/>
  <c r="V5185" i="3"/>
  <c r="U5185" i="3"/>
  <c r="T5185" i="3"/>
  <c r="H5185" i="3"/>
  <c r="V5184" i="3"/>
  <c r="U5184" i="3"/>
  <c r="T5184" i="3"/>
  <c r="H5184" i="3"/>
  <c r="V5183" i="3"/>
  <c r="U5183" i="3"/>
  <c r="T5183" i="3"/>
  <c r="H5183" i="3"/>
  <c r="V5182" i="3"/>
  <c r="U5182" i="3"/>
  <c r="T5182" i="3"/>
  <c r="H5182" i="3"/>
  <c r="V5181" i="3"/>
  <c r="U5181" i="3"/>
  <c r="T5181" i="3"/>
  <c r="H5181" i="3"/>
  <c r="V5180" i="3"/>
  <c r="U5180" i="3"/>
  <c r="T5180" i="3"/>
  <c r="H5180" i="3"/>
  <c r="V5179" i="3"/>
  <c r="U5179" i="3"/>
  <c r="T5179" i="3"/>
  <c r="H5179" i="3"/>
  <c r="V5178" i="3"/>
  <c r="U5178" i="3"/>
  <c r="T5178" i="3"/>
  <c r="H5178" i="3"/>
  <c r="V5177" i="3"/>
  <c r="U5177" i="3"/>
  <c r="T5177" i="3"/>
  <c r="H5177" i="3"/>
  <c r="V5176" i="3"/>
  <c r="U5176" i="3"/>
  <c r="T5176" i="3"/>
  <c r="H5176" i="3"/>
  <c r="V5175" i="3"/>
  <c r="U5175" i="3"/>
  <c r="T5175" i="3"/>
  <c r="H5175" i="3"/>
  <c r="V5174" i="3"/>
  <c r="U5174" i="3"/>
  <c r="T5174" i="3"/>
  <c r="H5174" i="3"/>
  <c r="V5173" i="3"/>
  <c r="U5173" i="3"/>
  <c r="T5173" i="3"/>
  <c r="H5173" i="3"/>
  <c r="V5172" i="3"/>
  <c r="U5172" i="3"/>
  <c r="T5172" i="3"/>
  <c r="H5172" i="3"/>
  <c r="V5171" i="3"/>
  <c r="U5171" i="3"/>
  <c r="T5171" i="3"/>
  <c r="H5171" i="3"/>
  <c r="V5170" i="3"/>
  <c r="U5170" i="3"/>
  <c r="T5170" i="3"/>
  <c r="H5170" i="3"/>
  <c r="V5169" i="3"/>
  <c r="U5169" i="3"/>
  <c r="T5169" i="3"/>
  <c r="H5169" i="3"/>
  <c r="V5168" i="3"/>
  <c r="U5168" i="3"/>
  <c r="T5168" i="3"/>
  <c r="H5168" i="3"/>
  <c r="V5167" i="3"/>
  <c r="U5167" i="3"/>
  <c r="T5167" i="3"/>
  <c r="H5167" i="3"/>
  <c r="V5166" i="3"/>
  <c r="U5166" i="3"/>
  <c r="T5166" i="3"/>
  <c r="H5166" i="3"/>
  <c r="V5165" i="3"/>
  <c r="U5165" i="3"/>
  <c r="T5165" i="3"/>
  <c r="H5165" i="3"/>
  <c r="V5164" i="3"/>
  <c r="U5164" i="3"/>
  <c r="T5164" i="3"/>
  <c r="H5164" i="3"/>
  <c r="V5163" i="3"/>
  <c r="U5163" i="3"/>
  <c r="T5163" i="3"/>
  <c r="H5163" i="3"/>
  <c r="V5162" i="3"/>
  <c r="U5162" i="3"/>
  <c r="T5162" i="3"/>
  <c r="H5162" i="3"/>
  <c r="V5161" i="3"/>
  <c r="U5161" i="3"/>
  <c r="T5161" i="3"/>
  <c r="H5161" i="3"/>
  <c r="V5160" i="3"/>
  <c r="U5160" i="3"/>
  <c r="T5160" i="3"/>
  <c r="H5160" i="3"/>
  <c r="V5159" i="3"/>
  <c r="U5159" i="3"/>
  <c r="T5159" i="3"/>
  <c r="H5159" i="3"/>
  <c r="V5158" i="3"/>
  <c r="U5158" i="3"/>
  <c r="T5158" i="3"/>
  <c r="H5158" i="3"/>
  <c r="V5157" i="3"/>
  <c r="U5157" i="3"/>
  <c r="T5157" i="3"/>
  <c r="H5157" i="3"/>
  <c r="V5156" i="3"/>
  <c r="U5156" i="3"/>
  <c r="T5156" i="3"/>
  <c r="H5156" i="3"/>
  <c r="V5155" i="3"/>
  <c r="U5155" i="3"/>
  <c r="T5155" i="3"/>
  <c r="H5155" i="3"/>
  <c r="V5154" i="3"/>
  <c r="U5154" i="3"/>
  <c r="T5154" i="3"/>
  <c r="H5154" i="3"/>
  <c r="V5153" i="3"/>
  <c r="U5153" i="3"/>
  <c r="T5153" i="3"/>
  <c r="H5153" i="3"/>
  <c r="V5152" i="3"/>
  <c r="U5152" i="3"/>
  <c r="T5152" i="3"/>
  <c r="H5152" i="3"/>
  <c r="V5151" i="3"/>
  <c r="U5151" i="3"/>
  <c r="T5151" i="3"/>
  <c r="H5151" i="3"/>
  <c r="V5150" i="3"/>
  <c r="U5150" i="3"/>
  <c r="T5150" i="3"/>
  <c r="H5150" i="3"/>
  <c r="V5149" i="3"/>
  <c r="U5149" i="3"/>
  <c r="T5149" i="3"/>
  <c r="H5149" i="3"/>
  <c r="V5148" i="3"/>
  <c r="U5148" i="3"/>
  <c r="T5148" i="3"/>
  <c r="H5148" i="3"/>
  <c r="V5147" i="3"/>
  <c r="U5147" i="3"/>
  <c r="T5147" i="3"/>
  <c r="H5147" i="3"/>
  <c r="V5146" i="3"/>
  <c r="U5146" i="3"/>
  <c r="T5146" i="3"/>
  <c r="H5146" i="3"/>
  <c r="V5145" i="3"/>
  <c r="U5145" i="3"/>
  <c r="T5145" i="3"/>
  <c r="H5145" i="3"/>
  <c r="V5144" i="3"/>
  <c r="U5144" i="3"/>
  <c r="T5144" i="3"/>
  <c r="H5144" i="3"/>
  <c r="V5143" i="3"/>
  <c r="U5143" i="3"/>
  <c r="T5143" i="3"/>
  <c r="H5143" i="3"/>
  <c r="V5142" i="3"/>
  <c r="U5142" i="3"/>
  <c r="T5142" i="3"/>
  <c r="H5142" i="3"/>
  <c r="V5141" i="3"/>
  <c r="U5141" i="3"/>
  <c r="T5141" i="3"/>
  <c r="H5141" i="3"/>
  <c r="V5140" i="3"/>
  <c r="U5140" i="3"/>
  <c r="T5140" i="3"/>
  <c r="H5140" i="3"/>
  <c r="V5139" i="3"/>
  <c r="U5139" i="3"/>
  <c r="T5139" i="3"/>
  <c r="H5139" i="3"/>
  <c r="V5138" i="3"/>
  <c r="U5138" i="3"/>
  <c r="T5138" i="3"/>
  <c r="H5138" i="3"/>
  <c r="V5137" i="3"/>
  <c r="U5137" i="3"/>
  <c r="T5137" i="3"/>
  <c r="H5137" i="3"/>
  <c r="V5136" i="3"/>
  <c r="U5136" i="3"/>
  <c r="T5136" i="3"/>
  <c r="H5136" i="3"/>
  <c r="V5135" i="3"/>
  <c r="U5135" i="3"/>
  <c r="T5135" i="3"/>
  <c r="H5135" i="3"/>
  <c r="V5134" i="3"/>
  <c r="U5134" i="3"/>
  <c r="T5134" i="3"/>
  <c r="H5134" i="3"/>
  <c r="V5133" i="3"/>
  <c r="U5133" i="3"/>
  <c r="T5133" i="3"/>
  <c r="H5133" i="3"/>
  <c r="V5132" i="3"/>
  <c r="U5132" i="3"/>
  <c r="T5132" i="3"/>
  <c r="H5132" i="3"/>
  <c r="V5131" i="3"/>
  <c r="U5131" i="3"/>
  <c r="T5131" i="3"/>
  <c r="H5131" i="3"/>
  <c r="V5130" i="3"/>
  <c r="U5130" i="3"/>
  <c r="T5130" i="3"/>
  <c r="H5130" i="3"/>
  <c r="V5129" i="3"/>
  <c r="U5129" i="3"/>
  <c r="T5129" i="3"/>
  <c r="H5129" i="3"/>
  <c r="V5128" i="3"/>
  <c r="U5128" i="3"/>
  <c r="T5128" i="3"/>
  <c r="H5128" i="3"/>
  <c r="V5127" i="3"/>
  <c r="U5127" i="3"/>
  <c r="T5127" i="3"/>
  <c r="H5127" i="3"/>
  <c r="V5126" i="3"/>
  <c r="U5126" i="3"/>
  <c r="T5126" i="3"/>
  <c r="H5126" i="3"/>
  <c r="V5125" i="3"/>
  <c r="U5125" i="3"/>
  <c r="T5125" i="3"/>
  <c r="H5125" i="3"/>
  <c r="V5124" i="3"/>
  <c r="U5124" i="3"/>
  <c r="T5124" i="3"/>
  <c r="H5124" i="3"/>
  <c r="V5123" i="3"/>
  <c r="U5123" i="3"/>
  <c r="T5123" i="3"/>
  <c r="H5123" i="3"/>
  <c r="V5122" i="3"/>
  <c r="U5122" i="3"/>
  <c r="T5122" i="3"/>
  <c r="H5122" i="3"/>
  <c r="V5121" i="3"/>
  <c r="U5121" i="3"/>
  <c r="T5121" i="3"/>
  <c r="H5121" i="3"/>
  <c r="V5120" i="3"/>
  <c r="U5120" i="3"/>
  <c r="T5120" i="3"/>
  <c r="H5120" i="3"/>
  <c r="V5119" i="3"/>
  <c r="U5119" i="3"/>
  <c r="T5119" i="3"/>
  <c r="H5119" i="3"/>
  <c r="V5118" i="3"/>
  <c r="U5118" i="3"/>
  <c r="T5118" i="3"/>
  <c r="H5118" i="3"/>
  <c r="V5117" i="3"/>
  <c r="U5117" i="3"/>
  <c r="T5117" i="3"/>
  <c r="H5117" i="3"/>
  <c r="V5116" i="3"/>
  <c r="U5116" i="3"/>
  <c r="T5116" i="3"/>
  <c r="H5116" i="3"/>
  <c r="V5115" i="3"/>
  <c r="U5115" i="3"/>
  <c r="T5115" i="3"/>
  <c r="H5115" i="3"/>
  <c r="V5114" i="3"/>
  <c r="U5114" i="3"/>
  <c r="T5114" i="3"/>
  <c r="H5114" i="3"/>
  <c r="V5113" i="3"/>
  <c r="U5113" i="3"/>
  <c r="T5113" i="3"/>
  <c r="H5113" i="3"/>
  <c r="V5112" i="3"/>
  <c r="U5112" i="3"/>
  <c r="T5112" i="3"/>
  <c r="H5112" i="3"/>
  <c r="V5111" i="3"/>
  <c r="U5111" i="3"/>
  <c r="T5111" i="3"/>
  <c r="H5111" i="3"/>
  <c r="V5110" i="3"/>
  <c r="U5110" i="3"/>
  <c r="T5110" i="3"/>
  <c r="H5110" i="3"/>
  <c r="V5109" i="3"/>
  <c r="U5109" i="3"/>
  <c r="T5109" i="3"/>
  <c r="H5109" i="3"/>
  <c r="V5108" i="3"/>
  <c r="U5108" i="3"/>
  <c r="T5108" i="3"/>
  <c r="H5108" i="3"/>
  <c r="V5107" i="3"/>
  <c r="U5107" i="3"/>
  <c r="T5107" i="3"/>
  <c r="H5107" i="3"/>
  <c r="V5106" i="3"/>
  <c r="U5106" i="3"/>
  <c r="T5106" i="3"/>
  <c r="H5106" i="3"/>
  <c r="V5105" i="3"/>
  <c r="U5105" i="3"/>
  <c r="T5105" i="3"/>
  <c r="H5105" i="3"/>
  <c r="V5104" i="3"/>
  <c r="U5104" i="3"/>
  <c r="T5104" i="3"/>
  <c r="H5104" i="3"/>
  <c r="V5103" i="3"/>
  <c r="U5103" i="3"/>
  <c r="T5103" i="3"/>
  <c r="H5103" i="3"/>
  <c r="V5102" i="3"/>
  <c r="U5102" i="3"/>
  <c r="T5102" i="3"/>
  <c r="H5102" i="3"/>
  <c r="V5101" i="3"/>
  <c r="U5101" i="3"/>
  <c r="T5101" i="3"/>
  <c r="H5101" i="3"/>
  <c r="V5100" i="3"/>
  <c r="U5100" i="3"/>
  <c r="T5100" i="3"/>
  <c r="H5100" i="3"/>
  <c r="V5099" i="3"/>
  <c r="U5099" i="3"/>
  <c r="T5099" i="3"/>
  <c r="H5099" i="3"/>
  <c r="V5098" i="3"/>
  <c r="U5098" i="3"/>
  <c r="T5098" i="3"/>
  <c r="H5098" i="3"/>
  <c r="V5097" i="3"/>
  <c r="U5097" i="3"/>
  <c r="T5097" i="3"/>
  <c r="H5097" i="3"/>
  <c r="V5096" i="3"/>
  <c r="U5096" i="3"/>
  <c r="T5096" i="3"/>
  <c r="H5096" i="3"/>
  <c r="V5095" i="3"/>
  <c r="U5095" i="3"/>
  <c r="T5095" i="3"/>
  <c r="H5095" i="3"/>
  <c r="V5094" i="3"/>
  <c r="U5094" i="3"/>
  <c r="T5094" i="3"/>
  <c r="H5094" i="3"/>
  <c r="V5093" i="3"/>
  <c r="U5093" i="3"/>
  <c r="T5093" i="3"/>
  <c r="H5093" i="3"/>
  <c r="V5092" i="3"/>
  <c r="U5092" i="3"/>
  <c r="T5092" i="3"/>
  <c r="H5092" i="3"/>
  <c r="V5091" i="3"/>
  <c r="U5091" i="3"/>
  <c r="T5091" i="3"/>
  <c r="H5091" i="3"/>
  <c r="V5090" i="3"/>
  <c r="U5090" i="3"/>
  <c r="T5090" i="3"/>
  <c r="H5090" i="3"/>
  <c r="V5089" i="3"/>
  <c r="U5089" i="3"/>
  <c r="T5089" i="3"/>
  <c r="H5089" i="3"/>
  <c r="V5088" i="3"/>
  <c r="U5088" i="3"/>
  <c r="T5088" i="3"/>
  <c r="H5088" i="3"/>
  <c r="V5087" i="3"/>
  <c r="U5087" i="3"/>
  <c r="T5087" i="3"/>
  <c r="H5087" i="3"/>
  <c r="V5086" i="3"/>
  <c r="U5086" i="3"/>
  <c r="T5086" i="3"/>
  <c r="H5086" i="3"/>
  <c r="V5085" i="3"/>
  <c r="U5085" i="3"/>
  <c r="T5085" i="3"/>
  <c r="H5085" i="3"/>
  <c r="V5084" i="3"/>
  <c r="U5084" i="3"/>
  <c r="T5084" i="3"/>
  <c r="H5084" i="3"/>
  <c r="V5083" i="3"/>
  <c r="U5083" i="3"/>
  <c r="T5083" i="3"/>
  <c r="H5083" i="3"/>
  <c r="V5082" i="3"/>
  <c r="U5082" i="3"/>
  <c r="T5082" i="3"/>
  <c r="H5082" i="3"/>
  <c r="V5081" i="3"/>
  <c r="U5081" i="3"/>
  <c r="T5081" i="3"/>
  <c r="H5081" i="3"/>
  <c r="V5080" i="3"/>
  <c r="U5080" i="3"/>
  <c r="T5080" i="3"/>
  <c r="H5080" i="3"/>
  <c r="V5079" i="3"/>
  <c r="U5079" i="3"/>
  <c r="T5079" i="3"/>
  <c r="H5079" i="3"/>
  <c r="V5078" i="3"/>
  <c r="U5078" i="3"/>
  <c r="T5078" i="3"/>
  <c r="H5078" i="3"/>
  <c r="V5077" i="3"/>
  <c r="U5077" i="3"/>
  <c r="T5077" i="3"/>
  <c r="H5077" i="3"/>
  <c r="V5076" i="3"/>
  <c r="U5076" i="3"/>
  <c r="T5076" i="3"/>
  <c r="H5076" i="3"/>
  <c r="V5075" i="3"/>
  <c r="U5075" i="3"/>
  <c r="T5075" i="3"/>
  <c r="H5075" i="3"/>
  <c r="V5074" i="3"/>
  <c r="U5074" i="3"/>
  <c r="T5074" i="3"/>
  <c r="H5074" i="3"/>
  <c r="V5073" i="3"/>
  <c r="U5073" i="3"/>
  <c r="T5073" i="3"/>
  <c r="H5073" i="3"/>
  <c r="V5072" i="3"/>
  <c r="U5072" i="3"/>
  <c r="T5072" i="3"/>
  <c r="H5072" i="3"/>
  <c r="V5071" i="3"/>
  <c r="U5071" i="3"/>
  <c r="T5071" i="3"/>
  <c r="H5071" i="3"/>
  <c r="V5070" i="3"/>
  <c r="U5070" i="3"/>
  <c r="T5070" i="3"/>
  <c r="H5070" i="3"/>
  <c r="V5069" i="3"/>
  <c r="U5069" i="3"/>
  <c r="T5069" i="3"/>
  <c r="H5069" i="3"/>
  <c r="V5068" i="3"/>
  <c r="U5068" i="3"/>
  <c r="T5068" i="3"/>
  <c r="H5068" i="3"/>
  <c r="V5067" i="3"/>
  <c r="U5067" i="3"/>
  <c r="T5067" i="3"/>
  <c r="H5067" i="3"/>
  <c r="V5066" i="3"/>
  <c r="U5066" i="3"/>
  <c r="T5066" i="3"/>
  <c r="H5066" i="3"/>
  <c r="V5065" i="3"/>
  <c r="U5065" i="3"/>
  <c r="T5065" i="3"/>
  <c r="H5065" i="3"/>
  <c r="V5064" i="3"/>
  <c r="U5064" i="3"/>
  <c r="T5064" i="3"/>
  <c r="H5064" i="3"/>
  <c r="V5063" i="3"/>
  <c r="U5063" i="3"/>
  <c r="T5063" i="3"/>
  <c r="H5063" i="3"/>
  <c r="V5062" i="3"/>
  <c r="U5062" i="3"/>
  <c r="T5062" i="3"/>
  <c r="H5062" i="3"/>
  <c r="V5061" i="3"/>
  <c r="U5061" i="3"/>
  <c r="T5061" i="3"/>
  <c r="H5061" i="3"/>
  <c r="V5060" i="3"/>
  <c r="U5060" i="3"/>
  <c r="T5060" i="3"/>
  <c r="H5060" i="3"/>
  <c r="V5059" i="3"/>
  <c r="U5059" i="3"/>
  <c r="T5059" i="3"/>
  <c r="H5059" i="3"/>
  <c r="V5058" i="3"/>
  <c r="U5058" i="3"/>
  <c r="T5058" i="3"/>
  <c r="H5058" i="3"/>
  <c r="V5057" i="3"/>
  <c r="U5057" i="3"/>
  <c r="T5057" i="3"/>
  <c r="H5057" i="3"/>
  <c r="V5056" i="3"/>
  <c r="U5056" i="3"/>
  <c r="T5056" i="3"/>
  <c r="H5056" i="3"/>
  <c r="V5055" i="3"/>
  <c r="U5055" i="3"/>
  <c r="T5055" i="3"/>
  <c r="H5055" i="3"/>
  <c r="V5054" i="3"/>
  <c r="U5054" i="3"/>
  <c r="T5054" i="3"/>
  <c r="H5054" i="3"/>
  <c r="V5053" i="3"/>
  <c r="U5053" i="3"/>
  <c r="T5053" i="3"/>
  <c r="H5053" i="3"/>
  <c r="V5052" i="3"/>
  <c r="U5052" i="3"/>
  <c r="T5052" i="3"/>
  <c r="H5052" i="3"/>
  <c r="V5051" i="3"/>
  <c r="U5051" i="3"/>
  <c r="T5051" i="3"/>
  <c r="H5051" i="3"/>
  <c r="V5050" i="3"/>
  <c r="U5050" i="3"/>
  <c r="T5050" i="3"/>
  <c r="H5050" i="3"/>
  <c r="V5049" i="3"/>
  <c r="U5049" i="3"/>
  <c r="T5049" i="3"/>
  <c r="H5049" i="3"/>
  <c r="V5048" i="3"/>
  <c r="U5048" i="3"/>
  <c r="T5048" i="3"/>
  <c r="H5048" i="3"/>
  <c r="V5047" i="3"/>
  <c r="U5047" i="3"/>
  <c r="T5047" i="3"/>
  <c r="H5047" i="3"/>
  <c r="V5046" i="3"/>
  <c r="U5046" i="3"/>
  <c r="T5046" i="3"/>
  <c r="H5046" i="3"/>
  <c r="V5045" i="3"/>
  <c r="U5045" i="3"/>
  <c r="T5045" i="3"/>
  <c r="H5045" i="3"/>
  <c r="V5044" i="3"/>
  <c r="U5044" i="3"/>
  <c r="T5044" i="3"/>
  <c r="H5044" i="3"/>
  <c r="V5043" i="3"/>
  <c r="U5043" i="3"/>
  <c r="T5043" i="3"/>
  <c r="H5043" i="3"/>
  <c r="V5042" i="3"/>
  <c r="U5042" i="3"/>
  <c r="T5042" i="3"/>
  <c r="H5042" i="3"/>
  <c r="V5041" i="3"/>
  <c r="U5041" i="3"/>
  <c r="T5041" i="3"/>
  <c r="H5041" i="3"/>
  <c r="V5040" i="3"/>
  <c r="U5040" i="3"/>
  <c r="T5040" i="3"/>
  <c r="H5040" i="3"/>
  <c r="V5039" i="3"/>
  <c r="U5039" i="3"/>
  <c r="T5039" i="3"/>
  <c r="H5039" i="3"/>
  <c r="V5038" i="3"/>
  <c r="U5038" i="3"/>
  <c r="T5038" i="3"/>
  <c r="H5038" i="3"/>
  <c r="V5037" i="3"/>
  <c r="U5037" i="3"/>
  <c r="T5037" i="3"/>
  <c r="H5037" i="3"/>
  <c r="V5036" i="3"/>
  <c r="U5036" i="3"/>
  <c r="T5036" i="3"/>
  <c r="H5036" i="3"/>
  <c r="V5035" i="3"/>
  <c r="U5035" i="3"/>
  <c r="T5035" i="3"/>
  <c r="H5035" i="3"/>
  <c r="V5034" i="3"/>
  <c r="U5034" i="3"/>
  <c r="T5034" i="3"/>
  <c r="H5034" i="3"/>
  <c r="V5033" i="3"/>
  <c r="U5033" i="3"/>
  <c r="T5033" i="3"/>
  <c r="H5033" i="3"/>
  <c r="V5032" i="3"/>
  <c r="U5032" i="3"/>
  <c r="T5032" i="3"/>
  <c r="H5032" i="3"/>
  <c r="V5031" i="3"/>
  <c r="U5031" i="3"/>
  <c r="T5031" i="3"/>
  <c r="H5031" i="3"/>
  <c r="V5030" i="3"/>
  <c r="U5030" i="3"/>
  <c r="T5030" i="3"/>
  <c r="H5030" i="3"/>
  <c r="V5029" i="3"/>
  <c r="U5029" i="3"/>
  <c r="T5029" i="3"/>
  <c r="H5029" i="3"/>
  <c r="V5028" i="3"/>
  <c r="U5028" i="3"/>
  <c r="T5028" i="3"/>
  <c r="H5028" i="3"/>
  <c r="V5027" i="3"/>
  <c r="U5027" i="3"/>
  <c r="T5027" i="3"/>
  <c r="H5027" i="3"/>
  <c r="V5026" i="3"/>
  <c r="U5026" i="3"/>
  <c r="T5026" i="3"/>
  <c r="H5026" i="3"/>
  <c r="V5025" i="3"/>
  <c r="U5025" i="3"/>
  <c r="T5025" i="3"/>
  <c r="H5025" i="3"/>
  <c r="V5024" i="3"/>
  <c r="U5024" i="3"/>
  <c r="T5024" i="3"/>
  <c r="H5024" i="3"/>
  <c r="V5023" i="3"/>
  <c r="U5023" i="3"/>
  <c r="T5023" i="3"/>
  <c r="H5023" i="3"/>
  <c r="V5022" i="3"/>
  <c r="U5022" i="3"/>
  <c r="T5022" i="3"/>
  <c r="H5022" i="3"/>
  <c r="V5021" i="3"/>
  <c r="U5021" i="3"/>
  <c r="T5021" i="3"/>
  <c r="H5021" i="3"/>
  <c r="V5020" i="3"/>
  <c r="U5020" i="3"/>
  <c r="T5020" i="3"/>
  <c r="H5020" i="3"/>
  <c r="V5019" i="3"/>
  <c r="U5019" i="3"/>
  <c r="T5019" i="3"/>
  <c r="H5019" i="3"/>
  <c r="V5018" i="3"/>
  <c r="U5018" i="3"/>
  <c r="T5018" i="3"/>
  <c r="H5018" i="3"/>
  <c r="V5017" i="3"/>
  <c r="U5017" i="3"/>
  <c r="T5017" i="3"/>
  <c r="H5017" i="3"/>
  <c r="V5016" i="3"/>
  <c r="U5016" i="3"/>
  <c r="T5016" i="3"/>
  <c r="H5016" i="3"/>
  <c r="V5015" i="3"/>
  <c r="U5015" i="3"/>
  <c r="T5015" i="3"/>
  <c r="H5015" i="3"/>
  <c r="V5014" i="3"/>
  <c r="U5014" i="3"/>
  <c r="T5014" i="3"/>
  <c r="H5014" i="3"/>
  <c r="V5013" i="3"/>
  <c r="U5013" i="3"/>
  <c r="T5013" i="3"/>
  <c r="H5013" i="3"/>
  <c r="V5012" i="3"/>
  <c r="U5012" i="3"/>
  <c r="T5012" i="3"/>
  <c r="H5012" i="3"/>
  <c r="V5011" i="3"/>
  <c r="U5011" i="3"/>
  <c r="T5011" i="3"/>
  <c r="H5011" i="3"/>
  <c r="V5010" i="3"/>
  <c r="U5010" i="3"/>
  <c r="T5010" i="3"/>
  <c r="H5010" i="3"/>
  <c r="V5009" i="3"/>
  <c r="U5009" i="3"/>
  <c r="T5009" i="3"/>
  <c r="H5009" i="3"/>
  <c r="V5008" i="3"/>
  <c r="U5008" i="3"/>
  <c r="T5008" i="3"/>
  <c r="H5008" i="3"/>
  <c r="V5007" i="3"/>
  <c r="U5007" i="3"/>
  <c r="T5007" i="3"/>
  <c r="H5007" i="3"/>
  <c r="V5006" i="3"/>
  <c r="U5006" i="3"/>
  <c r="T5006" i="3"/>
  <c r="H5006" i="3"/>
  <c r="V5005" i="3"/>
  <c r="U5005" i="3"/>
  <c r="T5005" i="3"/>
  <c r="H5005" i="3"/>
  <c r="V5004" i="3"/>
  <c r="U5004" i="3"/>
  <c r="T5004" i="3"/>
  <c r="H5004" i="3"/>
  <c r="V5003" i="3"/>
  <c r="U5003" i="3"/>
  <c r="T5003" i="3"/>
  <c r="H5003" i="3"/>
  <c r="V5002" i="3"/>
  <c r="U5002" i="3"/>
  <c r="T5002" i="3"/>
  <c r="H5002" i="3"/>
  <c r="V5001" i="3"/>
  <c r="U5001" i="3"/>
  <c r="T5001" i="3"/>
  <c r="H5001" i="3"/>
  <c r="V5000" i="3"/>
  <c r="U5000" i="3"/>
  <c r="T5000" i="3"/>
  <c r="H5000" i="3"/>
  <c r="V4999" i="3"/>
  <c r="U4999" i="3"/>
  <c r="T4999" i="3"/>
  <c r="H4999" i="3"/>
  <c r="V4998" i="3"/>
  <c r="U4998" i="3"/>
  <c r="T4998" i="3"/>
  <c r="H4998" i="3"/>
  <c r="V4997" i="3"/>
  <c r="U4997" i="3"/>
  <c r="T4997" i="3"/>
  <c r="H4997" i="3"/>
  <c r="V4996" i="3"/>
  <c r="U4996" i="3"/>
  <c r="T4996" i="3"/>
  <c r="H4996" i="3"/>
  <c r="V4995" i="3"/>
  <c r="U4995" i="3"/>
  <c r="T4995" i="3"/>
  <c r="H4995" i="3"/>
  <c r="V4994" i="3"/>
  <c r="U4994" i="3"/>
  <c r="T4994" i="3"/>
  <c r="H4994" i="3"/>
  <c r="V4993" i="3"/>
  <c r="U4993" i="3"/>
  <c r="T4993" i="3"/>
  <c r="H4993" i="3"/>
  <c r="V4992" i="3"/>
  <c r="U4992" i="3"/>
  <c r="T4992" i="3"/>
  <c r="H4992" i="3"/>
  <c r="V4991" i="3"/>
  <c r="U4991" i="3"/>
  <c r="T4991" i="3"/>
  <c r="H4991" i="3"/>
  <c r="V4990" i="3"/>
  <c r="U4990" i="3"/>
  <c r="T4990" i="3"/>
  <c r="H4990" i="3"/>
  <c r="V4989" i="3"/>
  <c r="U4989" i="3"/>
  <c r="T4989" i="3"/>
  <c r="H4989" i="3"/>
  <c r="V4988" i="3"/>
  <c r="U4988" i="3"/>
  <c r="T4988" i="3"/>
  <c r="H4988" i="3"/>
  <c r="V4987" i="3"/>
  <c r="U4987" i="3"/>
  <c r="T4987" i="3"/>
  <c r="H4987" i="3"/>
  <c r="V4986" i="3"/>
  <c r="U4986" i="3"/>
  <c r="T4986" i="3"/>
  <c r="H4986" i="3"/>
  <c r="V4985" i="3"/>
  <c r="U4985" i="3"/>
  <c r="T4985" i="3"/>
  <c r="H4985" i="3"/>
  <c r="V4984" i="3"/>
  <c r="U4984" i="3"/>
  <c r="T4984" i="3"/>
  <c r="H4984" i="3"/>
  <c r="V4983" i="3"/>
  <c r="U4983" i="3"/>
  <c r="T4983" i="3"/>
  <c r="H4983" i="3"/>
  <c r="V4982" i="3"/>
  <c r="U4982" i="3"/>
  <c r="T4982" i="3"/>
  <c r="H4982" i="3"/>
  <c r="V4981" i="3"/>
  <c r="U4981" i="3"/>
  <c r="T4981" i="3"/>
  <c r="H4981" i="3"/>
  <c r="V4980" i="3"/>
  <c r="U4980" i="3"/>
  <c r="T4980" i="3"/>
  <c r="H4980" i="3"/>
  <c r="V4979" i="3"/>
  <c r="U4979" i="3"/>
  <c r="T4979" i="3"/>
  <c r="H4979" i="3"/>
  <c r="V4978" i="3"/>
  <c r="U4978" i="3"/>
  <c r="T4978" i="3"/>
  <c r="H4978" i="3"/>
  <c r="V4977" i="3"/>
  <c r="U4977" i="3"/>
  <c r="T4977" i="3"/>
  <c r="H4977" i="3"/>
  <c r="V4976" i="3"/>
  <c r="U4976" i="3"/>
  <c r="T4976" i="3"/>
  <c r="H4976" i="3"/>
  <c r="V4975" i="3"/>
  <c r="U4975" i="3"/>
  <c r="T4975" i="3"/>
  <c r="H4975" i="3"/>
  <c r="V4974" i="3"/>
  <c r="U4974" i="3"/>
  <c r="T4974" i="3"/>
  <c r="H4974" i="3"/>
  <c r="V4973" i="3"/>
  <c r="U4973" i="3"/>
  <c r="T4973" i="3"/>
  <c r="H4973" i="3"/>
  <c r="V4972" i="3"/>
  <c r="U4972" i="3"/>
  <c r="T4972" i="3"/>
  <c r="H4972" i="3"/>
  <c r="V4971" i="3"/>
  <c r="U4971" i="3"/>
  <c r="T4971" i="3"/>
  <c r="H4971" i="3"/>
  <c r="V4970" i="3"/>
  <c r="U4970" i="3"/>
  <c r="T4970" i="3"/>
  <c r="H4970" i="3"/>
  <c r="V4969" i="3"/>
  <c r="U4969" i="3"/>
  <c r="T4969" i="3"/>
  <c r="H4969" i="3"/>
  <c r="V4968" i="3"/>
  <c r="U4968" i="3"/>
  <c r="T4968" i="3"/>
  <c r="H4968" i="3"/>
  <c r="V4967" i="3"/>
  <c r="U4967" i="3"/>
  <c r="T4967" i="3"/>
  <c r="H4967" i="3"/>
  <c r="V4966" i="3"/>
  <c r="U4966" i="3"/>
  <c r="T4966" i="3"/>
  <c r="H4966" i="3"/>
  <c r="V4965" i="3"/>
  <c r="U4965" i="3"/>
  <c r="T4965" i="3"/>
  <c r="H4965" i="3"/>
  <c r="V4964" i="3"/>
  <c r="U4964" i="3"/>
  <c r="T4964" i="3"/>
  <c r="H4964" i="3"/>
  <c r="V4963" i="3"/>
  <c r="U4963" i="3"/>
  <c r="T4963" i="3"/>
  <c r="H4963" i="3"/>
  <c r="V4962" i="3"/>
  <c r="U4962" i="3"/>
  <c r="T4962" i="3"/>
  <c r="H4962" i="3"/>
  <c r="V4961" i="3"/>
  <c r="U4961" i="3"/>
  <c r="T4961" i="3"/>
  <c r="H4961" i="3"/>
  <c r="V4960" i="3"/>
  <c r="U4960" i="3"/>
  <c r="T4960" i="3"/>
  <c r="H4960" i="3"/>
  <c r="V4959" i="3"/>
  <c r="U4959" i="3"/>
  <c r="T4959" i="3"/>
  <c r="H4959" i="3"/>
  <c r="V4958" i="3"/>
  <c r="U4958" i="3"/>
  <c r="T4958" i="3"/>
  <c r="H4958" i="3"/>
  <c r="V4957" i="3"/>
  <c r="U4957" i="3"/>
  <c r="T4957" i="3"/>
  <c r="H4957" i="3"/>
  <c r="V4956" i="3"/>
  <c r="U4956" i="3"/>
  <c r="T4956" i="3"/>
  <c r="H4956" i="3"/>
  <c r="V4955" i="3"/>
  <c r="U4955" i="3"/>
  <c r="T4955" i="3"/>
  <c r="H4955" i="3"/>
  <c r="V4954" i="3"/>
  <c r="U4954" i="3"/>
  <c r="T4954" i="3"/>
  <c r="H4954" i="3"/>
  <c r="V4953" i="3"/>
  <c r="U4953" i="3"/>
  <c r="T4953" i="3"/>
  <c r="H4953" i="3"/>
  <c r="V4952" i="3"/>
  <c r="U4952" i="3"/>
  <c r="T4952" i="3"/>
  <c r="H4952" i="3"/>
  <c r="V4951" i="3"/>
  <c r="U4951" i="3"/>
  <c r="T4951" i="3"/>
  <c r="H4951" i="3"/>
  <c r="V4950" i="3"/>
  <c r="U4950" i="3"/>
  <c r="T4950" i="3"/>
  <c r="H4950" i="3"/>
  <c r="V4949" i="3"/>
  <c r="U4949" i="3"/>
  <c r="T4949" i="3"/>
  <c r="H4949" i="3"/>
  <c r="V4948" i="3"/>
  <c r="U4948" i="3"/>
  <c r="T4948" i="3"/>
  <c r="H4948" i="3"/>
  <c r="V4947" i="3"/>
  <c r="U4947" i="3"/>
  <c r="T4947" i="3"/>
  <c r="H4947" i="3"/>
  <c r="V4946" i="3"/>
  <c r="U4946" i="3"/>
  <c r="T4946" i="3"/>
  <c r="H4946" i="3"/>
  <c r="V4945" i="3"/>
  <c r="U4945" i="3"/>
  <c r="T4945" i="3"/>
  <c r="H4945" i="3"/>
  <c r="V4944" i="3"/>
  <c r="U4944" i="3"/>
  <c r="T4944" i="3"/>
  <c r="H4944" i="3"/>
  <c r="V4943" i="3"/>
  <c r="U4943" i="3"/>
  <c r="T4943" i="3"/>
  <c r="H4943" i="3"/>
  <c r="V4942" i="3"/>
  <c r="U4942" i="3"/>
  <c r="T4942" i="3"/>
  <c r="H4942" i="3"/>
  <c r="V4941" i="3"/>
  <c r="U4941" i="3"/>
  <c r="T4941" i="3"/>
  <c r="H4941" i="3"/>
  <c r="V4940" i="3"/>
  <c r="U4940" i="3"/>
  <c r="T4940" i="3"/>
  <c r="H4940" i="3"/>
  <c r="V4939" i="3"/>
  <c r="U4939" i="3"/>
  <c r="T4939" i="3"/>
  <c r="H4939" i="3"/>
  <c r="V4938" i="3"/>
  <c r="U4938" i="3"/>
  <c r="T4938" i="3"/>
  <c r="H4938" i="3"/>
  <c r="V4937" i="3"/>
  <c r="U4937" i="3"/>
  <c r="T4937" i="3"/>
  <c r="H4937" i="3"/>
  <c r="V4936" i="3"/>
  <c r="U4936" i="3"/>
  <c r="T4936" i="3"/>
  <c r="H4936" i="3"/>
  <c r="V4935" i="3"/>
  <c r="U4935" i="3"/>
  <c r="T4935" i="3"/>
  <c r="H4935" i="3"/>
  <c r="V4934" i="3"/>
  <c r="U4934" i="3"/>
  <c r="T4934" i="3"/>
  <c r="H4934" i="3"/>
  <c r="V4933" i="3"/>
  <c r="U4933" i="3"/>
  <c r="T4933" i="3"/>
  <c r="H4933" i="3"/>
  <c r="V4932" i="3"/>
  <c r="U4932" i="3"/>
  <c r="T4932" i="3"/>
  <c r="H4932" i="3"/>
  <c r="V4931" i="3"/>
  <c r="U4931" i="3"/>
  <c r="T4931" i="3"/>
  <c r="H4931" i="3"/>
  <c r="V4930" i="3"/>
  <c r="U4930" i="3"/>
  <c r="T4930" i="3"/>
  <c r="H4930" i="3"/>
  <c r="V4929" i="3"/>
  <c r="U4929" i="3"/>
  <c r="T4929" i="3"/>
  <c r="H4929" i="3"/>
  <c r="V4928" i="3"/>
  <c r="U4928" i="3"/>
  <c r="T4928" i="3"/>
  <c r="H4928" i="3"/>
  <c r="V4927" i="3"/>
  <c r="U4927" i="3"/>
  <c r="T4927" i="3"/>
  <c r="H4927" i="3"/>
  <c r="V4926" i="3"/>
  <c r="U4926" i="3"/>
  <c r="T4926" i="3"/>
  <c r="H4926" i="3"/>
  <c r="V4925" i="3"/>
  <c r="U4925" i="3"/>
  <c r="T4925" i="3"/>
  <c r="H4925" i="3"/>
  <c r="V4924" i="3"/>
  <c r="U4924" i="3"/>
  <c r="T4924" i="3"/>
  <c r="H4924" i="3"/>
  <c r="V4923" i="3"/>
  <c r="U4923" i="3"/>
  <c r="T4923" i="3"/>
  <c r="H4923" i="3"/>
  <c r="V4922" i="3"/>
  <c r="U4922" i="3"/>
  <c r="T4922" i="3"/>
  <c r="H4922" i="3"/>
  <c r="V4921" i="3"/>
  <c r="U4921" i="3"/>
  <c r="T4921" i="3"/>
  <c r="H4921" i="3"/>
  <c r="V4920" i="3"/>
  <c r="U4920" i="3"/>
  <c r="T4920" i="3"/>
  <c r="H4920" i="3"/>
  <c r="V4919" i="3"/>
  <c r="U4919" i="3"/>
  <c r="T4919" i="3"/>
  <c r="H4919" i="3"/>
  <c r="V4918" i="3"/>
  <c r="U4918" i="3"/>
  <c r="T4918" i="3"/>
  <c r="H4918" i="3"/>
  <c r="V4917" i="3"/>
  <c r="U4917" i="3"/>
  <c r="T4917" i="3"/>
  <c r="H4917" i="3"/>
  <c r="V4916" i="3"/>
  <c r="U4916" i="3"/>
  <c r="T4916" i="3"/>
  <c r="H4916" i="3"/>
  <c r="V4915" i="3"/>
  <c r="U4915" i="3"/>
  <c r="T4915" i="3"/>
  <c r="H4915" i="3"/>
  <c r="V4914" i="3"/>
  <c r="U4914" i="3"/>
  <c r="T4914" i="3"/>
  <c r="H4914" i="3"/>
  <c r="V4913" i="3"/>
  <c r="U4913" i="3"/>
  <c r="T4913" i="3"/>
  <c r="H4913" i="3"/>
  <c r="V4912" i="3"/>
  <c r="U4912" i="3"/>
  <c r="T4912" i="3"/>
  <c r="H4912" i="3"/>
  <c r="V4911" i="3"/>
  <c r="U4911" i="3"/>
  <c r="T4911" i="3"/>
  <c r="H4911" i="3"/>
  <c r="V4910" i="3"/>
  <c r="U4910" i="3"/>
  <c r="T4910" i="3"/>
  <c r="H4910" i="3"/>
  <c r="V4909" i="3"/>
  <c r="U4909" i="3"/>
  <c r="T4909" i="3"/>
  <c r="H4909" i="3"/>
  <c r="V4908" i="3"/>
  <c r="U4908" i="3"/>
  <c r="T4908" i="3"/>
  <c r="H4908" i="3"/>
  <c r="V4907" i="3"/>
  <c r="U4907" i="3"/>
  <c r="T4907" i="3"/>
  <c r="H4907" i="3"/>
  <c r="V4906" i="3"/>
  <c r="U4906" i="3"/>
  <c r="T4906" i="3"/>
  <c r="H4906" i="3"/>
  <c r="V4905" i="3"/>
  <c r="U4905" i="3"/>
  <c r="T4905" i="3"/>
  <c r="H4905" i="3"/>
  <c r="V4904" i="3"/>
  <c r="U4904" i="3"/>
  <c r="T4904" i="3"/>
  <c r="H4904" i="3"/>
  <c r="V4903" i="3"/>
  <c r="U4903" i="3"/>
  <c r="T4903" i="3"/>
  <c r="H4903" i="3"/>
  <c r="V4902" i="3"/>
  <c r="U4902" i="3"/>
  <c r="T4902" i="3"/>
  <c r="H4902" i="3"/>
  <c r="V4901" i="3"/>
  <c r="U4901" i="3"/>
  <c r="T4901" i="3"/>
  <c r="H4901" i="3"/>
  <c r="V4900" i="3"/>
  <c r="U4900" i="3"/>
  <c r="T4900" i="3"/>
  <c r="H4900" i="3"/>
  <c r="V4899" i="3"/>
  <c r="U4899" i="3"/>
  <c r="T4899" i="3"/>
  <c r="H4899" i="3"/>
  <c r="V4898" i="3"/>
  <c r="U4898" i="3"/>
  <c r="T4898" i="3"/>
  <c r="H4898" i="3"/>
  <c r="V4897" i="3"/>
  <c r="U4897" i="3"/>
  <c r="T4897" i="3"/>
  <c r="H4897" i="3"/>
  <c r="V4896" i="3"/>
  <c r="U4896" i="3"/>
  <c r="T4896" i="3"/>
  <c r="H4896" i="3"/>
  <c r="V4895" i="3"/>
  <c r="U4895" i="3"/>
  <c r="T4895" i="3"/>
  <c r="H4895" i="3"/>
  <c r="V4894" i="3"/>
  <c r="U4894" i="3"/>
  <c r="T4894" i="3"/>
  <c r="H4894" i="3"/>
  <c r="V4893" i="3"/>
  <c r="U4893" i="3"/>
  <c r="T4893" i="3"/>
  <c r="H4893" i="3"/>
  <c r="V4892" i="3"/>
  <c r="U4892" i="3"/>
  <c r="T4892" i="3"/>
  <c r="H4892" i="3"/>
  <c r="V4891" i="3"/>
  <c r="U4891" i="3"/>
  <c r="T4891" i="3"/>
  <c r="H4891" i="3"/>
  <c r="V4890" i="3"/>
  <c r="U4890" i="3"/>
  <c r="T4890" i="3"/>
  <c r="H4890" i="3"/>
  <c r="V4889" i="3"/>
  <c r="U4889" i="3"/>
  <c r="T4889" i="3"/>
  <c r="H4889" i="3"/>
  <c r="V4888" i="3"/>
  <c r="U4888" i="3"/>
  <c r="T4888" i="3"/>
  <c r="H4888" i="3"/>
  <c r="V4887" i="3"/>
  <c r="U4887" i="3"/>
  <c r="T4887" i="3"/>
  <c r="H4887" i="3"/>
  <c r="V4886" i="3"/>
  <c r="U4886" i="3"/>
  <c r="T4886" i="3"/>
  <c r="H4886" i="3"/>
  <c r="V4885" i="3"/>
  <c r="U4885" i="3"/>
  <c r="T4885" i="3"/>
  <c r="H4885" i="3"/>
  <c r="V4884" i="3"/>
  <c r="U4884" i="3"/>
  <c r="T4884" i="3"/>
  <c r="H4884" i="3"/>
  <c r="V4883" i="3"/>
  <c r="U4883" i="3"/>
  <c r="T4883" i="3"/>
  <c r="H4883" i="3"/>
  <c r="V4882" i="3"/>
  <c r="U4882" i="3"/>
  <c r="T4882" i="3"/>
  <c r="H4882" i="3"/>
  <c r="V4881" i="3"/>
  <c r="U4881" i="3"/>
  <c r="T4881" i="3"/>
  <c r="H4881" i="3"/>
  <c r="V4880" i="3"/>
  <c r="U4880" i="3"/>
  <c r="T4880" i="3"/>
  <c r="H4880" i="3"/>
  <c r="V4879" i="3"/>
  <c r="U4879" i="3"/>
  <c r="T4879" i="3"/>
  <c r="H4879" i="3"/>
  <c r="V4878" i="3"/>
  <c r="U4878" i="3"/>
  <c r="T4878" i="3"/>
  <c r="H4878" i="3"/>
  <c r="V4877" i="3"/>
  <c r="U4877" i="3"/>
  <c r="T4877" i="3"/>
  <c r="H4877" i="3"/>
  <c r="V4876" i="3"/>
  <c r="U4876" i="3"/>
  <c r="T4876" i="3"/>
  <c r="H4876" i="3"/>
  <c r="V4875" i="3"/>
  <c r="U4875" i="3"/>
  <c r="T4875" i="3"/>
  <c r="H4875" i="3"/>
  <c r="V4874" i="3"/>
  <c r="U4874" i="3"/>
  <c r="T4874" i="3"/>
  <c r="H4874" i="3"/>
  <c r="V4873" i="3"/>
  <c r="U4873" i="3"/>
  <c r="T4873" i="3"/>
  <c r="H4873" i="3"/>
  <c r="V4872" i="3"/>
  <c r="U4872" i="3"/>
  <c r="T4872" i="3"/>
  <c r="H4872" i="3"/>
  <c r="V4871" i="3"/>
  <c r="U4871" i="3"/>
  <c r="T4871" i="3"/>
  <c r="H4871" i="3"/>
  <c r="V4870" i="3"/>
  <c r="U4870" i="3"/>
  <c r="T4870" i="3"/>
  <c r="H4870" i="3"/>
  <c r="V4869" i="3"/>
  <c r="U4869" i="3"/>
  <c r="T4869" i="3"/>
  <c r="H4869" i="3"/>
  <c r="V4868" i="3"/>
  <c r="U4868" i="3"/>
  <c r="T4868" i="3"/>
  <c r="H4868" i="3"/>
  <c r="V4867" i="3"/>
  <c r="U4867" i="3"/>
  <c r="T4867" i="3"/>
  <c r="H4867" i="3"/>
  <c r="V4866" i="3"/>
  <c r="U4866" i="3"/>
  <c r="T4866" i="3"/>
  <c r="H4866" i="3"/>
  <c r="V4865" i="3"/>
  <c r="U4865" i="3"/>
  <c r="T4865" i="3"/>
  <c r="H4865" i="3"/>
  <c r="V4864" i="3"/>
  <c r="U4864" i="3"/>
  <c r="T4864" i="3"/>
  <c r="H4864" i="3"/>
  <c r="V4863" i="3"/>
  <c r="U4863" i="3"/>
  <c r="T4863" i="3"/>
  <c r="H4863" i="3"/>
  <c r="V4862" i="3"/>
  <c r="U4862" i="3"/>
  <c r="T4862" i="3"/>
  <c r="H4862" i="3"/>
  <c r="V4861" i="3"/>
  <c r="U4861" i="3"/>
  <c r="T4861" i="3"/>
  <c r="H4861" i="3"/>
  <c r="V4860" i="3"/>
  <c r="U4860" i="3"/>
  <c r="T4860" i="3"/>
  <c r="H4860" i="3"/>
  <c r="V4859" i="3"/>
  <c r="U4859" i="3"/>
  <c r="T4859" i="3"/>
  <c r="H4859" i="3"/>
  <c r="V4858" i="3"/>
  <c r="U4858" i="3"/>
  <c r="T4858" i="3"/>
  <c r="H4858" i="3"/>
  <c r="V4857" i="3"/>
  <c r="U4857" i="3"/>
  <c r="T4857" i="3"/>
  <c r="H4857" i="3"/>
  <c r="V4856" i="3"/>
  <c r="U4856" i="3"/>
  <c r="T4856" i="3"/>
  <c r="H4856" i="3"/>
  <c r="V4855" i="3"/>
  <c r="U4855" i="3"/>
  <c r="T4855" i="3"/>
  <c r="H4855" i="3"/>
  <c r="V4854" i="3"/>
  <c r="U4854" i="3"/>
  <c r="T4854" i="3"/>
  <c r="H4854" i="3"/>
  <c r="V4853" i="3"/>
  <c r="U4853" i="3"/>
  <c r="T4853" i="3"/>
  <c r="H4853" i="3"/>
  <c r="V4852" i="3"/>
  <c r="U4852" i="3"/>
  <c r="T4852" i="3"/>
  <c r="H4852" i="3"/>
  <c r="V4851" i="3"/>
  <c r="U4851" i="3"/>
  <c r="T4851" i="3"/>
  <c r="H4851" i="3"/>
  <c r="V4850" i="3"/>
  <c r="U4850" i="3"/>
  <c r="T4850" i="3"/>
  <c r="H4850" i="3"/>
  <c r="V4849" i="3"/>
  <c r="U4849" i="3"/>
  <c r="T4849" i="3"/>
  <c r="H4849" i="3"/>
  <c r="V4848" i="3"/>
  <c r="U4848" i="3"/>
  <c r="T4848" i="3"/>
  <c r="H4848" i="3"/>
  <c r="V4847" i="3"/>
  <c r="U4847" i="3"/>
  <c r="T4847" i="3"/>
  <c r="H4847" i="3"/>
  <c r="V4846" i="3"/>
  <c r="U4846" i="3"/>
  <c r="T4846" i="3"/>
  <c r="H4846" i="3"/>
  <c r="V4845" i="3"/>
  <c r="U4845" i="3"/>
  <c r="T4845" i="3"/>
  <c r="H4845" i="3"/>
  <c r="V4844" i="3"/>
  <c r="U4844" i="3"/>
  <c r="T4844" i="3"/>
  <c r="H4844" i="3"/>
  <c r="V4843" i="3"/>
  <c r="U4843" i="3"/>
  <c r="T4843" i="3"/>
  <c r="H4843" i="3"/>
  <c r="V4842" i="3"/>
  <c r="U4842" i="3"/>
  <c r="T4842" i="3"/>
  <c r="H4842" i="3"/>
  <c r="V4841" i="3"/>
  <c r="U4841" i="3"/>
  <c r="T4841" i="3"/>
  <c r="H4841" i="3"/>
  <c r="V4840" i="3"/>
  <c r="U4840" i="3"/>
  <c r="T4840" i="3"/>
  <c r="H4840" i="3"/>
  <c r="V4839" i="3"/>
  <c r="U4839" i="3"/>
  <c r="T4839" i="3"/>
  <c r="H4839" i="3"/>
  <c r="V4838" i="3"/>
  <c r="U4838" i="3"/>
  <c r="T4838" i="3"/>
  <c r="H4838" i="3"/>
  <c r="V4837" i="3"/>
  <c r="U4837" i="3"/>
  <c r="T4837" i="3"/>
  <c r="H4837" i="3"/>
  <c r="V4836" i="3"/>
  <c r="U4836" i="3"/>
  <c r="T4836" i="3"/>
  <c r="H4836" i="3"/>
  <c r="V4835" i="3"/>
  <c r="U4835" i="3"/>
  <c r="T4835" i="3"/>
  <c r="H4835" i="3"/>
  <c r="V4834" i="3"/>
  <c r="U4834" i="3"/>
  <c r="T4834" i="3"/>
  <c r="H4834" i="3"/>
  <c r="V4833" i="3"/>
  <c r="U4833" i="3"/>
  <c r="T4833" i="3"/>
  <c r="H4833" i="3"/>
  <c r="V4832" i="3"/>
  <c r="U4832" i="3"/>
  <c r="T4832" i="3"/>
  <c r="H4832" i="3"/>
  <c r="V4831" i="3"/>
  <c r="U4831" i="3"/>
  <c r="T4831" i="3"/>
  <c r="H4831" i="3"/>
  <c r="V4830" i="3"/>
  <c r="U4830" i="3"/>
  <c r="T4830" i="3"/>
  <c r="H4830" i="3"/>
  <c r="V4829" i="3"/>
  <c r="U4829" i="3"/>
  <c r="T4829" i="3"/>
  <c r="H4829" i="3"/>
  <c r="V4828" i="3"/>
  <c r="U4828" i="3"/>
  <c r="T4828" i="3"/>
  <c r="H4828" i="3"/>
  <c r="V4827" i="3"/>
  <c r="U4827" i="3"/>
  <c r="T4827" i="3"/>
  <c r="H4827" i="3"/>
  <c r="V4826" i="3"/>
  <c r="U4826" i="3"/>
  <c r="T4826" i="3"/>
  <c r="H4826" i="3"/>
  <c r="V4825" i="3"/>
  <c r="U4825" i="3"/>
  <c r="T4825" i="3"/>
  <c r="H4825" i="3"/>
  <c r="V4824" i="3"/>
  <c r="U4824" i="3"/>
  <c r="T4824" i="3"/>
  <c r="H4824" i="3"/>
  <c r="V4823" i="3"/>
  <c r="U4823" i="3"/>
  <c r="T4823" i="3"/>
  <c r="H4823" i="3"/>
  <c r="V4822" i="3"/>
  <c r="U4822" i="3"/>
  <c r="T4822" i="3"/>
  <c r="H4822" i="3"/>
  <c r="V4821" i="3"/>
  <c r="U4821" i="3"/>
  <c r="T4821" i="3"/>
  <c r="H4821" i="3"/>
  <c r="V4820" i="3"/>
  <c r="U4820" i="3"/>
  <c r="T4820" i="3"/>
  <c r="H4820" i="3"/>
  <c r="V4819" i="3"/>
  <c r="U4819" i="3"/>
  <c r="T4819" i="3"/>
  <c r="H4819" i="3"/>
  <c r="V4818" i="3"/>
  <c r="U4818" i="3"/>
  <c r="T4818" i="3"/>
  <c r="H4818" i="3"/>
  <c r="V4817" i="3"/>
  <c r="U4817" i="3"/>
  <c r="T4817" i="3"/>
  <c r="H4817" i="3"/>
  <c r="V4816" i="3"/>
  <c r="U4816" i="3"/>
  <c r="T4816" i="3"/>
  <c r="H4816" i="3"/>
  <c r="V4815" i="3"/>
  <c r="U4815" i="3"/>
  <c r="T4815" i="3"/>
  <c r="H4815" i="3"/>
  <c r="V4814" i="3"/>
  <c r="U4814" i="3"/>
  <c r="T4814" i="3"/>
  <c r="H4814" i="3"/>
  <c r="V4813" i="3"/>
  <c r="U4813" i="3"/>
  <c r="T4813" i="3"/>
  <c r="H4813" i="3"/>
  <c r="V4812" i="3"/>
  <c r="U4812" i="3"/>
  <c r="T4812" i="3"/>
  <c r="H4812" i="3"/>
  <c r="V4811" i="3"/>
  <c r="U4811" i="3"/>
  <c r="T4811" i="3"/>
  <c r="H4811" i="3"/>
  <c r="V4810" i="3"/>
  <c r="U4810" i="3"/>
  <c r="T4810" i="3"/>
  <c r="H4810" i="3"/>
  <c r="V4809" i="3"/>
  <c r="U4809" i="3"/>
  <c r="T4809" i="3"/>
  <c r="H4809" i="3"/>
  <c r="V4808" i="3"/>
  <c r="U4808" i="3"/>
  <c r="T4808" i="3"/>
  <c r="H4808" i="3"/>
  <c r="V4807" i="3"/>
  <c r="U4807" i="3"/>
  <c r="T4807" i="3"/>
  <c r="H4807" i="3"/>
  <c r="V4806" i="3"/>
  <c r="U4806" i="3"/>
  <c r="T4806" i="3"/>
  <c r="H4806" i="3"/>
  <c r="V4805" i="3"/>
  <c r="U4805" i="3"/>
  <c r="T4805" i="3"/>
  <c r="H4805" i="3"/>
  <c r="V4804" i="3"/>
  <c r="U4804" i="3"/>
  <c r="T4804" i="3"/>
  <c r="H4804" i="3"/>
  <c r="V4803" i="3"/>
  <c r="U4803" i="3"/>
  <c r="T4803" i="3"/>
  <c r="H4803" i="3"/>
  <c r="V4802" i="3"/>
  <c r="U4802" i="3"/>
  <c r="T4802" i="3"/>
  <c r="H4802" i="3"/>
  <c r="V4801" i="3"/>
  <c r="U4801" i="3"/>
  <c r="T4801" i="3"/>
  <c r="H4801" i="3"/>
  <c r="V4800" i="3"/>
  <c r="U4800" i="3"/>
  <c r="T4800" i="3"/>
  <c r="H4800" i="3"/>
  <c r="V4799" i="3"/>
  <c r="U4799" i="3"/>
  <c r="T4799" i="3"/>
  <c r="H4799" i="3"/>
  <c r="V4798" i="3"/>
  <c r="U4798" i="3"/>
  <c r="T4798" i="3"/>
  <c r="H4798" i="3"/>
  <c r="V4797" i="3"/>
  <c r="U4797" i="3"/>
  <c r="T4797" i="3"/>
  <c r="H4797" i="3"/>
  <c r="V4796" i="3"/>
  <c r="U4796" i="3"/>
  <c r="T4796" i="3"/>
  <c r="H4796" i="3"/>
  <c r="V4795" i="3"/>
  <c r="U4795" i="3"/>
  <c r="T4795" i="3"/>
  <c r="H4795" i="3"/>
  <c r="V4794" i="3"/>
  <c r="U4794" i="3"/>
  <c r="T4794" i="3"/>
  <c r="H4794" i="3"/>
  <c r="V4793" i="3"/>
  <c r="U4793" i="3"/>
  <c r="T4793" i="3"/>
  <c r="H4793" i="3"/>
  <c r="V4792" i="3"/>
  <c r="U4792" i="3"/>
  <c r="T4792" i="3"/>
  <c r="H4792" i="3"/>
  <c r="V4791" i="3"/>
  <c r="U4791" i="3"/>
  <c r="T4791" i="3"/>
  <c r="H4791" i="3"/>
  <c r="V4790" i="3"/>
  <c r="U4790" i="3"/>
  <c r="T4790" i="3"/>
  <c r="H4790" i="3"/>
  <c r="V4789" i="3"/>
  <c r="U4789" i="3"/>
  <c r="T4789" i="3"/>
  <c r="H4789" i="3"/>
  <c r="V4788" i="3"/>
  <c r="U4788" i="3"/>
  <c r="T4788" i="3"/>
  <c r="H4788" i="3"/>
  <c r="V4787" i="3"/>
  <c r="U4787" i="3"/>
  <c r="T4787" i="3"/>
  <c r="H4787" i="3"/>
  <c r="V4786" i="3"/>
  <c r="U4786" i="3"/>
  <c r="T4786" i="3"/>
  <c r="H4786" i="3"/>
  <c r="V4785" i="3"/>
  <c r="U4785" i="3"/>
  <c r="T4785" i="3"/>
  <c r="H4785" i="3"/>
  <c r="V4784" i="3"/>
  <c r="U4784" i="3"/>
  <c r="T4784" i="3"/>
  <c r="H4784" i="3"/>
  <c r="V4783" i="3"/>
  <c r="U4783" i="3"/>
  <c r="T4783" i="3"/>
  <c r="H4783" i="3"/>
  <c r="V4782" i="3"/>
  <c r="U4782" i="3"/>
  <c r="T4782" i="3"/>
  <c r="H4782" i="3"/>
  <c r="V4781" i="3"/>
  <c r="U4781" i="3"/>
  <c r="T4781" i="3"/>
  <c r="H4781" i="3"/>
  <c r="V4780" i="3"/>
  <c r="U4780" i="3"/>
  <c r="T4780" i="3"/>
  <c r="H4780" i="3"/>
  <c r="V4779" i="3"/>
  <c r="U4779" i="3"/>
  <c r="T4779" i="3"/>
  <c r="H4779" i="3"/>
  <c r="V4778" i="3"/>
  <c r="U4778" i="3"/>
  <c r="T4778" i="3"/>
  <c r="H4778" i="3"/>
  <c r="V4777" i="3"/>
  <c r="U4777" i="3"/>
  <c r="T4777" i="3"/>
  <c r="H4777" i="3"/>
  <c r="V4776" i="3"/>
  <c r="U4776" i="3"/>
  <c r="T4776" i="3"/>
  <c r="H4776" i="3"/>
  <c r="V4775" i="3"/>
  <c r="U4775" i="3"/>
  <c r="T4775" i="3"/>
  <c r="H4775" i="3"/>
  <c r="V4774" i="3"/>
  <c r="U4774" i="3"/>
  <c r="T4774" i="3"/>
  <c r="H4774" i="3"/>
  <c r="V4773" i="3"/>
  <c r="U4773" i="3"/>
  <c r="T4773" i="3"/>
  <c r="H4773" i="3"/>
  <c r="V4772" i="3"/>
  <c r="U4772" i="3"/>
  <c r="T4772" i="3"/>
  <c r="H4772" i="3"/>
  <c r="V4771" i="3"/>
  <c r="U4771" i="3"/>
  <c r="T4771" i="3"/>
  <c r="H4771" i="3"/>
  <c r="V4770" i="3"/>
  <c r="U4770" i="3"/>
  <c r="T4770" i="3"/>
  <c r="H4770" i="3"/>
  <c r="V4769" i="3"/>
  <c r="U4769" i="3"/>
  <c r="T4769" i="3"/>
  <c r="H4769" i="3"/>
  <c r="V4768" i="3"/>
  <c r="U4768" i="3"/>
  <c r="T4768" i="3"/>
  <c r="H4768" i="3"/>
  <c r="V4767" i="3"/>
  <c r="U4767" i="3"/>
  <c r="T4767" i="3"/>
  <c r="H4767" i="3"/>
  <c r="V4766" i="3"/>
  <c r="U4766" i="3"/>
  <c r="T4766" i="3"/>
  <c r="H4766" i="3"/>
  <c r="V4765" i="3"/>
  <c r="U4765" i="3"/>
  <c r="T4765" i="3"/>
  <c r="H4765" i="3"/>
  <c r="V4764" i="3"/>
  <c r="U4764" i="3"/>
  <c r="T4764" i="3"/>
  <c r="H4764" i="3"/>
  <c r="V4763" i="3"/>
  <c r="U4763" i="3"/>
  <c r="T4763" i="3"/>
  <c r="H4763" i="3"/>
  <c r="V4762" i="3"/>
  <c r="U4762" i="3"/>
  <c r="T4762" i="3"/>
  <c r="H4762" i="3"/>
  <c r="V4761" i="3"/>
  <c r="U4761" i="3"/>
  <c r="T4761" i="3"/>
  <c r="H4761" i="3"/>
  <c r="V4760" i="3"/>
  <c r="U4760" i="3"/>
  <c r="T4760" i="3"/>
  <c r="H4760" i="3"/>
  <c r="V4759" i="3"/>
  <c r="U4759" i="3"/>
  <c r="T4759" i="3"/>
  <c r="H4759" i="3"/>
  <c r="V4758" i="3"/>
  <c r="U4758" i="3"/>
  <c r="T4758" i="3"/>
  <c r="H4758" i="3"/>
  <c r="V4757" i="3"/>
  <c r="U4757" i="3"/>
  <c r="T4757" i="3"/>
  <c r="H4757" i="3"/>
  <c r="V4756" i="3"/>
  <c r="U4756" i="3"/>
  <c r="T4756" i="3"/>
  <c r="H4756" i="3"/>
  <c r="V4755" i="3"/>
  <c r="U4755" i="3"/>
  <c r="T4755" i="3"/>
  <c r="H4755" i="3"/>
  <c r="V4754" i="3"/>
  <c r="U4754" i="3"/>
  <c r="T4754" i="3"/>
  <c r="H4754" i="3"/>
  <c r="V4753" i="3"/>
  <c r="U4753" i="3"/>
  <c r="T4753" i="3"/>
  <c r="H4753" i="3"/>
  <c r="V4752" i="3"/>
  <c r="U4752" i="3"/>
  <c r="T4752" i="3"/>
  <c r="H4752" i="3"/>
  <c r="V4751" i="3"/>
  <c r="U4751" i="3"/>
  <c r="T4751" i="3"/>
  <c r="H4751" i="3"/>
  <c r="V4750" i="3"/>
  <c r="U4750" i="3"/>
  <c r="T4750" i="3"/>
  <c r="H4750" i="3"/>
  <c r="V4749" i="3"/>
  <c r="U4749" i="3"/>
  <c r="T4749" i="3"/>
  <c r="H4749" i="3"/>
  <c r="V4748" i="3"/>
  <c r="U4748" i="3"/>
  <c r="T4748" i="3"/>
  <c r="H4748" i="3"/>
  <c r="V4747" i="3"/>
  <c r="U4747" i="3"/>
  <c r="T4747" i="3"/>
  <c r="H4747" i="3"/>
  <c r="V4746" i="3"/>
  <c r="U4746" i="3"/>
  <c r="T4746" i="3"/>
  <c r="H4746" i="3"/>
  <c r="V4745" i="3"/>
  <c r="U4745" i="3"/>
  <c r="T4745" i="3"/>
  <c r="H4745" i="3"/>
  <c r="V4744" i="3"/>
  <c r="U4744" i="3"/>
  <c r="T4744" i="3"/>
  <c r="H4744" i="3"/>
  <c r="V4743" i="3"/>
  <c r="U4743" i="3"/>
  <c r="T4743" i="3"/>
  <c r="H4743" i="3"/>
  <c r="V4742" i="3"/>
  <c r="U4742" i="3"/>
  <c r="T4742" i="3"/>
  <c r="H4742" i="3"/>
  <c r="V4741" i="3"/>
  <c r="U4741" i="3"/>
  <c r="T4741" i="3"/>
  <c r="H4741" i="3"/>
  <c r="V4740" i="3"/>
  <c r="U4740" i="3"/>
  <c r="T4740" i="3"/>
  <c r="H4740" i="3"/>
  <c r="V4739" i="3"/>
  <c r="U4739" i="3"/>
  <c r="T4739" i="3"/>
  <c r="H4739" i="3"/>
  <c r="V4738" i="3"/>
  <c r="U4738" i="3"/>
  <c r="T4738" i="3"/>
  <c r="H4738" i="3"/>
  <c r="V4737" i="3"/>
  <c r="U4737" i="3"/>
  <c r="T4737" i="3"/>
  <c r="H4737" i="3"/>
  <c r="V4736" i="3"/>
  <c r="U4736" i="3"/>
  <c r="T4736" i="3"/>
  <c r="H4736" i="3"/>
  <c r="V4735" i="3"/>
  <c r="U4735" i="3"/>
  <c r="T4735" i="3"/>
  <c r="H4735" i="3"/>
  <c r="V4734" i="3"/>
  <c r="U4734" i="3"/>
  <c r="T4734" i="3"/>
  <c r="H4734" i="3"/>
  <c r="V4733" i="3"/>
  <c r="U4733" i="3"/>
  <c r="T4733" i="3"/>
  <c r="H4733" i="3"/>
  <c r="V4732" i="3"/>
  <c r="U4732" i="3"/>
  <c r="T4732" i="3"/>
  <c r="H4732" i="3"/>
  <c r="V4731" i="3"/>
  <c r="U4731" i="3"/>
  <c r="T4731" i="3"/>
  <c r="H4731" i="3"/>
  <c r="V4730" i="3"/>
  <c r="U4730" i="3"/>
  <c r="T4730" i="3"/>
  <c r="H4730" i="3"/>
  <c r="V4729" i="3"/>
  <c r="U4729" i="3"/>
  <c r="T4729" i="3"/>
  <c r="H4729" i="3"/>
  <c r="V4728" i="3"/>
  <c r="U4728" i="3"/>
  <c r="T4728" i="3"/>
  <c r="H4728" i="3"/>
  <c r="V4727" i="3"/>
  <c r="U4727" i="3"/>
  <c r="T4727" i="3"/>
  <c r="H4727" i="3"/>
  <c r="V4726" i="3"/>
  <c r="U4726" i="3"/>
  <c r="T4726" i="3"/>
  <c r="H4726" i="3"/>
  <c r="V4725" i="3"/>
  <c r="U4725" i="3"/>
  <c r="T4725" i="3"/>
  <c r="H4725" i="3"/>
  <c r="V4724" i="3"/>
  <c r="U4724" i="3"/>
  <c r="T4724" i="3"/>
  <c r="H4724" i="3"/>
  <c r="V4723" i="3"/>
  <c r="U4723" i="3"/>
  <c r="T4723" i="3"/>
  <c r="H4723" i="3"/>
  <c r="V4722" i="3"/>
  <c r="U4722" i="3"/>
  <c r="T4722" i="3"/>
  <c r="H4722" i="3"/>
  <c r="V4721" i="3"/>
  <c r="U4721" i="3"/>
  <c r="T4721" i="3"/>
  <c r="H4721" i="3"/>
  <c r="V4720" i="3"/>
  <c r="U4720" i="3"/>
  <c r="T4720" i="3"/>
  <c r="H4720" i="3"/>
  <c r="V4719" i="3"/>
  <c r="U4719" i="3"/>
  <c r="T4719" i="3"/>
  <c r="H4719" i="3"/>
  <c r="V4718" i="3"/>
  <c r="U4718" i="3"/>
  <c r="T4718" i="3"/>
  <c r="H4718" i="3"/>
  <c r="V4717" i="3"/>
  <c r="U4717" i="3"/>
  <c r="T4717" i="3"/>
  <c r="H4717" i="3"/>
  <c r="V4716" i="3"/>
  <c r="U4716" i="3"/>
  <c r="T4716" i="3"/>
  <c r="H4716" i="3"/>
  <c r="V4715" i="3"/>
  <c r="U4715" i="3"/>
  <c r="T4715" i="3"/>
  <c r="H4715" i="3"/>
  <c r="V4714" i="3"/>
  <c r="U4714" i="3"/>
  <c r="T4714" i="3"/>
  <c r="H4714" i="3"/>
  <c r="V4713" i="3"/>
  <c r="U4713" i="3"/>
  <c r="T4713" i="3"/>
  <c r="H4713" i="3"/>
  <c r="V4712" i="3"/>
  <c r="U4712" i="3"/>
  <c r="T4712" i="3"/>
  <c r="H4712" i="3"/>
  <c r="V4711" i="3"/>
  <c r="U4711" i="3"/>
  <c r="T4711" i="3"/>
  <c r="H4711" i="3"/>
  <c r="V4710" i="3"/>
  <c r="U4710" i="3"/>
  <c r="T4710" i="3"/>
  <c r="H4710" i="3"/>
  <c r="V4709" i="3"/>
  <c r="U4709" i="3"/>
  <c r="T4709" i="3"/>
  <c r="H4709" i="3"/>
  <c r="V4708" i="3"/>
  <c r="U4708" i="3"/>
  <c r="T4708" i="3"/>
  <c r="H4708" i="3"/>
  <c r="V4707" i="3"/>
  <c r="U4707" i="3"/>
  <c r="T4707" i="3"/>
  <c r="H4707" i="3"/>
  <c r="V4706" i="3"/>
  <c r="U4706" i="3"/>
  <c r="T4706" i="3"/>
  <c r="H4706" i="3"/>
  <c r="V4705" i="3"/>
  <c r="U4705" i="3"/>
  <c r="T4705" i="3"/>
  <c r="H4705" i="3"/>
  <c r="V4704" i="3"/>
  <c r="U4704" i="3"/>
  <c r="T4704" i="3"/>
  <c r="H4704" i="3"/>
  <c r="V4703" i="3"/>
  <c r="U4703" i="3"/>
  <c r="T4703" i="3"/>
  <c r="H4703" i="3"/>
  <c r="V4702" i="3"/>
  <c r="U4702" i="3"/>
  <c r="T4702" i="3"/>
  <c r="H4702" i="3"/>
  <c r="V4701" i="3"/>
  <c r="U4701" i="3"/>
  <c r="T4701" i="3"/>
  <c r="H4701" i="3"/>
  <c r="V4700" i="3"/>
  <c r="U4700" i="3"/>
  <c r="T4700" i="3"/>
  <c r="H4700" i="3"/>
  <c r="V4699" i="3"/>
  <c r="U4699" i="3"/>
  <c r="T4699" i="3"/>
  <c r="H4699" i="3"/>
  <c r="V4698" i="3"/>
  <c r="U4698" i="3"/>
  <c r="T4698" i="3"/>
  <c r="H4698" i="3"/>
  <c r="V4697" i="3"/>
  <c r="U4697" i="3"/>
  <c r="T4697" i="3"/>
  <c r="H4697" i="3"/>
  <c r="V4696" i="3"/>
  <c r="U4696" i="3"/>
  <c r="T4696" i="3"/>
  <c r="H4696" i="3"/>
  <c r="V4695" i="3"/>
  <c r="U4695" i="3"/>
  <c r="T4695" i="3"/>
  <c r="H4695" i="3"/>
  <c r="V4694" i="3"/>
  <c r="U4694" i="3"/>
  <c r="T4694" i="3"/>
  <c r="H4694" i="3"/>
  <c r="V4693" i="3"/>
  <c r="U4693" i="3"/>
  <c r="T4693" i="3"/>
  <c r="H4693" i="3"/>
  <c r="V4692" i="3"/>
  <c r="U4692" i="3"/>
  <c r="T4692" i="3"/>
  <c r="H4692" i="3"/>
  <c r="V4691" i="3"/>
  <c r="U4691" i="3"/>
  <c r="T4691" i="3"/>
  <c r="H4691" i="3"/>
  <c r="V4690" i="3"/>
  <c r="U4690" i="3"/>
  <c r="T4690" i="3"/>
  <c r="H4690" i="3"/>
  <c r="V4689" i="3"/>
  <c r="U4689" i="3"/>
  <c r="T4689" i="3"/>
  <c r="H4689" i="3"/>
  <c r="V4688" i="3"/>
  <c r="U4688" i="3"/>
  <c r="T4688" i="3"/>
  <c r="H4688" i="3"/>
  <c r="V4687" i="3"/>
  <c r="U4687" i="3"/>
  <c r="T4687" i="3"/>
  <c r="H4687" i="3"/>
  <c r="V4686" i="3"/>
  <c r="U4686" i="3"/>
  <c r="T4686" i="3"/>
  <c r="H4686" i="3"/>
  <c r="V4685" i="3"/>
  <c r="U4685" i="3"/>
  <c r="T4685" i="3"/>
  <c r="H4685" i="3"/>
  <c r="V4684" i="3"/>
  <c r="U4684" i="3"/>
  <c r="T4684" i="3"/>
  <c r="H4684" i="3"/>
  <c r="V4683" i="3"/>
  <c r="U4683" i="3"/>
  <c r="T4683" i="3"/>
  <c r="H4683" i="3"/>
  <c r="V4682" i="3"/>
  <c r="U4682" i="3"/>
  <c r="T4682" i="3"/>
  <c r="H4682" i="3"/>
  <c r="V4681" i="3"/>
  <c r="U4681" i="3"/>
  <c r="T4681" i="3"/>
  <c r="H4681" i="3"/>
  <c r="V4680" i="3"/>
  <c r="U4680" i="3"/>
  <c r="T4680" i="3"/>
  <c r="H4680" i="3"/>
  <c r="V4679" i="3"/>
  <c r="U4679" i="3"/>
  <c r="T4679" i="3"/>
  <c r="H4679" i="3"/>
  <c r="V4678" i="3"/>
  <c r="U4678" i="3"/>
  <c r="T4678" i="3"/>
  <c r="H4678" i="3"/>
  <c r="V4677" i="3"/>
  <c r="U4677" i="3"/>
  <c r="T4677" i="3"/>
  <c r="H4677" i="3"/>
  <c r="V4676" i="3"/>
  <c r="U4676" i="3"/>
  <c r="T4676" i="3"/>
  <c r="H4676" i="3"/>
  <c r="V4675" i="3"/>
  <c r="U4675" i="3"/>
  <c r="T4675" i="3"/>
  <c r="H4675" i="3"/>
  <c r="V4674" i="3"/>
  <c r="U4674" i="3"/>
  <c r="T4674" i="3"/>
  <c r="H4674" i="3"/>
  <c r="V4673" i="3"/>
  <c r="U4673" i="3"/>
  <c r="T4673" i="3"/>
  <c r="H4673" i="3"/>
  <c r="V4672" i="3"/>
  <c r="U4672" i="3"/>
  <c r="T4672" i="3"/>
  <c r="H4672" i="3"/>
  <c r="V4671" i="3"/>
  <c r="U4671" i="3"/>
  <c r="T4671" i="3"/>
  <c r="H4671" i="3"/>
  <c r="V4670" i="3"/>
  <c r="U4670" i="3"/>
  <c r="T4670" i="3"/>
  <c r="H4670" i="3"/>
  <c r="V4669" i="3"/>
  <c r="U4669" i="3"/>
  <c r="T4669" i="3"/>
  <c r="H4669" i="3"/>
  <c r="V4668" i="3"/>
  <c r="U4668" i="3"/>
  <c r="T4668" i="3"/>
  <c r="H4668" i="3"/>
  <c r="V4667" i="3"/>
  <c r="U4667" i="3"/>
  <c r="T4667" i="3"/>
  <c r="H4667" i="3"/>
  <c r="V4666" i="3"/>
  <c r="U4666" i="3"/>
  <c r="T4666" i="3"/>
  <c r="H4666" i="3"/>
  <c r="V4665" i="3"/>
  <c r="U4665" i="3"/>
  <c r="T4665" i="3"/>
  <c r="H4665" i="3"/>
  <c r="V4664" i="3"/>
  <c r="U4664" i="3"/>
  <c r="T4664" i="3"/>
  <c r="H4664" i="3"/>
  <c r="V4663" i="3"/>
  <c r="U4663" i="3"/>
  <c r="T4663" i="3"/>
  <c r="H4663" i="3"/>
  <c r="V4662" i="3"/>
  <c r="U4662" i="3"/>
  <c r="T4662" i="3"/>
  <c r="H4662" i="3"/>
  <c r="V4661" i="3"/>
  <c r="U4661" i="3"/>
  <c r="T4661" i="3"/>
  <c r="H4661" i="3"/>
  <c r="V4660" i="3"/>
  <c r="U4660" i="3"/>
  <c r="T4660" i="3"/>
  <c r="H4660" i="3"/>
  <c r="V4659" i="3"/>
  <c r="U4659" i="3"/>
  <c r="T4659" i="3"/>
  <c r="H4659" i="3"/>
  <c r="V4658" i="3"/>
  <c r="U4658" i="3"/>
  <c r="T4658" i="3"/>
  <c r="H4658" i="3"/>
  <c r="V4657" i="3"/>
  <c r="U4657" i="3"/>
  <c r="T4657" i="3"/>
  <c r="H4657" i="3"/>
  <c r="V4656" i="3"/>
  <c r="U4656" i="3"/>
  <c r="T4656" i="3"/>
  <c r="H4656" i="3"/>
  <c r="V4655" i="3"/>
  <c r="U4655" i="3"/>
  <c r="T4655" i="3"/>
  <c r="H4655" i="3"/>
  <c r="V4654" i="3"/>
  <c r="U4654" i="3"/>
  <c r="T4654" i="3"/>
  <c r="H4654" i="3"/>
  <c r="V4653" i="3"/>
  <c r="U4653" i="3"/>
  <c r="T4653" i="3"/>
  <c r="H4653" i="3"/>
  <c r="V4652" i="3"/>
  <c r="U4652" i="3"/>
  <c r="T4652" i="3"/>
  <c r="H4652" i="3"/>
  <c r="V4651" i="3"/>
  <c r="U4651" i="3"/>
  <c r="T4651" i="3"/>
  <c r="H4651" i="3"/>
  <c r="V4650" i="3"/>
  <c r="U4650" i="3"/>
  <c r="T4650" i="3"/>
  <c r="H4650" i="3"/>
  <c r="V4649" i="3"/>
  <c r="U4649" i="3"/>
  <c r="T4649" i="3"/>
  <c r="H4649" i="3"/>
  <c r="V4648" i="3"/>
  <c r="U4648" i="3"/>
  <c r="T4648" i="3"/>
  <c r="H4648" i="3"/>
  <c r="V4647" i="3"/>
  <c r="U4647" i="3"/>
  <c r="T4647" i="3"/>
  <c r="H4647" i="3"/>
  <c r="V4646" i="3"/>
  <c r="U4646" i="3"/>
  <c r="T4646" i="3"/>
  <c r="H4646" i="3"/>
  <c r="V4645" i="3"/>
  <c r="U4645" i="3"/>
  <c r="T4645" i="3"/>
  <c r="H4645" i="3"/>
  <c r="V4644" i="3"/>
  <c r="U4644" i="3"/>
  <c r="T4644" i="3"/>
  <c r="H4644" i="3"/>
  <c r="V4643" i="3"/>
  <c r="U4643" i="3"/>
  <c r="T4643" i="3"/>
  <c r="H4643" i="3"/>
  <c r="V4642" i="3"/>
  <c r="U4642" i="3"/>
  <c r="T4642" i="3"/>
  <c r="H4642" i="3"/>
  <c r="V4641" i="3"/>
  <c r="U4641" i="3"/>
  <c r="T4641" i="3"/>
  <c r="H4641" i="3"/>
  <c r="V4640" i="3"/>
  <c r="U4640" i="3"/>
  <c r="T4640" i="3"/>
  <c r="H4640" i="3"/>
  <c r="V4639" i="3"/>
  <c r="U4639" i="3"/>
  <c r="T4639" i="3"/>
  <c r="H4639" i="3"/>
  <c r="V4638" i="3"/>
  <c r="U4638" i="3"/>
  <c r="T4638" i="3"/>
  <c r="H4638" i="3"/>
  <c r="V4637" i="3"/>
  <c r="U4637" i="3"/>
  <c r="T4637" i="3"/>
  <c r="H4637" i="3"/>
  <c r="V4636" i="3"/>
  <c r="U4636" i="3"/>
  <c r="T4636" i="3"/>
  <c r="H4636" i="3"/>
  <c r="V4635" i="3"/>
  <c r="U4635" i="3"/>
  <c r="T4635" i="3"/>
  <c r="H4635" i="3"/>
  <c r="V4634" i="3"/>
  <c r="U4634" i="3"/>
  <c r="T4634" i="3"/>
  <c r="H4634" i="3"/>
  <c r="V4633" i="3"/>
  <c r="U4633" i="3"/>
  <c r="T4633" i="3"/>
  <c r="H4633" i="3"/>
  <c r="V4632" i="3"/>
  <c r="U4632" i="3"/>
  <c r="T4632" i="3"/>
  <c r="H4632" i="3"/>
  <c r="V4631" i="3"/>
  <c r="U4631" i="3"/>
  <c r="T4631" i="3"/>
  <c r="H4631" i="3"/>
  <c r="V4630" i="3"/>
  <c r="U4630" i="3"/>
  <c r="T4630" i="3"/>
  <c r="H4630" i="3"/>
  <c r="V4629" i="3"/>
  <c r="U4629" i="3"/>
  <c r="T4629" i="3"/>
  <c r="H4629" i="3"/>
  <c r="V4628" i="3"/>
  <c r="U4628" i="3"/>
  <c r="T4628" i="3"/>
  <c r="H4628" i="3"/>
  <c r="V4627" i="3"/>
  <c r="U4627" i="3"/>
  <c r="T4627" i="3"/>
  <c r="H4627" i="3"/>
  <c r="V4626" i="3"/>
  <c r="U4626" i="3"/>
  <c r="T4626" i="3"/>
  <c r="H4626" i="3"/>
  <c r="V4625" i="3"/>
  <c r="U4625" i="3"/>
  <c r="T4625" i="3"/>
  <c r="H4625" i="3"/>
  <c r="V4624" i="3"/>
  <c r="U4624" i="3"/>
  <c r="T4624" i="3"/>
  <c r="H4624" i="3"/>
  <c r="V4623" i="3"/>
  <c r="U4623" i="3"/>
  <c r="T4623" i="3"/>
  <c r="H4623" i="3"/>
  <c r="V4622" i="3"/>
  <c r="U4622" i="3"/>
  <c r="T4622" i="3"/>
  <c r="H4622" i="3"/>
  <c r="V4621" i="3"/>
  <c r="U4621" i="3"/>
  <c r="T4621" i="3"/>
  <c r="H4621" i="3"/>
  <c r="V4620" i="3"/>
  <c r="U4620" i="3"/>
  <c r="T4620" i="3"/>
  <c r="H4620" i="3"/>
  <c r="V4619" i="3"/>
  <c r="U4619" i="3"/>
  <c r="T4619" i="3"/>
  <c r="H4619" i="3"/>
  <c r="V4618" i="3"/>
  <c r="U4618" i="3"/>
  <c r="T4618" i="3"/>
  <c r="H4618" i="3"/>
  <c r="V4617" i="3"/>
  <c r="U4617" i="3"/>
  <c r="T4617" i="3"/>
  <c r="H4617" i="3"/>
  <c r="V4616" i="3"/>
  <c r="U4616" i="3"/>
  <c r="T4616" i="3"/>
  <c r="H4616" i="3"/>
  <c r="V4615" i="3"/>
  <c r="U4615" i="3"/>
  <c r="T4615" i="3"/>
  <c r="H4615" i="3"/>
  <c r="V4614" i="3"/>
  <c r="U4614" i="3"/>
  <c r="T4614" i="3"/>
  <c r="H4614" i="3"/>
  <c r="V4613" i="3"/>
  <c r="U4613" i="3"/>
  <c r="T4613" i="3"/>
  <c r="H4613" i="3"/>
  <c r="V4612" i="3"/>
  <c r="U4612" i="3"/>
  <c r="T4612" i="3"/>
  <c r="H4612" i="3"/>
  <c r="V4611" i="3"/>
  <c r="U4611" i="3"/>
  <c r="T4611" i="3"/>
  <c r="H4611" i="3"/>
  <c r="V4610" i="3"/>
  <c r="U4610" i="3"/>
  <c r="T4610" i="3"/>
  <c r="H4610" i="3"/>
  <c r="V4609" i="3"/>
  <c r="U4609" i="3"/>
  <c r="T4609" i="3"/>
  <c r="H4609" i="3"/>
  <c r="V4608" i="3"/>
  <c r="U4608" i="3"/>
  <c r="T4608" i="3"/>
  <c r="H4608" i="3"/>
  <c r="V4607" i="3"/>
  <c r="U4607" i="3"/>
  <c r="T4607" i="3"/>
  <c r="H4607" i="3"/>
  <c r="V4606" i="3"/>
  <c r="U4606" i="3"/>
  <c r="T4606" i="3"/>
  <c r="H4606" i="3"/>
  <c r="V4605" i="3"/>
  <c r="U4605" i="3"/>
  <c r="T4605" i="3"/>
  <c r="H4605" i="3"/>
  <c r="V4604" i="3"/>
  <c r="U4604" i="3"/>
  <c r="T4604" i="3"/>
  <c r="H4604" i="3"/>
  <c r="V4603" i="3"/>
  <c r="U4603" i="3"/>
  <c r="T4603" i="3"/>
  <c r="H4603" i="3"/>
  <c r="V4602" i="3"/>
  <c r="U4602" i="3"/>
  <c r="T4602" i="3"/>
  <c r="H4602" i="3"/>
  <c r="V4601" i="3"/>
  <c r="U4601" i="3"/>
  <c r="T4601" i="3"/>
  <c r="H4601" i="3"/>
  <c r="V4600" i="3"/>
  <c r="U4600" i="3"/>
  <c r="T4600" i="3"/>
  <c r="H4600" i="3"/>
  <c r="V4599" i="3"/>
  <c r="U4599" i="3"/>
  <c r="T4599" i="3"/>
  <c r="H4599" i="3"/>
  <c r="V4598" i="3"/>
  <c r="U4598" i="3"/>
  <c r="T4598" i="3"/>
  <c r="H4598" i="3"/>
  <c r="V4597" i="3"/>
  <c r="U4597" i="3"/>
  <c r="T4597" i="3"/>
  <c r="H4597" i="3"/>
  <c r="V4596" i="3"/>
  <c r="U4596" i="3"/>
  <c r="T4596" i="3"/>
  <c r="H4596" i="3"/>
  <c r="V4595" i="3"/>
  <c r="U4595" i="3"/>
  <c r="T4595" i="3"/>
  <c r="H4595" i="3"/>
  <c r="V4594" i="3"/>
  <c r="U4594" i="3"/>
  <c r="T4594" i="3"/>
  <c r="H4594" i="3"/>
  <c r="V4593" i="3"/>
  <c r="U4593" i="3"/>
  <c r="T4593" i="3"/>
  <c r="H4593" i="3"/>
  <c r="V4592" i="3"/>
  <c r="U4592" i="3"/>
  <c r="T4592" i="3"/>
  <c r="H4592" i="3"/>
  <c r="V4591" i="3"/>
  <c r="U4591" i="3"/>
  <c r="T4591" i="3"/>
  <c r="H4591" i="3"/>
  <c r="V4590" i="3"/>
  <c r="U4590" i="3"/>
  <c r="T4590" i="3"/>
  <c r="H4590" i="3"/>
  <c r="V4589" i="3"/>
  <c r="U4589" i="3"/>
  <c r="T4589" i="3"/>
  <c r="H4589" i="3"/>
  <c r="V4588" i="3"/>
  <c r="U4588" i="3"/>
  <c r="T4588" i="3"/>
  <c r="H4588" i="3"/>
  <c r="V4587" i="3"/>
  <c r="U4587" i="3"/>
  <c r="T4587" i="3"/>
  <c r="H4587" i="3"/>
  <c r="V4586" i="3"/>
  <c r="U4586" i="3"/>
  <c r="T4586" i="3"/>
  <c r="H4586" i="3"/>
  <c r="V4585" i="3"/>
  <c r="U4585" i="3"/>
  <c r="T4585" i="3"/>
  <c r="H4585" i="3"/>
  <c r="V4584" i="3"/>
  <c r="U4584" i="3"/>
  <c r="T4584" i="3"/>
  <c r="H4584" i="3"/>
  <c r="V4583" i="3"/>
  <c r="U4583" i="3"/>
  <c r="T4583" i="3"/>
  <c r="H4583" i="3"/>
  <c r="V4582" i="3"/>
  <c r="U4582" i="3"/>
  <c r="T4582" i="3"/>
  <c r="H4582" i="3"/>
  <c r="V4581" i="3"/>
  <c r="U4581" i="3"/>
  <c r="T4581" i="3"/>
  <c r="H4581" i="3"/>
  <c r="V4580" i="3"/>
  <c r="U4580" i="3"/>
  <c r="T4580" i="3"/>
  <c r="H4580" i="3"/>
  <c r="V4579" i="3"/>
  <c r="U4579" i="3"/>
  <c r="T4579" i="3"/>
  <c r="H4579" i="3"/>
  <c r="V4578" i="3"/>
  <c r="U4578" i="3"/>
  <c r="T4578" i="3"/>
  <c r="H4578" i="3"/>
  <c r="V4577" i="3"/>
  <c r="U4577" i="3"/>
  <c r="T4577" i="3"/>
  <c r="H4577" i="3"/>
  <c r="V4576" i="3"/>
  <c r="U4576" i="3"/>
  <c r="T4576" i="3"/>
  <c r="H4576" i="3"/>
  <c r="V4575" i="3"/>
  <c r="U4575" i="3"/>
  <c r="T4575" i="3"/>
  <c r="H4575" i="3"/>
  <c r="V4574" i="3"/>
  <c r="U4574" i="3"/>
  <c r="T4574" i="3"/>
  <c r="H4574" i="3"/>
  <c r="V4573" i="3"/>
  <c r="U4573" i="3"/>
  <c r="T4573" i="3"/>
  <c r="H4573" i="3"/>
  <c r="V4572" i="3"/>
  <c r="U4572" i="3"/>
  <c r="T4572" i="3"/>
  <c r="H4572" i="3"/>
  <c r="V4571" i="3"/>
  <c r="U4571" i="3"/>
  <c r="T4571" i="3"/>
  <c r="H4571" i="3"/>
  <c r="V4570" i="3"/>
  <c r="U4570" i="3"/>
  <c r="T4570" i="3"/>
  <c r="H4570" i="3"/>
  <c r="V4569" i="3"/>
  <c r="U4569" i="3"/>
  <c r="T4569" i="3"/>
  <c r="H4569" i="3"/>
  <c r="V4568" i="3"/>
  <c r="U4568" i="3"/>
  <c r="T4568" i="3"/>
  <c r="H4568" i="3"/>
  <c r="V4567" i="3"/>
  <c r="U4567" i="3"/>
  <c r="T4567" i="3"/>
  <c r="H4567" i="3"/>
  <c r="V4566" i="3"/>
  <c r="U4566" i="3"/>
  <c r="T4566" i="3"/>
  <c r="H4566" i="3"/>
  <c r="V4565" i="3"/>
  <c r="U4565" i="3"/>
  <c r="T4565" i="3"/>
  <c r="H4565" i="3"/>
  <c r="V4564" i="3"/>
  <c r="U4564" i="3"/>
  <c r="T4564" i="3"/>
  <c r="H4564" i="3"/>
  <c r="V4563" i="3"/>
  <c r="U4563" i="3"/>
  <c r="T4563" i="3"/>
  <c r="H4563" i="3"/>
  <c r="V4562" i="3"/>
  <c r="U4562" i="3"/>
  <c r="T4562" i="3"/>
  <c r="H4562" i="3"/>
  <c r="V4561" i="3"/>
  <c r="U4561" i="3"/>
  <c r="T4561" i="3"/>
  <c r="H4561" i="3"/>
  <c r="V4560" i="3"/>
  <c r="U4560" i="3"/>
  <c r="T4560" i="3"/>
  <c r="H4560" i="3"/>
  <c r="V4559" i="3"/>
  <c r="U4559" i="3"/>
  <c r="T4559" i="3"/>
  <c r="H4559" i="3"/>
  <c r="V4558" i="3"/>
  <c r="U4558" i="3"/>
  <c r="T4558" i="3"/>
  <c r="H4558" i="3"/>
  <c r="V4557" i="3"/>
  <c r="U4557" i="3"/>
  <c r="T4557" i="3"/>
  <c r="H4557" i="3"/>
  <c r="V4556" i="3"/>
  <c r="U4556" i="3"/>
  <c r="T4556" i="3"/>
  <c r="H4556" i="3"/>
  <c r="V4555" i="3"/>
  <c r="U4555" i="3"/>
  <c r="T4555" i="3"/>
  <c r="H4555" i="3"/>
  <c r="V4554" i="3"/>
  <c r="U4554" i="3"/>
  <c r="T4554" i="3"/>
  <c r="H4554" i="3"/>
  <c r="V4553" i="3"/>
  <c r="U4553" i="3"/>
  <c r="T4553" i="3"/>
  <c r="H4553" i="3"/>
  <c r="V4552" i="3"/>
  <c r="U4552" i="3"/>
  <c r="T4552" i="3"/>
  <c r="H4552" i="3"/>
  <c r="V4551" i="3"/>
  <c r="U4551" i="3"/>
  <c r="T4551" i="3"/>
  <c r="H4551" i="3"/>
  <c r="V4550" i="3"/>
  <c r="U4550" i="3"/>
  <c r="T4550" i="3"/>
  <c r="H4550" i="3"/>
  <c r="V4549" i="3"/>
  <c r="U4549" i="3"/>
  <c r="T4549" i="3"/>
  <c r="H4549" i="3"/>
  <c r="V4548" i="3"/>
  <c r="U4548" i="3"/>
  <c r="T4548" i="3"/>
  <c r="H4548" i="3"/>
  <c r="V4547" i="3"/>
  <c r="U4547" i="3"/>
  <c r="T4547" i="3"/>
  <c r="H4547" i="3"/>
  <c r="V4546" i="3"/>
  <c r="U4546" i="3"/>
  <c r="T4546" i="3"/>
  <c r="H4546" i="3"/>
  <c r="V4545" i="3"/>
  <c r="U4545" i="3"/>
  <c r="T4545" i="3"/>
  <c r="H4545" i="3"/>
  <c r="V4544" i="3"/>
  <c r="U4544" i="3"/>
  <c r="T4544" i="3"/>
  <c r="H4544" i="3"/>
  <c r="V4543" i="3"/>
  <c r="U4543" i="3"/>
  <c r="T4543" i="3"/>
  <c r="H4543" i="3"/>
  <c r="V4542" i="3"/>
  <c r="U4542" i="3"/>
  <c r="T4542" i="3"/>
  <c r="H4542" i="3"/>
  <c r="V4541" i="3"/>
  <c r="U4541" i="3"/>
  <c r="T4541" i="3"/>
  <c r="H4541" i="3"/>
  <c r="V4540" i="3"/>
  <c r="U4540" i="3"/>
  <c r="T4540" i="3"/>
  <c r="H4540" i="3"/>
  <c r="V4539" i="3"/>
  <c r="U4539" i="3"/>
  <c r="T4539" i="3"/>
  <c r="H4539" i="3"/>
  <c r="V4538" i="3"/>
  <c r="U4538" i="3"/>
  <c r="T4538" i="3"/>
  <c r="H4538" i="3"/>
  <c r="V4537" i="3"/>
  <c r="U4537" i="3"/>
  <c r="T4537" i="3"/>
  <c r="H4537" i="3"/>
  <c r="V4536" i="3"/>
  <c r="U4536" i="3"/>
  <c r="T4536" i="3"/>
  <c r="H4536" i="3"/>
  <c r="V4535" i="3"/>
  <c r="U4535" i="3"/>
  <c r="T4535" i="3"/>
  <c r="H4535" i="3"/>
  <c r="V4534" i="3"/>
  <c r="U4534" i="3"/>
  <c r="T4534" i="3"/>
  <c r="H4534" i="3"/>
  <c r="V4533" i="3"/>
  <c r="U4533" i="3"/>
  <c r="T4533" i="3"/>
  <c r="H4533" i="3"/>
  <c r="V4532" i="3"/>
  <c r="U4532" i="3"/>
  <c r="T4532" i="3"/>
  <c r="H4532" i="3"/>
  <c r="V4531" i="3"/>
  <c r="U4531" i="3"/>
  <c r="T4531" i="3"/>
  <c r="H4531" i="3"/>
  <c r="V4530" i="3"/>
  <c r="U4530" i="3"/>
  <c r="T4530" i="3"/>
  <c r="H4530" i="3"/>
  <c r="V4529" i="3"/>
  <c r="U4529" i="3"/>
  <c r="T4529" i="3"/>
  <c r="H4529" i="3"/>
  <c r="V4528" i="3"/>
  <c r="U4528" i="3"/>
  <c r="T4528" i="3"/>
  <c r="H4528" i="3"/>
  <c r="V4527" i="3"/>
  <c r="U4527" i="3"/>
  <c r="T4527" i="3"/>
  <c r="H4527" i="3"/>
  <c r="V4526" i="3"/>
  <c r="U4526" i="3"/>
  <c r="T4526" i="3"/>
  <c r="H4526" i="3"/>
  <c r="V4525" i="3"/>
  <c r="U4525" i="3"/>
  <c r="T4525" i="3"/>
  <c r="H4525" i="3"/>
  <c r="V4524" i="3"/>
  <c r="U4524" i="3"/>
  <c r="T4524" i="3"/>
  <c r="H4524" i="3"/>
  <c r="V4523" i="3"/>
  <c r="U4523" i="3"/>
  <c r="T4523" i="3"/>
  <c r="H4523" i="3"/>
  <c r="V4522" i="3"/>
  <c r="U4522" i="3"/>
  <c r="T4522" i="3"/>
  <c r="H4522" i="3"/>
  <c r="V4521" i="3"/>
  <c r="U4521" i="3"/>
  <c r="T4521" i="3"/>
  <c r="H4521" i="3"/>
  <c r="V4520" i="3"/>
  <c r="U4520" i="3"/>
  <c r="T4520" i="3"/>
  <c r="H4520" i="3"/>
  <c r="V4519" i="3"/>
  <c r="U4519" i="3"/>
  <c r="T4519" i="3"/>
  <c r="H4519" i="3"/>
  <c r="V4518" i="3"/>
  <c r="U4518" i="3"/>
  <c r="T4518" i="3"/>
  <c r="H4518" i="3"/>
  <c r="V4517" i="3"/>
  <c r="U4517" i="3"/>
  <c r="T4517" i="3"/>
  <c r="H4517" i="3"/>
  <c r="V4516" i="3"/>
  <c r="U4516" i="3"/>
  <c r="T4516" i="3"/>
  <c r="H4516" i="3"/>
  <c r="V4515" i="3"/>
  <c r="U4515" i="3"/>
  <c r="T4515" i="3"/>
  <c r="H4515" i="3"/>
  <c r="V4514" i="3"/>
  <c r="U4514" i="3"/>
  <c r="T4514" i="3"/>
  <c r="H4514" i="3"/>
  <c r="V4513" i="3"/>
  <c r="U4513" i="3"/>
  <c r="T4513" i="3"/>
  <c r="H4513" i="3"/>
  <c r="V4512" i="3"/>
  <c r="U4512" i="3"/>
  <c r="T4512" i="3"/>
  <c r="H4512" i="3"/>
  <c r="V4511" i="3"/>
  <c r="U4511" i="3"/>
  <c r="T4511" i="3"/>
  <c r="H4511" i="3"/>
  <c r="V4510" i="3"/>
  <c r="U4510" i="3"/>
  <c r="T4510" i="3"/>
  <c r="H4510" i="3"/>
  <c r="V4509" i="3"/>
  <c r="U4509" i="3"/>
  <c r="T4509" i="3"/>
  <c r="H4509" i="3"/>
  <c r="V4508" i="3"/>
  <c r="U4508" i="3"/>
  <c r="T4508" i="3"/>
  <c r="H4508" i="3"/>
  <c r="V4507" i="3"/>
  <c r="U4507" i="3"/>
  <c r="T4507" i="3"/>
  <c r="H4507" i="3"/>
  <c r="V4506" i="3"/>
  <c r="U4506" i="3"/>
  <c r="T4506" i="3"/>
  <c r="H4506" i="3"/>
  <c r="V4505" i="3"/>
  <c r="U4505" i="3"/>
  <c r="T4505" i="3"/>
  <c r="H4505" i="3"/>
  <c r="V4504" i="3"/>
  <c r="U4504" i="3"/>
  <c r="T4504" i="3"/>
  <c r="H4504" i="3"/>
  <c r="V4503" i="3"/>
  <c r="U4503" i="3"/>
  <c r="T4503" i="3"/>
  <c r="H4503" i="3"/>
  <c r="V4502" i="3"/>
  <c r="U4502" i="3"/>
  <c r="T4502" i="3"/>
  <c r="H4502" i="3"/>
  <c r="V4501" i="3"/>
  <c r="U4501" i="3"/>
  <c r="T4501" i="3"/>
  <c r="H4501" i="3"/>
  <c r="V4500" i="3"/>
  <c r="U4500" i="3"/>
  <c r="T4500" i="3"/>
  <c r="H4500" i="3"/>
  <c r="V4499" i="3"/>
  <c r="U4499" i="3"/>
  <c r="T4499" i="3"/>
  <c r="H4499" i="3"/>
  <c r="V4498" i="3"/>
  <c r="U4498" i="3"/>
  <c r="T4498" i="3"/>
  <c r="H4498" i="3"/>
  <c r="V4497" i="3"/>
  <c r="U4497" i="3"/>
  <c r="T4497" i="3"/>
  <c r="H4497" i="3"/>
  <c r="V4496" i="3"/>
  <c r="U4496" i="3"/>
  <c r="T4496" i="3"/>
  <c r="H4496" i="3"/>
  <c r="V4495" i="3"/>
  <c r="U4495" i="3"/>
  <c r="T4495" i="3"/>
  <c r="H4495" i="3"/>
  <c r="V4494" i="3"/>
  <c r="U4494" i="3"/>
  <c r="T4494" i="3"/>
  <c r="H4494" i="3"/>
  <c r="V4493" i="3"/>
  <c r="U4493" i="3"/>
  <c r="T4493" i="3"/>
  <c r="H4493" i="3"/>
  <c r="V4492" i="3"/>
  <c r="U4492" i="3"/>
  <c r="T4492" i="3"/>
  <c r="H4492" i="3"/>
  <c r="V4491" i="3"/>
  <c r="U4491" i="3"/>
  <c r="T4491" i="3"/>
  <c r="H4491" i="3"/>
  <c r="V4490" i="3"/>
  <c r="U4490" i="3"/>
  <c r="T4490" i="3"/>
  <c r="H4490" i="3"/>
  <c r="V4489" i="3"/>
  <c r="U4489" i="3"/>
  <c r="T4489" i="3"/>
  <c r="H4489" i="3"/>
  <c r="V4488" i="3"/>
  <c r="U4488" i="3"/>
  <c r="T4488" i="3"/>
  <c r="H4488" i="3"/>
  <c r="V4487" i="3"/>
  <c r="U4487" i="3"/>
  <c r="T4487" i="3"/>
  <c r="H4487" i="3"/>
  <c r="V4486" i="3"/>
  <c r="U4486" i="3"/>
  <c r="T4486" i="3"/>
  <c r="H4486" i="3"/>
  <c r="V4485" i="3"/>
  <c r="U4485" i="3"/>
  <c r="T4485" i="3"/>
  <c r="H4485" i="3"/>
  <c r="V4484" i="3"/>
  <c r="U4484" i="3"/>
  <c r="T4484" i="3"/>
  <c r="H4484" i="3"/>
  <c r="V4483" i="3"/>
  <c r="U4483" i="3"/>
  <c r="T4483" i="3"/>
  <c r="H4483" i="3"/>
  <c r="V4482" i="3"/>
  <c r="U4482" i="3"/>
  <c r="T4482" i="3"/>
  <c r="H4482" i="3"/>
  <c r="V4481" i="3"/>
  <c r="U4481" i="3"/>
  <c r="T4481" i="3"/>
  <c r="H4481" i="3"/>
  <c r="V4480" i="3"/>
  <c r="U4480" i="3"/>
  <c r="T4480" i="3"/>
  <c r="H4480" i="3"/>
  <c r="V4479" i="3"/>
  <c r="U4479" i="3"/>
  <c r="T4479" i="3"/>
  <c r="H4479" i="3"/>
  <c r="V4478" i="3"/>
  <c r="U4478" i="3"/>
  <c r="T4478" i="3"/>
  <c r="H4478" i="3"/>
  <c r="V4477" i="3"/>
  <c r="U4477" i="3"/>
  <c r="T4477" i="3"/>
  <c r="H4477" i="3"/>
  <c r="V4476" i="3"/>
  <c r="U4476" i="3"/>
  <c r="T4476" i="3"/>
  <c r="H4476" i="3"/>
  <c r="V4475" i="3"/>
  <c r="U4475" i="3"/>
  <c r="T4475" i="3"/>
  <c r="H4475" i="3"/>
  <c r="V4474" i="3"/>
  <c r="U4474" i="3"/>
  <c r="T4474" i="3"/>
  <c r="H4474" i="3"/>
  <c r="V4473" i="3"/>
  <c r="U4473" i="3"/>
  <c r="T4473" i="3"/>
  <c r="H4473" i="3"/>
  <c r="V4472" i="3"/>
  <c r="U4472" i="3"/>
  <c r="T4472" i="3"/>
  <c r="H4472" i="3"/>
  <c r="V4471" i="3"/>
  <c r="U4471" i="3"/>
  <c r="T4471" i="3"/>
  <c r="H4471" i="3"/>
  <c r="V4470" i="3"/>
  <c r="U4470" i="3"/>
  <c r="T4470" i="3"/>
  <c r="H4470" i="3"/>
  <c r="V4469" i="3"/>
  <c r="U4469" i="3"/>
  <c r="T4469" i="3"/>
  <c r="H4469" i="3"/>
  <c r="V4468" i="3"/>
  <c r="U4468" i="3"/>
  <c r="T4468" i="3"/>
  <c r="H4468" i="3"/>
  <c r="V4467" i="3"/>
  <c r="U4467" i="3"/>
  <c r="T4467" i="3"/>
  <c r="H4467" i="3"/>
  <c r="V4466" i="3"/>
  <c r="U4466" i="3"/>
  <c r="T4466" i="3"/>
  <c r="H4466" i="3"/>
  <c r="V4465" i="3"/>
  <c r="U4465" i="3"/>
  <c r="T4465" i="3"/>
  <c r="H4465" i="3"/>
  <c r="V4464" i="3"/>
  <c r="U4464" i="3"/>
  <c r="T4464" i="3"/>
  <c r="H4464" i="3"/>
  <c r="V4463" i="3"/>
  <c r="U4463" i="3"/>
  <c r="T4463" i="3"/>
  <c r="H4463" i="3"/>
  <c r="V4462" i="3"/>
  <c r="U4462" i="3"/>
  <c r="T4462" i="3"/>
  <c r="H4462" i="3"/>
  <c r="V4461" i="3"/>
  <c r="U4461" i="3"/>
  <c r="T4461" i="3"/>
  <c r="H4461" i="3"/>
  <c r="V4460" i="3"/>
  <c r="U4460" i="3"/>
  <c r="T4460" i="3"/>
  <c r="H4460" i="3"/>
  <c r="V4459" i="3"/>
  <c r="U4459" i="3"/>
  <c r="T4459" i="3"/>
  <c r="H4459" i="3"/>
  <c r="V4458" i="3"/>
  <c r="U4458" i="3"/>
  <c r="T4458" i="3"/>
  <c r="H4458" i="3"/>
  <c r="V4457" i="3"/>
  <c r="U4457" i="3"/>
  <c r="T4457" i="3"/>
  <c r="H4457" i="3"/>
  <c r="V4456" i="3"/>
  <c r="U4456" i="3"/>
  <c r="T4456" i="3"/>
  <c r="H4456" i="3"/>
  <c r="V4455" i="3"/>
  <c r="U4455" i="3"/>
  <c r="T4455" i="3"/>
  <c r="H4455" i="3"/>
  <c r="V4454" i="3"/>
  <c r="U4454" i="3"/>
  <c r="T4454" i="3"/>
  <c r="H4454" i="3"/>
  <c r="V4453" i="3"/>
  <c r="U4453" i="3"/>
  <c r="T4453" i="3"/>
  <c r="H4453" i="3"/>
  <c r="V4452" i="3"/>
  <c r="U4452" i="3"/>
  <c r="T4452" i="3"/>
  <c r="H4452" i="3"/>
  <c r="V4451" i="3"/>
  <c r="U4451" i="3"/>
  <c r="T4451" i="3"/>
  <c r="H4451" i="3"/>
  <c r="V4450" i="3"/>
  <c r="U4450" i="3"/>
  <c r="T4450" i="3"/>
  <c r="H4450" i="3"/>
  <c r="V4449" i="3"/>
  <c r="U4449" i="3"/>
  <c r="T4449" i="3"/>
  <c r="H4449" i="3"/>
  <c r="V4448" i="3"/>
  <c r="U4448" i="3"/>
  <c r="T4448" i="3"/>
  <c r="H4448" i="3"/>
  <c r="V4447" i="3"/>
  <c r="U4447" i="3"/>
  <c r="T4447" i="3"/>
  <c r="H4447" i="3"/>
  <c r="V4446" i="3"/>
  <c r="U4446" i="3"/>
  <c r="T4446" i="3"/>
  <c r="H4446" i="3"/>
  <c r="V4445" i="3"/>
  <c r="U4445" i="3"/>
  <c r="T4445" i="3"/>
  <c r="H4445" i="3"/>
  <c r="V4444" i="3"/>
  <c r="U4444" i="3"/>
  <c r="T4444" i="3"/>
  <c r="H4444" i="3"/>
  <c r="V4443" i="3"/>
  <c r="U4443" i="3"/>
  <c r="T4443" i="3"/>
  <c r="H4443" i="3"/>
  <c r="V4442" i="3"/>
  <c r="U4442" i="3"/>
  <c r="T4442" i="3"/>
  <c r="H4442" i="3"/>
  <c r="V4441" i="3"/>
  <c r="U4441" i="3"/>
  <c r="T4441" i="3"/>
  <c r="H4441" i="3"/>
  <c r="V4440" i="3"/>
  <c r="U4440" i="3"/>
  <c r="T4440" i="3"/>
  <c r="H4440" i="3"/>
  <c r="V4439" i="3"/>
  <c r="U4439" i="3"/>
  <c r="T4439" i="3"/>
  <c r="H4439" i="3"/>
  <c r="V4438" i="3"/>
  <c r="U4438" i="3"/>
  <c r="T4438" i="3"/>
  <c r="H4438" i="3"/>
  <c r="V4437" i="3"/>
  <c r="U4437" i="3"/>
  <c r="T4437" i="3"/>
  <c r="H4437" i="3"/>
  <c r="V4436" i="3"/>
  <c r="U4436" i="3"/>
  <c r="T4436" i="3"/>
  <c r="H4436" i="3"/>
  <c r="V4435" i="3"/>
  <c r="U4435" i="3"/>
  <c r="T4435" i="3"/>
  <c r="H4435" i="3"/>
  <c r="V4434" i="3"/>
  <c r="U4434" i="3"/>
  <c r="T4434" i="3"/>
  <c r="H4434" i="3"/>
  <c r="V4433" i="3"/>
  <c r="U4433" i="3"/>
  <c r="T4433" i="3"/>
  <c r="H4433" i="3"/>
  <c r="V4432" i="3"/>
  <c r="U4432" i="3"/>
  <c r="T4432" i="3"/>
  <c r="H4432" i="3"/>
  <c r="V4431" i="3"/>
  <c r="U4431" i="3"/>
  <c r="T4431" i="3"/>
  <c r="H4431" i="3"/>
  <c r="V4430" i="3"/>
  <c r="U4430" i="3"/>
  <c r="T4430" i="3"/>
  <c r="H4430" i="3"/>
  <c r="V4429" i="3"/>
  <c r="U4429" i="3"/>
  <c r="T4429" i="3"/>
  <c r="H4429" i="3"/>
  <c r="V4428" i="3"/>
  <c r="U4428" i="3"/>
  <c r="T4428" i="3"/>
  <c r="H4428" i="3"/>
  <c r="V4427" i="3"/>
  <c r="U4427" i="3"/>
  <c r="T4427" i="3"/>
  <c r="H4427" i="3"/>
  <c r="V4426" i="3"/>
  <c r="U4426" i="3"/>
  <c r="T4426" i="3"/>
  <c r="H4426" i="3"/>
  <c r="V4425" i="3"/>
  <c r="U4425" i="3"/>
  <c r="T4425" i="3"/>
  <c r="H4425" i="3"/>
  <c r="V4424" i="3"/>
  <c r="U4424" i="3"/>
  <c r="T4424" i="3"/>
  <c r="H4424" i="3"/>
  <c r="V4423" i="3"/>
  <c r="U4423" i="3"/>
  <c r="T4423" i="3"/>
  <c r="H4423" i="3"/>
  <c r="V4422" i="3"/>
  <c r="U4422" i="3"/>
  <c r="T4422" i="3"/>
  <c r="H4422" i="3"/>
  <c r="V4421" i="3"/>
  <c r="U4421" i="3"/>
  <c r="T4421" i="3"/>
  <c r="H4421" i="3"/>
  <c r="V4420" i="3"/>
  <c r="U4420" i="3"/>
  <c r="T4420" i="3"/>
  <c r="H4420" i="3"/>
  <c r="V4419" i="3"/>
  <c r="U4419" i="3"/>
  <c r="T4419" i="3"/>
  <c r="H4419" i="3"/>
  <c r="V4418" i="3"/>
  <c r="U4418" i="3"/>
  <c r="T4418" i="3"/>
  <c r="H4418" i="3"/>
  <c r="V4417" i="3"/>
  <c r="U4417" i="3"/>
  <c r="T4417" i="3"/>
  <c r="H4417" i="3"/>
  <c r="V4416" i="3"/>
  <c r="U4416" i="3"/>
  <c r="T4416" i="3"/>
  <c r="H4416" i="3"/>
  <c r="V4415" i="3"/>
  <c r="U4415" i="3"/>
  <c r="T4415" i="3"/>
  <c r="H4415" i="3"/>
  <c r="V4414" i="3"/>
  <c r="U4414" i="3"/>
  <c r="T4414" i="3"/>
  <c r="H4414" i="3"/>
  <c r="V4413" i="3"/>
  <c r="U4413" i="3"/>
  <c r="T4413" i="3"/>
  <c r="H4413" i="3"/>
  <c r="V4412" i="3"/>
  <c r="U4412" i="3"/>
  <c r="T4412" i="3"/>
  <c r="H4412" i="3"/>
  <c r="V4411" i="3"/>
  <c r="U4411" i="3"/>
  <c r="T4411" i="3"/>
  <c r="H4411" i="3"/>
  <c r="V4410" i="3"/>
  <c r="U4410" i="3"/>
  <c r="T4410" i="3"/>
  <c r="H4410" i="3"/>
  <c r="V4409" i="3"/>
  <c r="U4409" i="3"/>
  <c r="T4409" i="3"/>
  <c r="H4409" i="3"/>
  <c r="V4408" i="3"/>
  <c r="U4408" i="3"/>
  <c r="T4408" i="3"/>
  <c r="H4408" i="3"/>
  <c r="V4407" i="3"/>
  <c r="U4407" i="3"/>
  <c r="T4407" i="3"/>
  <c r="H4407" i="3"/>
  <c r="V4406" i="3"/>
  <c r="U4406" i="3"/>
  <c r="T4406" i="3"/>
  <c r="H4406" i="3"/>
  <c r="V4405" i="3"/>
  <c r="U4405" i="3"/>
  <c r="T4405" i="3"/>
  <c r="H4405" i="3"/>
  <c r="V4404" i="3"/>
  <c r="U4404" i="3"/>
  <c r="T4404" i="3"/>
  <c r="H4404" i="3"/>
  <c r="V4403" i="3"/>
  <c r="U4403" i="3"/>
  <c r="T4403" i="3"/>
  <c r="H4403" i="3"/>
  <c r="V4402" i="3"/>
  <c r="U4402" i="3"/>
  <c r="T4402" i="3"/>
  <c r="H4402" i="3"/>
  <c r="V4401" i="3"/>
  <c r="U4401" i="3"/>
  <c r="T4401" i="3"/>
  <c r="H4401" i="3"/>
  <c r="V4400" i="3"/>
  <c r="U4400" i="3"/>
  <c r="T4400" i="3"/>
  <c r="H4400" i="3"/>
  <c r="V4399" i="3"/>
  <c r="U4399" i="3"/>
  <c r="T4399" i="3"/>
  <c r="H4399" i="3"/>
  <c r="V4398" i="3"/>
  <c r="U4398" i="3"/>
  <c r="T4398" i="3"/>
  <c r="H4398" i="3"/>
  <c r="V4397" i="3"/>
  <c r="U4397" i="3"/>
  <c r="T4397" i="3"/>
  <c r="H4397" i="3"/>
  <c r="V4396" i="3"/>
  <c r="U4396" i="3"/>
  <c r="T4396" i="3"/>
  <c r="H4396" i="3"/>
  <c r="V4395" i="3"/>
  <c r="U4395" i="3"/>
  <c r="T4395" i="3"/>
  <c r="H4395" i="3"/>
  <c r="V4394" i="3"/>
  <c r="U4394" i="3"/>
  <c r="T4394" i="3"/>
  <c r="H4394" i="3"/>
  <c r="V4393" i="3"/>
  <c r="U4393" i="3"/>
  <c r="T4393" i="3"/>
  <c r="H4393" i="3"/>
  <c r="V4392" i="3"/>
  <c r="U4392" i="3"/>
  <c r="T4392" i="3"/>
  <c r="H4392" i="3"/>
  <c r="V4391" i="3"/>
  <c r="U4391" i="3"/>
  <c r="T4391" i="3"/>
  <c r="H4391" i="3"/>
  <c r="V4390" i="3"/>
  <c r="U4390" i="3"/>
  <c r="T4390" i="3"/>
  <c r="H4390" i="3"/>
  <c r="V4389" i="3"/>
  <c r="U4389" i="3"/>
  <c r="T4389" i="3"/>
  <c r="H4389" i="3"/>
  <c r="V4388" i="3"/>
  <c r="U4388" i="3"/>
  <c r="T4388" i="3"/>
  <c r="H4388" i="3"/>
  <c r="V4387" i="3"/>
  <c r="U4387" i="3"/>
  <c r="T4387" i="3"/>
  <c r="H4387" i="3"/>
  <c r="V4386" i="3"/>
  <c r="U4386" i="3"/>
  <c r="T4386" i="3"/>
  <c r="H4386" i="3"/>
  <c r="V4385" i="3"/>
  <c r="U4385" i="3"/>
  <c r="T4385" i="3"/>
  <c r="H4385" i="3"/>
  <c r="V4384" i="3"/>
  <c r="U4384" i="3"/>
  <c r="T4384" i="3"/>
  <c r="H4384" i="3"/>
  <c r="V4383" i="3"/>
  <c r="U4383" i="3"/>
  <c r="T4383" i="3"/>
  <c r="H4383" i="3"/>
  <c r="V4382" i="3"/>
  <c r="U4382" i="3"/>
  <c r="T4382" i="3"/>
  <c r="H4382" i="3"/>
  <c r="V4381" i="3"/>
  <c r="U4381" i="3"/>
  <c r="T4381" i="3"/>
  <c r="H4381" i="3"/>
  <c r="V4380" i="3"/>
  <c r="U4380" i="3"/>
  <c r="T4380" i="3"/>
  <c r="H4380" i="3"/>
  <c r="V4379" i="3"/>
  <c r="U4379" i="3"/>
  <c r="T4379" i="3"/>
  <c r="H4379" i="3"/>
  <c r="V4378" i="3"/>
  <c r="U4378" i="3"/>
  <c r="T4378" i="3"/>
  <c r="H4378" i="3"/>
  <c r="V4377" i="3"/>
  <c r="U4377" i="3"/>
  <c r="T4377" i="3"/>
  <c r="H4377" i="3"/>
  <c r="V4376" i="3"/>
  <c r="U4376" i="3"/>
  <c r="T4376" i="3"/>
  <c r="H4376" i="3"/>
  <c r="V4375" i="3"/>
  <c r="U4375" i="3"/>
  <c r="T4375" i="3"/>
  <c r="H4375" i="3"/>
  <c r="V4374" i="3"/>
  <c r="U4374" i="3"/>
  <c r="T4374" i="3"/>
  <c r="H4374" i="3"/>
  <c r="V4373" i="3"/>
  <c r="U4373" i="3"/>
  <c r="T4373" i="3"/>
  <c r="H4373" i="3"/>
  <c r="V4372" i="3"/>
  <c r="U4372" i="3"/>
  <c r="T4372" i="3"/>
  <c r="H4372" i="3"/>
  <c r="V4371" i="3"/>
  <c r="U4371" i="3"/>
  <c r="T4371" i="3"/>
  <c r="H4371" i="3"/>
  <c r="V4370" i="3"/>
  <c r="U4370" i="3"/>
  <c r="T4370" i="3"/>
  <c r="H4370" i="3"/>
  <c r="V4369" i="3"/>
  <c r="U4369" i="3"/>
  <c r="T4369" i="3"/>
  <c r="H4369" i="3"/>
  <c r="V4368" i="3"/>
  <c r="U4368" i="3"/>
  <c r="T4368" i="3"/>
  <c r="H4368" i="3"/>
  <c r="V4367" i="3"/>
  <c r="U4367" i="3"/>
  <c r="T4367" i="3"/>
  <c r="H4367" i="3"/>
  <c r="V4366" i="3"/>
  <c r="U4366" i="3"/>
  <c r="T4366" i="3"/>
  <c r="H4366" i="3"/>
  <c r="V4365" i="3"/>
  <c r="U4365" i="3"/>
  <c r="T4365" i="3"/>
  <c r="H4365" i="3"/>
  <c r="V4364" i="3"/>
  <c r="U4364" i="3"/>
  <c r="T4364" i="3"/>
  <c r="H4364" i="3"/>
  <c r="V4363" i="3"/>
  <c r="U4363" i="3"/>
  <c r="T4363" i="3"/>
  <c r="H4363" i="3"/>
  <c r="V4362" i="3"/>
  <c r="U4362" i="3"/>
  <c r="T4362" i="3"/>
  <c r="H4362" i="3"/>
  <c r="V4361" i="3"/>
  <c r="U4361" i="3"/>
  <c r="T4361" i="3"/>
  <c r="H4361" i="3"/>
  <c r="V4360" i="3"/>
  <c r="U4360" i="3"/>
  <c r="T4360" i="3"/>
  <c r="H4360" i="3"/>
  <c r="V4359" i="3"/>
  <c r="U4359" i="3"/>
  <c r="T4359" i="3"/>
  <c r="H4359" i="3"/>
  <c r="V4358" i="3"/>
  <c r="U4358" i="3"/>
  <c r="T4358" i="3"/>
  <c r="H4358" i="3"/>
  <c r="V4357" i="3"/>
  <c r="U4357" i="3"/>
  <c r="T4357" i="3"/>
  <c r="H4357" i="3"/>
  <c r="V4356" i="3"/>
  <c r="U4356" i="3"/>
  <c r="T4356" i="3"/>
  <c r="H4356" i="3"/>
  <c r="V4355" i="3"/>
  <c r="U4355" i="3"/>
  <c r="T4355" i="3"/>
  <c r="H4355" i="3"/>
  <c r="V4354" i="3"/>
  <c r="U4354" i="3"/>
  <c r="T4354" i="3"/>
  <c r="H4354" i="3"/>
  <c r="V4353" i="3"/>
  <c r="U4353" i="3"/>
  <c r="T4353" i="3"/>
  <c r="H4353" i="3"/>
  <c r="V4352" i="3"/>
  <c r="U4352" i="3"/>
  <c r="T4352" i="3"/>
  <c r="H4352" i="3"/>
  <c r="V4351" i="3"/>
  <c r="U4351" i="3"/>
  <c r="T4351" i="3"/>
  <c r="H4351" i="3"/>
  <c r="V4350" i="3"/>
  <c r="U4350" i="3"/>
  <c r="T4350" i="3"/>
  <c r="H4350" i="3"/>
  <c r="V4349" i="3"/>
  <c r="U4349" i="3"/>
  <c r="T4349" i="3"/>
  <c r="H4349" i="3"/>
  <c r="V4348" i="3"/>
  <c r="U4348" i="3"/>
  <c r="T4348" i="3"/>
  <c r="H4348" i="3"/>
  <c r="V4347" i="3"/>
  <c r="U4347" i="3"/>
  <c r="T4347" i="3"/>
  <c r="H4347" i="3"/>
  <c r="V4346" i="3"/>
  <c r="U4346" i="3"/>
  <c r="T4346" i="3"/>
  <c r="H4346" i="3"/>
  <c r="V4345" i="3"/>
  <c r="U4345" i="3"/>
  <c r="T4345" i="3"/>
  <c r="H4345" i="3"/>
  <c r="V4344" i="3"/>
  <c r="U4344" i="3"/>
  <c r="T4344" i="3"/>
  <c r="H4344" i="3"/>
  <c r="V4343" i="3"/>
  <c r="U4343" i="3"/>
  <c r="T4343" i="3"/>
  <c r="H4343" i="3"/>
  <c r="V4342" i="3"/>
  <c r="U4342" i="3"/>
  <c r="T4342" i="3"/>
  <c r="H4342" i="3"/>
  <c r="V4341" i="3"/>
  <c r="U4341" i="3"/>
  <c r="T4341" i="3"/>
  <c r="H4341" i="3"/>
  <c r="V4340" i="3"/>
  <c r="U4340" i="3"/>
  <c r="T4340" i="3"/>
  <c r="H4340" i="3"/>
  <c r="V4339" i="3"/>
  <c r="U4339" i="3"/>
  <c r="T4339" i="3"/>
  <c r="H4339" i="3"/>
  <c r="V4338" i="3"/>
  <c r="U4338" i="3"/>
  <c r="T4338" i="3"/>
  <c r="H4338" i="3"/>
  <c r="V4337" i="3"/>
  <c r="U4337" i="3"/>
  <c r="T4337" i="3"/>
  <c r="H4337" i="3"/>
  <c r="V4336" i="3"/>
  <c r="U4336" i="3"/>
  <c r="T4336" i="3"/>
  <c r="H4336" i="3"/>
  <c r="V4335" i="3"/>
  <c r="U4335" i="3"/>
  <c r="T4335" i="3"/>
  <c r="H4335" i="3"/>
  <c r="V4334" i="3"/>
  <c r="U4334" i="3"/>
  <c r="T4334" i="3"/>
  <c r="H4334" i="3"/>
  <c r="V4333" i="3"/>
  <c r="U4333" i="3"/>
  <c r="T4333" i="3"/>
  <c r="H4333" i="3"/>
  <c r="V4332" i="3"/>
  <c r="U4332" i="3"/>
  <c r="T4332" i="3"/>
  <c r="H4332" i="3"/>
  <c r="V4331" i="3"/>
  <c r="U4331" i="3"/>
  <c r="T4331" i="3"/>
  <c r="H4331" i="3"/>
  <c r="V4330" i="3"/>
  <c r="U4330" i="3"/>
  <c r="T4330" i="3"/>
  <c r="H4330" i="3"/>
  <c r="V4329" i="3"/>
  <c r="U4329" i="3"/>
  <c r="T4329" i="3"/>
  <c r="H4329" i="3"/>
  <c r="V4328" i="3"/>
  <c r="U4328" i="3"/>
  <c r="T4328" i="3"/>
  <c r="H4328" i="3"/>
  <c r="V4327" i="3"/>
  <c r="U4327" i="3"/>
  <c r="T4327" i="3"/>
  <c r="H4327" i="3"/>
  <c r="V4326" i="3"/>
  <c r="U4326" i="3"/>
  <c r="T4326" i="3"/>
  <c r="H4326" i="3"/>
  <c r="V4325" i="3"/>
  <c r="U4325" i="3"/>
  <c r="T4325" i="3"/>
  <c r="H4325" i="3"/>
  <c r="V4324" i="3"/>
  <c r="U4324" i="3"/>
  <c r="T4324" i="3"/>
  <c r="H4324" i="3"/>
  <c r="V4323" i="3"/>
  <c r="U4323" i="3"/>
  <c r="T4323" i="3"/>
  <c r="H4323" i="3"/>
  <c r="V4322" i="3"/>
  <c r="U4322" i="3"/>
  <c r="T4322" i="3"/>
  <c r="H4322" i="3"/>
  <c r="V4321" i="3"/>
  <c r="U4321" i="3"/>
  <c r="T4321" i="3"/>
  <c r="H4321" i="3"/>
  <c r="V4320" i="3"/>
  <c r="U4320" i="3"/>
  <c r="T4320" i="3"/>
  <c r="H4320" i="3"/>
  <c r="V4319" i="3"/>
  <c r="U4319" i="3"/>
  <c r="T4319" i="3"/>
  <c r="H4319" i="3"/>
  <c r="V4318" i="3"/>
  <c r="U4318" i="3"/>
  <c r="T4318" i="3"/>
  <c r="H4318" i="3"/>
  <c r="V4317" i="3"/>
  <c r="U4317" i="3"/>
  <c r="T4317" i="3"/>
  <c r="H4317" i="3"/>
  <c r="V4316" i="3"/>
  <c r="U4316" i="3"/>
  <c r="T4316" i="3"/>
  <c r="H4316" i="3"/>
  <c r="V4315" i="3"/>
  <c r="U4315" i="3"/>
  <c r="T4315" i="3"/>
  <c r="H4315" i="3"/>
  <c r="V4314" i="3"/>
  <c r="U4314" i="3"/>
  <c r="T4314" i="3"/>
  <c r="H4314" i="3"/>
  <c r="V4313" i="3"/>
  <c r="U4313" i="3"/>
  <c r="T4313" i="3"/>
  <c r="H4313" i="3"/>
  <c r="V4312" i="3"/>
  <c r="U4312" i="3"/>
  <c r="T4312" i="3"/>
  <c r="H4312" i="3"/>
  <c r="V4311" i="3"/>
  <c r="U4311" i="3"/>
  <c r="T4311" i="3"/>
  <c r="H4311" i="3"/>
  <c r="V4310" i="3"/>
  <c r="U4310" i="3"/>
  <c r="T4310" i="3"/>
  <c r="H4310" i="3"/>
  <c r="V4309" i="3"/>
  <c r="U4309" i="3"/>
  <c r="T4309" i="3"/>
  <c r="H4309" i="3"/>
  <c r="V4308" i="3"/>
  <c r="U4308" i="3"/>
  <c r="T4308" i="3"/>
  <c r="H4308" i="3"/>
  <c r="V4307" i="3"/>
  <c r="U4307" i="3"/>
  <c r="T4307" i="3"/>
  <c r="H4307" i="3"/>
  <c r="V4306" i="3"/>
  <c r="U4306" i="3"/>
  <c r="T4306" i="3"/>
  <c r="H4306" i="3"/>
  <c r="V4305" i="3"/>
  <c r="U4305" i="3"/>
  <c r="T4305" i="3"/>
  <c r="H4305" i="3"/>
  <c r="V4304" i="3"/>
  <c r="U4304" i="3"/>
  <c r="T4304" i="3"/>
  <c r="H4304" i="3"/>
  <c r="V4303" i="3"/>
  <c r="U4303" i="3"/>
  <c r="T4303" i="3"/>
  <c r="H4303" i="3"/>
  <c r="V4302" i="3"/>
  <c r="U4302" i="3"/>
  <c r="T4302" i="3"/>
  <c r="H4302" i="3"/>
  <c r="V4301" i="3"/>
  <c r="U4301" i="3"/>
  <c r="T4301" i="3"/>
  <c r="H4301" i="3"/>
  <c r="V4300" i="3"/>
  <c r="U4300" i="3"/>
  <c r="T4300" i="3"/>
  <c r="H4300" i="3"/>
  <c r="V4299" i="3"/>
  <c r="U4299" i="3"/>
  <c r="T4299" i="3"/>
  <c r="H4299" i="3"/>
  <c r="V4298" i="3"/>
  <c r="U4298" i="3"/>
  <c r="T4298" i="3"/>
  <c r="H4298" i="3"/>
  <c r="V4297" i="3"/>
  <c r="U4297" i="3"/>
  <c r="T4297" i="3"/>
  <c r="H4297" i="3"/>
  <c r="V4296" i="3"/>
  <c r="U4296" i="3"/>
  <c r="T4296" i="3"/>
  <c r="H4296" i="3"/>
  <c r="V4295" i="3"/>
  <c r="U4295" i="3"/>
  <c r="T4295" i="3"/>
  <c r="H4295" i="3"/>
  <c r="V4294" i="3"/>
  <c r="U4294" i="3"/>
  <c r="T4294" i="3"/>
  <c r="H4294" i="3"/>
  <c r="V4293" i="3"/>
  <c r="U4293" i="3"/>
  <c r="T4293" i="3"/>
  <c r="H4293" i="3"/>
  <c r="V4292" i="3"/>
  <c r="U4292" i="3"/>
  <c r="T4292" i="3"/>
  <c r="H4292" i="3"/>
  <c r="V4291" i="3"/>
  <c r="U4291" i="3"/>
  <c r="T4291" i="3"/>
  <c r="H4291" i="3"/>
  <c r="V4290" i="3"/>
  <c r="U4290" i="3"/>
  <c r="T4290" i="3"/>
  <c r="H4290" i="3"/>
  <c r="V4289" i="3"/>
  <c r="U4289" i="3"/>
  <c r="T4289" i="3"/>
  <c r="H4289" i="3"/>
  <c r="V4288" i="3"/>
  <c r="U4288" i="3"/>
  <c r="T4288" i="3"/>
  <c r="H4288" i="3"/>
  <c r="V4287" i="3"/>
  <c r="U4287" i="3"/>
  <c r="T4287" i="3"/>
  <c r="H4287" i="3"/>
  <c r="V4286" i="3"/>
  <c r="U4286" i="3"/>
  <c r="T4286" i="3"/>
  <c r="H4286" i="3"/>
  <c r="V4285" i="3"/>
  <c r="U4285" i="3"/>
  <c r="T4285" i="3"/>
  <c r="H4285" i="3"/>
  <c r="V4284" i="3"/>
  <c r="U4284" i="3"/>
  <c r="T4284" i="3"/>
  <c r="H4284" i="3"/>
  <c r="V4283" i="3"/>
  <c r="U4283" i="3"/>
  <c r="T4283" i="3"/>
  <c r="H4283" i="3"/>
  <c r="V4282" i="3"/>
  <c r="U4282" i="3"/>
  <c r="T4282" i="3"/>
  <c r="H4282" i="3"/>
  <c r="V4281" i="3"/>
  <c r="U4281" i="3"/>
  <c r="T4281" i="3"/>
  <c r="H4281" i="3"/>
  <c r="V4280" i="3"/>
  <c r="U4280" i="3"/>
  <c r="T4280" i="3"/>
  <c r="H4280" i="3"/>
  <c r="V4279" i="3"/>
  <c r="U4279" i="3"/>
  <c r="T4279" i="3"/>
  <c r="H4279" i="3"/>
  <c r="V4278" i="3"/>
  <c r="U4278" i="3"/>
  <c r="T4278" i="3"/>
  <c r="H4278" i="3"/>
  <c r="V4277" i="3"/>
  <c r="U4277" i="3"/>
  <c r="T4277" i="3"/>
  <c r="H4277" i="3"/>
  <c r="V4276" i="3"/>
  <c r="U4276" i="3"/>
  <c r="T4276" i="3"/>
  <c r="H4276" i="3"/>
  <c r="V4275" i="3"/>
  <c r="U4275" i="3"/>
  <c r="T4275" i="3"/>
  <c r="H4275" i="3"/>
  <c r="V4274" i="3"/>
  <c r="U4274" i="3"/>
  <c r="T4274" i="3"/>
  <c r="H4274" i="3"/>
  <c r="V4273" i="3"/>
  <c r="U4273" i="3"/>
  <c r="T4273" i="3"/>
  <c r="H4273" i="3"/>
  <c r="V4272" i="3"/>
  <c r="U4272" i="3"/>
  <c r="T4272" i="3"/>
  <c r="H4272" i="3"/>
  <c r="V4271" i="3"/>
  <c r="U4271" i="3"/>
  <c r="T4271" i="3"/>
  <c r="H4271" i="3"/>
  <c r="V4270" i="3"/>
  <c r="U4270" i="3"/>
  <c r="T4270" i="3"/>
  <c r="H4270" i="3"/>
  <c r="V4269" i="3"/>
  <c r="U4269" i="3"/>
  <c r="T4269" i="3"/>
  <c r="H4269" i="3"/>
  <c r="V4268" i="3"/>
  <c r="U4268" i="3"/>
  <c r="T4268" i="3"/>
  <c r="H4268" i="3"/>
  <c r="V4267" i="3"/>
  <c r="U4267" i="3"/>
  <c r="T4267" i="3"/>
  <c r="H4267" i="3"/>
  <c r="V4266" i="3"/>
  <c r="U4266" i="3"/>
  <c r="T4266" i="3"/>
  <c r="H4266" i="3"/>
  <c r="V4265" i="3"/>
  <c r="U4265" i="3"/>
  <c r="T4265" i="3"/>
  <c r="H4265" i="3"/>
  <c r="V4264" i="3"/>
  <c r="U4264" i="3"/>
  <c r="T4264" i="3"/>
  <c r="H4264" i="3"/>
  <c r="V4263" i="3"/>
  <c r="U4263" i="3"/>
  <c r="T4263" i="3"/>
  <c r="H4263" i="3"/>
  <c r="V4262" i="3"/>
  <c r="U4262" i="3"/>
  <c r="T4262" i="3"/>
  <c r="H4262" i="3"/>
  <c r="V4261" i="3"/>
  <c r="U4261" i="3"/>
  <c r="T4261" i="3"/>
  <c r="H4261" i="3"/>
  <c r="V4260" i="3"/>
  <c r="U4260" i="3"/>
  <c r="T4260" i="3"/>
  <c r="H4260" i="3"/>
  <c r="V4259" i="3"/>
  <c r="U4259" i="3"/>
  <c r="T4259" i="3"/>
  <c r="H4259" i="3"/>
  <c r="V4258" i="3"/>
  <c r="U4258" i="3"/>
  <c r="T4258" i="3"/>
  <c r="H4258" i="3"/>
  <c r="V4257" i="3"/>
  <c r="U4257" i="3"/>
  <c r="T4257" i="3"/>
  <c r="H4257" i="3"/>
  <c r="V4256" i="3"/>
  <c r="U4256" i="3"/>
  <c r="T4256" i="3"/>
  <c r="H4256" i="3"/>
  <c r="V4255" i="3"/>
  <c r="U4255" i="3"/>
  <c r="T4255" i="3"/>
  <c r="H4255" i="3"/>
  <c r="V4254" i="3"/>
  <c r="U4254" i="3"/>
  <c r="T4254" i="3"/>
  <c r="H4254" i="3"/>
  <c r="V4253" i="3"/>
  <c r="U4253" i="3"/>
  <c r="T4253" i="3"/>
  <c r="H4253" i="3"/>
  <c r="V4252" i="3"/>
  <c r="U4252" i="3"/>
  <c r="T4252" i="3"/>
  <c r="H4252" i="3"/>
  <c r="V4251" i="3"/>
  <c r="U4251" i="3"/>
  <c r="T4251" i="3"/>
  <c r="H4251" i="3"/>
  <c r="V4250" i="3"/>
  <c r="U4250" i="3"/>
  <c r="T4250" i="3"/>
  <c r="H4250" i="3"/>
  <c r="V4249" i="3"/>
  <c r="U4249" i="3"/>
  <c r="T4249" i="3"/>
  <c r="H4249" i="3"/>
  <c r="V4248" i="3"/>
  <c r="U4248" i="3"/>
  <c r="T4248" i="3"/>
  <c r="H4248" i="3"/>
  <c r="V4247" i="3"/>
  <c r="U4247" i="3"/>
  <c r="T4247" i="3"/>
  <c r="H4247" i="3"/>
  <c r="V4246" i="3"/>
  <c r="U4246" i="3"/>
  <c r="T4246" i="3"/>
  <c r="H4246" i="3"/>
  <c r="V4245" i="3"/>
  <c r="U4245" i="3"/>
  <c r="T4245" i="3"/>
  <c r="H4245" i="3"/>
  <c r="V4244" i="3"/>
  <c r="U4244" i="3"/>
  <c r="T4244" i="3"/>
  <c r="H4244" i="3"/>
  <c r="V4243" i="3"/>
  <c r="U4243" i="3"/>
  <c r="T4243" i="3"/>
  <c r="H4243" i="3"/>
  <c r="V4242" i="3"/>
  <c r="U4242" i="3"/>
  <c r="T4242" i="3"/>
  <c r="H4242" i="3"/>
  <c r="V4241" i="3"/>
  <c r="U4241" i="3"/>
  <c r="T4241" i="3"/>
  <c r="H4241" i="3"/>
  <c r="V4240" i="3"/>
  <c r="U4240" i="3"/>
  <c r="T4240" i="3"/>
  <c r="H4240" i="3"/>
  <c r="V4239" i="3"/>
  <c r="U4239" i="3"/>
  <c r="T4239" i="3"/>
  <c r="H4239" i="3"/>
  <c r="V4238" i="3"/>
  <c r="U4238" i="3"/>
  <c r="T4238" i="3"/>
  <c r="H4238" i="3"/>
  <c r="V4237" i="3"/>
  <c r="U4237" i="3"/>
  <c r="T4237" i="3"/>
  <c r="H4237" i="3"/>
  <c r="V4236" i="3"/>
  <c r="U4236" i="3"/>
  <c r="T4236" i="3"/>
  <c r="H4236" i="3"/>
  <c r="V4235" i="3"/>
  <c r="U4235" i="3"/>
  <c r="T4235" i="3"/>
  <c r="H4235" i="3"/>
  <c r="V4234" i="3"/>
  <c r="U4234" i="3"/>
  <c r="T4234" i="3"/>
  <c r="H4234" i="3"/>
  <c r="V4233" i="3"/>
  <c r="U4233" i="3"/>
  <c r="T4233" i="3"/>
  <c r="H4233" i="3"/>
  <c r="V4232" i="3"/>
  <c r="U4232" i="3"/>
  <c r="T4232" i="3"/>
  <c r="H4232" i="3"/>
  <c r="V4231" i="3"/>
  <c r="U4231" i="3"/>
  <c r="T4231" i="3"/>
  <c r="H4231" i="3"/>
  <c r="V4230" i="3"/>
  <c r="U4230" i="3"/>
  <c r="T4230" i="3"/>
  <c r="H4230" i="3"/>
  <c r="V4229" i="3"/>
  <c r="U4229" i="3"/>
  <c r="T4229" i="3"/>
  <c r="H4229" i="3"/>
  <c r="V4228" i="3"/>
  <c r="U4228" i="3"/>
  <c r="T4228" i="3"/>
  <c r="H4228" i="3"/>
  <c r="V4227" i="3"/>
  <c r="U4227" i="3"/>
  <c r="T4227" i="3"/>
  <c r="H4227" i="3"/>
  <c r="V4226" i="3"/>
  <c r="U4226" i="3"/>
  <c r="T4226" i="3"/>
  <c r="H4226" i="3"/>
  <c r="V4225" i="3"/>
  <c r="U4225" i="3"/>
  <c r="T4225" i="3"/>
  <c r="H4225" i="3"/>
  <c r="V4224" i="3"/>
  <c r="U4224" i="3"/>
  <c r="T4224" i="3"/>
  <c r="H4224" i="3"/>
  <c r="V4223" i="3"/>
  <c r="U4223" i="3"/>
  <c r="T4223" i="3"/>
  <c r="H4223" i="3"/>
  <c r="V4222" i="3"/>
  <c r="U4222" i="3"/>
  <c r="T4222" i="3"/>
  <c r="H4222" i="3"/>
  <c r="V4221" i="3"/>
  <c r="U4221" i="3"/>
  <c r="T4221" i="3"/>
  <c r="H4221" i="3"/>
  <c r="V4220" i="3"/>
  <c r="U4220" i="3"/>
  <c r="T4220" i="3"/>
  <c r="H4220" i="3"/>
  <c r="V4219" i="3"/>
  <c r="U4219" i="3"/>
  <c r="T4219" i="3"/>
  <c r="H4219" i="3"/>
  <c r="V4218" i="3"/>
  <c r="U4218" i="3"/>
  <c r="T4218" i="3"/>
  <c r="H4218" i="3"/>
  <c r="V4217" i="3"/>
  <c r="U4217" i="3"/>
  <c r="T4217" i="3"/>
  <c r="H4217" i="3"/>
  <c r="V4216" i="3"/>
  <c r="U4216" i="3"/>
  <c r="T4216" i="3"/>
  <c r="H4216" i="3"/>
  <c r="V4215" i="3"/>
  <c r="U4215" i="3"/>
  <c r="T4215" i="3"/>
  <c r="H4215" i="3"/>
  <c r="V4214" i="3"/>
  <c r="U4214" i="3"/>
  <c r="T4214" i="3"/>
  <c r="H4214" i="3"/>
  <c r="V4213" i="3"/>
  <c r="U4213" i="3"/>
  <c r="T4213" i="3"/>
  <c r="H4213" i="3"/>
  <c r="V4212" i="3"/>
  <c r="U4212" i="3"/>
  <c r="T4212" i="3"/>
  <c r="H4212" i="3"/>
  <c r="V4211" i="3"/>
  <c r="U4211" i="3"/>
  <c r="T4211" i="3"/>
  <c r="H4211" i="3"/>
  <c r="V4210" i="3"/>
  <c r="U4210" i="3"/>
  <c r="T4210" i="3"/>
  <c r="H4210" i="3"/>
  <c r="V4209" i="3"/>
  <c r="U4209" i="3"/>
  <c r="T4209" i="3"/>
  <c r="H4209" i="3"/>
  <c r="V4208" i="3"/>
  <c r="U4208" i="3"/>
  <c r="T4208" i="3"/>
  <c r="H4208" i="3"/>
  <c r="V4207" i="3"/>
  <c r="U4207" i="3"/>
  <c r="T4207" i="3"/>
  <c r="H4207" i="3"/>
  <c r="V4206" i="3"/>
  <c r="U4206" i="3"/>
  <c r="T4206" i="3"/>
  <c r="H4206" i="3"/>
  <c r="V4205" i="3"/>
  <c r="U4205" i="3"/>
  <c r="T4205" i="3"/>
  <c r="H4205" i="3"/>
  <c r="V4204" i="3"/>
  <c r="U4204" i="3"/>
  <c r="T4204" i="3"/>
  <c r="H4204" i="3"/>
  <c r="V4203" i="3"/>
  <c r="U4203" i="3"/>
  <c r="T4203" i="3"/>
  <c r="H4203" i="3"/>
  <c r="V4202" i="3"/>
  <c r="U4202" i="3"/>
  <c r="T4202" i="3"/>
  <c r="H4202" i="3"/>
  <c r="V4201" i="3"/>
  <c r="U4201" i="3"/>
  <c r="T4201" i="3"/>
  <c r="H4201" i="3"/>
  <c r="V4200" i="3"/>
  <c r="U4200" i="3"/>
  <c r="T4200" i="3"/>
  <c r="H4200" i="3"/>
  <c r="V4199" i="3"/>
  <c r="U4199" i="3"/>
  <c r="T4199" i="3"/>
  <c r="H4199" i="3"/>
  <c r="V4198" i="3"/>
  <c r="U4198" i="3"/>
  <c r="T4198" i="3"/>
  <c r="H4198" i="3"/>
  <c r="V4197" i="3"/>
  <c r="U4197" i="3"/>
  <c r="T4197" i="3"/>
  <c r="H4197" i="3"/>
  <c r="V4196" i="3"/>
  <c r="U4196" i="3"/>
  <c r="T4196" i="3"/>
  <c r="H4196" i="3"/>
  <c r="V4195" i="3"/>
  <c r="U4195" i="3"/>
  <c r="T4195" i="3"/>
  <c r="H4195" i="3"/>
  <c r="V4194" i="3"/>
  <c r="U4194" i="3"/>
  <c r="T4194" i="3"/>
  <c r="H4194" i="3"/>
  <c r="V4193" i="3"/>
  <c r="U4193" i="3"/>
  <c r="T4193" i="3"/>
  <c r="H4193" i="3"/>
  <c r="V4192" i="3"/>
  <c r="U4192" i="3"/>
  <c r="T4192" i="3"/>
  <c r="H4192" i="3"/>
  <c r="V4191" i="3"/>
  <c r="U4191" i="3"/>
  <c r="T4191" i="3"/>
  <c r="H4191" i="3"/>
  <c r="V4190" i="3"/>
  <c r="U4190" i="3"/>
  <c r="T4190" i="3"/>
  <c r="H4190" i="3"/>
  <c r="V4189" i="3"/>
  <c r="U4189" i="3"/>
  <c r="T4189" i="3"/>
  <c r="H4189" i="3"/>
  <c r="V4188" i="3"/>
  <c r="U4188" i="3"/>
  <c r="T4188" i="3"/>
  <c r="H4188" i="3"/>
  <c r="V4187" i="3"/>
  <c r="U4187" i="3"/>
  <c r="T4187" i="3"/>
  <c r="H4187" i="3"/>
  <c r="V4186" i="3"/>
  <c r="U4186" i="3"/>
  <c r="T4186" i="3"/>
  <c r="H4186" i="3"/>
  <c r="V4185" i="3"/>
  <c r="U4185" i="3"/>
  <c r="T4185" i="3"/>
  <c r="H4185" i="3"/>
  <c r="V4184" i="3"/>
  <c r="U4184" i="3"/>
  <c r="T4184" i="3"/>
  <c r="H4184" i="3"/>
  <c r="V4183" i="3"/>
  <c r="U4183" i="3"/>
  <c r="T4183" i="3"/>
  <c r="H4183" i="3"/>
  <c r="V4182" i="3"/>
  <c r="U4182" i="3"/>
  <c r="T4182" i="3"/>
  <c r="H4182" i="3"/>
  <c r="V4181" i="3"/>
  <c r="U4181" i="3"/>
  <c r="T4181" i="3"/>
  <c r="H4181" i="3"/>
  <c r="V4180" i="3"/>
  <c r="U4180" i="3"/>
  <c r="T4180" i="3"/>
  <c r="H4180" i="3"/>
  <c r="V4179" i="3"/>
  <c r="U4179" i="3"/>
  <c r="T4179" i="3"/>
  <c r="H4179" i="3"/>
  <c r="V4178" i="3"/>
  <c r="U4178" i="3"/>
  <c r="T4178" i="3"/>
  <c r="H4178" i="3"/>
  <c r="V4177" i="3"/>
  <c r="U4177" i="3"/>
  <c r="T4177" i="3"/>
  <c r="H4177" i="3"/>
  <c r="V4176" i="3"/>
  <c r="U4176" i="3"/>
  <c r="T4176" i="3"/>
  <c r="H4176" i="3"/>
  <c r="V4175" i="3"/>
  <c r="U4175" i="3"/>
  <c r="T4175" i="3"/>
  <c r="H4175" i="3"/>
  <c r="V4174" i="3"/>
  <c r="U4174" i="3"/>
  <c r="T4174" i="3"/>
  <c r="H4174" i="3"/>
  <c r="V4173" i="3"/>
  <c r="U4173" i="3"/>
  <c r="T4173" i="3"/>
  <c r="H4173" i="3"/>
  <c r="V4172" i="3"/>
  <c r="U4172" i="3"/>
  <c r="T4172" i="3"/>
  <c r="H4172" i="3"/>
  <c r="V4171" i="3"/>
  <c r="U4171" i="3"/>
  <c r="T4171" i="3"/>
  <c r="H4171" i="3"/>
  <c r="V4170" i="3"/>
  <c r="U4170" i="3"/>
  <c r="T4170" i="3"/>
  <c r="H4170" i="3"/>
  <c r="V4169" i="3"/>
  <c r="U4169" i="3"/>
  <c r="T4169" i="3"/>
  <c r="H4169" i="3"/>
  <c r="V4168" i="3"/>
  <c r="U4168" i="3"/>
  <c r="T4168" i="3"/>
  <c r="H4168" i="3"/>
  <c r="V4167" i="3"/>
  <c r="U4167" i="3"/>
  <c r="T4167" i="3"/>
  <c r="H4167" i="3"/>
  <c r="V4166" i="3"/>
  <c r="U4166" i="3"/>
  <c r="T4166" i="3"/>
  <c r="H4166" i="3"/>
  <c r="V4165" i="3"/>
  <c r="U4165" i="3"/>
  <c r="T4165" i="3"/>
  <c r="H4165" i="3"/>
  <c r="V4164" i="3"/>
  <c r="U4164" i="3"/>
  <c r="T4164" i="3"/>
  <c r="H4164" i="3"/>
  <c r="V4163" i="3"/>
  <c r="U4163" i="3"/>
  <c r="T4163" i="3"/>
  <c r="H4163" i="3"/>
  <c r="V4162" i="3"/>
  <c r="U4162" i="3"/>
  <c r="T4162" i="3"/>
  <c r="H4162" i="3"/>
  <c r="V4161" i="3"/>
  <c r="U4161" i="3"/>
  <c r="T4161" i="3"/>
  <c r="H4161" i="3"/>
  <c r="V4160" i="3"/>
  <c r="U4160" i="3"/>
  <c r="T4160" i="3"/>
  <c r="H4160" i="3"/>
  <c r="V4159" i="3"/>
  <c r="U4159" i="3"/>
  <c r="T4159" i="3"/>
  <c r="H4159" i="3"/>
  <c r="V4158" i="3"/>
  <c r="U4158" i="3"/>
  <c r="T4158" i="3"/>
  <c r="H4158" i="3"/>
  <c r="V4157" i="3"/>
  <c r="U4157" i="3"/>
  <c r="T4157" i="3"/>
  <c r="H4157" i="3"/>
  <c r="V4156" i="3"/>
  <c r="U4156" i="3"/>
  <c r="T4156" i="3"/>
  <c r="H4156" i="3"/>
  <c r="V4155" i="3"/>
  <c r="U4155" i="3"/>
  <c r="T4155" i="3"/>
  <c r="H4155" i="3"/>
  <c r="V4154" i="3"/>
  <c r="U4154" i="3"/>
  <c r="T4154" i="3"/>
  <c r="H4154" i="3"/>
  <c r="V4153" i="3"/>
  <c r="U4153" i="3"/>
  <c r="T4153" i="3"/>
  <c r="H4153" i="3"/>
  <c r="V4152" i="3"/>
  <c r="U4152" i="3"/>
  <c r="T4152" i="3"/>
  <c r="H4152" i="3"/>
  <c r="V4151" i="3"/>
  <c r="U4151" i="3"/>
  <c r="T4151" i="3"/>
  <c r="H4151" i="3"/>
  <c r="V4150" i="3"/>
  <c r="U4150" i="3"/>
  <c r="T4150" i="3"/>
  <c r="H4150" i="3"/>
  <c r="V4149" i="3"/>
  <c r="U4149" i="3"/>
  <c r="T4149" i="3"/>
  <c r="H4149" i="3"/>
  <c r="V4148" i="3"/>
  <c r="U4148" i="3"/>
  <c r="T4148" i="3"/>
  <c r="H4148" i="3"/>
  <c r="V4147" i="3"/>
  <c r="U4147" i="3"/>
  <c r="T4147" i="3"/>
  <c r="H4147" i="3"/>
  <c r="V4146" i="3"/>
  <c r="U4146" i="3"/>
  <c r="T4146" i="3"/>
  <c r="H4146" i="3"/>
  <c r="V4145" i="3"/>
  <c r="U4145" i="3"/>
  <c r="T4145" i="3"/>
  <c r="H4145" i="3"/>
  <c r="V4144" i="3"/>
  <c r="U4144" i="3"/>
  <c r="T4144" i="3"/>
  <c r="H4144" i="3"/>
  <c r="V4143" i="3"/>
  <c r="U4143" i="3"/>
  <c r="T4143" i="3"/>
  <c r="H4143" i="3"/>
  <c r="V4142" i="3"/>
  <c r="U4142" i="3"/>
  <c r="T4142" i="3"/>
  <c r="H4142" i="3"/>
  <c r="V4141" i="3"/>
  <c r="U4141" i="3"/>
  <c r="T4141" i="3"/>
  <c r="H4141" i="3"/>
  <c r="V4140" i="3"/>
  <c r="U4140" i="3"/>
  <c r="T4140" i="3"/>
  <c r="H4140" i="3"/>
  <c r="V4139" i="3"/>
  <c r="U4139" i="3"/>
  <c r="T4139" i="3"/>
  <c r="H4139" i="3"/>
  <c r="V4138" i="3"/>
  <c r="U4138" i="3"/>
  <c r="T4138" i="3"/>
  <c r="H4138" i="3"/>
  <c r="V4137" i="3"/>
  <c r="U4137" i="3"/>
  <c r="T4137" i="3"/>
  <c r="H4137" i="3"/>
  <c r="V4136" i="3"/>
  <c r="U4136" i="3"/>
  <c r="T4136" i="3"/>
  <c r="H4136" i="3"/>
  <c r="V4135" i="3"/>
  <c r="U4135" i="3"/>
  <c r="T4135" i="3"/>
  <c r="H4135" i="3"/>
  <c r="V4134" i="3"/>
  <c r="U4134" i="3"/>
  <c r="T4134" i="3"/>
  <c r="H4134" i="3"/>
  <c r="V4133" i="3"/>
  <c r="U4133" i="3"/>
  <c r="T4133" i="3"/>
  <c r="H4133" i="3"/>
  <c r="V4132" i="3"/>
  <c r="U4132" i="3"/>
  <c r="T4132" i="3"/>
  <c r="H4132" i="3"/>
  <c r="V4131" i="3"/>
  <c r="U4131" i="3"/>
  <c r="T4131" i="3"/>
  <c r="H4131" i="3"/>
  <c r="V4130" i="3"/>
  <c r="U4130" i="3"/>
  <c r="T4130" i="3"/>
  <c r="H4130" i="3"/>
  <c r="V4129" i="3"/>
  <c r="U4129" i="3"/>
  <c r="T4129" i="3"/>
  <c r="H4129" i="3"/>
  <c r="V4128" i="3"/>
  <c r="U4128" i="3"/>
  <c r="T4128" i="3"/>
  <c r="H4128" i="3"/>
  <c r="V4127" i="3"/>
  <c r="U4127" i="3"/>
  <c r="T4127" i="3"/>
  <c r="H4127" i="3"/>
  <c r="V4126" i="3"/>
  <c r="U4126" i="3"/>
  <c r="T4126" i="3"/>
  <c r="H4126" i="3"/>
  <c r="V4125" i="3"/>
  <c r="U4125" i="3"/>
  <c r="T4125" i="3"/>
  <c r="H4125" i="3"/>
  <c r="V4124" i="3"/>
  <c r="U4124" i="3"/>
  <c r="T4124" i="3"/>
  <c r="H4124" i="3"/>
  <c r="V4123" i="3"/>
  <c r="U4123" i="3"/>
  <c r="T4123" i="3"/>
  <c r="H4123" i="3"/>
  <c r="V4122" i="3"/>
  <c r="U4122" i="3"/>
  <c r="T4122" i="3"/>
  <c r="H4122" i="3"/>
  <c r="V4121" i="3"/>
  <c r="U4121" i="3"/>
  <c r="T4121" i="3"/>
  <c r="H4121" i="3"/>
  <c r="V4120" i="3"/>
  <c r="U4120" i="3"/>
  <c r="T4120" i="3"/>
  <c r="H4120" i="3"/>
  <c r="V4119" i="3"/>
  <c r="U4119" i="3"/>
  <c r="T4119" i="3"/>
  <c r="H4119" i="3"/>
  <c r="V4118" i="3"/>
  <c r="U4118" i="3"/>
  <c r="T4118" i="3"/>
  <c r="H4118" i="3"/>
  <c r="V4117" i="3"/>
  <c r="U4117" i="3"/>
  <c r="T4117" i="3"/>
  <c r="H4117" i="3"/>
  <c r="V4116" i="3"/>
  <c r="U4116" i="3"/>
  <c r="T4116" i="3"/>
  <c r="H4116" i="3"/>
  <c r="V4115" i="3"/>
  <c r="U4115" i="3"/>
  <c r="T4115" i="3"/>
  <c r="H4115" i="3"/>
  <c r="V4114" i="3"/>
  <c r="U4114" i="3"/>
  <c r="T4114" i="3"/>
  <c r="H4114" i="3"/>
  <c r="V4113" i="3"/>
  <c r="U4113" i="3"/>
  <c r="T4113" i="3"/>
  <c r="H4113" i="3"/>
  <c r="V4112" i="3"/>
  <c r="U4112" i="3"/>
  <c r="T4112" i="3"/>
  <c r="H4112" i="3"/>
  <c r="V4111" i="3"/>
  <c r="U4111" i="3"/>
  <c r="T4111" i="3"/>
  <c r="H4111" i="3"/>
  <c r="V4110" i="3"/>
  <c r="U4110" i="3"/>
  <c r="T4110" i="3"/>
  <c r="H4110" i="3"/>
  <c r="V4109" i="3"/>
  <c r="U4109" i="3"/>
  <c r="T4109" i="3"/>
  <c r="H4109" i="3"/>
  <c r="V4108" i="3"/>
  <c r="U4108" i="3"/>
  <c r="T4108" i="3"/>
  <c r="H4108" i="3"/>
  <c r="V4107" i="3"/>
  <c r="U4107" i="3"/>
  <c r="T4107" i="3"/>
  <c r="H4107" i="3"/>
  <c r="V4106" i="3"/>
  <c r="U4106" i="3"/>
  <c r="T4106" i="3"/>
  <c r="H4106" i="3"/>
  <c r="V4105" i="3"/>
  <c r="U4105" i="3"/>
  <c r="T4105" i="3"/>
  <c r="H4105" i="3"/>
  <c r="V4104" i="3"/>
  <c r="U4104" i="3"/>
  <c r="T4104" i="3"/>
  <c r="H4104" i="3"/>
  <c r="V4103" i="3"/>
  <c r="U4103" i="3"/>
  <c r="T4103" i="3"/>
  <c r="H4103" i="3"/>
  <c r="V4102" i="3"/>
  <c r="U4102" i="3"/>
  <c r="T4102" i="3"/>
  <c r="H4102" i="3"/>
  <c r="V4101" i="3"/>
  <c r="U4101" i="3"/>
  <c r="T4101" i="3"/>
  <c r="H4101" i="3"/>
  <c r="V4100" i="3"/>
  <c r="U4100" i="3"/>
  <c r="T4100" i="3"/>
  <c r="H4100" i="3"/>
  <c r="V4099" i="3"/>
  <c r="U4099" i="3"/>
  <c r="T4099" i="3"/>
  <c r="H4099" i="3"/>
  <c r="V4098" i="3"/>
  <c r="U4098" i="3"/>
  <c r="T4098" i="3"/>
  <c r="H4098" i="3"/>
  <c r="V4097" i="3"/>
  <c r="U4097" i="3"/>
  <c r="T4097" i="3"/>
  <c r="H4097" i="3"/>
  <c r="V4096" i="3"/>
  <c r="U4096" i="3"/>
  <c r="T4096" i="3"/>
  <c r="H4096" i="3"/>
  <c r="V4095" i="3"/>
  <c r="U4095" i="3"/>
  <c r="T4095" i="3"/>
  <c r="H4095" i="3"/>
  <c r="V4094" i="3"/>
  <c r="U4094" i="3"/>
  <c r="T4094" i="3"/>
  <c r="H4094" i="3"/>
  <c r="V4093" i="3"/>
  <c r="U4093" i="3"/>
  <c r="T4093" i="3"/>
  <c r="H4093" i="3"/>
  <c r="V4092" i="3"/>
  <c r="U4092" i="3"/>
  <c r="T4092" i="3"/>
  <c r="H4092" i="3"/>
  <c r="V4091" i="3"/>
  <c r="U4091" i="3"/>
  <c r="T4091" i="3"/>
  <c r="H4091" i="3"/>
  <c r="V4090" i="3"/>
  <c r="U4090" i="3"/>
  <c r="T4090" i="3"/>
  <c r="H4090" i="3"/>
  <c r="V4089" i="3"/>
  <c r="U4089" i="3"/>
  <c r="T4089" i="3"/>
  <c r="H4089" i="3"/>
  <c r="V4088" i="3"/>
  <c r="U4088" i="3"/>
  <c r="T4088" i="3"/>
  <c r="H4088" i="3"/>
  <c r="V4087" i="3"/>
  <c r="U4087" i="3"/>
  <c r="T4087" i="3"/>
  <c r="H4087" i="3"/>
  <c r="V4086" i="3"/>
  <c r="U4086" i="3"/>
  <c r="T4086" i="3"/>
  <c r="H4086" i="3"/>
  <c r="V4085" i="3"/>
  <c r="U4085" i="3"/>
  <c r="T4085" i="3"/>
  <c r="H4085" i="3"/>
  <c r="V4084" i="3"/>
  <c r="U4084" i="3"/>
  <c r="T4084" i="3"/>
  <c r="H4084" i="3"/>
  <c r="V4083" i="3"/>
  <c r="U4083" i="3"/>
  <c r="T4083" i="3"/>
  <c r="H4083" i="3"/>
  <c r="V4082" i="3"/>
  <c r="U4082" i="3"/>
  <c r="T4082" i="3"/>
  <c r="H4082" i="3"/>
  <c r="V4081" i="3"/>
  <c r="U4081" i="3"/>
  <c r="T4081" i="3"/>
  <c r="H4081" i="3"/>
  <c r="V4080" i="3"/>
  <c r="U4080" i="3"/>
  <c r="T4080" i="3"/>
  <c r="H4080" i="3"/>
  <c r="V4079" i="3"/>
  <c r="U4079" i="3"/>
  <c r="T4079" i="3"/>
  <c r="H4079" i="3"/>
  <c r="V4078" i="3"/>
  <c r="U4078" i="3"/>
  <c r="T4078" i="3"/>
  <c r="H4078" i="3"/>
  <c r="V4077" i="3"/>
  <c r="U4077" i="3"/>
  <c r="T4077" i="3"/>
  <c r="H4077" i="3"/>
  <c r="V4076" i="3"/>
  <c r="U4076" i="3"/>
  <c r="T4076" i="3"/>
  <c r="H4076" i="3"/>
  <c r="V4075" i="3"/>
  <c r="U4075" i="3"/>
  <c r="T4075" i="3"/>
  <c r="H4075" i="3"/>
  <c r="V4074" i="3"/>
  <c r="U4074" i="3"/>
  <c r="T4074" i="3"/>
  <c r="H4074" i="3"/>
  <c r="V4073" i="3"/>
  <c r="U4073" i="3"/>
  <c r="T4073" i="3"/>
  <c r="H4073" i="3"/>
  <c r="V4072" i="3"/>
  <c r="U4072" i="3"/>
  <c r="T4072" i="3"/>
  <c r="H4072" i="3"/>
  <c r="V4071" i="3"/>
  <c r="U4071" i="3"/>
  <c r="T4071" i="3"/>
  <c r="H4071" i="3"/>
  <c r="V4070" i="3"/>
  <c r="U4070" i="3"/>
  <c r="T4070" i="3"/>
  <c r="H4070" i="3"/>
  <c r="V4069" i="3"/>
  <c r="U4069" i="3"/>
  <c r="T4069" i="3"/>
  <c r="H4069" i="3"/>
  <c r="V4068" i="3"/>
  <c r="U4068" i="3"/>
  <c r="T4068" i="3"/>
  <c r="H4068" i="3"/>
  <c r="V4067" i="3"/>
  <c r="U4067" i="3"/>
  <c r="T4067" i="3"/>
  <c r="H4067" i="3"/>
  <c r="V4066" i="3"/>
  <c r="U4066" i="3"/>
  <c r="T4066" i="3"/>
  <c r="H4066" i="3"/>
  <c r="V4065" i="3"/>
  <c r="U4065" i="3"/>
  <c r="T4065" i="3"/>
  <c r="H4065" i="3"/>
  <c r="V4064" i="3"/>
  <c r="U4064" i="3"/>
  <c r="T4064" i="3"/>
  <c r="H4064" i="3"/>
  <c r="V4063" i="3"/>
  <c r="U4063" i="3"/>
  <c r="T4063" i="3"/>
  <c r="H4063" i="3"/>
  <c r="V4062" i="3"/>
  <c r="U4062" i="3"/>
  <c r="T4062" i="3"/>
  <c r="H4062" i="3"/>
  <c r="V4061" i="3"/>
  <c r="U4061" i="3"/>
  <c r="T4061" i="3"/>
  <c r="H4061" i="3"/>
  <c r="V4060" i="3"/>
  <c r="U4060" i="3"/>
  <c r="T4060" i="3"/>
  <c r="H4060" i="3"/>
  <c r="V4059" i="3"/>
  <c r="U4059" i="3"/>
  <c r="T4059" i="3"/>
  <c r="H4059" i="3"/>
  <c r="V4058" i="3"/>
  <c r="U4058" i="3"/>
  <c r="T4058" i="3"/>
  <c r="H4058" i="3"/>
  <c r="V4057" i="3"/>
  <c r="U4057" i="3"/>
  <c r="T4057" i="3"/>
  <c r="H4057" i="3"/>
  <c r="V4056" i="3"/>
  <c r="U4056" i="3"/>
  <c r="T4056" i="3"/>
  <c r="H4056" i="3"/>
  <c r="V4055" i="3"/>
  <c r="U4055" i="3"/>
  <c r="T4055" i="3"/>
  <c r="H4055" i="3"/>
  <c r="V4054" i="3"/>
  <c r="U4054" i="3"/>
  <c r="T4054" i="3"/>
  <c r="H4054" i="3"/>
  <c r="V4053" i="3"/>
  <c r="U4053" i="3"/>
  <c r="T4053" i="3"/>
  <c r="H4053" i="3"/>
  <c r="V4052" i="3"/>
  <c r="U4052" i="3"/>
  <c r="T4052" i="3"/>
  <c r="H4052" i="3"/>
  <c r="V4051" i="3"/>
  <c r="U4051" i="3"/>
  <c r="T4051" i="3"/>
  <c r="H4051" i="3"/>
  <c r="V4050" i="3"/>
  <c r="U4050" i="3"/>
  <c r="T4050" i="3"/>
  <c r="H4050" i="3"/>
  <c r="V4049" i="3"/>
  <c r="U4049" i="3"/>
  <c r="T4049" i="3"/>
  <c r="H4049" i="3"/>
  <c r="V4048" i="3"/>
  <c r="U4048" i="3"/>
  <c r="T4048" i="3"/>
  <c r="H4048" i="3"/>
  <c r="V4047" i="3"/>
  <c r="U4047" i="3"/>
  <c r="T4047" i="3"/>
  <c r="H4047" i="3"/>
  <c r="V4046" i="3"/>
  <c r="U4046" i="3"/>
  <c r="T4046" i="3"/>
  <c r="H4046" i="3"/>
  <c r="V4045" i="3"/>
  <c r="U4045" i="3"/>
  <c r="T4045" i="3"/>
  <c r="H4045" i="3"/>
  <c r="V4044" i="3"/>
  <c r="U4044" i="3"/>
  <c r="T4044" i="3"/>
  <c r="H4044" i="3"/>
  <c r="V4043" i="3"/>
  <c r="U4043" i="3"/>
  <c r="T4043" i="3"/>
  <c r="H4043" i="3"/>
  <c r="V4042" i="3"/>
  <c r="U4042" i="3"/>
  <c r="T4042" i="3"/>
  <c r="H4042" i="3"/>
  <c r="V4041" i="3"/>
  <c r="U4041" i="3"/>
  <c r="T4041" i="3"/>
  <c r="H4041" i="3"/>
  <c r="V4040" i="3"/>
  <c r="U4040" i="3"/>
  <c r="T4040" i="3"/>
  <c r="H4040" i="3"/>
  <c r="V4039" i="3"/>
  <c r="U4039" i="3"/>
  <c r="T4039" i="3"/>
  <c r="H4039" i="3"/>
  <c r="V4038" i="3"/>
  <c r="U4038" i="3"/>
  <c r="T4038" i="3"/>
  <c r="H4038" i="3"/>
  <c r="V4037" i="3"/>
  <c r="U4037" i="3"/>
  <c r="T4037" i="3"/>
  <c r="H4037" i="3"/>
  <c r="V4036" i="3"/>
  <c r="U4036" i="3"/>
  <c r="T4036" i="3"/>
  <c r="H4036" i="3"/>
  <c r="V4035" i="3"/>
  <c r="U4035" i="3"/>
  <c r="T4035" i="3"/>
  <c r="H4035" i="3"/>
  <c r="V4034" i="3"/>
  <c r="U4034" i="3"/>
  <c r="T4034" i="3"/>
  <c r="H4034" i="3"/>
  <c r="V4033" i="3"/>
  <c r="U4033" i="3"/>
  <c r="T4033" i="3"/>
  <c r="H4033" i="3"/>
  <c r="V4032" i="3"/>
  <c r="U4032" i="3"/>
  <c r="T4032" i="3"/>
  <c r="H4032" i="3"/>
  <c r="V4031" i="3"/>
  <c r="U4031" i="3"/>
  <c r="T4031" i="3"/>
  <c r="H4031" i="3"/>
  <c r="V4030" i="3"/>
  <c r="U4030" i="3"/>
  <c r="T4030" i="3"/>
  <c r="H4030" i="3"/>
  <c r="V4029" i="3"/>
  <c r="U4029" i="3"/>
  <c r="T4029" i="3"/>
  <c r="H4029" i="3"/>
  <c r="V4028" i="3"/>
  <c r="U4028" i="3"/>
  <c r="T4028" i="3"/>
  <c r="H4028" i="3"/>
  <c r="V4027" i="3"/>
  <c r="U4027" i="3"/>
  <c r="T4027" i="3"/>
  <c r="H4027" i="3"/>
  <c r="V4026" i="3"/>
  <c r="U4026" i="3"/>
  <c r="T4026" i="3"/>
  <c r="H4026" i="3"/>
  <c r="V4025" i="3"/>
  <c r="U4025" i="3"/>
  <c r="T4025" i="3"/>
  <c r="H4025" i="3"/>
  <c r="V4024" i="3"/>
  <c r="U4024" i="3"/>
  <c r="T4024" i="3"/>
  <c r="H4024" i="3"/>
  <c r="V4023" i="3"/>
  <c r="U4023" i="3"/>
  <c r="T4023" i="3"/>
  <c r="H4023" i="3"/>
  <c r="V4022" i="3"/>
  <c r="U4022" i="3"/>
  <c r="T4022" i="3"/>
  <c r="H4022" i="3"/>
  <c r="V4021" i="3"/>
  <c r="U4021" i="3"/>
  <c r="T4021" i="3"/>
  <c r="H4021" i="3"/>
  <c r="V4020" i="3"/>
  <c r="U4020" i="3"/>
  <c r="T4020" i="3"/>
  <c r="H4020" i="3"/>
  <c r="V4019" i="3"/>
  <c r="U4019" i="3"/>
  <c r="T4019" i="3"/>
  <c r="H4019" i="3"/>
  <c r="V4018" i="3"/>
  <c r="U4018" i="3"/>
  <c r="T4018" i="3"/>
  <c r="H4018" i="3"/>
  <c r="V4017" i="3"/>
  <c r="U4017" i="3"/>
  <c r="T4017" i="3"/>
  <c r="H4017" i="3"/>
  <c r="V4016" i="3"/>
  <c r="U4016" i="3"/>
  <c r="T4016" i="3"/>
  <c r="H4016" i="3"/>
  <c r="V4015" i="3"/>
  <c r="U4015" i="3"/>
  <c r="T4015" i="3"/>
  <c r="H4015" i="3"/>
  <c r="V4014" i="3"/>
  <c r="U4014" i="3"/>
  <c r="T4014" i="3"/>
  <c r="H4014" i="3"/>
  <c r="V4013" i="3"/>
  <c r="U4013" i="3"/>
  <c r="T4013" i="3"/>
  <c r="H4013" i="3"/>
  <c r="V4012" i="3"/>
  <c r="U4012" i="3"/>
  <c r="T4012" i="3"/>
  <c r="H4012" i="3"/>
  <c r="V4011" i="3"/>
  <c r="U4011" i="3"/>
  <c r="T4011" i="3"/>
  <c r="H4011" i="3"/>
  <c r="V4010" i="3"/>
  <c r="U4010" i="3"/>
  <c r="T4010" i="3"/>
  <c r="H4010" i="3"/>
  <c r="V4009" i="3"/>
  <c r="U4009" i="3"/>
  <c r="T4009" i="3"/>
  <c r="H4009" i="3"/>
  <c r="V4008" i="3"/>
  <c r="U4008" i="3"/>
  <c r="T4008" i="3"/>
  <c r="H4008" i="3"/>
  <c r="V4007" i="3"/>
  <c r="U4007" i="3"/>
  <c r="T4007" i="3"/>
  <c r="H4007" i="3"/>
  <c r="V4006" i="3"/>
  <c r="U4006" i="3"/>
  <c r="T4006" i="3"/>
  <c r="H4006" i="3"/>
  <c r="V4005" i="3"/>
  <c r="U4005" i="3"/>
  <c r="T4005" i="3"/>
  <c r="H4005" i="3"/>
  <c r="V4004" i="3"/>
  <c r="U4004" i="3"/>
  <c r="T4004" i="3"/>
  <c r="H4004" i="3"/>
  <c r="V4003" i="3"/>
  <c r="U4003" i="3"/>
  <c r="T4003" i="3"/>
  <c r="H4003" i="3"/>
  <c r="V4002" i="3"/>
  <c r="U4002" i="3"/>
  <c r="T4002" i="3"/>
  <c r="H4002" i="3"/>
  <c r="V4001" i="3"/>
  <c r="U4001" i="3"/>
  <c r="T4001" i="3"/>
  <c r="H4001" i="3"/>
  <c r="V4000" i="3"/>
  <c r="U4000" i="3"/>
  <c r="T4000" i="3"/>
  <c r="H4000" i="3"/>
  <c r="V3999" i="3"/>
  <c r="U3999" i="3"/>
  <c r="T3999" i="3"/>
  <c r="H3999" i="3"/>
  <c r="V3998" i="3"/>
  <c r="U3998" i="3"/>
  <c r="T3998" i="3"/>
  <c r="H3998" i="3"/>
  <c r="V3997" i="3"/>
  <c r="U3997" i="3"/>
  <c r="T3997" i="3"/>
  <c r="H3997" i="3"/>
  <c r="V3996" i="3"/>
  <c r="U3996" i="3"/>
  <c r="T3996" i="3"/>
  <c r="H3996" i="3"/>
  <c r="V3995" i="3"/>
  <c r="U3995" i="3"/>
  <c r="T3995" i="3"/>
  <c r="H3995" i="3"/>
  <c r="V3994" i="3"/>
  <c r="U3994" i="3"/>
  <c r="T3994" i="3"/>
  <c r="H3994" i="3"/>
  <c r="V3993" i="3"/>
  <c r="U3993" i="3"/>
  <c r="T3993" i="3"/>
  <c r="H3993" i="3"/>
  <c r="V3992" i="3"/>
  <c r="U3992" i="3"/>
  <c r="T3992" i="3"/>
  <c r="H3992" i="3"/>
  <c r="V3991" i="3"/>
  <c r="U3991" i="3"/>
  <c r="T3991" i="3"/>
  <c r="H3991" i="3"/>
  <c r="V3990" i="3"/>
  <c r="U3990" i="3"/>
  <c r="T3990" i="3"/>
  <c r="H3990" i="3"/>
  <c r="V3989" i="3"/>
  <c r="U3989" i="3"/>
  <c r="T3989" i="3"/>
  <c r="H3989" i="3"/>
  <c r="V3988" i="3"/>
  <c r="U3988" i="3"/>
  <c r="T3988" i="3"/>
  <c r="H3988" i="3"/>
  <c r="V3987" i="3"/>
  <c r="U3987" i="3"/>
  <c r="T3987" i="3"/>
  <c r="H3987" i="3"/>
  <c r="V3986" i="3"/>
  <c r="U3986" i="3"/>
  <c r="T3986" i="3"/>
  <c r="H3986" i="3"/>
  <c r="V3985" i="3"/>
  <c r="U3985" i="3"/>
  <c r="T3985" i="3"/>
  <c r="H3985" i="3"/>
  <c r="V3984" i="3"/>
  <c r="U3984" i="3"/>
  <c r="T3984" i="3"/>
  <c r="H3984" i="3"/>
  <c r="V3983" i="3"/>
  <c r="U3983" i="3"/>
  <c r="T3983" i="3"/>
  <c r="H3983" i="3"/>
  <c r="V3982" i="3"/>
  <c r="U3982" i="3"/>
  <c r="T3982" i="3"/>
  <c r="H3982" i="3"/>
  <c r="V3981" i="3"/>
  <c r="U3981" i="3"/>
  <c r="T3981" i="3"/>
  <c r="H3981" i="3"/>
  <c r="V3980" i="3"/>
  <c r="U3980" i="3"/>
  <c r="T3980" i="3"/>
  <c r="H3980" i="3"/>
  <c r="V3979" i="3"/>
  <c r="U3979" i="3"/>
  <c r="T3979" i="3"/>
  <c r="H3979" i="3"/>
  <c r="V3978" i="3"/>
  <c r="U3978" i="3"/>
  <c r="T3978" i="3"/>
  <c r="H3978" i="3"/>
  <c r="V3977" i="3"/>
  <c r="U3977" i="3"/>
  <c r="T3977" i="3"/>
  <c r="H3977" i="3"/>
  <c r="V3976" i="3"/>
  <c r="U3976" i="3"/>
  <c r="T3976" i="3"/>
  <c r="H3976" i="3"/>
  <c r="V3975" i="3"/>
  <c r="U3975" i="3"/>
  <c r="T3975" i="3"/>
  <c r="H3975" i="3"/>
  <c r="V3974" i="3"/>
  <c r="U3974" i="3"/>
  <c r="T3974" i="3"/>
  <c r="H3974" i="3"/>
  <c r="V3973" i="3"/>
  <c r="U3973" i="3"/>
  <c r="T3973" i="3"/>
  <c r="H3973" i="3"/>
  <c r="V3972" i="3"/>
  <c r="U3972" i="3"/>
  <c r="T3972" i="3"/>
  <c r="H3972" i="3"/>
  <c r="V3971" i="3"/>
  <c r="U3971" i="3"/>
  <c r="T3971" i="3"/>
  <c r="H3971" i="3"/>
  <c r="V3970" i="3"/>
  <c r="U3970" i="3"/>
  <c r="T3970" i="3"/>
  <c r="H3970" i="3"/>
  <c r="V3969" i="3"/>
  <c r="U3969" i="3"/>
  <c r="T3969" i="3"/>
  <c r="H3969" i="3"/>
  <c r="V3968" i="3"/>
  <c r="U3968" i="3"/>
  <c r="T3968" i="3"/>
  <c r="H3968" i="3"/>
  <c r="V3967" i="3"/>
  <c r="U3967" i="3"/>
  <c r="T3967" i="3"/>
  <c r="H3967" i="3"/>
  <c r="V3966" i="3"/>
  <c r="U3966" i="3"/>
  <c r="T3966" i="3"/>
  <c r="H3966" i="3"/>
  <c r="V3965" i="3"/>
  <c r="U3965" i="3"/>
  <c r="T3965" i="3"/>
  <c r="H3965" i="3"/>
  <c r="V3964" i="3"/>
  <c r="U3964" i="3"/>
  <c r="T3964" i="3"/>
  <c r="H3964" i="3"/>
  <c r="V3963" i="3"/>
  <c r="U3963" i="3"/>
  <c r="T3963" i="3"/>
  <c r="H3963" i="3"/>
  <c r="V3962" i="3"/>
  <c r="U3962" i="3"/>
  <c r="T3962" i="3"/>
  <c r="H3962" i="3"/>
  <c r="V3961" i="3"/>
  <c r="U3961" i="3"/>
  <c r="T3961" i="3"/>
  <c r="H3961" i="3"/>
  <c r="V3960" i="3"/>
  <c r="U3960" i="3"/>
  <c r="T3960" i="3"/>
  <c r="H3960" i="3"/>
  <c r="V3959" i="3"/>
  <c r="U3959" i="3"/>
  <c r="T3959" i="3"/>
  <c r="H3959" i="3"/>
  <c r="V3958" i="3"/>
  <c r="U3958" i="3"/>
  <c r="T3958" i="3"/>
  <c r="H3958" i="3"/>
  <c r="V3957" i="3"/>
  <c r="U3957" i="3"/>
  <c r="T3957" i="3"/>
  <c r="H3957" i="3"/>
  <c r="V3956" i="3"/>
  <c r="U3956" i="3"/>
  <c r="T3956" i="3"/>
  <c r="H3956" i="3"/>
  <c r="V3955" i="3"/>
  <c r="U3955" i="3"/>
  <c r="T3955" i="3"/>
  <c r="H3955" i="3"/>
  <c r="V3954" i="3"/>
  <c r="U3954" i="3"/>
  <c r="T3954" i="3"/>
  <c r="H3954" i="3"/>
  <c r="V3953" i="3"/>
  <c r="U3953" i="3"/>
  <c r="T3953" i="3"/>
  <c r="H3953" i="3"/>
  <c r="V3952" i="3"/>
  <c r="U3952" i="3"/>
  <c r="T3952" i="3"/>
  <c r="H3952" i="3"/>
  <c r="V3951" i="3"/>
  <c r="U3951" i="3"/>
  <c r="T3951" i="3"/>
  <c r="H3951" i="3"/>
  <c r="V3950" i="3"/>
  <c r="U3950" i="3"/>
  <c r="T3950" i="3"/>
  <c r="H3950" i="3"/>
  <c r="V3949" i="3"/>
  <c r="U3949" i="3"/>
  <c r="T3949" i="3"/>
  <c r="H3949" i="3"/>
  <c r="V3948" i="3"/>
  <c r="U3948" i="3"/>
  <c r="T3948" i="3"/>
  <c r="H3948" i="3"/>
  <c r="V3947" i="3"/>
  <c r="U3947" i="3"/>
  <c r="T3947" i="3"/>
  <c r="H3947" i="3"/>
  <c r="V3946" i="3"/>
  <c r="U3946" i="3"/>
  <c r="T3946" i="3"/>
  <c r="H3946" i="3"/>
  <c r="V3945" i="3"/>
  <c r="U3945" i="3"/>
  <c r="T3945" i="3"/>
  <c r="H3945" i="3"/>
  <c r="V3944" i="3"/>
  <c r="U3944" i="3"/>
  <c r="T3944" i="3"/>
  <c r="H3944" i="3"/>
  <c r="V3943" i="3"/>
  <c r="U3943" i="3"/>
  <c r="T3943" i="3"/>
  <c r="H3943" i="3"/>
  <c r="V3942" i="3"/>
  <c r="U3942" i="3"/>
  <c r="T3942" i="3"/>
  <c r="H3942" i="3"/>
  <c r="V3941" i="3"/>
  <c r="U3941" i="3"/>
  <c r="T3941" i="3"/>
  <c r="H3941" i="3"/>
  <c r="V3940" i="3"/>
  <c r="U3940" i="3"/>
  <c r="T3940" i="3"/>
  <c r="H3940" i="3"/>
  <c r="V3939" i="3"/>
  <c r="U3939" i="3"/>
  <c r="T3939" i="3"/>
  <c r="H3939" i="3"/>
  <c r="V3938" i="3"/>
  <c r="U3938" i="3"/>
  <c r="T3938" i="3"/>
  <c r="H3938" i="3"/>
  <c r="V3937" i="3"/>
  <c r="U3937" i="3"/>
  <c r="T3937" i="3"/>
  <c r="H3937" i="3"/>
  <c r="V3936" i="3"/>
  <c r="U3936" i="3"/>
  <c r="T3936" i="3"/>
  <c r="H3936" i="3"/>
  <c r="V3935" i="3"/>
  <c r="U3935" i="3"/>
  <c r="T3935" i="3"/>
  <c r="H3935" i="3"/>
  <c r="V3934" i="3"/>
  <c r="U3934" i="3"/>
  <c r="T3934" i="3"/>
  <c r="H3934" i="3"/>
  <c r="V3933" i="3"/>
  <c r="U3933" i="3"/>
  <c r="T3933" i="3"/>
  <c r="H3933" i="3"/>
  <c r="V3932" i="3"/>
  <c r="U3932" i="3"/>
  <c r="T3932" i="3"/>
  <c r="H3932" i="3"/>
  <c r="V3931" i="3"/>
  <c r="U3931" i="3"/>
  <c r="T3931" i="3"/>
  <c r="H3931" i="3"/>
  <c r="V3930" i="3"/>
  <c r="U3930" i="3"/>
  <c r="T3930" i="3"/>
  <c r="H3930" i="3"/>
  <c r="V3929" i="3"/>
  <c r="U3929" i="3"/>
  <c r="T3929" i="3"/>
  <c r="H3929" i="3"/>
  <c r="V3928" i="3"/>
  <c r="U3928" i="3"/>
  <c r="T3928" i="3"/>
  <c r="H3928" i="3"/>
  <c r="V3927" i="3"/>
  <c r="U3927" i="3"/>
  <c r="T3927" i="3"/>
  <c r="H3927" i="3"/>
  <c r="V3926" i="3"/>
  <c r="U3926" i="3"/>
  <c r="T3926" i="3"/>
  <c r="H3926" i="3"/>
  <c r="V3925" i="3"/>
  <c r="U3925" i="3"/>
  <c r="T3925" i="3"/>
  <c r="H3925" i="3"/>
  <c r="V3924" i="3"/>
  <c r="U3924" i="3"/>
  <c r="T3924" i="3"/>
  <c r="H3924" i="3"/>
  <c r="V3923" i="3"/>
  <c r="U3923" i="3"/>
  <c r="T3923" i="3"/>
  <c r="H3923" i="3"/>
  <c r="V3922" i="3"/>
  <c r="U3922" i="3"/>
  <c r="T3922" i="3"/>
  <c r="H3922" i="3"/>
  <c r="V3921" i="3"/>
  <c r="U3921" i="3"/>
  <c r="T3921" i="3"/>
  <c r="H3921" i="3"/>
  <c r="V3920" i="3"/>
  <c r="U3920" i="3"/>
  <c r="T3920" i="3"/>
  <c r="H3920" i="3"/>
  <c r="V3919" i="3"/>
  <c r="U3919" i="3"/>
  <c r="T3919" i="3"/>
  <c r="H3919" i="3"/>
  <c r="V3918" i="3"/>
  <c r="U3918" i="3"/>
  <c r="T3918" i="3"/>
  <c r="H3918" i="3"/>
  <c r="V3917" i="3"/>
  <c r="U3917" i="3"/>
  <c r="T3917" i="3"/>
  <c r="H3917" i="3"/>
  <c r="V3916" i="3"/>
  <c r="U3916" i="3"/>
  <c r="T3916" i="3"/>
  <c r="H3916" i="3"/>
  <c r="V3915" i="3"/>
  <c r="U3915" i="3"/>
  <c r="T3915" i="3"/>
  <c r="H3915" i="3"/>
  <c r="V3914" i="3"/>
  <c r="U3914" i="3"/>
  <c r="T3914" i="3"/>
  <c r="H3914" i="3"/>
  <c r="V3913" i="3"/>
  <c r="U3913" i="3"/>
  <c r="T3913" i="3"/>
  <c r="H3913" i="3"/>
  <c r="V3912" i="3"/>
  <c r="U3912" i="3"/>
  <c r="T3912" i="3"/>
  <c r="H3912" i="3"/>
  <c r="V3911" i="3"/>
  <c r="U3911" i="3"/>
  <c r="T3911" i="3"/>
  <c r="H3911" i="3"/>
  <c r="V3910" i="3"/>
  <c r="U3910" i="3"/>
  <c r="T3910" i="3"/>
  <c r="H3910" i="3"/>
  <c r="V3909" i="3"/>
  <c r="U3909" i="3"/>
  <c r="T3909" i="3"/>
  <c r="H3909" i="3"/>
  <c r="V3908" i="3"/>
  <c r="U3908" i="3"/>
  <c r="T3908" i="3"/>
  <c r="H3908" i="3"/>
  <c r="V3907" i="3"/>
  <c r="U3907" i="3"/>
  <c r="T3907" i="3"/>
  <c r="H3907" i="3"/>
  <c r="V3906" i="3"/>
  <c r="U3906" i="3"/>
  <c r="T3906" i="3"/>
  <c r="H3906" i="3"/>
  <c r="V3905" i="3"/>
  <c r="U3905" i="3"/>
  <c r="T3905" i="3"/>
  <c r="H3905" i="3"/>
  <c r="V3904" i="3"/>
  <c r="U3904" i="3"/>
  <c r="T3904" i="3"/>
  <c r="H3904" i="3"/>
  <c r="V3903" i="3"/>
  <c r="U3903" i="3"/>
  <c r="T3903" i="3"/>
  <c r="H3903" i="3"/>
  <c r="V3902" i="3"/>
  <c r="U3902" i="3"/>
  <c r="T3902" i="3"/>
  <c r="H3902" i="3"/>
  <c r="V3901" i="3"/>
  <c r="U3901" i="3"/>
  <c r="T3901" i="3"/>
  <c r="H3901" i="3"/>
  <c r="V3900" i="3"/>
  <c r="U3900" i="3"/>
  <c r="T3900" i="3"/>
  <c r="H3900" i="3"/>
  <c r="V3899" i="3"/>
  <c r="U3899" i="3"/>
  <c r="T3899" i="3"/>
  <c r="H3899" i="3"/>
  <c r="V3898" i="3"/>
  <c r="U3898" i="3"/>
  <c r="T3898" i="3"/>
  <c r="H3898" i="3"/>
  <c r="V3897" i="3"/>
  <c r="U3897" i="3"/>
  <c r="T3897" i="3"/>
  <c r="H3897" i="3"/>
  <c r="V3896" i="3"/>
  <c r="U3896" i="3"/>
  <c r="T3896" i="3"/>
  <c r="H3896" i="3"/>
  <c r="V3895" i="3"/>
  <c r="U3895" i="3"/>
  <c r="T3895" i="3"/>
  <c r="H3895" i="3"/>
  <c r="V3894" i="3"/>
  <c r="U3894" i="3"/>
  <c r="T3894" i="3"/>
  <c r="H3894" i="3"/>
  <c r="V3893" i="3"/>
  <c r="U3893" i="3"/>
  <c r="T3893" i="3"/>
  <c r="H3893" i="3"/>
  <c r="V3892" i="3"/>
  <c r="U3892" i="3"/>
  <c r="T3892" i="3"/>
  <c r="H3892" i="3"/>
  <c r="V3891" i="3"/>
  <c r="U3891" i="3"/>
  <c r="T3891" i="3"/>
  <c r="H3891" i="3"/>
  <c r="V3890" i="3"/>
  <c r="U3890" i="3"/>
  <c r="T3890" i="3"/>
  <c r="H3890" i="3"/>
  <c r="V3889" i="3"/>
  <c r="U3889" i="3"/>
  <c r="T3889" i="3"/>
  <c r="H3889" i="3"/>
  <c r="V3888" i="3"/>
  <c r="U3888" i="3"/>
  <c r="T3888" i="3"/>
  <c r="H3888" i="3"/>
  <c r="V3887" i="3"/>
  <c r="U3887" i="3"/>
  <c r="T3887" i="3"/>
  <c r="H3887" i="3"/>
  <c r="V3886" i="3"/>
  <c r="U3886" i="3"/>
  <c r="T3886" i="3"/>
  <c r="H3886" i="3"/>
  <c r="V3885" i="3"/>
  <c r="U3885" i="3"/>
  <c r="T3885" i="3"/>
  <c r="H3885" i="3"/>
  <c r="V3884" i="3"/>
  <c r="U3884" i="3"/>
  <c r="T3884" i="3"/>
  <c r="H3884" i="3"/>
  <c r="V3883" i="3"/>
  <c r="U3883" i="3"/>
  <c r="T3883" i="3"/>
  <c r="H3883" i="3"/>
  <c r="V3882" i="3"/>
  <c r="U3882" i="3"/>
  <c r="T3882" i="3"/>
  <c r="H3882" i="3"/>
  <c r="V3881" i="3"/>
  <c r="U3881" i="3"/>
  <c r="T3881" i="3"/>
  <c r="H3881" i="3"/>
  <c r="V3880" i="3"/>
  <c r="U3880" i="3"/>
  <c r="T3880" i="3"/>
  <c r="H3880" i="3"/>
  <c r="V3879" i="3"/>
  <c r="U3879" i="3"/>
  <c r="T3879" i="3"/>
  <c r="H3879" i="3"/>
  <c r="V3878" i="3"/>
  <c r="U3878" i="3"/>
  <c r="T3878" i="3"/>
  <c r="H3878" i="3"/>
  <c r="V3877" i="3"/>
  <c r="U3877" i="3"/>
  <c r="T3877" i="3"/>
  <c r="H3877" i="3"/>
  <c r="V3876" i="3"/>
  <c r="U3876" i="3"/>
  <c r="T3876" i="3"/>
  <c r="H3876" i="3"/>
  <c r="V3875" i="3"/>
  <c r="U3875" i="3"/>
  <c r="T3875" i="3"/>
  <c r="H3875" i="3"/>
  <c r="V3874" i="3"/>
  <c r="U3874" i="3"/>
  <c r="T3874" i="3"/>
  <c r="H3874" i="3"/>
  <c r="V3873" i="3"/>
  <c r="U3873" i="3"/>
  <c r="T3873" i="3"/>
  <c r="H3873" i="3"/>
  <c r="V3872" i="3"/>
  <c r="U3872" i="3"/>
  <c r="T3872" i="3"/>
  <c r="H3872" i="3"/>
  <c r="V3871" i="3"/>
  <c r="U3871" i="3"/>
  <c r="T3871" i="3"/>
  <c r="H3871" i="3"/>
  <c r="V3870" i="3"/>
  <c r="U3870" i="3"/>
  <c r="T3870" i="3"/>
  <c r="H3870" i="3"/>
  <c r="V3869" i="3"/>
  <c r="U3869" i="3"/>
  <c r="T3869" i="3"/>
  <c r="H3869" i="3"/>
  <c r="V3868" i="3"/>
  <c r="U3868" i="3"/>
  <c r="T3868" i="3"/>
  <c r="H3868" i="3"/>
  <c r="V3867" i="3"/>
  <c r="U3867" i="3"/>
  <c r="T3867" i="3"/>
  <c r="H3867" i="3"/>
  <c r="V3866" i="3"/>
  <c r="U3866" i="3"/>
  <c r="T3866" i="3"/>
  <c r="H3866" i="3"/>
  <c r="V3865" i="3"/>
  <c r="U3865" i="3"/>
  <c r="T3865" i="3"/>
  <c r="H3865" i="3"/>
  <c r="V3864" i="3"/>
  <c r="U3864" i="3"/>
  <c r="T3864" i="3"/>
  <c r="H3864" i="3"/>
  <c r="V3863" i="3"/>
  <c r="U3863" i="3"/>
  <c r="T3863" i="3"/>
  <c r="H3863" i="3"/>
  <c r="V3862" i="3"/>
  <c r="U3862" i="3"/>
  <c r="T3862" i="3"/>
  <c r="H3862" i="3"/>
  <c r="V3861" i="3"/>
  <c r="U3861" i="3"/>
  <c r="T3861" i="3"/>
  <c r="H3861" i="3"/>
  <c r="V3860" i="3"/>
  <c r="U3860" i="3"/>
  <c r="T3860" i="3"/>
  <c r="H3860" i="3"/>
  <c r="V3859" i="3"/>
  <c r="U3859" i="3"/>
  <c r="T3859" i="3"/>
  <c r="H3859" i="3"/>
  <c r="V3858" i="3"/>
  <c r="U3858" i="3"/>
  <c r="T3858" i="3"/>
  <c r="H3858" i="3"/>
  <c r="V3857" i="3"/>
  <c r="U3857" i="3"/>
  <c r="T3857" i="3"/>
  <c r="H3857" i="3"/>
  <c r="V3856" i="3"/>
  <c r="U3856" i="3"/>
  <c r="T3856" i="3"/>
  <c r="H3856" i="3"/>
  <c r="V3855" i="3"/>
  <c r="U3855" i="3"/>
  <c r="T3855" i="3"/>
  <c r="H3855" i="3"/>
  <c r="V3854" i="3"/>
  <c r="U3854" i="3"/>
  <c r="T3854" i="3"/>
  <c r="H3854" i="3"/>
  <c r="V3853" i="3"/>
  <c r="U3853" i="3"/>
  <c r="T3853" i="3"/>
  <c r="H3853" i="3"/>
  <c r="V3852" i="3"/>
  <c r="U3852" i="3"/>
  <c r="T3852" i="3"/>
  <c r="H3852" i="3"/>
  <c r="V3851" i="3"/>
  <c r="U3851" i="3"/>
  <c r="T3851" i="3"/>
  <c r="H3851" i="3"/>
  <c r="V3850" i="3"/>
  <c r="U3850" i="3"/>
  <c r="T3850" i="3"/>
  <c r="H3850" i="3"/>
  <c r="V3849" i="3"/>
  <c r="U3849" i="3"/>
  <c r="T3849" i="3"/>
  <c r="H3849" i="3"/>
  <c r="V3848" i="3"/>
  <c r="U3848" i="3"/>
  <c r="T3848" i="3"/>
  <c r="H3848" i="3"/>
  <c r="V3847" i="3"/>
  <c r="U3847" i="3"/>
  <c r="T3847" i="3"/>
  <c r="H3847" i="3"/>
  <c r="V3846" i="3"/>
  <c r="U3846" i="3"/>
  <c r="T3846" i="3"/>
  <c r="H3846" i="3"/>
  <c r="V3845" i="3"/>
  <c r="U3845" i="3"/>
  <c r="T3845" i="3"/>
  <c r="H3845" i="3"/>
  <c r="V3844" i="3"/>
  <c r="U3844" i="3"/>
  <c r="T3844" i="3"/>
  <c r="H3844" i="3"/>
  <c r="V3843" i="3"/>
  <c r="U3843" i="3"/>
  <c r="T3843" i="3"/>
  <c r="H3843" i="3"/>
  <c r="V3842" i="3"/>
  <c r="U3842" i="3"/>
  <c r="T3842" i="3"/>
  <c r="H3842" i="3"/>
  <c r="V3841" i="3"/>
  <c r="U3841" i="3"/>
  <c r="T3841" i="3"/>
  <c r="H3841" i="3"/>
  <c r="V3840" i="3"/>
  <c r="U3840" i="3"/>
  <c r="T3840" i="3"/>
  <c r="H3840" i="3"/>
  <c r="V3839" i="3"/>
  <c r="U3839" i="3"/>
  <c r="T3839" i="3"/>
  <c r="H3839" i="3"/>
  <c r="V3838" i="3"/>
  <c r="U3838" i="3"/>
  <c r="T3838" i="3"/>
  <c r="H3838" i="3"/>
  <c r="V3837" i="3"/>
  <c r="U3837" i="3"/>
  <c r="T3837" i="3"/>
  <c r="H3837" i="3"/>
  <c r="V3836" i="3"/>
  <c r="U3836" i="3"/>
  <c r="T3836" i="3"/>
  <c r="H3836" i="3"/>
  <c r="V3835" i="3"/>
  <c r="U3835" i="3"/>
  <c r="T3835" i="3"/>
  <c r="H3835" i="3"/>
  <c r="V3834" i="3"/>
  <c r="U3834" i="3"/>
  <c r="T3834" i="3"/>
  <c r="H3834" i="3"/>
  <c r="V3833" i="3"/>
  <c r="U3833" i="3"/>
  <c r="T3833" i="3"/>
  <c r="H3833" i="3"/>
  <c r="V3832" i="3"/>
  <c r="U3832" i="3"/>
  <c r="T3832" i="3"/>
  <c r="H3832" i="3"/>
  <c r="V3831" i="3"/>
  <c r="U3831" i="3"/>
  <c r="T3831" i="3"/>
  <c r="H3831" i="3"/>
  <c r="V3830" i="3"/>
  <c r="U3830" i="3"/>
  <c r="T3830" i="3"/>
  <c r="H3830" i="3"/>
  <c r="V3829" i="3"/>
  <c r="U3829" i="3"/>
  <c r="T3829" i="3"/>
  <c r="H3829" i="3"/>
  <c r="V3828" i="3"/>
  <c r="U3828" i="3"/>
  <c r="T3828" i="3"/>
  <c r="H3828" i="3"/>
  <c r="V3827" i="3"/>
  <c r="U3827" i="3"/>
  <c r="T3827" i="3"/>
  <c r="H3827" i="3"/>
  <c r="V3826" i="3"/>
  <c r="U3826" i="3"/>
  <c r="T3826" i="3"/>
  <c r="H3826" i="3"/>
  <c r="V3825" i="3"/>
  <c r="U3825" i="3"/>
  <c r="T3825" i="3"/>
  <c r="H3825" i="3"/>
  <c r="V3824" i="3"/>
  <c r="U3824" i="3"/>
  <c r="T3824" i="3"/>
  <c r="H3824" i="3"/>
  <c r="V3823" i="3"/>
  <c r="U3823" i="3"/>
  <c r="T3823" i="3"/>
  <c r="H3823" i="3"/>
  <c r="V3822" i="3"/>
  <c r="U3822" i="3"/>
  <c r="T3822" i="3"/>
  <c r="H3822" i="3"/>
  <c r="V3821" i="3"/>
  <c r="U3821" i="3"/>
  <c r="T3821" i="3"/>
  <c r="H3821" i="3"/>
  <c r="V3820" i="3"/>
  <c r="U3820" i="3"/>
  <c r="T3820" i="3"/>
  <c r="H3820" i="3"/>
  <c r="V3819" i="3"/>
  <c r="U3819" i="3"/>
  <c r="T3819" i="3"/>
  <c r="H3819" i="3"/>
  <c r="V3818" i="3"/>
  <c r="U3818" i="3"/>
  <c r="T3818" i="3"/>
  <c r="H3818" i="3"/>
  <c r="V3817" i="3"/>
  <c r="U3817" i="3"/>
  <c r="T3817" i="3"/>
  <c r="H3817" i="3"/>
  <c r="V3816" i="3"/>
  <c r="U3816" i="3"/>
  <c r="T3816" i="3"/>
  <c r="H3816" i="3"/>
  <c r="V3815" i="3"/>
  <c r="U3815" i="3"/>
  <c r="T3815" i="3"/>
  <c r="H3815" i="3"/>
  <c r="V3814" i="3"/>
  <c r="U3814" i="3"/>
  <c r="T3814" i="3"/>
  <c r="H3814" i="3"/>
  <c r="V3813" i="3"/>
  <c r="U3813" i="3"/>
  <c r="T3813" i="3"/>
  <c r="H3813" i="3"/>
  <c r="V3812" i="3"/>
  <c r="U3812" i="3"/>
  <c r="T3812" i="3"/>
  <c r="H3812" i="3"/>
  <c r="V3811" i="3"/>
  <c r="U3811" i="3"/>
  <c r="T3811" i="3"/>
  <c r="H3811" i="3"/>
  <c r="V3810" i="3"/>
  <c r="U3810" i="3"/>
  <c r="T3810" i="3"/>
  <c r="H3810" i="3"/>
  <c r="V3809" i="3"/>
  <c r="U3809" i="3"/>
  <c r="T3809" i="3"/>
  <c r="H3809" i="3"/>
  <c r="V3808" i="3"/>
  <c r="U3808" i="3"/>
  <c r="T3808" i="3"/>
  <c r="H3808" i="3"/>
  <c r="V3807" i="3"/>
  <c r="U3807" i="3"/>
  <c r="T3807" i="3"/>
  <c r="H3807" i="3"/>
  <c r="V3806" i="3"/>
  <c r="U3806" i="3"/>
  <c r="T3806" i="3"/>
  <c r="H3806" i="3"/>
  <c r="V3805" i="3"/>
  <c r="U3805" i="3"/>
  <c r="T3805" i="3"/>
  <c r="H3805" i="3"/>
  <c r="V3804" i="3"/>
  <c r="U3804" i="3"/>
  <c r="T3804" i="3"/>
  <c r="H3804" i="3"/>
  <c r="V3803" i="3"/>
  <c r="U3803" i="3"/>
  <c r="T3803" i="3"/>
  <c r="H3803" i="3"/>
  <c r="V3802" i="3"/>
  <c r="U3802" i="3"/>
  <c r="T3802" i="3"/>
  <c r="H3802" i="3"/>
  <c r="V3801" i="3"/>
  <c r="U3801" i="3"/>
  <c r="T3801" i="3"/>
  <c r="H3801" i="3"/>
  <c r="V3800" i="3"/>
  <c r="U3800" i="3"/>
  <c r="T3800" i="3"/>
  <c r="H3800" i="3"/>
  <c r="V3799" i="3"/>
  <c r="U3799" i="3"/>
  <c r="T3799" i="3"/>
  <c r="H3799" i="3"/>
  <c r="V3798" i="3"/>
  <c r="U3798" i="3"/>
  <c r="T3798" i="3"/>
  <c r="H3798" i="3"/>
  <c r="V3797" i="3"/>
  <c r="U3797" i="3"/>
  <c r="T3797" i="3"/>
  <c r="H3797" i="3"/>
  <c r="V3796" i="3"/>
  <c r="U3796" i="3"/>
  <c r="T3796" i="3"/>
  <c r="H3796" i="3"/>
  <c r="V3795" i="3"/>
  <c r="U3795" i="3"/>
  <c r="T3795" i="3"/>
  <c r="H3795" i="3"/>
  <c r="V3794" i="3"/>
  <c r="U3794" i="3"/>
  <c r="T3794" i="3"/>
  <c r="H3794" i="3"/>
  <c r="V3793" i="3"/>
  <c r="U3793" i="3"/>
  <c r="T3793" i="3"/>
  <c r="H3793" i="3"/>
  <c r="V3792" i="3"/>
  <c r="U3792" i="3"/>
  <c r="T3792" i="3"/>
  <c r="H3792" i="3"/>
  <c r="V3791" i="3"/>
  <c r="U3791" i="3"/>
  <c r="T3791" i="3"/>
  <c r="H3791" i="3"/>
  <c r="V3790" i="3"/>
  <c r="U3790" i="3"/>
  <c r="T3790" i="3"/>
  <c r="H3790" i="3"/>
  <c r="V3789" i="3"/>
  <c r="U3789" i="3"/>
  <c r="T3789" i="3"/>
  <c r="H3789" i="3"/>
  <c r="V3788" i="3"/>
  <c r="U3788" i="3"/>
  <c r="T3788" i="3"/>
  <c r="H3788" i="3"/>
  <c r="V3787" i="3"/>
  <c r="U3787" i="3"/>
  <c r="T3787" i="3"/>
  <c r="H3787" i="3"/>
  <c r="V3786" i="3"/>
  <c r="U3786" i="3"/>
  <c r="T3786" i="3"/>
  <c r="H3786" i="3"/>
  <c r="V3785" i="3"/>
  <c r="U3785" i="3"/>
  <c r="T3785" i="3"/>
  <c r="H3785" i="3"/>
  <c r="V3784" i="3"/>
  <c r="U3784" i="3"/>
  <c r="T3784" i="3"/>
  <c r="H3784" i="3"/>
  <c r="V3783" i="3"/>
  <c r="U3783" i="3"/>
  <c r="T3783" i="3"/>
  <c r="H3783" i="3"/>
  <c r="V3782" i="3"/>
  <c r="U3782" i="3"/>
  <c r="T3782" i="3"/>
  <c r="H3782" i="3"/>
  <c r="V3781" i="3"/>
  <c r="U3781" i="3"/>
  <c r="T3781" i="3"/>
  <c r="H3781" i="3"/>
  <c r="V3780" i="3"/>
  <c r="U3780" i="3"/>
  <c r="T3780" i="3"/>
  <c r="H3780" i="3"/>
  <c r="V3779" i="3"/>
  <c r="U3779" i="3"/>
  <c r="T3779" i="3"/>
  <c r="H3779" i="3"/>
  <c r="V3778" i="3"/>
  <c r="U3778" i="3"/>
  <c r="T3778" i="3"/>
  <c r="H3778" i="3"/>
  <c r="V3777" i="3"/>
  <c r="U3777" i="3"/>
  <c r="T3777" i="3"/>
  <c r="H3777" i="3"/>
  <c r="V3776" i="3"/>
  <c r="U3776" i="3"/>
  <c r="T3776" i="3"/>
  <c r="H3776" i="3"/>
  <c r="V3775" i="3"/>
  <c r="U3775" i="3"/>
  <c r="T3775" i="3"/>
  <c r="H3775" i="3"/>
  <c r="V3774" i="3"/>
  <c r="U3774" i="3"/>
  <c r="T3774" i="3"/>
  <c r="H3774" i="3"/>
  <c r="V3773" i="3"/>
  <c r="U3773" i="3"/>
  <c r="T3773" i="3"/>
  <c r="H3773" i="3"/>
  <c r="V3772" i="3"/>
  <c r="U3772" i="3"/>
  <c r="T3772" i="3"/>
  <c r="H3772" i="3"/>
  <c r="V3771" i="3"/>
  <c r="U3771" i="3"/>
  <c r="T3771" i="3"/>
  <c r="H3771" i="3"/>
  <c r="V3770" i="3"/>
  <c r="U3770" i="3"/>
  <c r="T3770" i="3"/>
  <c r="H3770" i="3"/>
  <c r="V3769" i="3"/>
  <c r="U3769" i="3"/>
  <c r="T3769" i="3"/>
  <c r="H3769" i="3"/>
  <c r="V3768" i="3"/>
  <c r="U3768" i="3"/>
  <c r="T3768" i="3"/>
  <c r="H3768" i="3"/>
  <c r="V3767" i="3"/>
  <c r="U3767" i="3"/>
  <c r="T3767" i="3"/>
  <c r="H3767" i="3"/>
  <c r="V3766" i="3"/>
  <c r="U3766" i="3"/>
  <c r="T3766" i="3"/>
  <c r="H3766" i="3"/>
  <c r="V3765" i="3"/>
  <c r="U3765" i="3"/>
  <c r="T3765" i="3"/>
  <c r="H3765" i="3"/>
  <c r="V3764" i="3"/>
  <c r="U3764" i="3"/>
  <c r="T3764" i="3"/>
  <c r="H3764" i="3"/>
  <c r="V3763" i="3"/>
  <c r="U3763" i="3"/>
  <c r="T3763" i="3"/>
  <c r="H3763" i="3"/>
  <c r="V3762" i="3"/>
  <c r="U3762" i="3"/>
  <c r="T3762" i="3"/>
  <c r="H3762" i="3"/>
  <c r="V3761" i="3"/>
  <c r="U3761" i="3"/>
  <c r="T3761" i="3"/>
  <c r="H3761" i="3"/>
  <c r="V3760" i="3"/>
  <c r="U3760" i="3"/>
  <c r="T3760" i="3"/>
  <c r="H3760" i="3"/>
  <c r="V3759" i="3"/>
  <c r="U3759" i="3"/>
  <c r="T3759" i="3"/>
  <c r="H3759" i="3"/>
  <c r="V3758" i="3"/>
  <c r="U3758" i="3"/>
  <c r="T3758" i="3"/>
  <c r="H3758" i="3"/>
  <c r="V3757" i="3"/>
  <c r="U3757" i="3"/>
  <c r="T3757" i="3"/>
  <c r="H3757" i="3"/>
  <c r="V3756" i="3"/>
  <c r="U3756" i="3"/>
  <c r="T3756" i="3"/>
  <c r="H3756" i="3"/>
  <c r="V3755" i="3"/>
  <c r="U3755" i="3"/>
  <c r="T3755" i="3"/>
  <c r="H3755" i="3"/>
  <c r="V3754" i="3"/>
  <c r="U3754" i="3"/>
  <c r="T3754" i="3"/>
  <c r="H3754" i="3"/>
  <c r="V3753" i="3"/>
  <c r="U3753" i="3"/>
  <c r="T3753" i="3"/>
  <c r="H3753" i="3"/>
  <c r="V3752" i="3"/>
  <c r="U3752" i="3"/>
  <c r="T3752" i="3"/>
  <c r="H3752" i="3"/>
  <c r="V3751" i="3"/>
  <c r="U3751" i="3"/>
  <c r="T3751" i="3"/>
  <c r="H3751" i="3"/>
  <c r="V3750" i="3"/>
  <c r="U3750" i="3"/>
  <c r="T3750" i="3"/>
  <c r="H3750" i="3"/>
  <c r="V3749" i="3"/>
  <c r="U3749" i="3"/>
  <c r="T3749" i="3"/>
  <c r="H3749" i="3"/>
  <c r="V3748" i="3"/>
  <c r="U3748" i="3"/>
  <c r="T3748" i="3"/>
  <c r="H3748" i="3"/>
  <c r="V3747" i="3"/>
  <c r="U3747" i="3"/>
  <c r="T3747" i="3"/>
  <c r="H3747" i="3"/>
  <c r="V3746" i="3"/>
  <c r="U3746" i="3"/>
  <c r="T3746" i="3"/>
  <c r="H3746" i="3"/>
  <c r="V3745" i="3"/>
  <c r="U3745" i="3"/>
  <c r="T3745" i="3"/>
  <c r="H3745" i="3"/>
  <c r="V3744" i="3"/>
  <c r="U3744" i="3"/>
  <c r="T3744" i="3"/>
  <c r="H3744" i="3"/>
  <c r="V3743" i="3"/>
  <c r="U3743" i="3"/>
  <c r="T3743" i="3"/>
  <c r="H3743" i="3"/>
  <c r="V3742" i="3"/>
  <c r="U3742" i="3"/>
  <c r="T3742" i="3"/>
  <c r="H3742" i="3"/>
  <c r="V3741" i="3"/>
  <c r="U3741" i="3"/>
  <c r="T3741" i="3"/>
  <c r="H3741" i="3"/>
  <c r="V3740" i="3"/>
  <c r="U3740" i="3"/>
  <c r="T3740" i="3"/>
  <c r="H3740" i="3"/>
  <c r="V3739" i="3"/>
  <c r="U3739" i="3"/>
  <c r="T3739" i="3"/>
  <c r="H3739" i="3"/>
  <c r="V3738" i="3"/>
  <c r="U3738" i="3"/>
  <c r="T3738" i="3"/>
  <c r="H3738" i="3"/>
  <c r="V3737" i="3"/>
  <c r="U3737" i="3"/>
  <c r="T3737" i="3"/>
  <c r="H3737" i="3"/>
  <c r="V3736" i="3"/>
  <c r="U3736" i="3"/>
  <c r="T3736" i="3"/>
  <c r="H3736" i="3"/>
  <c r="V3735" i="3"/>
  <c r="U3735" i="3"/>
  <c r="T3735" i="3"/>
  <c r="H3735" i="3"/>
  <c r="V3734" i="3"/>
  <c r="U3734" i="3"/>
  <c r="T3734" i="3"/>
  <c r="H3734" i="3"/>
  <c r="V3733" i="3"/>
  <c r="U3733" i="3"/>
  <c r="T3733" i="3"/>
  <c r="H3733" i="3"/>
  <c r="V3732" i="3"/>
  <c r="U3732" i="3"/>
  <c r="T3732" i="3"/>
  <c r="H3732" i="3"/>
  <c r="V3731" i="3"/>
  <c r="U3731" i="3"/>
  <c r="T3731" i="3"/>
  <c r="H3731" i="3"/>
  <c r="V3730" i="3"/>
  <c r="U3730" i="3"/>
  <c r="T3730" i="3"/>
  <c r="H3730" i="3"/>
  <c r="V3729" i="3"/>
  <c r="U3729" i="3"/>
  <c r="T3729" i="3"/>
  <c r="H3729" i="3"/>
  <c r="V3728" i="3"/>
  <c r="U3728" i="3"/>
  <c r="T3728" i="3"/>
  <c r="H3728" i="3"/>
  <c r="V3727" i="3"/>
  <c r="U3727" i="3"/>
  <c r="T3727" i="3"/>
  <c r="H3727" i="3"/>
  <c r="V3726" i="3"/>
  <c r="U3726" i="3"/>
  <c r="T3726" i="3"/>
  <c r="H3726" i="3"/>
  <c r="V3725" i="3"/>
  <c r="U3725" i="3"/>
  <c r="T3725" i="3"/>
  <c r="H3725" i="3"/>
  <c r="V3724" i="3"/>
  <c r="U3724" i="3"/>
  <c r="T3724" i="3"/>
  <c r="H3724" i="3"/>
  <c r="V3723" i="3"/>
  <c r="U3723" i="3"/>
  <c r="T3723" i="3"/>
  <c r="H3723" i="3"/>
  <c r="V3722" i="3"/>
  <c r="U3722" i="3"/>
  <c r="T3722" i="3"/>
  <c r="H3722" i="3"/>
  <c r="V3721" i="3"/>
  <c r="U3721" i="3"/>
  <c r="T3721" i="3"/>
  <c r="H3721" i="3"/>
  <c r="V3720" i="3"/>
  <c r="U3720" i="3"/>
  <c r="T3720" i="3"/>
  <c r="H3720" i="3"/>
  <c r="V3719" i="3"/>
  <c r="U3719" i="3"/>
  <c r="T3719" i="3"/>
  <c r="H3719" i="3"/>
  <c r="V3718" i="3"/>
  <c r="U3718" i="3"/>
  <c r="T3718" i="3"/>
  <c r="H3718" i="3"/>
  <c r="V3717" i="3"/>
  <c r="U3717" i="3"/>
  <c r="T3717" i="3"/>
  <c r="H3717" i="3"/>
  <c r="V3716" i="3"/>
  <c r="U3716" i="3"/>
  <c r="T3716" i="3"/>
  <c r="H3716" i="3"/>
  <c r="V3715" i="3"/>
  <c r="U3715" i="3"/>
  <c r="T3715" i="3"/>
  <c r="H3715" i="3"/>
  <c r="V3714" i="3"/>
  <c r="U3714" i="3"/>
  <c r="T3714" i="3"/>
  <c r="H3714" i="3"/>
  <c r="V3713" i="3"/>
  <c r="U3713" i="3"/>
  <c r="T3713" i="3"/>
  <c r="H3713" i="3"/>
  <c r="V3712" i="3"/>
  <c r="U3712" i="3"/>
  <c r="T3712" i="3"/>
  <c r="H3712" i="3"/>
  <c r="V3711" i="3"/>
  <c r="U3711" i="3"/>
  <c r="T3711" i="3"/>
  <c r="H3711" i="3"/>
  <c r="V3710" i="3"/>
  <c r="U3710" i="3"/>
  <c r="T3710" i="3"/>
  <c r="H3710" i="3"/>
  <c r="V3709" i="3"/>
  <c r="U3709" i="3"/>
  <c r="T3709" i="3"/>
  <c r="H3709" i="3"/>
  <c r="V3708" i="3"/>
  <c r="U3708" i="3"/>
  <c r="T3708" i="3"/>
  <c r="H3708" i="3"/>
  <c r="V3707" i="3"/>
  <c r="U3707" i="3"/>
  <c r="T3707" i="3"/>
  <c r="H3707" i="3"/>
  <c r="V3706" i="3"/>
  <c r="U3706" i="3"/>
  <c r="T3706" i="3"/>
  <c r="H3706" i="3"/>
  <c r="V3705" i="3"/>
  <c r="U3705" i="3"/>
  <c r="T3705" i="3"/>
  <c r="H3705" i="3"/>
  <c r="V3704" i="3"/>
  <c r="U3704" i="3"/>
  <c r="T3704" i="3"/>
  <c r="H3704" i="3"/>
  <c r="V3703" i="3"/>
  <c r="U3703" i="3"/>
  <c r="T3703" i="3"/>
  <c r="H3703" i="3"/>
  <c r="V3702" i="3"/>
  <c r="U3702" i="3"/>
  <c r="T3702" i="3"/>
  <c r="H3702" i="3"/>
  <c r="V3701" i="3"/>
  <c r="U3701" i="3"/>
  <c r="T3701" i="3"/>
  <c r="H3701" i="3"/>
  <c r="V3700" i="3"/>
  <c r="U3700" i="3"/>
  <c r="T3700" i="3"/>
  <c r="H3700" i="3"/>
  <c r="V3699" i="3"/>
  <c r="U3699" i="3"/>
  <c r="T3699" i="3"/>
  <c r="H3699" i="3"/>
  <c r="V3698" i="3"/>
  <c r="U3698" i="3"/>
  <c r="T3698" i="3"/>
  <c r="H3698" i="3"/>
  <c r="V3697" i="3"/>
  <c r="U3697" i="3"/>
  <c r="T3697" i="3"/>
  <c r="H3697" i="3"/>
  <c r="V3696" i="3"/>
  <c r="U3696" i="3"/>
  <c r="T3696" i="3"/>
  <c r="H3696" i="3"/>
  <c r="V3695" i="3"/>
  <c r="U3695" i="3"/>
  <c r="T3695" i="3"/>
  <c r="H3695" i="3"/>
  <c r="V3694" i="3"/>
  <c r="U3694" i="3"/>
  <c r="T3694" i="3"/>
  <c r="H3694" i="3"/>
  <c r="V3693" i="3"/>
  <c r="U3693" i="3"/>
  <c r="T3693" i="3"/>
  <c r="H3693" i="3"/>
  <c r="V3692" i="3"/>
  <c r="U3692" i="3"/>
  <c r="T3692" i="3"/>
  <c r="H3692" i="3"/>
  <c r="V3691" i="3"/>
  <c r="U3691" i="3"/>
  <c r="T3691" i="3"/>
  <c r="H3691" i="3"/>
  <c r="V3690" i="3"/>
  <c r="U3690" i="3"/>
  <c r="T3690" i="3"/>
  <c r="H3690" i="3"/>
  <c r="V3689" i="3"/>
  <c r="U3689" i="3"/>
  <c r="T3689" i="3"/>
  <c r="H3689" i="3"/>
  <c r="V3688" i="3"/>
  <c r="U3688" i="3"/>
  <c r="T3688" i="3"/>
  <c r="H3688" i="3"/>
  <c r="V3687" i="3"/>
  <c r="U3687" i="3"/>
  <c r="T3687" i="3"/>
  <c r="H3687" i="3"/>
  <c r="V3686" i="3"/>
  <c r="U3686" i="3"/>
  <c r="T3686" i="3"/>
  <c r="H3686" i="3"/>
  <c r="V3685" i="3"/>
  <c r="U3685" i="3"/>
  <c r="T3685" i="3"/>
  <c r="H3685" i="3"/>
  <c r="V3684" i="3"/>
  <c r="U3684" i="3"/>
  <c r="T3684" i="3"/>
  <c r="H3684" i="3"/>
  <c r="V3683" i="3"/>
  <c r="U3683" i="3"/>
  <c r="T3683" i="3"/>
  <c r="H3683" i="3"/>
  <c r="V3682" i="3"/>
  <c r="U3682" i="3"/>
  <c r="T3682" i="3"/>
  <c r="H3682" i="3"/>
  <c r="V3681" i="3"/>
  <c r="U3681" i="3"/>
  <c r="T3681" i="3"/>
  <c r="H3681" i="3"/>
  <c r="V3680" i="3"/>
  <c r="U3680" i="3"/>
  <c r="T3680" i="3"/>
  <c r="H3680" i="3"/>
  <c r="V3679" i="3"/>
  <c r="U3679" i="3"/>
  <c r="T3679" i="3"/>
  <c r="H3679" i="3"/>
  <c r="V3678" i="3"/>
  <c r="U3678" i="3"/>
  <c r="T3678" i="3"/>
  <c r="H3678" i="3"/>
  <c r="V3677" i="3"/>
  <c r="U3677" i="3"/>
  <c r="T3677" i="3"/>
  <c r="H3677" i="3"/>
  <c r="V3676" i="3"/>
  <c r="U3676" i="3"/>
  <c r="T3676" i="3"/>
  <c r="H3676" i="3"/>
  <c r="V3675" i="3"/>
  <c r="U3675" i="3"/>
  <c r="T3675" i="3"/>
  <c r="H3675" i="3"/>
  <c r="V3674" i="3"/>
  <c r="U3674" i="3"/>
  <c r="T3674" i="3"/>
  <c r="H3674" i="3"/>
  <c r="V3673" i="3"/>
  <c r="U3673" i="3"/>
  <c r="T3673" i="3"/>
  <c r="H3673" i="3"/>
  <c r="V3672" i="3"/>
  <c r="U3672" i="3"/>
  <c r="T3672" i="3"/>
  <c r="H3672" i="3"/>
  <c r="V3671" i="3"/>
  <c r="U3671" i="3"/>
  <c r="T3671" i="3"/>
  <c r="H3671" i="3"/>
  <c r="V3670" i="3"/>
  <c r="U3670" i="3"/>
  <c r="T3670" i="3"/>
  <c r="H3670" i="3"/>
  <c r="V3669" i="3"/>
  <c r="U3669" i="3"/>
  <c r="T3669" i="3"/>
  <c r="H3669" i="3"/>
  <c r="V3668" i="3"/>
  <c r="U3668" i="3"/>
  <c r="T3668" i="3"/>
  <c r="H3668" i="3"/>
  <c r="V3667" i="3"/>
  <c r="U3667" i="3"/>
  <c r="T3667" i="3"/>
  <c r="H3667" i="3"/>
  <c r="V3666" i="3"/>
  <c r="U3666" i="3"/>
  <c r="T3666" i="3"/>
  <c r="H3666" i="3"/>
  <c r="V3665" i="3"/>
  <c r="U3665" i="3"/>
  <c r="T3665" i="3"/>
  <c r="H3665" i="3"/>
  <c r="V3664" i="3"/>
  <c r="U3664" i="3"/>
  <c r="T3664" i="3"/>
  <c r="H3664" i="3"/>
  <c r="V3663" i="3"/>
  <c r="U3663" i="3"/>
  <c r="T3663" i="3"/>
  <c r="H3663" i="3"/>
  <c r="V3662" i="3"/>
  <c r="U3662" i="3"/>
  <c r="T3662" i="3"/>
  <c r="H3662" i="3"/>
  <c r="V3661" i="3"/>
  <c r="U3661" i="3"/>
  <c r="T3661" i="3"/>
  <c r="H3661" i="3"/>
  <c r="V3660" i="3"/>
  <c r="U3660" i="3"/>
  <c r="T3660" i="3"/>
  <c r="H3660" i="3"/>
  <c r="V3659" i="3"/>
  <c r="U3659" i="3"/>
  <c r="T3659" i="3"/>
  <c r="H3659" i="3"/>
  <c r="V3658" i="3"/>
  <c r="U3658" i="3"/>
  <c r="T3658" i="3"/>
  <c r="H3658" i="3"/>
  <c r="V3657" i="3"/>
  <c r="U3657" i="3"/>
  <c r="T3657" i="3"/>
  <c r="H3657" i="3"/>
  <c r="V3656" i="3"/>
  <c r="U3656" i="3"/>
  <c r="T3656" i="3"/>
  <c r="H3656" i="3"/>
  <c r="V3655" i="3"/>
  <c r="U3655" i="3"/>
  <c r="T3655" i="3"/>
  <c r="H3655" i="3"/>
  <c r="V3654" i="3"/>
  <c r="U3654" i="3"/>
  <c r="T3654" i="3"/>
  <c r="H3654" i="3"/>
  <c r="V3653" i="3"/>
  <c r="U3653" i="3"/>
  <c r="T3653" i="3"/>
  <c r="H3653" i="3"/>
  <c r="V3652" i="3"/>
  <c r="U3652" i="3"/>
  <c r="T3652" i="3"/>
  <c r="H3652" i="3"/>
  <c r="V3651" i="3"/>
  <c r="U3651" i="3"/>
  <c r="T3651" i="3"/>
  <c r="H3651" i="3"/>
  <c r="V3650" i="3"/>
  <c r="U3650" i="3"/>
  <c r="T3650" i="3"/>
  <c r="H3650" i="3"/>
  <c r="V3649" i="3"/>
  <c r="U3649" i="3"/>
  <c r="T3649" i="3"/>
  <c r="H3649" i="3"/>
  <c r="V3648" i="3"/>
  <c r="U3648" i="3"/>
  <c r="T3648" i="3"/>
  <c r="H3648" i="3"/>
  <c r="V3647" i="3"/>
  <c r="U3647" i="3"/>
  <c r="T3647" i="3"/>
  <c r="H3647" i="3"/>
  <c r="V3646" i="3"/>
  <c r="U3646" i="3"/>
  <c r="T3646" i="3"/>
  <c r="H3646" i="3"/>
  <c r="V3645" i="3"/>
  <c r="U3645" i="3"/>
  <c r="T3645" i="3"/>
  <c r="H3645" i="3"/>
  <c r="V3644" i="3"/>
  <c r="U3644" i="3"/>
  <c r="T3644" i="3"/>
  <c r="H3644" i="3"/>
  <c r="V3643" i="3"/>
  <c r="U3643" i="3"/>
  <c r="T3643" i="3"/>
  <c r="H3643" i="3"/>
  <c r="V3642" i="3"/>
  <c r="U3642" i="3"/>
  <c r="T3642" i="3"/>
  <c r="H3642" i="3"/>
  <c r="V3641" i="3"/>
  <c r="U3641" i="3"/>
  <c r="T3641" i="3"/>
  <c r="H3641" i="3"/>
  <c r="V3640" i="3"/>
  <c r="U3640" i="3"/>
  <c r="T3640" i="3"/>
  <c r="H3640" i="3"/>
  <c r="V3639" i="3"/>
  <c r="U3639" i="3"/>
  <c r="T3639" i="3"/>
  <c r="H3639" i="3"/>
  <c r="V3638" i="3"/>
  <c r="U3638" i="3"/>
  <c r="T3638" i="3"/>
  <c r="H3638" i="3"/>
  <c r="V3637" i="3"/>
  <c r="U3637" i="3"/>
  <c r="T3637" i="3"/>
  <c r="H3637" i="3"/>
  <c r="V3636" i="3"/>
  <c r="U3636" i="3"/>
  <c r="T3636" i="3"/>
  <c r="H3636" i="3"/>
  <c r="V3635" i="3"/>
  <c r="U3635" i="3"/>
  <c r="T3635" i="3"/>
  <c r="H3635" i="3"/>
  <c r="V3634" i="3"/>
  <c r="U3634" i="3"/>
  <c r="T3634" i="3"/>
  <c r="H3634" i="3"/>
  <c r="V3633" i="3"/>
  <c r="U3633" i="3"/>
  <c r="T3633" i="3"/>
  <c r="H3633" i="3"/>
  <c r="V3632" i="3"/>
  <c r="U3632" i="3"/>
  <c r="T3632" i="3"/>
  <c r="H3632" i="3"/>
  <c r="V3631" i="3"/>
  <c r="U3631" i="3"/>
  <c r="T3631" i="3"/>
  <c r="H3631" i="3"/>
  <c r="V3630" i="3"/>
  <c r="U3630" i="3"/>
  <c r="T3630" i="3"/>
  <c r="H3630" i="3"/>
  <c r="V3629" i="3"/>
  <c r="U3629" i="3"/>
  <c r="T3629" i="3"/>
  <c r="H3629" i="3"/>
  <c r="V3628" i="3"/>
  <c r="U3628" i="3"/>
  <c r="T3628" i="3"/>
  <c r="H3628" i="3"/>
  <c r="V3627" i="3"/>
  <c r="U3627" i="3"/>
  <c r="T3627" i="3"/>
  <c r="H3627" i="3"/>
  <c r="V3626" i="3"/>
  <c r="U3626" i="3"/>
  <c r="T3626" i="3"/>
  <c r="H3626" i="3"/>
  <c r="V3625" i="3"/>
  <c r="U3625" i="3"/>
  <c r="T3625" i="3"/>
  <c r="H3625" i="3"/>
  <c r="V3624" i="3"/>
  <c r="U3624" i="3"/>
  <c r="T3624" i="3"/>
  <c r="H3624" i="3"/>
  <c r="V3623" i="3"/>
  <c r="U3623" i="3"/>
  <c r="T3623" i="3"/>
  <c r="H3623" i="3"/>
  <c r="V3622" i="3"/>
  <c r="U3622" i="3"/>
  <c r="T3622" i="3"/>
  <c r="H3622" i="3"/>
  <c r="V3621" i="3"/>
  <c r="U3621" i="3"/>
  <c r="T3621" i="3"/>
  <c r="H3621" i="3"/>
  <c r="V3620" i="3"/>
  <c r="U3620" i="3"/>
  <c r="T3620" i="3"/>
  <c r="H3620" i="3"/>
  <c r="V3619" i="3"/>
  <c r="U3619" i="3"/>
  <c r="T3619" i="3"/>
  <c r="H3619" i="3"/>
  <c r="V3618" i="3"/>
  <c r="U3618" i="3"/>
  <c r="T3618" i="3"/>
  <c r="H3618" i="3"/>
  <c r="V3617" i="3"/>
  <c r="U3617" i="3"/>
  <c r="T3617" i="3"/>
  <c r="H3617" i="3"/>
  <c r="V3616" i="3"/>
  <c r="U3616" i="3"/>
  <c r="T3616" i="3"/>
  <c r="H3616" i="3"/>
  <c r="V3615" i="3"/>
  <c r="U3615" i="3"/>
  <c r="T3615" i="3"/>
  <c r="H3615" i="3"/>
  <c r="V3614" i="3"/>
  <c r="U3614" i="3"/>
  <c r="T3614" i="3"/>
  <c r="H3614" i="3"/>
  <c r="V3613" i="3"/>
  <c r="U3613" i="3"/>
  <c r="T3613" i="3"/>
  <c r="H3613" i="3"/>
  <c r="V3612" i="3"/>
  <c r="U3612" i="3"/>
  <c r="T3612" i="3"/>
  <c r="H3612" i="3"/>
  <c r="V3611" i="3"/>
  <c r="U3611" i="3"/>
  <c r="T3611" i="3"/>
  <c r="H3611" i="3"/>
  <c r="V3610" i="3"/>
  <c r="U3610" i="3"/>
  <c r="T3610" i="3"/>
  <c r="H3610" i="3"/>
  <c r="V3609" i="3"/>
  <c r="U3609" i="3"/>
  <c r="T3609" i="3"/>
  <c r="H3609" i="3"/>
  <c r="V3608" i="3"/>
  <c r="U3608" i="3"/>
  <c r="T3608" i="3"/>
  <c r="H3608" i="3"/>
  <c r="V3607" i="3"/>
  <c r="U3607" i="3"/>
  <c r="T3607" i="3"/>
  <c r="H3607" i="3"/>
  <c r="V3606" i="3"/>
  <c r="U3606" i="3"/>
  <c r="T3606" i="3"/>
  <c r="H3606" i="3"/>
  <c r="V3605" i="3"/>
  <c r="U3605" i="3"/>
  <c r="T3605" i="3"/>
  <c r="H3605" i="3"/>
  <c r="V3604" i="3"/>
  <c r="U3604" i="3"/>
  <c r="T3604" i="3"/>
  <c r="H3604" i="3"/>
  <c r="V3603" i="3"/>
  <c r="U3603" i="3"/>
  <c r="T3603" i="3"/>
  <c r="H3603" i="3"/>
  <c r="V3602" i="3"/>
  <c r="U3602" i="3"/>
  <c r="T3602" i="3"/>
  <c r="H3602" i="3"/>
  <c r="V3601" i="3"/>
  <c r="U3601" i="3"/>
  <c r="T3601" i="3"/>
  <c r="H3601" i="3"/>
  <c r="V3600" i="3"/>
  <c r="U3600" i="3"/>
  <c r="T3600" i="3"/>
  <c r="H3600" i="3"/>
  <c r="V3599" i="3"/>
  <c r="U3599" i="3"/>
  <c r="T3599" i="3"/>
  <c r="H3599" i="3"/>
  <c r="V3598" i="3"/>
  <c r="U3598" i="3"/>
  <c r="T3598" i="3"/>
  <c r="H3598" i="3"/>
  <c r="V3597" i="3"/>
  <c r="U3597" i="3"/>
  <c r="T3597" i="3"/>
  <c r="H3597" i="3"/>
  <c r="V3596" i="3"/>
  <c r="U3596" i="3"/>
  <c r="T3596" i="3"/>
  <c r="H3596" i="3"/>
  <c r="V3595" i="3"/>
  <c r="U3595" i="3"/>
  <c r="T3595" i="3"/>
  <c r="H3595" i="3"/>
  <c r="V3594" i="3"/>
  <c r="U3594" i="3"/>
  <c r="T3594" i="3"/>
  <c r="H3594" i="3"/>
  <c r="V3593" i="3"/>
  <c r="U3593" i="3"/>
  <c r="T3593" i="3"/>
  <c r="H3593" i="3"/>
  <c r="V3592" i="3"/>
  <c r="U3592" i="3"/>
  <c r="T3592" i="3"/>
  <c r="H3592" i="3"/>
  <c r="V3591" i="3"/>
  <c r="U3591" i="3"/>
  <c r="T3591" i="3"/>
  <c r="H3591" i="3"/>
  <c r="V3590" i="3"/>
  <c r="U3590" i="3"/>
  <c r="T3590" i="3"/>
  <c r="H3590" i="3"/>
  <c r="V3589" i="3"/>
  <c r="U3589" i="3"/>
  <c r="T3589" i="3"/>
  <c r="H3589" i="3"/>
  <c r="V3588" i="3"/>
  <c r="U3588" i="3"/>
  <c r="T3588" i="3"/>
  <c r="H3588" i="3"/>
  <c r="V3587" i="3"/>
  <c r="U3587" i="3"/>
  <c r="T3587" i="3"/>
  <c r="H3587" i="3"/>
  <c r="V3586" i="3"/>
  <c r="U3586" i="3"/>
  <c r="T3586" i="3"/>
  <c r="H3586" i="3"/>
  <c r="V3585" i="3"/>
  <c r="U3585" i="3"/>
  <c r="T3585" i="3"/>
  <c r="H3585" i="3"/>
  <c r="V3584" i="3"/>
  <c r="U3584" i="3"/>
  <c r="T3584" i="3"/>
  <c r="H3584" i="3"/>
  <c r="V3583" i="3"/>
  <c r="U3583" i="3"/>
  <c r="T3583" i="3"/>
  <c r="H3583" i="3"/>
  <c r="V3582" i="3"/>
  <c r="U3582" i="3"/>
  <c r="T3582" i="3"/>
  <c r="H3582" i="3"/>
  <c r="V3581" i="3"/>
  <c r="U3581" i="3"/>
  <c r="T3581" i="3"/>
  <c r="H3581" i="3"/>
  <c r="V3580" i="3"/>
  <c r="U3580" i="3"/>
  <c r="T3580" i="3"/>
  <c r="H3580" i="3"/>
  <c r="V3579" i="3"/>
  <c r="U3579" i="3"/>
  <c r="T3579" i="3"/>
  <c r="H3579" i="3"/>
  <c r="V3578" i="3"/>
  <c r="U3578" i="3"/>
  <c r="T3578" i="3"/>
  <c r="H3578" i="3"/>
  <c r="V3577" i="3"/>
  <c r="U3577" i="3"/>
  <c r="T3577" i="3"/>
  <c r="H3577" i="3"/>
  <c r="V3576" i="3"/>
  <c r="U3576" i="3"/>
  <c r="T3576" i="3"/>
  <c r="H3576" i="3"/>
  <c r="V3575" i="3"/>
  <c r="U3575" i="3"/>
  <c r="T3575" i="3"/>
  <c r="H3575" i="3"/>
  <c r="V3574" i="3"/>
  <c r="U3574" i="3"/>
  <c r="T3574" i="3"/>
  <c r="H3574" i="3"/>
  <c r="V3573" i="3"/>
  <c r="U3573" i="3"/>
  <c r="T3573" i="3"/>
  <c r="H3573" i="3"/>
  <c r="V3572" i="3"/>
  <c r="U3572" i="3"/>
  <c r="T3572" i="3"/>
  <c r="H3572" i="3"/>
  <c r="V3571" i="3"/>
  <c r="U3571" i="3"/>
  <c r="T3571" i="3"/>
  <c r="H3571" i="3"/>
  <c r="V3570" i="3"/>
  <c r="U3570" i="3"/>
  <c r="T3570" i="3"/>
  <c r="H3570" i="3"/>
  <c r="V3569" i="3"/>
  <c r="U3569" i="3"/>
  <c r="T3569" i="3"/>
  <c r="H3569" i="3"/>
  <c r="V3568" i="3"/>
  <c r="U3568" i="3"/>
  <c r="T3568" i="3"/>
  <c r="H3568" i="3"/>
  <c r="V3567" i="3"/>
  <c r="U3567" i="3"/>
  <c r="T3567" i="3"/>
  <c r="H3567" i="3"/>
  <c r="V3566" i="3"/>
  <c r="U3566" i="3"/>
  <c r="T3566" i="3"/>
  <c r="H3566" i="3"/>
  <c r="V3565" i="3"/>
  <c r="U3565" i="3"/>
  <c r="T3565" i="3"/>
  <c r="H3565" i="3"/>
  <c r="V3564" i="3"/>
  <c r="U3564" i="3"/>
  <c r="T3564" i="3"/>
  <c r="H3564" i="3"/>
  <c r="V3563" i="3"/>
  <c r="U3563" i="3"/>
  <c r="T3563" i="3"/>
  <c r="H3563" i="3"/>
  <c r="V3562" i="3"/>
  <c r="U3562" i="3"/>
  <c r="T3562" i="3"/>
  <c r="H3562" i="3"/>
  <c r="V3561" i="3"/>
  <c r="U3561" i="3"/>
  <c r="T3561" i="3"/>
  <c r="H3561" i="3"/>
  <c r="V3560" i="3"/>
  <c r="U3560" i="3"/>
  <c r="T3560" i="3"/>
  <c r="H3560" i="3"/>
  <c r="V3559" i="3"/>
  <c r="U3559" i="3"/>
  <c r="T3559" i="3"/>
  <c r="H3559" i="3"/>
  <c r="V3558" i="3"/>
  <c r="U3558" i="3"/>
  <c r="T3558" i="3"/>
  <c r="H3558" i="3"/>
  <c r="V3557" i="3"/>
  <c r="U3557" i="3"/>
  <c r="T3557" i="3"/>
  <c r="H3557" i="3"/>
  <c r="V3556" i="3"/>
  <c r="U3556" i="3"/>
  <c r="T3556" i="3"/>
  <c r="H3556" i="3"/>
  <c r="V3555" i="3"/>
  <c r="U3555" i="3"/>
  <c r="T3555" i="3"/>
  <c r="H3555" i="3"/>
  <c r="V3554" i="3"/>
  <c r="U3554" i="3"/>
  <c r="T3554" i="3"/>
  <c r="H3554" i="3"/>
  <c r="V3553" i="3"/>
  <c r="U3553" i="3"/>
  <c r="T3553" i="3"/>
  <c r="H3553" i="3"/>
  <c r="V3552" i="3"/>
  <c r="U3552" i="3"/>
  <c r="T3552" i="3"/>
  <c r="H3552" i="3"/>
  <c r="V3551" i="3"/>
  <c r="U3551" i="3"/>
  <c r="T3551" i="3"/>
  <c r="H3551" i="3"/>
  <c r="V3550" i="3"/>
  <c r="U3550" i="3"/>
  <c r="T3550" i="3"/>
  <c r="H3550" i="3"/>
  <c r="V3549" i="3"/>
  <c r="U3549" i="3"/>
  <c r="T3549" i="3"/>
  <c r="H3549" i="3"/>
  <c r="V3548" i="3"/>
  <c r="U3548" i="3"/>
  <c r="T3548" i="3"/>
  <c r="H3548" i="3"/>
  <c r="V3547" i="3"/>
  <c r="U3547" i="3"/>
  <c r="T3547" i="3"/>
  <c r="H3547" i="3"/>
  <c r="V3546" i="3"/>
  <c r="U3546" i="3"/>
  <c r="T3546" i="3"/>
  <c r="H3546" i="3"/>
  <c r="V3545" i="3"/>
  <c r="U3545" i="3"/>
  <c r="T3545" i="3"/>
  <c r="H3545" i="3"/>
  <c r="V3544" i="3"/>
  <c r="U3544" i="3"/>
  <c r="T3544" i="3"/>
  <c r="H3544" i="3"/>
  <c r="V3543" i="3"/>
  <c r="U3543" i="3"/>
  <c r="T3543" i="3"/>
  <c r="H3543" i="3"/>
  <c r="V3542" i="3"/>
  <c r="U3542" i="3"/>
  <c r="T3542" i="3"/>
  <c r="H3542" i="3"/>
  <c r="V3541" i="3"/>
  <c r="U3541" i="3"/>
  <c r="T3541" i="3"/>
  <c r="H3541" i="3"/>
  <c r="V3540" i="3"/>
  <c r="U3540" i="3"/>
  <c r="T3540" i="3"/>
  <c r="H3540" i="3"/>
  <c r="V3539" i="3"/>
  <c r="U3539" i="3"/>
  <c r="T3539" i="3"/>
  <c r="H3539" i="3"/>
  <c r="V3538" i="3"/>
  <c r="U3538" i="3"/>
  <c r="T3538" i="3"/>
  <c r="H3538" i="3"/>
  <c r="V3537" i="3"/>
  <c r="U3537" i="3"/>
  <c r="T3537" i="3"/>
  <c r="H3537" i="3"/>
  <c r="V3536" i="3"/>
  <c r="U3536" i="3"/>
  <c r="T3536" i="3"/>
  <c r="H3536" i="3"/>
  <c r="V3535" i="3"/>
  <c r="U3535" i="3"/>
  <c r="T3535" i="3"/>
  <c r="H3535" i="3"/>
  <c r="V3534" i="3"/>
  <c r="U3534" i="3"/>
  <c r="T3534" i="3"/>
  <c r="H3534" i="3"/>
  <c r="V3533" i="3"/>
  <c r="U3533" i="3"/>
  <c r="T3533" i="3"/>
  <c r="H3533" i="3"/>
  <c r="V3532" i="3"/>
  <c r="U3532" i="3"/>
  <c r="T3532" i="3"/>
  <c r="H3532" i="3"/>
  <c r="V3531" i="3"/>
  <c r="U3531" i="3"/>
  <c r="T3531" i="3"/>
  <c r="H3531" i="3"/>
  <c r="V3530" i="3"/>
  <c r="U3530" i="3"/>
  <c r="T3530" i="3"/>
  <c r="H3530" i="3"/>
  <c r="V3529" i="3"/>
  <c r="U3529" i="3"/>
  <c r="T3529" i="3"/>
  <c r="H3529" i="3"/>
  <c r="V3528" i="3"/>
  <c r="U3528" i="3"/>
  <c r="T3528" i="3"/>
  <c r="H3528" i="3"/>
  <c r="V3527" i="3"/>
  <c r="U3527" i="3"/>
  <c r="T3527" i="3"/>
  <c r="H3527" i="3"/>
  <c r="V3526" i="3"/>
  <c r="U3526" i="3"/>
  <c r="T3526" i="3"/>
  <c r="H3526" i="3"/>
  <c r="V3525" i="3"/>
  <c r="U3525" i="3"/>
  <c r="T3525" i="3"/>
  <c r="H3525" i="3"/>
  <c r="V3524" i="3"/>
  <c r="U3524" i="3"/>
  <c r="T3524" i="3"/>
  <c r="H3524" i="3"/>
  <c r="V3523" i="3"/>
  <c r="U3523" i="3"/>
  <c r="T3523" i="3"/>
  <c r="H3523" i="3"/>
  <c r="V3522" i="3"/>
  <c r="U3522" i="3"/>
  <c r="T3522" i="3"/>
  <c r="H3522" i="3"/>
  <c r="V3521" i="3"/>
  <c r="U3521" i="3"/>
  <c r="T3521" i="3"/>
  <c r="H3521" i="3"/>
  <c r="V3520" i="3"/>
  <c r="U3520" i="3"/>
  <c r="T3520" i="3"/>
  <c r="H3520" i="3"/>
  <c r="V3519" i="3"/>
  <c r="U3519" i="3"/>
  <c r="T3519" i="3"/>
  <c r="H3519" i="3"/>
  <c r="V3518" i="3"/>
  <c r="U3518" i="3"/>
  <c r="T3518" i="3"/>
  <c r="H3518" i="3"/>
  <c r="V3517" i="3"/>
  <c r="U3517" i="3"/>
  <c r="T3517" i="3"/>
  <c r="H3517" i="3"/>
  <c r="V3516" i="3"/>
  <c r="U3516" i="3"/>
  <c r="T3516" i="3"/>
  <c r="H3516" i="3"/>
  <c r="V3515" i="3"/>
  <c r="U3515" i="3"/>
  <c r="T3515" i="3"/>
  <c r="H3515" i="3"/>
  <c r="V3514" i="3"/>
  <c r="U3514" i="3"/>
  <c r="T3514" i="3"/>
  <c r="H3514" i="3"/>
  <c r="V3513" i="3"/>
  <c r="U3513" i="3"/>
  <c r="T3513" i="3"/>
  <c r="H3513" i="3"/>
  <c r="V3512" i="3"/>
  <c r="U3512" i="3"/>
  <c r="T3512" i="3"/>
  <c r="H3512" i="3"/>
  <c r="V3511" i="3"/>
  <c r="U3511" i="3"/>
  <c r="T3511" i="3"/>
  <c r="H3511" i="3"/>
  <c r="V3510" i="3"/>
  <c r="U3510" i="3"/>
  <c r="T3510" i="3"/>
  <c r="H3510" i="3"/>
  <c r="V3509" i="3"/>
  <c r="U3509" i="3"/>
  <c r="T3509" i="3"/>
  <c r="H3509" i="3"/>
  <c r="V3508" i="3"/>
  <c r="U3508" i="3"/>
  <c r="T3508" i="3"/>
  <c r="H3508" i="3"/>
  <c r="V3507" i="3"/>
  <c r="U3507" i="3"/>
  <c r="T3507" i="3"/>
  <c r="H3507" i="3"/>
  <c r="V3506" i="3"/>
  <c r="U3506" i="3"/>
  <c r="T3506" i="3"/>
  <c r="H3506" i="3"/>
  <c r="V3505" i="3"/>
  <c r="U3505" i="3"/>
  <c r="T3505" i="3"/>
  <c r="H3505" i="3"/>
  <c r="V3504" i="3"/>
  <c r="U3504" i="3"/>
  <c r="T3504" i="3"/>
  <c r="H3504" i="3"/>
  <c r="V3503" i="3"/>
  <c r="U3503" i="3"/>
  <c r="T3503" i="3"/>
  <c r="H3503" i="3"/>
  <c r="V3502" i="3"/>
  <c r="U3502" i="3"/>
  <c r="T3502" i="3"/>
  <c r="H3502" i="3"/>
  <c r="V3501" i="3"/>
  <c r="U3501" i="3"/>
  <c r="T3501" i="3"/>
  <c r="H3501" i="3"/>
  <c r="V3500" i="3"/>
  <c r="U3500" i="3"/>
  <c r="T3500" i="3"/>
  <c r="H3500" i="3"/>
  <c r="V3499" i="3"/>
  <c r="U3499" i="3"/>
  <c r="T3499" i="3"/>
  <c r="H3499" i="3"/>
  <c r="V3498" i="3"/>
  <c r="U3498" i="3"/>
  <c r="T3498" i="3"/>
  <c r="H3498" i="3"/>
  <c r="V3497" i="3"/>
  <c r="U3497" i="3"/>
  <c r="T3497" i="3"/>
  <c r="H3497" i="3"/>
  <c r="V3496" i="3"/>
  <c r="U3496" i="3"/>
  <c r="T3496" i="3"/>
  <c r="H3496" i="3"/>
  <c r="V3495" i="3"/>
  <c r="U3495" i="3"/>
  <c r="T3495" i="3"/>
  <c r="H3495" i="3"/>
  <c r="V3494" i="3"/>
  <c r="U3494" i="3"/>
  <c r="T3494" i="3"/>
  <c r="H3494" i="3"/>
  <c r="V3493" i="3"/>
  <c r="U3493" i="3"/>
  <c r="T3493" i="3"/>
  <c r="H3493" i="3"/>
  <c r="V3492" i="3"/>
  <c r="U3492" i="3"/>
  <c r="T3492" i="3"/>
  <c r="H3492" i="3"/>
  <c r="V3491" i="3"/>
  <c r="U3491" i="3"/>
  <c r="T3491" i="3"/>
  <c r="H3491" i="3"/>
  <c r="V3490" i="3"/>
  <c r="U3490" i="3"/>
  <c r="T3490" i="3"/>
  <c r="H3490" i="3"/>
  <c r="V3489" i="3"/>
  <c r="U3489" i="3"/>
  <c r="T3489" i="3"/>
  <c r="H3489" i="3"/>
  <c r="V3488" i="3"/>
  <c r="U3488" i="3"/>
  <c r="T3488" i="3"/>
  <c r="H3488" i="3"/>
  <c r="V3487" i="3"/>
  <c r="U3487" i="3"/>
  <c r="T3487" i="3"/>
  <c r="H3487" i="3"/>
  <c r="V3486" i="3"/>
  <c r="U3486" i="3"/>
  <c r="T3486" i="3"/>
  <c r="H3486" i="3"/>
  <c r="V3485" i="3"/>
  <c r="U3485" i="3"/>
  <c r="T3485" i="3"/>
  <c r="H3485" i="3"/>
  <c r="V3484" i="3"/>
  <c r="U3484" i="3"/>
  <c r="T3484" i="3"/>
  <c r="H3484" i="3"/>
  <c r="V3483" i="3"/>
  <c r="U3483" i="3"/>
  <c r="T3483" i="3"/>
  <c r="H3483" i="3"/>
  <c r="V3482" i="3"/>
  <c r="U3482" i="3"/>
  <c r="T3482" i="3"/>
  <c r="H3482" i="3"/>
  <c r="V3481" i="3"/>
  <c r="U3481" i="3"/>
  <c r="T3481" i="3"/>
  <c r="H3481" i="3"/>
  <c r="V3480" i="3"/>
  <c r="U3480" i="3"/>
  <c r="T3480" i="3"/>
  <c r="H3480" i="3"/>
  <c r="V3479" i="3"/>
  <c r="U3479" i="3"/>
  <c r="T3479" i="3"/>
  <c r="H3479" i="3"/>
  <c r="V3478" i="3"/>
  <c r="U3478" i="3"/>
  <c r="T3478" i="3"/>
  <c r="H3478" i="3"/>
  <c r="V3477" i="3"/>
  <c r="U3477" i="3"/>
  <c r="T3477" i="3"/>
  <c r="H3477" i="3"/>
  <c r="V3476" i="3"/>
  <c r="U3476" i="3"/>
  <c r="T3476" i="3"/>
  <c r="H3476" i="3"/>
  <c r="V3475" i="3"/>
  <c r="U3475" i="3"/>
  <c r="T3475" i="3"/>
  <c r="H3475" i="3"/>
  <c r="V3474" i="3"/>
  <c r="U3474" i="3"/>
  <c r="T3474" i="3"/>
  <c r="H3474" i="3"/>
  <c r="V3473" i="3"/>
  <c r="U3473" i="3"/>
  <c r="T3473" i="3"/>
  <c r="H3473" i="3"/>
  <c r="V3472" i="3"/>
  <c r="U3472" i="3"/>
  <c r="T3472" i="3"/>
  <c r="H3472" i="3"/>
  <c r="V3471" i="3"/>
  <c r="U3471" i="3"/>
  <c r="T3471" i="3"/>
  <c r="H3471" i="3"/>
  <c r="V3470" i="3"/>
  <c r="U3470" i="3"/>
  <c r="T3470" i="3"/>
  <c r="H3470" i="3"/>
  <c r="V3469" i="3"/>
  <c r="U3469" i="3"/>
  <c r="T3469" i="3"/>
  <c r="H3469" i="3"/>
  <c r="V3468" i="3"/>
  <c r="U3468" i="3"/>
  <c r="T3468" i="3"/>
  <c r="H3468" i="3"/>
  <c r="V3467" i="3"/>
  <c r="U3467" i="3"/>
  <c r="T3467" i="3"/>
  <c r="H3467" i="3"/>
  <c r="V3466" i="3"/>
  <c r="U3466" i="3"/>
  <c r="T3466" i="3"/>
  <c r="H3466" i="3"/>
  <c r="V3465" i="3"/>
  <c r="U3465" i="3"/>
  <c r="T3465" i="3"/>
  <c r="H3465" i="3"/>
  <c r="V3464" i="3"/>
  <c r="U3464" i="3"/>
  <c r="T3464" i="3"/>
  <c r="H3464" i="3"/>
  <c r="V3463" i="3"/>
  <c r="U3463" i="3"/>
  <c r="T3463" i="3"/>
  <c r="H3463" i="3"/>
  <c r="V3462" i="3"/>
  <c r="U3462" i="3"/>
  <c r="T3462" i="3"/>
  <c r="H3462" i="3"/>
  <c r="V3461" i="3"/>
  <c r="U3461" i="3"/>
  <c r="T3461" i="3"/>
  <c r="H3461" i="3"/>
  <c r="V3460" i="3"/>
  <c r="U3460" i="3"/>
  <c r="T3460" i="3"/>
  <c r="H3460" i="3"/>
  <c r="V3459" i="3"/>
  <c r="U3459" i="3"/>
  <c r="T3459" i="3"/>
  <c r="H3459" i="3"/>
  <c r="V3458" i="3"/>
  <c r="U3458" i="3"/>
  <c r="T3458" i="3"/>
  <c r="H3458" i="3"/>
  <c r="V3457" i="3"/>
  <c r="U3457" i="3"/>
  <c r="T3457" i="3"/>
  <c r="H3457" i="3"/>
  <c r="V3456" i="3"/>
  <c r="U3456" i="3"/>
  <c r="T3456" i="3"/>
  <c r="H3456" i="3"/>
  <c r="V3455" i="3"/>
  <c r="U3455" i="3"/>
  <c r="T3455" i="3"/>
  <c r="H3455" i="3"/>
  <c r="V3454" i="3"/>
  <c r="U3454" i="3"/>
  <c r="T3454" i="3"/>
  <c r="H3454" i="3"/>
  <c r="V3453" i="3"/>
  <c r="U3453" i="3"/>
  <c r="T3453" i="3"/>
  <c r="H3453" i="3"/>
  <c r="V3452" i="3"/>
  <c r="U3452" i="3"/>
  <c r="T3452" i="3"/>
  <c r="H3452" i="3"/>
  <c r="V3451" i="3"/>
  <c r="U3451" i="3"/>
  <c r="T3451" i="3"/>
  <c r="H3451" i="3"/>
  <c r="V3450" i="3"/>
  <c r="U3450" i="3"/>
  <c r="T3450" i="3"/>
  <c r="H3450" i="3"/>
  <c r="V3449" i="3"/>
  <c r="U3449" i="3"/>
  <c r="T3449" i="3"/>
  <c r="H3449" i="3"/>
  <c r="V3448" i="3"/>
  <c r="U3448" i="3"/>
  <c r="T3448" i="3"/>
  <c r="H3448" i="3"/>
  <c r="V3447" i="3"/>
  <c r="U3447" i="3"/>
  <c r="T3447" i="3"/>
  <c r="H3447" i="3"/>
  <c r="V3446" i="3"/>
  <c r="U3446" i="3"/>
  <c r="T3446" i="3"/>
  <c r="H3446" i="3"/>
  <c r="V3445" i="3"/>
  <c r="U3445" i="3"/>
  <c r="T3445" i="3"/>
  <c r="H3445" i="3"/>
  <c r="V3444" i="3"/>
  <c r="U3444" i="3"/>
  <c r="T3444" i="3"/>
  <c r="H3444" i="3"/>
  <c r="V3443" i="3"/>
  <c r="U3443" i="3"/>
  <c r="T3443" i="3"/>
  <c r="H3443" i="3"/>
  <c r="V3442" i="3"/>
  <c r="U3442" i="3"/>
  <c r="T3442" i="3"/>
  <c r="H3442" i="3"/>
  <c r="V3441" i="3"/>
  <c r="U3441" i="3"/>
  <c r="T3441" i="3"/>
  <c r="H3441" i="3"/>
  <c r="V3440" i="3"/>
  <c r="U3440" i="3"/>
  <c r="T3440" i="3"/>
  <c r="H3440" i="3"/>
  <c r="V3439" i="3"/>
  <c r="U3439" i="3"/>
  <c r="T3439" i="3"/>
  <c r="H3439" i="3"/>
  <c r="V3438" i="3"/>
  <c r="U3438" i="3"/>
  <c r="T3438" i="3"/>
  <c r="H3438" i="3"/>
  <c r="V3437" i="3"/>
  <c r="U3437" i="3"/>
  <c r="T3437" i="3"/>
  <c r="H3437" i="3"/>
  <c r="V3436" i="3"/>
  <c r="U3436" i="3"/>
  <c r="T3436" i="3"/>
  <c r="H3436" i="3"/>
  <c r="V3435" i="3"/>
  <c r="U3435" i="3"/>
  <c r="T3435" i="3"/>
  <c r="H3435" i="3"/>
  <c r="V3434" i="3"/>
  <c r="U3434" i="3"/>
  <c r="T3434" i="3"/>
  <c r="H3434" i="3"/>
  <c r="V3433" i="3"/>
  <c r="U3433" i="3"/>
  <c r="T3433" i="3"/>
  <c r="H3433" i="3"/>
  <c r="V3432" i="3"/>
  <c r="U3432" i="3"/>
  <c r="T3432" i="3"/>
  <c r="H3432" i="3"/>
  <c r="V3431" i="3"/>
  <c r="U3431" i="3"/>
  <c r="T3431" i="3"/>
  <c r="H3431" i="3"/>
  <c r="V3430" i="3"/>
  <c r="U3430" i="3"/>
  <c r="T3430" i="3"/>
  <c r="H3430" i="3"/>
  <c r="V3429" i="3"/>
  <c r="U3429" i="3"/>
  <c r="T3429" i="3"/>
  <c r="H3429" i="3"/>
  <c r="V3428" i="3"/>
  <c r="U3428" i="3"/>
  <c r="T3428" i="3"/>
  <c r="H3428" i="3"/>
  <c r="V3427" i="3"/>
  <c r="U3427" i="3"/>
  <c r="T3427" i="3"/>
  <c r="H3427" i="3"/>
  <c r="V3426" i="3"/>
  <c r="U3426" i="3"/>
  <c r="T3426" i="3"/>
  <c r="H3426" i="3"/>
  <c r="V3425" i="3"/>
  <c r="U3425" i="3"/>
  <c r="T3425" i="3"/>
  <c r="H3425" i="3"/>
  <c r="V3424" i="3"/>
  <c r="U3424" i="3"/>
  <c r="T3424" i="3"/>
  <c r="H3424" i="3"/>
  <c r="V3423" i="3"/>
  <c r="U3423" i="3"/>
  <c r="T3423" i="3"/>
  <c r="H3423" i="3"/>
  <c r="V3422" i="3"/>
  <c r="U3422" i="3"/>
  <c r="T3422" i="3"/>
  <c r="H3422" i="3"/>
  <c r="V3421" i="3"/>
  <c r="U3421" i="3"/>
  <c r="T3421" i="3"/>
  <c r="H3421" i="3"/>
  <c r="V3420" i="3"/>
  <c r="U3420" i="3"/>
  <c r="T3420" i="3"/>
  <c r="H3420" i="3"/>
  <c r="V3419" i="3"/>
  <c r="U3419" i="3"/>
  <c r="T3419" i="3"/>
  <c r="H3419" i="3"/>
  <c r="V3418" i="3"/>
  <c r="U3418" i="3"/>
  <c r="T3418" i="3"/>
  <c r="H3418" i="3"/>
  <c r="V3417" i="3"/>
  <c r="U3417" i="3"/>
  <c r="T3417" i="3"/>
  <c r="H3417" i="3"/>
  <c r="V3416" i="3"/>
  <c r="U3416" i="3"/>
  <c r="T3416" i="3"/>
  <c r="H3416" i="3"/>
  <c r="V3415" i="3"/>
  <c r="U3415" i="3"/>
  <c r="T3415" i="3"/>
  <c r="H3415" i="3"/>
  <c r="V3414" i="3"/>
  <c r="U3414" i="3"/>
  <c r="T3414" i="3"/>
  <c r="H3414" i="3"/>
  <c r="V3413" i="3"/>
  <c r="U3413" i="3"/>
  <c r="T3413" i="3"/>
  <c r="H3413" i="3"/>
  <c r="V3412" i="3"/>
  <c r="U3412" i="3"/>
  <c r="T3412" i="3"/>
  <c r="H3412" i="3"/>
  <c r="V3411" i="3"/>
  <c r="U3411" i="3"/>
  <c r="T3411" i="3"/>
  <c r="H3411" i="3"/>
  <c r="V3410" i="3"/>
  <c r="U3410" i="3"/>
  <c r="T3410" i="3"/>
  <c r="H3410" i="3"/>
  <c r="V3409" i="3"/>
  <c r="U3409" i="3"/>
  <c r="T3409" i="3"/>
  <c r="H3409" i="3"/>
  <c r="V3408" i="3"/>
  <c r="U3408" i="3"/>
  <c r="T3408" i="3"/>
  <c r="H3408" i="3"/>
  <c r="V3407" i="3"/>
  <c r="U3407" i="3"/>
  <c r="T3407" i="3"/>
  <c r="H3407" i="3"/>
  <c r="V3406" i="3"/>
  <c r="U3406" i="3"/>
  <c r="T3406" i="3"/>
  <c r="H3406" i="3"/>
  <c r="V3405" i="3"/>
  <c r="U3405" i="3"/>
  <c r="T3405" i="3"/>
  <c r="H3405" i="3"/>
  <c r="V3404" i="3"/>
  <c r="U3404" i="3"/>
  <c r="T3404" i="3"/>
  <c r="H3404" i="3"/>
  <c r="V3403" i="3"/>
  <c r="U3403" i="3"/>
  <c r="T3403" i="3"/>
  <c r="H3403" i="3"/>
  <c r="V3402" i="3"/>
  <c r="U3402" i="3"/>
  <c r="T3402" i="3"/>
  <c r="H3402" i="3"/>
  <c r="V3401" i="3"/>
  <c r="U3401" i="3"/>
  <c r="T3401" i="3"/>
  <c r="H3401" i="3"/>
  <c r="V3400" i="3"/>
  <c r="U3400" i="3"/>
  <c r="T3400" i="3"/>
  <c r="H3400" i="3"/>
  <c r="V3399" i="3"/>
  <c r="U3399" i="3"/>
  <c r="T3399" i="3"/>
  <c r="H3399" i="3"/>
  <c r="V3398" i="3"/>
  <c r="U3398" i="3"/>
  <c r="T3398" i="3"/>
  <c r="H3398" i="3"/>
  <c r="V3397" i="3"/>
  <c r="U3397" i="3"/>
  <c r="T3397" i="3"/>
  <c r="H3397" i="3"/>
  <c r="V3396" i="3"/>
  <c r="U3396" i="3"/>
  <c r="T3396" i="3"/>
  <c r="H3396" i="3"/>
  <c r="V3395" i="3"/>
  <c r="U3395" i="3"/>
  <c r="T3395" i="3"/>
  <c r="H3395" i="3"/>
  <c r="V3394" i="3"/>
  <c r="U3394" i="3"/>
  <c r="T3394" i="3"/>
  <c r="H3394" i="3"/>
  <c r="V3393" i="3"/>
  <c r="U3393" i="3"/>
  <c r="T3393" i="3"/>
  <c r="H3393" i="3"/>
  <c r="V3392" i="3"/>
  <c r="U3392" i="3"/>
  <c r="T3392" i="3"/>
  <c r="H3392" i="3"/>
  <c r="V3391" i="3"/>
  <c r="U3391" i="3"/>
  <c r="T3391" i="3"/>
  <c r="H3391" i="3"/>
  <c r="V3390" i="3"/>
  <c r="U3390" i="3"/>
  <c r="T3390" i="3"/>
  <c r="H3390" i="3"/>
  <c r="V3389" i="3"/>
  <c r="U3389" i="3"/>
  <c r="T3389" i="3"/>
  <c r="H3389" i="3"/>
  <c r="V3388" i="3"/>
  <c r="U3388" i="3"/>
  <c r="T3388" i="3"/>
  <c r="H3388" i="3"/>
  <c r="V3387" i="3"/>
  <c r="U3387" i="3"/>
  <c r="T3387" i="3"/>
  <c r="H3387" i="3"/>
  <c r="V3386" i="3"/>
  <c r="U3386" i="3"/>
  <c r="T3386" i="3"/>
  <c r="H3386" i="3"/>
  <c r="V3385" i="3"/>
  <c r="U3385" i="3"/>
  <c r="T3385" i="3"/>
  <c r="H3385" i="3"/>
  <c r="V3384" i="3"/>
  <c r="U3384" i="3"/>
  <c r="T3384" i="3"/>
  <c r="H3384" i="3"/>
  <c r="V3383" i="3"/>
  <c r="U3383" i="3"/>
  <c r="T3383" i="3"/>
  <c r="H3383" i="3"/>
  <c r="V3382" i="3"/>
  <c r="U3382" i="3"/>
  <c r="T3382" i="3"/>
  <c r="H3382" i="3"/>
  <c r="V3381" i="3"/>
  <c r="U3381" i="3"/>
  <c r="T3381" i="3"/>
  <c r="H3381" i="3"/>
  <c r="V3380" i="3"/>
  <c r="U3380" i="3"/>
  <c r="T3380" i="3"/>
  <c r="H3380" i="3"/>
  <c r="V3379" i="3"/>
  <c r="U3379" i="3"/>
  <c r="T3379" i="3"/>
  <c r="H3379" i="3"/>
  <c r="V3378" i="3"/>
  <c r="U3378" i="3"/>
  <c r="T3378" i="3"/>
  <c r="H3378" i="3"/>
  <c r="V3377" i="3"/>
  <c r="U3377" i="3"/>
  <c r="T3377" i="3"/>
  <c r="H3377" i="3"/>
  <c r="V3376" i="3"/>
  <c r="U3376" i="3"/>
  <c r="T3376" i="3"/>
  <c r="H3376" i="3"/>
  <c r="V3375" i="3"/>
  <c r="U3375" i="3"/>
  <c r="T3375" i="3"/>
  <c r="H3375" i="3"/>
  <c r="V3374" i="3"/>
  <c r="U3374" i="3"/>
  <c r="T3374" i="3"/>
  <c r="H3374" i="3"/>
  <c r="V3373" i="3"/>
  <c r="U3373" i="3"/>
  <c r="T3373" i="3"/>
  <c r="H3373" i="3"/>
  <c r="V3372" i="3"/>
  <c r="U3372" i="3"/>
  <c r="T3372" i="3"/>
  <c r="H3372" i="3"/>
  <c r="V3371" i="3"/>
  <c r="U3371" i="3"/>
  <c r="T3371" i="3"/>
  <c r="H3371" i="3"/>
  <c r="V3370" i="3"/>
  <c r="U3370" i="3"/>
  <c r="T3370" i="3"/>
  <c r="H3370" i="3"/>
  <c r="V3369" i="3"/>
  <c r="U3369" i="3"/>
  <c r="T3369" i="3"/>
  <c r="H3369" i="3"/>
  <c r="V3368" i="3"/>
  <c r="U3368" i="3"/>
  <c r="T3368" i="3"/>
  <c r="H3368" i="3"/>
  <c r="V3367" i="3"/>
  <c r="U3367" i="3"/>
  <c r="T3367" i="3"/>
  <c r="H3367" i="3"/>
  <c r="V3366" i="3"/>
  <c r="U3366" i="3"/>
  <c r="T3366" i="3"/>
  <c r="H3366" i="3"/>
  <c r="V3365" i="3"/>
  <c r="U3365" i="3"/>
  <c r="T3365" i="3"/>
  <c r="H3365" i="3"/>
  <c r="V3364" i="3"/>
  <c r="U3364" i="3"/>
  <c r="T3364" i="3"/>
  <c r="H3364" i="3"/>
  <c r="V3363" i="3"/>
  <c r="U3363" i="3"/>
  <c r="T3363" i="3"/>
  <c r="H3363" i="3"/>
  <c r="V3362" i="3"/>
  <c r="U3362" i="3"/>
  <c r="T3362" i="3"/>
  <c r="H3362" i="3"/>
  <c r="V3361" i="3"/>
  <c r="U3361" i="3"/>
  <c r="T3361" i="3"/>
  <c r="H3361" i="3"/>
  <c r="V3360" i="3"/>
  <c r="U3360" i="3"/>
  <c r="T3360" i="3"/>
  <c r="H3360" i="3"/>
  <c r="V3359" i="3"/>
  <c r="U3359" i="3"/>
  <c r="T3359" i="3"/>
  <c r="H3359" i="3"/>
  <c r="V3358" i="3"/>
  <c r="U3358" i="3"/>
  <c r="T3358" i="3"/>
  <c r="H3358" i="3"/>
  <c r="V3357" i="3"/>
  <c r="U3357" i="3"/>
  <c r="T3357" i="3"/>
  <c r="H3357" i="3"/>
  <c r="V3356" i="3"/>
  <c r="U3356" i="3"/>
  <c r="T3356" i="3"/>
  <c r="H3356" i="3"/>
  <c r="V3355" i="3"/>
  <c r="U3355" i="3"/>
  <c r="T3355" i="3"/>
  <c r="H3355" i="3"/>
  <c r="V3354" i="3"/>
  <c r="U3354" i="3"/>
  <c r="T3354" i="3"/>
  <c r="H3354" i="3"/>
  <c r="V3353" i="3"/>
  <c r="U3353" i="3"/>
  <c r="T3353" i="3"/>
  <c r="H3353" i="3"/>
  <c r="V3352" i="3"/>
  <c r="U3352" i="3"/>
  <c r="T3352" i="3"/>
  <c r="H3352" i="3"/>
  <c r="V3351" i="3"/>
  <c r="U3351" i="3"/>
  <c r="T3351" i="3"/>
  <c r="H3351" i="3"/>
  <c r="V3350" i="3"/>
  <c r="U3350" i="3"/>
  <c r="T3350" i="3"/>
  <c r="H3350" i="3"/>
  <c r="V3349" i="3"/>
  <c r="U3349" i="3"/>
  <c r="T3349" i="3"/>
  <c r="H3349" i="3"/>
  <c r="V3348" i="3"/>
  <c r="U3348" i="3"/>
  <c r="T3348" i="3"/>
  <c r="H3348" i="3"/>
  <c r="V3347" i="3"/>
  <c r="U3347" i="3"/>
  <c r="T3347" i="3"/>
  <c r="H3347" i="3"/>
  <c r="V3346" i="3"/>
  <c r="U3346" i="3"/>
  <c r="T3346" i="3"/>
  <c r="H3346" i="3"/>
  <c r="V3345" i="3"/>
  <c r="U3345" i="3"/>
  <c r="T3345" i="3"/>
  <c r="H3345" i="3"/>
  <c r="V3344" i="3"/>
  <c r="U3344" i="3"/>
  <c r="T3344" i="3"/>
  <c r="H3344" i="3"/>
  <c r="V3343" i="3"/>
  <c r="U3343" i="3"/>
  <c r="T3343" i="3"/>
  <c r="H3343" i="3"/>
  <c r="V3342" i="3"/>
  <c r="U3342" i="3"/>
  <c r="T3342" i="3"/>
  <c r="H3342" i="3"/>
  <c r="V3341" i="3"/>
  <c r="U3341" i="3"/>
  <c r="T3341" i="3"/>
  <c r="H3341" i="3"/>
  <c r="V3340" i="3"/>
  <c r="U3340" i="3"/>
  <c r="T3340" i="3"/>
  <c r="H3340" i="3"/>
  <c r="V3339" i="3"/>
  <c r="U3339" i="3"/>
  <c r="T3339" i="3"/>
  <c r="H3339" i="3"/>
  <c r="V3338" i="3"/>
  <c r="U3338" i="3"/>
  <c r="T3338" i="3"/>
  <c r="H3338" i="3"/>
  <c r="V3337" i="3"/>
  <c r="U3337" i="3"/>
  <c r="T3337" i="3"/>
  <c r="H3337" i="3"/>
  <c r="V3336" i="3"/>
  <c r="U3336" i="3"/>
  <c r="T3336" i="3"/>
  <c r="H3336" i="3"/>
  <c r="V3335" i="3"/>
  <c r="U3335" i="3"/>
  <c r="T3335" i="3"/>
  <c r="H3335" i="3"/>
  <c r="V3334" i="3"/>
  <c r="U3334" i="3"/>
  <c r="T3334" i="3"/>
  <c r="H3334" i="3"/>
  <c r="V3333" i="3"/>
  <c r="U3333" i="3"/>
  <c r="T3333" i="3"/>
  <c r="H3333" i="3"/>
  <c r="V3332" i="3"/>
  <c r="U3332" i="3"/>
  <c r="T3332" i="3"/>
  <c r="H3332" i="3"/>
  <c r="V3331" i="3"/>
  <c r="U3331" i="3"/>
  <c r="T3331" i="3"/>
  <c r="H3331" i="3"/>
  <c r="V3330" i="3"/>
  <c r="U3330" i="3"/>
  <c r="T3330" i="3"/>
  <c r="H3330" i="3"/>
  <c r="V3329" i="3"/>
  <c r="U3329" i="3"/>
  <c r="T3329" i="3"/>
  <c r="H3329" i="3"/>
  <c r="V3328" i="3"/>
  <c r="U3328" i="3"/>
  <c r="T3328" i="3"/>
  <c r="H3328" i="3"/>
  <c r="V3327" i="3"/>
  <c r="U3327" i="3"/>
  <c r="T3327" i="3"/>
  <c r="H3327" i="3"/>
  <c r="V3326" i="3"/>
  <c r="U3326" i="3"/>
  <c r="T3326" i="3"/>
  <c r="H3326" i="3"/>
  <c r="V3325" i="3"/>
  <c r="U3325" i="3"/>
  <c r="T3325" i="3"/>
  <c r="H3325" i="3"/>
  <c r="V3324" i="3"/>
  <c r="U3324" i="3"/>
  <c r="T3324" i="3"/>
  <c r="H3324" i="3"/>
  <c r="V3323" i="3"/>
  <c r="U3323" i="3"/>
  <c r="T3323" i="3"/>
  <c r="H3323" i="3"/>
  <c r="V3322" i="3"/>
  <c r="U3322" i="3"/>
  <c r="T3322" i="3"/>
  <c r="H3322" i="3"/>
  <c r="V3321" i="3"/>
  <c r="U3321" i="3"/>
  <c r="T3321" i="3"/>
  <c r="H3321" i="3"/>
  <c r="V3320" i="3"/>
  <c r="U3320" i="3"/>
  <c r="T3320" i="3"/>
  <c r="H3320" i="3"/>
  <c r="V3319" i="3"/>
  <c r="U3319" i="3"/>
  <c r="T3319" i="3"/>
  <c r="H3319" i="3"/>
  <c r="V3318" i="3"/>
  <c r="U3318" i="3"/>
  <c r="T3318" i="3"/>
  <c r="H3318" i="3"/>
  <c r="V3317" i="3"/>
  <c r="U3317" i="3"/>
  <c r="T3317" i="3"/>
  <c r="H3317" i="3"/>
  <c r="V3316" i="3"/>
  <c r="U3316" i="3"/>
  <c r="T3316" i="3"/>
  <c r="H3316" i="3"/>
  <c r="V3315" i="3"/>
  <c r="U3315" i="3"/>
  <c r="T3315" i="3"/>
  <c r="H3315" i="3"/>
  <c r="V3314" i="3"/>
  <c r="U3314" i="3"/>
  <c r="T3314" i="3"/>
  <c r="H3314" i="3"/>
  <c r="V3313" i="3"/>
  <c r="U3313" i="3"/>
  <c r="T3313" i="3"/>
  <c r="H3313" i="3"/>
  <c r="V3312" i="3"/>
  <c r="U3312" i="3"/>
  <c r="T3312" i="3"/>
  <c r="H3312" i="3"/>
  <c r="V3311" i="3"/>
  <c r="U3311" i="3"/>
  <c r="T3311" i="3"/>
  <c r="H3311" i="3"/>
  <c r="V3310" i="3"/>
  <c r="U3310" i="3"/>
  <c r="T3310" i="3"/>
  <c r="H3310" i="3"/>
  <c r="V3309" i="3"/>
  <c r="U3309" i="3"/>
  <c r="T3309" i="3"/>
  <c r="H3309" i="3"/>
  <c r="V3308" i="3"/>
  <c r="U3308" i="3"/>
  <c r="T3308" i="3"/>
  <c r="H3308" i="3"/>
  <c r="V3307" i="3"/>
  <c r="U3307" i="3"/>
  <c r="T3307" i="3"/>
  <c r="H3307" i="3"/>
  <c r="V3306" i="3"/>
  <c r="U3306" i="3"/>
  <c r="T3306" i="3"/>
  <c r="H3306" i="3"/>
  <c r="V3305" i="3"/>
  <c r="U3305" i="3"/>
  <c r="T3305" i="3"/>
  <c r="H3305" i="3"/>
  <c r="V3304" i="3"/>
  <c r="U3304" i="3"/>
  <c r="T3304" i="3"/>
  <c r="H3304" i="3"/>
  <c r="V3303" i="3"/>
  <c r="U3303" i="3"/>
  <c r="T3303" i="3"/>
  <c r="H3303" i="3"/>
  <c r="V3302" i="3"/>
  <c r="U3302" i="3"/>
  <c r="T3302" i="3"/>
  <c r="H3302" i="3"/>
  <c r="V3301" i="3"/>
  <c r="U3301" i="3"/>
  <c r="T3301" i="3"/>
  <c r="H3301" i="3"/>
  <c r="V3300" i="3"/>
  <c r="U3300" i="3"/>
  <c r="T3300" i="3"/>
  <c r="H3300" i="3"/>
  <c r="V3299" i="3"/>
  <c r="U3299" i="3"/>
  <c r="T3299" i="3"/>
  <c r="H3299" i="3"/>
  <c r="V3298" i="3"/>
  <c r="U3298" i="3"/>
  <c r="T3298" i="3"/>
  <c r="H3298" i="3"/>
  <c r="V3297" i="3"/>
  <c r="U3297" i="3"/>
  <c r="T3297" i="3"/>
  <c r="H3297" i="3"/>
  <c r="V3296" i="3"/>
  <c r="U3296" i="3"/>
  <c r="T3296" i="3"/>
  <c r="H3296" i="3"/>
  <c r="V3295" i="3"/>
  <c r="U3295" i="3"/>
  <c r="T3295" i="3"/>
  <c r="H3295" i="3"/>
  <c r="V3294" i="3"/>
  <c r="U3294" i="3"/>
  <c r="T3294" i="3"/>
  <c r="H3294" i="3"/>
  <c r="V3293" i="3"/>
  <c r="U3293" i="3"/>
  <c r="T3293" i="3"/>
  <c r="H3293" i="3"/>
  <c r="V3292" i="3"/>
  <c r="U3292" i="3"/>
  <c r="T3292" i="3"/>
  <c r="H3292" i="3"/>
  <c r="V3291" i="3"/>
  <c r="U3291" i="3"/>
  <c r="T3291" i="3"/>
  <c r="H3291" i="3"/>
  <c r="V3290" i="3"/>
  <c r="U3290" i="3"/>
  <c r="T3290" i="3"/>
  <c r="H3290" i="3"/>
  <c r="V3289" i="3"/>
  <c r="U3289" i="3"/>
  <c r="T3289" i="3"/>
  <c r="H3289" i="3"/>
  <c r="V3288" i="3"/>
  <c r="U3288" i="3"/>
  <c r="T3288" i="3"/>
  <c r="H3288" i="3"/>
  <c r="V3287" i="3"/>
  <c r="U3287" i="3"/>
  <c r="T3287" i="3"/>
  <c r="H3287" i="3"/>
  <c r="V3286" i="3"/>
  <c r="U3286" i="3"/>
  <c r="T3286" i="3"/>
  <c r="H3286" i="3"/>
  <c r="V3285" i="3"/>
  <c r="U3285" i="3"/>
  <c r="T3285" i="3"/>
  <c r="H3285" i="3"/>
  <c r="V3284" i="3"/>
  <c r="U3284" i="3"/>
  <c r="T3284" i="3"/>
  <c r="H3284" i="3"/>
  <c r="V3283" i="3"/>
  <c r="U3283" i="3"/>
  <c r="T3283" i="3"/>
  <c r="H3283" i="3"/>
  <c r="V3282" i="3"/>
  <c r="U3282" i="3"/>
  <c r="T3282" i="3"/>
  <c r="H3282" i="3"/>
  <c r="V3281" i="3"/>
  <c r="U3281" i="3"/>
  <c r="T3281" i="3"/>
  <c r="H3281" i="3"/>
  <c r="V3280" i="3"/>
  <c r="U3280" i="3"/>
  <c r="T3280" i="3"/>
  <c r="H3280" i="3"/>
  <c r="V3279" i="3"/>
  <c r="U3279" i="3"/>
  <c r="T3279" i="3"/>
  <c r="H3279" i="3"/>
  <c r="V3278" i="3"/>
  <c r="U3278" i="3"/>
  <c r="T3278" i="3"/>
  <c r="H3278" i="3"/>
  <c r="V3277" i="3"/>
  <c r="U3277" i="3"/>
  <c r="T3277" i="3"/>
  <c r="H3277" i="3"/>
  <c r="V3276" i="3"/>
  <c r="U3276" i="3"/>
  <c r="T3276" i="3"/>
  <c r="H3276" i="3"/>
  <c r="V3275" i="3"/>
  <c r="U3275" i="3"/>
  <c r="T3275" i="3"/>
  <c r="H3275" i="3"/>
  <c r="V3274" i="3"/>
  <c r="U3274" i="3"/>
  <c r="T3274" i="3"/>
  <c r="H3274" i="3"/>
  <c r="V3273" i="3"/>
  <c r="U3273" i="3"/>
  <c r="T3273" i="3"/>
  <c r="H3273" i="3"/>
  <c r="V3272" i="3"/>
  <c r="U3272" i="3"/>
  <c r="T3272" i="3"/>
  <c r="H3272" i="3"/>
  <c r="V3271" i="3"/>
  <c r="U3271" i="3"/>
  <c r="T3271" i="3"/>
  <c r="H3271" i="3"/>
  <c r="V3270" i="3"/>
  <c r="U3270" i="3"/>
  <c r="T3270" i="3"/>
  <c r="H3270" i="3"/>
  <c r="V3269" i="3"/>
  <c r="U3269" i="3"/>
  <c r="T3269" i="3"/>
  <c r="H3269" i="3"/>
  <c r="V3268" i="3"/>
  <c r="U3268" i="3"/>
  <c r="T3268" i="3"/>
  <c r="H3268" i="3"/>
  <c r="V3267" i="3"/>
  <c r="U3267" i="3"/>
  <c r="T3267" i="3"/>
  <c r="H3267" i="3"/>
  <c r="V3266" i="3"/>
  <c r="U3266" i="3"/>
  <c r="T3266" i="3"/>
  <c r="H3266" i="3"/>
  <c r="V3265" i="3"/>
  <c r="U3265" i="3"/>
  <c r="T3265" i="3"/>
  <c r="H3265" i="3"/>
  <c r="V3264" i="3"/>
  <c r="U3264" i="3"/>
  <c r="T3264" i="3"/>
  <c r="H3264" i="3"/>
  <c r="V3263" i="3"/>
  <c r="U3263" i="3"/>
  <c r="T3263" i="3"/>
  <c r="H3263" i="3"/>
  <c r="V3262" i="3"/>
  <c r="U3262" i="3"/>
  <c r="T3262" i="3"/>
  <c r="H3262" i="3"/>
  <c r="V3261" i="3"/>
  <c r="U3261" i="3"/>
  <c r="T3261" i="3"/>
  <c r="H3261" i="3"/>
  <c r="V3260" i="3"/>
  <c r="U3260" i="3"/>
  <c r="T3260" i="3"/>
  <c r="H3260" i="3"/>
  <c r="V3259" i="3"/>
  <c r="U3259" i="3"/>
  <c r="T3259" i="3"/>
  <c r="H3259" i="3"/>
  <c r="V3258" i="3"/>
  <c r="U3258" i="3"/>
  <c r="T3258" i="3"/>
  <c r="H3258" i="3"/>
  <c r="V3257" i="3"/>
  <c r="U3257" i="3"/>
  <c r="T3257" i="3"/>
  <c r="H3257" i="3"/>
  <c r="V3256" i="3"/>
  <c r="U3256" i="3"/>
  <c r="T3256" i="3"/>
  <c r="H3256" i="3"/>
  <c r="V3255" i="3"/>
  <c r="U3255" i="3"/>
  <c r="T3255" i="3"/>
  <c r="H3255" i="3"/>
  <c r="V3254" i="3"/>
  <c r="U3254" i="3"/>
  <c r="T3254" i="3"/>
  <c r="H3254" i="3"/>
  <c r="V3253" i="3"/>
  <c r="U3253" i="3"/>
  <c r="T3253" i="3"/>
  <c r="H3253" i="3"/>
  <c r="V3252" i="3"/>
  <c r="U3252" i="3"/>
  <c r="T3252" i="3"/>
  <c r="H3252" i="3"/>
  <c r="V3251" i="3"/>
  <c r="U3251" i="3"/>
  <c r="T3251" i="3"/>
  <c r="H3251" i="3"/>
  <c r="V3250" i="3"/>
  <c r="U3250" i="3"/>
  <c r="T3250" i="3"/>
  <c r="H3250" i="3"/>
  <c r="V3249" i="3"/>
  <c r="U3249" i="3"/>
  <c r="T3249" i="3"/>
  <c r="H3249" i="3"/>
  <c r="V3248" i="3"/>
  <c r="U3248" i="3"/>
  <c r="T3248" i="3"/>
  <c r="H3248" i="3"/>
  <c r="V3247" i="3"/>
  <c r="U3247" i="3"/>
  <c r="T3247" i="3"/>
  <c r="H3247" i="3"/>
  <c r="V3246" i="3"/>
  <c r="U3246" i="3"/>
  <c r="T3246" i="3"/>
  <c r="H3246" i="3"/>
  <c r="V3245" i="3"/>
  <c r="U3245" i="3"/>
  <c r="T3245" i="3"/>
  <c r="H3245" i="3"/>
  <c r="V3244" i="3"/>
  <c r="U3244" i="3"/>
  <c r="T3244" i="3"/>
  <c r="H3244" i="3"/>
  <c r="V3243" i="3"/>
  <c r="U3243" i="3"/>
  <c r="T3243" i="3"/>
  <c r="H3243" i="3"/>
  <c r="V3242" i="3"/>
  <c r="U3242" i="3"/>
  <c r="T3242" i="3"/>
  <c r="H3242" i="3"/>
  <c r="V3241" i="3"/>
  <c r="U3241" i="3"/>
  <c r="T3241" i="3"/>
  <c r="H3241" i="3"/>
  <c r="V3240" i="3"/>
  <c r="U3240" i="3"/>
  <c r="T3240" i="3"/>
  <c r="H3240" i="3"/>
  <c r="V3239" i="3"/>
  <c r="U3239" i="3"/>
  <c r="T3239" i="3"/>
  <c r="H3239" i="3"/>
  <c r="V3238" i="3"/>
  <c r="U3238" i="3"/>
  <c r="T3238" i="3"/>
  <c r="H3238" i="3"/>
  <c r="V3237" i="3"/>
  <c r="U3237" i="3"/>
  <c r="T3237" i="3"/>
  <c r="H3237" i="3"/>
  <c r="V3236" i="3"/>
  <c r="U3236" i="3"/>
  <c r="T3236" i="3"/>
  <c r="H3236" i="3"/>
  <c r="V3235" i="3"/>
  <c r="U3235" i="3"/>
  <c r="T3235" i="3"/>
  <c r="H3235" i="3"/>
  <c r="V3234" i="3"/>
  <c r="U3234" i="3"/>
  <c r="T3234" i="3"/>
  <c r="H3234" i="3"/>
  <c r="V3233" i="3"/>
  <c r="U3233" i="3"/>
  <c r="T3233" i="3"/>
  <c r="H3233" i="3"/>
  <c r="V3232" i="3"/>
  <c r="U3232" i="3"/>
  <c r="T3232" i="3"/>
  <c r="H3232" i="3"/>
  <c r="V3231" i="3"/>
  <c r="U3231" i="3"/>
  <c r="T3231" i="3"/>
  <c r="H3231" i="3"/>
  <c r="V3230" i="3"/>
  <c r="U3230" i="3"/>
  <c r="T3230" i="3"/>
  <c r="H3230" i="3"/>
  <c r="V3229" i="3"/>
  <c r="U3229" i="3"/>
  <c r="T3229" i="3"/>
  <c r="H3229" i="3"/>
  <c r="V3228" i="3"/>
  <c r="U3228" i="3"/>
  <c r="T3228" i="3"/>
  <c r="H3228" i="3"/>
  <c r="V3227" i="3"/>
  <c r="U3227" i="3"/>
  <c r="T3227" i="3"/>
  <c r="H3227" i="3"/>
  <c r="V3226" i="3"/>
  <c r="U3226" i="3"/>
  <c r="T3226" i="3"/>
  <c r="H3226" i="3"/>
  <c r="V3225" i="3"/>
  <c r="U3225" i="3"/>
  <c r="T3225" i="3"/>
  <c r="H3225" i="3"/>
  <c r="V3224" i="3"/>
  <c r="U3224" i="3"/>
  <c r="T3224" i="3"/>
  <c r="H3224" i="3"/>
  <c r="V3223" i="3"/>
  <c r="U3223" i="3"/>
  <c r="T3223" i="3"/>
  <c r="H3223" i="3"/>
  <c r="V3222" i="3"/>
  <c r="U3222" i="3"/>
  <c r="T3222" i="3"/>
  <c r="H3222" i="3"/>
  <c r="V3221" i="3"/>
  <c r="U3221" i="3"/>
  <c r="T3221" i="3"/>
  <c r="H3221" i="3"/>
  <c r="V3220" i="3"/>
  <c r="U3220" i="3"/>
  <c r="T3220" i="3"/>
  <c r="H3220" i="3"/>
  <c r="V3219" i="3"/>
  <c r="U3219" i="3"/>
  <c r="T3219" i="3"/>
  <c r="H3219" i="3"/>
  <c r="V3218" i="3"/>
  <c r="U3218" i="3"/>
  <c r="T3218" i="3"/>
  <c r="H3218" i="3"/>
  <c r="V3217" i="3"/>
  <c r="U3217" i="3"/>
  <c r="T3217" i="3"/>
  <c r="H3217" i="3"/>
  <c r="V3216" i="3"/>
  <c r="U3216" i="3"/>
  <c r="T3216" i="3"/>
  <c r="H3216" i="3"/>
  <c r="V3215" i="3"/>
  <c r="U3215" i="3"/>
  <c r="T3215" i="3"/>
  <c r="H3215" i="3"/>
  <c r="V3214" i="3"/>
  <c r="U3214" i="3"/>
  <c r="T3214" i="3"/>
  <c r="H3214" i="3"/>
  <c r="V3213" i="3"/>
  <c r="U3213" i="3"/>
  <c r="T3213" i="3"/>
  <c r="H3213" i="3"/>
  <c r="V3212" i="3"/>
  <c r="U3212" i="3"/>
  <c r="T3212" i="3"/>
  <c r="H3212" i="3"/>
  <c r="V3211" i="3"/>
  <c r="U3211" i="3"/>
  <c r="T3211" i="3"/>
  <c r="H3211" i="3"/>
  <c r="V3210" i="3"/>
  <c r="U3210" i="3"/>
  <c r="T3210" i="3"/>
  <c r="H3210" i="3"/>
  <c r="V3209" i="3"/>
  <c r="U3209" i="3"/>
  <c r="T3209" i="3"/>
  <c r="H3209" i="3"/>
  <c r="V3208" i="3"/>
  <c r="U3208" i="3"/>
  <c r="T3208" i="3"/>
  <c r="H3208" i="3"/>
  <c r="V3207" i="3"/>
  <c r="U3207" i="3"/>
  <c r="T3207" i="3"/>
  <c r="H3207" i="3"/>
  <c r="V3206" i="3"/>
  <c r="U3206" i="3"/>
  <c r="T3206" i="3"/>
  <c r="H3206" i="3"/>
  <c r="V3205" i="3"/>
  <c r="U3205" i="3"/>
  <c r="T3205" i="3"/>
  <c r="H3205" i="3"/>
  <c r="V3204" i="3"/>
  <c r="U3204" i="3"/>
  <c r="T3204" i="3"/>
  <c r="H3204" i="3"/>
  <c r="V3203" i="3"/>
  <c r="U3203" i="3"/>
  <c r="T3203" i="3"/>
  <c r="H3203" i="3"/>
  <c r="V3202" i="3"/>
  <c r="U3202" i="3"/>
  <c r="T3202" i="3"/>
  <c r="H3202" i="3"/>
  <c r="V3201" i="3"/>
  <c r="U3201" i="3"/>
  <c r="T3201" i="3"/>
  <c r="H3201" i="3"/>
  <c r="V3200" i="3"/>
  <c r="U3200" i="3"/>
  <c r="T3200" i="3"/>
  <c r="H3200" i="3"/>
  <c r="V3199" i="3"/>
  <c r="U3199" i="3"/>
  <c r="T3199" i="3"/>
  <c r="H3199" i="3"/>
  <c r="V3198" i="3"/>
  <c r="U3198" i="3"/>
  <c r="T3198" i="3"/>
  <c r="H3198" i="3"/>
  <c r="V3197" i="3"/>
  <c r="U3197" i="3"/>
  <c r="T3197" i="3"/>
  <c r="H3197" i="3"/>
  <c r="V3196" i="3"/>
  <c r="U3196" i="3"/>
  <c r="T3196" i="3"/>
  <c r="H3196" i="3"/>
  <c r="V3195" i="3"/>
  <c r="U3195" i="3"/>
  <c r="T3195" i="3"/>
  <c r="H3195" i="3"/>
  <c r="V3194" i="3"/>
  <c r="U3194" i="3"/>
  <c r="T3194" i="3"/>
  <c r="H3194" i="3"/>
  <c r="V3193" i="3"/>
  <c r="U3193" i="3"/>
  <c r="T3193" i="3"/>
  <c r="H3193" i="3"/>
  <c r="V3192" i="3"/>
  <c r="U3192" i="3"/>
  <c r="T3192" i="3"/>
  <c r="H3192" i="3"/>
  <c r="V3191" i="3"/>
  <c r="U3191" i="3"/>
  <c r="T3191" i="3"/>
  <c r="H3191" i="3"/>
  <c r="V3190" i="3"/>
  <c r="U3190" i="3"/>
  <c r="T3190" i="3"/>
  <c r="H3190" i="3"/>
  <c r="V3189" i="3"/>
  <c r="U3189" i="3"/>
  <c r="T3189" i="3"/>
  <c r="H3189" i="3"/>
  <c r="V3188" i="3"/>
  <c r="U3188" i="3"/>
  <c r="T3188" i="3"/>
  <c r="H3188" i="3"/>
  <c r="V3187" i="3"/>
  <c r="U3187" i="3"/>
  <c r="T3187" i="3"/>
  <c r="H3187" i="3"/>
  <c r="V3186" i="3"/>
  <c r="U3186" i="3"/>
  <c r="T3186" i="3"/>
  <c r="H3186" i="3"/>
  <c r="V3185" i="3"/>
  <c r="U3185" i="3"/>
  <c r="T3185" i="3"/>
  <c r="H3185" i="3"/>
  <c r="V3184" i="3"/>
  <c r="U3184" i="3"/>
  <c r="T3184" i="3"/>
  <c r="H3184" i="3"/>
  <c r="V3183" i="3"/>
  <c r="U3183" i="3"/>
  <c r="T3183" i="3"/>
  <c r="H3183" i="3"/>
  <c r="V3182" i="3"/>
  <c r="U3182" i="3"/>
  <c r="T3182" i="3"/>
  <c r="H3182" i="3"/>
  <c r="V3181" i="3"/>
  <c r="U3181" i="3"/>
  <c r="T3181" i="3"/>
  <c r="H3181" i="3"/>
  <c r="V3180" i="3"/>
  <c r="U3180" i="3"/>
  <c r="T3180" i="3"/>
  <c r="H3180" i="3"/>
  <c r="V3179" i="3"/>
  <c r="U3179" i="3"/>
  <c r="T3179" i="3"/>
  <c r="H3179" i="3"/>
  <c r="V3178" i="3"/>
  <c r="U3178" i="3"/>
  <c r="T3178" i="3"/>
  <c r="H3178" i="3"/>
  <c r="V3177" i="3"/>
  <c r="U3177" i="3"/>
  <c r="T3177" i="3"/>
  <c r="H3177" i="3"/>
  <c r="V3176" i="3"/>
  <c r="U3176" i="3"/>
  <c r="T3176" i="3"/>
  <c r="H3176" i="3"/>
  <c r="V3175" i="3"/>
  <c r="U3175" i="3"/>
  <c r="T3175" i="3"/>
  <c r="H3175" i="3"/>
  <c r="V3174" i="3"/>
  <c r="U3174" i="3"/>
  <c r="T3174" i="3"/>
  <c r="H3174" i="3"/>
  <c r="V3173" i="3"/>
  <c r="U3173" i="3"/>
  <c r="T3173" i="3"/>
  <c r="H3173" i="3"/>
  <c r="V3172" i="3"/>
  <c r="U3172" i="3"/>
  <c r="T3172" i="3"/>
  <c r="H3172" i="3"/>
  <c r="V3171" i="3"/>
  <c r="U3171" i="3"/>
  <c r="T3171" i="3"/>
  <c r="H3171" i="3"/>
  <c r="V3170" i="3"/>
  <c r="U3170" i="3"/>
  <c r="T3170" i="3"/>
  <c r="H3170" i="3"/>
  <c r="V3169" i="3"/>
  <c r="U3169" i="3"/>
  <c r="T3169" i="3"/>
  <c r="H3169" i="3"/>
  <c r="V3168" i="3"/>
  <c r="U3168" i="3"/>
  <c r="T3168" i="3"/>
  <c r="H3168" i="3"/>
  <c r="V3167" i="3"/>
  <c r="U3167" i="3"/>
  <c r="T3167" i="3"/>
  <c r="H3167" i="3"/>
  <c r="V3166" i="3"/>
  <c r="U3166" i="3"/>
  <c r="T3166" i="3"/>
  <c r="H3166" i="3"/>
  <c r="V3165" i="3"/>
  <c r="U3165" i="3"/>
  <c r="T3165" i="3"/>
  <c r="H3165" i="3"/>
  <c r="V3164" i="3"/>
  <c r="U3164" i="3"/>
  <c r="T3164" i="3"/>
  <c r="H3164" i="3"/>
  <c r="V3163" i="3"/>
  <c r="U3163" i="3"/>
  <c r="T3163" i="3"/>
  <c r="H3163" i="3"/>
  <c r="V3162" i="3"/>
  <c r="U3162" i="3"/>
  <c r="T3162" i="3"/>
  <c r="H3162" i="3"/>
  <c r="V3161" i="3"/>
  <c r="U3161" i="3"/>
  <c r="T3161" i="3"/>
  <c r="H3161" i="3"/>
  <c r="V3160" i="3"/>
  <c r="U3160" i="3"/>
  <c r="T3160" i="3"/>
  <c r="H3160" i="3"/>
  <c r="V3159" i="3"/>
  <c r="U3159" i="3"/>
  <c r="T3159" i="3"/>
  <c r="H3159" i="3"/>
  <c r="V3158" i="3"/>
  <c r="U3158" i="3"/>
  <c r="T3158" i="3"/>
  <c r="H3158" i="3"/>
  <c r="V3157" i="3"/>
  <c r="U3157" i="3"/>
  <c r="T3157" i="3"/>
  <c r="H3157" i="3"/>
  <c r="V3156" i="3"/>
  <c r="U3156" i="3"/>
  <c r="T3156" i="3"/>
  <c r="H3156" i="3"/>
  <c r="V3155" i="3"/>
  <c r="U3155" i="3"/>
  <c r="T3155" i="3"/>
  <c r="H3155" i="3"/>
  <c r="V3154" i="3"/>
  <c r="U3154" i="3"/>
  <c r="T3154" i="3"/>
  <c r="H3154" i="3"/>
  <c r="V3153" i="3"/>
  <c r="U3153" i="3"/>
  <c r="T3153" i="3"/>
  <c r="H3153" i="3"/>
  <c r="V3152" i="3"/>
  <c r="U3152" i="3"/>
  <c r="T3152" i="3"/>
  <c r="H3152" i="3"/>
  <c r="V3151" i="3"/>
  <c r="U3151" i="3"/>
  <c r="T3151" i="3"/>
  <c r="H3151" i="3"/>
  <c r="V3150" i="3"/>
  <c r="U3150" i="3"/>
  <c r="T3150" i="3"/>
  <c r="H3150" i="3"/>
  <c r="V3149" i="3"/>
  <c r="U3149" i="3"/>
  <c r="T3149" i="3"/>
  <c r="H3149" i="3"/>
  <c r="V3148" i="3"/>
  <c r="U3148" i="3"/>
  <c r="T3148" i="3"/>
  <c r="H3148" i="3"/>
  <c r="V3147" i="3"/>
  <c r="U3147" i="3"/>
  <c r="T3147" i="3"/>
  <c r="H3147" i="3"/>
  <c r="V3146" i="3"/>
  <c r="U3146" i="3"/>
  <c r="T3146" i="3"/>
  <c r="H3146" i="3"/>
  <c r="V3145" i="3"/>
  <c r="U3145" i="3"/>
  <c r="T3145" i="3"/>
  <c r="H3145" i="3"/>
  <c r="V3144" i="3"/>
  <c r="U3144" i="3"/>
  <c r="T3144" i="3"/>
  <c r="H3144" i="3"/>
  <c r="V3143" i="3"/>
  <c r="U3143" i="3"/>
  <c r="T3143" i="3"/>
  <c r="H3143" i="3"/>
  <c r="V3142" i="3"/>
  <c r="U3142" i="3"/>
  <c r="T3142" i="3"/>
  <c r="H3142" i="3"/>
  <c r="V3141" i="3"/>
  <c r="U3141" i="3"/>
  <c r="T3141" i="3"/>
  <c r="H3141" i="3"/>
  <c r="V3140" i="3"/>
  <c r="U3140" i="3"/>
  <c r="T3140" i="3"/>
  <c r="H3140" i="3"/>
  <c r="V3139" i="3"/>
  <c r="U3139" i="3"/>
  <c r="T3139" i="3"/>
  <c r="H3139" i="3"/>
  <c r="V3138" i="3"/>
  <c r="U3138" i="3"/>
  <c r="T3138" i="3"/>
  <c r="H3138" i="3"/>
  <c r="V3137" i="3"/>
  <c r="U3137" i="3"/>
  <c r="T3137" i="3"/>
  <c r="H3137" i="3"/>
  <c r="V3136" i="3"/>
  <c r="U3136" i="3"/>
  <c r="T3136" i="3"/>
  <c r="H3136" i="3"/>
  <c r="V3135" i="3"/>
  <c r="U3135" i="3"/>
  <c r="T3135" i="3"/>
  <c r="H3135" i="3"/>
  <c r="V3134" i="3"/>
  <c r="U3134" i="3"/>
  <c r="T3134" i="3"/>
  <c r="H3134" i="3"/>
  <c r="V3133" i="3"/>
  <c r="U3133" i="3"/>
  <c r="T3133" i="3"/>
  <c r="H3133" i="3"/>
  <c r="V3132" i="3"/>
  <c r="U3132" i="3"/>
  <c r="T3132" i="3"/>
  <c r="H3132" i="3"/>
  <c r="V3131" i="3"/>
  <c r="U3131" i="3"/>
  <c r="T3131" i="3"/>
  <c r="H3131" i="3"/>
  <c r="V3130" i="3"/>
  <c r="U3130" i="3"/>
  <c r="T3130" i="3"/>
  <c r="H3130" i="3"/>
  <c r="V3129" i="3"/>
  <c r="U3129" i="3"/>
  <c r="T3129" i="3"/>
  <c r="H3129" i="3"/>
  <c r="V3128" i="3"/>
  <c r="U3128" i="3"/>
  <c r="T3128" i="3"/>
  <c r="H3128" i="3"/>
  <c r="V3127" i="3"/>
  <c r="U3127" i="3"/>
  <c r="T3127" i="3"/>
  <c r="H3127" i="3"/>
  <c r="V3126" i="3"/>
  <c r="U3126" i="3"/>
  <c r="T3126" i="3"/>
  <c r="H3126" i="3"/>
  <c r="V3125" i="3"/>
  <c r="U3125" i="3"/>
  <c r="T3125" i="3"/>
  <c r="H3125" i="3"/>
  <c r="V3124" i="3"/>
  <c r="U3124" i="3"/>
  <c r="T3124" i="3"/>
  <c r="H3124" i="3"/>
  <c r="V3123" i="3"/>
  <c r="U3123" i="3"/>
  <c r="T3123" i="3"/>
  <c r="H3123" i="3"/>
  <c r="V3122" i="3"/>
  <c r="U3122" i="3"/>
  <c r="T3122" i="3"/>
  <c r="H3122" i="3"/>
  <c r="V3121" i="3"/>
  <c r="U3121" i="3"/>
  <c r="T3121" i="3"/>
  <c r="H3121" i="3"/>
  <c r="V3120" i="3"/>
  <c r="U3120" i="3"/>
  <c r="T3120" i="3"/>
  <c r="H3120" i="3"/>
  <c r="V3119" i="3"/>
  <c r="U3119" i="3"/>
  <c r="T3119" i="3"/>
  <c r="H3119" i="3"/>
  <c r="V3118" i="3"/>
  <c r="U3118" i="3"/>
  <c r="T3118" i="3"/>
  <c r="H3118" i="3"/>
  <c r="V3117" i="3"/>
  <c r="U3117" i="3"/>
  <c r="T3117" i="3"/>
  <c r="H3117" i="3"/>
  <c r="V3116" i="3"/>
  <c r="U3116" i="3"/>
  <c r="T3116" i="3"/>
  <c r="H3116" i="3"/>
  <c r="V3115" i="3"/>
  <c r="U3115" i="3"/>
  <c r="T3115" i="3"/>
  <c r="H3115" i="3"/>
  <c r="V3114" i="3"/>
  <c r="U3114" i="3"/>
  <c r="T3114" i="3"/>
  <c r="H3114" i="3"/>
  <c r="V3113" i="3"/>
  <c r="U3113" i="3"/>
  <c r="T3113" i="3"/>
  <c r="H3113" i="3"/>
  <c r="V3112" i="3"/>
  <c r="U3112" i="3"/>
  <c r="T3112" i="3"/>
  <c r="H3112" i="3"/>
  <c r="V3111" i="3"/>
  <c r="U3111" i="3"/>
  <c r="T3111" i="3"/>
  <c r="H3111" i="3"/>
  <c r="V3110" i="3"/>
  <c r="U3110" i="3"/>
  <c r="T3110" i="3"/>
  <c r="H3110" i="3"/>
  <c r="V3109" i="3"/>
  <c r="U3109" i="3"/>
  <c r="T3109" i="3"/>
  <c r="H3109" i="3"/>
  <c r="V3108" i="3"/>
  <c r="U3108" i="3"/>
  <c r="T3108" i="3"/>
  <c r="H3108" i="3"/>
  <c r="V3107" i="3"/>
  <c r="U3107" i="3"/>
  <c r="T3107" i="3"/>
  <c r="H3107" i="3"/>
  <c r="V3106" i="3"/>
  <c r="U3106" i="3"/>
  <c r="T3106" i="3"/>
  <c r="H3106" i="3"/>
  <c r="V3105" i="3"/>
  <c r="U3105" i="3"/>
  <c r="T3105" i="3"/>
  <c r="H3105" i="3"/>
  <c r="V3104" i="3"/>
  <c r="U3104" i="3"/>
  <c r="T3104" i="3"/>
  <c r="H3104" i="3"/>
  <c r="V3103" i="3"/>
  <c r="U3103" i="3"/>
  <c r="T3103" i="3"/>
  <c r="H3103" i="3"/>
  <c r="V3102" i="3"/>
  <c r="U3102" i="3"/>
  <c r="T3102" i="3"/>
  <c r="H3102" i="3"/>
  <c r="V3101" i="3"/>
  <c r="U3101" i="3"/>
  <c r="T3101" i="3"/>
  <c r="H3101" i="3"/>
  <c r="V3100" i="3"/>
  <c r="U3100" i="3"/>
  <c r="T3100" i="3"/>
  <c r="H3100" i="3"/>
  <c r="V3099" i="3"/>
  <c r="U3099" i="3"/>
  <c r="T3099" i="3"/>
  <c r="H3099" i="3"/>
  <c r="V3098" i="3"/>
  <c r="U3098" i="3"/>
  <c r="T3098" i="3"/>
  <c r="H3098" i="3"/>
  <c r="V3097" i="3"/>
  <c r="U3097" i="3"/>
  <c r="T3097" i="3"/>
  <c r="H3097" i="3"/>
  <c r="V3096" i="3"/>
  <c r="U3096" i="3"/>
  <c r="T3096" i="3"/>
  <c r="H3096" i="3"/>
  <c r="V3095" i="3"/>
  <c r="U3095" i="3"/>
  <c r="T3095" i="3"/>
  <c r="H3095" i="3"/>
  <c r="V3094" i="3"/>
  <c r="U3094" i="3"/>
  <c r="T3094" i="3"/>
  <c r="H3094" i="3"/>
  <c r="V3093" i="3"/>
  <c r="U3093" i="3"/>
  <c r="T3093" i="3"/>
  <c r="H3093" i="3"/>
  <c r="V3092" i="3"/>
  <c r="U3092" i="3"/>
  <c r="T3092" i="3"/>
  <c r="H3092" i="3"/>
  <c r="V3091" i="3"/>
  <c r="U3091" i="3"/>
  <c r="T3091" i="3"/>
  <c r="H3091" i="3"/>
  <c r="V3090" i="3"/>
  <c r="U3090" i="3"/>
  <c r="T3090" i="3"/>
  <c r="H3090" i="3"/>
  <c r="V3089" i="3"/>
  <c r="U3089" i="3"/>
  <c r="T3089" i="3"/>
  <c r="H3089" i="3"/>
  <c r="V3088" i="3"/>
  <c r="U3088" i="3"/>
  <c r="T3088" i="3"/>
  <c r="H3088" i="3"/>
  <c r="V3087" i="3"/>
  <c r="U3087" i="3"/>
  <c r="T3087" i="3"/>
  <c r="H3087" i="3"/>
  <c r="V3086" i="3"/>
  <c r="U3086" i="3"/>
  <c r="T3086" i="3"/>
  <c r="H3086" i="3"/>
  <c r="V3085" i="3"/>
  <c r="U3085" i="3"/>
  <c r="T3085" i="3"/>
  <c r="H3085" i="3"/>
  <c r="V3084" i="3"/>
  <c r="U3084" i="3"/>
  <c r="T3084" i="3"/>
  <c r="H3084" i="3"/>
  <c r="V3083" i="3"/>
  <c r="U3083" i="3"/>
  <c r="T3083" i="3"/>
  <c r="H3083" i="3"/>
  <c r="V3082" i="3"/>
  <c r="U3082" i="3"/>
  <c r="T3082" i="3"/>
  <c r="H3082" i="3"/>
  <c r="V3081" i="3"/>
  <c r="U3081" i="3"/>
  <c r="T3081" i="3"/>
  <c r="H3081" i="3"/>
  <c r="V3080" i="3"/>
  <c r="U3080" i="3"/>
  <c r="T3080" i="3"/>
  <c r="H3080" i="3"/>
  <c r="V3079" i="3"/>
  <c r="U3079" i="3"/>
  <c r="T3079" i="3"/>
  <c r="H3079" i="3"/>
  <c r="V3078" i="3"/>
  <c r="U3078" i="3"/>
  <c r="T3078" i="3"/>
  <c r="H3078" i="3"/>
  <c r="V3077" i="3"/>
  <c r="U3077" i="3"/>
  <c r="T3077" i="3"/>
  <c r="H3077" i="3"/>
  <c r="V3076" i="3"/>
  <c r="U3076" i="3"/>
  <c r="T3076" i="3"/>
  <c r="H3076" i="3"/>
  <c r="V3075" i="3"/>
  <c r="U3075" i="3"/>
  <c r="T3075" i="3"/>
  <c r="H3075" i="3"/>
  <c r="V3074" i="3"/>
  <c r="U3074" i="3"/>
  <c r="T3074" i="3"/>
  <c r="H3074" i="3"/>
  <c r="V3073" i="3"/>
  <c r="U3073" i="3"/>
  <c r="T3073" i="3"/>
  <c r="H3073" i="3"/>
  <c r="V3072" i="3"/>
  <c r="U3072" i="3"/>
  <c r="T3072" i="3"/>
  <c r="H3072" i="3"/>
  <c r="V3071" i="3"/>
  <c r="U3071" i="3"/>
  <c r="T3071" i="3"/>
  <c r="H3071" i="3"/>
  <c r="V3070" i="3"/>
  <c r="U3070" i="3"/>
  <c r="T3070" i="3"/>
  <c r="H3070" i="3"/>
  <c r="V3069" i="3"/>
  <c r="U3069" i="3"/>
  <c r="T3069" i="3"/>
  <c r="H3069" i="3"/>
  <c r="V3068" i="3"/>
  <c r="U3068" i="3"/>
  <c r="T3068" i="3"/>
  <c r="H3068" i="3"/>
  <c r="V3067" i="3"/>
  <c r="U3067" i="3"/>
  <c r="T3067" i="3"/>
  <c r="H3067" i="3"/>
  <c r="V3066" i="3"/>
  <c r="U3066" i="3"/>
  <c r="T3066" i="3"/>
  <c r="H3066" i="3"/>
  <c r="V3065" i="3"/>
  <c r="U3065" i="3"/>
  <c r="T3065" i="3"/>
  <c r="H3065" i="3"/>
  <c r="V3064" i="3"/>
  <c r="U3064" i="3"/>
  <c r="T3064" i="3"/>
  <c r="H3064" i="3"/>
  <c r="V3063" i="3"/>
  <c r="U3063" i="3"/>
  <c r="T3063" i="3"/>
  <c r="H3063" i="3"/>
  <c r="V3062" i="3"/>
  <c r="U3062" i="3"/>
  <c r="T3062" i="3"/>
  <c r="H3062" i="3"/>
  <c r="V3061" i="3"/>
  <c r="U3061" i="3"/>
  <c r="T3061" i="3"/>
  <c r="H3061" i="3"/>
  <c r="V3060" i="3"/>
  <c r="U3060" i="3"/>
  <c r="T3060" i="3"/>
  <c r="H3060" i="3"/>
  <c r="V3059" i="3"/>
  <c r="U3059" i="3"/>
  <c r="T3059" i="3"/>
  <c r="H3059" i="3"/>
  <c r="V3058" i="3"/>
  <c r="U3058" i="3"/>
  <c r="T3058" i="3"/>
  <c r="H3058" i="3"/>
  <c r="V3057" i="3"/>
  <c r="U3057" i="3"/>
  <c r="T3057" i="3"/>
  <c r="H3057" i="3"/>
  <c r="V3056" i="3"/>
  <c r="U3056" i="3"/>
  <c r="T3056" i="3"/>
  <c r="H3056" i="3"/>
  <c r="V3055" i="3"/>
  <c r="U3055" i="3"/>
  <c r="T3055" i="3"/>
  <c r="H3055" i="3"/>
  <c r="V3054" i="3"/>
  <c r="U3054" i="3"/>
  <c r="T3054" i="3"/>
  <c r="H3054" i="3"/>
  <c r="V3053" i="3"/>
  <c r="U3053" i="3"/>
  <c r="T3053" i="3"/>
  <c r="H3053" i="3"/>
  <c r="V3052" i="3"/>
  <c r="U3052" i="3"/>
  <c r="T3052" i="3"/>
  <c r="H3052" i="3"/>
  <c r="V3051" i="3"/>
  <c r="U3051" i="3"/>
  <c r="T3051" i="3"/>
  <c r="H3051" i="3"/>
  <c r="V3050" i="3"/>
  <c r="U3050" i="3"/>
  <c r="T3050" i="3"/>
  <c r="H3050" i="3"/>
  <c r="V3049" i="3"/>
  <c r="U3049" i="3"/>
  <c r="T3049" i="3"/>
  <c r="H3049" i="3"/>
  <c r="V3048" i="3"/>
  <c r="U3048" i="3"/>
  <c r="T3048" i="3"/>
  <c r="H3048" i="3"/>
  <c r="V3047" i="3"/>
  <c r="U3047" i="3"/>
  <c r="T3047" i="3"/>
  <c r="H3047" i="3"/>
  <c r="V3046" i="3"/>
  <c r="U3046" i="3"/>
  <c r="T3046" i="3"/>
  <c r="H3046" i="3"/>
  <c r="V3045" i="3"/>
  <c r="U3045" i="3"/>
  <c r="T3045" i="3"/>
  <c r="H3045" i="3"/>
  <c r="V3044" i="3"/>
  <c r="U3044" i="3"/>
  <c r="T3044" i="3"/>
  <c r="H3044" i="3"/>
  <c r="V3043" i="3"/>
  <c r="U3043" i="3"/>
  <c r="T3043" i="3"/>
  <c r="H3043" i="3"/>
  <c r="V3042" i="3"/>
  <c r="U3042" i="3"/>
  <c r="T3042" i="3"/>
  <c r="H3042" i="3"/>
  <c r="V3041" i="3"/>
  <c r="U3041" i="3"/>
  <c r="T3041" i="3"/>
  <c r="H3041" i="3"/>
  <c r="V3040" i="3"/>
  <c r="U3040" i="3"/>
  <c r="T3040" i="3"/>
  <c r="H3040" i="3"/>
  <c r="V3039" i="3"/>
  <c r="U3039" i="3"/>
  <c r="T3039" i="3"/>
  <c r="H3039" i="3"/>
  <c r="V3038" i="3"/>
  <c r="U3038" i="3"/>
  <c r="T3038" i="3"/>
  <c r="H3038" i="3"/>
  <c r="V3037" i="3"/>
  <c r="U3037" i="3"/>
  <c r="T3037" i="3"/>
  <c r="H3037" i="3"/>
  <c r="V3036" i="3"/>
  <c r="U3036" i="3"/>
  <c r="T3036" i="3"/>
  <c r="H3036" i="3"/>
  <c r="V3035" i="3"/>
  <c r="U3035" i="3"/>
  <c r="T3035" i="3"/>
  <c r="H3035" i="3"/>
  <c r="V3034" i="3"/>
  <c r="U3034" i="3"/>
  <c r="T3034" i="3"/>
  <c r="H3034" i="3"/>
  <c r="V3033" i="3"/>
  <c r="U3033" i="3"/>
  <c r="T3033" i="3"/>
  <c r="H3033" i="3"/>
  <c r="V3032" i="3"/>
  <c r="U3032" i="3"/>
  <c r="T3032" i="3"/>
  <c r="H3032" i="3"/>
  <c r="V3031" i="3"/>
  <c r="U3031" i="3"/>
  <c r="T3031" i="3"/>
  <c r="H3031" i="3"/>
  <c r="V3030" i="3"/>
  <c r="U3030" i="3"/>
  <c r="T3030" i="3"/>
  <c r="H3030" i="3"/>
  <c r="V3029" i="3"/>
  <c r="U3029" i="3"/>
  <c r="T3029" i="3"/>
  <c r="H3029" i="3"/>
  <c r="V3028" i="3"/>
  <c r="U3028" i="3"/>
  <c r="T3028" i="3"/>
  <c r="H3028" i="3"/>
  <c r="V3027" i="3"/>
  <c r="U3027" i="3"/>
  <c r="T3027" i="3"/>
  <c r="H3027" i="3"/>
  <c r="V3026" i="3"/>
  <c r="U3026" i="3"/>
  <c r="T3026" i="3"/>
  <c r="H3026" i="3"/>
  <c r="V3025" i="3"/>
  <c r="U3025" i="3"/>
  <c r="T3025" i="3"/>
  <c r="H3025" i="3"/>
  <c r="V3024" i="3"/>
  <c r="U3024" i="3"/>
  <c r="T3024" i="3"/>
  <c r="H3024" i="3"/>
  <c r="V3023" i="3"/>
  <c r="U3023" i="3"/>
  <c r="T3023" i="3"/>
  <c r="H3023" i="3"/>
  <c r="V3022" i="3"/>
  <c r="U3022" i="3"/>
  <c r="T3022" i="3"/>
  <c r="H3022" i="3"/>
  <c r="V3021" i="3"/>
  <c r="U3021" i="3"/>
  <c r="T3021" i="3"/>
  <c r="H3021" i="3"/>
  <c r="V3020" i="3"/>
  <c r="U3020" i="3"/>
  <c r="T3020" i="3"/>
  <c r="H3020" i="3"/>
  <c r="V3019" i="3"/>
  <c r="U3019" i="3"/>
  <c r="T3019" i="3"/>
  <c r="H3019" i="3"/>
  <c r="V3018" i="3"/>
  <c r="U3018" i="3"/>
  <c r="T3018" i="3"/>
  <c r="H3018" i="3"/>
  <c r="V3017" i="3"/>
  <c r="U3017" i="3"/>
  <c r="T3017" i="3"/>
  <c r="H3017" i="3"/>
  <c r="V3016" i="3"/>
  <c r="U3016" i="3"/>
  <c r="T3016" i="3"/>
  <c r="H3016" i="3"/>
  <c r="V3015" i="3"/>
  <c r="U3015" i="3"/>
  <c r="T3015" i="3"/>
  <c r="H3015" i="3"/>
  <c r="V3014" i="3"/>
  <c r="U3014" i="3"/>
  <c r="T3014" i="3"/>
  <c r="H3014" i="3"/>
  <c r="V3013" i="3"/>
  <c r="U3013" i="3"/>
  <c r="T3013" i="3"/>
  <c r="H3013" i="3"/>
  <c r="V3012" i="3"/>
  <c r="U3012" i="3"/>
  <c r="T3012" i="3"/>
  <c r="H3012" i="3"/>
  <c r="V3011" i="3"/>
  <c r="U3011" i="3"/>
  <c r="T3011" i="3"/>
  <c r="H3011" i="3"/>
  <c r="V3010" i="3"/>
  <c r="U3010" i="3"/>
  <c r="T3010" i="3"/>
  <c r="H3010" i="3"/>
  <c r="V3009" i="3"/>
  <c r="U3009" i="3"/>
  <c r="T3009" i="3"/>
  <c r="H3009" i="3"/>
  <c r="V3008" i="3"/>
  <c r="U3008" i="3"/>
  <c r="T3008" i="3"/>
  <c r="H3008" i="3"/>
  <c r="V3007" i="3"/>
  <c r="U3007" i="3"/>
  <c r="T3007" i="3"/>
  <c r="H3007" i="3"/>
  <c r="V3006" i="3"/>
  <c r="U3006" i="3"/>
  <c r="T3006" i="3"/>
  <c r="H3006" i="3"/>
  <c r="V3005" i="3"/>
  <c r="U3005" i="3"/>
  <c r="T3005" i="3"/>
  <c r="H3005" i="3"/>
  <c r="V3004" i="3"/>
  <c r="U3004" i="3"/>
  <c r="T3004" i="3"/>
  <c r="H3004" i="3"/>
  <c r="V3003" i="3"/>
  <c r="U3003" i="3"/>
  <c r="T3003" i="3"/>
  <c r="H3003" i="3"/>
  <c r="V3002" i="3"/>
  <c r="U3002" i="3"/>
  <c r="T3002" i="3"/>
  <c r="H3002" i="3"/>
  <c r="V3001" i="3"/>
  <c r="U3001" i="3"/>
  <c r="T3001" i="3"/>
  <c r="H3001" i="3"/>
  <c r="V3000" i="3"/>
  <c r="U3000" i="3"/>
  <c r="T3000" i="3"/>
  <c r="H3000" i="3"/>
  <c r="V2999" i="3"/>
  <c r="U2999" i="3"/>
  <c r="T2999" i="3"/>
  <c r="H2999" i="3"/>
  <c r="V2998" i="3"/>
  <c r="U2998" i="3"/>
  <c r="T2998" i="3"/>
  <c r="H2998" i="3"/>
  <c r="V2997" i="3"/>
  <c r="U2997" i="3"/>
  <c r="T2997" i="3"/>
  <c r="H2997" i="3"/>
  <c r="V2996" i="3"/>
  <c r="U2996" i="3"/>
  <c r="T2996" i="3"/>
  <c r="H2996" i="3"/>
  <c r="V2995" i="3"/>
  <c r="U2995" i="3"/>
  <c r="T2995" i="3"/>
  <c r="H2995" i="3"/>
  <c r="V2994" i="3"/>
  <c r="U2994" i="3"/>
  <c r="T2994" i="3"/>
  <c r="H2994" i="3"/>
  <c r="V2993" i="3"/>
  <c r="U2993" i="3"/>
  <c r="T2993" i="3"/>
  <c r="H2993" i="3"/>
  <c r="V2992" i="3"/>
  <c r="U2992" i="3"/>
  <c r="T2992" i="3"/>
  <c r="H2992" i="3"/>
  <c r="V2991" i="3"/>
  <c r="U2991" i="3"/>
  <c r="T2991" i="3"/>
  <c r="H2991" i="3"/>
  <c r="V2990" i="3"/>
  <c r="U2990" i="3"/>
  <c r="T2990" i="3"/>
  <c r="H2990" i="3"/>
  <c r="V2989" i="3"/>
  <c r="U2989" i="3"/>
  <c r="T2989" i="3"/>
  <c r="H2989" i="3"/>
  <c r="V2988" i="3"/>
  <c r="U2988" i="3"/>
  <c r="T2988" i="3"/>
  <c r="H2988" i="3"/>
  <c r="V2987" i="3"/>
  <c r="U2987" i="3"/>
  <c r="T2987" i="3"/>
  <c r="H2987" i="3"/>
  <c r="V2986" i="3"/>
  <c r="U2986" i="3"/>
  <c r="T2986" i="3"/>
  <c r="H2986" i="3"/>
  <c r="V2985" i="3"/>
  <c r="U2985" i="3"/>
  <c r="T2985" i="3"/>
  <c r="H2985" i="3"/>
  <c r="V2984" i="3"/>
  <c r="U2984" i="3"/>
  <c r="T2984" i="3"/>
  <c r="H2984" i="3"/>
  <c r="V2983" i="3"/>
  <c r="U2983" i="3"/>
  <c r="T2983" i="3"/>
  <c r="H2983" i="3"/>
  <c r="V2982" i="3"/>
  <c r="U2982" i="3"/>
  <c r="T2982" i="3"/>
  <c r="H2982" i="3"/>
  <c r="V2981" i="3"/>
  <c r="U2981" i="3"/>
  <c r="T2981" i="3"/>
  <c r="H2981" i="3"/>
  <c r="V2980" i="3"/>
  <c r="U2980" i="3"/>
  <c r="T2980" i="3"/>
  <c r="H2980" i="3"/>
  <c r="V2979" i="3"/>
  <c r="U2979" i="3"/>
  <c r="T2979" i="3"/>
  <c r="H2979" i="3"/>
  <c r="V2978" i="3"/>
  <c r="U2978" i="3"/>
  <c r="T2978" i="3"/>
  <c r="H2978" i="3"/>
  <c r="V2977" i="3"/>
  <c r="U2977" i="3"/>
  <c r="T2977" i="3"/>
  <c r="H2977" i="3"/>
  <c r="V2976" i="3"/>
  <c r="U2976" i="3"/>
  <c r="T2976" i="3"/>
  <c r="H2976" i="3"/>
  <c r="V2975" i="3"/>
  <c r="U2975" i="3"/>
  <c r="T2975" i="3"/>
  <c r="H2975" i="3"/>
  <c r="V2974" i="3"/>
  <c r="U2974" i="3"/>
  <c r="T2974" i="3"/>
  <c r="H2974" i="3"/>
  <c r="V2973" i="3"/>
  <c r="U2973" i="3"/>
  <c r="T2973" i="3"/>
  <c r="H2973" i="3"/>
  <c r="V2972" i="3"/>
  <c r="U2972" i="3"/>
  <c r="T2972" i="3"/>
  <c r="H2972" i="3"/>
  <c r="V2971" i="3"/>
  <c r="U2971" i="3"/>
  <c r="T2971" i="3"/>
  <c r="H2971" i="3"/>
  <c r="V2970" i="3"/>
  <c r="U2970" i="3"/>
  <c r="T2970" i="3"/>
  <c r="H2970" i="3"/>
  <c r="V2969" i="3"/>
  <c r="U2969" i="3"/>
  <c r="T2969" i="3"/>
  <c r="H2969" i="3"/>
  <c r="V2968" i="3"/>
  <c r="U2968" i="3"/>
  <c r="T2968" i="3"/>
  <c r="H2968" i="3"/>
  <c r="V2967" i="3"/>
  <c r="U2967" i="3"/>
  <c r="T2967" i="3"/>
  <c r="H2967" i="3"/>
  <c r="V2966" i="3"/>
  <c r="U2966" i="3"/>
  <c r="T2966" i="3"/>
  <c r="H2966" i="3"/>
  <c r="V2965" i="3"/>
  <c r="U2965" i="3"/>
  <c r="T2965" i="3"/>
  <c r="H2965" i="3"/>
  <c r="V2964" i="3"/>
  <c r="U2964" i="3"/>
  <c r="T2964" i="3"/>
  <c r="H2964" i="3"/>
  <c r="V2963" i="3"/>
  <c r="U2963" i="3"/>
  <c r="T2963" i="3"/>
  <c r="H2963" i="3"/>
  <c r="V2962" i="3"/>
  <c r="U2962" i="3"/>
  <c r="T2962" i="3"/>
  <c r="H2962" i="3"/>
  <c r="V2961" i="3"/>
  <c r="U2961" i="3"/>
  <c r="T2961" i="3"/>
  <c r="H2961" i="3"/>
  <c r="V2960" i="3"/>
  <c r="U2960" i="3"/>
  <c r="T2960" i="3"/>
  <c r="H2960" i="3"/>
  <c r="V2959" i="3"/>
  <c r="U2959" i="3"/>
  <c r="T2959" i="3"/>
  <c r="H2959" i="3"/>
  <c r="V2958" i="3"/>
  <c r="U2958" i="3"/>
  <c r="T2958" i="3"/>
  <c r="H2958" i="3"/>
  <c r="V2957" i="3"/>
  <c r="U2957" i="3"/>
  <c r="T2957" i="3"/>
  <c r="H2957" i="3"/>
  <c r="V2956" i="3"/>
  <c r="U2956" i="3"/>
  <c r="T2956" i="3"/>
  <c r="H2956" i="3"/>
  <c r="V2955" i="3"/>
  <c r="U2955" i="3"/>
  <c r="T2955" i="3"/>
  <c r="H2955" i="3"/>
  <c r="V2954" i="3"/>
  <c r="U2954" i="3"/>
  <c r="T2954" i="3"/>
  <c r="H2954" i="3"/>
  <c r="V2953" i="3"/>
  <c r="U2953" i="3"/>
  <c r="T2953" i="3"/>
  <c r="H2953" i="3"/>
  <c r="V2952" i="3"/>
  <c r="U2952" i="3"/>
  <c r="T2952" i="3"/>
  <c r="H2952" i="3"/>
  <c r="V2951" i="3"/>
  <c r="U2951" i="3"/>
  <c r="T2951" i="3"/>
  <c r="H2951" i="3"/>
  <c r="V2950" i="3"/>
  <c r="U2950" i="3"/>
  <c r="T2950" i="3"/>
  <c r="H2950" i="3"/>
  <c r="V2949" i="3"/>
  <c r="U2949" i="3"/>
  <c r="T2949" i="3"/>
  <c r="H2949" i="3"/>
  <c r="V2948" i="3"/>
  <c r="U2948" i="3"/>
  <c r="T2948" i="3"/>
  <c r="H2948" i="3"/>
  <c r="V2947" i="3"/>
  <c r="U2947" i="3"/>
  <c r="T2947" i="3"/>
  <c r="H2947" i="3"/>
  <c r="V2946" i="3"/>
  <c r="U2946" i="3"/>
  <c r="T2946" i="3"/>
  <c r="H2946" i="3"/>
  <c r="V2945" i="3"/>
  <c r="U2945" i="3"/>
  <c r="T2945" i="3"/>
  <c r="H2945" i="3"/>
  <c r="V2944" i="3"/>
  <c r="U2944" i="3"/>
  <c r="T2944" i="3"/>
  <c r="H2944" i="3"/>
  <c r="V2943" i="3"/>
  <c r="U2943" i="3"/>
  <c r="T2943" i="3"/>
  <c r="H2943" i="3"/>
  <c r="V2942" i="3"/>
  <c r="U2942" i="3"/>
  <c r="T2942" i="3"/>
  <c r="H2942" i="3"/>
  <c r="V2941" i="3"/>
  <c r="U2941" i="3"/>
  <c r="T2941" i="3"/>
  <c r="H2941" i="3"/>
  <c r="V2940" i="3"/>
  <c r="U2940" i="3"/>
  <c r="T2940" i="3"/>
  <c r="H2940" i="3"/>
  <c r="V2939" i="3"/>
  <c r="U2939" i="3"/>
  <c r="T2939" i="3"/>
  <c r="H2939" i="3"/>
  <c r="V2938" i="3"/>
  <c r="U2938" i="3"/>
  <c r="T2938" i="3"/>
  <c r="H2938" i="3"/>
  <c r="V2937" i="3"/>
  <c r="U2937" i="3"/>
  <c r="T2937" i="3"/>
  <c r="H2937" i="3"/>
  <c r="V2936" i="3"/>
  <c r="U2936" i="3"/>
  <c r="T2936" i="3"/>
  <c r="H2936" i="3"/>
  <c r="V2935" i="3"/>
  <c r="U2935" i="3"/>
  <c r="T2935" i="3"/>
  <c r="H2935" i="3"/>
  <c r="V2934" i="3"/>
  <c r="U2934" i="3"/>
  <c r="T2934" i="3"/>
  <c r="H2934" i="3"/>
  <c r="V2933" i="3"/>
  <c r="U2933" i="3"/>
  <c r="T2933" i="3"/>
  <c r="H2933" i="3"/>
  <c r="V2932" i="3"/>
  <c r="U2932" i="3"/>
  <c r="T2932" i="3"/>
  <c r="H2932" i="3"/>
  <c r="V2931" i="3"/>
  <c r="U2931" i="3"/>
  <c r="T2931" i="3"/>
  <c r="H2931" i="3"/>
  <c r="V2930" i="3"/>
  <c r="U2930" i="3"/>
  <c r="T2930" i="3"/>
  <c r="H2930" i="3"/>
  <c r="V2929" i="3"/>
  <c r="U2929" i="3"/>
  <c r="T2929" i="3"/>
  <c r="H2929" i="3"/>
  <c r="V2928" i="3"/>
  <c r="U2928" i="3"/>
  <c r="T2928" i="3"/>
  <c r="H2928" i="3"/>
  <c r="V2927" i="3"/>
  <c r="U2927" i="3"/>
  <c r="T2927" i="3"/>
  <c r="H2927" i="3"/>
  <c r="V2926" i="3"/>
  <c r="U2926" i="3"/>
  <c r="T2926" i="3"/>
  <c r="H2926" i="3"/>
  <c r="V2925" i="3"/>
  <c r="U2925" i="3"/>
  <c r="T2925" i="3"/>
  <c r="H2925" i="3"/>
  <c r="V2924" i="3"/>
  <c r="U2924" i="3"/>
  <c r="T2924" i="3"/>
  <c r="H2924" i="3"/>
  <c r="V2923" i="3"/>
  <c r="U2923" i="3"/>
  <c r="T2923" i="3"/>
  <c r="H2923" i="3"/>
  <c r="V2922" i="3"/>
  <c r="U2922" i="3"/>
  <c r="T2922" i="3"/>
  <c r="H2922" i="3"/>
  <c r="V2921" i="3"/>
  <c r="U2921" i="3"/>
  <c r="T2921" i="3"/>
  <c r="H2921" i="3"/>
  <c r="V2920" i="3"/>
  <c r="U2920" i="3"/>
  <c r="T2920" i="3"/>
  <c r="H2920" i="3"/>
  <c r="V2919" i="3"/>
  <c r="U2919" i="3"/>
  <c r="T2919" i="3"/>
  <c r="H2919" i="3"/>
  <c r="V2918" i="3"/>
  <c r="U2918" i="3"/>
  <c r="T2918" i="3"/>
  <c r="H2918" i="3"/>
  <c r="V2917" i="3"/>
  <c r="U2917" i="3"/>
  <c r="T2917" i="3"/>
  <c r="H2917" i="3"/>
  <c r="V2916" i="3"/>
  <c r="U2916" i="3"/>
  <c r="T2916" i="3"/>
  <c r="H2916" i="3"/>
  <c r="V2915" i="3"/>
  <c r="U2915" i="3"/>
  <c r="T2915" i="3"/>
  <c r="H2915" i="3"/>
  <c r="V2914" i="3"/>
  <c r="U2914" i="3"/>
  <c r="T2914" i="3"/>
  <c r="H2914" i="3"/>
  <c r="V2913" i="3"/>
  <c r="U2913" i="3"/>
  <c r="T2913" i="3"/>
  <c r="H2913" i="3"/>
  <c r="V2912" i="3"/>
  <c r="U2912" i="3"/>
  <c r="T2912" i="3"/>
  <c r="H2912" i="3"/>
  <c r="V2911" i="3"/>
  <c r="U2911" i="3"/>
  <c r="T2911" i="3"/>
  <c r="H2911" i="3"/>
  <c r="V2910" i="3"/>
  <c r="U2910" i="3"/>
  <c r="T2910" i="3"/>
  <c r="H2910" i="3"/>
  <c r="V2909" i="3"/>
  <c r="U2909" i="3"/>
  <c r="T2909" i="3"/>
  <c r="H2909" i="3"/>
  <c r="V2908" i="3"/>
  <c r="U2908" i="3"/>
  <c r="T2908" i="3"/>
  <c r="H2908" i="3"/>
  <c r="V2907" i="3"/>
  <c r="U2907" i="3"/>
  <c r="T2907" i="3"/>
  <c r="H2907" i="3"/>
  <c r="V2906" i="3"/>
  <c r="U2906" i="3"/>
  <c r="T2906" i="3"/>
  <c r="H2906" i="3"/>
  <c r="V2905" i="3"/>
  <c r="U2905" i="3"/>
  <c r="T2905" i="3"/>
  <c r="H2905" i="3"/>
  <c r="V2904" i="3"/>
  <c r="U2904" i="3"/>
  <c r="T2904" i="3"/>
  <c r="H2904" i="3"/>
  <c r="V2903" i="3"/>
  <c r="U2903" i="3"/>
  <c r="T2903" i="3"/>
  <c r="H2903" i="3"/>
  <c r="V2902" i="3"/>
  <c r="U2902" i="3"/>
  <c r="T2902" i="3"/>
  <c r="H2902" i="3"/>
  <c r="V2901" i="3"/>
  <c r="U2901" i="3"/>
  <c r="T2901" i="3"/>
  <c r="H2901" i="3"/>
  <c r="V2900" i="3"/>
  <c r="U2900" i="3"/>
  <c r="T2900" i="3"/>
  <c r="H2900" i="3"/>
  <c r="V2899" i="3"/>
  <c r="U2899" i="3"/>
  <c r="T2899" i="3"/>
  <c r="H2899" i="3"/>
  <c r="V2898" i="3"/>
  <c r="U2898" i="3"/>
  <c r="T2898" i="3"/>
  <c r="H2898" i="3"/>
  <c r="V2897" i="3"/>
  <c r="U2897" i="3"/>
  <c r="T2897" i="3"/>
  <c r="H2897" i="3"/>
  <c r="V2896" i="3"/>
  <c r="U2896" i="3"/>
  <c r="T2896" i="3"/>
  <c r="H2896" i="3"/>
  <c r="V2895" i="3"/>
  <c r="U2895" i="3"/>
  <c r="T2895" i="3"/>
  <c r="H2895" i="3"/>
  <c r="V2894" i="3"/>
  <c r="U2894" i="3"/>
  <c r="T2894" i="3"/>
  <c r="H2894" i="3"/>
  <c r="V2893" i="3"/>
  <c r="U2893" i="3"/>
  <c r="T2893" i="3"/>
  <c r="H2893" i="3"/>
  <c r="V2892" i="3"/>
  <c r="U2892" i="3"/>
  <c r="T2892" i="3"/>
  <c r="H2892" i="3"/>
  <c r="V2891" i="3"/>
  <c r="U2891" i="3"/>
  <c r="T2891" i="3"/>
  <c r="H2891" i="3"/>
  <c r="V2890" i="3"/>
  <c r="U2890" i="3"/>
  <c r="T2890" i="3"/>
  <c r="H2890" i="3"/>
  <c r="V2889" i="3"/>
  <c r="U2889" i="3"/>
  <c r="T2889" i="3"/>
  <c r="H2889" i="3"/>
  <c r="V2888" i="3"/>
  <c r="U2888" i="3"/>
  <c r="T2888" i="3"/>
  <c r="H2888" i="3"/>
  <c r="V2887" i="3"/>
  <c r="U2887" i="3"/>
  <c r="T2887" i="3"/>
  <c r="H2887" i="3"/>
  <c r="V2886" i="3"/>
  <c r="U2886" i="3"/>
  <c r="T2886" i="3"/>
  <c r="H2886" i="3"/>
  <c r="V2885" i="3"/>
  <c r="U2885" i="3"/>
  <c r="T2885" i="3"/>
  <c r="H2885" i="3"/>
  <c r="V2884" i="3"/>
  <c r="U2884" i="3"/>
  <c r="T2884" i="3"/>
  <c r="H2884" i="3"/>
  <c r="V2883" i="3"/>
  <c r="U2883" i="3"/>
  <c r="T2883" i="3"/>
  <c r="H2883" i="3"/>
  <c r="V2882" i="3"/>
  <c r="U2882" i="3"/>
  <c r="T2882" i="3"/>
  <c r="H2882" i="3"/>
  <c r="V2881" i="3"/>
  <c r="U2881" i="3"/>
  <c r="T2881" i="3"/>
  <c r="H2881" i="3"/>
  <c r="V2880" i="3"/>
  <c r="U2880" i="3"/>
  <c r="T2880" i="3"/>
  <c r="H2880" i="3"/>
  <c r="V2879" i="3"/>
  <c r="U2879" i="3"/>
  <c r="T2879" i="3"/>
  <c r="H2879" i="3"/>
  <c r="V2878" i="3"/>
  <c r="U2878" i="3"/>
  <c r="T2878" i="3"/>
  <c r="H2878" i="3"/>
  <c r="V2877" i="3"/>
  <c r="U2877" i="3"/>
  <c r="T2877" i="3"/>
  <c r="H2877" i="3"/>
  <c r="V2876" i="3"/>
  <c r="U2876" i="3"/>
  <c r="T2876" i="3"/>
  <c r="H2876" i="3"/>
  <c r="V2875" i="3"/>
  <c r="U2875" i="3"/>
  <c r="T2875" i="3"/>
  <c r="H2875" i="3"/>
  <c r="V2874" i="3"/>
  <c r="U2874" i="3"/>
  <c r="T2874" i="3"/>
  <c r="H2874" i="3"/>
  <c r="V2873" i="3"/>
  <c r="U2873" i="3"/>
  <c r="T2873" i="3"/>
  <c r="H2873" i="3"/>
  <c r="V2872" i="3"/>
  <c r="U2872" i="3"/>
  <c r="T2872" i="3"/>
  <c r="H2872" i="3"/>
  <c r="V2871" i="3"/>
  <c r="U2871" i="3"/>
  <c r="T2871" i="3"/>
  <c r="H2871" i="3"/>
  <c r="V2870" i="3"/>
  <c r="U2870" i="3"/>
  <c r="T2870" i="3"/>
  <c r="H2870" i="3"/>
  <c r="V2869" i="3"/>
  <c r="U2869" i="3"/>
  <c r="T2869" i="3"/>
  <c r="H2869" i="3"/>
  <c r="V2868" i="3"/>
  <c r="U2868" i="3"/>
  <c r="T2868" i="3"/>
  <c r="H2868" i="3"/>
  <c r="V2867" i="3"/>
  <c r="U2867" i="3"/>
  <c r="T2867" i="3"/>
  <c r="H2867" i="3"/>
  <c r="V2866" i="3"/>
  <c r="U2866" i="3"/>
  <c r="T2866" i="3"/>
  <c r="H2866" i="3"/>
  <c r="V2865" i="3"/>
  <c r="U2865" i="3"/>
  <c r="T2865" i="3"/>
  <c r="H2865" i="3"/>
  <c r="V2864" i="3"/>
  <c r="U2864" i="3"/>
  <c r="T2864" i="3"/>
  <c r="H2864" i="3"/>
  <c r="V2863" i="3"/>
  <c r="U2863" i="3"/>
  <c r="T2863" i="3"/>
  <c r="H2863" i="3"/>
  <c r="V2862" i="3"/>
  <c r="U2862" i="3"/>
  <c r="T2862" i="3"/>
  <c r="H2862" i="3"/>
  <c r="V2861" i="3"/>
  <c r="U2861" i="3"/>
  <c r="T2861" i="3"/>
  <c r="H2861" i="3"/>
  <c r="V2860" i="3"/>
  <c r="U2860" i="3"/>
  <c r="T2860" i="3"/>
  <c r="H2860" i="3"/>
  <c r="V2859" i="3"/>
  <c r="U2859" i="3"/>
  <c r="T2859" i="3"/>
  <c r="H2859" i="3"/>
  <c r="V2858" i="3"/>
  <c r="U2858" i="3"/>
  <c r="T2858" i="3"/>
  <c r="H2858" i="3"/>
  <c r="V2857" i="3"/>
  <c r="U2857" i="3"/>
  <c r="T2857" i="3"/>
  <c r="H2857" i="3"/>
  <c r="V2856" i="3"/>
  <c r="U2856" i="3"/>
  <c r="T2856" i="3"/>
  <c r="H2856" i="3"/>
  <c r="V2855" i="3"/>
  <c r="U2855" i="3"/>
  <c r="T2855" i="3"/>
  <c r="H2855" i="3"/>
  <c r="V2854" i="3"/>
  <c r="U2854" i="3"/>
  <c r="T2854" i="3"/>
  <c r="H2854" i="3"/>
  <c r="V2853" i="3"/>
  <c r="U2853" i="3"/>
  <c r="T2853" i="3"/>
  <c r="H2853" i="3"/>
  <c r="V2852" i="3"/>
  <c r="U2852" i="3"/>
  <c r="T2852" i="3"/>
  <c r="H2852" i="3"/>
  <c r="V2851" i="3"/>
  <c r="U2851" i="3"/>
  <c r="T2851" i="3"/>
  <c r="H2851" i="3"/>
  <c r="V2850" i="3"/>
  <c r="U2850" i="3"/>
  <c r="T2850" i="3"/>
  <c r="H2850" i="3"/>
  <c r="V2849" i="3"/>
  <c r="U2849" i="3"/>
  <c r="T2849" i="3"/>
  <c r="H2849" i="3"/>
  <c r="V2848" i="3"/>
  <c r="U2848" i="3"/>
  <c r="T2848" i="3"/>
  <c r="H2848" i="3"/>
  <c r="V2847" i="3"/>
  <c r="U2847" i="3"/>
  <c r="T2847" i="3"/>
  <c r="H2847" i="3"/>
  <c r="V2846" i="3"/>
  <c r="U2846" i="3"/>
  <c r="T2846" i="3"/>
  <c r="H2846" i="3"/>
  <c r="V2845" i="3"/>
  <c r="U2845" i="3"/>
  <c r="T2845" i="3"/>
  <c r="H2845" i="3"/>
  <c r="V2844" i="3"/>
  <c r="U2844" i="3"/>
  <c r="T2844" i="3"/>
  <c r="H2844" i="3"/>
  <c r="V2843" i="3"/>
  <c r="U2843" i="3"/>
  <c r="T2843" i="3"/>
  <c r="H2843" i="3"/>
  <c r="V2842" i="3"/>
  <c r="U2842" i="3"/>
  <c r="T2842" i="3"/>
  <c r="H2842" i="3"/>
  <c r="V2841" i="3"/>
  <c r="U2841" i="3"/>
  <c r="T2841" i="3"/>
  <c r="H2841" i="3"/>
  <c r="V2840" i="3"/>
  <c r="U2840" i="3"/>
  <c r="T2840" i="3"/>
  <c r="H2840" i="3"/>
  <c r="V2839" i="3"/>
  <c r="U2839" i="3"/>
  <c r="T2839" i="3"/>
  <c r="H2839" i="3"/>
  <c r="V2838" i="3"/>
  <c r="U2838" i="3"/>
  <c r="T2838" i="3"/>
  <c r="H2838" i="3"/>
  <c r="V2837" i="3"/>
  <c r="U2837" i="3"/>
  <c r="T2837" i="3"/>
  <c r="H2837" i="3"/>
  <c r="V2836" i="3"/>
  <c r="U2836" i="3"/>
  <c r="T2836" i="3"/>
  <c r="H2836" i="3"/>
  <c r="V2835" i="3"/>
  <c r="U2835" i="3"/>
  <c r="T2835" i="3"/>
  <c r="H2835" i="3"/>
  <c r="V2834" i="3"/>
  <c r="U2834" i="3"/>
  <c r="T2834" i="3"/>
  <c r="H2834" i="3"/>
  <c r="V2833" i="3"/>
  <c r="U2833" i="3"/>
  <c r="T2833" i="3"/>
  <c r="H2833" i="3"/>
  <c r="V2832" i="3"/>
  <c r="U2832" i="3"/>
  <c r="T2832" i="3"/>
  <c r="H2832" i="3"/>
  <c r="V2831" i="3"/>
  <c r="U2831" i="3"/>
  <c r="T2831" i="3"/>
  <c r="H2831" i="3"/>
  <c r="V2830" i="3"/>
  <c r="U2830" i="3"/>
  <c r="T2830" i="3"/>
  <c r="H2830" i="3"/>
  <c r="V2829" i="3"/>
  <c r="U2829" i="3"/>
  <c r="T2829" i="3"/>
  <c r="H2829" i="3"/>
  <c r="V2828" i="3"/>
  <c r="U2828" i="3"/>
  <c r="T2828" i="3"/>
  <c r="H2828" i="3"/>
  <c r="V2827" i="3"/>
  <c r="U2827" i="3"/>
  <c r="T2827" i="3"/>
  <c r="H2827" i="3"/>
  <c r="V2826" i="3"/>
  <c r="U2826" i="3"/>
  <c r="T2826" i="3"/>
  <c r="H2826" i="3"/>
  <c r="V2825" i="3"/>
  <c r="U2825" i="3"/>
  <c r="T2825" i="3"/>
  <c r="H2825" i="3"/>
  <c r="V2824" i="3"/>
  <c r="U2824" i="3"/>
  <c r="T2824" i="3"/>
  <c r="H2824" i="3"/>
  <c r="V2823" i="3"/>
  <c r="U2823" i="3"/>
  <c r="T2823" i="3"/>
  <c r="H2823" i="3"/>
  <c r="V2822" i="3"/>
  <c r="U2822" i="3"/>
  <c r="T2822" i="3"/>
  <c r="H2822" i="3"/>
  <c r="V2821" i="3"/>
  <c r="U2821" i="3"/>
  <c r="T2821" i="3"/>
  <c r="H2821" i="3"/>
  <c r="V2820" i="3"/>
  <c r="U2820" i="3"/>
  <c r="T2820" i="3"/>
  <c r="H2820" i="3"/>
  <c r="V2819" i="3"/>
  <c r="U2819" i="3"/>
  <c r="T2819" i="3"/>
  <c r="H2819" i="3"/>
  <c r="V2818" i="3"/>
  <c r="U2818" i="3"/>
  <c r="T2818" i="3"/>
  <c r="H2818" i="3"/>
  <c r="V2817" i="3"/>
  <c r="U2817" i="3"/>
  <c r="T2817" i="3"/>
  <c r="H2817" i="3"/>
  <c r="V2816" i="3"/>
  <c r="U2816" i="3"/>
  <c r="T2816" i="3"/>
  <c r="H2816" i="3"/>
  <c r="V2815" i="3"/>
  <c r="U2815" i="3"/>
  <c r="T2815" i="3"/>
  <c r="H2815" i="3"/>
  <c r="V2814" i="3"/>
  <c r="U2814" i="3"/>
  <c r="T2814" i="3"/>
  <c r="H2814" i="3"/>
  <c r="V2813" i="3"/>
  <c r="U2813" i="3"/>
  <c r="T2813" i="3"/>
  <c r="H2813" i="3"/>
  <c r="V2812" i="3"/>
  <c r="U2812" i="3"/>
  <c r="T2812" i="3"/>
  <c r="H2812" i="3"/>
  <c r="V2811" i="3"/>
  <c r="U2811" i="3"/>
  <c r="T2811" i="3"/>
  <c r="H2811" i="3"/>
  <c r="V2810" i="3"/>
  <c r="U2810" i="3"/>
  <c r="T2810" i="3"/>
  <c r="H2810" i="3"/>
  <c r="V2809" i="3"/>
  <c r="U2809" i="3"/>
  <c r="T2809" i="3"/>
  <c r="H2809" i="3"/>
  <c r="V2808" i="3"/>
  <c r="U2808" i="3"/>
  <c r="T2808" i="3"/>
  <c r="H2808" i="3"/>
  <c r="V2807" i="3"/>
  <c r="U2807" i="3"/>
  <c r="T2807" i="3"/>
  <c r="H2807" i="3"/>
  <c r="V2806" i="3"/>
  <c r="U2806" i="3"/>
  <c r="T2806" i="3"/>
  <c r="H2806" i="3"/>
  <c r="V2805" i="3"/>
  <c r="U2805" i="3"/>
  <c r="T2805" i="3"/>
  <c r="H2805" i="3"/>
  <c r="V2804" i="3"/>
  <c r="U2804" i="3"/>
  <c r="T2804" i="3"/>
  <c r="H2804" i="3"/>
  <c r="V2803" i="3"/>
  <c r="U2803" i="3"/>
  <c r="T2803" i="3"/>
  <c r="H2803" i="3"/>
  <c r="V2802" i="3"/>
  <c r="U2802" i="3"/>
  <c r="T2802" i="3"/>
  <c r="H2802" i="3"/>
  <c r="V2801" i="3"/>
  <c r="U2801" i="3"/>
  <c r="T2801" i="3"/>
  <c r="H2801" i="3"/>
  <c r="V2800" i="3"/>
  <c r="U2800" i="3"/>
  <c r="T2800" i="3"/>
  <c r="H2800" i="3"/>
  <c r="V2799" i="3"/>
  <c r="U2799" i="3"/>
  <c r="T2799" i="3"/>
  <c r="H2799" i="3"/>
  <c r="V2798" i="3"/>
  <c r="U2798" i="3"/>
  <c r="T2798" i="3"/>
  <c r="H2798" i="3"/>
  <c r="V2797" i="3"/>
  <c r="U2797" i="3"/>
  <c r="T2797" i="3"/>
  <c r="H2797" i="3"/>
  <c r="V2796" i="3"/>
  <c r="U2796" i="3"/>
  <c r="T2796" i="3"/>
  <c r="H2796" i="3"/>
  <c r="V2795" i="3"/>
  <c r="U2795" i="3"/>
  <c r="T2795" i="3"/>
  <c r="H2795" i="3"/>
  <c r="V2794" i="3"/>
  <c r="U2794" i="3"/>
  <c r="T2794" i="3"/>
  <c r="H2794" i="3"/>
  <c r="V2793" i="3"/>
  <c r="U2793" i="3"/>
  <c r="T2793" i="3"/>
  <c r="H2793" i="3"/>
  <c r="V2792" i="3"/>
  <c r="U2792" i="3"/>
  <c r="T2792" i="3"/>
  <c r="H2792" i="3"/>
  <c r="V2791" i="3"/>
  <c r="U2791" i="3"/>
  <c r="T2791" i="3"/>
  <c r="H2791" i="3"/>
  <c r="V2790" i="3"/>
  <c r="U2790" i="3"/>
  <c r="T2790" i="3"/>
  <c r="H2790" i="3"/>
  <c r="V2789" i="3"/>
  <c r="U2789" i="3"/>
  <c r="T2789" i="3"/>
  <c r="H2789" i="3"/>
  <c r="V2788" i="3"/>
  <c r="U2788" i="3"/>
  <c r="T2788" i="3"/>
  <c r="H2788" i="3"/>
  <c r="V2787" i="3"/>
  <c r="U2787" i="3"/>
  <c r="T2787" i="3"/>
  <c r="H2787" i="3"/>
  <c r="V2786" i="3"/>
  <c r="U2786" i="3"/>
  <c r="T2786" i="3"/>
  <c r="H2786" i="3"/>
  <c r="V2785" i="3"/>
  <c r="U2785" i="3"/>
  <c r="T2785" i="3"/>
  <c r="H2785" i="3"/>
  <c r="V2784" i="3"/>
  <c r="U2784" i="3"/>
  <c r="T2784" i="3"/>
  <c r="H2784" i="3"/>
  <c r="V2783" i="3"/>
  <c r="U2783" i="3"/>
  <c r="T2783" i="3"/>
  <c r="H2783" i="3"/>
  <c r="V2782" i="3"/>
  <c r="U2782" i="3"/>
  <c r="T2782" i="3"/>
  <c r="H2782" i="3"/>
  <c r="V2781" i="3"/>
  <c r="U2781" i="3"/>
  <c r="T2781" i="3"/>
  <c r="H2781" i="3"/>
  <c r="V2780" i="3"/>
  <c r="U2780" i="3"/>
  <c r="T2780" i="3"/>
  <c r="H2780" i="3"/>
  <c r="V2779" i="3"/>
  <c r="U2779" i="3"/>
  <c r="T2779" i="3"/>
  <c r="H2779" i="3"/>
  <c r="V2778" i="3"/>
  <c r="U2778" i="3"/>
  <c r="T2778" i="3"/>
  <c r="H2778" i="3"/>
  <c r="V2777" i="3"/>
  <c r="U2777" i="3"/>
  <c r="T2777" i="3"/>
  <c r="H2777" i="3"/>
  <c r="V2776" i="3"/>
  <c r="U2776" i="3"/>
  <c r="T2776" i="3"/>
  <c r="H2776" i="3"/>
  <c r="V2775" i="3"/>
  <c r="U2775" i="3"/>
  <c r="T2775" i="3"/>
  <c r="H2775" i="3"/>
  <c r="V2774" i="3"/>
  <c r="U2774" i="3"/>
  <c r="T2774" i="3"/>
  <c r="H2774" i="3"/>
  <c r="V2773" i="3"/>
  <c r="U2773" i="3"/>
  <c r="T2773" i="3"/>
  <c r="H2773" i="3"/>
  <c r="V2772" i="3"/>
  <c r="U2772" i="3"/>
  <c r="T2772" i="3"/>
  <c r="H2772" i="3"/>
  <c r="V2771" i="3"/>
  <c r="U2771" i="3"/>
  <c r="T2771" i="3"/>
  <c r="H2771" i="3"/>
  <c r="V2770" i="3"/>
  <c r="U2770" i="3"/>
  <c r="T2770" i="3"/>
  <c r="H2770" i="3"/>
  <c r="V2769" i="3"/>
  <c r="U2769" i="3"/>
  <c r="T2769" i="3"/>
  <c r="H2769" i="3"/>
  <c r="V2768" i="3"/>
  <c r="U2768" i="3"/>
  <c r="T2768" i="3"/>
  <c r="H2768" i="3"/>
  <c r="V2767" i="3"/>
  <c r="U2767" i="3"/>
  <c r="T2767" i="3"/>
  <c r="H2767" i="3"/>
  <c r="V2766" i="3"/>
  <c r="U2766" i="3"/>
  <c r="T2766" i="3"/>
  <c r="H2766" i="3"/>
  <c r="V2765" i="3"/>
  <c r="U2765" i="3"/>
  <c r="T2765" i="3"/>
  <c r="H2765" i="3"/>
  <c r="V2764" i="3"/>
  <c r="U2764" i="3"/>
  <c r="T2764" i="3"/>
  <c r="H2764" i="3"/>
  <c r="V2763" i="3"/>
  <c r="U2763" i="3"/>
  <c r="T2763" i="3"/>
  <c r="H2763" i="3"/>
  <c r="V2762" i="3"/>
  <c r="U2762" i="3"/>
  <c r="T2762" i="3"/>
  <c r="H2762" i="3"/>
  <c r="V2761" i="3"/>
  <c r="U2761" i="3"/>
  <c r="T2761" i="3"/>
  <c r="H2761" i="3"/>
  <c r="V2760" i="3"/>
  <c r="U2760" i="3"/>
  <c r="T2760" i="3"/>
  <c r="H2760" i="3"/>
  <c r="V2759" i="3"/>
  <c r="U2759" i="3"/>
  <c r="T2759" i="3"/>
  <c r="H2759" i="3"/>
  <c r="V2758" i="3"/>
  <c r="U2758" i="3"/>
  <c r="T2758" i="3"/>
  <c r="H2758" i="3"/>
  <c r="V2757" i="3"/>
  <c r="U2757" i="3"/>
  <c r="T2757" i="3"/>
  <c r="H2757" i="3"/>
  <c r="V2756" i="3"/>
  <c r="U2756" i="3"/>
  <c r="T2756" i="3"/>
  <c r="H2756" i="3"/>
  <c r="V2755" i="3"/>
  <c r="U2755" i="3"/>
  <c r="T2755" i="3"/>
  <c r="H2755" i="3"/>
  <c r="V2754" i="3"/>
  <c r="U2754" i="3"/>
  <c r="T2754" i="3"/>
  <c r="H2754" i="3"/>
  <c r="V2753" i="3"/>
  <c r="U2753" i="3"/>
  <c r="T2753" i="3"/>
  <c r="H2753" i="3"/>
  <c r="V2752" i="3"/>
  <c r="U2752" i="3"/>
  <c r="T2752" i="3"/>
  <c r="H2752" i="3"/>
  <c r="V2751" i="3"/>
  <c r="U2751" i="3"/>
  <c r="T2751" i="3"/>
  <c r="H2751" i="3"/>
  <c r="V2750" i="3"/>
  <c r="U2750" i="3"/>
  <c r="T2750" i="3"/>
  <c r="H2750" i="3"/>
  <c r="V2749" i="3"/>
  <c r="U2749" i="3"/>
  <c r="T2749" i="3"/>
  <c r="H2749" i="3"/>
  <c r="V2748" i="3"/>
  <c r="U2748" i="3"/>
  <c r="T2748" i="3"/>
  <c r="H2748" i="3"/>
  <c r="V2747" i="3"/>
  <c r="U2747" i="3"/>
  <c r="T2747" i="3"/>
  <c r="H2747" i="3"/>
  <c r="V2746" i="3"/>
  <c r="U2746" i="3"/>
  <c r="T2746" i="3"/>
  <c r="H2746" i="3"/>
  <c r="V2745" i="3"/>
  <c r="U2745" i="3"/>
  <c r="T2745" i="3"/>
  <c r="H2745" i="3"/>
  <c r="V2744" i="3"/>
  <c r="U2744" i="3"/>
  <c r="T2744" i="3"/>
  <c r="H2744" i="3"/>
  <c r="V2743" i="3"/>
  <c r="U2743" i="3"/>
  <c r="T2743" i="3"/>
  <c r="H2743" i="3"/>
  <c r="V2742" i="3"/>
  <c r="U2742" i="3"/>
  <c r="T2742" i="3"/>
  <c r="H2742" i="3"/>
  <c r="V2741" i="3"/>
  <c r="U2741" i="3"/>
  <c r="T2741" i="3"/>
  <c r="H2741" i="3"/>
  <c r="V2740" i="3"/>
  <c r="U2740" i="3"/>
  <c r="T2740" i="3"/>
  <c r="H2740" i="3"/>
  <c r="V2739" i="3"/>
  <c r="U2739" i="3"/>
  <c r="T2739" i="3"/>
  <c r="H2739" i="3"/>
  <c r="V2738" i="3"/>
  <c r="U2738" i="3"/>
  <c r="T2738" i="3"/>
  <c r="H2738" i="3"/>
  <c r="V2737" i="3"/>
  <c r="U2737" i="3"/>
  <c r="T2737" i="3"/>
  <c r="H2737" i="3"/>
  <c r="V2736" i="3"/>
  <c r="U2736" i="3"/>
  <c r="T2736" i="3"/>
  <c r="H2736" i="3"/>
  <c r="V2735" i="3"/>
  <c r="U2735" i="3"/>
  <c r="T2735" i="3"/>
  <c r="H2735" i="3"/>
  <c r="V2734" i="3"/>
  <c r="U2734" i="3"/>
  <c r="T2734" i="3"/>
  <c r="H2734" i="3"/>
  <c r="V2733" i="3"/>
  <c r="U2733" i="3"/>
  <c r="T2733" i="3"/>
  <c r="H2733" i="3"/>
  <c r="V2732" i="3"/>
  <c r="U2732" i="3"/>
  <c r="T2732" i="3"/>
  <c r="H2732" i="3"/>
  <c r="V2731" i="3"/>
  <c r="U2731" i="3"/>
  <c r="T2731" i="3"/>
  <c r="H2731" i="3"/>
  <c r="V2730" i="3"/>
  <c r="U2730" i="3"/>
  <c r="T2730" i="3"/>
  <c r="H2730" i="3"/>
  <c r="V2729" i="3"/>
  <c r="U2729" i="3"/>
  <c r="T2729" i="3"/>
  <c r="H2729" i="3"/>
  <c r="V2728" i="3"/>
  <c r="U2728" i="3"/>
  <c r="T2728" i="3"/>
  <c r="H2728" i="3"/>
  <c r="V2727" i="3"/>
  <c r="U2727" i="3"/>
  <c r="T2727" i="3"/>
  <c r="H2727" i="3"/>
  <c r="V2726" i="3"/>
  <c r="U2726" i="3"/>
  <c r="T2726" i="3"/>
  <c r="H2726" i="3"/>
  <c r="V2725" i="3"/>
  <c r="U2725" i="3"/>
  <c r="T2725" i="3"/>
  <c r="H2725" i="3"/>
  <c r="V2724" i="3"/>
  <c r="U2724" i="3"/>
  <c r="T2724" i="3"/>
  <c r="H2724" i="3"/>
  <c r="V2723" i="3"/>
  <c r="U2723" i="3"/>
  <c r="T2723" i="3"/>
  <c r="H2723" i="3"/>
  <c r="V2722" i="3"/>
  <c r="U2722" i="3"/>
  <c r="T2722" i="3"/>
  <c r="H2722" i="3"/>
  <c r="V2721" i="3"/>
  <c r="U2721" i="3"/>
  <c r="T2721" i="3"/>
  <c r="H2721" i="3"/>
  <c r="V2720" i="3"/>
  <c r="U2720" i="3"/>
  <c r="T2720" i="3"/>
  <c r="H2720" i="3"/>
  <c r="V2719" i="3"/>
  <c r="U2719" i="3"/>
  <c r="T2719" i="3"/>
  <c r="H2719" i="3"/>
  <c r="V2718" i="3"/>
  <c r="U2718" i="3"/>
  <c r="T2718" i="3"/>
  <c r="H2718" i="3"/>
  <c r="V2717" i="3"/>
  <c r="U2717" i="3"/>
  <c r="T2717" i="3"/>
  <c r="H2717" i="3"/>
  <c r="V2716" i="3"/>
  <c r="U2716" i="3"/>
  <c r="T2716" i="3"/>
  <c r="H2716" i="3"/>
  <c r="V2715" i="3"/>
  <c r="U2715" i="3"/>
  <c r="T2715" i="3"/>
  <c r="H2715" i="3"/>
  <c r="V2714" i="3"/>
  <c r="U2714" i="3"/>
  <c r="T2714" i="3"/>
  <c r="H2714" i="3"/>
  <c r="V2713" i="3"/>
  <c r="U2713" i="3"/>
  <c r="T2713" i="3"/>
  <c r="H2713" i="3"/>
  <c r="V2712" i="3"/>
  <c r="U2712" i="3"/>
  <c r="T2712" i="3"/>
  <c r="H2712" i="3"/>
  <c r="V2711" i="3"/>
  <c r="U2711" i="3"/>
  <c r="T2711" i="3"/>
  <c r="H2711" i="3"/>
  <c r="V2710" i="3"/>
  <c r="U2710" i="3"/>
  <c r="T2710" i="3"/>
  <c r="H2710" i="3"/>
  <c r="V2709" i="3"/>
  <c r="U2709" i="3"/>
  <c r="T2709" i="3"/>
  <c r="H2709" i="3"/>
  <c r="V2708" i="3"/>
  <c r="U2708" i="3"/>
  <c r="T2708" i="3"/>
  <c r="H2708" i="3"/>
  <c r="V2707" i="3"/>
  <c r="U2707" i="3"/>
  <c r="T2707" i="3"/>
  <c r="H2707" i="3"/>
  <c r="V2706" i="3"/>
  <c r="U2706" i="3"/>
  <c r="T2706" i="3"/>
  <c r="H2706" i="3"/>
  <c r="V2705" i="3"/>
  <c r="U2705" i="3"/>
  <c r="T2705" i="3"/>
  <c r="H2705" i="3"/>
  <c r="V2704" i="3"/>
  <c r="U2704" i="3"/>
  <c r="T2704" i="3"/>
  <c r="H2704" i="3"/>
  <c r="V2703" i="3"/>
  <c r="U2703" i="3"/>
  <c r="T2703" i="3"/>
  <c r="H2703" i="3"/>
  <c r="V2702" i="3"/>
  <c r="U2702" i="3"/>
  <c r="T2702" i="3"/>
  <c r="H2702" i="3"/>
  <c r="V2701" i="3"/>
  <c r="U2701" i="3"/>
  <c r="T2701" i="3"/>
  <c r="H2701" i="3"/>
  <c r="V2700" i="3"/>
  <c r="U2700" i="3"/>
  <c r="T2700" i="3"/>
  <c r="H2700" i="3"/>
  <c r="V2699" i="3"/>
  <c r="U2699" i="3"/>
  <c r="T2699" i="3"/>
  <c r="H2699" i="3"/>
  <c r="V2698" i="3"/>
  <c r="U2698" i="3"/>
  <c r="T2698" i="3"/>
  <c r="H2698" i="3"/>
  <c r="V2697" i="3"/>
  <c r="U2697" i="3"/>
  <c r="T2697" i="3"/>
  <c r="H2697" i="3"/>
  <c r="V2696" i="3"/>
  <c r="U2696" i="3"/>
  <c r="T2696" i="3"/>
  <c r="H2696" i="3"/>
  <c r="V2695" i="3"/>
  <c r="U2695" i="3"/>
  <c r="T2695" i="3"/>
  <c r="H2695" i="3"/>
  <c r="V2694" i="3"/>
  <c r="U2694" i="3"/>
  <c r="T2694" i="3"/>
  <c r="H2694" i="3"/>
  <c r="V2693" i="3"/>
  <c r="U2693" i="3"/>
  <c r="T2693" i="3"/>
  <c r="H2693" i="3"/>
  <c r="V2692" i="3"/>
  <c r="U2692" i="3"/>
  <c r="T2692" i="3"/>
  <c r="H2692" i="3"/>
  <c r="V2691" i="3"/>
  <c r="U2691" i="3"/>
  <c r="T2691" i="3"/>
  <c r="H2691" i="3"/>
  <c r="V2690" i="3"/>
  <c r="U2690" i="3"/>
  <c r="T2690" i="3"/>
  <c r="H2690" i="3"/>
  <c r="V2689" i="3"/>
  <c r="U2689" i="3"/>
  <c r="T2689" i="3"/>
  <c r="H2689" i="3"/>
  <c r="V2688" i="3"/>
  <c r="U2688" i="3"/>
  <c r="T2688" i="3"/>
  <c r="H2688" i="3"/>
  <c r="V2687" i="3"/>
  <c r="U2687" i="3"/>
  <c r="T2687" i="3"/>
  <c r="H2687" i="3"/>
  <c r="V2686" i="3"/>
  <c r="U2686" i="3"/>
  <c r="T2686" i="3"/>
  <c r="H2686" i="3"/>
  <c r="V2685" i="3"/>
  <c r="U2685" i="3"/>
  <c r="T2685" i="3"/>
  <c r="H2685" i="3"/>
  <c r="V2684" i="3"/>
  <c r="U2684" i="3"/>
  <c r="T2684" i="3"/>
  <c r="H2684" i="3"/>
  <c r="V2683" i="3"/>
  <c r="U2683" i="3"/>
  <c r="T2683" i="3"/>
  <c r="H2683" i="3"/>
  <c r="V2682" i="3"/>
  <c r="U2682" i="3"/>
  <c r="T2682" i="3"/>
  <c r="H2682" i="3"/>
  <c r="V2681" i="3"/>
  <c r="U2681" i="3"/>
  <c r="T2681" i="3"/>
  <c r="H2681" i="3"/>
  <c r="V2680" i="3"/>
  <c r="U2680" i="3"/>
  <c r="T2680" i="3"/>
  <c r="H2680" i="3"/>
  <c r="V2679" i="3"/>
  <c r="U2679" i="3"/>
  <c r="T2679" i="3"/>
  <c r="H2679" i="3"/>
  <c r="V2678" i="3"/>
  <c r="U2678" i="3"/>
  <c r="T2678" i="3"/>
  <c r="H2678" i="3"/>
  <c r="V2677" i="3"/>
  <c r="U2677" i="3"/>
  <c r="T2677" i="3"/>
  <c r="H2677" i="3"/>
  <c r="V2676" i="3"/>
  <c r="U2676" i="3"/>
  <c r="T2676" i="3"/>
  <c r="H2676" i="3"/>
  <c r="V2675" i="3"/>
  <c r="U2675" i="3"/>
  <c r="T2675" i="3"/>
  <c r="H2675" i="3"/>
  <c r="V2674" i="3"/>
  <c r="U2674" i="3"/>
  <c r="T2674" i="3"/>
  <c r="H2674" i="3"/>
  <c r="V2673" i="3"/>
  <c r="U2673" i="3"/>
  <c r="T2673" i="3"/>
  <c r="H2673" i="3"/>
  <c r="V2672" i="3"/>
  <c r="U2672" i="3"/>
  <c r="T2672" i="3"/>
  <c r="H2672" i="3"/>
  <c r="V2671" i="3"/>
  <c r="U2671" i="3"/>
  <c r="T2671" i="3"/>
  <c r="H2671" i="3"/>
  <c r="V2670" i="3"/>
  <c r="U2670" i="3"/>
  <c r="T2670" i="3"/>
  <c r="H2670" i="3"/>
  <c r="V2669" i="3"/>
  <c r="U2669" i="3"/>
  <c r="T2669" i="3"/>
  <c r="H2669" i="3"/>
  <c r="V2668" i="3"/>
  <c r="U2668" i="3"/>
  <c r="T2668" i="3"/>
  <c r="H2668" i="3"/>
  <c r="V2667" i="3"/>
  <c r="U2667" i="3"/>
  <c r="T2667" i="3"/>
  <c r="H2667" i="3"/>
  <c r="V2666" i="3"/>
  <c r="U2666" i="3"/>
  <c r="T2666" i="3"/>
  <c r="H2666" i="3"/>
  <c r="V2665" i="3"/>
  <c r="U2665" i="3"/>
  <c r="T2665" i="3"/>
  <c r="H2665" i="3"/>
  <c r="V2664" i="3"/>
  <c r="U2664" i="3"/>
  <c r="T2664" i="3"/>
  <c r="H2664" i="3"/>
  <c r="V2663" i="3"/>
  <c r="U2663" i="3"/>
  <c r="T2663" i="3"/>
  <c r="H2663" i="3"/>
  <c r="V2662" i="3"/>
  <c r="U2662" i="3"/>
  <c r="T2662" i="3"/>
  <c r="H2662" i="3"/>
  <c r="V2661" i="3"/>
  <c r="U2661" i="3"/>
  <c r="T2661" i="3"/>
  <c r="H2661" i="3"/>
  <c r="V2660" i="3"/>
  <c r="U2660" i="3"/>
  <c r="T2660" i="3"/>
  <c r="H2660" i="3"/>
  <c r="V2659" i="3"/>
  <c r="U2659" i="3"/>
  <c r="T2659" i="3"/>
  <c r="H2659" i="3"/>
  <c r="V2658" i="3"/>
  <c r="U2658" i="3"/>
  <c r="T2658" i="3"/>
  <c r="H2658" i="3"/>
  <c r="V2657" i="3"/>
  <c r="U2657" i="3"/>
  <c r="T2657" i="3"/>
  <c r="H2657" i="3"/>
  <c r="V2656" i="3"/>
  <c r="U2656" i="3"/>
  <c r="T2656" i="3"/>
  <c r="H2656" i="3"/>
  <c r="V2655" i="3"/>
  <c r="U2655" i="3"/>
  <c r="T2655" i="3"/>
  <c r="H2655" i="3"/>
  <c r="V2654" i="3"/>
  <c r="U2654" i="3"/>
  <c r="T2654" i="3"/>
  <c r="H2654" i="3"/>
  <c r="V2653" i="3"/>
  <c r="U2653" i="3"/>
  <c r="T2653" i="3"/>
  <c r="H2653" i="3"/>
  <c r="V2652" i="3"/>
  <c r="U2652" i="3"/>
  <c r="T2652" i="3"/>
  <c r="H2652" i="3"/>
  <c r="V2651" i="3"/>
  <c r="U2651" i="3"/>
  <c r="T2651" i="3"/>
  <c r="H2651" i="3"/>
  <c r="V2650" i="3"/>
  <c r="U2650" i="3"/>
  <c r="T2650" i="3"/>
  <c r="H2650" i="3"/>
  <c r="V2649" i="3"/>
  <c r="U2649" i="3"/>
  <c r="T2649" i="3"/>
  <c r="H2649" i="3"/>
  <c r="V2648" i="3"/>
  <c r="U2648" i="3"/>
  <c r="T2648" i="3"/>
  <c r="H2648" i="3"/>
  <c r="V2647" i="3"/>
  <c r="U2647" i="3"/>
  <c r="T2647" i="3"/>
  <c r="H2647" i="3"/>
  <c r="V2646" i="3"/>
  <c r="U2646" i="3"/>
  <c r="T2646" i="3"/>
  <c r="H2646" i="3"/>
  <c r="V2645" i="3"/>
  <c r="U2645" i="3"/>
  <c r="T2645" i="3"/>
  <c r="H2645" i="3"/>
  <c r="V2644" i="3"/>
  <c r="U2644" i="3"/>
  <c r="T2644" i="3"/>
  <c r="H2644" i="3"/>
  <c r="V2643" i="3"/>
  <c r="U2643" i="3"/>
  <c r="T2643" i="3"/>
  <c r="H2643" i="3"/>
  <c r="V2642" i="3"/>
  <c r="U2642" i="3"/>
  <c r="T2642" i="3"/>
  <c r="H2642" i="3"/>
  <c r="V2641" i="3"/>
  <c r="U2641" i="3"/>
  <c r="T2641" i="3"/>
  <c r="H2641" i="3"/>
  <c r="V2640" i="3"/>
  <c r="U2640" i="3"/>
  <c r="T2640" i="3"/>
  <c r="H2640" i="3"/>
  <c r="V2639" i="3"/>
  <c r="U2639" i="3"/>
  <c r="T2639" i="3"/>
  <c r="H2639" i="3"/>
  <c r="V2638" i="3"/>
  <c r="U2638" i="3"/>
  <c r="T2638" i="3"/>
  <c r="H2638" i="3"/>
  <c r="V2637" i="3"/>
  <c r="U2637" i="3"/>
  <c r="T2637" i="3"/>
  <c r="H2637" i="3"/>
  <c r="V2636" i="3"/>
  <c r="U2636" i="3"/>
  <c r="T2636" i="3"/>
  <c r="H2636" i="3"/>
  <c r="V2635" i="3"/>
  <c r="U2635" i="3"/>
  <c r="T2635" i="3"/>
  <c r="H2635" i="3"/>
  <c r="V2634" i="3"/>
  <c r="U2634" i="3"/>
  <c r="T2634" i="3"/>
  <c r="H2634" i="3"/>
  <c r="V2633" i="3"/>
  <c r="U2633" i="3"/>
  <c r="T2633" i="3"/>
  <c r="H2633" i="3"/>
  <c r="V2632" i="3"/>
  <c r="U2632" i="3"/>
  <c r="T2632" i="3"/>
  <c r="H2632" i="3"/>
  <c r="V2631" i="3"/>
  <c r="U2631" i="3"/>
  <c r="T2631" i="3"/>
  <c r="H2631" i="3"/>
  <c r="V2630" i="3"/>
  <c r="U2630" i="3"/>
  <c r="T2630" i="3"/>
  <c r="H2630" i="3"/>
  <c r="V2629" i="3"/>
  <c r="U2629" i="3"/>
  <c r="T2629" i="3"/>
  <c r="H2629" i="3"/>
  <c r="V2628" i="3"/>
  <c r="U2628" i="3"/>
  <c r="T2628" i="3"/>
  <c r="H2628" i="3"/>
  <c r="V2627" i="3"/>
  <c r="U2627" i="3"/>
  <c r="T2627" i="3"/>
  <c r="H2627" i="3"/>
  <c r="V2626" i="3"/>
  <c r="U2626" i="3"/>
  <c r="T2626" i="3"/>
  <c r="H2626" i="3"/>
  <c r="V2625" i="3"/>
  <c r="U2625" i="3"/>
  <c r="T2625" i="3"/>
  <c r="H2625" i="3"/>
  <c r="V2624" i="3"/>
  <c r="U2624" i="3"/>
  <c r="T2624" i="3"/>
  <c r="H2624" i="3"/>
  <c r="V2623" i="3"/>
  <c r="U2623" i="3"/>
  <c r="T2623" i="3"/>
  <c r="H2623" i="3"/>
  <c r="V2622" i="3"/>
  <c r="U2622" i="3"/>
  <c r="T2622" i="3"/>
  <c r="H2622" i="3"/>
  <c r="V2621" i="3"/>
  <c r="U2621" i="3"/>
  <c r="T2621" i="3"/>
  <c r="H2621" i="3"/>
  <c r="V2620" i="3"/>
  <c r="U2620" i="3"/>
  <c r="T2620" i="3"/>
  <c r="H2620" i="3"/>
  <c r="V2619" i="3"/>
  <c r="U2619" i="3"/>
  <c r="T2619" i="3"/>
  <c r="H2619" i="3"/>
  <c r="V2618" i="3"/>
  <c r="U2618" i="3"/>
  <c r="T2618" i="3"/>
  <c r="H2618" i="3"/>
  <c r="V2617" i="3"/>
  <c r="U2617" i="3"/>
  <c r="T2617" i="3"/>
  <c r="H2617" i="3"/>
  <c r="V2616" i="3"/>
  <c r="U2616" i="3"/>
  <c r="T2616" i="3"/>
  <c r="H2616" i="3"/>
  <c r="V2615" i="3"/>
  <c r="U2615" i="3"/>
  <c r="T2615" i="3"/>
  <c r="H2615" i="3"/>
  <c r="V2614" i="3"/>
  <c r="U2614" i="3"/>
  <c r="T2614" i="3"/>
  <c r="H2614" i="3"/>
  <c r="V2613" i="3"/>
  <c r="U2613" i="3"/>
  <c r="T2613" i="3"/>
  <c r="H2613" i="3"/>
  <c r="V2612" i="3"/>
  <c r="U2612" i="3"/>
  <c r="T2612" i="3"/>
  <c r="H2612" i="3"/>
  <c r="V2611" i="3"/>
  <c r="U2611" i="3"/>
  <c r="T2611" i="3"/>
  <c r="H2611" i="3"/>
  <c r="V2610" i="3"/>
  <c r="U2610" i="3"/>
  <c r="T2610" i="3"/>
  <c r="H2610" i="3"/>
  <c r="V2609" i="3"/>
  <c r="U2609" i="3"/>
  <c r="T2609" i="3"/>
  <c r="H2609" i="3"/>
  <c r="V2608" i="3"/>
  <c r="U2608" i="3"/>
  <c r="T2608" i="3"/>
  <c r="H2608" i="3"/>
  <c r="V2607" i="3"/>
  <c r="U2607" i="3"/>
  <c r="T2607" i="3"/>
  <c r="H2607" i="3"/>
  <c r="V2606" i="3"/>
  <c r="U2606" i="3"/>
  <c r="T2606" i="3"/>
  <c r="H2606" i="3"/>
  <c r="V2605" i="3"/>
  <c r="U2605" i="3"/>
  <c r="T2605" i="3"/>
  <c r="H2605" i="3"/>
  <c r="V2604" i="3"/>
  <c r="U2604" i="3"/>
  <c r="T2604" i="3"/>
  <c r="H2604" i="3"/>
  <c r="V2603" i="3"/>
  <c r="U2603" i="3"/>
  <c r="T2603" i="3"/>
  <c r="H2603" i="3"/>
  <c r="V2602" i="3"/>
  <c r="U2602" i="3"/>
  <c r="T2602" i="3"/>
  <c r="H2602" i="3"/>
  <c r="V2601" i="3"/>
  <c r="U2601" i="3"/>
  <c r="T2601" i="3"/>
  <c r="H2601" i="3"/>
  <c r="V2600" i="3"/>
  <c r="U2600" i="3"/>
  <c r="T2600" i="3"/>
  <c r="H2600" i="3"/>
  <c r="V2599" i="3"/>
  <c r="U2599" i="3"/>
  <c r="T2599" i="3"/>
  <c r="H2599" i="3"/>
  <c r="V2598" i="3"/>
  <c r="U2598" i="3"/>
  <c r="T2598" i="3"/>
  <c r="H2598" i="3"/>
  <c r="V2597" i="3"/>
  <c r="U2597" i="3"/>
  <c r="T2597" i="3"/>
  <c r="H2597" i="3"/>
  <c r="V2596" i="3"/>
  <c r="U2596" i="3"/>
  <c r="T2596" i="3"/>
  <c r="H2596" i="3"/>
  <c r="V2595" i="3"/>
  <c r="U2595" i="3"/>
  <c r="T2595" i="3"/>
  <c r="H2595" i="3"/>
  <c r="V2594" i="3"/>
  <c r="U2594" i="3"/>
  <c r="T2594" i="3"/>
  <c r="H2594" i="3"/>
  <c r="V2593" i="3"/>
  <c r="U2593" i="3"/>
  <c r="T2593" i="3"/>
  <c r="H2593" i="3"/>
  <c r="V2592" i="3"/>
  <c r="U2592" i="3"/>
  <c r="T2592" i="3"/>
  <c r="H2592" i="3"/>
  <c r="V2591" i="3"/>
  <c r="U2591" i="3"/>
  <c r="T2591" i="3"/>
  <c r="H2591" i="3"/>
  <c r="V2590" i="3"/>
  <c r="U2590" i="3"/>
  <c r="T2590" i="3"/>
  <c r="H2590" i="3"/>
  <c r="V2589" i="3"/>
  <c r="U2589" i="3"/>
  <c r="T2589" i="3"/>
  <c r="H2589" i="3"/>
  <c r="V2588" i="3"/>
  <c r="U2588" i="3"/>
  <c r="T2588" i="3"/>
  <c r="H2588" i="3"/>
  <c r="V2587" i="3"/>
  <c r="U2587" i="3"/>
  <c r="T2587" i="3"/>
  <c r="H2587" i="3"/>
  <c r="V2586" i="3"/>
  <c r="U2586" i="3"/>
  <c r="T2586" i="3"/>
  <c r="H2586" i="3"/>
  <c r="V2585" i="3"/>
  <c r="U2585" i="3"/>
  <c r="T2585" i="3"/>
  <c r="H2585" i="3"/>
  <c r="V2584" i="3"/>
  <c r="U2584" i="3"/>
  <c r="T2584" i="3"/>
  <c r="H2584" i="3"/>
  <c r="V2583" i="3"/>
  <c r="U2583" i="3"/>
  <c r="T2583" i="3"/>
  <c r="H2583" i="3"/>
  <c r="V2582" i="3"/>
  <c r="U2582" i="3"/>
  <c r="T2582" i="3"/>
  <c r="H2582" i="3"/>
  <c r="V2581" i="3"/>
  <c r="U2581" i="3"/>
  <c r="T2581" i="3"/>
  <c r="H2581" i="3"/>
  <c r="V2580" i="3"/>
  <c r="U2580" i="3"/>
  <c r="T2580" i="3"/>
  <c r="H2580" i="3"/>
  <c r="V2579" i="3"/>
  <c r="U2579" i="3"/>
  <c r="T2579" i="3"/>
  <c r="H2579" i="3"/>
  <c r="V2578" i="3"/>
  <c r="U2578" i="3"/>
  <c r="T2578" i="3"/>
  <c r="H2578" i="3"/>
  <c r="V2577" i="3"/>
  <c r="U2577" i="3"/>
  <c r="T2577" i="3"/>
  <c r="H2577" i="3"/>
  <c r="V2576" i="3"/>
  <c r="U2576" i="3"/>
  <c r="T2576" i="3"/>
  <c r="H2576" i="3"/>
  <c r="V2575" i="3"/>
  <c r="U2575" i="3"/>
  <c r="T2575" i="3"/>
  <c r="H2575" i="3"/>
  <c r="V2574" i="3"/>
  <c r="U2574" i="3"/>
  <c r="T2574" i="3"/>
  <c r="H2574" i="3"/>
  <c r="V2573" i="3"/>
  <c r="U2573" i="3"/>
  <c r="T2573" i="3"/>
  <c r="H2573" i="3"/>
  <c r="V2572" i="3"/>
  <c r="U2572" i="3"/>
  <c r="T2572" i="3"/>
  <c r="H2572" i="3"/>
  <c r="V2571" i="3"/>
  <c r="U2571" i="3"/>
  <c r="T2571" i="3"/>
  <c r="H2571" i="3"/>
  <c r="V2570" i="3"/>
  <c r="U2570" i="3"/>
  <c r="T2570" i="3"/>
  <c r="H2570" i="3"/>
  <c r="V2569" i="3"/>
  <c r="U2569" i="3"/>
  <c r="T2569" i="3"/>
  <c r="H2569" i="3"/>
  <c r="V2568" i="3"/>
  <c r="U2568" i="3"/>
  <c r="T2568" i="3"/>
  <c r="H2568" i="3"/>
  <c r="V2567" i="3"/>
  <c r="U2567" i="3"/>
  <c r="T2567" i="3"/>
  <c r="H2567" i="3"/>
  <c r="V2566" i="3"/>
  <c r="U2566" i="3"/>
  <c r="T2566" i="3"/>
  <c r="H2566" i="3"/>
  <c r="V2565" i="3"/>
  <c r="U2565" i="3"/>
  <c r="T2565" i="3"/>
  <c r="H2565" i="3"/>
  <c r="V2564" i="3"/>
  <c r="U2564" i="3"/>
  <c r="T2564" i="3"/>
  <c r="H2564" i="3"/>
  <c r="V2563" i="3"/>
  <c r="U2563" i="3"/>
  <c r="T2563" i="3"/>
  <c r="H2563" i="3"/>
  <c r="V2562" i="3"/>
  <c r="U2562" i="3"/>
  <c r="T2562" i="3"/>
  <c r="H2562" i="3"/>
  <c r="V2561" i="3"/>
  <c r="U2561" i="3"/>
  <c r="T2561" i="3"/>
  <c r="H2561" i="3"/>
  <c r="V2560" i="3"/>
  <c r="U2560" i="3"/>
  <c r="T2560" i="3"/>
  <c r="H2560" i="3"/>
  <c r="V2559" i="3"/>
  <c r="U2559" i="3"/>
  <c r="T2559" i="3"/>
  <c r="H2559" i="3"/>
  <c r="V2558" i="3"/>
  <c r="U2558" i="3"/>
  <c r="T2558" i="3"/>
  <c r="H2558" i="3"/>
  <c r="V2557" i="3"/>
  <c r="U2557" i="3"/>
  <c r="T2557" i="3"/>
  <c r="H2557" i="3"/>
  <c r="V2556" i="3"/>
  <c r="U2556" i="3"/>
  <c r="T2556" i="3"/>
  <c r="H2556" i="3"/>
  <c r="V2555" i="3"/>
  <c r="U2555" i="3"/>
  <c r="T2555" i="3"/>
  <c r="H2555" i="3"/>
  <c r="V2554" i="3"/>
  <c r="U2554" i="3"/>
  <c r="T2554" i="3"/>
  <c r="H2554" i="3"/>
  <c r="V2553" i="3"/>
  <c r="U2553" i="3"/>
  <c r="T2553" i="3"/>
  <c r="H2553" i="3"/>
  <c r="V2552" i="3"/>
  <c r="U2552" i="3"/>
  <c r="T2552" i="3"/>
  <c r="H2552" i="3"/>
  <c r="V2551" i="3"/>
  <c r="U2551" i="3"/>
  <c r="T2551" i="3"/>
  <c r="H2551" i="3"/>
  <c r="V2550" i="3"/>
  <c r="U2550" i="3"/>
  <c r="T2550" i="3"/>
  <c r="H2550" i="3"/>
  <c r="V2549" i="3"/>
  <c r="U2549" i="3"/>
  <c r="T2549" i="3"/>
  <c r="H2549" i="3"/>
  <c r="V2548" i="3"/>
  <c r="U2548" i="3"/>
  <c r="T2548" i="3"/>
  <c r="H2548" i="3"/>
  <c r="V2547" i="3"/>
  <c r="U2547" i="3"/>
  <c r="T2547" i="3"/>
  <c r="H2547" i="3"/>
  <c r="V2546" i="3"/>
  <c r="U2546" i="3"/>
  <c r="T2546" i="3"/>
  <c r="H2546" i="3"/>
  <c r="V2545" i="3"/>
  <c r="U2545" i="3"/>
  <c r="T2545" i="3"/>
  <c r="H2545" i="3"/>
  <c r="V2544" i="3"/>
  <c r="U2544" i="3"/>
  <c r="T2544" i="3"/>
  <c r="H2544" i="3"/>
  <c r="V2543" i="3"/>
  <c r="U2543" i="3"/>
  <c r="T2543" i="3"/>
  <c r="H2543" i="3"/>
  <c r="V2542" i="3"/>
  <c r="U2542" i="3"/>
  <c r="T2542" i="3"/>
  <c r="H2542" i="3"/>
  <c r="V2541" i="3"/>
  <c r="U2541" i="3"/>
  <c r="T2541" i="3"/>
  <c r="H2541" i="3"/>
  <c r="V2540" i="3"/>
  <c r="U2540" i="3"/>
  <c r="T2540" i="3"/>
  <c r="H2540" i="3"/>
  <c r="V2539" i="3"/>
  <c r="U2539" i="3"/>
  <c r="T2539" i="3"/>
  <c r="H2539" i="3"/>
  <c r="V2538" i="3"/>
  <c r="U2538" i="3"/>
  <c r="T2538" i="3"/>
  <c r="H2538" i="3"/>
  <c r="V2537" i="3"/>
  <c r="U2537" i="3"/>
  <c r="T2537" i="3"/>
  <c r="H2537" i="3"/>
  <c r="V2536" i="3"/>
  <c r="U2536" i="3"/>
  <c r="T2536" i="3"/>
  <c r="H2536" i="3"/>
  <c r="V2535" i="3"/>
  <c r="U2535" i="3"/>
  <c r="T2535" i="3"/>
  <c r="H2535" i="3"/>
  <c r="V2534" i="3"/>
  <c r="U2534" i="3"/>
  <c r="T2534" i="3"/>
  <c r="H2534" i="3"/>
  <c r="V2533" i="3"/>
  <c r="U2533" i="3"/>
  <c r="T2533" i="3"/>
  <c r="H2533" i="3"/>
  <c r="V2532" i="3"/>
  <c r="U2532" i="3"/>
  <c r="T2532" i="3"/>
  <c r="H2532" i="3"/>
  <c r="V2531" i="3"/>
  <c r="U2531" i="3"/>
  <c r="T2531" i="3"/>
  <c r="H2531" i="3"/>
  <c r="V2530" i="3"/>
  <c r="U2530" i="3"/>
  <c r="T2530" i="3"/>
  <c r="H2530" i="3"/>
  <c r="V2529" i="3"/>
  <c r="U2529" i="3"/>
  <c r="T2529" i="3"/>
  <c r="H2529" i="3"/>
  <c r="V2528" i="3"/>
  <c r="U2528" i="3"/>
  <c r="T2528" i="3"/>
  <c r="H2528" i="3"/>
  <c r="V2527" i="3"/>
  <c r="U2527" i="3"/>
  <c r="T2527" i="3"/>
  <c r="H2527" i="3"/>
  <c r="V2526" i="3"/>
  <c r="U2526" i="3"/>
  <c r="T2526" i="3"/>
  <c r="H2526" i="3"/>
  <c r="V2525" i="3"/>
  <c r="U2525" i="3"/>
  <c r="T2525" i="3"/>
  <c r="H2525" i="3"/>
  <c r="V2524" i="3"/>
  <c r="U2524" i="3"/>
  <c r="T2524" i="3"/>
  <c r="H2524" i="3"/>
  <c r="V2523" i="3"/>
  <c r="U2523" i="3"/>
  <c r="T2523" i="3"/>
  <c r="H2523" i="3"/>
  <c r="V2522" i="3"/>
  <c r="U2522" i="3"/>
  <c r="T2522" i="3"/>
  <c r="H2522" i="3"/>
  <c r="V2521" i="3"/>
  <c r="U2521" i="3"/>
  <c r="T2521" i="3"/>
  <c r="H2521" i="3"/>
  <c r="V2520" i="3"/>
  <c r="U2520" i="3"/>
  <c r="T2520" i="3"/>
  <c r="H2520" i="3"/>
  <c r="V2519" i="3"/>
  <c r="U2519" i="3"/>
  <c r="T2519" i="3"/>
  <c r="H2519" i="3"/>
  <c r="V2518" i="3"/>
  <c r="U2518" i="3"/>
  <c r="T2518" i="3"/>
  <c r="H2518" i="3"/>
  <c r="V2517" i="3"/>
  <c r="U2517" i="3"/>
  <c r="T2517" i="3"/>
  <c r="H2517" i="3"/>
  <c r="V2516" i="3"/>
  <c r="U2516" i="3"/>
  <c r="T2516" i="3"/>
  <c r="H2516" i="3"/>
  <c r="V2515" i="3"/>
  <c r="U2515" i="3"/>
  <c r="T2515" i="3"/>
  <c r="H2515" i="3"/>
  <c r="V2514" i="3"/>
  <c r="U2514" i="3"/>
  <c r="T2514" i="3"/>
  <c r="H2514" i="3"/>
  <c r="V2513" i="3"/>
  <c r="U2513" i="3"/>
  <c r="T2513" i="3"/>
  <c r="H2513" i="3"/>
  <c r="V2512" i="3"/>
  <c r="U2512" i="3"/>
  <c r="T2512" i="3"/>
  <c r="H2512" i="3"/>
  <c r="V2511" i="3"/>
  <c r="U2511" i="3"/>
  <c r="T2511" i="3"/>
  <c r="H2511" i="3"/>
  <c r="V2510" i="3"/>
  <c r="U2510" i="3"/>
  <c r="T2510" i="3"/>
  <c r="H2510" i="3"/>
  <c r="V2509" i="3"/>
  <c r="U2509" i="3"/>
  <c r="T2509" i="3"/>
  <c r="H2509" i="3"/>
  <c r="V2508" i="3"/>
  <c r="U2508" i="3"/>
  <c r="T2508" i="3"/>
  <c r="H2508" i="3"/>
  <c r="V2507" i="3"/>
  <c r="U2507" i="3"/>
  <c r="T2507" i="3"/>
  <c r="H2507" i="3"/>
  <c r="V2506" i="3"/>
  <c r="U2506" i="3"/>
  <c r="T2506" i="3"/>
  <c r="H2506" i="3"/>
  <c r="V2505" i="3"/>
  <c r="U2505" i="3"/>
  <c r="T2505" i="3"/>
  <c r="H2505" i="3"/>
  <c r="V2504" i="3"/>
  <c r="U2504" i="3"/>
  <c r="T2504" i="3"/>
  <c r="H2504" i="3"/>
  <c r="V2503" i="3"/>
  <c r="U2503" i="3"/>
  <c r="T2503" i="3"/>
  <c r="H2503" i="3"/>
  <c r="V2502" i="3"/>
  <c r="U2502" i="3"/>
  <c r="T2502" i="3"/>
  <c r="H2502" i="3"/>
  <c r="V2501" i="3"/>
  <c r="U2501" i="3"/>
  <c r="T2501" i="3"/>
  <c r="H2501" i="3"/>
  <c r="V2500" i="3"/>
  <c r="U2500" i="3"/>
  <c r="T2500" i="3"/>
  <c r="H2500" i="3"/>
  <c r="V2499" i="3"/>
  <c r="U2499" i="3"/>
  <c r="T2499" i="3"/>
  <c r="H2499" i="3"/>
  <c r="V2498" i="3"/>
  <c r="U2498" i="3"/>
  <c r="T2498" i="3"/>
  <c r="H2498" i="3"/>
  <c r="V2497" i="3"/>
  <c r="U2497" i="3"/>
  <c r="T2497" i="3"/>
  <c r="H2497" i="3"/>
  <c r="V2496" i="3"/>
  <c r="U2496" i="3"/>
  <c r="T2496" i="3"/>
  <c r="H2496" i="3"/>
  <c r="V2495" i="3"/>
  <c r="U2495" i="3"/>
  <c r="T2495" i="3"/>
  <c r="H2495" i="3"/>
  <c r="V2494" i="3"/>
  <c r="U2494" i="3"/>
  <c r="T2494" i="3"/>
  <c r="H2494" i="3"/>
  <c r="V2493" i="3"/>
  <c r="U2493" i="3"/>
  <c r="T2493" i="3"/>
  <c r="H2493" i="3"/>
  <c r="V2492" i="3"/>
  <c r="U2492" i="3"/>
  <c r="T2492" i="3"/>
  <c r="H2492" i="3"/>
  <c r="V2491" i="3"/>
  <c r="U2491" i="3"/>
  <c r="T2491" i="3"/>
  <c r="H2491" i="3"/>
  <c r="V2490" i="3"/>
  <c r="U2490" i="3"/>
  <c r="T2490" i="3"/>
  <c r="H2490" i="3"/>
  <c r="V2489" i="3"/>
  <c r="U2489" i="3"/>
  <c r="T2489" i="3"/>
  <c r="H2489" i="3"/>
  <c r="V2488" i="3"/>
  <c r="U2488" i="3"/>
  <c r="T2488" i="3"/>
  <c r="H2488" i="3"/>
  <c r="V2487" i="3"/>
  <c r="U2487" i="3"/>
  <c r="T2487" i="3"/>
  <c r="H2487" i="3"/>
  <c r="V2486" i="3"/>
  <c r="U2486" i="3"/>
  <c r="T2486" i="3"/>
  <c r="H2486" i="3"/>
  <c r="V2485" i="3"/>
  <c r="U2485" i="3"/>
  <c r="T2485" i="3"/>
  <c r="H2485" i="3"/>
  <c r="V2484" i="3"/>
  <c r="U2484" i="3"/>
  <c r="T2484" i="3"/>
  <c r="H2484" i="3"/>
  <c r="V2483" i="3"/>
  <c r="U2483" i="3"/>
  <c r="T2483" i="3"/>
  <c r="H2483" i="3"/>
  <c r="V2482" i="3"/>
  <c r="U2482" i="3"/>
  <c r="T2482" i="3"/>
  <c r="H2482" i="3"/>
  <c r="V2481" i="3"/>
  <c r="U2481" i="3"/>
  <c r="T2481" i="3"/>
  <c r="H2481" i="3"/>
  <c r="V2480" i="3"/>
  <c r="U2480" i="3"/>
  <c r="T2480" i="3"/>
  <c r="H2480" i="3"/>
  <c r="V2479" i="3"/>
  <c r="U2479" i="3"/>
  <c r="T2479" i="3"/>
  <c r="H2479" i="3"/>
  <c r="V2478" i="3"/>
  <c r="U2478" i="3"/>
  <c r="T2478" i="3"/>
  <c r="H2478" i="3"/>
  <c r="V2477" i="3"/>
  <c r="U2477" i="3"/>
  <c r="T2477" i="3"/>
  <c r="H2477" i="3"/>
  <c r="V2476" i="3"/>
  <c r="U2476" i="3"/>
  <c r="T2476" i="3"/>
  <c r="H2476" i="3"/>
  <c r="V2475" i="3"/>
  <c r="U2475" i="3"/>
  <c r="T2475" i="3"/>
  <c r="H2475" i="3"/>
  <c r="V2474" i="3"/>
  <c r="U2474" i="3"/>
  <c r="T2474" i="3"/>
  <c r="H2474" i="3"/>
  <c r="V2473" i="3"/>
  <c r="U2473" i="3"/>
  <c r="T2473" i="3"/>
  <c r="H2473" i="3"/>
  <c r="V2472" i="3"/>
  <c r="U2472" i="3"/>
  <c r="T2472" i="3"/>
  <c r="H2472" i="3"/>
  <c r="V2471" i="3"/>
  <c r="U2471" i="3"/>
  <c r="T2471" i="3"/>
  <c r="H2471" i="3"/>
  <c r="V2470" i="3"/>
  <c r="U2470" i="3"/>
  <c r="T2470" i="3"/>
  <c r="H2470" i="3"/>
  <c r="V2469" i="3"/>
  <c r="U2469" i="3"/>
  <c r="T2469" i="3"/>
  <c r="H2469" i="3"/>
  <c r="V2468" i="3"/>
  <c r="U2468" i="3"/>
  <c r="T2468" i="3"/>
  <c r="H2468" i="3"/>
  <c r="V2467" i="3"/>
  <c r="U2467" i="3"/>
  <c r="T2467" i="3"/>
  <c r="H2467" i="3"/>
  <c r="V2466" i="3"/>
  <c r="U2466" i="3"/>
  <c r="T2466" i="3"/>
  <c r="H2466" i="3"/>
  <c r="V2465" i="3"/>
  <c r="U2465" i="3"/>
  <c r="T2465" i="3"/>
  <c r="H2465" i="3"/>
  <c r="V2464" i="3"/>
  <c r="U2464" i="3"/>
  <c r="T2464" i="3"/>
  <c r="H2464" i="3"/>
  <c r="V2463" i="3"/>
  <c r="U2463" i="3"/>
  <c r="T2463" i="3"/>
  <c r="H2463" i="3"/>
  <c r="V2462" i="3"/>
  <c r="U2462" i="3"/>
  <c r="T2462" i="3"/>
  <c r="H2462" i="3"/>
  <c r="V2461" i="3"/>
  <c r="U2461" i="3"/>
  <c r="T2461" i="3"/>
  <c r="H2461" i="3"/>
  <c r="V2460" i="3"/>
  <c r="U2460" i="3"/>
  <c r="T2460" i="3"/>
  <c r="H2460" i="3"/>
  <c r="V2459" i="3"/>
  <c r="U2459" i="3"/>
  <c r="T2459" i="3"/>
  <c r="H2459" i="3"/>
  <c r="V2458" i="3"/>
  <c r="U2458" i="3"/>
  <c r="T2458" i="3"/>
  <c r="H2458" i="3"/>
  <c r="V2457" i="3"/>
  <c r="U2457" i="3"/>
  <c r="T2457" i="3"/>
  <c r="H2457" i="3"/>
  <c r="V2456" i="3"/>
  <c r="U2456" i="3"/>
  <c r="T2456" i="3"/>
  <c r="H2456" i="3"/>
  <c r="V2455" i="3"/>
  <c r="U2455" i="3"/>
  <c r="T2455" i="3"/>
  <c r="H2455" i="3"/>
  <c r="V2454" i="3"/>
  <c r="U2454" i="3"/>
  <c r="T2454" i="3"/>
  <c r="H2454" i="3"/>
  <c r="V2453" i="3"/>
  <c r="U2453" i="3"/>
  <c r="T2453" i="3"/>
  <c r="H2453" i="3"/>
  <c r="V2452" i="3"/>
  <c r="U2452" i="3"/>
  <c r="T2452" i="3"/>
  <c r="H2452" i="3"/>
  <c r="V2451" i="3"/>
  <c r="U2451" i="3"/>
  <c r="T2451" i="3"/>
  <c r="H2451" i="3"/>
  <c r="V2450" i="3"/>
  <c r="U2450" i="3"/>
  <c r="T2450" i="3"/>
  <c r="H2450" i="3"/>
  <c r="V2449" i="3"/>
  <c r="U2449" i="3"/>
  <c r="T2449" i="3"/>
  <c r="H2449" i="3"/>
  <c r="V2448" i="3"/>
  <c r="U2448" i="3"/>
  <c r="T2448" i="3"/>
  <c r="H2448" i="3"/>
  <c r="V2447" i="3"/>
  <c r="U2447" i="3"/>
  <c r="T2447" i="3"/>
  <c r="H2447" i="3"/>
  <c r="V2446" i="3"/>
  <c r="U2446" i="3"/>
  <c r="T2446" i="3"/>
  <c r="H2446" i="3"/>
  <c r="V2445" i="3"/>
  <c r="U2445" i="3"/>
  <c r="T2445" i="3"/>
  <c r="H2445" i="3"/>
  <c r="V2444" i="3"/>
  <c r="U2444" i="3"/>
  <c r="T2444" i="3"/>
  <c r="H2444" i="3"/>
  <c r="V2443" i="3"/>
  <c r="U2443" i="3"/>
  <c r="T2443" i="3"/>
  <c r="H2443" i="3"/>
  <c r="V2442" i="3"/>
  <c r="U2442" i="3"/>
  <c r="T2442" i="3"/>
  <c r="H2442" i="3"/>
  <c r="V2441" i="3"/>
  <c r="U2441" i="3"/>
  <c r="T2441" i="3"/>
  <c r="H2441" i="3"/>
  <c r="V2440" i="3"/>
  <c r="U2440" i="3"/>
  <c r="T2440" i="3"/>
  <c r="H2440" i="3"/>
  <c r="V2439" i="3"/>
  <c r="U2439" i="3"/>
  <c r="T2439" i="3"/>
  <c r="H2439" i="3"/>
  <c r="V2438" i="3"/>
  <c r="U2438" i="3"/>
  <c r="T2438" i="3"/>
  <c r="H2438" i="3"/>
  <c r="V2437" i="3"/>
  <c r="U2437" i="3"/>
  <c r="T2437" i="3"/>
  <c r="H2437" i="3"/>
  <c r="V2436" i="3"/>
  <c r="U2436" i="3"/>
  <c r="T2436" i="3"/>
  <c r="H2436" i="3"/>
  <c r="V2435" i="3"/>
  <c r="U2435" i="3"/>
  <c r="T2435" i="3"/>
  <c r="H2435" i="3"/>
  <c r="V2434" i="3"/>
  <c r="U2434" i="3"/>
  <c r="T2434" i="3"/>
  <c r="H2434" i="3"/>
  <c r="V2433" i="3"/>
  <c r="U2433" i="3"/>
  <c r="T2433" i="3"/>
  <c r="H2433" i="3"/>
  <c r="V2432" i="3"/>
  <c r="U2432" i="3"/>
  <c r="T2432" i="3"/>
  <c r="H2432" i="3"/>
  <c r="V2431" i="3"/>
  <c r="U2431" i="3"/>
  <c r="T2431" i="3"/>
  <c r="H2431" i="3"/>
  <c r="V2430" i="3"/>
  <c r="U2430" i="3"/>
  <c r="T2430" i="3"/>
  <c r="H2430" i="3"/>
  <c r="V2429" i="3"/>
  <c r="U2429" i="3"/>
  <c r="T2429" i="3"/>
  <c r="H2429" i="3"/>
  <c r="V2428" i="3"/>
  <c r="U2428" i="3"/>
  <c r="T2428" i="3"/>
  <c r="H2428" i="3"/>
  <c r="V2427" i="3"/>
  <c r="U2427" i="3"/>
  <c r="T2427" i="3"/>
  <c r="H2427" i="3"/>
  <c r="V2426" i="3"/>
  <c r="U2426" i="3"/>
  <c r="T2426" i="3"/>
  <c r="H2426" i="3"/>
  <c r="V2425" i="3"/>
  <c r="U2425" i="3"/>
  <c r="T2425" i="3"/>
  <c r="H2425" i="3"/>
  <c r="V2424" i="3"/>
  <c r="U2424" i="3"/>
  <c r="T2424" i="3"/>
  <c r="H2424" i="3"/>
  <c r="V2423" i="3"/>
  <c r="U2423" i="3"/>
  <c r="T2423" i="3"/>
  <c r="H2423" i="3"/>
  <c r="V2422" i="3"/>
  <c r="U2422" i="3"/>
  <c r="T2422" i="3"/>
  <c r="H2422" i="3"/>
  <c r="V2421" i="3"/>
  <c r="U2421" i="3"/>
  <c r="T2421" i="3"/>
  <c r="H2421" i="3"/>
  <c r="V2420" i="3"/>
  <c r="U2420" i="3"/>
  <c r="T2420" i="3"/>
  <c r="H2420" i="3"/>
  <c r="V2419" i="3"/>
  <c r="U2419" i="3"/>
  <c r="T2419" i="3"/>
  <c r="H2419" i="3"/>
  <c r="V2418" i="3"/>
  <c r="U2418" i="3"/>
  <c r="T2418" i="3"/>
  <c r="H2418" i="3"/>
  <c r="V2417" i="3"/>
  <c r="U2417" i="3"/>
  <c r="T2417" i="3"/>
  <c r="H2417" i="3"/>
  <c r="V2416" i="3"/>
  <c r="U2416" i="3"/>
  <c r="T2416" i="3"/>
  <c r="H2416" i="3"/>
  <c r="V2415" i="3"/>
  <c r="U2415" i="3"/>
  <c r="T2415" i="3"/>
  <c r="H2415" i="3"/>
  <c r="V2414" i="3"/>
  <c r="U2414" i="3"/>
  <c r="T2414" i="3"/>
  <c r="H2414" i="3"/>
  <c r="V2413" i="3"/>
  <c r="U2413" i="3"/>
  <c r="T2413" i="3"/>
  <c r="H2413" i="3"/>
  <c r="V2412" i="3"/>
  <c r="U2412" i="3"/>
  <c r="T2412" i="3"/>
  <c r="H2412" i="3"/>
  <c r="V2411" i="3"/>
  <c r="U2411" i="3"/>
  <c r="T2411" i="3"/>
  <c r="H2411" i="3"/>
  <c r="V2410" i="3"/>
  <c r="U2410" i="3"/>
  <c r="T2410" i="3"/>
  <c r="H2410" i="3"/>
  <c r="V2409" i="3"/>
  <c r="U2409" i="3"/>
  <c r="T2409" i="3"/>
  <c r="H2409" i="3"/>
  <c r="V2408" i="3"/>
  <c r="U2408" i="3"/>
  <c r="T2408" i="3"/>
  <c r="H2408" i="3"/>
  <c r="V2407" i="3"/>
  <c r="U2407" i="3"/>
  <c r="T2407" i="3"/>
  <c r="H2407" i="3"/>
  <c r="V2406" i="3"/>
  <c r="U2406" i="3"/>
  <c r="T2406" i="3"/>
  <c r="H2406" i="3"/>
  <c r="V2405" i="3"/>
  <c r="U2405" i="3"/>
  <c r="T2405" i="3"/>
  <c r="H2405" i="3"/>
  <c r="V2404" i="3"/>
  <c r="U2404" i="3"/>
  <c r="T2404" i="3"/>
  <c r="H2404" i="3"/>
  <c r="V2403" i="3"/>
  <c r="U2403" i="3"/>
  <c r="T2403" i="3"/>
  <c r="H2403" i="3"/>
  <c r="V2402" i="3"/>
  <c r="U2402" i="3"/>
  <c r="T2402" i="3"/>
  <c r="H2402" i="3"/>
  <c r="V2401" i="3"/>
  <c r="U2401" i="3"/>
  <c r="T2401" i="3"/>
  <c r="H2401" i="3"/>
  <c r="V2400" i="3"/>
  <c r="U2400" i="3"/>
  <c r="T2400" i="3"/>
  <c r="H2400" i="3"/>
  <c r="V2399" i="3"/>
  <c r="U2399" i="3"/>
  <c r="T2399" i="3"/>
  <c r="H2399" i="3"/>
  <c r="V2398" i="3"/>
  <c r="U2398" i="3"/>
  <c r="T2398" i="3"/>
  <c r="H2398" i="3"/>
  <c r="V2397" i="3"/>
  <c r="U2397" i="3"/>
  <c r="T2397" i="3"/>
  <c r="H2397" i="3"/>
  <c r="V2396" i="3"/>
  <c r="U2396" i="3"/>
  <c r="T2396" i="3"/>
  <c r="H2396" i="3"/>
  <c r="V2395" i="3"/>
  <c r="U2395" i="3"/>
  <c r="T2395" i="3"/>
  <c r="H2395" i="3"/>
  <c r="V2394" i="3"/>
  <c r="U2394" i="3"/>
  <c r="T2394" i="3"/>
  <c r="H2394" i="3"/>
  <c r="V2393" i="3"/>
  <c r="U2393" i="3"/>
  <c r="T2393" i="3"/>
  <c r="H2393" i="3"/>
  <c r="V2392" i="3"/>
  <c r="U2392" i="3"/>
  <c r="T2392" i="3"/>
  <c r="H2392" i="3"/>
  <c r="V2391" i="3"/>
  <c r="U2391" i="3"/>
  <c r="T2391" i="3"/>
  <c r="H2391" i="3"/>
  <c r="V2390" i="3"/>
  <c r="U2390" i="3"/>
  <c r="T2390" i="3"/>
  <c r="H2390" i="3"/>
  <c r="V2389" i="3"/>
  <c r="U2389" i="3"/>
  <c r="T2389" i="3"/>
  <c r="H2389" i="3"/>
  <c r="V2388" i="3"/>
  <c r="U2388" i="3"/>
  <c r="T2388" i="3"/>
  <c r="H2388" i="3"/>
  <c r="V2387" i="3"/>
  <c r="U2387" i="3"/>
  <c r="T2387" i="3"/>
  <c r="H2387" i="3"/>
  <c r="V2386" i="3"/>
  <c r="U2386" i="3"/>
  <c r="T2386" i="3"/>
  <c r="H2386" i="3"/>
  <c r="V2385" i="3"/>
  <c r="U2385" i="3"/>
  <c r="T2385" i="3"/>
  <c r="H2385" i="3"/>
  <c r="V2384" i="3"/>
  <c r="U2384" i="3"/>
  <c r="T2384" i="3"/>
  <c r="H2384" i="3"/>
  <c r="V2383" i="3"/>
  <c r="U2383" i="3"/>
  <c r="T2383" i="3"/>
  <c r="H2383" i="3"/>
  <c r="V2382" i="3"/>
  <c r="U2382" i="3"/>
  <c r="T2382" i="3"/>
  <c r="H2382" i="3"/>
  <c r="V2381" i="3"/>
  <c r="U2381" i="3"/>
  <c r="T2381" i="3"/>
  <c r="H2381" i="3"/>
  <c r="V2380" i="3"/>
  <c r="U2380" i="3"/>
  <c r="T2380" i="3"/>
  <c r="H2380" i="3"/>
  <c r="V2379" i="3"/>
  <c r="U2379" i="3"/>
  <c r="T2379" i="3"/>
  <c r="H2379" i="3"/>
  <c r="V2378" i="3"/>
  <c r="U2378" i="3"/>
  <c r="T2378" i="3"/>
  <c r="H2378" i="3"/>
  <c r="V2377" i="3"/>
  <c r="U2377" i="3"/>
  <c r="T2377" i="3"/>
  <c r="H2377" i="3"/>
  <c r="V2376" i="3"/>
  <c r="U2376" i="3"/>
  <c r="T2376" i="3"/>
  <c r="H2376" i="3"/>
  <c r="V2375" i="3"/>
  <c r="U2375" i="3"/>
  <c r="T2375" i="3"/>
  <c r="H2375" i="3"/>
  <c r="V2374" i="3"/>
  <c r="U2374" i="3"/>
  <c r="T2374" i="3"/>
  <c r="H2374" i="3"/>
  <c r="V2373" i="3"/>
  <c r="U2373" i="3"/>
  <c r="T2373" i="3"/>
  <c r="H2373" i="3"/>
  <c r="V2372" i="3"/>
  <c r="U2372" i="3"/>
  <c r="T2372" i="3"/>
  <c r="H2372" i="3"/>
  <c r="V2371" i="3"/>
  <c r="U2371" i="3"/>
  <c r="T2371" i="3"/>
  <c r="H2371" i="3"/>
  <c r="V2370" i="3"/>
  <c r="U2370" i="3"/>
  <c r="T2370" i="3"/>
  <c r="H2370" i="3"/>
  <c r="V2369" i="3"/>
  <c r="U2369" i="3"/>
  <c r="T2369" i="3"/>
  <c r="H2369" i="3"/>
  <c r="V2368" i="3"/>
  <c r="U2368" i="3"/>
  <c r="T2368" i="3"/>
  <c r="H2368" i="3"/>
  <c r="V2367" i="3"/>
  <c r="U2367" i="3"/>
  <c r="T2367" i="3"/>
  <c r="H2367" i="3"/>
  <c r="V2366" i="3"/>
  <c r="U2366" i="3"/>
  <c r="T2366" i="3"/>
  <c r="H2366" i="3"/>
  <c r="V2365" i="3"/>
  <c r="U2365" i="3"/>
  <c r="T2365" i="3"/>
  <c r="H2365" i="3"/>
  <c r="V2364" i="3"/>
  <c r="U2364" i="3"/>
  <c r="T2364" i="3"/>
  <c r="H2364" i="3"/>
  <c r="V2363" i="3"/>
  <c r="U2363" i="3"/>
  <c r="T2363" i="3"/>
  <c r="H2363" i="3"/>
  <c r="V2362" i="3"/>
  <c r="U2362" i="3"/>
  <c r="T2362" i="3"/>
  <c r="H2362" i="3"/>
  <c r="V2361" i="3"/>
  <c r="U2361" i="3"/>
  <c r="T2361" i="3"/>
  <c r="H2361" i="3"/>
  <c r="V2360" i="3"/>
  <c r="U2360" i="3"/>
  <c r="T2360" i="3"/>
  <c r="H2360" i="3"/>
  <c r="V2359" i="3"/>
  <c r="U2359" i="3"/>
  <c r="T2359" i="3"/>
  <c r="H2359" i="3"/>
  <c r="V2358" i="3"/>
  <c r="U2358" i="3"/>
  <c r="T2358" i="3"/>
  <c r="H2358" i="3"/>
  <c r="V2357" i="3"/>
  <c r="U2357" i="3"/>
  <c r="T2357" i="3"/>
  <c r="H2357" i="3"/>
  <c r="V2356" i="3"/>
  <c r="U2356" i="3"/>
  <c r="T2356" i="3"/>
  <c r="H2356" i="3"/>
  <c r="V2355" i="3"/>
  <c r="U2355" i="3"/>
  <c r="T2355" i="3"/>
  <c r="H2355" i="3"/>
  <c r="V2354" i="3"/>
  <c r="U2354" i="3"/>
  <c r="T2354" i="3"/>
  <c r="H2354" i="3"/>
  <c r="V2353" i="3"/>
  <c r="U2353" i="3"/>
  <c r="T2353" i="3"/>
  <c r="H2353" i="3"/>
  <c r="V2352" i="3"/>
  <c r="U2352" i="3"/>
  <c r="T2352" i="3"/>
  <c r="H2352" i="3"/>
  <c r="V2351" i="3"/>
  <c r="U2351" i="3"/>
  <c r="T2351" i="3"/>
  <c r="H2351" i="3"/>
  <c r="V2350" i="3"/>
  <c r="U2350" i="3"/>
  <c r="T2350" i="3"/>
  <c r="H2350" i="3"/>
  <c r="V2349" i="3"/>
  <c r="U2349" i="3"/>
  <c r="T2349" i="3"/>
  <c r="H2349" i="3"/>
  <c r="V2348" i="3"/>
  <c r="U2348" i="3"/>
  <c r="T2348" i="3"/>
  <c r="H2348" i="3"/>
  <c r="V2347" i="3"/>
  <c r="U2347" i="3"/>
  <c r="T2347" i="3"/>
  <c r="H2347" i="3"/>
  <c r="V2346" i="3"/>
  <c r="U2346" i="3"/>
  <c r="T2346" i="3"/>
  <c r="H2346" i="3"/>
  <c r="V2345" i="3"/>
  <c r="U2345" i="3"/>
  <c r="T2345" i="3"/>
  <c r="H2345" i="3"/>
  <c r="V2344" i="3"/>
  <c r="U2344" i="3"/>
  <c r="T2344" i="3"/>
  <c r="H2344" i="3"/>
  <c r="V2343" i="3"/>
  <c r="U2343" i="3"/>
  <c r="T2343" i="3"/>
  <c r="H2343" i="3"/>
  <c r="V2342" i="3"/>
  <c r="U2342" i="3"/>
  <c r="T2342" i="3"/>
  <c r="H2342" i="3"/>
  <c r="V2341" i="3"/>
  <c r="U2341" i="3"/>
  <c r="T2341" i="3"/>
  <c r="H2341" i="3"/>
  <c r="V2340" i="3"/>
  <c r="U2340" i="3"/>
  <c r="T2340" i="3"/>
  <c r="H2340" i="3"/>
  <c r="V2339" i="3"/>
  <c r="U2339" i="3"/>
  <c r="T2339" i="3"/>
  <c r="H2339" i="3"/>
  <c r="V2338" i="3"/>
  <c r="U2338" i="3"/>
  <c r="T2338" i="3"/>
  <c r="H2338" i="3"/>
  <c r="V2337" i="3"/>
  <c r="U2337" i="3"/>
  <c r="T2337" i="3"/>
  <c r="H2337" i="3"/>
  <c r="V2336" i="3"/>
  <c r="U2336" i="3"/>
  <c r="T2336" i="3"/>
  <c r="H2336" i="3"/>
  <c r="V2335" i="3"/>
  <c r="U2335" i="3"/>
  <c r="T2335" i="3"/>
  <c r="H2335" i="3"/>
  <c r="V2334" i="3"/>
  <c r="U2334" i="3"/>
  <c r="T2334" i="3"/>
  <c r="H2334" i="3"/>
  <c r="V2333" i="3"/>
  <c r="U2333" i="3"/>
  <c r="T2333" i="3"/>
  <c r="H2333" i="3"/>
  <c r="V2332" i="3"/>
  <c r="U2332" i="3"/>
  <c r="T2332" i="3"/>
  <c r="H2332" i="3"/>
  <c r="V2331" i="3"/>
  <c r="U2331" i="3"/>
  <c r="T2331" i="3"/>
  <c r="H2331" i="3"/>
  <c r="V2330" i="3"/>
  <c r="U2330" i="3"/>
  <c r="T2330" i="3"/>
  <c r="H2330" i="3"/>
  <c r="V2329" i="3"/>
  <c r="U2329" i="3"/>
  <c r="T2329" i="3"/>
  <c r="H2329" i="3"/>
  <c r="V2328" i="3"/>
  <c r="U2328" i="3"/>
  <c r="T2328" i="3"/>
  <c r="H2328" i="3"/>
  <c r="V2327" i="3"/>
  <c r="U2327" i="3"/>
  <c r="T2327" i="3"/>
  <c r="H2327" i="3"/>
  <c r="V2326" i="3"/>
  <c r="U2326" i="3"/>
  <c r="T2326" i="3"/>
  <c r="H2326" i="3"/>
  <c r="V2325" i="3"/>
  <c r="U2325" i="3"/>
  <c r="T2325" i="3"/>
  <c r="H2325" i="3"/>
  <c r="V2324" i="3"/>
  <c r="U2324" i="3"/>
  <c r="T2324" i="3"/>
  <c r="H2324" i="3"/>
  <c r="V2323" i="3"/>
  <c r="U2323" i="3"/>
  <c r="T2323" i="3"/>
  <c r="H2323" i="3"/>
  <c r="V2322" i="3"/>
  <c r="U2322" i="3"/>
  <c r="T2322" i="3"/>
  <c r="H2322" i="3"/>
  <c r="V2321" i="3"/>
  <c r="U2321" i="3"/>
  <c r="T2321" i="3"/>
  <c r="H2321" i="3"/>
  <c r="V2320" i="3"/>
  <c r="U2320" i="3"/>
  <c r="T2320" i="3"/>
  <c r="H2320" i="3"/>
  <c r="V2319" i="3"/>
  <c r="U2319" i="3"/>
  <c r="T2319" i="3"/>
  <c r="H2319" i="3"/>
  <c r="V2318" i="3"/>
  <c r="U2318" i="3"/>
  <c r="T2318" i="3"/>
  <c r="H2318" i="3"/>
  <c r="V2317" i="3"/>
  <c r="U2317" i="3"/>
  <c r="T2317" i="3"/>
  <c r="H2317" i="3"/>
  <c r="V2316" i="3"/>
  <c r="U2316" i="3"/>
  <c r="T2316" i="3"/>
  <c r="H2316" i="3"/>
  <c r="V2315" i="3"/>
  <c r="U2315" i="3"/>
  <c r="T2315" i="3"/>
  <c r="H2315" i="3"/>
  <c r="V2314" i="3"/>
  <c r="U2314" i="3"/>
  <c r="T2314" i="3"/>
  <c r="H2314" i="3"/>
  <c r="V2313" i="3"/>
  <c r="U2313" i="3"/>
  <c r="T2313" i="3"/>
  <c r="H2313" i="3"/>
  <c r="V2312" i="3"/>
  <c r="U2312" i="3"/>
  <c r="T2312" i="3"/>
  <c r="H2312" i="3"/>
  <c r="V2311" i="3"/>
  <c r="U2311" i="3"/>
  <c r="T2311" i="3"/>
  <c r="H2311" i="3"/>
  <c r="V2310" i="3"/>
  <c r="U2310" i="3"/>
  <c r="T2310" i="3"/>
  <c r="H2310" i="3"/>
  <c r="V2309" i="3"/>
  <c r="U2309" i="3"/>
  <c r="T2309" i="3"/>
  <c r="H2309" i="3"/>
  <c r="V2308" i="3"/>
  <c r="U2308" i="3"/>
  <c r="T2308" i="3"/>
  <c r="H2308" i="3"/>
  <c r="V2307" i="3"/>
  <c r="U2307" i="3"/>
  <c r="T2307" i="3"/>
  <c r="H2307" i="3"/>
  <c r="V2306" i="3"/>
  <c r="U2306" i="3"/>
  <c r="T2306" i="3"/>
  <c r="H2306" i="3"/>
  <c r="V2305" i="3"/>
  <c r="U2305" i="3"/>
  <c r="T2305" i="3"/>
  <c r="H2305" i="3"/>
  <c r="V2304" i="3"/>
  <c r="U2304" i="3"/>
  <c r="T2304" i="3"/>
  <c r="H2304" i="3"/>
  <c r="V2303" i="3"/>
  <c r="U2303" i="3"/>
  <c r="T2303" i="3"/>
  <c r="H2303" i="3"/>
  <c r="V2302" i="3"/>
  <c r="U2302" i="3"/>
  <c r="T2302" i="3"/>
  <c r="H2302" i="3"/>
  <c r="V2301" i="3"/>
  <c r="U2301" i="3"/>
  <c r="T2301" i="3"/>
  <c r="H2301" i="3"/>
  <c r="V2300" i="3"/>
  <c r="U2300" i="3"/>
  <c r="T2300" i="3"/>
  <c r="H2300" i="3"/>
  <c r="V2299" i="3"/>
  <c r="U2299" i="3"/>
  <c r="T2299" i="3"/>
  <c r="H2299" i="3"/>
  <c r="V2298" i="3"/>
  <c r="U2298" i="3"/>
  <c r="T2298" i="3"/>
  <c r="H2298" i="3"/>
  <c r="V2297" i="3"/>
  <c r="U2297" i="3"/>
  <c r="T2297" i="3"/>
  <c r="H2297" i="3"/>
  <c r="V2296" i="3"/>
  <c r="U2296" i="3"/>
  <c r="T2296" i="3"/>
  <c r="H2296" i="3"/>
  <c r="V2295" i="3"/>
  <c r="U2295" i="3"/>
  <c r="T2295" i="3"/>
  <c r="H2295" i="3"/>
  <c r="V2294" i="3"/>
  <c r="U2294" i="3"/>
  <c r="T2294" i="3"/>
  <c r="H2294" i="3"/>
  <c r="V2293" i="3"/>
  <c r="U2293" i="3"/>
  <c r="T2293" i="3"/>
  <c r="H2293" i="3"/>
  <c r="V2292" i="3"/>
  <c r="U2292" i="3"/>
  <c r="T2292" i="3"/>
  <c r="H2292" i="3"/>
  <c r="V2291" i="3"/>
  <c r="U2291" i="3"/>
  <c r="T2291" i="3"/>
  <c r="H2291" i="3"/>
  <c r="V2290" i="3"/>
  <c r="U2290" i="3"/>
  <c r="T2290" i="3"/>
  <c r="H2290" i="3"/>
  <c r="V2289" i="3"/>
  <c r="U2289" i="3"/>
  <c r="T2289" i="3"/>
  <c r="H2289" i="3"/>
  <c r="V2288" i="3"/>
  <c r="U2288" i="3"/>
  <c r="T2288" i="3"/>
  <c r="H2288" i="3"/>
  <c r="V2287" i="3"/>
  <c r="U2287" i="3"/>
  <c r="T2287" i="3"/>
  <c r="H2287" i="3"/>
  <c r="V2286" i="3"/>
  <c r="U2286" i="3"/>
  <c r="T2286" i="3"/>
  <c r="H2286" i="3"/>
  <c r="V2285" i="3"/>
  <c r="U2285" i="3"/>
  <c r="T2285" i="3"/>
  <c r="H2285" i="3"/>
  <c r="V2284" i="3"/>
  <c r="U2284" i="3"/>
  <c r="T2284" i="3"/>
  <c r="H2284" i="3"/>
  <c r="V2283" i="3"/>
  <c r="U2283" i="3"/>
  <c r="T2283" i="3"/>
  <c r="H2283" i="3"/>
  <c r="V2282" i="3"/>
  <c r="U2282" i="3"/>
  <c r="T2282" i="3"/>
  <c r="H2282" i="3"/>
  <c r="V2281" i="3"/>
  <c r="U2281" i="3"/>
  <c r="T2281" i="3"/>
  <c r="H2281" i="3"/>
  <c r="V2280" i="3"/>
  <c r="U2280" i="3"/>
  <c r="T2280" i="3"/>
  <c r="H2280" i="3"/>
  <c r="V2279" i="3"/>
  <c r="U2279" i="3"/>
  <c r="T2279" i="3"/>
  <c r="H2279" i="3"/>
  <c r="V2278" i="3"/>
  <c r="U2278" i="3"/>
  <c r="T2278" i="3"/>
  <c r="H2278" i="3"/>
  <c r="V2277" i="3"/>
  <c r="U2277" i="3"/>
  <c r="T2277" i="3"/>
  <c r="H2277" i="3"/>
  <c r="V2276" i="3"/>
  <c r="U2276" i="3"/>
  <c r="T2276" i="3"/>
  <c r="H2276" i="3"/>
  <c r="V2275" i="3"/>
  <c r="U2275" i="3"/>
  <c r="T2275" i="3"/>
  <c r="H2275" i="3"/>
  <c r="V2274" i="3"/>
  <c r="U2274" i="3"/>
  <c r="T2274" i="3"/>
  <c r="H2274" i="3"/>
  <c r="V2273" i="3"/>
  <c r="U2273" i="3"/>
  <c r="T2273" i="3"/>
  <c r="H2273" i="3"/>
  <c r="V2272" i="3"/>
  <c r="U2272" i="3"/>
  <c r="T2272" i="3"/>
  <c r="H2272" i="3"/>
  <c r="V2271" i="3"/>
  <c r="U2271" i="3"/>
  <c r="T2271" i="3"/>
  <c r="H2271" i="3"/>
  <c r="V2270" i="3"/>
  <c r="U2270" i="3"/>
  <c r="T2270" i="3"/>
  <c r="H2270" i="3"/>
  <c r="V2269" i="3"/>
  <c r="U2269" i="3"/>
  <c r="T2269" i="3"/>
  <c r="H2269" i="3"/>
  <c r="V2268" i="3"/>
  <c r="U2268" i="3"/>
  <c r="T2268" i="3"/>
  <c r="H2268" i="3"/>
  <c r="V2267" i="3"/>
  <c r="U2267" i="3"/>
  <c r="T2267" i="3"/>
  <c r="H2267" i="3"/>
  <c r="V2266" i="3"/>
  <c r="U2266" i="3"/>
  <c r="T2266" i="3"/>
  <c r="H2266" i="3"/>
  <c r="V2265" i="3"/>
  <c r="U2265" i="3"/>
  <c r="T2265" i="3"/>
  <c r="H2265" i="3"/>
  <c r="V2264" i="3"/>
  <c r="U2264" i="3"/>
  <c r="T2264" i="3"/>
  <c r="H2264" i="3"/>
  <c r="V2263" i="3"/>
  <c r="U2263" i="3"/>
  <c r="T2263" i="3"/>
  <c r="H2263" i="3"/>
  <c r="V2262" i="3"/>
  <c r="U2262" i="3"/>
  <c r="T2262" i="3"/>
  <c r="H2262" i="3"/>
  <c r="V2261" i="3"/>
  <c r="U2261" i="3"/>
  <c r="T2261" i="3"/>
  <c r="H2261" i="3"/>
  <c r="V2260" i="3"/>
  <c r="U2260" i="3"/>
  <c r="T2260" i="3"/>
  <c r="H2260" i="3"/>
  <c r="V2259" i="3"/>
  <c r="U2259" i="3"/>
  <c r="T2259" i="3"/>
  <c r="H2259" i="3"/>
  <c r="V2258" i="3"/>
  <c r="U2258" i="3"/>
  <c r="T2258" i="3"/>
  <c r="H2258" i="3"/>
  <c r="V2257" i="3"/>
  <c r="U2257" i="3"/>
  <c r="T2257" i="3"/>
  <c r="H2257" i="3"/>
  <c r="V2256" i="3"/>
  <c r="U2256" i="3"/>
  <c r="T2256" i="3"/>
  <c r="H2256" i="3"/>
  <c r="V2255" i="3"/>
  <c r="U2255" i="3"/>
  <c r="T2255" i="3"/>
  <c r="H2255" i="3"/>
  <c r="V2254" i="3"/>
  <c r="U2254" i="3"/>
  <c r="T2254" i="3"/>
  <c r="H2254" i="3"/>
  <c r="V2253" i="3"/>
  <c r="U2253" i="3"/>
  <c r="T2253" i="3"/>
  <c r="H2253" i="3"/>
  <c r="V2252" i="3"/>
  <c r="U2252" i="3"/>
  <c r="T2252" i="3"/>
  <c r="H2252" i="3"/>
  <c r="V2251" i="3"/>
  <c r="U2251" i="3"/>
  <c r="T2251" i="3"/>
  <c r="H2251" i="3"/>
  <c r="V2250" i="3"/>
  <c r="U2250" i="3"/>
  <c r="T2250" i="3"/>
  <c r="H2250" i="3"/>
  <c r="V2249" i="3"/>
  <c r="U2249" i="3"/>
  <c r="T2249" i="3"/>
  <c r="H2249" i="3"/>
  <c r="V2248" i="3"/>
  <c r="U2248" i="3"/>
  <c r="T2248" i="3"/>
  <c r="H2248" i="3"/>
  <c r="V2247" i="3"/>
  <c r="U2247" i="3"/>
  <c r="T2247" i="3"/>
  <c r="H2247" i="3"/>
  <c r="V2246" i="3"/>
  <c r="U2246" i="3"/>
  <c r="T2246" i="3"/>
  <c r="H2246" i="3"/>
  <c r="V2245" i="3"/>
  <c r="U2245" i="3"/>
  <c r="T2245" i="3"/>
  <c r="H2245" i="3"/>
  <c r="V2244" i="3"/>
  <c r="U2244" i="3"/>
  <c r="T2244" i="3"/>
  <c r="H2244" i="3"/>
  <c r="V2243" i="3"/>
  <c r="U2243" i="3"/>
  <c r="T2243" i="3"/>
  <c r="H2243" i="3"/>
  <c r="V2242" i="3"/>
  <c r="U2242" i="3"/>
  <c r="T2242" i="3"/>
  <c r="H2242" i="3"/>
  <c r="V2241" i="3"/>
  <c r="U2241" i="3"/>
  <c r="T2241" i="3"/>
  <c r="H2241" i="3"/>
  <c r="V2240" i="3"/>
  <c r="U2240" i="3"/>
  <c r="T2240" i="3"/>
  <c r="H2240" i="3"/>
  <c r="V2239" i="3"/>
  <c r="U2239" i="3"/>
  <c r="T2239" i="3"/>
  <c r="H2239" i="3"/>
  <c r="V2238" i="3"/>
  <c r="U2238" i="3"/>
  <c r="T2238" i="3"/>
  <c r="H2238" i="3"/>
  <c r="V2237" i="3"/>
  <c r="U2237" i="3"/>
  <c r="T2237" i="3"/>
  <c r="H2237" i="3"/>
  <c r="V2236" i="3"/>
  <c r="U2236" i="3"/>
  <c r="T2236" i="3"/>
  <c r="H2236" i="3"/>
  <c r="V2235" i="3"/>
  <c r="U2235" i="3"/>
  <c r="T2235" i="3"/>
  <c r="H2235" i="3"/>
  <c r="V2234" i="3"/>
  <c r="U2234" i="3"/>
  <c r="T2234" i="3"/>
  <c r="H2234" i="3"/>
  <c r="V2233" i="3"/>
  <c r="U2233" i="3"/>
  <c r="T2233" i="3"/>
  <c r="H2233" i="3"/>
  <c r="V2232" i="3"/>
  <c r="U2232" i="3"/>
  <c r="T2232" i="3"/>
  <c r="H2232" i="3"/>
  <c r="V2231" i="3"/>
  <c r="U2231" i="3"/>
  <c r="T2231" i="3"/>
  <c r="H2231" i="3"/>
  <c r="V2230" i="3"/>
  <c r="U2230" i="3"/>
  <c r="T2230" i="3"/>
  <c r="H2230" i="3"/>
  <c r="V2229" i="3"/>
  <c r="U2229" i="3"/>
  <c r="T2229" i="3"/>
  <c r="H2229" i="3"/>
  <c r="V2228" i="3"/>
  <c r="U2228" i="3"/>
  <c r="T2228" i="3"/>
  <c r="H2228" i="3"/>
  <c r="V2227" i="3"/>
  <c r="U2227" i="3"/>
  <c r="T2227" i="3"/>
  <c r="H2227" i="3"/>
  <c r="V2226" i="3"/>
  <c r="U2226" i="3"/>
  <c r="T2226" i="3"/>
  <c r="H2226" i="3"/>
  <c r="V2225" i="3"/>
  <c r="U2225" i="3"/>
  <c r="T2225" i="3"/>
  <c r="H2225" i="3"/>
  <c r="V2224" i="3"/>
  <c r="U2224" i="3"/>
  <c r="T2224" i="3"/>
  <c r="H2224" i="3"/>
  <c r="V2223" i="3"/>
  <c r="U2223" i="3"/>
  <c r="T2223" i="3"/>
  <c r="H2223" i="3"/>
  <c r="V2222" i="3"/>
  <c r="U2222" i="3"/>
  <c r="T2222" i="3"/>
  <c r="H2222" i="3"/>
  <c r="V2221" i="3"/>
  <c r="U2221" i="3"/>
  <c r="T2221" i="3"/>
  <c r="H2221" i="3"/>
  <c r="V2220" i="3"/>
  <c r="U2220" i="3"/>
  <c r="T2220" i="3"/>
  <c r="H2220" i="3"/>
  <c r="V2219" i="3"/>
  <c r="U2219" i="3"/>
  <c r="T2219" i="3"/>
  <c r="H2219" i="3"/>
  <c r="V2218" i="3"/>
  <c r="U2218" i="3"/>
  <c r="T2218" i="3"/>
  <c r="H2218" i="3"/>
  <c r="V2217" i="3"/>
  <c r="U2217" i="3"/>
  <c r="T2217" i="3"/>
  <c r="H2217" i="3"/>
  <c r="V2216" i="3"/>
  <c r="U2216" i="3"/>
  <c r="T2216" i="3"/>
  <c r="H2216" i="3"/>
  <c r="V2215" i="3"/>
  <c r="U2215" i="3"/>
  <c r="T2215" i="3"/>
  <c r="H2215" i="3"/>
  <c r="V2214" i="3"/>
  <c r="U2214" i="3"/>
  <c r="T2214" i="3"/>
  <c r="H2214" i="3"/>
  <c r="V2213" i="3"/>
  <c r="U2213" i="3"/>
  <c r="T2213" i="3"/>
  <c r="H2213" i="3"/>
  <c r="V2212" i="3"/>
  <c r="U2212" i="3"/>
  <c r="T2212" i="3"/>
  <c r="H2212" i="3"/>
  <c r="V2211" i="3"/>
  <c r="U2211" i="3"/>
  <c r="T2211" i="3"/>
  <c r="H2211" i="3"/>
  <c r="V2210" i="3"/>
  <c r="U2210" i="3"/>
  <c r="T2210" i="3"/>
  <c r="H2210" i="3"/>
  <c r="V2209" i="3"/>
  <c r="U2209" i="3"/>
  <c r="T2209" i="3"/>
  <c r="H2209" i="3"/>
  <c r="V2208" i="3"/>
  <c r="U2208" i="3"/>
  <c r="T2208" i="3"/>
  <c r="H2208" i="3"/>
  <c r="V2207" i="3"/>
  <c r="U2207" i="3"/>
  <c r="T2207" i="3"/>
  <c r="H2207" i="3"/>
  <c r="V2206" i="3"/>
  <c r="U2206" i="3"/>
  <c r="T2206" i="3"/>
  <c r="H2206" i="3"/>
  <c r="V2205" i="3"/>
  <c r="U2205" i="3"/>
  <c r="T2205" i="3"/>
  <c r="H2205" i="3"/>
  <c r="V2204" i="3"/>
  <c r="U2204" i="3"/>
  <c r="T2204" i="3"/>
  <c r="H2204" i="3"/>
  <c r="V2203" i="3"/>
  <c r="U2203" i="3"/>
  <c r="T2203" i="3"/>
  <c r="H2203" i="3"/>
  <c r="V2202" i="3"/>
  <c r="U2202" i="3"/>
  <c r="T2202" i="3"/>
  <c r="H2202" i="3"/>
  <c r="V2201" i="3"/>
  <c r="U2201" i="3"/>
  <c r="T2201" i="3"/>
  <c r="H2201" i="3"/>
  <c r="V2200" i="3"/>
  <c r="U2200" i="3"/>
  <c r="T2200" i="3"/>
  <c r="H2200" i="3"/>
  <c r="V2199" i="3"/>
  <c r="U2199" i="3"/>
  <c r="T2199" i="3"/>
  <c r="H2199" i="3"/>
  <c r="V2198" i="3"/>
  <c r="U2198" i="3"/>
  <c r="T2198" i="3"/>
  <c r="H2198" i="3"/>
  <c r="V2197" i="3"/>
  <c r="U2197" i="3"/>
  <c r="T2197" i="3"/>
  <c r="H2197" i="3"/>
  <c r="V2196" i="3"/>
  <c r="U2196" i="3"/>
  <c r="T2196" i="3"/>
  <c r="H2196" i="3"/>
  <c r="V2195" i="3"/>
  <c r="U2195" i="3"/>
  <c r="T2195" i="3"/>
  <c r="H2195" i="3"/>
  <c r="V2194" i="3"/>
  <c r="U2194" i="3"/>
  <c r="T2194" i="3"/>
  <c r="H2194" i="3"/>
  <c r="V2193" i="3"/>
  <c r="U2193" i="3"/>
  <c r="T2193" i="3"/>
  <c r="H2193" i="3"/>
  <c r="V2192" i="3"/>
  <c r="U2192" i="3"/>
  <c r="T2192" i="3"/>
  <c r="H2192" i="3"/>
  <c r="V2191" i="3"/>
  <c r="U2191" i="3"/>
  <c r="T2191" i="3"/>
  <c r="H2191" i="3"/>
  <c r="V2190" i="3"/>
  <c r="U2190" i="3"/>
  <c r="T2190" i="3"/>
  <c r="H2190" i="3"/>
  <c r="V2189" i="3"/>
  <c r="U2189" i="3"/>
  <c r="T2189" i="3"/>
  <c r="H2189" i="3"/>
  <c r="V2188" i="3"/>
  <c r="U2188" i="3"/>
  <c r="T2188" i="3"/>
  <c r="H2188" i="3"/>
  <c r="V2187" i="3"/>
  <c r="U2187" i="3"/>
  <c r="T2187" i="3"/>
  <c r="H2187" i="3"/>
  <c r="V2186" i="3"/>
  <c r="U2186" i="3"/>
  <c r="T2186" i="3"/>
  <c r="H2186" i="3"/>
  <c r="V2185" i="3"/>
  <c r="U2185" i="3"/>
  <c r="T2185" i="3"/>
  <c r="H2185" i="3"/>
  <c r="V2184" i="3"/>
  <c r="U2184" i="3"/>
  <c r="T2184" i="3"/>
  <c r="H2184" i="3"/>
  <c r="V2183" i="3"/>
  <c r="U2183" i="3"/>
  <c r="T2183" i="3"/>
  <c r="H2183" i="3"/>
  <c r="V2182" i="3"/>
  <c r="U2182" i="3"/>
  <c r="T2182" i="3"/>
  <c r="H2182" i="3"/>
  <c r="V2181" i="3"/>
  <c r="U2181" i="3"/>
  <c r="T2181" i="3"/>
  <c r="H2181" i="3"/>
  <c r="V2180" i="3"/>
  <c r="U2180" i="3"/>
  <c r="T2180" i="3"/>
  <c r="H2180" i="3"/>
  <c r="V2179" i="3"/>
  <c r="U2179" i="3"/>
  <c r="T2179" i="3"/>
  <c r="H2179" i="3"/>
  <c r="V2178" i="3"/>
  <c r="U2178" i="3"/>
  <c r="T2178" i="3"/>
  <c r="H2178" i="3"/>
  <c r="V2177" i="3"/>
  <c r="U2177" i="3"/>
  <c r="T2177" i="3"/>
  <c r="H2177" i="3"/>
  <c r="V2176" i="3"/>
  <c r="U2176" i="3"/>
  <c r="T2176" i="3"/>
  <c r="H2176" i="3"/>
  <c r="V2175" i="3"/>
  <c r="U2175" i="3"/>
  <c r="T2175" i="3"/>
  <c r="H2175" i="3"/>
  <c r="V2174" i="3"/>
  <c r="U2174" i="3"/>
  <c r="T2174" i="3"/>
  <c r="H2174" i="3"/>
  <c r="V2173" i="3"/>
  <c r="U2173" i="3"/>
  <c r="T2173" i="3"/>
  <c r="H2173" i="3"/>
  <c r="V2172" i="3"/>
  <c r="U2172" i="3"/>
  <c r="T2172" i="3"/>
  <c r="H2172" i="3"/>
  <c r="V2171" i="3"/>
  <c r="U2171" i="3"/>
  <c r="T2171" i="3"/>
  <c r="H2171" i="3"/>
  <c r="V2170" i="3"/>
  <c r="U2170" i="3"/>
  <c r="T2170" i="3"/>
  <c r="H2170" i="3"/>
  <c r="V2169" i="3"/>
  <c r="U2169" i="3"/>
  <c r="T2169" i="3"/>
  <c r="H2169" i="3"/>
  <c r="V2168" i="3"/>
  <c r="U2168" i="3"/>
  <c r="T2168" i="3"/>
  <c r="H2168" i="3"/>
  <c r="V2167" i="3"/>
  <c r="U2167" i="3"/>
  <c r="T2167" i="3"/>
  <c r="H2167" i="3"/>
  <c r="V2166" i="3"/>
  <c r="U2166" i="3"/>
  <c r="T2166" i="3"/>
  <c r="H2166" i="3"/>
  <c r="V2165" i="3"/>
  <c r="U2165" i="3"/>
  <c r="T2165" i="3"/>
  <c r="H2165" i="3"/>
  <c r="V2164" i="3"/>
  <c r="U2164" i="3"/>
  <c r="T2164" i="3"/>
  <c r="H2164" i="3"/>
  <c r="V2163" i="3"/>
  <c r="U2163" i="3"/>
  <c r="T2163" i="3"/>
  <c r="H2163" i="3"/>
  <c r="V2162" i="3"/>
  <c r="U2162" i="3"/>
  <c r="T2162" i="3"/>
  <c r="H2162" i="3"/>
  <c r="V2161" i="3"/>
  <c r="U2161" i="3"/>
  <c r="T2161" i="3"/>
  <c r="H2161" i="3"/>
  <c r="V2160" i="3"/>
  <c r="U2160" i="3"/>
  <c r="T2160" i="3"/>
  <c r="H2160" i="3"/>
  <c r="V2159" i="3"/>
  <c r="U2159" i="3"/>
  <c r="T2159" i="3"/>
  <c r="H2159" i="3"/>
  <c r="V2158" i="3"/>
  <c r="U2158" i="3"/>
  <c r="T2158" i="3"/>
  <c r="H2158" i="3"/>
  <c r="V2157" i="3"/>
  <c r="U2157" i="3"/>
  <c r="T2157" i="3"/>
  <c r="H2157" i="3"/>
  <c r="V2156" i="3"/>
  <c r="U2156" i="3"/>
  <c r="T2156" i="3"/>
  <c r="H2156" i="3"/>
  <c r="V2155" i="3"/>
  <c r="U2155" i="3"/>
  <c r="T2155" i="3"/>
  <c r="H2155" i="3"/>
  <c r="V2154" i="3"/>
  <c r="U2154" i="3"/>
  <c r="T2154" i="3"/>
  <c r="H2154" i="3"/>
  <c r="V2153" i="3"/>
  <c r="U2153" i="3"/>
  <c r="T2153" i="3"/>
  <c r="H2153" i="3"/>
  <c r="V2152" i="3"/>
  <c r="U2152" i="3"/>
  <c r="T2152" i="3"/>
  <c r="H2152" i="3"/>
  <c r="V2151" i="3"/>
  <c r="U2151" i="3"/>
  <c r="T2151" i="3"/>
  <c r="H2151" i="3"/>
  <c r="V2150" i="3"/>
  <c r="U2150" i="3"/>
  <c r="T2150" i="3"/>
  <c r="H2150" i="3"/>
  <c r="V2149" i="3"/>
  <c r="U2149" i="3"/>
  <c r="T2149" i="3"/>
  <c r="H2149" i="3"/>
  <c r="V2148" i="3"/>
  <c r="U2148" i="3"/>
  <c r="T2148" i="3"/>
  <c r="H2148" i="3"/>
  <c r="V2147" i="3"/>
  <c r="U2147" i="3"/>
  <c r="T2147" i="3"/>
  <c r="H2147" i="3"/>
  <c r="V2146" i="3"/>
  <c r="U2146" i="3"/>
  <c r="T2146" i="3"/>
  <c r="H2146" i="3"/>
  <c r="V2145" i="3"/>
  <c r="U2145" i="3"/>
  <c r="T2145" i="3"/>
  <c r="H2145" i="3"/>
  <c r="V2144" i="3"/>
  <c r="U2144" i="3"/>
  <c r="T2144" i="3"/>
  <c r="H2144" i="3"/>
  <c r="V2143" i="3"/>
  <c r="U2143" i="3"/>
  <c r="T2143" i="3"/>
  <c r="H2143" i="3"/>
  <c r="V2142" i="3"/>
  <c r="U2142" i="3"/>
  <c r="T2142" i="3"/>
  <c r="H2142" i="3"/>
  <c r="V2141" i="3"/>
  <c r="U2141" i="3"/>
  <c r="T2141" i="3"/>
  <c r="H2141" i="3"/>
  <c r="V2140" i="3"/>
  <c r="U2140" i="3"/>
  <c r="T2140" i="3"/>
  <c r="H2140" i="3"/>
  <c r="V2139" i="3"/>
  <c r="U2139" i="3"/>
  <c r="T2139" i="3"/>
  <c r="H2139" i="3"/>
  <c r="V2138" i="3"/>
  <c r="U2138" i="3"/>
  <c r="T2138" i="3"/>
  <c r="H2138" i="3"/>
  <c r="V2137" i="3"/>
  <c r="U2137" i="3"/>
  <c r="T2137" i="3"/>
  <c r="H2137" i="3"/>
  <c r="V2136" i="3"/>
  <c r="U2136" i="3"/>
  <c r="T2136" i="3"/>
  <c r="H2136" i="3"/>
  <c r="V2135" i="3"/>
  <c r="U2135" i="3"/>
  <c r="T2135" i="3"/>
  <c r="H2135" i="3"/>
  <c r="V2134" i="3"/>
  <c r="U2134" i="3"/>
  <c r="T2134" i="3"/>
  <c r="H2134" i="3"/>
  <c r="V2133" i="3"/>
  <c r="U2133" i="3"/>
  <c r="T2133" i="3"/>
  <c r="H2133" i="3"/>
  <c r="V2132" i="3"/>
  <c r="U2132" i="3"/>
  <c r="T2132" i="3"/>
  <c r="H2132" i="3"/>
  <c r="V2131" i="3"/>
  <c r="U2131" i="3"/>
  <c r="T2131" i="3"/>
  <c r="H2131" i="3"/>
  <c r="V2130" i="3"/>
  <c r="U2130" i="3"/>
  <c r="T2130" i="3"/>
  <c r="H2130" i="3"/>
  <c r="V2129" i="3"/>
  <c r="U2129" i="3"/>
  <c r="T2129" i="3"/>
  <c r="H2129" i="3"/>
  <c r="V2128" i="3"/>
  <c r="U2128" i="3"/>
  <c r="T2128" i="3"/>
  <c r="H2128" i="3"/>
  <c r="V2127" i="3"/>
  <c r="U2127" i="3"/>
  <c r="T2127" i="3"/>
  <c r="H2127" i="3"/>
  <c r="V2126" i="3"/>
  <c r="U2126" i="3"/>
  <c r="T2126" i="3"/>
  <c r="H2126" i="3"/>
  <c r="V2125" i="3"/>
  <c r="U2125" i="3"/>
  <c r="T2125" i="3"/>
  <c r="H2125" i="3"/>
  <c r="V2124" i="3"/>
  <c r="U2124" i="3"/>
  <c r="T2124" i="3"/>
  <c r="H2124" i="3"/>
  <c r="V2123" i="3"/>
  <c r="U2123" i="3"/>
  <c r="T2123" i="3"/>
  <c r="H2123" i="3"/>
  <c r="V2122" i="3"/>
  <c r="U2122" i="3"/>
  <c r="T2122" i="3"/>
  <c r="H2122" i="3"/>
  <c r="V2121" i="3"/>
  <c r="U2121" i="3"/>
  <c r="T2121" i="3"/>
  <c r="H2121" i="3"/>
  <c r="V2120" i="3"/>
  <c r="U2120" i="3"/>
  <c r="T2120" i="3"/>
  <c r="H2120" i="3"/>
  <c r="V2119" i="3"/>
  <c r="U2119" i="3"/>
  <c r="T2119" i="3"/>
  <c r="H2119" i="3"/>
  <c r="V2118" i="3"/>
  <c r="U2118" i="3"/>
  <c r="T2118" i="3"/>
  <c r="H2118" i="3"/>
  <c r="V2117" i="3"/>
  <c r="U2117" i="3"/>
  <c r="T2117" i="3"/>
  <c r="H2117" i="3"/>
  <c r="V2116" i="3"/>
  <c r="U2116" i="3"/>
  <c r="T2116" i="3"/>
  <c r="H2116" i="3"/>
  <c r="V2115" i="3"/>
  <c r="U2115" i="3"/>
  <c r="T2115" i="3"/>
  <c r="H2115" i="3"/>
  <c r="V2114" i="3"/>
  <c r="U2114" i="3"/>
  <c r="T2114" i="3"/>
  <c r="H2114" i="3"/>
  <c r="V2113" i="3"/>
  <c r="U2113" i="3"/>
  <c r="T2113" i="3"/>
  <c r="H2113" i="3"/>
  <c r="V2112" i="3"/>
  <c r="U2112" i="3"/>
  <c r="T2112" i="3"/>
  <c r="H2112" i="3"/>
  <c r="V2111" i="3"/>
  <c r="U2111" i="3"/>
  <c r="T2111" i="3"/>
  <c r="H2111" i="3"/>
  <c r="V2110" i="3"/>
  <c r="U2110" i="3"/>
  <c r="T2110" i="3"/>
  <c r="H2110" i="3"/>
  <c r="V2109" i="3"/>
  <c r="U2109" i="3"/>
  <c r="T2109" i="3"/>
  <c r="H2109" i="3"/>
  <c r="V2108" i="3"/>
  <c r="U2108" i="3"/>
  <c r="T2108" i="3"/>
  <c r="H2108" i="3"/>
  <c r="V2107" i="3"/>
  <c r="U2107" i="3"/>
  <c r="T2107" i="3"/>
  <c r="H2107" i="3"/>
  <c r="V2106" i="3"/>
  <c r="U2106" i="3"/>
  <c r="T2106" i="3"/>
  <c r="H2106" i="3"/>
  <c r="V2105" i="3"/>
  <c r="U2105" i="3"/>
  <c r="T2105" i="3"/>
  <c r="H2105" i="3"/>
  <c r="V2104" i="3"/>
  <c r="U2104" i="3"/>
  <c r="T2104" i="3"/>
  <c r="H2104" i="3"/>
  <c r="V2103" i="3"/>
  <c r="U2103" i="3"/>
  <c r="T2103" i="3"/>
  <c r="H2103" i="3"/>
  <c r="V2102" i="3"/>
  <c r="U2102" i="3"/>
  <c r="T2102" i="3"/>
  <c r="H2102" i="3"/>
  <c r="V2101" i="3"/>
  <c r="U2101" i="3"/>
  <c r="T2101" i="3"/>
  <c r="H2101" i="3"/>
  <c r="V2100" i="3"/>
  <c r="U2100" i="3"/>
  <c r="T2100" i="3"/>
  <c r="H2100" i="3"/>
  <c r="V2099" i="3"/>
  <c r="U2099" i="3"/>
  <c r="T2099" i="3"/>
  <c r="H2099" i="3"/>
  <c r="V2098" i="3"/>
  <c r="U2098" i="3"/>
  <c r="T2098" i="3"/>
  <c r="H2098" i="3"/>
  <c r="V2097" i="3"/>
  <c r="U2097" i="3"/>
  <c r="T2097" i="3"/>
  <c r="H2097" i="3"/>
  <c r="V2096" i="3"/>
  <c r="U2096" i="3"/>
  <c r="T2096" i="3"/>
  <c r="H2096" i="3"/>
  <c r="V2095" i="3"/>
  <c r="U2095" i="3"/>
  <c r="T2095" i="3"/>
  <c r="H2095" i="3"/>
  <c r="V2094" i="3"/>
  <c r="U2094" i="3"/>
  <c r="T2094" i="3"/>
  <c r="H2094" i="3"/>
  <c r="V2093" i="3"/>
  <c r="U2093" i="3"/>
  <c r="T2093" i="3"/>
  <c r="H2093" i="3"/>
  <c r="V2092" i="3"/>
  <c r="U2092" i="3"/>
  <c r="T2092" i="3"/>
  <c r="H2092" i="3"/>
  <c r="V2091" i="3"/>
  <c r="U2091" i="3"/>
  <c r="T2091" i="3"/>
  <c r="H2091" i="3"/>
  <c r="V2090" i="3"/>
  <c r="U2090" i="3"/>
  <c r="T2090" i="3"/>
  <c r="H2090" i="3"/>
  <c r="V2089" i="3"/>
  <c r="U2089" i="3"/>
  <c r="T2089" i="3"/>
  <c r="H2089" i="3"/>
  <c r="V2088" i="3"/>
  <c r="U2088" i="3"/>
  <c r="T2088" i="3"/>
  <c r="H2088" i="3"/>
  <c r="V2087" i="3"/>
  <c r="U2087" i="3"/>
  <c r="T2087" i="3"/>
  <c r="H2087" i="3"/>
  <c r="V2086" i="3"/>
  <c r="U2086" i="3"/>
  <c r="T2086" i="3"/>
  <c r="H2086" i="3"/>
  <c r="V2085" i="3"/>
  <c r="U2085" i="3"/>
  <c r="T2085" i="3"/>
  <c r="H2085" i="3"/>
  <c r="V2084" i="3"/>
  <c r="U2084" i="3"/>
  <c r="T2084" i="3"/>
  <c r="H2084" i="3"/>
  <c r="V2083" i="3"/>
  <c r="U2083" i="3"/>
  <c r="T2083" i="3"/>
  <c r="H2083" i="3"/>
  <c r="V2082" i="3"/>
  <c r="U2082" i="3"/>
  <c r="T2082" i="3"/>
  <c r="H2082" i="3"/>
  <c r="V2081" i="3"/>
  <c r="U2081" i="3"/>
  <c r="T2081" i="3"/>
  <c r="H2081" i="3"/>
  <c r="V2080" i="3"/>
  <c r="U2080" i="3"/>
  <c r="T2080" i="3"/>
  <c r="H2080" i="3"/>
  <c r="V2079" i="3"/>
  <c r="U2079" i="3"/>
  <c r="T2079" i="3"/>
  <c r="H2079" i="3"/>
  <c r="V2078" i="3"/>
  <c r="U2078" i="3"/>
  <c r="T2078" i="3"/>
  <c r="H2078" i="3"/>
  <c r="V2077" i="3"/>
  <c r="U2077" i="3"/>
  <c r="T2077" i="3"/>
  <c r="H2077" i="3"/>
  <c r="V2076" i="3"/>
  <c r="U2076" i="3"/>
  <c r="T2076" i="3"/>
  <c r="H2076" i="3"/>
  <c r="V2075" i="3"/>
  <c r="U2075" i="3"/>
  <c r="T2075" i="3"/>
  <c r="H2075" i="3"/>
  <c r="V2074" i="3"/>
  <c r="U2074" i="3"/>
  <c r="T2074" i="3"/>
  <c r="H2074" i="3"/>
  <c r="V2073" i="3"/>
  <c r="U2073" i="3"/>
  <c r="T2073" i="3"/>
  <c r="H2073" i="3"/>
  <c r="V2072" i="3"/>
  <c r="U2072" i="3"/>
  <c r="T2072" i="3"/>
  <c r="H2072" i="3"/>
  <c r="V2071" i="3"/>
  <c r="U2071" i="3"/>
  <c r="T2071" i="3"/>
  <c r="H2071" i="3"/>
  <c r="V2070" i="3"/>
  <c r="U2070" i="3"/>
  <c r="T2070" i="3"/>
  <c r="H2070" i="3"/>
  <c r="V2069" i="3"/>
  <c r="U2069" i="3"/>
  <c r="T2069" i="3"/>
  <c r="H2069" i="3"/>
  <c r="V2068" i="3"/>
  <c r="U2068" i="3"/>
  <c r="T2068" i="3"/>
  <c r="H2068" i="3"/>
  <c r="V2067" i="3"/>
  <c r="U2067" i="3"/>
  <c r="T2067" i="3"/>
  <c r="H2067" i="3"/>
  <c r="V2066" i="3"/>
  <c r="U2066" i="3"/>
  <c r="T2066" i="3"/>
  <c r="H2066" i="3"/>
  <c r="V2065" i="3"/>
  <c r="U2065" i="3"/>
  <c r="T2065" i="3"/>
  <c r="H2065" i="3"/>
  <c r="V2064" i="3"/>
  <c r="U2064" i="3"/>
  <c r="T2064" i="3"/>
  <c r="H2064" i="3"/>
  <c r="V2063" i="3"/>
  <c r="U2063" i="3"/>
  <c r="T2063" i="3"/>
  <c r="H2063" i="3"/>
  <c r="V2062" i="3"/>
  <c r="U2062" i="3"/>
  <c r="T2062" i="3"/>
  <c r="H2062" i="3"/>
  <c r="V2061" i="3"/>
  <c r="U2061" i="3"/>
  <c r="T2061" i="3"/>
  <c r="H2061" i="3"/>
  <c r="V2060" i="3"/>
  <c r="U2060" i="3"/>
  <c r="T2060" i="3"/>
  <c r="H2060" i="3"/>
  <c r="V2059" i="3"/>
  <c r="U2059" i="3"/>
  <c r="T2059" i="3"/>
  <c r="H2059" i="3"/>
  <c r="V2058" i="3"/>
  <c r="U2058" i="3"/>
  <c r="T2058" i="3"/>
  <c r="H2058" i="3"/>
  <c r="V2057" i="3"/>
  <c r="U2057" i="3"/>
  <c r="T2057" i="3"/>
  <c r="H2057" i="3"/>
  <c r="V2056" i="3"/>
  <c r="U2056" i="3"/>
  <c r="T2056" i="3"/>
  <c r="H2056" i="3"/>
  <c r="V2055" i="3"/>
  <c r="U2055" i="3"/>
  <c r="T2055" i="3"/>
  <c r="H2055" i="3"/>
  <c r="V2054" i="3"/>
  <c r="U2054" i="3"/>
  <c r="T2054" i="3"/>
  <c r="H2054" i="3"/>
  <c r="V2053" i="3"/>
  <c r="U2053" i="3"/>
  <c r="T2053" i="3"/>
  <c r="H2053" i="3"/>
  <c r="V2052" i="3"/>
  <c r="U2052" i="3"/>
  <c r="T2052" i="3"/>
  <c r="H2052" i="3"/>
  <c r="V2051" i="3"/>
  <c r="U2051" i="3"/>
  <c r="T2051" i="3"/>
  <c r="H2051" i="3"/>
  <c r="V2050" i="3"/>
  <c r="U2050" i="3"/>
  <c r="T2050" i="3"/>
  <c r="H2050" i="3"/>
  <c r="V2049" i="3"/>
  <c r="U2049" i="3"/>
  <c r="T2049" i="3"/>
  <c r="H2049" i="3"/>
  <c r="V2048" i="3"/>
  <c r="U2048" i="3"/>
  <c r="T2048" i="3"/>
  <c r="H2048" i="3"/>
  <c r="V2047" i="3"/>
  <c r="U2047" i="3"/>
  <c r="T2047" i="3"/>
  <c r="H2047" i="3"/>
  <c r="V2046" i="3"/>
  <c r="U2046" i="3"/>
  <c r="T2046" i="3"/>
  <c r="H2046" i="3"/>
  <c r="V2045" i="3"/>
  <c r="U2045" i="3"/>
  <c r="T2045" i="3"/>
  <c r="H2045" i="3"/>
  <c r="V2044" i="3"/>
  <c r="U2044" i="3"/>
  <c r="T2044" i="3"/>
  <c r="H2044" i="3"/>
  <c r="V2043" i="3"/>
  <c r="U2043" i="3"/>
  <c r="T2043" i="3"/>
  <c r="H2043" i="3"/>
  <c r="V2042" i="3"/>
  <c r="U2042" i="3"/>
  <c r="T2042" i="3"/>
  <c r="H2042" i="3"/>
  <c r="V2041" i="3"/>
  <c r="U2041" i="3"/>
  <c r="T2041" i="3"/>
  <c r="H2041" i="3"/>
  <c r="V2040" i="3"/>
  <c r="U2040" i="3"/>
  <c r="T2040" i="3"/>
  <c r="H2040" i="3"/>
  <c r="V2039" i="3"/>
  <c r="U2039" i="3"/>
  <c r="T2039" i="3"/>
  <c r="H2039" i="3"/>
  <c r="V2038" i="3"/>
  <c r="U2038" i="3"/>
  <c r="T2038" i="3"/>
  <c r="H2038" i="3"/>
  <c r="V2037" i="3"/>
  <c r="U2037" i="3"/>
  <c r="T2037" i="3"/>
  <c r="H2037" i="3"/>
  <c r="V2036" i="3"/>
  <c r="U2036" i="3"/>
  <c r="T2036" i="3"/>
  <c r="H2036" i="3"/>
  <c r="V2035" i="3"/>
  <c r="U2035" i="3"/>
  <c r="T2035" i="3"/>
  <c r="H2035" i="3"/>
  <c r="V2034" i="3"/>
  <c r="U2034" i="3"/>
  <c r="T2034" i="3"/>
  <c r="H2034" i="3"/>
  <c r="V2033" i="3"/>
  <c r="U2033" i="3"/>
  <c r="T2033" i="3"/>
  <c r="H2033" i="3"/>
  <c r="V2032" i="3"/>
  <c r="U2032" i="3"/>
  <c r="T2032" i="3"/>
  <c r="H2032" i="3"/>
  <c r="V2031" i="3"/>
  <c r="U2031" i="3"/>
  <c r="T2031" i="3"/>
  <c r="H2031" i="3"/>
  <c r="V2030" i="3"/>
  <c r="U2030" i="3"/>
  <c r="T2030" i="3"/>
  <c r="H2030" i="3"/>
  <c r="V2029" i="3"/>
  <c r="U2029" i="3"/>
  <c r="T2029" i="3"/>
  <c r="H2029" i="3"/>
  <c r="V2028" i="3"/>
  <c r="U2028" i="3"/>
  <c r="T2028" i="3"/>
  <c r="H2028" i="3"/>
  <c r="V2027" i="3"/>
  <c r="U2027" i="3"/>
  <c r="T2027" i="3"/>
  <c r="H2027" i="3"/>
  <c r="V2026" i="3"/>
  <c r="U2026" i="3"/>
  <c r="T2026" i="3"/>
  <c r="H2026" i="3"/>
  <c r="V2025" i="3"/>
  <c r="U2025" i="3"/>
  <c r="T2025" i="3"/>
  <c r="H2025" i="3"/>
  <c r="V2024" i="3"/>
  <c r="U2024" i="3"/>
  <c r="T2024" i="3"/>
  <c r="H2024" i="3"/>
  <c r="V2023" i="3"/>
  <c r="U2023" i="3"/>
  <c r="T2023" i="3"/>
  <c r="H2023" i="3"/>
  <c r="V2022" i="3"/>
  <c r="U2022" i="3"/>
  <c r="T2022" i="3"/>
  <c r="H2022" i="3"/>
  <c r="V2021" i="3"/>
  <c r="U2021" i="3"/>
  <c r="T2021" i="3"/>
  <c r="H2021" i="3"/>
  <c r="V2020" i="3"/>
  <c r="U2020" i="3"/>
  <c r="T2020" i="3"/>
  <c r="H2020" i="3"/>
  <c r="V2019" i="3"/>
  <c r="U2019" i="3"/>
  <c r="T2019" i="3"/>
  <c r="H2019" i="3"/>
  <c r="V2018" i="3"/>
  <c r="U2018" i="3"/>
  <c r="T2018" i="3"/>
  <c r="H2018" i="3"/>
  <c r="V2017" i="3"/>
  <c r="U2017" i="3"/>
  <c r="T2017" i="3"/>
  <c r="H2017" i="3"/>
  <c r="V2016" i="3"/>
  <c r="U2016" i="3"/>
  <c r="T2016" i="3"/>
  <c r="H2016" i="3"/>
  <c r="V2015" i="3"/>
  <c r="U2015" i="3"/>
  <c r="T2015" i="3"/>
  <c r="H2015" i="3"/>
  <c r="V2014" i="3"/>
  <c r="U2014" i="3"/>
  <c r="T2014" i="3"/>
  <c r="H2014" i="3"/>
  <c r="V2013" i="3"/>
  <c r="U2013" i="3"/>
  <c r="T2013" i="3"/>
  <c r="H2013" i="3"/>
  <c r="V2012" i="3"/>
  <c r="U2012" i="3"/>
  <c r="T2012" i="3"/>
  <c r="H2012" i="3"/>
  <c r="V2011" i="3"/>
  <c r="U2011" i="3"/>
  <c r="T2011" i="3"/>
  <c r="H2011" i="3"/>
  <c r="V2010" i="3"/>
  <c r="U2010" i="3"/>
  <c r="T2010" i="3"/>
  <c r="H2010" i="3"/>
  <c r="V2009" i="3"/>
  <c r="U2009" i="3"/>
  <c r="T2009" i="3"/>
  <c r="H2009" i="3"/>
  <c r="V2008" i="3"/>
  <c r="U2008" i="3"/>
  <c r="T2008" i="3"/>
  <c r="H2008" i="3"/>
  <c r="V2007" i="3"/>
  <c r="U2007" i="3"/>
  <c r="T2007" i="3"/>
  <c r="H2007" i="3"/>
  <c r="V2006" i="3"/>
  <c r="U2006" i="3"/>
  <c r="T2006" i="3"/>
  <c r="H2006" i="3"/>
  <c r="V2005" i="3"/>
  <c r="U2005" i="3"/>
  <c r="T2005" i="3"/>
  <c r="H2005" i="3"/>
  <c r="V2004" i="3"/>
  <c r="U2004" i="3"/>
  <c r="T2004" i="3"/>
  <c r="H2004" i="3"/>
  <c r="V2003" i="3"/>
  <c r="U2003" i="3"/>
  <c r="T2003" i="3"/>
  <c r="H2003" i="3"/>
  <c r="V2002" i="3"/>
  <c r="U2002" i="3"/>
  <c r="T2002" i="3"/>
  <c r="H2002" i="3"/>
  <c r="V2001" i="3"/>
  <c r="U2001" i="3"/>
  <c r="T2001" i="3"/>
  <c r="H2001" i="3"/>
  <c r="V2000" i="3"/>
  <c r="U2000" i="3"/>
  <c r="T2000" i="3"/>
  <c r="H2000" i="3"/>
  <c r="V1999" i="3"/>
  <c r="U1999" i="3"/>
  <c r="T1999" i="3"/>
  <c r="H1999" i="3"/>
  <c r="V1998" i="3"/>
  <c r="U1998" i="3"/>
  <c r="T1998" i="3"/>
  <c r="H1998" i="3"/>
  <c r="V1997" i="3"/>
  <c r="U1997" i="3"/>
  <c r="T1997" i="3"/>
  <c r="H1997" i="3"/>
  <c r="V1996" i="3"/>
  <c r="U1996" i="3"/>
  <c r="T1996" i="3"/>
  <c r="H1996" i="3"/>
  <c r="V1995" i="3"/>
  <c r="U1995" i="3"/>
  <c r="T1995" i="3"/>
  <c r="H1995" i="3"/>
  <c r="V1994" i="3"/>
  <c r="U1994" i="3"/>
  <c r="T1994" i="3"/>
  <c r="H1994" i="3"/>
  <c r="V1993" i="3"/>
  <c r="U1993" i="3"/>
  <c r="T1993" i="3"/>
  <c r="H1993" i="3"/>
  <c r="V1992" i="3"/>
  <c r="U1992" i="3"/>
  <c r="T1992" i="3"/>
  <c r="H1992" i="3"/>
  <c r="V1991" i="3"/>
  <c r="U1991" i="3"/>
  <c r="T1991" i="3"/>
  <c r="H1991" i="3"/>
  <c r="V1990" i="3"/>
  <c r="U1990" i="3"/>
  <c r="T1990" i="3"/>
  <c r="H1990" i="3"/>
  <c r="V1989" i="3"/>
  <c r="U1989" i="3"/>
  <c r="T1989" i="3"/>
  <c r="H1989" i="3"/>
  <c r="V1988" i="3"/>
  <c r="U1988" i="3"/>
  <c r="T1988" i="3"/>
  <c r="H1988" i="3"/>
  <c r="V1987" i="3"/>
  <c r="U1987" i="3"/>
  <c r="T1987" i="3"/>
  <c r="H1987" i="3"/>
  <c r="V1986" i="3"/>
  <c r="U1986" i="3"/>
  <c r="T1986" i="3"/>
  <c r="H1986" i="3"/>
  <c r="V1985" i="3"/>
  <c r="U1985" i="3"/>
  <c r="T1985" i="3"/>
  <c r="H1985" i="3"/>
  <c r="V1984" i="3"/>
  <c r="U1984" i="3"/>
  <c r="T1984" i="3"/>
  <c r="H1984" i="3"/>
  <c r="V1983" i="3"/>
  <c r="U1983" i="3"/>
  <c r="T1983" i="3"/>
  <c r="H1983" i="3"/>
  <c r="V1982" i="3"/>
  <c r="U1982" i="3"/>
  <c r="T1982" i="3"/>
  <c r="H1982" i="3"/>
  <c r="V1981" i="3"/>
  <c r="U1981" i="3"/>
  <c r="T1981" i="3"/>
  <c r="H1981" i="3"/>
  <c r="V1980" i="3"/>
  <c r="U1980" i="3"/>
  <c r="T1980" i="3"/>
  <c r="H1980" i="3"/>
  <c r="V1979" i="3"/>
  <c r="U1979" i="3"/>
  <c r="T1979" i="3"/>
  <c r="H1979" i="3"/>
  <c r="V1978" i="3"/>
  <c r="U1978" i="3"/>
  <c r="T1978" i="3"/>
  <c r="H1978" i="3"/>
  <c r="V1977" i="3"/>
  <c r="U1977" i="3"/>
  <c r="T1977" i="3"/>
  <c r="H1977" i="3"/>
  <c r="V1976" i="3"/>
  <c r="U1976" i="3"/>
  <c r="T1976" i="3"/>
  <c r="H1976" i="3"/>
  <c r="V1975" i="3"/>
  <c r="U1975" i="3"/>
  <c r="T1975" i="3"/>
  <c r="H1975" i="3"/>
  <c r="V1974" i="3"/>
  <c r="U1974" i="3"/>
  <c r="T1974" i="3"/>
  <c r="H1974" i="3"/>
  <c r="V1973" i="3"/>
  <c r="U1973" i="3"/>
  <c r="T1973" i="3"/>
  <c r="H1973" i="3"/>
  <c r="V1972" i="3"/>
  <c r="U1972" i="3"/>
  <c r="T1972" i="3"/>
  <c r="H1972" i="3"/>
  <c r="V1971" i="3"/>
  <c r="U1971" i="3"/>
  <c r="T1971" i="3"/>
  <c r="H1971" i="3"/>
  <c r="V1970" i="3"/>
  <c r="U1970" i="3"/>
  <c r="T1970" i="3"/>
  <c r="H1970" i="3"/>
  <c r="V1969" i="3"/>
  <c r="U1969" i="3"/>
  <c r="T1969" i="3"/>
  <c r="H1969" i="3"/>
  <c r="V1968" i="3"/>
  <c r="U1968" i="3"/>
  <c r="T1968" i="3"/>
  <c r="H1968" i="3"/>
  <c r="V1967" i="3"/>
  <c r="U1967" i="3"/>
  <c r="T1967" i="3"/>
  <c r="H1967" i="3"/>
  <c r="V1966" i="3"/>
  <c r="U1966" i="3"/>
  <c r="T1966" i="3"/>
  <c r="H1966" i="3"/>
  <c r="V1965" i="3"/>
  <c r="U1965" i="3"/>
  <c r="T1965" i="3"/>
  <c r="H1965" i="3"/>
  <c r="V1964" i="3"/>
  <c r="U1964" i="3"/>
  <c r="T1964" i="3"/>
  <c r="H1964" i="3"/>
  <c r="V1963" i="3"/>
  <c r="U1963" i="3"/>
  <c r="T1963" i="3"/>
  <c r="H1963" i="3"/>
  <c r="V1962" i="3"/>
  <c r="U1962" i="3"/>
  <c r="T1962" i="3"/>
  <c r="H1962" i="3"/>
  <c r="V1961" i="3"/>
  <c r="U1961" i="3"/>
  <c r="T1961" i="3"/>
  <c r="H1961" i="3"/>
  <c r="V1960" i="3"/>
  <c r="U1960" i="3"/>
  <c r="T1960" i="3"/>
  <c r="H1960" i="3"/>
  <c r="V1959" i="3"/>
  <c r="U1959" i="3"/>
  <c r="T1959" i="3"/>
  <c r="H1959" i="3"/>
  <c r="V1958" i="3"/>
  <c r="U1958" i="3"/>
  <c r="T1958" i="3"/>
  <c r="H1958" i="3"/>
  <c r="V1957" i="3"/>
  <c r="U1957" i="3"/>
  <c r="T1957" i="3"/>
  <c r="H1957" i="3"/>
  <c r="V1956" i="3"/>
  <c r="U1956" i="3"/>
  <c r="T1956" i="3"/>
  <c r="H1956" i="3"/>
  <c r="V1955" i="3"/>
  <c r="U1955" i="3"/>
  <c r="T1955" i="3"/>
  <c r="H1955" i="3"/>
  <c r="V1954" i="3"/>
  <c r="U1954" i="3"/>
  <c r="T1954" i="3"/>
  <c r="H1954" i="3"/>
  <c r="V1953" i="3"/>
  <c r="U1953" i="3"/>
  <c r="T1953" i="3"/>
  <c r="H1953" i="3"/>
  <c r="V1952" i="3"/>
  <c r="U1952" i="3"/>
  <c r="T1952" i="3"/>
  <c r="H1952" i="3"/>
  <c r="V1951" i="3"/>
  <c r="U1951" i="3"/>
  <c r="T1951" i="3"/>
  <c r="H1951" i="3"/>
  <c r="V1950" i="3"/>
  <c r="U1950" i="3"/>
  <c r="T1950" i="3"/>
  <c r="H1950" i="3"/>
  <c r="V1949" i="3"/>
  <c r="U1949" i="3"/>
  <c r="T1949" i="3"/>
  <c r="H1949" i="3"/>
  <c r="V1948" i="3"/>
  <c r="U1948" i="3"/>
  <c r="T1948" i="3"/>
  <c r="H1948" i="3"/>
  <c r="V1947" i="3"/>
  <c r="U1947" i="3"/>
  <c r="T1947" i="3"/>
  <c r="H1947" i="3"/>
  <c r="V1946" i="3"/>
  <c r="U1946" i="3"/>
  <c r="T1946" i="3"/>
  <c r="H1946" i="3"/>
  <c r="V1945" i="3"/>
  <c r="U1945" i="3"/>
  <c r="T1945" i="3"/>
  <c r="H1945" i="3"/>
  <c r="V1944" i="3"/>
  <c r="U1944" i="3"/>
  <c r="T1944" i="3"/>
  <c r="H1944" i="3"/>
  <c r="V1943" i="3"/>
  <c r="U1943" i="3"/>
  <c r="T1943" i="3"/>
  <c r="H1943" i="3"/>
  <c r="V1942" i="3"/>
  <c r="U1942" i="3"/>
  <c r="T1942" i="3"/>
  <c r="H1942" i="3"/>
  <c r="V1941" i="3"/>
  <c r="U1941" i="3"/>
  <c r="T1941" i="3"/>
  <c r="H1941" i="3"/>
  <c r="V1940" i="3"/>
  <c r="U1940" i="3"/>
  <c r="T1940" i="3"/>
  <c r="H1940" i="3"/>
  <c r="V1939" i="3"/>
  <c r="U1939" i="3"/>
  <c r="T1939" i="3"/>
  <c r="H1939" i="3"/>
  <c r="V1938" i="3"/>
  <c r="U1938" i="3"/>
  <c r="T1938" i="3"/>
  <c r="H1938" i="3"/>
  <c r="V1937" i="3"/>
  <c r="U1937" i="3"/>
  <c r="T1937" i="3"/>
  <c r="H1937" i="3"/>
  <c r="V1936" i="3"/>
  <c r="U1936" i="3"/>
  <c r="T1936" i="3"/>
  <c r="H1936" i="3"/>
  <c r="V1935" i="3"/>
  <c r="U1935" i="3"/>
  <c r="T1935" i="3"/>
  <c r="H1935" i="3"/>
  <c r="V1934" i="3"/>
  <c r="U1934" i="3"/>
  <c r="T1934" i="3"/>
  <c r="H1934" i="3"/>
  <c r="V1933" i="3"/>
  <c r="U1933" i="3"/>
  <c r="T1933" i="3"/>
  <c r="H1933" i="3"/>
  <c r="V1932" i="3"/>
  <c r="U1932" i="3"/>
  <c r="T1932" i="3"/>
  <c r="H1932" i="3"/>
  <c r="V1931" i="3"/>
  <c r="U1931" i="3"/>
  <c r="T1931" i="3"/>
  <c r="H1931" i="3"/>
  <c r="V1930" i="3"/>
  <c r="U1930" i="3"/>
  <c r="T1930" i="3"/>
  <c r="H1930" i="3"/>
  <c r="V1929" i="3"/>
  <c r="U1929" i="3"/>
  <c r="T1929" i="3"/>
  <c r="H1929" i="3"/>
  <c r="V1928" i="3"/>
  <c r="U1928" i="3"/>
  <c r="T1928" i="3"/>
  <c r="H1928" i="3"/>
  <c r="V1927" i="3"/>
  <c r="U1927" i="3"/>
  <c r="T1927" i="3"/>
  <c r="H1927" i="3"/>
  <c r="V1926" i="3"/>
  <c r="U1926" i="3"/>
  <c r="T1926" i="3"/>
  <c r="H1926" i="3"/>
  <c r="V1925" i="3"/>
  <c r="U1925" i="3"/>
  <c r="T1925" i="3"/>
  <c r="H1925" i="3"/>
  <c r="V1924" i="3"/>
  <c r="U1924" i="3"/>
  <c r="T1924" i="3"/>
  <c r="H1924" i="3"/>
  <c r="V1923" i="3"/>
  <c r="U1923" i="3"/>
  <c r="T1923" i="3"/>
  <c r="H1923" i="3"/>
  <c r="V1922" i="3"/>
  <c r="U1922" i="3"/>
  <c r="T1922" i="3"/>
  <c r="H1922" i="3"/>
  <c r="V1921" i="3"/>
  <c r="U1921" i="3"/>
  <c r="T1921" i="3"/>
  <c r="H1921" i="3"/>
  <c r="V1920" i="3"/>
  <c r="U1920" i="3"/>
  <c r="T1920" i="3"/>
  <c r="H1920" i="3"/>
  <c r="V1919" i="3"/>
  <c r="U1919" i="3"/>
  <c r="T1919" i="3"/>
  <c r="H1919" i="3"/>
  <c r="V1918" i="3"/>
  <c r="U1918" i="3"/>
  <c r="T1918" i="3"/>
  <c r="H1918" i="3"/>
  <c r="V1917" i="3"/>
  <c r="U1917" i="3"/>
  <c r="T1917" i="3"/>
  <c r="H1917" i="3"/>
  <c r="V1916" i="3"/>
  <c r="U1916" i="3"/>
  <c r="T1916" i="3"/>
  <c r="H1916" i="3"/>
  <c r="V1915" i="3"/>
  <c r="U1915" i="3"/>
  <c r="T1915" i="3"/>
  <c r="H1915" i="3"/>
  <c r="V1914" i="3"/>
  <c r="U1914" i="3"/>
  <c r="T1914" i="3"/>
  <c r="H1914" i="3"/>
  <c r="V1913" i="3"/>
  <c r="U1913" i="3"/>
  <c r="T1913" i="3"/>
  <c r="H1913" i="3"/>
  <c r="V1912" i="3"/>
  <c r="U1912" i="3"/>
  <c r="T1912" i="3"/>
  <c r="H1912" i="3"/>
  <c r="V1911" i="3"/>
  <c r="U1911" i="3"/>
  <c r="T1911" i="3"/>
  <c r="H1911" i="3"/>
  <c r="V1910" i="3"/>
  <c r="U1910" i="3"/>
  <c r="T1910" i="3"/>
  <c r="H1910" i="3"/>
  <c r="V1909" i="3"/>
  <c r="U1909" i="3"/>
  <c r="T1909" i="3"/>
  <c r="H1909" i="3"/>
  <c r="V1908" i="3"/>
  <c r="U1908" i="3"/>
  <c r="T1908" i="3"/>
  <c r="H1908" i="3"/>
  <c r="V1907" i="3"/>
  <c r="U1907" i="3"/>
  <c r="T1907" i="3"/>
  <c r="H1907" i="3"/>
  <c r="V1906" i="3"/>
  <c r="U1906" i="3"/>
  <c r="T1906" i="3"/>
  <c r="H1906" i="3"/>
  <c r="V1905" i="3"/>
  <c r="U1905" i="3"/>
  <c r="T1905" i="3"/>
  <c r="H1905" i="3"/>
  <c r="V1904" i="3"/>
  <c r="U1904" i="3"/>
  <c r="T1904" i="3"/>
  <c r="H1904" i="3"/>
  <c r="V1903" i="3"/>
  <c r="U1903" i="3"/>
  <c r="T1903" i="3"/>
  <c r="H1903" i="3"/>
  <c r="V1902" i="3"/>
  <c r="U1902" i="3"/>
  <c r="T1902" i="3"/>
  <c r="H1902" i="3"/>
  <c r="V1901" i="3"/>
  <c r="U1901" i="3"/>
  <c r="T1901" i="3"/>
  <c r="H1901" i="3"/>
  <c r="V1900" i="3"/>
  <c r="U1900" i="3"/>
  <c r="T1900" i="3"/>
  <c r="H1900" i="3"/>
  <c r="V1899" i="3"/>
  <c r="U1899" i="3"/>
  <c r="T1899" i="3"/>
  <c r="H1899" i="3"/>
  <c r="V1898" i="3"/>
  <c r="U1898" i="3"/>
  <c r="T1898" i="3"/>
  <c r="H1898" i="3"/>
  <c r="V1897" i="3"/>
  <c r="U1897" i="3"/>
  <c r="T1897" i="3"/>
  <c r="H1897" i="3"/>
  <c r="V1896" i="3"/>
  <c r="U1896" i="3"/>
  <c r="T1896" i="3"/>
  <c r="H1896" i="3"/>
  <c r="V1895" i="3"/>
  <c r="U1895" i="3"/>
  <c r="T1895" i="3"/>
  <c r="H1895" i="3"/>
  <c r="V1894" i="3"/>
  <c r="U1894" i="3"/>
  <c r="T1894" i="3"/>
  <c r="H1894" i="3"/>
  <c r="V1893" i="3"/>
  <c r="U1893" i="3"/>
  <c r="T1893" i="3"/>
  <c r="H1893" i="3"/>
  <c r="V1892" i="3"/>
  <c r="U1892" i="3"/>
  <c r="T1892" i="3"/>
  <c r="H1892" i="3"/>
  <c r="V1891" i="3"/>
  <c r="U1891" i="3"/>
  <c r="T1891" i="3"/>
  <c r="H1891" i="3"/>
  <c r="V1890" i="3"/>
  <c r="U1890" i="3"/>
  <c r="T1890" i="3"/>
  <c r="H1890" i="3"/>
  <c r="V1889" i="3"/>
  <c r="U1889" i="3"/>
  <c r="T1889" i="3"/>
  <c r="H1889" i="3"/>
  <c r="V1888" i="3"/>
  <c r="U1888" i="3"/>
  <c r="T1888" i="3"/>
  <c r="H1888" i="3"/>
  <c r="V1887" i="3"/>
  <c r="U1887" i="3"/>
  <c r="T1887" i="3"/>
  <c r="H1887" i="3"/>
  <c r="V1886" i="3"/>
  <c r="U1886" i="3"/>
  <c r="T1886" i="3"/>
  <c r="H1886" i="3"/>
  <c r="V1885" i="3"/>
  <c r="U1885" i="3"/>
  <c r="T1885" i="3"/>
  <c r="H1885" i="3"/>
  <c r="V1884" i="3"/>
  <c r="U1884" i="3"/>
  <c r="T1884" i="3"/>
  <c r="H1884" i="3"/>
  <c r="V1883" i="3"/>
  <c r="U1883" i="3"/>
  <c r="T1883" i="3"/>
  <c r="H1883" i="3"/>
  <c r="V1882" i="3"/>
  <c r="U1882" i="3"/>
  <c r="T1882" i="3"/>
  <c r="H1882" i="3"/>
  <c r="V1881" i="3"/>
  <c r="U1881" i="3"/>
  <c r="T1881" i="3"/>
  <c r="H1881" i="3"/>
  <c r="V1880" i="3"/>
  <c r="U1880" i="3"/>
  <c r="T1880" i="3"/>
  <c r="H1880" i="3"/>
  <c r="V1879" i="3"/>
  <c r="U1879" i="3"/>
  <c r="T1879" i="3"/>
  <c r="H1879" i="3"/>
  <c r="V1878" i="3"/>
  <c r="U1878" i="3"/>
  <c r="T1878" i="3"/>
  <c r="H1878" i="3"/>
  <c r="V1877" i="3"/>
  <c r="U1877" i="3"/>
  <c r="T1877" i="3"/>
  <c r="H1877" i="3"/>
  <c r="V1876" i="3"/>
  <c r="U1876" i="3"/>
  <c r="T1876" i="3"/>
  <c r="H1876" i="3"/>
  <c r="V1875" i="3"/>
  <c r="U1875" i="3"/>
  <c r="T1875" i="3"/>
  <c r="H1875" i="3"/>
  <c r="V1874" i="3"/>
  <c r="U1874" i="3"/>
  <c r="T1874" i="3"/>
  <c r="H1874" i="3"/>
  <c r="V1873" i="3"/>
  <c r="U1873" i="3"/>
  <c r="T1873" i="3"/>
  <c r="H1873" i="3"/>
  <c r="V1872" i="3"/>
  <c r="U1872" i="3"/>
  <c r="T1872" i="3"/>
  <c r="H1872" i="3"/>
  <c r="V1871" i="3"/>
  <c r="U1871" i="3"/>
  <c r="T1871" i="3"/>
  <c r="H1871" i="3"/>
  <c r="V1870" i="3"/>
  <c r="U1870" i="3"/>
  <c r="T1870" i="3"/>
  <c r="H1870" i="3"/>
  <c r="V1869" i="3"/>
  <c r="U1869" i="3"/>
  <c r="T1869" i="3"/>
  <c r="H1869" i="3"/>
  <c r="V1868" i="3"/>
  <c r="U1868" i="3"/>
  <c r="T1868" i="3"/>
  <c r="H1868" i="3"/>
  <c r="V1867" i="3"/>
  <c r="U1867" i="3"/>
  <c r="T1867" i="3"/>
  <c r="H1867" i="3"/>
  <c r="V1866" i="3"/>
  <c r="U1866" i="3"/>
  <c r="T1866" i="3"/>
  <c r="H1866" i="3"/>
  <c r="V1865" i="3"/>
  <c r="U1865" i="3"/>
  <c r="T1865" i="3"/>
  <c r="H1865" i="3"/>
  <c r="V1864" i="3"/>
  <c r="U1864" i="3"/>
  <c r="T1864" i="3"/>
  <c r="H1864" i="3"/>
  <c r="V1863" i="3"/>
  <c r="U1863" i="3"/>
  <c r="T1863" i="3"/>
  <c r="H1863" i="3"/>
  <c r="V1862" i="3"/>
  <c r="U1862" i="3"/>
  <c r="T1862" i="3"/>
  <c r="H1862" i="3"/>
  <c r="V1861" i="3"/>
  <c r="U1861" i="3"/>
  <c r="T1861" i="3"/>
  <c r="H1861" i="3"/>
  <c r="V1860" i="3"/>
  <c r="U1860" i="3"/>
  <c r="T1860" i="3"/>
  <c r="H1860" i="3"/>
  <c r="V1859" i="3"/>
  <c r="U1859" i="3"/>
  <c r="T1859" i="3"/>
  <c r="H1859" i="3"/>
  <c r="V1858" i="3"/>
  <c r="U1858" i="3"/>
  <c r="T1858" i="3"/>
  <c r="H1858" i="3"/>
  <c r="V1857" i="3"/>
  <c r="U1857" i="3"/>
  <c r="T1857" i="3"/>
  <c r="H1857" i="3"/>
  <c r="V1856" i="3"/>
  <c r="U1856" i="3"/>
  <c r="T1856" i="3"/>
  <c r="H1856" i="3"/>
  <c r="V1855" i="3"/>
  <c r="U1855" i="3"/>
  <c r="T1855" i="3"/>
  <c r="H1855" i="3"/>
  <c r="V1854" i="3"/>
  <c r="U1854" i="3"/>
  <c r="T1854" i="3"/>
  <c r="H1854" i="3"/>
  <c r="V1853" i="3"/>
  <c r="U1853" i="3"/>
  <c r="T1853" i="3"/>
  <c r="H1853" i="3"/>
  <c r="V1852" i="3"/>
  <c r="U1852" i="3"/>
  <c r="T1852" i="3"/>
  <c r="H1852" i="3"/>
  <c r="V1851" i="3"/>
  <c r="U1851" i="3"/>
  <c r="T1851" i="3"/>
  <c r="H1851" i="3"/>
  <c r="V1850" i="3"/>
  <c r="U1850" i="3"/>
  <c r="T1850" i="3"/>
  <c r="H1850" i="3"/>
  <c r="V1849" i="3"/>
  <c r="U1849" i="3"/>
  <c r="T1849" i="3"/>
  <c r="H1849" i="3"/>
  <c r="V1848" i="3"/>
  <c r="U1848" i="3"/>
  <c r="T1848" i="3"/>
  <c r="H1848" i="3"/>
  <c r="V1847" i="3"/>
  <c r="U1847" i="3"/>
  <c r="T1847" i="3"/>
  <c r="H1847" i="3"/>
  <c r="V1846" i="3"/>
  <c r="U1846" i="3"/>
  <c r="T1846" i="3"/>
  <c r="H1846" i="3"/>
  <c r="V1845" i="3"/>
  <c r="U1845" i="3"/>
  <c r="T1845" i="3"/>
  <c r="H1845" i="3"/>
  <c r="V1844" i="3"/>
  <c r="U1844" i="3"/>
  <c r="T1844" i="3"/>
  <c r="H1844" i="3"/>
  <c r="V1843" i="3"/>
  <c r="U1843" i="3"/>
  <c r="T1843" i="3"/>
  <c r="H1843" i="3"/>
  <c r="V1842" i="3"/>
  <c r="U1842" i="3"/>
  <c r="T1842" i="3"/>
  <c r="H1842" i="3"/>
  <c r="V1841" i="3"/>
  <c r="U1841" i="3"/>
  <c r="T1841" i="3"/>
  <c r="H1841" i="3"/>
  <c r="V1840" i="3"/>
  <c r="U1840" i="3"/>
  <c r="T1840" i="3"/>
  <c r="H1840" i="3"/>
  <c r="V1839" i="3"/>
  <c r="U1839" i="3"/>
  <c r="T1839" i="3"/>
  <c r="H1839" i="3"/>
  <c r="V1838" i="3"/>
  <c r="U1838" i="3"/>
  <c r="T1838" i="3"/>
  <c r="H1838" i="3"/>
  <c r="V1837" i="3"/>
  <c r="U1837" i="3"/>
  <c r="T1837" i="3"/>
  <c r="H1837" i="3"/>
  <c r="V1836" i="3"/>
  <c r="U1836" i="3"/>
  <c r="T1836" i="3"/>
  <c r="H1836" i="3"/>
  <c r="V1835" i="3"/>
  <c r="U1835" i="3"/>
  <c r="T1835" i="3"/>
  <c r="H1835" i="3"/>
  <c r="V1834" i="3"/>
  <c r="U1834" i="3"/>
  <c r="T1834" i="3"/>
  <c r="H1834" i="3"/>
  <c r="V1833" i="3"/>
  <c r="U1833" i="3"/>
  <c r="T1833" i="3"/>
  <c r="H1833" i="3"/>
  <c r="V1832" i="3"/>
  <c r="U1832" i="3"/>
  <c r="T1832" i="3"/>
  <c r="H1832" i="3"/>
  <c r="V1831" i="3"/>
  <c r="U1831" i="3"/>
  <c r="T1831" i="3"/>
  <c r="H1831" i="3"/>
  <c r="V1830" i="3"/>
  <c r="U1830" i="3"/>
  <c r="T1830" i="3"/>
  <c r="H1830" i="3"/>
  <c r="V1829" i="3"/>
  <c r="U1829" i="3"/>
  <c r="T1829" i="3"/>
  <c r="H1829" i="3"/>
  <c r="V1828" i="3"/>
  <c r="U1828" i="3"/>
  <c r="T1828" i="3"/>
  <c r="H1828" i="3"/>
  <c r="V1827" i="3"/>
  <c r="U1827" i="3"/>
  <c r="T1827" i="3"/>
  <c r="H1827" i="3"/>
  <c r="V1826" i="3"/>
  <c r="U1826" i="3"/>
  <c r="T1826" i="3"/>
  <c r="H1826" i="3"/>
  <c r="V1825" i="3"/>
  <c r="U1825" i="3"/>
  <c r="T1825" i="3"/>
  <c r="H1825" i="3"/>
  <c r="V1824" i="3"/>
  <c r="U1824" i="3"/>
  <c r="T1824" i="3"/>
  <c r="H1824" i="3"/>
  <c r="V1823" i="3"/>
  <c r="U1823" i="3"/>
  <c r="T1823" i="3"/>
  <c r="H1823" i="3"/>
  <c r="V1822" i="3"/>
  <c r="U1822" i="3"/>
  <c r="T1822" i="3"/>
  <c r="H1822" i="3"/>
  <c r="V1821" i="3"/>
  <c r="U1821" i="3"/>
  <c r="T1821" i="3"/>
  <c r="H1821" i="3"/>
  <c r="V1820" i="3"/>
  <c r="U1820" i="3"/>
  <c r="T1820" i="3"/>
  <c r="H1820" i="3"/>
  <c r="V1819" i="3"/>
  <c r="U1819" i="3"/>
  <c r="T1819" i="3"/>
  <c r="H1819" i="3"/>
  <c r="V1818" i="3"/>
  <c r="U1818" i="3"/>
  <c r="T1818" i="3"/>
  <c r="H1818" i="3"/>
  <c r="V1817" i="3"/>
  <c r="U1817" i="3"/>
  <c r="T1817" i="3"/>
  <c r="H1817" i="3"/>
  <c r="V1816" i="3"/>
  <c r="U1816" i="3"/>
  <c r="T1816" i="3"/>
  <c r="H1816" i="3"/>
  <c r="V1815" i="3"/>
  <c r="U1815" i="3"/>
  <c r="T1815" i="3"/>
  <c r="H1815" i="3"/>
  <c r="V1814" i="3"/>
  <c r="U1814" i="3"/>
  <c r="T1814" i="3"/>
  <c r="H1814" i="3"/>
  <c r="V1813" i="3"/>
  <c r="U1813" i="3"/>
  <c r="T1813" i="3"/>
  <c r="H1813" i="3"/>
  <c r="V1812" i="3"/>
  <c r="U1812" i="3"/>
  <c r="T1812" i="3"/>
  <c r="H1812" i="3"/>
  <c r="V1811" i="3"/>
  <c r="U1811" i="3"/>
  <c r="T1811" i="3"/>
  <c r="H1811" i="3"/>
  <c r="V1810" i="3"/>
  <c r="U1810" i="3"/>
  <c r="T1810" i="3"/>
  <c r="H1810" i="3"/>
  <c r="V1809" i="3"/>
  <c r="U1809" i="3"/>
  <c r="T1809" i="3"/>
  <c r="H1809" i="3"/>
  <c r="V1808" i="3"/>
  <c r="U1808" i="3"/>
  <c r="T1808" i="3"/>
  <c r="H1808" i="3"/>
  <c r="V1807" i="3"/>
  <c r="U1807" i="3"/>
  <c r="T1807" i="3"/>
  <c r="H1807" i="3"/>
  <c r="V1806" i="3"/>
  <c r="U1806" i="3"/>
  <c r="T1806" i="3"/>
  <c r="H1806" i="3"/>
  <c r="V1805" i="3"/>
  <c r="U1805" i="3"/>
  <c r="T1805" i="3"/>
  <c r="H1805" i="3"/>
  <c r="V1804" i="3"/>
  <c r="U1804" i="3"/>
  <c r="T1804" i="3"/>
  <c r="H1804" i="3"/>
  <c r="V1803" i="3"/>
  <c r="U1803" i="3"/>
  <c r="T1803" i="3"/>
  <c r="H1803" i="3"/>
  <c r="V1802" i="3"/>
  <c r="U1802" i="3"/>
  <c r="T1802" i="3"/>
  <c r="H1802" i="3"/>
  <c r="V1801" i="3"/>
  <c r="U1801" i="3"/>
  <c r="T1801" i="3"/>
  <c r="H1801" i="3"/>
  <c r="V1800" i="3"/>
  <c r="U1800" i="3"/>
  <c r="T1800" i="3"/>
  <c r="H1800" i="3"/>
  <c r="V1799" i="3"/>
  <c r="U1799" i="3"/>
  <c r="T1799" i="3"/>
  <c r="H1799" i="3"/>
  <c r="V1798" i="3"/>
  <c r="U1798" i="3"/>
  <c r="T1798" i="3"/>
  <c r="H1798" i="3"/>
  <c r="V1797" i="3"/>
  <c r="U1797" i="3"/>
  <c r="T1797" i="3"/>
  <c r="H1797" i="3"/>
  <c r="V1796" i="3"/>
  <c r="U1796" i="3"/>
  <c r="T1796" i="3"/>
  <c r="H1796" i="3"/>
  <c r="V1795" i="3"/>
  <c r="U1795" i="3"/>
  <c r="T1795" i="3"/>
  <c r="H1795" i="3"/>
  <c r="V1794" i="3"/>
  <c r="U1794" i="3"/>
  <c r="T1794" i="3"/>
  <c r="H1794" i="3"/>
  <c r="V1793" i="3"/>
  <c r="U1793" i="3"/>
  <c r="T1793" i="3"/>
  <c r="H1793" i="3"/>
  <c r="V1792" i="3"/>
  <c r="U1792" i="3"/>
  <c r="T1792" i="3"/>
  <c r="H1792" i="3"/>
  <c r="V1791" i="3"/>
  <c r="U1791" i="3"/>
  <c r="T1791" i="3"/>
  <c r="H1791" i="3"/>
  <c r="V1790" i="3"/>
  <c r="U1790" i="3"/>
  <c r="T1790" i="3"/>
  <c r="H1790" i="3"/>
  <c r="V1789" i="3"/>
  <c r="U1789" i="3"/>
  <c r="T1789" i="3"/>
  <c r="H1789" i="3"/>
  <c r="V1788" i="3"/>
  <c r="U1788" i="3"/>
  <c r="T1788" i="3"/>
  <c r="H1788" i="3"/>
  <c r="V1787" i="3"/>
  <c r="U1787" i="3"/>
  <c r="T1787" i="3"/>
  <c r="H1787" i="3"/>
  <c r="V1786" i="3"/>
  <c r="U1786" i="3"/>
  <c r="T1786" i="3"/>
  <c r="H1786" i="3"/>
  <c r="V1785" i="3"/>
  <c r="U1785" i="3"/>
  <c r="T1785" i="3"/>
  <c r="H1785" i="3"/>
  <c r="V1784" i="3"/>
  <c r="U1784" i="3"/>
  <c r="T1784" i="3"/>
  <c r="H1784" i="3"/>
  <c r="V1783" i="3"/>
  <c r="U1783" i="3"/>
  <c r="T1783" i="3"/>
  <c r="H1783" i="3"/>
  <c r="V1782" i="3"/>
  <c r="U1782" i="3"/>
  <c r="T1782" i="3"/>
  <c r="H1782" i="3"/>
  <c r="V1781" i="3"/>
  <c r="U1781" i="3"/>
  <c r="T1781" i="3"/>
  <c r="H1781" i="3"/>
  <c r="V1780" i="3"/>
  <c r="U1780" i="3"/>
  <c r="T1780" i="3"/>
  <c r="H1780" i="3"/>
  <c r="V1779" i="3"/>
  <c r="U1779" i="3"/>
  <c r="T1779" i="3"/>
  <c r="H1779" i="3"/>
  <c r="V1778" i="3"/>
  <c r="U1778" i="3"/>
  <c r="T1778" i="3"/>
  <c r="H1778" i="3"/>
  <c r="V1777" i="3"/>
  <c r="U1777" i="3"/>
  <c r="T1777" i="3"/>
  <c r="H1777" i="3"/>
  <c r="V1776" i="3"/>
  <c r="U1776" i="3"/>
  <c r="T1776" i="3"/>
  <c r="H1776" i="3"/>
  <c r="V1775" i="3"/>
  <c r="U1775" i="3"/>
  <c r="T1775" i="3"/>
  <c r="H1775" i="3"/>
  <c r="V1774" i="3"/>
  <c r="U1774" i="3"/>
  <c r="T1774" i="3"/>
  <c r="H1774" i="3"/>
  <c r="V1773" i="3"/>
  <c r="U1773" i="3"/>
  <c r="T1773" i="3"/>
  <c r="H1773" i="3"/>
  <c r="V1772" i="3"/>
  <c r="U1772" i="3"/>
  <c r="T1772" i="3"/>
  <c r="H1772" i="3"/>
  <c r="V1771" i="3"/>
  <c r="U1771" i="3"/>
  <c r="T1771" i="3"/>
  <c r="H1771" i="3"/>
  <c r="V1770" i="3"/>
  <c r="U1770" i="3"/>
  <c r="T1770" i="3"/>
  <c r="H1770" i="3"/>
  <c r="V1769" i="3"/>
  <c r="U1769" i="3"/>
  <c r="T1769" i="3"/>
  <c r="H1769" i="3"/>
  <c r="V1768" i="3"/>
  <c r="U1768" i="3"/>
  <c r="T1768" i="3"/>
  <c r="H1768" i="3"/>
  <c r="V1767" i="3"/>
  <c r="U1767" i="3"/>
  <c r="T1767" i="3"/>
  <c r="H1767" i="3"/>
  <c r="V1766" i="3"/>
  <c r="U1766" i="3"/>
  <c r="T1766" i="3"/>
  <c r="H1766" i="3"/>
  <c r="V1765" i="3"/>
  <c r="U1765" i="3"/>
  <c r="T1765" i="3"/>
  <c r="H1765" i="3"/>
  <c r="V1764" i="3"/>
  <c r="U1764" i="3"/>
  <c r="T1764" i="3"/>
  <c r="H1764" i="3"/>
  <c r="V1763" i="3"/>
  <c r="U1763" i="3"/>
  <c r="T1763" i="3"/>
  <c r="H1763" i="3"/>
  <c r="V1762" i="3"/>
  <c r="U1762" i="3"/>
  <c r="T1762" i="3"/>
  <c r="H1762" i="3"/>
  <c r="V1761" i="3"/>
  <c r="U1761" i="3"/>
  <c r="T1761" i="3"/>
  <c r="H1761" i="3"/>
  <c r="V1760" i="3"/>
  <c r="U1760" i="3"/>
  <c r="T1760" i="3"/>
  <c r="H1760" i="3"/>
  <c r="V1759" i="3"/>
  <c r="U1759" i="3"/>
  <c r="T1759" i="3"/>
  <c r="H1759" i="3"/>
  <c r="V1758" i="3"/>
  <c r="U1758" i="3"/>
  <c r="T1758" i="3"/>
  <c r="H1758" i="3"/>
  <c r="V1757" i="3"/>
  <c r="U1757" i="3"/>
  <c r="T1757" i="3"/>
  <c r="H1757" i="3"/>
  <c r="V1756" i="3"/>
  <c r="U1756" i="3"/>
  <c r="T1756" i="3"/>
  <c r="H1756" i="3"/>
  <c r="V1755" i="3"/>
  <c r="U1755" i="3"/>
  <c r="T1755" i="3"/>
  <c r="H1755" i="3"/>
  <c r="V1754" i="3"/>
  <c r="U1754" i="3"/>
  <c r="T1754" i="3"/>
  <c r="H1754" i="3"/>
  <c r="V1753" i="3"/>
  <c r="U1753" i="3"/>
  <c r="T1753" i="3"/>
  <c r="H1753" i="3"/>
  <c r="V1752" i="3"/>
  <c r="U1752" i="3"/>
  <c r="T1752" i="3"/>
  <c r="H1752" i="3"/>
  <c r="V1751" i="3"/>
  <c r="U1751" i="3"/>
  <c r="T1751" i="3"/>
  <c r="H1751" i="3"/>
  <c r="V1750" i="3"/>
  <c r="U1750" i="3"/>
  <c r="T1750" i="3"/>
  <c r="H1750" i="3"/>
  <c r="V1749" i="3"/>
  <c r="U1749" i="3"/>
  <c r="T1749" i="3"/>
  <c r="H1749" i="3"/>
  <c r="V1748" i="3"/>
  <c r="U1748" i="3"/>
  <c r="T1748" i="3"/>
  <c r="H1748" i="3"/>
  <c r="V1747" i="3"/>
  <c r="U1747" i="3"/>
  <c r="T1747" i="3"/>
  <c r="H1747" i="3"/>
  <c r="V1746" i="3"/>
  <c r="U1746" i="3"/>
  <c r="T1746" i="3"/>
  <c r="H1746" i="3"/>
  <c r="V1745" i="3"/>
  <c r="U1745" i="3"/>
  <c r="T1745" i="3"/>
  <c r="H1745" i="3"/>
  <c r="V1744" i="3"/>
  <c r="U1744" i="3"/>
  <c r="T1744" i="3"/>
  <c r="H1744" i="3"/>
  <c r="V1743" i="3"/>
  <c r="U1743" i="3"/>
  <c r="T1743" i="3"/>
  <c r="H1743" i="3"/>
  <c r="V1742" i="3"/>
  <c r="U1742" i="3"/>
  <c r="T1742" i="3"/>
  <c r="H1742" i="3"/>
  <c r="V1741" i="3"/>
  <c r="U1741" i="3"/>
  <c r="T1741" i="3"/>
  <c r="H1741" i="3"/>
  <c r="V1740" i="3"/>
  <c r="U1740" i="3"/>
  <c r="T1740" i="3"/>
  <c r="H1740" i="3"/>
  <c r="V1739" i="3"/>
  <c r="U1739" i="3"/>
  <c r="T1739" i="3"/>
  <c r="H1739" i="3"/>
  <c r="V1738" i="3"/>
  <c r="U1738" i="3"/>
  <c r="T1738" i="3"/>
  <c r="H1738" i="3"/>
  <c r="V1737" i="3"/>
  <c r="U1737" i="3"/>
  <c r="T1737" i="3"/>
  <c r="H1737" i="3"/>
  <c r="V1736" i="3"/>
  <c r="U1736" i="3"/>
  <c r="T1736" i="3"/>
  <c r="H1736" i="3"/>
  <c r="V1735" i="3"/>
  <c r="U1735" i="3"/>
  <c r="T1735" i="3"/>
  <c r="H1735" i="3"/>
  <c r="V1734" i="3"/>
  <c r="U1734" i="3"/>
  <c r="T1734" i="3"/>
  <c r="H1734" i="3"/>
  <c r="V1733" i="3"/>
  <c r="U1733" i="3"/>
  <c r="T1733" i="3"/>
  <c r="H1733" i="3"/>
  <c r="V1732" i="3"/>
  <c r="U1732" i="3"/>
  <c r="T1732" i="3"/>
  <c r="H1732" i="3"/>
  <c r="V1731" i="3"/>
  <c r="U1731" i="3"/>
  <c r="T1731" i="3"/>
  <c r="H1731" i="3"/>
  <c r="V1730" i="3"/>
  <c r="U1730" i="3"/>
  <c r="T1730" i="3"/>
  <c r="H1730" i="3"/>
  <c r="V1729" i="3"/>
  <c r="U1729" i="3"/>
  <c r="T1729" i="3"/>
  <c r="H1729" i="3"/>
  <c r="V1728" i="3"/>
  <c r="U1728" i="3"/>
  <c r="T1728" i="3"/>
  <c r="H1728" i="3"/>
  <c r="V1727" i="3"/>
  <c r="U1727" i="3"/>
  <c r="T1727" i="3"/>
  <c r="H1727" i="3"/>
  <c r="V1726" i="3"/>
  <c r="U1726" i="3"/>
  <c r="T1726" i="3"/>
  <c r="H1726" i="3"/>
  <c r="V1725" i="3"/>
  <c r="U1725" i="3"/>
  <c r="T1725" i="3"/>
  <c r="H1725" i="3"/>
  <c r="V1724" i="3"/>
  <c r="U1724" i="3"/>
  <c r="T1724" i="3"/>
  <c r="H1724" i="3"/>
  <c r="V1723" i="3"/>
  <c r="U1723" i="3"/>
  <c r="T1723" i="3"/>
  <c r="H1723" i="3"/>
  <c r="V1722" i="3"/>
  <c r="U1722" i="3"/>
  <c r="T1722" i="3"/>
  <c r="H1722" i="3"/>
  <c r="V1721" i="3"/>
  <c r="U1721" i="3"/>
  <c r="T1721" i="3"/>
  <c r="H1721" i="3"/>
  <c r="V1720" i="3"/>
  <c r="U1720" i="3"/>
  <c r="T1720" i="3"/>
  <c r="H1720" i="3"/>
  <c r="V1719" i="3"/>
  <c r="U1719" i="3"/>
  <c r="T1719" i="3"/>
  <c r="H1719" i="3"/>
  <c r="V1718" i="3"/>
  <c r="U1718" i="3"/>
  <c r="T1718" i="3"/>
  <c r="H1718" i="3"/>
  <c r="V1717" i="3"/>
  <c r="U1717" i="3"/>
  <c r="T1717" i="3"/>
  <c r="H1717" i="3"/>
  <c r="V1716" i="3"/>
  <c r="U1716" i="3"/>
  <c r="T1716" i="3"/>
  <c r="H1716" i="3"/>
  <c r="V1715" i="3"/>
  <c r="U1715" i="3"/>
  <c r="T1715" i="3"/>
  <c r="H1715" i="3"/>
  <c r="V1714" i="3"/>
  <c r="U1714" i="3"/>
  <c r="T1714" i="3"/>
  <c r="H1714" i="3"/>
  <c r="V1713" i="3"/>
  <c r="U1713" i="3"/>
  <c r="T1713" i="3"/>
  <c r="H1713" i="3"/>
  <c r="V1712" i="3"/>
  <c r="U1712" i="3"/>
  <c r="T1712" i="3"/>
  <c r="H1712" i="3"/>
  <c r="V1711" i="3"/>
  <c r="U1711" i="3"/>
  <c r="T1711" i="3"/>
  <c r="H1711" i="3"/>
  <c r="V1710" i="3"/>
  <c r="U1710" i="3"/>
  <c r="T1710" i="3"/>
  <c r="H1710" i="3"/>
  <c r="V1709" i="3"/>
  <c r="U1709" i="3"/>
  <c r="T1709" i="3"/>
  <c r="H1709" i="3"/>
  <c r="V1708" i="3"/>
  <c r="U1708" i="3"/>
  <c r="T1708" i="3"/>
  <c r="H1708" i="3"/>
  <c r="V1707" i="3"/>
  <c r="U1707" i="3"/>
  <c r="T1707" i="3"/>
  <c r="H1707" i="3"/>
  <c r="V1706" i="3"/>
  <c r="U1706" i="3"/>
  <c r="T1706" i="3"/>
  <c r="H1706" i="3"/>
  <c r="V1705" i="3"/>
  <c r="U1705" i="3"/>
  <c r="T1705" i="3"/>
  <c r="H1705" i="3"/>
  <c r="V1704" i="3"/>
  <c r="U1704" i="3"/>
  <c r="T1704" i="3"/>
  <c r="H1704" i="3"/>
  <c r="V1703" i="3"/>
  <c r="U1703" i="3"/>
  <c r="T1703" i="3"/>
  <c r="H1703" i="3"/>
  <c r="V1702" i="3"/>
  <c r="U1702" i="3"/>
  <c r="T1702" i="3"/>
  <c r="H1702" i="3"/>
  <c r="V1701" i="3"/>
  <c r="U1701" i="3"/>
  <c r="T1701" i="3"/>
  <c r="H1701" i="3"/>
  <c r="V1700" i="3"/>
  <c r="U1700" i="3"/>
  <c r="T1700" i="3"/>
  <c r="H1700" i="3"/>
  <c r="V1699" i="3"/>
  <c r="U1699" i="3"/>
  <c r="T1699" i="3"/>
  <c r="H1699" i="3"/>
  <c r="V1698" i="3"/>
  <c r="U1698" i="3"/>
  <c r="T1698" i="3"/>
  <c r="H1698" i="3"/>
  <c r="V1697" i="3"/>
  <c r="U1697" i="3"/>
  <c r="T1697" i="3"/>
  <c r="H1697" i="3"/>
  <c r="V1696" i="3"/>
  <c r="U1696" i="3"/>
  <c r="T1696" i="3"/>
  <c r="H1696" i="3"/>
  <c r="V1695" i="3"/>
  <c r="U1695" i="3"/>
  <c r="T1695" i="3"/>
  <c r="H1695" i="3"/>
  <c r="V1694" i="3"/>
  <c r="U1694" i="3"/>
  <c r="T1694" i="3"/>
  <c r="H1694" i="3"/>
  <c r="V1693" i="3"/>
  <c r="U1693" i="3"/>
  <c r="T1693" i="3"/>
  <c r="H1693" i="3"/>
  <c r="V1692" i="3"/>
  <c r="U1692" i="3"/>
  <c r="T1692" i="3"/>
  <c r="H1692" i="3"/>
  <c r="V1691" i="3"/>
  <c r="U1691" i="3"/>
  <c r="T1691" i="3"/>
  <c r="H1691" i="3"/>
  <c r="V1690" i="3"/>
  <c r="U1690" i="3"/>
  <c r="T1690" i="3"/>
  <c r="H1690" i="3"/>
  <c r="V1689" i="3"/>
  <c r="U1689" i="3"/>
  <c r="T1689" i="3"/>
  <c r="H1689" i="3"/>
  <c r="V1688" i="3"/>
  <c r="U1688" i="3"/>
  <c r="T1688" i="3"/>
  <c r="H1688" i="3"/>
  <c r="V1687" i="3"/>
  <c r="U1687" i="3"/>
  <c r="T1687" i="3"/>
  <c r="H1687" i="3"/>
  <c r="V1686" i="3"/>
  <c r="U1686" i="3"/>
  <c r="T1686" i="3"/>
  <c r="H1686" i="3"/>
  <c r="V1685" i="3"/>
  <c r="U1685" i="3"/>
  <c r="T1685" i="3"/>
  <c r="H1685" i="3"/>
  <c r="V1684" i="3"/>
  <c r="U1684" i="3"/>
  <c r="T1684" i="3"/>
  <c r="H1684" i="3"/>
  <c r="V1683" i="3"/>
  <c r="U1683" i="3"/>
  <c r="T1683" i="3"/>
  <c r="H1683" i="3"/>
  <c r="V1682" i="3"/>
  <c r="U1682" i="3"/>
  <c r="T1682" i="3"/>
  <c r="H1682" i="3"/>
  <c r="V1681" i="3"/>
  <c r="U1681" i="3"/>
  <c r="T1681" i="3"/>
  <c r="H1681" i="3"/>
  <c r="V1680" i="3"/>
  <c r="U1680" i="3"/>
  <c r="T1680" i="3"/>
  <c r="H1680" i="3"/>
  <c r="V1679" i="3"/>
  <c r="U1679" i="3"/>
  <c r="T1679" i="3"/>
  <c r="H1679" i="3"/>
  <c r="V1678" i="3"/>
  <c r="U1678" i="3"/>
  <c r="T1678" i="3"/>
  <c r="H1678" i="3"/>
  <c r="V1677" i="3"/>
  <c r="U1677" i="3"/>
  <c r="T1677" i="3"/>
  <c r="H1677" i="3"/>
  <c r="V1676" i="3"/>
  <c r="U1676" i="3"/>
  <c r="T1676" i="3"/>
  <c r="H1676" i="3"/>
  <c r="V1675" i="3"/>
  <c r="U1675" i="3"/>
  <c r="T1675" i="3"/>
  <c r="H1675" i="3"/>
  <c r="V1674" i="3"/>
  <c r="U1674" i="3"/>
  <c r="T1674" i="3"/>
  <c r="H1674" i="3"/>
  <c r="V1673" i="3"/>
  <c r="U1673" i="3"/>
  <c r="T1673" i="3"/>
  <c r="H1673" i="3"/>
  <c r="V1672" i="3"/>
  <c r="U1672" i="3"/>
  <c r="T1672" i="3"/>
  <c r="H1672" i="3"/>
  <c r="V1671" i="3"/>
  <c r="U1671" i="3"/>
  <c r="T1671" i="3"/>
  <c r="H1671" i="3"/>
  <c r="V1670" i="3"/>
  <c r="U1670" i="3"/>
  <c r="T1670" i="3"/>
  <c r="H1670" i="3"/>
  <c r="V1669" i="3"/>
  <c r="U1669" i="3"/>
  <c r="T1669" i="3"/>
  <c r="H1669" i="3"/>
  <c r="V1668" i="3"/>
  <c r="U1668" i="3"/>
  <c r="T1668" i="3"/>
  <c r="H1668" i="3"/>
  <c r="V1667" i="3"/>
  <c r="U1667" i="3"/>
  <c r="T1667" i="3"/>
  <c r="H1667" i="3"/>
  <c r="V1666" i="3"/>
  <c r="U1666" i="3"/>
  <c r="T1666" i="3"/>
  <c r="H1666" i="3"/>
  <c r="V1665" i="3"/>
  <c r="U1665" i="3"/>
  <c r="T1665" i="3"/>
  <c r="H1665" i="3"/>
  <c r="V1664" i="3"/>
  <c r="U1664" i="3"/>
  <c r="T1664" i="3"/>
  <c r="H1664" i="3"/>
  <c r="V1663" i="3"/>
  <c r="U1663" i="3"/>
  <c r="T1663" i="3"/>
  <c r="H1663" i="3"/>
  <c r="V1662" i="3"/>
  <c r="U1662" i="3"/>
  <c r="T1662" i="3"/>
  <c r="H1662" i="3"/>
  <c r="V1661" i="3"/>
  <c r="U1661" i="3"/>
  <c r="T1661" i="3"/>
  <c r="H1661" i="3"/>
  <c r="V1660" i="3"/>
  <c r="U1660" i="3"/>
  <c r="T1660" i="3"/>
  <c r="H1660" i="3"/>
  <c r="V1659" i="3"/>
  <c r="U1659" i="3"/>
  <c r="T1659" i="3"/>
  <c r="H1659" i="3"/>
  <c r="V1658" i="3"/>
  <c r="U1658" i="3"/>
  <c r="T1658" i="3"/>
  <c r="H1658" i="3"/>
  <c r="V1657" i="3"/>
  <c r="U1657" i="3"/>
  <c r="T1657" i="3"/>
  <c r="H1657" i="3"/>
  <c r="V1656" i="3"/>
  <c r="U1656" i="3"/>
  <c r="T1656" i="3"/>
  <c r="H1656" i="3"/>
  <c r="V1655" i="3"/>
  <c r="U1655" i="3"/>
  <c r="T1655" i="3"/>
  <c r="H1655" i="3"/>
  <c r="V1654" i="3"/>
  <c r="U1654" i="3"/>
  <c r="T1654" i="3"/>
  <c r="H1654" i="3"/>
  <c r="V1653" i="3"/>
  <c r="U1653" i="3"/>
  <c r="T1653" i="3"/>
  <c r="H1653" i="3"/>
  <c r="V1652" i="3"/>
  <c r="U1652" i="3"/>
  <c r="T1652" i="3"/>
  <c r="H1652" i="3"/>
  <c r="V1651" i="3"/>
  <c r="U1651" i="3"/>
  <c r="T1651" i="3"/>
  <c r="H1651" i="3"/>
  <c r="V1650" i="3"/>
  <c r="U1650" i="3"/>
  <c r="T1650" i="3"/>
  <c r="H1650" i="3"/>
  <c r="V1649" i="3"/>
  <c r="U1649" i="3"/>
  <c r="T1649" i="3"/>
  <c r="H1649" i="3"/>
  <c r="V1648" i="3"/>
  <c r="U1648" i="3"/>
  <c r="T1648" i="3"/>
  <c r="H1648" i="3"/>
  <c r="V1647" i="3"/>
  <c r="U1647" i="3"/>
  <c r="T1647" i="3"/>
  <c r="H1647" i="3"/>
  <c r="V1646" i="3"/>
  <c r="U1646" i="3"/>
  <c r="T1646" i="3"/>
  <c r="H1646" i="3"/>
  <c r="V1645" i="3"/>
  <c r="U1645" i="3"/>
  <c r="T1645" i="3"/>
  <c r="H1645" i="3"/>
  <c r="V1644" i="3"/>
  <c r="U1644" i="3"/>
  <c r="T1644" i="3"/>
  <c r="H1644" i="3"/>
  <c r="V1643" i="3"/>
  <c r="U1643" i="3"/>
  <c r="T1643" i="3"/>
  <c r="H1643" i="3"/>
  <c r="V1642" i="3"/>
  <c r="U1642" i="3"/>
  <c r="T1642" i="3"/>
  <c r="H1642" i="3"/>
  <c r="V1641" i="3"/>
  <c r="U1641" i="3"/>
  <c r="T1641" i="3"/>
  <c r="H1641" i="3"/>
  <c r="V1640" i="3"/>
  <c r="U1640" i="3"/>
  <c r="T1640" i="3"/>
  <c r="H1640" i="3"/>
  <c r="V1639" i="3"/>
  <c r="U1639" i="3"/>
  <c r="T1639" i="3"/>
  <c r="H1639" i="3"/>
  <c r="V1638" i="3"/>
  <c r="U1638" i="3"/>
  <c r="T1638" i="3"/>
  <c r="H1638" i="3"/>
  <c r="V1637" i="3"/>
  <c r="U1637" i="3"/>
  <c r="T1637" i="3"/>
  <c r="H1637" i="3"/>
  <c r="V1636" i="3"/>
  <c r="U1636" i="3"/>
  <c r="T1636" i="3"/>
  <c r="H1636" i="3"/>
  <c r="V1635" i="3"/>
  <c r="U1635" i="3"/>
  <c r="T1635" i="3"/>
  <c r="H1635" i="3"/>
  <c r="V1634" i="3"/>
  <c r="U1634" i="3"/>
  <c r="T1634" i="3"/>
  <c r="H1634" i="3"/>
  <c r="V1633" i="3"/>
  <c r="U1633" i="3"/>
  <c r="T1633" i="3"/>
  <c r="H1633" i="3"/>
  <c r="V1632" i="3"/>
  <c r="U1632" i="3"/>
  <c r="T1632" i="3"/>
  <c r="H1632" i="3"/>
  <c r="V1631" i="3"/>
  <c r="U1631" i="3"/>
  <c r="T1631" i="3"/>
  <c r="H1631" i="3"/>
  <c r="V1630" i="3"/>
  <c r="U1630" i="3"/>
  <c r="T1630" i="3"/>
  <c r="H1630" i="3"/>
  <c r="V1629" i="3"/>
  <c r="U1629" i="3"/>
  <c r="T1629" i="3"/>
  <c r="H1629" i="3"/>
  <c r="V1628" i="3"/>
  <c r="U1628" i="3"/>
  <c r="T1628" i="3"/>
  <c r="H1628" i="3"/>
  <c r="V1627" i="3"/>
  <c r="U1627" i="3"/>
  <c r="T1627" i="3"/>
  <c r="H1627" i="3"/>
  <c r="V1626" i="3"/>
  <c r="U1626" i="3"/>
  <c r="T1626" i="3"/>
  <c r="H1626" i="3"/>
  <c r="V1625" i="3"/>
  <c r="U1625" i="3"/>
  <c r="T1625" i="3"/>
  <c r="H1625" i="3"/>
  <c r="V1624" i="3"/>
  <c r="U1624" i="3"/>
  <c r="T1624" i="3"/>
  <c r="H1624" i="3"/>
  <c r="V1623" i="3"/>
  <c r="U1623" i="3"/>
  <c r="T1623" i="3"/>
  <c r="H1623" i="3"/>
  <c r="V1622" i="3"/>
  <c r="U1622" i="3"/>
  <c r="T1622" i="3"/>
  <c r="H1622" i="3"/>
  <c r="V1621" i="3"/>
  <c r="U1621" i="3"/>
  <c r="T1621" i="3"/>
  <c r="H1621" i="3"/>
  <c r="V1620" i="3"/>
  <c r="U1620" i="3"/>
  <c r="T1620" i="3"/>
  <c r="H1620" i="3"/>
  <c r="V1619" i="3"/>
  <c r="U1619" i="3"/>
  <c r="T1619" i="3"/>
  <c r="H1619" i="3"/>
  <c r="V1618" i="3"/>
  <c r="U1618" i="3"/>
  <c r="T1618" i="3"/>
  <c r="H1618" i="3"/>
  <c r="V1617" i="3"/>
  <c r="U1617" i="3"/>
  <c r="T1617" i="3"/>
  <c r="H1617" i="3"/>
  <c r="V1616" i="3"/>
  <c r="U1616" i="3"/>
  <c r="T1616" i="3"/>
  <c r="H1616" i="3"/>
  <c r="V1615" i="3"/>
  <c r="U1615" i="3"/>
  <c r="T1615" i="3"/>
  <c r="H1615" i="3"/>
  <c r="V1614" i="3"/>
  <c r="U1614" i="3"/>
  <c r="T1614" i="3"/>
  <c r="H1614" i="3"/>
  <c r="V1613" i="3"/>
  <c r="U1613" i="3"/>
  <c r="T1613" i="3"/>
  <c r="H1613" i="3"/>
  <c r="V1612" i="3"/>
  <c r="U1612" i="3"/>
  <c r="T1612" i="3"/>
  <c r="H1612" i="3"/>
  <c r="V1611" i="3"/>
  <c r="U1611" i="3"/>
  <c r="T1611" i="3"/>
  <c r="H1611" i="3"/>
  <c r="V1610" i="3"/>
  <c r="U1610" i="3"/>
  <c r="T1610" i="3"/>
  <c r="H1610" i="3"/>
  <c r="V1609" i="3"/>
  <c r="U1609" i="3"/>
  <c r="T1609" i="3"/>
  <c r="H1609" i="3"/>
  <c r="V1608" i="3"/>
  <c r="U1608" i="3"/>
  <c r="T1608" i="3"/>
  <c r="H1608" i="3"/>
  <c r="V1607" i="3"/>
  <c r="U1607" i="3"/>
  <c r="T1607" i="3"/>
  <c r="H1607" i="3"/>
  <c r="V1606" i="3"/>
  <c r="U1606" i="3"/>
  <c r="T1606" i="3"/>
  <c r="H1606" i="3"/>
  <c r="V1605" i="3"/>
  <c r="U1605" i="3"/>
  <c r="T1605" i="3"/>
  <c r="H1605" i="3"/>
  <c r="V1604" i="3"/>
  <c r="U1604" i="3"/>
  <c r="T1604" i="3"/>
  <c r="H1604" i="3"/>
  <c r="V1603" i="3"/>
  <c r="U1603" i="3"/>
  <c r="T1603" i="3"/>
  <c r="H1603" i="3"/>
  <c r="V1602" i="3"/>
  <c r="U1602" i="3"/>
  <c r="T1602" i="3"/>
  <c r="H1602" i="3"/>
  <c r="V1601" i="3"/>
  <c r="U1601" i="3"/>
  <c r="T1601" i="3"/>
  <c r="H1601" i="3"/>
  <c r="V1600" i="3"/>
  <c r="U1600" i="3"/>
  <c r="T1600" i="3"/>
  <c r="H1600" i="3"/>
  <c r="V1599" i="3"/>
  <c r="U1599" i="3"/>
  <c r="T1599" i="3"/>
  <c r="H1599" i="3"/>
  <c r="V1598" i="3"/>
  <c r="U1598" i="3"/>
  <c r="T1598" i="3"/>
  <c r="H1598" i="3"/>
  <c r="V1597" i="3"/>
  <c r="U1597" i="3"/>
  <c r="T1597" i="3"/>
  <c r="H1597" i="3"/>
  <c r="V1596" i="3"/>
  <c r="U1596" i="3"/>
  <c r="T1596" i="3"/>
  <c r="H1596" i="3"/>
  <c r="V1595" i="3"/>
  <c r="U1595" i="3"/>
  <c r="T1595" i="3"/>
  <c r="H1595" i="3"/>
  <c r="V1594" i="3"/>
  <c r="U1594" i="3"/>
  <c r="T1594" i="3"/>
  <c r="H1594" i="3"/>
  <c r="V1593" i="3"/>
  <c r="U1593" i="3"/>
  <c r="T1593" i="3"/>
  <c r="H1593" i="3"/>
  <c r="V1592" i="3"/>
  <c r="U1592" i="3"/>
  <c r="T1592" i="3"/>
  <c r="H1592" i="3"/>
  <c r="V1591" i="3"/>
  <c r="U1591" i="3"/>
  <c r="T1591" i="3"/>
  <c r="H1591" i="3"/>
  <c r="V1590" i="3"/>
  <c r="U1590" i="3"/>
  <c r="T1590" i="3"/>
  <c r="H1590" i="3"/>
  <c r="V1589" i="3"/>
  <c r="U1589" i="3"/>
  <c r="T1589" i="3"/>
  <c r="H1589" i="3"/>
  <c r="V1588" i="3"/>
  <c r="U1588" i="3"/>
  <c r="T1588" i="3"/>
  <c r="H1588" i="3"/>
  <c r="V1587" i="3"/>
  <c r="U1587" i="3"/>
  <c r="T1587" i="3"/>
  <c r="H1587" i="3"/>
  <c r="V1586" i="3"/>
  <c r="U1586" i="3"/>
  <c r="T1586" i="3"/>
  <c r="H1586" i="3"/>
  <c r="V1585" i="3"/>
  <c r="U1585" i="3"/>
  <c r="T1585" i="3"/>
  <c r="H1585" i="3"/>
  <c r="V1584" i="3"/>
  <c r="U1584" i="3"/>
  <c r="T1584" i="3"/>
  <c r="H1584" i="3"/>
  <c r="V1583" i="3"/>
  <c r="U1583" i="3"/>
  <c r="T1583" i="3"/>
  <c r="H1583" i="3"/>
  <c r="V1582" i="3"/>
  <c r="U1582" i="3"/>
  <c r="T1582" i="3"/>
  <c r="H1582" i="3"/>
  <c r="V1581" i="3"/>
  <c r="U1581" i="3"/>
  <c r="T1581" i="3"/>
  <c r="H1581" i="3"/>
  <c r="V1580" i="3"/>
  <c r="U1580" i="3"/>
  <c r="T1580" i="3"/>
  <c r="H1580" i="3"/>
  <c r="V1579" i="3"/>
  <c r="U1579" i="3"/>
  <c r="T1579" i="3"/>
  <c r="H1579" i="3"/>
  <c r="V1578" i="3"/>
  <c r="U1578" i="3"/>
  <c r="T1578" i="3"/>
  <c r="H1578" i="3"/>
  <c r="V1577" i="3"/>
  <c r="U1577" i="3"/>
  <c r="T1577" i="3"/>
  <c r="H1577" i="3"/>
  <c r="V1576" i="3"/>
  <c r="U1576" i="3"/>
  <c r="T1576" i="3"/>
  <c r="H1576" i="3"/>
  <c r="V1575" i="3"/>
  <c r="U1575" i="3"/>
  <c r="T1575" i="3"/>
  <c r="H1575" i="3"/>
  <c r="V1574" i="3"/>
  <c r="U1574" i="3"/>
  <c r="T1574" i="3"/>
  <c r="H1574" i="3"/>
  <c r="V1573" i="3"/>
  <c r="U1573" i="3"/>
  <c r="T1573" i="3"/>
  <c r="H1573" i="3"/>
  <c r="V1572" i="3"/>
  <c r="U1572" i="3"/>
  <c r="T1572" i="3"/>
  <c r="H1572" i="3"/>
  <c r="V1571" i="3"/>
  <c r="U1571" i="3"/>
  <c r="T1571" i="3"/>
  <c r="H1571" i="3"/>
  <c r="V1570" i="3"/>
  <c r="U1570" i="3"/>
  <c r="T1570" i="3"/>
  <c r="H1570" i="3"/>
  <c r="V1569" i="3"/>
  <c r="U1569" i="3"/>
  <c r="T1569" i="3"/>
  <c r="H1569" i="3"/>
  <c r="V1568" i="3"/>
  <c r="U1568" i="3"/>
  <c r="T1568" i="3"/>
  <c r="H1568" i="3"/>
  <c r="V1567" i="3"/>
  <c r="U1567" i="3"/>
  <c r="T1567" i="3"/>
  <c r="H1567" i="3"/>
  <c r="V1566" i="3"/>
  <c r="U1566" i="3"/>
  <c r="T1566" i="3"/>
  <c r="H1566" i="3"/>
  <c r="V1565" i="3"/>
  <c r="U1565" i="3"/>
  <c r="T1565" i="3"/>
  <c r="H1565" i="3"/>
  <c r="V1564" i="3"/>
  <c r="U1564" i="3"/>
  <c r="T1564" i="3"/>
  <c r="H1564" i="3"/>
  <c r="V1563" i="3"/>
  <c r="U1563" i="3"/>
  <c r="T1563" i="3"/>
  <c r="H1563" i="3"/>
  <c r="V1562" i="3"/>
  <c r="U1562" i="3"/>
  <c r="T1562" i="3"/>
  <c r="H1562" i="3"/>
  <c r="V1561" i="3"/>
  <c r="U1561" i="3"/>
  <c r="T1561" i="3"/>
  <c r="H1561" i="3"/>
  <c r="V1560" i="3"/>
  <c r="U1560" i="3"/>
  <c r="T1560" i="3"/>
  <c r="H1560" i="3"/>
  <c r="V1559" i="3"/>
  <c r="U1559" i="3"/>
  <c r="T1559" i="3"/>
  <c r="H1559" i="3"/>
  <c r="V1558" i="3"/>
  <c r="U1558" i="3"/>
  <c r="T1558" i="3"/>
  <c r="H1558" i="3"/>
  <c r="V1557" i="3"/>
  <c r="U1557" i="3"/>
  <c r="T1557" i="3"/>
  <c r="H1557" i="3"/>
  <c r="V1556" i="3"/>
  <c r="U1556" i="3"/>
  <c r="T1556" i="3"/>
  <c r="H1556" i="3"/>
  <c r="V1555" i="3"/>
  <c r="U1555" i="3"/>
  <c r="T1555" i="3"/>
  <c r="H1555" i="3"/>
  <c r="V1554" i="3"/>
  <c r="U1554" i="3"/>
  <c r="T1554" i="3"/>
  <c r="H1554" i="3"/>
  <c r="V1553" i="3"/>
  <c r="U1553" i="3"/>
  <c r="T1553" i="3"/>
  <c r="H1553" i="3"/>
  <c r="V1552" i="3"/>
  <c r="U1552" i="3"/>
  <c r="T1552" i="3"/>
  <c r="H1552" i="3"/>
  <c r="V1551" i="3"/>
  <c r="U1551" i="3"/>
  <c r="T1551" i="3"/>
  <c r="H1551" i="3"/>
  <c r="V1550" i="3"/>
  <c r="U1550" i="3"/>
  <c r="T1550" i="3"/>
  <c r="H1550" i="3"/>
  <c r="V1549" i="3"/>
  <c r="U1549" i="3"/>
  <c r="T1549" i="3"/>
  <c r="H1549" i="3"/>
  <c r="V1548" i="3"/>
  <c r="U1548" i="3"/>
  <c r="T1548" i="3"/>
  <c r="H1548" i="3"/>
  <c r="V1547" i="3"/>
  <c r="U1547" i="3"/>
  <c r="T1547" i="3"/>
  <c r="H1547" i="3"/>
  <c r="V1546" i="3"/>
  <c r="U1546" i="3"/>
  <c r="T1546" i="3"/>
  <c r="H1546" i="3"/>
  <c r="V1545" i="3"/>
  <c r="U1545" i="3"/>
  <c r="T1545" i="3"/>
  <c r="H1545" i="3"/>
  <c r="V1544" i="3"/>
  <c r="U1544" i="3"/>
  <c r="T1544" i="3"/>
  <c r="H1544" i="3"/>
  <c r="V1543" i="3"/>
  <c r="U1543" i="3"/>
  <c r="T1543" i="3"/>
  <c r="H1543" i="3"/>
  <c r="V1542" i="3"/>
  <c r="U1542" i="3"/>
  <c r="T1542" i="3"/>
  <c r="H1542" i="3"/>
  <c r="V1541" i="3"/>
  <c r="U1541" i="3"/>
  <c r="T1541" i="3"/>
  <c r="H1541" i="3"/>
  <c r="V1540" i="3"/>
  <c r="U1540" i="3"/>
  <c r="T1540" i="3"/>
  <c r="H1540" i="3"/>
  <c r="V1539" i="3"/>
  <c r="U1539" i="3"/>
  <c r="T1539" i="3"/>
  <c r="H1539" i="3"/>
  <c r="V1538" i="3"/>
  <c r="U1538" i="3"/>
  <c r="T1538" i="3"/>
  <c r="H1538" i="3"/>
  <c r="V1537" i="3"/>
  <c r="U1537" i="3"/>
  <c r="T1537" i="3"/>
  <c r="H1537" i="3"/>
  <c r="V1536" i="3"/>
  <c r="U1536" i="3"/>
  <c r="T1536" i="3"/>
  <c r="H1536" i="3"/>
  <c r="V1535" i="3"/>
  <c r="U1535" i="3"/>
  <c r="T1535" i="3"/>
  <c r="H1535" i="3"/>
  <c r="V1534" i="3"/>
  <c r="U1534" i="3"/>
  <c r="T1534" i="3"/>
  <c r="H1534" i="3"/>
  <c r="V1533" i="3"/>
  <c r="U1533" i="3"/>
  <c r="T1533" i="3"/>
  <c r="H1533" i="3"/>
  <c r="V1532" i="3"/>
  <c r="U1532" i="3"/>
  <c r="T1532" i="3"/>
  <c r="H1532" i="3"/>
  <c r="V1531" i="3"/>
  <c r="U1531" i="3"/>
  <c r="T1531" i="3"/>
  <c r="H1531" i="3"/>
  <c r="V1530" i="3"/>
  <c r="U1530" i="3"/>
  <c r="T1530" i="3"/>
  <c r="H1530" i="3"/>
  <c r="V1529" i="3"/>
  <c r="U1529" i="3"/>
  <c r="T1529" i="3"/>
  <c r="H1529" i="3"/>
  <c r="V1528" i="3"/>
  <c r="U1528" i="3"/>
  <c r="T1528" i="3"/>
  <c r="H1528" i="3"/>
  <c r="V1527" i="3"/>
  <c r="U1527" i="3"/>
  <c r="T1527" i="3"/>
  <c r="H1527" i="3"/>
  <c r="V1526" i="3"/>
  <c r="U1526" i="3"/>
  <c r="T1526" i="3"/>
  <c r="H1526" i="3"/>
  <c r="V1525" i="3"/>
  <c r="U1525" i="3"/>
  <c r="T1525" i="3"/>
  <c r="H1525" i="3"/>
  <c r="V1524" i="3"/>
  <c r="U1524" i="3"/>
  <c r="T1524" i="3"/>
  <c r="H1524" i="3"/>
  <c r="V1523" i="3"/>
  <c r="U1523" i="3"/>
  <c r="T1523" i="3"/>
  <c r="H1523" i="3"/>
  <c r="V1522" i="3"/>
  <c r="U1522" i="3"/>
  <c r="T1522" i="3"/>
  <c r="H1522" i="3"/>
  <c r="V1521" i="3"/>
  <c r="U1521" i="3"/>
  <c r="T1521" i="3"/>
  <c r="H1521" i="3"/>
  <c r="V1520" i="3"/>
  <c r="U1520" i="3"/>
  <c r="T1520" i="3"/>
  <c r="H1520" i="3"/>
  <c r="V1519" i="3"/>
  <c r="U1519" i="3"/>
  <c r="T1519" i="3"/>
  <c r="H1519" i="3"/>
  <c r="V1518" i="3"/>
  <c r="U1518" i="3"/>
  <c r="T1518" i="3"/>
  <c r="H1518" i="3"/>
  <c r="V1517" i="3"/>
  <c r="U1517" i="3"/>
  <c r="T1517" i="3"/>
  <c r="H1517" i="3"/>
  <c r="V1516" i="3"/>
  <c r="U1516" i="3"/>
  <c r="T1516" i="3"/>
  <c r="H1516" i="3"/>
  <c r="V1515" i="3"/>
  <c r="U1515" i="3"/>
  <c r="T1515" i="3"/>
  <c r="H1515" i="3"/>
  <c r="V1514" i="3"/>
  <c r="U1514" i="3"/>
  <c r="T1514" i="3"/>
  <c r="H1514" i="3"/>
  <c r="V1513" i="3"/>
  <c r="U1513" i="3"/>
  <c r="T1513" i="3"/>
  <c r="H1513" i="3"/>
  <c r="V1512" i="3"/>
  <c r="U1512" i="3"/>
  <c r="T1512" i="3"/>
  <c r="H1512" i="3"/>
  <c r="V1511" i="3"/>
  <c r="U1511" i="3"/>
  <c r="T1511" i="3"/>
  <c r="H1511" i="3"/>
  <c r="V1510" i="3"/>
  <c r="U1510" i="3"/>
  <c r="T1510" i="3"/>
  <c r="H1510" i="3"/>
  <c r="V1509" i="3"/>
  <c r="U1509" i="3"/>
  <c r="T1509" i="3"/>
  <c r="H1509" i="3"/>
  <c r="V1508" i="3"/>
  <c r="U1508" i="3"/>
  <c r="T1508" i="3"/>
  <c r="H1508" i="3"/>
  <c r="V1507" i="3"/>
  <c r="U1507" i="3"/>
  <c r="T1507" i="3"/>
  <c r="H1507" i="3"/>
  <c r="V1506" i="3"/>
  <c r="U1506" i="3"/>
  <c r="T1506" i="3"/>
  <c r="H1506" i="3"/>
  <c r="V1505" i="3"/>
  <c r="U1505" i="3"/>
  <c r="T1505" i="3"/>
  <c r="H1505" i="3"/>
  <c r="V1504" i="3"/>
  <c r="U1504" i="3"/>
  <c r="T1504" i="3"/>
  <c r="H1504" i="3"/>
  <c r="V1503" i="3"/>
  <c r="U1503" i="3"/>
  <c r="T1503" i="3"/>
  <c r="H1503" i="3"/>
  <c r="V1502" i="3"/>
  <c r="U1502" i="3"/>
  <c r="T1502" i="3"/>
  <c r="H1502" i="3"/>
  <c r="V1501" i="3"/>
  <c r="U1501" i="3"/>
  <c r="T1501" i="3"/>
  <c r="H1501" i="3"/>
  <c r="V1500" i="3"/>
  <c r="U1500" i="3"/>
  <c r="T1500" i="3"/>
  <c r="H1500" i="3"/>
  <c r="V1499" i="3"/>
  <c r="U1499" i="3"/>
  <c r="T1499" i="3"/>
  <c r="H1499" i="3"/>
  <c r="V1498" i="3"/>
  <c r="U1498" i="3"/>
  <c r="T1498" i="3"/>
  <c r="H1498" i="3"/>
  <c r="V1497" i="3"/>
  <c r="U1497" i="3"/>
  <c r="T1497" i="3"/>
  <c r="H1497" i="3"/>
  <c r="V1496" i="3"/>
  <c r="U1496" i="3"/>
  <c r="T1496" i="3"/>
  <c r="H1496" i="3"/>
  <c r="V1495" i="3"/>
  <c r="U1495" i="3"/>
  <c r="T1495" i="3"/>
  <c r="H1495" i="3"/>
  <c r="V1494" i="3"/>
  <c r="U1494" i="3"/>
  <c r="T1494" i="3"/>
  <c r="H1494" i="3"/>
  <c r="V1493" i="3"/>
  <c r="U1493" i="3"/>
  <c r="T1493" i="3"/>
  <c r="H1493" i="3"/>
  <c r="V1492" i="3"/>
  <c r="U1492" i="3"/>
  <c r="T1492" i="3"/>
  <c r="H1492" i="3"/>
  <c r="V1491" i="3"/>
  <c r="U1491" i="3"/>
  <c r="T1491" i="3"/>
  <c r="H1491" i="3"/>
  <c r="V1490" i="3"/>
  <c r="U1490" i="3"/>
  <c r="T1490" i="3"/>
  <c r="H1490" i="3"/>
  <c r="V1489" i="3"/>
  <c r="U1489" i="3"/>
  <c r="T1489" i="3"/>
  <c r="H1489" i="3"/>
  <c r="V1488" i="3"/>
  <c r="U1488" i="3"/>
  <c r="T1488" i="3"/>
  <c r="H1488" i="3"/>
  <c r="V1487" i="3"/>
  <c r="U1487" i="3"/>
  <c r="T1487" i="3"/>
  <c r="H1487" i="3"/>
  <c r="V1486" i="3"/>
  <c r="U1486" i="3"/>
  <c r="T1486" i="3"/>
  <c r="H1486" i="3"/>
  <c r="V1485" i="3"/>
  <c r="U1485" i="3"/>
  <c r="T1485" i="3"/>
  <c r="H1485" i="3"/>
  <c r="V1484" i="3"/>
  <c r="U1484" i="3"/>
  <c r="T1484" i="3"/>
  <c r="H1484" i="3"/>
  <c r="V1483" i="3"/>
  <c r="U1483" i="3"/>
  <c r="T1483" i="3"/>
  <c r="H1483" i="3"/>
  <c r="V1482" i="3"/>
  <c r="U1482" i="3"/>
  <c r="T1482" i="3"/>
  <c r="H1482" i="3"/>
  <c r="V1481" i="3"/>
  <c r="U1481" i="3"/>
  <c r="T1481" i="3"/>
  <c r="H1481" i="3"/>
  <c r="V1480" i="3"/>
  <c r="U1480" i="3"/>
  <c r="T1480" i="3"/>
  <c r="H1480" i="3"/>
  <c r="V1479" i="3"/>
  <c r="U1479" i="3"/>
  <c r="T1479" i="3"/>
  <c r="H1479" i="3"/>
  <c r="V1478" i="3"/>
  <c r="U1478" i="3"/>
  <c r="T1478" i="3"/>
  <c r="H1478" i="3"/>
  <c r="V1477" i="3"/>
  <c r="U1477" i="3"/>
  <c r="T1477" i="3"/>
  <c r="H1477" i="3"/>
  <c r="V1476" i="3"/>
  <c r="U1476" i="3"/>
  <c r="T1476" i="3"/>
  <c r="H1476" i="3"/>
  <c r="V1475" i="3"/>
  <c r="U1475" i="3"/>
  <c r="T1475" i="3"/>
  <c r="H1475" i="3"/>
  <c r="V1474" i="3"/>
  <c r="U1474" i="3"/>
  <c r="T1474" i="3"/>
  <c r="H1474" i="3"/>
  <c r="V1473" i="3"/>
  <c r="U1473" i="3"/>
  <c r="T1473" i="3"/>
  <c r="H1473" i="3"/>
  <c r="V1472" i="3"/>
  <c r="U1472" i="3"/>
  <c r="T1472" i="3"/>
  <c r="H1472" i="3"/>
  <c r="V1471" i="3"/>
  <c r="U1471" i="3"/>
  <c r="T1471" i="3"/>
  <c r="H1471" i="3"/>
  <c r="V1470" i="3"/>
  <c r="U1470" i="3"/>
  <c r="T1470" i="3"/>
  <c r="H1470" i="3"/>
  <c r="V1469" i="3"/>
  <c r="U1469" i="3"/>
  <c r="T1469" i="3"/>
  <c r="H1469" i="3"/>
  <c r="V1468" i="3"/>
  <c r="U1468" i="3"/>
  <c r="T1468" i="3"/>
  <c r="H1468" i="3"/>
  <c r="V1467" i="3"/>
  <c r="U1467" i="3"/>
  <c r="T1467" i="3"/>
  <c r="H1467" i="3"/>
  <c r="V1466" i="3"/>
  <c r="U1466" i="3"/>
  <c r="T1466" i="3"/>
  <c r="H1466" i="3"/>
  <c r="V1465" i="3"/>
  <c r="U1465" i="3"/>
  <c r="T1465" i="3"/>
  <c r="H1465" i="3"/>
  <c r="V1464" i="3"/>
  <c r="U1464" i="3"/>
  <c r="T1464" i="3"/>
  <c r="H1464" i="3"/>
  <c r="V1463" i="3"/>
  <c r="U1463" i="3"/>
  <c r="T1463" i="3"/>
  <c r="H1463" i="3"/>
  <c r="V1462" i="3"/>
  <c r="U1462" i="3"/>
  <c r="T1462" i="3"/>
  <c r="H1462" i="3"/>
  <c r="V1461" i="3"/>
  <c r="U1461" i="3"/>
  <c r="T1461" i="3"/>
  <c r="H1461" i="3"/>
  <c r="V1460" i="3"/>
  <c r="U1460" i="3"/>
  <c r="T1460" i="3"/>
  <c r="H1460" i="3"/>
  <c r="V1459" i="3"/>
  <c r="U1459" i="3"/>
  <c r="T1459" i="3"/>
  <c r="H1459" i="3"/>
  <c r="V1458" i="3"/>
  <c r="U1458" i="3"/>
  <c r="T1458" i="3"/>
  <c r="H1458" i="3"/>
  <c r="V1457" i="3"/>
  <c r="U1457" i="3"/>
  <c r="T1457" i="3"/>
  <c r="H1457" i="3"/>
  <c r="V1456" i="3"/>
  <c r="U1456" i="3"/>
  <c r="T1456" i="3"/>
  <c r="H1456" i="3"/>
  <c r="V1455" i="3"/>
  <c r="U1455" i="3"/>
  <c r="T1455" i="3"/>
  <c r="H1455" i="3"/>
  <c r="V1454" i="3"/>
  <c r="U1454" i="3"/>
  <c r="T1454" i="3"/>
  <c r="H1454" i="3"/>
  <c r="V1453" i="3"/>
  <c r="U1453" i="3"/>
  <c r="T1453" i="3"/>
  <c r="H1453" i="3"/>
  <c r="V1452" i="3"/>
  <c r="U1452" i="3"/>
  <c r="T1452" i="3"/>
  <c r="H1452" i="3"/>
  <c r="V1451" i="3"/>
  <c r="U1451" i="3"/>
  <c r="T1451" i="3"/>
  <c r="H1451" i="3"/>
  <c r="V1450" i="3"/>
  <c r="U1450" i="3"/>
  <c r="T1450" i="3"/>
  <c r="H1450" i="3"/>
  <c r="V1449" i="3"/>
  <c r="U1449" i="3"/>
  <c r="T1449" i="3"/>
  <c r="H1449" i="3"/>
  <c r="V1448" i="3"/>
  <c r="U1448" i="3"/>
  <c r="T1448" i="3"/>
  <c r="H1448" i="3"/>
  <c r="V1447" i="3"/>
  <c r="U1447" i="3"/>
  <c r="T1447" i="3"/>
  <c r="H1447" i="3"/>
  <c r="V1446" i="3"/>
  <c r="U1446" i="3"/>
  <c r="T1446" i="3"/>
  <c r="H1446" i="3"/>
  <c r="V1445" i="3"/>
  <c r="U1445" i="3"/>
  <c r="T1445" i="3"/>
  <c r="H1445" i="3"/>
  <c r="V1444" i="3"/>
  <c r="U1444" i="3"/>
  <c r="T1444" i="3"/>
  <c r="H1444" i="3"/>
  <c r="V1443" i="3"/>
  <c r="U1443" i="3"/>
  <c r="T1443" i="3"/>
  <c r="H1443" i="3"/>
  <c r="V1442" i="3"/>
  <c r="U1442" i="3"/>
  <c r="T1442" i="3"/>
  <c r="H1442" i="3"/>
  <c r="V1441" i="3"/>
  <c r="U1441" i="3"/>
  <c r="T1441" i="3"/>
  <c r="H1441" i="3"/>
  <c r="V1440" i="3"/>
  <c r="U1440" i="3"/>
  <c r="T1440" i="3"/>
  <c r="H1440" i="3"/>
  <c r="V1439" i="3"/>
  <c r="U1439" i="3"/>
  <c r="T1439" i="3"/>
  <c r="H1439" i="3"/>
  <c r="V1438" i="3"/>
  <c r="U1438" i="3"/>
  <c r="T1438" i="3"/>
  <c r="H1438" i="3"/>
  <c r="V1437" i="3"/>
  <c r="U1437" i="3"/>
  <c r="T1437" i="3"/>
  <c r="H1437" i="3"/>
  <c r="V1436" i="3"/>
  <c r="U1436" i="3"/>
  <c r="T1436" i="3"/>
  <c r="H1436" i="3"/>
  <c r="V1435" i="3"/>
  <c r="U1435" i="3"/>
  <c r="T1435" i="3"/>
  <c r="H1435" i="3"/>
  <c r="V1434" i="3"/>
  <c r="U1434" i="3"/>
  <c r="T1434" i="3"/>
  <c r="H1434" i="3"/>
  <c r="V1433" i="3"/>
  <c r="U1433" i="3"/>
  <c r="T1433" i="3"/>
  <c r="H1433" i="3"/>
  <c r="V1432" i="3"/>
  <c r="U1432" i="3"/>
  <c r="T1432" i="3"/>
  <c r="H1432" i="3"/>
  <c r="V1431" i="3"/>
  <c r="U1431" i="3"/>
  <c r="T1431" i="3"/>
  <c r="H1431" i="3"/>
  <c r="V1430" i="3"/>
  <c r="U1430" i="3"/>
  <c r="T1430" i="3"/>
  <c r="H1430" i="3"/>
  <c r="V1429" i="3"/>
  <c r="U1429" i="3"/>
  <c r="T1429" i="3"/>
  <c r="H1429" i="3"/>
  <c r="V1428" i="3"/>
  <c r="U1428" i="3"/>
  <c r="T1428" i="3"/>
  <c r="H1428" i="3"/>
  <c r="V1427" i="3"/>
  <c r="U1427" i="3"/>
  <c r="T1427" i="3"/>
  <c r="H1427" i="3"/>
  <c r="V1426" i="3"/>
  <c r="U1426" i="3"/>
  <c r="T1426" i="3"/>
  <c r="H1426" i="3"/>
  <c r="V1425" i="3"/>
  <c r="U1425" i="3"/>
  <c r="T1425" i="3"/>
  <c r="H1425" i="3"/>
  <c r="V1424" i="3"/>
  <c r="U1424" i="3"/>
  <c r="T1424" i="3"/>
  <c r="H1424" i="3"/>
  <c r="V1423" i="3"/>
  <c r="U1423" i="3"/>
  <c r="T1423" i="3"/>
  <c r="H1423" i="3"/>
  <c r="V1422" i="3"/>
  <c r="U1422" i="3"/>
  <c r="T1422" i="3"/>
  <c r="H1422" i="3"/>
  <c r="V1421" i="3"/>
  <c r="U1421" i="3"/>
  <c r="T1421" i="3"/>
  <c r="H1421" i="3"/>
  <c r="V1420" i="3"/>
  <c r="U1420" i="3"/>
  <c r="T1420" i="3"/>
  <c r="H1420" i="3"/>
  <c r="V1419" i="3"/>
  <c r="U1419" i="3"/>
  <c r="T1419" i="3"/>
  <c r="H1419" i="3"/>
  <c r="V1418" i="3"/>
  <c r="U1418" i="3"/>
  <c r="T1418" i="3"/>
  <c r="H1418" i="3"/>
  <c r="V1417" i="3"/>
  <c r="U1417" i="3"/>
  <c r="T1417" i="3"/>
  <c r="H1417" i="3"/>
  <c r="V1416" i="3"/>
  <c r="U1416" i="3"/>
  <c r="T1416" i="3"/>
  <c r="H1416" i="3"/>
  <c r="V1415" i="3"/>
  <c r="U1415" i="3"/>
  <c r="T1415" i="3"/>
  <c r="H1415" i="3"/>
  <c r="V1414" i="3"/>
  <c r="U1414" i="3"/>
  <c r="T1414" i="3"/>
  <c r="H1414" i="3"/>
  <c r="V1413" i="3"/>
  <c r="U1413" i="3"/>
  <c r="T1413" i="3"/>
  <c r="H1413" i="3"/>
  <c r="V1412" i="3"/>
  <c r="U1412" i="3"/>
  <c r="T1412" i="3"/>
  <c r="H1412" i="3"/>
  <c r="V1411" i="3"/>
  <c r="U1411" i="3"/>
  <c r="T1411" i="3"/>
  <c r="H1411" i="3"/>
  <c r="V1410" i="3"/>
  <c r="U1410" i="3"/>
  <c r="T1410" i="3"/>
  <c r="H1410" i="3"/>
  <c r="V1409" i="3"/>
  <c r="U1409" i="3"/>
  <c r="T1409" i="3"/>
  <c r="H1409" i="3"/>
  <c r="V1408" i="3"/>
  <c r="U1408" i="3"/>
  <c r="T1408" i="3"/>
  <c r="H1408" i="3"/>
  <c r="V1407" i="3"/>
  <c r="U1407" i="3"/>
  <c r="T1407" i="3"/>
  <c r="H1407" i="3"/>
  <c r="V1406" i="3"/>
  <c r="U1406" i="3"/>
  <c r="T1406" i="3"/>
  <c r="H1406" i="3"/>
  <c r="V1405" i="3"/>
  <c r="U1405" i="3"/>
  <c r="T1405" i="3"/>
  <c r="H1405" i="3"/>
  <c r="V1404" i="3"/>
  <c r="U1404" i="3"/>
  <c r="T1404" i="3"/>
  <c r="H1404" i="3"/>
  <c r="V1403" i="3"/>
  <c r="U1403" i="3"/>
  <c r="T1403" i="3"/>
  <c r="H1403" i="3"/>
  <c r="V1402" i="3"/>
  <c r="U1402" i="3"/>
  <c r="T1402" i="3"/>
  <c r="H1402" i="3"/>
  <c r="V1401" i="3"/>
  <c r="U1401" i="3"/>
  <c r="T1401" i="3"/>
  <c r="H1401" i="3"/>
  <c r="V1400" i="3"/>
  <c r="U1400" i="3"/>
  <c r="T1400" i="3"/>
  <c r="H1400" i="3"/>
  <c r="V1399" i="3"/>
  <c r="U1399" i="3"/>
  <c r="T1399" i="3"/>
  <c r="H1399" i="3"/>
  <c r="V1398" i="3"/>
  <c r="U1398" i="3"/>
  <c r="T1398" i="3"/>
  <c r="H1398" i="3"/>
  <c r="V1397" i="3"/>
  <c r="U1397" i="3"/>
  <c r="T1397" i="3"/>
  <c r="H1397" i="3"/>
  <c r="V1396" i="3"/>
  <c r="U1396" i="3"/>
  <c r="T1396" i="3"/>
  <c r="H1396" i="3"/>
  <c r="V1395" i="3"/>
  <c r="U1395" i="3"/>
  <c r="T1395" i="3"/>
  <c r="H1395" i="3"/>
  <c r="V1394" i="3"/>
  <c r="U1394" i="3"/>
  <c r="T1394" i="3"/>
  <c r="H1394" i="3"/>
  <c r="V1393" i="3"/>
  <c r="U1393" i="3"/>
  <c r="T1393" i="3"/>
  <c r="H1393" i="3"/>
  <c r="V1392" i="3"/>
  <c r="U1392" i="3"/>
  <c r="T1392" i="3"/>
  <c r="H1392" i="3"/>
  <c r="V1391" i="3"/>
  <c r="U1391" i="3"/>
  <c r="T1391" i="3"/>
  <c r="H1391" i="3"/>
  <c r="V1390" i="3"/>
  <c r="U1390" i="3"/>
  <c r="T1390" i="3"/>
  <c r="H1390" i="3"/>
  <c r="V1389" i="3"/>
  <c r="U1389" i="3"/>
  <c r="T1389" i="3"/>
  <c r="H1389" i="3"/>
  <c r="V1388" i="3"/>
  <c r="U1388" i="3"/>
  <c r="T1388" i="3"/>
  <c r="H1388" i="3"/>
  <c r="V1387" i="3"/>
  <c r="U1387" i="3"/>
  <c r="T1387" i="3"/>
  <c r="H1387" i="3"/>
  <c r="V1386" i="3"/>
  <c r="U1386" i="3"/>
  <c r="T1386" i="3"/>
  <c r="H1386" i="3"/>
  <c r="V1385" i="3"/>
  <c r="U1385" i="3"/>
  <c r="T1385" i="3"/>
  <c r="H1385" i="3"/>
  <c r="V1384" i="3"/>
  <c r="U1384" i="3"/>
  <c r="T1384" i="3"/>
  <c r="H1384" i="3"/>
  <c r="V1383" i="3"/>
  <c r="U1383" i="3"/>
  <c r="T1383" i="3"/>
  <c r="H1383" i="3"/>
  <c r="V1382" i="3"/>
  <c r="U1382" i="3"/>
  <c r="T1382" i="3"/>
  <c r="H1382" i="3"/>
  <c r="V1381" i="3"/>
  <c r="U1381" i="3"/>
  <c r="T1381" i="3"/>
  <c r="H1381" i="3"/>
  <c r="V1380" i="3"/>
  <c r="U1380" i="3"/>
  <c r="T1380" i="3"/>
  <c r="H1380" i="3"/>
  <c r="V1379" i="3"/>
  <c r="U1379" i="3"/>
  <c r="T1379" i="3"/>
  <c r="H1379" i="3"/>
  <c r="V1378" i="3"/>
  <c r="U1378" i="3"/>
  <c r="T1378" i="3"/>
  <c r="H1378" i="3"/>
  <c r="V1377" i="3"/>
  <c r="U1377" i="3"/>
  <c r="T1377" i="3"/>
  <c r="H1377" i="3"/>
  <c r="V1376" i="3"/>
  <c r="U1376" i="3"/>
  <c r="T1376" i="3"/>
  <c r="H1376" i="3"/>
  <c r="V1375" i="3"/>
  <c r="U1375" i="3"/>
  <c r="T1375" i="3"/>
  <c r="H1375" i="3"/>
  <c r="V1374" i="3"/>
  <c r="U1374" i="3"/>
  <c r="T1374" i="3"/>
  <c r="H1374" i="3"/>
  <c r="V1373" i="3"/>
  <c r="U1373" i="3"/>
  <c r="T1373" i="3"/>
  <c r="H1373" i="3"/>
  <c r="V1372" i="3"/>
  <c r="U1372" i="3"/>
  <c r="T1372" i="3"/>
  <c r="H1372" i="3"/>
  <c r="V1371" i="3"/>
  <c r="U1371" i="3"/>
  <c r="T1371" i="3"/>
  <c r="H1371" i="3"/>
  <c r="V1370" i="3"/>
  <c r="U1370" i="3"/>
  <c r="T1370" i="3"/>
  <c r="H1370" i="3"/>
  <c r="V1369" i="3"/>
  <c r="U1369" i="3"/>
  <c r="T1369" i="3"/>
  <c r="H1369" i="3"/>
  <c r="V1368" i="3"/>
  <c r="U1368" i="3"/>
  <c r="T1368" i="3"/>
  <c r="H1368" i="3"/>
  <c r="V1367" i="3"/>
  <c r="U1367" i="3"/>
  <c r="T1367" i="3"/>
  <c r="H1367" i="3"/>
  <c r="V1366" i="3"/>
  <c r="U1366" i="3"/>
  <c r="T1366" i="3"/>
  <c r="H1366" i="3"/>
  <c r="V1365" i="3"/>
  <c r="U1365" i="3"/>
  <c r="T1365" i="3"/>
  <c r="H1365" i="3"/>
  <c r="V1364" i="3"/>
  <c r="U1364" i="3"/>
  <c r="T1364" i="3"/>
  <c r="H1364" i="3"/>
  <c r="V1363" i="3"/>
  <c r="U1363" i="3"/>
  <c r="T1363" i="3"/>
  <c r="H1363" i="3"/>
  <c r="V1362" i="3"/>
  <c r="U1362" i="3"/>
  <c r="T1362" i="3"/>
  <c r="H1362" i="3"/>
  <c r="V1361" i="3"/>
  <c r="U1361" i="3"/>
  <c r="T1361" i="3"/>
  <c r="H1361" i="3"/>
  <c r="V1360" i="3"/>
  <c r="U1360" i="3"/>
  <c r="T1360" i="3"/>
  <c r="H1360" i="3"/>
  <c r="V1359" i="3"/>
  <c r="U1359" i="3"/>
  <c r="T1359" i="3"/>
  <c r="H1359" i="3"/>
  <c r="V1358" i="3"/>
  <c r="U1358" i="3"/>
  <c r="T1358" i="3"/>
  <c r="H1358" i="3"/>
  <c r="V1357" i="3"/>
  <c r="U1357" i="3"/>
  <c r="T1357" i="3"/>
  <c r="H1357" i="3"/>
  <c r="V1356" i="3"/>
  <c r="U1356" i="3"/>
  <c r="T1356" i="3"/>
  <c r="H1356" i="3"/>
  <c r="V1355" i="3"/>
  <c r="U1355" i="3"/>
  <c r="T1355" i="3"/>
  <c r="H1355" i="3"/>
  <c r="V1354" i="3"/>
  <c r="U1354" i="3"/>
  <c r="T1354" i="3"/>
  <c r="H1354" i="3"/>
  <c r="V1353" i="3"/>
  <c r="U1353" i="3"/>
  <c r="T1353" i="3"/>
  <c r="H1353" i="3"/>
  <c r="V1352" i="3"/>
  <c r="U1352" i="3"/>
  <c r="T1352" i="3"/>
  <c r="H1352" i="3"/>
  <c r="V1351" i="3"/>
  <c r="U1351" i="3"/>
  <c r="T1351" i="3"/>
  <c r="H1351" i="3"/>
  <c r="V1350" i="3"/>
  <c r="U1350" i="3"/>
  <c r="T1350" i="3"/>
  <c r="H1350" i="3"/>
  <c r="V1349" i="3"/>
  <c r="U1349" i="3"/>
  <c r="T1349" i="3"/>
  <c r="H1349" i="3"/>
  <c r="V1348" i="3"/>
  <c r="U1348" i="3"/>
  <c r="T1348" i="3"/>
  <c r="H1348" i="3"/>
  <c r="V1347" i="3"/>
  <c r="U1347" i="3"/>
  <c r="T1347" i="3"/>
  <c r="H1347" i="3"/>
  <c r="V1346" i="3"/>
  <c r="U1346" i="3"/>
  <c r="T1346" i="3"/>
  <c r="H1346" i="3"/>
  <c r="V1345" i="3"/>
  <c r="U1345" i="3"/>
  <c r="T1345" i="3"/>
  <c r="H1345" i="3"/>
  <c r="V1344" i="3"/>
  <c r="U1344" i="3"/>
  <c r="T1344" i="3"/>
  <c r="H1344" i="3"/>
  <c r="V1343" i="3"/>
  <c r="U1343" i="3"/>
  <c r="T1343" i="3"/>
  <c r="H1343" i="3"/>
  <c r="V1342" i="3"/>
  <c r="U1342" i="3"/>
  <c r="T1342" i="3"/>
  <c r="H1342" i="3"/>
  <c r="V1341" i="3"/>
  <c r="U1341" i="3"/>
  <c r="T1341" i="3"/>
  <c r="H1341" i="3"/>
  <c r="V1340" i="3"/>
  <c r="U1340" i="3"/>
  <c r="T1340" i="3"/>
  <c r="H1340" i="3"/>
  <c r="V1339" i="3"/>
  <c r="U1339" i="3"/>
  <c r="T1339" i="3"/>
  <c r="H1339" i="3"/>
  <c r="V1338" i="3"/>
  <c r="U1338" i="3"/>
  <c r="T1338" i="3"/>
  <c r="H1338" i="3"/>
  <c r="V1337" i="3"/>
  <c r="U1337" i="3"/>
  <c r="T1337" i="3"/>
  <c r="H1337" i="3"/>
  <c r="V1336" i="3"/>
  <c r="U1336" i="3"/>
  <c r="T1336" i="3"/>
  <c r="H1336" i="3"/>
  <c r="V1335" i="3"/>
  <c r="U1335" i="3"/>
  <c r="T1335" i="3"/>
  <c r="H1335" i="3"/>
  <c r="V1334" i="3"/>
  <c r="U1334" i="3"/>
  <c r="T1334" i="3"/>
  <c r="H1334" i="3"/>
  <c r="V1333" i="3"/>
  <c r="U1333" i="3"/>
  <c r="T1333" i="3"/>
  <c r="H1333" i="3"/>
  <c r="V1332" i="3"/>
  <c r="U1332" i="3"/>
  <c r="T1332" i="3"/>
  <c r="H1332" i="3"/>
  <c r="V1331" i="3"/>
  <c r="U1331" i="3"/>
  <c r="T1331" i="3"/>
  <c r="H1331" i="3"/>
  <c r="V1330" i="3"/>
  <c r="U1330" i="3"/>
  <c r="T1330" i="3"/>
  <c r="H1330" i="3"/>
  <c r="V1329" i="3"/>
  <c r="U1329" i="3"/>
  <c r="T1329" i="3"/>
  <c r="H1329" i="3"/>
  <c r="V1328" i="3"/>
  <c r="U1328" i="3"/>
  <c r="T1328" i="3"/>
  <c r="H1328" i="3"/>
  <c r="V1327" i="3"/>
  <c r="U1327" i="3"/>
  <c r="T1327" i="3"/>
  <c r="H1327" i="3"/>
  <c r="V1326" i="3"/>
  <c r="U1326" i="3"/>
  <c r="T1326" i="3"/>
  <c r="H1326" i="3"/>
  <c r="V1325" i="3"/>
  <c r="U1325" i="3"/>
  <c r="T1325" i="3"/>
  <c r="H1325" i="3"/>
  <c r="V1324" i="3"/>
  <c r="U1324" i="3"/>
  <c r="T1324" i="3"/>
  <c r="H1324" i="3"/>
  <c r="V1323" i="3"/>
  <c r="U1323" i="3"/>
  <c r="T1323" i="3"/>
  <c r="H1323" i="3"/>
  <c r="V1322" i="3"/>
  <c r="U1322" i="3"/>
  <c r="T1322" i="3"/>
  <c r="H1322" i="3"/>
  <c r="V1321" i="3"/>
  <c r="U1321" i="3"/>
  <c r="T1321" i="3"/>
  <c r="H1321" i="3"/>
  <c r="V1320" i="3"/>
  <c r="U1320" i="3"/>
  <c r="T1320" i="3"/>
  <c r="H1320" i="3"/>
  <c r="V1319" i="3"/>
  <c r="U1319" i="3"/>
  <c r="T1319" i="3"/>
  <c r="H1319" i="3"/>
  <c r="V1318" i="3"/>
  <c r="U1318" i="3"/>
  <c r="T1318" i="3"/>
  <c r="H1318" i="3"/>
  <c r="V1317" i="3"/>
  <c r="U1317" i="3"/>
  <c r="T1317" i="3"/>
  <c r="H1317" i="3"/>
  <c r="V1316" i="3"/>
  <c r="U1316" i="3"/>
  <c r="T1316" i="3"/>
  <c r="H1316" i="3"/>
  <c r="V1315" i="3"/>
  <c r="U1315" i="3"/>
  <c r="T1315" i="3"/>
  <c r="H1315" i="3"/>
  <c r="V1314" i="3"/>
  <c r="U1314" i="3"/>
  <c r="T1314" i="3"/>
  <c r="H1314" i="3"/>
  <c r="V1313" i="3"/>
  <c r="U1313" i="3"/>
  <c r="T1313" i="3"/>
  <c r="H1313" i="3"/>
  <c r="V1312" i="3"/>
  <c r="U1312" i="3"/>
  <c r="T1312" i="3"/>
  <c r="H1312" i="3"/>
  <c r="V1311" i="3"/>
  <c r="U1311" i="3"/>
  <c r="T1311" i="3"/>
  <c r="H1311" i="3"/>
  <c r="V1310" i="3"/>
  <c r="U1310" i="3"/>
  <c r="T1310" i="3"/>
  <c r="H1310" i="3"/>
  <c r="V1309" i="3"/>
  <c r="U1309" i="3"/>
  <c r="T1309" i="3"/>
  <c r="H1309" i="3"/>
  <c r="V1308" i="3"/>
  <c r="U1308" i="3"/>
  <c r="T1308" i="3"/>
  <c r="H1308" i="3"/>
  <c r="V1307" i="3"/>
  <c r="U1307" i="3"/>
  <c r="T1307" i="3"/>
  <c r="H1307" i="3"/>
  <c r="V1306" i="3"/>
  <c r="U1306" i="3"/>
  <c r="T1306" i="3"/>
  <c r="H1306" i="3"/>
  <c r="V1305" i="3"/>
  <c r="U1305" i="3"/>
  <c r="T1305" i="3"/>
  <c r="H1305" i="3"/>
  <c r="V1304" i="3"/>
  <c r="U1304" i="3"/>
  <c r="T1304" i="3"/>
  <c r="H1304" i="3"/>
  <c r="V1303" i="3"/>
  <c r="U1303" i="3"/>
  <c r="T1303" i="3"/>
  <c r="H1303" i="3"/>
  <c r="V1302" i="3"/>
  <c r="U1302" i="3"/>
  <c r="T1302" i="3"/>
  <c r="H1302" i="3"/>
  <c r="V1301" i="3"/>
  <c r="U1301" i="3"/>
  <c r="T1301" i="3"/>
  <c r="H1301" i="3"/>
  <c r="V1300" i="3"/>
  <c r="U1300" i="3"/>
  <c r="T1300" i="3"/>
  <c r="H1300" i="3"/>
  <c r="V1299" i="3"/>
  <c r="U1299" i="3"/>
  <c r="T1299" i="3"/>
  <c r="H1299" i="3"/>
  <c r="V1298" i="3"/>
  <c r="U1298" i="3"/>
  <c r="T1298" i="3"/>
  <c r="H1298" i="3"/>
  <c r="V1297" i="3"/>
  <c r="U1297" i="3"/>
  <c r="T1297" i="3"/>
  <c r="H1297" i="3"/>
  <c r="V1296" i="3"/>
  <c r="U1296" i="3"/>
  <c r="T1296" i="3"/>
  <c r="H1296" i="3"/>
  <c r="V1295" i="3"/>
  <c r="U1295" i="3"/>
  <c r="T1295" i="3"/>
  <c r="H1295" i="3"/>
  <c r="V1294" i="3"/>
  <c r="U1294" i="3"/>
  <c r="T1294" i="3"/>
  <c r="H1294" i="3"/>
  <c r="V1293" i="3"/>
  <c r="U1293" i="3"/>
  <c r="T1293" i="3"/>
  <c r="H1293" i="3"/>
  <c r="V1292" i="3"/>
  <c r="U1292" i="3"/>
  <c r="T1292" i="3"/>
  <c r="H1292" i="3"/>
  <c r="V1291" i="3"/>
  <c r="U1291" i="3"/>
  <c r="T1291" i="3"/>
  <c r="H1291" i="3"/>
  <c r="V1290" i="3"/>
  <c r="U1290" i="3"/>
  <c r="T1290" i="3"/>
  <c r="H1290" i="3"/>
  <c r="V1289" i="3"/>
  <c r="U1289" i="3"/>
  <c r="T1289" i="3"/>
  <c r="H1289" i="3"/>
  <c r="V1288" i="3"/>
  <c r="U1288" i="3"/>
  <c r="T1288" i="3"/>
  <c r="H1288" i="3"/>
  <c r="V1287" i="3"/>
  <c r="U1287" i="3"/>
  <c r="T1287" i="3"/>
  <c r="H1287" i="3"/>
  <c r="V1286" i="3"/>
  <c r="U1286" i="3"/>
  <c r="T1286" i="3"/>
  <c r="H1286" i="3"/>
  <c r="V1285" i="3"/>
  <c r="U1285" i="3"/>
  <c r="T1285" i="3"/>
  <c r="H1285" i="3"/>
  <c r="V1284" i="3"/>
  <c r="U1284" i="3"/>
  <c r="T1284" i="3"/>
  <c r="H1284" i="3"/>
  <c r="V1283" i="3"/>
  <c r="U1283" i="3"/>
  <c r="T1283" i="3"/>
  <c r="H1283" i="3"/>
  <c r="V1282" i="3"/>
  <c r="U1282" i="3"/>
  <c r="T1282" i="3"/>
  <c r="H1282" i="3"/>
  <c r="V1281" i="3"/>
  <c r="U1281" i="3"/>
  <c r="T1281" i="3"/>
  <c r="H1281" i="3"/>
  <c r="V1280" i="3"/>
  <c r="U1280" i="3"/>
  <c r="T1280" i="3"/>
  <c r="H1280" i="3"/>
  <c r="V1279" i="3"/>
  <c r="U1279" i="3"/>
  <c r="T1279" i="3"/>
  <c r="H1279" i="3"/>
  <c r="V1278" i="3"/>
  <c r="U1278" i="3"/>
  <c r="T1278" i="3"/>
  <c r="H1278" i="3"/>
  <c r="V1277" i="3"/>
  <c r="U1277" i="3"/>
  <c r="T1277" i="3"/>
  <c r="H1277" i="3"/>
  <c r="V1276" i="3"/>
  <c r="U1276" i="3"/>
  <c r="T1276" i="3"/>
  <c r="H1276" i="3"/>
  <c r="V1275" i="3"/>
  <c r="U1275" i="3"/>
  <c r="T1275" i="3"/>
  <c r="H1275" i="3"/>
  <c r="V1274" i="3"/>
  <c r="U1274" i="3"/>
  <c r="T1274" i="3"/>
  <c r="H1274" i="3"/>
  <c r="V1273" i="3"/>
  <c r="U1273" i="3"/>
  <c r="T1273" i="3"/>
  <c r="H1273" i="3"/>
  <c r="V1272" i="3"/>
  <c r="U1272" i="3"/>
  <c r="T1272" i="3"/>
  <c r="H1272" i="3"/>
  <c r="V1271" i="3"/>
  <c r="U1271" i="3"/>
  <c r="T1271" i="3"/>
  <c r="H1271" i="3"/>
  <c r="V1270" i="3"/>
  <c r="U1270" i="3"/>
  <c r="T1270" i="3"/>
  <c r="H1270" i="3"/>
  <c r="V1269" i="3"/>
  <c r="U1269" i="3"/>
  <c r="T1269" i="3"/>
  <c r="H1269" i="3"/>
  <c r="V1268" i="3"/>
  <c r="U1268" i="3"/>
  <c r="T1268" i="3"/>
  <c r="H1268" i="3"/>
  <c r="V1267" i="3"/>
  <c r="U1267" i="3"/>
  <c r="T1267" i="3"/>
  <c r="H1267" i="3"/>
  <c r="V1266" i="3"/>
  <c r="U1266" i="3"/>
  <c r="T1266" i="3"/>
  <c r="H1266" i="3"/>
  <c r="V1265" i="3"/>
  <c r="U1265" i="3"/>
  <c r="T1265" i="3"/>
  <c r="H1265" i="3"/>
  <c r="V1264" i="3"/>
  <c r="U1264" i="3"/>
  <c r="T1264" i="3"/>
  <c r="H1264" i="3"/>
  <c r="V1263" i="3"/>
  <c r="U1263" i="3"/>
  <c r="T1263" i="3"/>
  <c r="H1263" i="3"/>
  <c r="V1262" i="3"/>
  <c r="U1262" i="3"/>
  <c r="T1262" i="3"/>
  <c r="H1262" i="3"/>
  <c r="V1261" i="3"/>
  <c r="U1261" i="3"/>
  <c r="T1261" i="3"/>
  <c r="H1261" i="3"/>
  <c r="V1260" i="3"/>
  <c r="U1260" i="3"/>
  <c r="T1260" i="3"/>
  <c r="H1260" i="3"/>
  <c r="V1259" i="3"/>
  <c r="U1259" i="3"/>
  <c r="T1259" i="3"/>
  <c r="H1259" i="3"/>
  <c r="V1258" i="3"/>
  <c r="U1258" i="3"/>
  <c r="T1258" i="3"/>
  <c r="H1258" i="3"/>
  <c r="V1257" i="3"/>
  <c r="U1257" i="3"/>
  <c r="T1257" i="3"/>
  <c r="H1257" i="3"/>
  <c r="V1256" i="3"/>
  <c r="U1256" i="3"/>
  <c r="T1256" i="3"/>
  <c r="H1256" i="3"/>
  <c r="V1255" i="3"/>
  <c r="U1255" i="3"/>
  <c r="T1255" i="3"/>
  <c r="H1255" i="3"/>
  <c r="V1254" i="3"/>
  <c r="U1254" i="3"/>
  <c r="T1254" i="3"/>
  <c r="H1254" i="3"/>
  <c r="V1253" i="3"/>
  <c r="U1253" i="3"/>
  <c r="T1253" i="3"/>
  <c r="H1253" i="3"/>
  <c r="V1252" i="3"/>
  <c r="U1252" i="3"/>
  <c r="T1252" i="3"/>
  <c r="H1252" i="3"/>
  <c r="V1251" i="3"/>
  <c r="U1251" i="3"/>
  <c r="T1251" i="3"/>
  <c r="H1251" i="3"/>
  <c r="V1250" i="3"/>
  <c r="U1250" i="3"/>
  <c r="T1250" i="3"/>
  <c r="H1250" i="3"/>
  <c r="V1249" i="3"/>
  <c r="U1249" i="3"/>
  <c r="T1249" i="3"/>
  <c r="H1249" i="3"/>
  <c r="V1248" i="3"/>
  <c r="U1248" i="3"/>
  <c r="T1248" i="3"/>
  <c r="H1248" i="3"/>
  <c r="V1247" i="3"/>
  <c r="U1247" i="3"/>
  <c r="T1247" i="3"/>
  <c r="H1247" i="3"/>
  <c r="V1246" i="3"/>
  <c r="U1246" i="3"/>
  <c r="T1246" i="3"/>
  <c r="H1246" i="3"/>
  <c r="V1245" i="3"/>
  <c r="U1245" i="3"/>
  <c r="T1245" i="3"/>
  <c r="H1245" i="3"/>
  <c r="V1244" i="3"/>
  <c r="U1244" i="3"/>
  <c r="T1244" i="3"/>
  <c r="H1244" i="3"/>
  <c r="V1243" i="3"/>
  <c r="U1243" i="3"/>
  <c r="T1243" i="3"/>
  <c r="H1243" i="3"/>
  <c r="V1242" i="3"/>
  <c r="U1242" i="3"/>
  <c r="T1242" i="3"/>
  <c r="H1242" i="3"/>
  <c r="V1241" i="3"/>
  <c r="U1241" i="3"/>
  <c r="T1241" i="3"/>
  <c r="H1241" i="3"/>
  <c r="V1240" i="3"/>
  <c r="U1240" i="3"/>
  <c r="T1240" i="3"/>
  <c r="H1240" i="3"/>
  <c r="V1239" i="3"/>
  <c r="U1239" i="3"/>
  <c r="T1239" i="3"/>
  <c r="H1239" i="3"/>
  <c r="V1238" i="3"/>
  <c r="U1238" i="3"/>
  <c r="T1238" i="3"/>
  <c r="H1238" i="3"/>
  <c r="V1237" i="3"/>
  <c r="U1237" i="3"/>
  <c r="T1237" i="3"/>
  <c r="H1237" i="3"/>
  <c r="V1236" i="3"/>
  <c r="U1236" i="3"/>
  <c r="T1236" i="3"/>
  <c r="H1236" i="3"/>
  <c r="V1235" i="3"/>
  <c r="U1235" i="3"/>
  <c r="T1235" i="3"/>
  <c r="H1235" i="3"/>
  <c r="V1234" i="3"/>
  <c r="U1234" i="3"/>
  <c r="T1234" i="3"/>
  <c r="H1234" i="3"/>
  <c r="V1233" i="3"/>
  <c r="U1233" i="3"/>
  <c r="T1233" i="3"/>
  <c r="H1233" i="3"/>
  <c r="V1232" i="3"/>
  <c r="U1232" i="3"/>
  <c r="T1232" i="3"/>
  <c r="H1232" i="3"/>
  <c r="V1231" i="3"/>
  <c r="U1231" i="3"/>
  <c r="T1231" i="3"/>
  <c r="H1231" i="3"/>
  <c r="V1230" i="3"/>
  <c r="U1230" i="3"/>
  <c r="T1230" i="3"/>
  <c r="H1230" i="3"/>
  <c r="V1229" i="3"/>
  <c r="U1229" i="3"/>
  <c r="T1229" i="3"/>
  <c r="H1229" i="3"/>
  <c r="V1228" i="3"/>
  <c r="U1228" i="3"/>
  <c r="T1228" i="3"/>
  <c r="H1228" i="3"/>
  <c r="V1227" i="3"/>
  <c r="U1227" i="3"/>
  <c r="T1227" i="3"/>
  <c r="H1227" i="3"/>
  <c r="V1226" i="3"/>
  <c r="U1226" i="3"/>
  <c r="T1226" i="3"/>
  <c r="H1226" i="3"/>
  <c r="V1225" i="3"/>
  <c r="U1225" i="3"/>
  <c r="T1225" i="3"/>
  <c r="H1225" i="3"/>
  <c r="V1224" i="3"/>
  <c r="U1224" i="3"/>
  <c r="T1224" i="3"/>
  <c r="H1224" i="3"/>
  <c r="V1223" i="3"/>
  <c r="U1223" i="3"/>
  <c r="T1223" i="3"/>
  <c r="H1223" i="3"/>
  <c r="V1222" i="3"/>
  <c r="U1222" i="3"/>
  <c r="T1222" i="3"/>
  <c r="H1222" i="3"/>
  <c r="V1221" i="3"/>
  <c r="U1221" i="3"/>
  <c r="T1221" i="3"/>
  <c r="H1221" i="3"/>
  <c r="V1220" i="3"/>
  <c r="U1220" i="3"/>
  <c r="T1220" i="3"/>
  <c r="H1220" i="3"/>
  <c r="V1219" i="3"/>
  <c r="U1219" i="3"/>
  <c r="T1219" i="3"/>
  <c r="H1219" i="3"/>
  <c r="V1218" i="3"/>
  <c r="U1218" i="3"/>
  <c r="T1218" i="3"/>
  <c r="H1218" i="3"/>
  <c r="V1217" i="3"/>
  <c r="U1217" i="3"/>
  <c r="T1217" i="3"/>
  <c r="H1217" i="3"/>
  <c r="V1216" i="3"/>
  <c r="U1216" i="3"/>
  <c r="T1216" i="3"/>
  <c r="H1216" i="3"/>
  <c r="V1215" i="3"/>
  <c r="U1215" i="3"/>
  <c r="T1215" i="3"/>
  <c r="H1215" i="3"/>
  <c r="V1214" i="3"/>
  <c r="U1214" i="3"/>
  <c r="T1214" i="3"/>
  <c r="H1214" i="3"/>
  <c r="V1213" i="3"/>
  <c r="U1213" i="3"/>
  <c r="T1213" i="3"/>
  <c r="H1213" i="3"/>
  <c r="V1212" i="3"/>
  <c r="U1212" i="3"/>
  <c r="T1212" i="3"/>
  <c r="H1212" i="3"/>
  <c r="V1211" i="3"/>
  <c r="U1211" i="3"/>
  <c r="T1211" i="3"/>
  <c r="H1211" i="3"/>
  <c r="V1210" i="3"/>
  <c r="U1210" i="3"/>
  <c r="T1210" i="3"/>
  <c r="H1210" i="3"/>
  <c r="V1209" i="3"/>
  <c r="U1209" i="3"/>
  <c r="T1209" i="3"/>
  <c r="H1209" i="3"/>
  <c r="V1208" i="3"/>
  <c r="U1208" i="3"/>
  <c r="T1208" i="3"/>
  <c r="H1208" i="3"/>
  <c r="V1207" i="3"/>
  <c r="U1207" i="3"/>
  <c r="T1207" i="3"/>
  <c r="H1207" i="3"/>
  <c r="V1206" i="3"/>
  <c r="U1206" i="3"/>
  <c r="T1206" i="3"/>
  <c r="H1206" i="3"/>
  <c r="V1205" i="3"/>
  <c r="U1205" i="3"/>
  <c r="T1205" i="3"/>
  <c r="H1205" i="3"/>
  <c r="V1204" i="3"/>
  <c r="U1204" i="3"/>
  <c r="T1204" i="3"/>
  <c r="H1204" i="3"/>
  <c r="V1203" i="3"/>
  <c r="U1203" i="3"/>
  <c r="T1203" i="3"/>
  <c r="H1203" i="3"/>
  <c r="V1202" i="3"/>
  <c r="U1202" i="3"/>
  <c r="T1202" i="3"/>
  <c r="H1202" i="3"/>
  <c r="V1201" i="3"/>
  <c r="U1201" i="3"/>
  <c r="T1201" i="3"/>
  <c r="H1201" i="3"/>
  <c r="V1200" i="3"/>
  <c r="U1200" i="3"/>
  <c r="T1200" i="3"/>
  <c r="H1200" i="3"/>
  <c r="V1199" i="3"/>
  <c r="U1199" i="3"/>
  <c r="T1199" i="3"/>
  <c r="H1199" i="3"/>
  <c r="V1198" i="3"/>
  <c r="U1198" i="3"/>
  <c r="T1198" i="3"/>
  <c r="H1198" i="3"/>
  <c r="V1197" i="3"/>
  <c r="U1197" i="3"/>
  <c r="T1197" i="3"/>
  <c r="H1197" i="3"/>
  <c r="V1196" i="3"/>
  <c r="U1196" i="3"/>
  <c r="T1196" i="3"/>
  <c r="H1196" i="3"/>
  <c r="V1195" i="3"/>
  <c r="U1195" i="3"/>
  <c r="T1195" i="3"/>
  <c r="H1195" i="3"/>
  <c r="V1194" i="3"/>
  <c r="U1194" i="3"/>
  <c r="T1194" i="3"/>
  <c r="H1194" i="3"/>
  <c r="V1193" i="3"/>
  <c r="U1193" i="3"/>
  <c r="T1193" i="3"/>
  <c r="H1193" i="3"/>
  <c r="V1192" i="3"/>
  <c r="U1192" i="3"/>
  <c r="T1192" i="3"/>
  <c r="H1192" i="3"/>
  <c r="V1191" i="3"/>
  <c r="U1191" i="3"/>
  <c r="T1191" i="3"/>
  <c r="H1191" i="3"/>
  <c r="V1190" i="3"/>
  <c r="U1190" i="3"/>
  <c r="T1190" i="3"/>
  <c r="H1190" i="3"/>
  <c r="V1189" i="3"/>
  <c r="U1189" i="3"/>
  <c r="T1189" i="3"/>
  <c r="H1189" i="3"/>
  <c r="V1188" i="3"/>
  <c r="U1188" i="3"/>
  <c r="T1188" i="3"/>
  <c r="H1188" i="3"/>
  <c r="V1187" i="3"/>
  <c r="U1187" i="3"/>
  <c r="T1187" i="3"/>
  <c r="H1187" i="3"/>
  <c r="V1186" i="3"/>
  <c r="U1186" i="3"/>
  <c r="T1186" i="3"/>
  <c r="H1186" i="3"/>
  <c r="V1185" i="3"/>
  <c r="U1185" i="3"/>
  <c r="T1185" i="3"/>
  <c r="H1185" i="3"/>
  <c r="V1184" i="3"/>
  <c r="U1184" i="3"/>
  <c r="T1184" i="3"/>
  <c r="H1184" i="3"/>
  <c r="V1183" i="3"/>
  <c r="U1183" i="3"/>
  <c r="T1183" i="3"/>
  <c r="H1183" i="3"/>
  <c r="V1182" i="3"/>
  <c r="U1182" i="3"/>
  <c r="T1182" i="3"/>
  <c r="H1182" i="3"/>
  <c r="V1181" i="3"/>
  <c r="U1181" i="3"/>
  <c r="T1181" i="3"/>
  <c r="H1181" i="3"/>
  <c r="V1180" i="3"/>
  <c r="U1180" i="3"/>
  <c r="T1180" i="3"/>
  <c r="H1180" i="3"/>
  <c r="V1179" i="3"/>
  <c r="U1179" i="3"/>
  <c r="T1179" i="3"/>
  <c r="H1179" i="3"/>
  <c r="V1178" i="3"/>
  <c r="U1178" i="3"/>
  <c r="T1178" i="3"/>
  <c r="H1178" i="3"/>
  <c r="V1177" i="3"/>
  <c r="U1177" i="3"/>
  <c r="T1177" i="3"/>
  <c r="H1177" i="3"/>
  <c r="V1176" i="3"/>
  <c r="U1176" i="3"/>
  <c r="T1176" i="3"/>
  <c r="H1176" i="3"/>
  <c r="V1175" i="3"/>
  <c r="U1175" i="3"/>
  <c r="T1175" i="3"/>
  <c r="H1175" i="3"/>
  <c r="V1174" i="3"/>
  <c r="U1174" i="3"/>
  <c r="T1174" i="3"/>
  <c r="H1174" i="3"/>
  <c r="V1173" i="3"/>
  <c r="U1173" i="3"/>
  <c r="T1173" i="3"/>
  <c r="H1173" i="3"/>
  <c r="V1172" i="3"/>
  <c r="U1172" i="3"/>
  <c r="T1172" i="3"/>
  <c r="H1172" i="3"/>
  <c r="V1171" i="3"/>
  <c r="U1171" i="3"/>
  <c r="T1171" i="3"/>
  <c r="H1171" i="3"/>
  <c r="V1170" i="3"/>
  <c r="U1170" i="3"/>
  <c r="T1170" i="3"/>
  <c r="H1170" i="3"/>
  <c r="V1169" i="3"/>
  <c r="U1169" i="3"/>
  <c r="T1169" i="3"/>
  <c r="H1169" i="3"/>
  <c r="V1168" i="3"/>
  <c r="U1168" i="3"/>
  <c r="T1168" i="3"/>
  <c r="H1168" i="3"/>
  <c r="V1167" i="3"/>
  <c r="U1167" i="3"/>
  <c r="T1167" i="3"/>
  <c r="H1167" i="3"/>
  <c r="V1166" i="3"/>
  <c r="U1166" i="3"/>
  <c r="T1166" i="3"/>
  <c r="H1166" i="3"/>
  <c r="V1165" i="3"/>
  <c r="U1165" i="3"/>
  <c r="T1165" i="3"/>
  <c r="H1165" i="3"/>
  <c r="V1164" i="3"/>
  <c r="U1164" i="3"/>
  <c r="T1164" i="3"/>
  <c r="H1164" i="3"/>
  <c r="V1163" i="3"/>
  <c r="U1163" i="3"/>
  <c r="T1163" i="3"/>
  <c r="H1163" i="3"/>
  <c r="V1162" i="3"/>
  <c r="U1162" i="3"/>
  <c r="T1162" i="3"/>
  <c r="H1162" i="3"/>
  <c r="V1161" i="3"/>
  <c r="U1161" i="3"/>
  <c r="T1161" i="3"/>
  <c r="H1161" i="3"/>
  <c r="V1160" i="3"/>
  <c r="U1160" i="3"/>
  <c r="T1160" i="3"/>
  <c r="H1160" i="3"/>
  <c r="V1159" i="3"/>
  <c r="U1159" i="3"/>
  <c r="T1159" i="3"/>
  <c r="H1159" i="3"/>
  <c r="V1158" i="3"/>
  <c r="U1158" i="3"/>
  <c r="T1158" i="3"/>
  <c r="H1158" i="3"/>
  <c r="V1157" i="3"/>
  <c r="U1157" i="3"/>
  <c r="T1157" i="3"/>
  <c r="H1157" i="3"/>
  <c r="V1156" i="3"/>
  <c r="U1156" i="3"/>
  <c r="T1156" i="3"/>
  <c r="H1156" i="3"/>
  <c r="V1155" i="3"/>
  <c r="U1155" i="3"/>
  <c r="T1155" i="3"/>
  <c r="H1155" i="3"/>
  <c r="V1154" i="3"/>
  <c r="U1154" i="3"/>
  <c r="T1154" i="3"/>
  <c r="H1154" i="3"/>
  <c r="V1153" i="3"/>
  <c r="U1153" i="3"/>
  <c r="T1153" i="3"/>
  <c r="H1153" i="3"/>
  <c r="V1152" i="3"/>
  <c r="U1152" i="3"/>
  <c r="T1152" i="3"/>
  <c r="H1152" i="3"/>
  <c r="V1151" i="3"/>
  <c r="U1151" i="3"/>
  <c r="T1151" i="3"/>
  <c r="H1151" i="3"/>
  <c r="V1150" i="3"/>
  <c r="U1150" i="3"/>
  <c r="T1150" i="3"/>
  <c r="H1150" i="3"/>
  <c r="V1149" i="3"/>
  <c r="U1149" i="3"/>
  <c r="T1149" i="3"/>
  <c r="H1149" i="3"/>
  <c r="V1148" i="3"/>
  <c r="U1148" i="3"/>
  <c r="T1148" i="3"/>
  <c r="H1148" i="3"/>
  <c r="V1147" i="3"/>
  <c r="U1147" i="3"/>
  <c r="T1147" i="3"/>
  <c r="H1147" i="3"/>
  <c r="V1146" i="3"/>
  <c r="U1146" i="3"/>
  <c r="T1146" i="3"/>
  <c r="H1146" i="3"/>
  <c r="V1145" i="3"/>
  <c r="U1145" i="3"/>
  <c r="T1145" i="3"/>
  <c r="H1145" i="3"/>
  <c r="V1144" i="3"/>
  <c r="U1144" i="3"/>
  <c r="T1144" i="3"/>
  <c r="H1144" i="3"/>
  <c r="V1143" i="3"/>
  <c r="U1143" i="3"/>
  <c r="T1143" i="3"/>
  <c r="H1143" i="3"/>
  <c r="V1142" i="3"/>
  <c r="U1142" i="3"/>
  <c r="T1142" i="3"/>
  <c r="H1142" i="3"/>
  <c r="V1141" i="3"/>
  <c r="U1141" i="3"/>
  <c r="T1141" i="3"/>
  <c r="H1141" i="3"/>
  <c r="V1140" i="3"/>
  <c r="U1140" i="3"/>
  <c r="T1140" i="3"/>
  <c r="H1140" i="3"/>
  <c r="V1139" i="3"/>
  <c r="U1139" i="3"/>
  <c r="T1139" i="3"/>
  <c r="H1139" i="3"/>
  <c r="V1138" i="3"/>
  <c r="U1138" i="3"/>
  <c r="T1138" i="3"/>
  <c r="H1138" i="3"/>
  <c r="V1137" i="3"/>
  <c r="U1137" i="3"/>
  <c r="T1137" i="3"/>
  <c r="H1137" i="3"/>
  <c r="V1136" i="3"/>
  <c r="U1136" i="3"/>
  <c r="T1136" i="3"/>
  <c r="H1136" i="3"/>
  <c r="V1135" i="3"/>
  <c r="U1135" i="3"/>
  <c r="T1135" i="3"/>
  <c r="H1135" i="3"/>
  <c r="V1134" i="3"/>
  <c r="U1134" i="3"/>
  <c r="T1134" i="3"/>
  <c r="H1134" i="3"/>
  <c r="V1133" i="3"/>
  <c r="U1133" i="3"/>
  <c r="T1133" i="3"/>
  <c r="H1133" i="3"/>
  <c r="V1132" i="3"/>
  <c r="U1132" i="3"/>
  <c r="T1132" i="3"/>
  <c r="H1132" i="3"/>
  <c r="V1131" i="3"/>
  <c r="U1131" i="3"/>
  <c r="T1131" i="3"/>
  <c r="H1131" i="3"/>
  <c r="V1130" i="3"/>
  <c r="U1130" i="3"/>
  <c r="T1130" i="3"/>
  <c r="H1130" i="3"/>
  <c r="V1129" i="3"/>
  <c r="U1129" i="3"/>
  <c r="T1129" i="3"/>
  <c r="H1129" i="3"/>
  <c r="V1128" i="3"/>
  <c r="U1128" i="3"/>
  <c r="T1128" i="3"/>
  <c r="H1128" i="3"/>
  <c r="V1127" i="3"/>
  <c r="U1127" i="3"/>
  <c r="T1127" i="3"/>
  <c r="H1127" i="3"/>
  <c r="V1126" i="3"/>
  <c r="U1126" i="3"/>
  <c r="T1126" i="3"/>
  <c r="H1126" i="3"/>
  <c r="V1125" i="3"/>
  <c r="U1125" i="3"/>
  <c r="T1125" i="3"/>
  <c r="H1125" i="3"/>
  <c r="V1124" i="3"/>
  <c r="U1124" i="3"/>
  <c r="T1124" i="3"/>
  <c r="H1124" i="3"/>
  <c r="V1123" i="3"/>
  <c r="U1123" i="3"/>
  <c r="T1123" i="3"/>
  <c r="H1123" i="3"/>
  <c r="V1122" i="3"/>
  <c r="U1122" i="3"/>
  <c r="T1122" i="3"/>
  <c r="H1122" i="3"/>
  <c r="V1121" i="3"/>
  <c r="U1121" i="3"/>
  <c r="T1121" i="3"/>
  <c r="H1121" i="3"/>
  <c r="V1120" i="3"/>
  <c r="U1120" i="3"/>
  <c r="T1120" i="3"/>
  <c r="H1120" i="3"/>
  <c r="V1119" i="3"/>
  <c r="U1119" i="3"/>
  <c r="T1119" i="3"/>
  <c r="H1119" i="3"/>
  <c r="V1118" i="3"/>
  <c r="U1118" i="3"/>
  <c r="T1118" i="3"/>
  <c r="H1118" i="3"/>
  <c r="V1117" i="3"/>
  <c r="U1117" i="3"/>
  <c r="T1117" i="3"/>
  <c r="H1117" i="3"/>
  <c r="V1116" i="3"/>
  <c r="U1116" i="3"/>
  <c r="T1116" i="3"/>
  <c r="H1116" i="3"/>
  <c r="V1115" i="3"/>
  <c r="U1115" i="3"/>
  <c r="T1115" i="3"/>
  <c r="H1115" i="3"/>
  <c r="V1114" i="3"/>
  <c r="U1114" i="3"/>
  <c r="T1114" i="3"/>
  <c r="H1114" i="3"/>
  <c r="V1113" i="3"/>
  <c r="U1113" i="3"/>
  <c r="T1113" i="3"/>
  <c r="H1113" i="3"/>
  <c r="V1112" i="3"/>
  <c r="U1112" i="3"/>
  <c r="T1112" i="3"/>
  <c r="H1112" i="3"/>
  <c r="V1111" i="3"/>
  <c r="U1111" i="3"/>
  <c r="T1111" i="3"/>
  <c r="H1111" i="3"/>
  <c r="V1110" i="3"/>
  <c r="U1110" i="3"/>
  <c r="T1110" i="3"/>
  <c r="H1110" i="3"/>
  <c r="V1109" i="3"/>
  <c r="U1109" i="3"/>
  <c r="T1109" i="3"/>
  <c r="H1109" i="3"/>
  <c r="V1108" i="3"/>
  <c r="U1108" i="3"/>
  <c r="T1108" i="3"/>
  <c r="H1108" i="3"/>
  <c r="V1107" i="3"/>
  <c r="U1107" i="3"/>
  <c r="T1107" i="3"/>
  <c r="H1107" i="3"/>
  <c r="V1106" i="3"/>
  <c r="U1106" i="3"/>
  <c r="T1106" i="3"/>
  <c r="H1106" i="3"/>
  <c r="V1105" i="3"/>
  <c r="U1105" i="3"/>
  <c r="T1105" i="3"/>
  <c r="H1105" i="3"/>
  <c r="V1104" i="3"/>
  <c r="U1104" i="3"/>
  <c r="T1104" i="3"/>
  <c r="H1104" i="3"/>
  <c r="V1103" i="3"/>
  <c r="U1103" i="3"/>
  <c r="T1103" i="3"/>
  <c r="H1103" i="3"/>
  <c r="V1102" i="3"/>
  <c r="U1102" i="3"/>
  <c r="T1102" i="3"/>
  <c r="H1102" i="3"/>
  <c r="V1101" i="3"/>
  <c r="U1101" i="3"/>
  <c r="T1101" i="3"/>
  <c r="H1101" i="3"/>
  <c r="V1100" i="3"/>
  <c r="U1100" i="3"/>
  <c r="T1100" i="3"/>
  <c r="H1100" i="3"/>
  <c r="V1099" i="3"/>
  <c r="U1099" i="3"/>
  <c r="T1099" i="3"/>
  <c r="H1099" i="3"/>
  <c r="V1098" i="3"/>
  <c r="U1098" i="3"/>
  <c r="T1098" i="3"/>
  <c r="H1098" i="3"/>
  <c r="V1097" i="3"/>
  <c r="U1097" i="3"/>
  <c r="T1097" i="3"/>
  <c r="H1097" i="3"/>
  <c r="V1096" i="3"/>
  <c r="U1096" i="3"/>
  <c r="T1096" i="3"/>
  <c r="H1096" i="3"/>
  <c r="V1095" i="3"/>
  <c r="U1095" i="3"/>
  <c r="T1095" i="3"/>
  <c r="H1095" i="3"/>
  <c r="V1094" i="3"/>
  <c r="U1094" i="3"/>
  <c r="T1094" i="3"/>
  <c r="H1094" i="3"/>
  <c r="V1093" i="3"/>
  <c r="U1093" i="3"/>
  <c r="T1093" i="3"/>
  <c r="H1093" i="3"/>
  <c r="V1092" i="3"/>
  <c r="U1092" i="3"/>
  <c r="T1092" i="3"/>
  <c r="H1092" i="3"/>
  <c r="V1091" i="3"/>
  <c r="U1091" i="3"/>
  <c r="T1091" i="3"/>
  <c r="H1091" i="3"/>
  <c r="V1090" i="3"/>
  <c r="U1090" i="3"/>
  <c r="T1090" i="3"/>
  <c r="H1090" i="3"/>
  <c r="V1089" i="3"/>
  <c r="U1089" i="3"/>
  <c r="T1089" i="3"/>
  <c r="H1089" i="3"/>
  <c r="V1088" i="3"/>
  <c r="U1088" i="3"/>
  <c r="T1088" i="3"/>
  <c r="H1088" i="3"/>
  <c r="V1087" i="3"/>
  <c r="U1087" i="3"/>
  <c r="T1087" i="3"/>
  <c r="H1087" i="3"/>
  <c r="V1086" i="3"/>
  <c r="U1086" i="3"/>
  <c r="T1086" i="3"/>
  <c r="H1086" i="3"/>
  <c r="V1085" i="3"/>
  <c r="U1085" i="3"/>
  <c r="T1085" i="3"/>
  <c r="H1085" i="3"/>
  <c r="V1084" i="3"/>
  <c r="U1084" i="3"/>
  <c r="T1084" i="3"/>
  <c r="H1084" i="3"/>
  <c r="V1083" i="3"/>
  <c r="U1083" i="3"/>
  <c r="T1083" i="3"/>
  <c r="H1083" i="3"/>
  <c r="V1082" i="3"/>
  <c r="U1082" i="3"/>
  <c r="T1082" i="3"/>
  <c r="H1082" i="3"/>
  <c r="V1081" i="3"/>
  <c r="U1081" i="3"/>
  <c r="T1081" i="3"/>
  <c r="H1081" i="3"/>
  <c r="V1080" i="3"/>
  <c r="U1080" i="3"/>
  <c r="T1080" i="3"/>
  <c r="H1080" i="3"/>
  <c r="V1079" i="3"/>
  <c r="U1079" i="3"/>
  <c r="T1079" i="3"/>
  <c r="H1079" i="3"/>
  <c r="V1078" i="3"/>
  <c r="U1078" i="3"/>
  <c r="T1078" i="3"/>
  <c r="H1078" i="3"/>
  <c r="V1077" i="3"/>
  <c r="U1077" i="3"/>
  <c r="T1077" i="3"/>
  <c r="H1077" i="3"/>
  <c r="V1076" i="3"/>
  <c r="U1076" i="3"/>
  <c r="T1076" i="3"/>
  <c r="H1076" i="3"/>
  <c r="V1075" i="3"/>
  <c r="U1075" i="3"/>
  <c r="T1075" i="3"/>
  <c r="H1075" i="3"/>
  <c r="V1074" i="3"/>
  <c r="U1074" i="3"/>
  <c r="T1074" i="3"/>
  <c r="H1074" i="3"/>
  <c r="V1073" i="3"/>
  <c r="U1073" i="3"/>
  <c r="T1073" i="3"/>
  <c r="H1073" i="3"/>
  <c r="V1072" i="3"/>
  <c r="U1072" i="3"/>
  <c r="T1072" i="3"/>
  <c r="H1072" i="3"/>
  <c r="V1071" i="3"/>
  <c r="U1071" i="3"/>
  <c r="T1071" i="3"/>
  <c r="H1071" i="3"/>
  <c r="V1070" i="3"/>
  <c r="U1070" i="3"/>
  <c r="T1070" i="3"/>
  <c r="H1070" i="3"/>
  <c r="V1069" i="3"/>
  <c r="U1069" i="3"/>
  <c r="T1069" i="3"/>
  <c r="H1069" i="3"/>
  <c r="V1068" i="3"/>
  <c r="U1068" i="3"/>
  <c r="T1068" i="3"/>
  <c r="H1068" i="3"/>
  <c r="V1067" i="3"/>
  <c r="U1067" i="3"/>
  <c r="T1067" i="3"/>
  <c r="H1067" i="3"/>
  <c r="V1066" i="3"/>
  <c r="U1066" i="3"/>
  <c r="T1066" i="3"/>
  <c r="H1066" i="3"/>
  <c r="V1065" i="3"/>
  <c r="U1065" i="3"/>
  <c r="T1065" i="3"/>
  <c r="H1065" i="3"/>
  <c r="V1064" i="3"/>
  <c r="U1064" i="3"/>
  <c r="T1064" i="3"/>
  <c r="H1064" i="3"/>
  <c r="V1063" i="3"/>
  <c r="U1063" i="3"/>
  <c r="T1063" i="3"/>
  <c r="H1063" i="3"/>
  <c r="V1062" i="3"/>
  <c r="U1062" i="3"/>
  <c r="T1062" i="3"/>
  <c r="H1062" i="3"/>
  <c r="V1061" i="3"/>
  <c r="U1061" i="3"/>
  <c r="T1061" i="3"/>
  <c r="H1061" i="3"/>
  <c r="V1060" i="3"/>
  <c r="U1060" i="3"/>
  <c r="T1060" i="3"/>
  <c r="H1060" i="3"/>
  <c r="V1059" i="3"/>
  <c r="U1059" i="3"/>
  <c r="T1059" i="3"/>
  <c r="H1059" i="3"/>
  <c r="V1058" i="3"/>
  <c r="U1058" i="3"/>
  <c r="T1058" i="3"/>
  <c r="H1058" i="3"/>
  <c r="V1057" i="3"/>
  <c r="U1057" i="3"/>
  <c r="T1057" i="3"/>
  <c r="H1057" i="3"/>
  <c r="V1056" i="3"/>
  <c r="U1056" i="3"/>
  <c r="T1056" i="3"/>
  <c r="H1056" i="3"/>
  <c r="V1055" i="3"/>
  <c r="U1055" i="3"/>
  <c r="T1055" i="3"/>
  <c r="H1055" i="3"/>
  <c r="V1054" i="3"/>
  <c r="U1054" i="3"/>
  <c r="T1054" i="3"/>
  <c r="H1054" i="3"/>
  <c r="V1053" i="3"/>
  <c r="U1053" i="3"/>
  <c r="T1053" i="3"/>
  <c r="H1053" i="3"/>
  <c r="V1052" i="3"/>
  <c r="U1052" i="3"/>
  <c r="T1052" i="3"/>
  <c r="H1052" i="3"/>
  <c r="V1051" i="3"/>
  <c r="U1051" i="3"/>
  <c r="T1051" i="3"/>
  <c r="H1051" i="3"/>
  <c r="V1050" i="3"/>
  <c r="U1050" i="3"/>
  <c r="T1050" i="3"/>
  <c r="H1050" i="3"/>
  <c r="V1049" i="3"/>
  <c r="U1049" i="3"/>
  <c r="T1049" i="3"/>
  <c r="H1049" i="3"/>
  <c r="V1048" i="3"/>
  <c r="U1048" i="3"/>
  <c r="T1048" i="3"/>
  <c r="H1048" i="3"/>
  <c r="V1047" i="3"/>
  <c r="U1047" i="3"/>
  <c r="T1047" i="3"/>
  <c r="H1047" i="3"/>
  <c r="V1046" i="3"/>
  <c r="U1046" i="3"/>
  <c r="T1046" i="3"/>
  <c r="H1046" i="3"/>
  <c r="V1045" i="3"/>
  <c r="U1045" i="3"/>
  <c r="T1045" i="3"/>
  <c r="H1045" i="3"/>
  <c r="V1044" i="3"/>
  <c r="U1044" i="3"/>
  <c r="T1044" i="3"/>
  <c r="H1044" i="3"/>
  <c r="V1043" i="3"/>
  <c r="U1043" i="3"/>
  <c r="T1043" i="3"/>
  <c r="H1043" i="3"/>
  <c r="V1042" i="3"/>
  <c r="U1042" i="3"/>
  <c r="T1042" i="3"/>
  <c r="H1042" i="3"/>
  <c r="V1041" i="3"/>
  <c r="U1041" i="3"/>
  <c r="T1041" i="3"/>
  <c r="H1041" i="3"/>
  <c r="V1040" i="3"/>
  <c r="U1040" i="3"/>
  <c r="T1040" i="3"/>
  <c r="H1040" i="3"/>
  <c r="V1039" i="3"/>
  <c r="U1039" i="3"/>
  <c r="T1039" i="3"/>
  <c r="H1039" i="3"/>
  <c r="V1038" i="3"/>
  <c r="U1038" i="3"/>
  <c r="T1038" i="3"/>
  <c r="H1038" i="3"/>
  <c r="V1037" i="3"/>
  <c r="U1037" i="3"/>
  <c r="T1037" i="3"/>
  <c r="H1037" i="3"/>
  <c r="V1036" i="3"/>
  <c r="U1036" i="3"/>
  <c r="T1036" i="3"/>
  <c r="H1036" i="3"/>
  <c r="V1035" i="3"/>
  <c r="U1035" i="3"/>
  <c r="T1035" i="3"/>
  <c r="H1035" i="3"/>
  <c r="V1034" i="3"/>
  <c r="U1034" i="3"/>
  <c r="T1034" i="3"/>
  <c r="H1034" i="3"/>
  <c r="V1033" i="3"/>
  <c r="U1033" i="3"/>
  <c r="T1033" i="3"/>
  <c r="H1033" i="3"/>
  <c r="V1032" i="3"/>
  <c r="U1032" i="3"/>
  <c r="T1032" i="3"/>
  <c r="H1032" i="3"/>
  <c r="V1031" i="3"/>
  <c r="U1031" i="3"/>
  <c r="T1031" i="3"/>
  <c r="H1031" i="3"/>
  <c r="V1030" i="3"/>
  <c r="U1030" i="3"/>
  <c r="T1030" i="3"/>
  <c r="H1030" i="3"/>
  <c r="V1029" i="3"/>
  <c r="U1029" i="3"/>
  <c r="T1029" i="3"/>
  <c r="H1029" i="3"/>
  <c r="V1028" i="3"/>
  <c r="U1028" i="3"/>
  <c r="T1028" i="3"/>
  <c r="H1028" i="3"/>
  <c r="V1027" i="3"/>
  <c r="U1027" i="3"/>
  <c r="T1027" i="3"/>
  <c r="H1027" i="3"/>
  <c r="V1026" i="3"/>
  <c r="U1026" i="3"/>
  <c r="T1026" i="3"/>
  <c r="H1026" i="3"/>
  <c r="V1025" i="3"/>
  <c r="U1025" i="3"/>
  <c r="T1025" i="3"/>
  <c r="H1025" i="3"/>
  <c r="V1024" i="3"/>
  <c r="U1024" i="3"/>
  <c r="T1024" i="3"/>
  <c r="H1024" i="3"/>
  <c r="V1023" i="3"/>
  <c r="U1023" i="3"/>
  <c r="T1023" i="3"/>
  <c r="H1023" i="3"/>
  <c r="V1022" i="3"/>
  <c r="U1022" i="3"/>
  <c r="T1022" i="3"/>
  <c r="H1022" i="3"/>
  <c r="V1021" i="3"/>
  <c r="U1021" i="3"/>
  <c r="T1021" i="3"/>
  <c r="H1021" i="3"/>
  <c r="V1020" i="3"/>
  <c r="U1020" i="3"/>
  <c r="T1020" i="3"/>
  <c r="H1020" i="3"/>
  <c r="V1019" i="3"/>
  <c r="U1019" i="3"/>
  <c r="T1019" i="3"/>
  <c r="H1019" i="3"/>
  <c r="V1018" i="3"/>
  <c r="U1018" i="3"/>
  <c r="T1018" i="3"/>
  <c r="H1018" i="3"/>
  <c r="V1017" i="3"/>
  <c r="U1017" i="3"/>
  <c r="T1017" i="3"/>
  <c r="H1017" i="3"/>
  <c r="V1016" i="3"/>
  <c r="U1016" i="3"/>
  <c r="T1016" i="3"/>
  <c r="H1016" i="3"/>
  <c r="V1015" i="3"/>
  <c r="U1015" i="3"/>
  <c r="T1015" i="3"/>
  <c r="H1015" i="3"/>
  <c r="V1014" i="3"/>
  <c r="U1014" i="3"/>
  <c r="T1014" i="3"/>
  <c r="H1014" i="3"/>
  <c r="V1013" i="3"/>
  <c r="U1013" i="3"/>
  <c r="T1013" i="3"/>
  <c r="H1013" i="3"/>
  <c r="V1012" i="3"/>
  <c r="U1012" i="3"/>
  <c r="T1012" i="3"/>
  <c r="H1012" i="3"/>
  <c r="V1011" i="3"/>
  <c r="U1011" i="3"/>
  <c r="T1011" i="3"/>
  <c r="H1011" i="3"/>
  <c r="V1010" i="3"/>
  <c r="U1010" i="3"/>
  <c r="T1010" i="3"/>
  <c r="H1010" i="3"/>
  <c r="V1009" i="3"/>
  <c r="U1009" i="3"/>
  <c r="T1009" i="3"/>
  <c r="H1009" i="3"/>
  <c r="V1008" i="3"/>
  <c r="U1008" i="3"/>
  <c r="T1008" i="3"/>
  <c r="H1008" i="3"/>
  <c r="V1007" i="3"/>
  <c r="U1007" i="3"/>
  <c r="T1007" i="3"/>
  <c r="H1007" i="3"/>
  <c r="V1006" i="3"/>
  <c r="U1006" i="3"/>
  <c r="T1006" i="3"/>
  <c r="H1006" i="3"/>
  <c r="V1005" i="3"/>
  <c r="U1005" i="3"/>
  <c r="T1005" i="3"/>
  <c r="H1005" i="3"/>
  <c r="V1004" i="3"/>
  <c r="U1004" i="3"/>
  <c r="T1004" i="3"/>
  <c r="H1004" i="3"/>
  <c r="V1003" i="3"/>
  <c r="U1003" i="3"/>
  <c r="T1003" i="3"/>
  <c r="H1003" i="3"/>
  <c r="V1002" i="3"/>
  <c r="U1002" i="3"/>
  <c r="T1002" i="3"/>
  <c r="H1002" i="3"/>
  <c r="V1001" i="3"/>
  <c r="U1001" i="3"/>
  <c r="T1001" i="3"/>
  <c r="H1001" i="3"/>
  <c r="V1000" i="3"/>
  <c r="U1000" i="3"/>
  <c r="T1000" i="3"/>
  <c r="H1000" i="3"/>
  <c r="V999" i="3"/>
  <c r="U999" i="3"/>
  <c r="T999" i="3"/>
  <c r="H999" i="3"/>
  <c r="V998" i="3"/>
  <c r="U998" i="3"/>
  <c r="T998" i="3"/>
  <c r="H998" i="3"/>
  <c r="V997" i="3"/>
  <c r="U997" i="3"/>
  <c r="T997" i="3"/>
  <c r="H997" i="3"/>
  <c r="V996" i="3"/>
  <c r="U996" i="3"/>
  <c r="T996" i="3"/>
  <c r="H996" i="3"/>
  <c r="V995" i="3"/>
  <c r="U995" i="3"/>
  <c r="T995" i="3"/>
  <c r="H995" i="3"/>
  <c r="V994" i="3"/>
  <c r="U994" i="3"/>
  <c r="T994" i="3"/>
  <c r="H994" i="3"/>
  <c r="V993" i="3"/>
  <c r="U993" i="3"/>
  <c r="T993" i="3"/>
  <c r="H993" i="3"/>
  <c r="V992" i="3"/>
  <c r="U992" i="3"/>
  <c r="T992" i="3"/>
  <c r="H992" i="3"/>
  <c r="V991" i="3"/>
  <c r="U991" i="3"/>
  <c r="T991" i="3"/>
  <c r="H991" i="3"/>
  <c r="V990" i="3"/>
  <c r="U990" i="3"/>
  <c r="T990" i="3"/>
  <c r="H990" i="3"/>
  <c r="V989" i="3"/>
  <c r="U989" i="3"/>
  <c r="T989" i="3"/>
  <c r="H989" i="3"/>
  <c r="V988" i="3"/>
  <c r="U988" i="3"/>
  <c r="T988" i="3"/>
  <c r="H988" i="3"/>
  <c r="V987" i="3"/>
  <c r="U987" i="3"/>
  <c r="T987" i="3"/>
  <c r="H987" i="3"/>
  <c r="V986" i="3"/>
  <c r="U986" i="3"/>
  <c r="T986" i="3"/>
  <c r="H986" i="3"/>
  <c r="V985" i="3"/>
  <c r="U985" i="3"/>
  <c r="T985" i="3"/>
  <c r="H985" i="3"/>
  <c r="V984" i="3"/>
  <c r="U984" i="3"/>
  <c r="T984" i="3"/>
  <c r="H984" i="3"/>
  <c r="V983" i="3"/>
  <c r="U983" i="3"/>
  <c r="T983" i="3"/>
  <c r="H983" i="3"/>
  <c r="V982" i="3"/>
  <c r="U982" i="3"/>
  <c r="T982" i="3"/>
  <c r="H982" i="3"/>
  <c r="V981" i="3"/>
  <c r="U981" i="3"/>
  <c r="T981" i="3"/>
  <c r="H981" i="3"/>
  <c r="V980" i="3"/>
  <c r="U980" i="3"/>
  <c r="T980" i="3"/>
  <c r="H980" i="3"/>
  <c r="V979" i="3"/>
  <c r="U979" i="3"/>
  <c r="T979" i="3"/>
  <c r="H979" i="3"/>
  <c r="V978" i="3"/>
  <c r="U978" i="3"/>
  <c r="T978" i="3"/>
  <c r="H978" i="3"/>
  <c r="V977" i="3"/>
  <c r="U977" i="3"/>
  <c r="T977" i="3"/>
  <c r="H977" i="3"/>
  <c r="V976" i="3"/>
  <c r="U976" i="3"/>
  <c r="T976" i="3"/>
  <c r="H976" i="3"/>
  <c r="V975" i="3"/>
  <c r="U975" i="3"/>
  <c r="T975" i="3"/>
  <c r="H975" i="3"/>
  <c r="V974" i="3"/>
  <c r="U974" i="3"/>
  <c r="T974" i="3"/>
  <c r="H974" i="3"/>
  <c r="V973" i="3"/>
  <c r="U973" i="3"/>
  <c r="T973" i="3"/>
  <c r="H973" i="3"/>
  <c r="V972" i="3"/>
  <c r="U972" i="3"/>
  <c r="T972" i="3"/>
  <c r="H972" i="3"/>
  <c r="V971" i="3"/>
  <c r="U971" i="3"/>
  <c r="T971" i="3"/>
  <c r="H971" i="3"/>
  <c r="V970" i="3"/>
  <c r="U970" i="3"/>
  <c r="T970" i="3"/>
  <c r="H970" i="3"/>
  <c r="V969" i="3"/>
  <c r="U969" i="3"/>
  <c r="T969" i="3"/>
  <c r="H969" i="3"/>
  <c r="V968" i="3"/>
  <c r="U968" i="3"/>
  <c r="T968" i="3"/>
  <c r="H968" i="3"/>
  <c r="V967" i="3"/>
  <c r="U967" i="3"/>
  <c r="T967" i="3"/>
  <c r="H967" i="3"/>
  <c r="V966" i="3"/>
  <c r="U966" i="3"/>
  <c r="T966" i="3"/>
  <c r="H966" i="3"/>
  <c r="V965" i="3"/>
  <c r="U965" i="3"/>
  <c r="T965" i="3"/>
  <c r="H965" i="3"/>
  <c r="V964" i="3"/>
  <c r="U964" i="3"/>
  <c r="T964" i="3"/>
  <c r="H964" i="3"/>
  <c r="V963" i="3"/>
  <c r="U963" i="3"/>
  <c r="T963" i="3"/>
  <c r="H963" i="3"/>
  <c r="V962" i="3"/>
  <c r="U962" i="3"/>
  <c r="T962" i="3"/>
  <c r="H962" i="3"/>
  <c r="V961" i="3"/>
  <c r="U961" i="3"/>
  <c r="T961" i="3"/>
  <c r="H961" i="3"/>
  <c r="V960" i="3"/>
  <c r="U960" i="3"/>
  <c r="T960" i="3"/>
  <c r="H960" i="3"/>
  <c r="V959" i="3"/>
  <c r="U959" i="3"/>
  <c r="T959" i="3"/>
  <c r="H959" i="3"/>
  <c r="V958" i="3"/>
  <c r="U958" i="3"/>
  <c r="T958" i="3"/>
  <c r="H958" i="3"/>
  <c r="V957" i="3"/>
  <c r="U957" i="3"/>
  <c r="T957" i="3"/>
  <c r="H957" i="3"/>
  <c r="V956" i="3"/>
  <c r="U956" i="3"/>
  <c r="T956" i="3"/>
  <c r="H956" i="3"/>
  <c r="V955" i="3"/>
  <c r="U955" i="3"/>
  <c r="T955" i="3"/>
  <c r="H955" i="3"/>
  <c r="V954" i="3"/>
  <c r="U954" i="3"/>
  <c r="T954" i="3"/>
  <c r="H954" i="3"/>
  <c r="V953" i="3"/>
  <c r="U953" i="3"/>
  <c r="T953" i="3"/>
  <c r="H953" i="3"/>
  <c r="V952" i="3"/>
  <c r="U952" i="3"/>
  <c r="T952" i="3"/>
  <c r="H952" i="3"/>
  <c r="V951" i="3"/>
  <c r="U951" i="3"/>
  <c r="T951" i="3"/>
  <c r="H951" i="3"/>
  <c r="V950" i="3"/>
  <c r="U950" i="3"/>
  <c r="T950" i="3"/>
  <c r="H950" i="3"/>
  <c r="V949" i="3"/>
  <c r="U949" i="3"/>
  <c r="T949" i="3"/>
  <c r="H949" i="3"/>
  <c r="V948" i="3"/>
  <c r="U948" i="3"/>
  <c r="T948" i="3"/>
  <c r="H948" i="3"/>
  <c r="V947" i="3"/>
  <c r="U947" i="3"/>
  <c r="T947" i="3"/>
  <c r="H947" i="3"/>
  <c r="V946" i="3"/>
  <c r="U946" i="3"/>
  <c r="T946" i="3"/>
  <c r="H946" i="3"/>
  <c r="V945" i="3"/>
  <c r="U945" i="3"/>
  <c r="T945" i="3"/>
  <c r="H945" i="3"/>
  <c r="V944" i="3"/>
  <c r="U944" i="3"/>
  <c r="T944" i="3"/>
  <c r="H944" i="3"/>
  <c r="V943" i="3"/>
  <c r="U943" i="3"/>
  <c r="T943" i="3"/>
  <c r="H943" i="3"/>
  <c r="V942" i="3"/>
  <c r="U942" i="3"/>
  <c r="T942" i="3"/>
  <c r="H942" i="3"/>
  <c r="V941" i="3"/>
  <c r="U941" i="3"/>
  <c r="T941" i="3"/>
  <c r="H941" i="3"/>
  <c r="V940" i="3"/>
  <c r="U940" i="3"/>
  <c r="T940" i="3"/>
  <c r="H940" i="3"/>
  <c r="V939" i="3"/>
  <c r="U939" i="3"/>
  <c r="T939" i="3"/>
  <c r="H939" i="3"/>
  <c r="V938" i="3"/>
  <c r="U938" i="3"/>
  <c r="T938" i="3"/>
  <c r="H938" i="3"/>
  <c r="V937" i="3"/>
  <c r="U937" i="3"/>
  <c r="T937" i="3"/>
  <c r="H937" i="3"/>
  <c r="V936" i="3"/>
  <c r="U936" i="3"/>
  <c r="T936" i="3"/>
  <c r="H936" i="3"/>
  <c r="V935" i="3"/>
  <c r="U935" i="3"/>
  <c r="T935" i="3"/>
  <c r="H935" i="3"/>
  <c r="V934" i="3"/>
  <c r="U934" i="3"/>
  <c r="T934" i="3"/>
  <c r="H934" i="3"/>
  <c r="V933" i="3"/>
  <c r="U933" i="3"/>
  <c r="T933" i="3"/>
  <c r="H933" i="3"/>
  <c r="V932" i="3"/>
  <c r="U932" i="3"/>
  <c r="T932" i="3"/>
  <c r="H932" i="3"/>
  <c r="V931" i="3"/>
  <c r="U931" i="3"/>
  <c r="T931" i="3"/>
  <c r="H931" i="3"/>
  <c r="V930" i="3"/>
  <c r="U930" i="3"/>
  <c r="T930" i="3"/>
  <c r="H930" i="3"/>
  <c r="V929" i="3"/>
  <c r="U929" i="3"/>
  <c r="T929" i="3"/>
  <c r="H929" i="3"/>
  <c r="V928" i="3"/>
  <c r="U928" i="3"/>
  <c r="T928" i="3"/>
  <c r="H928" i="3"/>
  <c r="V927" i="3"/>
  <c r="U927" i="3"/>
  <c r="T927" i="3"/>
  <c r="H927" i="3"/>
  <c r="V926" i="3"/>
  <c r="U926" i="3"/>
  <c r="T926" i="3"/>
  <c r="H926" i="3"/>
  <c r="V925" i="3"/>
  <c r="U925" i="3"/>
  <c r="T925" i="3"/>
  <c r="H925" i="3"/>
  <c r="V924" i="3"/>
  <c r="U924" i="3"/>
  <c r="T924" i="3"/>
  <c r="H924" i="3"/>
  <c r="V923" i="3"/>
  <c r="U923" i="3"/>
  <c r="T923" i="3"/>
  <c r="H923" i="3"/>
  <c r="V922" i="3"/>
  <c r="U922" i="3"/>
  <c r="T922" i="3"/>
  <c r="H922" i="3"/>
  <c r="V921" i="3"/>
  <c r="U921" i="3"/>
  <c r="T921" i="3"/>
  <c r="H921" i="3"/>
  <c r="V920" i="3"/>
  <c r="U920" i="3"/>
  <c r="T920" i="3"/>
  <c r="H920" i="3"/>
  <c r="V919" i="3"/>
  <c r="U919" i="3"/>
  <c r="T919" i="3"/>
  <c r="H919" i="3"/>
  <c r="V918" i="3"/>
  <c r="U918" i="3"/>
  <c r="T918" i="3"/>
  <c r="H918" i="3"/>
  <c r="V917" i="3"/>
  <c r="U917" i="3"/>
  <c r="T917" i="3"/>
  <c r="H917" i="3"/>
  <c r="V916" i="3"/>
  <c r="U916" i="3"/>
  <c r="T916" i="3"/>
  <c r="H916" i="3"/>
  <c r="V915" i="3"/>
  <c r="U915" i="3"/>
  <c r="T915" i="3"/>
  <c r="H915" i="3"/>
  <c r="V914" i="3"/>
  <c r="U914" i="3"/>
  <c r="T914" i="3"/>
  <c r="H914" i="3"/>
  <c r="V913" i="3"/>
  <c r="U913" i="3"/>
  <c r="T913" i="3"/>
  <c r="H913" i="3"/>
  <c r="V912" i="3"/>
  <c r="U912" i="3"/>
  <c r="T912" i="3"/>
  <c r="H912" i="3"/>
  <c r="V911" i="3"/>
  <c r="U911" i="3"/>
  <c r="T911" i="3"/>
  <c r="H911" i="3"/>
  <c r="V910" i="3"/>
  <c r="U910" i="3"/>
  <c r="T910" i="3"/>
  <c r="H910" i="3"/>
  <c r="V909" i="3"/>
  <c r="U909" i="3"/>
  <c r="T909" i="3"/>
  <c r="H909" i="3"/>
  <c r="V908" i="3"/>
  <c r="U908" i="3"/>
  <c r="T908" i="3"/>
  <c r="H908" i="3"/>
  <c r="V907" i="3"/>
  <c r="U907" i="3"/>
  <c r="T907" i="3"/>
  <c r="H907" i="3"/>
  <c r="V906" i="3"/>
  <c r="U906" i="3"/>
  <c r="T906" i="3"/>
  <c r="H906" i="3"/>
  <c r="V905" i="3"/>
  <c r="U905" i="3"/>
  <c r="T905" i="3"/>
  <c r="H905" i="3"/>
  <c r="V904" i="3"/>
  <c r="U904" i="3"/>
  <c r="T904" i="3"/>
  <c r="H904" i="3"/>
  <c r="V903" i="3"/>
  <c r="U903" i="3"/>
  <c r="T903" i="3"/>
  <c r="H903" i="3"/>
  <c r="V902" i="3"/>
  <c r="U902" i="3"/>
  <c r="T902" i="3"/>
  <c r="H902" i="3"/>
  <c r="V901" i="3"/>
  <c r="U901" i="3"/>
  <c r="T901" i="3"/>
  <c r="H901" i="3"/>
  <c r="V900" i="3"/>
  <c r="U900" i="3"/>
  <c r="T900" i="3"/>
  <c r="H900" i="3"/>
  <c r="V899" i="3"/>
  <c r="U899" i="3"/>
  <c r="T899" i="3"/>
  <c r="H899" i="3"/>
  <c r="V898" i="3"/>
  <c r="U898" i="3"/>
  <c r="T898" i="3"/>
  <c r="H898" i="3"/>
  <c r="V897" i="3"/>
  <c r="U897" i="3"/>
  <c r="T897" i="3"/>
  <c r="H897" i="3"/>
  <c r="V896" i="3"/>
  <c r="U896" i="3"/>
  <c r="T896" i="3"/>
  <c r="H896" i="3"/>
  <c r="V895" i="3"/>
  <c r="U895" i="3"/>
  <c r="T895" i="3"/>
  <c r="H895" i="3"/>
  <c r="V894" i="3"/>
  <c r="U894" i="3"/>
  <c r="T894" i="3"/>
  <c r="H894" i="3"/>
  <c r="V893" i="3"/>
  <c r="U893" i="3"/>
  <c r="T893" i="3"/>
  <c r="H893" i="3"/>
  <c r="V892" i="3"/>
  <c r="U892" i="3"/>
  <c r="T892" i="3"/>
  <c r="H892" i="3"/>
  <c r="V891" i="3"/>
  <c r="U891" i="3"/>
  <c r="T891" i="3"/>
  <c r="H891" i="3"/>
  <c r="V890" i="3"/>
  <c r="U890" i="3"/>
  <c r="T890" i="3"/>
  <c r="H890" i="3"/>
  <c r="V889" i="3"/>
  <c r="U889" i="3"/>
  <c r="T889" i="3"/>
  <c r="H889" i="3"/>
  <c r="V888" i="3"/>
  <c r="U888" i="3"/>
  <c r="T888" i="3"/>
  <c r="H888" i="3"/>
  <c r="V887" i="3"/>
  <c r="U887" i="3"/>
  <c r="T887" i="3"/>
  <c r="H887" i="3"/>
  <c r="V886" i="3"/>
  <c r="U886" i="3"/>
  <c r="T886" i="3"/>
  <c r="H886" i="3"/>
  <c r="V885" i="3"/>
  <c r="U885" i="3"/>
  <c r="T885" i="3"/>
  <c r="H885" i="3"/>
  <c r="V884" i="3"/>
  <c r="U884" i="3"/>
  <c r="T884" i="3"/>
  <c r="H884" i="3"/>
  <c r="V883" i="3"/>
  <c r="U883" i="3"/>
  <c r="T883" i="3"/>
  <c r="H883" i="3"/>
  <c r="V882" i="3"/>
  <c r="U882" i="3"/>
  <c r="T882" i="3"/>
  <c r="H882" i="3"/>
  <c r="V881" i="3"/>
  <c r="U881" i="3"/>
  <c r="T881" i="3"/>
  <c r="H881" i="3"/>
  <c r="V880" i="3"/>
  <c r="U880" i="3"/>
  <c r="T880" i="3"/>
  <c r="H880" i="3"/>
  <c r="V879" i="3"/>
  <c r="U879" i="3"/>
  <c r="T879" i="3"/>
  <c r="H879" i="3"/>
  <c r="V878" i="3"/>
  <c r="U878" i="3"/>
  <c r="T878" i="3"/>
  <c r="H878" i="3"/>
  <c r="V877" i="3"/>
  <c r="U877" i="3"/>
  <c r="T877" i="3"/>
  <c r="H877" i="3"/>
  <c r="V876" i="3"/>
  <c r="U876" i="3"/>
  <c r="T876" i="3"/>
  <c r="H876" i="3"/>
  <c r="V875" i="3"/>
  <c r="U875" i="3"/>
  <c r="T875" i="3"/>
  <c r="H875" i="3"/>
  <c r="V874" i="3"/>
  <c r="U874" i="3"/>
  <c r="T874" i="3"/>
  <c r="H874" i="3"/>
  <c r="V873" i="3"/>
  <c r="U873" i="3"/>
  <c r="T873" i="3"/>
  <c r="H873" i="3"/>
  <c r="V872" i="3"/>
  <c r="U872" i="3"/>
  <c r="T872" i="3"/>
  <c r="H872" i="3"/>
  <c r="V871" i="3"/>
  <c r="U871" i="3"/>
  <c r="T871" i="3"/>
  <c r="H871" i="3"/>
  <c r="V870" i="3"/>
  <c r="U870" i="3"/>
  <c r="T870" i="3"/>
  <c r="H870" i="3"/>
  <c r="V869" i="3"/>
  <c r="U869" i="3"/>
  <c r="T869" i="3"/>
  <c r="H869" i="3"/>
  <c r="V868" i="3"/>
  <c r="U868" i="3"/>
  <c r="T868" i="3"/>
  <c r="H868" i="3"/>
  <c r="V867" i="3"/>
  <c r="U867" i="3"/>
  <c r="T867" i="3"/>
  <c r="H867" i="3"/>
  <c r="V866" i="3"/>
  <c r="U866" i="3"/>
  <c r="T866" i="3"/>
  <c r="H866" i="3"/>
  <c r="V865" i="3"/>
  <c r="U865" i="3"/>
  <c r="T865" i="3"/>
  <c r="H865" i="3"/>
  <c r="V864" i="3"/>
  <c r="U864" i="3"/>
  <c r="T864" i="3"/>
  <c r="H864" i="3"/>
  <c r="V863" i="3"/>
  <c r="U863" i="3"/>
  <c r="T863" i="3"/>
  <c r="H863" i="3"/>
  <c r="V862" i="3"/>
  <c r="U862" i="3"/>
  <c r="T862" i="3"/>
  <c r="H862" i="3"/>
  <c r="V861" i="3"/>
  <c r="U861" i="3"/>
  <c r="T861" i="3"/>
  <c r="H861" i="3"/>
  <c r="V860" i="3"/>
  <c r="U860" i="3"/>
  <c r="T860" i="3"/>
  <c r="H860" i="3"/>
  <c r="V859" i="3"/>
  <c r="U859" i="3"/>
  <c r="T859" i="3"/>
  <c r="H859" i="3"/>
  <c r="V858" i="3"/>
  <c r="U858" i="3"/>
  <c r="T858" i="3"/>
  <c r="H858" i="3"/>
  <c r="V857" i="3"/>
  <c r="U857" i="3"/>
  <c r="T857" i="3"/>
  <c r="H857" i="3"/>
  <c r="V856" i="3"/>
  <c r="U856" i="3"/>
  <c r="T856" i="3"/>
  <c r="H856" i="3"/>
  <c r="V855" i="3"/>
  <c r="U855" i="3"/>
  <c r="T855" i="3"/>
  <c r="H855" i="3"/>
  <c r="V854" i="3"/>
  <c r="U854" i="3"/>
  <c r="T854" i="3"/>
  <c r="H854" i="3"/>
  <c r="V853" i="3"/>
  <c r="U853" i="3"/>
  <c r="T853" i="3"/>
  <c r="H853" i="3"/>
  <c r="V852" i="3"/>
  <c r="U852" i="3"/>
  <c r="T852" i="3"/>
  <c r="H852" i="3"/>
  <c r="V851" i="3"/>
  <c r="U851" i="3"/>
  <c r="T851" i="3"/>
  <c r="H851" i="3"/>
  <c r="V850" i="3"/>
  <c r="U850" i="3"/>
  <c r="T850" i="3"/>
  <c r="H850" i="3"/>
  <c r="V849" i="3"/>
  <c r="U849" i="3"/>
  <c r="T849" i="3"/>
  <c r="H849" i="3"/>
  <c r="V848" i="3"/>
  <c r="U848" i="3"/>
  <c r="T848" i="3"/>
  <c r="H848" i="3"/>
  <c r="V847" i="3"/>
  <c r="U847" i="3"/>
  <c r="T847" i="3"/>
  <c r="H847" i="3"/>
  <c r="V846" i="3"/>
  <c r="U846" i="3"/>
  <c r="T846" i="3"/>
  <c r="H846" i="3"/>
  <c r="V845" i="3"/>
  <c r="U845" i="3"/>
  <c r="T845" i="3"/>
  <c r="H845" i="3"/>
  <c r="V844" i="3"/>
  <c r="U844" i="3"/>
  <c r="T844" i="3"/>
  <c r="H844" i="3"/>
  <c r="V843" i="3"/>
  <c r="U843" i="3"/>
  <c r="T843" i="3"/>
  <c r="H843" i="3"/>
  <c r="V842" i="3"/>
  <c r="U842" i="3"/>
  <c r="T842" i="3"/>
  <c r="H842" i="3"/>
  <c r="V841" i="3"/>
  <c r="U841" i="3"/>
  <c r="T841" i="3"/>
  <c r="H841" i="3"/>
  <c r="V840" i="3"/>
  <c r="U840" i="3"/>
  <c r="T840" i="3"/>
  <c r="H840" i="3"/>
  <c r="V839" i="3"/>
  <c r="U839" i="3"/>
  <c r="T839" i="3"/>
  <c r="H839" i="3"/>
  <c r="V838" i="3"/>
  <c r="U838" i="3"/>
  <c r="T838" i="3"/>
  <c r="H838" i="3"/>
  <c r="V837" i="3"/>
  <c r="U837" i="3"/>
  <c r="T837" i="3"/>
  <c r="H837" i="3"/>
  <c r="V836" i="3"/>
  <c r="U836" i="3"/>
  <c r="T836" i="3"/>
  <c r="H836" i="3"/>
  <c r="V835" i="3"/>
  <c r="U835" i="3"/>
  <c r="T835" i="3"/>
  <c r="H835" i="3"/>
  <c r="V834" i="3"/>
  <c r="U834" i="3"/>
  <c r="T834" i="3"/>
  <c r="H834" i="3"/>
  <c r="V833" i="3"/>
  <c r="U833" i="3"/>
  <c r="T833" i="3"/>
  <c r="H833" i="3"/>
  <c r="V832" i="3"/>
  <c r="U832" i="3"/>
  <c r="T832" i="3"/>
  <c r="H832" i="3"/>
  <c r="V831" i="3"/>
  <c r="U831" i="3"/>
  <c r="T831" i="3"/>
  <c r="H831" i="3"/>
  <c r="V830" i="3"/>
  <c r="U830" i="3"/>
  <c r="T830" i="3"/>
  <c r="H830" i="3"/>
  <c r="V829" i="3"/>
  <c r="U829" i="3"/>
  <c r="T829" i="3"/>
  <c r="H829" i="3"/>
  <c r="V828" i="3"/>
  <c r="U828" i="3"/>
  <c r="T828" i="3"/>
  <c r="H828" i="3"/>
  <c r="V827" i="3"/>
  <c r="U827" i="3"/>
  <c r="T827" i="3"/>
  <c r="H827" i="3"/>
  <c r="V826" i="3"/>
  <c r="U826" i="3"/>
  <c r="T826" i="3"/>
  <c r="H826" i="3"/>
  <c r="V825" i="3"/>
  <c r="U825" i="3"/>
  <c r="T825" i="3"/>
  <c r="H825" i="3"/>
  <c r="V824" i="3"/>
  <c r="U824" i="3"/>
  <c r="T824" i="3"/>
  <c r="H824" i="3"/>
  <c r="V823" i="3"/>
  <c r="U823" i="3"/>
  <c r="T823" i="3"/>
  <c r="H823" i="3"/>
  <c r="V822" i="3"/>
  <c r="U822" i="3"/>
  <c r="T822" i="3"/>
  <c r="H822" i="3"/>
  <c r="V821" i="3"/>
  <c r="U821" i="3"/>
  <c r="T821" i="3"/>
  <c r="H821" i="3"/>
  <c r="V820" i="3"/>
  <c r="U820" i="3"/>
  <c r="T820" i="3"/>
  <c r="H820" i="3"/>
  <c r="V819" i="3"/>
  <c r="U819" i="3"/>
  <c r="T819" i="3"/>
  <c r="H819" i="3"/>
  <c r="V818" i="3"/>
  <c r="U818" i="3"/>
  <c r="T818" i="3"/>
  <c r="H818" i="3"/>
  <c r="V817" i="3"/>
  <c r="U817" i="3"/>
  <c r="T817" i="3"/>
  <c r="H817" i="3"/>
  <c r="V816" i="3"/>
  <c r="U816" i="3"/>
  <c r="T816" i="3"/>
  <c r="H816" i="3"/>
  <c r="V815" i="3"/>
  <c r="U815" i="3"/>
  <c r="T815" i="3"/>
  <c r="H815" i="3"/>
  <c r="V814" i="3"/>
  <c r="U814" i="3"/>
  <c r="T814" i="3"/>
  <c r="H814" i="3"/>
  <c r="V813" i="3"/>
  <c r="U813" i="3"/>
  <c r="T813" i="3"/>
  <c r="H813" i="3"/>
  <c r="V812" i="3"/>
  <c r="U812" i="3"/>
  <c r="T812" i="3"/>
  <c r="H812" i="3"/>
  <c r="V811" i="3"/>
  <c r="U811" i="3"/>
  <c r="T811" i="3"/>
  <c r="H811" i="3"/>
  <c r="V810" i="3"/>
  <c r="U810" i="3"/>
  <c r="T810" i="3"/>
  <c r="H810" i="3"/>
  <c r="V809" i="3"/>
  <c r="U809" i="3"/>
  <c r="T809" i="3"/>
  <c r="H809" i="3"/>
  <c r="V808" i="3"/>
  <c r="U808" i="3"/>
  <c r="T808" i="3"/>
  <c r="H808" i="3"/>
  <c r="V807" i="3"/>
  <c r="U807" i="3"/>
  <c r="T807" i="3"/>
  <c r="H807" i="3"/>
  <c r="V806" i="3"/>
  <c r="U806" i="3"/>
  <c r="T806" i="3"/>
  <c r="H806" i="3"/>
  <c r="V805" i="3"/>
  <c r="U805" i="3"/>
  <c r="T805" i="3"/>
  <c r="H805" i="3"/>
  <c r="V804" i="3"/>
  <c r="U804" i="3"/>
  <c r="T804" i="3"/>
  <c r="H804" i="3"/>
  <c r="V803" i="3"/>
  <c r="U803" i="3"/>
  <c r="T803" i="3"/>
  <c r="H803" i="3"/>
  <c r="V802" i="3"/>
  <c r="U802" i="3"/>
  <c r="T802" i="3"/>
  <c r="H802" i="3"/>
  <c r="V801" i="3"/>
  <c r="U801" i="3"/>
  <c r="T801" i="3"/>
  <c r="H801" i="3"/>
  <c r="V800" i="3"/>
  <c r="U800" i="3"/>
  <c r="T800" i="3"/>
  <c r="H800" i="3"/>
  <c r="V799" i="3"/>
  <c r="U799" i="3"/>
  <c r="T799" i="3"/>
  <c r="H799" i="3"/>
  <c r="V798" i="3"/>
  <c r="U798" i="3"/>
  <c r="T798" i="3"/>
  <c r="H798" i="3"/>
  <c r="V797" i="3"/>
  <c r="U797" i="3"/>
  <c r="T797" i="3"/>
  <c r="H797" i="3"/>
  <c r="V796" i="3"/>
  <c r="U796" i="3"/>
  <c r="T796" i="3"/>
  <c r="H796" i="3"/>
  <c r="V795" i="3"/>
  <c r="U795" i="3"/>
  <c r="T795" i="3"/>
  <c r="H795" i="3"/>
  <c r="V794" i="3"/>
  <c r="U794" i="3"/>
  <c r="T794" i="3"/>
  <c r="H794" i="3"/>
  <c r="V793" i="3"/>
  <c r="U793" i="3"/>
  <c r="T793" i="3"/>
  <c r="H793" i="3"/>
  <c r="V792" i="3"/>
  <c r="U792" i="3"/>
  <c r="T792" i="3"/>
  <c r="H792" i="3"/>
  <c r="V791" i="3"/>
  <c r="U791" i="3"/>
  <c r="T791" i="3"/>
  <c r="H791" i="3"/>
  <c r="V790" i="3"/>
  <c r="U790" i="3"/>
  <c r="T790" i="3"/>
  <c r="H790" i="3"/>
  <c r="V789" i="3"/>
  <c r="U789" i="3"/>
  <c r="T789" i="3"/>
  <c r="H789" i="3"/>
  <c r="V788" i="3"/>
  <c r="U788" i="3"/>
  <c r="T788" i="3"/>
  <c r="H788" i="3"/>
  <c r="V787" i="3"/>
  <c r="U787" i="3"/>
  <c r="T787" i="3"/>
  <c r="H787" i="3"/>
  <c r="V786" i="3"/>
  <c r="U786" i="3"/>
  <c r="T786" i="3"/>
  <c r="H786" i="3"/>
  <c r="V785" i="3"/>
  <c r="U785" i="3"/>
  <c r="T785" i="3"/>
  <c r="H785" i="3"/>
  <c r="V784" i="3"/>
  <c r="U784" i="3"/>
  <c r="T784" i="3"/>
  <c r="H784" i="3"/>
  <c r="V783" i="3"/>
  <c r="U783" i="3"/>
  <c r="T783" i="3"/>
  <c r="H783" i="3"/>
  <c r="V782" i="3"/>
  <c r="U782" i="3"/>
  <c r="T782" i="3"/>
  <c r="H782" i="3"/>
  <c r="V781" i="3"/>
  <c r="U781" i="3"/>
  <c r="T781" i="3"/>
  <c r="H781" i="3"/>
  <c r="V780" i="3"/>
  <c r="U780" i="3"/>
  <c r="T780" i="3"/>
  <c r="H780" i="3"/>
  <c r="V779" i="3"/>
  <c r="U779" i="3"/>
  <c r="T779" i="3"/>
  <c r="H779" i="3"/>
  <c r="V778" i="3"/>
  <c r="U778" i="3"/>
  <c r="T778" i="3"/>
  <c r="H778" i="3"/>
  <c r="V777" i="3"/>
  <c r="U777" i="3"/>
  <c r="T777" i="3"/>
  <c r="H777" i="3"/>
  <c r="V776" i="3"/>
  <c r="U776" i="3"/>
  <c r="T776" i="3"/>
  <c r="H776" i="3"/>
  <c r="V775" i="3"/>
  <c r="U775" i="3"/>
  <c r="T775" i="3"/>
  <c r="H775" i="3"/>
  <c r="V774" i="3"/>
  <c r="U774" i="3"/>
  <c r="T774" i="3"/>
  <c r="H774" i="3"/>
  <c r="V773" i="3"/>
  <c r="U773" i="3"/>
  <c r="T773" i="3"/>
  <c r="H773" i="3"/>
  <c r="V772" i="3"/>
  <c r="U772" i="3"/>
  <c r="T772" i="3"/>
  <c r="H772" i="3"/>
  <c r="V771" i="3"/>
  <c r="U771" i="3"/>
  <c r="T771" i="3"/>
  <c r="H771" i="3"/>
  <c r="V770" i="3"/>
  <c r="U770" i="3"/>
  <c r="T770" i="3"/>
  <c r="H770" i="3"/>
  <c r="V769" i="3"/>
  <c r="U769" i="3"/>
  <c r="T769" i="3"/>
  <c r="H769" i="3"/>
  <c r="V768" i="3"/>
  <c r="U768" i="3"/>
  <c r="T768" i="3"/>
  <c r="H768" i="3"/>
  <c r="V767" i="3"/>
  <c r="U767" i="3"/>
  <c r="T767" i="3"/>
  <c r="H767" i="3"/>
  <c r="V766" i="3"/>
  <c r="U766" i="3"/>
  <c r="T766" i="3"/>
  <c r="H766" i="3"/>
  <c r="V765" i="3"/>
  <c r="U765" i="3"/>
  <c r="T765" i="3"/>
  <c r="H765" i="3"/>
  <c r="V764" i="3"/>
  <c r="U764" i="3"/>
  <c r="T764" i="3"/>
  <c r="H764" i="3"/>
  <c r="V763" i="3"/>
  <c r="U763" i="3"/>
  <c r="T763" i="3"/>
  <c r="H763" i="3"/>
  <c r="V762" i="3"/>
  <c r="U762" i="3"/>
  <c r="T762" i="3"/>
  <c r="H762" i="3"/>
  <c r="V761" i="3"/>
  <c r="U761" i="3"/>
  <c r="T761" i="3"/>
  <c r="H761" i="3"/>
  <c r="V760" i="3"/>
  <c r="U760" i="3"/>
  <c r="T760" i="3"/>
  <c r="H760" i="3"/>
  <c r="V759" i="3"/>
  <c r="U759" i="3"/>
  <c r="T759" i="3"/>
  <c r="H759" i="3"/>
  <c r="V758" i="3"/>
  <c r="U758" i="3"/>
  <c r="T758" i="3"/>
  <c r="H758" i="3"/>
  <c r="V757" i="3"/>
  <c r="U757" i="3"/>
  <c r="T757" i="3"/>
  <c r="H757" i="3"/>
  <c r="V756" i="3"/>
  <c r="U756" i="3"/>
  <c r="T756" i="3"/>
  <c r="H756" i="3"/>
  <c r="V755" i="3"/>
  <c r="U755" i="3"/>
  <c r="T755" i="3"/>
  <c r="H755" i="3"/>
  <c r="V754" i="3"/>
  <c r="U754" i="3"/>
  <c r="T754" i="3"/>
  <c r="H754" i="3"/>
  <c r="V753" i="3"/>
  <c r="U753" i="3"/>
  <c r="T753" i="3"/>
  <c r="H753" i="3"/>
  <c r="V752" i="3"/>
  <c r="U752" i="3"/>
  <c r="T752" i="3"/>
  <c r="H752" i="3"/>
  <c r="V751" i="3"/>
  <c r="U751" i="3"/>
  <c r="T751" i="3"/>
  <c r="H751" i="3"/>
  <c r="V750" i="3"/>
  <c r="U750" i="3"/>
  <c r="T750" i="3"/>
  <c r="H750" i="3"/>
  <c r="V749" i="3"/>
  <c r="U749" i="3"/>
  <c r="T749" i="3"/>
  <c r="H749" i="3"/>
  <c r="V748" i="3"/>
  <c r="U748" i="3"/>
  <c r="T748" i="3"/>
  <c r="H748" i="3"/>
  <c r="V747" i="3"/>
  <c r="U747" i="3"/>
  <c r="T747" i="3"/>
  <c r="H747" i="3"/>
  <c r="V746" i="3"/>
  <c r="U746" i="3"/>
  <c r="T746" i="3"/>
  <c r="H746" i="3"/>
  <c r="V745" i="3"/>
  <c r="U745" i="3"/>
  <c r="T745" i="3"/>
  <c r="H745" i="3"/>
  <c r="V744" i="3"/>
  <c r="U744" i="3"/>
  <c r="T744" i="3"/>
  <c r="H744" i="3"/>
  <c r="V743" i="3"/>
  <c r="U743" i="3"/>
  <c r="T743" i="3"/>
  <c r="H743" i="3"/>
  <c r="V742" i="3"/>
  <c r="U742" i="3"/>
  <c r="T742" i="3"/>
  <c r="H742" i="3"/>
  <c r="V741" i="3"/>
  <c r="U741" i="3"/>
  <c r="T741" i="3"/>
  <c r="H741" i="3"/>
  <c r="V740" i="3"/>
  <c r="U740" i="3"/>
  <c r="T740" i="3"/>
  <c r="H740" i="3"/>
  <c r="V739" i="3"/>
  <c r="U739" i="3"/>
  <c r="T739" i="3"/>
  <c r="H739" i="3"/>
  <c r="V738" i="3"/>
  <c r="U738" i="3"/>
  <c r="T738" i="3"/>
  <c r="H738" i="3"/>
  <c r="V737" i="3"/>
  <c r="U737" i="3"/>
  <c r="T737" i="3"/>
  <c r="H737" i="3"/>
  <c r="V736" i="3"/>
  <c r="U736" i="3"/>
  <c r="T736" i="3"/>
  <c r="H736" i="3"/>
  <c r="V735" i="3"/>
  <c r="U735" i="3"/>
  <c r="T735" i="3"/>
  <c r="H735" i="3"/>
  <c r="V734" i="3"/>
  <c r="U734" i="3"/>
  <c r="T734" i="3"/>
  <c r="H734" i="3"/>
  <c r="V733" i="3"/>
  <c r="U733" i="3"/>
  <c r="T733" i="3"/>
  <c r="H733" i="3"/>
  <c r="V732" i="3"/>
  <c r="U732" i="3"/>
  <c r="T732" i="3"/>
  <c r="H732" i="3"/>
  <c r="V731" i="3"/>
  <c r="U731" i="3"/>
  <c r="T731" i="3"/>
  <c r="H731" i="3"/>
  <c r="V730" i="3"/>
  <c r="U730" i="3"/>
  <c r="T730" i="3"/>
  <c r="H730" i="3"/>
  <c r="V729" i="3"/>
  <c r="U729" i="3"/>
  <c r="T729" i="3"/>
  <c r="H729" i="3"/>
  <c r="V728" i="3"/>
  <c r="U728" i="3"/>
  <c r="T728" i="3"/>
  <c r="H728" i="3"/>
  <c r="V727" i="3"/>
  <c r="U727" i="3"/>
  <c r="T727" i="3"/>
  <c r="H727" i="3"/>
  <c r="V726" i="3"/>
  <c r="U726" i="3"/>
  <c r="T726" i="3"/>
  <c r="H726" i="3"/>
  <c r="V725" i="3"/>
  <c r="U725" i="3"/>
  <c r="T725" i="3"/>
  <c r="H725" i="3"/>
  <c r="V724" i="3"/>
  <c r="U724" i="3"/>
  <c r="T724" i="3"/>
  <c r="H724" i="3"/>
  <c r="V723" i="3"/>
  <c r="U723" i="3"/>
  <c r="T723" i="3"/>
  <c r="H723" i="3"/>
  <c r="V722" i="3"/>
  <c r="U722" i="3"/>
  <c r="T722" i="3"/>
  <c r="H722" i="3"/>
  <c r="V721" i="3"/>
  <c r="U721" i="3"/>
  <c r="T721" i="3"/>
  <c r="H721" i="3"/>
  <c r="V720" i="3"/>
  <c r="U720" i="3"/>
  <c r="T720" i="3"/>
  <c r="H720" i="3"/>
  <c r="V719" i="3"/>
  <c r="U719" i="3"/>
  <c r="T719" i="3"/>
  <c r="H719" i="3"/>
  <c r="V718" i="3"/>
  <c r="U718" i="3"/>
  <c r="T718" i="3"/>
  <c r="H718" i="3"/>
  <c r="V717" i="3"/>
  <c r="U717" i="3"/>
  <c r="T717" i="3"/>
  <c r="H717" i="3"/>
  <c r="V716" i="3"/>
  <c r="U716" i="3"/>
  <c r="T716" i="3"/>
  <c r="H716" i="3"/>
  <c r="V715" i="3"/>
  <c r="U715" i="3"/>
  <c r="T715" i="3"/>
  <c r="H715" i="3"/>
  <c r="V714" i="3"/>
  <c r="U714" i="3"/>
  <c r="T714" i="3"/>
  <c r="H714" i="3"/>
  <c r="V713" i="3"/>
  <c r="U713" i="3"/>
  <c r="T713" i="3"/>
  <c r="H713" i="3"/>
  <c r="V712" i="3"/>
  <c r="U712" i="3"/>
  <c r="T712" i="3"/>
  <c r="H712" i="3"/>
  <c r="V711" i="3"/>
  <c r="U711" i="3"/>
  <c r="T711" i="3"/>
  <c r="H711" i="3"/>
  <c r="V710" i="3"/>
  <c r="U710" i="3"/>
  <c r="T710" i="3"/>
  <c r="H710" i="3"/>
  <c r="V709" i="3"/>
  <c r="U709" i="3"/>
  <c r="T709" i="3"/>
  <c r="H709" i="3"/>
  <c r="V708" i="3"/>
  <c r="U708" i="3"/>
  <c r="T708" i="3"/>
  <c r="H708" i="3"/>
  <c r="V707" i="3"/>
  <c r="U707" i="3"/>
  <c r="T707" i="3"/>
  <c r="H707" i="3"/>
  <c r="V706" i="3"/>
  <c r="U706" i="3"/>
  <c r="T706" i="3"/>
  <c r="H706" i="3"/>
  <c r="V705" i="3"/>
  <c r="U705" i="3"/>
  <c r="T705" i="3"/>
  <c r="H705" i="3"/>
  <c r="V704" i="3"/>
  <c r="U704" i="3"/>
  <c r="T704" i="3"/>
  <c r="H704" i="3"/>
  <c r="V703" i="3"/>
  <c r="U703" i="3"/>
  <c r="T703" i="3"/>
  <c r="H703" i="3"/>
  <c r="V702" i="3"/>
  <c r="U702" i="3"/>
  <c r="T702" i="3"/>
  <c r="H702" i="3"/>
  <c r="V701" i="3"/>
  <c r="U701" i="3"/>
  <c r="T701" i="3"/>
  <c r="H701" i="3"/>
  <c r="V700" i="3"/>
  <c r="U700" i="3"/>
  <c r="T700" i="3"/>
  <c r="H700" i="3"/>
  <c r="V699" i="3"/>
  <c r="U699" i="3"/>
  <c r="T699" i="3"/>
  <c r="H699" i="3"/>
  <c r="V698" i="3"/>
  <c r="U698" i="3"/>
  <c r="T698" i="3"/>
  <c r="H698" i="3"/>
  <c r="V697" i="3"/>
  <c r="U697" i="3"/>
  <c r="T697" i="3"/>
  <c r="H697" i="3"/>
  <c r="V696" i="3"/>
  <c r="U696" i="3"/>
  <c r="T696" i="3"/>
  <c r="H696" i="3"/>
  <c r="V695" i="3"/>
  <c r="U695" i="3"/>
  <c r="T695" i="3"/>
  <c r="H695" i="3"/>
  <c r="V694" i="3"/>
  <c r="U694" i="3"/>
  <c r="T694" i="3"/>
  <c r="H694" i="3"/>
  <c r="V693" i="3"/>
  <c r="U693" i="3"/>
  <c r="T693" i="3"/>
  <c r="H693" i="3"/>
  <c r="V692" i="3"/>
  <c r="U692" i="3"/>
  <c r="T692" i="3"/>
  <c r="H692" i="3"/>
  <c r="V691" i="3"/>
  <c r="U691" i="3"/>
  <c r="T691" i="3"/>
  <c r="H691" i="3"/>
  <c r="V690" i="3"/>
  <c r="U690" i="3"/>
  <c r="T690" i="3"/>
  <c r="H690" i="3"/>
  <c r="V689" i="3"/>
  <c r="U689" i="3"/>
  <c r="T689" i="3"/>
  <c r="H689" i="3"/>
  <c r="V688" i="3"/>
  <c r="U688" i="3"/>
  <c r="T688" i="3"/>
  <c r="H688" i="3"/>
  <c r="V687" i="3"/>
  <c r="U687" i="3"/>
  <c r="T687" i="3"/>
  <c r="H687" i="3"/>
  <c r="V686" i="3"/>
  <c r="U686" i="3"/>
  <c r="T686" i="3"/>
  <c r="H686" i="3"/>
  <c r="V685" i="3"/>
  <c r="U685" i="3"/>
  <c r="T685" i="3"/>
  <c r="H685" i="3"/>
  <c r="V684" i="3"/>
  <c r="U684" i="3"/>
  <c r="T684" i="3"/>
  <c r="H684" i="3"/>
  <c r="V683" i="3"/>
  <c r="U683" i="3"/>
  <c r="T683" i="3"/>
  <c r="H683" i="3"/>
  <c r="V682" i="3"/>
  <c r="U682" i="3"/>
  <c r="T682" i="3"/>
  <c r="H682" i="3"/>
  <c r="V681" i="3"/>
  <c r="U681" i="3"/>
  <c r="T681" i="3"/>
  <c r="H681" i="3"/>
  <c r="V680" i="3"/>
  <c r="U680" i="3"/>
  <c r="T680" i="3"/>
  <c r="H680" i="3"/>
  <c r="V679" i="3"/>
  <c r="U679" i="3"/>
  <c r="T679" i="3"/>
  <c r="H679" i="3"/>
  <c r="V678" i="3"/>
  <c r="U678" i="3"/>
  <c r="T678" i="3"/>
  <c r="H678" i="3"/>
  <c r="V677" i="3"/>
  <c r="U677" i="3"/>
  <c r="T677" i="3"/>
  <c r="H677" i="3"/>
  <c r="V676" i="3"/>
  <c r="U676" i="3"/>
  <c r="T676" i="3"/>
  <c r="H676" i="3"/>
  <c r="V675" i="3"/>
  <c r="U675" i="3"/>
  <c r="T675" i="3"/>
  <c r="H675" i="3"/>
  <c r="V674" i="3"/>
  <c r="U674" i="3"/>
  <c r="T674" i="3"/>
  <c r="H674" i="3"/>
  <c r="V673" i="3"/>
  <c r="U673" i="3"/>
  <c r="T673" i="3"/>
  <c r="H673" i="3"/>
  <c r="V672" i="3"/>
  <c r="U672" i="3"/>
  <c r="T672" i="3"/>
  <c r="H672" i="3"/>
  <c r="V671" i="3"/>
  <c r="U671" i="3"/>
  <c r="T671" i="3"/>
  <c r="H671" i="3"/>
  <c r="V670" i="3"/>
  <c r="U670" i="3"/>
  <c r="T670" i="3"/>
  <c r="H670" i="3"/>
  <c r="V669" i="3"/>
  <c r="U669" i="3"/>
  <c r="T669" i="3"/>
  <c r="H669" i="3"/>
  <c r="V668" i="3"/>
  <c r="U668" i="3"/>
  <c r="T668" i="3"/>
  <c r="H668" i="3"/>
  <c r="V667" i="3"/>
  <c r="U667" i="3"/>
  <c r="T667" i="3"/>
  <c r="H667" i="3"/>
  <c r="V666" i="3"/>
  <c r="U666" i="3"/>
  <c r="T666" i="3"/>
  <c r="H666" i="3"/>
  <c r="V665" i="3"/>
  <c r="U665" i="3"/>
  <c r="T665" i="3"/>
  <c r="H665" i="3"/>
  <c r="V664" i="3"/>
  <c r="U664" i="3"/>
  <c r="T664" i="3"/>
  <c r="H664" i="3"/>
  <c r="V663" i="3"/>
  <c r="U663" i="3"/>
  <c r="T663" i="3"/>
  <c r="H663" i="3"/>
  <c r="V662" i="3"/>
  <c r="U662" i="3"/>
  <c r="T662" i="3"/>
  <c r="H662" i="3"/>
  <c r="V661" i="3"/>
  <c r="U661" i="3"/>
  <c r="T661" i="3"/>
  <c r="H661" i="3"/>
  <c r="V660" i="3"/>
  <c r="U660" i="3"/>
  <c r="T660" i="3"/>
  <c r="H660" i="3"/>
  <c r="V659" i="3"/>
  <c r="U659" i="3"/>
  <c r="T659" i="3"/>
  <c r="H659" i="3"/>
  <c r="V658" i="3"/>
  <c r="U658" i="3"/>
  <c r="T658" i="3"/>
  <c r="H658" i="3"/>
  <c r="V657" i="3"/>
  <c r="U657" i="3"/>
  <c r="T657" i="3"/>
  <c r="H657" i="3"/>
  <c r="V656" i="3"/>
  <c r="U656" i="3"/>
  <c r="T656" i="3"/>
  <c r="H656" i="3"/>
  <c r="V655" i="3"/>
  <c r="U655" i="3"/>
  <c r="T655" i="3"/>
  <c r="H655" i="3"/>
  <c r="V654" i="3"/>
  <c r="U654" i="3"/>
  <c r="T654" i="3"/>
  <c r="H654" i="3"/>
  <c r="V653" i="3"/>
  <c r="U653" i="3"/>
  <c r="T653" i="3"/>
  <c r="H653" i="3"/>
  <c r="V652" i="3"/>
  <c r="U652" i="3"/>
  <c r="T652" i="3"/>
  <c r="H652" i="3"/>
  <c r="V651" i="3"/>
  <c r="U651" i="3"/>
  <c r="T651" i="3"/>
  <c r="H651" i="3"/>
  <c r="V650" i="3"/>
  <c r="U650" i="3"/>
  <c r="T650" i="3"/>
  <c r="H650" i="3"/>
  <c r="V649" i="3"/>
  <c r="U649" i="3"/>
  <c r="T649" i="3"/>
  <c r="H649" i="3"/>
  <c r="V648" i="3"/>
  <c r="U648" i="3"/>
  <c r="T648" i="3"/>
  <c r="H648" i="3"/>
  <c r="V647" i="3"/>
  <c r="U647" i="3"/>
  <c r="T647" i="3"/>
  <c r="H647" i="3"/>
  <c r="V646" i="3"/>
  <c r="U646" i="3"/>
  <c r="T646" i="3"/>
  <c r="H646" i="3"/>
  <c r="V645" i="3"/>
  <c r="U645" i="3"/>
  <c r="T645" i="3"/>
  <c r="H645" i="3"/>
  <c r="V644" i="3"/>
  <c r="U644" i="3"/>
  <c r="T644" i="3"/>
  <c r="H644" i="3"/>
  <c r="V643" i="3"/>
  <c r="U643" i="3"/>
  <c r="T643" i="3"/>
  <c r="H643" i="3"/>
  <c r="V642" i="3"/>
  <c r="U642" i="3"/>
  <c r="T642" i="3"/>
  <c r="H642" i="3"/>
  <c r="V641" i="3"/>
  <c r="U641" i="3"/>
  <c r="T641" i="3"/>
  <c r="H641" i="3"/>
  <c r="V640" i="3"/>
  <c r="U640" i="3"/>
  <c r="T640" i="3"/>
  <c r="H640" i="3"/>
  <c r="V639" i="3"/>
  <c r="U639" i="3"/>
  <c r="T639" i="3"/>
  <c r="H639" i="3"/>
  <c r="V638" i="3"/>
  <c r="U638" i="3"/>
  <c r="T638" i="3"/>
  <c r="H638" i="3"/>
  <c r="V637" i="3"/>
  <c r="U637" i="3"/>
  <c r="T637" i="3"/>
  <c r="H637" i="3"/>
  <c r="V636" i="3"/>
  <c r="U636" i="3"/>
  <c r="T636" i="3"/>
  <c r="H636" i="3"/>
  <c r="V635" i="3"/>
  <c r="U635" i="3"/>
  <c r="T635" i="3"/>
  <c r="H635" i="3"/>
  <c r="V634" i="3"/>
  <c r="U634" i="3"/>
  <c r="T634" i="3"/>
  <c r="H634" i="3"/>
  <c r="V633" i="3"/>
  <c r="U633" i="3"/>
  <c r="T633" i="3"/>
  <c r="H633" i="3"/>
  <c r="V632" i="3"/>
  <c r="U632" i="3"/>
  <c r="T632" i="3"/>
  <c r="H632" i="3"/>
  <c r="V631" i="3"/>
  <c r="U631" i="3"/>
  <c r="T631" i="3"/>
  <c r="H631" i="3"/>
  <c r="V630" i="3"/>
  <c r="U630" i="3"/>
  <c r="T630" i="3"/>
  <c r="H630" i="3"/>
  <c r="V629" i="3"/>
  <c r="U629" i="3"/>
  <c r="T629" i="3"/>
  <c r="H629" i="3"/>
  <c r="V628" i="3"/>
  <c r="U628" i="3"/>
  <c r="T628" i="3"/>
  <c r="H628" i="3"/>
  <c r="V627" i="3"/>
  <c r="U627" i="3"/>
  <c r="T627" i="3"/>
  <c r="H627" i="3"/>
  <c r="V626" i="3"/>
  <c r="U626" i="3"/>
  <c r="T626" i="3"/>
  <c r="H626" i="3"/>
  <c r="V625" i="3"/>
  <c r="U625" i="3"/>
  <c r="T625" i="3"/>
  <c r="H625" i="3"/>
  <c r="V624" i="3"/>
  <c r="U624" i="3"/>
  <c r="T624" i="3"/>
  <c r="H624" i="3"/>
  <c r="V623" i="3"/>
  <c r="U623" i="3"/>
  <c r="T623" i="3"/>
  <c r="H623" i="3"/>
  <c r="V622" i="3"/>
  <c r="U622" i="3"/>
  <c r="T622" i="3"/>
  <c r="H622" i="3"/>
  <c r="V621" i="3"/>
  <c r="U621" i="3"/>
  <c r="T621" i="3"/>
  <c r="H621" i="3"/>
  <c r="V620" i="3"/>
  <c r="U620" i="3"/>
  <c r="T620" i="3"/>
  <c r="H620" i="3"/>
  <c r="V619" i="3"/>
  <c r="U619" i="3"/>
  <c r="T619" i="3"/>
  <c r="H619" i="3"/>
  <c r="V618" i="3"/>
  <c r="U618" i="3"/>
  <c r="T618" i="3"/>
  <c r="H618" i="3"/>
  <c r="V617" i="3"/>
  <c r="U617" i="3"/>
  <c r="T617" i="3"/>
  <c r="H617" i="3"/>
  <c r="V616" i="3"/>
  <c r="U616" i="3"/>
  <c r="T616" i="3"/>
  <c r="H616" i="3"/>
  <c r="V615" i="3"/>
  <c r="U615" i="3"/>
  <c r="T615" i="3"/>
  <c r="H615" i="3"/>
  <c r="V614" i="3"/>
  <c r="U614" i="3"/>
  <c r="T614" i="3"/>
  <c r="H614" i="3"/>
  <c r="V613" i="3"/>
  <c r="U613" i="3"/>
  <c r="T613" i="3"/>
  <c r="H613" i="3"/>
  <c r="V612" i="3"/>
  <c r="U612" i="3"/>
  <c r="T612" i="3"/>
  <c r="H612" i="3"/>
  <c r="V611" i="3"/>
  <c r="U611" i="3"/>
  <c r="T611" i="3"/>
  <c r="H611" i="3"/>
  <c r="V610" i="3"/>
  <c r="U610" i="3"/>
  <c r="T610" i="3"/>
  <c r="H610" i="3"/>
  <c r="V609" i="3"/>
  <c r="U609" i="3"/>
  <c r="T609" i="3"/>
  <c r="H609" i="3"/>
  <c r="V608" i="3"/>
  <c r="U608" i="3"/>
  <c r="T608" i="3"/>
  <c r="H608" i="3"/>
  <c r="V607" i="3"/>
  <c r="U607" i="3"/>
  <c r="T607" i="3"/>
  <c r="H607" i="3"/>
  <c r="V606" i="3"/>
  <c r="U606" i="3"/>
  <c r="T606" i="3"/>
  <c r="H606" i="3"/>
  <c r="V605" i="3"/>
  <c r="U605" i="3"/>
  <c r="T605" i="3"/>
  <c r="H605" i="3"/>
  <c r="V604" i="3"/>
  <c r="U604" i="3"/>
  <c r="T604" i="3"/>
  <c r="H604" i="3"/>
  <c r="V603" i="3"/>
  <c r="U603" i="3"/>
  <c r="T603" i="3"/>
  <c r="H603" i="3"/>
  <c r="V602" i="3"/>
  <c r="U602" i="3"/>
  <c r="T602" i="3"/>
  <c r="H602" i="3"/>
  <c r="V601" i="3"/>
  <c r="U601" i="3"/>
  <c r="T601" i="3"/>
  <c r="H601" i="3"/>
  <c r="V600" i="3"/>
  <c r="U600" i="3"/>
  <c r="T600" i="3"/>
  <c r="H600" i="3"/>
  <c r="V599" i="3"/>
  <c r="U599" i="3"/>
  <c r="T599" i="3"/>
  <c r="H599" i="3"/>
  <c r="V598" i="3"/>
  <c r="U598" i="3"/>
  <c r="T598" i="3"/>
  <c r="H598" i="3"/>
  <c r="V597" i="3"/>
  <c r="U597" i="3"/>
  <c r="T597" i="3"/>
  <c r="H597" i="3"/>
  <c r="V596" i="3"/>
  <c r="U596" i="3"/>
  <c r="T596" i="3"/>
  <c r="H596" i="3"/>
  <c r="V595" i="3"/>
  <c r="U595" i="3"/>
  <c r="T595" i="3"/>
  <c r="H595" i="3"/>
  <c r="V594" i="3"/>
  <c r="U594" i="3"/>
  <c r="T594" i="3"/>
  <c r="H594" i="3"/>
  <c r="V593" i="3"/>
  <c r="U593" i="3"/>
  <c r="T593" i="3"/>
  <c r="H593" i="3"/>
  <c r="V592" i="3"/>
  <c r="U592" i="3"/>
  <c r="T592" i="3"/>
  <c r="H592" i="3"/>
  <c r="V591" i="3"/>
  <c r="U591" i="3"/>
  <c r="T591" i="3"/>
  <c r="H591" i="3"/>
  <c r="V590" i="3"/>
  <c r="U590" i="3"/>
  <c r="T590" i="3"/>
  <c r="H590" i="3"/>
  <c r="V589" i="3"/>
  <c r="U589" i="3"/>
  <c r="T589" i="3"/>
  <c r="H589" i="3"/>
  <c r="V588" i="3"/>
  <c r="U588" i="3"/>
  <c r="T588" i="3"/>
  <c r="H588" i="3"/>
  <c r="V587" i="3"/>
  <c r="U587" i="3"/>
  <c r="T587" i="3"/>
  <c r="H587" i="3"/>
  <c r="V586" i="3"/>
  <c r="U586" i="3"/>
  <c r="T586" i="3"/>
  <c r="H586" i="3"/>
  <c r="V585" i="3"/>
  <c r="U585" i="3"/>
  <c r="T585" i="3"/>
  <c r="H585" i="3"/>
  <c r="V584" i="3"/>
  <c r="U584" i="3"/>
  <c r="T584" i="3"/>
  <c r="H584" i="3"/>
  <c r="V583" i="3"/>
  <c r="U583" i="3"/>
  <c r="T583" i="3"/>
  <c r="H583" i="3"/>
  <c r="V582" i="3"/>
  <c r="U582" i="3"/>
  <c r="T582" i="3"/>
  <c r="H582" i="3"/>
  <c r="V581" i="3"/>
  <c r="U581" i="3"/>
  <c r="T581" i="3"/>
  <c r="H581" i="3"/>
  <c r="V580" i="3"/>
  <c r="U580" i="3"/>
  <c r="T580" i="3"/>
  <c r="H580" i="3"/>
  <c r="V579" i="3"/>
  <c r="U579" i="3"/>
  <c r="T579" i="3"/>
  <c r="H579" i="3"/>
  <c r="V578" i="3"/>
  <c r="U578" i="3"/>
  <c r="T578" i="3"/>
  <c r="H578" i="3"/>
  <c r="V577" i="3"/>
  <c r="U577" i="3"/>
  <c r="T577" i="3"/>
  <c r="H577" i="3"/>
  <c r="V576" i="3"/>
  <c r="U576" i="3"/>
  <c r="T576" i="3"/>
  <c r="H576" i="3"/>
  <c r="V575" i="3"/>
  <c r="U575" i="3"/>
  <c r="T575" i="3"/>
  <c r="H575" i="3"/>
  <c r="V574" i="3"/>
  <c r="U574" i="3"/>
  <c r="T574" i="3"/>
  <c r="H574" i="3"/>
  <c r="V573" i="3"/>
  <c r="U573" i="3"/>
  <c r="T573" i="3"/>
  <c r="H573" i="3"/>
  <c r="V572" i="3"/>
  <c r="U572" i="3"/>
  <c r="T572" i="3"/>
  <c r="H572" i="3"/>
  <c r="V571" i="3"/>
  <c r="U571" i="3"/>
  <c r="T571" i="3"/>
  <c r="H571" i="3"/>
  <c r="V570" i="3"/>
  <c r="U570" i="3"/>
  <c r="T570" i="3"/>
  <c r="H570" i="3"/>
  <c r="V569" i="3"/>
  <c r="U569" i="3"/>
  <c r="T569" i="3"/>
  <c r="H569" i="3"/>
  <c r="V568" i="3"/>
  <c r="U568" i="3"/>
  <c r="T568" i="3"/>
  <c r="H568" i="3"/>
  <c r="V567" i="3"/>
  <c r="U567" i="3"/>
  <c r="T567" i="3"/>
  <c r="H567" i="3"/>
  <c r="V566" i="3"/>
  <c r="U566" i="3"/>
  <c r="T566" i="3"/>
  <c r="H566" i="3"/>
  <c r="V565" i="3"/>
  <c r="U565" i="3"/>
  <c r="T565" i="3"/>
  <c r="H565" i="3"/>
  <c r="V564" i="3"/>
  <c r="U564" i="3"/>
  <c r="T564" i="3"/>
  <c r="H564" i="3"/>
  <c r="V563" i="3"/>
  <c r="U563" i="3"/>
  <c r="T563" i="3"/>
  <c r="H563" i="3"/>
  <c r="V562" i="3"/>
  <c r="U562" i="3"/>
  <c r="T562" i="3"/>
  <c r="H562" i="3"/>
  <c r="V561" i="3"/>
  <c r="U561" i="3"/>
  <c r="T561" i="3"/>
  <c r="H561" i="3"/>
  <c r="V560" i="3"/>
  <c r="U560" i="3"/>
  <c r="T560" i="3"/>
  <c r="H560" i="3"/>
  <c r="V559" i="3"/>
  <c r="U559" i="3"/>
  <c r="T559" i="3"/>
  <c r="H559" i="3"/>
  <c r="V558" i="3"/>
  <c r="U558" i="3"/>
  <c r="T558" i="3"/>
  <c r="H558" i="3"/>
  <c r="V557" i="3"/>
  <c r="U557" i="3"/>
  <c r="T557" i="3"/>
  <c r="H557" i="3"/>
  <c r="V556" i="3"/>
  <c r="U556" i="3"/>
  <c r="T556" i="3"/>
  <c r="H556" i="3"/>
  <c r="V555" i="3"/>
  <c r="U555" i="3"/>
  <c r="T555" i="3"/>
  <c r="H555" i="3"/>
  <c r="V554" i="3"/>
  <c r="U554" i="3"/>
  <c r="T554" i="3"/>
  <c r="H554" i="3"/>
  <c r="V553" i="3"/>
  <c r="U553" i="3"/>
  <c r="T553" i="3"/>
  <c r="H553" i="3"/>
  <c r="V552" i="3"/>
  <c r="U552" i="3"/>
  <c r="T552" i="3"/>
  <c r="H552" i="3"/>
  <c r="V551" i="3"/>
  <c r="U551" i="3"/>
  <c r="T551" i="3"/>
  <c r="H551" i="3"/>
  <c r="V550" i="3"/>
  <c r="U550" i="3"/>
  <c r="T550" i="3"/>
  <c r="H550" i="3"/>
  <c r="V549" i="3"/>
  <c r="U549" i="3"/>
  <c r="T549" i="3"/>
  <c r="H549" i="3"/>
  <c r="V548" i="3"/>
  <c r="U548" i="3"/>
  <c r="T548" i="3"/>
  <c r="H548" i="3"/>
  <c r="V547" i="3"/>
  <c r="U547" i="3"/>
  <c r="T547" i="3"/>
  <c r="H547" i="3"/>
  <c r="V546" i="3"/>
  <c r="U546" i="3"/>
  <c r="T546" i="3"/>
  <c r="H546" i="3"/>
  <c r="V545" i="3"/>
  <c r="U545" i="3"/>
  <c r="T545" i="3"/>
  <c r="H545" i="3"/>
  <c r="V544" i="3"/>
  <c r="U544" i="3"/>
  <c r="T544" i="3"/>
  <c r="H544" i="3"/>
  <c r="V543" i="3"/>
  <c r="U543" i="3"/>
  <c r="T543" i="3"/>
  <c r="H543" i="3"/>
  <c r="V542" i="3"/>
  <c r="U542" i="3"/>
  <c r="T542" i="3"/>
  <c r="H542" i="3"/>
  <c r="V541" i="3"/>
  <c r="U541" i="3"/>
  <c r="T541" i="3"/>
  <c r="H541" i="3"/>
  <c r="V540" i="3"/>
  <c r="U540" i="3"/>
  <c r="T540" i="3"/>
  <c r="H540" i="3"/>
  <c r="V539" i="3"/>
  <c r="U539" i="3"/>
  <c r="T539" i="3"/>
  <c r="H539" i="3"/>
  <c r="V538" i="3"/>
  <c r="U538" i="3"/>
  <c r="T538" i="3"/>
  <c r="H538" i="3"/>
  <c r="V537" i="3"/>
  <c r="U537" i="3"/>
  <c r="T537" i="3"/>
  <c r="H537" i="3"/>
  <c r="V536" i="3"/>
  <c r="U536" i="3"/>
  <c r="T536" i="3"/>
  <c r="H536" i="3"/>
  <c r="V535" i="3"/>
  <c r="U535" i="3"/>
  <c r="T535" i="3"/>
  <c r="H535" i="3"/>
  <c r="V534" i="3"/>
  <c r="U534" i="3"/>
  <c r="T534" i="3"/>
  <c r="H534" i="3"/>
  <c r="V533" i="3"/>
  <c r="U533" i="3"/>
  <c r="T533" i="3"/>
  <c r="H533" i="3"/>
  <c r="V532" i="3"/>
  <c r="U532" i="3"/>
  <c r="T532" i="3"/>
  <c r="H532" i="3"/>
  <c r="V531" i="3"/>
  <c r="U531" i="3"/>
  <c r="T531" i="3"/>
  <c r="H531" i="3"/>
  <c r="V530" i="3"/>
  <c r="U530" i="3"/>
  <c r="T530" i="3"/>
  <c r="H530" i="3"/>
  <c r="V529" i="3"/>
  <c r="U529" i="3"/>
  <c r="T529" i="3"/>
  <c r="H529" i="3"/>
  <c r="V528" i="3"/>
  <c r="U528" i="3"/>
  <c r="T528" i="3"/>
  <c r="H528" i="3"/>
  <c r="V527" i="3"/>
  <c r="U527" i="3"/>
  <c r="T527" i="3"/>
  <c r="H527" i="3"/>
  <c r="V526" i="3"/>
  <c r="U526" i="3"/>
  <c r="T526" i="3"/>
  <c r="H526" i="3"/>
  <c r="V525" i="3"/>
  <c r="U525" i="3"/>
  <c r="T525" i="3"/>
  <c r="H525" i="3"/>
  <c r="V524" i="3"/>
  <c r="U524" i="3"/>
  <c r="T524" i="3"/>
  <c r="H524" i="3"/>
  <c r="V523" i="3"/>
  <c r="U523" i="3"/>
  <c r="T523" i="3"/>
  <c r="H523" i="3"/>
  <c r="V522" i="3"/>
  <c r="U522" i="3"/>
  <c r="T522" i="3"/>
  <c r="H522" i="3"/>
  <c r="V521" i="3"/>
  <c r="U521" i="3"/>
  <c r="T521" i="3"/>
  <c r="H521" i="3"/>
  <c r="V520" i="3"/>
  <c r="U520" i="3"/>
  <c r="T520" i="3"/>
  <c r="H520" i="3"/>
  <c r="V519" i="3"/>
  <c r="U519" i="3"/>
  <c r="T519" i="3"/>
  <c r="H519" i="3"/>
  <c r="V518" i="3"/>
  <c r="U518" i="3"/>
  <c r="T518" i="3"/>
  <c r="H518" i="3"/>
  <c r="V517" i="3"/>
  <c r="U517" i="3"/>
  <c r="T517" i="3"/>
  <c r="H517" i="3"/>
  <c r="V516" i="3"/>
  <c r="U516" i="3"/>
  <c r="T516" i="3"/>
  <c r="H516" i="3"/>
  <c r="V515" i="3"/>
  <c r="U515" i="3"/>
  <c r="T515" i="3"/>
  <c r="H515" i="3"/>
  <c r="V514" i="3"/>
  <c r="U514" i="3"/>
  <c r="T514" i="3"/>
  <c r="H514" i="3"/>
  <c r="V513" i="3"/>
  <c r="U513" i="3"/>
  <c r="T513" i="3"/>
  <c r="H513" i="3"/>
  <c r="V512" i="3"/>
  <c r="U512" i="3"/>
  <c r="T512" i="3"/>
  <c r="H512" i="3"/>
  <c r="V511" i="3"/>
  <c r="U511" i="3"/>
  <c r="T511" i="3"/>
  <c r="H511" i="3"/>
  <c r="V510" i="3"/>
  <c r="U510" i="3"/>
  <c r="T510" i="3"/>
  <c r="H510" i="3"/>
  <c r="V509" i="3"/>
  <c r="U509" i="3"/>
  <c r="T509" i="3"/>
  <c r="H509" i="3"/>
  <c r="V508" i="3"/>
  <c r="U508" i="3"/>
  <c r="T508" i="3"/>
  <c r="H508" i="3"/>
  <c r="V507" i="3"/>
  <c r="U507" i="3"/>
  <c r="T507" i="3"/>
  <c r="H507" i="3"/>
  <c r="V506" i="3"/>
  <c r="U506" i="3"/>
  <c r="T506" i="3"/>
  <c r="H506" i="3"/>
  <c r="V505" i="3"/>
  <c r="U505" i="3"/>
  <c r="T505" i="3"/>
  <c r="H505" i="3"/>
  <c r="V504" i="3"/>
  <c r="U504" i="3"/>
  <c r="T504" i="3"/>
  <c r="H504" i="3"/>
  <c r="V503" i="3"/>
  <c r="U503" i="3"/>
  <c r="T503" i="3"/>
  <c r="H503" i="3"/>
  <c r="V502" i="3"/>
  <c r="U502" i="3"/>
  <c r="T502" i="3"/>
  <c r="H502" i="3"/>
  <c r="V501" i="3"/>
  <c r="U501" i="3"/>
  <c r="T501" i="3"/>
  <c r="H501" i="3"/>
  <c r="V500" i="3"/>
  <c r="U500" i="3"/>
  <c r="T500" i="3"/>
  <c r="H500" i="3"/>
  <c r="V499" i="3"/>
  <c r="U499" i="3"/>
  <c r="T499" i="3"/>
  <c r="H499" i="3"/>
  <c r="V498" i="3"/>
  <c r="U498" i="3"/>
  <c r="T498" i="3"/>
  <c r="H498" i="3"/>
  <c r="V497" i="3"/>
  <c r="U497" i="3"/>
  <c r="T497" i="3"/>
  <c r="H497" i="3"/>
  <c r="V496" i="3"/>
  <c r="U496" i="3"/>
  <c r="T496" i="3"/>
  <c r="H496" i="3"/>
  <c r="V495" i="3"/>
  <c r="U495" i="3"/>
  <c r="T495" i="3"/>
  <c r="H495" i="3"/>
  <c r="V494" i="3"/>
  <c r="U494" i="3"/>
  <c r="T494" i="3"/>
  <c r="H494" i="3"/>
  <c r="V493" i="3"/>
  <c r="U493" i="3"/>
  <c r="T493" i="3"/>
  <c r="H493" i="3"/>
  <c r="V492" i="3"/>
  <c r="U492" i="3"/>
  <c r="T492" i="3"/>
  <c r="H492" i="3"/>
  <c r="V491" i="3"/>
  <c r="U491" i="3"/>
  <c r="T491" i="3"/>
  <c r="H491" i="3"/>
  <c r="V490" i="3"/>
  <c r="U490" i="3"/>
  <c r="T490" i="3"/>
  <c r="H490" i="3"/>
  <c r="V489" i="3"/>
  <c r="U489" i="3"/>
  <c r="T489" i="3"/>
  <c r="H489" i="3"/>
  <c r="V488" i="3"/>
  <c r="U488" i="3"/>
  <c r="T488" i="3"/>
  <c r="H488" i="3"/>
  <c r="V487" i="3"/>
  <c r="U487" i="3"/>
  <c r="T487" i="3"/>
  <c r="H487" i="3"/>
  <c r="V486" i="3"/>
  <c r="U486" i="3"/>
  <c r="T486" i="3"/>
  <c r="H486" i="3"/>
  <c r="V485" i="3"/>
  <c r="U485" i="3"/>
  <c r="T485" i="3"/>
  <c r="H485" i="3"/>
  <c r="V484" i="3"/>
  <c r="U484" i="3"/>
  <c r="T484" i="3"/>
  <c r="H484" i="3"/>
  <c r="V483" i="3"/>
  <c r="U483" i="3"/>
  <c r="T483" i="3"/>
  <c r="H483" i="3"/>
  <c r="V482" i="3"/>
  <c r="U482" i="3"/>
  <c r="T482" i="3"/>
  <c r="H482" i="3"/>
  <c r="V481" i="3"/>
  <c r="U481" i="3"/>
  <c r="T481" i="3"/>
  <c r="H481" i="3"/>
  <c r="V480" i="3"/>
  <c r="U480" i="3"/>
  <c r="T480" i="3"/>
  <c r="H480" i="3"/>
  <c r="V479" i="3"/>
  <c r="U479" i="3"/>
  <c r="T479" i="3"/>
  <c r="H479" i="3"/>
  <c r="V478" i="3"/>
  <c r="U478" i="3"/>
  <c r="T478" i="3"/>
  <c r="H478" i="3"/>
  <c r="V477" i="3"/>
  <c r="U477" i="3"/>
  <c r="T477" i="3"/>
  <c r="H477" i="3"/>
  <c r="V476" i="3"/>
  <c r="U476" i="3"/>
  <c r="T476" i="3"/>
  <c r="H476" i="3"/>
  <c r="V475" i="3"/>
  <c r="U475" i="3"/>
  <c r="T475" i="3"/>
  <c r="H475" i="3"/>
  <c r="V474" i="3"/>
  <c r="U474" i="3"/>
  <c r="T474" i="3"/>
  <c r="H474" i="3"/>
  <c r="V473" i="3"/>
  <c r="U473" i="3"/>
  <c r="T473" i="3"/>
  <c r="H473" i="3"/>
  <c r="V472" i="3"/>
  <c r="U472" i="3"/>
  <c r="T472" i="3"/>
  <c r="H472" i="3"/>
  <c r="V471" i="3"/>
  <c r="U471" i="3"/>
  <c r="T471" i="3"/>
  <c r="H471" i="3"/>
  <c r="V470" i="3"/>
  <c r="U470" i="3"/>
  <c r="T470" i="3"/>
  <c r="H470" i="3"/>
  <c r="V469" i="3"/>
  <c r="U469" i="3"/>
  <c r="T469" i="3"/>
  <c r="H469" i="3"/>
  <c r="V468" i="3"/>
  <c r="U468" i="3"/>
  <c r="T468" i="3"/>
  <c r="H468" i="3"/>
  <c r="V467" i="3"/>
  <c r="U467" i="3"/>
  <c r="T467" i="3"/>
  <c r="H467" i="3"/>
  <c r="V466" i="3"/>
  <c r="U466" i="3"/>
  <c r="T466" i="3"/>
  <c r="H466" i="3"/>
  <c r="V465" i="3"/>
  <c r="U465" i="3"/>
  <c r="T465" i="3"/>
  <c r="H465" i="3"/>
  <c r="V464" i="3"/>
  <c r="U464" i="3"/>
  <c r="T464" i="3"/>
  <c r="H464" i="3"/>
  <c r="V463" i="3"/>
  <c r="U463" i="3"/>
  <c r="T463" i="3"/>
  <c r="H463" i="3"/>
  <c r="V462" i="3"/>
  <c r="U462" i="3"/>
  <c r="T462" i="3"/>
  <c r="H462" i="3"/>
  <c r="V461" i="3"/>
  <c r="U461" i="3"/>
  <c r="T461" i="3"/>
  <c r="H461" i="3"/>
  <c r="V460" i="3"/>
  <c r="U460" i="3"/>
  <c r="T460" i="3"/>
  <c r="H460" i="3"/>
  <c r="V459" i="3"/>
  <c r="U459" i="3"/>
  <c r="T459" i="3"/>
  <c r="H459" i="3"/>
  <c r="V458" i="3"/>
  <c r="U458" i="3"/>
  <c r="T458" i="3"/>
  <c r="H458" i="3"/>
  <c r="V457" i="3"/>
  <c r="U457" i="3"/>
  <c r="T457" i="3"/>
  <c r="H457" i="3"/>
  <c r="V456" i="3"/>
  <c r="U456" i="3"/>
  <c r="T456" i="3"/>
  <c r="H456" i="3"/>
  <c r="V455" i="3"/>
  <c r="U455" i="3"/>
  <c r="T455" i="3"/>
  <c r="H455" i="3"/>
  <c r="V454" i="3"/>
  <c r="U454" i="3"/>
  <c r="T454" i="3"/>
  <c r="H454" i="3"/>
  <c r="V453" i="3"/>
  <c r="U453" i="3"/>
  <c r="T453" i="3"/>
  <c r="H453" i="3"/>
  <c r="V452" i="3"/>
  <c r="U452" i="3"/>
  <c r="T452" i="3"/>
  <c r="H452" i="3"/>
  <c r="V451" i="3"/>
  <c r="U451" i="3"/>
  <c r="T451" i="3"/>
  <c r="H451" i="3"/>
  <c r="V450" i="3"/>
  <c r="U450" i="3"/>
  <c r="T450" i="3"/>
  <c r="H450" i="3"/>
  <c r="V449" i="3"/>
  <c r="U449" i="3"/>
  <c r="T449" i="3"/>
  <c r="H449" i="3"/>
  <c r="V448" i="3"/>
  <c r="U448" i="3"/>
  <c r="T448" i="3"/>
  <c r="H448" i="3"/>
  <c r="V447" i="3"/>
  <c r="U447" i="3"/>
  <c r="T447" i="3"/>
  <c r="H447" i="3"/>
  <c r="V446" i="3"/>
  <c r="U446" i="3"/>
  <c r="T446" i="3"/>
  <c r="H446" i="3"/>
  <c r="V445" i="3"/>
  <c r="U445" i="3"/>
  <c r="T445" i="3"/>
  <c r="H445" i="3"/>
  <c r="V444" i="3"/>
  <c r="U444" i="3"/>
  <c r="T444" i="3"/>
  <c r="H444" i="3"/>
  <c r="V443" i="3"/>
  <c r="U443" i="3"/>
  <c r="T443" i="3"/>
  <c r="H443" i="3"/>
  <c r="V442" i="3"/>
  <c r="U442" i="3"/>
  <c r="T442" i="3"/>
  <c r="H442" i="3"/>
  <c r="V441" i="3"/>
  <c r="U441" i="3"/>
  <c r="T441" i="3"/>
  <c r="H441" i="3"/>
  <c r="V440" i="3"/>
  <c r="U440" i="3"/>
  <c r="T440" i="3"/>
  <c r="H440" i="3"/>
  <c r="V439" i="3"/>
  <c r="U439" i="3"/>
  <c r="T439" i="3"/>
  <c r="H439" i="3"/>
  <c r="V438" i="3"/>
  <c r="U438" i="3"/>
  <c r="T438" i="3"/>
  <c r="H438" i="3"/>
  <c r="V437" i="3"/>
  <c r="U437" i="3"/>
  <c r="T437" i="3"/>
  <c r="H437" i="3"/>
  <c r="V436" i="3"/>
  <c r="U436" i="3"/>
  <c r="T436" i="3"/>
  <c r="H436" i="3"/>
  <c r="V435" i="3"/>
  <c r="U435" i="3"/>
  <c r="T435" i="3"/>
  <c r="H435" i="3"/>
  <c r="V434" i="3"/>
  <c r="U434" i="3"/>
  <c r="T434" i="3"/>
  <c r="H434" i="3"/>
  <c r="V433" i="3"/>
  <c r="U433" i="3"/>
  <c r="T433" i="3"/>
  <c r="H433" i="3"/>
  <c r="V432" i="3"/>
  <c r="U432" i="3"/>
  <c r="T432" i="3"/>
  <c r="H432" i="3"/>
  <c r="V431" i="3"/>
  <c r="U431" i="3"/>
  <c r="T431" i="3"/>
  <c r="H431" i="3"/>
  <c r="V430" i="3"/>
  <c r="U430" i="3"/>
  <c r="T430" i="3"/>
  <c r="H430" i="3"/>
  <c r="V429" i="3"/>
  <c r="U429" i="3"/>
  <c r="T429" i="3"/>
  <c r="H429" i="3"/>
  <c r="V428" i="3"/>
  <c r="U428" i="3"/>
  <c r="T428" i="3"/>
  <c r="H428" i="3"/>
  <c r="V427" i="3"/>
  <c r="U427" i="3"/>
  <c r="T427" i="3"/>
  <c r="H427" i="3"/>
  <c r="V426" i="3"/>
  <c r="U426" i="3"/>
  <c r="T426" i="3"/>
  <c r="H426" i="3"/>
  <c r="V425" i="3"/>
  <c r="U425" i="3"/>
  <c r="T425" i="3"/>
  <c r="H425" i="3"/>
  <c r="V424" i="3"/>
  <c r="U424" i="3"/>
  <c r="T424" i="3"/>
  <c r="H424" i="3"/>
  <c r="V423" i="3"/>
  <c r="U423" i="3"/>
  <c r="T423" i="3"/>
  <c r="H423" i="3"/>
  <c r="V422" i="3"/>
  <c r="U422" i="3"/>
  <c r="T422" i="3"/>
  <c r="H422" i="3"/>
  <c r="V421" i="3"/>
  <c r="U421" i="3"/>
  <c r="T421" i="3"/>
  <c r="H421" i="3"/>
  <c r="V420" i="3"/>
  <c r="U420" i="3"/>
  <c r="T420" i="3"/>
  <c r="H420" i="3"/>
  <c r="V419" i="3"/>
  <c r="U419" i="3"/>
  <c r="T419" i="3"/>
  <c r="H419" i="3"/>
  <c r="V418" i="3"/>
  <c r="U418" i="3"/>
  <c r="T418" i="3"/>
  <c r="H418" i="3"/>
  <c r="V417" i="3"/>
  <c r="U417" i="3"/>
  <c r="T417" i="3"/>
  <c r="H417" i="3"/>
  <c r="V416" i="3"/>
  <c r="U416" i="3"/>
  <c r="T416" i="3"/>
  <c r="H416" i="3"/>
  <c r="V415" i="3"/>
  <c r="U415" i="3"/>
  <c r="T415" i="3"/>
  <c r="H415" i="3"/>
  <c r="V414" i="3"/>
  <c r="U414" i="3"/>
  <c r="T414" i="3"/>
  <c r="H414" i="3"/>
  <c r="V413" i="3"/>
  <c r="U413" i="3"/>
  <c r="T413" i="3"/>
  <c r="H413" i="3"/>
  <c r="V412" i="3"/>
  <c r="U412" i="3"/>
  <c r="T412" i="3"/>
  <c r="H412" i="3"/>
  <c r="V411" i="3"/>
  <c r="U411" i="3"/>
  <c r="T411" i="3"/>
  <c r="H411" i="3"/>
  <c r="V410" i="3"/>
  <c r="U410" i="3"/>
  <c r="T410" i="3"/>
  <c r="H410" i="3"/>
  <c r="V409" i="3"/>
  <c r="U409" i="3"/>
  <c r="T409" i="3"/>
  <c r="H409" i="3"/>
  <c r="V408" i="3"/>
  <c r="U408" i="3"/>
  <c r="T408" i="3"/>
  <c r="H408" i="3"/>
  <c r="V407" i="3"/>
  <c r="U407" i="3"/>
  <c r="T407" i="3"/>
  <c r="H407" i="3"/>
  <c r="V406" i="3"/>
  <c r="U406" i="3"/>
  <c r="T406" i="3"/>
  <c r="H406" i="3"/>
  <c r="V405" i="3"/>
  <c r="U405" i="3"/>
  <c r="T405" i="3"/>
  <c r="H405" i="3"/>
  <c r="V404" i="3"/>
  <c r="U404" i="3"/>
  <c r="T404" i="3"/>
  <c r="H404" i="3"/>
  <c r="V403" i="3"/>
  <c r="U403" i="3"/>
  <c r="T403" i="3"/>
  <c r="H403" i="3"/>
  <c r="V402" i="3"/>
  <c r="U402" i="3"/>
  <c r="T402" i="3"/>
  <c r="H402" i="3"/>
  <c r="V401" i="3"/>
  <c r="U401" i="3"/>
  <c r="T401" i="3"/>
  <c r="H401" i="3"/>
  <c r="V400" i="3"/>
  <c r="U400" i="3"/>
  <c r="T400" i="3"/>
  <c r="H400" i="3"/>
  <c r="V399" i="3"/>
  <c r="U399" i="3"/>
  <c r="T399" i="3"/>
  <c r="H399" i="3"/>
  <c r="V398" i="3"/>
  <c r="U398" i="3"/>
  <c r="T398" i="3"/>
  <c r="H398" i="3"/>
  <c r="V397" i="3"/>
  <c r="U397" i="3"/>
  <c r="T397" i="3"/>
  <c r="H397" i="3"/>
  <c r="V396" i="3"/>
  <c r="U396" i="3"/>
  <c r="T396" i="3"/>
  <c r="H396" i="3"/>
  <c r="V395" i="3"/>
  <c r="U395" i="3"/>
  <c r="T395" i="3"/>
  <c r="H395" i="3"/>
  <c r="V394" i="3"/>
  <c r="U394" i="3"/>
  <c r="T394" i="3"/>
  <c r="H394" i="3"/>
  <c r="V393" i="3"/>
  <c r="U393" i="3"/>
  <c r="T393" i="3"/>
  <c r="H393" i="3"/>
  <c r="V392" i="3"/>
  <c r="U392" i="3"/>
  <c r="T392" i="3"/>
  <c r="H392" i="3"/>
  <c r="V391" i="3"/>
  <c r="U391" i="3"/>
  <c r="T391" i="3"/>
  <c r="H391" i="3"/>
  <c r="V390" i="3"/>
  <c r="U390" i="3"/>
  <c r="T390" i="3"/>
  <c r="H390" i="3"/>
  <c r="V389" i="3"/>
  <c r="U389" i="3"/>
  <c r="T389" i="3"/>
  <c r="H389" i="3"/>
  <c r="V388" i="3"/>
  <c r="U388" i="3"/>
  <c r="T388" i="3"/>
  <c r="H388" i="3"/>
  <c r="V387" i="3"/>
  <c r="U387" i="3"/>
  <c r="T387" i="3"/>
  <c r="H387" i="3"/>
  <c r="V386" i="3"/>
  <c r="U386" i="3"/>
  <c r="T386" i="3"/>
  <c r="H386" i="3"/>
  <c r="V385" i="3"/>
  <c r="U385" i="3"/>
  <c r="T385" i="3"/>
  <c r="H385" i="3"/>
  <c r="V384" i="3"/>
  <c r="U384" i="3"/>
  <c r="T384" i="3"/>
  <c r="H384" i="3"/>
  <c r="V383" i="3"/>
  <c r="U383" i="3"/>
  <c r="T383" i="3"/>
  <c r="H383" i="3"/>
  <c r="V382" i="3"/>
  <c r="U382" i="3"/>
  <c r="T382" i="3"/>
  <c r="H382" i="3"/>
  <c r="V381" i="3"/>
  <c r="U381" i="3"/>
  <c r="T381" i="3"/>
  <c r="H381" i="3"/>
  <c r="V380" i="3"/>
  <c r="U380" i="3"/>
  <c r="T380" i="3"/>
  <c r="H380" i="3"/>
  <c r="V379" i="3"/>
  <c r="U379" i="3"/>
  <c r="T379" i="3"/>
  <c r="H379" i="3"/>
  <c r="V378" i="3"/>
  <c r="U378" i="3"/>
  <c r="T378" i="3"/>
  <c r="H378" i="3"/>
  <c r="V377" i="3"/>
  <c r="U377" i="3"/>
  <c r="T377" i="3"/>
  <c r="H377" i="3"/>
  <c r="V376" i="3"/>
  <c r="U376" i="3"/>
  <c r="T376" i="3"/>
  <c r="H376" i="3"/>
  <c r="V375" i="3"/>
  <c r="U375" i="3"/>
  <c r="T375" i="3"/>
  <c r="H375" i="3"/>
  <c r="V374" i="3"/>
  <c r="U374" i="3"/>
  <c r="T374" i="3"/>
  <c r="H374" i="3"/>
  <c r="V373" i="3"/>
  <c r="U373" i="3"/>
  <c r="T373" i="3"/>
  <c r="H373" i="3"/>
  <c r="V372" i="3"/>
  <c r="U372" i="3"/>
  <c r="T372" i="3"/>
  <c r="H372" i="3"/>
  <c r="V371" i="3"/>
  <c r="U371" i="3"/>
  <c r="T371" i="3"/>
  <c r="H371" i="3"/>
  <c r="V370" i="3"/>
  <c r="U370" i="3"/>
  <c r="T370" i="3"/>
  <c r="H370" i="3"/>
  <c r="V369" i="3"/>
  <c r="U369" i="3"/>
  <c r="T369" i="3"/>
  <c r="H369" i="3"/>
  <c r="V368" i="3"/>
  <c r="U368" i="3"/>
  <c r="T368" i="3"/>
  <c r="H368" i="3"/>
  <c r="V367" i="3"/>
  <c r="U367" i="3"/>
  <c r="T367" i="3"/>
  <c r="H367" i="3"/>
  <c r="V366" i="3"/>
  <c r="U366" i="3"/>
  <c r="T366" i="3"/>
  <c r="H366" i="3"/>
  <c r="V365" i="3"/>
  <c r="U365" i="3"/>
  <c r="T365" i="3"/>
  <c r="H365" i="3"/>
  <c r="V364" i="3"/>
  <c r="U364" i="3"/>
  <c r="T364" i="3"/>
  <c r="H364" i="3"/>
  <c r="V363" i="3"/>
  <c r="U363" i="3"/>
  <c r="T363" i="3"/>
  <c r="H363" i="3"/>
  <c r="V362" i="3"/>
  <c r="U362" i="3"/>
  <c r="T362" i="3"/>
  <c r="H362" i="3"/>
  <c r="V361" i="3"/>
  <c r="U361" i="3"/>
  <c r="T361" i="3"/>
  <c r="H361" i="3"/>
  <c r="V360" i="3"/>
  <c r="U360" i="3"/>
  <c r="T360" i="3"/>
  <c r="H360" i="3"/>
  <c r="V359" i="3"/>
  <c r="U359" i="3"/>
  <c r="T359" i="3"/>
  <c r="H359" i="3"/>
  <c r="V358" i="3"/>
  <c r="U358" i="3"/>
  <c r="T358" i="3"/>
  <c r="H358" i="3"/>
  <c r="V357" i="3"/>
  <c r="U357" i="3"/>
  <c r="T357" i="3"/>
  <c r="H357" i="3"/>
  <c r="V356" i="3"/>
  <c r="U356" i="3"/>
  <c r="T356" i="3"/>
  <c r="H356" i="3"/>
  <c r="V355" i="3"/>
  <c r="U355" i="3"/>
  <c r="T355" i="3"/>
  <c r="H355" i="3"/>
  <c r="V354" i="3"/>
  <c r="U354" i="3"/>
  <c r="T354" i="3"/>
  <c r="H354" i="3"/>
  <c r="V353" i="3"/>
  <c r="U353" i="3"/>
  <c r="T353" i="3"/>
  <c r="H353" i="3"/>
  <c r="V352" i="3"/>
  <c r="U352" i="3"/>
  <c r="T352" i="3"/>
  <c r="H352" i="3"/>
  <c r="V351" i="3"/>
  <c r="U351" i="3"/>
  <c r="T351" i="3"/>
  <c r="H351" i="3"/>
  <c r="V350" i="3"/>
  <c r="U350" i="3"/>
  <c r="T350" i="3"/>
  <c r="H350" i="3"/>
  <c r="V349" i="3"/>
  <c r="U349" i="3"/>
  <c r="T349" i="3"/>
  <c r="H349" i="3"/>
  <c r="V348" i="3"/>
  <c r="U348" i="3"/>
  <c r="T348" i="3"/>
  <c r="H348" i="3"/>
  <c r="V347" i="3"/>
  <c r="U347" i="3"/>
  <c r="T347" i="3"/>
  <c r="H347" i="3"/>
  <c r="V346" i="3"/>
  <c r="U346" i="3"/>
  <c r="T346" i="3"/>
  <c r="H346" i="3"/>
  <c r="V345" i="3"/>
  <c r="U345" i="3"/>
  <c r="T345" i="3"/>
  <c r="H345" i="3"/>
  <c r="V344" i="3"/>
  <c r="U344" i="3"/>
  <c r="T344" i="3"/>
  <c r="H344" i="3"/>
  <c r="V343" i="3"/>
  <c r="U343" i="3"/>
  <c r="T343" i="3"/>
  <c r="H343" i="3"/>
  <c r="V342" i="3"/>
  <c r="U342" i="3"/>
  <c r="T342" i="3"/>
  <c r="H342" i="3"/>
  <c r="V341" i="3"/>
  <c r="U341" i="3"/>
  <c r="T341" i="3"/>
  <c r="H341" i="3"/>
  <c r="V340" i="3"/>
  <c r="U340" i="3"/>
  <c r="T340" i="3"/>
  <c r="H340" i="3"/>
  <c r="V339" i="3"/>
  <c r="U339" i="3"/>
  <c r="T339" i="3"/>
  <c r="H339" i="3"/>
  <c r="V338" i="3"/>
  <c r="U338" i="3"/>
  <c r="T338" i="3"/>
  <c r="H338" i="3"/>
  <c r="V337" i="3"/>
  <c r="U337" i="3"/>
  <c r="T337" i="3"/>
  <c r="H337" i="3"/>
  <c r="V336" i="3"/>
  <c r="U336" i="3"/>
  <c r="T336" i="3"/>
  <c r="H336" i="3"/>
  <c r="V335" i="3"/>
  <c r="U335" i="3"/>
  <c r="T335" i="3"/>
  <c r="H335" i="3"/>
  <c r="V334" i="3"/>
  <c r="U334" i="3"/>
  <c r="T334" i="3"/>
  <c r="H334" i="3"/>
  <c r="V333" i="3"/>
  <c r="U333" i="3"/>
  <c r="T333" i="3"/>
  <c r="H333" i="3"/>
  <c r="V332" i="3"/>
  <c r="U332" i="3"/>
  <c r="T332" i="3"/>
  <c r="H332" i="3"/>
  <c r="V331" i="3"/>
  <c r="U331" i="3"/>
  <c r="T331" i="3"/>
  <c r="H331" i="3"/>
  <c r="V330" i="3"/>
  <c r="U330" i="3"/>
  <c r="T330" i="3"/>
  <c r="H330" i="3"/>
  <c r="V329" i="3"/>
  <c r="U329" i="3"/>
  <c r="T329" i="3"/>
  <c r="H329" i="3"/>
  <c r="V328" i="3"/>
  <c r="U328" i="3"/>
  <c r="T328" i="3"/>
  <c r="H328" i="3"/>
  <c r="V327" i="3"/>
  <c r="U327" i="3"/>
  <c r="T327" i="3"/>
  <c r="H327" i="3"/>
  <c r="V326" i="3"/>
  <c r="U326" i="3"/>
  <c r="T326" i="3"/>
  <c r="H326" i="3"/>
  <c r="V325" i="3"/>
  <c r="U325" i="3"/>
  <c r="T325" i="3"/>
  <c r="H325" i="3"/>
  <c r="V324" i="3"/>
  <c r="U324" i="3"/>
  <c r="T324" i="3"/>
  <c r="H324" i="3"/>
  <c r="V323" i="3"/>
  <c r="U323" i="3"/>
  <c r="T323" i="3"/>
  <c r="H323" i="3"/>
  <c r="V322" i="3"/>
  <c r="U322" i="3"/>
  <c r="T322" i="3"/>
  <c r="H322" i="3"/>
  <c r="V321" i="3"/>
  <c r="U321" i="3"/>
  <c r="T321" i="3"/>
  <c r="H321" i="3"/>
  <c r="V320" i="3"/>
  <c r="U320" i="3"/>
  <c r="T320" i="3"/>
  <c r="H320" i="3"/>
  <c r="V319" i="3"/>
  <c r="U319" i="3"/>
  <c r="T319" i="3"/>
  <c r="H319" i="3"/>
  <c r="V318" i="3"/>
  <c r="U318" i="3"/>
  <c r="T318" i="3"/>
  <c r="H318" i="3"/>
  <c r="V317" i="3"/>
  <c r="U317" i="3"/>
  <c r="T317" i="3"/>
  <c r="H317" i="3"/>
  <c r="V316" i="3"/>
  <c r="U316" i="3"/>
  <c r="T316" i="3"/>
  <c r="H316" i="3"/>
  <c r="V315" i="3"/>
  <c r="U315" i="3"/>
  <c r="T315" i="3"/>
  <c r="H315" i="3"/>
  <c r="V314" i="3"/>
  <c r="U314" i="3"/>
  <c r="T314" i="3"/>
  <c r="H314" i="3"/>
  <c r="V313" i="3"/>
  <c r="U313" i="3"/>
  <c r="T313" i="3"/>
  <c r="H313" i="3"/>
  <c r="V312" i="3"/>
  <c r="U312" i="3"/>
  <c r="T312" i="3"/>
  <c r="H312" i="3"/>
  <c r="V311" i="3"/>
  <c r="U311" i="3"/>
  <c r="T311" i="3"/>
  <c r="H311" i="3"/>
  <c r="V310" i="3"/>
  <c r="U310" i="3"/>
  <c r="T310" i="3"/>
  <c r="H310" i="3"/>
  <c r="V309" i="3"/>
  <c r="U309" i="3"/>
  <c r="T309" i="3"/>
  <c r="H309" i="3"/>
  <c r="V308" i="3"/>
  <c r="U308" i="3"/>
  <c r="T308" i="3"/>
  <c r="H308" i="3"/>
  <c r="V307" i="3"/>
  <c r="U307" i="3"/>
  <c r="T307" i="3"/>
  <c r="H307" i="3"/>
  <c r="V306" i="3"/>
  <c r="U306" i="3"/>
  <c r="T306" i="3"/>
  <c r="H306" i="3"/>
  <c r="V305" i="3"/>
  <c r="U305" i="3"/>
  <c r="T305" i="3"/>
  <c r="H305" i="3"/>
  <c r="V304" i="3"/>
  <c r="U304" i="3"/>
  <c r="T304" i="3"/>
  <c r="H304" i="3"/>
  <c r="V303" i="3"/>
  <c r="U303" i="3"/>
  <c r="T303" i="3"/>
  <c r="H303" i="3"/>
  <c r="V302" i="3"/>
  <c r="U302" i="3"/>
  <c r="T302" i="3"/>
  <c r="H302" i="3"/>
  <c r="V301" i="3"/>
  <c r="U301" i="3"/>
  <c r="T301" i="3"/>
  <c r="H301" i="3"/>
  <c r="V300" i="3"/>
  <c r="U300" i="3"/>
  <c r="T300" i="3"/>
  <c r="H300" i="3"/>
  <c r="V299" i="3"/>
  <c r="U299" i="3"/>
  <c r="T299" i="3"/>
  <c r="H299" i="3"/>
  <c r="V298" i="3"/>
  <c r="U298" i="3"/>
  <c r="T298" i="3"/>
  <c r="H298" i="3"/>
  <c r="V297" i="3"/>
  <c r="U297" i="3"/>
  <c r="T297" i="3"/>
  <c r="H297" i="3"/>
  <c r="V296" i="3"/>
  <c r="U296" i="3"/>
  <c r="T296" i="3"/>
  <c r="H296" i="3"/>
  <c r="V295" i="3"/>
  <c r="U295" i="3"/>
  <c r="T295" i="3"/>
  <c r="H295" i="3"/>
  <c r="V294" i="3"/>
  <c r="U294" i="3"/>
  <c r="T294" i="3"/>
  <c r="H294" i="3"/>
  <c r="V293" i="3"/>
  <c r="U293" i="3"/>
  <c r="T293" i="3"/>
  <c r="H293" i="3"/>
  <c r="V292" i="3"/>
  <c r="U292" i="3"/>
  <c r="T292" i="3"/>
  <c r="H292" i="3"/>
  <c r="V291" i="3"/>
  <c r="U291" i="3"/>
  <c r="T291" i="3"/>
  <c r="H291" i="3"/>
  <c r="V290" i="3"/>
  <c r="U290" i="3"/>
  <c r="T290" i="3"/>
  <c r="H290" i="3"/>
  <c r="V289" i="3"/>
  <c r="U289" i="3"/>
  <c r="T289" i="3"/>
  <c r="H289" i="3"/>
  <c r="V288" i="3"/>
  <c r="U288" i="3"/>
  <c r="T288" i="3"/>
  <c r="H288" i="3"/>
  <c r="V287" i="3"/>
  <c r="U287" i="3"/>
  <c r="T287" i="3"/>
  <c r="H287" i="3"/>
  <c r="V286" i="3"/>
  <c r="U286" i="3"/>
  <c r="T286" i="3"/>
  <c r="H286" i="3"/>
  <c r="V285" i="3"/>
  <c r="U285" i="3"/>
  <c r="T285" i="3"/>
  <c r="H285" i="3"/>
  <c r="V284" i="3"/>
  <c r="U284" i="3"/>
  <c r="T284" i="3"/>
  <c r="H284" i="3"/>
  <c r="V283" i="3"/>
  <c r="U283" i="3"/>
  <c r="T283" i="3"/>
  <c r="H283" i="3"/>
  <c r="V282" i="3"/>
  <c r="U282" i="3"/>
  <c r="T282" i="3"/>
  <c r="H282" i="3"/>
  <c r="V281" i="3"/>
  <c r="U281" i="3"/>
  <c r="T281" i="3"/>
  <c r="H281" i="3"/>
  <c r="V280" i="3"/>
  <c r="U280" i="3"/>
  <c r="T280" i="3"/>
  <c r="H280" i="3"/>
  <c r="V279" i="3"/>
  <c r="U279" i="3"/>
  <c r="T279" i="3"/>
  <c r="H279" i="3"/>
  <c r="V278" i="3"/>
  <c r="U278" i="3"/>
  <c r="T278" i="3"/>
  <c r="H278" i="3"/>
  <c r="V277" i="3"/>
  <c r="U277" i="3"/>
  <c r="T277" i="3"/>
  <c r="H277" i="3"/>
  <c r="V276" i="3"/>
  <c r="U276" i="3"/>
  <c r="T276" i="3"/>
  <c r="H276" i="3"/>
  <c r="V275" i="3"/>
  <c r="U275" i="3"/>
  <c r="T275" i="3"/>
  <c r="H275" i="3"/>
  <c r="V274" i="3"/>
  <c r="U274" i="3"/>
  <c r="T274" i="3"/>
  <c r="H274" i="3"/>
  <c r="V273" i="3"/>
  <c r="U273" i="3"/>
  <c r="T273" i="3"/>
  <c r="H273" i="3"/>
  <c r="V272" i="3"/>
  <c r="U272" i="3"/>
  <c r="T272" i="3"/>
  <c r="H272" i="3"/>
  <c r="V271" i="3"/>
  <c r="U271" i="3"/>
  <c r="T271" i="3"/>
  <c r="H271" i="3"/>
  <c r="V270" i="3"/>
  <c r="U270" i="3"/>
  <c r="T270" i="3"/>
  <c r="H270" i="3"/>
  <c r="V269" i="3"/>
  <c r="U269" i="3"/>
  <c r="T269" i="3"/>
  <c r="H269" i="3"/>
  <c r="V268" i="3"/>
  <c r="U268" i="3"/>
  <c r="T268" i="3"/>
  <c r="H268" i="3"/>
  <c r="V267" i="3"/>
  <c r="U267" i="3"/>
  <c r="T267" i="3"/>
  <c r="H267" i="3"/>
  <c r="V266" i="3"/>
  <c r="U266" i="3"/>
  <c r="T266" i="3"/>
  <c r="H266" i="3"/>
  <c r="V265" i="3"/>
  <c r="U265" i="3"/>
  <c r="T265" i="3"/>
  <c r="H265" i="3"/>
  <c r="V264" i="3"/>
  <c r="U264" i="3"/>
  <c r="T264" i="3"/>
  <c r="H264" i="3"/>
  <c r="V263" i="3"/>
  <c r="U263" i="3"/>
  <c r="T263" i="3"/>
  <c r="H263" i="3"/>
  <c r="V262" i="3"/>
  <c r="U262" i="3"/>
  <c r="T262" i="3"/>
  <c r="H262" i="3"/>
  <c r="V261" i="3"/>
  <c r="U261" i="3"/>
  <c r="T261" i="3"/>
  <c r="H261" i="3"/>
  <c r="V260" i="3"/>
  <c r="U260" i="3"/>
  <c r="T260" i="3"/>
  <c r="H260" i="3"/>
  <c r="V259" i="3"/>
  <c r="U259" i="3"/>
  <c r="T259" i="3"/>
  <c r="H259" i="3"/>
  <c r="V258" i="3"/>
  <c r="U258" i="3"/>
  <c r="T258" i="3"/>
  <c r="H258" i="3"/>
  <c r="V257" i="3"/>
  <c r="U257" i="3"/>
  <c r="T257" i="3"/>
  <c r="H257" i="3"/>
  <c r="V256" i="3"/>
  <c r="U256" i="3"/>
  <c r="T256" i="3"/>
  <c r="H256" i="3"/>
  <c r="V255" i="3"/>
  <c r="U255" i="3"/>
  <c r="T255" i="3"/>
  <c r="H255" i="3"/>
  <c r="V254" i="3"/>
  <c r="U254" i="3"/>
  <c r="T254" i="3"/>
  <c r="H254" i="3"/>
  <c r="V253" i="3"/>
  <c r="U253" i="3"/>
  <c r="T253" i="3"/>
  <c r="H253" i="3"/>
  <c r="V252" i="3"/>
  <c r="U252" i="3"/>
  <c r="T252" i="3"/>
  <c r="H252" i="3"/>
  <c r="V251" i="3"/>
  <c r="U251" i="3"/>
  <c r="T251" i="3"/>
  <c r="H251" i="3"/>
  <c r="V250" i="3"/>
  <c r="U250" i="3"/>
  <c r="T250" i="3"/>
  <c r="H250" i="3"/>
  <c r="V249" i="3"/>
  <c r="U249" i="3"/>
  <c r="T249" i="3"/>
  <c r="H249" i="3"/>
  <c r="V248" i="3"/>
  <c r="U248" i="3"/>
  <c r="T248" i="3"/>
  <c r="H248" i="3"/>
  <c r="V247" i="3"/>
  <c r="U247" i="3"/>
  <c r="T247" i="3"/>
  <c r="H247" i="3"/>
  <c r="V246" i="3"/>
  <c r="U246" i="3"/>
  <c r="T246" i="3"/>
  <c r="H246" i="3"/>
  <c r="V245" i="3"/>
  <c r="U245" i="3"/>
  <c r="T245" i="3"/>
  <c r="H245" i="3"/>
  <c r="V244" i="3"/>
  <c r="U244" i="3"/>
  <c r="T244" i="3"/>
  <c r="H244" i="3"/>
  <c r="V243" i="3"/>
  <c r="U243" i="3"/>
  <c r="T243" i="3"/>
  <c r="H243" i="3"/>
  <c r="V242" i="3"/>
  <c r="U242" i="3"/>
  <c r="T242" i="3"/>
  <c r="H242" i="3"/>
  <c r="V241" i="3"/>
  <c r="U241" i="3"/>
  <c r="T241" i="3"/>
  <c r="H241" i="3"/>
  <c r="V240" i="3"/>
  <c r="U240" i="3"/>
  <c r="T240" i="3"/>
  <c r="H240" i="3"/>
  <c r="V239" i="3"/>
  <c r="U239" i="3"/>
  <c r="T239" i="3"/>
  <c r="H239" i="3"/>
  <c r="V238" i="3"/>
  <c r="U238" i="3"/>
  <c r="T238" i="3"/>
  <c r="H238" i="3"/>
  <c r="V237" i="3"/>
  <c r="U237" i="3"/>
  <c r="T237" i="3"/>
  <c r="H237" i="3"/>
  <c r="V236" i="3"/>
  <c r="U236" i="3"/>
  <c r="T236" i="3"/>
  <c r="H236" i="3"/>
  <c r="V235" i="3"/>
  <c r="U235" i="3"/>
  <c r="T235" i="3"/>
  <c r="H235" i="3"/>
  <c r="V234" i="3"/>
  <c r="U234" i="3"/>
  <c r="T234" i="3"/>
  <c r="H234" i="3"/>
  <c r="V233" i="3"/>
  <c r="U233" i="3"/>
  <c r="T233" i="3"/>
  <c r="H233" i="3"/>
  <c r="V232" i="3"/>
  <c r="U232" i="3"/>
  <c r="T232" i="3"/>
  <c r="H232" i="3"/>
  <c r="V231" i="3"/>
  <c r="U231" i="3"/>
  <c r="T231" i="3"/>
  <c r="H231" i="3"/>
  <c r="V230" i="3"/>
  <c r="U230" i="3"/>
  <c r="T230" i="3"/>
  <c r="H230" i="3"/>
  <c r="V229" i="3"/>
  <c r="U229" i="3"/>
  <c r="T229" i="3"/>
  <c r="H229" i="3"/>
  <c r="V228" i="3"/>
  <c r="U228" i="3"/>
  <c r="T228" i="3"/>
  <c r="H228" i="3"/>
  <c r="V227" i="3"/>
  <c r="U227" i="3"/>
  <c r="T227" i="3"/>
  <c r="H227" i="3"/>
  <c r="V226" i="3"/>
  <c r="U226" i="3"/>
  <c r="T226" i="3"/>
  <c r="H226" i="3"/>
  <c r="V225" i="3"/>
  <c r="U225" i="3"/>
  <c r="T225" i="3"/>
  <c r="H225" i="3"/>
  <c r="V224" i="3"/>
  <c r="U224" i="3"/>
  <c r="T224" i="3"/>
  <c r="H224" i="3"/>
  <c r="V223" i="3"/>
  <c r="U223" i="3"/>
  <c r="T223" i="3"/>
  <c r="H223" i="3"/>
  <c r="V222" i="3"/>
  <c r="U222" i="3"/>
  <c r="T222" i="3"/>
  <c r="H222" i="3"/>
  <c r="V221" i="3"/>
  <c r="U221" i="3"/>
  <c r="T221" i="3"/>
  <c r="H221" i="3"/>
  <c r="V220" i="3"/>
  <c r="U220" i="3"/>
  <c r="T220" i="3"/>
  <c r="H220" i="3"/>
  <c r="V219" i="3"/>
  <c r="U219" i="3"/>
  <c r="T219" i="3"/>
  <c r="H219" i="3"/>
  <c r="V218" i="3"/>
  <c r="U218" i="3"/>
  <c r="T218" i="3"/>
  <c r="H218" i="3"/>
  <c r="V217" i="3"/>
  <c r="U217" i="3"/>
  <c r="T217" i="3"/>
  <c r="H217" i="3"/>
  <c r="V216" i="3"/>
  <c r="U216" i="3"/>
  <c r="T216" i="3"/>
  <c r="H216" i="3"/>
  <c r="V215" i="3"/>
  <c r="U215" i="3"/>
  <c r="T215" i="3"/>
  <c r="H215" i="3"/>
  <c r="V214" i="3"/>
  <c r="U214" i="3"/>
  <c r="T214" i="3"/>
  <c r="H214" i="3"/>
  <c r="V213" i="3"/>
  <c r="U213" i="3"/>
  <c r="T213" i="3"/>
  <c r="H213" i="3"/>
  <c r="V212" i="3"/>
  <c r="U212" i="3"/>
  <c r="T212" i="3"/>
  <c r="H212" i="3"/>
  <c r="V211" i="3"/>
  <c r="U211" i="3"/>
  <c r="T211" i="3"/>
  <c r="H211" i="3"/>
  <c r="V210" i="3"/>
  <c r="U210" i="3"/>
  <c r="T210" i="3"/>
  <c r="H210" i="3"/>
  <c r="V209" i="3"/>
  <c r="U209" i="3"/>
  <c r="T209" i="3"/>
  <c r="H209" i="3"/>
  <c r="V208" i="3"/>
  <c r="U208" i="3"/>
  <c r="T208" i="3"/>
  <c r="H208" i="3"/>
  <c r="V207" i="3"/>
  <c r="U207" i="3"/>
  <c r="T207" i="3"/>
  <c r="H207" i="3"/>
  <c r="V206" i="3"/>
  <c r="U206" i="3"/>
  <c r="T206" i="3"/>
  <c r="H206" i="3"/>
  <c r="V205" i="3"/>
  <c r="U205" i="3"/>
  <c r="T205" i="3"/>
  <c r="H205" i="3"/>
  <c r="V204" i="3"/>
  <c r="U204" i="3"/>
  <c r="T204" i="3"/>
  <c r="H204" i="3"/>
  <c r="V203" i="3"/>
  <c r="U203" i="3"/>
  <c r="T203" i="3"/>
  <c r="H203" i="3"/>
  <c r="V202" i="3"/>
  <c r="U202" i="3"/>
  <c r="T202" i="3"/>
  <c r="H202" i="3"/>
  <c r="V201" i="3"/>
  <c r="U201" i="3"/>
  <c r="T201" i="3"/>
  <c r="H201" i="3"/>
  <c r="V200" i="3"/>
  <c r="U200" i="3"/>
  <c r="T200" i="3"/>
  <c r="H200" i="3"/>
  <c r="V199" i="3"/>
  <c r="U199" i="3"/>
  <c r="T199" i="3"/>
  <c r="H199" i="3"/>
  <c r="V198" i="3"/>
  <c r="U198" i="3"/>
  <c r="T198" i="3"/>
  <c r="H198" i="3"/>
  <c r="V197" i="3"/>
  <c r="U197" i="3"/>
  <c r="T197" i="3"/>
  <c r="H197" i="3"/>
  <c r="V196" i="3"/>
  <c r="U196" i="3"/>
  <c r="T196" i="3"/>
  <c r="H196" i="3"/>
  <c r="V195" i="3"/>
  <c r="U195" i="3"/>
  <c r="T195" i="3"/>
  <c r="H195" i="3"/>
  <c r="V194" i="3"/>
  <c r="U194" i="3"/>
  <c r="T194" i="3"/>
  <c r="H194" i="3"/>
  <c r="V193" i="3"/>
  <c r="U193" i="3"/>
  <c r="T193" i="3"/>
  <c r="H193" i="3"/>
  <c r="V192" i="3"/>
  <c r="U192" i="3"/>
  <c r="T192" i="3"/>
  <c r="H192" i="3"/>
  <c r="V191" i="3"/>
  <c r="U191" i="3"/>
  <c r="T191" i="3"/>
  <c r="H191" i="3"/>
  <c r="V190" i="3"/>
  <c r="U190" i="3"/>
  <c r="T190" i="3"/>
  <c r="H190" i="3"/>
  <c r="V189" i="3"/>
  <c r="U189" i="3"/>
  <c r="T189" i="3"/>
  <c r="H189" i="3"/>
  <c r="V188" i="3"/>
  <c r="U188" i="3"/>
  <c r="T188" i="3"/>
  <c r="H188" i="3"/>
  <c r="V187" i="3"/>
  <c r="U187" i="3"/>
  <c r="T187" i="3"/>
  <c r="H187" i="3"/>
  <c r="V186" i="3"/>
  <c r="U186" i="3"/>
  <c r="T186" i="3"/>
  <c r="H186" i="3"/>
  <c r="V185" i="3"/>
  <c r="U185" i="3"/>
  <c r="T185" i="3"/>
  <c r="H185" i="3"/>
  <c r="V184" i="3"/>
  <c r="U184" i="3"/>
  <c r="T184" i="3"/>
  <c r="H184" i="3"/>
  <c r="V183" i="3"/>
  <c r="U183" i="3"/>
  <c r="T183" i="3"/>
  <c r="H183" i="3"/>
  <c r="V182" i="3"/>
  <c r="U182" i="3"/>
  <c r="T182" i="3"/>
  <c r="H182" i="3"/>
  <c r="V181" i="3"/>
  <c r="U181" i="3"/>
  <c r="T181" i="3"/>
  <c r="H181" i="3"/>
  <c r="V180" i="3"/>
  <c r="U180" i="3"/>
  <c r="T180" i="3"/>
  <c r="H180" i="3"/>
  <c r="V179" i="3"/>
  <c r="U179" i="3"/>
  <c r="T179" i="3"/>
  <c r="H179" i="3"/>
  <c r="V178" i="3"/>
  <c r="U178" i="3"/>
  <c r="T178" i="3"/>
  <c r="H178" i="3"/>
  <c r="V177" i="3"/>
  <c r="U177" i="3"/>
  <c r="T177" i="3"/>
  <c r="H177" i="3"/>
  <c r="V176" i="3"/>
  <c r="U176" i="3"/>
  <c r="T176" i="3"/>
  <c r="H176" i="3"/>
  <c r="V175" i="3"/>
  <c r="U175" i="3"/>
  <c r="T175" i="3"/>
  <c r="H175" i="3"/>
  <c r="V174" i="3"/>
  <c r="U174" i="3"/>
  <c r="T174" i="3"/>
  <c r="H174" i="3"/>
  <c r="V173" i="3"/>
  <c r="U173" i="3"/>
  <c r="T173" i="3"/>
  <c r="H173" i="3"/>
  <c r="V172" i="3"/>
  <c r="U172" i="3"/>
  <c r="T172" i="3"/>
  <c r="H172" i="3"/>
  <c r="V171" i="3"/>
  <c r="U171" i="3"/>
  <c r="T171" i="3"/>
  <c r="H171" i="3"/>
  <c r="V170" i="3"/>
  <c r="U170" i="3"/>
  <c r="T170" i="3"/>
  <c r="H170" i="3"/>
  <c r="V169" i="3"/>
  <c r="U169" i="3"/>
  <c r="T169" i="3"/>
  <c r="H169" i="3"/>
  <c r="V168" i="3"/>
  <c r="U168" i="3"/>
  <c r="T168" i="3"/>
  <c r="H168" i="3"/>
  <c r="V167" i="3"/>
  <c r="U167" i="3"/>
  <c r="T167" i="3"/>
  <c r="H167" i="3"/>
  <c r="V166" i="3"/>
  <c r="U166" i="3"/>
  <c r="T166" i="3"/>
  <c r="H166" i="3"/>
  <c r="V165" i="3"/>
  <c r="U165" i="3"/>
  <c r="T165" i="3"/>
  <c r="H165" i="3"/>
  <c r="V164" i="3"/>
  <c r="U164" i="3"/>
  <c r="T164" i="3"/>
  <c r="H164" i="3"/>
  <c r="V163" i="3"/>
  <c r="U163" i="3"/>
  <c r="T163" i="3"/>
  <c r="H163" i="3"/>
  <c r="V162" i="3"/>
  <c r="U162" i="3"/>
  <c r="T162" i="3"/>
  <c r="H162" i="3"/>
  <c r="V161" i="3"/>
  <c r="U161" i="3"/>
  <c r="T161" i="3"/>
  <c r="H161" i="3"/>
  <c r="V160" i="3"/>
  <c r="U160" i="3"/>
  <c r="T160" i="3"/>
  <c r="H160" i="3"/>
  <c r="V159" i="3"/>
  <c r="U159" i="3"/>
  <c r="T159" i="3"/>
  <c r="H159" i="3"/>
  <c r="V158" i="3"/>
  <c r="U158" i="3"/>
  <c r="T158" i="3"/>
  <c r="H158" i="3"/>
  <c r="V157" i="3"/>
  <c r="U157" i="3"/>
  <c r="T157" i="3"/>
  <c r="H157" i="3"/>
  <c r="V156" i="3"/>
  <c r="U156" i="3"/>
  <c r="T156" i="3"/>
  <c r="H156" i="3"/>
  <c r="V155" i="3"/>
  <c r="U155" i="3"/>
  <c r="T155" i="3"/>
  <c r="H155" i="3"/>
  <c r="V154" i="3"/>
  <c r="U154" i="3"/>
  <c r="T154" i="3"/>
  <c r="H154" i="3"/>
  <c r="V153" i="3"/>
  <c r="U153" i="3"/>
  <c r="T153" i="3"/>
  <c r="H153" i="3"/>
  <c r="V152" i="3"/>
  <c r="U152" i="3"/>
  <c r="T152" i="3"/>
  <c r="H152" i="3"/>
  <c r="V151" i="3"/>
  <c r="U151" i="3"/>
  <c r="T151" i="3"/>
  <c r="H151" i="3"/>
  <c r="V150" i="3"/>
  <c r="U150" i="3"/>
  <c r="T150" i="3"/>
  <c r="H150" i="3"/>
  <c r="V149" i="3"/>
  <c r="U149" i="3"/>
  <c r="T149" i="3"/>
  <c r="H149" i="3"/>
  <c r="V148" i="3"/>
  <c r="U148" i="3"/>
  <c r="T148" i="3"/>
  <c r="H148" i="3"/>
  <c r="V147" i="3"/>
  <c r="U147" i="3"/>
  <c r="T147" i="3"/>
  <c r="H147" i="3"/>
  <c r="V146" i="3"/>
  <c r="U146" i="3"/>
  <c r="T146" i="3"/>
  <c r="H146" i="3"/>
  <c r="V145" i="3"/>
  <c r="U145" i="3"/>
  <c r="T145" i="3"/>
  <c r="H145" i="3"/>
  <c r="V144" i="3"/>
  <c r="U144" i="3"/>
  <c r="T144" i="3"/>
  <c r="H144" i="3"/>
  <c r="V143" i="3"/>
  <c r="U143" i="3"/>
  <c r="T143" i="3"/>
  <c r="H143" i="3"/>
  <c r="V142" i="3"/>
  <c r="U142" i="3"/>
  <c r="T142" i="3"/>
  <c r="H142" i="3"/>
  <c r="V141" i="3"/>
  <c r="U141" i="3"/>
  <c r="T141" i="3"/>
  <c r="H141" i="3"/>
  <c r="V140" i="3"/>
  <c r="U140" i="3"/>
  <c r="T140" i="3"/>
  <c r="H140" i="3"/>
  <c r="V139" i="3"/>
  <c r="U139" i="3"/>
  <c r="T139" i="3"/>
  <c r="H139" i="3"/>
  <c r="V138" i="3"/>
  <c r="U138" i="3"/>
  <c r="T138" i="3"/>
  <c r="H138" i="3"/>
  <c r="V137" i="3"/>
  <c r="U137" i="3"/>
  <c r="T137" i="3"/>
  <c r="H137" i="3"/>
  <c r="V136" i="3"/>
  <c r="U136" i="3"/>
  <c r="T136" i="3"/>
  <c r="H136" i="3"/>
  <c r="V135" i="3"/>
  <c r="U135" i="3"/>
  <c r="T135" i="3"/>
  <c r="H135" i="3"/>
  <c r="V134" i="3"/>
  <c r="U134" i="3"/>
  <c r="T134" i="3"/>
  <c r="H134" i="3"/>
  <c r="V133" i="3"/>
  <c r="U133" i="3"/>
  <c r="T133" i="3"/>
  <c r="H133" i="3"/>
  <c r="V132" i="3"/>
  <c r="U132" i="3"/>
  <c r="T132" i="3"/>
  <c r="H132" i="3"/>
  <c r="V131" i="3"/>
  <c r="U131" i="3"/>
  <c r="T131" i="3"/>
  <c r="H131" i="3"/>
  <c r="V130" i="3"/>
  <c r="U130" i="3"/>
  <c r="T130" i="3"/>
  <c r="H130" i="3"/>
  <c r="V129" i="3"/>
  <c r="U129" i="3"/>
  <c r="T129" i="3"/>
  <c r="H129" i="3"/>
  <c r="V128" i="3"/>
  <c r="U128" i="3"/>
  <c r="T128" i="3"/>
  <c r="H128" i="3"/>
  <c r="V127" i="3"/>
  <c r="U127" i="3"/>
  <c r="T127" i="3"/>
  <c r="H127" i="3"/>
  <c r="V126" i="3"/>
  <c r="U126" i="3"/>
  <c r="T126" i="3"/>
  <c r="H126" i="3"/>
  <c r="V125" i="3"/>
  <c r="U125" i="3"/>
  <c r="T125" i="3"/>
  <c r="H125" i="3"/>
  <c r="V124" i="3"/>
  <c r="U124" i="3"/>
  <c r="T124" i="3"/>
  <c r="H124" i="3"/>
  <c r="V123" i="3"/>
  <c r="U123" i="3"/>
  <c r="T123" i="3"/>
  <c r="H123" i="3"/>
  <c r="V122" i="3"/>
  <c r="U122" i="3"/>
  <c r="T122" i="3"/>
  <c r="H122" i="3"/>
  <c r="V121" i="3"/>
  <c r="U121" i="3"/>
  <c r="T121" i="3"/>
  <c r="H121" i="3"/>
  <c r="V120" i="3"/>
  <c r="U120" i="3"/>
  <c r="T120" i="3"/>
  <c r="H120" i="3"/>
  <c r="V119" i="3"/>
  <c r="U119" i="3"/>
  <c r="T119" i="3"/>
  <c r="H119" i="3"/>
  <c r="V118" i="3"/>
  <c r="U118" i="3"/>
  <c r="T118" i="3"/>
  <c r="H118" i="3"/>
  <c r="V117" i="3"/>
  <c r="U117" i="3"/>
  <c r="T117" i="3"/>
  <c r="H117" i="3"/>
  <c r="V116" i="3"/>
  <c r="U116" i="3"/>
  <c r="T116" i="3"/>
  <c r="H116" i="3"/>
  <c r="V115" i="3"/>
  <c r="U115" i="3"/>
  <c r="T115" i="3"/>
  <c r="H115" i="3"/>
  <c r="V114" i="3"/>
  <c r="U114" i="3"/>
  <c r="T114" i="3"/>
  <c r="H114" i="3"/>
  <c r="V113" i="3"/>
  <c r="U113" i="3"/>
  <c r="T113" i="3"/>
  <c r="H113" i="3"/>
  <c r="V112" i="3"/>
  <c r="U112" i="3"/>
  <c r="T112" i="3"/>
  <c r="H112" i="3"/>
  <c r="V111" i="3"/>
  <c r="U111" i="3"/>
  <c r="T111" i="3"/>
  <c r="H111" i="3"/>
  <c r="V110" i="3"/>
  <c r="U110" i="3"/>
  <c r="T110" i="3"/>
  <c r="H110" i="3"/>
  <c r="V109" i="3"/>
  <c r="U109" i="3"/>
  <c r="T109" i="3"/>
  <c r="H109" i="3"/>
  <c r="V108" i="3"/>
  <c r="U108" i="3"/>
  <c r="T108" i="3"/>
  <c r="H108" i="3"/>
  <c r="V107" i="3"/>
  <c r="U107" i="3"/>
  <c r="T107" i="3"/>
  <c r="H107" i="3"/>
  <c r="V106" i="3"/>
  <c r="U106" i="3"/>
  <c r="T106" i="3"/>
  <c r="H106" i="3"/>
  <c r="V105" i="3"/>
  <c r="U105" i="3"/>
  <c r="T105" i="3"/>
  <c r="H105" i="3"/>
  <c r="V104" i="3"/>
  <c r="U104" i="3"/>
  <c r="T104" i="3"/>
  <c r="H104" i="3"/>
  <c r="V103" i="3"/>
  <c r="U103" i="3"/>
  <c r="T103" i="3"/>
  <c r="H103" i="3"/>
  <c r="V102" i="3"/>
  <c r="U102" i="3"/>
  <c r="T102" i="3"/>
  <c r="H102" i="3"/>
  <c r="V101" i="3"/>
  <c r="U101" i="3"/>
  <c r="T101" i="3"/>
  <c r="H101" i="3"/>
  <c r="V100" i="3"/>
  <c r="U100" i="3"/>
  <c r="T100" i="3"/>
  <c r="H100" i="3"/>
  <c r="V99" i="3"/>
  <c r="U99" i="3"/>
  <c r="T99" i="3"/>
  <c r="H99" i="3"/>
  <c r="V98" i="3"/>
  <c r="U98" i="3"/>
  <c r="T98" i="3"/>
  <c r="H98" i="3"/>
  <c r="V97" i="3"/>
  <c r="U97" i="3"/>
  <c r="T97" i="3"/>
  <c r="H97" i="3"/>
  <c r="V96" i="3"/>
  <c r="U96" i="3"/>
  <c r="T96" i="3"/>
  <c r="H96" i="3"/>
  <c r="V95" i="3"/>
  <c r="U95" i="3"/>
  <c r="T95" i="3"/>
  <c r="H95" i="3"/>
  <c r="V94" i="3"/>
  <c r="U94" i="3"/>
  <c r="T94" i="3"/>
  <c r="H94" i="3"/>
  <c r="V93" i="3"/>
  <c r="U93" i="3"/>
  <c r="T93" i="3"/>
  <c r="H93" i="3"/>
  <c r="V92" i="3"/>
  <c r="U92" i="3"/>
  <c r="T92" i="3"/>
  <c r="H92" i="3"/>
  <c r="V91" i="3"/>
  <c r="U91" i="3"/>
  <c r="T91" i="3"/>
  <c r="H91" i="3"/>
  <c r="V90" i="3"/>
  <c r="U90" i="3"/>
  <c r="T90" i="3"/>
  <c r="H90" i="3"/>
  <c r="V89" i="3"/>
  <c r="U89" i="3"/>
  <c r="T89" i="3"/>
  <c r="H89" i="3"/>
  <c r="V88" i="3"/>
  <c r="U88" i="3"/>
  <c r="T88" i="3"/>
  <c r="H88" i="3"/>
  <c r="V87" i="3"/>
  <c r="U87" i="3"/>
  <c r="T87" i="3"/>
  <c r="H87" i="3"/>
  <c r="V86" i="3"/>
  <c r="U86" i="3"/>
  <c r="T86" i="3"/>
  <c r="H86" i="3"/>
  <c r="V85" i="3"/>
  <c r="U85" i="3"/>
  <c r="T85" i="3"/>
  <c r="H85" i="3"/>
  <c r="V84" i="3"/>
  <c r="U84" i="3"/>
  <c r="T84" i="3"/>
  <c r="H84" i="3"/>
  <c r="V83" i="3"/>
  <c r="U83" i="3"/>
  <c r="T83" i="3"/>
  <c r="H83" i="3"/>
  <c r="V82" i="3"/>
  <c r="U82" i="3"/>
  <c r="T82" i="3"/>
  <c r="H82" i="3"/>
  <c r="V81" i="3"/>
  <c r="U81" i="3"/>
  <c r="T81" i="3"/>
  <c r="H81" i="3"/>
  <c r="V80" i="3"/>
  <c r="U80" i="3"/>
  <c r="T80" i="3"/>
  <c r="H80" i="3"/>
  <c r="V79" i="3"/>
  <c r="U79" i="3"/>
  <c r="T79" i="3"/>
  <c r="H79" i="3"/>
  <c r="V78" i="3"/>
  <c r="U78" i="3"/>
  <c r="T78" i="3"/>
  <c r="H78" i="3"/>
  <c r="V77" i="3"/>
  <c r="U77" i="3"/>
  <c r="T77" i="3"/>
  <c r="H77" i="3"/>
  <c r="V76" i="3"/>
  <c r="U76" i="3"/>
  <c r="T76" i="3"/>
  <c r="H76" i="3"/>
  <c r="V75" i="3"/>
  <c r="U75" i="3"/>
  <c r="T75" i="3"/>
  <c r="H75" i="3"/>
  <c r="V74" i="3"/>
  <c r="U74" i="3"/>
  <c r="T74" i="3"/>
  <c r="H74" i="3"/>
  <c r="V73" i="3"/>
  <c r="U73" i="3"/>
  <c r="T73" i="3"/>
  <c r="H73" i="3"/>
  <c r="V72" i="3"/>
  <c r="U72" i="3"/>
  <c r="T72" i="3"/>
  <c r="H72" i="3"/>
  <c r="V71" i="3"/>
  <c r="U71" i="3"/>
  <c r="T71" i="3"/>
  <c r="H71" i="3"/>
  <c r="V70" i="3"/>
  <c r="U70" i="3"/>
  <c r="T70" i="3"/>
  <c r="H70" i="3"/>
  <c r="V69" i="3"/>
  <c r="U69" i="3"/>
  <c r="T69" i="3"/>
  <c r="H69" i="3"/>
  <c r="V68" i="3"/>
  <c r="U68" i="3"/>
  <c r="T68" i="3"/>
  <c r="H68" i="3"/>
  <c r="V67" i="3"/>
  <c r="U67" i="3"/>
  <c r="T67" i="3"/>
  <c r="H67" i="3"/>
  <c r="V66" i="3"/>
  <c r="U66" i="3"/>
  <c r="T66" i="3"/>
  <c r="H66" i="3"/>
  <c r="V65" i="3"/>
  <c r="U65" i="3"/>
  <c r="T65" i="3"/>
  <c r="H65" i="3"/>
  <c r="V64" i="3"/>
  <c r="U64" i="3"/>
  <c r="T64" i="3"/>
  <c r="H64" i="3"/>
  <c r="V63" i="3"/>
  <c r="U63" i="3"/>
  <c r="T63" i="3"/>
  <c r="H63" i="3"/>
  <c r="V62" i="3"/>
  <c r="U62" i="3"/>
  <c r="T62" i="3"/>
  <c r="H62" i="3"/>
  <c r="V61" i="3"/>
  <c r="U61" i="3"/>
  <c r="T61" i="3"/>
  <c r="H61" i="3"/>
  <c r="V60" i="3"/>
  <c r="U60" i="3"/>
  <c r="T60" i="3"/>
  <c r="H60" i="3"/>
  <c r="V59" i="3"/>
  <c r="U59" i="3"/>
  <c r="T59" i="3"/>
  <c r="H59" i="3"/>
  <c r="V58" i="3"/>
  <c r="U58" i="3"/>
  <c r="T58" i="3"/>
  <c r="H58" i="3"/>
  <c r="V57" i="3"/>
  <c r="U57" i="3"/>
  <c r="T57" i="3"/>
  <c r="H57" i="3"/>
  <c r="V56" i="3"/>
  <c r="U56" i="3"/>
  <c r="T56" i="3"/>
  <c r="H56" i="3"/>
  <c r="V55" i="3"/>
  <c r="U55" i="3"/>
  <c r="T55" i="3"/>
  <c r="H55" i="3"/>
  <c r="V54" i="3"/>
  <c r="U54" i="3"/>
  <c r="T54" i="3"/>
  <c r="H54" i="3"/>
  <c r="V53" i="3"/>
  <c r="U53" i="3"/>
  <c r="T53" i="3"/>
  <c r="H53" i="3"/>
  <c r="V52" i="3"/>
  <c r="U52" i="3"/>
  <c r="T52" i="3"/>
  <c r="H52" i="3"/>
  <c r="V51" i="3"/>
  <c r="U51" i="3"/>
  <c r="T51" i="3"/>
  <c r="H51" i="3"/>
  <c r="V50" i="3"/>
  <c r="U50" i="3"/>
  <c r="T50" i="3"/>
  <c r="H50" i="3"/>
  <c r="V49" i="3"/>
  <c r="U49" i="3"/>
  <c r="T49" i="3"/>
  <c r="H49" i="3"/>
  <c r="V48" i="3"/>
  <c r="U48" i="3"/>
  <c r="T48" i="3"/>
  <c r="H48" i="3"/>
  <c r="V47" i="3"/>
  <c r="U47" i="3"/>
  <c r="T47" i="3"/>
  <c r="H47" i="3"/>
  <c r="V46" i="3"/>
  <c r="U46" i="3"/>
  <c r="T46" i="3"/>
  <c r="H46" i="3"/>
  <c r="V45" i="3"/>
  <c r="U45" i="3"/>
  <c r="T45" i="3"/>
  <c r="H45" i="3"/>
  <c r="V44" i="3"/>
  <c r="U44" i="3"/>
  <c r="T44" i="3"/>
  <c r="H44" i="3"/>
  <c r="V43" i="3"/>
  <c r="U43" i="3"/>
  <c r="T43" i="3"/>
  <c r="H43" i="3"/>
  <c r="V42" i="3"/>
  <c r="U42" i="3"/>
  <c r="T42" i="3"/>
  <c r="H42" i="3"/>
  <c r="V41" i="3"/>
  <c r="U41" i="3"/>
  <c r="T41" i="3"/>
  <c r="H41" i="3"/>
  <c r="V40" i="3"/>
  <c r="U40" i="3"/>
  <c r="T40" i="3"/>
  <c r="H40" i="3"/>
  <c r="V39" i="3"/>
  <c r="U39" i="3"/>
  <c r="T39" i="3"/>
  <c r="H39" i="3"/>
  <c r="V38" i="3"/>
  <c r="U38" i="3"/>
  <c r="T38" i="3"/>
  <c r="H38" i="3"/>
  <c r="V37" i="3"/>
  <c r="U37" i="3"/>
  <c r="T37" i="3"/>
  <c r="H37" i="3"/>
  <c r="V36" i="3"/>
  <c r="U36" i="3"/>
  <c r="T36" i="3"/>
  <c r="H36" i="3"/>
  <c r="V35" i="3"/>
  <c r="U35" i="3"/>
  <c r="T35" i="3"/>
  <c r="H35" i="3"/>
  <c r="V34" i="3"/>
  <c r="U34" i="3"/>
  <c r="T34" i="3"/>
  <c r="H34" i="3"/>
  <c r="V33" i="3"/>
  <c r="U33" i="3"/>
  <c r="T33" i="3"/>
  <c r="H33" i="3"/>
  <c r="V32" i="3"/>
  <c r="U32" i="3"/>
  <c r="T32" i="3"/>
  <c r="H32" i="3"/>
  <c r="V31" i="3"/>
  <c r="U31" i="3"/>
  <c r="T31" i="3"/>
  <c r="H31" i="3"/>
  <c r="V30" i="3"/>
  <c r="U30" i="3"/>
  <c r="T30" i="3"/>
  <c r="H30" i="3"/>
  <c r="V29" i="3"/>
  <c r="U29" i="3"/>
  <c r="T29" i="3"/>
  <c r="H29" i="3"/>
  <c r="V28" i="3"/>
  <c r="U28" i="3"/>
  <c r="T28" i="3"/>
  <c r="H28" i="3"/>
  <c r="V27" i="3"/>
  <c r="U27" i="3"/>
  <c r="T27" i="3"/>
  <c r="H27" i="3"/>
  <c r="V26" i="3"/>
  <c r="U26" i="3"/>
  <c r="T26" i="3"/>
  <c r="H26" i="3"/>
  <c r="V25" i="3"/>
  <c r="U25" i="3"/>
  <c r="T25" i="3"/>
  <c r="H25" i="3"/>
  <c r="V24" i="3"/>
  <c r="U24" i="3"/>
  <c r="T24" i="3"/>
  <c r="H24" i="3"/>
  <c r="V23" i="3"/>
  <c r="U23" i="3"/>
  <c r="T23" i="3"/>
  <c r="H23" i="3"/>
  <c r="V22" i="3"/>
  <c r="U22" i="3"/>
  <c r="T22" i="3"/>
  <c r="H22" i="3"/>
  <c r="V21" i="3"/>
  <c r="U21" i="3"/>
  <c r="T21" i="3"/>
  <c r="H21" i="3"/>
  <c r="V20" i="3"/>
  <c r="U20" i="3"/>
  <c r="T20" i="3"/>
  <c r="H20" i="3"/>
  <c r="V19" i="3"/>
  <c r="U19" i="3"/>
  <c r="T19" i="3"/>
  <c r="H19" i="3"/>
  <c r="V18" i="3"/>
  <c r="U18" i="3"/>
  <c r="T18" i="3"/>
  <c r="H18" i="3"/>
  <c r="V17" i="3"/>
  <c r="U17" i="3"/>
  <c r="T17" i="3"/>
  <c r="H17" i="3"/>
  <c r="V16" i="3"/>
  <c r="U16" i="3"/>
  <c r="T16" i="3"/>
  <c r="H16" i="3"/>
  <c r="V15" i="3"/>
  <c r="U15" i="3"/>
  <c r="T15" i="3"/>
  <c r="H15" i="3"/>
  <c r="V14" i="3"/>
  <c r="U14" i="3"/>
  <c r="T14" i="3"/>
  <c r="H14" i="3"/>
  <c r="V13" i="3"/>
  <c r="U13" i="3"/>
  <c r="T13" i="3"/>
  <c r="H13" i="3"/>
  <c r="V12" i="3"/>
  <c r="U12" i="3"/>
  <c r="T12" i="3"/>
  <c r="H12" i="3"/>
  <c r="V11" i="3"/>
  <c r="U11" i="3"/>
  <c r="T11" i="3"/>
  <c r="H11" i="3"/>
  <c r="V10" i="3"/>
  <c r="U10" i="3"/>
  <c r="T10" i="3"/>
  <c r="H10" i="3"/>
  <c r="V9" i="3"/>
  <c r="U9" i="3"/>
  <c r="T9" i="3"/>
  <c r="H9" i="3"/>
  <c r="V8" i="3"/>
  <c r="U8" i="3"/>
  <c r="T8" i="3"/>
  <c r="H8" i="3"/>
  <c r="V7" i="3"/>
  <c r="U7" i="3"/>
  <c r="T7" i="3"/>
  <c r="H7" i="3"/>
  <c r="V6" i="3"/>
  <c r="U6" i="3"/>
  <c r="T6" i="3"/>
  <c r="H6" i="3"/>
  <c r="V5" i="3"/>
  <c r="U5" i="3"/>
  <c r="T5" i="3"/>
  <c r="H5" i="3"/>
  <c r="V4" i="3"/>
  <c r="U4" i="3"/>
  <c r="T4" i="3"/>
  <c r="H4" i="3"/>
  <c r="V3" i="3"/>
  <c r="U3" i="3"/>
  <c r="T3" i="3"/>
  <c r="H3" i="3"/>
  <c r="V2" i="3"/>
  <c r="U2" i="3"/>
  <c r="T2" i="3"/>
  <c r="H2" i="3"/>
  <c r="E148" i="2"/>
  <c r="C148" i="2"/>
  <c r="B148" i="2"/>
</calcChain>
</file>

<file path=xl/sharedStrings.xml><?xml version="1.0" encoding="utf-8"?>
<sst xmlns="http://schemas.openxmlformats.org/spreadsheetml/2006/main" count="40192" uniqueCount="3019">
  <si>
    <t>Executive Report</t>
  </si>
  <si>
    <t>1. Regional Asset Distribution and Stability Analysis</t>
  </si>
  <si>
    <r>
      <rPr>
        <sz val="12"/>
        <color theme="1"/>
        <rFont val="Times New Roman"/>
        <family val="1"/>
      </rPr>
      <t xml:space="preserve">Insight: Among three countries, Germany holds </t>
    </r>
    <r>
      <rPr>
        <b/>
        <sz val="12"/>
        <color theme="1"/>
        <rFont val="Times New Roman"/>
        <family val="1"/>
      </rPr>
      <t>39%</t>
    </r>
    <r>
      <rPr>
        <sz val="12"/>
        <color theme="1"/>
        <rFont val="Times New Roman"/>
        <family val="1"/>
      </rPr>
      <t xml:space="preserve"> of total assets despite having only </t>
    </r>
    <r>
      <rPr>
        <b/>
        <sz val="12"/>
        <color theme="1"/>
        <rFont val="Times New Roman"/>
        <family val="1"/>
      </rPr>
      <t>25%</t>
    </r>
    <r>
      <rPr>
        <sz val="12"/>
        <color theme="1"/>
        <rFont val="Times New Roman"/>
        <family val="1"/>
      </rPr>
      <t xml:space="preserve"> of customer base. Additionally, an average German account has </t>
    </r>
    <r>
      <rPr>
        <b/>
        <sz val="12"/>
        <color theme="1"/>
        <rFont val="Times New Roman"/>
        <family val="1"/>
      </rPr>
      <t>($119.7K)</t>
    </r>
    <r>
      <rPr>
        <sz val="12"/>
        <color theme="1"/>
        <rFont val="Times New Roman"/>
        <family val="1"/>
      </rPr>
      <t xml:space="preserve"> balance which is double amount of other two countries. Only </t>
    </r>
    <r>
      <rPr>
        <b/>
        <sz val="12"/>
        <color theme="1"/>
        <rFont val="Times New Roman"/>
        <family val="1"/>
      </rPr>
      <t>23%</t>
    </r>
    <r>
      <rPr>
        <sz val="12"/>
        <color theme="1"/>
        <rFont val="Times New Roman"/>
        <family val="1"/>
      </rPr>
      <t xml:space="preserve"> CV further prove the stability of Germanany average asset and standard deviation </t>
    </r>
    <r>
      <rPr>
        <b/>
        <sz val="12"/>
        <color theme="1"/>
        <rFont val="Times New Roman"/>
        <family val="1"/>
      </rPr>
      <t>($27K)</t>
    </r>
    <r>
      <rPr>
        <sz val="12"/>
        <color theme="1"/>
        <rFont val="Times New Roman"/>
        <family val="1"/>
      </rPr>
      <t xml:space="preserve"> confirms that </t>
    </r>
    <r>
      <rPr>
        <b/>
        <sz val="12"/>
        <color theme="1"/>
        <rFont val="Times New Roman"/>
        <family val="1"/>
      </rPr>
      <t>68%</t>
    </r>
    <r>
      <rPr>
        <sz val="12"/>
        <color theme="1"/>
        <rFont val="Times New Roman"/>
        <family val="1"/>
      </rPr>
      <t xml:space="preserve"> of German customers have </t>
    </r>
    <r>
      <rPr>
        <b/>
        <sz val="12"/>
        <color theme="1"/>
        <rFont val="Times New Roman"/>
        <family val="1"/>
      </rPr>
      <t>(between $93K and $147K)</t>
    </r>
    <r>
      <rPr>
        <sz val="12"/>
        <color theme="1"/>
        <rFont val="Times New Roman"/>
        <family val="1"/>
      </rPr>
      <t xml:space="preserve">. However, French and Spain have </t>
    </r>
    <r>
      <rPr>
        <b/>
        <sz val="12"/>
        <color theme="1"/>
        <rFont val="Times New Roman"/>
        <family val="1"/>
      </rPr>
      <t>(CV &gt; 100 %)</t>
    </r>
    <r>
      <rPr>
        <sz val="12"/>
        <color theme="1"/>
        <rFont val="Times New Roman"/>
        <family val="1"/>
      </rPr>
      <t xml:space="preserve"> showing the variance in asset composition.  </t>
    </r>
  </si>
  <si>
    <t>Country</t>
  </si>
  <si>
    <t>Customer Count</t>
  </si>
  <si>
    <t>% from Total Balance</t>
  </si>
  <si>
    <t>Average Balance</t>
  </si>
  <si>
    <t>Std. Dev</t>
  </si>
  <si>
    <t>CV%</t>
  </si>
  <si>
    <t>France</t>
  </si>
  <si>
    <t>Germany</t>
  </si>
  <si>
    <t>Spain</t>
  </si>
  <si>
    <t>2. Diagnostic Analysis on Germany Asset Strength</t>
  </si>
  <si>
    <r>
      <rPr>
        <sz val="12"/>
        <color theme="1"/>
        <rFont val="Times New Roman"/>
        <family val="1"/>
      </rPr>
      <t xml:space="preserve">Operational Diagnostic: Germany’s dominant asset position is independent of income levels. Unlike France and Spain, which suffer from a high volume of zero-balance accounts, the German account maintains a minimum customer deposit of </t>
    </r>
    <r>
      <rPr>
        <b/>
        <sz val="12"/>
        <color theme="1"/>
        <rFont val="Times New Roman"/>
        <family val="1"/>
      </rPr>
      <t>$27.2K</t>
    </r>
    <r>
      <rPr>
        <sz val="12"/>
        <color theme="1"/>
        <rFont val="Times New Roman"/>
        <family val="1"/>
      </rPr>
      <t xml:space="preserve">. Furthermore, cross-tabulation reveals that income does not dictate wealth concentration in this region: zero German clients earning under </t>
    </r>
    <r>
      <rPr>
        <b/>
        <sz val="12"/>
        <color theme="1"/>
        <rFont val="Times New Roman"/>
        <family val="1"/>
      </rPr>
      <t>$1K</t>
    </r>
    <r>
      <rPr>
        <sz val="12"/>
        <color theme="1"/>
        <rFont val="Times New Roman"/>
        <family val="1"/>
      </rPr>
      <t xml:space="preserve"> in salary hold a balance below </t>
    </r>
    <r>
      <rPr>
        <b/>
        <sz val="12"/>
        <color theme="1"/>
        <rFont val="Times New Roman"/>
        <family val="1"/>
      </rPr>
      <t>$10K</t>
    </r>
    <r>
      <rPr>
        <sz val="12"/>
        <color theme="1"/>
        <rFont val="Times New Roman"/>
        <family val="1"/>
      </rPr>
      <t>. This proves that the Germany holds highly capitalized consumer segment rather than a standard transactional banking pool.</t>
    </r>
  </si>
  <si>
    <t>Customers with Salary &lt;1K</t>
  </si>
  <si>
    <t>Customers with Salary &lt;1K &amp; Balance&lt;10K</t>
  </si>
  <si>
    <t>Low Asset Segment</t>
  </si>
  <si>
    <t>High Asset Segment</t>
  </si>
  <si>
    <t>3. Factors Dominating the Retention Rate</t>
  </si>
  <si>
    <t>Cross-tabulation reveals that Medium-Tenure customers control the highest percentage of total assets across all regions. However, a critical retention vulnerability exists among long-term clients: in France and Germany. Crucially, correlation analysis confirms no significant statistical relationship between Satisfaction Scores and customer tenure, proving that surface-level satisfaction metrics are masking deep relationship. To discover this long-term attrition, our analytical focus must shift entirely from passive satisfaction tracking to aggressive diagnostic profiling of complaints and immediate churn triggers.</t>
  </si>
  <si>
    <t>4. Churn Pattern Analysis</t>
  </si>
  <si>
    <r>
      <rPr>
        <sz val="12"/>
        <color theme="1"/>
        <rFont val="Times New Roman"/>
        <family val="1"/>
      </rPr>
      <t xml:space="preserve">Customer inactivity represents a massive threat to the bank's revenue stability, with </t>
    </r>
    <r>
      <rPr>
        <b/>
        <sz val="12"/>
        <color rgb="FFFF0000"/>
        <rFont val="Times New Roman"/>
        <family val="1"/>
      </rPr>
      <t>30% to 40%</t>
    </r>
    <r>
      <rPr>
        <sz val="12"/>
        <color theme="1"/>
        <rFont val="Times New Roman"/>
        <family val="1"/>
      </rPr>
      <t xml:space="preserve"> of the entire customer base is highly sensitive to friction. When inactive accounts experience operational failures, their baseline churn probability immediately spikes to </t>
    </r>
    <r>
      <rPr>
        <b/>
        <sz val="12"/>
        <color rgb="FFFF0000"/>
        <rFont val="Times New Roman"/>
        <family val="1"/>
      </rPr>
      <t xml:space="preserve">30% </t>
    </r>
    <r>
      <rPr>
        <sz val="12"/>
        <color theme="1"/>
        <rFont val="Times New Roman"/>
        <family val="1"/>
      </rPr>
      <t xml:space="preserve">of total base. This volatility is proven by Spain's high-tenure segment, where a </t>
    </r>
    <r>
      <rPr>
        <b/>
        <sz val="12"/>
        <color theme="1"/>
        <rFont val="Times New Roman"/>
        <family val="1"/>
      </rPr>
      <t>38%</t>
    </r>
    <r>
      <rPr>
        <sz val="12"/>
        <color theme="1"/>
        <rFont val="Times New Roman"/>
        <family val="1"/>
      </rPr>
      <t xml:space="preserve"> complaint rate triggers a severe </t>
    </r>
    <r>
      <rPr>
        <b/>
        <sz val="12"/>
        <color theme="1"/>
        <rFont val="Times New Roman"/>
        <family val="1"/>
      </rPr>
      <t>24%</t>
    </r>
    <r>
      <rPr>
        <sz val="12"/>
        <color theme="1"/>
        <rFont val="Times New Roman"/>
        <family val="1"/>
      </rPr>
      <t xml:space="preserve"> attrition rate. Most critically, this vulnerability exposes the bank's core assets in Germany; while German clients average a premium </t>
    </r>
    <r>
      <rPr>
        <b/>
        <sz val="12"/>
        <color theme="1"/>
        <rFont val="Times New Roman"/>
        <family val="1"/>
      </rPr>
      <t>$120K</t>
    </r>
    <r>
      <rPr>
        <sz val="12"/>
        <color theme="1"/>
        <rFont val="Times New Roman"/>
        <family val="1"/>
      </rPr>
      <t xml:space="preserve"> balance, a staggering </t>
    </r>
    <r>
      <rPr>
        <b/>
        <sz val="12"/>
        <color theme="1"/>
        <rFont val="Times New Roman"/>
        <family val="1"/>
      </rPr>
      <t>60%</t>
    </r>
    <r>
      <rPr>
        <sz val="12"/>
        <color theme="1"/>
        <rFont val="Times New Roman"/>
        <family val="1"/>
      </rPr>
      <t xml:space="preserve"> of them will completely exit the bank upon experiencing a service failure and registering a complaint. </t>
    </r>
  </si>
  <si>
    <t>** For Spain, 38% of Inacative for High Tenure and Churn is 9% for having complaints. 9/38 = 0.236 (23.6%) attrition rate.</t>
  </si>
  <si>
    <t>Retention of Inactive Customer without Complain on Tenure and Geography</t>
  </si>
  <si>
    <t>Churn of Inactive Customer with Complain on Tenure and Geography</t>
  </si>
  <si>
    <t>Low Tenure</t>
  </si>
  <si>
    <t>Medium Tenure</t>
  </si>
  <si>
    <t>High Tenure</t>
  </si>
  <si>
    <t>(Up to 3 yrs)</t>
  </si>
  <si>
    <t>(4-7 yrs)</t>
  </si>
  <si>
    <t>(8-10 yrs)</t>
  </si>
  <si>
    <t>Loss from Exited Inactive Customers</t>
  </si>
  <si>
    <t>Percent from total loss</t>
  </si>
  <si>
    <t>Churn of Active customers with Complain</t>
  </si>
  <si>
    <t>Loss of Active Customers Churn</t>
  </si>
  <si>
    <t xml:space="preserve">Total Loss of Active Churn </t>
  </si>
  <si>
    <t xml:space="preserve">Percent from total loss </t>
  </si>
  <si>
    <t>While German customers remain the primary drivers of both total asset concentration and churn risk, maintaining long-term financial stability requires a universal complaint-resolution mechanisms across all regions. Proactive friction management must be aggressively deployed for both active and dormant account segments. Failing to resolve operational complaints is directly threatening the bank's core balance sheet stability.</t>
  </si>
  <si>
    <t>Total Asset</t>
  </si>
  <si>
    <t>Loss Asset on Total Churn</t>
  </si>
  <si>
    <t>Percent of loss asset on each country</t>
  </si>
  <si>
    <t>Current Asset</t>
  </si>
  <si>
    <t>Total</t>
  </si>
  <si>
    <t>-</t>
  </si>
  <si>
    <t>5. Predictive Analysis with Churn Pattern</t>
  </si>
  <si>
    <t>Updated Remaining Active Customer with No Complain</t>
  </si>
  <si>
    <t>Churn Rate of Loyal Active Customer with Complain</t>
  </si>
  <si>
    <t>Current Remaining Balance</t>
  </si>
  <si>
    <t>Risk Balance</t>
  </si>
  <si>
    <t>Risk Percent</t>
  </si>
  <si>
    <t>Handling complaints and service issues will prevent possible risk on financial stability. Although Spain has the highest percent, each country is still equally important to handle.</t>
  </si>
  <si>
    <t>6. Impact of Churn on Top 10 VIP customers from each country</t>
  </si>
  <si>
    <t>Historical churn data reveals that the bank has already encountered a severe $4M capital drain from the churn of French and Spanish VIP clients. With the remaining VIP segment holding approximately $3.5M in high-value deposits, the bank faces a critical concentration risk. Against our current total asset base of $580M, the complete defection of these remaining VIPs would instantly wipe out an additional 1% of total assets. This suggests making targeted VIP retention is an immediate operational priority.</t>
  </si>
  <si>
    <t>Customers Count</t>
  </si>
  <si>
    <t>Balance</t>
  </si>
  <si>
    <t>Percent from total Balance</t>
  </si>
  <si>
    <t>Remaining</t>
  </si>
  <si>
    <t>Exited</t>
  </si>
  <si>
    <t>7. Current 10 VIP Customers</t>
  </si>
  <si>
    <t>ID</t>
  </si>
  <si>
    <t>SurName</t>
  </si>
  <si>
    <t>Okwuadigbo</t>
  </si>
  <si>
    <t>Napolitano</t>
  </si>
  <si>
    <t>Stevenson</t>
  </si>
  <si>
    <t>Chadwick</t>
  </si>
  <si>
    <t>Chienezie</t>
  </si>
  <si>
    <t>Chung</t>
  </si>
  <si>
    <t>Sung</t>
  </si>
  <si>
    <t>Tuan</t>
  </si>
  <si>
    <t>Mao</t>
  </si>
  <si>
    <t>Rees</t>
  </si>
  <si>
    <t>Anenechukwu</t>
  </si>
  <si>
    <t>Moore</t>
  </si>
  <si>
    <t>Baranova</t>
  </si>
  <si>
    <t>Chuang</t>
  </si>
  <si>
    <t>Udegbunam</t>
  </si>
  <si>
    <t>Morgan</t>
  </si>
  <si>
    <t>Webb</t>
  </si>
  <si>
    <t>Hargreaves</t>
  </si>
  <si>
    <t>Dawson</t>
  </si>
  <si>
    <t>He</t>
  </si>
  <si>
    <t>Chubb</t>
  </si>
  <si>
    <t>Bergamaschi</t>
  </si>
  <si>
    <t>Onyekachukwu</t>
  </si>
  <si>
    <t>Watson</t>
  </si>
  <si>
    <t>Willis</t>
  </si>
  <si>
    <t>Johnstone</t>
  </si>
  <si>
    <t>Cheatham</t>
  </si>
  <si>
    <t>Hs?eh</t>
  </si>
  <si>
    <t>McFarland</t>
  </si>
  <si>
    <t>P'eng</t>
  </si>
  <si>
    <t>RowNumber</t>
  </si>
  <si>
    <t>CustomerId</t>
  </si>
  <si>
    <t>Surname</t>
  </si>
  <si>
    <t>CreditScore</t>
  </si>
  <si>
    <t>Geography</t>
  </si>
  <si>
    <t>Gender</t>
  </si>
  <si>
    <t>Age</t>
  </si>
  <si>
    <t>Age Range</t>
  </si>
  <si>
    <t>Tenure</t>
  </si>
  <si>
    <t>NumOfProducts</t>
  </si>
  <si>
    <t>HasCrCard</t>
  </si>
  <si>
    <t>IsActiveMember</t>
  </si>
  <si>
    <t>EstimatedSalary</t>
  </si>
  <si>
    <t>Complain</t>
  </si>
  <si>
    <t>Satisfaction Score</t>
  </si>
  <si>
    <t>Card Type</t>
  </si>
  <si>
    <t>Point Earned</t>
  </si>
  <si>
    <t>Is_Germany</t>
  </si>
  <si>
    <t>Is_France</t>
  </si>
  <si>
    <t>Is_Spain</t>
  </si>
  <si>
    <t>Fields</t>
  </si>
  <si>
    <t>Female</t>
  </si>
  <si>
    <t>DIAMOND</t>
  </si>
  <si>
    <t>Johnston</t>
  </si>
  <si>
    <t>Vasilyev</t>
  </si>
  <si>
    <t>Hooper</t>
  </si>
  <si>
    <t>GOLD</t>
  </si>
  <si>
    <t>Colombo</t>
  </si>
  <si>
    <t>Tsao</t>
  </si>
  <si>
    <t>Male</t>
  </si>
  <si>
    <t>Chikere</t>
  </si>
  <si>
    <t>SILVER</t>
  </si>
  <si>
    <t>Ballard</t>
  </si>
  <si>
    <t>Akhtar</t>
  </si>
  <si>
    <t>O'Loughlin</t>
  </si>
  <si>
    <t>Davis</t>
  </si>
  <si>
    <t>Barry</t>
  </si>
  <si>
    <t>K'ung</t>
  </si>
  <si>
    <t>Gorman</t>
  </si>
  <si>
    <t>PLATINUM</t>
  </si>
  <si>
    <t>John</t>
  </si>
  <si>
    <t>Tsou</t>
  </si>
  <si>
    <t>Okonkwo</t>
  </si>
  <si>
    <t>Esposito</t>
  </si>
  <si>
    <t>Boni</t>
  </si>
  <si>
    <t>Pratt</t>
  </si>
  <si>
    <t>Page</t>
  </si>
  <si>
    <t>Wilkinson</t>
  </si>
  <si>
    <t>Tseng</t>
  </si>
  <si>
    <t>Clark</t>
  </si>
  <si>
    <t>Finch</t>
  </si>
  <si>
    <t>Shen</t>
  </si>
  <si>
    <t>Hou</t>
  </si>
  <si>
    <t>Wall</t>
  </si>
  <si>
    <t>Manna</t>
  </si>
  <si>
    <t>Reyes</t>
  </si>
  <si>
    <t>Jideofor</t>
  </si>
  <si>
    <t>Sal</t>
  </si>
  <si>
    <t>Iweobiegbunam</t>
  </si>
  <si>
    <t>Shao</t>
  </si>
  <si>
    <t>Heath</t>
  </si>
  <si>
    <t>Chidimma</t>
  </si>
  <si>
    <t>Murray</t>
  </si>
  <si>
    <t>Sullivan</t>
  </si>
  <si>
    <t>Wu</t>
  </si>
  <si>
    <t>Downie</t>
  </si>
  <si>
    <t>Chukwufumnanya</t>
  </si>
  <si>
    <t>Allan</t>
  </si>
  <si>
    <t>Findlay</t>
  </si>
  <si>
    <t>Ch'eng</t>
  </si>
  <si>
    <t>Miller</t>
  </si>
  <si>
    <t>Tsai</t>
  </si>
  <si>
    <t>Graham</t>
  </si>
  <si>
    <t>Norton</t>
  </si>
  <si>
    <t>Yegorov</t>
  </si>
  <si>
    <t>Holt</t>
  </si>
  <si>
    <t>Kao</t>
  </si>
  <si>
    <t>Ross</t>
  </si>
  <si>
    <t>Hsiao</t>
  </si>
  <si>
    <t>Liang</t>
  </si>
  <si>
    <t>Briggs</t>
  </si>
  <si>
    <t>Cantrell</t>
  </si>
  <si>
    <t>Wang</t>
  </si>
  <si>
    <t>Aksenov</t>
  </si>
  <si>
    <t>Glennon</t>
  </si>
  <si>
    <t>Yancy</t>
  </si>
  <si>
    <t>Mazzi</t>
  </si>
  <si>
    <t>Liu</t>
  </si>
  <si>
    <t>Nucci</t>
  </si>
  <si>
    <t>Y?</t>
  </si>
  <si>
    <t>Tang</t>
  </si>
  <si>
    <t>Chen</t>
  </si>
  <si>
    <t>Yao</t>
  </si>
  <si>
    <t>Barnes</t>
  </si>
  <si>
    <t>H?</t>
  </si>
  <si>
    <t>Cruz</t>
  </si>
  <si>
    <t>Smith</t>
  </si>
  <si>
    <t>Onuchukwu</t>
  </si>
  <si>
    <t>Bukowski</t>
  </si>
  <si>
    <t>Simmons</t>
  </si>
  <si>
    <t>Stewart</t>
  </si>
  <si>
    <t>Gow</t>
  </si>
  <si>
    <t>Williams</t>
  </si>
  <si>
    <t>Francis</t>
  </si>
  <si>
    <t>Calabresi</t>
  </si>
  <si>
    <t>Chimaobim</t>
  </si>
  <si>
    <t>Chikwendu</t>
  </si>
  <si>
    <t>Padovesi</t>
  </si>
  <si>
    <t>Henderson</t>
  </si>
  <si>
    <t>Kharlamova</t>
  </si>
  <si>
    <t>Onio</t>
  </si>
  <si>
    <t>Yeh</t>
  </si>
  <si>
    <t>Feng</t>
  </si>
  <si>
    <t>Norman</t>
  </si>
  <si>
    <t>White</t>
  </si>
  <si>
    <t>Manfrin</t>
  </si>
  <si>
    <t>Ritchie</t>
  </si>
  <si>
    <t>Udegbulam</t>
  </si>
  <si>
    <t>Diaz</t>
  </si>
  <si>
    <t>Olisaemeka</t>
  </si>
  <si>
    <t>Ross-Watt</t>
  </si>
  <si>
    <t>Shubin</t>
  </si>
  <si>
    <t>Nwankwo</t>
  </si>
  <si>
    <t>Cartwright</t>
  </si>
  <si>
    <t>Ngozichukwuka</t>
  </si>
  <si>
    <t>Sadler</t>
  </si>
  <si>
    <t>Azuka</t>
  </si>
  <si>
    <t>Whittaker</t>
  </si>
  <si>
    <t>Abazu</t>
  </si>
  <si>
    <t>Murphy</t>
  </si>
  <si>
    <t>Ford</t>
  </si>
  <si>
    <t>Gratwick</t>
  </si>
  <si>
    <t>Pai</t>
  </si>
  <si>
    <t>Lorenzo</t>
  </si>
  <si>
    <t>Brady</t>
  </si>
  <si>
    <t>Wong</t>
  </si>
  <si>
    <t>Douglas</t>
  </si>
  <si>
    <t>Kennedy</t>
  </si>
  <si>
    <t>Chang</t>
  </si>
  <si>
    <t>Brown</t>
  </si>
  <si>
    <t>Hsiung</t>
  </si>
  <si>
    <t>MacDonald</t>
  </si>
  <si>
    <t>Davidson</t>
  </si>
  <si>
    <t>Milano</t>
  </si>
  <si>
    <t>Bovee</t>
  </si>
  <si>
    <t>Lewis</t>
  </si>
  <si>
    <t>Dyer</t>
  </si>
  <si>
    <t>Hsia</t>
  </si>
  <si>
    <t>Hicks</t>
  </si>
  <si>
    <t>Millar</t>
  </si>
  <si>
    <t>Fan</t>
  </si>
  <si>
    <t>Young</t>
  </si>
  <si>
    <t>Kerr</t>
  </si>
  <si>
    <t>Frolova</t>
  </si>
  <si>
    <t>Sabbatini</t>
  </si>
  <si>
    <t>Ifeanacho</t>
  </si>
  <si>
    <t>Capon</t>
  </si>
  <si>
    <t>Chieloka</t>
  </si>
  <si>
    <t>Hanson</t>
  </si>
  <si>
    <t>Ts'ao</t>
  </si>
  <si>
    <t>Bradshaw</t>
  </si>
  <si>
    <t>Nkemakolam</t>
  </si>
  <si>
    <t>Clunie</t>
  </si>
  <si>
    <t>Cover</t>
  </si>
  <si>
    <t>Hodgson</t>
  </si>
  <si>
    <t>Harvey</t>
  </si>
  <si>
    <t>Dobie</t>
  </si>
  <si>
    <t>Okwudilichukwu</t>
  </si>
  <si>
    <t>Chase</t>
  </si>
  <si>
    <t>Baresi</t>
  </si>
  <si>
    <t>Lo</t>
  </si>
  <si>
    <t>Tyler</t>
  </si>
  <si>
    <t>Ts'ui</t>
  </si>
  <si>
    <t>Aparicio</t>
  </si>
  <si>
    <t>Macleod</t>
  </si>
  <si>
    <t>Alexandrov</t>
  </si>
  <si>
    <t>Ozioma</t>
  </si>
  <si>
    <t>Atkins</t>
  </si>
  <si>
    <t>Campos</t>
  </si>
  <si>
    <t>Wood</t>
  </si>
  <si>
    <t>McKinnon</t>
  </si>
  <si>
    <t>Nwachukwu</t>
  </si>
  <si>
    <t>Nwebube</t>
  </si>
  <si>
    <t>Burt</t>
  </si>
  <si>
    <t>Lees</t>
  </si>
  <si>
    <t>Feetham</t>
  </si>
  <si>
    <t>Aitken</t>
  </si>
  <si>
    <t>Chambers</t>
  </si>
  <si>
    <t>Coburn</t>
  </si>
  <si>
    <t>Ahmed</t>
  </si>
  <si>
    <t>Ogochukwu</t>
  </si>
  <si>
    <t>Soto</t>
  </si>
  <si>
    <t>Obiajulu</t>
  </si>
  <si>
    <t>Yegorova</t>
  </si>
  <si>
    <t>Lucchese</t>
  </si>
  <si>
    <t>Talbot</t>
  </si>
  <si>
    <t>Lu</t>
  </si>
  <si>
    <t>Arnold</t>
  </si>
  <si>
    <t>Nicholson</t>
  </si>
  <si>
    <t>Chukwualuka</t>
  </si>
  <si>
    <t>Wallace</t>
  </si>
  <si>
    <t>Pisano</t>
  </si>
  <si>
    <t>Kelly</t>
  </si>
  <si>
    <t>Palmer</t>
  </si>
  <si>
    <t>Tan</t>
  </si>
  <si>
    <t>L?</t>
  </si>
  <si>
    <t>Mordvinova</t>
  </si>
  <si>
    <t>Corones</t>
  </si>
  <si>
    <t>Clements</t>
  </si>
  <si>
    <t>Morrice</t>
  </si>
  <si>
    <t>Barrett</t>
  </si>
  <si>
    <t>Kanayochukwu</t>
  </si>
  <si>
    <t>Tardent</t>
  </si>
  <si>
    <t>Bowhay</t>
  </si>
  <si>
    <t>Lei</t>
  </si>
  <si>
    <t>Baker</t>
  </si>
  <si>
    <t>Castillo</t>
  </si>
  <si>
    <t>Gibson</t>
  </si>
  <si>
    <t>Lindsay</t>
  </si>
  <si>
    <t>Macnamara</t>
  </si>
  <si>
    <t>Romano</t>
  </si>
  <si>
    <t>Aksakova</t>
  </si>
  <si>
    <t>Farnsworth</t>
  </si>
  <si>
    <t>Giordano</t>
  </si>
  <si>
    <t>Thompson</t>
  </si>
  <si>
    <t>Koch</t>
  </si>
  <si>
    <t>Jones</t>
  </si>
  <si>
    <t>Otitodilinna</t>
  </si>
  <si>
    <t>Fleetwood-Smith</t>
  </si>
  <si>
    <t>Chinonyelum</t>
  </si>
  <si>
    <t>Montague</t>
  </si>
  <si>
    <t>Milani</t>
  </si>
  <si>
    <t>Palermo</t>
  </si>
  <si>
    <t>Anderson</t>
  </si>
  <si>
    <t>Crawford</t>
  </si>
  <si>
    <t>Lin</t>
  </si>
  <si>
    <t>Yewen</t>
  </si>
  <si>
    <t>Mbadiwe</t>
  </si>
  <si>
    <t>Munro</t>
  </si>
  <si>
    <t>Lombardo</t>
  </si>
  <si>
    <t>Kalinin</t>
  </si>
  <si>
    <t>Woodward</t>
  </si>
  <si>
    <t>Pirozzi</t>
  </si>
  <si>
    <t>Iweobiegbulam</t>
  </si>
  <si>
    <t>Piazza</t>
  </si>
  <si>
    <t>Sun</t>
  </si>
  <si>
    <t>Marino</t>
  </si>
  <si>
    <t>Donaldson</t>
  </si>
  <si>
    <t>Burton</t>
  </si>
  <si>
    <t>Quinn</t>
  </si>
  <si>
    <t>Brooks</t>
  </si>
  <si>
    <t>Black</t>
  </si>
  <si>
    <t>Schwartz</t>
  </si>
  <si>
    <t>Sargent</t>
  </si>
  <si>
    <t>Udinesi</t>
  </si>
  <si>
    <t>Lee</t>
  </si>
  <si>
    <t>Taylor</t>
  </si>
  <si>
    <t>Kepley</t>
  </si>
  <si>
    <t>Ozuluonye</t>
  </si>
  <si>
    <t>Lassetter</t>
  </si>
  <si>
    <t>Mishina</t>
  </si>
  <si>
    <t>Trevisano</t>
  </si>
  <si>
    <t>Iloerika</t>
  </si>
  <si>
    <t>Chikelu</t>
  </si>
  <si>
    <t>Ugoji</t>
  </si>
  <si>
    <t>Michel</t>
  </si>
  <si>
    <t>Bruce</t>
  </si>
  <si>
    <t>McDonald</t>
  </si>
  <si>
    <t>Watt</t>
  </si>
  <si>
    <t>Goodwin</t>
  </si>
  <si>
    <t>Arcuri</t>
  </si>
  <si>
    <t>Rapuluolisa</t>
  </si>
  <si>
    <t>Tsui</t>
  </si>
  <si>
    <t>Summers</t>
  </si>
  <si>
    <t>Cross</t>
  </si>
  <si>
    <t>Osorio</t>
  </si>
  <si>
    <t>Bobrov</t>
  </si>
  <si>
    <t>Barnett</t>
  </si>
  <si>
    <t>Pike</t>
  </si>
  <si>
    <t>Gearheart</t>
  </si>
  <si>
    <t>Bruno</t>
  </si>
  <si>
    <t>Egobudike</t>
  </si>
  <si>
    <t>Okechukwu</t>
  </si>
  <si>
    <t>Zikoranachidimma</t>
  </si>
  <si>
    <t>Milanesi</t>
  </si>
  <si>
    <t>Ahern</t>
  </si>
  <si>
    <t>Dickson</t>
  </si>
  <si>
    <t>Anayochukwu</t>
  </si>
  <si>
    <t>Fiorentini</t>
  </si>
  <si>
    <t>Russo</t>
  </si>
  <si>
    <t>Bianchi</t>
  </si>
  <si>
    <t>Fallaci</t>
  </si>
  <si>
    <t>Marsh</t>
  </si>
  <si>
    <t>Kosisochukwu</t>
  </si>
  <si>
    <t>Piccio</t>
  </si>
  <si>
    <t>Nevels</t>
  </si>
  <si>
    <t>Kaodilinakachukwu</t>
  </si>
  <si>
    <t>Amaechi</t>
  </si>
  <si>
    <t>P'an</t>
  </si>
  <si>
    <t>Ikemefuna</t>
  </si>
  <si>
    <t>Tai</t>
  </si>
  <si>
    <t>Winn</t>
  </si>
  <si>
    <t>Hardy</t>
  </si>
  <si>
    <t>Chiu</t>
  </si>
  <si>
    <t>Lopez</t>
  </si>
  <si>
    <t>Steen</t>
  </si>
  <si>
    <t>Ferri</t>
  </si>
  <si>
    <t>Knowles</t>
  </si>
  <si>
    <t>May</t>
  </si>
  <si>
    <t>Pipes</t>
  </si>
  <si>
    <t>Doherty</t>
  </si>
  <si>
    <t>Yobanna</t>
  </si>
  <si>
    <t>Hsu</t>
  </si>
  <si>
    <t>Russell</t>
  </si>
  <si>
    <t>Payne</t>
  </si>
  <si>
    <t>Windsor</t>
  </si>
  <si>
    <t>Bray</t>
  </si>
  <si>
    <t>Seleznyov</t>
  </si>
  <si>
    <t>Wark</t>
  </si>
  <si>
    <t>Huang</t>
  </si>
  <si>
    <t>Zito</t>
  </si>
  <si>
    <t>Bailey</t>
  </si>
  <si>
    <t>Allnutt</t>
  </si>
  <si>
    <t>Christie</t>
  </si>
  <si>
    <t>Pope</t>
  </si>
  <si>
    <t>Bird</t>
  </si>
  <si>
    <t>Pedder</t>
  </si>
  <si>
    <t>Calabrese</t>
  </si>
  <si>
    <t>Chialuka</t>
  </si>
  <si>
    <t>McKenzie</t>
  </si>
  <si>
    <t>Holloway</t>
  </si>
  <si>
    <t>Byrne</t>
  </si>
  <si>
    <t>Selwyn</t>
  </si>
  <si>
    <t>Genovese</t>
  </si>
  <si>
    <t>Koger</t>
  </si>
  <si>
    <t>Baranov</t>
  </si>
  <si>
    <t>Greco</t>
  </si>
  <si>
    <t>Owens</t>
  </si>
  <si>
    <t>Kendall</t>
  </si>
  <si>
    <t>Ko</t>
  </si>
  <si>
    <t>Perkins</t>
  </si>
  <si>
    <t>Mazzanti</t>
  </si>
  <si>
    <t>Elliot</t>
  </si>
  <si>
    <t>Gratton</t>
  </si>
  <si>
    <t>Carandini</t>
  </si>
  <si>
    <t>Robinson</t>
  </si>
  <si>
    <t>Ma</t>
  </si>
  <si>
    <t>Vinogradova</t>
  </si>
  <si>
    <t>Alexandrova</t>
  </si>
  <si>
    <t>Yang</t>
  </si>
  <si>
    <t>Maslova</t>
  </si>
  <si>
    <t>Buccho</t>
  </si>
  <si>
    <t>Barker</t>
  </si>
  <si>
    <t>Hansen</t>
  </si>
  <si>
    <t>Lo Duca</t>
  </si>
  <si>
    <t>Ellis</t>
  </si>
  <si>
    <t>Korff</t>
  </si>
  <si>
    <t>Gardiner</t>
  </si>
  <si>
    <t>Kiernan</t>
  </si>
  <si>
    <t>Mathews</t>
  </si>
  <si>
    <t>Macrossan</t>
  </si>
  <si>
    <t>Illingworth</t>
  </si>
  <si>
    <t>Bowen</t>
  </si>
  <si>
    <t>Craig</t>
  </si>
  <si>
    <t>Menhennitt</t>
  </si>
  <si>
    <t>Shoebridge</t>
  </si>
  <si>
    <t>Reilly</t>
  </si>
  <si>
    <t>Fyodorov</t>
  </si>
  <si>
    <t>Dolgorukova</t>
  </si>
  <si>
    <t>Eva</t>
  </si>
  <si>
    <t>Howe</t>
  </si>
  <si>
    <t>Jenkins</t>
  </si>
  <si>
    <t>Shih</t>
  </si>
  <si>
    <t>Nnamdi</t>
  </si>
  <si>
    <t>Mitchell</t>
  </si>
  <si>
    <t>Pisani</t>
  </si>
  <si>
    <t>Belisario</t>
  </si>
  <si>
    <t>Pomeroy</t>
  </si>
  <si>
    <t>Ibrahimova</t>
  </si>
  <si>
    <t>K?</t>
  </si>
  <si>
    <t>Manning</t>
  </si>
  <si>
    <t>Tucker</t>
  </si>
  <si>
    <t>Schaffer</t>
  </si>
  <si>
    <t>Esomchi</t>
  </si>
  <si>
    <t>Ch'ang</t>
  </si>
  <si>
    <t>Walker</t>
  </si>
  <si>
    <t>Chu</t>
  </si>
  <si>
    <t>Milne</t>
  </si>
  <si>
    <t>Gonzalez</t>
  </si>
  <si>
    <t>Muravyova</t>
  </si>
  <si>
    <t>Lambert</t>
  </si>
  <si>
    <t>Temple</t>
  </si>
  <si>
    <t>Ridley</t>
  </si>
  <si>
    <t>Slye</t>
  </si>
  <si>
    <t>Pan</t>
  </si>
  <si>
    <t>Hsueh</t>
  </si>
  <si>
    <t>Roberts</t>
  </si>
  <si>
    <t>Moss</t>
  </si>
  <si>
    <t>Andrews</t>
  </si>
  <si>
    <t>Takasuka</t>
  </si>
  <si>
    <t>Bruche</t>
  </si>
  <si>
    <t>Oliver</t>
  </si>
  <si>
    <t>Ryan</t>
  </si>
  <si>
    <t>Wilson</t>
  </si>
  <si>
    <t>Abramova</t>
  </si>
  <si>
    <t>Purdy</t>
  </si>
  <si>
    <t>Higgins</t>
  </si>
  <si>
    <t>Marshall</t>
  </si>
  <si>
    <t>Reye</t>
  </si>
  <si>
    <t>Chibueze</t>
  </si>
  <si>
    <t>Kwemtochukwu</t>
  </si>
  <si>
    <t>Biryukova</t>
  </si>
  <si>
    <t>Chidozie</t>
  </si>
  <si>
    <t>Barber</t>
  </si>
  <si>
    <t>Maslov</t>
  </si>
  <si>
    <t>Chidumaga</t>
  </si>
  <si>
    <t>Hs?</t>
  </si>
  <si>
    <t>Trentini</t>
  </si>
  <si>
    <t>Lucas</t>
  </si>
  <si>
    <t>Willoughby</t>
  </si>
  <si>
    <t>Jamieson</t>
  </si>
  <si>
    <t>Robertson</t>
  </si>
  <si>
    <t>Ojiofor</t>
  </si>
  <si>
    <t>Cameron</t>
  </si>
  <si>
    <t>Mayne</t>
  </si>
  <si>
    <t>Mancini</t>
  </si>
  <si>
    <t>Paramor</t>
  </si>
  <si>
    <t>Daly</t>
  </si>
  <si>
    <t>Carter</t>
  </si>
  <si>
    <t>Dike</t>
  </si>
  <si>
    <t>Hughes</t>
  </si>
  <si>
    <t>Green</t>
  </si>
  <si>
    <t>Chinomso</t>
  </si>
  <si>
    <t>Gorshkov</t>
  </si>
  <si>
    <t>Ijendu</t>
  </si>
  <si>
    <t>Yen</t>
  </si>
  <si>
    <t>Field</t>
  </si>
  <si>
    <t>Christian</t>
  </si>
  <si>
    <t>Trevisani</t>
  </si>
  <si>
    <t>Akabueze</t>
  </si>
  <si>
    <t>Dunn</t>
  </si>
  <si>
    <t>Martin</t>
  </si>
  <si>
    <t>McClinton</t>
  </si>
  <si>
    <t>Bentley</t>
  </si>
  <si>
    <t>Ibezimako</t>
  </si>
  <si>
    <t>Thomson</t>
  </si>
  <si>
    <t>Ch'in</t>
  </si>
  <si>
    <t>Holbrook</t>
  </si>
  <si>
    <t>Solomina</t>
  </si>
  <si>
    <t>Dennis</t>
  </si>
  <si>
    <t>Faulk</t>
  </si>
  <si>
    <t>Dale</t>
  </si>
  <si>
    <t>Gorbunov</t>
  </si>
  <si>
    <t>Farrell</t>
  </si>
  <si>
    <t>De Luca</t>
  </si>
  <si>
    <t>Forster</t>
  </si>
  <si>
    <t>Monaldo</t>
  </si>
  <si>
    <t>Longo</t>
  </si>
  <si>
    <t>Fu</t>
  </si>
  <si>
    <t>Yin</t>
  </si>
  <si>
    <t>Hamilton</t>
  </si>
  <si>
    <t>Hsing</t>
  </si>
  <si>
    <t>Chamberlin</t>
  </si>
  <si>
    <t>Buttenshaw</t>
  </si>
  <si>
    <t>Nazarova</t>
  </si>
  <si>
    <t>Bryant</t>
  </si>
  <si>
    <t>Power</t>
  </si>
  <si>
    <t>Hao</t>
  </si>
  <si>
    <t>McMillan</t>
  </si>
  <si>
    <t>Merrett</t>
  </si>
  <si>
    <t>Phillips</t>
  </si>
  <si>
    <t>Tu</t>
  </si>
  <si>
    <t>Elder</t>
  </si>
  <si>
    <t>Dilke</t>
  </si>
  <si>
    <t>Panicucci</t>
  </si>
  <si>
    <t>Mason</t>
  </si>
  <si>
    <t>Townsend</t>
  </si>
  <si>
    <t>Gunson</t>
  </si>
  <si>
    <t>Gleeson</t>
  </si>
  <si>
    <t>Liao</t>
  </si>
  <si>
    <t>Lai</t>
  </si>
  <si>
    <t>Biryukov</t>
  </si>
  <si>
    <t>Ting</t>
  </si>
  <si>
    <t>Niu</t>
  </si>
  <si>
    <t>Mellor</t>
  </si>
  <si>
    <t>Lang</t>
  </si>
  <si>
    <t>Eve</t>
  </si>
  <si>
    <t>Napolitani</t>
  </si>
  <si>
    <t>Whitfield</t>
  </si>
  <si>
    <t>Stradford</t>
  </si>
  <si>
    <t>Brownlow</t>
  </si>
  <si>
    <t>DeRose</t>
  </si>
  <si>
    <t>Hobbs</t>
  </si>
  <si>
    <t>Ugochukwu</t>
  </si>
  <si>
    <t>Kirsova</t>
  </si>
  <si>
    <t>Ozerova</t>
  </si>
  <si>
    <t>Li</t>
  </si>
  <si>
    <t>Fyans</t>
  </si>
  <si>
    <t>Freeman</t>
  </si>
  <si>
    <t>Iadanza</t>
  </si>
  <si>
    <t>Ferguson</t>
  </si>
  <si>
    <t>She</t>
  </si>
  <si>
    <t>Creel</t>
  </si>
  <si>
    <t>Lazareva</t>
  </si>
  <si>
    <t>Evseev</t>
  </si>
  <si>
    <t>Mackenzie</t>
  </si>
  <si>
    <t>Sutherland</t>
  </si>
  <si>
    <t>Nicolay</t>
  </si>
  <si>
    <t>Lori</t>
  </si>
  <si>
    <t>Somerville</t>
  </si>
  <si>
    <t>Grave</t>
  </si>
  <si>
    <t>Muir</t>
  </si>
  <si>
    <t>Pauley</t>
  </si>
  <si>
    <t>Grant</t>
  </si>
  <si>
    <t>Chukwuma</t>
  </si>
  <si>
    <t>Vincent</t>
  </si>
  <si>
    <t>Ch'ien</t>
  </si>
  <si>
    <t>Bishop</t>
  </si>
  <si>
    <t>Chibuzo</t>
  </si>
  <si>
    <t>Tokaryev</t>
  </si>
  <si>
    <t>Logan</t>
  </si>
  <si>
    <t>Goering</t>
  </si>
  <si>
    <t>Maduabuchim</t>
  </si>
  <si>
    <t>Linger</t>
  </si>
  <si>
    <t>Ifeatu</t>
  </si>
  <si>
    <t>Kenechukwu</t>
  </si>
  <si>
    <t>Learmonth</t>
  </si>
  <si>
    <t>Volkova</t>
  </si>
  <si>
    <t>James</t>
  </si>
  <si>
    <t>Walton</t>
  </si>
  <si>
    <t>Stanley</t>
  </si>
  <si>
    <t>Folliero</t>
  </si>
  <si>
    <t>Fitzgerald</t>
  </si>
  <si>
    <t>Garner</t>
  </si>
  <si>
    <t>Lucchesi</t>
  </si>
  <si>
    <t>Chan</t>
  </si>
  <si>
    <t>Nwabugwu</t>
  </si>
  <si>
    <t>Otutodilinna</t>
  </si>
  <si>
    <t>Abramovich</t>
  </si>
  <si>
    <t>Komarova</t>
  </si>
  <si>
    <t>Otutodilichukwu</t>
  </si>
  <si>
    <t>Duggan</t>
  </si>
  <si>
    <t>Chinwendu</t>
  </si>
  <si>
    <t>Krischock</t>
  </si>
  <si>
    <t>Kent</t>
  </si>
  <si>
    <t>Binder</t>
  </si>
  <si>
    <t>Zubarev</t>
  </si>
  <si>
    <t>Degtyarev</t>
  </si>
  <si>
    <t>Obialo</t>
  </si>
  <si>
    <t>Davydova</t>
  </si>
  <si>
    <t>Teng</t>
  </si>
  <si>
    <t>Coleman</t>
  </si>
  <si>
    <t>Wilder</t>
  </si>
  <si>
    <t>Molineux</t>
  </si>
  <si>
    <t>Cocci</t>
  </si>
  <si>
    <t>Fraser</t>
  </si>
  <si>
    <t>Korovin</t>
  </si>
  <si>
    <t>Sidorov</t>
  </si>
  <si>
    <t>Duigan</t>
  </si>
  <si>
    <t>Jobson</t>
  </si>
  <si>
    <t>Nebechi</t>
  </si>
  <si>
    <t>Perreault</t>
  </si>
  <si>
    <t>Gibbons</t>
  </si>
  <si>
    <t>Algeranoff</t>
  </si>
  <si>
    <t>Rowe</t>
  </si>
  <si>
    <t>Yates</t>
  </si>
  <si>
    <t>Galloway</t>
  </si>
  <si>
    <t>Arrington</t>
  </si>
  <si>
    <t>Miah</t>
  </si>
  <si>
    <t>Chijindum</t>
  </si>
  <si>
    <t>Kamdibe</t>
  </si>
  <si>
    <t>Forbes</t>
  </si>
  <si>
    <t>Chiekwugo</t>
  </si>
  <si>
    <t>Cousens</t>
  </si>
  <si>
    <t>Hawks</t>
  </si>
  <si>
    <t>T'ien</t>
  </si>
  <si>
    <t>Thynne</t>
  </si>
  <si>
    <t>Maclean</t>
  </si>
  <si>
    <t>French</t>
  </si>
  <si>
    <t>Greenwood</t>
  </si>
  <si>
    <t>Mistry</t>
  </si>
  <si>
    <t>Scott</t>
  </si>
  <si>
    <t>Yevseyev</t>
  </si>
  <si>
    <t>Ogle</t>
  </si>
  <si>
    <t>Loggia</t>
  </si>
  <si>
    <t>Woronoff</t>
  </si>
  <si>
    <t>Wolfe</t>
  </si>
  <si>
    <t>Marsden</t>
  </si>
  <si>
    <t>Hyde</t>
  </si>
  <si>
    <t>T'ang</t>
  </si>
  <si>
    <t>Dilibe</t>
  </si>
  <si>
    <t>Austin</t>
  </si>
  <si>
    <t>Santiago</t>
  </si>
  <si>
    <t>Chibugo</t>
  </si>
  <si>
    <t>Toscano</t>
  </si>
  <si>
    <t>Afanasyeva</t>
  </si>
  <si>
    <t>Sokolov</t>
  </si>
  <si>
    <t>Wei</t>
  </si>
  <si>
    <t>Olisanugo</t>
  </si>
  <si>
    <t>Priestley</t>
  </si>
  <si>
    <t>Lloyd</t>
  </si>
  <si>
    <t>Salmond</t>
  </si>
  <si>
    <t>Chukwumaobim</t>
  </si>
  <si>
    <t>Li Fonti</t>
  </si>
  <si>
    <t>Goloubev</t>
  </si>
  <si>
    <t>Kruglov</t>
  </si>
  <si>
    <t>Sinclair</t>
  </si>
  <si>
    <t>Rapuokwu</t>
  </si>
  <si>
    <t>Holden</t>
  </si>
  <si>
    <t>Leonard</t>
  </si>
  <si>
    <t>McElhone</t>
  </si>
  <si>
    <t>Dipietro</t>
  </si>
  <si>
    <t>Hunter</t>
  </si>
  <si>
    <t>Niehaus</t>
  </si>
  <si>
    <t>Barclay-Harvey</t>
  </si>
  <si>
    <t>Kay</t>
  </si>
  <si>
    <t>Ikedinachukwu</t>
  </si>
  <si>
    <t>Hartung</t>
  </si>
  <si>
    <t>Ch'en</t>
  </si>
  <si>
    <t>Osinachi</t>
  </si>
  <si>
    <t>Sternberg</t>
  </si>
  <si>
    <t>Adams</t>
  </si>
  <si>
    <t>Gray</t>
  </si>
  <si>
    <t>Shepherd</t>
  </si>
  <si>
    <t>Romani</t>
  </si>
  <si>
    <t>Greene</t>
  </si>
  <si>
    <t>Hart</t>
  </si>
  <si>
    <t>Robson</t>
  </si>
  <si>
    <t>Marcum</t>
  </si>
  <si>
    <t>North</t>
  </si>
  <si>
    <t>Fleming</t>
  </si>
  <si>
    <t>Whitelegge</t>
  </si>
  <si>
    <t>Rooke</t>
  </si>
  <si>
    <t>Marcelo</t>
  </si>
  <si>
    <t>Matthews</t>
  </si>
  <si>
    <t>Horsley</t>
  </si>
  <si>
    <t>Goddard</t>
  </si>
  <si>
    <t>Eskridge</t>
  </si>
  <si>
    <t>Simpson</t>
  </si>
  <si>
    <t>Oguejiofor</t>
  </si>
  <si>
    <t>Claiborne</t>
  </si>
  <si>
    <t>Ibrahimov</t>
  </si>
  <si>
    <t>Carpenter</t>
  </si>
  <si>
    <t>Walsh</t>
  </si>
  <si>
    <t>Woods</t>
  </si>
  <si>
    <t>Lynch</t>
  </si>
  <si>
    <t>Enriquez</t>
  </si>
  <si>
    <t>Y?an</t>
  </si>
  <si>
    <t>Burke</t>
  </si>
  <si>
    <t>Meng</t>
  </si>
  <si>
    <t>Chiganu</t>
  </si>
  <si>
    <t>Hunt</t>
  </si>
  <si>
    <t>Humphries</t>
  </si>
  <si>
    <t>Parkes</t>
  </si>
  <si>
    <t>Gregory</t>
  </si>
  <si>
    <t>Obiuto</t>
  </si>
  <si>
    <t>Gilleland</t>
  </si>
  <si>
    <t>Fullwood</t>
  </si>
  <si>
    <t>Montalvo</t>
  </si>
  <si>
    <t>Doyne</t>
  </si>
  <si>
    <t>Onwuamaeze</t>
  </si>
  <si>
    <t>O'Donnell</t>
  </si>
  <si>
    <t>Chinedum</t>
  </si>
  <si>
    <t>Rawling</t>
  </si>
  <si>
    <t>Duncan</t>
  </si>
  <si>
    <t>Ankudinova</t>
  </si>
  <si>
    <t>Balsillie</t>
  </si>
  <si>
    <t>Worsnop</t>
  </si>
  <si>
    <t>Siciliani</t>
  </si>
  <si>
    <t>Powell</t>
  </si>
  <si>
    <t>Bazarova</t>
  </si>
  <si>
    <t>Buda</t>
  </si>
  <si>
    <t>Cattaneo</t>
  </si>
  <si>
    <t>Rose</t>
  </si>
  <si>
    <t>Han</t>
  </si>
  <si>
    <t>Riley</t>
  </si>
  <si>
    <t>Broadhurst</t>
  </si>
  <si>
    <t>Genovesi</t>
  </si>
  <si>
    <t>Hsieh</t>
  </si>
  <si>
    <t>Kemp</t>
  </si>
  <si>
    <t>Chukwudi</t>
  </si>
  <si>
    <t>Iqbal</t>
  </si>
  <si>
    <t>Tao</t>
  </si>
  <si>
    <t>Garrett</t>
  </si>
  <si>
    <t>Edwards</t>
  </si>
  <si>
    <t>Logue</t>
  </si>
  <si>
    <t>Rechner</t>
  </si>
  <si>
    <t>O'Brien</t>
  </si>
  <si>
    <t>Batt</t>
  </si>
  <si>
    <t>Hope</t>
  </si>
  <si>
    <t>Pearson</t>
  </si>
  <si>
    <t>Gordon</t>
  </si>
  <si>
    <t>Trujillo</t>
  </si>
  <si>
    <t>Pagnotto</t>
  </si>
  <si>
    <t>Horton</t>
  </si>
  <si>
    <t>Chiang</t>
  </si>
  <si>
    <t>Gill</t>
  </si>
  <si>
    <t>Morrison</t>
  </si>
  <si>
    <t>Onuora</t>
  </si>
  <si>
    <t>Ikenna</t>
  </si>
  <si>
    <t>Holman</t>
  </si>
  <si>
    <t>Obidimkpa</t>
  </si>
  <si>
    <t>Ash</t>
  </si>
  <si>
    <t>Ku</t>
  </si>
  <si>
    <t>Uspensky</t>
  </si>
  <si>
    <t>Kumm</t>
  </si>
  <si>
    <t>Carey</t>
  </si>
  <si>
    <t>Farber</t>
  </si>
  <si>
    <t>Yu</t>
  </si>
  <si>
    <t>Edments</t>
  </si>
  <si>
    <t>Lindon</t>
  </si>
  <si>
    <t>Caldwell</t>
  </si>
  <si>
    <t>Pitcher</t>
  </si>
  <si>
    <t>Kable</t>
  </si>
  <si>
    <t>Kulikova</t>
  </si>
  <si>
    <t>Navarrete</t>
  </si>
  <si>
    <t>Huguley</t>
  </si>
  <si>
    <t>Massie</t>
  </si>
  <si>
    <t>Singh</t>
  </si>
  <si>
    <t>Doyle</t>
  </si>
  <si>
    <t>Law</t>
  </si>
  <si>
    <t>King</t>
  </si>
  <si>
    <t>Onwubiko</t>
  </si>
  <si>
    <t>Parker</t>
  </si>
  <si>
    <t>Obiora</t>
  </si>
  <si>
    <t>Vasilyeva</t>
  </si>
  <si>
    <t>Chiabuotu</t>
  </si>
  <si>
    <t>Slater</t>
  </si>
  <si>
    <t>Menkens</t>
  </si>
  <si>
    <t>Chin</t>
  </si>
  <si>
    <t>Howells</t>
  </si>
  <si>
    <t>Ni</t>
  </si>
  <si>
    <t>Bocharova</t>
  </si>
  <si>
    <t>Nkemakonam</t>
  </si>
  <si>
    <t>Chiemenam</t>
  </si>
  <si>
    <t>Angelo</t>
  </si>
  <si>
    <t>Frolov</t>
  </si>
  <si>
    <t>West</t>
  </si>
  <si>
    <t>Beatham</t>
  </si>
  <si>
    <t>Pollard</t>
  </si>
  <si>
    <t>Dowse</t>
  </si>
  <si>
    <t>Lucciano</t>
  </si>
  <si>
    <t>Godfrey</t>
  </si>
  <si>
    <t>Sims</t>
  </si>
  <si>
    <t>Griffen</t>
  </si>
  <si>
    <t>Palerma</t>
  </si>
  <si>
    <t>Gilbert</t>
  </si>
  <si>
    <t>Uvarov</t>
  </si>
  <si>
    <t>Wisdom</t>
  </si>
  <si>
    <t>Hussain</t>
  </si>
  <si>
    <t>Mai</t>
  </si>
  <si>
    <t>Grigoryeva</t>
  </si>
  <si>
    <t>Gunter</t>
  </si>
  <si>
    <t>Tung</t>
  </si>
  <si>
    <t>Collee</t>
  </si>
  <si>
    <t>Lettiere</t>
  </si>
  <si>
    <t>Ibekwe</t>
  </si>
  <si>
    <t>Nweke</t>
  </si>
  <si>
    <t>Hairston</t>
  </si>
  <si>
    <t>Abdulov</t>
  </si>
  <si>
    <t>Norris</t>
  </si>
  <si>
    <t>Perkin</t>
  </si>
  <si>
    <t>Kang</t>
  </si>
  <si>
    <t>McLean</t>
  </si>
  <si>
    <t>Hu</t>
  </si>
  <si>
    <t>Savage</t>
  </si>
  <si>
    <t>Winter</t>
  </si>
  <si>
    <t>Ho</t>
  </si>
  <si>
    <t>Su</t>
  </si>
  <si>
    <t>Ives</t>
  </si>
  <si>
    <t>Bond</t>
  </si>
  <si>
    <t>Houghton</t>
  </si>
  <si>
    <t>Stirling</t>
  </si>
  <si>
    <t>Pearce</t>
  </si>
  <si>
    <t>Rutledge</t>
  </si>
  <si>
    <t>Zaytseva</t>
  </si>
  <si>
    <t>Onyemauchechukwu</t>
  </si>
  <si>
    <t>Mullah</t>
  </si>
  <si>
    <t>Candler</t>
  </si>
  <si>
    <t>Konovalova</t>
  </si>
  <si>
    <t>Hollis</t>
  </si>
  <si>
    <t>Lionel</t>
  </si>
  <si>
    <t>Johnson</t>
  </si>
  <si>
    <t>Sherman</t>
  </si>
  <si>
    <t>Kazakova</t>
  </si>
  <si>
    <t>Serena</t>
  </si>
  <si>
    <t>Wright</t>
  </si>
  <si>
    <t>Endrizzi</t>
  </si>
  <si>
    <t>Udobata</t>
  </si>
  <si>
    <t>Shaw</t>
  </si>
  <si>
    <t>Cummins</t>
  </si>
  <si>
    <t>Lavrentiev</t>
  </si>
  <si>
    <t>Saunders</t>
  </si>
  <si>
    <t>Fiorentino</t>
  </si>
  <si>
    <t>Knight</t>
  </si>
  <si>
    <t>Zetticci</t>
  </si>
  <si>
    <t>Zhdanov</t>
  </si>
  <si>
    <t>Peck</t>
  </si>
  <si>
    <t>Uwaezuoke</t>
  </si>
  <si>
    <t>Kodilinyechukwu</t>
  </si>
  <si>
    <t>Enyinnaya</t>
  </si>
  <si>
    <t>Day</t>
  </si>
  <si>
    <t>Harris</t>
  </si>
  <si>
    <t>Gerald</t>
  </si>
  <si>
    <t>Nebeuwa</t>
  </si>
  <si>
    <t>Maruff</t>
  </si>
  <si>
    <t>Knepper</t>
  </si>
  <si>
    <t>Fennell</t>
  </si>
  <si>
    <t>T'ao</t>
  </si>
  <si>
    <t>Morris</t>
  </si>
  <si>
    <t>Holmes</t>
  </si>
  <si>
    <t>Reed</t>
  </si>
  <si>
    <t>Onyemachukwu</t>
  </si>
  <si>
    <t>Hand</t>
  </si>
  <si>
    <t>Yobachi</t>
  </si>
  <si>
    <t>Chidi</t>
  </si>
  <si>
    <t>Chamberlain</t>
  </si>
  <si>
    <t>Mann</t>
  </si>
  <si>
    <t>Parry</t>
  </si>
  <si>
    <t>Beneventi</t>
  </si>
  <si>
    <t>Maxwell</t>
  </si>
  <si>
    <t>Stevens</t>
  </si>
  <si>
    <t>Berkeley</t>
  </si>
  <si>
    <t>Kaur</t>
  </si>
  <si>
    <t>Bell</t>
  </si>
  <si>
    <t>Nwokike</t>
  </si>
  <si>
    <t>Williamson</t>
  </si>
  <si>
    <t>Mountgarrett</t>
  </si>
  <si>
    <t>Wreford</t>
  </si>
  <si>
    <t>Paterson</t>
  </si>
  <si>
    <t>Peng</t>
  </si>
  <si>
    <t>Wollstonecraft</t>
  </si>
  <si>
    <t>Bolton</t>
  </si>
  <si>
    <t>Corrie</t>
  </si>
  <si>
    <t>Boyle</t>
  </si>
  <si>
    <t>Lambie</t>
  </si>
  <si>
    <t>Chukwubuikem</t>
  </si>
  <si>
    <t>Harper</t>
  </si>
  <si>
    <t>Streeton</t>
  </si>
  <si>
    <t>Pennington</t>
  </si>
  <si>
    <t>Cunningham</t>
  </si>
  <si>
    <t>Ansell</t>
  </si>
  <si>
    <t>Yevdokimova</t>
  </si>
  <si>
    <t>Costa</t>
  </si>
  <si>
    <t>Chikwado</t>
  </si>
  <si>
    <t>Harrison</t>
  </si>
  <si>
    <t>Stokes</t>
  </si>
  <si>
    <t>Ampt</t>
  </si>
  <si>
    <t>Wynn</t>
  </si>
  <si>
    <t>Lawrence</t>
  </si>
  <si>
    <t>Wagner</t>
  </si>
  <si>
    <t>Argyle</t>
  </si>
  <si>
    <t>Ofodile</t>
  </si>
  <si>
    <t>Akobundu</t>
  </si>
  <si>
    <t>Locke</t>
  </si>
  <si>
    <t>Bullen</t>
  </si>
  <si>
    <t>Archer</t>
  </si>
  <si>
    <t>McWilliams</t>
  </si>
  <si>
    <t>Munson</t>
  </si>
  <si>
    <t>Isayeva</t>
  </si>
  <si>
    <t>Hung</t>
  </si>
  <si>
    <t>Rahman</t>
  </si>
  <si>
    <t>Cooke</t>
  </si>
  <si>
    <t>Lamb</t>
  </si>
  <si>
    <t>Hawes</t>
  </si>
  <si>
    <t>Swanton</t>
  </si>
  <si>
    <t>Shipp</t>
  </si>
  <si>
    <t>Jonathan</t>
  </si>
  <si>
    <t>Hernandez</t>
  </si>
  <si>
    <t>Highland</t>
  </si>
  <si>
    <t>Beavers</t>
  </si>
  <si>
    <t>Alekseeva</t>
  </si>
  <si>
    <t>Buckley</t>
  </si>
  <si>
    <t>Howard</t>
  </si>
  <si>
    <t>Peel</t>
  </si>
  <si>
    <t>Herz</t>
  </si>
  <si>
    <t>Wyatt</t>
  </si>
  <si>
    <t>Buckland</t>
  </si>
  <si>
    <t>Onyeoruru</t>
  </si>
  <si>
    <t>Salas</t>
  </si>
  <si>
    <t>Laney</t>
  </si>
  <si>
    <t>Tien</t>
  </si>
  <si>
    <t>Sazonova</t>
  </si>
  <si>
    <t>Messersmith</t>
  </si>
  <si>
    <t>Coles</t>
  </si>
  <si>
    <t>Brookes</t>
  </si>
  <si>
    <t>Reid</t>
  </si>
  <si>
    <t>Etheridge</t>
  </si>
  <si>
    <t>Jolly</t>
  </si>
  <si>
    <t>Chizoba</t>
  </si>
  <si>
    <t>Eberegbulam</t>
  </si>
  <si>
    <t>Burns</t>
  </si>
  <si>
    <t>Ricci</t>
  </si>
  <si>
    <t>Benson</t>
  </si>
  <si>
    <t>Botts</t>
  </si>
  <si>
    <t>Castiglione</t>
  </si>
  <si>
    <t>Fink</t>
  </si>
  <si>
    <t>Morehead</t>
  </si>
  <si>
    <t>Afamefuna</t>
  </si>
  <si>
    <t>Balashova</t>
  </si>
  <si>
    <t>Bogdanov</t>
  </si>
  <si>
    <t>Lowe</t>
  </si>
  <si>
    <t>Ponce</t>
  </si>
  <si>
    <t>Gardner</t>
  </si>
  <si>
    <t>Zuyeva</t>
  </si>
  <si>
    <t>Jen</t>
  </si>
  <si>
    <t>Fanucci</t>
  </si>
  <si>
    <t>Booth</t>
  </si>
  <si>
    <t>Collier</t>
  </si>
  <si>
    <t>Oluchukwu</t>
  </si>
  <si>
    <t>Vinogradov</t>
  </si>
  <si>
    <t>Chukwujamuike</t>
  </si>
  <si>
    <t>Flynn</t>
  </si>
  <si>
    <t>Chao</t>
  </si>
  <si>
    <t>Klein</t>
  </si>
  <si>
    <t>Mahmood</t>
  </si>
  <si>
    <t>Shcherbakov</t>
  </si>
  <si>
    <t>Carr</t>
  </si>
  <si>
    <t>Browne</t>
  </si>
  <si>
    <t>Sokolova</t>
  </si>
  <si>
    <t>Mosley</t>
  </si>
  <si>
    <t>Nnaemeka</t>
  </si>
  <si>
    <t>Everett</t>
  </si>
  <si>
    <t>Kuo</t>
  </si>
  <si>
    <t>Rouse</t>
  </si>
  <si>
    <t>Nwoye</t>
  </si>
  <si>
    <t>Fang</t>
  </si>
  <si>
    <t>Artemiev</t>
  </si>
  <si>
    <t>Burrows</t>
  </si>
  <si>
    <t>Chizuoke</t>
  </si>
  <si>
    <t>Rogova</t>
  </si>
  <si>
    <t>Sagese</t>
  </si>
  <si>
    <t>Artyomova</t>
  </si>
  <si>
    <t>Long</t>
  </si>
  <si>
    <t>Lazarev</t>
  </si>
  <si>
    <t>Benjamin</t>
  </si>
  <si>
    <t>Wan</t>
  </si>
  <si>
    <t>Yermolayeva</t>
  </si>
  <si>
    <t>Le Hunte</t>
  </si>
  <si>
    <t>Blake</t>
  </si>
  <si>
    <t>Lane</t>
  </si>
  <si>
    <t>Sparks</t>
  </si>
  <si>
    <t>Tochukwu</t>
  </si>
  <si>
    <t>Northern</t>
  </si>
  <si>
    <t>Cremonesi</t>
  </si>
  <si>
    <t>Tobenna</t>
  </si>
  <si>
    <t>Jack</t>
  </si>
  <si>
    <t>Glover</t>
  </si>
  <si>
    <t>Padovano</t>
  </si>
  <si>
    <t>Secombe</t>
  </si>
  <si>
    <t>Elewechi</t>
  </si>
  <si>
    <t>Pinto</t>
  </si>
  <si>
    <t>McGregor</t>
  </si>
  <si>
    <t>Ugorji</t>
  </si>
  <si>
    <t>Bancks</t>
  </si>
  <si>
    <t>Warlow-Davies</t>
  </si>
  <si>
    <t>Nkemjika</t>
  </si>
  <si>
    <t>Fairley</t>
  </si>
  <si>
    <t>Boothby</t>
  </si>
  <si>
    <t>Chukwuhaenye</t>
  </si>
  <si>
    <t>Lock</t>
  </si>
  <si>
    <t>Clarke</t>
  </si>
  <si>
    <t>Ramsey</t>
  </si>
  <si>
    <t>Eipper</t>
  </si>
  <si>
    <t>Fernandez</t>
  </si>
  <si>
    <t>Porter</t>
  </si>
  <si>
    <t>Kaeppel</t>
  </si>
  <si>
    <t>Conti</t>
  </si>
  <si>
    <t>Yermolayev</t>
  </si>
  <si>
    <t>Waters</t>
  </si>
  <si>
    <t>Onyeorulu</t>
  </si>
  <si>
    <t>Kolesnikova</t>
  </si>
  <si>
    <t>Sharwood</t>
  </si>
  <si>
    <t>Bufkin</t>
  </si>
  <si>
    <t>Boniwell</t>
  </si>
  <si>
    <t>Kung</t>
  </si>
  <si>
    <t>Bevan</t>
  </si>
  <si>
    <t>Neitenstein</t>
  </si>
  <si>
    <t>Sandover</t>
  </si>
  <si>
    <t>Nnamutaezinwa</t>
  </si>
  <si>
    <t>Cox</t>
  </si>
  <si>
    <t>Sergeyeva</t>
  </si>
  <si>
    <t>Yashina</t>
  </si>
  <si>
    <t>Bales</t>
  </si>
  <si>
    <t>Hill</t>
  </si>
  <si>
    <t>Ibeamaka</t>
  </si>
  <si>
    <t>Romilly</t>
  </si>
  <si>
    <t>Hayes</t>
  </si>
  <si>
    <t>Brennan</t>
  </si>
  <si>
    <t>Storey</t>
  </si>
  <si>
    <t>Lawson</t>
  </si>
  <si>
    <t>Bracewell</t>
  </si>
  <si>
    <t>Sanders</t>
  </si>
  <si>
    <t>Torkelson</t>
  </si>
  <si>
    <t>Hightower</t>
  </si>
  <si>
    <t>Levan</t>
  </si>
  <si>
    <t>Loginov</t>
  </si>
  <si>
    <t>Lafleur</t>
  </si>
  <si>
    <t>Miranda</t>
  </si>
  <si>
    <t>Simon</t>
  </si>
  <si>
    <t>Golubeva</t>
  </si>
  <si>
    <t>Stange</t>
  </si>
  <si>
    <t>Ferrari</t>
  </si>
  <si>
    <t>Parsons</t>
  </si>
  <si>
    <t>Igwebuike</t>
  </si>
  <si>
    <t>Turnbull</t>
  </si>
  <si>
    <t>Chiazagomekpere</t>
  </si>
  <si>
    <t>Yudina</t>
  </si>
  <si>
    <t>Udinese</t>
  </si>
  <si>
    <t>Chinweike</t>
  </si>
  <si>
    <t>Milliner</t>
  </si>
  <si>
    <t>Swinton</t>
  </si>
  <si>
    <t>Sukhorukova</t>
  </si>
  <si>
    <t>Estrada</t>
  </si>
  <si>
    <t>Combes</t>
  </si>
  <si>
    <t>Carruthers</t>
  </si>
  <si>
    <t>Andrejew</t>
  </si>
  <si>
    <t>Daniels</t>
  </si>
  <si>
    <t>Kazantseva</t>
  </si>
  <si>
    <t>Lombardi</t>
  </si>
  <si>
    <t>Eluemuno</t>
  </si>
  <si>
    <t>O'Loghlin</t>
  </si>
  <si>
    <t>Lavrov</t>
  </si>
  <si>
    <t>Somadina</t>
  </si>
  <si>
    <t>Troupe</t>
  </si>
  <si>
    <t>Kenenna</t>
  </si>
  <si>
    <t>Franklin</t>
  </si>
  <si>
    <t>Deleon</t>
  </si>
  <si>
    <t>Davide</t>
  </si>
  <si>
    <t>Coates</t>
  </si>
  <si>
    <t>Larionova</t>
  </si>
  <si>
    <t>Seleznev</t>
  </si>
  <si>
    <t>Butcher</t>
  </si>
  <si>
    <t>Gould</t>
  </si>
  <si>
    <t>Sanderson</t>
  </si>
  <si>
    <t>Downer</t>
  </si>
  <si>
    <t>Bochsa</t>
  </si>
  <si>
    <t>Czajkowski</t>
  </si>
  <si>
    <t>Pankhurst</t>
  </si>
  <si>
    <t>Birdseye</t>
  </si>
  <si>
    <t>Moon</t>
  </si>
  <si>
    <t>Bellucci</t>
  </si>
  <si>
    <t>Barese</t>
  </si>
  <si>
    <t>Christmas</t>
  </si>
  <si>
    <t>Chuter</t>
  </si>
  <si>
    <t>Yusupova</t>
  </si>
  <si>
    <t>Zhdanova</t>
  </si>
  <si>
    <t>Nielson</t>
  </si>
  <si>
    <t>Ajuluchukwu</t>
  </si>
  <si>
    <t>Board</t>
  </si>
  <si>
    <t>Leckie</t>
  </si>
  <si>
    <t>Iroawuchi</t>
  </si>
  <si>
    <t>Cayley</t>
  </si>
  <si>
    <t>Kuykendall</t>
  </si>
  <si>
    <t>Barton</t>
  </si>
  <si>
    <t>Moretti</t>
  </si>
  <si>
    <t>Ukaegbulam</t>
  </si>
  <si>
    <t>Onwuemelie</t>
  </si>
  <si>
    <t>Clendinnen</t>
  </si>
  <si>
    <t>Onyemauchechi</t>
  </si>
  <si>
    <t>Rizzo</t>
  </si>
  <si>
    <t>Watkins</t>
  </si>
  <si>
    <t>McKay</t>
  </si>
  <si>
    <t>Mactier</t>
  </si>
  <si>
    <t>Nnachetam</t>
  </si>
  <si>
    <t>Lipton</t>
  </si>
  <si>
    <t>Read</t>
  </si>
  <si>
    <t>Levy</t>
  </si>
  <si>
    <t>Amies</t>
  </si>
  <si>
    <t>Rowley</t>
  </si>
  <si>
    <t>Aliyev</t>
  </si>
  <si>
    <t>Warner</t>
  </si>
  <si>
    <t>Ch'iu</t>
  </si>
  <si>
    <t>Langler</t>
  </si>
  <si>
    <t>Pye</t>
  </si>
  <si>
    <t>Asher</t>
  </si>
  <si>
    <t>Yudin</t>
  </si>
  <si>
    <t>Lung</t>
  </si>
  <si>
    <t>Trevisan</t>
  </si>
  <si>
    <t>Anayolisa</t>
  </si>
  <si>
    <t>Chukwuemeka</t>
  </si>
  <si>
    <t>Hackett</t>
  </si>
  <si>
    <t>Kovaleva</t>
  </si>
  <si>
    <t>Major</t>
  </si>
  <si>
    <t>Ogbonnaya</t>
  </si>
  <si>
    <t>Keating</t>
  </si>
  <si>
    <t>Halpern</t>
  </si>
  <si>
    <t>Nyhan</t>
  </si>
  <si>
    <t>Jackson</t>
  </si>
  <si>
    <t>Reynolds</t>
  </si>
  <si>
    <t>Uwakwe</t>
  </si>
  <si>
    <t>Cheng</t>
  </si>
  <si>
    <t>Skinner</t>
  </si>
  <si>
    <t>Dellucci</t>
  </si>
  <si>
    <t>Birdsall</t>
  </si>
  <si>
    <t>Mackie</t>
  </si>
  <si>
    <t>Patterson</t>
  </si>
  <si>
    <t>Vinogradoff</t>
  </si>
  <si>
    <t>Noble</t>
  </si>
  <si>
    <t>Ignatyeva</t>
  </si>
  <si>
    <t>Chiemela</t>
  </si>
  <si>
    <t>Pokrovskaya</t>
  </si>
  <si>
    <t>Moroney</t>
  </si>
  <si>
    <t>Chukwueloka</t>
  </si>
  <si>
    <t>Spence</t>
  </si>
  <si>
    <t>Mills</t>
  </si>
  <si>
    <t>Donnelly</t>
  </si>
  <si>
    <t>Abbott</t>
  </si>
  <si>
    <t>Perez</t>
  </si>
  <si>
    <t>Cherkasova</t>
  </si>
  <si>
    <t>Denisov</t>
  </si>
  <si>
    <t>Fowler</t>
  </si>
  <si>
    <t>Siciliano</t>
  </si>
  <si>
    <t>Crocker</t>
  </si>
  <si>
    <t>Polyakova</t>
  </si>
  <si>
    <t>O'Meara</t>
  </si>
  <si>
    <t>Cantamessa</t>
  </si>
  <si>
    <t>Alexander</t>
  </si>
  <si>
    <t>Chinagorom</t>
  </si>
  <si>
    <t>Tomlinson</t>
  </si>
  <si>
    <t>Bage</t>
  </si>
  <si>
    <t>Teakle</t>
  </si>
  <si>
    <t>De Salis</t>
  </si>
  <si>
    <t>Challis</t>
  </si>
  <si>
    <t>Ibeabuchi</t>
  </si>
  <si>
    <t>Bates</t>
  </si>
  <si>
    <t>Dodgshun</t>
  </si>
  <si>
    <t>Blackall</t>
  </si>
  <si>
    <t>Amadi</t>
  </si>
  <si>
    <t>Schoenheimer</t>
  </si>
  <si>
    <t>Bromley</t>
  </si>
  <si>
    <t>Shubina</t>
  </si>
  <si>
    <t>Kinder</t>
  </si>
  <si>
    <t>Terry</t>
  </si>
  <si>
    <t>Shepherdson</t>
  </si>
  <si>
    <t>Short</t>
  </si>
  <si>
    <t>Belov</t>
  </si>
  <si>
    <t>Burson</t>
  </si>
  <si>
    <t>Nicholls</t>
  </si>
  <si>
    <t>Vasilieva</t>
  </si>
  <si>
    <t>Omeokachie</t>
  </si>
  <si>
    <t>Hopwood</t>
  </si>
  <si>
    <t>Lindeman</t>
  </si>
  <si>
    <t>McKinley</t>
  </si>
  <si>
    <t>Sergeyev</t>
  </si>
  <si>
    <t>Sanchez</t>
  </si>
  <si>
    <t>Muomelu</t>
  </si>
  <si>
    <t>McVey</t>
  </si>
  <si>
    <t>Parkin</t>
  </si>
  <si>
    <t>McKissick</t>
  </si>
  <si>
    <t>Horsfall</t>
  </si>
  <si>
    <t>Clapp</t>
  </si>
  <si>
    <t>Azikiwe</t>
  </si>
  <si>
    <t>Trentino</t>
  </si>
  <si>
    <t>MacDonnell</t>
  </si>
  <si>
    <t>Ermakov</t>
  </si>
  <si>
    <t>Hammonds</t>
  </si>
  <si>
    <t>Peppin</t>
  </si>
  <si>
    <t>Ball</t>
  </si>
  <si>
    <t>Seleznyova</t>
  </si>
  <si>
    <t>Fontenot</t>
  </si>
  <si>
    <t>Howarth</t>
  </si>
  <si>
    <t>Gentry</t>
  </si>
  <si>
    <t>Sunderland</t>
  </si>
  <si>
    <t>Zuyev</t>
  </si>
  <si>
    <t>Knorr</t>
  </si>
  <si>
    <t>Hurst</t>
  </si>
  <si>
    <t>Adamson</t>
  </si>
  <si>
    <t>Pavlova</t>
  </si>
  <si>
    <t>Davey</t>
  </si>
  <si>
    <t>Okeke</t>
  </si>
  <si>
    <t>Zakharov</t>
  </si>
  <si>
    <t>Chimaraoke</t>
  </si>
  <si>
    <t>Small</t>
  </si>
  <si>
    <t>Frederickson</t>
  </si>
  <si>
    <t>Hall</t>
  </si>
  <si>
    <t>Pickworth</t>
  </si>
  <si>
    <t>McGill</t>
  </si>
  <si>
    <t>Giles</t>
  </si>
  <si>
    <t>Kirillova</t>
  </si>
  <si>
    <t>Sarratt</t>
  </si>
  <si>
    <t>Hay</t>
  </si>
  <si>
    <t>Bulgakov</t>
  </si>
  <si>
    <t>Uchechukwu</t>
  </si>
  <si>
    <t>Leworthy</t>
  </si>
  <si>
    <t>Rivero</t>
  </si>
  <si>
    <t>Hornung</t>
  </si>
  <si>
    <t>Schiavone</t>
  </si>
  <si>
    <t>Barnet</t>
  </si>
  <si>
    <t>Dennys</t>
  </si>
  <si>
    <t>Yuriev</t>
  </si>
  <si>
    <t>Ignatyev</t>
  </si>
  <si>
    <t>Burn</t>
  </si>
  <si>
    <t>Oluchi</t>
  </si>
  <si>
    <t>Salter</t>
  </si>
  <si>
    <t>Salier</t>
  </si>
  <si>
    <t>Lazar</t>
  </si>
  <si>
    <t>Onyenachiya</t>
  </si>
  <si>
    <t>McCawley</t>
  </si>
  <si>
    <t>Okwudiliolisa</t>
  </si>
  <si>
    <t>Vavilov</t>
  </si>
  <si>
    <t>Teague</t>
  </si>
  <si>
    <t>Nekrasova</t>
  </si>
  <si>
    <t>Onwuka</t>
  </si>
  <si>
    <t>Kharlamov</t>
  </si>
  <si>
    <t>Osonduagwuike</t>
  </si>
  <si>
    <t>Carroll</t>
  </si>
  <si>
    <t>Obioma</t>
  </si>
  <si>
    <t>Campbell</t>
  </si>
  <si>
    <t>Gorbunova</t>
  </si>
  <si>
    <t>Landor</t>
  </si>
  <si>
    <t>Wardell</t>
  </si>
  <si>
    <t>Krylov</t>
  </si>
  <si>
    <t>Henry</t>
  </si>
  <si>
    <t>Thornton</t>
  </si>
  <si>
    <t>Chukwukadibia</t>
  </si>
  <si>
    <t>Ts'ai</t>
  </si>
  <si>
    <t>Macartney</t>
  </si>
  <si>
    <t>Ali</t>
  </si>
  <si>
    <t>Morley</t>
  </si>
  <si>
    <t>Okorie</t>
  </si>
  <si>
    <t>Andreyeva</t>
  </si>
  <si>
    <t>Pirogova</t>
  </si>
  <si>
    <t>Nnanna</t>
  </si>
  <si>
    <t>Somayina</t>
  </si>
  <si>
    <t>Fuller</t>
  </si>
  <si>
    <t>Ruiz</t>
  </si>
  <si>
    <t>Gallo</t>
  </si>
  <si>
    <t>Waterhouse</t>
  </si>
  <si>
    <t>Jara</t>
  </si>
  <si>
    <t>O'Callaghan</t>
  </si>
  <si>
    <t>Pease</t>
  </si>
  <si>
    <t>Lavrentyev</t>
  </si>
  <si>
    <t>Rhodes</t>
  </si>
  <si>
    <t>Nekrasov</t>
  </si>
  <si>
    <t>Hobson</t>
  </si>
  <si>
    <t>Lappin</t>
  </si>
  <si>
    <t>Travis</t>
  </si>
  <si>
    <t>Jefferson</t>
  </si>
  <si>
    <t>Begley</t>
  </si>
  <si>
    <t>Ugonna</t>
  </si>
  <si>
    <t>Blackburn</t>
  </si>
  <si>
    <t>McEwan</t>
  </si>
  <si>
    <t>Humphreys</t>
  </si>
  <si>
    <t>Nebechukwu</t>
  </si>
  <si>
    <t>Levien</t>
  </si>
  <si>
    <t>Erskine</t>
  </si>
  <si>
    <t>Monds</t>
  </si>
  <si>
    <t>Castro</t>
  </si>
  <si>
    <t>Voronova</t>
  </si>
  <si>
    <t>Dietz</t>
  </si>
  <si>
    <t>Martel</t>
  </si>
  <si>
    <t>Jarvis</t>
  </si>
  <si>
    <t>Voronoff</t>
  </si>
  <si>
    <t>Trevascus</t>
  </si>
  <si>
    <t>Durant</t>
  </si>
  <si>
    <t>Chigozie</t>
  </si>
  <si>
    <t>Farmer</t>
  </si>
  <si>
    <t>Ardis</t>
  </si>
  <si>
    <t>Butler</t>
  </si>
  <si>
    <t>Pettry</t>
  </si>
  <si>
    <t>Potter</t>
  </si>
  <si>
    <t>Elmore</t>
  </si>
  <si>
    <t>Voronkov</t>
  </si>
  <si>
    <t>Ikechukwu</t>
  </si>
  <si>
    <t>Kruglova</t>
  </si>
  <si>
    <t>Garland</t>
  </si>
  <si>
    <t>Docherty</t>
  </si>
  <si>
    <t>Nnaife</t>
  </si>
  <si>
    <t>Fomin</t>
  </si>
  <si>
    <t>Ndubuagha</t>
  </si>
  <si>
    <t>Hale</t>
  </si>
  <si>
    <t>Nkemdilim</t>
  </si>
  <si>
    <t>Duke</t>
  </si>
  <si>
    <t>Bradbury</t>
  </si>
  <si>
    <t>Bayley</t>
  </si>
  <si>
    <t>Bartlett</t>
  </si>
  <si>
    <t>Cremin</t>
  </si>
  <si>
    <t>Gilchrist</t>
  </si>
  <si>
    <t>Fitzpatrick</t>
  </si>
  <si>
    <t>Pagan</t>
  </si>
  <si>
    <t>Hendrick</t>
  </si>
  <si>
    <t>Samsonova</t>
  </si>
  <si>
    <t>Azubuike</t>
  </si>
  <si>
    <t>Onwudiwe</t>
  </si>
  <si>
    <t>Vaguine</t>
  </si>
  <si>
    <t>Owen</t>
  </si>
  <si>
    <t>Harding</t>
  </si>
  <si>
    <t>Bradley</t>
  </si>
  <si>
    <t>Burfitt</t>
  </si>
  <si>
    <t>Nieves</t>
  </si>
  <si>
    <t>Korovina</t>
  </si>
  <si>
    <t>Macdonald</t>
  </si>
  <si>
    <t>Bruny</t>
  </si>
  <si>
    <t>Moran</t>
  </si>
  <si>
    <t>Felix</t>
  </si>
  <si>
    <t>Rippey</t>
  </si>
  <si>
    <t>Chimaijem</t>
  </si>
  <si>
    <t>McIntyre</t>
  </si>
  <si>
    <t>Griffin</t>
  </si>
  <si>
    <t>Converse</t>
  </si>
  <si>
    <t>Belstead</t>
  </si>
  <si>
    <t>Dickinson</t>
  </si>
  <si>
    <t>Nwora</t>
  </si>
  <si>
    <t>Balashov</t>
  </si>
  <si>
    <t>Ulyanova</t>
  </si>
  <si>
    <t>Bogolyubova</t>
  </si>
  <si>
    <t>Remington</t>
  </si>
  <si>
    <t>Mishin</t>
  </si>
  <si>
    <t>Ayers</t>
  </si>
  <si>
    <t>Levi</t>
  </si>
  <si>
    <t>Chia</t>
  </si>
  <si>
    <t>Bennetts</t>
  </si>
  <si>
    <t>Vachon</t>
  </si>
  <si>
    <t>Kovalyova</t>
  </si>
  <si>
    <t>Upjohn</t>
  </si>
  <si>
    <t>Marcus</t>
  </si>
  <si>
    <t>Yobachukwu</t>
  </si>
  <si>
    <t>Hovell</t>
  </si>
  <si>
    <t>Alvares</t>
  </si>
  <si>
    <t>McDavid</t>
  </si>
  <si>
    <t>Brothers</t>
  </si>
  <si>
    <t>Molle</t>
  </si>
  <si>
    <t>Galgano</t>
  </si>
  <si>
    <t>Raymond</t>
  </si>
  <si>
    <t>Brodney</t>
  </si>
  <si>
    <t>Afanasyev</t>
  </si>
  <si>
    <t>Meagher</t>
  </si>
  <si>
    <t>McGuffog</t>
  </si>
  <si>
    <t>Sargood</t>
  </si>
  <si>
    <t>Harrington</t>
  </si>
  <si>
    <t>Schofield</t>
  </si>
  <si>
    <t>Baird</t>
  </si>
  <si>
    <t>Whitehouse</t>
  </si>
  <si>
    <t>Okoli</t>
  </si>
  <si>
    <t>Lorenzen</t>
  </si>
  <si>
    <t>Vidler</t>
  </si>
  <si>
    <t>Allingham</t>
  </si>
  <si>
    <t>Stelzer</t>
  </si>
  <si>
    <t>Rubin</t>
  </si>
  <si>
    <t>Perry</t>
  </si>
  <si>
    <t>Harrell</t>
  </si>
  <si>
    <t>Kelechi</t>
  </si>
  <si>
    <t>Vasiliev</t>
  </si>
  <si>
    <t>Welsh</t>
  </si>
  <si>
    <t>Sousa</t>
  </si>
  <si>
    <t>Chiawuotu</t>
  </si>
  <si>
    <t>Yefimova</t>
  </si>
  <si>
    <t>Obijiaku</t>
  </si>
  <si>
    <t>Price</t>
  </si>
  <si>
    <t>Yuan</t>
  </si>
  <si>
    <t>Mullen</t>
  </si>
  <si>
    <t>Howell</t>
  </si>
  <si>
    <t>McIntosh</t>
  </si>
  <si>
    <t>Clifton</t>
  </si>
  <si>
    <t>Okwuoma</t>
  </si>
  <si>
    <t>Chidiebere</t>
  </si>
  <si>
    <t>Harker</t>
  </si>
  <si>
    <t>Alexeyeva</t>
  </si>
  <si>
    <t>Reeves</t>
  </si>
  <si>
    <t>Onwughara</t>
  </si>
  <si>
    <t>Odinakachukwu</t>
  </si>
  <si>
    <t>Dean</t>
  </si>
  <si>
    <t>Izmailova</t>
  </si>
  <si>
    <t>Nnonso</t>
  </si>
  <si>
    <t>Schnaars</t>
  </si>
  <si>
    <t>Geoghegan</t>
  </si>
  <si>
    <t>Ilyina</t>
  </si>
  <si>
    <t>Gardener</t>
  </si>
  <si>
    <t>Ashton</t>
  </si>
  <si>
    <t>Vassiliev</t>
  </si>
  <si>
    <t>Rossi</t>
  </si>
  <si>
    <t>Quezada</t>
  </si>
  <si>
    <t>McCulloch</t>
  </si>
  <si>
    <t>Tobeolisa</t>
  </si>
  <si>
    <t>Akudinobi</t>
  </si>
  <si>
    <t>Flemming</t>
  </si>
  <si>
    <t>Bischof</t>
  </si>
  <si>
    <t>Sinnett</t>
  </si>
  <si>
    <t>Pokrovsky</t>
  </si>
  <si>
    <t>Azarov</t>
  </si>
  <si>
    <t>McCarthy</t>
  </si>
  <si>
    <t>Chill</t>
  </si>
  <si>
    <t>Thomas</t>
  </si>
  <si>
    <t>Dumolo</t>
  </si>
  <si>
    <t>Ndubueze</t>
  </si>
  <si>
    <t>Wetherspoon</t>
  </si>
  <si>
    <t>Middleton</t>
  </si>
  <si>
    <t>Hampton</t>
  </si>
  <si>
    <t>Clayton</t>
  </si>
  <si>
    <t>Sochima</t>
  </si>
  <si>
    <t>Wilkins</t>
  </si>
  <si>
    <t>Rice</t>
  </si>
  <si>
    <t>Ireland</t>
  </si>
  <si>
    <t>Hibbins</t>
  </si>
  <si>
    <t>Lea</t>
  </si>
  <si>
    <t>Singleton</t>
  </si>
  <si>
    <t>Sauve</t>
  </si>
  <si>
    <t>Spencer</t>
  </si>
  <si>
    <t>Eidson</t>
  </si>
  <si>
    <t>Melvin</t>
  </si>
  <si>
    <t>Dawkins</t>
  </si>
  <si>
    <t>Gibbs</t>
  </si>
  <si>
    <t>Rita</t>
  </si>
  <si>
    <t>Woolacott</t>
  </si>
  <si>
    <t>Service</t>
  </si>
  <si>
    <t>Faulkner</t>
  </si>
  <si>
    <t>Dancy</t>
  </si>
  <si>
    <t>Hankinson</t>
  </si>
  <si>
    <t>Afamefula</t>
  </si>
  <si>
    <t>Myers</t>
  </si>
  <si>
    <t>Ukaegbunam</t>
  </si>
  <si>
    <t>Akubundu</t>
  </si>
  <si>
    <t>Sherrod</t>
  </si>
  <si>
    <t>Newton</t>
  </si>
  <si>
    <t>Barling</t>
  </si>
  <si>
    <t>Venables</t>
  </si>
  <si>
    <t>Hobler</t>
  </si>
  <si>
    <t>Tate</t>
  </si>
  <si>
    <t>Bair</t>
  </si>
  <si>
    <t>Drury</t>
  </si>
  <si>
    <t>Conway</t>
  </si>
  <si>
    <t>Ugochukwutubelum</t>
  </si>
  <si>
    <t>Beale</t>
  </si>
  <si>
    <t>McMinn</t>
  </si>
  <si>
    <t>Jordan</t>
  </si>
  <si>
    <t>Echezonachukwu</t>
  </si>
  <si>
    <t>Hajek</t>
  </si>
  <si>
    <t>Welch</t>
  </si>
  <si>
    <t>Mays</t>
  </si>
  <si>
    <t>Mamelu</t>
  </si>
  <si>
    <t>Swayne</t>
  </si>
  <si>
    <t>Davison</t>
  </si>
  <si>
    <t>Fennescey</t>
  </si>
  <si>
    <t>Colon</t>
  </si>
  <si>
    <t>Matveyeva</t>
  </si>
  <si>
    <t>Lederer</t>
  </si>
  <si>
    <t>Abramowitz</t>
  </si>
  <si>
    <t>Chapman</t>
  </si>
  <si>
    <t>Cecil</t>
  </si>
  <si>
    <t>Allen</t>
  </si>
  <si>
    <t>Charlton</t>
  </si>
  <si>
    <t>Manners</t>
  </si>
  <si>
    <t>Bazhenov</t>
  </si>
  <si>
    <t>Ifesinachi</t>
  </si>
  <si>
    <t>Wynne</t>
  </si>
  <si>
    <t>Disher</t>
  </si>
  <si>
    <t>Beluchi</t>
  </si>
  <si>
    <t>Ifeajuna</t>
  </si>
  <si>
    <t>Yocum</t>
  </si>
  <si>
    <t>Chinweuba</t>
  </si>
  <si>
    <t>Lowrie</t>
  </si>
  <si>
    <t>Lavarack</t>
  </si>
  <si>
    <t>Gomes</t>
  </si>
  <si>
    <t>Eberechukwu</t>
  </si>
  <si>
    <t>Gibney</t>
  </si>
  <si>
    <t>Virgo</t>
  </si>
  <si>
    <t>Foran</t>
  </si>
  <si>
    <t>Stephenson</t>
  </si>
  <si>
    <t>Wyckoff</t>
  </si>
  <si>
    <t>Soares</t>
  </si>
  <si>
    <t>Kenechi</t>
  </si>
  <si>
    <t>Greece</t>
  </si>
  <si>
    <t>Ebelegbulam</t>
  </si>
  <si>
    <t>Repina</t>
  </si>
  <si>
    <t>Becher</t>
  </si>
  <si>
    <t>Aksyonov</t>
  </si>
  <si>
    <t>Medvedeva</t>
  </si>
  <si>
    <t>Runyon</t>
  </si>
  <si>
    <t>Evans</t>
  </si>
  <si>
    <t>Hancock</t>
  </si>
  <si>
    <t>Dobbs</t>
  </si>
  <si>
    <t>McClemans</t>
  </si>
  <si>
    <t>Foveaux</t>
  </si>
  <si>
    <t>Randall</t>
  </si>
  <si>
    <t>Garcia</t>
  </si>
  <si>
    <t>Currey</t>
  </si>
  <si>
    <t>Hudson</t>
  </si>
  <si>
    <t>Nicholas</t>
  </si>
  <si>
    <t>Foster</t>
  </si>
  <si>
    <t>Chiedozie</t>
  </si>
  <si>
    <t>Okwukwe</t>
  </si>
  <si>
    <t>Lumholtz</t>
  </si>
  <si>
    <t>De Bernales</t>
  </si>
  <si>
    <t>Edmondson</t>
  </si>
  <si>
    <t>Toscani</t>
  </si>
  <si>
    <t>Kapustin</t>
  </si>
  <si>
    <t>Blair</t>
  </si>
  <si>
    <t>Okagbue</t>
  </si>
  <si>
    <t>Khan</t>
  </si>
  <si>
    <t>Tikhonov</t>
  </si>
  <si>
    <t>Ah Mouy</t>
  </si>
  <si>
    <t>Winter-Irving</t>
  </si>
  <si>
    <t>Blue</t>
  </si>
  <si>
    <t>Madukwe</t>
  </si>
  <si>
    <t>Nixon</t>
  </si>
  <si>
    <t>McCartney</t>
  </si>
  <si>
    <t>Nkemdirim</t>
  </si>
  <si>
    <t>Sievier</t>
  </si>
  <si>
    <t>Atkinson</t>
  </si>
  <si>
    <t>Watterston</t>
  </si>
  <si>
    <t>Butters</t>
  </si>
  <si>
    <t>Chien</t>
  </si>
  <si>
    <t>Steele</t>
  </si>
  <si>
    <t>Bull</t>
  </si>
  <si>
    <t>Weaver</t>
  </si>
  <si>
    <t>Earl</t>
  </si>
  <si>
    <t>Begg</t>
  </si>
  <si>
    <t>Pickering</t>
  </si>
  <si>
    <t>Sopuluchi</t>
  </si>
  <si>
    <t>McNaughtan</t>
  </si>
  <si>
    <t>Reagan</t>
  </si>
  <si>
    <t>Heller</t>
  </si>
  <si>
    <t>Nwokeocha</t>
  </si>
  <si>
    <t>Bancroft</t>
  </si>
  <si>
    <t>Nwachinemelu</t>
  </si>
  <si>
    <t>Band</t>
  </si>
  <si>
    <t>Connor</t>
  </si>
  <si>
    <t>Sandefur</t>
  </si>
  <si>
    <t>Bidwill</t>
  </si>
  <si>
    <t>Cone</t>
  </si>
  <si>
    <t>Liardet</t>
  </si>
  <si>
    <t>Wilkes</t>
  </si>
  <si>
    <t>Patel</t>
  </si>
  <si>
    <t>Howell-Price</t>
  </si>
  <si>
    <t>Rowland</t>
  </si>
  <si>
    <t>Barnard</t>
  </si>
  <si>
    <t>Pendred</t>
  </si>
  <si>
    <t>Hopkins</t>
  </si>
  <si>
    <t>Onyemere</t>
  </si>
  <si>
    <t>Samaniego</t>
  </si>
  <si>
    <t>Onwumelu</t>
  </si>
  <si>
    <t>Burgos</t>
  </si>
  <si>
    <t>Spinelli</t>
  </si>
  <si>
    <t>Peavy</t>
  </si>
  <si>
    <t>Yermakov</t>
  </si>
  <si>
    <t>Pugliesi</t>
  </si>
  <si>
    <t>Lindell</t>
  </si>
  <si>
    <t>Sorenson</t>
  </si>
  <si>
    <t>Banks</t>
  </si>
  <si>
    <t>Cockett</t>
  </si>
  <si>
    <t>Galkina</t>
  </si>
  <si>
    <t>Spears</t>
  </si>
  <si>
    <t>Hardacre</t>
  </si>
  <si>
    <t>Maslow</t>
  </si>
  <si>
    <t>Wakelin</t>
  </si>
  <si>
    <t>Shah</t>
  </si>
  <si>
    <t>Walters</t>
  </si>
  <si>
    <t>Yermakova</t>
  </si>
  <si>
    <t>Combs</t>
  </si>
  <si>
    <t>Mayrhofer</t>
  </si>
  <si>
    <t>Yefremov</t>
  </si>
  <si>
    <t>Kosovich</t>
  </si>
  <si>
    <t>Taplin</t>
  </si>
  <si>
    <t>Ebelechukwu</t>
  </si>
  <si>
    <t>Yefimov</t>
  </si>
  <si>
    <t>Hales</t>
  </si>
  <si>
    <t>Copeland</t>
  </si>
  <si>
    <t>Rishel</t>
  </si>
  <si>
    <t>Uvarova</t>
  </si>
  <si>
    <t>Pirogov</t>
  </si>
  <si>
    <t>Larkin</t>
  </si>
  <si>
    <t>Eddy</t>
  </si>
  <si>
    <t>Sells</t>
  </si>
  <si>
    <t>Bezrukov</t>
  </si>
  <si>
    <t>St Clair</t>
  </si>
  <si>
    <t>Preston</t>
  </si>
  <si>
    <t>Lockington</t>
  </si>
  <si>
    <t>Weston</t>
  </si>
  <si>
    <t>Groom</t>
  </si>
  <si>
    <t>Cambage</t>
  </si>
  <si>
    <t>Burdekin</t>
  </si>
  <si>
    <t>Maughan</t>
  </si>
  <si>
    <t>Franz</t>
  </si>
  <si>
    <t>Morant</t>
  </si>
  <si>
    <t>Loton</t>
  </si>
  <si>
    <t>Sani</t>
  </si>
  <si>
    <t>Von Doussa</t>
  </si>
  <si>
    <t>Miracle</t>
  </si>
  <si>
    <t>Wade</t>
  </si>
  <si>
    <t>Enemuo</t>
  </si>
  <si>
    <t>Golibe</t>
  </si>
  <si>
    <t>Nikitina</t>
  </si>
  <si>
    <t>Burtch</t>
  </si>
  <si>
    <t>McLachlan</t>
  </si>
  <si>
    <t>Warren</t>
  </si>
  <si>
    <t>Ramsden</t>
  </si>
  <si>
    <t>Wenz</t>
  </si>
  <si>
    <t>Kisch</t>
  </si>
  <si>
    <t>Newman</t>
  </si>
  <si>
    <t>Ndubuisi</t>
  </si>
  <si>
    <t>Plummer</t>
  </si>
  <si>
    <t>Chimezie</t>
  </si>
  <si>
    <t>Nash</t>
  </si>
  <si>
    <t>Onochie</t>
  </si>
  <si>
    <t>Davies</t>
  </si>
  <si>
    <t>Ershova</t>
  </si>
  <si>
    <t>Udokamma</t>
  </si>
  <si>
    <t>Brookman</t>
  </si>
  <si>
    <t>McBurney</t>
  </si>
  <si>
    <t>Mickey</t>
  </si>
  <si>
    <t>Olszewski</t>
  </si>
  <si>
    <t>Chijioke</t>
  </si>
  <si>
    <t>Bellasis</t>
  </si>
  <si>
    <t>De Mestre</t>
  </si>
  <si>
    <t>Mundy</t>
  </si>
  <si>
    <t>Donahue</t>
  </si>
  <si>
    <t>Verjus</t>
  </si>
  <si>
    <t>Ginikanwa</t>
  </si>
  <si>
    <t>Spaull</t>
  </si>
  <si>
    <t>Voronina</t>
  </si>
  <si>
    <t>Crumbley</t>
  </si>
  <si>
    <t>Birch</t>
  </si>
  <si>
    <t>Custance</t>
  </si>
  <si>
    <t>Galkin</t>
  </si>
  <si>
    <t>Toomey</t>
  </si>
  <si>
    <t>Marshall-Hall</t>
  </si>
  <si>
    <t>More</t>
  </si>
  <si>
    <t>Nevzorova</t>
  </si>
  <si>
    <t>Bazile</t>
  </si>
  <si>
    <t>Wardle</t>
  </si>
  <si>
    <t>Lilly</t>
  </si>
  <si>
    <t>Enderby</t>
  </si>
  <si>
    <t>Sharpe</t>
  </si>
  <si>
    <t>Medland</t>
  </si>
  <si>
    <t>Denman</t>
  </si>
  <si>
    <t>Ratten</t>
  </si>
  <si>
    <t>Baxter</t>
  </si>
  <si>
    <t>Lysaght</t>
  </si>
  <si>
    <t>Abron</t>
  </si>
  <si>
    <t>Belcher</t>
  </si>
  <si>
    <t>Abernathy</t>
  </si>
  <si>
    <t>Pape</t>
  </si>
  <si>
    <t>Earle</t>
  </si>
  <si>
    <t>Kazantsev</t>
  </si>
  <si>
    <t>Uspenskaya</t>
  </si>
  <si>
    <t>Coombes</t>
  </si>
  <si>
    <t>Hopman</t>
  </si>
  <si>
    <t>Chineze</t>
  </si>
  <si>
    <t>Trejo</t>
  </si>
  <si>
    <t>Macknight</t>
  </si>
  <si>
    <t>Glossop</t>
  </si>
  <si>
    <t>Yefremova</t>
  </si>
  <si>
    <t>Naylor</t>
  </si>
  <si>
    <t>Chalmers</t>
  </si>
  <si>
    <t>Evseyev</t>
  </si>
  <si>
    <t>Parry-Okeden</t>
  </si>
  <si>
    <t>Picot</t>
  </si>
  <si>
    <t>Neumayer</t>
  </si>
  <si>
    <t>Yip</t>
  </si>
  <si>
    <t>Ingle</t>
  </si>
  <si>
    <t>Chidubem</t>
  </si>
  <si>
    <t>Vorobyova</t>
  </si>
  <si>
    <t>Coffey</t>
  </si>
  <si>
    <t>Chigbogu</t>
  </si>
  <si>
    <t>Istomin</t>
  </si>
  <si>
    <t>Fernando</t>
  </si>
  <si>
    <t>McClaran</t>
  </si>
  <si>
    <t>Townsley</t>
  </si>
  <si>
    <t>Mueller</t>
  </si>
  <si>
    <t>Madukaife</t>
  </si>
  <si>
    <t>Abdullah</t>
  </si>
  <si>
    <t>Gallagher</t>
  </si>
  <si>
    <t>Onyekachi</t>
  </si>
  <si>
    <t>Agafonova</t>
  </si>
  <si>
    <t>Caraway</t>
  </si>
  <si>
    <t>Loane</t>
  </si>
  <si>
    <t>Geach</t>
  </si>
  <si>
    <t>Buchi</t>
  </si>
  <si>
    <t>Charteris</t>
  </si>
  <si>
    <t>Descoteaux</t>
  </si>
  <si>
    <t>Cooper</t>
  </si>
  <si>
    <t>Crump</t>
  </si>
  <si>
    <t>Diggs</t>
  </si>
  <si>
    <t>Carvosso</t>
  </si>
  <si>
    <t>Chandler</t>
  </si>
  <si>
    <t>Furneaux</t>
  </si>
  <si>
    <t>Kambinachi</t>
  </si>
  <si>
    <t>Leach</t>
  </si>
  <si>
    <t>Chiazagomekpele</t>
  </si>
  <si>
    <t>Nickson</t>
  </si>
  <si>
    <t>Alexeieva</t>
  </si>
  <si>
    <t>Sykes</t>
  </si>
  <si>
    <t>Highett</t>
  </si>
  <si>
    <t>Nelson</t>
  </si>
  <si>
    <t>Rendall</t>
  </si>
  <si>
    <t>Allardyce</t>
  </si>
  <si>
    <t>Weatherford</t>
  </si>
  <si>
    <t>Mironova</t>
  </si>
  <si>
    <t>Osborne</t>
  </si>
  <si>
    <t>Chong</t>
  </si>
  <si>
    <t>Alvarez</t>
  </si>
  <si>
    <t>Pritchard</t>
  </si>
  <si>
    <t>Wallis</t>
  </si>
  <si>
    <t>Rawlings</t>
  </si>
  <si>
    <t>Ulyanov</t>
  </si>
  <si>
    <t>Truscott</t>
  </si>
  <si>
    <t>Hutchinson</t>
  </si>
  <si>
    <t>Willmore</t>
  </si>
  <si>
    <t>Godson</t>
  </si>
  <si>
    <t>Bitter</t>
  </si>
  <si>
    <t>Forlonge</t>
  </si>
  <si>
    <t>Reyna</t>
  </si>
  <si>
    <t>Unwin</t>
  </si>
  <si>
    <t>Rutherford</t>
  </si>
  <si>
    <t>Tran</t>
  </si>
  <si>
    <t>Barrera</t>
  </si>
  <si>
    <t>Bednall</t>
  </si>
  <si>
    <t>Otoole</t>
  </si>
  <si>
    <t>Kane</t>
  </si>
  <si>
    <t>Zikoranachukwudimma</t>
  </si>
  <si>
    <t>Cole</t>
  </si>
  <si>
    <t>Isaacs</t>
  </si>
  <si>
    <t>Timperley</t>
  </si>
  <si>
    <t>Christopher</t>
  </si>
  <si>
    <t>Lawley</t>
  </si>
  <si>
    <t>Whitson</t>
  </si>
  <si>
    <t>Torres</t>
  </si>
  <si>
    <t>Wimble</t>
  </si>
  <si>
    <t>Fermin</t>
  </si>
  <si>
    <t>Fadden</t>
  </si>
  <si>
    <t>Zox</t>
  </si>
  <si>
    <t>Bibi</t>
  </si>
  <si>
    <t>Landseer</t>
  </si>
  <si>
    <t>Jenks</t>
  </si>
  <si>
    <t>Crace</t>
  </si>
  <si>
    <t>Packham</t>
  </si>
  <si>
    <t>Emenike</t>
  </si>
  <si>
    <t>Nero</t>
  </si>
  <si>
    <t>Haddon</t>
  </si>
  <si>
    <t>Stone</t>
  </si>
  <si>
    <t>Maynard</t>
  </si>
  <si>
    <t>Obielumani</t>
  </si>
  <si>
    <t>Hammond</t>
  </si>
  <si>
    <t>Boag</t>
  </si>
  <si>
    <t>Slone</t>
  </si>
  <si>
    <t>Hartley</t>
  </si>
  <si>
    <t>Dann</t>
  </si>
  <si>
    <t>Hooker</t>
  </si>
  <si>
    <t>Kistler</t>
  </si>
  <si>
    <t>Leason</t>
  </si>
  <si>
    <t>Bruner</t>
  </si>
  <si>
    <t>Pugh</t>
  </si>
  <si>
    <t>Hawkins</t>
  </si>
  <si>
    <t>Achebe</t>
  </si>
  <si>
    <t>Dalrymple</t>
  </si>
  <si>
    <t>Rubeo</t>
  </si>
  <si>
    <t>Claypool</t>
  </si>
  <si>
    <t>Efremov</t>
  </si>
  <si>
    <t>Walpole</t>
  </si>
  <si>
    <t>Steigrad</t>
  </si>
  <si>
    <t>Fenton</t>
  </si>
  <si>
    <t>Hixson</t>
  </si>
  <si>
    <t>Laura</t>
  </si>
  <si>
    <t>Hendley</t>
  </si>
  <si>
    <t>Birnie</t>
  </si>
  <si>
    <t>Montgomery</t>
  </si>
  <si>
    <t>Chiemezie</t>
  </si>
  <si>
    <t>Gamble</t>
  </si>
  <si>
    <t>Rogers</t>
  </si>
  <si>
    <t>Kornilova</t>
  </si>
  <si>
    <t>Chifo</t>
  </si>
  <si>
    <t>Michael</t>
  </si>
  <si>
    <t>Chukwuebuka</t>
  </si>
  <si>
    <t>Schmidt</t>
  </si>
  <si>
    <t>Berry</t>
  </si>
  <si>
    <t>Curtis</t>
  </si>
  <si>
    <t>Whitehead</t>
  </si>
  <si>
    <t>Quesada</t>
  </si>
  <si>
    <t>Wunder</t>
  </si>
  <si>
    <t>Burlingame</t>
  </si>
  <si>
    <t>Kesteven</t>
  </si>
  <si>
    <t>Abrego</t>
  </si>
  <si>
    <t>Parrott</t>
  </si>
  <si>
    <t>Zinachukwudi</t>
  </si>
  <si>
    <t>Keane</t>
  </si>
  <si>
    <t>McCollum</t>
  </si>
  <si>
    <t>Gambrell</t>
  </si>
  <si>
    <t>Rieke</t>
  </si>
  <si>
    <t>Tretiakova</t>
  </si>
  <si>
    <t>Cawood</t>
  </si>
  <si>
    <t>Ignatieff</t>
  </si>
  <si>
    <t>Yelverton</t>
  </si>
  <si>
    <t>William</t>
  </si>
  <si>
    <t>Mault</t>
  </si>
  <si>
    <t>Mackay</t>
  </si>
  <si>
    <t>Frewin</t>
  </si>
  <si>
    <t>Royston</t>
  </si>
  <si>
    <t>Martinez</t>
  </si>
  <si>
    <t>Wearing</t>
  </si>
  <si>
    <t>Whitworth</t>
  </si>
  <si>
    <t>Suttor</t>
  </si>
  <si>
    <t>Catchpole</t>
  </si>
  <si>
    <t>Siddons</t>
  </si>
  <si>
    <t>Efimov</t>
  </si>
  <si>
    <t>O'Sullivan</t>
  </si>
  <si>
    <t>Kwemto</t>
  </si>
  <si>
    <t>Arbour</t>
  </si>
  <si>
    <t>Hingston</t>
  </si>
  <si>
    <t>Blinova</t>
  </si>
  <si>
    <t>T'an</t>
  </si>
  <si>
    <t>Sacco</t>
  </si>
  <si>
    <t>Daluchi</t>
  </si>
  <si>
    <t>Robb</t>
  </si>
  <si>
    <t>Chinwenma</t>
  </si>
  <si>
    <t>Ochoa</t>
  </si>
  <si>
    <t>Richmond</t>
  </si>
  <si>
    <t>Nworie</t>
  </si>
  <si>
    <t>Wentcher</t>
  </si>
  <si>
    <t>Hayes-Williams</t>
  </si>
  <si>
    <t>Cairns</t>
  </si>
  <si>
    <t>Kalinina</t>
  </si>
  <si>
    <t>George</t>
  </si>
  <si>
    <t>Schatz</t>
  </si>
  <si>
    <t>Stanton</t>
  </si>
  <si>
    <t>Iheanacho</t>
  </si>
  <si>
    <t>Avdeyeva</t>
  </si>
  <si>
    <t>Belonwu</t>
  </si>
  <si>
    <t>Gboliwe</t>
  </si>
  <si>
    <t>Ramirez</t>
  </si>
  <si>
    <t>Bryan</t>
  </si>
  <si>
    <t>Mullawirraburka</t>
  </si>
  <si>
    <t>Montes</t>
  </si>
  <si>
    <t>Huggins</t>
  </si>
  <si>
    <t>Wheeler</t>
  </si>
  <si>
    <t>Schneider</t>
  </si>
  <si>
    <t>Cowen</t>
  </si>
  <si>
    <t>Duffy</t>
  </si>
  <si>
    <t>Watts</t>
  </si>
  <si>
    <t>Kaleski</t>
  </si>
  <si>
    <t>Sugden</t>
  </si>
  <si>
    <t>Beck</t>
  </si>
  <si>
    <t>Beam</t>
  </si>
  <si>
    <t>Sheppard</t>
  </si>
  <si>
    <t>Haworth</t>
  </si>
  <si>
    <t>Guidry</t>
  </si>
  <si>
    <t>Maher</t>
  </si>
  <si>
    <t>Rapuluchukwu</t>
  </si>
  <si>
    <t>Cyril</t>
  </si>
  <si>
    <t>Laidley</t>
  </si>
  <si>
    <t>McNeill</t>
  </si>
  <si>
    <t>Kentish</t>
  </si>
  <si>
    <t>Persse</t>
  </si>
  <si>
    <t>Carslaw</t>
  </si>
  <si>
    <t>Fyodorova</t>
  </si>
  <si>
    <t>Chukwujekwu</t>
  </si>
  <si>
    <t>Ham</t>
  </si>
  <si>
    <t>Paten</t>
  </si>
  <si>
    <t>Cawthorne</t>
  </si>
  <si>
    <t>Herbert</t>
  </si>
  <si>
    <t>Esquivel</t>
  </si>
  <si>
    <t>Sidorova</t>
  </si>
  <si>
    <t>Santana</t>
  </si>
  <si>
    <t>Mironov</t>
  </si>
  <si>
    <t>Amechi</t>
  </si>
  <si>
    <t>Ruse</t>
  </si>
  <si>
    <t>Bogolyubov</t>
  </si>
  <si>
    <t>Palfreyman</t>
  </si>
  <si>
    <t>Webster</t>
  </si>
  <si>
    <t>Cardell</t>
  </si>
  <si>
    <t>Lennox</t>
  </si>
  <si>
    <t>Meldrum</t>
  </si>
  <si>
    <t>Vidal</t>
  </si>
  <si>
    <t>Tretyakova</t>
  </si>
  <si>
    <t>Golubev</t>
  </si>
  <si>
    <t>Chesnokova</t>
  </si>
  <si>
    <t>Veale</t>
  </si>
  <si>
    <t>Kershaw</t>
  </si>
  <si>
    <t>Vanzetti</t>
  </si>
  <si>
    <t>Boone</t>
  </si>
  <si>
    <t>Nagy</t>
  </si>
  <si>
    <t>Lehr</t>
  </si>
  <si>
    <t>Chou</t>
  </si>
  <si>
    <t>Upchurch</t>
  </si>
  <si>
    <t>Woodhouse</t>
  </si>
  <si>
    <t>Sozonov</t>
  </si>
  <si>
    <t>Chikezie</t>
  </si>
  <si>
    <t>Toth</t>
  </si>
  <si>
    <t>Mazure</t>
  </si>
  <si>
    <t>Bennett</t>
  </si>
  <si>
    <t>Ingamells</t>
  </si>
  <si>
    <t>Overby</t>
  </si>
  <si>
    <t>Chifley</t>
  </si>
  <si>
    <t>Rodriguez</t>
  </si>
  <si>
    <t>Collins</t>
  </si>
  <si>
    <t>Kingsley</t>
  </si>
  <si>
    <t>Gosnell</t>
  </si>
  <si>
    <t>Gearhart</t>
  </si>
  <si>
    <t>Kirby</t>
  </si>
  <si>
    <t>Seccombe</t>
  </si>
  <si>
    <t>Rounsevell</t>
  </si>
  <si>
    <t>Stoneman</t>
  </si>
  <si>
    <t>Chukwukere</t>
  </si>
  <si>
    <t>Moody</t>
  </si>
  <si>
    <t>Keldie</t>
  </si>
  <si>
    <t>Defalco</t>
  </si>
  <si>
    <t>Tillman</t>
  </si>
  <si>
    <t>Goliwe</t>
  </si>
  <si>
    <t>Onyekaozulu</t>
  </si>
  <si>
    <t>Beede</t>
  </si>
  <si>
    <t>Sadlier</t>
  </si>
  <si>
    <t>Elliott</t>
  </si>
  <si>
    <t>Bozeman</t>
  </si>
  <si>
    <t>Shelby</t>
  </si>
  <si>
    <t>Golubov</t>
  </si>
  <si>
    <t>Marian</t>
  </si>
  <si>
    <t>Fane</t>
  </si>
  <si>
    <t>Marchesi</t>
  </si>
  <si>
    <t>Caffyn</t>
  </si>
  <si>
    <t>Otitodilichukwu</t>
  </si>
  <si>
    <t>Dahlenburg</t>
  </si>
  <si>
    <t>Olson</t>
  </si>
  <si>
    <t>Rivers</t>
  </si>
  <si>
    <t>Chidiegwu</t>
  </si>
  <si>
    <t>Andersen</t>
  </si>
  <si>
    <t>Mackinlay</t>
  </si>
  <si>
    <t>Norriss</t>
  </si>
  <si>
    <t>Mott</t>
  </si>
  <si>
    <t>Fokina</t>
  </si>
  <si>
    <t>Chiefo</t>
  </si>
  <si>
    <t>Bezrukova</t>
  </si>
  <si>
    <t>Dodd</t>
  </si>
  <si>
    <t>Boan</t>
  </si>
  <si>
    <t>Topp</t>
  </si>
  <si>
    <t>Burgoyne</t>
  </si>
  <si>
    <t>Baldwin</t>
  </si>
  <si>
    <t>Gebhart</t>
  </si>
  <si>
    <t>Fedorov</t>
  </si>
  <si>
    <t>Tudawali</t>
  </si>
  <si>
    <t>Maconochie</t>
  </si>
  <si>
    <t>Burgess</t>
  </si>
  <si>
    <t>Plumb</t>
  </si>
  <si>
    <t>Benford</t>
  </si>
  <si>
    <t>Cobb</t>
  </si>
  <si>
    <t>Macadam</t>
  </si>
  <si>
    <t>Tychonoff</t>
  </si>
  <si>
    <t>Ward</t>
  </si>
  <si>
    <t>Urban</t>
  </si>
  <si>
    <t>Lascelles</t>
  </si>
  <si>
    <t>Mack</t>
  </si>
  <si>
    <t>Sneddon</t>
  </si>
  <si>
    <t>Hopetoun</t>
  </si>
  <si>
    <t>Faria</t>
  </si>
  <si>
    <t>Marquez</t>
  </si>
  <si>
    <t>Barnhill</t>
  </si>
  <si>
    <t>Ogg</t>
  </si>
  <si>
    <t>Nebeolisa</t>
  </si>
  <si>
    <t>Wells</t>
  </si>
  <si>
    <t>Calzada</t>
  </si>
  <si>
    <t>Sopuluchukwu</t>
  </si>
  <si>
    <t>Gresswell</t>
  </si>
  <si>
    <t>Aguirre</t>
  </si>
  <si>
    <t>Morales</t>
  </si>
  <si>
    <t>Moffitt</t>
  </si>
  <si>
    <t>Weigel</t>
  </si>
  <si>
    <t>Zhirov</t>
  </si>
  <si>
    <t>Ohearn</t>
  </si>
  <si>
    <t>Munroe</t>
  </si>
  <si>
    <t>Parkhill</t>
  </si>
  <si>
    <t>Hilton</t>
  </si>
  <si>
    <t>Thorpe</t>
  </si>
  <si>
    <t>Trumbull</t>
  </si>
  <si>
    <t>Crist</t>
  </si>
  <si>
    <t>Tretiakov</t>
  </si>
  <si>
    <t>O'Kane</t>
  </si>
  <si>
    <t>Lorimer</t>
  </si>
  <si>
    <t>Ubanwa</t>
  </si>
  <si>
    <t>McDowell</t>
  </si>
  <si>
    <t>Jibunoh</t>
  </si>
  <si>
    <t>Root</t>
  </si>
  <si>
    <t>Degtyaryov</t>
  </si>
  <si>
    <t>Saad</t>
  </si>
  <si>
    <t>Lord</t>
  </si>
  <si>
    <t>Victor</t>
  </si>
  <si>
    <t>Rowntree</t>
  </si>
  <si>
    <t>Corby</t>
  </si>
  <si>
    <t>Poole</t>
  </si>
  <si>
    <t>Fletcher</t>
  </si>
  <si>
    <t>Gilroy</t>
  </si>
  <si>
    <t>Dwyer</t>
  </si>
  <si>
    <t>Flannagan</t>
  </si>
  <si>
    <t>Sturdee</t>
  </si>
  <si>
    <t>Hull</t>
  </si>
  <si>
    <t>Vagin</t>
  </si>
  <si>
    <t>Mach</t>
  </si>
  <si>
    <t>MacPherson</t>
  </si>
  <si>
    <t>Evdokimov</t>
  </si>
  <si>
    <t>Artamonova</t>
  </si>
  <si>
    <t>Butusov</t>
  </si>
  <si>
    <t>Parks</t>
  </si>
  <si>
    <t>Edith</t>
  </si>
  <si>
    <t>Lajoie</t>
  </si>
  <si>
    <t>Torode</t>
  </si>
  <si>
    <t>Salinas</t>
  </si>
  <si>
    <t>Cleveland</t>
  </si>
  <si>
    <t>Kashiwagi</t>
  </si>
  <si>
    <t>Aldridge</t>
  </si>
  <si>
    <t>Diribe</t>
  </si>
  <si>
    <t>Burbidge</t>
  </si>
  <si>
    <t>Nepean</t>
  </si>
  <si>
    <t>Hargrave</t>
  </si>
  <si>
    <t>Obinna</t>
  </si>
  <si>
    <t>Bearce</t>
  </si>
  <si>
    <t>Goforth</t>
  </si>
  <si>
    <t>Romeo</t>
  </si>
  <si>
    <t>Muldrow</t>
  </si>
  <si>
    <t>Gerasimov</t>
  </si>
  <si>
    <t>Mosman</t>
  </si>
  <si>
    <t>Maggard</t>
  </si>
  <si>
    <t>Armstrong</t>
  </si>
  <si>
    <t>Lavine</t>
  </si>
  <si>
    <t>Chidiebele</t>
  </si>
  <si>
    <t>Yoo</t>
  </si>
  <si>
    <t>Phillipps</t>
  </si>
  <si>
    <t>Velazquez</t>
  </si>
  <si>
    <t>Jeffrey</t>
  </si>
  <si>
    <t>Brownless</t>
  </si>
  <si>
    <t>Glauert</t>
  </si>
  <si>
    <t>McKee</t>
  </si>
  <si>
    <t>Cavenagh</t>
  </si>
  <si>
    <t>Bushell</t>
  </si>
  <si>
    <t>Postle</t>
  </si>
  <si>
    <t>Buley</t>
  </si>
  <si>
    <t>Beit</t>
  </si>
  <si>
    <t>Ndukaku</t>
  </si>
  <si>
    <t>Gant</t>
  </si>
  <si>
    <t>Heap</t>
  </si>
  <si>
    <t>Yuille</t>
  </si>
  <si>
    <t>Allard</t>
  </si>
  <si>
    <t>Dunbabin</t>
  </si>
  <si>
    <t>Mauldon</t>
  </si>
  <si>
    <t>Stiger</t>
  </si>
  <si>
    <t>Walkom</t>
  </si>
  <si>
    <t>Eremenko</t>
  </si>
  <si>
    <t>Culbreth</t>
  </si>
  <si>
    <t>Fernie</t>
  </si>
  <si>
    <t>Arthur</t>
  </si>
  <si>
    <t>Vasin</t>
  </si>
  <si>
    <t>Groves</t>
  </si>
  <si>
    <t>Forwood</t>
  </si>
  <si>
    <t>Greeves</t>
  </si>
  <si>
    <t>Bennelong</t>
  </si>
  <si>
    <t>Alexeeva</t>
  </si>
  <si>
    <t>Metcalfe</t>
  </si>
  <si>
    <t>Chigolum</t>
  </si>
  <si>
    <t>Treacy</t>
  </si>
  <si>
    <t>Taverner</t>
  </si>
  <si>
    <t>Taubman</t>
  </si>
  <si>
    <t>Yost</t>
  </si>
  <si>
    <t>Ashbolt</t>
  </si>
  <si>
    <t>Rozier</t>
  </si>
  <si>
    <t>Golovanov</t>
  </si>
  <si>
    <t>Potts</t>
  </si>
  <si>
    <t>Aleshire</t>
  </si>
  <si>
    <t>Volkov</t>
  </si>
  <si>
    <t>Jude</t>
  </si>
  <si>
    <t>Glassman</t>
  </si>
  <si>
    <t>Bagley</t>
  </si>
  <si>
    <t>Ringrose</t>
  </si>
  <si>
    <t>Fiore</t>
  </si>
  <si>
    <t>Dumetochukwu</t>
  </si>
  <si>
    <t>Pacheco</t>
  </si>
  <si>
    <t>Synnot</t>
  </si>
  <si>
    <t>Madison</t>
  </si>
  <si>
    <t>Glazkov</t>
  </si>
  <si>
    <t>Dimauro</t>
  </si>
  <si>
    <t>Wieck</t>
  </si>
  <si>
    <t>Kirkland</t>
  </si>
  <si>
    <t>Jess</t>
  </si>
  <si>
    <t>Morton</t>
  </si>
  <si>
    <t>Reppert</t>
  </si>
  <si>
    <t>Fielding</t>
  </si>
  <si>
    <t>Dulhunty</t>
  </si>
  <si>
    <t>Bevington</t>
  </si>
  <si>
    <t>Bowman</t>
  </si>
  <si>
    <t>Dubinina</t>
  </si>
  <si>
    <t>Wilsmore</t>
  </si>
  <si>
    <t>Wallwork</t>
  </si>
  <si>
    <t>Onwuatuegwu</t>
  </si>
  <si>
    <t>Hewitt</t>
  </si>
  <si>
    <t>Pokrovskii</t>
  </si>
  <si>
    <t>McEncroe</t>
  </si>
  <si>
    <t>Pardey</t>
  </si>
  <si>
    <t>Beach</t>
  </si>
  <si>
    <t>Marrero</t>
  </si>
  <si>
    <t>Foley</t>
  </si>
  <si>
    <t>Amos</t>
  </si>
  <si>
    <t>Madukaego</t>
  </si>
  <si>
    <t>Nolan</t>
  </si>
  <si>
    <t>Distefano</t>
  </si>
  <si>
    <t>Boyd</t>
  </si>
  <si>
    <t>Onyemaechi</t>
  </si>
  <si>
    <t>Demidov</t>
  </si>
  <si>
    <t>Celis</t>
  </si>
  <si>
    <t>Morin</t>
  </si>
  <si>
    <t>Outhwaite</t>
  </si>
  <si>
    <t>Fontaine</t>
  </si>
  <si>
    <t>Pino</t>
  </si>
  <si>
    <t>Fisk</t>
  </si>
  <si>
    <t>Moseley</t>
  </si>
  <si>
    <t>Richardson</t>
  </si>
  <si>
    <t>Fitch</t>
  </si>
  <si>
    <t>Estes</t>
  </si>
  <si>
    <t>Lattimore</t>
  </si>
  <si>
    <t>Utz</t>
  </si>
  <si>
    <t>Kuznetsova</t>
  </si>
  <si>
    <t>Swift</t>
  </si>
  <si>
    <t>Parkinson</t>
  </si>
  <si>
    <t>Oleary</t>
  </si>
  <si>
    <t>Cook</t>
  </si>
  <si>
    <t>Newbold</t>
  </si>
  <si>
    <t>Titus</t>
  </si>
  <si>
    <t>Templeman</t>
  </si>
  <si>
    <t>Hare</t>
  </si>
  <si>
    <t>Ankudinov</t>
  </si>
  <si>
    <t>Westerberg</t>
  </si>
  <si>
    <t>Kryukova</t>
  </si>
  <si>
    <t>Selezneva</t>
  </si>
  <si>
    <t>Lueck</t>
  </si>
  <si>
    <t>Outlaw</t>
  </si>
  <si>
    <t>Isayev</t>
  </si>
  <si>
    <t>Knipe</t>
  </si>
  <si>
    <t>Ferreira</t>
  </si>
  <si>
    <t>Little</t>
  </si>
  <si>
    <t>Reichard</t>
  </si>
  <si>
    <t>Sumrall</t>
  </si>
  <si>
    <t>Wentworth-Shields</t>
  </si>
  <si>
    <t>Pendergrass</t>
  </si>
  <si>
    <t>Billson</t>
  </si>
  <si>
    <t>Dobson</t>
  </si>
  <si>
    <t>Revell</t>
  </si>
  <si>
    <t>Rickards</t>
  </si>
  <si>
    <t>Begum</t>
  </si>
  <si>
    <t>Onyinyechukwuka</t>
  </si>
  <si>
    <t>Uchenna</t>
  </si>
  <si>
    <t>Coffman</t>
  </si>
  <si>
    <t>Stout</t>
  </si>
  <si>
    <t>Lynton</t>
  </si>
  <si>
    <t>Gether</t>
  </si>
  <si>
    <t>Steinhoff</t>
  </si>
  <si>
    <t>Guerra</t>
  </si>
  <si>
    <t>Alderete</t>
  </si>
  <si>
    <t>Mirams</t>
  </si>
  <si>
    <t>Mairinger</t>
  </si>
  <si>
    <t>Ejimofor</t>
  </si>
  <si>
    <t>Stonebraker</t>
  </si>
  <si>
    <t>Grubb</t>
  </si>
  <si>
    <t>Anenechi</t>
  </si>
  <si>
    <t>Akeroyd</t>
  </si>
  <si>
    <t>Loyau</t>
  </si>
  <si>
    <t>Bledsoe</t>
  </si>
  <si>
    <t>Wickens</t>
  </si>
  <si>
    <t>Wertheim</t>
  </si>
  <si>
    <t>Blakey</t>
  </si>
  <si>
    <t>Higinbotham</t>
  </si>
  <si>
    <t>Maccallum</t>
  </si>
  <si>
    <t>Mitchel</t>
  </si>
  <si>
    <t>Ferdinand</t>
  </si>
  <si>
    <t>Perrodin</t>
  </si>
  <si>
    <t>Edgar</t>
  </si>
  <si>
    <t>Elkins</t>
  </si>
  <si>
    <t>Fisher</t>
  </si>
  <si>
    <t>Oldham</t>
  </si>
  <si>
    <t>Chinwemma</t>
  </si>
  <si>
    <t>Olsen</t>
  </si>
  <si>
    <t>Cody</t>
  </si>
  <si>
    <t>Ponomarev</t>
  </si>
  <si>
    <t>Gell</t>
  </si>
  <si>
    <t>Chiwetelu</t>
  </si>
  <si>
    <t>Onuoha</t>
  </si>
  <si>
    <t>Muecke</t>
  </si>
  <si>
    <t>Ashley</t>
  </si>
  <si>
    <t>Pitts</t>
  </si>
  <si>
    <t>Standish</t>
  </si>
  <si>
    <t>McElroy</t>
  </si>
  <si>
    <t>Verco</t>
  </si>
  <si>
    <t>Outtrim</t>
  </si>
  <si>
    <t>Alley</t>
  </si>
  <si>
    <t>Avent</t>
  </si>
  <si>
    <t>Koehler</t>
  </si>
  <si>
    <t>Nwokezuike</t>
  </si>
  <si>
    <t>Abbie</t>
  </si>
  <si>
    <t>Averyanov</t>
  </si>
  <si>
    <t>Unaipon</t>
  </si>
  <si>
    <t>Clamp</t>
  </si>
  <si>
    <t>Lim</t>
  </si>
  <si>
    <t>Pettit</t>
  </si>
  <si>
    <t>Newbery</t>
  </si>
  <si>
    <t>Landry</t>
  </si>
  <si>
    <t>Rohu</t>
  </si>
  <si>
    <t>Cary</t>
  </si>
  <si>
    <t>O'Loghlen</t>
  </si>
  <si>
    <t>Seabrook</t>
  </si>
  <si>
    <t>Herrera</t>
  </si>
  <si>
    <t>Kincaid</t>
  </si>
  <si>
    <t>Sleeman</t>
  </si>
  <si>
    <t>Artemieva</t>
  </si>
  <si>
    <t>Barwell</t>
  </si>
  <si>
    <t>Mello</t>
  </si>
  <si>
    <t>Rivera</t>
  </si>
  <si>
    <t>Thomsen</t>
  </si>
  <si>
    <t>Olejuru</t>
  </si>
  <si>
    <t>Yeates</t>
  </si>
  <si>
    <t>Thurgood</t>
  </si>
  <si>
    <t>Knupp</t>
  </si>
  <si>
    <t>Baryshnikov</t>
  </si>
  <si>
    <t>Shephard</t>
  </si>
  <si>
    <t>Avdeeva</t>
  </si>
  <si>
    <t>Buchanan</t>
  </si>
  <si>
    <t>Palazzi</t>
  </si>
  <si>
    <t>Wickham</t>
  </si>
  <si>
    <t>Brizendine</t>
  </si>
  <si>
    <t>Yusupov</t>
  </si>
  <si>
    <t>McNess</t>
  </si>
  <si>
    <t>Wilhelm</t>
  </si>
  <si>
    <t>Buckner</t>
  </si>
  <si>
    <t>Kenniff</t>
  </si>
  <si>
    <t>David</t>
  </si>
  <si>
    <t>Ginn</t>
  </si>
  <si>
    <t>Larsen</t>
  </si>
  <si>
    <t>Ekechukwu</t>
  </si>
  <si>
    <t>Bardin</t>
  </si>
  <si>
    <t>Goold</t>
  </si>
  <si>
    <t>Zikoranaudodimma</t>
  </si>
  <si>
    <t>Fulton</t>
  </si>
  <si>
    <t>McCaffrey</t>
  </si>
  <si>
    <t>Zuev</t>
  </si>
  <si>
    <t>Fabro</t>
  </si>
  <si>
    <t>Chatfield</t>
  </si>
  <si>
    <t>Timms</t>
  </si>
  <si>
    <t>Williford</t>
  </si>
  <si>
    <t>Lampungmeiua</t>
  </si>
  <si>
    <t>Kline</t>
  </si>
  <si>
    <t>Riggs</t>
  </si>
  <si>
    <t>Ingram</t>
  </si>
  <si>
    <t>Hebert</t>
  </si>
  <si>
    <t>Bluett</t>
  </si>
  <si>
    <t>Spyer</t>
  </si>
  <si>
    <t>Philip</t>
  </si>
  <si>
    <t>Fokine</t>
  </si>
  <si>
    <t>Tisdall</t>
  </si>
  <si>
    <t>Mullan</t>
  </si>
  <si>
    <t>Northey</t>
  </si>
  <si>
    <t>Howarde</t>
  </si>
  <si>
    <t>Colman</t>
  </si>
  <si>
    <t>Wilkie</t>
  </si>
  <si>
    <t>Ann</t>
  </si>
  <si>
    <t>Souter</t>
  </si>
  <si>
    <t>Hazon</t>
  </si>
  <si>
    <t>Samuel</t>
  </si>
  <si>
    <t>Malloy</t>
  </si>
  <si>
    <t>Fitts</t>
  </si>
  <si>
    <t>Abramov</t>
  </si>
  <si>
    <t>Demuth</t>
  </si>
  <si>
    <t>Lawless</t>
  </si>
  <si>
    <t>Balmain</t>
  </si>
  <si>
    <t>Ecuyer</t>
  </si>
  <si>
    <t>Despeissis</t>
  </si>
  <si>
    <t>Rischbieth</t>
  </si>
  <si>
    <t>McMasters</t>
  </si>
  <si>
    <t>Alekseyeva</t>
  </si>
  <si>
    <t>Sorokina</t>
  </si>
  <si>
    <t>Ervin</t>
  </si>
  <si>
    <t>Vance</t>
  </si>
  <si>
    <t>O'Neill</t>
  </si>
  <si>
    <t>Pham</t>
  </si>
  <si>
    <t>Muravyov</t>
  </si>
  <si>
    <t>Zack</t>
  </si>
  <si>
    <t>Septimus</t>
  </si>
  <si>
    <t>Hargraves</t>
  </si>
  <si>
    <t>Bunton</t>
  </si>
  <si>
    <t>Dumetolisa</t>
  </si>
  <si>
    <t>Drake-Brockman</t>
  </si>
  <si>
    <t>Justice</t>
  </si>
  <si>
    <t>Ewing</t>
  </si>
  <si>
    <t>Kirk</t>
  </si>
  <si>
    <t>Longstaff</t>
  </si>
  <si>
    <t>McWilliam</t>
  </si>
  <si>
    <t>Coffee</t>
  </si>
  <si>
    <t>Creswell</t>
  </si>
  <si>
    <t>Dodds</t>
  </si>
  <si>
    <t>Ewen</t>
  </si>
  <si>
    <t>Morres</t>
  </si>
  <si>
    <t>Vogel</t>
  </si>
  <si>
    <t>Shahan</t>
  </si>
  <si>
    <t>Hayward</t>
  </si>
  <si>
    <t>Wofford</t>
  </si>
  <si>
    <t>Stephens</t>
  </si>
  <si>
    <t>Suffolk</t>
  </si>
  <si>
    <t>Judd</t>
  </si>
  <si>
    <t>Kinlaw</t>
  </si>
  <si>
    <t>Campa</t>
  </si>
  <si>
    <t>Donoghue</t>
  </si>
  <si>
    <t>Macintyre</t>
  </si>
  <si>
    <t>Praed</t>
  </si>
  <si>
    <t>Laurens</t>
  </si>
  <si>
    <t>Bykov</t>
  </si>
  <si>
    <t>Sturt</t>
  </si>
  <si>
    <t>Swaim</t>
  </si>
  <si>
    <t>Quinones</t>
  </si>
  <si>
    <t>Ludowici</t>
  </si>
  <si>
    <t>Larson</t>
  </si>
  <si>
    <t>Landman</t>
  </si>
  <si>
    <t>McCall</t>
  </si>
  <si>
    <t>Iloabuchi</t>
  </si>
  <si>
    <t>Macgroarty</t>
  </si>
  <si>
    <t>Artemova</t>
  </si>
  <si>
    <t>Shelton</t>
  </si>
  <si>
    <t>Lange</t>
  </si>
  <si>
    <t>Espinosa</t>
  </si>
  <si>
    <t>Barbour</t>
  </si>
  <si>
    <t>Steiner</t>
  </si>
  <si>
    <t>Aleksandrova</t>
  </si>
  <si>
    <t>Griffiths</t>
  </si>
  <si>
    <t>McNeil</t>
  </si>
  <si>
    <t>Moen</t>
  </si>
  <si>
    <t>McGuigan</t>
  </si>
  <si>
    <t>Fancher</t>
  </si>
  <si>
    <t>Jamison</t>
  </si>
  <si>
    <t>Hardiman</t>
  </si>
  <si>
    <t>Woodard</t>
  </si>
  <si>
    <t>Flannery</t>
  </si>
  <si>
    <t>Honore</t>
  </si>
  <si>
    <t>Macarthur</t>
  </si>
  <si>
    <t>Medvedev</t>
  </si>
  <si>
    <t>Sholes</t>
  </si>
  <si>
    <t>Rolon</t>
  </si>
  <si>
    <t>Bligh</t>
  </si>
  <si>
    <t>Lamble</t>
  </si>
  <si>
    <t>Jose</t>
  </si>
  <si>
    <t>D'Albertis</t>
  </si>
  <si>
    <t>Simpkinson</t>
  </si>
  <si>
    <t>Swadling</t>
  </si>
  <si>
    <t>Samoylova</t>
  </si>
  <si>
    <t>Leak</t>
  </si>
  <si>
    <t>Frost</t>
  </si>
  <si>
    <t>Whiddon</t>
  </si>
  <si>
    <t>Ermakova</t>
  </si>
  <si>
    <t>Everingham</t>
  </si>
  <si>
    <t>Huie</t>
  </si>
  <si>
    <t>Crowther</t>
  </si>
  <si>
    <t>Skelton</t>
  </si>
  <si>
    <t>Bateson</t>
  </si>
  <si>
    <t>Elizabeth</t>
  </si>
  <si>
    <t>Serrano</t>
  </si>
  <si>
    <t>Mashman</t>
  </si>
  <si>
    <t>Chiemeka</t>
  </si>
  <si>
    <t>Kellway</t>
  </si>
  <si>
    <t>Spitzer</t>
  </si>
  <si>
    <t>Builder</t>
  </si>
  <si>
    <t>Baddeley</t>
  </si>
  <si>
    <t>Todd</t>
  </si>
  <si>
    <t>Dore</t>
  </si>
  <si>
    <t>Andreyev</t>
  </si>
  <si>
    <t>Nock</t>
  </si>
  <si>
    <t>Kelley</t>
  </si>
  <si>
    <t>Cisneros</t>
  </si>
  <si>
    <t>Borchgrevink</t>
  </si>
  <si>
    <t>Rozhkova</t>
  </si>
  <si>
    <t>Veltri</t>
  </si>
  <si>
    <t>Hayden</t>
  </si>
  <si>
    <t>Gough</t>
  </si>
  <si>
    <t>Le Grand</t>
  </si>
  <si>
    <t>Valdez</t>
  </si>
  <si>
    <t>Burgmann</t>
  </si>
  <si>
    <t>Macvitie</t>
  </si>
  <si>
    <t>Jensen</t>
  </si>
  <si>
    <t>Naquin</t>
  </si>
  <si>
    <t>Schroeder</t>
  </si>
  <si>
    <t>Swearingen</t>
  </si>
  <si>
    <t>Kozlova</t>
  </si>
  <si>
    <t>Olague</t>
  </si>
  <si>
    <t>Davila</t>
  </si>
  <si>
    <t>Chukwuraenye</t>
  </si>
  <si>
    <t>Tipton</t>
  </si>
  <si>
    <t>Morey</t>
  </si>
  <si>
    <t>Ibbott</t>
  </si>
  <si>
    <t>Wiley</t>
  </si>
  <si>
    <t>Chiagoziem</t>
  </si>
  <si>
    <t>Theus</t>
  </si>
  <si>
    <t>Jennings</t>
  </si>
  <si>
    <t>Brenan</t>
  </si>
  <si>
    <t>Spring</t>
  </si>
  <si>
    <t>Foxall</t>
  </si>
  <si>
    <t>Rocher</t>
  </si>
  <si>
    <t>Komar</t>
  </si>
  <si>
    <t>Loewenthal</t>
  </si>
  <si>
    <t>Aliyeva</t>
  </si>
  <si>
    <t>Tyndall</t>
  </si>
  <si>
    <t>Quaife</t>
  </si>
  <si>
    <t>Holder</t>
  </si>
  <si>
    <t>Lahti</t>
  </si>
  <si>
    <t>Matthias</t>
  </si>
  <si>
    <t>Smeaton</t>
  </si>
  <si>
    <t>Gotch</t>
  </si>
  <si>
    <t>O'Toole</t>
  </si>
  <si>
    <t>Ledford</t>
  </si>
  <si>
    <t>Alaniz</t>
  </si>
  <si>
    <t>Streeter</t>
  </si>
  <si>
    <t>Barclay</t>
  </si>
  <si>
    <t>Wheare</t>
  </si>
  <si>
    <t>Bogle</t>
  </si>
  <si>
    <t>Grimmett</t>
  </si>
  <si>
    <t>Knox</t>
  </si>
  <si>
    <t>Moyes</t>
  </si>
  <si>
    <t>Aikenhead</t>
  </si>
  <si>
    <t>Cran</t>
  </si>
  <si>
    <t>Golubova</t>
  </si>
  <si>
    <t>McElyea</t>
  </si>
  <si>
    <t>Rosas</t>
  </si>
  <si>
    <t>Yamamoto</t>
  </si>
  <si>
    <t>Zaitsev</t>
  </si>
  <si>
    <t>Cawker</t>
  </si>
  <si>
    <t>Froggatt</t>
  </si>
  <si>
    <t>Mikkelsen</t>
  </si>
  <si>
    <t>Kovalyov</t>
  </si>
  <si>
    <t>Mbanefo</t>
  </si>
  <si>
    <t>Lira</t>
  </si>
  <si>
    <t>Yuryeva</t>
  </si>
  <si>
    <t>Fedorova</t>
  </si>
  <si>
    <t>Samson</t>
  </si>
  <si>
    <t>Mackey</t>
  </si>
  <si>
    <t>Payton</t>
  </si>
  <si>
    <t>Cowger</t>
  </si>
  <si>
    <t>Fantin</t>
  </si>
  <si>
    <t>Melton</t>
  </si>
  <si>
    <t>Patrick</t>
  </si>
  <si>
    <t>Collingridge de Tourcey</t>
  </si>
  <si>
    <t>Gallop</t>
  </si>
  <si>
    <t>Gartrell</t>
  </si>
  <si>
    <t>Barlow</t>
  </si>
  <si>
    <t>Burgin</t>
  </si>
  <si>
    <t>Kapustina</t>
  </si>
  <si>
    <t>Greathouse</t>
  </si>
  <si>
    <t>Beers</t>
  </si>
  <si>
    <t>Mouzon</t>
  </si>
  <si>
    <t>Garnsey</t>
  </si>
  <si>
    <t>Wildman</t>
  </si>
  <si>
    <t>Plant</t>
  </si>
  <si>
    <t>Babbage</t>
  </si>
  <si>
    <t>Gregson</t>
  </si>
  <si>
    <t>Speth</t>
  </si>
  <si>
    <t>Streeten</t>
  </si>
  <si>
    <t>Fox</t>
  </si>
  <si>
    <t>Artemyeva</t>
  </si>
  <si>
    <t>Bellew</t>
  </si>
  <si>
    <t>Krichauff</t>
  </si>
  <si>
    <t>Becker</t>
  </si>
  <si>
    <t>Ainsworth</t>
  </si>
  <si>
    <t>Redding</t>
  </si>
  <si>
    <t>Inman</t>
  </si>
  <si>
    <t>Fischer</t>
  </si>
  <si>
    <t>Henning</t>
  </si>
  <si>
    <t>Narelle</t>
  </si>
  <si>
    <t>Bergman</t>
  </si>
  <si>
    <t>Goodman</t>
  </si>
  <si>
    <t>Innes</t>
  </si>
  <si>
    <t>Craigie</t>
  </si>
  <si>
    <t>Pethard</t>
  </si>
  <si>
    <t>Emery</t>
  </si>
  <si>
    <t>Dufresne</t>
  </si>
  <si>
    <t>Vial</t>
  </si>
  <si>
    <t>Pruneda</t>
  </si>
  <si>
    <t>Neumann</t>
  </si>
  <si>
    <t>Hess</t>
  </si>
  <si>
    <t>Zhou</t>
  </si>
  <si>
    <t>Bustard</t>
  </si>
  <si>
    <t>Davy</t>
  </si>
  <si>
    <t>Dreyer</t>
  </si>
  <si>
    <t>Kibby</t>
  </si>
  <si>
    <t>Ramos</t>
  </si>
  <si>
    <t>Keeley</t>
  </si>
  <si>
    <t>Farrar</t>
  </si>
  <si>
    <t>Greenhalgh</t>
  </si>
  <si>
    <t>Odili</t>
  </si>
  <si>
    <t>Kolesnikov</t>
  </si>
  <si>
    <t>Mendes</t>
  </si>
  <si>
    <t>Bronner</t>
  </si>
  <si>
    <t>Meany</t>
  </si>
  <si>
    <t>Le Gallienne</t>
  </si>
  <si>
    <t>Favors</t>
  </si>
  <si>
    <t>Vida</t>
  </si>
  <si>
    <t>Wayn</t>
  </si>
  <si>
    <t>Nuttall</t>
  </si>
  <si>
    <t>Chukwunonso</t>
  </si>
  <si>
    <t>Ifeanyichukwu</t>
  </si>
  <si>
    <t>Musgrove</t>
  </si>
  <si>
    <t>Boulger</t>
  </si>
  <si>
    <t>Robe</t>
  </si>
  <si>
    <t>Muriel</t>
  </si>
  <si>
    <t>MacDevitt</t>
  </si>
  <si>
    <t>Nott</t>
  </si>
  <si>
    <t>Sheets</t>
  </si>
  <si>
    <t>Frater</t>
  </si>
  <si>
    <t>Vanmeter</t>
  </si>
  <si>
    <t>Rearick</t>
  </si>
  <si>
    <t>Glenny</t>
  </si>
  <si>
    <t>Marks</t>
  </si>
  <si>
    <t>Trout</t>
  </si>
  <si>
    <t>Chioke</t>
  </si>
  <si>
    <t>Kovalev</t>
  </si>
  <si>
    <t>Bidencope</t>
  </si>
  <si>
    <t>Cashin</t>
  </si>
  <si>
    <t>Seppelt</t>
  </si>
  <si>
    <t>O'Connor</t>
  </si>
  <si>
    <t>McGuirk</t>
  </si>
  <si>
    <t>Ruth</t>
  </si>
  <si>
    <t>Aksyonova</t>
  </si>
  <si>
    <t>Hammer</t>
  </si>
  <si>
    <t>Mario</t>
  </si>
  <si>
    <t>Champion</t>
  </si>
  <si>
    <t>Ozoemena</t>
  </si>
  <si>
    <t>Archambault</t>
  </si>
  <si>
    <t>De Garis</t>
  </si>
  <si>
    <t>Holmwood</t>
  </si>
  <si>
    <t>Light</t>
  </si>
  <si>
    <t>Lanford</t>
  </si>
  <si>
    <t>Anthony</t>
  </si>
  <si>
    <t>Witt</t>
  </si>
  <si>
    <t>Beyer</t>
  </si>
  <si>
    <t>Fries</t>
  </si>
  <si>
    <t>Connely</t>
  </si>
  <si>
    <t>Connolly</t>
  </si>
  <si>
    <t>Zimmer</t>
  </si>
  <si>
    <t>Brazenor</t>
  </si>
  <si>
    <t>Yirawala</t>
  </si>
  <si>
    <t>Tokareva</t>
  </si>
  <si>
    <t>Castella</t>
  </si>
  <si>
    <t>Du Cane</t>
  </si>
  <si>
    <t>Onodugoadiegbemma</t>
  </si>
  <si>
    <t>Darling</t>
  </si>
  <si>
    <t>Ponomaryov</t>
  </si>
  <si>
    <t>Prokhorova</t>
  </si>
  <si>
    <t>Blacklock</t>
  </si>
  <si>
    <t>Henty</t>
  </si>
  <si>
    <t>Brock</t>
  </si>
  <si>
    <t>McChesney</t>
  </si>
  <si>
    <t>Lablanc</t>
  </si>
  <si>
    <t>Dillon</t>
  </si>
  <si>
    <t>Hoelscher</t>
  </si>
  <si>
    <t>Younger</t>
  </si>
  <si>
    <t>Nwagugheuzo</t>
  </si>
  <si>
    <t>Drake</t>
  </si>
  <si>
    <t>Hanna</t>
  </si>
  <si>
    <t>Loftus</t>
  </si>
  <si>
    <t>Chidalu</t>
  </si>
  <si>
    <t>Iredale</t>
  </si>
  <si>
    <t>Padilla</t>
  </si>
  <si>
    <t>Ibragimova</t>
  </si>
  <si>
    <t>Nakayama</t>
  </si>
  <si>
    <t>Aksenova</t>
  </si>
  <si>
    <t>Kudryashova</t>
  </si>
  <si>
    <t>Shaffer</t>
  </si>
  <si>
    <t>Laurie</t>
  </si>
  <si>
    <t>Rioux</t>
  </si>
  <si>
    <t>Matveyev</t>
  </si>
  <si>
    <t>Brim</t>
  </si>
  <si>
    <t>Soubeiran</t>
  </si>
  <si>
    <t>Helena</t>
  </si>
  <si>
    <t>Weller</t>
  </si>
  <si>
    <t>Bess</t>
  </si>
  <si>
    <t>Randell</t>
  </si>
  <si>
    <t>Randolph</t>
  </si>
  <si>
    <t>Vigano</t>
  </si>
  <si>
    <t>Windradyne</t>
  </si>
  <si>
    <t>Curnow</t>
  </si>
  <si>
    <t>De Neeve</t>
  </si>
  <si>
    <t>Shearston</t>
  </si>
  <si>
    <t>Fetherstonhaugh</t>
  </si>
  <si>
    <t>Severson</t>
  </si>
  <si>
    <t>Speight</t>
  </si>
  <si>
    <t>Greenwalt</t>
  </si>
  <si>
    <t>Grover</t>
  </si>
  <si>
    <t>Muse</t>
  </si>
  <si>
    <t>Heydon</t>
  </si>
  <si>
    <t>Holland</t>
  </si>
  <si>
    <t>Debellis</t>
  </si>
  <si>
    <t>Kibble</t>
  </si>
  <si>
    <t>Ingrassia</t>
  </si>
  <si>
    <t>Langdon</t>
  </si>
  <si>
    <t>Zubareva</t>
  </si>
  <si>
    <t>Newsom</t>
  </si>
  <si>
    <t>Shoobridge</t>
  </si>
  <si>
    <t>Solomon</t>
  </si>
  <si>
    <t>Layh</t>
  </si>
  <si>
    <t>Slattery</t>
  </si>
  <si>
    <t>Wanliss</t>
  </si>
  <si>
    <t>Eames</t>
  </si>
  <si>
    <t>Kenyon</t>
  </si>
  <si>
    <t>Arnott</t>
  </si>
  <si>
    <t>Steere</t>
  </si>
  <si>
    <t>Hannaford</t>
  </si>
  <si>
    <t>Mahon</t>
  </si>
  <si>
    <t>Miles</t>
  </si>
  <si>
    <t>Voss</t>
  </si>
  <si>
    <t>Colebatch</t>
  </si>
  <si>
    <t>Garran</t>
  </si>
  <si>
    <t>Rubensohn</t>
  </si>
  <si>
    <t>Lyons</t>
  </si>
  <si>
    <t>Namatjira</t>
  </si>
  <si>
    <t>Leibius</t>
  </si>
  <si>
    <t>Coppin</t>
  </si>
  <si>
    <t>Gerasimova</t>
  </si>
  <si>
    <t>Humffray</t>
  </si>
  <si>
    <t>Bottrill</t>
  </si>
  <si>
    <t>Sanford</t>
  </si>
  <si>
    <t>Jowers</t>
  </si>
  <si>
    <t>Cockrum</t>
  </si>
  <si>
    <t>Greaves</t>
  </si>
  <si>
    <t>Pottinger</t>
  </si>
  <si>
    <t>Jessop</t>
  </si>
  <si>
    <t>Hodge</t>
  </si>
  <si>
    <t>Ignatiev</t>
  </si>
  <si>
    <t>Mansom</t>
  </si>
  <si>
    <t>Sutton</t>
  </si>
  <si>
    <t>Smalley</t>
  </si>
  <si>
    <t>Horrocks</t>
  </si>
  <si>
    <t>Frye</t>
  </si>
  <si>
    <t>Meredith</t>
  </si>
  <si>
    <t>Chimaoke</t>
  </si>
  <si>
    <t>Winters</t>
  </si>
  <si>
    <t>Hawthorn</t>
  </si>
  <si>
    <t>Hawdon</t>
  </si>
  <si>
    <t>Joslin</t>
  </si>
  <si>
    <t>Neal</t>
  </si>
  <si>
    <t>Fulks</t>
  </si>
  <si>
    <t>Ositadimma</t>
  </si>
  <si>
    <t>Shipton</t>
  </si>
  <si>
    <t>Rivas</t>
  </si>
  <si>
    <t>Hoolan</t>
  </si>
  <si>
    <t>Pepper</t>
  </si>
  <si>
    <t>Harriman</t>
  </si>
  <si>
    <t>Frankland</t>
  </si>
  <si>
    <t>To Rot</t>
  </si>
  <si>
    <t>Lear</t>
  </si>
  <si>
    <t>Hughes-Jones</t>
  </si>
  <si>
    <t>Heard</t>
  </si>
  <si>
    <t>Efremova</t>
  </si>
  <si>
    <t>Morphett</t>
  </si>
  <si>
    <t>Lenhardt</t>
  </si>
  <si>
    <t>McMorran</t>
  </si>
  <si>
    <t>Phelan</t>
  </si>
  <si>
    <t>Hotchin</t>
  </si>
  <si>
    <t>McGarry</t>
  </si>
  <si>
    <t>McDaniels</t>
  </si>
  <si>
    <t>Tennant</t>
  </si>
  <si>
    <t>Donaghy</t>
  </si>
  <si>
    <t>Vicars</t>
  </si>
  <si>
    <t>Vessels</t>
  </si>
  <si>
    <t>Mollison</t>
  </si>
  <si>
    <t>Aiken</t>
  </si>
  <si>
    <t>Brabyn</t>
  </si>
  <si>
    <t>Traeger</t>
  </si>
  <si>
    <t>Ekwueme</t>
  </si>
  <si>
    <t>Estep</t>
  </si>
  <si>
    <t>Kilgour</t>
  </si>
  <si>
    <t>Mahomed</t>
  </si>
  <si>
    <t>Moysey</t>
  </si>
  <si>
    <t>Angel</t>
  </si>
  <si>
    <t>Toosey</t>
  </si>
  <si>
    <t>Hassall</t>
  </si>
  <si>
    <t>Poninski</t>
  </si>
  <si>
    <t>Bonham</t>
  </si>
  <si>
    <t>Bold</t>
  </si>
  <si>
    <t>Izmailov</t>
  </si>
  <si>
    <t>Valentin</t>
  </si>
  <si>
    <t>McIver</t>
  </si>
  <si>
    <t>Fishbourne</t>
  </si>
  <si>
    <t>Real</t>
  </si>
  <si>
    <t>Odell</t>
  </si>
  <si>
    <t>Enticknap</t>
  </si>
  <si>
    <t>Hirst</t>
  </si>
  <si>
    <t>Horan</t>
  </si>
  <si>
    <t>Cumbrae-Stewart</t>
  </si>
  <si>
    <t>Kinney</t>
  </si>
  <si>
    <t>Nina</t>
  </si>
  <si>
    <t>Mort</t>
  </si>
  <si>
    <t>Lacross</t>
  </si>
  <si>
    <t>Slate</t>
  </si>
  <si>
    <t>Chiebuka</t>
  </si>
  <si>
    <t>Boylan</t>
  </si>
  <si>
    <t>Liston</t>
  </si>
  <si>
    <t>Rudduck</t>
  </si>
  <si>
    <t>Darwin</t>
  </si>
  <si>
    <t>Hickey</t>
  </si>
  <si>
    <t>Stobie</t>
  </si>
  <si>
    <t>Drakeford</t>
  </si>
  <si>
    <t>Bermudez</t>
  </si>
  <si>
    <t>Blackwood</t>
  </si>
  <si>
    <t>Glasgow</t>
  </si>
  <si>
    <t>Crotty</t>
  </si>
  <si>
    <t>Hysell</t>
  </si>
  <si>
    <t>Compton</t>
  </si>
  <si>
    <t>See</t>
  </si>
  <si>
    <t>Threatt</t>
  </si>
  <si>
    <t>Matlock</t>
  </si>
  <si>
    <t>Serra</t>
  </si>
  <si>
    <t>Summerville</t>
  </si>
  <si>
    <t>Astorga</t>
  </si>
  <si>
    <t>Blesing</t>
  </si>
  <si>
    <t>Sheehan</t>
  </si>
  <si>
    <t>Tilley</t>
  </si>
  <si>
    <t>Badgery</t>
  </si>
  <si>
    <t>Zarate</t>
  </si>
  <si>
    <t>Congreve</t>
  </si>
  <si>
    <t>Hayslett</t>
  </si>
  <si>
    <t>Loving</t>
  </si>
  <si>
    <t>Ugonnatubelum</t>
  </si>
  <si>
    <t>Corbett</t>
  </si>
  <si>
    <t>Eiland</t>
  </si>
  <si>
    <t>Labrador</t>
  </si>
  <si>
    <t>Dettmann</t>
  </si>
  <si>
    <t>Brierly</t>
  </si>
  <si>
    <t>Senior</t>
  </si>
  <si>
    <t>Garmon</t>
  </si>
  <si>
    <t>Hutcheon</t>
  </si>
  <si>
    <t>Bateman</t>
  </si>
  <si>
    <t>Haugh</t>
  </si>
  <si>
    <t>Micklem</t>
  </si>
  <si>
    <t>Kegley</t>
  </si>
  <si>
    <t>Valenzuela</t>
  </si>
  <si>
    <t>Fomina</t>
  </si>
  <si>
    <t>Dixon</t>
  </si>
  <si>
    <t>Cullen</t>
  </si>
  <si>
    <t>Rudd</t>
  </si>
  <si>
    <t>Gidney</t>
  </si>
  <si>
    <t>Dalton</t>
  </si>
  <si>
    <t>Hartzler</t>
  </si>
  <si>
    <t>Game</t>
  </si>
  <si>
    <t>Haynes</t>
  </si>
  <si>
    <t>Jimenez</t>
  </si>
  <si>
    <t>Pharr</t>
  </si>
  <si>
    <t>Jerger</t>
  </si>
  <si>
    <t>Jowett</t>
  </si>
  <si>
    <t>Monnier</t>
  </si>
  <si>
    <t>Gadsden</t>
  </si>
  <si>
    <t>Oster</t>
  </si>
  <si>
    <t>Peyser</t>
  </si>
  <si>
    <t>Alleyne</t>
  </si>
  <si>
    <t>Ejikemeifeuwa</t>
  </si>
  <si>
    <t>Rickard</t>
  </si>
  <si>
    <t>Andreev</t>
  </si>
  <si>
    <t>Shand</t>
  </si>
  <si>
    <t>Stehle</t>
  </si>
  <si>
    <t>Jefferies</t>
  </si>
  <si>
    <t>Lockyer</t>
  </si>
  <si>
    <t>Torreggiani</t>
  </si>
  <si>
    <t>Richards</t>
  </si>
  <si>
    <t>Lockett</t>
  </si>
  <si>
    <t>Phelps</t>
  </si>
  <si>
    <t>Frederick</t>
  </si>
  <si>
    <t>Carlson</t>
  </si>
  <si>
    <t>Ewers</t>
  </si>
  <si>
    <t>Hannam</t>
  </si>
  <si>
    <t>Mofflin</t>
  </si>
  <si>
    <t>Maitland</t>
  </si>
  <si>
    <t>Brigstocke</t>
  </si>
  <si>
    <t>Joseph</t>
  </si>
  <si>
    <t>Ponomaryova</t>
  </si>
  <si>
    <t>Grosse</t>
  </si>
  <si>
    <t>Belbin</t>
  </si>
  <si>
    <t>Titheradge</t>
  </si>
  <si>
    <t>Beggs</t>
  </si>
  <si>
    <t>Luffman</t>
  </si>
  <si>
    <t>Hagins</t>
  </si>
  <si>
    <t>Kirwan</t>
  </si>
  <si>
    <t>Milligan</t>
  </si>
  <si>
    <t>Royster</t>
  </si>
  <si>
    <t>Gouger</t>
  </si>
  <si>
    <t>Munz</t>
  </si>
  <si>
    <t>Paling</t>
  </si>
  <si>
    <t>Clancy</t>
  </si>
  <si>
    <t>Rios</t>
  </si>
  <si>
    <t>Kirillov</t>
  </si>
  <si>
    <t>Stiles</t>
  </si>
  <si>
    <t>Gaffney</t>
  </si>
  <si>
    <t>Armit</t>
  </si>
  <si>
    <t>Ramsbotham</t>
  </si>
  <si>
    <t>Scannell</t>
  </si>
  <si>
    <t>Edman</t>
  </si>
  <si>
    <t>Shaver</t>
  </si>
  <si>
    <t>Coupp</t>
  </si>
  <si>
    <t>Cohn</t>
  </si>
  <si>
    <t>Lay</t>
  </si>
  <si>
    <t>Hussey</t>
  </si>
  <si>
    <t>Macfarlan</t>
  </si>
  <si>
    <t>Szabados</t>
  </si>
  <si>
    <t>McKelvey</t>
  </si>
  <si>
    <t>McConnell</t>
  </si>
  <si>
    <t>Iheatu</t>
  </si>
  <si>
    <t>Winifred</t>
  </si>
  <si>
    <t>Riddle</t>
  </si>
  <si>
    <t>Basedow</t>
  </si>
  <si>
    <t>Howey</t>
  </si>
  <si>
    <t>Kramer</t>
  </si>
  <si>
    <t>Herrin</t>
  </si>
  <si>
    <t>Newland</t>
  </si>
  <si>
    <t>Demaine</t>
  </si>
  <si>
    <t>Harewood</t>
  </si>
  <si>
    <t>Uren</t>
  </si>
  <si>
    <t>Ruggiero</t>
  </si>
  <si>
    <t>Wilding</t>
  </si>
  <si>
    <t>Allsop</t>
  </si>
  <si>
    <t>Castles</t>
  </si>
  <si>
    <t>Colbert</t>
  </si>
  <si>
    <t>Sheffield</t>
  </si>
  <si>
    <t>Dyson</t>
  </si>
  <si>
    <t>Flores</t>
  </si>
  <si>
    <t>Nicoll</t>
  </si>
  <si>
    <t>Raynor</t>
  </si>
  <si>
    <t>Micco</t>
  </si>
  <si>
    <t>Avdeev</t>
  </si>
  <si>
    <t>Bremer</t>
  </si>
  <si>
    <t>Gadsdon</t>
  </si>
  <si>
    <t>Weber</t>
  </si>
  <si>
    <t>Algarin</t>
  </si>
  <si>
    <t>Metcalf</t>
  </si>
  <si>
    <t>Lupton</t>
  </si>
  <si>
    <t>Rueda</t>
  </si>
  <si>
    <t>Madueke</t>
  </si>
  <si>
    <t>Semmens</t>
  </si>
  <si>
    <t>Bogdanova</t>
  </si>
  <si>
    <t>Corser</t>
  </si>
  <si>
    <t>McCardle</t>
  </si>
  <si>
    <t>Radcliffe-Brown</t>
  </si>
  <si>
    <t>Cardus</t>
  </si>
  <si>
    <t>Koo</t>
  </si>
  <si>
    <t>Woolnough</t>
  </si>
  <si>
    <t>Snider</t>
  </si>
  <si>
    <t>Moreno</t>
  </si>
  <si>
    <t>Bonwick</t>
  </si>
  <si>
    <t>Vale</t>
  </si>
  <si>
    <t>Arkwookerum</t>
  </si>
  <si>
    <t>Lujan</t>
  </si>
  <si>
    <t>Gannon</t>
  </si>
  <si>
    <t>Romero</t>
  </si>
  <si>
    <t>Onwuamaegbu</t>
  </si>
  <si>
    <t>Peacock</t>
  </si>
  <si>
    <t>Zotova</t>
  </si>
  <si>
    <t>Hannah</t>
  </si>
  <si>
    <t>Cartagena</t>
  </si>
  <si>
    <t>Krawczyk</t>
  </si>
  <si>
    <t>Abel</t>
  </si>
  <si>
    <t>Cavill</t>
  </si>
  <si>
    <t>Renwick</t>
  </si>
  <si>
    <t>Linton</t>
  </si>
  <si>
    <t>Langlands</t>
  </si>
  <si>
    <t>Kryukov</t>
  </si>
  <si>
    <t>Boucaut</t>
  </si>
  <si>
    <t>Silva</t>
  </si>
  <si>
    <t>Edmondstone</t>
  </si>
  <si>
    <t>Georg</t>
  </si>
  <si>
    <t>Michelides</t>
  </si>
  <si>
    <t>Edmund la Touche</t>
  </si>
  <si>
    <t>Belousov</t>
  </si>
  <si>
    <t>McCane</t>
  </si>
  <si>
    <t>Aldrich</t>
  </si>
  <si>
    <t>Shillito</t>
  </si>
  <si>
    <t>Kauffmann</t>
  </si>
  <si>
    <t>Bock</t>
  </si>
  <si>
    <t>Brewer</t>
  </si>
  <si>
    <t>Jacka</t>
  </si>
  <si>
    <t>Sharp</t>
  </si>
  <si>
    <t>Atherton</t>
  </si>
  <si>
    <t>Cookson</t>
  </si>
  <si>
    <t>Hort</t>
  </si>
  <si>
    <t>Diehl</t>
  </si>
  <si>
    <t>Mead</t>
  </si>
  <si>
    <t>Huddart</t>
  </si>
  <si>
    <t>Swain</t>
  </si>
  <si>
    <t>Brient</t>
  </si>
  <si>
    <t>Percy</t>
  </si>
  <si>
    <t>Floyd</t>
  </si>
  <si>
    <t>Melendez</t>
  </si>
  <si>
    <t>Hearn</t>
  </si>
  <si>
    <t>Swanson</t>
  </si>
  <si>
    <t>Ryrie</t>
  </si>
  <si>
    <t>Montemayor</t>
  </si>
  <si>
    <t>Izuchukwu</t>
  </si>
  <si>
    <t>Herring</t>
  </si>
  <si>
    <t>Palmerston</t>
  </si>
  <si>
    <t>Polyakov</t>
  </si>
  <si>
    <t>Chester</t>
  </si>
  <si>
    <t>Denisova</t>
  </si>
  <si>
    <t>Clogstoun</t>
  </si>
  <si>
    <t>Bennet</t>
  </si>
  <si>
    <t>Hallahan</t>
  </si>
  <si>
    <t>Louis</t>
  </si>
  <si>
    <t>Trouette</t>
  </si>
  <si>
    <t>Cribb</t>
  </si>
  <si>
    <t>Corson</t>
  </si>
  <si>
    <t>Hinton</t>
  </si>
  <si>
    <t>Bromby</t>
  </si>
  <si>
    <t>Batty</t>
  </si>
  <si>
    <t>Birk</t>
  </si>
  <si>
    <t>Childs</t>
  </si>
  <si>
    <t>Stetson</t>
  </si>
  <si>
    <t>Waring</t>
  </si>
  <si>
    <t>Thao</t>
  </si>
  <si>
    <t>Armfield</t>
  </si>
  <si>
    <t>Panina</t>
  </si>
  <si>
    <t>Buddicom</t>
  </si>
  <si>
    <t>Keen</t>
  </si>
  <si>
    <t>Liebe</t>
  </si>
  <si>
    <t>Raff</t>
  </si>
  <si>
    <t>Guerin</t>
  </si>
  <si>
    <t>Dominguez</t>
  </si>
  <si>
    <t>Sawtell</t>
  </si>
  <si>
    <t>Kharitonova</t>
  </si>
  <si>
    <t>Muramats</t>
  </si>
  <si>
    <t>Gay</t>
  </si>
  <si>
    <t>Maurer</t>
  </si>
  <si>
    <t>Grieve</t>
  </si>
  <si>
    <t>Lowell</t>
  </si>
  <si>
    <t>Philipp</t>
  </si>
  <si>
    <t>Dynon</t>
  </si>
  <si>
    <t>Rene</t>
  </si>
  <si>
    <t>Daigle</t>
  </si>
  <si>
    <t>Joshua</t>
  </si>
  <si>
    <t>Cochran</t>
  </si>
  <si>
    <t>Bibb</t>
  </si>
  <si>
    <t>Corran</t>
  </si>
  <si>
    <t>Lovely</t>
  </si>
  <si>
    <t>Plascencia</t>
  </si>
  <si>
    <t>Zotov</t>
  </si>
  <si>
    <t>Nnabuife</t>
  </si>
  <si>
    <t>Tinline</t>
  </si>
  <si>
    <t>Retana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</si>
</sst>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0"/>
      <color rgb="FF000000"/>
      <name val="Calibri"/>
      <family val="2"/>
      <scheme val="minor"/>
    </font>
    <font>
      <b/>
      <sz val="16"/>
      <color rgb="FF3C78D8"/>
      <name val="Times New Roman"/>
      <family val="1"/>
    </font>
    <font>
      <sz val="12"/>
      <color theme="1"/>
      <name val="Times New Roman"/>
      <family val="1"/>
    </font>
    <font>
      <b/>
      <sz val="14"/>
      <color rgb="FF3C78D8"/>
      <name val="Times New Roman"/>
      <family val="1"/>
    </font>
    <font>
      <b/>
      <sz val="12"/>
      <color theme="1"/>
      <name val="Times New Roman"/>
      <family val="1"/>
    </font>
    <font>
      <b/>
      <sz val="11"/>
      <color rgb="FFFFFFFF"/>
      <name val="Calibri"/>
      <family val="2"/>
    </font>
    <font>
      <sz val="11"/>
      <color rgb="FF000000"/>
      <name val="Calibri"/>
      <family val="2"/>
    </font>
    <font>
      <sz val="11"/>
      <color rgb="FF000000"/>
      <name val="&quot;Times New Roman&quot;"/>
    </font>
    <font>
      <b/>
      <sz val="11"/>
      <color rgb="FF000000"/>
      <name val="Calibri"/>
      <family val="2"/>
    </font>
    <font>
      <b/>
      <sz val="11"/>
      <color rgb="FF000000"/>
      <name val="&quot;Times New Roman&quot;"/>
    </font>
    <font>
      <b/>
      <sz val="12"/>
      <color rgb="FFFF0000"/>
      <name val="Times New Roman"/>
      <family val="1"/>
    </font>
    <font>
      <sz val="10"/>
      <name val="Arial"/>
      <family val="2"/>
    </font>
    <font>
      <sz val="11"/>
      <color rgb="FFFF0000"/>
      <name val="Calibri"/>
      <family val="2"/>
    </font>
    <font>
      <sz val="11"/>
      <color rgb="FFFF0000"/>
      <name val="&quot;Times New Roman&quot;"/>
    </font>
    <font>
      <b/>
      <sz val="12"/>
      <color rgb="FF000000"/>
      <name val="&quot;Times New Roman&quot;"/>
    </font>
    <font>
      <b/>
      <i/>
      <u/>
      <sz val="11"/>
      <color rgb="FF000000"/>
      <name val="Calibri"/>
      <family val="2"/>
    </font>
    <font>
      <b/>
      <sz val="11"/>
      <color rgb="FFFF0000"/>
      <name val="Calibri"/>
      <family val="2"/>
    </font>
    <font>
      <b/>
      <sz val="11"/>
      <color rgb="FF00FF00"/>
      <name val="Calibri"/>
      <family val="2"/>
    </font>
  </fonts>
  <fills count="4">
    <fill>
      <patternFill patternType="none"/>
    </fill>
    <fill>
      <patternFill patternType="gray125"/>
    </fill>
    <fill>
      <patternFill patternType="solid">
        <fgColor rgb="FF1F497D"/>
        <bgColor rgb="FF1F497D"/>
      </patternFill>
    </fill>
    <fill>
      <patternFill patternType="solid">
        <fgColor rgb="FFF8CBAD"/>
        <bgColor rgb="FFF8CBAD"/>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style="thin">
        <color rgb="FFF2F2F2"/>
      </right>
      <top/>
      <bottom/>
      <diagonal/>
    </border>
    <border>
      <left/>
      <right/>
      <top/>
      <bottom style="thin">
        <color rgb="FFF2F2F2"/>
      </bottom>
      <diagonal/>
    </border>
    <border>
      <left/>
      <right style="thin">
        <color rgb="FFF2F2F2"/>
      </right>
      <top/>
      <bottom style="thin">
        <color rgb="FFF2F2F2"/>
      </bottom>
      <diagonal/>
    </border>
    <border>
      <left/>
      <right style="thin">
        <color rgb="FFF2F2F2"/>
      </right>
      <top/>
      <bottom style="thin">
        <color rgb="FF000000"/>
      </bottom>
      <diagonal/>
    </border>
    <border>
      <left/>
      <right style="thin">
        <color rgb="FFF2F2F2"/>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cellStyleXfs>
  <cellXfs count="56">
    <xf numFmtId="0" fontId="0" fillId="0" borderId="0" xfId="0"/>
    <xf numFmtId="0" fontId="2" fillId="0" borderId="0" xfId="1" applyFont="1"/>
    <xf numFmtId="0" fontId="3" fillId="0" borderId="0" xfId="1" applyFont="1"/>
    <xf numFmtId="0" fontId="1" fillId="0" borderId="0" xfId="1"/>
    <xf numFmtId="0" fontId="4" fillId="0" borderId="0" xfId="1" applyFont="1"/>
    <xf numFmtId="0" fontId="3" fillId="0" borderId="0" xfId="1" applyFont="1" applyAlignment="1">
      <alignment vertical="top" wrapText="1"/>
    </xf>
    <xf numFmtId="0" fontId="1" fillId="0" borderId="0" xfId="1"/>
    <xf numFmtId="0" fontId="6" fillId="2" borderId="0" xfId="1" applyFont="1" applyFill="1" applyAlignment="1">
      <alignment horizontal="center" vertical="center" wrapText="1"/>
    </xf>
    <xf numFmtId="0" fontId="7" fillId="0" borderId="1" xfId="1" applyFont="1" applyBorder="1" applyAlignment="1">
      <alignment horizontal="left"/>
    </xf>
    <xf numFmtId="0" fontId="7" fillId="0" borderId="1" xfId="1" applyFont="1" applyBorder="1" applyAlignment="1">
      <alignment horizontal="right"/>
    </xf>
    <xf numFmtId="9" fontId="8" fillId="0" borderId="1" xfId="1" applyNumberFormat="1" applyFont="1" applyBorder="1" applyAlignment="1">
      <alignment horizontal="right"/>
    </xf>
    <xf numFmtId="4" fontId="7" fillId="0" borderId="1" xfId="1" applyNumberFormat="1" applyFont="1" applyBorder="1" applyAlignment="1">
      <alignment horizontal="right"/>
    </xf>
    <xf numFmtId="9" fontId="7" fillId="0" borderId="1" xfId="1" applyNumberFormat="1" applyFont="1" applyBorder="1" applyAlignment="1">
      <alignment horizontal="right"/>
    </xf>
    <xf numFmtId="0" fontId="9" fillId="0" borderId="1" xfId="1" applyFont="1" applyBorder="1" applyAlignment="1">
      <alignment horizontal="right"/>
    </xf>
    <xf numFmtId="9" fontId="10" fillId="0" borderId="1" xfId="1" applyNumberFormat="1" applyFont="1" applyBorder="1" applyAlignment="1">
      <alignment horizontal="right"/>
    </xf>
    <xf numFmtId="4" fontId="9" fillId="0" borderId="1" xfId="1" applyNumberFormat="1" applyFont="1" applyBorder="1" applyAlignment="1">
      <alignment horizontal="right"/>
    </xf>
    <xf numFmtId="9" fontId="9" fillId="0" borderId="1" xfId="1" applyNumberFormat="1" applyFont="1" applyBorder="1" applyAlignment="1">
      <alignment horizontal="right"/>
    </xf>
    <xf numFmtId="0" fontId="3" fillId="0" borderId="0" xfId="1" applyFont="1" applyAlignment="1">
      <alignment wrapText="1"/>
    </xf>
    <xf numFmtId="0" fontId="6" fillId="2" borderId="0" xfId="1" applyFont="1" applyFill="1" applyAlignment="1">
      <alignment horizontal="center" wrapText="1"/>
    </xf>
    <xf numFmtId="9" fontId="7" fillId="0" borderId="1" xfId="1" applyNumberFormat="1" applyFont="1" applyBorder="1" applyAlignment="1">
      <alignment horizontal="left"/>
    </xf>
    <xf numFmtId="9" fontId="9" fillId="0" borderId="1" xfId="1" applyNumberFormat="1" applyFont="1" applyBorder="1" applyAlignment="1">
      <alignment horizontal="left"/>
    </xf>
    <xf numFmtId="0" fontId="8" fillId="3" borderId="2" xfId="1" applyFont="1" applyFill="1" applyBorder="1" applyAlignment="1">
      <alignment horizontal="center" wrapText="1"/>
    </xf>
    <xf numFmtId="0" fontId="12" fillId="0" borderId="2" xfId="1" applyFont="1" applyBorder="1"/>
    <xf numFmtId="0" fontId="8" fillId="0" borderId="0" xfId="1" applyFont="1"/>
    <xf numFmtId="0" fontId="6" fillId="2" borderId="0" xfId="1" applyFont="1" applyFill="1" applyAlignment="1">
      <alignment horizontal="center"/>
    </xf>
    <xf numFmtId="0" fontId="8" fillId="0" borderId="0" xfId="1" applyFont="1"/>
    <xf numFmtId="0" fontId="8" fillId="0" borderId="1" xfId="1" applyFont="1" applyBorder="1"/>
    <xf numFmtId="9" fontId="13" fillId="0" borderId="1" xfId="1" applyNumberFormat="1" applyFont="1" applyBorder="1" applyAlignment="1">
      <alignment horizontal="right"/>
    </xf>
    <xf numFmtId="0" fontId="6" fillId="2" borderId="0" xfId="1" applyFont="1" applyFill="1" applyAlignment="1">
      <alignment horizontal="center" wrapText="1"/>
    </xf>
    <xf numFmtId="0" fontId="8" fillId="3" borderId="2" xfId="1" applyFont="1" applyFill="1" applyBorder="1" applyAlignment="1">
      <alignment horizontal="center"/>
    </xf>
    <xf numFmtId="0" fontId="6" fillId="2" borderId="3" xfId="1" applyFont="1" applyFill="1" applyBorder="1" applyAlignment="1">
      <alignment horizontal="center" wrapText="1"/>
    </xf>
    <xf numFmtId="0" fontId="6" fillId="2" borderId="0" xfId="1" applyFont="1" applyFill="1" applyAlignment="1">
      <alignment horizontal="center" vertical="center" wrapText="1"/>
    </xf>
    <xf numFmtId="3" fontId="8" fillId="0" borderId="1" xfId="1" applyNumberFormat="1" applyFont="1" applyBorder="1" applyAlignment="1">
      <alignment horizontal="right"/>
    </xf>
    <xf numFmtId="4" fontId="8" fillId="0" borderId="1" xfId="1" applyNumberFormat="1" applyFont="1" applyBorder="1" applyAlignment="1">
      <alignment horizontal="right"/>
    </xf>
    <xf numFmtId="9" fontId="14" fillId="0" borderId="1" xfId="1" applyNumberFormat="1" applyFont="1" applyBorder="1" applyAlignment="1">
      <alignment horizontal="right"/>
    </xf>
    <xf numFmtId="0" fontId="15" fillId="0" borderId="1" xfId="1" applyFont="1" applyBorder="1" applyAlignment="1">
      <alignment horizontal="center"/>
    </xf>
    <xf numFmtId="0" fontId="16" fillId="0" borderId="0" xfId="1" applyFont="1"/>
    <xf numFmtId="0" fontId="8" fillId="0" borderId="1" xfId="1" applyFont="1" applyBorder="1" applyAlignment="1">
      <alignment horizontal="right"/>
    </xf>
    <xf numFmtId="3" fontId="8" fillId="0" borderId="1" xfId="1" applyNumberFormat="1" applyFont="1" applyBorder="1"/>
    <xf numFmtId="0" fontId="6" fillId="2" borderId="4" xfId="1" applyFont="1" applyFill="1" applyBorder="1" applyAlignment="1">
      <alignment horizontal="center"/>
    </xf>
    <xf numFmtId="0" fontId="6" fillId="2" borderId="5" xfId="1" applyFont="1" applyFill="1" applyBorder="1" applyAlignment="1">
      <alignment horizontal="center"/>
    </xf>
    <xf numFmtId="0" fontId="12" fillId="0" borderId="6" xfId="1" applyFont="1" applyBorder="1"/>
    <xf numFmtId="0" fontId="12" fillId="0" borderId="5" xfId="1" applyFont="1" applyBorder="1"/>
    <xf numFmtId="0" fontId="12" fillId="0" borderId="7" xfId="1" applyFont="1" applyBorder="1"/>
    <xf numFmtId="0" fontId="6" fillId="2" borderId="7" xfId="1" applyFont="1" applyFill="1" applyBorder="1" applyAlignment="1">
      <alignment horizontal="center"/>
    </xf>
    <xf numFmtId="0" fontId="6" fillId="2" borderId="4" xfId="1" applyFont="1" applyFill="1" applyBorder="1" applyAlignment="1">
      <alignment horizontal="center"/>
    </xf>
    <xf numFmtId="10" fontId="7" fillId="0" borderId="8" xfId="1" applyNumberFormat="1" applyFont="1" applyBorder="1" applyAlignment="1">
      <alignment horizontal="right"/>
    </xf>
    <xf numFmtId="10" fontId="7" fillId="0" borderId="9" xfId="1" applyNumberFormat="1" applyFont="1" applyBorder="1" applyAlignment="1">
      <alignment horizontal="right"/>
    </xf>
    <xf numFmtId="0" fontId="17" fillId="0" borderId="1" xfId="1" applyFont="1" applyBorder="1" applyAlignment="1">
      <alignment horizontal="right"/>
    </xf>
    <xf numFmtId="10" fontId="7" fillId="0" borderId="1" xfId="1" applyNumberFormat="1" applyFont="1" applyBorder="1" applyAlignment="1">
      <alignment horizontal="right"/>
    </xf>
    <xf numFmtId="10" fontId="17" fillId="0" borderId="1" xfId="1" applyNumberFormat="1" applyFont="1" applyBorder="1" applyAlignment="1">
      <alignment horizontal="right"/>
    </xf>
    <xf numFmtId="0" fontId="18" fillId="0" borderId="1" xfId="1" applyFont="1" applyBorder="1" applyAlignment="1">
      <alignment horizontal="right"/>
    </xf>
    <xf numFmtId="0" fontId="7" fillId="0" borderId="1" xfId="1" applyFont="1" applyBorder="1"/>
    <xf numFmtId="0" fontId="7" fillId="0" borderId="0" xfId="1" applyFont="1"/>
    <xf numFmtId="2" fontId="0" fillId="0" borderId="0" xfId="0" applyNumberFormat="1"/>
    <xf numFmtId="1" fontId="0" fillId="0" borderId="0" xfId="0" applyNumberFormat="1"/>
  </cellXfs>
  <cellStyles count="2">
    <cellStyle name="Normal" xfId="0" builtinId="0"/>
    <cellStyle name="Normal 2" xfId="1" xr:uid="{8FEB3F58-9A6A-48F1-A76D-D6BDF04A8632}"/>
  </cellStyles>
  <dxfs count="13">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0</xdr:col>
      <xdr:colOff>619125</xdr:colOff>
      <xdr:row>12</xdr:row>
      <xdr:rowOff>200025</xdr:rowOff>
    </xdr:from>
    <xdr:ext cx="4981575" cy="3105150"/>
    <xdr:pic>
      <xdr:nvPicPr>
        <xdr:cNvPr id="2" name="image2.png" title="Image">
          <a:extLst>
            <a:ext uri="{FF2B5EF4-FFF2-40B4-BE49-F238E27FC236}">
              <a16:creationId xmlns:a16="http://schemas.microsoft.com/office/drawing/2014/main" id="{07E2855A-3A4A-4550-BAC8-932E5F48801C}"/>
            </a:ext>
          </a:extLst>
        </xdr:cNvPr>
        <xdr:cNvPicPr preferRelativeResize="0"/>
      </xdr:nvPicPr>
      <xdr:blipFill>
        <a:blip xmlns:r="http://schemas.openxmlformats.org/officeDocument/2006/relationships" r:embed="rId1" cstate="print"/>
        <a:stretch>
          <a:fillRect/>
        </a:stretch>
      </xdr:blipFill>
      <xdr:spPr>
        <a:xfrm>
          <a:off x="619125" y="2851785"/>
          <a:ext cx="4981575" cy="3105150"/>
        </a:xfrm>
        <a:prstGeom prst="rect">
          <a:avLst/>
        </a:prstGeom>
        <a:noFill/>
      </xdr:spPr>
    </xdr:pic>
    <xdr:clientData fLocksWithSheet="0"/>
  </xdr:oneCellAnchor>
  <xdr:oneCellAnchor>
    <xdr:from>
      <xdr:col>7</xdr:col>
      <xdr:colOff>3810</xdr:colOff>
      <xdr:row>13</xdr:row>
      <xdr:rowOff>1905</xdr:rowOff>
    </xdr:from>
    <xdr:ext cx="6057900" cy="2933700"/>
    <xdr:pic>
      <xdr:nvPicPr>
        <xdr:cNvPr id="3" name="image13.png" title="Image">
          <a:extLst>
            <a:ext uri="{FF2B5EF4-FFF2-40B4-BE49-F238E27FC236}">
              <a16:creationId xmlns:a16="http://schemas.microsoft.com/office/drawing/2014/main" id="{A63925D4-492A-466E-9D61-CEAC158475FA}"/>
            </a:ext>
          </a:extLst>
        </xdr:cNvPr>
        <xdr:cNvPicPr preferRelativeResize="0"/>
      </xdr:nvPicPr>
      <xdr:blipFill>
        <a:blip xmlns:r="http://schemas.openxmlformats.org/officeDocument/2006/relationships" r:embed="rId2" cstate="print"/>
        <a:stretch>
          <a:fillRect/>
        </a:stretch>
      </xdr:blipFill>
      <xdr:spPr>
        <a:xfrm>
          <a:off x="6457950" y="2851785"/>
          <a:ext cx="6057900" cy="2933700"/>
        </a:xfrm>
        <a:prstGeom prst="rect">
          <a:avLst/>
        </a:prstGeom>
        <a:noFill/>
      </xdr:spPr>
    </xdr:pic>
    <xdr:clientData fLocksWithSheet="0"/>
  </xdr:oneCellAnchor>
  <xdr:oneCellAnchor>
    <xdr:from>
      <xdr:col>5</xdr:col>
      <xdr:colOff>952500</xdr:colOff>
      <xdr:row>35</xdr:row>
      <xdr:rowOff>161925</xdr:rowOff>
    </xdr:from>
    <xdr:ext cx="6219825" cy="2886075"/>
    <xdr:pic>
      <xdr:nvPicPr>
        <xdr:cNvPr id="4" name="image11.png" title="Image">
          <a:extLst>
            <a:ext uri="{FF2B5EF4-FFF2-40B4-BE49-F238E27FC236}">
              <a16:creationId xmlns:a16="http://schemas.microsoft.com/office/drawing/2014/main" id="{A08930FC-F93D-48F1-8334-FB1F58956558}"/>
            </a:ext>
          </a:extLst>
        </xdr:cNvPr>
        <xdr:cNvPicPr preferRelativeResize="0"/>
      </xdr:nvPicPr>
      <xdr:blipFill>
        <a:blip xmlns:r="http://schemas.openxmlformats.org/officeDocument/2006/relationships" r:embed="rId3" cstate="print"/>
        <a:stretch>
          <a:fillRect/>
        </a:stretch>
      </xdr:blipFill>
      <xdr:spPr>
        <a:xfrm>
          <a:off x="5585460" y="7393305"/>
          <a:ext cx="6219825" cy="2886075"/>
        </a:xfrm>
        <a:prstGeom prst="rect">
          <a:avLst/>
        </a:prstGeom>
        <a:noFill/>
      </xdr:spPr>
    </xdr:pic>
    <xdr:clientData fLocksWithSheet="0"/>
  </xdr:oneCellAnchor>
  <xdr:oneCellAnchor>
    <xdr:from>
      <xdr:col>0</xdr:col>
      <xdr:colOff>30480</xdr:colOff>
      <xdr:row>54</xdr:row>
      <xdr:rowOff>190500</xdr:rowOff>
    </xdr:from>
    <xdr:ext cx="5514975" cy="3019425"/>
    <xdr:pic>
      <xdr:nvPicPr>
        <xdr:cNvPr id="5" name="image5.png" title="Image">
          <a:extLst>
            <a:ext uri="{FF2B5EF4-FFF2-40B4-BE49-F238E27FC236}">
              <a16:creationId xmlns:a16="http://schemas.microsoft.com/office/drawing/2014/main" id="{4BE66897-1D02-4830-B367-74F888DAD865}"/>
            </a:ext>
          </a:extLst>
        </xdr:cNvPr>
        <xdr:cNvPicPr preferRelativeResize="0"/>
      </xdr:nvPicPr>
      <xdr:blipFill>
        <a:blip xmlns:r="http://schemas.openxmlformats.org/officeDocument/2006/relationships" r:embed="rId4" cstate="print"/>
        <a:stretch>
          <a:fillRect/>
        </a:stretch>
      </xdr:blipFill>
      <xdr:spPr>
        <a:xfrm>
          <a:off x="30480" y="11742420"/>
          <a:ext cx="5514975" cy="3019425"/>
        </a:xfrm>
        <a:prstGeom prst="rect">
          <a:avLst/>
        </a:prstGeom>
        <a:noFill/>
      </xdr:spPr>
    </xdr:pic>
    <xdr:clientData fLocksWithSheet="0"/>
  </xdr:oneCellAnchor>
  <xdr:oneCellAnchor>
    <xdr:from>
      <xdr:col>6</xdr:col>
      <xdr:colOff>847725</xdr:colOff>
      <xdr:row>55</xdr:row>
      <xdr:rowOff>7620</xdr:rowOff>
    </xdr:from>
    <xdr:ext cx="5772150" cy="3019425"/>
    <xdr:pic>
      <xdr:nvPicPr>
        <xdr:cNvPr id="6" name="image1.png" title="Image">
          <a:extLst>
            <a:ext uri="{FF2B5EF4-FFF2-40B4-BE49-F238E27FC236}">
              <a16:creationId xmlns:a16="http://schemas.microsoft.com/office/drawing/2014/main" id="{CA9C28C0-45E2-4BC5-BD8B-AA04EB6A3E64}"/>
            </a:ext>
          </a:extLst>
        </xdr:cNvPr>
        <xdr:cNvPicPr preferRelativeResize="0"/>
      </xdr:nvPicPr>
      <xdr:blipFill>
        <a:blip xmlns:r="http://schemas.openxmlformats.org/officeDocument/2006/relationships" r:embed="rId5" cstate="print"/>
        <a:stretch>
          <a:fillRect/>
        </a:stretch>
      </xdr:blipFill>
      <xdr:spPr>
        <a:xfrm>
          <a:off x="6433185" y="11757660"/>
          <a:ext cx="5772150" cy="3019425"/>
        </a:xfrm>
        <a:prstGeom prst="rect">
          <a:avLst/>
        </a:prstGeom>
        <a:noFill/>
      </xdr:spPr>
    </xdr:pic>
    <xdr:clientData fLocksWithSheet="0"/>
  </xdr:oneCellAnchor>
  <xdr:oneCellAnchor>
    <xdr:from>
      <xdr:col>2</xdr:col>
      <xdr:colOff>1038225</xdr:colOff>
      <xdr:row>70</xdr:row>
      <xdr:rowOff>171450</xdr:rowOff>
    </xdr:from>
    <xdr:ext cx="5438775" cy="3019425"/>
    <xdr:pic>
      <xdr:nvPicPr>
        <xdr:cNvPr id="7" name="image4.png" title="Image">
          <a:extLst>
            <a:ext uri="{FF2B5EF4-FFF2-40B4-BE49-F238E27FC236}">
              <a16:creationId xmlns:a16="http://schemas.microsoft.com/office/drawing/2014/main" id="{74242ECB-7E7B-402D-A947-6EEB0461B42F}"/>
            </a:ext>
          </a:extLst>
        </xdr:cNvPr>
        <xdr:cNvPicPr preferRelativeResize="0"/>
      </xdr:nvPicPr>
      <xdr:blipFill>
        <a:blip xmlns:r="http://schemas.openxmlformats.org/officeDocument/2006/relationships" r:embed="rId6" cstate="print"/>
        <a:stretch>
          <a:fillRect/>
        </a:stretch>
      </xdr:blipFill>
      <xdr:spPr>
        <a:xfrm>
          <a:off x="2752725" y="14893290"/>
          <a:ext cx="5438775" cy="3019425"/>
        </a:xfrm>
        <a:prstGeom prst="rect">
          <a:avLst/>
        </a:prstGeom>
        <a:noFill/>
      </xdr:spPr>
    </xdr:pic>
    <xdr:clientData fLocksWithSheet="0"/>
  </xdr:oneCellAnchor>
  <xdr:oneCellAnchor>
    <xdr:from>
      <xdr:col>4</xdr:col>
      <xdr:colOff>552450</xdr:colOff>
      <xdr:row>98</xdr:row>
      <xdr:rowOff>161925</xdr:rowOff>
    </xdr:from>
    <xdr:ext cx="1695450" cy="781050"/>
    <xdr:pic>
      <xdr:nvPicPr>
        <xdr:cNvPr id="8" name="image7.png" title="Image">
          <a:extLst>
            <a:ext uri="{FF2B5EF4-FFF2-40B4-BE49-F238E27FC236}">
              <a16:creationId xmlns:a16="http://schemas.microsoft.com/office/drawing/2014/main" id="{BAB5010D-3194-4203-8F51-CFE40ABB415A}"/>
            </a:ext>
          </a:extLst>
        </xdr:cNvPr>
        <xdr:cNvPicPr preferRelativeResize="0"/>
      </xdr:nvPicPr>
      <xdr:blipFill>
        <a:blip xmlns:r="http://schemas.openxmlformats.org/officeDocument/2006/relationships" r:embed="rId7" cstate="print"/>
        <a:stretch>
          <a:fillRect/>
        </a:stretch>
      </xdr:blipFill>
      <xdr:spPr>
        <a:xfrm>
          <a:off x="4171950" y="20453985"/>
          <a:ext cx="1695450" cy="781050"/>
        </a:xfrm>
        <a:prstGeom prst="rect">
          <a:avLst/>
        </a:prstGeom>
        <a:noFill/>
      </xdr:spPr>
    </xdr:pic>
    <xdr:clientData fLocksWithSheet="0"/>
  </xdr:oneCellAnchor>
  <xdr:oneCellAnchor>
    <xdr:from>
      <xdr:col>5</xdr:col>
      <xdr:colOff>952500</xdr:colOff>
      <xdr:row>104</xdr:row>
      <xdr:rowOff>142875</xdr:rowOff>
    </xdr:from>
    <xdr:ext cx="5086350" cy="2438400"/>
    <xdr:pic>
      <xdr:nvPicPr>
        <xdr:cNvPr id="9" name="image9.png" title="Image">
          <a:extLst>
            <a:ext uri="{FF2B5EF4-FFF2-40B4-BE49-F238E27FC236}">
              <a16:creationId xmlns:a16="http://schemas.microsoft.com/office/drawing/2014/main" id="{D532405B-50D3-4833-9324-25D489849321}"/>
            </a:ext>
          </a:extLst>
        </xdr:cNvPr>
        <xdr:cNvPicPr preferRelativeResize="0"/>
      </xdr:nvPicPr>
      <xdr:blipFill>
        <a:blip xmlns:r="http://schemas.openxmlformats.org/officeDocument/2006/relationships" r:embed="rId8" cstate="print"/>
        <a:stretch>
          <a:fillRect/>
        </a:stretch>
      </xdr:blipFill>
      <xdr:spPr>
        <a:xfrm>
          <a:off x="5585460" y="21623655"/>
          <a:ext cx="5086350" cy="2438400"/>
        </a:xfrm>
        <a:prstGeom prst="rect">
          <a:avLst/>
        </a:prstGeom>
        <a:noFill/>
      </xdr:spPr>
    </xdr:pic>
    <xdr:clientData fLocksWithSheet="0"/>
  </xdr:oneCellAnchor>
  <xdr:oneCellAnchor>
    <xdr:from>
      <xdr:col>5</xdr:col>
      <xdr:colOff>704850</xdr:colOff>
      <xdr:row>138</xdr:row>
      <xdr:rowOff>47625</xdr:rowOff>
    </xdr:from>
    <xdr:ext cx="5915025" cy="2886075"/>
    <xdr:pic>
      <xdr:nvPicPr>
        <xdr:cNvPr id="10" name="image6.png" title="Image">
          <a:extLst>
            <a:ext uri="{FF2B5EF4-FFF2-40B4-BE49-F238E27FC236}">
              <a16:creationId xmlns:a16="http://schemas.microsoft.com/office/drawing/2014/main" id="{F4E863E4-9DF2-4569-A2DB-9DA45D6FE314}"/>
            </a:ext>
          </a:extLst>
        </xdr:cNvPr>
        <xdr:cNvPicPr preferRelativeResize="0"/>
      </xdr:nvPicPr>
      <xdr:blipFill>
        <a:blip xmlns:r="http://schemas.openxmlformats.org/officeDocument/2006/relationships" r:embed="rId9" cstate="print"/>
        <a:stretch>
          <a:fillRect/>
        </a:stretch>
      </xdr:blipFill>
      <xdr:spPr>
        <a:xfrm>
          <a:off x="5353050" y="28264485"/>
          <a:ext cx="5915025" cy="2886075"/>
        </a:xfrm>
        <a:prstGeom prst="rect">
          <a:avLst/>
        </a:prstGeom>
        <a:noFill/>
      </xdr:spPr>
    </xdr:pic>
    <xdr:clientData fLocksWithSheet="0"/>
  </xdr:oneCellAnchor>
  <xdr:oneCellAnchor>
    <xdr:from>
      <xdr:col>5</xdr:col>
      <xdr:colOff>962025</xdr:colOff>
      <xdr:row>118</xdr:row>
      <xdr:rowOff>209550</xdr:rowOff>
    </xdr:from>
    <xdr:ext cx="5086350" cy="2533650"/>
    <xdr:pic>
      <xdr:nvPicPr>
        <xdr:cNvPr id="11" name="image8.png" title="Image">
          <a:extLst>
            <a:ext uri="{FF2B5EF4-FFF2-40B4-BE49-F238E27FC236}">
              <a16:creationId xmlns:a16="http://schemas.microsoft.com/office/drawing/2014/main" id="{A5F8FD7F-8FCA-4FC4-87F2-8629278CFDFA}"/>
            </a:ext>
          </a:extLst>
        </xdr:cNvPr>
        <xdr:cNvPicPr preferRelativeResize="0"/>
      </xdr:nvPicPr>
      <xdr:blipFill>
        <a:blip xmlns:r="http://schemas.openxmlformats.org/officeDocument/2006/relationships" r:embed="rId10" cstate="print"/>
        <a:stretch>
          <a:fillRect/>
        </a:stretch>
      </xdr:blipFill>
      <xdr:spPr>
        <a:xfrm>
          <a:off x="5587365" y="24448770"/>
          <a:ext cx="5086350" cy="2533650"/>
        </a:xfrm>
        <a:prstGeom prst="rect">
          <a:avLst/>
        </a:prstGeom>
        <a:noFill/>
      </xdr:spPr>
    </xdr:pic>
    <xdr:clientData fLocksWithSheet="0"/>
  </xdr:oneCellAnchor>
  <xdr:oneCellAnchor>
    <xdr:from>
      <xdr:col>4</xdr:col>
      <xdr:colOff>962025</xdr:colOff>
      <xdr:row>164</xdr:row>
      <xdr:rowOff>190500</xdr:rowOff>
    </xdr:from>
    <xdr:ext cx="4848225" cy="2686050"/>
    <xdr:pic>
      <xdr:nvPicPr>
        <xdr:cNvPr id="12" name="image3.png" title="Image">
          <a:extLst>
            <a:ext uri="{FF2B5EF4-FFF2-40B4-BE49-F238E27FC236}">
              <a16:creationId xmlns:a16="http://schemas.microsoft.com/office/drawing/2014/main" id="{F9F003A2-B860-49E8-9FF8-811A74F22BC5}"/>
            </a:ext>
          </a:extLst>
        </xdr:cNvPr>
        <xdr:cNvPicPr preferRelativeResize="0"/>
      </xdr:nvPicPr>
      <xdr:blipFill>
        <a:blip xmlns:r="http://schemas.openxmlformats.org/officeDocument/2006/relationships" r:embed="rId11" cstate="print"/>
        <a:stretch>
          <a:fillRect/>
        </a:stretch>
      </xdr:blipFill>
      <xdr:spPr>
        <a:xfrm>
          <a:off x="4581525" y="33931860"/>
          <a:ext cx="4848225" cy="268605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627A21-0DAC-49C4-AA04-F3D8B334A348}" name="Customer" displayName="Customer" ref="A1:V10001" totalsRowShown="0">
  <autoFilter ref="A1:V10001" xr:uid="{4ACF721F-0129-4258-A792-884DC81A4521}"/>
  <tableColumns count="22">
    <tableColumn id="1" xr3:uid="{23BE8220-F952-41A2-967F-A69E18120B2D}" name="RowNumber"/>
    <tableColumn id="2" xr3:uid="{47E48739-107B-443D-A44B-7D1FBD922026}" name="CustomerId"/>
    <tableColumn id="3" xr3:uid="{E3910395-D6B3-4362-B53E-CB2747ABBF8D}" name="Surname"/>
    <tableColumn id="4" xr3:uid="{57CEBFA7-A0B5-4D69-A777-49F882F167B5}" name="CreditScore" dataDxfId="12"/>
    <tableColumn id="5" xr3:uid="{56A05B25-5C5F-42A6-9A21-EF7D3B2C2E95}" name="Geography"/>
    <tableColumn id="6" xr3:uid="{20C71483-79FA-4C63-87C2-549375C65294}" name="Gender"/>
    <tableColumn id="7" xr3:uid="{20CCB5A1-0FAC-4AAF-A6E8-FA7FDFD77E7F}" name="Age" dataDxfId="11"/>
    <tableColumn id="22" xr3:uid="{AC9E4614-5792-4CA3-9848-7003545782E1}" name="Age Range" dataDxfId="10">
      <calculatedColumnFormula>IF(Customer[[#This Row],[Age]]&lt;=32,"18-32",IF(Customer[[#This Row],[Age]]&lt;=47,"33-47",IF(Customer[[#This Row],[Age]]&lt;=62,"48-62",IF(Customer[[#This Row],[Age]]&lt;=77,"63-77","78-92"))))</calculatedColumnFormula>
    </tableColumn>
    <tableColumn id="8" xr3:uid="{F7210604-B8A3-4212-84E8-6D120CD82D88}" name="Tenure" dataDxfId="9"/>
    <tableColumn id="9" xr3:uid="{174DF86B-B7BF-4E87-B804-990215A72DF2}" name="Balance" dataDxfId="8"/>
    <tableColumn id="10" xr3:uid="{9FF159E7-42B5-477A-8F62-65E3F67B2125}" name="NumOfProducts" dataDxfId="7"/>
    <tableColumn id="11" xr3:uid="{BB7E30EF-598C-401A-9F1C-E0A92095099B}" name="HasCrCard"/>
    <tableColumn id="12" xr3:uid="{AC601107-2FB9-47C4-A2D6-1871DBD03904}" name="IsActiveMember"/>
    <tableColumn id="13" xr3:uid="{B685C59F-7CC2-4681-BEF8-1FA1DCFDCCCB}" name="EstimatedSalary" dataDxfId="6"/>
    <tableColumn id="14" xr3:uid="{46BEF9DF-CC3F-4941-B607-5A31BF515BB0}" name="Exited"/>
    <tableColumn id="15" xr3:uid="{FA0F2958-00F7-49C0-9478-7D6B72FBFBD9}" name="Complain" dataDxfId="5"/>
    <tableColumn id="16" xr3:uid="{5F0B67F3-01EC-485A-B9D2-8907068E7F97}" name="Satisfaction Score" dataDxfId="4"/>
    <tableColumn id="17" xr3:uid="{1789106F-9FCE-4148-A436-C872963E7F1A}" name="Card Type"/>
    <tableColumn id="18" xr3:uid="{479FBE1D-B7CC-499B-8265-7B27E956FB93}" name="Point Earned" dataDxfId="3"/>
    <tableColumn id="19" xr3:uid="{B26B0D35-3DFC-4A2B-87CA-19D834917F20}" name="Is_Germany" dataDxfId="2">
      <calculatedColumnFormula>--(Customer[[#This Row],[Geography]]="Germany")</calculatedColumnFormula>
    </tableColumn>
    <tableColumn id="20" xr3:uid="{3EB5491F-FD21-4FC0-88E9-7EF23CB214F0}" name="Is_France" dataDxfId="1">
      <calculatedColumnFormula>--(Customer[[#This Row],[Geography]]="France")</calculatedColumnFormula>
    </tableColumn>
    <tableColumn id="21" xr3:uid="{46841CB3-5EB2-4BF1-93AF-B438D02EA951}" name="Is_Spain" dataDxfId="0">
      <calculatedColumnFormula>--(Customer[[#This Row],[Geography]]="Spain")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6364D-C979-49BC-9150-BC4D0A60BC2E}">
  <sheetPr>
    <tabColor theme="6" tint="0.39997558519241921"/>
  </sheetPr>
  <dimension ref="A1:V10001"/>
  <sheetViews>
    <sheetView tabSelected="1" topLeftCell="D3002" workbookViewId="0">
      <selection activeCell="B3016" sqref="B3016"/>
    </sheetView>
  </sheetViews>
  <sheetFormatPr defaultRowHeight="14.4"/>
  <cols>
    <col min="1" max="1" width="13.44140625" customWidth="1"/>
    <col min="2" max="2" width="12.6640625" customWidth="1"/>
    <col min="3" max="3" width="10.44140625" customWidth="1"/>
    <col min="4" max="4" width="12.5546875" customWidth="1"/>
    <col min="5" max="5" width="12.109375" customWidth="1"/>
    <col min="6" max="6" width="9" customWidth="1"/>
    <col min="9" max="9" width="9.44140625" customWidth="1"/>
    <col min="10" max="10" width="16.44140625" customWidth="1"/>
    <col min="11" max="11" width="11.5546875" customWidth="1"/>
    <col min="12" max="12" width="16.6640625" customWidth="1"/>
    <col min="13" max="13" width="16.33203125" customWidth="1"/>
    <col min="14" max="15" width="10.88671875" customWidth="1"/>
    <col min="16" max="16" width="17.77734375" customWidth="1"/>
    <col min="17" max="17" width="11.33203125" customWidth="1"/>
    <col min="18" max="18" width="13.6640625" customWidth="1"/>
  </cols>
  <sheetData>
    <row r="1" spans="1:22">
      <c r="A1" t="s">
        <v>91</v>
      </c>
      <c r="B1" t="s">
        <v>92</v>
      </c>
      <c r="C1" t="s">
        <v>93</v>
      </c>
      <c r="D1" t="s">
        <v>94</v>
      </c>
      <c r="E1" t="s">
        <v>95</v>
      </c>
      <c r="F1" t="s">
        <v>96</v>
      </c>
      <c r="G1" t="s">
        <v>97</v>
      </c>
      <c r="H1" t="s">
        <v>98</v>
      </c>
      <c r="I1" t="s">
        <v>99</v>
      </c>
      <c r="J1" t="s">
        <v>54</v>
      </c>
      <c r="K1" t="s">
        <v>100</v>
      </c>
      <c r="L1" t="s">
        <v>101</v>
      </c>
      <c r="M1" t="s">
        <v>102</v>
      </c>
      <c r="N1" t="s">
        <v>103</v>
      </c>
      <c r="O1" t="s">
        <v>57</v>
      </c>
      <c r="P1" t="s">
        <v>104</v>
      </c>
      <c r="Q1" t="s">
        <v>105</v>
      </c>
      <c r="R1" t="s">
        <v>106</v>
      </c>
      <c r="S1" t="s">
        <v>107</v>
      </c>
      <c r="T1" t="s">
        <v>108</v>
      </c>
      <c r="U1" t="s">
        <v>109</v>
      </c>
      <c r="V1" t="s">
        <v>110</v>
      </c>
    </row>
    <row r="2" spans="1:22">
      <c r="A2">
        <v>1</v>
      </c>
      <c r="B2">
        <v>15598695</v>
      </c>
      <c r="C2" t="s">
        <v>111</v>
      </c>
      <c r="D2" s="54">
        <v>619</v>
      </c>
      <c r="E2" t="s">
        <v>9</v>
      </c>
      <c r="F2" t="s">
        <v>112</v>
      </c>
      <c r="G2" s="55">
        <v>42</v>
      </c>
      <c r="H2" s="55" t="str">
        <f>IF(Customer[[#This Row],[Age]]&lt;=32,"18-32",IF(Customer[[#This Row],[Age]]&lt;=47,"33-47",IF(Customer[[#This Row],[Age]]&lt;=62,"48-62",IF(Customer[[#This Row],[Age]]&lt;=77,"63-77","78-92"))))</f>
        <v>33-47</v>
      </c>
      <c r="I2" s="55">
        <v>2</v>
      </c>
      <c r="J2" s="54">
        <v>0</v>
      </c>
      <c r="K2" s="55">
        <v>1</v>
      </c>
      <c r="L2">
        <v>1</v>
      </c>
      <c r="M2">
        <v>1</v>
      </c>
      <c r="N2" s="54">
        <v>101348.88</v>
      </c>
      <c r="O2">
        <v>1</v>
      </c>
      <c r="P2" s="55">
        <v>1</v>
      </c>
      <c r="Q2" s="55">
        <v>2</v>
      </c>
      <c r="R2" t="s">
        <v>113</v>
      </c>
      <c r="S2" s="55">
        <v>464</v>
      </c>
      <c r="T2" s="55">
        <f>--(Customer[[#This Row],[Geography]]="Germany")</f>
        <v>0</v>
      </c>
      <c r="U2" s="55">
        <f>--(Customer[[#This Row],[Geography]]="France")</f>
        <v>1</v>
      </c>
      <c r="V2" s="55">
        <f>--(Customer[[#This Row],[Geography]]="Spain")</f>
        <v>0</v>
      </c>
    </row>
    <row r="3" spans="1:22">
      <c r="A3">
        <v>2</v>
      </c>
      <c r="B3">
        <v>15649354</v>
      </c>
      <c r="C3" t="s">
        <v>114</v>
      </c>
      <c r="D3" s="54">
        <v>608</v>
      </c>
      <c r="E3" t="s">
        <v>11</v>
      </c>
      <c r="F3" t="s">
        <v>112</v>
      </c>
      <c r="G3" s="55">
        <v>41</v>
      </c>
      <c r="H3" s="55" t="str">
        <f>IF(Customer[[#This Row],[Age]]&lt;=32,"18-32",IF(Customer[[#This Row],[Age]]&lt;=47,"33-47",IF(Customer[[#This Row],[Age]]&lt;=62,"48-62",IF(Customer[[#This Row],[Age]]&lt;=77,"63-77","78-92"))))</f>
        <v>33-47</v>
      </c>
      <c r="I3" s="55">
        <v>1</v>
      </c>
      <c r="J3" s="54">
        <v>83807.86</v>
      </c>
      <c r="K3" s="55">
        <v>1</v>
      </c>
      <c r="L3">
        <v>0</v>
      </c>
      <c r="M3">
        <v>1</v>
      </c>
      <c r="N3" s="54">
        <v>112542.58</v>
      </c>
      <c r="O3">
        <v>0</v>
      </c>
      <c r="P3" s="55">
        <v>1</v>
      </c>
      <c r="Q3" s="55">
        <v>3</v>
      </c>
      <c r="R3" t="s">
        <v>113</v>
      </c>
      <c r="S3" s="55">
        <v>456</v>
      </c>
      <c r="T3" s="55">
        <f>--(Customer[[#This Row],[Geography]]="Germany")</f>
        <v>0</v>
      </c>
      <c r="U3" s="55">
        <f>--(Customer[[#This Row],[Geography]]="France")</f>
        <v>0</v>
      </c>
      <c r="V3" s="55">
        <f>--(Customer[[#This Row],[Geography]]="Spain")</f>
        <v>1</v>
      </c>
    </row>
    <row r="4" spans="1:22">
      <c r="A4">
        <v>3</v>
      </c>
      <c r="B4">
        <v>15737556</v>
      </c>
      <c r="C4" t="s">
        <v>115</v>
      </c>
      <c r="D4" s="54">
        <v>502</v>
      </c>
      <c r="E4" t="s">
        <v>9</v>
      </c>
      <c r="F4" t="s">
        <v>112</v>
      </c>
      <c r="G4" s="55">
        <v>42</v>
      </c>
      <c r="H4" s="55" t="str">
        <f>IF(Customer[[#This Row],[Age]]&lt;=32,"18-32",IF(Customer[[#This Row],[Age]]&lt;=47,"33-47",IF(Customer[[#This Row],[Age]]&lt;=62,"48-62",IF(Customer[[#This Row],[Age]]&lt;=77,"63-77","78-92"))))</f>
        <v>33-47</v>
      </c>
      <c r="I4" s="55">
        <v>8</v>
      </c>
      <c r="J4" s="54">
        <v>159660.79999999999</v>
      </c>
      <c r="K4" s="55">
        <v>3</v>
      </c>
      <c r="L4">
        <v>1</v>
      </c>
      <c r="M4">
        <v>0</v>
      </c>
      <c r="N4" s="54">
        <v>113931.57</v>
      </c>
      <c r="O4">
        <v>1</v>
      </c>
      <c r="P4" s="55">
        <v>1</v>
      </c>
      <c r="Q4" s="55">
        <v>3</v>
      </c>
      <c r="R4" t="s">
        <v>113</v>
      </c>
      <c r="S4" s="55">
        <v>377</v>
      </c>
      <c r="T4" s="55">
        <f>--(Customer[[#This Row],[Geography]]="Germany")</f>
        <v>0</v>
      </c>
      <c r="U4" s="55">
        <f>--(Customer[[#This Row],[Geography]]="France")</f>
        <v>1</v>
      </c>
      <c r="V4" s="55">
        <f>--(Customer[[#This Row],[Geography]]="Spain")</f>
        <v>0</v>
      </c>
    </row>
    <row r="5" spans="1:22">
      <c r="A5">
        <v>4</v>
      </c>
      <c r="B5">
        <v>15671610</v>
      </c>
      <c r="C5" t="s">
        <v>116</v>
      </c>
      <c r="D5" s="54">
        <v>699</v>
      </c>
      <c r="E5" t="s">
        <v>9</v>
      </c>
      <c r="F5" t="s">
        <v>112</v>
      </c>
      <c r="G5" s="55">
        <v>39</v>
      </c>
      <c r="H5" s="55" t="str">
        <f>IF(Customer[[#This Row],[Age]]&lt;=32,"18-32",IF(Customer[[#This Row],[Age]]&lt;=47,"33-47",IF(Customer[[#This Row],[Age]]&lt;=62,"48-62",IF(Customer[[#This Row],[Age]]&lt;=77,"63-77","78-92"))))</f>
        <v>33-47</v>
      </c>
      <c r="I5" s="55">
        <v>1</v>
      </c>
      <c r="J5" s="54">
        <v>0</v>
      </c>
      <c r="K5" s="55">
        <v>2</v>
      </c>
      <c r="L5">
        <v>0</v>
      </c>
      <c r="M5">
        <v>0</v>
      </c>
      <c r="N5" s="54">
        <v>93826.63</v>
      </c>
      <c r="O5">
        <v>0</v>
      </c>
      <c r="P5" s="55">
        <v>0</v>
      </c>
      <c r="Q5" s="55">
        <v>5</v>
      </c>
      <c r="R5" t="s">
        <v>117</v>
      </c>
      <c r="S5" s="55">
        <v>350</v>
      </c>
      <c r="T5" s="55">
        <f>--(Customer[[#This Row],[Geography]]="Germany")</f>
        <v>0</v>
      </c>
      <c r="U5" s="55">
        <f>--(Customer[[#This Row],[Geography]]="France")</f>
        <v>1</v>
      </c>
      <c r="V5" s="55">
        <f>--(Customer[[#This Row],[Geography]]="Spain")</f>
        <v>0</v>
      </c>
    </row>
    <row r="6" spans="1:22">
      <c r="A6">
        <v>5</v>
      </c>
      <c r="B6">
        <v>15625092</v>
      </c>
      <c r="C6" t="s">
        <v>118</v>
      </c>
      <c r="D6" s="54">
        <v>850</v>
      </c>
      <c r="E6" t="s">
        <v>11</v>
      </c>
      <c r="F6" t="s">
        <v>112</v>
      </c>
      <c r="G6" s="55">
        <v>43</v>
      </c>
      <c r="H6" s="55" t="str">
        <f>IF(Customer[[#This Row],[Age]]&lt;=32,"18-32",IF(Customer[[#This Row],[Age]]&lt;=47,"33-47",IF(Customer[[#This Row],[Age]]&lt;=62,"48-62",IF(Customer[[#This Row],[Age]]&lt;=77,"63-77","78-92"))))</f>
        <v>33-47</v>
      </c>
      <c r="I6" s="55">
        <v>2</v>
      </c>
      <c r="J6" s="54">
        <v>125510.82</v>
      </c>
      <c r="K6" s="55">
        <v>1</v>
      </c>
      <c r="L6">
        <v>1</v>
      </c>
      <c r="M6">
        <v>1</v>
      </c>
      <c r="N6" s="54">
        <v>79084.100000000006</v>
      </c>
      <c r="O6">
        <v>0</v>
      </c>
      <c r="P6" s="55">
        <v>0</v>
      </c>
      <c r="Q6" s="55">
        <v>5</v>
      </c>
      <c r="R6" t="s">
        <v>117</v>
      </c>
      <c r="S6" s="55">
        <v>425</v>
      </c>
      <c r="T6" s="55">
        <f>--(Customer[[#This Row],[Geography]]="Germany")</f>
        <v>0</v>
      </c>
      <c r="U6" s="55">
        <f>--(Customer[[#This Row],[Geography]]="France")</f>
        <v>0</v>
      </c>
      <c r="V6" s="55">
        <f>--(Customer[[#This Row],[Geography]]="Spain")</f>
        <v>1</v>
      </c>
    </row>
    <row r="7" spans="1:22">
      <c r="A7">
        <v>6</v>
      </c>
      <c r="B7">
        <v>15741032</v>
      </c>
      <c r="C7" t="s">
        <v>119</v>
      </c>
      <c r="D7" s="54">
        <v>645</v>
      </c>
      <c r="E7" t="s">
        <v>11</v>
      </c>
      <c r="F7" t="s">
        <v>120</v>
      </c>
      <c r="G7" s="55">
        <v>44</v>
      </c>
      <c r="H7" s="55" t="str">
        <f>IF(Customer[[#This Row],[Age]]&lt;=32,"18-32",IF(Customer[[#This Row],[Age]]&lt;=47,"33-47",IF(Customer[[#This Row],[Age]]&lt;=62,"48-62",IF(Customer[[#This Row],[Age]]&lt;=77,"63-77","78-92"))))</f>
        <v>33-47</v>
      </c>
      <c r="I7" s="55">
        <v>8</v>
      </c>
      <c r="J7" s="54">
        <v>113755.78</v>
      </c>
      <c r="K7" s="55">
        <v>2</v>
      </c>
      <c r="L7">
        <v>1</v>
      </c>
      <c r="M7">
        <v>0</v>
      </c>
      <c r="N7" s="54">
        <v>149756.71</v>
      </c>
      <c r="O7">
        <v>1</v>
      </c>
      <c r="P7" s="55">
        <v>1</v>
      </c>
      <c r="Q7" s="55">
        <v>5</v>
      </c>
      <c r="R7" t="s">
        <v>113</v>
      </c>
      <c r="S7" s="55">
        <v>484</v>
      </c>
      <c r="T7" s="55">
        <f>--(Customer[[#This Row],[Geography]]="Germany")</f>
        <v>0</v>
      </c>
      <c r="U7" s="55">
        <f>--(Customer[[#This Row],[Geography]]="France")</f>
        <v>0</v>
      </c>
      <c r="V7" s="55">
        <f>--(Customer[[#This Row],[Geography]]="Spain")</f>
        <v>1</v>
      </c>
    </row>
    <row r="8" spans="1:22">
      <c r="A8">
        <v>7</v>
      </c>
      <c r="B8">
        <v>15750014</v>
      </c>
      <c r="C8" t="s">
        <v>121</v>
      </c>
      <c r="D8" s="54">
        <v>822</v>
      </c>
      <c r="E8" t="s">
        <v>9</v>
      </c>
      <c r="F8" t="s">
        <v>120</v>
      </c>
      <c r="G8" s="55">
        <v>50</v>
      </c>
      <c r="H8" s="55" t="str">
        <f>IF(Customer[[#This Row],[Age]]&lt;=32,"18-32",IF(Customer[[#This Row],[Age]]&lt;=47,"33-47",IF(Customer[[#This Row],[Age]]&lt;=62,"48-62",IF(Customer[[#This Row],[Age]]&lt;=77,"63-77","78-92"))))</f>
        <v>48-62</v>
      </c>
      <c r="I8" s="55">
        <v>7</v>
      </c>
      <c r="J8" s="54">
        <v>0</v>
      </c>
      <c r="K8" s="55">
        <v>2</v>
      </c>
      <c r="L8">
        <v>1</v>
      </c>
      <c r="M8">
        <v>1</v>
      </c>
      <c r="N8" s="54">
        <v>10062.799999999999</v>
      </c>
      <c r="O8">
        <v>0</v>
      </c>
      <c r="P8" s="55">
        <v>0</v>
      </c>
      <c r="Q8" s="55">
        <v>2</v>
      </c>
      <c r="R8" t="s">
        <v>122</v>
      </c>
      <c r="S8" s="55">
        <v>206</v>
      </c>
      <c r="T8" s="55">
        <f>--(Customer[[#This Row],[Geography]]="Germany")</f>
        <v>0</v>
      </c>
      <c r="U8" s="55">
        <f>--(Customer[[#This Row],[Geography]]="France")</f>
        <v>1</v>
      </c>
      <c r="V8" s="55">
        <f>--(Customer[[#This Row],[Geography]]="Spain")</f>
        <v>0</v>
      </c>
    </row>
    <row r="9" spans="1:22">
      <c r="A9">
        <v>8</v>
      </c>
      <c r="B9">
        <v>15784761</v>
      </c>
      <c r="C9" t="s">
        <v>123</v>
      </c>
      <c r="D9" s="54">
        <v>376</v>
      </c>
      <c r="E9" t="s">
        <v>10</v>
      </c>
      <c r="F9" t="s">
        <v>112</v>
      </c>
      <c r="G9" s="55">
        <v>29</v>
      </c>
      <c r="H9" s="55" t="str">
        <f>IF(Customer[[#This Row],[Age]]&lt;=32,"18-32",IF(Customer[[#This Row],[Age]]&lt;=47,"33-47",IF(Customer[[#This Row],[Age]]&lt;=62,"48-62",IF(Customer[[#This Row],[Age]]&lt;=77,"63-77","78-92"))))</f>
        <v>18-32</v>
      </c>
      <c r="I9" s="55">
        <v>4</v>
      </c>
      <c r="J9" s="54">
        <v>115046.74</v>
      </c>
      <c r="K9" s="55">
        <v>4</v>
      </c>
      <c r="L9">
        <v>1</v>
      </c>
      <c r="M9">
        <v>0</v>
      </c>
      <c r="N9" s="54">
        <v>119346.88</v>
      </c>
      <c r="O9">
        <v>1</v>
      </c>
      <c r="P9" s="55">
        <v>1</v>
      </c>
      <c r="Q9" s="55">
        <v>2</v>
      </c>
      <c r="R9" t="s">
        <v>113</v>
      </c>
      <c r="S9" s="55">
        <v>282</v>
      </c>
      <c r="T9" s="55">
        <f>--(Customer[[#This Row],[Geography]]="Germany")</f>
        <v>1</v>
      </c>
      <c r="U9" s="55">
        <f>--(Customer[[#This Row],[Geography]]="France")</f>
        <v>0</v>
      </c>
      <c r="V9" s="55">
        <f>--(Customer[[#This Row],[Geography]]="Spain")</f>
        <v>0</v>
      </c>
    </row>
    <row r="10" spans="1:22">
      <c r="A10">
        <v>9</v>
      </c>
      <c r="B10">
        <v>15768359</v>
      </c>
      <c r="C10" t="s">
        <v>124</v>
      </c>
      <c r="D10" s="54">
        <v>501</v>
      </c>
      <c r="E10" t="s">
        <v>9</v>
      </c>
      <c r="F10" t="s">
        <v>120</v>
      </c>
      <c r="G10" s="55">
        <v>44</v>
      </c>
      <c r="H10" s="55" t="str">
        <f>IF(Customer[[#This Row],[Age]]&lt;=32,"18-32",IF(Customer[[#This Row],[Age]]&lt;=47,"33-47",IF(Customer[[#This Row],[Age]]&lt;=62,"48-62",IF(Customer[[#This Row],[Age]]&lt;=77,"63-77","78-92"))))</f>
        <v>33-47</v>
      </c>
      <c r="I10" s="55">
        <v>4</v>
      </c>
      <c r="J10" s="54">
        <v>142051.07</v>
      </c>
      <c r="K10" s="55">
        <v>2</v>
      </c>
      <c r="L10">
        <v>0</v>
      </c>
      <c r="M10">
        <v>1</v>
      </c>
      <c r="N10" s="54">
        <v>74940.5</v>
      </c>
      <c r="O10">
        <v>0</v>
      </c>
      <c r="P10" s="55">
        <v>0</v>
      </c>
      <c r="Q10" s="55">
        <v>3</v>
      </c>
      <c r="R10" t="s">
        <v>117</v>
      </c>
      <c r="S10" s="55">
        <v>251</v>
      </c>
      <c r="T10" s="55">
        <f>--(Customer[[#This Row],[Geography]]="Germany")</f>
        <v>0</v>
      </c>
      <c r="U10" s="55">
        <f>--(Customer[[#This Row],[Geography]]="France")</f>
        <v>1</v>
      </c>
      <c r="V10" s="55">
        <f>--(Customer[[#This Row],[Geography]]="Spain")</f>
        <v>0</v>
      </c>
    </row>
    <row r="11" spans="1:22">
      <c r="A11">
        <v>10</v>
      </c>
      <c r="B11">
        <v>15805769</v>
      </c>
      <c r="C11" t="s">
        <v>125</v>
      </c>
      <c r="D11" s="54">
        <v>684</v>
      </c>
      <c r="E11" t="s">
        <v>9</v>
      </c>
      <c r="F11" t="s">
        <v>120</v>
      </c>
      <c r="G11" s="55">
        <v>27</v>
      </c>
      <c r="H11" s="55" t="str">
        <f>IF(Customer[[#This Row],[Age]]&lt;=32,"18-32",IF(Customer[[#This Row],[Age]]&lt;=47,"33-47",IF(Customer[[#This Row],[Age]]&lt;=62,"48-62",IF(Customer[[#This Row],[Age]]&lt;=77,"63-77","78-92"))))</f>
        <v>18-32</v>
      </c>
      <c r="I11" s="55">
        <v>2</v>
      </c>
      <c r="J11" s="54">
        <v>134603.88</v>
      </c>
      <c r="K11" s="55">
        <v>1</v>
      </c>
      <c r="L11">
        <v>1</v>
      </c>
      <c r="M11">
        <v>1</v>
      </c>
      <c r="N11" s="54">
        <v>71725.73</v>
      </c>
      <c r="O11">
        <v>0</v>
      </c>
      <c r="P11" s="55">
        <v>0</v>
      </c>
      <c r="Q11" s="55">
        <v>3</v>
      </c>
      <c r="R11" t="s">
        <v>117</v>
      </c>
      <c r="S11" s="55">
        <v>342</v>
      </c>
      <c r="T11" s="55">
        <f>--(Customer[[#This Row],[Geography]]="Germany")</f>
        <v>0</v>
      </c>
      <c r="U11" s="55">
        <f>--(Customer[[#This Row],[Geography]]="France")</f>
        <v>1</v>
      </c>
      <c r="V11" s="55">
        <f>--(Customer[[#This Row],[Geography]]="Spain")</f>
        <v>0</v>
      </c>
    </row>
    <row r="12" spans="1:22">
      <c r="A12">
        <v>11</v>
      </c>
      <c r="B12">
        <v>15719508</v>
      </c>
      <c r="C12" t="s">
        <v>126</v>
      </c>
      <c r="D12" s="54">
        <v>528</v>
      </c>
      <c r="E12" t="s">
        <v>9</v>
      </c>
      <c r="F12" t="s">
        <v>120</v>
      </c>
      <c r="G12" s="55">
        <v>31</v>
      </c>
      <c r="H12" s="55" t="str">
        <f>IF(Customer[[#This Row],[Age]]&lt;=32,"18-32",IF(Customer[[#This Row],[Age]]&lt;=47,"33-47",IF(Customer[[#This Row],[Age]]&lt;=62,"48-62",IF(Customer[[#This Row],[Age]]&lt;=77,"63-77","78-92"))))</f>
        <v>18-32</v>
      </c>
      <c r="I12" s="55">
        <v>6</v>
      </c>
      <c r="J12" s="54">
        <v>102016.72</v>
      </c>
      <c r="K12" s="55">
        <v>2</v>
      </c>
      <c r="L12">
        <v>0</v>
      </c>
      <c r="M12">
        <v>0</v>
      </c>
      <c r="N12" s="54">
        <v>80181.119999999995</v>
      </c>
      <c r="O12">
        <v>0</v>
      </c>
      <c r="P12" s="55">
        <v>0</v>
      </c>
      <c r="Q12" s="55">
        <v>3</v>
      </c>
      <c r="R12" t="s">
        <v>117</v>
      </c>
      <c r="S12" s="55">
        <v>264</v>
      </c>
      <c r="T12" s="55">
        <f>--(Customer[[#This Row],[Geography]]="Germany")</f>
        <v>0</v>
      </c>
      <c r="U12" s="55">
        <f>--(Customer[[#This Row],[Geography]]="France")</f>
        <v>1</v>
      </c>
      <c r="V12" s="55">
        <f>--(Customer[[#This Row],[Geography]]="Spain")</f>
        <v>0</v>
      </c>
    </row>
    <row r="13" spans="1:22">
      <c r="A13">
        <v>12</v>
      </c>
      <c r="B13">
        <v>15609011</v>
      </c>
      <c r="C13" t="s">
        <v>127</v>
      </c>
      <c r="D13" s="54">
        <v>497</v>
      </c>
      <c r="E13" t="s">
        <v>11</v>
      </c>
      <c r="F13" t="s">
        <v>120</v>
      </c>
      <c r="G13" s="55">
        <v>24</v>
      </c>
      <c r="H13" s="55" t="str">
        <f>IF(Customer[[#This Row],[Age]]&lt;=32,"18-32",IF(Customer[[#This Row],[Age]]&lt;=47,"33-47",IF(Customer[[#This Row],[Age]]&lt;=62,"48-62",IF(Customer[[#This Row],[Age]]&lt;=77,"63-77","78-92"))))</f>
        <v>18-32</v>
      </c>
      <c r="I13" s="55">
        <v>3</v>
      </c>
      <c r="J13" s="54">
        <v>0</v>
      </c>
      <c r="K13" s="55">
        <v>2</v>
      </c>
      <c r="L13">
        <v>1</v>
      </c>
      <c r="M13">
        <v>0</v>
      </c>
      <c r="N13" s="54">
        <v>76390.009999999995</v>
      </c>
      <c r="O13">
        <v>0</v>
      </c>
      <c r="P13" s="55">
        <v>0</v>
      </c>
      <c r="Q13" s="55">
        <v>3</v>
      </c>
      <c r="R13" t="s">
        <v>117</v>
      </c>
      <c r="S13" s="55">
        <v>249</v>
      </c>
      <c r="T13" s="55">
        <f>--(Customer[[#This Row],[Geography]]="Germany")</f>
        <v>0</v>
      </c>
      <c r="U13" s="55">
        <f>--(Customer[[#This Row],[Geography]]="France")</f>
        <v>0</v>
      </c>
      <c r="V13" s="55">
        <f>--(Customer[[#This Row],[Geography]]="Spain")</f>
        <v>1</v>
      </c>
    </row>
    <row r="14" spans="1:22">
      <c r="A14">
        <v>13</v>
      </c>
      <c r="B14">
        <v>15703106</v>
      </c>
      <c r="C14" t="s">
        <v>128</v>
      </c>
      <c r="D14" s="54">
        <v>476</v>
      </c>
      <c r="E14" t="s">
        <v>9</v>
      </c>
      <c r="F14" t="s">
        <v>112</v>
      </c>
      <c r="G14" s="55">
        <v>34</v>
      </c>
      <c r="H14" s="55" t="str">
        <f>IF(Customer[[#This Row],[Age]]&lt;=32,"18-32",IF(Customer[[#This Row],[Age]]&lt;=47,"33-47",IF(Customer[[#This Row],[Age]]&lt;=62,"48-62",IF(Customer[[#This Row],[Age]]&lt;=77,"63-77","78-92"))))</f>
        <v>33-47</v>
      </c>
      <c r="I14" s="55">
        <v>10</v>
      </c>
      <c r="J14" s="54">
        <v>0</v>
      </c>
      <c r="K14" s="55">
        <v>2</v>
      </c>
      <c r="L14">
        <v>1</v>
      </c>
      <c r="M14">
        <v>0</v>
      </c>
      <c r="N14" s="54">
        <v>26260.98</v>
      </c>
      <c r="O14">
        <v>0</v>
      </c>
      <c r="P14" s="55">
        <v>0</v>
      </c>
      <c r="Q14" s="55">
        <v>3</v>
      </c>
      <c r="R14" t="s">
        <v>122</v>
      </c>
      <c r="S14" s="55">
        <v>119</v>
      </c>
      <c r="T14" s="55">
        <f>--(Customer[[#This Row],[Geography]]="Germany")</f>
        <v>0</v>
      </c>
      <c r="U14" s="55">
        <f>--(Customer[[#This Row],[Geography]]="France")</f>
        <v>1</v>
      </c>
      <c r="V14" s="55">
        <f>--(Customer[[#This Row],[Geography]]="Spain")</f>
        <v>0</v>
      </c>
    </row>
    <row r="15" spans="1:22">
      <c r="A15">
        <v>14</v>
      </c>
      <c r="B15">
        <v>15626795</v>
      </c>
      <c r="C15" t="s">
        <v>129</v>
      </c>
      <c r="D15" s="54">
        <v>549</v>
      </c>
      <c r="E15" t="s">
        <v>9</v>
      </c>
      <c r="F15" t="s">
        <v>112</v>
      </c>
      <c r="G15" s="55">
        <v>25</v>
      </c>
      <c r="H15" s="55" t="str">
        <f>IF(Customer[[#This Row],[Age]]&lt;=32,"18-32",IF(Customer[[#This Row],[Age]]&lt;=47,"33-47",IF(Customer[[#This Row],[Age]]&lt;=62,"48-62",IF(Customer[[#This Row],[Age]]&lt;=77,"63-77","78-92"))))</f>
        <v>18-32</v>
      </c>
      <c r="I15" s="55">
        <v>5</v>
      </c>
      <c r="J15" s="54">
        <v>0</v>
      </c>
      <c r="K15" s="55">
        <v>2</v>
      </c>
      <c r="L15">
        <v>0</v>
      </c>
      <c r="M15">
        <v>0</v>
      </c>
      <c r="N15" s="54">
        <v>190857.79</v>
      </c>
      <c r="O15">
        <v>0</v>
      </c>
      <c r="P15" s="55">
        <v>0</v>
      </c>
      <c r="Q15" s="55">
        <v>3</v>
      </c>
      <c r="R15" t="s">
        <v>130</v>
      </c>
      <c r="S15" s="55">
        <v>549</v>
      </c>
      <c r="T15" s="55">
        <f>--(Customer[[#This Row],[Geography]]="Germany")</f>
        <v>0</v>
      </c>
      <c r="U15" s="55">
        <f>--(Customer[[#This Row],[Geography]]="France")</f>
        <v>1</v>
      </c>
      <c r="V15" s="55">
        <f>--(Customer[[#This Row],[Geography]]="Spain")</f>
        <v>0</v>
      </c>
    </row>
    <row r="16" spans="1:22">
      <c r="A16">
        <v>15</v>
      </c>
      <c r="B16">
        <v>15773731</v>
      </c>
      <c r="C16" t="s">
        <v>131</v>
      </c>
      <c r="D16" s="54">
        <v>635</v>
      </c>
      <c r="E16" t="s">
        <v>11</v>
      </c>
      <c r="F16" t="s">
        <v>112</v>
      </c>
      <c r="G16" s="55">
        <v>35</v>
      </c>
      <c r="H16" s="55" t="str">
        <f>IF(Customer[[#This Row],[Age]]&lt;=32,"18-32",IF(Customer[[#This Row],[Age]]&lt;=47,"33-47",IF(Customer[[#This Row],[Age]]&lt;=62,"48-62",IF(Customer[[#This Row],[Age]]&lt;=77,"63-77","78-92"))))</f>
        <v>33-47</v>
      </c>
      <c r="I16" s="55">
        <v>7</v>
      </c>
      <c r="J16" s="54">
        <v>0</v>
      </c>
      <c r="K16" s="55">
        <v>2</v>
      </c>
      <c r="L16">
        <v>1</v>
      </c>
      <c r="M16">
        <v>1</v>
      </c>
      <c r="N16" s="54">
        <v>65951.649999999994</v>
      </c>
      <c r="O16">
        <v>0</v>
      </c>
      <c r="P16" s="55">
        <v>0</v>
      </c>
      <c r="Q16" s="55">
        <v>2</v>
      </c>
      <c r="R16" t="s">
        <v>117</v>
      </c>
      <c r="S16" s="55">
        <v>318</v>
      </c>
      <c r="T16" s="55">
        <f>--(Customer[[#This Row],[Geography]]="Germany")</f>
        <v>0</v>
      </c>
      <c r="U16" s="55">
        <f>--(Customer[[#This Row],[Geography]]="France")</f>
        <v>0</v>
      </c>
      <c r="V16" s="55">
        <f>--(Customer[[#This Row],[Geography]]="Spain")</f>
        <v>1</v>
      </c>
    </row>
    <row r="17" spans="1:22">
      <c r="A17">
        <v>16</v>
      </c>
      <c r="B17">
        <v>15756196</v>
      </c>
      <c r="C17" t="s">
        <v>132</v>
      </c>
      <c r="D17" s="54">
        <v>616</v>
      </c>
      <c r="E17" t="s">
        <v>10</v>
      </c>
      <c r="F17" t="s">
        <v>120</v>
      </c>
      <c r="G17" s="55">
        <v>45</v>
      </c>
      <c r="H17" s="55" t="str">
        <f>IF(Customer[[#This Row],[Age]]&lt;=32,"18-32",IF(Customer[[#This Row],[Age]]&lt;=47,"33-47",IF(Customer[[#This Row],[Age]]&lt;=62,"48-62",IF(Customer[[#This Row],[Age]]&lt;=77,"63-77","78-92"))))</f>
        <v>33-47</v>
      </c>
      <c r="I17" s="55">
        <v>3</v>
      </c>
      <c r="J17" s="54">
        <v>143129.41</v>
      </c>
      <c r="K17" s="55">
        <v>2</v>
      </c>
      <c r="L17">
        <v>0</v>
      </c>
      <c r="M17">
        <v>1</v>
      </c>
      <c r="N17" s="54">
        <v>64327.26</v>
      </c>
      <c r="O17">
        <v>0</v>
      </c>
      <c r="P17" s="55">
        <v>0</v>
      </c>
      <c r="Q17" s="55">
        <v>5</v>
      </c>
      <c r="R17" t="s">
        <v>117</v>
      </c>
      <c r="S17" s="55">
        <v>308</v>
      </c>
      <c r="T17" s="55">
        <f>--(Customer[[#This Row],[Geography]]="Germany")</f>
        <v>1</v>
      </c>
      <c r="U17" s="55">
        <f>--(Customer[[#This Row],[Geography]]="France")</f>
        <v>0</v>
      </c>
      <c r="V17" s="55">
        <f>--(Customer[[#This Row],[Geography]]="Spain")</f>
        <v>0</v>
      </c>
    </row>
    <row r="18" spans="1:22">
      <c r="A18">
        <v>17</v>
      </c>
      <c r="B18">
        <v>15687903</v>
      </c>
      <c r="C18" t="s">
        <v>133</v>
      </c>
      <c r="D18" s="54">
        <v>653</v>
      </c>
      <c r="E18" t="s">
        <v>10</v>
      </c>
      <c r="F18" t="s">
        <v>120</v>
      </c>
      <c r="G18" s="55">
        <v>58</v>
      </c>
      <c r="H18" s="55" t="str">
        <f>IF(Customer[[#This Row],[Age]]&lt;=32,"18-32",IF(Customer[[#This Row],[Age]]&lt;=47,"33-47",IF(Customer[[#This Row],[Age]]&lt;=62,"48-62",IF(Customer[[#This Row],[Age]]&lt;=77,"63-77","78-92"))))</f>
        <v>48-62</v>
      </c>
      <c r="I18" s="55">
        <v>1</v>
      </c>
      <c r="J18" s="54">
        <v>132602.88</v>
      </c>
      <c r="K18" s="55">
        <v>1</v>
      </c>
      <c r="L18">
        <v>1</v>
      </c>
      <c r="M18">
        <v>0</v>
      </c>
      <c r="N18" s="54">
        <v>5097.67</v>
      </c>
      <c r="O18">
        <v>1</v>
      </c>
      <c r="P18" s="55">
        <v>0</v>
      </c>
      <c r="Q18" s="55">
        <v>2</v>
      </c>
      <c r="R18" t="s">
        <v>122</v>
      </c>
      <c r="S18" s="55">
        <v>163</v>
      </c>
      <c r="T18" s="55">
        <f>--(Customer[[#This Row],[Geography]]="Germany")</f>
        <v>1</v>
      </c>
      <c r="U18" s="55">
        <f>--(Customer[[#This Row],[Geography]]="France")</f>
        <v>0</v>
      </c>
      <c r="V18" s="55">
        <f>--(Customer[[#This Row],[Geography]]="Spain")</f>
        <v>0</v>
      </c>
    </row>
    <row r="19" spans="1:22">
      <c r="A19">
        <v>18</v>
      </c>
      <c r="B19">
        <v>15777599</v>
      </c>
      <c r="C19" t="s">
        <v>134</v>
      </c>
      <c r="D19" s="54">
        <v>549</v>
      </c>
      <c r="E19" t="s">
        <v>11</v>
      </c>
      <c r="F19" t="s">
        <v>112</v>
      </c>
      <c r="G19" s="55">
        <v>24</v>
      </c>
      <c r="H19" s="55" t="str">
        <f>IF(Customer[[#This Row],[Age]]&lt;=32,"18-32",IF(Customer[[#This Row],[Age]]&lt;=47,"33-47",IF(Customer[[#This Row],[Age]]&lt;=62,"48-62",IF(Customer[[#This Row],[Age]]&lt;=77,"63-77","78-92"))))</f>
        <v>18-32</v>
      </c>
      <c r="I19" s="55">
        <v>9</v>
      </c>
      <c r="J19" s="54">
        <v>0</v>
      </c>
      <c r="K19" s="55">
        <v>2</v>
      </c>
      <c r="L19">
        <v>1</v>
      </c>
      <c r="M19">
        <v>1</v>
      </c>
      <c r="N19" s="54">
        <v>14406.41</v>
      </c>
      <c r="O19">
        <v>0</v>
      </c>
      <c r="P19" s="55">
        <v>0</v>
      </c>
      <c r="Q19" s="55">
        <v>3</v>
      </c>
      <c r="R19" t="s">
        <v>122</v>
      </c>
      <c r="S19" s="55">
        <v>544</v>
      </c>
      <c r="T19" s="55">
        <f>--(Customer[[#This Row],[Geography]]="Germany")</f>
        <v>0</v>
      </c>
      <c r="U19" s="55">
        <f>--(Customer[[#This Row],[Geography]]="France")</f>
        <v>0</v>
      </c>
      <c r="V19" s="55">
        <f>--(Customer[[#This Row],[Geography]]="Spain")</f>
        <v>1</v>
      </c>
    </row>
    <row r="20" spans="1:22">
      <c r="A20">
        <v>19</v>
      </c>
      <c r="B20">
        <v>15754577</v>
      </c>
      <c r="C20" t="s">
        <v>135</v>
      </c>
      <c r="D20" s="54">
        <v>587</v>
      </c>
      <c r="E20" t="s">
        <v>11</v>
      </c>
      <c r="F20" t="s">
        <v>120</v>
      </c>
      <c r="G20" s="55">
        <v>45</v>
      </c>
      <c r="H20" s="55" t="str">
        <f>IF(Customer[[#This Row],[Age]]&lt;=32,"18-32",IF(Customer[[#This Row],[Age]]&lt;=47,"33-47",IF(Customer[[#This Row],[Age]]&lt;=62,"48-62",IF(Customer[[#This Row],[Age]]&lt;=77,"63-77","78-92"))))</f>
        <v>33-47</v>
      </c>
      <c r="I20" s="55">
        <v>6</v>
      </c>
      <c r="J20" s="54">
        <v>0</v>
      </c>
      <c r="K20" s="55">
        <v>1</v>
      </c>
      <c r="L20">
        <v>0</v>
      </c>
      <c r="M20">
        <v>0</v>
      </c>
      <c r="N20" s="54">
        <v>158684.81</v>
      </c>
      <c r="O20">
        <v>0</v>
      </c>
      <c r="P20" s="55">
        <v>0</v>
      </c>
      <c r="Q20" s="55">
        <v>3</v>
      </c>
      <c r="R20" t="s">
        <v>130</v>
      </c>
      <c r="S20" s="55">
        <v>732</v>
      </c>
      <c r="T20" s="55">
        <f>--(Customer[[#This Row],[Geography]]="Germany")</f>
        <v>0</v>
      </c>
      <c r="U20" s="55">
        <f>--(Customer[[#This Row],[Geography]]="France")</f>
        <v>0</v>
      </c>
      <c r="V20" s="55">
        <f>--(Customer[[#This Row],[Geography]]="Spain")</f>
        <v>1</v>
      </c>
    </row>
    <row r="21" spans="1:22">
      <c r="A21">
        <v>20</v>
      </c>
      <c r="B21">
        <v>15584113</v>
      </c>
      <c r="C21" t="s">
        <v>136</v>
      </c>
      <c r="D21" s="54">
        <v>726</v>
      </c>
      <c r="E21" t="s">
        <v>9</v>
      </c>
      <c r="F21" t="s">
        <v>112</v>
      </c>
      <c r="G21" s="55">
        <v>24</v>
      </c>
      <c r="H21" s="55" t="str">
        <f>IF(Customer[[#This Row],[Age]]&lt;=32,"18-32",IF(Customer[[#This Row],[Age]]&lt;=47,"33-47",IF(Customer[[#This Row],[Age]]&lt;=62,"48-62",IF(Customer[[#This Row],[Age]]&lt;=77,"63-77","78-92"))))</f>
        <v>18-32</v>
      </c>
      <c r="I21" s="55">
        <v>6</v>
      </c>
      <c r="J21" s="54">
        <v>0</v>
      </c>
      <c r="K21" s="55">
        <v>2</v>
      </c>
      <c r="L21">
        <v>1</v>
      </c>
      <c r="M21">
        <v>1</v>
      </c>
      <c r="N21" s="54">
        <v>54724.03</v>
      </c>
      <c r="O21">
        <v>0</v>
      </c>
      <c r="P21" s="55">
        <v>0</v>
      </c>
      <c r="Q21" s="55">
        <v>4</v>
      </c>
      <c r="R21" t="s">
        <v>117</v>
      </c>
      <c r="S21" s="55">
        <v>477</v>
      </c>
      <c r="T21" s="55">
        <f>--(Customer[[#This Row],[Geography]]="Germany")</f>
        <v>0</v>
      </c>
      <c r="U21" s="55">
        <f>--(Customer[[#This Row],[Geography]]="France")</f>
        <v>1</v>
      </c>
      <c r="V21" s="55">
        <f>--(Customer[[#This Row],[Geography]]="Spain")</f>
        <v>0</v>
      </c>
    </row>
    <row r="22" spans="1:22">
      <c r="A22">
        <v>21</v>
      </c>
      <c r="B22">
        <v>15669589</v>
      </c>
      <c r="C22" t="s">
        <v>137</v>
      </c>
      <c r="D22" s="54">
        <v>732</v>
      </c>
      <c r="E22" t="s">
        <v>9</v>
      </c>
      <c r="F22" t="s">
        <v>120</v>
      </c>
      <c r="G22" s="55">
        <v>41</v>
      </c>
      <c r="H22" s="55" t="str">
        <f>IF(Customer[[#This Row],[Age]]&lt;=32,"18-32",IF(Customer[[#This Row],[Age]]&lt;=47,"33-47",IF(Customer[[#This Row],[Age]]&lt;=62,"48-62",IF(Customer[[#This Row],[Age]]&lt;=77,"63-77","78-92"))))</f>
        <v>33-47</v>
      </c>
      <c r="I22" s="55">
        <v>8</v>
      </c>
      <c r="J22" s="54">
        <v>0</v>
      </c>
      <c r="K22" s="55">
        <v>2</v>
      </c>
      <c r="L22">
        <v>1</v>
      </c>
      <c r="M22">
        <v>1</v>
      </c>
      <c r="N22" s="54">
        <v>170886.17</v>
      </c>
      <c r="O22">
        <v>0</v>
      </c>
      <c r="P22" s="55">
        <v>0</v>
      </c>
      <c r="Q22" s="55">
        <v>3</v>
      </c>
      <c r="R22" t="s">
        <v>130</v>
      </c>
      <c r="S22" s="55">
        <v>568</v>
      </c>
      <c r="T22" s="55">
        <f>--(Customer[[#This Row],[Geography]]="Germany")</f>
        <v>0</v>
      </c>
      <c r="U22" s="55">
        <f>--(Customer[[#This Row],[Geography]]="France")</f>
        <v>1</v>
      </c>
      <c r="V22" s="55">
        <f>--(Customer[[#This Row],[Geography]]="Spain")</f>
        <v>0</v>
      </c>
    </row>
    <row r="23" spans="1:22">
      <c r="A23">
        <v>22</v>
      </c>
      <c r="B23">
        <v>15632793</v>
      </c>
      <c r="C23" t="s">
        <v>138</v>
      </c>
      <c r="D23" s="54">
        <v>636</v>
      </c>
      <c r="E23" t="s">
        <v>11</v>
      </c>
      <c r="F23" t="s">
        <v>112</v>
      </c>
      <c r="G23" s="55">
        <v>32</v>
      </c>
      <c r="H23" s="55" t="str">
        <f>IF(Customer[[#This Row],[Age]]&lt;=32,"18-32",IF(Customer[[#This Row],[Age]]&lt;=47,"33-47",IF(Customer[[#This Row],[Age]]&lt;=62,"48-62",IF(Customer[[#This Row],[Age]]&lt;=77,"63-77","78-92"))))</f>
        <v>18-32</v>
      </c>
      <c r="I23" s="55">
        <v>8</v>
      </c>
      <c r="J23" s="54">
        <v>0</v>
      </c>
      <c r="K23" s="55">
        <v>2</v>
      </c>
      <c r="L23">
        <v>1</v>
      </c>
      <c r="M23">
        <v>0</v>
      </c>
      <c r="N23" s="54">
        <v>138555.46</v>
      </c>
      <c r="O23">
        <v>0</v>
      </c>
      <c r="P23" s="55">
        <v>0</v>
      </c>
      <c r="Q23" s="55">
        <v>2</v>
      </c>
      <c r="R23" t="s">
        <v>113</v>
      </c>
      <c r="S23" s="55">
        <v>336</v>
      </c>
      <c r="T23" s="55">
        <f>--(Customer[[#This Row],[Geography]]="Germany")</f>
        <v>0</v>
      </c>
      <c r="U23" s="55">
        <f>--(Customer[[#This Row],[Geography]]="France")</f>
        <v>0</v>
      </c>
      <c r="V23" s="55">
        <f>--(Customer[[#This Row],[Geography]]="Spain")</f>
        <v>1</v>
      </c>
    </row>
    <row r="24" spans="1:22">
      <c r="A24">
        <v>23</v>
      </c>
      <c r="B24">
        <v>15711130</v>
      </c>
      <c r="C24" t="s">
        <v>139</v>
      </c>
      <c r="D24" s="54">
        <v>510</v>
      </c>
      <c r="E24" t="s">
        <v>11</v>
      </c>
      <c r="F24" t="s">
        <v>112</v>
      </c>
      <c r="G24" s="55">
        <v>38</v>
      </c>
      <c r="H24" s="55" t="str">
        <f>IF(Customer[[#This Row],[Age]]&lt;=32,"18-32",IF(Customer[[#This Row],[Age]]&lt;=47,"33-47",IF(Customer[[#This Row],[Age]]&lt;=62,"48-62",IF(Customer[[#This Row],[Age]]&lt;=77,"63-77","78-92"))))</f>
        <v>33-47</v>
      </c>
      <c r="I24" s="55">
        <v>4</v>
      </c>
      <c r="J24" s="54">
        <v>0</v>
      </c>
      <c r="K24" s="55">
        <v>1</v>
      </c>
      <c r="L24">
        <v>1</v>
      </c>
      <c r="M24">
        <v>0</v>
      </c>
      <c r="N24" s="54">
        <v>118913.53</v>
      </c>
      <c r="O24">
        <v>1</v>
      </c>
      <c r="P24" s="55">
        <v>1</v>
      </c>
      <c r="Q24" s="55">
        <v>2</v>
      </c>
      <c r="R24" t="s">
        <v>113</v>
      </c>
      <c r="S24" s="55">
        <v>887</v>
      </c>
      <c r="T24" s="55">
        <f>--(Customer[[#This Row],[Geography]]="Germany")</f>
        <v>0</v>
      </c>
      <c r="U24" s="55">
        <f>--(Customer[[#This Row],[Geography]]="France")</f>
        <v>0</v>
      </c>
      <c r="V24" s="55">
        <f>--(Customer[[#This Row],[Geography]]="Spain")</f>
        <v>1</v>
      </c>
    </row>
    <row r="25" spans="1:22">
      <c r="A25">
        <v>24</v>
      </c>
      <c r="B25">
        <v>15615254</v>
      </c>
      <c r="C25" t="s">
        <v>140</v>
      </c>
      <c r="D25" s="54">
        <v>669</v>
      </c>
      <c r="E25" t="s">
        <v>9</v>
      </c>
      <c r="F25" t="s">
        <v>120</v>
      </c>
      <c r="G25" s="55">
        <v>46</v>
      </c>
      <c r="H25" s="55" t="str">
        <f>IF(Customer[[#This Row],[Age]]&lt;=32,"18-32",IF(Customer[[#This Row],[Age]]&lt;=47,"33-47",IF(Customer[[#This Row],[Age]]&lt;=62,"48-62",IF(Customer[[#This Row],[Age]]&lt;=77,"63-77","78-92"))))</f>
        <v>33-47</v>
      </c>
      <c r="I25" s="55">
        <v>3</v>
      </c>
      <c r="J25" s="54">
        <v>0</v>
      </c>
      <c r="K25" s="55">
        <v>2</v>
      </c>
      <c r="L25">
        <v>0</v>
      </c>
      <c r="M25">
        <v>1</v>
      </c>
      <c r="N25" s="54">
        <v>8487.75</v>
      </c>
      <c r="O25">
        <v>0</v>
      </c>
      <c r="P25" s="55">
        <v>0</v>
      </c>
      <c r="Q25" s="55">
        <v>2</v>
      </c>
      <c r="R25" t="s">
        <v>122</v>
      </c>
      <c r="S25" s="55">
        <v>665</v>
      </c>
      <c r="T25" s="55">
        <f>--(Customer[[#This Row],[Geography]]="Germany")</f>
        <v>0</v>
      </c>
      <c r="U25" s="55">
        <f>--(Customer[[#This Row],[Geography]]="France")</f>
        <v>1</v>
      </c>
      <c r="V25" s="55">
        <f>--(Customer[[#This Row],[Geography]]="Spain")</f>
        <v>0</v>
      </c>
    </row>
    <row r="26" spans="1:22">
      <c r="A26">
        <v>25</v>
      </c>
      <c r="B26">
        <v>15720583</v>
      </c>
      <c r="C26" t="s">
        <v>141</v>
      </c>
      <c r="D26" s="54">
        <v>846</v>
      </c>
      <c r="E26" t="s">
        <v>9</v>
      </c>
      <c r="F26" t="s">
        <v>112</v>
      </c>
      <c r="G26" s="55">
        <v>38</v>
      </c>
      <c r="H26" s="55" t="str">
        <f>IF(Customer[[#This Row],[Age]]&lt;=32,"18-32",IF(Customer[[#This Row],[Age]]&lt;=47,"33-47",IF(Customer[[#This Row],[Age]]&lt;=62,"48-62",IF(Customer[[#This Row],[Age]]&lt;=77,"63-77","78-92"))))</f>
        <v>33-47</v>
      </c>
      <c r="I26" s="55">
        <v>5</v>
      </c>
      <c r="J26" s="54">
        <v>0</v>
      </c>
      <c r="K26" s="55">
        <v>1</v>
      </c>
      <c r="L26">
        <v>1</v>
      </c>
      <c r="M26">
        <v>1</v>
      </c>
      <c r="N26" s="54">
        <v>187616.16</v>
      </c>
      <c r="O26">
        <v>0</v>
      </c>
      <c r="P26" s="55">
        <v>0</v>
      </c>
      <c r="Q26" s="55">
        <v>3</v>
      </c>
      <c r="R26" t="s">
        <v>130</v>
      </c>
      <c r="S26" s="55">
        <v>225</v>
      </c>
      <c r="T26" s="55">
        <f>--(Customer[[#This Row],[Geography]]="Germany")</f>
        <v>0</v>
      </c>
      <c r="U26" s="55">
        <f>--(Customer[[#This Row],[Geography]]="France")</f>
        <v>1</v>
      </c>
      <c r="V26" s="55">
        <f>--(Customer[[#This Row],[Geography]]="Spain")</f>
        <v>0</v>
      </c>
    </row>
    <row r="27" spans="1:22">
      <c r="A27">
        <v>26</v>
      </c>
      <c r="B27">
        <v>15780432</v>
      </c>
      <c r="C27" t="s">
        <v>142</v>
      </c>
      <c r="D27" s="54">
        <v>577</v>
      </c>
      <c r="E27" t="s">
        <v>9</v>
      </c>
      <c r="F27" t="s">
        <v>120</v>
      </c>
      <c r="G27" s="55">
        <v>25</v>
      </c>
      <c r="H27" s="55" t="str">
        <f>IF(Customer[[#This Row],[Age]]&lt;=32,"18-32",IF(Customer[[#This Row],[Age]]&lt;=47,"33-47",IF(Customer[[#This Row],[Age]]&lt;=62,"48-62",IF(Customer[[#This Row],[Age]]&lt;=77,"63-77","78-92"))))</f>
        <v>18-32</v>
      </c>
      <c r="I27" s="55">
        <v>3</v>
      </c>
      <c r="J27" s="54">
        <v>0</v>
      </c>
      <c r="K27" s="55">
        <v>2</v>
      </c>
      <c r="L27">
        <v>0</v>
      </c>
      <c r="M27">
        <v>1</v>
      </c>
      <c r="N27" s="54">
        <v>124508.29</v>
      </c>
      <c r="O27">
        <v>0</v>
      </c>
      <c r="P27" s="55">
        <v>0</v>
      </c>
      <c r="Q27" s="55">
        <v>3</v>
      </c>
      <c r="R27" t="s">
        <v>130</v>
      </c>
      <c r="S27" s="55">
        <v>659</v>
      </c>
      <c r="T27" s="55">
        <f>--(Customer[[#This Row],[Geography]]="Germany")</f>
        <v>0</v>
      </c>
      <c r="U27" s="55">
        <f>--(Customer[[#This Row],[Geography]]="France")</f>
        <v>1</v>
      </c>
      <c r="V27" s="55">
        <f>--(Customer[[#This Row],[Geography]]="Spain")</f>
        <v>0</v>
      </c>
    </row>
    <row r="28" spans="1:22">
      <c r="A28">
        <v>27</v>
      </c>
      <c r="B28">
        <v>15673223</v>
      </c>
      <c r="C28" t="s">
        <v>143</v>
      </c>
      <c r="D28" s="54">
        <v>756</v>
      </c>
      <c r="E28" t="s">
        <v>10</v>
      </c>
      <c r="F28" t="s">
        <v>120</v>
      </c>
      <c r="G28" s="55">
        <v>36</v>
      </c>
      <c r="H28" s="55" t="str">
        <f>IF(Customer[[#This Row],[Age]]&lt;=32,"18-32",IF(Customer[[#This Row],[Age]]&lt;=47,"33-47",IF(Customer[[#This Row],[Age]]&lt;=62,"48-62",IF(Customer[[#This Row],[Age]]&lt;=77,"63-77","78-92"))))</f>
        <v>33-47</v>
      </c>
      <c r="I28" s="55">
        <v>2</v>
      </c>
      <c r="J28" s="54">
        <v>136815.64000000001</v>
      </c>
      <c r="K28" s="55">
        <v>1</v>
      </c>
      <c r="L28">
        <v>1</v>
      </c>
      <c r="M28">
        <v>1</v>
      </c>
      <c r="N28" s="54">
        <v>170041.95</v>
      </c>
      <c r="O28">
        <v>0</v>
      </c>
      <c r="P28" s="55">
        <v>0</v>
      </c>
      <c r="Q28" s="55">
        <v>5</v>
      </c>
      <c r="R28" t="s">
        <v>113</v>
      </c>
      <c r="S28" s="55">
        <v>236</v>
      </c>
      <c r="T28" s="55">
        <f>--(Customer[[#This Row],[Geography]]="Germany")</f>
        <v>1</v>
      </c>
      <c r="U28" s="55">
        <f>--(Customer[[#This Row],[Geography]]="France")</f>
        <v>0</v>
      </c>
      <c r="V28" s="55">
        <f>--(Customer[[#This Row],[Geography]]="Spain")</f>
        <v>0</v>
      </c>
    </row>
    <row r="29" spans="1:22">
      <c r="A29">
        <v>28</v>
      </c>
      <c r="B29">
        <v>15807989</v>
      </c>
      <c r="C29" t="s">
        <v>144</v>
      </c>
      <c r="D29" s="54">
        <v>571</v>
      </c>
      <c r="E29" t="s">
        <v>9</v>
      </c>
      <c r="F29" t="s">
        <v>120</v>
      </c>
      <c r="G29" s="55">
        <v>44</v>
      </c>
      <c r="H29" s="55" t="str">
        <f>IF(Customer[[#This Row],[Age]]&lt;=32,"18-32",IF(Customer[[#This Row],[Age]]&lt;=47,"33-47",IF(Customer[[#This Row],[Age]]&lt;=62,"48-62",IF(Customer[[#This Row],[Age]]&lt;=77,"63-77","78-92"))))</f>
        <v>33-47</v>
      </c>
      <c r="I29" s="55">
        <v>9</v>
      </c>
      <c r="J29" s="54">
        <v>0</v>
      </c>
      <c r="K29" s="55">
        <v>2</v>
      </c>
      <c r="L29">
        <v>0</v>
      </c>
      <c r="M29">
        <v>0</v>
      </c>
      <c r="N29" s="54">
        <v>38433.35</v>
      </c>
      <c r="O29">
        <v>0</v>
      </c>
      <c r="P29" s="55">
        <v>0</v>
      </c>
      <c r="Q29" s="55">
        <v>4</v>
      </c>
      <c r="R29" t="s">
        <v>130</v>
      </c>
      <c r="S29" s="55">
        <v>448</v>
      </c>
      <c r="T29" s="55">
        <f>--(Customer[[#This Row],[Geography]]="Germany")</f>
        <v>0</v>
      </c>
      <c r="U29" s="55">
        <f>--(Customer[[#This Row],[Geography]]="France")</f>
        <v>1</v>
      </c>
      <c r="V29" s="55">
        <f>--(Customer[[#This Row],[Geography]]="Spain")</f>
        <v>0</v>
      </c>
    </row>
    <row r="30" spans="1:22">
      <c r="A30">
        <v>29</v>
      </c>
      <c r="B30">
        <v>15761168</v>
      </c>
      <c r="C30" t="s">
        <v>145</v>
      </c>
      <c r="D30" s="54">
        <v>574</v>
      </c>
      <c r="E30" t="s">
        <v>10</v>
      </c>
      <c r="F30" t="s">
        <v>112</v>
      </c>
      <c r="G30" s="55">
        <v>43</v>
      </c>
      <c r="H30" s="55" t="str">
        <f>IF(Customer[[#This Row],[Age]]&lt;=32,"18-32",IF(Customer[[#This Row],[Age]]&lt;=47,"33-47",IF(Customer[[#This Row],[Age]]&lt;=62,"48-62",IF(Customer[[#This Row],[Age]]&lt;=77,"63-77","78-92"))))</f>
        <v>33-47</v>
      </c>
      <c r="I30" s="55">
        <v>3</v>
      </c>
      <c r="J30" s="54">
        <v>141349.43</v>
      </c>
      <c r="K30" s="55">
        <v>1</v>
      </c>
      <c r="L30">
        <v>1</v>
      </c>
      <c r="M30">
        <v>1</v>
      </c>
      <c r="N30" s="54">
        <v>100187.43</v>
      </c>
      <c r="O30">
        <v>0</v>
      </c>
      <c r="P30" s="55">
        <v>0</v>
      </c>
      <c r="Q30" s="55">
        <v>5</v>
      </c>
      <c r="R30" t="s">
        <v>113</v>
      </c>
      <c r="S30" s="55">
        <v>499</v>
      </c>
      <c r="T30" s="55">
        <f>--(Customer[[#This Row],[Geography]]="Germany")</f>
        <v>1</v>
      </c>
      <c r="U30" s="55">
        <f>--(Customer[[#This Row],[Geography]]="France")</f>
        <v>0</v>
      </c>
      <c r="V30" s="55">
        <f>--(Customer[[#This Row],[Geography]]="Spain")</f>
        <v>0</v>
      </c>
    </row>
    <row r="31" spans="1:22">
      <c r="A31">
        <v>30</v>
      </c>
      <c r="B31">
        <v>15651272</v>
      </c>
      <c r="C31" t="s">
        <v>146</v>
      </c>
      <c r="D31" s="54">
        <v>411</v>
      </c>
      <c r="E31" t="s">
        <v>9</v>
      </c>
      <c r="F31" t="s">
        <v>120</v>
      </c>
      <c r="G31" s="55">
        <v>29</v>
      </c>
      <c r="H31" s="55" t="str">
        <f>IF(Customer[[#This Row],[Age]]&lt;=32,"18-32",IF(Customer[[#This Row],[Age]]&lt;=47,"33-47",IF(Customer[[#This Row],[Age]]&lt;=62,"48-62",IF(Customer[[#This Row],[Age]]&lt;=77,"63-77","78-92"))))</f>
        <v>18-32</v>
      </c>
      <c r="I31" s="55">
        <v>0</v>
      </c>
      <c r="J31" s="54">
        <v>59697.17</v>
      </c>
      <c r="K31" s="55">
        <v>2</v>
      </c>
      <c r="L31">
        <v>1</v>
      </c>
      <c r="M31">
        <v>1</v>
      </c>
      <c r="N31" s="54">
        <v>53483.21</v>
      </c>
      <c r="O31">
        <v>0</v>
      </c>
      <c r="P31" s="55">
        <v>0</v>
      </c>
      <c r="Q31" s="55">
        <v>2</v>
      </c>
      <c r="R31" t="s">
        <v>117</v>
      </c>
      <c r="S31" s="55">
        <v>343</v>
      </c>
      <c r="T31" s="55">
        <f>--(Customer[[#This Row],[Geography]]="Germany")</f>
        <v>0</v>
      </c>
      <c r="U31" s="55">
        <f>--(Customer[[#This Row],[Geography]]="France")</f>
        <v>1</v>
      </c>
      <c r="V31" s="55">
        <f>--(Customer[[#This Row],[Geography]]="Spain")</f>
        <v>0</v>
      </c>
    </row>
    <row r="32" spans="1:22">
      <c r="A32">
        <v>31</v>
      </c>
      <c r="B32">
        <v>15812832</v>
      </c>
      <c r="C32" t="s">
        <v>147</v>
      </c>
      <c r="D32" s="54">
        <v>591</v>
      </c>
      <c r="E32" t="s">
        <v>11</v>
      </c>
      <c r="F32" t="s">
        <v>112</v>
      </c>
      <c r="G32" s="55">
        <v>39</v>
      </c>
      <c r="H32" s="55" t="str">
        <f>IF(Customer[[#This Row],[Age]]&lt;=32,"18-32",IF(Customer[[#This Row],[Age]]&lt;=47,"33-47",IF(Customer[[#This Row],[Age]]&lt;=62,"48-62",IF(Customer[[#This Row],[Age]]&lt;=77,"63-77","78-92"))))</f>
        <v>33-47</v>
      </c>
      <c r="I32" s="55">
        <v>3</v>
      </c>
      <c r="J32" s="54">
        <v>0</v>
      </c>
      <c r="K32" s="55">
        <v>3</v>
      </c>
      <c r="L32">
        <v>1</v>
      </c>
      <c r="M32">
        <v>0</v>
      </c>
      <c r="N32" s="54">
        <v>140469.38</v>
      </c>
      <c r="O32">
        <v>1</v>
      </c>
      <c r="P32" s="55">
        <v>1</v>
      </c>
      <c r="Q32" s="55">
        <v>3</v>
      </c>
      <c r="R32" t="s">
        <v>113</v>
      </c>
      <c r="S32" s="55">
        <v>298</v>
      </c>
      <c r="T32" s="55">
        <f>--(Customer[[#This Row],[Geography]]="Germany")</f>
        <v>0</v>
      </c>
      <c r="U32" s="55">
        <f>--(Customer[[#This Row],[Geography]]="France")</f>
        <v>0</v>
      </c>
      <c r="V32" s="55">
        <f>--(Customer[[#This Row],[Geography]]="Spain")</f>
        <v>1</v>
      </c>
    </row>
    <row r="33" spans="1:22">
      <c r="A33">
        <v>32</v>
      </c>
      <c r="B33">
        <v>15680517</v>
      </c>
      <c r="C33" t="s">
        <v>148</v>
      </c>
      <c r="D33" s="54">
        <v>533</v>
      </c>
      <c r="E33" t="s">
        <v>9</v>
      </c>
      <c r="F33" t="s">
        <v>120</v>
      </c>
      <c r="G33" s="55">
        <v>36</v>
      </c>
      <c r="H33" s="55" t="str">
        <f>IF(Customer[[#This Row],[Age]]&lt;=32,"18-32",IF(Customer[[#This Row],[Age]]&lt;=47,"33-47",IF(Customer[[#This Row],[Age]]&lt;=62,"48-62",IF(Customer[[#This Row],[Age]]&lt;=77,"63-77","78-92"))))</f>
        <v>33-47</v>
      </c>
      <c r="I33" s="55">
        <v>7</v>
      </c>
      <c r="J33" s="54">
        <v>85311.7</v>
      </c>
      <c r="K33" s="55">
        <v>1</v>
      </c>
      <c r="L33">
        <v>0</v>
      </c>
      <c r="M33">
        <v>1</v>
      </c>
      <c r="N33" s="54">
        <v>156731.91</v>
      </c>
      <c r="O33">
        <v>0</v>
      </c>
      <c r="P33" s="55">
        <v>0</v>
      </c>
      <c r="Q33" s="55">
        <v>5</v>
      </c>
      <c r="R33" t="s">
        <v>122</v>
      </c>
      <c r="S33" s="55">
        <v>628</v>
      </c>
      <c r="T33" s="55">
        <f>--(Customer[[#This Row],[Geography]]="Germany")</f>
        <v>0</v>
      </c>
      <c r="U33" s="55">
        <f>--(Customer[[#This Row],[Geography]]="France")</f>
        <v>1</v>
      </c>
      <c r="V33" s="55">
        <f>--(Customer[[#This Row],[Geography]]="Spain")</f>
        <v>0</v>
      </c>
    </row>
    <row r="34" spans="1:22">
      <c r="A34">
        <v>33</v>
      </c>
      <c r="B34">
        <v>15750569</v>
      </c>
      <c r="C34" t="s">
        <v>149</v>
      </c>
      <c r="D34" s="54">
        <v>553</v>
      </c>
      <c r="E34" t="s">
        <v>10</v>
      </c>
      <c r="F34" t="s">
        <v>120</v>
      </c>
      <c r="G34" s="55">
        <v>41</v>
      </c>
      <c r="H34" s="55" t="str">
        <f>IF(Customer[[#This Row],[Age]]&lt;=32,"18-32",IF(Customer[[#This Row],[Age]]&lt;=47,"33-47",IF(Customer[[#This Row],[Age]]&lt;=62,"48-62",IF(Customer[[#This Row],[Age]]&lt;=77,"63-77","78-92"))))</f>
        <v>33-47</v>
      </c>
      <c r="I34" s="55">
        <v>9</v>
      </c>
      <c r="J34" s="54">
        <v>110112.54</v>
      </c>
      <c r="K34" s="55">
        <v>2</v>
      </c>
      <c r="L34">
        <v>0</v>
      </c>
      <c r="M34">
        <v>0</v>
      </c>
      <c r="N34" s="54">
        <v>81898.81</v>
      </c>
      <c r="O34">
        <v>0</v>
      </c>
      <c r="P34" s="55">
        <v>0</v>
      </c>
      <c r="Q34" s="55">
        <v>3</v>
      </c>
      <c r="R34" t="s">
        <v>117</v>
      </c>
      <c r="S34" s="55">
        <v>611</v>
      </c>
      <c r="T34" s="55">
        <f>--(Customer[[#This Row],[Geography]]="Germany")</f>
        <v>1</v>
      </c>
      <c r="U34" s="55">
        <f>--(Customer[[#This Row],[Geography]]="France")</f>
        <v>0</v>
      </c>
      <c r="V34" s="55">
        <f>--(Customer[[#This Row],[Geography]]="Spain")</f>
        <v>0</v>
      </c>
    </row>
    <row r="35" spans="1:22">
      <c r="A35">
        <v>34</v>
      </c>
      <c r="B35">
        <v>15690743</v>
      </c>
      <c r="C35" t="s">
        <v>150</v>
      </c>
      <c r="D35" s="54">
        <v>520</v>
      </c>
      <c r="E35" t="s">
        <v>11</v>
      </c>
      <c r="F35" t="s">
        <v>112</v>
      </c>
      <c r="G35" s="55">
        <v>42</v>
      </c>
      <c r="H35" s="55" t="str">
        <f>IF(Customer[[#This Row],[Age]]&lt;=32,"18-32",IF(Customer[[#This Row],[Age]]&lt;=47,"33-47",IF(Customer[[#This Row],[Age]]&lt;=62,"48-62",IF(Customer[[#This Row],[Age]]&lt;=77,"63-77","78-92"))))</f>
        <v>33-47</v>
      </c>
      <c r="I35" s="55">
        <v>6</v>
      </c>
      <c r="J35" s="54">
        <v>0</v>
      </c>
      <c r="K35" s="55">
        <v>2</v>
      </c>
      <c r="L35">
        <v>1</v>
      </c>
      <c r="M35">
        <v>1</v>
      </c>
      <c r="N35" s="54">
        <v>34410.550000000003</v>
      </c>
      <c r="O35">
        <v>0</v>
      </c>
      <c r="P35" s="55">
        <v>0</v>
      </c>
      <c r="Q35" s="55">
        <v>2</v>
      </c>
      <c r="R35" t="s">
        <v>122</v>
      </c>
      <c r="S35" s="55">
        <v>922</v>
      </c>
      <c r="T35" s="55">
        <f>--(Customer[[#This Row],[Geography]]="Germany")</f>
        <v>0</v>
      </c>
      <c r="U35" s="55">
        <f>--(Customer[[#This Row],[Geography]]="France")</f>
        <v>0</v>
      </c>
      <c r="V35" s="55">
        <f>--(Customer[[#This Row],[Geography]]="Spain")</f>
        <v>1</v>
      </c>
    </row>
    <row r="36" spans="1:22">
      <c r="A36">
        <v>35</v>
      </c>
      <c r="B36">
        <v>15627741</v>
      </c>
      <c r="C36" t="s">
        <v>151</v>
      </c>
      <c r="D36" s="54">
        <v>722</v>
      </c>
      <c r="E36" t="s">
        <v>11</v>
      </c>
      <c r="F36" t="s">
        <v>112</v>
      </c>
      <c r="G36" s="55">
        <v>29</v>
      </c>
      <c r="H36" s="55" t="str">
        <f>IF(Customer[[#This Row],[Age]]&lt;=32,"18-32",IF(Customer[[#This Row],[Age]]&lt;=47,"33-47",IF(Customer[[#This Row],[Age]]&lt;=62,"48-62",IF(Customer[[#This Row],[Age]]&lt;=77,"63-77","78-92"))))</f>
        <v>18-32</v>
      </c>
      <c r="I36" s="55">
        <v>9</v>
      </c>
      <c r="J36" s="54">
        <v>0</v>
      </c>
      <c r="K36" s="55">
        <v>2</v>
      </c>
      <c r="L36">
        <v>1</v>
      </c>
      <c r="M36">
        <v>1</v>
      </c>
      <c r="N36" s="54">
        <v>142033.07</v>
      </c>
      <c r="O36">
        <v>0</v>
      </c>
      <c r="P36" s="55">
        <v>0</v>
      </c>
      <c r="Q36" s="55">
        <v>5</v>
      </c>
      <c r="R36" t="s">
        <v>130</v>
      </c>
      <c r="S36" s="55">
        <v>276</v>
      </c>
      <c r="T36" s="55">
        <f>--(Customer[[#This Row],[Geography]]="Germany")</f>
        <v>0</v>
      </c>
      <c r="U36" s="55">
        <f>--(Customer[[#This Row],[Geography]]="France")</f>
        <v>0</v>
      </c>
      <c r="V36" s="55">
        <f>--(Customer[[#This Row],[Geography]]="Spain")</f>
        <v>1</v>
      </c>
    </row>
    <row r="37" spans="1:22">
      <c r="A37">
        <v>36</v>
      </c>
      <c r="B37">
        <v>15712121</v>
      </c>
      <c r="C37" t="s">
        <v>152</v>
      </c>
      <c r="D37" s="54">
        <v>475</v>
      </c>
      <c r="E37" t="s">
        <v>9</v>
      </c>
      <c r="F37" t="s">
        <v>112</v>
      </c>
      <c r="G37" s="55">
        <v>45</v>
      </c>
      <c r="H37" s="55" t="str">
        <f>IF(Customer[[#This Row],[Age]]&lt;=32,"18-32",IF(Customer[[#This Row],[Age]]&lt;=47,"33-47",IF(Customer[[#This Row],[Age]]&lt;=62,"48-62",IF(Customer[[#This Row],[Age]]&lt;=77,"63-77","78-92"))))</f>
        <v>33-47</v>
      </c>
      <c r="I37" s="55">
        <v>0</v>
      </c>
      <c r="J37" s="54">
        <v>134264.04</v>
      </c>
      <c r="K37" s="55">
        <v>1</v>
      </c>
      <c r="L37">
        <v>1</v>
      </c>
      <c r="M37">
        <v>0</v>
      </c>
      <c r="N37" s="54">
        <v>27822.99</v>
      </c>
      <c r="O37">
        <v>1</v>
      </c>
      <c r="P37" s="55">
        <v>1</v>
      </c>
      <c r="Q37" s="55">
        <v>1</v>
      </c>
      <c r="R37" t="s">
        <v>113</v>
      </c>
      <c r="S37" s="55">
        <v>877</v>
      </c>
      <c r="T37" s="55">
        <f>--(Customer[[#This Row],[Geography]]="Germany")</f>
        <v>0</v>
      </c>
      <c r="U37" s="55">
        <f>--(Customer[[#This Row],[Geography]]="France")</f>
        <v>1</v>
      </c>
      <c r="V37" s="55">
        <f>--(Customer[[#This Row],[Geography]]="Spain")</f>
        <v>0</v>
      </c>
    </row>
    <row r="38" spans="1:22">
      <c r="A38">
        <v>37</v>
      </c>
      <c r="B38">
        <v>15805429</v>
      </c>
      <c r="C38" t="s">
        <v>153</v>
      </c>
      <c r="D38" s="54">
        <v>490</v>
      </c>
      <c r="E38" t="s">
        <v>11</v>
      </c>
      <c r="F38" t="s">
        <v>120</v>
      </c>
      <c r="G38" s="55">
        <v>31</v>
      </c>
      <c r="H38" s="55" t="str">
        <f>IF(Customer[[#This Row],[Age]]&lt;=32,"18-32",IF(Customer[[#This Row],[Age]]&lt;=47,"33-47",IF(Customer[[#This Row],[Age]]&lt;=62,"48-62",IF(Customer[[#This Row],[Age]]&lt;=77,"63-77","78-92"))))</f>
        <v>18-32</v>
      </c>
      <c r="I38" s="55">
        <v>3</v>
      </c>
      <c r="J38" s="54">
        <v>145260.23000000001</v>
      </c>
      <c r="K38" s="55">
        <v>1</v>
      </c>
      <c r="L38">
        <v>0</v>
      </c>
      <c r="M38">
        <v>1</v>
      </c>
      <c r="N38" s="54">
        <v>114066.77</v>
      </c>
      <c r="O38">
        <v>0</v>
      </c>
      <c r="P38" s="55">
        <v>0</v>
      </c>
      <c r="Q38" s="55">
        <v>4</v>
      </c>
      <c r="R38" t="s">
        <v>122</v>
      </c>
      <c r="S38" s="55">
        <v>471</v>
      </c>
      <c r="T38" s="55">
        <f>--(Customer[[#This Row],[Geography]]="Germany")</f>
        <v>0</v>
      </c>
      <c r="U38" s="55">
        <f>--(Customer[[#This Row],[Geography]]="France")</f>
        <v>0</v>
      </c>
      <c r="V38" s="55">
        <f>--(Customer[[#This Row],[Geography]]="Spain")</f>
        <v>1</v>
      </c>
    </row>
    <row r="39" spans="1:22">
      <c r="A39">
        <v>38</v>
      </c>
      <c r="B39">
        <v>15814923</v>
      </c>
      <c r="C39" t="s">
        <v>154</v>
      </c>
      <c r="D39" s="54">
        <v>804</v>
      </c>
      <c r="E39" t="s">
        <v>11</v>
      </c>
      <c r="F39" t="s">
        <v>120</v>
      </c>
      <c r="G39" s="55">
        <v>33</v>
      </c>
      <c r="H39" s="55" t="str">
        <f>IF(Customer[[#This Row],[Age]]&lt;=32,"18-32",IF(Customer[[#This Row],[Age]]&lt;=47,"33-47",IF(Customer[[#This Row],[Age]]&lt;=62,"48-62",IF(Customer[[#This Row],[Age]]&lt;=77,"63-77","78-92"))))</f>
        <v>33-47</v>
      </c>
      <c r="I39" s="55">
        <v>7</v>
      </c>
      <c r="J39" s="54">
        <v>76548.600000000006</v>
      </c>
      <c r="K39" s="55">
        <v>1</v>
      </c>
      <c r="L39">
        <v>0</v>
      </c>
      <c r="M39">
        <v>1</v>
      </c>
      <c r="N39" s="54">
        <v>98453.45</v>
      </c>
      <c r="O39">
        <v>0</v>
      </c>
      <c r="P39" s="55">
        <v>0</v>
      </c>
      <c r="Q39" s="55">
        <v>2</v>
      </c>
      <c r="R39" t="s">
        <v>117</v>
      </c>
      <c r="S39" s="55">
        <v>994</v>
      </c>
      <c r="T39" s="55">
        <f>--(Customer[[#This Row],[Geography]]="Germany")</f>
        <v>0</v>
      </c>
      <c r="U39" s="55">
        <f>--(Customer[[#This Row],[Geography]]="France")</f>
        <v>0</v>
      </c>
      <c r="V39" s="55">
        <f>--(Customer[[#This Row],[Geography]]="Spain")</f>
        <v>1</v>
      </c>
    </row>
    <row r="40" spans="1:22">
      <c r="A40">
        <v>39</v>
      </c>
      <c r="B40">
        <v>15589230</v>
      </c>
      <c r="C40" t="s">
        <v>155</v>
      </c>
      <c r="D40" s="54">
        <v>850</v>
      </c>
      <c r="E40" t="s">
        <v>9</v>
      </c>
      <c r="F40" t="s">
        <v>120</v>
      </c>
      <c r="G40" s="55">
        <v>36</v>
      </c>
      <c r="H40" s="55" t="str">
        <f>IF(Customer[[#This Row],[Age]]&lt;=32,"18-32",IF(Customer[[#This Row],[Age]]&lt;=47,"33-47",IF(Customer[[#This Row],[Age]]&lt;=62,"48-62",IF(Customer[[#This Row],[Age]]&lt;=77,"63-77","78-92"))))</f>
        <v>33-47</v>
      </c>
      <c r="I40" s="55">
        <v>7</v>
      </c>
      <c r="J40" s="54">
        <v>0</v>
      </c>
      <c r="K40" s="55">
        <v>1</v>
      </c>
      <c r="L40">
        <v>1</v>
      </c>
      <c r="M40">
        <v>1</v>
      </c>
      <c r="N40" s="54">
        <v>40812.9</v>
      </c>
      <c r="O40">
        <v>0</v>
      </c>
      <c r="P40" s="55">
        <v>0</v>
      </c>
      <c r="Q40" s="55">
        <v>3</v>
      </c>
      <c r="R40" t="s">
        <v>117</v>
      </c>
      <c r="S40" s="55">
        <v>944</v>
      </c>
      <c r="T40" s="55">
        <f>--(Customer[[#This Row],[Geography]]="Germany")</f>
        <v>0</v>
      </c>
      <c r="U40" s="55">
        <f>--(Customer[[#This Row],[Geography]]="France")</f>
        <v>1</v>
      </c>
      <c r="V40" s="55">
        <f>--(Customer[[#This Row],[Geography]]="Spain")</f>
        <v>0</v>
      </c>
    </row>
    <row r="41" spans="1:22">
      <c r="A41">
        <v>40</v>
      </c>
      <c r="B41">
        <v>15775490</v>
      </c>
      <c r="C41" t="s">
        <v>156</v>
      </c>
      <c r="D41" s="54">
        <v>582</v>
      </c>
      <c r="E41" t="s">
        <v>10</v>
      </c>
      <c r="F41" t="s">
        <v>120</v>
      </c>
      <c r="G41" s="55">
        <v>41</v>
      </c>
      <c r="H41" s="55" t="str">
        <f>IF(Customer[[#This Row],[Age]]&lt;=32,"18-32",IF(Customer[[#This Row],[Age]]&lt;=47,"33-47",IF(Customer[[#This Row],[Age]]&lt;=62,"48-62",IF(Customer[[#This Row],[Age]]&lt;=77,"63-77","78-92"))))</f>
        <v>33-47</v>
      </c>
      <c r="I41" s="55">
        <v>6</v>
      </c>
      <c r="J41" s="54">
        <v>70349.48</v>
      </c>
      <c r="K41" s="55">
        <v>2</v>
      </c>
      <c r="L41">
        <v>0</v>
      </c>
      <c r="M41">
        <v>1</v>
      </c>
      <c r="N41" s="54">
        <v>178074.04</v>
      </c>
      <c r="O41">
        <v>0</v>
      </c>
      <c r="P41" s="55">
        <v>0</v>
      </c>
      <c r="Q41" s="55">
        <v>5</v>
      </c>
      <c r="R41" t="s">
        <v>117</v>
      </c>
      <c r="S41" s="55">
        <v>419</v>
      </c>
      <c r="T41" s="55">
        <f>--(Customer[[#This Row],[Geography]]="Germany")</f>
        <v>1</v>
      </c>
      <c r="U41" s="55">
        <f>--(Customer[[#This Row],[Geography]]="France")</f>
        <v>0</v>
      </c>
      <c r="V41" s="55">
        <f>--(Customer[[#This Row],[Geography]]="Spain")</f>
        <v>0</v>
      </c>
    </row>
    <row r="42" spans="1:22">
      <c r="A42">
        <v>41</v>
      </c>
      <c r="B42">
        <v>15749727</v>
      </c>
      <c r="C42" t="s">
        <v>157</v>
      </c>
      <c r="D42" s="54">
        <v>472</v>
      </c>
      <c r="E42" t="s">
        <v>11</v>
      </c>
      <c r="F42" t="s">
        <v>120</v>
      </c>
      <c r="G42" s="55">
        <v>40</v>
      </c>
      <c r="H42" s="55" t="str">
        <f>IF(Customer[[#This Row],[Age]]&lt;=32,"18-32",IF(Customer[[#This Row],[Age]]&lt;=47,"33-47",IF(Customer[[#This Row],[Age]]&lt;=62,"48-62",IF(Customer[[#This Row],[Age]]&lt;=77,"63-77","78-92"))))</f>
        <v>33-47</v>
      </c>
      <c r="I42" s="55">
        <v>4</v>
      </c>
      <c r="J42" s="54">
        <v>0</v>
      </c>
      <c r="K42" s="55">
        <v>1</v>
      </c>
      <c r="L42">
        <v>1</v>
      </c>
      <c r="M42">
        <v>0</v>
      </c>
      <c r="N42" s="54">
        <v>70154.22</v>
      </c>
      <c r="O42">
        <v>0</v>
      </c>
      <c r="P42" s="55">
        <v>0</v>
      </c>
      <c r="Q42" s="55">
        <v>4</v>
      </c>
      <c r="R42" t="s">
        <v>113</v>
      </c>
      <c r="S42" s="55">
        <v>545</v>
      </c>
      <c r="T42" s="55">
        <f>--(Customer[[#This Row],[Geography]]="Germany")</f>
        <v>0</v>
      </c>
      <c r="U42" s="55">
        <f>--(Customer[[#This Row],[Geography]]="France")</f>
        <v>0</v>
      </c>
      <c r="V42" s="55">
        <f>--(Customer[[#This Row],[Geography]]="Spain")</f>
        <v>1</v>
      </c>
    </row>
    <row r="43" spans="1:22">
      <c r="A43">
        <v>42</v>
      </c>
      <c r="B43">
        <v>15619238</v>
      </c>
      <c r="C43" t="s">
        <v>158</v>
      </c>
      <c r="D43" s="54">
        <v>465</v>
      </c>
      <c r="E43" t="s">
        <v>9</v>
      </c>
      <c r="F43" t="s">
        <v>112</v>
      </c>
      <c r="G43" s="55">
        <v>51</v>
      </c>
      <c r="H43" s="55" t="str">
        <f>IF(Customer[[#This Row],[Age]]&lt;=32,"18-32",IF(Customer[[#This Row],[Age]]&lt;=47,"33-47",IF(Customer[[#This Row],[Age]]&lt;=62,"48-62",IF(Customer[[#This Row],[Age]]&lt;=77,"63-77","78-92"))))</f>
        <v>48-62</v>
      </c>
      <c r="I43" s="55">
        <v>8</v>
      </c>
      <c r="J43" s="54">
        <v>122522.32</v>
      </c>
      <c r="K43" s="55">
        <v>1</v>
      </c>
      <c r="L43">
        <v>0</v>
      </c>
      <c r="M43">
        <v>0</v>
      </c>
      <c r="N43" s="54">
        <v>181297.65</v>
      </c>
      <c r="O43">
        <v>1</v>
      </c>
      <c r="P43" s="55">
        <v>1</v>
      </c>
      <c r="Q43" s="55">
        <v>5</v>
      </c>
      <c r="R43" t="s">
        <v>122</v>
      </c>
      <c r="S43" s="55">
        <v>828</v>
      </c>
      <c r="T43" s="55">
        <f>--(Customer[[#This Row],[Geography]]="Germany")</f>
        <v>0</v>
      </c>
      <c r="U43" s="55">
        <f>--(Customer[[#This Row],[Geography]]="France")</f>
        <v>1</v>
      </c>
      <c r="V43" s="55">
        <f>--(Customer[[#This Row],[Geography]]="Spain")</f>
        <v>0</v>
      </c>
    </row>
    <row r="44" spans="1:22">
      <c r="A44">
        <v>43</v>
      </c>
      <c r="B44">
        <v>15593468</v>
      </c>
      <c r="C44" t="s">
        <v>159</v>
      </c>
      <c r="D44" s="54">
        <v>556</v>
      </c>
      <c r="E44" t="s">
        <v>9</v>
      </c>
      <c r="F44" t="s">
        <v>112</v>
      </c>
      <c r="G44" s="55">
        <v>61</v>
      </c>
      <c r="H44" s="55" t="str">
        <f>IF(Customer[[#This Row],[Age]]&lt;=32,"18-32",IF(Customer[[#This Row],[Age]]&lt;=47,"33-47",IF(Customer[[#This Row],[Age]]&lt;=62,"48-62",IF(Customer[[#This Row],[Age]]&lt;=77,"63-77","78-92"))))</f>
        <v>48-62</v>
      </c>
      <c r="I44" s="55">
        <v>2</v>
      </c>
      <c r="J44" s="54">
        <v>117419.35</v>
      </c>
      <c r="K44" s="55">
        <v>1</v>
      </c>
      <c r="L44">
        <v>1</v>
      </c>
      <c r="M44">
        <v>1</v>
      </c>
      <c r="N44" s="54">
        <v>94153.83</v>
      </c>
      <c r="O44">
        <v>0</v>
      </c>
      <c r="P44" s="55">
        <v>0</v>
      </c>
      <c r="Q44" s="55">
        <v>3</v>
      </c>
      <c r="R44" t="s">
        <v>130</v>
      </c>
      <c r="S44" s="55">
        <v>789</v>
      </c>
      <c r="T44" s="55">
        <f>--(Customer[[#This Row],[Geography]]="Germany")</f>
        <v>0</v>
      </c>
      <c r="U44" s="55">
        <f>--(Customer[[#This Row],[Geography]]="France")</f>
        <v>1</v>
      </c>
      <c r="V44" s="55">
        <f>--(Customer[[#This Row],[Geography]]="Spain")</f>
        <v>0</v>
      </c>
    </row>
    <row r="45" spans="1:22">
      <c r="A45">
        <v>44</v>
      </c>
      <c r="B45">
        <v>15718454</v>
      </c>
      <c r="C45" t="s">
        <v>160</v>
      </c>
      <c r="D45" s="54">
        <v>834</v>
      </c>
      <c r="E45" t="s">
        <v>9</v>
      </c>
      <c r="F45" t="s">
        <v>112</v>
      </c>
      <c r="G45" s="55">
        <v>49</v>
      </c>
      <c r="H45" s="55" t="str">
        <f>IF(Customer[[#This Row],[Age]]&lt;=32,"18-32",IF(Customer[[#This Row],[Age]]&lt;=47,"33-47",IF(Customer[[#This Row],[Age]]&lt;=62,"48-62",IF(Customer[[#This Row],[Age]]&lt;=77,"63-77","78-92"))))</f>
        <v>48-62</v>
      </c>
      <c r="I45" s="55">
        <v>2</v>
      </c>
      <c r="J45" s="54">
        <v>131394.56</v>
      </c>
      <c r="K45" s="55">
        <v>1</v>
      </c>
      <c r="L45">
        <v>0</v>
      </c>
      <c r="M45">
        <v>0</v>
      </c>
      <c r="N45" s="54">
        <v>194365.76</v>
      </c>
      <c r="O45">
        <v>1</v>
      </c>
      <c r="P45" s="55">
        <v>1</v>
      </c>
      <c r="Q45" s="55">
        <v>2</v>
      </c>
      <c r="R45" t="s">
        <v>117</v>
      </c>
      <c r="S45" s="55">
        <v>567</v>
      </c>
      <c r="T45" s="55">
        <f>--(Customer[[#This Row],[Geography]]="Germany")</f>
        <v>0</v>
      </c>
      <c r="U45" s="55">
        <f>--(Customer[[#This Row],[Geography]]="France")</f>
        <v>1</v>
      </c>
      <c r="V45" s="55">
        <f>--(Customer[[#This Row],[Geography]]="Spain")</f>
        <v>0</v>
      </c>
    </row>
    <row r="46" spans="1:22">
      <c r="A46">
        <v>45</v>
      </c>
      <c r="B46">
        <v>15789498</v>
      </c>
      <c r="C46" t="s">
        <v>161</v>
      </c>
      <c r="D46" s="54">
        <v>660</v>
      </c>
      <c r="E46" t="s">
        <v>11</v>
      </c>
      <c r="F46" t="s">
        <v>112</v>
      </c>
      <c r="G46" s="55">
        <v>61</v>
      </c>
      <c r="H46" s="55" t="str">
        <f>IF(Customer[[#This Row],[Age]]&lt;=32,"18-32",IF(Customer[[#This Row],[Age]]&lt;=47,"33-47",IF(Customer[[#This Row],[Age]]&lt;=62,"48-62",IF(Customer[[#This Row],[Age]]&lt;=77,"63-77","78-92"))))</f>
        <v>48-62</v>
      </c>
      <c r="I46" s="55">
        <v>5</v>
      </c>
      <c r="J46" s="54">
        <v>155931.10999999999</v>
      </c>
      <c r="K46" s="55">
        <v>1</v>
      </c>
      <c r="L46">
        <v>1</v>
      </c>
      <c r="M46">
        <v>1</v>
      </c>
      <c r="N46" s="54">
        <v>158338.39000000001</v>
      </c>
      <c r="O46">
        <v>0</v>
      </c>
      <c r="P46" s="55">
        <v>0</v>
      </c>
      <c r="Q46" s="55">
        <v>1</v>
      </c>
      <c r="R46" t="s">
        <v>130</v>
      </c>
      <c r="S46" s="55">
        <v>884</v>
      </c>
      <c r="T46" s="55">
        <f>--(Customer[[#This Row],[Geography]]="Germany")</f>
        <v>0</v>
      </c>
      <c r="U46" s="55">
        <f>--(Customer[[#This Row],[Geography]]="France")</f>
        <v>0</v>
      </c>
      <c r="V46" s="55">
        <f>--(Customer[[#This Row],[Geography]]="Spain")</f>
        <v>1</v>
      </c>
    </row>
    <row r="47" spans="1:22">
      <c r="A47">
        <v>46</v>
      </c>
      <c r="B47">
        <v>15744691</v>
      </c>
      <c r="C47" t="s">
        <v>162</v>
      </c>
      <c r="D47" s="54">
        <v>776</v>
      </c>
      <c r="E47" t="s">
        <v>10</v>
      </c>
      <c r="F47" t="s">
        <v>112</v>
      </c>
      <c r="G47" s="55">
        <v>32</v>
      </c>
      <c r="H47" s="55" t="str">
        <f>IF(Customer[[#This Row],[Age]]&lt;=32,"18-32",IF(Customer[[#This Row],[Age]]&lt;=47,"33-47",IF(Customer[[#This Row],[Age]]&lt;=62,"48-62",IF(Customer[[#This Row],[Age]]&lt;=77,"63-77","78-92"))))</f>
        <v>18-32</v>
      </c>
      <c r="I47" s="55">
        <v>4</v>
      </c>
      <c r="J47" s="54">
        <v>109421.13</v>
      </c>
      <c r="K47" s="55">
        <v>2</v>
      </c>
      <c r="L47">
        <v>1</v>
      </c>
      <c r="M47">
        <v>1</v>
      </c>
      <c r="N47" s="54">
        <v>126517.46</v>
      </c>
      <c r="O47">
        <v>0</v>
      </c>
      <c r="P47" s="55">
        <v>0</v>
      </c>
      <c r="Q47" s="55">
        <v>1</v>
      </c>
      <c r="R47" t="s">
        <v>122</v>
      </c>
      <c r="S47" s="55">
        <v>296</v>
      </c>
      <c r="T47" s="55">
        <f>--(Customer[[#This Row],[Geography]]="Germany")</f>
        <v>1</v>
      </c>
      <c r="U47" s="55">
        <f>--(Customer[[#This Row],[Geography]]="France")</f>
        <v>0</v>
      </c>
      <c r="V47" s="55">
        <f>--(Customer[[#This Row],[Geography]]="Spain")</f>
        <v>0</v>
      </c>
    </row>
    <row r="48" spans="1:22">
      <c r="A48">
        <v>47</v>
      </c>
      <c r="B48">
        <v>15708289</v>
      </c>
      <c r="C48" t="s">
        <v>163</v>
      </c>
      <c r="D48" s="54">
        <v>829</v>
      </c>
      <c r="E48" t="s">
        <v>10</v>
      </c>
      <c r="F48" t="s">
        <v>112</v>
      </c>
      <c r="G48" s="55">
        <v>27</v>
      </c>
      <c r="H48" s="55" t="str">
        <f>IF(Customer[[#This Row],[Age]]&lt;=32,"18-32",IF(Customer[[#This Row],[Age]]&lt;=47,"33-47",IF(Customer[[#This Row],[Age]]&lt;=62,"48-62",IF(Customer[[#This Row],[Age]]&lt;=77,"63-77","78-92"))))</f>
        <v>18-32</v>
      </c>
      <c r="I48" s="55">
        <v>9</v>
      </c>
      <c r="J48" s="54">
        <v>112045.67</v>
      </c>
      <c r="K48" s="55">
        <v>1</v>
      </c>
      <c r="L48">
        <v>1</v>
      </c>
      <c r="M48">
        <v>1</v>
      </c>
      <c r="N48" s="54">
        <v>119708.21</v>
      </c>
      <c r="O48">
        <v>1</v>
      </c>
      <c r="P48" s="55">
        <v>1</v>
      </c>
      <c r="Q48" s="55">
        <v>3</v>
      </c>
      <c r="R48" t="s">
        <v>113</v>
      </c>
      <c r="S48" s="55">
        <v>779</v>
      </c>
      <c r="T48" s="55">
        <f>--(Customer[[#This Row],[Geography]]="Germany")</f>
        <v>1</v>
      </c>
      <c r="U48" s="55">
        <f>--(Customer[[#This Row],[Geography]]="France")</f>
        <v>0</v>
      </c>
      <c r="V48" s="55">
        <f>--(Customer[[#This Row],[Geography]]="Spain")</f>
        <v>0</v>
      </c>
    </row>
    <row r="49" spans="1:22">
      <c r="A49">
        <v>48</v>
      </c>
      <c r="B49">
        <v>15790412</v>
      </c>
      <c r="C49" t="s">
        <v>164</v>
      </c>
      <c r="D49" s="54">
        <v>637</v>
      </c>
      <c r="E49" t="s">
        <v>10</v>
      </c>
      <c r="F49" t="s">
        <v>112</v>
      </c>
      <c r="G49" s="55">
        <v>39</v>
      </c>
      <c r="H49" s="55" t="str">
        <f>IF(Customer[[#This Row],[Age]]&lt;=32,"18-32",IF(Customer[[#This Row],[Age]]&lt;=47,"33-47",IF(Customer[[#This Row],[Age]]&lt;=62,"48-62",IF(Customer[[#This Row],[Age]]&lt;=77,"63-77","78-92"))))</f>
        <v>33-47</v>
      </c>
      <c r="I49" s="55">
        <v>9</v>
      </c>
      <c r="J49" s="54">
        <v>137843.79999999999</v>
      </c>
      <c r="K49" s="55">
        <v>1</v>
      </c>
      <c r="L49">
        <v>1</v>
      </c>
      <c r="M49">
        <v>1</v>
      </c>
      <c r="N49" s="54">
        <v>117622.8</v>
      </c>
      <c r="O49">
        <v>1</v>
      </c>
      <c r="P49" s="55">
        <v>1</v>
      </c>
      <c r="Q49" s="55">
        <v>1</v>
      </c>
      <c r="R49" t="s">
        <v>122</v>
      </c>
      <c r="S49" s="55">
        <v>730</v>
      </c>
      <c r="T49" s="55">
        <f>--(Customer[[#This Row],[Geography]]="Germany")</f>
        <v>1</v>
      </c>
      <c r="U49" s="55">
        <f>--(Customer[[#This Row],[Geography]]="France")</f>
        <v>0</v>
      </c>
      <c r="V49" s="55">
        <f>--(Customer[[#This Row],[Geography]]="Spain")</f>
        <v>0</v>
      </c>
    </row>
    <row r="50" spans="1:22">
      <c r="A50">
        <v>49</v>
      </c>
      <c r="B50">
        <v>15741416</v>
      </c>
      <c r="C50" t="s">
        <v>165</v>
      </c>
      <c r="D50" s="54">
        <v>550</v>
      </c>
      <c r="E50" t="s">
        <v>10</v>
      </c>
      <c r="F50" t="s">
        <v>120</v>
      </c>
      <c r="G50" s="55">
        <v>38</v>
      </c>
      <c r="H50" s="55" t="str">
        <f>IF(Customer[[#This Row],[Age]]&lt;=32,"18-32",IF(Customer[[#This Row],[Age]]&lt;=47,"33-47",IF(Customer[[#This Row],[Age]]&lt;=62,"48-62",IF(Customer[[#This Row],[Age]]&lt;=77,"63-77","78-92"))))</f>
        <v>33-47</v>
      </c>
      <c r="I50" s="55">
        <v>2</v>
      </c>
      <c r="J50" s="54">
        <v>103391.38</v>
      </c>
      <c r="K50" s="55">
        <v>1</v>
      </c>
      <c r="L50">
        <v>0</v>
      </c>
      <c r="M50">
        <v>1</v>
      </c>
      <c r="N50" s="54">
        <v>90878.13</v>
      </c>
      <c r="O50">
        <v>0</v>
      </c>
      <c r="P50" s="55">
        <v>0</v>
      </c>
      <c r="Q50" s="55">
        <v>3</v>
      </c>
      <c r="R50" t="s">
        <v>113</v>
      </c>
      <c r="S50" s="55">
        <v>960</v>
      </c>
      <c r="T50" s="55">
        <f>--(Customer[[#This Row],[Geography]]="Germany")</f>
        <v>1</v>
      </c>
      <c r="U50" s="55">
        <f>--(Customer[[#This Row],[Geography]]="France")</f>
        <v>0</v>
      </c>
      <c r="V50" s="55">
        <f>--(Customer[[#This Row],[Geography]]="Spain")</f>
        <v>0</v>
      </c>
    </row>
    <row r="51" spans="1:22">
      <c r="A51">
        <v>50</v>
      </c>
      <c r="B51">
        <v>15598894</v>
      </c>
      <c r="C51" t="s">
        <v>166</v>
      </c>
      <c r="D51" s="54">
        <v>776</v>
      </c>
      <c r="E51" t="s">
        <v>10</v>
      </c>
      <c r="F51" t="s">
        <v>112</v>
      </c>
      <c r="G51" s="55">
        <v>37</v>
      </c>
      <c r="H51" s="55" t="str">
        <f>IF(Customer[[#This Row],[Age]]&lt;=32,"18-32",IF(Customer[[#This Row],[Age]]&lt;=47,"33-47",IF(Customer[[#This Row],[Age]]&lt;=62,"48-62",IF(Customer[[#This Row],[Age]]&lt;=77,"63-77","78-92"))))</f>
        <v>33-47</v>
      </c>
      <c r="I51" s="55">
        <v>2</v>
      </c>
      <c r="J51" s="54">
        <v>103769.22</v>
      </c>
      <c r="K51" s="55">
        <v>2</v>
      </c>
      <c r="L51">
        <v>1</v>
      </c>
      <c r="M51">
        <v>0</v>
      </c>
      <c r="N51" s="54">
        <v>194099.12</v>
      </c>
      <c r="O51">
        <v>0</v>
      </c>
      <c r="P51" s="55">
        <v>0</v>
      </c>
      <c r="Q51" s="55">
        <v>1</v>
      </c>
      <c r="R51" t="s">
        <v>122</v>
      </c>
      <c r="S51" s="55">
        <v>268</v>
      </c>
      <c r="T51" s="55">
        <f>--(Customer[[#This Row],[Geography]]="Germany")</f>
        <v>1</v>
      </c>
      <c r="U51" s="55">
        <f>--(Customer[[#This Row],[Geography]]="France")</f>
        <v>0</v>
      </c>
      <c r="V51" s="55">
        <f>--(Customer[[#This Row],[Geography]]="Spain")</f>
        <v>0</v>
      </c>
    </row>
    <row r="52" spans="1:22">
      <c r="A52">
        <v>51</v>
      </c>
      <c r="B52">
        <v>15663294</v>
      </c>
      <c r="C52" t="s">
        <v>167</v>
      </c>
      <c r="D52" s="54">
        <v>698</v>
      </c>
      <c r="E52" t="s">
        <v>10</v>
      </c>
      <c r="F52" t="s">
        <v>120</v>
      </c>
      <c r="G52" s="55">
        <v>44</v>
      </c>
      <c r="H52" s="55" t="str">
        <f>IF(Customer[[#This Row],[Age]]&lt;=32,"18-32",IF(Customer[[#This Row],[Age]]&lt;=47,"33-47",IF(Customer[[#This Row],[Age]]&lt;=62,"48-62",IF(Customer[[#This Row],[Age]]&lt;=77,"63-77","78-92"))))</f>
        <v>33-47</v>
      </c>
      <c r="I52" s="55">
        <v>10</v>
      </c>
      <c r="J52" s="54">
        <v>116363.37</v>
      </c>
      <c r="K52" s="55">
        <v>2</v>
      </c>
      <c r="L52">
        <v>1</v>
      </c>
      <c r="M52">
        <v>0</v>
      </c>
      <c r="N52" s="54">
        <v>198059.16</v>
      </c>
      <c r="O52">
        <v>0</v>
      </c>
      <c r="P52" s="55">
        <v>0</v>
      </c>
      <c r="Q52" s="55">
        <v>4</v>
      </c>
      <c r="R52" t="s">
        <v>122</v>
      </c>
      <c r="S52" s="55">
        <v>829</v>
      </c>
      <c r="T52" s="55">
        <f>--(Customer[[#This Row],[Geography]]="Germany")</f>
        <v>1</v>
      </c>
      <c r="U52" s="55">
        <f>--(Customer[[#This Row],[Geography]]="France")</f>
        <v>0</v>
      </c>
      <c r="V52" s="55">
        <f>--(Customer[[#This Row],[Geography]]="Spain")</f>
        <v>0</v>
      </c>
    </row>
    <row r="53" spans="1:22">
      <c r="A53">
        <v>52</v>
      </c>
      <c r="B53">
        <v>15572728</v>
      </c>
      <c r="C53" t="s">
        <v>168</v>
      </c>
      <c r="D53" s="54">
        <v>585</v>
      </c>
      <c r="E53" t="s">
        <v>10</v>
      </c>
      <c r="F53" t="s">
        <v>120</v>
      </c>
      <c r="G53" s="55">
        <v>36</v>
      </c>
      <c r="H53" s="55" t="str">
        <f>IF(Customer[[#This Row],[Age]]&lt;=32,"18-32",IF(Customer[[#This Row],[Age]]&lt;=47,"33-47",IF(Customer[[#This Row],[Age]]&lt;=62,"48-62",IF(Customer[[#This Row],[Age]]&lt;=77,"63-77","78-92"))))</f>
        <v>33-47</v>
      </c>
      <c r="I53" s="55">
        <v>5</v>
      </c>
      <c r="J53" s="54">
        <v>146050.97</v>
      </c>
      <c r="K53" s="55">
        <v>2</v>
      </c>
      <c r="L53">
        <v>0</v>
      </c>
      <c r="M53">
        <v>0</v>
      </c>
      <c r="N53" s="54">
        <v>86424.57</v>
      </c>
      <c r="O53">
        <v>0</v>
      </c>
      <c r="P53" s="55">
        <v>0</v>
      </c>
      <c r="Q53" s="55">
        <v>3</v>
      </c>
      <c r="R53" t="s">
        <v>122</v>
      </c>
      <c r="S53" s="55">
        <v>665</v>
      </c>
      <c r="T53" s="55">
        <f>--(Customer[[#This Row],[Geography]]="Germany")</f>
        <v>1</v>
      </c>
      <c r="U53" s="55">
        <f>--(Customer[[#This Row],[Geography]]="France")</f>
        <v>0</v>
      </c>
      <c r="V53" s="55">
        <f>--(Customer[[#This Row],[Geography]]="Spain")</f>
        <v>0</v>
      </c>
    </row>
    <row r="54" spans="1:22">
      <c r="A54">
        <v>53</v>
      </c>
      <c r="B54">
        <v>15706729</v>
      </c>
      <c r="C54" t="s">
        <v>169</v>
      </c>
      <c r="D54" s="54">
        <v>788</v>
      </c>
      <c r="E54" t="s">
        <v>9</v>
      </c>
      <c r="F54" t="s">
        <v>112</v>
      </c>
      <c r="G54" s="55">
        <v>33</v>
      </c>
      <c r="H54" s="55" t="str">
        <f>IF(Customer[[#This Row],[Age]]&lt;=32,"18-32",IF(Customer[[#This Row],[Age]]&lt;=47,"33-47",IF(Customer[[#This Row],[Age]]&lt;=62,"48-62",IF(Customer[[#This Row],[Age]]&lt;=77,"63-77","78-92"))))</f>
        <v>33-47</v>
      </c>
      <c r="I54" s="55">
        <v>5</v>
      </c>
      <c r="J54" s="54">
        <v>0</v>
      </c>
      <c r="K54" s="55">
        <v>2</v>
      </c>
      <c r="L54">
        <v>0</v>
      </c>
      <c r="M54">
        <v>0</v>
      </c>
      <c r="N54" s="54">
        <v>116978.19</v>
      </c>
      <c r="O54">
        <v>0</v>
      </c>
      <c r="P54" s="55">
        <v>0</v>
      </c>
      <c r="Q54" s="55">
        <v>3</v>
      </c>
      <c r="R54" t="s">
        <v>117</v>
      </c>
      <c r="S54" s="55">
        <v>982</v>
      </c>
      <c r="T54" s="55">
        <f>--(Customer[[#This Row],[Geography]]="Germany")</f>
        <v>0</v>
      </c>
      <c r="U54" s="55">
        <f>--(Customer[[#This Row],[Geography]]="France")</f>
        <v>1</v>
      </c>
      <c r="V54" s="55">
        <f>--(Customer[[#This Row],[Geography]]="Spain")</f>
        <v>0</v>
      </c>
    </row>
    <row r="55" spans="1:22">
      <c r="A55">
        <v>54</v>
      </c>
      <c r="B55">
        <v>15674433</v>
      </c>
      <c r="C55" t="s">
        <v>158</v>
      </c>
      <c r="D55" s="54">
        <v>655</v>
      </c>
      <c r="E55" t="s">
        <v>10</v>
      </c>
      <c r="F55" t="s">
        <v>120</v>
      </c>
      <c r="G55" s="55">
        <v>41</v>
      </c>
      <c r="H55" s="55" t="str">
        <f>IF(Customer[[#This Row],[Age]]&lt;=32,"18-32",IF(Customer[[#This Row],[Age]]&lt;=47,"33-47",IF(Customer[[#This Row],[Age]]&lt;=62,"48-62",IF(Customer[[#This Row],[Age]]&lt;=77,"63-77","78-92"))))</f>
        <v>33-47</v>
      </c>
      <c r="I55" s="55">
        <v>8</v>
      </c>
      <c r="J55" s="54">
        <v>125561.97</v>
      </c>
      <c r="K55" s="55">
        <v>1</v>
      </c>
      <c r="L55">
        <v>0</v>
      </c>
      <c r="M55">
        <v>0</v>
      </c>
      <c r="N55" s="54">
        <v>164040.94</v>
      </c>
      <c r="O55">
        <v>1</v>
      </c>
      <c r="P55" s="55">
        <v>1</v>
      </c>
      <c r="Q55" s="55">
        <v>3</v>
      </c>
      <c r="R55" t="s">
        <v>122</v>
      </c>
      <c r="S55" s="55">
        <v>343</v>
      </c>
      <c r="T55" s="55">
        <f>--(Customer[[#This Row],[Geography]]="Germany")</f>
        <v>1</v>
      </c>
      <c r="U55" s="55">
        <f>--(Customer[[#This Row],[Geography]]="France")</f>
        <v>0</v>
      </c>
      <c r="V55" s="55">
        <f>--(Customer[[#This Row],[Geography]]="Spain")</f>
        <v>0</v>
      </c>
    </row>
    <row r="56" spans="1:22">
      <c r="A56">
        <v>55</v>
      </c>
      <c r="B56">
        <v>15641170</v>
      </c>
      <c r="C56" t="s">
        <v>170</v>
      </c>
      <c r="D56" s="54">
        <v>601</v>
      </c>
      <c r="E56" t="s">
        <v>10</v>
      </c>
      <c r="F56" t="s">
        <v>120</v>
      </c>
      <c r="G56" s="55">
        <v>42</v>
      </c>
      <c r="H56" s="55" t="str">
        <f>IF(Customer[[#This Row],[Age]]&lt;=32,"18-32",IF(Customer[[#This Row],[Age]]&lt;=47,"33-47",IF(Customer[[#This Row],[Age]]&lt;=62,"48-62",IF(Customer[[#This Row],[Age]]&lt;=77,"63-77","78-92"))))</f>
        <v>33-47</v>
      </c>
      <c r="I56" s="55">
        <v>1</v>
      </c>
      <c r="J56" s="54">
        <v>98495.72</v>
      </c>
      <c r="K56" s="55">
        <v>1</v>
      </c>
      <c r="L56">
        <v>1</v>
      </c>
      <c r="M56">
        <v>0</v>
      </c>
      <c r="N56" s="54">
        <v>40014.76</v>
      </c>
      <c r="O56">
        <v>1</v>
      </c>
      <c r="P56" s="55">
        <v>1</v>
      </c>
      <c r="Q56" s="55">
        <v>2</v>
      </c>
      <c r="R56" t="s">
        <v>113</v>
      </c>
      <c r="S56" s="55">
        <v>225</v>
      </c>
      <c r="T56" s="55">
        <f>--(Customer[[#This Row],[Geography]]="Germany")</f>
        <v>1</v>
      </c>
      <c r="U56" s="55">
        <f>--(Customer[[#This Row],[Geography]]="France")</f>
        <v>0</v>
      </c>
      <c r="V56" s="55">
        <f>--(Customer[[#This Row],[Geography]]="Spain")</f>
        <v>0</v>
      </c>
    </row>
    <row r="57" spans="1:22">
      <c r="A57">
        <v>56</v>
      </c>
      <c r="B57">
        <v>15806284</v>
      </c>
      <c r="C57" t="s">
        <v>171</v>
      </c>
      <c r="D57" s="54">
        <v>619</v>
      </c>
      <c r="E57" t="s">
        <v>9</v>
      </c>
      <c r="F57" t="s">
        <v>120</v>
      </c>
      <c r="G57" s="55">
        <v>43</v>
      </c>
      <c r="H57" s="55" t="str">
        <f>IF(Customer[[#This Row],[Age]]&lt;=32,"18-32",IF(Customer[[#This Row],[Age]]&lt;=47,"33-47",IF(Customer[[#This Row],[Age]]&lt;=62,"48-62",IF(Customer[[#This Row],[Age]]&lt;=77,"63-77","78-92"))))</f>
        <v>33-47</v>
      </c>
      <c r="I57" s="55">
        <v>1</v>
      </c>
      <c r="J57" s="54">
        <v>125211.92</v>
      </c>
      <c r="K57" s="55">
        <v>1</v>
      </c>
      <c r="L57">
        <v>1</v>
      </c>
      <c r="M57">
        <v>1</v>
      </c>
      <c r="N57" s="54">
        <v>113410.49</v>
      </c>
      <c r="O57">
        <v>0</v>
      </c>
      <c r="P57" s="55">
        <v>0</v>
      </c>
      <c r="Q57" s="55">
        <v>5</v>
      </c>
      <c r="R57" t="s">
        <v>122</v>
      </c>
      <c r="S57" s="55">
        <v>657</v>
      </c>
      <c r="T57" s="55">
        <f>--(Customer[[#This Row],[Geography]]="Germany")</f>
        <v>0</v>
      </c>
      <c r="U57" s="55">
        <f>--(Customer[[#This Row],[Geography]]="France")</f>
        <v>1</v>
      </c>
      <c r="V57" s="55">
        <f>--(Customer[[#This Row],[Geography]]="Spain")</f>
        <v>0</v>
      </c>
    </row>
    <row r="58" spans="1:22">
      <c r="A58">
        <v>57</v>
      </c>
      <c r="B58">
        <v>15690958</v>
      </c>
      <c r="C58" t="s">
        <v>172</v>
      </c>
      <c r="D58" s="54">
        <v>656</v>
      </c>
      <c r="E58" t="s">
        <v>9</v>
      </c>
      <c r="F58" t="s">
        <v>120</v>
      </c>
      <c r="G58" s="55">
        <v>45</v>
      </c>
      <c r="H58" s="55" t="str">
        <f>IF(Customer[[#This Row],[Age]]&lt;=32,"18-32",IF(Customer[[#This Row],[Age]]&lt;=47,"33-47",IF(Customer[[#This Row],[Age]]&lt;=62,"48-62",IF(Customer[[#This Row],[Age]]&lt;=77,"63-77","78-92"))))</f>
        <v>33-47</v>
      </c>
      <c r="I58" s="55">
        <v>5</v>
      </c>
      <c r="J58" s="54">
        <v>127864.4</v>
      </c>
      <c r="K58" s="55">
        <v>1</v>
      </c>
      <c r="L58">
        <v>1</v>
      </c>
      <c r="M58">
        <v>0</v>
      </c>
      <c r="N58" s="54">
        <v>87107.57</v>
      </c>
      <c r="O58">
        <v>0</v>
      </c>
      <c r="P58" s="55">
        <v>0</v>
      </c>
      <c r="Q58" s="55">
        <v>2</v>
      </c>
      <c r="R58" t="s">
        <v>130</v>
      </c>
      <c r="S58" s="55">
        <v>221</v>
      </c>
      <c r="T58" s="55">
        <f>--(Customer[[#This Row],[Geography]]="Germany")</f>
        <v>0</v>
      </c>
      <c r="U58" s="55">
        <f>--(Customer[[#This Row],[Geography]]="France")</f>
        <v>1</v>
      </c>
      <c r="V58" s="55">
        <f>--(Customer[[#This Row],[Geography]]="Spain")</f>
        <v>0</v>
      </c>
    </row>
    <row r="59" spans="1:22">
      <c r="A59">
        <v>58</v>
      </c>
      <c r="B59">
        <v>15606386</v>
      </c>
      <c r="C59" t="s">
        <v>173</v>
      </c>
      <c r="D59" s="54">
        <v>725</v>
      </c>
      <c r="E59" t="s">
        <v>10</v>
      </c>
      <c r="F59" t="s">
        <v>120</v>
      </c>
      <c r="G59" s="55">
        <v>19</v>
      </c>
      <c r="H59" s="55" t="str">
        <f>IF(Customer[[#This Row],[Age]]&lt;=32,"18-32",IF(Customer[[#This Row],[Age]]&lt;=47,"33-47",IF(Customer[[#This Row],[Age]]&lt;=62,"48-62",IF(Customer[[#This Row],[Age]]&lt;=77,"63-77","78-92"))))</f>
        <v>18-32</v>
      </c>
      <c r="I59" s="55">
        <v>0</v>
      </c>
      <c r="J59" s="54">
        <v>75888.2</v>
      </c>
      <c r="K59" s="55">
        <v>1</v>
      </c>
      <c r="L59">
        <v>0</v>
      </c>
      <c r="M59">
        <v>0</v>
      </c>
      <c r="N59" s="54">
        <v>45613.75</v>
      </c>
      <c r="O59">
        <v>0</v>
      </c>
      <c r="P59" s="55">
        <v>0</v>
      </c>
      <c r="Q59" s="55">
        <v>2</v>
      </c>
      <c r="R59" t="s">
        <v>130</v>
      </c>
      <c r="S59" s="55">
        <v>406</v>
      </c>
      <c r="T59" s="55">
        <f>--(Customer[[#This Row],[Geography]]="Germany")</f>
        <v>1</v>
      </c>
      <c r="U59" s="55">
        <f>--(Customer[[#This Row],[Geography]]="France")</f>
        <v>0</v>
      </c>
      <c r="V59" s="55">
        <f>--(Customer[[#This Row],[Geography]]="Spain")</f>
        <v>0</v>
      </c>
    </row>
    <row r="60" spans="1:22">
      <c r="A60">
        <v>59</v>
      </c>
      <c r="B60">
        <v>15682322</v>
      </c>
      <c r="C60" t="s">
        <v>174</v>
      </c>
      <c r="D60" s="54">
        <v>511</v>
      </c>
      <c r="E60" t="s">
        <v>11</v>
      </c>
      <c r="F60" t="s">
        <v>112</v>
      </c>
      <c r="G60" s="55">
        <v>66</v>
      </c>
      <c r="H60" s="55" t="str">
        <f>IF(Customer[[#This Row],[Age]]&lt;=32,"18-32",IF(Customer[[#This Row],[Age]]&lt;=47,"33-47",IF(Customer[[#This Row],[Age]]&lt;=62,"48-62",IF(Customer[[#This Row],[Age]]&lt;=77,"63-77","78-92"))))</f>
        <v>63-77</v>
      </c>
      <c r="I60" s="55">
        <v>4</v>
      </c>
      <c r="J60" s="54">
        <v>0</v>
      </c>
      <c r="K60" s="55">
        <v>1</v>
      </c>
      <c r="L60">
        <v>1</v>
      </c>
      <c r="M60">
        <v>0</v>
      </c>
      <c r="N60" s="54">
        <v>1643.11</v>
      </c>
      <c r="O60">
        <v>1</v>
      </c>
      <c r="P60" s="55">
        <v>1</v>
      </c>
      <c r="Q60" s="55">
        <v>5</v>
      </c>
      <c r="R60" t="s">
        <v>122</v>
      </c>
      <c r="S60" s="55">
        <v>549</v>
      </c>
      <c r="T60" s="55">
        <f>--(Customer[[#This Row],[Geography]]="Germany")</f>
        <v>0</v>
      </c>
      <c r="U60" s="55">
        <f>--(Customer[[#This Row],[Geography]]="France")</f>
        <v>0</v>
      </c>
      <c r="V60" s="55">
        <f>--(Customer[[#This Row],[Geography]]="Spain")</f>
        <v>1</v>
      </c>
    </row>
    <row r="61" spans="1:22">
      <c r="A61">
        <v>60</v>
      </c>
      <c r="B61">
        <v>15579915</v>
      </c>
      <c r="C61" t="s">
        <v>175</v>
      </c>
      <c r="D61" s="54">
        <v>614</v>
      </c>
      <c r="E61" t="s">
        <v>9</v>
      </c>
      <c r="F61" t="s">
        <v>120</v>
      </c>
      <c r="G61" s="55">
        <v>51</v>
      </c>
      <c r="H61" s="55" t="str">
        <f>IF(Customer[[#This Row],[Age]]&lt;=32,"18-32",IF(Customer[[#This Row],[Age]]&lt;=47,"33-47",IF(Customer[[#This Row],[Age]]&lt;=62,"48-62",IF(Customer[[#This Row],[Age]]&lt;=77,"63-77","78-92"))))</f>
        <v>48-62</v>
      </c>
      <c r="I61" s="55">
        <v>4</v>
      </c>
      <c r="J61" s="54">
        <v>40685.919999999998</v>
      </c>
      <c r="K61" s="55">
        <v>1</v>
      </c>
      <c r="L61">
        <v>1</v>
      </c>
      <c r="M61">
        <v>1</v>
      </c>
      <c r="N61" s="54">
        <v>46775.28</v>
      </c>
      <c r="O61">
        <v>0</v>
      </c>
      <c r="P61" s="55">
        <v>0</v>
      </c>
      <c r="Q61" s="55">
        <v>4</v>
      </c>
      <c r="R61" t="s">
        <v>130</v>
      </c>
      <c r="S61" s="55">
        <v>954</v>
      </c>
      <c r="T61" s="55">
        <f>--(Customer[[#This Row],[Geography]]="Germany")</f>
        <v>0</v>
      </c>
      <c r="U61" s="55">
        <f>--(Customer[[#This Row],[Geography]]="France")</f>
        <v>1</v>
      </c>
      <c r="V61" s="55">
        <f>--(Customer[[#This Row],[Geography]]="Spain")</f>
        <v>0</v>
      </c>
    </row>
    <row r="62" spans="1:22">
      <c r="A62">
        <v>61</v>
      </c>
      <c r="B62">
        <v>15681928</v>
      </c>
      <c r="C62" t="s">
        <v>176</v>
      </c>
      <c r="D62" s="54">
        <v>742</v>
      </c>
      <c r="E62" t="s">
        <v>10</v>
      </c>
      <c r="F62" t="s">
        <v>120</v>
      </c>
      <c r="G62" s="55">
        <v>35</v>
      </c>
      <c r="H62" s="55" t="str">
        <f>IF(Customer[[#This Row],[Age]]&lt;=32,"18-32",IF(Customer[[#This Row],[Age]]&lt;=47,"33-47",IF(Customer[[#This Row],[Age]]&lt;=62,"48-62",IF(Customer[[#This Row],[Age]]&lt;=77,"63-77","78-92"))))</f>
        <v>33-47</v>
      </c>
      <c r="I62" s="55">
        <v>5</v>
      </c>
      <c r="J62" s="54">
        <v>136857</v>
      </c>
      <c r="K62" s="55">
        <v>1</v>
      </c>
      <c r="L62">
        <v>0</v>
      </c>
      <c r="M62">
        <v>0</v>
      </c>
      <c r="N62" s="54">
        <v>84509.57</v>
      </c>
      <c r="O62">
        <v>0</v>
      </c>
      <c r="P62" s="55">
        <v>0</v>
      </c>
      <c r="Q62" s="55">
        <v>4</v>
      </c>
      <c r="R62" t="s">
        <v>117</v>
      </c>
      <c r="S62" s="55">
        <v>823</v>
      </c>
      <c r="T62" s="55">
        <f>--(Customer[[#This Row],[Geography]]="Germany")</f>
        <v>1</v>
      </c>
      <c r="U62" s="55">
        <f>--(Customer[[#This Row],[Geography]]="France")</f>
        <v>0</v>
      </c>
      <c r="V62" s="55">
        <f>--(Customer[[#This Row],[Geography]]="Spain")</f>
        <v>0</v>
      </c>
    </row>
    <row r="63" spans="1:22">
      <c r="A63">
        <v>62</v>
      </c>
      <c r="B63">
        <v>15734005</v>
      </c>
      <c r="C63" t="s">
        <v>177</v>
      </c>
      <c r="D63" s="54">
        <v>687</v>
      </c>
      <c r="E63" t="s">
        <v>10</v>
      </c>
      <c r="F63" t="s">
        <v>112</v>
      </c>
      <c r="G63" s="55">
        <v>27</v>
      </c>
      <c r="H63" s="55" t="str">
        <f>IF(Customer[[#This Row],[Age]]&lt;=32,"18-32",IF(Customer[[#This Row],[Age]]&lt;=47,"33-47",IF(Customer[[#This Row],[Age]]&lt;=62,"48-62",IF(Customer[[#This Row],[Age]]&lt;=77,"63-77","78-92"))))</f>
        <v>18-32</v>
      </c>
      <c r="I63" s="55">
        <v>9</v>
      </c>
      <c r="J63" s="54">
        <v>152328.88</v>
      </c>
      <c r="K63" s="55">
        <v>2</v>
      </c>
      <c r="L63">
        <v>0</v>
      </c>
      <c r="M63">
        <v>0</v>
      </c>
      <c r="N63" s="54">
        <v>126494.82</v>
      </c>
      <c r="O63">
        <v>0</v>
      </c>
      <c r="P63" s="55">
        <v>0</v>
      </c>
      <c r="Q63" s="55">
        <v>5</v>
      </c>
      <c r="R63" t="s">
        <v>113</v>
      </c>
      <c r="S63" s="55">
        <v>769</v>
      </c>
      <c r="T63" s="55">
        <f>--(Customer[[#This Row],[Geography]]="Germany")</f>
        <v>1</v>
      </c>
      <c r="U63" s="55">
        <f>--(Customer[[#This Row],[Geography]]="France")</f>
        <v>0</v>
      </c>
      <c r="V63" s="55">
        <f>--(Customer[[#This Row],[Geography]]="Spain")</f>
        <v>0</v>
      </c>
    </row>
    <row r="64" spans="1:22">
      <c r="A64">
        <v>63</v>
      </c>
      <c r="B64">
        <v>15650432</v>
      </c>
      <c r="C64" t="s">
        <v>178</v>
      </c>
      <c r="D64" s="54">
        <v>555</v>
      </c>
      <c r="E64" t="s">
        <v>11</v>
      </c>
      <c r="F64" t="s">
        <v>120</v>
      </c>
      <c r="G64" s="55">
        <v>33</v>
      </c>
      <c r="H64" s="55" t="str">
        <f>IF(Customer[[#This Row],[Age]]&lt;=32,"18-32",IF(Customer[[#This Row],[Age]]&lt;=47,"33-47",IF(Customer[[#This Row],[Age]]&lt;=62,"48-62",IF(Customer[[#This Row],[Age]]&lt;=77,"63-77","78-92"))))</f>
        <v>33-47</v>
      </c>
      <c r="I64" s="55">
        <v>1</v>
      </c>
      <c r="J64" s="54">
        <v>56084.69</v>
      </c>
      <c r="K64" s="55">
        <v>2</v>
      </c>
      <c r="L64">
        <v>0</v>
      </c>
      <c r="M64">
        <v>0</v>
      </c>
      <c r="N64" s="54">
        <v>178798.13</v>
      </c>
      <c r="O64">
        <v>0</v>
      </c>
      <c r="P64" s="55">
        <v>0</v>
      </c>
      <c r="Q64" s="55">
        <v>5</v>
      </c>
      <c r="R64" t="s">
        <v>130</v>
      </c>
      <c r="S64" s="55">
        <v>481</v>
      </c>
      <c r="T64" s="55">
        <f>--(Customer[[#This Row],[Geography]]="Germany")</f>
        <v>0</v>
      </c>
      <c r="U64" s="55">
        <f>--(Customer[[#This Row],[Geography]]="France")</f>
        <v>0</v>
      </c>
      <c r="V64" s="55">
        <f>--(Customer[[#This Row],[Geography]]="Spain")</f>
        <v>1</v>
      </c>
    </row>
    <row r="65" spans="1:22">
      <c r="A65">
        <v>64</v>
      </c>
      <c r="B65">
        <v>15592578</v>
      </c>
      <c r="C65" t="s">
        <v>179</v>
      </c>
      <c r="D65" s="54">
        <v>684</v>
      </c>
      <c r="E65" t="s">
        <v>11</v>
      </c>
      <c r="F65" t="s">
        <v>120</v>
      </c>
      <c r="G65" s="55">
        <v>56</v>
      </c>
      <c r="H65" s="55" t="str">
        <f>IF(Customer[[#This Row],[Age]]&lt;=32,"18-32",IF(Customer[[#This Row],[Age]]&lt;=47,"33-47",IF(Customer[[#This Row],[Age]]&lt;=62,"48-62",IF(Customer[[#This Row],[Age]]&lt;=77,"63-77","78-92"))))</f>
        <v>48-62</v>
      </c>
      <c r="I65" s="55">
        <v>8</v>
      </c>
      <c r="J65" s="54">
        <v>78707.16</v>
      </c>
      <c r="K65" s="55">
        <v>1</v>
      </c>
      <c r="L65">
        <v>1</v>
      </c>
      <c r="M65">
        <v>1</v>
      </c>
      <c r="N65" s="54">
        <v>99398.36</v>
      </c>
      <c r="O65">
        <v>0</v>
      </c>
      <c r="P65" s="55">
        <v>0</v>
      </c>
      <c r="Q65" s="55">
        <v>4</v>
      </c>
      <c r="R65" t="s">
        <v>122</v>
      </c>
      <c r="S65" s="55">
        <v>903</v>
      </c>
      <c r="T65" s="55">
        <f>--(Customer[[#This Row],[Geography]]="Germany")</f>
        <v>0</v>
      </c>
      <c r="U65" s="55">
        <f>--(Customer[[#This Row],[Geography]]="France")</f>
        <v>0</v>
      </c>
      <c r="V65" s="55">
        <f>--(Customer[[#This Row],[Geography]]="Spain")</f>
        <v>1</v>
      </c>
    </row>
    <row r="66" spans="1:22">
      <c r="A66">
        <v>65</v>
      </c>
      <c r="B66">
        <v>15671243</v>
      </c>
      <c r="C66" t="s">
        <v>180</v>
      </c>
      <c r="D66" s="54">
        <v>603</v>
      </c>
      <c r="E66" t="s">
        <v>10</v>
      </c>
      <c r="F66" t="s">
        <v>120</v>
      </c>
      <c r="G66" s="55">
        <v>26</v>
      </c>
      <c r="H66" s="55" t="str">
        <f>IF(Customer[[#This Row],[Age]]&lt;=32,"18-32",IF(Customer[[#This Row],[Age]]&lt;=47,"33-47",IF(Customer[[#This Row],[Age]]&lt;=62,"48-62",IF(Customer[[#This Row],[Age]]&lt;=77,"63-77","78-92"))))</f>
        <v>18-32</v>
      </c>
      <c r="I66" s="55">
        <v>4</v>
      </c>
      <c r="J66" s="54">
        <v>109166.37</v>
      </c>
      <c r="K66" s="55">
        <v>1</v>
      </c>
      <c r="L66">
        <v>1</v>
      </c>
      <c r="M66">
        <v>1</v>
      </c>
      <c r="N66" s="54">
        <v>92840.67</v>
      </c>
      <c r="O66">
        <v>0</v>
      </c>
      <c r="P66" s="55">
        <v>0</v>
      </c>
      <c r="Q66" s="55">
        <v>3</v>
      </c>
      <c r="R66" t="s">
        <v>130</v>
      </c>
      <c r="S66" s="55">
        <v>882</v>
      </c>
      <c r="T66" s="55">
        <f>--(Customer[[#This Row],[Geography]]="Germany")</f>
        <v>1</v>
      </c>
      <c r="U66" s="55">
        <f>--(Customer[[#This Row],[Geography]]="France")</f>
        <v>0</v>
      </c>
      <c r="V66" s="55">
        <f>--(Customer[[#This Row],[Geography]]="Spain")</f>
        <v>0</v>
      </c>
    </row>
    <row r="67" spans="1:22">
      <c r="A67">
        <v>66</v>
      </c>
      <c r="B67">
        <v>15775709</v>
      </c>
      <c r="C67" t="s">
        <v>179</v>
      </c>
      <c r="D67" s="54">
        <v>751</v>
      </c>
      <c r="E67" t="s">
        <v>10</v>
      </c>
      <c r="F67" t="s">
        <v>112</v>
      </c>
      <c r="G67" s="55">
        <v>36</v>
      </c>
      <c r="H67" s="55" t="str">
        <f>IF(Customer[[#This Row],[Age]]&lt;=32,"18-32",IF(Customer[[#This Row],[Age]]&lt;=47,"33-47",IF(Customer[[#This Row],[Age]]&lt;=62,"48-62",IF(Customer[[#This Row],[Age]]&lt;=77,"63-77","78-92"))))</f>
        <v>33-47</v>
      </c>
      <c r="I67" s="55">
        <v>6</v>
      </c>
      <c r="J67" s="54">
        <v>169831.46</v>
      </c>
      <c r="K67" s="55">
        <v>2</v>
      </c>
      <c r="L67">
        <v>1</v>
      </c>
      <c r="M67">
        <v>1</v>
      </c>
      <c r="N67" s="54">
        <v>27758.36</v>
      </c>
      <c r="O67">
        <v>0</v>
      </c>
      <c r="P67" s="55">
        <v>1</v>
      </c>
      <c r="Q67" s="55">
        <v>5</v>
      </c>
      <c r="R67" t="s">
        <v>117</v>
      </c>
      <c r="S67" s="55">
        <v>379</v>
      </c>
      <c r="T67" s="55">
        <f>--(Customer[[#This Row],[Geography]]="Germany")</f>
        <v>1</v>
      </c>
      <c r="U67" s="55">
        <f>--(Customer[[#This Row],[Geography]]="France")</f>
        <v>0</v>
      </c>
      <c r="V67" s="55">
        <f>--(Customer[[#This Row],[Geography]]="Spain")</f>
        <v>0</v>
      </c>
    </row>
    <row r="68" spans="1:22">
      <c r="A68">
        <v>67</v>
      </c>
      <c r="B68">
        <v>15702631</v>
      </c>
      <c r="C68" t="s">
        <v>181</v>
      </c>
      <c r="D68" s="54">
        <v>581</v>
      </c>
      <c r="E68" t="s">
        <v>10</v>
      </c>
      <c r="F68" t="s">
        <v>112</v>
      </c>
      <c r="G68" s="55">
        <v>34</v>
      </c>
      <c r="H68" s="55" t="str">
        <f>IF(Customer[[#This Row],[Age]]&lt;=32,"18-32",IF(Customer[[#This Row],[Age]]&lt;=47,"33-47",IF(Customer[[#This Row],[Age]]&lt;=62,"48-62",IF(Customer[[#This Row],[Age]]&lt;=77,"63-77","78-92"))))</f>
        <v>33-47</v>
      </c>
      <c r="I68" s="55">
        <v>1</v>
      </c>
      <c r="J68" s="54">
        <v>101633.04</v>
      </c>
      <c r="K68" s="55">
        <v>1</v>
      </c>
      <c r="L68">
        <v>1</v>
      </c>
      <c r="M68">
        <v>0</v>
      </c>
      <c r="N68" s="54">
        <v>110431.51</v>
      </c>
      <c r="O68">
        <v>0</v>
      </c>
      <c r="P68" s="55">
        <v>1</v>
      </c>
      <c r="Q68" s="55">
        <v>3</v>
      </c>
      <c r="R68" t="s">
        <v>130</v>
      </c>
      <c r="S68" s="55">
        <v>469</v>
      </c>
      <c r="T68" s="55">
        <f>--(Customer[[#This Row],[Geography]]="Germany")</f>
        <v>1</v>
      </c>
      <c r="U68" s="55">
        <f>--(Customer[[#This Row],[Geography]]="France")</f>
        <v>0</v>
      </c>
      <c r="V68" s="55">
        <f>--(Customer[[#This Row],[Geography]]="Spain")</f>
        <v>0</v>
      </c>
    </row>
    <row r="69" spans="1:22">
      <c r="A69">
        <v>68</v>
      </c>
      <c r="B69">
        <v>15602282</v>
      </c>
      <c r="C69" t="s">
        <v>167</v>
      </c>
      <c r="D69" s="54">
        <v>735</v>
      </c>
      <c r="E69" t="s">
        <v>10</v>
      </c>
      <c r="F69" t="s">
        <v>120</v>
      </c>
      <c r="G69" s="55">
        <v>43</v>
      </c>
      <c r="H69" s="55" t="str">
        <f>IF(Customer[[#This Row],[Age]]&lt;=32,"18-32",IF(Customer[[#This Row],[Age]]&lt;=47,"33-47",IF(Customer[[#This Row],[Age]]&lt;=62,"48-62",IF(Customer[[#This Row],[Age]]&lt;=77,"63-77","78-92"))))</f>
        <v>33-47</v>
      </c>
      <c r="I69" s="55">
        <v>10</v>
      </c>
      <c r="J69" s="54">
        <v>123180.01</v>
      </c>
      <c r="K69" s="55">
        <v>2</v>
      </c>
      <c r="L69">
        <v>1</v>
      </c>
      <c r="M69">
        <v>1</v>
      </c>
      <c r="N69" s="54">
        <v>196673.28</v>
      </c>
      <c r="O69">
        <v>0</v>
      </c>
      <c r="P69" s="55">
        <v>1</v>
      </c>
      <c r="Q69" s="55">
        <v>3</v>
      </c>
      <c r="R69" t="s">
        <v>130</v>
      </c>
      <c r="S69" s="55">
        <v>683</v>
      </c>
      <c r="T69" s="55">
        <f>--(Customer[[#This Row],[Geography]]="Germany")</f>
        <v>1</v>
      </c>
      <c r="U69" s="55">
        <f>--(Customer[[#This Row],[Geography]]="France")</f>
        <v>0</v>
      </c>
      <c r="V69" s="55">
        <f>--(Customer[[#This Row],[Geography]]="Spain")</f>
        <v>0</v>
      </c>
    </row>
    <row r="70" spans="1:22">
      <c r="A70">
        <v>69</v>
      </c>
      <c r="B70">
        <v>15717879</v>
      </c>
      <c r="C70" t="s">
        <v>182</v>
      </c>
      <c r="D70" s="54">
        <v>661</v>
      </c>
      <c r="E70" t="s">
        <v>10</v>
      </c>
      <c r="F70" t="s">
        <v>112</v>
      </c>
      <c r="G70" s="55">
        <v>35</v>
      </c>
      <c r="H70" s="55" t="str">
        <f>IF(Customer[[#This Row],[Age]]&lt;=32,"18-32",IF(Customer[[#This Row],[Age]]&lt;=47,"33-47",IF(Customer[[#This Row],[Age]]&lt;=62,"48-62",IF(Customer[[#This Row],[Age]]&lt;=77,"63-77","78-92"))))</f>
        <v>33-47</v>
      </c>
      <c r="I70" s="55">
        <v>5</v>
      </c>
      <c r="J70" s="54">
        <v>150725.53</v>
      </c>
      <c r="K70" s="55">
        <v>2</v>
      </c>
      <c r="L70">
        <v>0</v>
      </c>
      <c r="M70">
        <v>1</v>
      </c>
      <c r="N70" s="54">
        <v>113656.85</v>
      </c>
      <c r="O70">
        <v>0</v>
      </c>
      <c r="P70" s="55">
        <v>1</v>
      </c>
      <c r="Q70" s="55">
        <v>1</v>
      </c>
      <c r="R70" t="s">
        <v>117</v>
      </c>
      <c r="S70" s="55">
        <v>770</v>
      </c>
      <c r="T70" s="55">
        <f>--(Customer[[#This Row],[Geography]]="Germany")</f>
        <v>1</v>
      </c>
      <c r="U70" s="55">
        <f>--(Customer[[#This Row],[Geography]]="France")</f>
        <v>0</v>
      </c>
      <c r="V70" s="55">
        <f>--(Customer[[#This Row],[Geography]]="Spain")</f>
        <v>0</v>
      </c>
    </row>
    <row r="71" spans="1:22">
      <c r="A71">
        <v>70</v>
      </c>
      <c r="B71">
        <v>15740878</v>
      </c>
      <c r="C71" t="s">
        <v>183</v>
      </c>
      <c r="D71" s="54">
        <v>675</v>
      </c>
      <c r="E71" t="s">
        <v>9</v>
      </c>
      <c r="F71" t="s">
        <v>112</v>
      </c>
      <c r="G71" s="55">
        <v>21</v>
      </c>
      <c r="H71" s="55" t="str">
        <f>IF(Customer[[#This Row],[Age]]&lt;=32,"18-32",IF(Customer[[#This Row],[Age]]&lt;=47,"33-47",IF(Customer[[#This Row],[Age]]&lt;=62,"48-62",IF(Customer[[#This Row],[Age]]&lt;=77,"63-77","78-92"))))</f>
        <v>18-32</v>
      </c>
      <c r="I71" s="55">
        <v>8</v>
      </c>
      <c r="J71" s="54">
        <v>98373.26</v>
      </c>
      <c r="K71" s="55">
        <v>1</v>
      </c>
      <c r="L71">
        <v>1</v>
      </c>
      <c r="M71">
        <v>0</v>
      </c>
      <c r="N71" s="54">
        <v>18203</v>
      </c>
      <c r="O71">
        <v>0</v>
      </c>
      <c r="P71" s="55">
        <v>0</v>
      </c>
      <c r="Q71" s="55">
        <v>5</v>
      </c>
      <c r="R71" t="s">
        <v>122</v>
      </c>
      <c r="S71" s="55">
        <v>985</v>
      </c>
      <c r="T71" s="55">
        <f>--(Customer[[#This Row],[Geography]]="Germany")</f>
        <v>0</v>
      </c>
      <c r="U71" s="55">
        <f>--(Customer[[#This Row],[Geography]]="France")</f>
        <v>1</v>
      </c>
      <c r="V71" s="55">
        <f>--(Customer[[#This Row],[Geography]]="Spain")</f>
        <v>0</v>
      </c>
    </row>
    <row r="72" spans="1:22">
      <c r="A72">
        <v>71</v>
      </c>
      <c r="B72">
        <v>15794468</v>
      </c>
      <c r="C72" t="s">
        <v>132</v>
      </c>
      <c r="D72" s="54">
        <v>738</v>
      </c>
      <c r="E72" t="s">
        <v>10</v>
      </c>
      <c r="F72" t="s">
        <v>120</v>
      </c>
      <c r="G72" s="55">
        <v>58</v>
      </c>
      <c r="H72" s="55" t="str">
        <f>IF(Customer[[#This Row],[Age]]&lt;=32,"18-32",IF(Customer[[#This Row],[Age]]&lt;=47,"33-47",IF(Customer[[#This Row],[Age]]&lt;=62,"48-62",IF(Customer[[#This Row],[Age]]&lt;=77,"63-77","78-92"))))</f>
        <v>48-62</v>
      </c>
      <c r="I72" s="55">
        <v>2</v>
      </c>
      <c r="J72" s="54">
        <v>133745.44</v>
      </c>
      <c r="K72" s="55">
        <v>4</v>
      </c>
      <c r="L72">
        <v>1</v>
      </c>
      <c r="M72">
        <v>0</v>
      </c>
      <c r="N72" s="54">
        <v>28373.86</v>
      </c>
      <c r="O72">
        <v>1</v>
      </c>
      <c r="P72" s="55">
        <v>1</v>
      </c>
      <c r="Q72" s="55">
        <v>4</v>
      </c>
      <c r="R72" t="s">
        <v>117</v>
      </c>
      <c r="S72" s="55">
        <v>725</v>
      </c>
      <c r="T72" s="55">
        <f>--(Customer[[#This Row],[Geography]]="Germany")</f>
        <v>1</v>
      </c>
      <c r="U72" s="55">
        <f>--(Customer[[#This Row],[Geography]]="France")</f>
        <v>0</v>
      </c>
      <c r="V72" s="55">
        <f>--(Customer[[#This Row],[Geography]]="Spain")</f>
        <v>0</v>
      </c>
    </row>
    <row r="73" spans="1:22">
      <c r="A73">
        <v>72</v>
      </c>
      <c r="B73">
        <v>15773277</v>
      </c>
      <c r="C73" t="s">
        <v>184</v>
      </c>
      <c r="D73" s="54">
        <v>813</v>
      </c>
      <c r="E73" t="s">
        <v>9</v>
      </c>
      <c r="F73" t="s">
        <v>120</v>
      </c>
      <c r="G73" s="55">
        <v>29</v>
      </c>
      <c r="H73" s="55" t="str">
        <f>IF(Customer[[#This Row],[Age]]&lt;=32,"18-32",IF(Customer[[#This Row],[Age]]&lt;=47,"33-47",IF(Customer[[#This Row],[Age]]&lt;=62,"48-62",IF(Customer[[#This Row],[Age]]&lt;=77,"63-77","78-92"))))</f>
        <v>18-32</v>
      </c>
      <c r="I73" s="55">
        <v>6</v>
      </c>
      <c r="J73" s="54">
        <v>0</v>
      </c>
      <c r="K73" s="55">
        <v>1</v>
      </c>
      <c r="L73">
        <v>1</v>
      </c>
      <c r="M73">
        <v>0</v>
      </c>
      <c r="N73" s="54">
        <v>33953.870000000003</v>
      </c>
      <c r="O73">
        <v>0</v>
      </c>
      <c r="P73" s="55">
        <v>0</v>
      </c>
      <c r="Q73" s="55">
        <v>3</v>
      </c>
      <c r="R73" t="s">
        <v>130</v>
      </c>
      <c r="S73" s="55">
        <v>259</v>
      </c>
      <c r="T73" s="55">
        <f>--(Customer[[#This Row],[Geography]]="Germany")</f>
        <v>0</v>
      </c>
      <c r="U73" s="55">
        <f>--(Customer[[#This Row],[Geography]]="France")</f>
        <v>1</v>
      </c>
      <c r="V73" s="55">
        <f>--(Customer[[#This Row],[Geography]]="Spain")</f>
        <v>0</v>
      </c>
    </row>
    <row r="74" spans="1:22">
      <c r="A74">
        <v>73</v>
      </c>
      <c r="B74">
        <v>15572657</v>
      </c>
      <c r="C74" t="s">
        <v>185</v>
      </c>
      <c r="D74" s="54">
        <v>657</v>
      </c>
      <c r="E74" t="s">
        <v>11</v>
      </c>
      <c r="F74" t="s">
        <v>112</v>
      </c>
      <c r="G74" s="55">
        <v>37</v>
      </c>
      <c r="H74" s="55" t="str">
        <f>IF(Customer[[#This Row],[Age]]&lt;=32,"18-32",IF(Customer[[#This Row],[Age]]&lt;=47,"33-47",IF(Customer[[#This Row],[Age]]&lt;=62,"48-62",IF(Customer[[#This Row],[Age]]&lt;=77,"63-77","78-92"))))</f>
        <v>33-47</v>
      </c>
      <c r="I74" s="55">
        <v>0</v>
      </c>
      <c r="J74" s="54">
        <v>163607.18</v>
      </c>
      <c r="K74" s="55">
        <v>1</v>
      </c>
      <c r="L74">
        <v>0</v>
      </c>
      <c r="M74">
        <v>1</v>
      </c>
      <c r="N74" s="54">
        <v>44203.55</v>
      </c>
      <c r="O74">
        <v>0</v>
      </c>
      <c r="P74" s="55">
        <v>0</v>
      </c>
      <c r="Q74" s="55">
        <v>2</v>
      </c>
      <c r="R74" t="s">
        <v>117</v>
      </c>
      <c r="S74" s="55">
        <v>979</v>
      </c>
      <c r="T74" s="55">
        <f>--(Customer[[#This Row],[Geography]]="Germany")</f>
        <v>0</v>
      </c>
      <c r="U74" s="55">
        <f>--(Customer[[#This Row],[Geography]]="France")</f>
        <v>0</v>
      </c>
      <c r="V74" s="55">
        <f>--(Customer[[#This Row],[Geography]]="Spain")</f>
        <v>1</v>
      </c>
    </row>
    <row r="75" spans="1:22">
      <c r="A75">
        <v>74</v>
      </c>
      <c r="B75">
        <v>15800295</v>
      </c>
      <c r="C75" t="s">
        <v>186</v>
      </c>
      <c r="D75" s="54">
        <v>604</v>
      </c>
      <c r="E75" t="s">
        <v>10</v>
      </c>
      <c r="F75" t="s">
        <v>112</v>
      </c>
      <c r="G75" s="55">
        <v>25</v>
      </c>
      <c r="H75" s="55" t="str">
        <f>IF(Customer[[#This Row],[Age]]&lt;=32,"18-32",IF(Customer[[#This Row],[Age]]&lt;=47,"33-47",IF(Customer[[#This Row],[Age]]&lt;=62,"48-62",IF(Customer[[#This Row],[Age]]&lt;=77,"63-77","78-92"))))</f>
        <v>18-32</v>
      </c>
      <c r="I75" s="55">
        <v>5</v>
      </c>
      <c r="J75" s="54">
        <v>157780.84</v>
      </c>
      <c r="K75" s="55">
        <v>2</v>
      </c>
      <c r="L75">
        <v>1</v>
      </c>
      <c r="M75">
        <v>1</v>
      </c>
      <c r="N75" s="54">
        <v>58426.81</v>
      </c>
      <c r="O75">
        <v>0</v>
      </c>
      <c r="P75" s="55">
        <v>0</v>
      </c>
      <c r="Q75" s="55">
        <v>2</v>
      </c>
      <c r="R75" t="s">
        <v>122</v>
      </c>
      <c r="S75" s="55">
        <v>988</v>
      </c>
      <c r="T75" s="55">
        <f>--(Customer[[#This Row],[Geography]]="Germany")</f>
        <v>1</v>
      </c>
      <c r="U75" s="55">
        <f>--(Customer[[#This Row],[Geography]]="France")</f>
        <v>0</v>
      </c>
      <c r="V75" s="55">
        <f>--(Customer[[#This Row],[Geography]]="Spain")</f>
        <v>0</v>
      </c>
    </row>
    <row r="76" spans="1:22">
      <c r="A76">
        <v>75</v>
      </c>
      <c r="B76">
        <v>15672397</v>
      </c>
      <c r="C76" t="s">
        <v>187</v>
      </c>
      <c r="D76" s="54">
        <v>519</v>
      </c>
      <c r="E76" t="s">
        <v>9</v>
      </c>
      <c r="F76" t="s">
        <v>120</v>
      </c>
      <c r="G76" s="55">
        <v>36</v>
      </c>
      <c r="H76" s="55" t="str">
        <f>IF(Customer[[#This Row],[Age]]&lt;=32,"18-32",IF(Customer[[#This Row],[Age]]&lt;=47,"33-47",IF(Customer[[#This Row],[Age]]&lt;=62,"48-62",IF(Customer[[#This Row],[Age]]&lt;=77,"63-77","78-92"))))</f>
        <v>33-47</v>
      </c>
      <c r="I76" s="55">
        <v>9</v>
      </c>
      <c r="J76" s="54">
        <v>0</v>
      </c>
      <c r="K76" s="55">
        <v>2</v>
      </c>
      <c r="L76">
        <v>0</v>
      </c>
      <c r="M76">
        <v>1</v>
      </c>
      <c r="N76" s="54">
        <v>145562.4</v>
      </c>
      <c r="O76">
        <v>0</v>
      </c>
      <c r="P76" s="55">
        <v>0</v>
      </c>
      <c r="Q76" s="55">
        <v>2</v>
      </c>
      <c r="R76" t="s">
        <v>130</v>
      </c>
      <c r="S76" s="55">
        <v>833</v>
      </c>
      <c r="T76" s="55">
        <f>--(Customer[[#This Row],[Geography]]="Germany")</f>
        <v>0</v>
      </c>
      <c r="U76" s="55">
        <f>--(Customer[[#This Row],[Geography]]="France")</f>
        <v>1</v>
      </c>
      <c r="V76" s="55">
        <f>--(Customer[[#This Row],[Geography]]="Spain")</f>
        <v>0</v>
      </c>
    </row>
    <row r="77" spans="1:22">
      <c r="A77">
        <v>76</v>
      </c>
      <c r="B77">
        <v>15684921</v>
      </c>
      <c r="C77" t="s">
        <v>188</v>
      </c>
      <c r="D77" s="54">
        <v>735</v>
      </c>
      <c r="E77" t="s">
        <v>9</v>
      </c>
      <c r="F77" t="s">
        <v>112</v>
      </c>
      <c r="G77" s="55">
        <v>21</v>
      </c>
      <c r="H77" s="55" t="str">
        <f>IF(Customer[[#This Row],[Age]]&lt;=32,"18-32",IF(Customer[[#This Row],[Age]]&lt;=47,"33-47",IF(Customer[[#This Row],[Age]]&lt;=62,"48-62",IF(Customer[[#This Row],[Age]]&lt;=77,"63-77","78-92"))))</f>
        <v>18-32</v>
      </c>
      <c r="I77" s="55">
        <v>1</v>
      </c>
      <c r="J77" s="54">
        <v>178718.19</v>
      </c>
      <c r="K77" s="55">
        <v>2</v>
      </c>
      <c r="L77">
        <v>1</v>
      </c>
      <c r="M77">
        <v>0</v>
      </c>
      <c r="N77" s="54">
        <v>22388</v>
      </c>
      <c r="O77">
        <v>0</v>
      </c>
      <c r="P77" s="55">
        <v>0</v>
      </c>
      <c r="Q77" s="55">
        <v>1</v>
      </c>
      <c r="R77" t="s">
        <v>130</v>
      </c>
      <c r="S77" s="55">
        <v>527</v>
      </c>
      <c r="T77" s="55">
        <f>--(Customer[[#This Row],[Geography]]="Germany")</f>
        <v>0</v>
      </c>
      <c r="U77" s="55">
        <f>--(Customer[[#This Row],[Geography]]="France")</f>
        <v>1</v>
      </c>
      <c r="V77" s="55">
        <f>--(Customer[[#This Row],[Geography]]="Spain")</f>
        <v>0</v>
      </c>
    </row>
    <row r="78" spans="1:22">
      <c r="A78">
        <v>77</v>
      </c>
      <c r="B78">
        <v>15720676</v>
      </c>
      <c r="C78" t="s">
        <v>189</v>
      </c>
      <c r="D78" s="54">
        <v>664</v>
      </c>
      <c r="E78" t="s">
        <v>9</v>
      </c>
      <c r="F78" t="s">
        <v>120</v>
      </c>
      <c r="G78" s="55">
        <v>55</v>
      </c>
      <c r="H78" s="55" t="str">
        <f>IF(Customer[[#This Row],[Age]]&lt;=32,"18-32",IF(Customer[[#This Row],[Age]]&lt;=47,"33-47",IF(Customer[[#This Row],[Age]]&lt;=62,"48-62",IF(Customer[[#This Row],[Age]]&lt;=77,"63-77","78-92"))))</f>
        <v>48-62</v>
      </c>
      <c r="I78" s="55">
        <v>8</v>
      </c>
      <c r="J78" s="54">
        <v>0</v>
      </c>
      <c r="K78" s="55">
        <v>2</v>
      </c>
      <c r="L78">
        <v>1</v>
      </c>
      <c r="M78">
        <v>1</v>
      </c>
      <c r="N78" s="54">
        <v>139161.64000000001</v>
      </c>
      <c r="O78">
        <v>0</v>
      </c>
      <c r="P78" s="55">
        <v>0</v>
      </c>
      <c r="Q78" s="55">
        <v>5</v>
      </c>
      <c r="R78" t="s">
        <v>122</v>
      </c>
      <c r="S78" s="55">
        <v>220</v>
      </c>
      <c r="T78" s="55">
        <f>--(Customer[[#This Row],[Geography]]="Germany")</f>
        <v>0</v>
      </c>
      <c r="U78" s="55">
        <f>--(Customer[[#This Row],[Geography]]="France")</f>
        <v>1</v>
      </c>
      <c r="V78" s="55">
        <f>--(Customer[[#This Row],[Geography]]="Spain")</f>
        <v>0</v>
      </c>
    </row>
    <row r="79" spans="1:22">
      <c r="A79">
        <v>78</v>
      </c>
      <c r="B79">
        <v>15731829</v>
      </c>
      <c r="C79" t="s">
        <v>190</v>
      </c>
      <c r="D79" s="54">
        <v>678</v>
      </c>
      <c r="E79" t="s">
        <v>9</v>
      </c>
      <c r="F79" t="s">
        <v>112</v>
      </c>
      <c r="G79" s="55">
        <v>32</v>
      </c>
      <c r="H79" s="55" t="str">
        <f>IF(Customer[[#This Row],[Age]]&lt;=32,"18-32",IF(Customer[[#This Row],[Age]]&lt;=47,"33-47",IF(Customer[[#This Row],[Age]]&lt;=62,"48-62",IF(Customer[[#This Row],[Age]]&lt;=77,"63-77","78-92"))))</f>
        <v>18-32</v>
      </c>
      <c r="I79" s="55">
        <v>9</v>
      </c>
      <c r="J79" s="54">
        <v>0</v>
      </c>
      <c r="K79" s="55">
        <v>1</v>
      </c>
      <c r="L79">
        <v>1</v>
      </c>
      <c r="M79">
        <v>1</v>
      </c>
      <c r="N79" s="54">
        <v>148210.64000000001</v>
      </c>
      <c r="O79">
        <v>0</v>
      </c>
      <c r="P79" s="55">
        <v>0</v>
      </c>
      <c r="Q79" s="55">
        <v>4</v>
      </c>
      <c r="R79" t="s">
        <v>117</v>
      </c>
      <c r="S79" s="55">
        <v>983</v>
      </c>
      <c r="T79" s="55">
        <f>--(Customer[[#This Row],[Geography]]="Germany")</f>
        <v>0</v>
      </c>
      <c r="U79" s="55">
        <f>--(Customer[[#This Row],[Geography]]="France")</f>
        <v>1</v>
      </c>
      <c r="V79" s="55">
        <f>--(Customer[[#This Row],[Geography]]="Spain")</f>
        <v>0</v>
      </c>
    </row>
    <row r="80" spans="1:22">
      <c r="A80">
        <v>79</v>
      </c>
      <c r="B80">
        <v>15732672</v>
      </c>
      <c r="C80" t="s">
        <v>191</v>
      </c>
      <c r="D80" s="54">
        <v>757</v>
      </c>
      <c r="E80" t="s">
        <v>11</v>
      </c>
      <c r="F80" t="s">
        <v>120</v>
      </c>
      <c r="G80" s="55">
        <v>33</v>
      </c>
      <c r="H80" s="55" t="str">
        <f>IF(Customer[[#This Row],[Age]]&lt;=32,"18-32",IF(Customer[[#This Row],[Age]]&lt;=47,"33-47",IF(Customer[[#This Row],[Age]]&lt;=62,"48-62",IF(Customer[[#This Row],[Age]]&lt;=77,"63-77","78-92"))))</f>
        <v>33-47</v>
      </c>
      <c r="I80" s="55">
        <v>5</v>
      </c>
      <c r="J80" s="54">
        <v>77253.22</v>
      </c>
      <c r="K80" s="55">
        <v>1</v>
      </c>
      <c r="L80">
        <v>0</v>
      </c>
      <c r="M80">
        <v>1</v>
      </c>
      <c r="N80" s="54">
        <v>194239.63</v>
      </c>
      <c r="O80">
        <v>0</v>
      </c>
      <c r="P80" s="55">
        <v>0</v>
      </c>
      <c r="Q80" s="55">
        <v>3</v>
      </c>
      <c r="R80" t="s">
        <v>122</v>
      </c>
      <c r="S80" s="55">
        <v>582</v>
      </c>
      <c r="T80" s="55">
        <f>--(Customer[[#This Row],[Geography]]="Germany")</f>
        <v>0</v>
      </c>
      <c r="U80" s="55">
        <f>--(Customer[[#This Row],[Geography]]="France")</f>
        <v>0</v>
      </c>
      <c r="V80" s="55">
        <f>--(Customer[[#This Row],[Geography]]="Spain")</f>
        <v>1</v>
      </c>
    </row>
    <row r="81" spans="1:22">
      <c r="A81">
        <v>80</v>
      </c>
      <c r="B81">
        <v>15692406</v>
      </c>
      <c r="C81" t="s">
        <v>192</v>
      </c>
      <c r="D81" s="54">
        <v>416</v>
      </c>
      <c r="E81" t="s">
        <v>10</v>
      </c>
      <c r="F81" t="s">
        <v>112</v>
      </c>
      <c r="G81" s="55">
        <v>41</v>
      </c>
      <c r="H81" s="55" t="str">
        <f>IF(Customer[[#This Row],[Age]]&lt;=32,"18-32",IF(Customer[[#This Row],[Age]]&lt;=47,"33-47",IF(Customer[[#This Row],[Age]]&lt;=62,"48-62",IF(Customer[[#This Row],[Age]]&lt;=77,"63-77","78-92"))))</f>
        <v>33-47</v>
      </c>
      <c r="I81" s="55">
        <v>10</v>
      </c>
      <c r="J81" s="54">
        <v>122189.66</v>
      </c>
      <c r="K81" s="55">
        <v>2</v>
      </c>
      <c r="L81">
        <v>1</v>
      </c>
      <c r="M81">
        <v>0</v>
      </c>
      <c r="N81" s="54">
        <v>98301.61</v>
      </c>
      <c r="O81">
        <v>0</v>
      </c>
      <c r="P81" s="55">
        <v>0</v>
      </c>
      <c r="Q81" s="55">
        <v>3</v>
      </c>
      <c r="R81" t="s">
        <v>122</v>
      </c>
      <c r="S81" s="55">
        <v>281</v>
      </c>
      <c r="T81" s="55">
        <f>--(Customer[[#This Row],[Geography]]="Germany")</f>
        <v>1</v>
      </c>
      <c r="U81" s="55">
        <f>--(Customer[[#This Row],[Geography]]="France")</f>
        <v>0</v>
      </c>
      <c r="V81" s="55">
        <f>--(Customer[[#This Row],[Geography]]="Spain")</f>
        <v>0</v>
      </c>
    </row>
    <row r="82" spans="1:22">
      <c r="A82">
        <v>81</v>
      </c>
      <c r="B82">
        <v>15764405</v>
      </c>
      <c r="C82" t="s">
        <v>193</v>
      </c>
      <c r="D82" s="54">
        <v>665</v>
      </c>
      <c r="E82" t="s">
        <v>9</v>
      </c>
      <c r="F82" t="s">
        <v>112</v>
      </c>
      <c r="G82" s="55">
        <v>34</v>
      </c>
      <c r="H82" s="55" t="str">
        <f>IF(Customer[[#This Row],[Age]]&lt;=32,"18-32",IF(Customer[[#This Row],[Age]]&lt;=47,"33-47",IF(Customer[[#This Row],[Age]]&lt;=62,"48-62",IF(Customer[[#This Row],[Age]]&lt;=77,"63-77","78-92"))))</f>
        <v>33-47</v>
      </c>
      <c r="I82" s="55">
        <v>1</v>
      </c>
      <c r="J82" s="54">
        <v>96645.54</v>
      </c>
      <c r="K82" s="55">
        <v>2</v>
      </c>
      <c r="L82">
        <v>0</v>
      </c>
      <c r="M82">
        <v>0</v>
      </c>
      <c r="N82" s="54">
        <v>171413.66</v>
      </c>
      <c r="O82">
        <v>0</v>
      </c>
      <c r="P82" s="55">
        <v>0</v>
      </c>
      <c r="Q82" s="55">
        <v>3</v>
      </c>
      <c r="R82" t="s">
        <v>113</v>
      </c>
      <c r="S82" s="55">
        <v>798</v>
      </c>
      <c r="T82" s="55">
        <f>--(Customer[[#This Row],[Geography]]="Germany")</f>
        <v>0</v>
      </c>
      <c r="U82" s="55">
        <f>--(Customer[[#This Row],[Geography]]="France")</f>
        <v>1</v>
      </c>
      <c r="V82" s="55">
        <f>--(Customer[[#This Row],[Geography]]="Spain")</f>
        <v>0</v>
      </c>
    </row>
    <row r="83" spans="1:22">
      <c r="A83">
        <v>82</v>
      </c>
      <c r="B83">
        <v>15757537</v>
      </c>
      <c r="C83" t="s">
        <v>194</v>
      </c>
      <c r="D83" s="54">
        <v>777</v>
      </c>
      <c r="E83" t="s">
        <v>9</v>
      </c>
      <c r="F83" t="s">
        <v>112</v>
      </c>
      <c r="G83" s="55">
        <v>32</v>
      </c>
      <c r="H83" s="55" t="str">
        <f>IF(Customer[[#This Row],[Age]]&lt;=32,"18-32",IF(Customer[[#This Row],[Age]]&lt;=47,"33-47",IF(Customer[[#This Row],[Age]]&lt;=62,"48-62",IF(Customer[[#This Row],[Age]]&lt;=77,"63-77","78-92"))))</f>
        <v>18-32</v>
      </c>
      <c r="I83" s="55">
        <v>2</v>
      </c>
      <c r="J83" s="54">
        <v>0</v>
      </c>
      <c r="K83" s="55">
        <v>1</v>
      </c>
      <c r="L83">
        <v>1</v>
      </c>
      <c r="M83">
        <v>0</v>
      </c>
      <c r="N83" s="54">
        <v>136458.19</v>
      </c>
      <c r="O83">
        <v>1</v>
      </c>
      <c r="P83" s="55">
        <v>1</v>
      </c>
      <c r="Q83" s="55">
        <v>5</v>
      </c>
      <c r="R83" t="s">
        <v>122</v>
      </c>
      <c r="S83" s="55">
        <v>917</v>
      </c>
      <c r="T83" s="55">
        <f>--(Customer[[#This Row],[Geography]]="Germany")</f>
        <v>0</v>
      </c>
      <c r="U83" s="55">
        <f>--(Customer[[#This Row],[Geography]]="France")</f>
        <v>1</v>
      </c>
      <c r="V83" s="55">
        <f>--(Customer[[#This Row],[Geography]]="Spain")</f>
        <v>0</v>
      </c>
    </row>
    <row r="84" spans="1:22">
      <c r="A84">
        <v>83</v>
      </c>
      <c r="B84">
        <v>15793307</v>
      </c>
      <c r="C84" t="s">
        <v>195</v>
      </c>
      <c r="D84" s="54">
        <v>543</v>
      </c>
      <c r="E84" t="s">
        <v>9</v>
      </c>
      <c r="F84" t="s">
        <v>112</v>
      </c>
      <c r="G84" s="55">
        <v>36</v>
      </c>
      <c r="H84" s="55" t="str">
        <f>IF(Customer[[#This Row],[Age]]&lt;=32,"18-32",IF(Customer[[#This Row],[Age]]&lt;=47,"33-47",IF(Customer[[#This Row],[Age]]&lt;=62,"48-62",IF(Customer[[#This Row],[Age]]&lt;=77,"63-77","78-92"))))</f>
        <v>33-47</v>
      </c>
      <c r="I84" s="55">
        <v>3</v>
      </c>
      <c r="J84" s="54">
        <v>0</v>
      </c>
      <c r="K84" s="55">
        <v>2</v>
      </c>
      <c r="L84">
        <v>0</v>
      </c>
      <c r="M84">
        <v>0</v>
      </c>
      <c r="N84" s="54">
        <v>26019.59</v>
      </c>
      <c r="O84">
        <v>0</v>
      </c>
      <c r="P84" s="55">
        <v>0</v>
      </c>
      <c r="Q84" s="55">
        <v>2</v>
      </c>
      <c r="R84" t="s">
        <v>113</v>
      </c>
      <c r="S84" s="55">
        <v>255</v>
      </c>
      <c r="T84" s="55">
        <f>--(Customer[[#This Row],[Geography]]="Germany")</f>
        <v>0</v>
      </c>
      <c r="U84" s="55">
        <f>--(Customer[[#This Row],[Geography]]="France")</f>
        <v>1</v>
      </c>
      <c r="V84" s="55">
        <f>--(Customer[[#This Row],[Geography]]="Spain")</f>
        <v>0</v>
      </c>
    </row>
    <row r="85" spans="1:22">
      <c r="A85">
        <v>84</v>
      </c>
      <c r="B85">
        <v>15660679</v>
      </c>
      <c r="C85" t="s">
        <v>196</v>
      </c>
      <c r="D85" s="54">
        <v>506</v>
      </c>
      <c r="E85" t="s">
        <v>9</v>
      </c>
      <c r="F85" t="s">
        <v>112</v>
      </c>
      <c r="G85" s="55">
        <v>34</v>
      </c>
      <c r="H85" s="55" t="str">
        <f>IF(Customer[[#This Row],[Age]]&lt;=32,"18-32",IF(Customer[[#This Row],[Age]]&lt;=47,"33-47",IF(Customer[[#This Row],[Age]]&lt;=62,"48-62",IF(Customer[[#This Row],[Age]]&lt;=77,"63-77","78-92"))))</f>
        <v>33-47</v>
      </c>
      <c r="I85" s="55">
        <v>4</v>
      </c>
      <c r="J85" s="54">
        <v>90307.62</v>
      </c>
      <c r="K85" s="55">
        <v>1</v>
      </c>
      <c r="L85">
        <v>1</v>
      </c>
      <c r="M85">
        <v>1</v>
      </c>
      <c r="N85" s="54">
        <v>159235.29</v>
      </c>
      <c r="O85">
        <v>0</v>
      </c>
      <c r="P85" s="55">
        <v>0</v>
      </c>
      <c r="Q85" s="55">
        <v>4</v>
      </c>
      <c r="R85" t="s">
        <v>122</v>
      </c>
      <c r="S85" s="55">
        <v>511</v>
      </c>
      <c r="T85" s="55">
        <f>--(Customer[[#This Row],[Geography]]="Germany")</f>
        <v>0</v>
      </c>
      <c r="U85" s="55">
        <f>--(Customer[[#This Row],[Geography]]="France")</f>
        <v>1</v>
      </c>
      <c r="V85" s="55">
        <f>--(Customer[[#This Row],[Geography]]="Spain")</f>
        <v>0</v>
      </c>
    </row>
    <row r="86" spans="1:22">
      <c r="A86">
        <v>85</v>
      </c>
      <c r="B86">
        <v>15666856</v>
      </c>
      <c r="C86" t="s">
        <v>197</v>
      </c>
      <c r="D86" s="54">
        <v>493</v>
      </c>
      <c r="E86" t="s">
        <v>9</v>
      </c>
      <c r="F86" t="s">
        <v>112</v>
      </c>
      <c r="G86" s="55">
        <v>46</v>
      </c>
      <c r="H86" s="55" t="str">
        <f>IF(Customer[[#This Row],[Age]]&lt;=32,"18-32",IF(Customer[[#This Row],[Age]]&lt;=47,"33-47",IF(Customer[[#This Row],[Age]]&lt;=62,"48-62",IF(Customer[[#This Row],[Age]]&lt;=77,"63-77","78-92"))))</f>
        <v>33-47</v>
      </c>
      <c r="I86" s="55">
        <v>4</v>
      </c>
      <c r="J86" s="54">
        <v>0</v>
      </c>
      <c r="K86" s="55">
        <v>2</v>
      </c>
      <c r="L86">
        <v>1</v>
      </c>
      <c r="M86">
        <v>0</v>
      </c>
      <c r="N86" s="54">
        <v>1907.66</v>
      </c>
      <c r="O86">
        <v>0</v>
      </c>
      <c r="P86" s="55">
        <v>0</v>
      </c>
      <c r="Q86" s="55">
        <v>1</v>
      </c>
      <c r="R86" t="s">
        <v>122</v>
      </c>
      <c r="S86" s="55">
        <v>498</v>
      </c>
      <c r="T86" s="55">
        <f>--(Customer[[#This Row],[Geography]]="Germany")</f>
        <v>0</v>
      </c>
      <c r="U86" s="55">
        <f>--(Customer[[#This Row],[Geography]]="France")</f>
        <v>1</v>
      </c>
      <c r="V86" s="55">
        <f>--(Customer[[#This Row],[Geography]]="Spain")</f>
        <v>0</v>
      </c>
    </row>
    <row r="87" spans="1:22">
      <c r="A87">
        <v>86</v>
      </c>
      <c r="B87">
        <v>15687372</v>
      </c>
      <c r="C87" t="s">
        <v>198</v>
      </c>
      <c r="D87" s="54">
        <v>652</v>
      </c>
      <c r="E87" t="s">
        <v>11</v>
      </c>
      <c r="F87" t="s">
        <v>112</v>
      </c>
      <c r="G87" s="55">
        <v>75</v>
      </c>
      <c r="H87" s="55" t="str">
        <f>IF(Customer[[#This Row],[Age]]&lt;=32,"18-32",IF(Customer[[#This Row],[Age]]&lt;=47,"33-47",IF(Customer[[#This Row],[Age]]&lt;=62,"48-62",IF(Customer[[#This Row],[Age]]&lt;=77,"63-77","78-92"))))</f>
        <v>63-77</v>
      </c>
      <c r="I87" s="55">
        <v>10</v>
      </c>
      <c r="J87" s="54">
        <v>0</v>
      </c>
      <c r="K87" s="55">
        <v>2</v>
      </c>
      <c r="L87">
        <v>1</v>
      </c>
      <c r="M87">
        <v>1</v>
      </c>
      <c r="N87" s="54">
        <v>114675.75</v>
      </c>
      <c r="O87">
        <v>0</v>
      </c>
      <c r="P87" s="55">
        <v>0</v>
      </c>
      <c r="Q87" s="55">
        <v>5</v>
      </c>
      <c r="R87" t="s">
        <v>113</v>
      </c>
      <c r="S87" s="55">
        <v>651</v>
      </c>
      <c r="T87" s="55">
        <f>--(Customer[[#This Row],[Geography]]="Germany")</f>
        <v>0</v>
      </c>
      <c r="U87" s="55">
        <f>--(Customer[[#This Row],[Geography]]="France")</f>
        <v>0</v>
      </c>
      <c r="V87" s="55">
        <f>--(Customer[[#This Row],[Geography]]="Spain")</f>
        <v>1</v>
      </c>
    </row>
    <row r="88" spans="1:22">
      <c r="A88">
        <v>87</v>
      </c>
      <c r="B88">
        <v>15667289</v>
      </c>
      <c r="C88" t="s">
        <v>199</v>
      </c>
      <c r="D88" s="54">
        <v>750</v>
      </c>
      <c r="E88" t="s">
        <v>11</v>
      </c>
      <c r="F88" t="s">
        <v>120</v>
      </c>
      <c r="G88" s="55">
        <v>22</v>
      </c>
      <c r="H88" s="55" t="str">
        <f>IF(Customer[[#This Row],[Age]]&lt;=32,"18-32",IF(Customer[[#This Row],[Age]]&lt;=47,"33-47",IF(Customer[[#This Row],[Age]]&lt;=62,"48-62",IF(Customer[[#This Row],[Age]]&lt;=77,"63-77","78-92"))))</f>
        <v>18-32</v>
      </c>
      <c r="I88" s="55">
        <v>3</v>
      </c>
      <c r="J88" s="54">
        <v>121681.82</v>
      </c>
      <c r="K88" s="55">
        <v>1</v>
      </c>
      <c r="L88">
        <v>1</v>
      </c>
      <c r="M88">
        <v>0</v>
      </c>
      <c r="N88" s="54">
        <v>128643.35</v>
      </c>
      <c r="O88">
        <v>1</v>
      </c>
      <c r="P88" s="55">
        <v>1</v>
      </c>
      <c r="Q88" s="55">
        <v>2</v>
      </c>
      <c r="R88" t="s">
        <v>122</v>
      </c>
      <c r="S88" s="55">
        <v>852</v>
      </c>
      <c r="T88" s="55">
        <f>--(Customer[[#This Row],[Geography]]="Germany")</f>
        <v>0</v>
      </c>
      <c r="U88" s="55">
        <f>--(Customer[[#This Row],[Geography]]="France")</f>
        <v>0</v>
      </c>
      <c r="V88" s="55">
        <f>--(Customer[[#This Row],[Geography]]="Spain")</f>
        <v>1</v>
      </c>
    </row>
    <row r="89" spans="1:22">
      <c r="A89">
        <v>88</v>
      </c>
      <c r="B89">
        <v>15624641</v>
      </c>
      <c r="C89" t="s">
        <v>200</v>
      </c>
      <c r="D89" s="54">
        <v>729</v>
      </c>
      <c r="E89" t="s">
        <v>9</v>
      </c>
      <c r="F89" t="s">
        <v>120</v>
      </c>
      <c r="G89" s="55">
        <v>30</v>
      </c>
      <c r="H89" s="55" t="str">
        <f>IF(Customer[[#This Row],[Age]]&lt;=32,"18-32",IF(Customer[[#This Row],[Age]]&lt;=47,"33-47",IF(Customer[[#This Row],[Age]]&lt;=62,"48-62",IF(Customer[[#This Row],[Age]]&lt;=77,"63-77","78-92"))))</f>
        <v>18-32</v>
      </c>
      <c r="I89" s="55">
        <v>9</v>
      </c>
      <c r="J89" s="54">
        <v>0</v>
      </c>
      <c r="K89" s="55">
        <v>2</v>
      </c>
      <c r="L89">
        <v>1</v>
      </c>
      <c r="M89">
        <v>0</v>
      </c>
      <c r="N89" s="54">
        <v>151869.35</v>
      </c>
      <c r="O89">
        <v>0</v>
      </c>
      <c r="P89" s="55">
        <v>0</v>
      </c>
      <c r="Q89" s="55">
        <v>1</v>
      </c>
      <c r="R89" t="s">
        <v>113</v>
      </c>
      <c r="S89" s="55">
        <v>807</v>
      </c>
      <c r="T89" s="55">
        <f>--(Customer[[#This Row],[Geography]]="Germany")</f>
        <v>0</v>
      </c>
      <c r="U89" s="55">
        <f>--(Customer[[#This Row],[Geography]]="France")</f>
        <v>1</v>
      </c>
      <c r="V89" s="55">
        <f>--(Customer[[#This Row],[Geography]]="Spain")</f>
        <v>0</v>
      </c>
    </row>
    <row r="90" spans="1:22">
      <c r="A90">
        <v>89</v>
      </c>
      <c r="B90">
        <v>15734610</v>
      </c>
      <c r="C90" t="s">
        <v>201</v>
      </c>
      <c r="D90" s="54">
        <v>646</v>
      </c>
      <c r="E90" t="s">
        <v>9</v>
      </c>
      <c r="F90" t="s">
        <v>112</v>
      </c>
      <c r="G90" s="55">
        <v>46</v>
      </c>
      <c r="H90" s="55" t="str">
        <f>IF(Customer[[#This Row],[Age]]&lt;=32,"18-32",IF(Customer[[#This Row],[Age]]&lt;=47,"33-47",IF(Customer[[#This Row],[Age]]&lt;=62,"48-62",IF(Customer[[#This Row],[Age]]&lt;=77,"63-77","78-92"))))</f>
        <v>33-47</v>
      </c>
      <c r="I90" s="55">
        <v>4</v>
      </c>
      <c r="J90" s="54">
        <v>0</v>
      </c>
      <c r="K90" s="55">
        <v>3</v>
      </c>
      <c r="L90">
        <v>1</v>
      </c>
      <c r="M90">
        <v>0</v>
      </c>
      <c r="N90" s="54">
        <v>93251.42</v>
      </c>
      <c r="O90">
        <v>1</v>
      </c>
      <c r="P90" s="55">
        <v>1</v>
      </c>
      <c r="Q90" s="55">
        <v>3</v>
      </c>
      <c r="R90" t="s">
        <v>130</v>
      </c>
      <c r="S90" s="55">
        <v>470</v>
      </c>
      <c r="T90" s="55">
        <f>--(Customer[[#This Row],[Geography]]="Germany")</f>
        <v>0</v>
      </c>
      <c r="U90" s="55">
        <f>--(Customer[[#This Row],[Geography]]="France")</f>
        <v>1</v>
      </c>
      <c r="V90" s="55">
        <f>--(Customer[[#This Row],[Geography]]="Spain")</f>
        <v>0</v>
      </c>
    </row>
    <row r="91" spans="1:22">
      <c r="A91">
        <v>90</v>
      </c>
      <c r="B91">
        <v>15631882</v>
      </c>
      <c r="C91" t="s">
        <v>202</v>
      </c>
      <c r="D91" s="54">
        <v>635</v>
      </c>
      <c r="E91" t="s">
        <v>10</v>
      </c>
      <c r="F91" t="s">
        <v>112</v>
      </c>
      <c r="G91" s="55">
        <v>28</v>
      </c>
      <c r="H91" s="55" t="str">
        <f>IF(Customer[[#This Row],[Age]]&lt;=32,"18-32",IF(Customer[[#This Row],[Age]]&lt;=47,"33-47",IF(Customer[[#This Row],[Age]]&lt;=62,"48-62",IF(Customer[[#This Row],[Age]]&lt;=77,"63-77","78-92"))))</f>
        <v>18-32</v>
      </c>
      <c r="I91" s="55">
        <v>3</v>
      </c>
      <c r="J91" s="54">
        <v>81623.67</v>
      </c>
      <c r="K91" s="55">
        <v>2</v>
      </c>
      <c r="L91">
        <v>1</v>
      </c>
      <c r="M91">
        <v>1</v>
      </c>
      <c r="N91" s="54">
        <v>156791.35999999999</v>
      </c>
      <c r="O91">
        <v>0</v>
      </c>
      <c r="P91" s="55">
        <v>0</v>
      </c>
      <c r="Q91" s="55">
        <v>1</v>
      </c>
      <c r="R91" t="s">
        <v>113</v>
      </c>
      <c r="S91" s="55">
        <v>659</v>
      </c>
      <c r="T91" s="55">
        <f>--(Customer[[#This Row],[Geography]]="Germany")</f>
        <v>1</v>
      </c>
      <c r="U91" s="55">
        <f>--(Customer[[#This Row],[Geography]]="France")</f>
        <v>0</v>
      </c>
      <c r="V91" s="55">
        <f>--(Customer[[#This Row],[Geography]]="Spain")</f>
        <v>0</v>
      </c>
    </row>
    <row r="92" spans="1:22">
      <c r="A92">
        <v>91</v>
      </c>
      <c r="B92">
        <v>15642709</v>
      </c>
      <c r="C92" t="s">
        <v>203</v>
      </c>
      <c r="D92" s="54">
        <v>647</v>
      </c>
      <c r="E92" t="s">
        <v>11</v>
      </c>
      <c r="F92" t="s">
        <v>112</v>
      </c>
      <c r="G92" s="55">
        <v>44</v>
      </c>
      <c r="H92" s="55" t="str">
        <f>IF(Customer[[#This Row],[Age]]&lt;=32,"18-32",IF(Customer[[#This Row],[Age]]&lt;=47,"33-47",IF(Customer[[#This Row],[Age]]&lt;=62,"48-62",IF(Customer[[#This Row],[Age]]&lt;=77,"63-77","78-92"))))</f>
        <v>33-47</v>
      </c>
      <c r="I92" s="55">
        <v>5</v>
      </c>
      <c r="J92" s="54">
        <v>0</v>
      </c>
      <c r="K92" s="55">
        <v>3</v>
      </c>
      <c r="L92">
        <v>1</v>
      </c>
      <c r="M92">
        <v>1</v>
      </c>
      <c r="N92" s="54">
        <v>174205.22</v>
      </c>
      <c r="O92">
        <v>1</v>
      </c>
      <c r="P92" s="55">
        <v>1</v>
      </c>
      <c r="Q92" s="55">
        <v>3</v>
      </c>
      <c r="R92" t="s">
        <v>113</v>
      </c>
      <c r="S92" s="55">
        <v>752</v>
      </c>
      <c r="T92" s="55">
        <f>--(Customer[[#This Row],[Geography]]="Germany")</f>
        <v>0</v>
      </c>
      <c r="U92" s="55">
        <f>--(Customer[[#This Row],[Geography]]="France")</f>
        <v>0</v>
      </c>
      <c r="V92" s="55">
        <f>--(Customer[[#This Row],[Geography]]="Spain")</f>
        <v>1</v>
      </c>
    </row>
    <row r="93" spans="1:22">
      <c r="A93">
        <v>92</v>
      </c>
      <c r="B93">
        <v>15811026</v>
      </c>
      <c r="C93" t="s">
        <v>204</v>
      </c>
      <c r="D93" s="54">
        <v>808</v>
      </c>
      <c r="E93" t="s">
        <v>9</v>
      </c>
      <c r="F93" t="s">
        <v>120</v>
      </c>
      <c r="G93" s="55">
        <v>45</v>
      </c>
      <c r="H93" s="55" t="str">
        <f>IF(Customer[[#This Row],[Age]]&lt;=32,"18-32",IF(Customer[[#This Row],[Age]]&lt;=47,"33-47",IF(Customer[[#This Row],[Age]]&lt;=62,"48-62",IF(Customer[[#This Row],[Age]]&lt;=77,"63-77","78-92"))))</f>
        <v>33-47</v>
      </c>
      <c r="I93" s="55">
        <v>7</v>
      </c>
      <c r="J93" s="54">
        <v>118626.55</v>
      </c>
      <c r="K93" s="55">
        <v>2</v>
      </c>
      <c r="L93">
        <v>1</v>
      </c>
      <c r="M93">
        <v>0</v>
      </c>
      <c r="N93" s="54">
        <v>147132.46</v>
      </c>
      <c r="O93">
        <v>0</v>
      </c>
      <c r="P93" s="55">
        <v>0</v>
      </c>
      <c r="Q93" s="55">
        <v>1</v>
      </c>
      <c r="R93" t="s">
        <v>122</v>
      </c>
      <c r="S93" s="55">
        <v>559</v>
      </c>
      <c r="T93" s="55">
        <f>--(Customer[[#This Row],[Geography]]="Germany")</f>
        <v>0</v>
      </c>
      <c r="U93" s="55">
        <f>--(Customer[[#This Row],[Geography]]="France")</f>
        <v>1</v>
      </c>
      <c r="V93" s="55">
        <f>--(Customer[[#This Row],[Geography]]="Spain")</f>
        <v>0</v>
      </c>
    </row>
    <row r="94" spans="1:22">
      <c r="A94">
        <v>93</v>
      </c>
      <c r="B94">
        <v>15596303</v>
      </c>
      <c r="C94" t="s">
        <v>205</v>
      </c>
      <c r="D94" s="54">
        <v>524</v>
      </c>
      <c r="E94" t="s">
        <v>9</v>
      </c>
      <c r="F94" t="s">
        <v>112</v>
      </c>
      <c r="G94" s="55">
        <v>36</v>
      </c>
      <c r="H94" s="55" t="str">
        <f>IF(Customer[[#This Row],[Age]]&lt;=32,"18-32",IF(Customer[[#This Row],[Age]]&lt;=47,"33-47",IF(Customer[[#This Row],[Age]]&lt;=62,"48-62",IF(Customer[[#This Row],[Age]]&lt;=77,"63-77","78-92"))))</f>
        <v>33-47</v>
      </c>
      <c r="I94" s="55">
        <v>10</v>
      </c>
      <c r="J94" s="54">
        <v>0</v>
      </c>
      <c r="K94" s="55">
        <v>2</v>
      </c>
      <c r="L94">
        <v>1</v>
      </c>
      <c r="M94">
        <v>0</v>
      </c>
      <c r="N94" s="54">
        <v>109614.57</v>
      </c>
      <c r="O94">
        <v>0</v>
      </c>
      <c r="P94" s="55">
        <v>0</v>
      </c>
      <c r="Q94" s="55">
        <v>2</v>
      </c>
      <c r="R94" t="s">
        <v>117</v>
      </c>
      <c r="S94" s="55">
        <v>375</v>
      </c>
      <c r="T94" s="55">
        <f>--(Customer[[#This Row],[Geography]]="Germany")</f>
        <v>0</v>
      </c>
      <c r="U94" s="55">
        <f>--(Customer[[#This Row],[Geography]]="France")</f>
        <v>1</v>
      </c>
      <c r="V94" s="55">
        <f>--(Customer[[#This Row],[Geography]]="Spain")</f>
        <v>0</v>
      </c>
    </row>
    <row r="95" spans="1:22">
      <c r="A95">
        <v>94</v>
      </c>
      <c r="B95">
        <v>15787255</v>
      </c>
      <c r="C95" t="s">
        <v>206</v>
      </c>
      <c r="D95" s="54">
        <v>769</v>
      </c>
      <c r="E95" t="s">
        <v>9</v>
      </c>
      <c r="F95" t="s">
        <v>120</v>
      </c>
      <c r="G95" s="55">
        <v>29</v>
      </c>
      <c r="H95" s="55" t="str">
        <f>IF(Customer[[#This Row],[Age]]&lt;=32,"18-32",IF(Customer[[#This Row],[Age]]&lt;=47,"33-47",IF(Customer[[#This Row],[Age]]&lt;=62,"48-62",IF(Customer[[#This Row],[Age]]&lt;=77,"63-77","78-92"))))</f>
        <v>18-32</v>
      </c>
      <c r="I95" s="55">
        <v>8</v>
      </c>
      <c r="J95" s="54">
        <v>0</v>
      </c>
      <c r="K95" s="55">
        <v>2</v>
      </c>
      <c r="L95">
        <v>1</v>
      </c>
      <c r="M95">
        <v>1</v>
      </c>
      <c r="N95" s="54">
        <v>172290.61</v>
      </c>
      <c r="O95">
        <v>0</v>
      </c>
      <c r="P95" s="55">
        <v>0</v>
      </c>
      <c r="Q95" s="55">
        <v>2</v>
      </c>
      <c r="R95" t="s">
        <v>113</v>
      </c>
      <c r="S95" s="55">
        <v>411</v>
      </c>
      <c r="T95" s="55">
        <f>--(Customer[[#This Row],[Geography]]="Germany")</f>
        <v>0</v>
      </c>
      <c r="U95" s="55">
        <f>--(Customer[[#This Row],[Geography]]="France")</f>
        <v>1</v>
      </c>
      <c r="V95" s="55">
        <f>--(Customer[[#This Row],[Geography]]="Spain")</f>
        <v>0</v>
      </c>
    </row>
    <row r="96" spans="1:22">
      <c r="A96">
        <v>95</v>
      </c>
      <c r="B96">
        <v>15617166</v>
      </c>
      <c r="C96" t="s">
        <v>207</v>
      </c>
      <c r="D96" s="54">
        <v>730</v>
      </c>
      <c r="E96" t="s">
        <v>11</v>
      </c>
      <c r="F96" t="s">
        <v>120</v>
      </c>
      <c r="G96" s="55">
        <v>42</v>
      </c>
      <c r="H96" s="55" t="str">
        <f>IF(Customer[[#This Row],[Age]]&lt;=32,"18-32",IF(Customer[[#This Row],[Age]]&lt;=47,"33-47",IF(Customer[[#This Row],[Age]]&lt;=62,"48-62",IF(Customer[[#This Row],[Age]]&lt;=77,"63-77","78-92"))))</f>
        <v>33-47</v>
      </c>
      <c r="I96" s="55">
        <v>4</v>
      </c>
      <c r="J96" s="54">
        <v>0</v>
      </c>
      <c r="K96" s="55">
        <v>2</v>
      </c>
      <c r="L96">
        <v>0</v>
      </c>
      <c r="M96">
        <v>1</v>
      </c>
      <c r="N96" s="54">
        <v>85982.47</v>
      </c>
      <c r="O96">
        <v>0</v>
      </c>
      <c r="P96" s="55">
        <v>0</v>
      </c>
      <c r="Q96" s="55">
        <v>4</v>
      </c>
      <c r="R96" t="s">
        <v>113</v>
      </c>
      <c r="S96" s="55">
        <v>722</v>
      </c>
      <c r="T96" s="55">
        <f>--(Customer[[#This Row],[Geography]]="Germany")</f>
        <v>0</v>
      </c>
      <c r="U96" s="55">
        <f>--(Customer[[#This Row],[Geography]]="France")</f>
        <v>0</v>
      </c>
      <c r="V96" s="55">
        <f>--(Customer[[#This Row],[Geography]]="Spain")</f>
        <v>1</v>
      </c>
    </row>
    <row r="97" spans="1:22">
      <c r="A97">
        <v>96</v>
      </c>
      <c r="B97">
        <v>15742442</v>
      </c>
      <c r="C97" t="s">
        <v>208</v>
      </c>
      <c r="D97" s="54">
        <v>515</v>
      </c>
      <c r="E97" t="s">
        <v>11</v>
      </c>
      <c r="F97" t="s">
        <v>120</v>
      </c>
      <c r="G97" s="55">
        <v>35</v>
      </c>
      <c r="H97" s="55" t="str">
        <f>IF(Customer[[#This Row],[Age]]&lt;=32,"18-32",IF(Customer[[#This Row],[Age]]&lt;=47,"33-47",IF(Customer[[#This Row],[Age]]&lt;=62,"48-62",IF(Customer[[#This Row],[Age]]&lt;=77,"63-77","78-92"))))</f>
        <v>33-47</v>
      </c>
      <c r="I97" s="55">
        <v>10</v>
      </c>
      <c r="J97" s="54">
        <v>176273.95</v>
      </c>
      <c r="K97" s="55">
        <v>1</v>
      </c>
      <c r="L97">
        <v>0</v>
      </c>
      <c r="M97">
        <v>1</v>
      </c>
      <c r="N97" s="54">
        <v>121277.78</v>
      </c>
      <c r="O97">
        <v>0</v>
      </c>
      <c r="P97" s="55">
        <v>0</v>
      </c>
      <c r="Q97" s="55">
        <v>1</v>
      </c>
      <c r="R97" t="s">
        <v>117</v>
      </c>
      <c r="S97" s="55">
        <v>231</v>
      </c>
      <c r="T97" s="55">
        <f>--(Customer[[#This Row],[Geography]]="Germany")</f>
        <v>0</v>
      </c>
      <c r="U97" s="55">
        <f>--(Customer[[#This Row],[Geography]]="France")</f>
        <v>0</v>
      </c>
      <c r="V97" s="55">
        <f>--(Customer[[#This Row],[Geography]]="Spain")</f>
        <v>1</v>
      </c>
    </row>
    <row r="98" spans="1:22">
      <c r="A98">
        <v>97</v>
      </c>
      <c r="B98">
        <v>15758692</v>
      </c>
      <c r="C98" t="s">
        <v>167</v>
      </c>
      <c r="D98" s="54">
        <v>773</v>
      </c>
      <c r="E98" t="s">
        <v>11</v>
      </c>
      <c r="F98" t="s">
        <v>120</v>
      </c>
      <c r="G98" s="55">
        <v>41</v>
      </c>
      <c r="H98" s="55" t="str">
        <f>IF(Customer[[#This Row],[Age]]&lt;=32,"18-32",IF(Customer[[#This Row],[Age]]&lt;=47,"33-47",IF(Customer[[#This Row],[Age]]&lt;=62,"48-62",IF(Customer[[#This Row],[Age]]&lt;=77,"63-77","78-92"))))</f>
        <v>33-47</v>
      </c>
      <c r="I98" s="55">
        <v>9</v>
      </c>
      <c r="J98" s="54">
        <v>102827.44</v>
      </c>
      <c r="K98" s="55">
        <v>1</v>
      </c>
      <c r="L98">
        <v>0</v>
      </c>
      <c r="M98">
        <v>1</v>
      </c>
      <c r="N98" s="54">
        <v>64595.25</v>
      </c>
      <c r="O98">
        <v>0</v>
      </c>
      <c r="P98" s="55">
        <v>0</v>
      </c>
      <c r="Q98" s="55">
        <v>5</v>
      </c>
      <c r="R98" t="s">
        <v>113</v>
      </c>
      <c r="S98" s="55">
        <v>488</v>
      </c>
      <c r="T98" s="55">
        <f>--(Customer[[#This Row],[Geography]]="Germany")</f>
        <v>0</v>
      </c>
      <c r="U98" s="55">
        <f>--(Customer[[#This Row],[Geography]]="France")</f>
        <v>0</v>
      </c>
      <c r="V98" s="55">
        <f>--(Customer[[#This Row],[Geography]]="Spain")</f>
        <v>1</v>
      </c>
    </row>
    <row r="99" spans="1:22">
      <c r="A99">
        <v>98</v>
      </c>
      <c r="B99">
        <v>15568238</v>
      </c>
      <c r="C99" t="s">
        <v>209</v>
      </c>
      <c r="D99" s="54">
        <v>814</v>
      </c>
      <c r="E99" t="s">
        <v>10</v>
      </c>
      <c r="F99" t="s">
        <v>120</v>
      </c>
      <c r="G99" s="55">
        <v>29</v>
      </c>
      <c r="H99" s="55" t="str">
        <f>IF(Customer[[#This Row],[Age]]&lt;=32,"18-32",IF(Customer[[#This Row],[Age]]&lt;=47,"33-47",IF(Customer[[#This Row],[Age]]&lt;=62,"48-62",IF(Customer[[#This Row],[Age]]&lt;=77,"63-77","78-92"))))</f>
        <v>18-32</v>
      </c>
      <c r="I99" s="55">
        <v>8</v>
      </c>
      <c r="J99" s="54">
        <v>97086.399999999994</v>
      </c>
      <c r="K99" s="55">
        <v>2</v>
      </c>
      <c r="L99">
        <v>1</v>
      </c>
      <c r="M99">
        <v>1</v>
      </c>
      <c r="N99" s="54">
        <v>197276.13</v>
      </c>
      <c r="O99">
        <v>0</v>
      </c>
      <c r="P99" s="55">
        <v>0</v>
      </c>
      <c r="Q99" s="55">
        <v>2</v>
      </c>
      <c r="R99" t="s">
        <v>117</v>
      </c>
      <c r="S99" s="55">
        <v>965</v>
      </c>
      <c r="T99" s="55">
        <f>--(Customer[[#This Row],[Geography]]="Germany")</f>
        <v>1</v>
      </c>
      <c r="U99" s="55">
        <f>--(Customer[[#This Row],[Geography]]="France")</f>
        <v>0</v>
      </c>
      <c r="V99" s="55">
        <f>--(Customer[[#This Row],[Geography]]="Spain")</f>
        <v>0</v>
      </c>
    </row>
    <row r="100" spans="1:22">
      <c r="A100">
        <v>99</v>
      </c>
      <c r="B100">
        <v>15730353</v>
      </c>
      <c r="C100" t="s">
        <v>210</v>
      </c>
      <c r="D100" s="54">
        <v>710</v>
      </c>
      <c r="E100" t="s">
        <v>11</v>
      </c>
      <c r="F100" t="s">
        <v>120</v>
      </c>
      <c r="G100" s="55">
        <v>22</v>
      </c>
      <c r="H100" s="55" t="str">
        <f>IF(Customer[[#This Row],[Age]]&lt;=32,"18-32",IF(Customer[[#This Row],[Age]]&lt;=47,"33-47",IF(Customer[[#This Row],[Age]]&lt;=62,"48-62",IF(Customer[[#This Row],[Age]]&lt;=77,"63-77","78-92"))))</f>
        <v>18-32</v>
      </c>
      <c r="I100" s="55">
        <v>8</v>
      </c>
      <c r="J100" s="54">
        <v>0</v>
      </c>
      <c r="K100" s="55">
        <v>2</v>
      </c>
      <c r="L100">
        <v>0</v>
      </c>
      <c r="M100">
        <v>0</v>
      </c>
      <c r="N100" s="54">
        <v>99645.04</v>
      </c>
      <c r="O100">
        <v>0</v>
      </c>
      <c r="P100" s="55">
        <v>0</v>
      </c>
      <c r="Q100" s="55">
        <v>4</v>
      </c>
      <c r="R100" t="s">
        <v>122</v>
      </c>
      <c r="S100" s="55">
        <v>289</v>
      </c>
      <c r="T100" s="55">
        <f>--(Customer[[#This Row],[Geography]]="Germany")</f>
        <v>0</v>
      </c>
      <c r="U100" s="55">
        <f>--(Customer[[#This Row],[Geography]]="France")</f>
        <v>0</v>
      </c>
      <c r="V100" s="55">
        <f>--(Customer[[#This Row],[Geography]]="Spain")</f>
        <v>1</v>
      </c>
    </row>
    <row r="101" spans="1:22">
      <c r="A101">
        <v>100</v>
      </c>
      <c r="B101">
        <v>15731555</v>
      </c>
      <c r="C101" t="s">
        <v>211</v>
      </c>
      <c r="D101" s="54">
        <v>413</v>
      </c>
      <c r="E101" t="s">
        <v>9</v>
      </c>
      <c r="F101" t="s">
        <v>120</v>
      </c>
      <c r="G101" s="55">
        <v>34</v>
      </c>
      <c r="H101" s="55" t="str">
        <f>IF(Customer[[#This Row],[Age]]&lt;=32,"18-32",IF(Customer[[#This Row],[Age]]&lt;=47,"33-47",IF(Customer[[#This Row],[Age]]&lt;=62,"48-62",IF(Customer[[#This Row],[Age]]&lt;=77,"63-77","78-92"))))</f>
        <v>33-47</v>
      </c>
      <c r="I101" s="55">
        <v>9</v>
      </c>
      <c r="J101" s="54">
        <v>0</v>
      </c>
      <c r="K101" s="55">
        <v>2</v>
      </c>
      <c r="L101">
        <v>0</v>
      </c>
      <c r="M101">
        <v>0</v>
      </c>
      <c r="N101" s="54">
        <v>6534.18</v>
      </c>
      <c r="O101">
        <v>0</v>
      </c>
      <c r="P101" s="55">
        <v>0</v>
      </c>
      <c r="Q101" s="55">
        <v>1</v>
      </c>
      <c r="R101" t="s">
        <v>130</v>
      </c>
      <c r="S101" s="55">
        <v>449</v>
      </c>
      <c r="T101" s="55">
        <f>--(Customer[[#This Row],[Geography]]="Germany")</f>
        <v>0</v>
      </c>
      <c r="U101" s="55">
        <f>--(Customer[[#This Row],[Geography]]="France")</f>
        <v>1</v>
      </c>
      <c r="V101" s="55">
        <f>--(Customer[[#This Row],[Geography]]="Spain")</f>
        <v>0</v>
      </c>
    </row>
    <row r="102" spans="1:22">
      <c r="A102">
        <v>101</v>
      </c>
      <c r="B102">
        <v>15582404</v>
      </c>
      <c r="C102" t="s">
        <v>161</v>
      </c>
      <c r="D102" s="54">
        <v>665</v>
      </c>
      <c r="E102" t="s">
        <v>9</v>
      </c>
      <c r="F102" t="s">
        <v>112</v>
      </c>
      <c r="G102" s="55">
        <v>40</v>
      </c>
      <c r="H102" s="55" t="str">
        <f>IF(Customer[[#This Row],[Age]]&lt;=32,"18-32",IF(Customer[[#This Row],[Age]]&lt;=47,"33-47",IF(Customer[[#This Row],[Age]]&lt;=62,"48-62",IF(Customer[[#This Row],[Age]]&lt;=77,"63-77","78-92"))))</f>
        <v>33-47</v>
      </c>
      <c r="I102" s="55">
        <v>6</v>
      </c>
      <c r="J102" s="54">
        <v>0</v>
      </c>
      <c r="K102" s="55">
        <v>1</v>
      </c>
      <c r="L102">
        <v>1</v>
      </c>
      <c r="M102">
        <v>1</v>
      </c>
      <c r="N102" s="54">
        <v>161848.03</v>
      </c>
      <c r="O102">
        <v>0</v>
      </c>
      <c r="P102" s="55">
        <v>0</v>
      </c>
      <c r="Q102" s="55">
        <v>2</v>
      </c>
      <c r="R102" t="s">
        <v>122</v>
      </c>
      <c r="S102" s="55">
        <v>651</v>
      </c>
      <c r="T102" s="55">
        <f>--(Customer[[#This Row],[Geography]]="Germany")</f>
        <v>0</v>
      </c>
      <c r="U102" s="55">
        <f>--(Customer[[#This Row],[Geography]]="France")</f>
        <v>1</v>
      </c>
      <c r="V102" s="55">
        <f>--(Customer[[#This Row],[Geography]]="Spain")</f>
        <v>0</v>
      </c>
    </row>
    <row r="103" spans="1:22">
      <c r="A103">
        <v>102</v>
      </c>
      <c r="B103">
        <v>15721462</v>
      </c>
      <c r="C103" t="s">
        <v>212</v>
      </c>
      <c r="D103" s="54">
        <v>623</v>
      </c>
      <c r="E103" t="s">
        <v>9</v>
      </c>
      <c r="F103" t="s">
        <v>112</v>
      </c>
      <c r="G103" s="55">
        <v>44</v>
      </c>
      <c r="H103" s="55" t="str">
        <f>IF(Customer[[#This Row],[Age]]&lt;=32,"18-32",IF(Customer[[#This Row],[Age]]&lt;=47,"33-47",IF(Customer[[#This Row],[Age]]&lt;=62,"48-62",IF(Customer[[#This Row],[Age]]&lt;=77,"63-77","78-92"))))</f>
        <v>33-47</v>
      </c>
      <c r="I103" s="55">
        <v>6</v>
      </c>
      <c r="J103" s="54">
        <v>0</v>
      </c>
      <c r="K103" s="55">
        <v>2</v>
      </c>
      <c r="L103">
        <v>0</v>
      </c>
      <c r="M103">
        <v>0</v>
      </c>
      <c r="N103" s="54">
        <v>167162.43</v>
      </c>
      <c r="O103">
        <v>0</v>
      </c>
      <c r="P103" s="55">
        <v>0</v>
      </c>
      <c r="Q103" s="55">
        <v>2</v>
      </c>
      <c r="R103" t="s">
        <v>113</v>
      </c>
      <c r="S103" s="55">
        <v>520</v>
      </c>
      <c r="T103" s="55">
        <f>--(Customer[[#This Row],[Geography]]="Germany")</f>
        <v>0</v>
      </c>
      <c r="U103" s="55">
        <f>--(Customer[[#This Row],[Geography]]="France")</f>
        <v>1</v>
      </c>
      <c r="V103" s="55">
        <f>--(Customer[[#This Row],[Geography]]="Spain")</f>
        <v>0</v>
      </c>
    </row>
    <row r="104" spans="1:22">
      <c r="A104">
        <v>103</v>
      </c>
      <c r="B104">
        <v>15632899</v>
      </c>
      <c r="C104" t="s">
        <v>213</v>
      </c>
      <c r="D104" s="54">
        <v>738</v>
      </c>
      <c r="E104" t="s">
        <v>9</v>
      </c>
      <c r="F104" t="s">
        <v>120</v>
      </c>
      <c r="G104" s="55">
        <v>31</v>
      </c>
      <c r="H104" s="55" t="str">
        <f>IF(Customer[[#This Row],[Age]]&lt;=32,"18-32",IF(Customer[[#This Row],[Age]]&lt;=47,"33-47",IF(Customer[[#This Row],[Age]]&lt;=62,"48-62",IF(Customer[[#This Row],[Age]]&lt;=77,"63-77","78-92"))))</f>
        <v>18-32</v>
      </c>
      <c r="I104" s="55">
        <v>9</v>
      </c>
      <c r="J104" s="54">
        <v>82674.149999999994</v>
      </c>
      <c r="K104" s="55">
        <v>1</v>
      </c>
      <c r="L104">
        <v>1</v>
      </c>
      <c r="M104">
        <v>0</v>
      </c>
      <c r="N104" s="54">
        <v>41970.720000000001</v>
      </c>
      <c r="O104">
        <v>0</v>
      </c>
      <c r="P104" s="55">
        <v>0</v>
      </c>
      <c r="Q104" s="55">
        <v>4</v>
      </c>
      <c r="R104" t="s">
        <v>113</v>
      </c>
      <c r="S104" s="55">
        <v>234</v>
      </c>
      <c r="T104" s="55">
        <f>--(Customer[[#This Row],[Geography]]="Germany")</f>
        <v>0</v>
      </c>
      <c r="U104" s="55">
        <f>--(Customer[[#This Row],[Geography]]="France")</f>
        <v>1</v>
      </c>
      <c r="V104" s="55">
        <f>--(Customer[[#This Row],[Geography]]="Spain")</f>
        <v>0</v>
      </c>
    </row>
    <row r="105" spans="1:22">
      <c r="A105">
        <v>104</v>
      </c>
      <c r="B105">
        <v>15808526</v>
      </c>
      <c r="C105" t="s">
        <v>214</v>
      </c>
      <c r="D105" s="54">
        <v>528</v>
      </c>
      <c r="E105" t="s">
        <v>11</v>
      </c>
      <c r="F105" t="s">
        <v>120</v>
      </c>
      <c r="G105" s="55">
        <v>36</v>
      </c>
      <c r="H105" s="55" t="str">
        <f>IF(Customer[[#This Row],[Age]]&lt;=32,"18-32",IF(Customer[[#This Row],[Age]]&lt;=47,"33-47",IF(Customer[[#This Row],[Age]]&lt;=62,"48-62",IF(Customer[[#This Row],[Age]]&lt;=77,"63-77","78-92"))))</f>
        <v>33-47</v>
      </c>
      <c r="I105" s="55">
        <v>7</v>
      </c>
      <c r="J105" s="54">
        <v>0</v>
      </c>
      <c r="K105" s="55">
        <v>2</v>
      </c>
      <c r="L105">
        <v>1</v>
      </c>
      <c r="M105">
        <v>0</v>
      </c>
      <c r="N105" s="54">
        <v>60536.56</v>
      </c>
      <c r="O105">
        <v>0</v>
      </c>
      <c r="P105" s="55">
        <v>0</v>
      </c>
      <c r="Q105" s="55">
        <v>5</v>
      </c>
      <c r="R105" t="s">
        <v>122</v>
      </c>
      <c r="S105" s="55">
        <v>458</v>
      </c>
      <c r="T105" s="55">
        <f>--(Customer[[#This Row],[Geography]]="Germany")</f>
        <v>0</v>
      </c>
      <c r="U105" s="55">
        <f>--(Customer[[#This Row],[Geography]]="France")</f>
        <v>0</v>
      </c>
      <c r="V105" s="55">
        <f>--(Customer[[#This Row],[Geography]]="Spain")</f>
        <v>1</v>
      </c>
    </row>
    <row r="106" spans="1:22">
      <c r="A106">
        <v>105</v>
      </c>
      <c r="B106">
        <v>15694349</v>
      </c>
      <c r="C106" t="s">
        <v>215</v>
      </c>
      <c r="D106" s="54">
        <v>670</v>
      </c>
      <c r="E106" t="s">
        <v>11</v>
      </c>
      <c r="F106" t="s">
        <v>112</v>
      </c>
      <c r="G106" s="55">
        <v>65</v>
      </c>
      <c r="H106" s="55" t="str">
        <f>IF(Customer[[#This Row],[Age]]&lt;=32,"18-32",IF(Customer[[#This Row],[Age]]&lt;=47,"33-47",IF(Customer[[#This Row],[Age]]&lt;=62,"48-62",IF(Customer[[#This Row],[Age]]&lt;=77,"63-77","78-92"))))</f>
        <v>63-77</v>
      </c>
      <c r="I106" s="55">
        <v>1</v>
      </c>
      <c r="J106" s="54">
        <v>0</v>
      </c>
      <c r="K106" s="55">
        <v>1</v>
      </c>
      <c r="L106">
        <v>1</v>
      </c>
      <c r="M106">
        <v>1</v>
      </c>
      <c r="N106" s="54">
        <v>177655.67999999999</v>
      </c>
      <c r="O106">
        <v>1</v>
      </c>
      <c r="P106" s="55">
        <v>1</v>
      </c>
      <c r="Q106" s="55">
        <v>2</v>
      </c>
      <c r="R106" t="s">
        <v>117</v>
      </c>
      <c r="S106" s="55">
        <v>915</v>
      </c>
      <c r="T106" s="55">
        <f>--(Customer[[#This Row],[Geography]]="Germany")</f>
        <v>0</v>
      </c>
      <c r="U106" s="55">
        <f>--(Customer[[#This Row],[Geography]]="France")</f>
        <v>0</v>
      </c>
      <c r="V106" s="55">
        <f>--(Customer[[#This Row],[Geography]]="Spain")</f>
        <v>1</v>
      </c>
    </row>
    <row r="107" spans="1:22">
      <c r="A107">
        <v>106</v>
      </c>
      <c r="B107">
        <v>15718465</v>
      </c>
      <c r="C107" t="s">
        <v>216</v>
      </c>
      <c r="D107" s="54">
        <v>622</v>
      </c>
      <c r="E107" t="s">
        <v>11</v>
      </c>
      <c r="F107" t="s">
        <v>112</v>
      </c>
      <c r="G107" s="55">
        <v>46</v>
      </c>
      <c r="H107" s="55" t="str">
        <f>IF(Customer[[#This Row],[Age]]&lt;=32,"18-32",IF(Customer[[#This Row],[Age]]&lt;=47,"33-47",IF(Customer[[#This Row],[Age]]&lt;=62,"48-62",IF(Customer[[#This Row],[Age]]&lt;=77,"63-77","78-92"))))</f>
        <v>33-47</v>
      </c>
      <c r="I107" s="55">
        <v>4</v>
      </c>
      <c r="J107" s="54">
        <v>107073.27</v>
      </c>
      <c r="K107" s="55">
        <v>2</v>
      </c>
      <c r="L107">
        <v>1</v>
      </c>
      <c r="M107">
        <v>1</v>
      </c>
      <c r="N107" s="54">
        <v>30984.59</v>
      </c>
      <c r="O107">
        <v>1</v>
      </c>
      <c r="P107" s="55">
        <v>1</v>
      </c>
      <c r="Q107" s="55">
        <v>3</v>
      </c>
      <c r="R107" t="s">
        <v>117</v>
      </c>
      <c r="S107" s="55">
        <v>299</v>
      </c>
      <c r="T107" s="55">
        <f>--(Customer[[#This Row],[Geography]]="Germany")</f>
        <v>0</v>
      </c>
      <c r="U107" s="55">
        <f>--(Customer[[#This Row],[Geography]]="France")</f>
        <v>0</v>
      </c>
      <c r="V107" s="55">
        <f>--(Customer[[#This Row],[Geography]]="Spain")</f>
        <v>1</v>
      </c>
    </row>
    <row r="108" spans="1:22">
      <c r="A108">
        <v>107</v>
      </c>
      <c r="B108">
        <v>15682995</v>
      </c>
      <c r="C108" t="s">
        <v>217</v>
      </c>
      <c r="D108" s="54">
        <v>582</v>
      </c>
      <c r="E108" t="s">
        <v>10</v>
      </c>
      <c r="F108" t="s">
        <v>120</v>
      </c>
      <c r="G108" s="55">
        <v>32</v>
      </c>
      <c r="H108" s="55" t="str">
        <f>IF(Customer[[#This Row],[Age]]&lt;=32,"18-32",IF(Customer[[#This Row],[Age]]&lt;=47,"33-47",IF(Customer[[#This Row],[Age]]&lt;=62,"48-62",IF(Customer[[#This Row],[Age]]&lt;=77,"63-77","78-92"))))</f>
        <v>18-32</v>
      </c>
      <c r="I108" s="55">
        <v>1</v>
      </c>
      <c r="J108" s="54">
        <v>88938.62</v>
      </c>
      <c r="K108" s="55">
        <v>1</v>
      </c>
      <c r="L108">
        <v>1</v>
      </c>
      <c r="M108">
        <v>1</v>
      </c>
      <c r="N108" s="54">
        <v>10054.530000000001</v>
      </c>
      <c r="O108">
        <v>0</v>
      </c>
      <c r="P108" s="55">
        <v>0</v>
      </c>
      <c r="Q108" s="55">
        <v>4</v>
      </c>
      <c r="R108" t="s">
        <v>117</v>
      </c>
      <c r="S108" s="55">
        <v>838</v>
      </c>
      <c r="T108" s="55">
        <f>--(Customer[[#This Row],[Geography]]="Germany")</f>
        <v>1</v>
      </c>
      <c r="U108" s="55">
        <f>--(Customer[[#This Row],[Geography]]="France")</f>
        <v>0</v>
      </c>
      <c r="V108" s="55">
        <f>--(Customer[[#This Row],[Geography]]="Spain")</f>
        <v>0</v>
      </c>
    </row>
    <row r="109" spans="1:22">
      <c r="A109">
        <v>108</v>
      </c>
      <c r="B109">
        <v>15584776</v>
      </c>
      <c r="C109" t="s">
        <v>142</v>
      </c>
      <c r="D109" s="54">
        <v>785</v>
      </c>
      <c r="E109" t="s">
        <v>10</v>
      </c>
      <c r="F109" t="s">
        <v>112</v>
      </c>
      <c r="G109" s="55">
        <v>36</v>
      </c>
      <c r="H109" s="55" t="str">
        <f>IF(Customer[[#This Row],[Age]]&lt;=32,"18-32",IF(Customer[[#This Row],[Age]]&lt;=47,"33-47",IF(Customer[[#This Row],[Age]]&lt;=62,"48-62",IF(Customer[[#This Row],[Age]]&lt;=77,"63-77","78-92"))))</f>
        <v>33-47</v>
      </c>
      <c r="I109" s="55">
        <v>2</v>
      </c>
      <c r="J109" s="54">
        <v>99806.85</v>
      </c>
      <c r="K109" s="55">
        <v>1</v>
      </c>
      <c r="L109">
        <v>0</v>
      </c>
      <c r="M109">
        <v>1</v>
      </c>
      <c r="N109" s="54">
        <v>36976.519999999997</v>
      </c>
      <c r="O109">
        <v>0</v>
      </c>
      <c r="P109" s="55">
        <v>0</v>
      </c>
      <c r="Q109" s="55">
        <v>5</v>
      </c>
      <c r="R109" t="s">
        <v>130</v>
      </c>
      <c r="S109" s="55">
        <v>786</v>
      </c>
      <c r="T109" s="55">
        <f>--(Customer[[#This Row],[Geography]]="Germany")</f>
        <v>1</v>
      </c>
      <c r="U109" s="55">
        <f>--(Customer[[#This Row],[Geography]]="France")</f>
        <v>0</v>
      </c>
      <c r="V109" s="55">
        <f>--(Customer[[#This Row],[Geography]]="Spain")</f>
        <v>0</v>
      </c>
    </row>
    <row r="110" spans="1:22">
      <c r="A110">
        <v>109</v>
      </c>
      <c r="B110">
        <v>15777772</v>
      </c>
      <c r="C110" t="s">
        <v>218</v>
      </c>
      <c r="D110" s="54">
        <v>605</v>
      </c>
      <c r="E110" t="s">
        <v>11</v>
      </c>
      <c r="F110" t="s">
        <v>120</v>
      </c>
      <c r="G110" s="55">
        <v>33</v>
      </c>
      <c r="H110" s="55" t="str">
        <f>IF(Customer[[#This Row],[Age]]&lt;=32,"18-32",IF(Customer[[#This Row],[Age]]&lt;=47,"33-47",IF(Customer[[#This Row],[Age]]&lt;=62,"48-62",IF(Customer[[#This Row],[Age]]&lt;=77,"63-77","78-92"))))</f>
        <v>33-47</v>
      </c>
      <c r="I110" s="55">
        <v>5</v>
      </c>
      <c r="J110" s="54">
        <v>150092.79999999999</v>
      </c>
      <c r="K110" s="55">
        <v>1</v>
      </c>
      <c r="L110">
        <v>0</v>
      </c>
      <c r="M110">
        <v>0</v>
      </c>
      <c r="N110" s="54">
        <v>71862.789999999994</v>
      </c>
      <c r="O110">
        <v>0</v>
      </c>
      <c r="P110" s="55">
        <v>0</v>
      </c>
      <c r="Q110" s="55">
        <v>3</v>
      </c>
      <c r="R110" t="s">
        <v>113</v>
      </c>
      <c r="S110" s="55">
        <v>509</v>
      </c>
      <c r="T110" s="55">
        <f>--(Customer[[#This Row],[Geography]]="Germany")</f>
        <v>0</v>
      </c>
      <c r="U110" s="55">
        <f>--(Customer[[#This Row],[Geography]]="France")</f>
        <v>0</v>
      </c>
      <c r="V110" s="55">
        <f>--(Customer[[#This Row],[Geography]]="Spain")</f>
        <v>1</v>
      </c>
    </row>
    <row r="111" spans="1:22">
      <c r="A111">
        <v>110</v>
      </c>
      <c r="B111">
        <v>15576156</v>
      </c>
      <c r="C111" t="s">
        <v>219</v>
      </c>
      <c r="D111" s="54">
        <v>479</v>
      </c>
      <c r="E111" t="s">
        <v>10</v>
      </c>
      <c r="F111" t="s">
        <v>120</v>
      </c>
      <c r="G111" s="55">
        <v>35</v>
      </c>
      <c r="H111" s="55" t="str">
        <f>IF(Customer[[#This Row],[Age]]&lt;=32,"18-32",IF(Customer[[#This Row],[Age]]&lt;=47,"33-47",IF(Customer[[#This Row],[Age]]&lt;=62,"48-62",IF(Customer[[#This Row],[Age]]&lt;=77,"63-77","78-92"))))</f>
        <v>33-47</v>
      </c>
      <c r="I111" s="55">
        <v>9</v>
      </c>
      <c r="J111" s="54">
        <v>92833.89</v>
      </c>
      <c r="K111" s="55">
        <v>1</v>
      </c>
      <c r="L111">
        <v>1</v>
      </c>
      <c r="M111">
        <v>0</v>
      </c>
      <c r="N111" s="54">
        <v>99449.86</v>
      </c>
      <c r="O111">
        <v>1</v>
      </c>
      <c r="P111" s="55">
        <v>1</v>
      </c>
      <c r="Q111" s="55">
        <v>3</v>
      </c>
      <c r="R111" t="s">
        <v>113</v>
      </c>
      <c r="S111" s="55">
        <v>328</v>
      </c>
      <c r="T111" s="55">
        <f>--(Customer[[#This Row],[Geography]]="Germany")</f>
        <v>1</v>
      </c>
      <c r="U111" s="55">
        <f>--(Customer[[#This Row],[Geography]]="France")</f>
        <v>0</v>
      </c>
      <c r="V111" s="55">
        <f>--(Customer[[#This Row],[Geography]]="Spain")</f>
        <v>0</v>
      </c>
    </row>
    <row r="112" spans="1:22">
      <c r="A112">
        <v>111</v>
      </c>
      <c r="B112">
        <v>15646756</v>
      </c>
      <c r="C112" t="s">
        <v>220</v>
      </c>
      <c r="D112" s="54">
        <v>685</v>
      </c>
      <c r="E112" t="s">
        <v>10</v>
      </c>
      <c r="F112" t="s">
        <v>120</v>
      </c>
      <c r="G112" s="55">
        <v>30</v>
      </c>
      <c r="H112" s="55" t="str">
        <f>IF(Customer[[#This Row],[Age]]&lt;=32,"18-32",IF(Customer[[#This Row],[Age]]&lt;=47,"33-47",IF(Customer[[#This Row],[Age]]&lt;=62,"48-62",IF(Customer[[#This Row],[Age]]&lt;=77,"63-77","78-92"))))</f>
        <v>18-32</v>
      </c>
      <c r="I112" s="55">
        <v>3</v>
      </c>
      <c r="J112" s="54">
        <v>90536.81</v>
      </c>
      <c r="K112" s="55">
        <v>1</v>
      </c>
      <c r="L112">
        <v>0</v>
      </c>
      <c r="M112">
        <v>1</v>
      </c>
      <c r="N112" s="54">
        <v>63082.879999999997</v>
      </c>
      <c r="O112">
        <v>0</v>
      </c>
      <c r="P112" s="55">
        <v>0</v>
      </c>
      <c r="Q112" s="55">
        <v>4</v>
      </c>
      <c r="R112" t="s">
        <v>122</v>
      </c>
      <c r="S112" s="55">
        <v>347</v>
      </c>
      <c r="T112" s="55">
        <f>--(Customer[[#This Row],[Geography]]="Germany")</f>
        <v>1</v>
      </c>
      <c r="U112" s="55">
        <f>--(Customer[[#This Row],[Geography]]="France")</f>
        <v>0</v>
      </c>
      <c r="V112" s="55">
        <f>--(Customer[[#This Row],[Geography]]="Spain")</f>
        <v>0</v>
      </c>
    </row>
    <row r="113" spans="1:22">
      <c r="A113">
        <v>112</v>
      </c>
      <c r="B113">
        <v>15742886</v>
      </c>
      <c r="C113" t="s">
        <v>221</v>
      </c>
      <c r="D113" s="54">
        <v>538</v>
      </c>
      <c r="E113" t="s">
        <v>10</v>
      </c>
      <c r="F113" t="s">
        <v>120</v>
      </c>
      <c r="G113" s="55">
        <v>39</v>
      </c>
      <c r="H113" s="55" t="str">
        <f>IF(Customer[[#This Row],[Age]]&lt;=32,"18-32",IF(Customer[[#This Row],[Age]]&lt;=47,"33-47",IF(Customer[[#This Row],[Age]]&lt;=62,"48-62",IF(Customer[[#This Row],[Age]]&lt;=77,"63-77","78-92"))))</f>
        <v>33-47</v>
      </c>
      <c r="I113" s="55">
        <v>7</v>
      </c>
      <c r="J113" s="54">
        <v>108055.1</v>
      </c>
      <c r="K113" s="55">
        <v>2</v>
      </c>
      <c r="L113">
        <v>1</v>
      </c>
      <c r="M113">
        <v>0</v>
      </c>
      <c r="N113" s="54">
        <v>27231.26</v>
      </c>
      <c r="O113">
        <v>0</v>
      </c>
      <c r="P113" s="55">
        <v>0</v>
      </c>
      <c r="Q113" s="55">
        <v>5</v>
      </c>
      <c r="R113" t="s">
        <v>122</v>
      </c>
      <c r="S113" s="55">
        <v>534</v>
      </c>
      <c r="T113" s="55">
        <f>--(Customer[[#This Row],[Geography]]="Germany")</f>
        <v>1</v>
      </c>
      <c r="U113" s="55">
        <f>--(Customer[[#This Row],[Geography]]="France")</f>
        <v>0</v>
      </c>
      <c r="V113" s="55">
        <f>--(Customer[[#This Row],[Geography]]="Spain")</f>
        <v>0</v>
      </c>
    </row>
    <row r="114" spans="1:22">
      <c r="A114">
        <v>113</v>
      </c>
      <c r="B114">
        <v>15586135</v>
      </c>
      <c r="C114" t="s">
        <v>222</v>
      </c>
      <c r="D114" s="54">
        <v>562</v>
      </c>
      <c r="E114" t="s">
        <v>9</v>
      </c>
      <c r="F114" t="s">
        <v>120</v>
      </c>
      <c r="G114" s="55">
        <v>42</v>
      </c>
      <c r="H114" s="55" t="str">
        <f>IF(Customer[[#This Row],[Age]]&lt;=32,"18-32",IF(Customer[[#This Row],[Age]]&lt;=47,"33-47",IF(Customer[[#This Row],[Age]]&lt;=62,"48-62",IF(Customer[[#This Row],[Age]]&lt;=77,"63-77","78-92"))))</f>
        <v>33-47</v>
      </c>
      <c r="I114" s="55">
        <v>2</v>
      </c>
      <c r="J114" s="54">
        <v>100238.35</v>
      </c>
      <c r="K114" s="55">
        <v>1</v>
      </c>
      <c r="L114">
        <v>0</v>
      </c>
      <c r="M114">
        <v>0</v>
      </c>
      <c r="N114" s="54">
        <v>86797.41</v>
      </c>
      <c r="O114">
        <v>0</v>
      </c>
      <c r="P114" s="55">
        <v>0</v>
      </c>
      <c r="Q114" s="55">
        <v>5</v>
      </c>
      <c r="R114" t="s">
        <v>130</v>
      </c>
      <c r="S114" s="55">
        <v>709</v>
      </c>
      <c r="T114" s="55">
        <f>--(Customer[[#This Row],[Geography]]="Germany")</f>
        <v>0</v>
      </c>
      <c r="U114" s="55">
        <f>--(Customer[[#This Row],[Geography]]="France")</f>
        <v>1</v>
      </c>
      <c r="V114" s="55">
        <f>--(Customer[[#This Row],[Geography]]="Spain")</f>
        <v>0</v>
      </c>
    </row>
    <row r="115" spans="1:22">
      <c r="A115">
        <v>114</v>
      </c>
      <c r="B115">
        <v>15616152</v>
      </c>
      <c r="C115" t="s">
        <v>223</v>
      </c>
      <c r="D115" s="54">
        <v>675</v>
      </c>
      <c r="E115" t="s">
        <v>11</v>
      </c>
      <c r="F115" t="s">
        <v>120</v>
      </c>
      <c r="G115" s="55">
        <v>36</v>
      </c>
      <c r="H115" s="55" t="str">
        <f>IF(Customer[[#This Row],[Age]]&lt;=32,"18-32",IF(Customer[[#This Row],[Age]]&lt;=47,"33-47",IF(Customer[[#This Row],[Age]]&lt;=62,"48-62",IF(Customer[[#This Row],[Age]]&lt;=77,"63-77","78-92"))))</f>
        <v>33-47</v>
      </c>
      <c r="I115" s="55">
        <v>9</v>
      </c>
      <c r="J115" s="54">
        <v>106190.55</v>
      </c>
      <c r="K115" s="55">
        <v>1</v>
      </c>
      <c r="L115">
        <v>0</v>
      </c>
      <c r="M115">
        <v>1</v>
      </c>
      <c r="N115" s="54">
        <v>22994.32</v>
      </c>
      <c r="O115">
        <v>0</v>
      </c>
      <c r="P115" s="55">
        <v>0</v>
      </c>
      <c r="Q115" s="55">
        <v>4</v>
      </c>
      <c r="R115" t="s">
        <v>122</v>
      </c>
      <c r="S115" s="55">
        <v>749</v>
      </c>
      <c r="T115" s="55">
        <f>--(Customer[[#This Row],[Geography]]="Germany")</f>
        <v>0</v>
      </c>
      <c r="U115" s="55">
        <f>--(Customer[[#This Row],[Geography]]="France")</f>
        <v>0</v>
      </c>
      <c r="V115" s="55">
        <f>--(Customer[[#This Row],[Geography]]="Spain")</f>
        <v>1</v>
      </c>
    </row>
    <row r="116" spans="1:22">
      <c r="A116">
        <v>115</v>
      </c>
      <c r="B116">
        <v>15721460</v>
      </c>
      <c r="C116" t="s">
        <v>224</v>
      </c>
      <c r="D116" s="54">
        <v>721</v>
      </c>
      <c r="E116" t="s">
        <v>10</v>
      </c>
      <c r="F116" t="s">
        <v>120</v>
      </c>
      <c r="G116" s="55">
        <v>28</v>
      </c>
      <c r="H116" s="55" t="str">
        <f>IF(Customer[[#This Row],[Age]]&lt;=32,"18-32",IF(Customer[[#This Row],[Age]]&lt;=47,"33-47",IF(Customer[[#This Row],[Age]]&lt;=62,"48-62",IF(Customer[[#This Row],[Age]]&lt;=77,"63-77","78-92"))))</f>
        <v>18-32</v>
      </c>
      <c r="I116" s="55">
        <v>9</v>
      </c>
      <c r="J116" s="54">
        <v>154475.54</v>
      </c>
      <c r="K116" s="55">
        <v>2</v>
      </c>
      <c r="L116">
        <v>0</v>
      </c>
      <c r="M116">
        <v>1</v>
      </c>
      <c r="N116" s="54">
        <v>101300.94</v>
      </c>
      <c r="O116">
        <v>1</v>
      </c>
      <c r="P116" s="55">
        <v>1</v>
      </c>
      <c r="Q116" s="55">
        <v>5</v>
      </c>
      <c r="R116" t="s">
        <v>130</v>
      </c>
      <c r="S116" s="55">
        <v>541</v>
      </c>
      <c r="T116" s="55">
        <f>--(Customer[[#This Row],[Geography]]="Germany")</f>
        <v>1</v>
      </c>
      <c r="U116" s="55">
        <f>--(Customer[[#This Row],[Geography]]="France")</f>
        <v>0</v>
      </c>
      <c r="V116" s="55">
        <f>--(Customer[[#This Row],[Geography]]="Spain")</f>
        <v>0</v>
      </c>
    </row>
    <row r="117" spans="1:22">
      <c r="A117">
        <v>116</v>
      </c>
      <c r="B117">
        <v>15727317</v>
      </c>
      <c r="C117" t="s">
        <v>225</v>
      </c>
      <c r="D117" s="54">
        <v>628</v>
      </c>
      <c r="E117" t="s">
        <v>10</v>
      </c>
      <c r="F117" t="s">
        <v>112</v>
      </c>
      <c r="G117" s="55">
        <v>30</v>
      </c>
      <c r="H117" s="55" t="str">
        <f>IF(Customer[[#This Row],[Age]]&lt;=32,"18-32",IF(Customer[[#This Row],[Age]]&lt;=47,"33-47",IF(Customer[[#This Row],[Age]]&lt;=62,"48-62",IF(Customer[[#This Row],[Age]]&lt;=77,"63-77","78-92"))))</f>
        <v>18-32</v>
      </c>
      <c r="I117" s="55">
        <v>9</v>
      </c>
      <c r="J117" s="54">
        <v>132351.29</v>
      </c>
      <c r="K117" s="55">
        <v>2</v>
      </c>
      <c r="L117">
        <v>1</v>
      </c>
      <c r="M117">
        <v>1</v>
      </c>
      <c r="N117" s="54">
        <v>74169.13</v>
      </c>
      <c r="O117">
        <v>0</v>
      </c>
      <c r="P117" s="55">
        <v>0</v>
      </c>
      <c r="Q117" s="55">
        <v>2</v>
      </c>
      <c r="R117" t="s">
        <v>117</v>
      </c>
      <c r="S117" s="55">
        <v>736</v>
      </c>
      <c r="T117" s="55">
        <f>--(Customer[[#This Row],[Geography]]="Germany")</f>
        <v>1</v>
      </c>
      <c r="U117" s="55">
        <f>--(Customer[[#This Row],[Geography]]="France")</f>
        <v>0</v>
      </c>
      <c r="V117" s="55">
        <f>--(Customer[[#This Row],[Geography]]="Spain")</f>
        <v>0</v>
      </c>
    </row>
    <row r="118" spans="1:22">
      <c r="A118">
        <v>117</v>
      </c>
      <c r="B118">
        <v>15649536</v>
      </c>
      <c r="C118" t="s">
        <v>226</v>
      </c>
      <c r="D118" s="54">
        <v>668</v>
      </c>
      <c r="E118" t="s">
        <v>10</v>
      </c>
      <c r="F118" t="s">
        <v>112</v>
      </c>
      <c r="G118" s="55">
        <v>37</v>
      </c>
      <c r="H118" s="55" t="str">
        <f>IF(Customer[[#This Row],[Age]]&lt;=32,"18-32",IF(Customer[[#This Row],[Age]]&lt;=47,"33-47",IF(Customer[[#This Row],[Age]]&lt;=62,"48-62",IF(Customer[[#This Row],[Age]]&lt;=77,"63-77","78-92"))))</f>
        <v>33-47</v>
      </c>
      <c r="I118" s="55">
        <v>6</v>
      </c>
      <c r="J118" s="54">
        <v>167864.4</v>
      </c>
      <c r="K118" s="55">
        <v>1</v>
      </c>
      <c r="L118">
        <v>1</v>
      </c>
      <c r="M118">
        <v>0</v>
      </c>
      <c r="N118" s="54">
        <v>115638.29</v>
      </c>
      <c r="O118">
        <v>0</v>
      </c>
      <c r="P118" s="55">
        <v>0</v>
      </c>
      <c r="Q118" s="55">
        <v>4</v>
      </c>
      <c r="R118" t="s">
        <v>122</v>
      </c>
      <c r="S118" s="55">
        <v>529</v>
      </c>
      <c r="T118" s="55">
        <f>--(Customer[[#This Row],[Geography]]="Germany")</f>
        <v>1</v>
      </c>
      <c r="U118" s="55">
        <f>--(Customer[[#This Row],[Geography]]="France")</f>
        <v>0</v>
      </c>
      <c r="V118" s="55">
        <f>--(Customer[[#This Row],[Geography]]="Spain")</f>
        <v>0</v>
      </c>
    </row>
    <row r="119" spans="1:22">
      <c r="A119">
        <v>118</v>
      </c>
      <c r="B119">
        <v>15754929</v>
      </c>
      <c r="C119" t="s">
        <v>227</v>
      </c>
      <c r="D119" s="54">
        <v>506</v>
      </c>
      <c r="E119" t="s">
        <v>9</v>
      </c>
      <c r="F119" t="s">
        <v>112</v>
      </c>
      <c r="G119" s="55">
        <v>41</v>
      </c>
      <c r="H119" s="55" t="str">
        <f>IF(Customer[[#This Row],[Age]]&lt;=32,"18-32",IF(Customer[[#This Row],[Age]]&lt;=47,"33-47",IF(Customer[[#This Row],[Age]]&lt;=62,"48-62",IF(Customer[[#This Row],[Age]]&lt;=77,"63-77","78-92"))))</f>
        <v>33-47</v>
      </c>
      <c r="I119" s="55">
        <v>1</v>
      </c>
      <c r="J119" s="54">
        <v>0</v>
      </c>
      <c r="K119" s="55">
        <v>2</v>
      </c>
      <c r="L119">
        <v>1</v>
      </c>
      <c r="M119">
        <v>0</v>
      </c>
      <c r="N119" s="54">
        <v>31766.3</v>
      </c>
      <c r="O119">
        <v>0</v>
      </c>
      <c r="P119" s="55">
        <v>0</v>
      </c>
      <c r="Q119" s="55">
        <v>4</v>
      </c>
      <c r="R119" t="s">
        <v>117</v>
      </c>
      <c r="S119" s="55">
        <v>594</v>
      </c>
      <c r="T119" s="55">
        <f>--(Customer[[#This Row],[Geography]]="Germany")</f>
        <v>0</v>
      </c>
      <c r="U119" s="55">
        <f>--(Customer[[#This Row],[Geography]]="France")</f>
        <v>1</v>
      </c>
      <c r="V119" s="55">
        <f>--(Customer[[#This Row],[Geography]]="Spain")</f>
        <v>0</v>
      </c>
    </row>
    <row r="120" spans="1:22">
      <c r="A120">
        <v>119</v>
      </c>
      <c r="B120">
        <v>15572051</v>
      </c>
      <c r="C120" t="s">
        <v>228</v>
      </c>
      <c r="D120" s="54">
        <v>524</v>
      </c>
      <c r="E120" t="s">
        <v>10</v>
      </c>
      <c r="F120" t="s">
        <v>112</v>
      </c>
      <c r="G120" s="55">
        <v>31</v>
      </c>
      <c r="H120" s="55" t="str">
        <f>IF(Customer[[#This Row],[Age]]&lt;=32,"18-32",IF(Customer[[#This Row],[Age]]&lt;=47,"33-47",IF(Customer[[#This Row],[Age]]&lt;=62,"48-62",IF(Customer[[#This Row],[Age]]&lt;=77,"63-77","78-92"))))</f>
        <v>18-32</v>
      </c>
      <c r="I120" s="55">
        <v>8</v>
      </c>
      <c r="J120" s="54">
        <v>107818.63</v>
      </c>
      <c r="K120" s="55">
        <v>1</v>
      </c>
      <c r="L120">
        <v>1</v>
      </c>
      <c r="M120">
        <v>0</v>
      </c>
      <c r="N120" s="54">
        <v>199725.39</v>
      </c>
      <c r="O120">
        <v>1</v>
      </c>
      <c r="P120" s="55">
        <v>1</v>
      </c>
      <c r="Q120" s="55">
        <v>1</v>
      </c>
      <c r="R120" t="s">
        <v>122</v>
      </c>
      <c r="S120" s="55">
        <v>462</v>
      </c>
      <c r="T120" s="55">
        <f>--(Customer[[#This Row],[Geography]]="Germany")</f>
        <v>1</v>
      </c>
      <c r="U120" s="55">
        <f>--(Customer[[#This Row],[Geography]]="France")</f>
        <v>0</v>
      </c>
      <c r="V120" s="55">
        <f>--(Customer[[#This Row],[Geography]]="Spain")</f>
        <v>0</v>
      </c>
    </row>
    <row r="121" spans="1:22">
      <c r="A121">
        <v>120</v>
      </c>
      <c r="B121">
        <v>15668142</v>
      </c>
      <c r="C121" t="s">
        <v>229</v>
      </c>
      <c r="D121" s="54">
        <v>699</v>
      </c>
      <c r="E121" t="s">
        <v>10</v>
      </c>
      <c r="F121" t="s">
        <v>120</v>
      </c>
      <c r="G121" s="55">
        <v>34</v>
      </c>
      <c r="H121" s="55" t="str">
        <f>IF(Customer[[#This Row],[Age]]&lt;=32,"18-32",IF(Customer[[#This Row],[Age]]&lt;=47,"33-47",IF(Customer[[#This Row],[Age]]&lt;=62,"48-62",IF(Customer[[#This Row],[Age]]&lt;=77,"63-77","78-92"))))</f>
        <v>33-47</v>
      </c>
      <c r="I121" s="55">
        <v>4</v>
      </c>
      <c r="J121" s="54">
        <v>185173.81</v>
      </c>
      <c r="K121" s="55">
        <v>2</v>
      </c>
      <c r="L121">
        <v>1</v>
      </c>
      <c r="M121">
        <v>0</v>
      </c>
      <c r="N121" s="54">
        <v>120834.48</v>
      </c>
      <c r="O121">
        <v>0</v>
      </c>
      <c r="P121" s="55">
        <v>0</v>
      </c>
      <c r="Q121" s="55">
        <v>3</v>
      </c>
      <c r="R121" t="s">
        <v>130</v>
      </c>
      <c r="S121" s="55">
        <v>429</v>
      </c>
      <c r="T121" s="55">
        <f>--(Customer[[#This Row],[Geography]]="Germany")</f>
        <v>1</v>
      </c>
      <c r="U121" s="55">
        <f>--(Customer[[#This Row],[Geography]]="France")</f>
        <v>0</v>
      </c>
      <c r="V121" s="55">
        <f>--(Customer[[#This Row],[Geography]]="Spain")</f>
        <v>0</v>
      </c>
    </row>
    <row r="122" spans="1:22">
      <c r="A122">
        <v>121</v>
      </c>
      <c r="B122">
        <v>15701176</v>
      </c>
      <c r="C122" t="s">
        <v>230</v>
      </c>
      <c r="D122" s="54">
        <v>828</v>
      </c>
      <c r="E122" t="s">
        <v>9</v>
      </c>
      <c r="F122" t="s">
        <v>120</v>
      </c>
      <c r="G122" s="55">
        <v>34</v>
      </c>
      <c r="H122" s="55" t="str">
        <f>IF(Customer[[#This Row],[Age]]&lt;=32,"18-32",IF(Customer[[#This Row],[Age]]&lt;=47,"33-47",IF(Customer[[#This Row],[Age]]&lt;=62,"48-62",IF(Customer[[#This Row],[Age]]&lt;=77,"63-77","78-92"))))</f>
        <v>33-47</v>
      </c>
      <c r="I122" s="55">
        <v>8</v>
      </c>
      <c r="J122" s="54">
        <v>129433.34</v>
      </c>
      <c r="K122" s="55">
        <v>2</v>
      </c>
      <c r="L122">
        <v>0</v>
      </c>
      <c r="M122">
        <v>0</v>
      </c>
      <c r="N122" s="54">
        <v>38131.769999999997</v>
      </c>
      <c r="O122">
        <v>0</v>
      </c>
      <c r="P122" s="55">
        <v>0</v>
      </c>
      <c r="Q122" s="55">
        <v>4</v>
      </c>
      <c r="R122" t="s">
        <v>122</v>
      </c>
      <c r="S122" s="55">
        <v>370</v>
      </c>
      <c r="T122" s="55">
        <f>--(Customer[[#This Row],[Geography]]="Germany")</f>
        <v>0</v>
      </c>
      <c r="U122" s="55">
        <f>--(Customer[[#This Row],[Geography]]="France")</f>
        <v>1</v>
      </c>
      <c r="V122" s="55">
        <f>--(Customer[[#This Row],[Geography]]="Spain")</f>
        <v>0</v>
      </c>
    </row>
    <row r="123" spans="1:22">
      <c r="A123">
        <v>122</v>
      </c>
      <c r="B123">
        <v>15708422</v>
      </c>
      <c r="C123" t="s">
        <v>231</v>
      </c>
      <c r="D123" s="54">
        <v>674</v>
      </c>
      <c r="E123" t="s">
        <v>11</v>
      </c>
      <c r="F123" t="s">
        <v>120</v>
      </c>
      <c r="G123" s="55">
        <v>39</v>
      </c>
      <c r="H123" s="55" t="str">
        <f>IF(Customer[[#This Row],[Age]]&lt;=32,"18-32",IF(Customer[[#This Row],[Age]]&lt;=47,"33-47",IF(Customer[[#This Row],[Age]]&lt;=62,"48-62",IF(Customer[[#This Row],[Age]]&lt;=77,"63-77","78-92"))))</f>
        <v>33-47</v>
      </c>
      <c r="I123" s="55">
        <v>6</v>
      </c>
      <c r="J123" s="54">
        <v>120193.42</v>
      </c>
      <c r="K123" s="55">
        <v>1</v>
      </c>
      <c r="L123">
        <v>0</v>
      </c>
      <c r="M123">
        <v>0</v>
      </c>
      <c r="N123" s="54">
        <v>100130.95</v>
      </c>
      <c r="O123">
        <v>0</v>
      </c>
      <c r="P123" s="55">
        <v>0</v>
      </c>
      <c r="Q123" s="55">
        <v>1</v>
      </c>
      <c r="R123" t="s">
        <v>130</v>
      </c>
      <c r="S123" s="55">
        <v>510</v>
      </c>
      <c r="T123" s="55">
        <f>--(Customer[[#This Row],[Geography]]="Germany")</f>
        <v>0</v>
      </c>
      <c r="U123" s="55">
        <f>--(Customer[[#This Row],[Geography]]="France")</f>
        <v>0</v>
      </c>
      <c r="V123" s="55">
        <f>--(Customer[[#This Row],[Geography]]="Spain")</f>
        <v>1</v>
      </c>
    </row>
    <row r="124" spans="1:22">
      <c r="A124">
        <v>123</v>
      </c>
      <c r="B124">
        <v>15655632</v>
      </c>
      <c r="C124" t="s">
        <v>232</v>
      </c>
      <c r="D124" s="54">
        <v>656</v>
      </c>
      <c r="E124" t="s">
        <v>9</v>
      </c>
      <c r="F124" t="s">
        <v>112</v>
      </c>
      <c r="G124" s="55">
        <v>39</v>
      </c>
      <c r="H124" s="55" t="str">
        <f>IF(Customer[[#This Row],[Age]]&lt;=32,"18-32",IF(Customer[[#This Row],[Age]]&lt;=47,"33-47",IF(Customer[[#This Row],[Age]]&lt;=62,"48-62",IF(Customer[[#This Row],[Age]]&lt;=77,"63-77","78-92"))))</f>
        <v>33-47</v>
      </c>
      <c r="I124" s="55">
        <v>6</v>
      </c>
      <c r="J124" s="54">
        <v>0</v>
      </c>
      <c r="K124" s="55">
        <v>2</v>
      </c>
      <c r="L124">
        <v>1</v>
      </c>
      <c r="M124">
        <v>0</v>
      </c>
      <c r="N124" s="54">
        <v>141069.88</v>
      </c>
      <c r="O124">
        <v>0</v>
      </c>
      <c r="P124" s="55">
        <v>0</v>
      </c>
      <c r="Q124" s="55">
        <v>4</v>
      </c>
      <c r="R124" t="s">
        <v>113</v>
      </c>
      <c r="S124" s="55">
        <v>638</v>
      </c>
      <c r="T124" s="55">
        <f>--(Customer[[#This Row],[Geography]]="Germany")</f>
        <v>0</v>
      </c>
      <c r="U124" s="55">
        <f>--(Customer[[#This Row],[Geography]]="France")</f>
        <v>1</v>
      </c>
      <c r="V124" s="55">
        <f>--(Customer[[#This Row],[Geography]]="Spain")</f>
        <v>0</v>
      </c>
    </row>
    <row r="125" spans="1:22">
      <c r="A125">
        <v>124</v>
      </c>
      <c r="B125">
        <v>15744606</v>
      </c>
      <c r="C125" t="s">
        <v>233</v>
      </c>
      <c r="D125" s="54">
        <v>684</v>
      </c>
      <c r="E125" t="s">
        <v>10</v>
      </c>
      <c r="F125" t="s">
        <v>112</v>
      </c>
      <c r="G125" s="55">
        <v>48</v>
      </c>
      <c r="H125" s="55" t="str">
        <f>IF(Customer[[#This Row],[Age]]&lt;=32,"18-32",IF(Customer[[#This Row],[Age]]&lt;=47,"33-47",IF(Customer[[#This Row],[Age]]&lt;=62,"48-62",IF(Customer[[#This Row],[Age]]&lt;=77,"63-77","78-92"))))</f>
        <v>48-62</v>
      </c>
      <c r="I125" s="55">
        <v>10</v>
      </c>
      <c r="J125" s="54">
        <v>126384.42</v>
      </c>
      <c r="K125" s="55">
        <v>1</v>
      </c>
      <c r="L125">
        <v>1</v>
      </c>
      <c r="M125">
        <v>1</v>
      </c>
      <c r="N125" s="54">
        <v>198129.36</v>
      </c>
      <c r="O125">
        <v>0</v>
      </c>
      <c r="P125" s="55">
        <v>0</v>
      </c>
      <c r="Q125" s="55">
        <v>1</v>
      </c>
      <c r="R125" t="s">
        <v>117</v>
      </c>
      <c r="S125" s="55">
        <v>462</v>
      </c>
      <c r="T125" s="55">
        <f>--(Customer[[#This Row],[Geography]]="Germany")</f>
        <v>1</v>
      </c>
      <c r="U125" s="55">
        <f>--(Customer[[#This Row],[Geography]]="France")</f>
        <v>0</v>
      </c>
      <c r="V125" s="55">
        <f>--(Customer[[#This Row],[Geography]]="Spain")</f>
        <v>0</v>
      </c>
    </row>
    <row r="126" spans="1:22">
      <c r="A126">
        <v>125</v>
      </c>
      <c r="B126">
        <v>15612140</v>
      </c>
      <c r="C126" t="s">
        <v>234</v>
      </c>
      <c r="D126" s="54">
        <v>625</v>
      </c>
      <c r="E126" t="s">
        <v>9</v>
      </c>
      <c r="F126" t="s">
        <v>112</v>
      </c>
      <c r="G126" s="55">
        <v>28</v>
      </c>
      <c r="H126" s="55" t="str">
        <f>IF(Customer[[#This Row],[Age]]&lt;=32,"18-32",IF(Customer[[#This Row],[Age]]&lt;=47,"33-47",IF(Customer[[#This Row],[Age]]&lt;=62,"48-62",IF(Customer[[#This Row],[Age]]&lt;=77,"63-77","78-92"))))</f>
        <v>18-32</v>
      </c>
      <c r="I126" s="55">
        <v>3</v>
      </c>
      <c r="J126" s="54">
        <v>0</v>
      </c>
      <c r="K126" s="55">
        <v>1</v>
      </c>
      <c r="L126">
        <v>0</v>
      </c>
      <c r="M126">
        <v>0</v>
      </c>
      <c r="N126" s="54">
        <v>183646.41</v>
      </c>
      <c r="O126">
        <v>0</v>
      </c>
      <c r="P126" s="55">
        <v>0</v>
      </c>
      <c r="Q126" s="55">
        <v>4</v>
      </c>
      <c r="R126" t="s">
        <v>117</v>
      </c>
      <c r="S126" s="55">
        <v>718</v>
      </c>
      <c r="T126" s="55">
        <f>--(Customer[[#This Row],[Geography]]="Germany")</f>
        <v>0</v>
      </c>
      <c r="U126" s="55">
        <f>--(Customer[[#This Row],[Geography]]="France")</f>
        <v>1</v>
      </c>
      <c r="V126" s="55">
        <f>--(Customer[[#This Row],[Geography]]="Spain")</f>
        <v>0</v>
      </c>
    </row>
    <row r="127" spans="1:22">
      <c r="A127">
        <v>126</v>
      </c>
      <c r="B127">
        <v>15656086</v>
      </c>
      <c r="C127" t="s">
        <v>235</v>
      </c>
      <c r="D127" s="54">
        <v>432</v>
      </c>
      <c r="E127" t="s">
        <v>9</v>
      </c>
      <c r="F127" t="s">
        <v>120</v>
      </c>
      <c r="G127" s="55">
        <v>42</v>
      </c>
      <c r="H127" s="55" t="str">
        <f>IF(Customer[[#This Row],[Age]]&lt;=32,"18-32",IF(Customer[[#This Row],[Age]]&lt;=47,"33-47",IF(Customer[[#This Row],[Age]]&lt;=62,"48-62",IF(Customer[[#This Row],[Age]]&lt;=77,"63-77","78-92"))))</f>
        <v>33-47</v>
      </c>
      <c r="I127" s="55">
        <v>9</v>
      </c>
      <c r="J127" s="54">
        <v>152603.45000000001</v>
      </c>
      <c r="K127" s="55">
        <v>1</v>
      </c>
      <c r="L127">
        <v>1</v>
      </c>
      <c r="M127">
        <v>0</v>
      </c>
      <c r="N127" s="54">
        <v>110265.24</v>
      </c>
      <c r="O127">
        <v>1</v>
      </c>
      <c r="P127" s="55">
        <v>1</v>
      </c>
      <c r="Q127" s="55">
        <v>3</v>
      </c>
      <c r="R127" t="s">
        <v>113</v>
      </c>
      <c r="S127" s="55">
        <v>437</v>
      </c>
      <c r="T127" s="55">
        <f>--(Customer[[#This Row],[Geography]]="Germany")</f>
        <v>0</v>
      </c>
      <c r="U127" s="55">
        <f>--(Customer[[#This Row],[Geography]]="France")</f>
        <v>1</v>
      </c>
      <c r="V127" s="55">
        <f>--(Customer[[#This Row],[Geography]]="Spain")</f>
        <v>0</v>
      </c>
    </row>
    <row r="128" spans="1:22">
      <c r="A128">
        <v>127</v>
      </c>
      <c r="B128">
        <v>15655298</v>
      </c>
      <c r="C128" t="s">
        <v>236</v>
      </c>
      <c r="D128" s="54">
        <v>549</v>
      </c>
      <c r="E128" t="s">
        <v>9</v>
      </c>
      <c r="F128" t="s">
        <v>112</v>
      </c>
      <c r="G128" s="55">
        <v>52</v>
      </c>
      <c r="H128" s="55" t="str">
        <f>IF(Customer[[#This Row],[Age]]&lt;=32,"18-32",IF(Customer[[#This Row],[Age]]&lt;=47,"33-47",IF(Customer[[#This Row],[Age]]&lt;=62,"48-62",IF(Customer[[#This Row],[Age]]&lt;=77,"63-77","78-92"))))</f>
        <v>48-62</v>
      </c>
      <c r="I128" s="55">
        <v>1</v>
      </c>
      <c r="J128" s="54">
        <v>0</v>
      </c>
      <c r="K128" s="55">
        <v>1</v>
      </c>
      <c r="L128">
        <v>0</v>
      </c>
      <c r="M128">
        <v>1</v>
      </c>
      <c r="N128" s="54">
        <v>8636.0499999999993</v>
      </c>
      <c r="O128">
        <v>1</v>
      </c>
      <c r="P128" s="55">
        <v>1</v>
      </c>
      <c r="Q128" s="55">
        <v>4</v>
      </c>
      <c r="R128" t="s">
        <v>113</v>
      </c>
      <c r="S128" s="55">
        <v>485</v>
      </c>
      <c r="T128" s="55">
        <f>--(Customer[[#This Row],[Geography]]="Germany")</f>
        <v>0</v>
      </c>
      <c r="U128" s="55">
        <f>--(Customer[[#This Row],[Geography]]="France")</f>
        <v>1</v>
      </c>
      <c r="V128" s="55">
        <f>--(Customer[[#This Row],[Geography]]="Spain")</f>
        <v>0</v>
      </c>
    </row>
    <row r="129" spans="1:22">
      <c r="A129">
        <v>128</v>
      </c>
      <c r="B129">
        <v>15644796</v>
      </c>
      <c r="C129" t="s">
        <v>237</v>
      </c>
      <c r="D129" s="54">
        <v>625</v>
      </c>
      <c r="E129" t="s">
        <v>10</v>
      </c>
      <c r="F129" t="s">
        <v>120</v>
      </c>
      <c r="G129" s="55">
        <v>56</v>
      </c>
      <c r="H129" s="55" t="str">
        <f>IF(Customer[[#This Row],[Age]]&lt;=32,"18-32",IF(Customer[[#This Row],[Age]]&lt;=47,"33-47",IF(Customer[[#This Row],[Age]]&lt;=62,"48-62",IF(Customer[[#This Row],[Age]]&lt;=77,"63-77","78-92"))))</f>
        <v>48-62</v>
      </c>
      <c r="I129" s="55">
        <v>0</v>
      </c>
      <c r="J129" s="54">
        <v>148507.24</v>
      </c>
      <c r="K129" s="55">
        <v>1</v>
      </c>
      <c r="L129">
        <v>1</v>
      </c>
      <c r="M129">
        <v>0</v>
      </c>
      <c r="N129" s="54">
        <v>46824.08</v>
      </c>
      <c r="O129">
        <v>1</v>
      </c>
      <c r="P129" s="55">
        <v>1</v>
      </c>
      <c r="Q129" s="55">
        <v>3</v>
      </c>
      <c r="R129" t="s">
        <v>130</v>
      </c>
      <c r="S129" s="55">
        <v>410</v>
      </c>
      <c r="T129" s="55">
        <f>--(Customer[[#This Row],[Geography]]="Germany")</f>
        <v>1</v>
      </c>
      <c r="U129" s="55">
        <f>--(Customer[[#This Row],[Geography]]="France")</f>
        <v>0</v>
      </c>
      <c r="V129" s="55">
        <f>--(Customer[[#This Row],[Geography]]="Spain")</f>
        <v>0</v>
      </c>
    </row>
    <row r="130" spans="1:22">
      <c r="A130">
        <v>129</v>
      </c>
      <c r="B130">
        <v>15726250</v>
      </c>
      <c r="C130" t="s">
        <v>238</v>
      </c>
      <c r="D130" s="54">
        <v>828</v>
      </c>
      <c r="E130" t="s">
        <v>9</v>
      </c>
      <c r="F130" t="s">
        <v>112</v>
      </c>
      <c r="G130" s="55">
        <v>41</v>
      </c>
      <c r="H130" s="55" t="str">
        <f>IF(Customer[[#This Row],[Age]]&lt;=32,"18-32",IF(Customer[[#This Row],[Age]]&lt;=47,"33-47",IF(Customer[[#This Row],[Age]]&lt;=62,"48-62",IF(Customer[[#This Row],[Age]]&lt;=77,"63-77","78-92"))))</f>
        <v>33-47</v>
      </c>
      <c r="I130" s="55">
        <v>7</v>
      </c>
      <c r="J130" s="54">
        <v>0</v>
      </c>
      <c r="K130" s="55">
        <v>2</v>
      </c>
      <c r="L130">
        <v>1</v>
      </c>
      <c r="M130">
        <v>0</v>
      </c>
      <c r="N130" s="54">
        <v>171378.77</v>
      </c>
      <c r="O130">
        <v>0</v>
      </c>
      <c r="P130" s="55">
        <v>0</v>
      </c>
      <c r="Q130" s="55">
        <v>2</v>
      </c>
      <c r="R130" t="s">
        <v>130</v>
      </c>
      <c r="S130" s="55">
        <v>666</v>
      </c>
      <c r="T130" s="55">
        <f>--(Customer[[#This Row],[Geography]]="Germany")</f>
        <v>0</v>
      </c>
      <c r="U130" s="55">
        <f>--(Customer[[#This Row],[Geography]]="France")</f>
        <v>1</v>
      </c>
      <c r="V130" s="55">
        <f>--(Customer[[#This Row],[Geography]]="Spain")</f>
        <v>0</v>
      </c>
    </row>
    <row r="131" spans="1:22">
      <c r="A131">
        <v>130</v>
      </c>
      <c r="B131">
        <v>15764432</v>
      </c>
      <c r="C131" t="s">
        <v>239</v>
      </c>
      <c r="D131" s="54">
        <v>770</v>
      </c>
      <c r="E131" t="s">
        <v>9</v>
      </c>
      <c r="F131" t="s">
        <v>120</v>
      </c>
      <c r="G131" s="55">
        <v>24</v>
      </c>
      <c r="H131" s="55" t="str">
        <f>IF(Customer[[#This Row],[Age]]&lt;=32,"18-32",IF(Customer[[#This Row],[Age]]&lt;=47,"33-47",IF(Customer[[#This Row],[Age]]&lt;=62,"48-62",IF(Customer[[#This Row],[Age]]&lt;=77,"63-77","78-92"))))</f>
        <v>18-32</v>
      </c>
      <c r="I131" s="55">
        <v>9</v>
      </c>
      <c r="J131" s="54">
        <v>101827.07</v>
      </c>
      <c r="K131" s="55">
        <v>1</v>
      </c>
      <c r="L131">
        <v>1</v>
      </c>
      <c r="M131">
        <v>0</v>
      </c>
      <c r="N131" s="54">
        <v>167256.35</v>
      </c>
      <c r="O131">
        <v>0</v>
      </c>
      <c r="P131" s="55">
        <v>0</v>
      </c>
      <c r="Q131" s="55">
        <v>4</v>
      </c>
      <c r="R131" t="s">
        <v>117</v>
      </c>
      <c r="S131" s="55">
        <v>730</v>
      </c>
      <c r="T131" s="55">
        <f>--(Customer[[#This Row],[Geography]]="Germany")</f>
        <v>0</v>
      </c>
      <c r="U131" s="55">
        <f>--(Customer[[#This Row],[Geography]]="France")</f>
        <v>1</v>
      </c>
      <c r="V131" s="55">
        <f>--(Customer[[#This Row],[Geography]]="Spain")</f>
        <v>0</v>
      </c>
    </row>
    <row r="132" spans="1:22">
      <c r="A132">
        <v>131</v>
      </c>
      <c r="B132">
        <v>15631721</v>
      </c>
      <c r="C132" t="s">
        <v>240</v>
      </c>
      <c r="D132" s="54">
        <v>758</v>
      </c>
      <c r="E132" t="s">
        <v>9</v>
      </c>
      <c r="F132" t="s">
        <v>112</v>
      </c>
      <c r="G132" s="55">
        <v>34</v>
      </c>
      <c r="H132" s="55" t="str">
        <f>IF(Customer[[#This Row],[Age]]&lt;=32,"18-32",IF(Customer[[#This Row],[Age]]&lt;=47,"33-47",IF(Customer[[#This Row],[Age]]&lt;=62,"48-62",IF(Customer[[#This Row],[Age]]&lt;=77,"63-77","78-92"))))</f>
        <v>33-47</v>
      </c>
      <c r="I132" s="55">
        <v>3</v>
      </c>
      <c r="J132" s="54">
        <v>0</v>
      </c>
      <c r="K132" s="55">
        <v>2</v>
      </c>
      <c r="L132">
        <v>1</v>
      </c>
      <c r="M132">
        <v>1</v>
      </c>
      <c r="N132" s="54">
        <v>124226.16</v>
      </c>
      <c r="O132">
        <v>0</v>
      </c>
      <c r="P132" s="55">
        <v>0</v>
      </c>
      <c r="Q132" s="55">
        <v>2</v>
      </c>
      <c r="R132" t="s">
        <v>130</v>
      </c>
      <c r="S132" s="55">
        <v>375</v>
      </c>
      <c r="T132" s="55">
        <f>--(Customer[[#This Row],[Geography]]="Germany")</f>
        <v>0</v>
      </c>
      <c r="U132" s="55">
        <f>--(Customer[[#This Row],[Geography]]="France")</f>
        <v>1</v>
      </c>
      <c r="V132" s="55">
        <f>--(Customer[[#This Row],[Geography]]="Spain")</f>
        <v>0</v>
      </c>
    </row>
    <row r="133" spans="1:22">
      <c r="A133">
        <v>132</v>
      </c>
      <c r="B133">
        <v>15707479</v>
      </c>
      <c r="C133" t="s">
        <v>241</v>
      </c>
      <c r="D133" s="54">
        <v>795</v>
      </c>
      <c r="E133" t="s">
        <v>10</v>
      </c>
      <c r="F133" t="s">
        <v>112</v>
      </c>
      <c r="G133" s="55">
        <v>33</v>
      </c>
      <c r="H133" s="55" t="str">
        <f>IF(Customer[[#This Row],[Age]]&lt;=32,"18-32",IF(Customer[[#This Row],[Age]]&lt;=47,"33-47",IF(Customer[[#This Row],[Age]]&lt;=62,"48-62",IF(Customer[[#This Row],[Age]]&lt;=77,"63-77","78-92"))))</f>
        <v>33-47</v>
      </c>
      <c r="I133" s="55">
        <v>9</v>
      </c>
      <c r="J133" s="54">
        <v>130862.43</v>
      </c>
      <c r="K133" s="55">
        <v>1</v>
      </c>
      <c r="L133">
        <v>1</v>
      </c>
      <c r="M133">
        <v>1</v>
      </c>
      <c r="N133" s="54">
        <v>114935.21</v>
      </c>
      <c r="O133">
        <v>0</v>
      </c>
      <c r="P133" s="55">
        <v>0</v>
      </c>
      <c r="Q133" s="55">
        <v>5</v>
      </c>
      <c r="R133" t="s">
        <v>117</v>
      </c>
      <c r="S133" s="55">
        <v>411</v>
      </c>
      <c r="T133" s="55">
        <f>--(Customer[[#This Row],[Geography]]="Germany")</f>
        <v>1</v>
      </c>
      <c r="U133" s="55">
        <f>--(Customer[[#This Row],[Geography]]="France")</f>
        <v>0</v>
      </c>
      <c r="V133" s="55">
        <f>--(Customer[[#This Row],[Geography]]="Spain")</f>
        <v>0</v>
      </c>
    </row>
    <row r="134" spans="1:22">
      <c r="A134">
        <v>133</v>
      </c>
      <c r="B134">
        <v>15579826</v>
      </c>
      <c r="C134" t="s">
        <v>242</v>
      </c>
      <c r="D134" s="54">
        <v>687</v>
      </c>
      <c r="E134" t="s">
        <v>9</v>
      </c>
      <c r="F134" t="s">
        <v>120</v>
      </c>
      <c r="G134" s="55">
        <v>38</v>
      </c>
      <c r="H134" s="55" t="str">
        <f>IF(Customer[[#This Row],[Age]]&lt;=32,"18-32",IF(Customer[[#This Row],[Age]]&lt;=47,"33-47",IF(Customer[[#This Row],[Age]]&lt;=62,"48-62",IF(Customer[[#This Row],[Age]]&lt;=77,"63-77","78-92"))))</f>
        <v>33-47</v>
      </c>
      <c r="I134" s="55">
        <v>9</v>
      </c>
      <c r="J134" s="54">
        <v>122570.87</v>
      </c>
      <c r="K134" s="55">
        <v>1</v>
      </c>
      <c r="L134">
        <v>1</v>
      </c>
      <c r="M134">
        <v>1</v>
      </c>
      <c r="N134" s="54">
        <v>35608.879999999997</v>
      </c>
      <c r="O134">
        <v>0</v>
      </c>
      <c r="P134" s="55">
        <v>0</v>
      </c>
      <c r="Q134" s="55">
        <v>4</v>
      </c>
      <c r="R134" t="s">
        <v>113</v>
      </c>
      <c r="S134" s="55">
        <v>595</v>
      </c>
      <c r="T134" s="55">
        <f>--(Customer[[#This Row],[Geography]]="Germany")</f>
        <v>0</v>
      </c>
      <c r="U134" s="55">
        <f>--(Customer[[#This Row],[Geography]]="France")</f>
        <v>1</v>
      </c>
      <c r="V134" s="55">
        <f>--(Customer[[#This Row],[Geography]]="Spain")</f>
        <v>0</v>
      </c>
    </row>
    <row r="135" spans="1:22">
      <c r="A135">
        <v>134</v>
      </c>
      <c r="B135">
        <v>15668104</v>
      </c>
      <c r="C135" t="s">
        <v>243</v>
      </c>
      <c r="D135" s="54">
        <v>686</v>
      </c>
      <c r="E135" t="s">
        <v>9</v>
      </c>
      <c r="F135" t="s">
        <v>120</v>
      </c>
      <c r="G135" s="55">
        <v>25</v>
      </c>
      <c r="H135" s="55" t="str">
        <f>IF(Customer[[#This Row],[Age]]&lt;=32,"18-32",IF(Customer[[#This Row],[Age]]&lt;=47,"33-47",IF(Customer[[#This Row],[Age]]&lt;=62,"48-62",IF(Customer[[#This Row],[Age]]&lt;=77,"63-77","78-92"))))</f>
        <v>18-32</v>
      </c>
      <c r="I135" s="55">
        <v>1</v>
      </c>
      <c r="J135" s="54">
        <v>0</v>
      </c>
      <c r="K135" s="55">
        <v>2</v>
      </c>
      <c r="L135">
        <v>0</v>
      </c>
      <c r="M135">
        <v>1</v>
      </c>
      <c r="N135" s="54">
        <v>16459.37</v>
      </c>
      <c r="O135">
        <v>0</v>
      </c>
      <c r="P135" s="55">
        <v>0</v>
      </c>
      <c r="Q135" s="55">
        <v>1</v>
      </c>
      <c r="R135" t="s">
        <v>113</v>
      </c>
      <c r="S135" s="55">
        <v>578</v>
      </c>
      <c r="T135" s="55">
        <f>--(Customer[[#This Row],[Geography]]="Germany")</f>
        <v>0</v>
      </c>
      <c r="U135" s="55">
        <f>--(Customer[[#This Row],[Geography]]="France")</f>
        <v>1</v>
      </c>
      <c r="V135" s="55">
        <f>--(Customer[[#This Row],[Geography]]="Spain")</f>
        <v>0</v>
      </c>
    </row>
    <row r="136" spans="1:22">
      <c r="A136">
        <v>135</v>
      </c>
      <c r="B136">
        <v>15641604</v>
      </c>
      <c r="C136" t="s">
        <v>244</v>
      </c>
      <c r="D136" s="54">
        <v>789</v>
      </c>
      <c r="E136" t="s">
        <v>10</v>
      </c>
      <c r="F136" t="s">
        <v>120</v>
      </c>
      <c r="G136" s="55">
        <v>39</v>
      </c>
      <c r="H136" s="55" t="str">
        <f>IF(Customer[[#This Row],[Age]]&lt;=32,"18-32",IF(Customer[[#This Row],[Age]]&lt;=47,"33-47",IF(Customer[[#This Row],[Age]]&lt;=62,"48-62",IF(Customer[[#This Row],[Age]]&lt;=77,"63-77","78-92"))))</f>
        <v>33-47</v>
      </c>
      <c r="I136" s="55">
        <v>7</v>
      </c>
      <c r="J136" s="54">
        <v>124828.46</v>
      </c>
      <c r="K136" s="55">
        <v>2</v>
      </c>
      <c r="L136">
        <v>1</v>
      </c>
      <c r="M136">
        <v>1</v>
      </c>
      <c r="N136" s="54">
        <v>124411.08</v>
      </c>
      <c r="O136">
        <v>0</v>
      </c>
      <c r="P136" s="55">
        <v>0</v>
      </c>
      <c r="Q136" s="55">
        <v>2</v>
      </c>
      <c r="R136" t="s">
        <v>130</v>
      </c>
      <c r="S136" s="55">
        <v>377</v>
      </c>
      <c r="T136" s="55">
        <f>--(Customer[[#This Row],[Geography]]="Germany")</f>
        <v>1</v>
      </c>
      <c r="U136" s="55">
        <f>--(Customer[[#This Row],[Geography]]="France")</f>
        <v>0</v>
      </c>
      <c r="V136" s="55">
        <f>--(Customer[[#This Row],[Geography]]="Spain")</f>
        <v>0</v>
      </c>
    </row>
    <row r="137" spans="1:22">
      <c r="A137">
        <v>136</v>
      </c>
      <c r="B137">
        <v>15587240</v>
      </c>
      <c r="C137" t="s">
        <v>115</v>
      </c>
      <c r="D137" s="54">
        <v>589</v>
      </c>
      <c r="E137" t="s">
        <v>10</v>
      </c>
      <c r="F137" t="s">
        <v>112</v>
      </c>
      <c r="G137" s="55">
        <v>50</v>
      </c>
      <c r="H137" s="55" t="str">
        <f>IF(Customer[[#This Row],[Age]]&lt;=32,"18-32",IF(Customer[[#This Row],[Age]]&lt;=47,"33-47",IF(Customer[[#This Row],[Age]]&lt;=62,"48-62",IF(Customer[[#This Row],[Age]]&lt;=77,"63-77","78-92"))))</f>
        <v>48-62</v>
      </c>
      <c r="I137" s="55">
        <v>5</v>
      </c>
      <c r="J137" s="54">
        <v>144895.04999999999</v>
      </c>
      <c r="K137" s="55">
        <v>2</v>
      </c>
      <c r="L137">
        <v>1</v>
      </c>
      <c r="M137">
        <v>1</v>
      </c>
      <c r="N137" s="54">
        <v>34941.230000000003</v>
      </c>
      <c r="O137">
        <v>0</v>
      </c>
      <c r="P137" s="55">
        <v>0</v>
      </c>
      <c r="Q137" s="55">
        <v>2</v>
      </c>
      <c r="R137" t="s">
        <v>117</v>
      </c>
      <c r="S137" s="55">
        <v>831</v>
      </c>
      <c r="T137" s="55">
        <f>--(Customer[[#This Row],[Geography]]="Germany")</f>
        <v>1</v>
      </c>
      <c r="U137" s="55">
        <f>--(Customer[[#This Row],[Geography]]="France")</f>
        <v>0</v>
      </c>
      <c r="V137" s="55">
        <f>--(Customer[[#This Row],[Geography]]="Spain")</f>
        <v>0</v>
      </c>
    </row>
    <row r="138" spans="1:22">
      <c r="A138">
        <v>137</v>
      </c>
      <c r="B138">
        <v>15680767</v>
      </c>
      <c r="C138" t="s">
        <v>245</v>
      </c>
      <c r="D138" s="54">
        <v>461</v>
      </c>
      <c r="E138" t="s">
        <v>10</v>
      </c>
      <c r="F138" t="s">
        <v>112</v>
      </c>
      <c r="G138" s="55">
        <v>34</v>
      </c>
      <c r="H138" s="55" t="str">
        <f>IF(Customer[[#This Row],[Age]]&lt;=32,"18-32",IF(Customer[[#This Row],[Age]]&lt;=47,"33-47",IF(Customer[[#This Row],[Age]]&lt;=62,"48-62",IF(Customer[[#This Row],[Age]]&lt;=77,"63-77","78-92"))))</f>
        <v>33-47</v>
      </c>
      <c r="I138" s="55">
        <v>5</v>
      </c>
      <c r="J138" s="54">
        <v>63663.93</v>
      </c>
      <c r="K138" s="55">
        <v>1</v>
      </c>
      <c r="L138">
        <v>0</v>
      </c>
      <c r="M138">
        <v>1</v>
      </c>
      <c r="N138" s="54">
        <v>167784.28</v>
      </c>
      <c r="O138">
        <v>0</v>
      </c>
      <c r="P138" s="55">
        <v>0</v>
      </c>
      <c r="Q138" s="55">
        <v>1</v>
      </c>
      <c r="R138" t="s">
        <v>122</v>
      </c>
      <c r="S138" s="55">
        <v>497</v>
      </c>
      <c r="T138" s="55">
        <f>--(Customer[[#This Row],[Geography]]="Germany")</f>
        <v>1</v>
      </c>
      <c r="U138" s="55">
        <f>--(Customer[[#This Row],[Geography]]="France")</f>
        <v>0</v>
      </c>
      <c r="V138" s="55">
        <f>--(Customer[[#This Row],[Geography]]="Spain")</f>
        <v>0</v>
      </c>
    </row>
    <row r="139" spans="1:22">
      <c r="A139">
        <v>138</v>
      </c>
      <c r="B139">
        <v>15601594</v>
      </c>
      <c r="C139" t="s">
        <v>246</v>
      </c>
      <c r="D139" s="54">
        <v>637</v>
      </c>
      <c r="E139" t="s">
        <v>9</v>
      </c>
      <c r="F139" t="s">
        <v>120</v>
      </c>
      <c r="G139" s="55">
        <v>40</v>
      </c>
      <c r="H139" s="55" t="str">
        <f>IF(Customer[[#This Row],[Age]]&lt;=32,"18-32",IF(Customer[[#This Row],[Age]]&lt;=47,"33-47",IF(Customer[[#This Row],[Age]]&lt;=62,"48-62",IF(Customer[[#This Row],[Age]]&lt;=77,"63-77","78-92"))))</f>
        <v>33-47</v>
      </c>
      <c r="I139" s="55">
        <v>2</v>
      </c>
      <c r="J139" s="54">
        <v>133463.1</v>
      </c>
      <c r="K139" s="55">
        <v>1</v>
      </c>
      <c r="L139">
        <v>0</v>
      </c>
      <c r="M139">
        <v>1</v>
      </c>
      <c r="N139" s="54">
        <v>93165.34</v>
      </c>
      <c r="O139">
        <v>0</v>
      </c>
      <c r="P139" s="55">
        <v>0</v>
      </c>
      <c r="Q139" s="55">
        <v>1</v>
      </c>
      <c r="R139" t="s">
        <v>130</v>
      </c>
      <c r="S139" s="55">
        <v>374</v>
      </c>
      <c r="T139" s="55">
        <f>--(Customer[[#This Row],[Geography]]="Germany")</f>
        <v>0</v>
      </c>
      <c r="U139" s="55">
        <f>--(Customer[[#This Row],[Geography]]="France")</f>
        <v>1</v>
      </c>
      <c r="V139" s="55">
        <f>--(Customer[[#This Row],[Geography]]="Spain")</f>
        <v>0</v>
      </c>
    </row>
    <row r="140" spans="1:22">
      <c r="A140">
        <v>139</v>
      </c>
      <c r="B140">
        <v>15589969</v>
      </c>
      <c r="C140" t="s">
        <v>247</v>
      </c>
      <c r="D140" s="54">
        <v>584</v>
      </c>
      <c r="E140" t="s">
        <v>11</v>
      </c>
      <c r="F140" t="s">
        <v>112</v>
      </c>
      <c r="G140" s="55">
        <v>48</v>
      </c>
      <c r="H140" s="55" t="str">
        <f>IF(Customer[[#This Row],[Age]]&lt;=32,"18-32",IF(Customer[[#This Row],[Age]]&lt;=47,"33-47",IF(Customer[[#This Row],[Age]]&lt;=62,"48-62",IF(Customer[[#This Row],[Age]]&lt;=77,"63-77","78-92"))))</f>
        <v>48-62</v>
      </c>
      <c r="I140" s="55">
        <v>2</v>
      </c>
      <c r="J140" s="54">
        <v>213146.2</v>
      </c>
      <c r="K140" s="55">
        <v>1</v>
      </c>
      <c r="L140">
        <v>1</v>
      </c>
      <c r="M140">
        <v>0</v>
      </c>
      <c r="N140" s="54">
        <v>75161.25</v>
      </c>
      <c r="O140">
        <v>1</v>
      </c>
      <c r="P140" s="55">
        <v>0</v>
      </c>
      <c r="Q140" s="55">
        <v>4</v>
      </c>
      <c r="R140" t="s">
        <v>113</v>
      </c>
      <c r="S140" s="55">
        <v>814</v>
      </c>
      <c r="T140" s="55">
        <f>--(Customer[[#This Row],[Geography]]="Germany")</f>
        <v>0</v>
      </c>
      <c r="U140" s="55">
        <f>--(Customer[[#This Row],[Geography]]="France")</f>
        <v>0</v>
      </c>
      <c r="V140" s="55">
        <f>--(Customer[[#This Row],[Geography]]="Spain")</f>
        <v>1</v>
      </c>
    </row>
    <row r="141" spans="1:22">
      <c r="A141">
        <v>140</v>
      </c>
      <c r="B141">
        <v>15703728</v>
      </c>
      <c r="C141" t="s">
        <v>248</v>
      </c>
      <c r="D141" s="54">
        <v>579</v>
      </c>
      <c r="E141" t="s">
        <v>11</v>
      </c>
      <c r="F141" t="s">
        <v>112</v>
      </c>
      <c r="G141" s="55">
        <v>35</v>
      </c>
      <c r="H141" s="55" t="str">
        <f>IF(Customer[[#This Row],[Age]]&lt;=32,"18-32",IF(Customer[[#This Row],[Age]]&lt;=47,"33-47",IF(Customer[[#This Row],[Age]]&lt;=62,"48-62",IF(Customer[[#This Row],[Age]]&lt;=77,"63-77","78-92"))))</f>
        <v>33-47</v>
      </c>
      <c r="I141" s="55">
        <v>1</v>
      </c>
      <c r="J141" s="54">
        <v>129490.36</v>
      </c>
      <c r="K141" s="55">
        <v>2</v>
      </c>
      <c r="L141">
        <v>0</v>
      </c>
      <c r="M141">
        <v>1</v>
      </c>
      <c r="N141" s="54">
        <v>8590.83</v>
      </c>
      <c r="O141">
        <v>1</v>
      </c>
      <c r="P141" s="55">
        <v>1</v>
      </c>
      <c r="Q141" s="55">
        <v>4</v>
      </c>
      <c r="R141" t="s">
        <v>117</v>
      </c>
      <c r="S141" s="55">
        <v>247</v>
      </c>
      <c r="T141" s="55">
        <f>--(Customer[[#This Row],[Geography]]="Germany")</f>
        <v>0</v>
      </c>
      <c r="U141" s="55">
        <f>--(Customer[[#This Row],[Geography]]="France")</f>
        <v>0</v>
      </c>
      <c r="V141" s="55">
        <f>--(Customer[[#This Row],[Geography]]="Spain")</f>
        <v>1</v>
      </c>
    </row>
    <row r="142" spans="1:22">
      <c r="A142">
        <v>141</v>
      </c>
      <c r="B142">
        <v>15617790</v>
      </c>
      <c r="C142" t="s">
        <v>249</v>
      </c>
      <c r="D142" s="54">
        <v>756</v>
      </c>
      <c r="E142" t="s">
        <v>10</v>
      </c>
      <c r="F142" t="s">
        <v>120</v>
      </c>
      <c r="G142" s="55">
        <v>44</v>
      </c>
      <c r="H142" s="55" t="str">
        <f>IF(Customer[[#This Row],[Age]]&lt;=32,"18-32",IF(Customer[[#This Row],[Age]]&lt;=47,"33-47",IF(Customer[[#This Row],[Age]]&lt;=62,"48-62",IF(Customer[[#This Row],[Age]]&lt;=77,"63-77","78-92"))))</f>
        <v>33-47</v>
      </c>
      <c r="I142" s="55">
        <v>10</v>
      </c>
      <c r="J142" s="54">
        <v>137452.09</v>
      </c>
      <c r="K142" s="55">
        <v>1</v>
      </c>
      <c r="L142">
        <v>1</v>
      </c>
      <c r="M142">
        <v>0</v>
      </c>
      <c r="N142" s="54">
        <v>189543.9</v>
      </c>
      <c r="O142">
        <v>0</v>
      </c>
      <c r="P142" s="55">
        <v>0</v>
      </c>
      <c r="Q142" s="55">
        <v>5</v>
      </c>
      <c r="R142" t="s">
        <v>130</v>
      </c>
      <c r="S142" s="55">
        <v>965</v>
      </c>
      <c r="T142" s="55">
        <f>--(Customer[[#This Row],[Geography]]="Germany")</f>
        <v>1</v>
      </c>
      <c r="U142" s="55">
        <f>--(Customer[[#This Row],[Geography]]="France")</f>
        <v>0</v>
      </c>
      <c r="V142" s="55">
        <f>--(Customer[[#This Row],[Geography]]="Spain")</f>
        <v>0</v>
      </c>
    </row>
    <row r="143" spans="1:22">
      <c r="A143">
        <v>142</v>
      </c>
      <c r="B143">
        <v>15662500</v>
      </c>
      <c r="C143" t="s">
        <v>250</v>
      </c>
      <c r="D143" s="54">
        <v>663</v>
      </c>
      <c r="E143" t="s">
        <v>9</v>
      </c>
      <c r="F143" t="s">
        <v>120</v>
      </c>
      <c r="G143" s="55">
        <v>34</v>
      </c>
      <c r="H143" s="55" t="str">
        <f>IF(Customer[[#This Row],[Age]]&lt;=32,"18-32",IF(Customer[[#This Row],[Age]]&lt;=47,"33-47",IF(Customer[[#This Row],[Age]]&lt;=62,"48-62",IF(Customer[[#This Row],[Age]]&lt;=77,"63-77","78-92"))))</f>
        <v>33-47</v>
      </c>
      <c r="I143" s="55">
        <v>7</v>
      </c>
      <c r="J143" s="54">
        <v>0</v>
      </c>
      <c r="K143" s="55">
        <v>2</v>
      </c>
      <c r="L143">
        <v>1</v>
      </c>
      <c r="M143">
        <v>1</v>
      </c>
      <c r="N143" s="54">
        <v>180427.24</v>
      </c>
      <c r="O143">
        <v>0</v>
      </c>
      <c r="P143" s="55">
        <v>0</v>
      </c>
      <c r="Q143" s="55">
        <v>3</v>
      </c>
      <c r="R143" t="s">
        <v>122</v>
      </c>
      <c r="S143" s="55">
        <v>912</v>
      </c>
      <c r="T143" s="55">
        <f>--(Customer[[#This Row],[Geography]]="Germany")</f>
        <v>0</v>
      </c>
      <c r="U143" s="55">
        <f>--(Customer[[#This Row],[Geography]]="France")</f>
        <v>1</v>
      </c>
      <c r="V143" s="55">
        <f>--(Customer[[#This Row],[Geography]]="Spain")</f>
        <v>0</v>
      </c>
    </row>
    <row r="144" spans="1:22">
      <c r="A144">
        <v>143</v>
      </c>
      <c r="B144">
        <v>15778526</v>
      </c>
      <c r="C144" t="s">
        <v>251</v>
      </c>
      <c r="D144" s="54">
        <v>682</v>
      </c>
      <c r="E144" t="s">
        <v>9</v>
      </c>
      <c r="F144" t="s">
        <v>112</v>
      </c>
      <c r="G144" s="55">
        <v>43</v>
      </c>
      <c r="H144" s="55" t="str">
        <f>IF(Customer[[#This Row],[Age]]&lt;=32,"18-32",IF(Customer[[#This Row],[Age]]&lt;=47,"33-47",IF(Customer[[#This Row],[Age]]&lt;=62,"48-62",IF(Customer[[#This Row],[Age]]&lt;=77,"63-77","78-92"))))</f>
        <v>33-47</v>
      </c>
      <c r="I144" s="55">
        <v>5</v>
      </c>
      <c r="J144" s="54">
        <v>125851.93</v>
      </c>
      <c r="K144" s="55">
        <v>1</v>
      </c>
      <c r="L144">
        <v>1</v>
      </c>
      <c r="M144">
        <v>1</v>
      </c>
      <c r="N144" s="54">
        <v>193318.33</v>
      </c>
      <c r="O144">
        <v>0</v>
      </c>
      <c r="P144" s="55">
        <v>0</v>
      </c>
      <c r="Q144" s="55">
        <v>4</v>
      </c>
      <c r="R144" t="s">
        <v>117</v>
      </c>
      <c r="S144" s="55">
        <v>462</v>
      </c>
      <c r="T144" s="55">
        <f>--(Customer[[#This Row],[Geography]]="Germany")</f>
        <v>0</v>
      </c>
      <c r="U144" s="55">
        <f>--(Customer[[#This Row],[Geography]]="France")</f>
        <v>1</v>
      </c>
      <c r="V144" s="55">
        <f>--(Customer[[#This Row],[Geography]]="Spain")</f>
        <v>0</v>
      </c>
    </row>
    <row r="145" spans="1:22">
      <c r="A145">
        <v>144</v>
      </c>
      <c r="B145">
        <v>15670584</v>
      </c>
      <c r="C145" t="s">
        <v>252</v>
      </c>
      <c r="D145" s="54">
        <v>793</v>
      </c>
      <c r="E145" t="s">
        <v>11</v>
      </c>
      <c r="F145" t="s">
        <v>120</v>
      </c>
      <c r="G145" s="55">
        <v>52</v>
      </c>
      <c r="H145" s="55" t="str">
        <f>IF(Customer[[#This Row],[Age]]&lt;=32,"18-32",IF(Customer[[#This Row],[Age]]&lt;=47,"33-47",IF(Customer[[#This Row],[Age]]&lt;=62,"48-62",IF(Customer[[#This Row],[Age]]&lt;=77,"63-77","78-92"))))</f>
        <v>48-62</v>
      </c>
      <c r="I145" s="55">
        <v>2</v>
      </c>
      <c r="J145" s="54">
        <v>0</v>
      </c>
      <c r="K145" s="55">
        <v>1</v>
      </c>
      <c r="L145">
        <v>1</v>
      </c>
      <c r="M145">
        <v>0</v>
      </c>
      <c r="N145" s="54">
        <v>159123.82</v>
      </c>
      <c r="O145">
        <v>1</v>
      </c>
      <c r="P145" s="55">
        <v>1</v>
      </c>
      <c r="Q145" s="55">
        <v>5</v>
      </c>
      <c r="R145" t="s">
        <v>117</v>
      </c>
      <c r="S145" s="55">
        <v>883</v>
      </c>
      <c r="T145" s="55">
        <f>--(Customer[[#This Row],[Geography]]="Germany")</f>
        <v>0</v>
      </c>
      <c r="U145" s="55">
        <f>--(Customer[[#This Row],[Geography]]="France")</f>
        <v>0</v>
      </c>
      <c r="V145" s="55">
        <f>--(Customer[[#This Row],[Geography]]="Spain")</f>
        <v>1</v>
      </c>
    </row>
    <row r="146" spans="1:22">
      <c r="A146">
        <v>145</v>
      </c>
      <c r="B146">
        <v>15748069</v>
      </c>
      <c r="C146" t="s">
        <v>253</v>
      </c>
      <c r="D146" s="54">
        <v>691</v>
      </c>
      <c r="E146" t="s">
        <v>9</v>
      </c>
      <c r="F146" t="s">
        <v>112</v>
      </c>
      <c r="G146" s="55">
        <v>31</v>
      </c>
      <c r="H146" s="55" t="str">
        <f>IF(Customer[[#This Row],[Age]]&lt;=32,"18-32",IF(Customer[[#This Row],[Age]]&lt;=47,"33-47",IF(Customer[[#This Row],[Age]]&lt;=62,"48-62",IF(Customer[[#This Row],[Age]]&lt;=77,"63-77","78-92"))))</f>
        <v>18-32</v>
      </c>
      <c r="I146" s="55">
        <v>5</v>
      </c>
      <c r="J146" s="54">
        <v>40915.550000000003</v>
      </c>
      <c r="K146" s="55">
        <v>1</v>
      </c>
      <c r="L146">
        <v>1</v>
      </c>
      <c r="M146">
        <v>0</v>
      </c>
      <c r="N146" s="54">
        <v>126213.84</v>
      </c>
      <c r="O146">
        <v>1</v>
      </c>
      <c r="P146" s="55">
        <v>0</v>
      </c>
      <c r="Q146" s="55">
        <v>2</v>
      </c>
      <c r="R146" t="s">
        <v>122</v>
      </c>
      <c r="S146" s="55">
        <v>402</v>
      </c>
      <c r="T146" s="55">
        <f>--(Customer[[#This Row],[Geography]]="Germany")</f>
        <v>0</v>
      </c>
      <c r="U146" s="55">
        <f>--(Customer[[#This Row],[Geography]]="France")</f>
        <v>1</v>
      </c>
      <c r="V146" s="55">
        <f>--(Customer[[#This Row],[Geography]]="Spain")</f>
        <v>0</v>
      </c>
    </row>
    <row r="147" spans="1:22">
      <c r="A147">
        <v>146</v>
      </c>
      <c r="B147">
        <v>15680597</v>
      </c>
      <c r="C147" t="s">
        <v>254</v>
      </c>
      <c r="D147" s="54">
        <v>485</v>
      </c>
      <c r="E147" t="s">
        <v>11</v>
      </c>
      <c r="F147" t="s">
        <v>112</v>
      </c>
      <c r="G147" s="55">
        <v>21</v>
      </c>
      <c r="H147" s="55" t="str">
        <f>IF(Customer[[#This Row],[Age]]&lt;=32,"18-32",IF(Customer[[#This Row],[Age]]&lt;=47,"33-47",IF(Customer[[#This Row],[Age]]&lt;=62,"48-62",IF(Customer[[#This Row],[Age]]&lt;=77,"63-77","78-92"))))</f>
        <v>18-32</v>
      </c>
      <c r="I147" s="55">
        <v>5</v>
      </c>
      <c r="J147" s="54">
        <v>113157.22</v>
      </c>
      <c r="K147" s="55">
        <v>1</v>
      </c>
      <c r="L147">
        <v>1</v>
      </c>
      <c r="M147">
        <v>1</v>
      </c>
      <c r="N147" s="54">
        <v>54141.5</v>
      </c>
      <c r="O147">
        <v>0</v>
      </c>
      <c r="P147" s="55">
        <v>0</v>
      </c>
      <c r="Q147" s="55">
        <v>4</v>
      </c>
      <c r="R147" t="s">
        <v>117</v>
      </c>
      <c r="S147" s="55">
        <v>764</v>
      </c>
      <c r="T147" s="55">
        <f>--(Customer[[#This Row],[Geography]]="Germany")</f>
        <v>0</v>
      </c>
      <c r="U147" s="55">
        <f>--(Customer[[#This Row],[Geography]]="France")</f>
        <v>0</v>
      </c>
      <c r="V147" s="55">
        <f>--(Customer[[#This Row],[Geography]]="Spain")</f>
        <v>1</v>
      </c>
    </row>
    <row r="148" spans="1:22">
      <c r="A148">
        <v>147</v>
      </c>
      <c r="B148">
        <v>15628992</v>
      </c>
      <c r="C148" t="s">
        <v>134</v>
      </c>
      <c r="D148" s="54">
        <v>635</v>
      </c>
      <c r="E148" t="s">
        <v>11</v>
      </c>
      <c r="F148" t="s">
        <v>112</v>
      </c>
      <c r="G148" s="55">
        <v>29</v>
      </c>
      <c r="H148" s="55" t="str">
        <f>IF(Customer[[#This Row],[Age]]&lt;=32,"18-32",IF(Customer[[#This Row],[Age]]&lt;=47,"33-47",IF(Customer[[#This Row],[Age]]&lt;=62,"48-62",IF(Customer[[#This Row],[Age]]&lt;=77,"63-77","78-92"))))</f>
        <v>18-32</v>
      </c>
      <c r="I148" s="55">
        <v>8</v>
      </c>
      <c r="J148" s="54">
        <v>138296.94</v>
      </c>
      <c r="K148" s="55">
        <v>2</v>
      </c>
      <c r="L148">
        <v>1</v>
      </c>
      <c r="M148">
        <v>0</v>
      </c>
      <c r="N148" s="54">
        <v>141075.51</v>
      </c>
      <c r="O148">
        <v>0</v>
      </c>
      <c r="P148" s="55">
        <v>0</v>
      </c>
      <c r="Q148" s="55">
        <v>1</v>
      </c>
      <c r="R148" t="s">
        <v>130</v>
      </c>
      <c r="S148" s="55">
        <v>608</v>
      </c>
      <c r="T148" s="55">
        <f>--(Customer[[#This Row],[Geography]]="Germany")</f>
        <v>0</v>
      </c>
      <c r="U148" s="55">
        <f>--(Customer[[#This Row],[Geography]]="France")</f>
        <v>0</v>
      </c>
      <c r="V148" s="55">
        <f>--(Customer[[#This Row],[Geography]]="Spain")</f>
        <v>1</v>
      </c>
    </row>
    <row r="149" spans="1:22">
      <c r="A149">
        <v>148</v>
      </c>
      <c r="B149">
        <v>15719624</v>
      </c>
      <c r="C149" t="s">
        <v>255</v>
      </c>
      <c r="D149" s="54">
        <v>650</v>
      </c>
      <c r="E149" t="s">
        <v>9</v>
      </c>
      <c r="F149" t="s">
        <v>120</v>
      </c>
      <c r="G149" s="55">
        <v>37</v>
      </c>
      <c r="H149" s="55" t="str">
        <f>IF(Customer[[#This Row],[Age]]&lt;=32,"18-32",IF(Customer[[#This Row],[Age]]&lt;=47,"33-47",IF(Customer[[#This Row],[Age]]&lt;=62,"48-62",IF(Customer[[#This Row],[Age]]&lt;=77,"63-77","78-92"))))</f>
        <v>33-47</v>
      </c>
      <c r="I149" s="55">
        <v>5</v>
      </c>
      <c r="J149" s="54">
        <v>106967.18</v>
      </c>
      <c r="K149" s="55">
        <v>1</v>
      </c>
      <c r="L149">
        <v>0</v>
      </c>
      <c r="M149">
        <v>0</v>
      </c>
      <c r="N149" s="54">
        <v>24495.03</v>
      </c>
      <c r="O149">
        <v>0</v>
      </c>
      <c r="P149" s="55">
        <v>0</v>
      </c>
      <c r="Q149" s="55">
        <v>5</v>
      </c>
      <c r="R149" t="s">
        <v>130</v>
      </c>
      <c r="S149" s="55">
        <v>652</v>
      </c>
      <c r="T149" s="55">
        <f>--(Customer[[#This Row],[Geography]]="Germany")</f>
        <v>0</v>
      </c>
      <c r="U149" s="55">
        <f>--(Customer[[#This Row],[Geography]]="France")</f>
        <v>1</v>
      </c>
      <c r="V149" s="55">
        <f>--(Customer[[#This Row],[Geography]]="Spain")</f>
        <v>0</v>
      </c>
    </row>
    <row r="150" spans="1:22">
      <c r="A150">
        <v>149</v>
      </c>
      <c r="B150">
        <v>15812767</v>
      </c>
      <c r="C150" t="s">
        <v>256</v>
      </c>
      <c r="D150" s="54">
        <v>735</v>
      </c>
      <c r="E150" t="s">
        <v>9</v>
      </c>
      <c r="F150" t="s">
        <v>120</v>
      </c>
      <c r="G150" s="55">
        <v>44</v>
      </c>
      <c r="H150" s="55" t="str">
        <f>IF(Customer[[#This Row],[Age]]&lt;=32,"18-32",IF(Customer[[#This Row],[Age]]&lt;=47,"33-47",IF(Customer[[#This Row],[Age]]&lt;=62,"48-62",IF(Customer[[#This Row],[Age]]&lt;=77,"63-77","78-92"))))</f>
        <v>33-47</v>
      </c>
      <c r="I150" s="55">
        <v>9</v>
      </c>
      <c r="J150" s="54">
        <v>120681.63</v>
      </c>
      <c r="K150" s="55">
        <v>1</v>
      </c>
      <c r="L150">
        <v>1</v>
      </c>
      <c r="M150">
        <v>0</v>
      </c>
      <c r="N150" s="54">
        <v>74836.34</v>
      </c>
      <c r="O150">
        <v>0</v>
      </c>
      <c r="P150" s="55">
        <v>0</v>
      </c>
      <c r="Q150" s="55">
        <v>2</v>
      </c>
      <c r="R150" t="s">
        <v>122</v>
      </c>
      <c r="S150" s="55">
        <v>520</v>
      </c>
      <c r="T150" s="55">
        <f>--(Customer[[#This Row],[Geography]]="Germany")</f>
        <v>0</v>
      </c>
      <c r="U150" s="55">
        <f>--(Customer[[#This Row],[Geography]]="France")</f>
        <v>1</v>
      </c>
      <c r="V150" s="55">
        <f>--(Customer[[#This Row],[Geography]]="Spain")</f>
        <v>0</v>
      </c>
    </row>
    <row r="151" spans="1:22">
      <c r="A151">
        <v>150</v>
      </c>
      <c r="B151">
        <v>15689201</v>
      </c>
      <c r="C151" t="s">
        <v>257</v>
      </c>
      <c r="D151" s="54">
        <v>416</v>
      </c>
      <c r="E151" t="s">
        <v>9</v>
      </c>
      <c r="F151" t="s">
        <v>120</v>
      </c>
      <c r="G151" s="55">
        <v>32</v>
      </c>
      <c r="H151" s="55" t="str">
        <f>IF(Customer[[#This Row],[Age]]&lt;=32,"18-32",IF(Customer[[#This Row],[Age]]&lt;=47,"33-47",IF(Customer[[#This Row],[Age]]&lt;=62,"48-62",IF(Customer[[#This Row],[Age]]&lt;=77,"63-77","78-92"))))</f>
        <v>18-32</v>
      </c>
      <c r="I151" s="55">
        <v>0</v>
      </c>
      <c r="J151" s="54">
        <v>0</v>
      </c>
      <c r="K151" s="55">
        <v>2</v>
      </c>
      <c r="L151">
        <v>0</v>
      </c>
      <c r="M151">
        <v>1</v>
      </c>
      <c r="N151" s="54">
        <v>878.87</v>
      </c>
      <c r="O151">
        <v>0</v>
      </c>
      <c r="P151" s="55">
        <v>0</v>
      </c>
      <c r="Q151" s="55">
        <v>5</v>
      </c>
      <c r="R151" t="s">
        <v>117</v>
      </c>
      <c r="S151" s="55">
        <v>884</v>
      </c>
      <c r="T151" s="55">
        <f>--(Customer[[#This Row],[Geography]]="Germany")</f>
        <v>0</v>
      </c>
      <c r="U151" s="55">
        <f>--(Customer[[#This Row],[Geography]]="France")</f>
        <v>1</v>
      </c>
      <c r="V151" s="55">
        <f>--(Customer[[#This Row],[Geography]]="Spain")</f>
        <v>0</v>
      </c>
    </row>
    <row r="152" spans="1:22">
      <c r="A152">
        <v>151</v>
      </c>
      <c r="B152">
        <v>15614716</v>
      </c>
      <c r="C152" t="s">
        <v>258</v>
      </c>
      <c r="D152" s="54">
        <v>754</v>
      </c>
      <c r="E152" t="s">
        <v>11</v>
      </c>
      <c r="F152" t="s">
        <v>112</v>
      </c>
      <c r="G152" s="55">
        <v>32</v>
      </c>
      <c r="H152" s="55" t="str">
        <f>IF(Customer[[#This Row],[Age]]&lt;=32,"18-32",IF(Customer[[#This Row],[Age]]&lt;=47,"33-47",IF(Customer[[#This Row],[Age]]&lt;=62,"48-62",IF(Customer[[#This Row],[Age]]&lt;=77,"63-77","78-92"))))</f>
        <v>18-32</v>
      </c>
      <c r="I152" s="55">
        <v>7</v>
      </c>
      <c r="J152" s="54">
        <v>0</v>
      </c>
      <c r="K152" s="55">
        <v>2</v>
      </c>
      <c r="L152">
        <v>1</v>
      </c>
      <c r="M152">
        <v>0</v>
      </c>
      <c r="N152" s="54">
        <v>89520.75</v>
      </c>
      <c r="O152">
        <v>0</v>
      </c>
      <c r="P152" s="55">
        <v>0</v>
      </c>
      <c r="Q152" s="55">
        <v>1</v>
      </c>
      <c r="R152" t="s">
        <v>122</v>
      </c>
      <c r="S152" s="55">
        <v>800</v>
      </c>
      <c r="T152" s="55">
        <f>--(Customer[[#This Row],[Geography]]="Germany")</f>
        <v>0</v>
      </c>
      <c r="U152" s="55">
        <f>--(Customer[[#This Row],[Geography]]="France")</f>
        <v>0</v>
      </c>
      <c r="V152" s="55">
        <f>--(Customer[[#This Row],[Geography]]="Spain")</f>
        <v>1</v>
      </c>
    </row>
    <row r="153" spans="1:22">
      <c r="A153">
        <v>152</v>
      </c>
      <c r="B153">
        <v>15683618</v>
      </c>
      <c r="C153" t="s">
        <v>237</v>
      </c>
      <c r="D153" s="54">
        <v>535</v>
      </c>
      <c r="E153" t="s">
        <v>9</v>
      </c>
      <c r="F153" t="s">
        <v>112</v>
      </c>
      <c r="G153" s="55">
        <v>48</v>
      </c>
      <c r="H153" s="55" t="str">
        <f>IF(Customer[[#This Row],[Age]]&lt;=32,"18-32",IF(Customer[[#This Row],[Age]]&lt;=47,"33-47",IF(Customer[[#This Row],[Age]]&lt;=62,"48-62",IF(Customer[[#This Row],[Age]]&lt;=77,"63-77","78-92"))))</f>
        <v>48-62</v>
      </c>
      <c r="I153" s="55">
        <v>9</v>
      </c>
      <c r="J153" s="54">
        <v>0</v>
      </c>
      <c r="K153" s="55">
        <v>1</v>
      </c>
      <c r="L153">
        <v>1</v>
      </c>
      <c r="M153">
        <v>0</v>
      </c>
      <c r="N153" s="54">
        <v>149892.79</v>
      </c>
      <c r="O153">
        <v>1</v>
      </c>
      <c r="P153" s="55">
        <v>1</v>
      </c>
      <c r="Q153" s="55">
        <v>4</v>
      </c>
      <c r="R153" t="s">
        <v>117</v>
      </c>
      <c r="S153" s="55">
        <v>697</v>
      </c>
      <c r="T153" s="55">
        <f>--(Customer[[#This Row],[Geography]]="Germany")</f>
        <v>0</v>
      </c>
      <c r="U153" s="55">
        <f>--(Customer[[#This Row],[Geography]]="France")</f>
        <v>1</v>
      </c>
      <c r="V153" s="55">
        <f>--(Customer[[#This Row],[Geography]]="Spain")</f>
        <v>0</v>
      </c>
    </row>
    <row r="154" spans="1:22">
      <c r="A154">
        <v>153</v>
      </c>
      <c r="B154">
        <v>15799631</v>
      </c>
      <c r="C154" t="s">
        <v>259</v>
      </c>
      <c r="D154" s="54">
        <v>716</v>
      </c>
      <c r="E154" t="s">
        <v>11</v>
      </c>
      <c r="F154" t="s">
        <v>120</v>
      </c>
      <c r="G154" s="55">
        <v>42</v>
      </c>
      <c r="H154" s="55" t="str">
        <f>IF(Customer[[#This Row],[Age]]&lt;=32,"18-32",IF(Customer[[#This Row],[Age]]&lt;=47,"33-47",IF(Customer[[#This Row],[Age]]&lt;=62,"48-62",IF(Customer[[#This Row],[Age]]&lt;=77,"63-77","78-92"))))</f>
        <v>33-47</v>
      </c>
      <c r="I154" s="55">
        <v>8</v>
      </c>
      <c r="J154" s="54">
        <v>0</v>
      </c>
      <c r="K154" s="55">
        <v>2</v>
      </c>
      <c r="L154">
        <v>1</v>
      </c>
      <c r="M154">
        <v>0</v>
      </c>
      <c r="N154" s="54">
        <v>180800.42</v>
      </c>
      <c r="O154">
        <v>0</v>
      </c>
      <c r="P154" s="55">
        <v>0</v>
      </c>
      <c r="Q154" s="55">
        <v>2</v>
      </c>
      <c r="R154" t="s">
        <v>122</v>
      </c>
      <c r="S154" s="55">
        <v>427</v>
      </c>
      <c r="T154" s="55">
        <f>--(Customer[[#This Row],[Geography]]="Germany")</f>
        <v>0</v>
      </c>
      <c r="U154" s="55">
        <f>--(Customer[[#This Row],[Geography]]="France")</f>
        <v>0</v>
      </c>
      <c r="V154" s="55">
        <f>--(Customer[[#This Row],[Geography]]="Spain")</f>
        <v>1</v>
      </c>
    </row>
    <row r="155" spans="1:22">
      <c r="A155">
        <v>154</v>
      </c>
      <c r="B155">
        <v>15692259</v>
      </c>
      <c r="C155" t="s">
        <v>260</v>
      </c>
      <c r="D155" s="54">
        <v>539</v>
      </c>
      <c r="E155" t="s">
        <v>9</v>
      </c>
      <c r="F155" t="s">
        <v>120</v>
      </c>
      <c r="G155" s="55">
        <v>37</v>
      </c>
      <c r="H155" s="55" t="str">
        <f>IF(Customer[[#This Row],[Age]]&lt;=32,"18-32",IF(Customer[[#This Row],[Age]]&lt;=47,"33-47",IF(Customer[[#This Row],[Age]]&lt;=62,"48-62",IF(Customer[[#This Row],[Age]]&lt;=77,"63-77","78-92"))))</f>
        <v>33-47</v>
      </c>
      <c r="I155" s="55">
        <v>2</v>
      </c>
      <c r="J155" s="54">
        <v>127609.59</v>
      </c>
      <c r="K155" s="55">
        <v>1</v>
      </c>
      <c r="L155">
        <v>1</v>
      </c>
      <c r="M155">
        <v>0</v>
      </c>
      <c r="N155" s="54">
        <v>98646.22</v>
      </c>
      <c r="O155">
        <v>0</v>
      </c>
      <c r="P155" s="55">
        <v>0</v>
      </c>
      <c r="Q155" s="55">
        <v>1</v>
      </c>
      <c r="R155" t="s">
        <v>113</v>
      </c>
      <c r="S155" s="55">
        <v>620</v>
      </c>
      <c r="T155" s="55">
        <f>--(Customer[[#This Row],[Geography]]="Germany")</f>
        <v>0</v>
      </c>
      <c r="U155" s="55">
        <f>--(Customer[[#This Row],[Geography]]="France")</f>
        <v>1</v>
      </c>
      <c r="V155" s="55">
        <f>--(Customer[[#This Row],[Geography]]="Spain")</f>
        <v>0</v>
      </c>
    </row>
    <row r="156" spans="1:22">
      <c r="A156">
        <v>155</v>
      </c>
      <c r="B156">
        <v>15590966</v>
      </c>
      <c r="C156" t="s">
        <v>261</v>
      </c>
      <c r="D156" s="54">
        <v>614</v>
      </c>
      <c r="E156" t="s">
        <v>9</v>
      </c>
      <c r="F156" t="s">
        <v>112</v>
      </c>
      <c r="G156" s="55">
        <v>43</v>
      </c>
      <c r="H156" s="55" t="str">
        <f>IF(Customer[[#This Row],[Age]]&lt;=32,"18-32",IF(Customer[[#This Row],[Age]]&lt;=47,"33-47",IF(Customer[[#This Row],[Age]]&lt;=62,"48-62",IF(Customer[[#This Row],[Age]]&lt;=77,"63-77","78-92"))))</f>
        <v>33-47</v>
      </c>
      <c r="I156" s="55">
        <v>6</v>
      </c>
      <c r="J156" s="54">
        <v>0</v>
      </c>
      <c r="K156" s="55">
        <v>2</v>
      </c>
      <c r="L156">
        <v>1</v>
      </c>
      <c r="M156">
        <v>1</v>
      </c>
      <c r="N156" s="54">
        <v>109041.53</v>
      </c>
      <c r="O156">
        <v>0</v>
      </c>
      <c r="P156" s="55">
        <v>0</v>
      </c>
      <c r="Q156" s="55">
        <v>1</v>
      </c>
      <c r="R156" t="s">
        <v>130</v>
      </c>
      <c r="S156" s="55">
        <v>318</v>
      </c>
      <c r="T156" s="55">
        <f>--(Customer[[#This Row],[Geography]]="Germany")</f>
        <v>0</v>
      </c>
      <c r="U156" s="55">
        <f>--(Customer[[#This Row],[Geography]]="France")</f>
        <v>1</v>
      </c>
      <c r="V156" s="55">
        <f>--(Customer[[#This Row],[Geography]]="Spain")</f>
        <v>0</v>
      </c>
    </row>
    <row r="157" spans="1:22">
      <c r="A157">
        <v>156</v>
      </c>
      <c r="B157">
        <v>15656426</v>
      </c>
      <c r="C157" t="s">
        <v>262</v>
      </c>
      <c r="D157" s="54">
        <v>706</v>
      </c>
      <c r="E157" t="s">
        <v>11</v>
      </c>
      <c r="F157" t="s">
        <v>120</v>
      </c>
      <c r="G157" s="55">
        <v>57</v>
      </c>
      <c r="H157" s="55" t="str">
        <f>IF(Customer[[#This Row],[Age]]&lt;=32,"18-32",IF(Customer[[#This Row],[Age]]&lt;=47,"33-47",IF(Customer[[#This Row],[Age]]&lt;=62,"48-62",IF(Customer[[#This Row],[Age]]&lt;=77,"63-77","78-92"))))</f>
        <v>48-62</v>
      </c>
      <c r="I157" s="55">
        <v>7</v>
      </c>
      <c r="J157" s="54">
        <v>0</v>
      </c>
      <c r="K157" s="55">
        <v>1</v>
      </c>
      <c r="L157">
        <v>1</v>
      </c>
      <c r="M157">
        <v>0</v>
      </c>
      <c r="N157" s="54">
        <v>17941.16</v>
      </c>
      <c r="O157">
        <v>1</v>
      </c>
      <c r="P157" s="55">
        <v>1</v>
      </c>
      <c r="Q157" s="55">
        <v>1</v>
      </c>
      <c r="R157" t="s">
        <v>117</v>
      </c>
      <c r="S157" s="55">
        <v>701</v>
      </c>
      <c r="T157" s="55">
        <f>--(Customer[[#This Row],[Geography]]="Germany")</f>
        <v>0</v>
      </c>
      <c r="U157" s="55">
        <f>--(Customer[[#This Row],[Geography]]="France")</f>
        <v>0</v>
      </c>
      <c r="V157" s="55">
        <f>--(Customer[[#This Row],[Geography]]="Spain")</f>
        <v>1</v>
      </c>
    </row>
    <row r="158" spans="1:22">
      <c r="A158">
        <v>157</v>
      </c>
      <c r="B158">
        <v>15675256</v>
      </c>
      <c r="C158" t="s">
        <v>263</v>
      </c>
      <c r="D158" s="54">
        <v>758</v>
      </c>
      <c r="E158" t="s">
        <v>9</v>
      </c>
      <c r="F158" t="s">
        <v>112</v>
      </c>
      <c r="G158" s="55">
        <v>33</v>
      </c>
      <c r="H158" s="55" t="str">
        <f>IF(Customer[[#This Row],[Age]]&lt;=32,"18-32",IF(Customer[[#This Row],[Age]]&lt;=47,"33-47",IF(Customer[[#This Row],[Age]]&lt;=62,"48-62",IF(Customer[[#This Row],[Age]]&lt;=77,"63-77","78-92"))))</f>
        <v>33-47</v>
      </c>
      <c r="I158" s="55">
        <v>7</v>
      </c>
      <c r="J158" s="54">
        <v>0</v>
      </c>
      <c r="K158" s="55">
        <v>2</v>
      </c>
      <c r="L158">
        <v>0</v>
      </c>
      <c r="M158">
        <v>0</v>
      </c>
      <c r="N158" s="54">
        <v>82996.47</v>
      </c>
      <c r="O158">
        <v>0</v>
      </c>
      <c r="P158" s="55">
        <v>0</v>
      </c>
      <c r="Q158" s="55">
        <v>4</v>
      </c>
      <c r="R158" t="s">
        <v>130</v>
      </c>
      <c r="S158" s="55">
        <v>953</v>
      </c>
      <c r="T158" s="55">
        <f>--(Customer[[#This Row],[Geography]]="Germany")</f>
        <v>0</v>
      </c>
      <c r="U158" s="55">
        <f>--(Customer[[#This Row],[Geography]]="France")</f>
        <v>1</v>
      </c>
      <c r="V158" s="55">
        <f>--(Customer[[#This Row],[Geography]]="Spain")</f>
        <v>0</v>
      </c>
    </row>
    <row r="159" spans="1:22">
      <c r="A159">
        <v>158</v>
      </c>
      <c r="B159">
        <v>15751185</v>
      </c>
      <c r="C159" t="s">
        <v>264</v>
      </c>
      <c r="D159" s="54">
        <v>586</v>
      </c>
      <c r="E159" t="s">
        <v>11</v>
      </c>
      <c r="F159" t="s">
        <v>112</v>
      </c>
      <c r="G159" s="55">
        <v>28</v>
      </c>
      <c r="H159" s="55" t="str">
        <f>IF(Customer[[#This Row],[Age]]&lt;=32,"18-32",IF(Customer[[#This Row],[Age]]&lt;=47,"33-47",IF(Customer[[#This Row],[Age]]&lt;=62,"48-62",IF(Customer[[#This Row],[Age]]&lt;=77,"63-77","78-92"))))</f>
        <v>18-32</v>
      </c>
      <c r="I159" s="55">
        <v>2</v>
      </c>
      <c r="J159" s="54">
        <v>0</v>
      </c>
      <c r="K159" s="55">
        <v>2</v>
      </c>
      <c r="L159">
        <v>1</v>
      </c>
      <c r="M159">
        <v>1</v>
      </c>
      <c r="N159" s="54">
        <v>92067.35</v>
      </c>
      <c r="O159">
        <v>0</v>
      </c>
      <c r="P159" s="55">
        <v>0</v>
      </c>
      <c r="Q159" s="55">
        <v>5</v>
      </c>
      <c r="R159" t="s">
        <v>130</v>
      </c>
      <c r="S159" s="55">
        <v>635</v>
      </c>
      <c r="T159" s="55">
        <f>--(Customer[[#This Row],[Geography]]="Germany")</f>
        <v>0</v>
      </c>
      <c r="U159" s="55">
        <f>--(Customer[[#This Row],[Geography]]="France")</f>
        <v>0</v>
      </c>
      <c r="V159" s="55">
        <f>--(Customer[[#This Row],[Geography]]="Spain")</f>
        <v>1</v>
      </c>
    </row>
    <row r="160" spans="1:22">
      <c r="A160">
        <v>159</v>
      </c>
      <c r="B160">
        <v>15789582</v>
      </c>
      <c r="C160" t="s">
        <v>265</v>
      </c>
      <c r="D160" s="54">
        <v>646</v>
      </c>
      <c r="E160" t="s">
        <v>9</v>
      </c>
      <c r="F160" t="s">
        <v>112</v>
      </c>
      <c r="G160" s="55">
        <v>73</v>
      </c>
      <c r="H160" s="55" t="str">
        <f>IF(Customer[[#This Row],[Age]]&lt;=32,"18-32",IF(Customer[[#This Row],[Age]]&lt;=47,"33-47",IF(Customer[[#This Row],[Age]]&lt;=62,"48-62",IF(Customer[[#This Row],[Age]]&lt;=77,"63-77","78-92"))))</f>
        <v>63-77</v>
      </c>
      <c r="I160" s="55">
        <v>6</v>
      </c>
      <c r="J160" s="54">
        <v>97259.25</v>
      </c>
      <c r="K160" s="55">
        <v>1</v>
      </c>
      <c r="L160">
        <v>0</v>
      </c>
      <c r="M160">
        <v>1</v>
      </c>
      <c r="N160" s="54">
        <v>104719.66</v>
      </c>
      <c r="O160">
        <v>0</v>
      </c>
      <c r="P160" s="55">
        <v>0</v>
      </c>
      <c r="Q160" s="55">
        <v>1</v>
      </c>
      <c r="R160" t="s">
        <v>130</v>
      </c>
      <c r="S160" s="55">
        <v>250</v>
      </c>
      <c r="T160" s="55">
        <f>--(Customer[[#This Row],[Geography]]="Germany")</f>
        <v>0</v>
      </c>
      <c r="U160" s="55">
        <f>--(Customer[[#This Row],[Geography]]="France")</f>
        <v>1</v>
      </c>
      <c r="V160" s="55">
        <f>--(Customer[[#This Row],[Geography]]="Spain")</f>
        <v>0</v>
      </c>
    </row>
    <row r="161" spans="1:22">
      <c r="A161">
        <v>160</v>
      </c>
      <c r="B161">
        <v>15651103</v>
      </c>
      <c r="C161" t="s">
        <v>148</v>
      </c>
      <c r="D161" s="54">
        <v>631</v>
      </c>
      <c r="E161" t="s">
        <v>10</v>
      </c>
      <c r="F161" t="s">
        <v>112</v>
      </c>
      <c r="G161" s="55">
        <v>33</v>
      </c>
      <c r="H161" s="55" t="str">
        <f>IF(Customer[[#This Row],[Age]]&lt;=32,"18-32",IF(Customer[[#This Row],[Age]]&lt;=47,"33-47",IF(Customer[[#This Row],[Age]]&lt;=62,"48-62",IF(Customer[[#This Row],[Age]]&lt;=77,"63-77","78-92"))))</f>
        <v>33-47</v>
      </c>
      <c r="I161" s="55">
        <v>4</v>
      </c>
      <c r="J161" s="54">
        <v>123246.7</v>
      </c>
      <c r="K161" s="55">
        <v>1</v>
      </c>
      <c r="L161">
        <v>0</v>
      </c>
      <c r="M161">
        <v>0</v>
      </c>
      <c r="N161" s="54">
        <v>112687.57</v>
      </c>
      <c r="O161">
        <v>0</v>
      </c>
      <c r="P161" s="55">
        <v>0</v>
      </c>
      <c r="Q161" s="55">
        <v>3</v>
      </c>
      <c r="R161" t="s">
        <v>122</v>
      </c>
      <c r="S161" s="55">
        <v>662</v>
      </c>
      <c r="T161" s="55">
        <f>--(Customer[[#This Row],[Geography]]="Germany")</f>
        <v>1</v>
      </c>
      <c r="U161" s="55">
        <f>--(Customer[[#This Row],[Geography]]="France")</f>
        <v>0</v>
      </c>
      <c r="V161" s="55">
        <f>--(Customer[[#This Row],[Geography]]="Spain")</f>
        <v>0</v>
      </c>
    </row>
    <row r="162" spans="1:22">
      <c r="A162">
        <v>161</v>
      </c>
      <c r="B162">
        <v>15672299</v>
      </c>
      <c r="C162" t="s">
        <v>202</v>
      </c>
      <c r="D162" s="54">
        <v>717</v>
      </c>
      <c r="E162" t="s">
        <v>11</v>
      </c>
      <c r="F162" t="s">
        <v>112</v>
      </c>
      <c r="G162" s="55">
        <v>22</v>
      </c>
      <c r="H162" s="55" t="str">
        <f>IF(Customer[[#This Row],[Age]]&lt;=32,"18-32",IF(Customer[[#This Row],[Age]]&lt;=47,"33-47",IF(Customer[[#This Row],[Age]]&lt;=62,"48-62",IF(Customer[[#This Row],[Age]]&lt;=77,"63-77","78-92"))))</f>
        <v>18-32</v>
      </c>
      <c r="I162" s="55">
        <v>6</v>
      </c>
      <c r="J162" s="54">
        <v>101060.25</v>
      </c>
      <c r="K162" s="55">
        <v>1</v>
      </c>
      <c r="L162">
        <v>0</v>
      </c>
      <c r="M162">
        <v>1</v>
      </c>
      <c r="N162" s="54">
        <v>84699.56</v>
      </c>
      <c r="O162">
        <v>0</v>
      </c>
      <c r="P162" s="55">
        <v>0</v>
      </c>
      <c r="Q162" s="55">
        <v>2</v>
      </c>
      <c r="R162" t="s">
        <v>117</v>
      </c>
      <c r="S162" s="55">
        <v>666</v>
      </c>
      <c r="T162" s="55">
        <f>--(Customer[[#This Row],[Geography]]="Germany")</f>
        <v>0</v>
      </c>
      <c r="U162" s="55">
        <f>--(Customer[[#This Row],[Geography]]="France")</f>
        <v>0</v>
      </c>
      <c r="V162" s="55">
        <f>--(Customer[[#This Row],[Geography]]="Spain")</f>
        <v>1</v>
      </c>
    </row>
    <row r="163" spans="1:22">
      <c r="A163">
        <v>162</v>
      </c>
      <c r="B163">
        <v>15772250</v>
      </c>
      <c r="C163" t="s">
        <v>75</v>
      </c>
      <c r="D163" s="54">
        <v>684</v>
      </c>
      <c r="E163" t="s">
        <v>9</v>
      </c>
      <c r="F163" t="s">
        <v>120</v>
      </c>
      <c r="G163" s="55">
        <v>30</v>
      </c>
      <c r="H163" s="55" t="str">
        <f>IF(Customer[[#This Row],[Age]]&lt;=32,"18-32",IF(Customer[[#This Row],[Age]]&lt;=47,"33-47",IF(Customer[[#This Row],[Age]]&lt;=62,"48-62",IF(Customer[[#This Row],[Age]]&lt;=77,"63-77","78-92"))))</f>
        <v>18-32</v>
      </c>
      <c r="I163" s="55">
        <v>2</v>
      </c>
      <c r="J163" s="54">
        <v>0</v>
      </c>
      <c r="K163" s="55">
        <v>2</v>
      </c>
      <c r="L163">
        <v>1</v>
      </c>
      <c r="M163">
        <v>0</v>
      </c>
      <c r="N163" s="54">
        <v>83473.820000000007</v>
      </c>
      <c r="O163">
        <v>0</v>
      </c>
      <c r="P163" s="55">
        <v>0</v>
      </c>
      <c r="Q163" s="55">
        <v>4</v>
      </c>
      <c r="R163" t="s">
        <v>113</v>
      </c>
      <c r="S163" s="55">
        <v>699</v>
      </c>
      <c r="T163" s="55">
        <f>--(Customer[[#This Row],[Geography]]="Germany")</f>
        <v>0</v>
      </c>
      <c r="U163" s="55">
        <f>--(Customer[[#This Row],[Geography]]="France")</f>
        <v>1</v>
      </c>
      <c r="V163" s="55">
        <f>--(Customer[[#This Row],[Geography]]="Spain")</f>
        <v>0</v>
      </c>
    </row>
    <row r="164" spans="1:22">
      <c r="A164">
        <v>163</v>
      </c>
      <c r="B164">
        <v>15763922</v>
      </c>
      <c r="C164" t="s">
        <v>266</v>
      </c>
      <c r="D164" s="54">
        <v>800</v>
      </c>
      <c r="E164" t="s">
        <v>9</v>
      </c>
      <c r="F164" t="s">
        <v>112</v>
      </c>
      <c r="G164" s="55">
        <v>49</v>
      </c>
      <c r="H164" s="55" t="str">
        <f>IF(Customer[[#This Row],[Age]]&lt;=32,"18-32",IF(Customer[[#This Row],[Age]]&lt;=47,"33-47",IF(Customer[[#This Row],[Age]]&lt;=62,"48-62",IF(Customer[[#This Row],[Age]]&lt;=77,"63-77","78-92"))))</f>
        <v>48-62</v>
      </c>
      <c r="I164" s="55">
        <v>7</v>
      </c>
      <c r="J164" s="54">
        <v>108007.36</v>
      </c>
      <c r="K164" s="55">
        <v>1</v>
      </c>
      <c r="L164">
        <v>0</v>
      </c>
      <c r="M164">
        <v>0</v>
      </c>
      <c r="N164" s="54">
        <v>47125.11</v>
      </c>
      <c r="O164">
        <v>0</v>
      </c>
      <c r="P164" s="55">
        <v>0</v>
      </c>
      <c r="Q164" s="55">
        <v>3</v>
      </c>
      <c r="R164" t="s">
        <v>130</v>
      </c>
      <c r="S164" s="55">
        <v>855</v>
      </c>
      <c r="T164" s="55">
        <f>--(Customer[[#This Row],[Geography]]="Germany")</f>
        <v>0</v>
      </c>
      <c r="U164" s="55">
        <f>--(Customer[[#This Row],[Geography]]="France")</f>
        <v>1</v>
      </c>
      <c r="V164" s="55">
        <f>--(Customer[[#This Row],[Geography]]="Spain")</f>
        <v>0</v>
      </c>
    </row>
    <row r="165" spans="1:22">
      <c r="A165">
        <v>164</v>
      </c>
      <c r="B165">
        <v>15633870</v>
      </c>
      <c r="C165" t="s">
        <v>267</v>
      </c>
      <c r="D165" s="54">
        <v>721</v>
      </c>
      <c r="E165" t="s">
        <v>11</v>
      </c>
      <c r="F165" t="s">
        <v>112</v>
      </c>
      <c r="G165" s="55">
        <v>36</v>
      </c>
      <c r="H165" s="55" t="str">
        <f>IF(Customer[[#This Row],[Age]]&lt;=32,"18-32",IF(Customer[[#This Row],[Age]]&lt;=47,"33-47",IF(Customer[[#This Row],[Age]]&lt;=62,"48-62",IF(Customer[[#This Row],[Age]]&lt;=77,"63-77","78-92"))))</f>
        <v>33-47</v>
      </c>
      <c r="I165" s="55">
        <v>2</v>
      </c>
      <c r="J165" s="54">
        <v>0</v>
      </c>
      <c r="K165" s="55">
        <v>2</v>
      </c>
      <c r="L165">
        <v>1</v>
      </c>
      <c r="M165">
        <v>1</v>
      </c>
      <c r="N165" s="54">
        <v>106977.8</v>
      </c>
      <c r="O165">
        <v>0</v>
      </c>
      <c r="P165" s="55">
        <v>0</v>
      </c>
      <c r="Q165" s="55">
        <v>5</v>
      </c>
      <c r="R165" t="s">
        <v>122</v>
      </c>
      <c r="S165" s="55">
        <v>534</v>
      </c>
      <c r="T165" s="55">
        <f>--(Customer[[#This Row],[Geography]]="Germany")</f>
        <v>0</v>
      </c>
      <c r="U165" s="55">
        <f>--(Customer[[#This Row],[Geography]]="France")</f>
        <v>0</v>
      </c>
      <c r="V165" s="55">
        <f>--(Customer[[#This Row],[Geography]]="Spain")</f>
        <v>1</v>
      </c>
    </row>
    <row r="166" spans="1:22">
      <c r="A166">
        <v>165</v>
      </c>
      <c r="B166">
        <v>15624323</v>
      </c>
      <c r="C166" t="s">
        <v>268</v>
      </c>
      <c r="D166" s="54">
        <v>683</v>
      </c>
      <c r="E166" t="s">
        <v>11</v>
      </c>
      <c r="F166" t="s">
        <v>120</v>
      </c>
      <c r="G166" s="55">
        <v>29</v>
      </c>
      <c r="H166" s="55" t="str">
        <f>IF(Customer[[#This Row],[Age]]&lt;=32,"18-32",IF(Customer[[#This Row],[Age]]&lt;=47,"33-47",IF(Customer[[#This Row],[Age]]&lt;=62,"48-62",IF(Customer[[#This Row],[Age]]&lt;=77,"63-77","78-92"))))</f>
        <v>18-32</v>
      </c>
      <c r="I166" s="55">
        <v>0</v>
      </c>
      <c r="J166" s="54">
        <v>133702.89000000001</v>
      </c>
      <c r="K166" s="55">
        <v>1</v>
      </c>
      <c r="L166">
        <v>1</v>
      </c>
      <c r="M166">
        <v>0</v>
      </c>
      <c r="N166" s="54">
        <v>55582.54</v>
      </c>
      <c r="O166">
        <v>1</v>
      </c>
      <c r="P166" s="55">
        <v>1</v>
      </c>
      <c r="Q166" s="55">
        <v>1</v>
      </c>
      <c r="R166" t="s">
        <v>130</v>
      </c>
      <c r="S166" s="55">
        <v>388</v>
      </c>
      <c r="T166" s="55">
        <f>--(Customer[[#This Row],[Geography]]="Germany")</f>
        <v>0</v>
      </c>
      <c r="U166" s="55">
        <f>--(Customer[[#This Row],[Geography]]="France")</f>
        <v>0</v>
      </c>
      <c r="V166" s="55">
        <f>--(Customer[[#This Row],[Geography]]="Spain")</f>
        <v>1</v>
      </c>
    </row>
    <row r="167" spans="1:22">
      <c r="A167">
        <v>166</v>
      </c>
      <c r="B167">
        <v>15688612</v>
      </c>
      <c r="C167" t="s">
        <v>269</v>
      </c>
      <c r="D167" s="54">
        <v>660</v>
      </c>
      <c r="E167" t="s">
        <v>10</v>
      </c>
      <c r="F167" t="s">
        <v>120</v>
      </c>
      <c r="G167" s="55">
        <v>31</v>
      </c>
      <c r="H167" s="55" t="str">
        <f>IF(Customer[[#This Row],[Age]]&lt;=32,"18-32",IF(Customer[[#This Row],[Age]]&lt;=47,"33-47",IF(Customer[[#This Row],[Age]]&lt;=62,"48-62",IF(Customer[[#This Row],[Age]]&lt;=77,"63-77","78-92"))))</f>
        <v>18-32</v>
      </c>
      <c r="I167" s="55">
        <v>9</v>
      </c>
      <c r="J167" s="54">
        <v>125189.75</v>
      </c>
      <c r="K167" s="55">
        <v>2</v>
      </c>
      <c r="L167">
        <v>1</v>
      </c>
      <c r="M167">
        <v>1</v>
      </c>
      <c r="N167" s="54">
        <v>139874.43</v>
      </c>
      <c r="O167">
        <v>0</v>
      </c>
      <c r="P167" s="55">
        <v>0</v>
      </c>
      <c r="Q167" s="55">
        <v>5</v>
      </c>
      <c r="R167" t="s">
        <v>117</v>
      </c>
      <c r="S167" s="55">
        <v>612</v>
      </c>
      <c r="T167" s="55">
        <f>--(Customer[[#This Row],[Geography]]="Germany")</f>
        <v>1</v>
      </c>
      <c r="U167" s="55">
        <f>--(Customer[[#This Row],[Geography]]="France")</f>
        <v>0</v>
      </c>
      <c r="V167" s="55">
        <f>--(Customer[[#This Row],[Geography]]="Spain")</f>
        <v>0</v>
      </c>
    </row>
    <row r="168" spans="1:22">
      <c r="A168">
        <v>167</v>
      </c>
      <c r="B168">
        <v>15694644</v>
      </c>
      <c r="C168" t="s">
        <v>270</v>
      </c>
      <c r="D168" s="54">
        <v>704</v>
      </c>
      <c r="E168" t="s">
        <v>10</v>
      </c>
      <c r="F168" t="s">
        <v>112</v>
      </c>
      <c r="G168" s="55">
        <v>24</v>
      </c>
      <c r="H168" s="55" t="str">
        <f>IF(Customer[[#This Row],[Age]]&lt;=32,"18-32",IF(Customer[[#This Row],[Age]]&lt;=47,"33-47",IF(Customer[[#This Row],[Age]]&lt;=62,"48-62",IF(Customer[[#This Row],[Age]]&lt;=77,"63-77","78-92"))))</f>
        <v>18-32</v>
      </c>
      <c r="I168" s="55">
        <v>7</v>
      </c>
      <c r="J168" s="54">
        <v>113034.22</v>
      </c>
      <c r="K168" s="55">
        <v>1</v>
      </c>
      <c r="L168">
        <v>1</v>
      </c>
      <c r="M168">
        <v>0</v>
      </c>
      <c r="N168" s="54">
        <v>162503.48000000001</v>
      </c>
      <c r="O168">
        <v>1</v>
      </c>
      <c r="P168" s="55">
        <v>1</v>
      </c>
      <c r="Q168" s="55">
        <v>2</v>
      </c>
      <c r="R168" t="s">
        <v>130</v>
      </c>
      <c r="S168" s="55">
        <v>801</v>
      </c>
      <c r="T168" s="55">
        <f>--(Customer[[#This Row],[Geography]]="Germany")</f>
        <v>1</v>
      </c>
      <c r="U168" s="55">
        <f>--(Customer[[#This Row],[Geography]]="France")</f>
        <v>0</v>
      </c>
      <c r="V168" s="55">
        <f>--(Customer[[#This Row],[Geography]]="Spain")</f>
        <v>0</v>
      </c>
    </row>
    <row r="169" spans="1:22">
      <c r="A169">
        <v>168</v>
      </c>
      <c r="B169">
        <v>15587174</v>
      </c>
      <c r="C169" t="s">
        <v>243</v>
      </c>
      <c r="D169" s="54">
        <v>615</v>
      </c>
      <c r="E169" t="s">
        <v>11</v>
      </c>
      <c r="F169" t="s">
        <v>112</v>
      </c>
      <c r="G169" s="55">
        <v>41</v>
      </c>
      <c r="H169" s="55" t="str">
        <f>IF(Customer[[#This Row],[Age]]&lt;=32,"18-32",IF(Customer[[#This Row],[Age]]&lt;=47,"33-47",IF(Customer[[#This Row],[Age]]&lt;=62,"48-62",IF(Customer[[#This Row],[Age]]&lt;=77,"63-77","78-92"))))</f>
        <v>33-47</v>
      </c>
      <c r="I169" s="55">
        <v>9</v>
      </c>
      <c r="J169" s="54">
        <v>109013.23</v>
      </c>
      <c r="K169" s="55">
        <v>1</v>
      </c>
      <c r="L169">
        <v>1</v>
      </c>
      <c r="M169">
        <v>0</v>
      </c>
      <c r="N169" s="54">
        <v>196499.96</v>
      </c>
      <c r="O169">
        <v>0</v>
      </c>
      <c r="P169" s="55">
        <v>0</v>
      </c>
      <c r="Q169" s="55">
        <v>1</v>
      </c>
      <c r="R169" t="s">
        <v>130</v>
      </c>
      <c r="S169" s="55">
        <v>561</v>
      </c>
      <c r="T169" s="55">
        <f>--(Customer[[#This Row],[Geography]]="Germany")</f>
        <v>0</v>
      </c>
      <c r="U169" s="55">
        <f>--(Customer[[#This Row],[Geography]]="France")</f>
        <v>0</v>
      </c>
      <c r="V169" s="55">
        <f>--(Customer[[#This Row],[Geography]]="Spain")</f>
        <v>1</v>
      </c>
    </row>
    <row r="170" spans="1:22">
      <c r="A170">
        <v>169</v>
      </c>
      <c r="B170">
        <v>15579559</v>
      </c>
      <c r="C170" t="s">
        <v>65</v>
      </c>
      <c r="D170" s="54">
        <v>667</v>
      </c>
      <c r="E170" t="s">
        <v>11</v>
      </c>
      <c r="F170" t="s">
        <v>112</v>
      </c>
      <c r="G170" s="55">
        <v>39</v>
      </c>
      <c r="H170" s="55" t="str">
        <f>IF(Customer[[#This Row],[Age]]&lt;=32,"18-32",IF(Customer[[#This Row],[Age]]&lt;=47,"33-47",IF(Customer[[#This Row],[Age]]&lt;=62,"48-62",IF(Customer[[#This Row],[Age]]&lt;=77,"63-77","78-92"))))</f>
        <v>33-47</v>
      </c>
      <c r="I170" s="55">
        <v>2</v>
      </c>
      <c r="J170" s="54">
        <v>0</v>
      </c>
      <c r="K170" s="55">
        <v>2</v>
      </c>
      <c r="L170">
        <v>1</v>
      </c>
      <c r="M170">
        <v>0</v>
      </c>
      <c r="N170" s="54">
        <v>40721.24</v>
      </c>
      <c r="O170">
        <v>1</v>
      </c>
      <c r="P170" s="55">
        <v>1</v>
      </c>
      <c r="Q170" s="55">
        <v>5</v>
      </c>
      <c r="R170" t="s">
        <v>130</v>
      </c>
      <c r="S170" s="55">
        <v>308</v>
      </c>
      <c r="T170" s="55">
        <f>--(Customer[[#This Row],[Geography]]="Germany")</f>
        <v>0</v>
      </c>
      <c r="U170" s="55">
        <f>--(Customer[[#This Row],[Geography]]="France")</f>
        <v>0</v>
      </c>
      <c r="V170" s="55">
        <f>--(Customer[[#This Row],[Geography]]="Spain")</f>
        <v>1</v>
      </c>
    </row>
    <row r="171" spans="1:22">
      <c r="A171">
        <v>170</v>
      </c>
      <c r="B171">
        <v>15775430</v>
      </c>
      <c r="C171" t="s">
        <v>132</v>
      </c>
      <c r="D171" s="54">
        <v>682</v>
      </c>
      <c r="E171" t="s">
        <v>10</v>
      </c>
      <c r="F171" t="s">
        <v>120</v>
      </c>
      <c r="G171" s="55">
        <v>24</v>
      </c>
      <c r="H171" s="55" t="str">
        <f>IF(Customer[[#This Row],[Age]]&lt;=32,"18-32",IF(Customer[[#This Row],[Age]]&lt;=47,"33-47",IF(Customer[[#This Row],[Age]]&lt;=62,"48-62",IF(Customer[[#This Row],[Age]]&lt;=77,"63-77","78-92"))))</f>
        <v>18-32</v>
      </c>
      <c r="I171" s="55">
        <v>9</v>
      </c>
      <c r="J171" s="54">
        <v>57929.81</v>
      </c>
      <c r="K171" s="55">
        <v>2</v>
      </c>
      <c r="L171">
        <v>0</v>
      </c>
      <c r="M171">
        <v>0</v>
      </c>
      <c r="N171" s="54">
        <v>53134.3</v>
      </c>
      <c r="O171">
        <v>0</v>
      </c>
      <c r="P171" s="55">
        <v>0</v>
      </c>
      <c r="Q171" s="55">
        <v>5</v>
      </c>
      <c r="R171" t="s">
        <v>122</v>
      </c>
      <c r="S171" s="55">
        <v>643</v>
      </c>
      <c r="T171" s="55">
        <f>--(Customer[[#This Row],[Geography]]="Germany")</f>
        <v>1</v>
      </c>
      <c r="U171" s="55">
        <f>--(Customer[[#This Row],[Geography]]="France")</f>
        <v>0</v>
      </c>
      <c r="V171" s="55">
        <f>--(Customer[[#This Row],[Geography]]="Spain")</f>
        <v>0</v>
      </c>
    </row>
    <row r="172" spans="1:22">
      <c r="A172">
        <v>171</v>
      </c>
      <c r="B172">
        <v>15623695</v>
      </c>
      <c r="C172" t="s">
        <v>271</v>
      </c>
      <c r="D172" s="54">
        <v>484</v>
      </c>
      <c r="E172" t="s">
        <v>9</v>
      </c>
      <c r="F172" t="s">
        <v>112</v>
      </c>
      <c r="G172" s="55">
        <v>29</v>
      </c>
      <c r="H172" s="55" t="str">
        <f>IF(Customer[[#This Row],[Age]]&lt;=32,"18-32",IF(Customer[[#This Row],[Age]]&lt;=47,"33-47",IF(Customer[[#This Row],[Age]]&lt;=62,"48-62",IF(Customer[[#This Row],[Age]]&lt;=77,"63-77","78-92"))))</f>
        <v>18-32</v>
      </c>
      <c r="I172" s="55">
        <v>4</v>
      </c>
      <c r="J172" s="54">
        <v>130114.39</v>
      </c>
      <c r="K172" s="55">
        <v>1</v>
      </c>
      <c r="L172">
        <v>1</v>
      </c>
      <c r="M172">
        <v>0</v>
      </c>
      <c r="N172" s="54">
        <v>164017.89000000001</v>
      </c>
      <c r="O172">
        <v>0</v>
      </c>
      <c r="P172" s="55">
        <v>0</v>
      </c>
      <c r="Q172" s="55">
        <v>1</v>
      </c>
      <c r="R172" t="s">
        <v>117</v>
      </c>
      <c r="S172" s="55">
        <v>249</v>
      </c>
      <c r="T172" s="55">
        <f>--(Customer[[#This Row],[Geography]]="Germany")</f>
        <v>0</v>
      </c>
      <c r="U172" s="55">
        <f>--(Customer[[#This Row],[Geography]]="France")</f>
        <v>1</v>
      </c>
      <c r="V172" s="55">
        <f>--(Customer[[#This Row],[Geography]]="Spain")</f>
        <v>0</v>
      </c>
    </row>
    <row r="173" spans="1:22">
      <c r="A173">
        <v>172</v>
      </c>
      <c r="B173">
        <v>15760849</v>
      </c>
      <c r="C173" t="s">
        <v>272</v>
      </c>
      <c r="D173" s="54">
        <v>628</v>
      </c>
      <c r="E173" t="s">
        <v>10</v>
      </c>
      <c r="F173" t="s">
        <v>120</v>
      </c>
      <c r="G173" s="55">
        <v>27</v>
      </c>
      <c r="H173" s="55" t="str">
        <f>IF(Customer[[#This Row],[Age]]&lt;=32,"18-32",IF(Customer[[#This Row],[Age]]&lt;=47,"33-47",IF(Customer[[#This Row],[Age]]&lt;=62,"48-62",IF(Customer[[#This Row],[Age]]&lt;=77,"63-77","78-92"))))</f>
        <v>18-32</v>
      </c>
      <c r="I173" s="55">
        <v>5</v>
      </c>
      <c r="J173" s="54">
        <v>95826.49</v>
      </c>
      <c r="K173" s="55">
        <v>2</v>
      </c>
      <c r="L173">
        <v>1</v>
      </c>
      <c r="M173">
        <v>0</v>
      </c>
      <c r="N173" s="54">
        <v>155996.96</v>
      </c>
      <c r="O173">
        <v>0</v>
      </c>
      <c r="P173" s="55">
        <v>1</v>
      </c>
      <c r="Q173" s="55">
        <v>2</v>
      </c>
      <c r="R173" t="s">
        <v>122</v>
      </c>
      <c r="S173" s="55">
        <v>818</v>
      </c>
      <c r="T173" s="55">
        <f>--(Customer[[#This Row],[Geography]]="Germany")</f>
        <v>1</v>
      </c>
      <c r="U173" s="55">
        <f>--(Customer[[#This Row],[Geography]]="France")</f>
        <v>0</v>
      </c>
      <c r="V173" s="55">
        <f>--(Customer[[#This Row],[Geography]]="Spain")</f>
        <v>0</v>
      </c>
    </row>
    <row r="174" spans="1:22">
      <c r="A174">
        <v>173</v>
      </c>
      <c r="B174">
        <v>15813095</v>
      </c>
      <c r="C174" t="s">
        <v>273</v>
      </c>
      <c r="D174" s="54">
        <v>480</v>
      </c>
      <c r="E174" t="s">
        <v>10</v>
      </c>
      <c r="F174" t="s">
        <v>120</v>
      </c>
      <c r="G174" s="55">
        <v>44</v>
      </c>
      <c r="H174" s="55" t="str">
        <f>IF(Customer[[#This Row],[Age]]&lt;=32,"18-32",IF(Customer[[#This Row],[Age]]&lt;=47,"33-47",IF(Customer[[#This Row],[Age]]&lt;=62,"48-62",IF(Customer[[#This Row],[Age]]&lt;=77,"63-77","78-92"))))</f>
        <v>33-47</v>
      </c>
      <c r="I174" s="55">
        <v>10</v>
      </c>
      <c r="J174" s="54">
        <v>129608.57</v>
      </c>
      <c r="K174" s="55">
        <v>1</v>
      </c>
      <c r="L174">
        <v>1</v>
      </c>
      <c r="M174">
        <v>0</v>
      </c>
      <c r="N174" s="54">
        <v>5472.7</v>
      </c>
      <c r="O174">
        <v>1</v>
      </c>
      <c r="P174" s="55">
        <v>1</v>
      </c>
      <c r="Q174" s="55">
        <v>1</v>
      </c>
      <c r="R174" t="s">
        <v>117</v>
      </c>
      <c r="S174" s="55">
        <v>775</v>
      </c>
      <c r="T174" s="55">
        <f>--(Customer[[#This Row],[Geography]]="Germany")</f>
        <v>1</v>
      </c>
      <c r="U174" s="55">
        <f>--(Customer[[#This Row],[Geography]]="France")</f>
        <v>0</v>
      </c>
      <c r="V174" s="55">
        <f>--(Customer[[#This Row],[Geography]]="Spain")</f>
        <v>0</v>
      </c>
    </row>
    <row r="175" spans="1:22">
      <c r="A175">
        <v>174</v>
      </c>
      <c r="B175">
        <v>15705281</v>
      </c>
      <c r="C175" t="s">
        <v>274</v>
      </c>
      <c r="D175" s="54">
        <v>578</v>
      </c>
      <c r="E175" t="s">
        <v>9</v>
      </c>
      <c r="F175" t="s">
        <v>120</v>
      </c>
      <c r="G175" s="55">
        <v>30</v>
      </c>
      <c r="H175" s="55" t="str">
        <f>IF(Customer[[#This Row],[Age]]&lt;=32,"18-32",IF(Customer[[#This Row],[Age]]&lt;=47,"33-47",IF(Customer[[#This Row],[Age]]&lt;=62,"48-62",IF(Customer[[#This Row],[Age]]&lt;=77,"63-77","78-92"))))</f>
        <v>18-32</v>
      </c>
      <c r="I175" s="55">
        <v>4</v>
      </c>
      <c r="J175" s="54">
        <v>169462.09</v>
      </c>
      <c r="K175" s="55">
        <v>1</v>
      </c>
      <c r="L175">
        <v>1</v>
      </c>
      <c r="M175">
        <v>0</v>
      </c>
      <c r="N175" s="54">
        <v>112187.11</v>
      </c>
      <c r="O175">
        <v>0</v>
      </c>
      <c r="P175" s="55">
        <v>1</v>
      </c>
      <c r="Q175" s="55">
        <v>5</v>
      </c>
      <c r="R175" t="s">
        <v>113</v>
      </c>
      <c r="S175" s="55">
        <v>872</v>
      </c>
      <c r="T175" s="55">
        <f>--(Customer[[#This Row],[Geography]]="Germany")</f>
        <v>0</v>
      </c>
      <c r="U175" s="55">
        <f>--(Customer[[#This Row],[Geography]]="France")</f>
        <v>1</v>
      </c>
      <c r="V175" s="55">
        <f>--(Customer[[#This Row],[Geography]]="Spain")</f>
        <v>0</v>
      </c>
    </row>
    <row r="176" spans="1:22">
      <c r="A176">
        <v>175</v>
      </c>
      <c r="B176">
        <v>15812594</v>
      </c>
      <c r="C176" t="s">
        <v>168</v>
      </c>
      <c r="D176" s="54">
        <v>512</v>
      </c>
      <c r="E176" t="s">
        <v>9</v>
      </c>
      <c r="F176" t="s">
        <v>120</v>
      </c>
      <c r="G176" s="55">
        <v>40</v>
      </c>
      <c r="H176" s="55" t="str">
        <f>IF(Customer[[#This Row],[Age]]&lt;=32,"18-32",IF(Customer[[#This Row],[Age]]&lt;=47,"33-47",IF(Customer[[#This Row],[Age]]&lt;=62,"48-62",IF(Customer[[#This Row],[Age]]&lt;=77,"63-77","78-92"))))</f>
        <v>33-47</v>
      </c>
      <c r="I176" s="55">
        <v>5</v>
      </c>
      <c r="J176" s="54">
        <v>0</v>
      </c>
      <c r="K176" s="55">
        <v>2</v>
      </c>
      <c r="L176">
        <v>1</v>
      </c>
      <c r="M176">
        <v>1</v>
      </c>
      <c r="N176" s="54">
        <v>146457.82999999999</v>
      </c>
      <c r="O176">
        <v>0</v>
      </c>
      <c r="P176" s="55">
        <v>0</v>
      </c>
      <c r="Q176" s="55">
        <v>3</v>
      </c>
      <c r="R176" t="s">
        <v>113</v>
      </c>
      <c r="S176" s="55">
        <v>435</v>
      </c>
      <c r="T176" s="55">
        <f>--(Customer[[#This Row],[Geography]]="Germany")</f>
        <v>0</v>
      </c>
      <c r="U176" s="55">
        <f>--(Customer[[#This Row],[Geography]]="France")</f>
        <v>1</v>
      </c>
      <c r="V176" s="55">
        <f>--(Customer[[#This Row],[Geography]]="Spain")</f>
        <v>0</v>
      </c>
    </row>
    <row r="177" spans="1:22">
      <c r="A177">
        <v>176</v>
      </c>
      <c r="B177">
        <v>15626322</v>
      </c>
      <c r="C177" t="s">
        <v>275</v>
      </c>
      <c r="D177" s="54">
        <v>484</v>
      </c>
      <c r="E177" t="s">
        <v>11</v>
      </c>
      <c r="F177" t="s">
        <v>112</v>
      </c>
      <c r="G177" s="55">
        <v>35</v>
      </c>
      <c r="H177" s="55" t="str">
        <f>IF(Customer[[#This Row],[Age]]&lt;=32,"18-32",IF(Customer[[#This Row],[Age]]&lt;=47,"33-47",IF(Customer[[#This Row],[Age]]&lt;=62,"48-62",IF(Customer[[#This Row],[Age]]&lt;=77,"63-77","78-92"))))</f>
        <v>33-47</v>
      </c>
      <c r="I177" s="55">
        <v>7</v>
      </c>
      <c r="J177" s="54">
        <v>133868.21</v>
      </c>
      <c r="K177" s="55">
        <v>1</v>
      </c>
      <c r="L177">
        <v>1</v>
      </c>
      <c r="M177">
        <v>1</v>
      </c>
      <c r="N177" s="54">
        <v>27286.1</v>
      </c>
      <c r="O177">
        <v>0</v>
      </c>
      <c r="P177" s="55">
        <v>0</v>
      </c>
      <c r="Q177" s="55">
        <v>2</v>
      </c>
      <c r="R177" t="s">
        <v>122</v>
      </c>
      <c r="S177" s="55">
        <v>415</v>
      </c>
      <c r="T177" s="55">
        <f>--(Customer[[#This Row],[Geography]]="Germany")</f>
        <v>0</v>
      </c>
      <c r="U177" s="55">
        <f>--(Customer[[#This Row],[Geography]]="France")</f>
        <v>0</v>
      </c>
      <c r="V177" s="55">
        <f>--(Customer[[#This Row],[Geography]]="Spain")</f>
        <v>1</v>
      </c>
    </row>
    <row r="178" spans="1:22">
      <c r="A178">
        <v>177</v>
      </c>
      <c r="B178">
        <v>15723105</v>
      </c>
      <c r="C178" t="s">
        <v>276</v>
      </c>
      <c r="D178" s="54">
        <v>510</v>
      </c>
      <c r="E178" t="s">
        <v>9</v>
      </c>
      <c r="F178" t="s">
        <v>112</v>
      </c>
      <c r="G178" s="55">
        <v>30</v>
      </c>
      <c r="H178" s="55" t="str">
        <f>IF(Customer[[#This Row],[Age]]&lt;=32,"18-32",IF(Customer[[#This Row],[Age]]&lt;=47,"33-47",IF(Customer[[#This Row],[Age]]&lt;=62,"48-62",IF(Customer[[#This Row],[Age]]&lt;=77,"63-77","78-92"))))</f>
        <v>18-32</v>
      </c>
      <c r="I178" s="55">
        <v>0</v>
      </c>
      <c r="J178" s="54">
        <v>0</v>
      </c>
      <c r="K178" s="55">
        <v>2</v>
      </c>
      <c r="L178">
        <v>1</v>
      </c>
      <c r="M178">
        <v>1</v>
      </c>
      <c r="N178" s="54">
        <v>130553.47</v>
      </c>
      <c r="O178">
        <v>0</v>
      </c>
      <c r="P178" s="55">
        <v>0</v>
      </c>
      <c r="Q178" s="55">
        <v>2</v>
      </c>
      <c r="R178" t="s">
        <v>113</v>
      </c>
      <c r="S178" s="55">
        <v>430</v>
      </c>
      <c r="T178" s="55">
        <f>--(Customer[[#This Row],[Geography]]="Germany")</f>
        <v>0</v>
      </c>
      <c r="U178" s="55">
        <f>--(Customer[[#This Row],[Geography]]="France")</f>
        <v>1</v>
      </c>
      <c r="V178" s="55">
        <f>--(Customer[[#This Row],[Geography]]="Spain")</f>
        <v>0</v>
      </c>
    </row>
    <row r="179" spans="1:22">
      <c r="A179">
        <v>178</v>
      </c>
      <c r="B179">
        <v>15588449</v>
      </c>
      <c r="C179" t="s">
        <v>74</v>
      </c>
      <c r="D179" s="54">
        <v>606</v>
      </c>
      <c r="E179" t="s">
        <v>10</v>
      </c>
      <c r="F179" t="s">
        <v>120</v>
      </c>
      <c r="G179" s="55">
        <v>36</v>
      </c>
      <c r="H179" s="55" t="str">
        <f>IF(Customer[[#This Row],[Age]]&lt;=32,"18-32",IF(Customer[[#This Row],[Age]]&lt;=47,"33-47",IF(Customer[[#This Row],[Age]]&lt;=62,"48-62",IF(Customer[[#This Row],[Age]]&lt;=77,"63-77","78-92"))))</f>
        <v>33-47</v>
      </c>
      <c r="I179" s="55">
        <v>5</v>
      </c>
      <c r="J179" s="54">
        <v>190479.48</v>
      </c>
      <c r="K179" s="55">
        <v>2</v>
      </c>
      <c r="L179">
        <v>0</v>
      </c>
      <c r="M179">
        <v>0</v>
      </c>
      <c r="N179" s="54">
        <v>179351.89</v>
      </c>
      <c r="O179">
        <v>0</v>
      </c>
      <c r="P179" s="55">
        <v>0</v>
      </c>
      <c r="Q179" s="55">
        <v>5</v>
      </c>
      <c r="R179" t="s">
        <v>130</v>
      </c>
      <c r="S179" s="55">
        <v>929</v>
      </c>
      <c r="T179" s="55">
        <f>--(Customer[[#This Row],[Geography]]="Germany")</f>
        <v>1</v>
      </c>
      <c r="U179" s="55">
        <f>--(Customer[[#This Row],[Geography]]="France")</f>
        <v>0</v>
      </c>
      <c r="V179" s="55">
        <f>--(Customer[[#This Row],[Geography]]="Spain")</f>
        <v>0</v>
      </c>
    </row>
    <row r="180" spans="1:22">
      <c r="A180">
        <v>179</v>
      </c>
      <c r="B180">
        <v>15794849</v>
      </c>
      <c r="C180" t="s">
        <v>277</v>
      </c>
      <c r="D180" s="54">
        <v>597</v>
      </c>
      <c r="E180" t="s">
        <v>11</v>
      </c>
      <c r="F180" t="s">
        <v>112</v>
      </c>
      <c r="G180" s="55">
        <v>40</v>
      </c>
      <c r="H180" s="55" t="str">
        <f>IF(Customer[[#This Row],[Age]]&lt;=32,"18-32",IF(Customer[[#This Row],[Age]]&lt;=47,"33-47",IF(Customer[[#This Row],[Age]]&lt;=62,"48-62",IF(Customer[[#This Row],[Age]]&lt;=77,"63-77","78-92"))))</f>
        <v>33-47</v>
      </c>
      <c r="I180" s="55">
        <v>8</v>
      </c>
      <c r="J180" s="54">
        <v>101993.12</v>
      </c>
      <c r="K180" s="55">
        <v>1</v>
      </c>
      <c r="L180">
        <v>0</v>
      </c>
      <c r="M180">
        <v>1</v>
      </c>
      <c r="N180" s="54">
        <v>94774.12</v>
      </c>
      <c r="O180">
        <v>0</v>
      </c>
      <c r="P180" s="55">
        <v>0</v>
      </c>
      <c r="Q180" s="55">
        <v>5</v>
      </c>
      <c r="R180" t="s">
        <v>122</v>
      </c>
      <c r="S180" s="55">
        <v>681</v>
      </c>
      <c r="T180" s="55">
        <f>--(Customer[[#This Row],[Geography]]="Germany")</f>
        <v>0</v>
      </c>
      <c r="U180" s="55">
        <f>--(Customer[[#This Row],[Geography]]="France")</f>
        <v>0</v>
      </c>
      <c r="V180" s="55">
        <f>--(Customer[[#This Row],[Geography]]="Spain")</f>
        <v>1</v>
      </c>
    </row>
    <row r="181" spans="1:22">
      <c r="A181">
        <v>180</v>
      </c>
      <c r="B181">
        <v>15620000</v>
      </c>
      <c r="C181" t="s">
        <v>278</v>
      </c>
      <c r="D181" s="54">
        <v>754</v>
      </c>
      <c r="E181" t="s">
        <v>10</v>
      </c>
      <c r="F181" t="s">
        <v>112</v>
      </c>
      <c r="G181" s="55">
        <v>55</v>
      </c>
      <c r="H181" s="55" t="str">
        <f>IF(Customer[[#This Row],[Age]]&lt;=32,"18-32",IF(Customer[[#This Row],[Age]]&lt;=47,"33-47",IF(Customer[[#This Row],[Age]]&lt;=62,"48-62",IF(Customer[[#This Row],[Age]]&lt;=77,"63-77","78-92"))))</f>
        <v>48-62</v>
      </c>
      <c r="I181" s="55">
        <v>3</v>
      </c>
      <c r="J181" s="54">
        <v>161608.81</v>
      </c>
      <c r="K181" s="55">
        <v>1</v>
      </c>
      <c r="L181">
        <v>1</v>
      </c>
      <c r="M181">
        <v>0</v>
      </c>
      <c r="N181" s="54">
        <v>8080.85</v>
      </c>
      <c r="O181">
        <v>1</v>
      </c>
      <c r="P181" s="55">
        <v>1</v>
      </c>
      <c r="Q181" s="55">
        <v>4</v>
      </c>
      <c r="R181" t="s">
        <v>117</v>
      </c>
      <c r="S181" s="55">
        <v>810</v>
      </c>
      <c r="T181" s="55">
        <f>--(Customer[[#This Row],[Geography]]="Germany")</f>
        <v>1</v>
      </c>
      <c r="U181" s="55">
        <f>--(Customer[[#This Row],[Geography]]="France")</f>
        <v>0</v>
      </c>
      <c r="V181" s="55">
        <f>--(Customer[[#This Row],[Geography]]="Spain")</f>
        <v>0</v>
      </c>
    </row>
    <row r="182" spans="1:22">
      <c r="A182">
        <v>181</v>
      </c>
      <c r="B182">
        <v>15799720</v>
      </c>
      <c r="C182" t="s">
        <v>279</v>
      </c>
      <c r="D182" s="54">
        <v>850</v>
      </c>
      <c r="E182" t="s">
        <v>11</v>
      </c>
      <c r="F182" t="s">
        <v>112</v>
      </c>
      <c r="G182" s="55">
        <v>45</v>
      </c>
      <c r="H182" s="55" t="str">
        <f>IF(Customer[[#This Row],[Age]]&lt;=32,"18-32",IF(Customer[[#This Row],[Age]]&lt;=47,"33-47",IF(Customer[[#This Row],[Age]]&lt;=62,"48-62",IF(Customer[[#This Row],[Age]]&lt;=77,"63-77","78-92"))))</f>
        <v>33-47</v>
      </c>
      <c r="I182" s="55">
        <v>2</v>
      </c>
      <c r="J182" s="54">
        <v>122311.21</v>
      </c>
      <c r="K182" s="55">
        <v>1</v>
      </c>
      <c r="L182">
        <v>1</v>
      </c>
      <c r="M182">
        <v>1</v>
      </c>
      <c r="N182" s="54">
        <v>19482.5</v>
      </c>
      <c r="O182">
        <v>0</v>
      </c>
      <c r="P182" s="55">
        <v>0</v>
      </c>
      <c r="Q182" s="55">
        <v>5</v>
      </c>
      <c r="R182" t="s">
        <v>117</v>
      </c>
      <c r="S182" s="55">
        <v>739</v>
      </c>
      <c r="T182" s="55">
        <f>--(Customer[[#This Row],[Geography]]="Germany")</f>
        <v>0</v>
      </c>
      <c r="U182" s="55">
        <f>--(Customer[[#This Row],[Geography]]="France")</f>
        <v>0</v>
      </c>
      <c r="V182" s="55">
        <f>--(Customer[[#This Row],[Geography]]="Spain")</f>
        <v>1</v>
      </c>
    </row>
    <row r="183" spans="1:22">
      <c r="A183">
        <v>182</v>
      </c>
      <c r="B183">
        <v>15711287</v>
      </c>
      <c r="C183" t="s">
        <v>280</v>
      </c>
      <c r="D183" s="54">
        <v>510</v>
      </c>
      <c r="E183" t="s">
        <v>9</v>
      </c>
      <c r="F183" t="s">
        <v>120</v>
      </c>
      <c r="G183" s="55">
        <v>65</v>
      </c>
      <c r="H183" s="55" t="str">
        <f>IF(Customer[[#This Row],[Age]]&lt;=32,"18-32",IF(Customer[[#This Row],[Age]]&lt;=47,"33-47",IF(Customer[[#This Row],[Age]]&lt;=62,"48-62",IF(Customer[[#This Row],[Age]]&lt;=77,"63-77","78-92"))))</f>
        <v>63-77</v>
      </c>
      <c r="I183" s="55">
        <v>2</v>
      </c>
      <c r="J183" s="54">
        <v>0</v>
      </c>
      <c r="K183" s="55">
        <v>2</v>
      </c>
      <c r="L183">
        <v>1</v>
      </c>
      <c r="M183">
        <v>1</v>
      </c>
      <c r="N183" s="54">
        <v>48071.61</v>
      </c>
      <c r="O183">
        <v>0</v>
      </c>
      <c r="P183" s="55">
        <v>0</v>
      </c>
      <c r="Q183" s="55">
        <v>1</v>
      </c>
      <c r="R183" t="s">
        <v>122</v>
      </c>
      <c r="S183" s="55">
        <v>280</v>
      </c>
      <c r="T183" s="55">
        <f>--(Customer[[#This Row],[Geography]]="Germany")</f>
        <v>0</v>
      </c>
      <c r="U183" s="55">
        <f>--(Customer[[#This Row],[Geography]]="France")</f>
        <v>1</v>
      </c>
      <c r="V183" s="55">
        <f>--(Customer[[#This Row],[Geography]]="Spain")</f>
        <v>0</v>
      </c>
    </row>
    <row r="184" spans="1:22">
      <c r="A184">
        <v>183</v>
      </c>
      <c r="B184">
        <v>15613102</v>
      </c>
      <c r="C184" t="s">
        <v>281</v>
      </c>
      <c r="D184" s="54">
        <v>778</v>
      </c>
      <c r="E184" t="s">
        <v>10</v>
      </c>
      <c r="F184" t="s">
        <v>112</v>
      </c>
      <c r="G184" s="55">
        <v>45</v>
      </c>
      <c r="H184" s="55" t="str">
        <f>IF(Customer[[#This Row],[Age]]&lt;=32,"18-32",IF(Customer[[#This Row],[Age]]&lt;=47,"33-47",IF(Customer[[#This Row],[Age]]&lt;=62,"48-62",IF(Customer[[#This Row],[Age]]&lt;=77,"63-77","78-92"))))</f>
        <v>33-47</v>
      </c>
      <c r="I184" s="55">
        <v>1</v>
      </c>
      <c r="J184" s="54">
        <v>162150.42000000001</v>
      </c>
      <c r="K184" s="55">
        <v>2</v>
      </c>
      <c r="L184">
        <v>1</v>
      </c>
      <c r="M184">
        <v>0</v>
      </c>
      <c r="N184" s="54">
        <v>174531.27</v>
      </c>
      <c r="O184">
        <v>0</v>
      </c>
      <c r="P184" s="55">
        <v>0</v>
      </c>
      <c r="Q184" s="55">
        <v>2</v>
      </c>
      <c r="R184" t="s">
        <v>113</v>
      </c>
      <c r="S184" s="55">
        <v>250</v>
      </c>
      <c r="T184" s="55">
        <f>--(Customer[[#This Row],[Geography]]="Germany")</f>
        <v>1</v>
      </c>
      <c r="U184" s="55">
        <f>--(Customer[[#This Row],[Geography]]="France")</f>
        <v>0</v>
      </c>
      <c r="V184" s="55">
        <f>--(Customer[[#This Row],[Geography]]="Spain")</f>
        <v>0</v>
      </c>
    </row>
    <row r="185" spans="1:22">
      <c r="A185">
        <v>184</v>
      </c>
      <c r="B185">
        <v>15621440</v>
      </c>
      <c r="C185" t="s">
        <v>282</v>
      </c>
      <c r="D185" s="54">
        <v>636</v>
      </c>
      <c r="E185" t="s">
        <v>9</v>
      </c>
      <c r="F185" t="s">
        <v>120</v>
      </c>
      <c r="G185" s="55">
        <v>42</v>
      </c>
      <c r="H185" s="55" t="str">
        <f>IF(Customer[[#This Row],[Age]]&lt;=32,"18-32",IF(Customer[[#This Row],[Age]]&lt;=47,"33-47",IF(Customer[[#This Row],[Age]]&lt;=62,"48-62",IF(Customer[[#This Row],[Age]]&lt;=77,"63-77","78-92"))))</f>
        <v>33-47</v>
      </c>
      <c r="I185" s="55">
        <v>2</v>
      </c>
      <c r="J185" s="54">
        <v>0</v>
      </c>
      <c r="K185" s="55">
        <v>2</v>
      </c>
      <c r="L185">
        <v>1</v>
      </c>
      <c r="M185">
        <v>1</v>
      </c>
      <c r="N185" s="54">
        <v>55470.78</v>
      </c>
      <c r="O185">
        <v>0</v>
      </c>
      <c r="P185" s="55">
        <v>0</v>
      </c>
      <c r="Q185" s="55">
        <v>4</v>
      </c>
      <c r="R185" t="s">
        <v>130</v>
      </c>
      <c r="S185" s="55">
        <v>991</v>
      </c>
      <c r="T185" s="55">
        <f>--(Customer[[#This Row],[Geography]]="Germany")</f>
        <v>0</v>
      </c>
      <c r="U185" s="55">
        <f>--(Customer[[#This Row],[Geography]]="France")</f>
        <v>1</v>
      </c>
      <c r="V185" s="55">
        <f>--(Customer[[#This Row],[Geography]]="Spain")</f>
        <v>0</v>
      </c>
    </row>
    <row r="186" spans="1:22">
      <c r="A186">
        <v>185</v>
      </c>
      <c r="B186">
        <v>15677146</v>
      </c>
      <c r="C186" t="s">
        <v>283</v>
      </c>
      <c r="D186" s="54">
        <v>804</v>
      </c>
      <c r="E186" t="s">
        <v>9</v>
      </c>
      <c r="F186" t="s">
        <v>112</v>
      </c>
      <c r="G186" s="55">
        <v>50</v>
      </c>
      <c r="H186" s="55" t="str">
        <f>IF(Customer[[#This Row],[Age]]&lt;=32,"18-32",IF(Customer[[#This Row],[Age]]&lt;=47,"33-47",IF(Customer[[#This Row],[Age]]&lt;=62,"48-62",IF(Customer[[#This Row],[Age]]&lt;=77,"63-77","78-92"))))</f>
        <v>48-62</v>
      </c>
      <c r="I186" s="55">
        <v>4</v>
      </c>
      <c r="J186" s="54">
        <v>0</v>
      </c>
      <c r="K186" s="55">
        <v>1</v>
      </c>
      <c r="L186">
        <v>1</v>
      </c>
      <c r="M186">
        <v>1</v>
      </c>
      <c r="N186" s="54">
        <v>8546.8700000000008</v>
      </c>
      <c r="O186">
        <v>1</v>
      </c>
      <c r="P186" s="55">
        <v>1</v>
      </c>
      <c r="Q186" s="55">
        <v>2</v>
      </c>
      <c r="R186" t="s">
        <v>117</v>
      </c>
      <c r="S186" s="55">
        <v>482</v>
      </c>
      <c r="T186" s="55">
        <f>--(Customer[[#This Row],[Geography]]="Germany")</f>
        <v>0</v>
      </c>
      <c r="U186" s="55">
        <f>--(Customer[[#This Row],[Geography]]="France")</f>
        <v>1</v>
      </c>
      <c r="V186" s="55">
        <f>--(Customer[[#This Row],[Geography]]="Spain")</f>
        <v>0</v>
      </c>
    </row>
    <row r="187" spans="1:22">
      <c r="A187">
        <v>186</v>
      </c>
      <c r="B187">
        <v>15801169</v>
      </c>
      <c r="C187" t="s">
        <v>284</v>
      </c>
      <c r="D187" s="54">
        <v>514</v>
      </c>
      <c r="E187" t="s">
        <v>9</v>
      </c>
      <c r="F187" t="s">
        <v>120</v>
      </c>
      <c r="G187" s="55">
        <v>32</v>
      </c>
      <c r="H187" s="55" t="str">
        <f>IF(Customer[[#This Row],[Age]]&lt;=32,"18-32",IF(Customer[[#This Row],[Age]]&lt;=47,"33-47",IF(Customer[[#This Row],[Age]]&lt;=62,"48-62",IF(Customer[[#This Row],[Age]]&lt;=77,"63-77","78-92"))))</f>
        <v>18-32</v>
      </c>
      <c r="I187" s="55">
        <v>8</v>
      </c>
      <c r="J187" s="54">
        <v>0</v>
      </c>
      <c r="K187" s="55">
        <v>2</v>
      </c>
      <c r="L187">
        <v>1</v>
      </c>
      <c r="M187">
        <v>0</v>
      </c>
      <c r="N187" s="54">
        <v>95857.18</v>
      </c>
      <c r="O187">
        <v>0</v>
      </c>
      <c r="P187" s="55">
        <v>0</v>
      </c>
      <c r="Q187" s="55">
        <v>4</v>
      </c>
      <c r="R187" t="s">
        <v>130</v>
      </c>
      <c r="S187" s="55">
        <v>423</v>
      </c>
      <c r="T187" s="55">
        <f>--(Customer[[#This Row],[Geography]]="Germany")</f>
        <v>0</v>
      </c>
      <c r="U187" s="55">
        <f>--(Customer[[#This Row],[Geography]]="France")</f>
        <v>1</v>
      </c>
      <c r="V187" s="55">
        <f>--(Customer[[#This Row],[Geography]]="Spain")</f>
        <v>0</v>
      </c>
    </row>
    <row r="188" spans="1:22">
      <c r="A188">
        <v>187</v>
      </c>
      <c r="B188">
        <v>15722425</v>
      </c>
      <c r="C188" t="s">
        <v>285</v>
      </c>
      <c r="D188" s="54">
        <v>730</v>
      </c>
      <c r="E188" t="s">
        <v>9</v>
      </c>
      <c r="F188" t="s">
        <v>112</v>
      </c>
      <c r="G188" s="55">
        <v>39</v>
      </c>
      <c r="H188" s="55" t="str">
        <f>IF(Customer[[#This Row],[Age]]&lt;=32,"18-32",IF(Customer[[#This Row],[Age]]&lt;=47,"33-47",IF(Customer[[#This Row],[Age]]&lt;=62,"48-62",IF(Customer[[#This Row],[Age]]&lt;=77,"63-77","78-92"))))</f>
        <v>33-47</v>
      </c>
      <c r="I188" s="55">
        <v>1</v>
      </c>
      <c r="J188" s="54">
        <v>99010.67</v>
      </c>
      <c r="K188" s="55">
        <v>1</v>
      </c>
      <c r="L188">
        <v>1</v>
      </c>
      <c r="M188">
        <v>0</v>
      </c>
      <c r="N188" s="54">
        <v>194945.8</v>
      </c>
      <c r="O188">
        <v>0</v>
      </c>
      <c r="P188" s="55">
        <v>0</v>
      </c>
      <c r="Q188" s="55">
        <v>5</v>
      </c>
      <c r="R188" t="s">
        <v>117</v>
      </c>
      <c r="S188" s="55">
        <v>260</v>
      </c>
      <c r="T188" s="55">
        <f>--(Customer[[#This Row],[Geography]]="Germany")</f>
        <v>0</v>
      </c>
      <c r="U188" s="55">
        <f>--(Customer[[#This Row],[Geography]]="France")</f>
        <v>1</v>
      </c>
      <c r="V188" s="55">
        <f>--(Customer[[#This Row],[Geography]]="Spain")</f>
        <v>0</v>
      </c>
    </row>
    <row r="189" spans="1:22">
      <c r="A189">
        <v>188</v>
      </c>
      <c r="B189">
        <v>15682421</v>
      </c>
      <c r="C189" t="s">
        <v>286</v>
      </c>
      <c r="D189" s="54">
        <v>525</v>
      </c>
      <c r="E189" t="s">
        <v>11</v>
      </c>
      <c r="F189" t="s">
        <v>112</v>
      </c>
      <c r="G189" s="55">
        <v>37</v>
      </c>
      <c r="H189" s="55" t="str">
        <f>IF(Customer[[#This Row],[Age]]&lt;=32,"18-32",IF(Customer[[#This Row],[Age]]&lt;=47,"33-47",IF(Customer[[#This Row],[Age]]&lt;=62,"48-62",IF(Customer[[#This Row],[Age]]&lt;=77,"63-77","78-92"))))</f>
        <v>33-47</v>
      </c>
      <c r="I189" s="55">
        <v>0</v>
      </c>
      <c r="J189" s="54">
        <v>0</v>
      </c>
      <c r="K189" s="55">
        <v>1</v>
      </c>
      <c r="L189">
        <v>0</v>
      </c>
      <c r="M189">
        <v>1</v>
      </c>
      <c r="N189" s="54">
        <v>131521.72</v>
      </c>
      <c r="O189">
        <v>0</v>
      </c>
      <c r="P189" s="55">
        <v>0</v>
      </c>
      <c r="Q189" s="55">
        <v>5</v>
      </c>
      <c r="R189" t="s">
        <v>122</v>
      </c>
      <c r="S189" s="55">
        <v>642</v>
      </c>
      <c r="T189" s="55">
        <f>--(Customer[[#This Row],[Geography]]="Germany")</f>
        <v>0</v>
      </c>
      <c r="U189" s="55">
        <f>--(Customer[[#This Row],[Geography]]="France")</f>
        <v>0</v>
      </c>
      <c r="V189" s="55">
        <f>--(Customer[[#This Row],[Geography]]="Spain")</f>
        <v>1</v>
      </c>
    </row>
    <row r="190" spans="1:22">
      <c r="A190">
        <v>189</v>
      </c>
      <c r="B190">
        <v>15691910</v>
      </c>
      <c r="C190" t="s">
        <v>287</v>
      </c>
      <c r="D190" s="54">
        <v>616</v>
      </c>
      <c r="E190" t="s">
        <v>11</v>
      </c>
      <c r="F190" t="s">
        <v>120</v>
      </c>
      <c r="G190" s="55">
        <v>30</v>
      </c>
      <c r="H190" s="55" t="str">
        <f>IF(Customer[[#This Row],[Age]]&lt;=32,"18-32",IF(Customer[[#This Row],[Age]]&lt;=47,"33-47",IF(Customer[[#This Row],[Age]]&lt;=62,"48-62",IF(Customer[[#This Row],[Age]]&lt;=77,"63-77","78-92"))))</f>
        <v>18-32</v>
      </c>
      <c r="I190" s="55">
        <v>5</v>
      </c>
      <c r="J190" s="54">
        <v>0</v>
      </c>
      <c r="K190" s="55">
        <v>2</v>
      </c>
      <c r="L190">
        <v>0</v>
      </c>
      <c r="M190">
        <v>1</v>
      </c>
      <c r="N190" s="54">
        <v>196108.51</v>
      </c>
      <c r="O190">
        <v>0</v>
      </c>
      <c r="P190" s="55">
        <v>0</v>
      </c>
      <c r="Q190" s="55">
        <v>4</v>
      </c>
      <c r="R190" t="s">
        <v>130</v>
      </c>
      <c r="S190" s="55">
        <v>701</v>
      </c>
      <c r="T190" s="55">
        <f>--(Customer[[#This Row],[Geography]]="Germany")</f>
        <v>0</v>
      </c>
      <c r="U190" s="55">
        <f>--(Customer[[#This Row],[Geography]]="France")</f>
        <v>0</v>
      </c>
      <c r="V190" s="55">
        <f>--(Customer[[#This Row],[Geography]]="Spain")</f>
        <v>1</v>
      </c>
    </row>
    <row r="191" spans="1:22">
      <c r="A191">
        <v>190</v>
      </c>
      <c r="B191">
        <v>15721779</v>
      </c>
      <c r="C191" t="s">
        <v>288</v>
      </c>
      <c r="D191" s="54">
        <v>687</v>
      </c>
      <c r="E191" t="s">
        <v>10</v>
      </c>
      <c r="F191" t="s">
        <v>112</v>
      </c>
      <c r="G191" s="55">
        <v>34</v>
      </c>
      <c r="H191" s="55" t="str">
        <f>IF(Customer[[#This Row],[Age]]&lt;=32,"18-32",IF(Customer[[#This Row],[Age]]&lt;=47,"33-47",IF(Customer[[#This Row],[Age]]&lt;=62,"48-62",IF(Customer[[#This Row],[Age]]&lt;=77,"63-77","78-92"))))</f>
        <v>33-47</v>
      </c>
      <c r="I191" s="55">
        <v>7</v>
      </c>
      <c r="J191" s="54">
        <v>111388.18</v>
      </c>
      <c r="K191" s="55">
        <v>2</v>
      </c>
      <c r="L191">
        <v>1</v>
      </c>
      <c r="M191">
        <v>0</v>
      </c>
      <c r="N191" s="54">
        <v>148564.76</v>
      </c>
      <c r="O191">
        <v>0</v>
      </c>
      <c r="P191" s="55">
        <v>0</v>
      </c>
      <c r="Q191" s="55">
        <v>4</v>
      </c>
      <c r="R191" t="s">
        <v>117</v>
      </c>
      <c r="S191" s="55">
        <v>570</v>
      </c>
      <c r="T191" s="55">
        <f>--(Customer[[#This Row],[Geography]]="Germany")</f>
        <v>1</v>
      </c>
      <c r="U191" s="55">
        <f>--(Customer[[#This Row],[Geography]]="France")</f>
        <v>0</v>
      </c>
      <c r="V191" s="55">
        <f>--(Customer[[#This Row],[Geography]]="Spain")</f>
        <v>0</v>
      </c>
    </row>
    <row r="192" spans="1:22">
      <c r="A192">
        <v>191</v>
      </c>
      <c r="B192">
        <v>15579548</v>
      </c>
      <c r="C192" t="s">
        <v>289</v>
      </c>
      <c r="D192" s="54">
        <v>715</v>
      </c>
      <c r="E192" t="s">
        <v>9</v>
      </c>
      <c r="F192" t="s">
        <v>112</v>
      </c>
      <c r="G192" s="55">
        <v>41</v>
      </c>
      <c r="H192" s="55" t="str">
        <f>IF(Customer[[#This Row],[Age]]&lt;=32,"18-32",IF(Customer[[#This Row],[Age]]&lt;=47,"33-47",IF(Customer[[#This Row],[Age]]&lt;=62,"48-62",IF(Customer[[#This Row],[Age]]&lt;=77,"63-77","78-92"))))</f>
        <v>33-47</v>
      </c>
      <c r="I192" s="55">
        <v>8</v>
      </c>
      <c r="J192" s="54">
        <v>56214.85</v>
      </c>
      <c r="K192" s="55">
        <v>2</v>
      </c>
      <c r="L192">
        <v>0</v>
      </c>
      <c r="M192">
        <v>0</v>
      </c>
      <c r="N192" s="54">
        <v>92982.61</v>
      </c>
      <c r="O192">
        <v>1</v>
      </c>
      <c r="P192" s="55">
        <v>1</v>
      </c>
      <c r="Q192" s="55">
        <v>4</v>
      </c>
      <c r="R192" t="s">
        <v>117</v>
      </c>
      <c r="S192" s="55">
        <v>790</v>
      </c>
      <c r="T192" s="55">
        <f>--(Customer[[#This Row],[Geography]]="Germany")</f>
        <v>0</v>
      </c>
      <c r="U192" s="55">
        <f>--(Customer[[#This Row],[Geography]]="France")</f>
        <v>1</v>
      </c>
      <c r="V192" s="55">
        <f>--(Customer[[#This Row],[Geography]]="Spain")</f>
        <v>0</v>
      </c>
    </row>
    <row r="193" spans="1:22">
      <c r="A193">
        <v>192</v>
      </c>
      <c r="B193">
        <v>15681075</v>
      </c>
      <c r="C193" t="s">
        <v>290</v>
      </c>
      <c r="D193" s="54">
        <v>512</v>
      </c>
      <c r="E193" t="s">
        <v>9</v>
      </c>
      <c r="F193" t="s">
        <v>112</v>
      </c>
      <c r="G193" s="55">
        <v>36</v>
      </c>
      <c r="H193" s="55" t="str">
        <f>IF(Customer[[#This Row],[Age]]&lt;=32,"18-32",IF(Customer[[#This Row],[Age]]&lt;=47,"33-47",IF(Customer[[#This Row],[Age]]&lt;=62,"48-62",IF(Customer[[#This Row],[Age]]&lt;=77,"63-77","78-92"))))</f>
        <v>33-47</v>
      </c>
      <c r="I193" s="55">
        <v>3</v>
      </c>
      <c r="J193" s="54">
        <v>84327.77</v>
      </c>
      <c r="K193" s="55">
        <v>2</v>
      </c>
      <c r="L193">
        <v>1</v>
      </c>
      <c r="M193">
        <v>0</v>
      </c>
      <c r="N193" s="54">
        <v>17675.36</v>
      </c>
      <c r="O193">
        <v>0</v>
      </c>
      <c r="P193" s="55">
        <v>0</v>
      </c>
      <c r="Q193" s="55">
        <v>5</v>
      </c>
      <c r="R193" t="s">
        <v>130</v>
      </c>
      <c r="S193" s="55">
        <v>727</v>
      </c>
      <c r="T193" s="55">
        <f>--(Customer[[#This Row],[Geography]]="Germany")</f>
        <v>0</v>
      </c>
      <c r="U193" s="55">
        <f>--(Customer[[#This Row],[Geography]]="France")</f>
        <v>1</v>
      </c>
      <c r="V193" s="55">
        <f>--(Customer[[#This Row],[Geography]]="Spain")</f>
        <v>0</v>
      </c>
    </row>
    <row r="194" spans="1:22">
      <c r="A194">
        <v>193</v>
      </c>
      <c r="B194">
        <v>15607884</v>
      </c>
      <c r="C194" t="s">
        <v>291</v>
      </c>
      <c r="D194" s="54">
        <v>479</v>
      </c>
      <c r="E194" t="s">
        <v>9</v>
      </c>
      <c r="F194" t="s">
        <v>120</v>
      </c>
      <c r="G194" s="55">
        <v>40</v>
      </c>
      <c r="H194" s="55" t="str">
        <f>IF(Customer[[#This Row],[Age]]&lt;=32,"18-32",IF(Customer[[#This Row],[Age]]&lt;=47,"33-47",IF(Customer[[#This Row],[Age]]&lt;=62,"48-62",IF(Customer[[#This Row],[Age]]&lt;=77,"63-77","78-92"))))</f>
        <v>33-47</v>
      </c>
      <c r="I194" s="55">
        <v>1</v>
      </c>
      <c r="J194" s="54">
        <v>0</v>
      </c>
      <c r="K194" s="55">
        <v>2</v>
      </c>
      <c r="L194">
        <v>0</v>
      </c>
      <c r="M194">
        <v>0</v>
      </c>
      <c r="N194" s="54">
        <v>114996.43</v>
      </c>
      <c r="O194">
        <v>0</v>
      </c>
      <c r="P194" s="55">
        <v>0</v>
      </c>
      <c r="Q194" s="55">
        <v>3</v>
      </c>
      <c r="R194" t="s">
        <v>122</v>
      </c>
      <c r="S194" s="55">
        <v>909</v>
      </c>
      <c r="T194" s="55">
        <f>--(Customer[[#This Row],[Geography]]="Germany")</f>
        <v>0</v>
      </c>
      <c r="U194" s="55">
        <f>--(Customer[[#This Row],[Geography]]="France")</f>
        <v>1</v>
      </c>
      <c r="V194" s="55">
        <f>--(Customer[[#This Row],[Geography]]="Spain")</f>
        <v>0</v>
      </c>
    </row>
    <row r="195" spans="1:22">
      <c r="A195">
        <v>194</v>
      </c>
      <c r="B195">
        <v>15767757</v>
      </c>
      <c r="C195" t="s">
        <v>292</v>
      </c>
      <c r="D195" s="54">
        <v>601</v>
      </c>
      <c r="E195" t="s">
        <v>9</v>
      </c>
      <c r="F195" t="s">
        <v>120</v>
      </c>
      <c r="G195" s="55">
        <v>32</v>
      </c>
      <c r="H195" s="55" t="str">
        <f>IF(Customer[[#This Row],[Age]]&lt;=32,"18-32",IF(Customer[[#This Row],[Age]]&lt;=47,"33-47",IF(Customer[[#This Row],[Age]]&lt;=62,"48-62",IF(Customer[[#This Row],[Age]]&lt;=77,"63-77","78-92"))))</f>
        <v>18-32</v>
      </c>
      <c r="I195" s="55">
        <v>8</v>
      </c>
      <c r="J195" s="54">
        <v>93012.89</v>
      </c>
      <c r="K195" s="55">
        <v>1</v>
      </c>
      <c r="L195">
        <v>1</v>
      </c>
      <c r="M195">
        <v>0</v>
      </c>
      <c r="N195" s="54">
        <v>86957.42</v>
      </c>
      <c r="O195">
        <v>0</v>
      </c>
      <c r="P195" s="55">
        <v>0</v>
      </c>
      <c r="Q195" s="55">
        <v>2</v>
      </c>
      <c r="R195" t="s">
        <v>117</v>
      </c>
      <c r="S195" s="55">
        <v>799</v>
      </c>
      <c r="T195" s="55">
        <f>--(Customer[[#This Row],[Geography]]="Germany")</f>
        <v>0</v>
      </c>
      <c r="U195" s="55">
        <f>--(Customer[[#This Row],[Geography]]="France")</f>
        <v>1</v>
      </c>
      <c r="V195" s="55">
        <f>--(Customer[[#This Row],[Geography]]="Spain")</f>
        <v>0</v>
      </c>
    </row>
    <row r="196" spans="1:22">
      <c r="A196">
        <v>195</v>
      </c>
      <c r="B196">
        <v>15791550</v>
      </c>
      <c r="C196" t="s">
        <v>293</v>
      </c>
      <c r="D196" s="54">
        <v>580</v>
      </c>
      <c r="E196" t="s">
        <v>11</v>
      </c>
      <c r="F196" t="s">
        <v>120</v>
      </c>
      <c r="G196" s="55">
        <v>29</v>
      </c>
      <c r="H196" s="55" t="str">
        <f>IF(Customer[[#This Row],[Age]]&lt;=32,"18-32",IF(Customer[[#This Row],[Age]]&lt;=47,"33-47",IF(Customer[[#This Row],[Age]]&lt;=62,"48-62",IF(Customer[[#This Row],[Age]]&lt;=77,"63-77","78-92"))))</f>
        <v>18-32</v>
      </c>
      <c r="I196" s="55">
        <v>9</v>
      </c>
      <c r="J196" s="54">
        <v>61710.44</v>
      </c>
      <c r="K196" s="55">
        <v>2</v>
      </c>
      <c r="L196">
        <v>1</v>
      </c>
      <c r="M196">
        <v>0</v>
      </c>
      <c r="N196" s="54">
        <v>128077.8</v>
      </c>
      <c r="O196">
        <v>0</v>
      </c>
      <c r="P196" s="55">
        <v>0</v>
      </c>
      <c r="Q196" s="55">
        <v>1</v>
      </c>
      <c r="R196" t="s">
        <v>113</v>
      </c>
      <c r="S196" s="55">
        <v>520</v>
      </c>
      <c r="T196" s="55">
        <f>--(Customer[[#This Row],[Geography]]="Germany")</f>
        <v>0</v>
      </c>
      <c r="U196" s="55">
        <f>--(Customer[[#This Row],[Geography]]="France")</f>
        <v>0</v>
      </c>
      <c r="V196" s="55">
        <f>--(Customer[[#This Row],[Geography]]="Spain")</f>
        <v>1</v>
      </c>
    </row>
    <row r="197" spans="1:22">
      <c r="A197">
        <v>196</v>
      </c>
      <c r="B197">
        <v>15658589</v>
      </c>
      <c r="C197" t="s">
        <v>225</v>
      </c>
      <c r="D197" s="54">
        <v>807</v>
      </c>
      <c r="E197" t="s">
        <v>9</v>
      </c>
      <c r="F197" t="s">
        <v>120</v>
      </c>
      <c r="G197" s="55">
        <v>35</v>
      </c>
      <c r="H197" s="55" t="str">
        <f>IF(Customer[[#This Row],[Age]]&lt;=32,"18-32",IF(Customer[[#This Row],[Age]]&lt;=47,"33-47",IF(Customer[[#This Row],[Age]]&lt;=62,"48-62",IF(Customer[[#This Row],[Age]]&lt;=77,"63-77","78-92"))))</f>
        <v>33-47</v>
      </c>
      <c r="I197" s="55">
        <v>3</v>
      </c>
      <c r="J197" s="54">
        <v>174790.15</v>
      </c>
      <c r="K197" s="55">
        <v>1</v>
      </c>
      <c r="L197">
        <v>1</v>
      </c>
      <c r="M197">
        <v>1</v>
      </c>
      <c r="N197" s="54">
        <v>600.36</v>
      </c>
      <c r="O197">
        <v>0</v>
      </c>
      <c r="P197" s="55">
        <v>0</v>
      </c>
      <c r="Q197" s="55">
        <v>3</v>
      </c>
      <c r="R197" t="s">
        <v>122</v>
      </c>
      <c r="S197" s="55">
        <v>861</v>
      </c>
      <c r="T197" s="55">
        <f>--(Customer[[#This Row],[Geography]]="Germany")</f>
        <v>0</v>
      </c>
      <c r="U197" s="55">
        <f>--(Customer[[#This Row],[Geography]]="France")</f>
        <v>1</v>
      </c>
      <c r="V197" s="55">
        <f>--(Customer[[#This Row],[Geography]]="Spain")</f>
        <v>0</v>
      </c>
    </row>
    <row r="198" spans="1:22">
      <c r="A198">
        <v>197</v>
      </c>
      <c r="B198">
        <v>15670822</v>
      </c>
      <c r="C198" t="s">
        <v>294</v>
      </c>
      <c r="D198" s="54">
        <v>616</v>
      </c>
      <c r="E198" t="s">
        <v>11</v>
      </c>
      <c r="F198" t="s">
        <v>112</v>
      </c>
      <c r="G198" s="55">
        <v>32</v>
      </c>
      <c r="H198" s="55" t="str">
        <f>IF(Customer[[#This Row],[Age]]&lt;=32,"18-32",IF(Customer[[#This Row],[Age]]&lt;=47,"33-47",IF(Customer[[#This Row],[Age]]&lt;=62,"48-62",IF(Customer[[#This Row],[Age]]&lt;=77,"63-77","78-92"))))</f>
        <v>18-32</v>
      </c>
      <c r="I198" s="55">
        <v>6</v>
      </c>
      <c r="J198" s="54">
        <v>0</v>
      </c>
      <c r="K198" s="55">
        <v>2</v>
      </c>
      <c r="L198">
        <v>1</v>
      </c>
      <c r="M198">
        <v>1</v>
      </c>
      <c r="N198" s="54">
        <v>43001.46</v>
      </c>
      <c r="O198">
        <v>0</v>
      </c>
      <c r="P198" s="55">
        <v>0</v>
      </c>
      <c r="Q198" s="55">
        <v>5</v>
      </c>
      <c r="R198" t="s">
        <v>117</v>
      </c>
      <c r="S198" s="55">
        <v>512</v>
      </c>
      <c r="T198" s="55">
        <f>--(Customer[[#This Row],[Geography]]="Germany")</f>
        <v>0</v>
      </c>
      <c r="U198" s="55">
        <f>--(Customer[[#This Row],[Geography]]="France")</f>
        <v>0</v>
      </c>
      <c r="V198" s="55">
        <f>--(Customer[[#This Row],[Geography]]="Spain")</f>
        <v>1</v>
      </c>
    </row>
    <row r="199" spans="1:22">
      <c r="A199">
        <v>198</v>
      </c>
      <c r="B199">
        <v>15629744</v>
      </c>
      <c r="C199" t="s">
        <v>295</v>
      </c>
      <c r="D199" s="54">
        <v>721</v>
      </c>
      <c r="E199" t="s">
        <v>10</v>
      </c>
      <c r="F199" t="s">
        <v>120</v>
      </c>
      <c r="G199" s="55">
        <v>37</v>
      </c>
      <c r="H199" s="55" t="str">
        <f>IF(Customer[[#This Row],[Age]]&lt;=32,"18-32",IF(Customer[[#This Row],[Age]]&lt;=47,"33-47",IF(Customer[[#This Row],[Age]]&lt;=62,"48-62",IF(Customer[[#This Row],[Age]]&lt;=77,"63-77","78-92"))))</f>
        <v>33-47</v>
      </c>
      <c r="I199" s="55">
        <v>3</v>
      </c>
      <c r="J199" s="54">
        <v>107720.64</v>
      </c>
      <c r="K199" s="55">
        <v>1</v>
      </c>
      <c r="L199">
        <v>1</v>
      </c>
      <c r="M199">
        <v>1</v>
      </c>
      <c r="N199" s="54">
        <v>158591.12</v>
      </c>
      <c r="O199">
        <v>0</v>
      </c>
      <c r="P199" s="55">
        <v>0</v>
      </c>
      <c r="Q199" s="55">
        <v>1</v>
      </c>
      <c r="R199" t="s">
        <v>130</v>
      </c>
      <c r="S199" s="55">
        <v>478</v>
      </c>
      <c r="T199" s="55">
        <f>--(Customer[[#This Row],[Geography]]="Germany")</f>
        <v>1</v>
      </c>
      <c r="U199" s="55">
        <f>--(Customer[[#This Row],[Geography]]="France")</f>
        <v>0</v>
      </c>
      <c r="V199" s="55">
        <f>--(Customer[[#This Row],[Geography]]="Spain")</f>
        <v>0</v>
      </c>
    </row>
    <row r="200" spans="1:22">
      <c r="A200">
        <v>199</v>
      </c>
      <c r="B200">
        <v>15660768</v>
      </c>
      <c r="C200" t="s">
        <v>296</v>
      </c>
      <c r="D200" s="54">
        <v>501</v>
      </c>
      <c r="E200" t="s">
        <v>9</v>
      </c>
      <c r="F200" t="s">
        <v>120</v>
      </c>
      <c r="G200" s="55">
        <v>57</v>
      </c>
      <c r="H200" s="55" t="str">
        <f>IF(Customer[[#This Row],[Age]]&lt;=32,"18-32",IF(Customer[[#This Row],[Age]]&lt;=47,"33-47",IF(Customer[[#This Row],[Age]]&lt;=62,"48-62",IF(Customer[[#This Row],[Age]]&lt;=77,"63-77","78-92"))))</f>
        <v>48-62</v>
      </c>
      <c r="I200" s="55">
        <v>10</v>
      </c>
      <c r="J200" s="54">
        <v>0</v>
      </c>
      <c r="K200" s="55">
        <v>2</v>
      </c>
      <c r="L200">
        <v>1</v>
      </c>
      <c r="M200">
        <v>1</v>
      </c>
      <c r="N200" s="54">
        <v>47847.19</v>
      </c>
      <c r="O200">
        <v>0</v>
      </c>
      <c r="P200" s="55">
        <v>0</v>
      </c>
      <c r="Q200" s="55">
        <v>5</v>
      </c>
      <c r="R200" t="s">
        <v>130</v>
      </c>
      <c r="S200" s="55">
        <v>374</v>
      </c>
      <c r="T200" s="55">
        <f>--(Customer[[#This Row],[Geography]]="Germany")</f>
        <v>0</v>
      </c>
      <c r="U200" s="55">
        <f>--(Customer[[#This Row],[Geography]]="France")</f>
        <v>1</v>
      </c>
      <c r="V200" s="55">
        <f>--(Customer[[#This Row],[Geography]]="Spain")</f>
        <v>0</v>
      </c>
    </row>
    <row r="201" spans="1:22">
      <c r="A201">
        <v>200</v>
      </c>
      <c r="B201">
        <v>15726310</v>
      </c>
      <c r="C201" t="s">
        <v>297</v>
      </c>
      <c r="D201" s="54">
        <v>521</v>
      </c>
      <c r="E201" t="s">
        <v>9</v>
      </c>
      <c r="F201" t="s">
        <v>120</v>
      </c>
      <c r="G201" s="55">
        <v>35</v>
      </c>
      <c r="H201" s="55" t="str">
        <f>IF(Customer[[#This Row],[Age]]&lt;=32,"18-32",IF(Customer[[#This Row],[Age]]&lt;=47,"33-47",IF(Customer[[#This Row],[Age]]&lt;=62,"48-62",IF(Customer[[#This Row],[Age]]&lt;=77,"63-77","78-92"))))</f>
        <v>33-47</v>
      </c>
      <c r="I201" s="55">
        <v>6</v>
      </c>
      <c r="J201" s="54">
        <v>96423.84</v>
      </c>
      <c r="K201" s="55">
        <v>1</v>
      </c>
      <c r="L201">
        <v>1</v>
      </c>
      <c r="M201">
        <v>0</v>
      </c>
      <c r="N201" s="54">
        <v>10488.44</v>
      </c>
      <c r="O201">
        <v>0</v>
      </c>
      <c r="P201" s="55">
        <v>0</v>
      </c>
      <c r="Q201" s="55">
        <v>4</v>
      </c>
      <c r="R201" t="s">
        <v>130</v>
      </c>
      <c r="S201" s="55">
        <v>280</v>
      </c>
      <c r="T201" s="55">
        <f>--(Customer[[#This Row],[Geography]]="Germany")</f>
        <v>0</v>
      </c>
      <c r="U201" s="55">
        <f>--(Customer[[#This Row],[Geography]]="France")</f>
        <v>1</v>
      </c>
      <c r="V201" s="55">
        <f>--(Customer[[#This Row],[Geography]]="Spain")</f>
        <v>0</v>
      </c>
    </row>
    <row r="202" spans="1:22">
      <c r="A202">
        <v>201</v>
      </c>
      <c r="B202">
        <v>15641298</v>
      </c>
      <c r="C202" t="s">
        <v>298</v>
      </c>
      <c r="D202" s="54">
        <v>850</v>
      </c>
      <c r="E202" t="s">
        <v>11</v>
      </c>
      <c r="F202" t="s">
        <v>120</v>
      </c>
      <c r="G202" s="55">
        <v>30</v>
      </c>
      <c r="H202" s="55" t="str">
        <f>IF(Customer[[#This Row],[Age]]&lt;=32,"18-32",IF(Customer[[#This Row],[Age]]&lt;=47,"33-47",IF(Customer[[#This Row],[Age]]&lt;=62,"48-62",IF(Customer[[#This Row],[Age]]&lt;=77,"63-77","78-92"))))</f>
        <v>18-32</v>
      </c>
      <c r="I202" s="55">
        <v>2</v>
      </c>
      <c r="J202" s="54">
        <v>141040.01</v>
      </c>
      <c r="K202" s="55">
        <v>1</v>
      </c>
      <c r="L202">
        <v>1</v>
      </c>
      <c r="M202">
        <v>1</v>
      </c>
      <c r="N202" s="54">
        <v>5978.2</v>
      </c>
      <c r="O202">
        <v>0</v>
      </c>
      <c r="P202" s="55">
        <v>0</v>
      </c>
      <c r="Q202" s="55">
        <v>2</v>
      </c>
      <c r="R202" t="s">
        <v>113</v>
      </c>
      <c r="S202" s="55">
        <v>615</v>
      </c>
      <c r="T202" s="55">
        <f>--(Customer[[#This Row],[Geography]]="Germany")</f>
        <v>0</v>
      </c>
      <c r="U202" s="55">
        <f>--(Customer[[#This Row],[Geography]]="France")</f>
        <v>0</v>
      </c>
      <c r="V202" s="55">
        <f>--(Customer[[#This Row],[Geography]]="Spain")</f>
        <v>1</v>
      </c>
    </row>
    <row r="203" spans="1:22">
      <c r="A203">
        <v>202</v>
      </c>
      <c r="B203">
        <v>15625675</v>
      </c>
      <c r="C203" t="s">
        <v>299</v>
      </c>
      <c r="D203" s="54">
        <v>759</v>
      </c>
      <c r="E203" t="s">
        <v>9</v>
      </c>
      <c r="F203" t="s">
        <v>120</v>
      </c>
      <c r="G203" s="55">
        <v>42</v>
      </c>
      <c r="H203" s="55" t="str">
        <f>IF(Customer[[#This Row],[Age]]&lt;=32,"18-32",IF(Customer[[#This Row],[Age]]&lt;=47,"33-47",IF(Customer[[#This Row],[Age]]&lt;=62,"48-62",IF(Customer[[#This Row],[Age]]&lt;=77,"63-77","78-92"))))</f>
        <v>33-47</v>
      </c>
      <c r="I203" s="55">
        <v>4</v>
      </c>
      <c r="J203" s="54">
        <v>105420.18</v>
      </c>
      <c r="K203" s="55">
        <v>1</v>
      </c>
      <c r="L203">
        <v>0</v>
      </c>
      <c r="M203">
        <v>1</v>
      </c>
      <c r="N203" s="54">
        <v>121409.06</v>
      </c>
      <c r="O203">
        <v>0</v>
      </c>
      <c r="P203" s="55">
        <v>0</v>
      </c>
      <c r="Q203" s="55">
        <v>3</v>
      </c>
      <c r="R203" t="s">
        <v>117</v>
      </c>
      <c r="S203" s="55">
        <v>435</v>
      </c>
      <c r="T203" s="55">
        <f>--(Customer[[#This Row],[Geography]]="Germany")</f>
        <v>0</v>
      </c>
      <c r="U203" s="55">
        <f>--(Customer[[#This Row],[Geography]]="France")</f>
        <v>1</v>
      </c>
      <c r="V203" s="55">
        <f>--(Customer[[#This Row],[Geography]]="Spain")</f>
        <v>0</v>
      </c>
    </row>
    <row r="204" spans="1:22">
      <c r="A204">
        <v>203</v>
      </c>
      <c r="B204">
        <v>15713354</v>
      </c>
      <c r="C204" t="s">
        <v>300</v>
      </c>
      <c r="D204" s="54">
        <v>516</v>
      </c>
      <c r="E204" t="s">
        <v>11</v>
      </c>
      <c r="F204" t="s">
        <v>120</v>
      </c>
      <c r="G204" s="55">
        <v>50</v>
      </c>
      <c r="H204" s="55" t="str">
        <f>IF(Customer[[#This Row],[Age]]&lt;=32,"18-32",IF(Customer[[#This Row],[Age]]&lt;=47,"33-47",IF(Customer[[#This Row],[Age]]&lt;=62,"48-62",IF(Customer[[#This Row],[Age]]&lt;=77,"63-77","78-92"))))</f>
        <v>48-62</v>
      </c>
      <c r="I204" s="55">
        <v>5</v>
      </c>
      <c r="J204" s="54">
        <v>0</v>
      </c>
      <c r="K204" s="55">
        <v>1</v>
      </c>
      <c r="L204">
        <v>0</v>
      </c>
      <c r="M204">
        <v>1</v>
      </c>
      <c r="N204" s="54">
        <v>146145.93</v>
      </c>
      <c r="O204">
        <v>1</v>
      </c>
      <c r="P204" s="55">
        <v>1</v>
      </c>
      <c r="Q204" s="55">
        <v>5</v>
      </c>
      <c r="R204" t="s">
        <v>117</v>
      </c>
      <c r="S204" s="55">
        <v>509</v>
      </c>
      <c r="T204" s="55">
        <f>--(Customer[[#This Row],[Geography]]="Germany")</f>
        <v>0</v>
      </c>
      <c r="U204" s="55">
        <f>--(Customer[[#This Row],[Geography]]="France")</f>
        <v>0</v>
      </c>
      <c r="V204" s="55">
        <f>--(Customer[[#This Row],[Geography]]="Spain")</f>
        <v>1</v>
      </c>
    </row>
    <row r="205" spans="1:22">
      <c r="A205">
        <v>204</v>
      </c>
      <c r="B205">
        <v>15633866</v>
      </c>
      <c r="C205" t="s">
        <v>231</v>
      </c>
      <c r="D205" s="54">
        <v>711</v>
      </c>
      <c r="E205" t="s">
        <v>9</v>
      </c>
      <c r="F205" t="s">
        <v>112</v>
      </c>
      <c r="G205" s="55">
        <v>38</v>
      </c>
      <c r="H205" s="55" t="str">
        <f>IF(Customer[[#This Row],[Age]]&lt;=32,"18-32",IF(Customer[[#This Row],[Age]]&lt;=47,"33-47",IF(Customer[[#This Row],[Age]]&lt;=62,"48-62",IF(Customer[[#This Row],[Age]]&lt;=77,"63-77","78-92"))))</f>
        <v>33-47</v>
      </c>
      <c r="I205" s="55">
        <v>2</v>
      </c>
      <c r="J205" s="54">
        <v>129022.06</v>
      </c>
      <c r="K205" s="55">
        <v>2</v>
      </c>
      <c r="L205">
        <v>1</v>
      </c>
      <c r="M205">
        <v>1</v>
      </c>
      <c r="N205" s="54">
        <v>14374.86</v>
      </c>
      <c r="O205">
        <v>1</v>
      </c>
      <c r="P205" s="55">
        <v>1</v>
      </c>
      <c r="Q205" s="55">
        <v>4</v>
      </c>
      <c r="R205" t="s">
        <v>113</v>
      </c>
      <c r="S205" s="55">
        <v>321</v>
      </c>
      <c r="T205" s="55">
        <f>--(Customer[[#This Row],[Geography]]="Germany")</f>
        <v>0</v>
      </c>
      <c r="U205" s="55">
        <f>--(Customer[[#This Row],[Geography]]="France")</f>
        <v>1</v>
      </c>
      <c r="V205" s="55">
        <f>--(Customer[[#This Row],[Geography]]="Spain")</f>
        <v>0</v>
      </c>
    </row>
    <row r="206" spans="1:22">
      <c r="A206">
        <v>205</v>
      </c>
      <c r="B206">
        <v>15704231</v>
      </c>
      <c r="C206" t="s">
        <v>301</v>
      </c>
      <c r="D206" s="54">
        <v>512</v>
      </c>
      <c r="E206" t="s">
        <v>11</v>
      </c>
      <c r="F206" t="s">
        <v>120</v>
      </c>
      <c r="G206" s="55">
        <v>33</v>
      </c>
      <c r="H206" s="55" t="str">
        <f>IF(Customer[[#This Row],[Age]]&lt;=32,"18-32",IF(Customer[[#This Row],[Age]]&lt;=47,"33-47",IF(Customer[[#This Row],[Age]]&lt;=62,"48-62",IF(Customer[[#This Row],[Age]]&lt;=77,"63-77","78-92"))))</f>
        <v>33-47</v>
      </c>
      <c r="I206" s="55">
        <v>3</v>
      </c>
      <c r="J206" s="54">
        <v>176666.62</v>
      </c>
      <c r="K206" s="55">
        <v>1</v>
      </c>
      <c r="L206">
        <v>1</v>
      </c>
      <c r="M206">
        <v>0</v>
      </c>
      <c r="N206" s="54">
        <v>94670.77</v>
      </c>
      <c r="O206">
        <v>0</v>
      </c>
      <c r="P206" s="55">
        <v>0</v>
      </c>
      <c r="Q206" s="55">
        <v>1</v>
      </c>
      <c r="R206" t="s">
        <v>130</v>
      </c>
      <c r="S206" s="55">
        <v>726</v>
      </c>
      <c r="T206" s="55">
        <f>--(Customer[[#This Row],[Geography]]="Germany")</f>
        <v>0</v>
      </c>
      <c r="U206" s="55">
        <f>--(Customer[[#This Row],[Geography]]="France")</f>
        <v>0</v>
      </c>
      <c r="V206" s="55">
        <f>--(Customer[[#This Row],[Geography]]="Spain")</f>
        <v>1</v>
      </c>
    </row>
    <row r="207" spans="1:22">
      <c r="A207">
        <v>206</v>
      </c>
      <c r="B207">
        <v>15735400</v>
      </c>
      <c r="C207" t="s">
        <v>302</v>
      </c>
      <c r="D207" s="54">
        <v>550</v>
      </c>
      <c r="E207" t="s">
        <v>9</v>
      </c>
      <c r="F207" t="s">
        <v>120</v>
      </c>
      <c r="G207" s="55">
        <v>37</v>
      </c>
      <c r="H207" s="55" t="str">
        <f>IF(Customer[[#This Row],[Age]]&lt;=32,"18-32",IF(Customer[[#This Row],[Age]]&lt;=47,"33-47",IF(Customer[[#This Row],[Age]]&lt;=62,"48-62",IF(Customer[[#This Row],[Age]]&lt;=77,"63-77","78-92"))))</f>
        <v>33-47</v>
      </c>
      <c r="I207" s="55">
        <v>3</v>
      </c>
      <c r="J207" s="54">
        <v>0</v>
      </c>
      <c r="K207" s="55">
        <v>1</v>
      </c>
      <c r="L207">
        <v>1</v>
      </c>
      <c r="M207">
        <v>1</v>
      </c>
      <c r="N207" s="54">
        <v>179670.31</v>
      </c>
      <c r="O207">
        <v>0</v>
      </c>
      <c r="P207" s="55">
        <v>0</v>
      </c>
      <c r="Q207" s="55">
        <v>3</v>
      </c>
      <c r="R207" t="s">
        <v>117</v>
      </c>
      <c r="S207" s="55">
        <v>516</v>
      </c>
      <c r="T207" s="55">
        <f>--(Customer[[#This Row],[Geography]]="Germany")</f>
        <v>0</v>
      </c>
      <c r="U207" s="55">
        <f>--(Customer[[#This Row],[Geography]]="France")</f>
        <v>1</v>
      </c>
      <c r="V207" s="55">
        <f>--(Customer[[#This Row],[Geography]]="Spain")</f>
        <v>0</v>
      </c>
    </row>
    <row r="208" spans="1:22">
      <c r="A208">
        <v>207</v>
      </c>
      <c r="B208">
        <v>15632826</v>
      </c>
      <c r="C208" t="s">
        <v>303</v>
      </c>
      <c r="D208" s="54">
        <v>608</v>
      </c>
      <c r="E208" t="s">
        <v>11</v>
      </c>
      <c r="F208" t="s">
        <v>112</v>
      </c>
      <c r="G208" s="55">
        <v>41</v>
      </c>
      <c r="H208" s="55" t="str">
        <f>IF(Customer[[#This Row],[Age]]&lt;=32,"18-32",IF(Customer[[#This Row],[Age]]&lt;=47,"33-47",IF(Customer[[#This Row],[Age]]&lt;=62,"48-62",IF(Customer[[#This Row],[Age]]&lt;=77,"63-77","78-92"))))</f>
        <v>33-47</v>
      </c>
      <c r="I208" s="55">
        <v>3</v>
      </c>
      <c r="J208" s="54">
        <v>89763.839999999997</v>
      </c>
      <c r="K208" s="55">
        <v>1</v>
      </c>
      <c r="L208">
        <v>0</v>
      </c>
      <c r="M208">
        <v>0</v>
      </c>
      <c r="N208" s="54">
        <v>199304.74</v>
      </c>
      <c r="O208">
        <v>1</v>
      </c>
      <c r="P208" s="55">
        <v>1</v>
      </c>
      <c r="Q208" s="55">
        <v>3</v>
      </c>
      <c r="R208" t="s">
        <v>130</v>
      </c>
      <c r="S208" s="55">
        <v>639</v>
      </c>
      <c r="T208" s="55">
        <f>--(Customer[[#This Row],[Geography]]="Germany")</f>
        <v>0</v>
      </c>
      <c r="U208" s="55">
        <f>--(Customer[[#This Row],[Geography]]="France")</f>
        <v>0</v>
      </c>
      <c r="V208" s="55">
        <f>--(Customer[[#This Row],[Geography]]="Spain")</f>
        <v>1</v>
      </c>
    </row>
    <row r="209" spans="1:22">
      <c r="A209">
        <v>208</v>
      </c>
      <c r="B209">
        <v>15751022</v>
      </c>
      <c r="C209" t="s">
        <v>304</v>
      </c>
      <c r="D209" s="54">
        <v>618</v>
      </c>
      <c r="E209" t="s">
        <v>9</v>
      </c>
      <c r="F209" t="s">
        <v>120</v>
      </c>
      <c r="G209" s="55">
        <v>34</v>
      </c>
      <c r="H209" s="55" t="str">
        <f>IF(Customer[[#This Row],[Age]]&lt;=32,"18-32",IF(Customer[[#This Row],[Age]]&lt;=47,"33-47",IF(Customer[[#This Row],[Age]]&lt;=62,"48-62",IF(Customer[[#This Row],[Age]]&lt;=77,"63-77","78-92"))))</f>
        <v>33-47</v>
      </c>
      <c r="I209" s="55">
        <v>5</v>
      </c>
      <c r="J209" s="54">
        <v>134954.53</v>
      </c>
      <c r="K209" s="55">
        <v>1</v>
      </c>
      <c r="L209">
        <v>1</v>
      </c>
      <c r="M209">
        <v>1</v>
      </c>
      <c r="N209" s="54">
        <v>151954.39000000001</v>
      </c>
      <c r="O209">
        <v>0</v>
      </c>
      <c r="P209" s="55">
        <v>0</v>
      </c>
      <c r="Q209" s="55">
        <v>2</v>
      </c>
      <c r="R209" t="s">
        <v>122</v>
      </c>
      <c r="S209" s="55">
        <v>512</v>
      </c>
      <c r="T209" s="55">
        <f>--(Customer[[#This Row],[Geography]]="Germany")</f>
        <v>0</v>
      </c>
      <c r="U209" s="55">
        <f>--(Customer[[#This Row],[Geography]]="France")</f>
        <v>1</v>
      </c>
      <c r="V209" s="55">
        <f>--(Customer[[#This Row],[Geography]]="Spain")</f>
        <v>0</v>
      </c>
    </row>
    <row r="210" spans="1:22">
      <c r="A210">
        <v>209</v>
      </c>
      <c r="B210">
        <v>15664737</v>
      </c>
      <c r="C210" t="s">
        <v>305</v>
      </c>
      <c r="D210" s="54">
        <v>643</v>
      </c>
      <c r="E210" t="s">
        <v>9</v>
      </c>
      <c r="F210" t="s">
        <v>120</v>
      </c>
      <c r="G210" s="55">
        <v>45</v>
      </c>
      <c r="H210" s="55" t="str">
        <f>IF(Customer[[#This Row],[Age]]&lt;=32,"18-32",IF(Customer[[#This Row],[Age]]&lt;=47,"33-47",IF(Customer[[#This Row],[Age]]&lt;=62,"48-62",IF(Customer[[#This Row],[Age]]&lt;=77,"63-77","78-92"))))</f>
        <v>33-47</v>
      </c>
      <c r="I210" s="55">
        <v>5</v>
      </c>
      <c r="J210" s="54">
        <v>0</v>
      </c>
      <c r="K210" s="55">
        <v>1</v>
      </c>
      <c r="L210">
        <v>1</v>
      </c>
      <c r="M210">
        <v>0</v>
      </c>
      <c r="N210" s="54">
        <v>142513.5</v>
      </c>
      <c r="O210">
        <v>1</v>
      </c>
      <c r="P210" s="55">
        <v>1</v>
      </c>
      <c r="Q210" s="55">
        <v>3</v>
      </c>
      <c r="R210" t="s">
        <v>117</v>
      </c>
      <c r="S210" s="55">
        <v>730</v>
      </c>
      <c r="T210" s="55">
        <f>--(Customer[[#This Row],[Geography]]="Germany")</f>
        <v>0</v>
      </c>
      <c r="U210" s="55">
        <f>--(Customer[[#This Row],[Geography]]="France")</f>
        <v>1</v>
      </c>
      <c r="V210" s="55">
        <f>--(Customer[[#This Row],[Geography]]="Spain")</f>
        <v>0</v>
      </c>
    </row>
    <row r="211" spans="1:22">
      <c r="A211">
        <v>210</v>
      </c>
      <c r="B211">
        <v>15681126</v>
      </c>
      <c r="C211" t="s">
        <v>306</v>
      </c>
      <c r="D211" s="54">
        <v>671</v>
      </c>
      <c r="E211" t="s">
        <v>9</v>
      </c>
      <c r="F211" t="s">
        <v>120</v>
      </c>
      <c r="G211" s="55">
        <v>45</v>
      </c>
      <c r="H211" s="55" t="str">
        <f>IF(Customer[[#This Row],[Age]]&lt;=32,"18-32",IF(Customer[[#This Row],[Age]]&lt;=47,"33-47",IF(Customer[[#This Row],[Age]]&lt;=62,"48-62",IF(Customer[[#This Row],[Age]]&lt;=77,"63-77","78-92"))))</f>
        <v>33-47</v>
      </c>
      <c r="I211" s="55">
        <v>2</v>
      </c>
      <c r="J211" s="54">
        <v>106376.85</v>
      </c>
      <c r="K211" s="55">
        <v>1</v>
      </c>
      <c r="L211">
        <v>0</v>
      </c>
      <c r="M211">
        <v>1</v>
      </c>
      <c r="N211" s="54">
        <v>158264.62</v>
      </c>
      <c r="O211">
        <v>0</v>
      </c>
      <c r="P211" s="55">
        <v>0</v>
      </c>
      <c r="Q211" s="55">
        <v>3</v>
      </c>
      <c r="R211" t="s">
        <v>113</v>
      </c>
      <c r="S211" s="55">
        <v>244</v>
      </c>
      <c r="T211" s="55">
        <f>--(Customer[[#This Row],[Geography]]="Germany")</f>
        <v>0</v>
      </c>
      <c r="U211" s="55">
        <f>--(Customer[[#This Row],[Geography]]="France")</f>
        <v>1</v>
      </c>
      <c r="V211" s="55">
        <f>--(Customer[[#This Row],[Geography]]="Spain")</f>
        <v>0</v>
      </c>
    </row>
    <row r="212" spans="1:22">
      <c r="A212">
        <v>211</v>
      </c>
      <c r="B212">
        <v>15738954</v>
      </c>
      <c r="C212" t="s">
        <v>292</v>
      </c>
      <c r="D212" s="54">
        <v>689</v>
      </c>
      <c r="E212" t="s">
        <v>10</v>
      </c>
      <c r="F212" t="s">
        <v>120</v>
      </c>
      <c r="G212" s="55">
        <v>33</v>
      </c>
      <c r="H212" s="55" t="str">
        <f>IF(Customer[[#This Row],[Age]]&lt;=32,"18-32",IF(Customer[[#This Row],[Age]]&lt;=47,"33-47",IF(Customer[[#This Row],[Age]]&lt;=62,"48-62",IF(Customer[[#This Row],[Age]]&lt;=77,"63-77","78-92"))))</f>
        <v>33-47</v>
      </c>
      <c r="I212" s="55">
        <v>2</v>
      </c>
      <c r="J212" s="54">
        <v>161814.64000000001</v>
      </c>
      <c r="K212" s="55">
        <v>2</v>
      </c>
      <c r="L212">
        <v>1</v>
      </c>
      <c r="M212">
        <v>0</v>
      </c>
      <c r="N212" s="54">
        <v>169381.9</v>
      </c>
      <c r="O212">
        <v>0</v>
      </c>
      <c r="P212" s="55">
        <v>0</v>
      </c>
      <c r="Q212" s="55">
        <v>3</v>
      </c>
      <c r="R212" t="s">
        <v>130</v>
      </c>
      <c r="S212" s="55">
        <v>292</v>
      </c>
      <c r="T212" s="55">
        <f>--(Customer[[#This Row],[Geography]]="Germany")</f>
        <v>1</v>
      </c>
      <c r="U212" s="55">
        <f>--(Customer[[#This Row],[Geography]]="France")</f>
        <v>0</v>
      </c>
      <c r="V212" s="55">
        <f>--(Customer[[#This Row],[Geography]]="Spain")</f>
        <v>0</v>
      </c>
    </row>
    <row r="213" spans="1:22">
      <c r="A213">
        <v>212</v>
      </c>
      <c r="B213">
        <v>15662263</v>
      </c>
      <c r="C213" t="s">
        <v>307</v>
      </c>
      <c r="D213" s="54">
        <v>603</v>
      </c>
      <c r="E213" t="s">
        <v>9</v>
      </c>
      <c r="F213" t="s">
        <v>120</v>
      </c>
      <c r="G213" s="55">
        <v>31</v>
      </c>
      <c r="H213" s="55" t="str">
        <f>IF(Customer[[#This Row],[Age]]&lt;=32,"18-32",IF(Customer[[#This Row],[Age]]&lt;=47,"33-47",IF(Customer[[#This Row],[Age]]&lt;=62,"48-62",IF(Customer[[#This Row],[Age]]&lt;=77,"63-77","78-92"))))</f>
        <v>18-32</v>
      </c>
      <c r="I213" s="55">
        <v>8</v>
      </c>
      <c r="J213" s="54">
        <v>0</v>
      </c>
      <c r="K213" s="55">
        <v>2</v>
      </c>
      <c r="L213">
        <v>1</v>
      </c>
      <c r="M213">
        <v>1</v>
      </c>
      <c r="N213" s="54">
        <v>169915.02</v>
      </c>
      <c r="O213">
        <v>0</v>
      </c>
      <c r="P213" s="55">
        <v>0</v>
      </c>
      <c r="Q213" s="55">
        <v>3</v>
      </c>
      <c r="R213" t="s">
        <v>117</v>
      </c>
      <c r="S213" s="55">
        <v>245</v>
      </c>
      <c r="T213" s="55">
        <f>--(Customer[[#This Row],[Geography]]="Germany")</f>
        <v>0</v>
      </c>
      <c r="U213" s="55">
        <f>--(Customer[[#This Row],[Geography]]="France")</f>
        <v>1</v>
      </c>
      <c r="V213" s="55">
        <f>--(Customer[[#This Row],[Geography]]="Spain")</f>
        <v>0</v>
      </c>
    </row>
    <row r="214" spans="1:22">
      <c r="A214">
        <v>213</v>
      </c>
      <c r="B214">
        <v>15621611</v>
      </c>
      <c r="C214" t="s">
        <v>308</v>
      </c>
      <c r="D214" s="54">
        <v>620</v>
      </c>
      <c r="E214" t="s">
        <v>9</v>
      </c>
      <c r="F214" t="s">
        <v>112</v>
      </c>
      <c r="G214" s="55">
        <v>41</v>
      </c>
      <c r="H214" s="55" t="str">
        <f>IF(Customer[[#This Row],[Age]]&lt;=32,"18-32",IF(Customer[[#This Row],[Age]]&lt;=47,"33-47",IF(Customer[[#This Row],[Age]]&lt;=62,"48-62",IF(Customer[[#This Row],[Age]]&lt;=77,"63-77","78-92"))))</f>
        <v>33-47</v>
      </c>
      <c r="I214" s="55">
        <v>9</v>
      </c>
      <c r="J214" s="54">
        <v>0</v>
      </c>
      <c r="K214" s="55">
        <v>2</v>
      </c>
      <c r="L214">
        <v>0</v>
      </c>
      <c r="M214">
        <v>0</v>
      </c>
      <c r="N214" s="54">
        <v>88852.47</v>
      </c>
      <c r="O214">
        <v>0</v>
      </c>
      <c r="P214" s="55">
        <v>0</v>
      </c>
      <c r="Q214" s="55">
        <v>3</v>
      </c>
      <c r="R214" t="s">
        <v>113</v>
      </c>
      <c r="S214" s="55">
        <v>848</v>
      </c>
      <c r="T214" s="55">
        <f>--(Customer[[#This Row],[Geography]]="Germany")</f>
        <v>0</v>
      </c>
      <c r="U214" s="55">
        <f>--(Customer[[#This Row],[Geography]]="France")</f>
        <v>1</v>
      </c>
      <c r="V214" s="55">
        <f>--(Customer[[#This Row],[Geography]]="Spain")</f>
        <v>0</v>
      </c>
    </row>
    <row r="215" spans="1:22">
      <c r="A215">
        <v>214</v>
      </c>
      <c r="B215">
        <v>15783752</v>
      </c>
      <c r="C215" t="s">
        <v>309</v>
      </c>
      <c r="D215" s="54">
        <v>676</v>
      </c>
      <c r="E215" t="s">
        <v>9</v>
      </c>
      <c r="F215" t="s">
        <v>112</v>
      </c>
      <c r="G215" s="55">
        <v>34</v>
      </c>
      <c r="H215" s="55" t="str">
        <f>IF(Customer[[#This Row],[Age]]&lt;=32,"18-32",IF(Customer[[#This Row],[Age]]&lt;=47,"33-47",IF(Customer[[#This Row],[Age]]&lt;=62,"48-62",IF(Customer[[#This Row],[Age]]&lt;=77,"63-77","78-92"))))</f>
        <v>33-47</v>
      </c>
      <c r="I215" s="55">
        <v>1</v>
      </c>
      <c r="J215" s="54">
        <v>63095.01</v>
      </c>
      <c r="K215" s="55">
        <v>1</v>
      </c>
      <c r="L215">
        <v>1</v>
      </c>
      <c r="M215">
        <v>1</v>
      </c>
      <c r="N215" s="54">
        <v>40645.81</v>
      </c>
      <c r="O215">
        <v>0</v>
      </c>
      <c r="P215" s="55">
        <v>0</v>
      </c>
      <c r="Q215" s="55">
        <v>3</v>
      </c>
      <c r="R215" t="s">
        <v>122</v>
      </c>
      <c r="S215" s="55">
        <v>974</v>
      </c>
      <c r="T215" s="55">
        <f>--(Customer[[#This Row],[Geography]]="Germany")</f>
        <v>0</v>
      </c>
      <c r="U215" s="55">
        <f>--(Customer[[#This Row],[Geography]]="France")</f>
        <v>1</v>
      </c>
      <c r="V215" s="55">
        <f>--(Customer[[#This Row],[Geography]]="Spain")</f>
        <v>0</v>
      </c>
    </row>
    <row r="216" spans="1:22">
      <c r="A216">
        <v>215</v>
      </c>
      <c r="B216">
        <v>15709474</v>
      </c>
      <c r="C216" t="s">
        <v>310</v>
      </c>
      <c r="D216" s="54">
        <v>572</v>
      </c>
      <c r="E216" t="s">
        <v>10</v>
      </c>
      <c r="F216" t="s">
        <v>120</v>
      </c>
      <c r="G216" s="55">
        <v>26</v>
      </c>
      <c r="H216" s="55" t="str">
        <f>IF(Customer[[#This Row],[Age]]&lt;=32,"18-32",IF(Customer[[#This Row],[Age]]&lt;=47,"33-47",IF(Customer[[#This Row],[Age]]&lt;=62,"48-62",IF(Customer[[#This Row],[Age]]&lt;=77,"63-77","78-92"))))</f>
        <v>18-32</v>
      </c>
      <c r="I216" s="55">
        <v>4</v>
      </c>
      <c r="J216" s="54">
        <v>118287.01</v>
      </c>
      <c r="K216" s="55">
        <v>2</v>
      </c>
      <c r="L216">
        <v>0</v>
      </c>
      <c r="M216">
        <v>0</v>
      </c>
      <c r="N216" s="54">
        <v>60427.3</v>
      </c>
      <c r="O216">
        <v>0</v>
      </c>
      <c r="P216" s="55">
        <v>0</v>
      </c>
      <c r="Q216" s="55">
        <v>4</v>
      </c>
      <c r="R216" t="s">
        <v>113</v>
      </c>
      <c r="S216" s="55">
        <v>958</v>
      </c>
      <c r="T216" s="55">
        <f>--(Customer[[#This Row],[Geography]]="Germany")</f>
        <v>1</v>
      </c>
      <c r="U216" s="55">
        <f>--(Customer[[#This Row],[Geography]]="France")</f>
        <v>0</v>
      </c>
      <c r="V216" s="55">
        <f>--(Customer[[#This Row],[Geography]]="Spain")</f>
        <v>0</v>
      </c>
    </row>
    <row r="217" spans="1:22">
      <c r="A217">
        <v>216</v>
      </c>
      <c r="B217">
        <v>15701280</v>
      </c>
      <c r="C217" t="s">
        <v>311</v>
      </c>
      <c r="D217" s="54">
        <v>668</v>
      </c>
      <c r="E217" t="s">
        <v>10</v>
      </c>
      <c r="F217" t="s">
        <v>120</v>
      </c>
      <c r="G217" s="55">
        <v>47</v>
      </c>
      <c r="H217" s="55" t="str">
        <f>IF(Customer[[#This Row],[Age]]&lt;=32,"18-32",IF(Customer[[#This Row],[Age]]&lt;=47,"33-47",IF(Customer[[#This Row],[Age]]&lt;=62,"48-62",IF(Customer[[#This Row],[Age]]&lt;=77,"63-77","78-92"))))</f>
        <v>33-47</v>
      </c>
      <c r="I217" s="55">
        <v>7</v>
      </c>
      <c r="J217" s="54">
        <v>106854.21</v>
      </c>
      <c r="K217" s="55">
        <v>1</v>
      </c>
      <c r="L217">
        <v>0</v>
      </c>
      <c r="M217">
        <v>1</v>
      </c>
      <c r="N217" s="54">
        <v>157959.01999999999</v>
      </c>
      <c r="O217">
        <v>1</v>
      </c>
      <c r="P217" s="55">
        <v>1</v>
      </c>
      <c r="Q217" s="55">
        <v>3</v>
      </c>
      <c r="R217" t="s">
        <v>117</v>
      </c>
      <c r="S217" s="55">
        <v>629</v>
      </c>
      <c r="T217" s="55">
        <f>--(Customer[[#This Row],[Geography]]="Germany")</f>
        <v>1</v>
      </c>
      <c r="U217" s="55">
        <f>--(Customer[[#This Row],[Geography]]="France")</f>
        <v>0</v>
      </c>
      <c r="V217" s="55">
        <f>--(Customer[[#This Row],[Geography]]="Spain")</f>
        <v>0</v>
      </c>
    </row>
    <row r="218" spans="1:22">
      <c r="A218">
        <v>217</v>
      </c>
      <c r="B218">
        <v>15671104</v>
      </c>
      <c r="C218" t="s">
        <v>312</v>
      </c>
      <c r="D218" s="54">
        <v>695</v>
      </c>
      <c r="E218" t="s">
        <v>9</v>
      </c>
      <c r="F218" t="s">
        <v>120</v>
      </c>
      <c r="G218" s="55">
        <v>46</v>
      </c>
      <c r="H218" s="55" t="str">
        <f>IF(Customer[[#This Row],[Age]]&lt;=32,"18-32",IF(Customer[[#This Row],[Age]]&lt;=47,"33-47",IF(Customer[[#This Row],[Age]]&lt;=62,"48-62",IF(Customer[[#This Row],[Age]]&lt;=77,"63-77","78-92"))))</f>
        <v>33-47</v>
      </c>
      <c r="I218" s="55">
        <v>7</v>
      </c>
      <c r="J218" s="54">
        <v>49512.55</v>
      </c>
      <c r="K218" s="55">
        <v>1</v>
      </c>
      <c r="L218">
        <v>1</v>
      </c>
      <c r="M218">
        <v>0</v>
      </c>
      <c r="N218" s="54">
        <v>133007.34</v>
      </c>
      <c r="O218">
        <v>0</v>
      </c>
      <c r="P218" s="55">
        <v>0</v>
      </c>
      <c r="Q218" s="55">
        <v>3</v>
      </c>
      <c r="R218" t="s">
        <v>113</v>
      </c>
      <c r="S218" s="55">
        <v>310</v>
      </c>
      <c r="T218" s="55">
        <f>--(Customer[[#This Row],[Geography]]="Germany")</f>
        <v>0</v>
      </c>
      <c r="U218" s="55">
        <f>--(Customer[[#This Row],[Geography]]="France")</f>
        <v>1</v>
      </c>
      <c r="V218" s="55">
        <f>--(Customer[[#This Row],[Geography]]="Spain")</f>
        <v>0</v>
      </c>
    </row>
    <row r="219" spans="1:22">
      <c r="A219">
        <v>218</v>
      </c>
      <c r="B219">
        <v>15796434</v>
      </c>
      <c r="C219" t="s">
        <v>313</v>
      </c>
      <c r="D219" s="54">
        <v>730</v>
      </c>
      <c r="E219" t="s">
        <v>11</v>
      </c>
      <c r="F219" t="s">
        <v>112</v>
      </c>
      <c r="G219" s="55">
        <v>33</v>
      </c>
      <c r="H219" s="55" t="str">
        <f>IF(Customer[[#This Row],[Age]]&lt;=32,"18-32",IF(Customer[[#This Row],[Age]]&lt;=47,"33-47",IF(Customer[[#This Row],[Age]]&lt;=62,"48-62",IF(Customer[[#This Row],[Age]]&lt;=77,"63-77","78-92"))))</f>
        <v>33-47</v>
      </c>
      <c r="I219" s="55">
        <v>9</v>
      </c>
      <c r="J219" s="54">
        <v>0</v>
      </c>
      <c r="K219" s="55">
        <v>2</v>
      </c>
      <c r="L219">
        <v>0</v>
      </c>
      <c r="M219">
        <v>0</v>
      </c>
      <c r="N219" s="54">
        <v>176576.62</v>
      </c>
      <c r="O219">
        <v>0</v>
      </c>
      <c r="P219" s="55">
        <v>0</v>
      </c>
      <c r="Q219" s="55">
        <v>1</v>
      </c>
      <c r="R219" t="s">
        <v>122</v>
      </c>
      <c r="S219" s="55">
        <v>621</v>
      </c>
      <c r="T219" s="55">
        <f>--(Customer[[#This Row],[Geography]]="Germany")</f>
        <v>0</v>
      </c>
      <c r="U219" s="55">
        <f>--(Customer[[#This Row],[Geography]]="France")</f>
        <v>0</v>
      </c>
      <c r="V219" s="55">
        <f>--(Customer[[#This Row],[Geography]]="Spain")</f>
        <v>1</v>
      </c>
    </row>
    <row r="220" spans="1:22">
      <c r="A220">
        <v>219</v>
      </c>
      <c r="B220">
        <v>15781505</v>
      </c>
      <c r="C220" t="s">
        <v>314</v>
      </c>
      <c r="D220" s="54">
        <v>807</v>
      </c>
      <c r="E220" t="s">
        <v>9</v>
      </c>
      <c r="F220" t="s">
        <v>120</v>
      </c>
      <c r="G220" s="55">
        <v>43</v>
      </c>
      <c r="H220" s="55" t="str">
        <f>IF(Customer[[#This Row],[Age]]&lt;=32,"18-32",IF(Customer[[#This Row],[Age]]&lt;=47,"33-47",IF(Customer[[#This Row],[Age]]&lt;=62,"48-62",IF(Customer[[#This Row],[Age]]&lt;=77,"63-77","78-92"))))</f>
        <v>33-47</v>
      </c>
      <c r="I220" s="55">
        <v>1</v>
      </c>
      <c r="J220" s="54">
        <v>105799.32</v>
      </c>
      <c r="K220" s="55">
        <v>2</v>
      </c>
      <c r="L220">
        <v>1</v>
      </c>
      <c r="M220">
        <v>0</v>
      </c>
      <c r="N220" s="54">
        <v>34888.04</v>
      </c>
      <c r="O220">
        <v>1</v>
      </c>
      <c r="P220" s="55">
        <v>1</v>
      </c>
      <c r="Q220" s="55">
        <v>4</v>
      </c>
      <c r="R220" t="s">
        <v>113</v>
      </c>
      <c r="S220" s="55">
        <v>924</v>
      </c>
      <c r="T220" s="55">
        <f>--(Customer[[#This Row],[Geography]]="Germany")</f>
        <v>0</v>
      </c>
      <c r="U220" s="55">
        <f>--(Customer[[#This Row],[Geography]]="France")</f>
        <v>1</v>
      </c>
      <c r="V220" s="55">
        <f>--(Customer[[#This Row],[Geography]]="Spain")</f>
        <v>0</v>
      </c>
    </row>
    <row r="221" spans="1:22">
      <c r="A221">
        <v>220</v>
      </c>
      <c r="B221">
        <v>15625819</v>
      </c>
      <c r="C221" t="s">
        <v>288</v>
      </c>
      <c r="D221" s="54">
        <v>592</v>
      </c>
      <c r="E221" t="s">
        <v>9</v>
      </c>
      <c r="F221" t="s">
        <v>120</v>
      </c>
      <c r="G221" s="55">
        <v>54</v>
      </c>
      <c r="H221" s="55" t="str">
        <f>IF(Customer[[#This Row],[Age]]&lt;=32,"18-32",IF(Customer[[#This Row],[Age]]&lt;=47,"33-47",IF(Customer[[#This Row],[Age]]&lt;=62,"48-62",IF(Customer[[#This Row],[Age]]&lt;=77,"63-77","78-92"))))</f>
        <v>48-62</v>
      </c>
      <c r="I221" s="55">
        <v>8</v>
      </c>
      <c r="J221" s="54">
        <v>0</v>
      </c>
      <c r="K221" s="55">
        <v>1</v>
      </c>
      <c r="L221">
        <v>1</v>
      </c>
      <c r="M221">
        <v>1</v>
      </c>
      <c r="N221" s="54">
        <v>28737.71</v>
      </c>
      <c r="O221">
        <v>1</v>
      </c>
      <c r="P221" s="55">
        <v>1</v>
      </c>
      <c r="Q221" s="55">
        <v>2</v>
      </c>
      <c r="R221" t="s">
        <v>130</v>
      </c>
      <c r="S221" s="55">
        <v>359</v>
      </c>
      <c r="T221" s="55">
        <f>--(Customer[[#This Row],[Geography]]="Germany")</f>
        <v>0</v>
      </c>
      <c r="U221" s="55">
        <f>--(Customer[[#This Row],[Geography]]="France")</f>
        <v>1</v>
      </c>
      <c r="V221" s="55">
        <f>--(Customer[[#This Row],[Geography]]="Spain")</f>
        <v>0</v>
      </c>
    </row>
    <row r="222" spans="1:22">
      <c r="A222">
        <v>221</v>
      </c>
      <c r="B222">
        <v>15753174</v>
      </c>
      <c r="C222" t="s">
        <v>315</v>
      </c>
      <c r="D222" s="54">
        <v>726</v>
      </c>
      <c r="E222" t="s">
        <v>9</v>
      </c>
      <c r="F222" t="s">
        <v>112</v>
      </c>
      <c r="G222" s="55">
        <v>31</v>
      </c>
      <c r="H222" s="55" t="str">
        <f>IF(Customer[[#This Row],[Age]]&lt;=32,"18-32",IF(Customer[[#This Row],[Age]]&lt;=47,"33-47",IF(Customer[[#This Row],[Age]]&lt;=62,"48-62",IF(Customer[[#This Row],[Age]]&lt;=77,"63-77","78-92"))))</f>
        <v>18-32</v>
      </c>
      <c r="I222" s="55">
        <v>9</v>
      </c>
      <c r="J222" s="54">
        <v>114722.05</v>
      </c>
      <c r="K222" s="55">
        <v>2</v>
      </c>
      <c r="L222">
        <v>1</v>
      </c>
      <c r="M222">
        <v>1</v>
      </c>
      <c r="N222" s="54">
        <v>98178.57</v>
      </c>
      <c r="O222">
        <v>0</v>
      </c>
      <c r="P222" s="55">
        <v>0</v>
      </c>
      <c r="Q222" s="55">
        <v>5</v>
      </c>
      <c r="R222" t="s">
        <v>122</v>
      </c>
      <c r="S222" s="55">
        <v>811</v>
      </c>
      <c r="T222" s="55">
        <f>--(Customer[[#This Row],[Geography]]="Germany")</f>
        <v>0</v>
      </c>
      <c r="U222" s="55">
        <f>--(Customer[[#This Row],[Geography]]="France")</f>
        <v>1</v>
      </c>
      <c r="V222" s="55">
        <f>--(Customer[[#This Row],[Geography]]="Spain")</f>
        <v>0</v>
      </c>
    </row>
    <row r="223" spans="1:22">
      <c r="A223">
        <v>222</v>
      </c>
      <c r="B223">
        <v>15654067</v>
      </c>
      <c r="C223" t="s">
        <v>316</v>
      </c>
      <c r="D223" s="54">
        <v>514</v>
      </c>
      <c r="E223" t="s">
        <v>11</v>
      </c>
      <c r="F223" t="s">
        <v>120</v>
      </c>
      <c r="G223" s="55">
        <v>30</v>
      </c>
      <c r="H223" s="55" t="str">
        <f>IF(Customer[[#This Row],[Age]]&lt;=32,"18-32",IF(Customer[[#This Row],[Age]]&lt;=47,"33-47",IF(Customer[[#This Row],[Age]]&lt;=62,"48-62",IF(Customer[[#This Row],[Age]]&lt;=77,"63-77","78-92"))))</f>
        <v>18-32</v>
      </c>
      <c r="I223" s="55">
        <v>7</v>
      </c>
      <c r="J223" s="54">
        <v>0</v>
      </c>
      <c r="K223" s="55">
        <v>1</v>
      </c>
      <c r="L223">
        <v>0</v>
      </c>
      <c r="M223">
        <v>1</v>
      </c>
      <c r="N223" s="54">
        <v>125010.24000000001</v>
      </c>
      <c r="O223">
        <v>0</v>
      </c>
      <c r="P223" s="55">
        <v>0</v>
      </c>
      <c r="Q223" s="55">
        <v>4</v>
      </c>
      <c r="R223" t="s">
        <v>113</v>
      </c>
      <c r="S223" s="55">
        <v>583</v>
      </c>
      <c r="T223" s="55">
        <f>--(Customer[[#This Row],[Geography]]="Germany")</f>
        <v>0</v>
      </c>
      <c r="U223" s="55">
        <f>--(Customer[[#This Row],[Geography]]="France")</f>
        <v>0</v>
      </c>
      <c r="V223" s="55">
        <f>--(Customer[[#This Row],[Geography]]="Spain")</f>
        <v>1</v>
      </c>
    </row>
    <row r="224" spans="1:22">
      <c r="A224">
        <v>223</v>
      </c>
      <c r="B224">
        <v>15724719</v>
      </c>
      <c r="C224" t="s">
        <v>317</v>
      </c>
      <c r="D224" s="54">
        <v>567</v>
      </c>
      <c r="E224" t="s">
        <v>9</v>
      </c>
      <c r="F224" t="s">
        <v>120</v>
      </c>
      <c r="G224" s="55">
        <v>42</v>
      </c>
      <c r="H224" s="55" t="str">
        <f>IF(Customer[[#This Row],[Age]]&lt;=32,"18-32",IF(Customer[[#This Row],[Age]]&lt;=47,"33-47",IF(Customer[[#This Row],[Age]]&lt;=62,"48-62",IF(Customer[[#This Row],[Age]]&lt;=77,"63-77","78-92"))))</f>
        <v>33-47</v>
      </c>
      <c r="I224" s="55">
        <v>2</v>
      </c>
      <c r="J224" s="54">
        <v>0</v>
      </c>
      <c r="K224" s="55">
        <v>2</v>
      </c>
      <c r="L224">
        <v>1</v>
      </c>
      <c r="M224">
        <v>1</v>
      </c>
      <c r="N224" s="54">
        <v>167984.61</v>
      </c>
      <c r="O224">
        <v>0</v>
      </c>
      <c r="P224" s="55">
        <v>0</v>
      </c>
      <c r="Q224" s="55">
        <v>5</v>
      </c>
      <c r="R224" t="s">
        <v>122</v>
      </c>
      <c r="S224" s="55">
        <v>959</v>
      </c>
      <c r="T224" s="55">
        <f>--(Customer[[#This Row],[Geography]]="Germany")</f>
        <v>0</v>
      </c>
      <c r="U224" s="55">
        <f>--(Customer[[#This Row],[Geography]]="France")</f>
        <v>1</v>
      </c>
      <c r="V224" s="55">
        <f>--(Customer[[#This Row],[Geography]]="Spain")</f>
        <v>0</v>
      </c>
    </row>
    <row r="225" spans="1:22">
      <c r="A225">
        <v>224</v>
      </c>
      <c r="B225">
        <v>15624695</v>
      </c>
      <c r="C225" t="s">
        <v>318</v>
      </c>
      <c r="D225" s="54">
        <v>850</v>
      </c>
      <c r="E225" t="s">
        <v>9</v>
      </c>
      <c r="F225" t="s">
        <v>120</v>
      </c>
      <c r="G225" s="55">
        <v>33</v>
      </c>
      <c r="H225" s="55" t="str">
        <f>IF(Customer[[#This Row],[Age]]&lt;=32,"18-32",IF(Customer[[#This Row],[Age]]&lt;=47,"33-47",IF(Customer[[#This Row],[Age]]&lt;=62,"48-62",IF(Customer[[#This Row],[Age]]&lt;=77,"63-77","78-92"))))</f>
        <v>33-47</v>
      </c>
      <c r="I225" s="55">
        <v>10</v>
      </c>
      <c r="J225" s="54">
        <v>0</v>
      </c>
      <c r="K225" s="55">
        <v>1</v>
      </c>
      <c r="L225">
        <v>1</v>
      </c>
      <c r="M225">
        <v>0</v>
      </c>
      <c r="N225" s="54">
        <v>4861.72</v>
      </c>
      <c r="O225">
        <v>1</v>
      </c>
      <c r="P225" s="55">
        <v>1</v>
      </c>
      <c r="Q225" s="55">
        <v>1</v>
      </c>
      <c r="R225" t="s">
        <v>122</v>
      </c>
      <c r="S225" s="55">
        <v>359</v>
      </c>
      <c r="T225" s="55">
        <f>--(Customer[[#This Row],[Geography]]="Germany")</f>
        <v>0</v>
      </c>
      <c r="U225" s="55">
        <f>--(Customer[[#This Row],[Geography]]="France")</f>
        <v>1</v>
      </c>
      <c r="V225" s="55">
        <f>--(Customer[[#This Row],[Geography]]="Spain")</f>
        <v>0</v>
      </c>
    </row>
    <row r="226" spans="1:22">
      <c r="A226">
        <v>225</v>
      </c>
      <c r="B226">
        <v>15718216</v>
      </c>
      <c r="C226" t="s">
        <v>319</v>
      </c>
      <c r="D226" s="54">
        <v>671</v>
      </c>
      <c r="E226" t="s">
        <v>10</v>
      </c>
      <c r="F226" t="s">
        <v>120</v>
      </c>
      <c r="G226" s="55">
        <v>45</v>
      </c>
      <c r="H226" s="55" t="str">
        <f>IF(Customer[[#This Row],[Age]]&lt;=32,"18-32",IF(Customer[[#This Row],[Age]]&lt;=47,"33-47",IF(Customer[[#This Row],[Age]]&lt;=62,"48-62",IF(Customer[[#This Row],[Age]]&lt;=77,"63-77","78-92"))))</f>
        <v>33-47</v>
      </c>
      <c r="I226" s="55">
        <v>6</v>
      </c>
      <c r="J226" s="54">
        <v>99564.22</v>
      </c>
      <c r="K226" s="55">
        <v>1</v>
      </c>
      <c r="L226">
        <v>1</v>
      </c>
      <c r="M226">
        <v>1</v>
      </c>
      <c r="N226" s="54">
        <v>108872.45</v>
      </c>
      <c r="O226">
        <v>1</v>
      </c>
      <c r="P226" s="55">
        <v>1</v>
      </c>
      <c r="Q226" s="55">
        <v>3</v>
      </c>
      <c r="R226" t="s">
        <v>130</v>
      </c>
      <c r="S226" s="55">
        <v>901</v>
      </c>
      <c r="T226" s="55">
        <f>--(Customer[[#This Row],[Geography]]="Germany")</f>
        <v>1</v>
      </c>
      <c r="U226" s="55">
        <f>--(Customer[[#This Row],[Geography]]="France")</f>
        <v>0</v>
      </c>
      <c r="V226" s="55">
        <f>--(Customer[[#This Row],[Geography]]="Spain")</f>
        <v>0</v>
      </c>
    </row>
    <row r="227" spans="1:22">
      <c r="A227">
        <v>226</v>
      </c>
      <c r="B227">
        <v>15586300</v>
      </c>
      <c r="C227" t="s">
        <v>320</v>
      </c>
      <c r="D227" s="54">
        <v>670</v>
      </c>
      <c r="E227" t="s">
        <v>9</v>
      </c>
      <c r="F227" t="s">
        <v>120</v>
      </c>
      <c r="G227" s="55">
        <v>37</v>
      </c>
      <c r="H227" s="55" t="str">
        <f>IF(Customer[[#This Row],[Age]]&lt;=32,"18-32",IF(Customer[[#This Row],[Age]]&lt;=47,"33-47",IF(Customer[[#This Row],[Age]]&lt;=62,"48-62",IF(Customer[[#This Row],[Age]]&lt;=77,"63-77","78-92"))))</f>
        <v>33-47</v>
      </c>
      <c r="I227" s="55">
        <v>4</v>
      </c>
      <c r="J227" s="54">
        <v>170557.91</v>
      </c>
      <c r="K227" s="55">
        <v>2</v>
      </c>
      <c r="L227">
        <v>1</v>
      </c>
      <c r="M227">
        <v>0</v>
      </c>
      <c r="N227" s="54">
        <v>198252.88</v>
      </c>
      <c r="O227">
        <v>0</v>
      </c>
      <c r="P227" s="55">
        <v>0</v>
      </c>
      <c r="Q227" s="55">
        <v>5</v>
      </c>
      <c r="R227" t="s">
        <v>117</v>
      </c>
      <c r="S227" s="55">
        <v>729</v>
      </c>
      <c r="T227" s="55">
        <f>--(Customer[[#This Row],[Geography]]="Germany")</f>
        <v>0</v>
      </c>
      <c r="U227" s="55">
        <f>--(Customer[[#This Row],[Geography]]="France")</f>
        <v>1</v>
      </c>
      <c r="V227" s="55">
        <f>--(Customer[[#This Row],[Geography]]="Spain")</f>
        <v>0</v>
      </c>
    </row>
    <row r="228" spans="1:22">
      <c r="A228">
        <v>227</v>
      </c>
      <c r="B228">
        <v>15783349</v>
      </c>
      <c r="C228" t="s">
        <v>321</v>
      </c>
      <c r="D228" s="54">
        <v>694</v>
      </c>
      <c r="E228" t="s">
        <v>9</v>
      </c>
      <c r="F228" t="s">
        <v>112</v>
      </c>
      <c r="G228" s="55">
        <v>30</v>
      </c>
      <c r="H228" s="55" t="str">
        <f>IF(Customer[[#This Row],[Age]]&lt;=32,"18-32",IF(Customer[[#This Row],[Age]]&lt;=47,"33-47",IF(Customer[[#This Row],[Age]]&lt;=62,"48-62",IF(Customer[[#This Row],[Age]]&lt;=77,"63-77","78-92"))))</f>
        <v>18-32</v>
      </c>
      <c r="I228" s="55">
        <v>9</v>
      </c>
      <c r="J228" s="54">
        <v>0</v>
      </c>
      <c r="K228" s="55">
        <v>2</v>
      </c>
      <c r="L228">
        <v>1</v>
      </c>
      <c r="M228">
        <v>1</v>
      </c>
      <c r="N228" s="54">
        <v>26960.31</v>
      </c>
      <c r="O228">
        <v>0</v>
      </c>
      <c r="P228" s="55">
        <v>0</v>
      </c>
      <c r="Q228" s="55">
        <v>5</v>
      </c>
      <c r="R228" t="s">
        <v>113</v>
      </c>
      <c r="S228" s="55">
        <v>829</v>
      </c>
      <c r="T228" s="55">
        <f>--(Customer[[#This Row],[Geography]]="Germany")</f>
        <v>0</v>
      </c>
      <c r="U228" s="55">
        <f>--(Customer[[#This Row],[Geography]]="France")</f>
        <v>1</v>
      </c>
      <c r="V228" s="55">
        <f>--(Customer[[#This Row],[Geography]]="Spain")</f>
        <v>0</v>
      </c>
    </row>
    <row r="229" spans="1:22">
      <c r="A229">
        <v>228</v>
      </c>
      <c r="B229">
        <v>15725767</v>
      </c>
      <c r="C229" t="s">
        <v>322</v>
      </c>
      <c r="D229" s="54">
        <v>547</v>
      </c>
      <c r="E229" t="s">
        <v>10</v>
      </c>
      <c r="F229" t="s">
        <v>112</v>
      </c>
      <c r="G229" s="55">
        <v>39</v>
      </c>
      <c r="H229" s="55" t="str">
        <f>IF(Customer[[#This Row],[Age]]&lt;=32,"18-32",IF(Customer[[#This Row],[Age]]&lt;=47,"33-47",IF(Customer[[#This Row],[Age]]&lt;=62,"48-62",IF(Customer[[#This Row],[Age]]&lt;=77,"63-77","78-92"))))</f>
        <v>33-47</v>
      </c>
      <c r="I229" s="55">
        <v>6</v>
      </c>
      <c r="J229" s="54">
        <v>74596.149999999994</v>
      </c>
      <c r="K229" s="55">
        <v>3</v>
      </c>
      <c r="L229">
        <v>1</v>
      </c>
      <c r="M229">
        <v>1</v>
      </c>
      <c r="N229" s="54">
        <v>85746.52</v>
      </c>
      <c r="O229">
        <v>1</v>
      </c>
      <c r="P229" s="55">
        <v>1</v>
      </c>
      <c r="Q229" s="55">
        <v>4</v>
      </c>
      <c r="R229" t="s">
        <v>122</v>
      </c>
      <c r="S229" s="55">
        <v>790</v>
      </c>
      <c r="T229" s="55">
        <f>--(Customer[[#This Row],[Geography]]="Germany")</f>
        <v>1</v>
      </c>
      <c r="U229" s="55">
        <f>--(Customer[[#This Row],[Geography]]="France")</f>
        <v>0</v>
      </c>
      <c r="V229" s="55">
        <f>--(Customer[[#This Row],[Geography]]="Spain")</f>
        <v>0</v>
      </c>
    </row>
    <row r="230" spans="1:22">
      <c r="A230">
        <v>229</v>
      </c>
      <c r="B230">
        <v>15791925</v>
      </c>
      <c r="C230" t="s">
        <v>323</v>
      </c>
      <c r="D230" s="54">
        <v>751</v>
      </c>
      <c r="E230" t="s">
        <v>10</v>
      </c>
      <c r="F230" t="s">
        <v>120</v>
      </c>
      <c r="G230" s="55">
        <v>50</v>
      </c>
      <c r="H230" s="55" t="str">
        <f>IF(Customer[[#This Row],[Age]]&lt;=32,"18-32",IF(Customer[[#This Row],[Age]]&lt;=47,"33-47",IF(Customer[[#This Row],[Age]]&lt;=62,"48-62",IF(Customer[[#This Row],[Age]]&lt;=77,"63-77","78-92"))))</f>
        <v>48-62</v>
      </c>
      <c r="I230" s="55">
        <v>2</v>
      </c>
      <c r="J230" s="54">
        <v>96888.39</v>
      </c>
      <c r="K230" s="55">
        <v>1</v>
      </c>
      <c r="L230">
        <v>1</v>
      </c>
      <c r="M230">
        <v>0</v>
      </c>
      <c r="N230" s="54">
        <v>77206.25</v>
      </c>
      <c r="O230">
        <v>1</v>
      </c>
      <c r="P230" s="55">
        <v>1</v>
      </c>
      <c r="Q230" s="55">
        <v>2</v>
      </c>
      <c r="R230" t="s">
        <v>113</v>
      </c>
      <c r="S230" s="55">
        <v>756</v>
      </c>
      <c r="T230" s="55">
        <f>--(Customer[[#This Row],[Geography]]="Germany")</f>
        <v>1</v>
      </c>
      <c r="U230" s="55">
        <f>--(Customer[[#This Row],[Geography]]="France")</f>
        <v>0</v>
      </c>
      <c r="V230" s="55">
        <f>--(Customer[[#This Row],[Geography]]="Spain")</f>
        <v>0</v>
      </c>
    </row>
    <row r="231" spans="1:22">
      <c r="A231">
        <v>230</v>
      </c>
      <c r="B231">
        <v>15793585</v>
      </c>
      <c r="C231" t="s">
        <v>324</v>
      </c>
      <c r="D231" s="54">
        <v>594</v>
      </c>
      <c r="E231" t="s">
        <v>10</v>
      </c>
      <c r="F231" t="s">
        <v>112</v>
      </c>
      <c r="G231" s="55">
        <v>29</v>
      </c>
      <c r="H231" s="55" t="str">
        <f>IF(Customer[[#This Row],[Age]]&lt;=32,"18-32",IF(Customer[[#This Row],[Age]]&lt;=47,"33-47",IF(Customer[[#This Row],[Age]]&lt;=62,"48-62",IF(Customer[[#This Row],[Age]]&lt;=77,"63-77","78-92"))))</f>
        <v>18-32</v>
      </c>
      <c r="I231" s="55">
        <v>3</v>
      </c>
      <c r="J231" s="54">
        <v>130830.22</v>
      </c>
      <c r="K231" s="55">
        <v>1</v>
      </c>
      <c r="L231">
        <v>1</v>
      </c>
      <c r="M231">
        <v>0</v>
      </c>
      <c r="N231" s="54">
        <v>61048.53</v>
      </c>
      <c r="O231">
        <v>0</v>
      </c>
      <c r="P231" s="55">
        <v>0</v>
      </c>
      <c r="Q231" s="55">
        <v>4</v>
      </c>
      <c r="R231" t="s">
        <v>117</v>
      </c>
      <c r="S231" s="55">
        <v>873</v>
      </c>
      <c r="T231" s="55">
        <f>--(Customer[[#This Row],[Geography]]="Germany")</f>
        <v>1</v>
      </c>
      <c r="U231" s="55">
        <f>--(Customer[[#This Row],[Geography]]="France")</f>
        <v>0</v>
      </c>
      <c r="V231" s="55">
        <f>--(Customer[[#This Row],[Geography]]="Spain")</f>
        <v>0</v>
      </c>
    </row>
    <row r="232" spans="1:22">
      <c r="A232">
        <v>231</v>
      </c>
      <c r="B232">
        <v>15576641</v>
      </c>
      <c r="C232" t="s">
        <v>325</v>
      </c>
      <c r="D232" s="54">
        <v>673</v>
      </c>
      <c r="E232" t="s">
        <v>9</v>
      </c>
      <c r="F232" t="s">
        <v>120</v>
      </c>
      <c r="G232" s="55">
        <v>72</v>
      </c>
      <c r="H232" s="55" t="str">
        <f>IF(Customer[[#This Row],[Age]]&lt;=32,"18-32",IF(Customer[[#This Row],[Age]]&lt;=47,"33-47",IF(Customer[[#This Row],[Age]]&lt;=62,"48-62",IF(Customer[[#This Row],[Age]]&lt;=77,"63-77","78-92"))))</f>
        <v>63-77</v>
      </c>
      <c r="I232" s="55">
        <v>1</v>
      </c>
      <c r="J232" s="54">
        <v>0</v>
      </c>
      <c r="K232" s="55">
        <v>2</v>
      </c>
      <c r="L232">
        <v>0</v>
      </c>
      <c r="M232">
        <v>1</v>
      </c>
      <c r="N232" s="54">
        <v>111981.19</v>
      </c>
      <c r="O232">
        <v>0</v>
      </c>
      <c r="P232" s="55">
        <v>0</v>
      </c>
      <c r="Q232" s="55">
        <v>3</v>
      </c>
      <c r="R232" t="s">
        <v>122</v>
      </c>
      <c r="S232" s="55">
        <v>865</v>
      </c>
      <c r="T232" s="55">
        <f>--(Customer[[#This Row],[Geography]]="Germany")</f>
        <v>0</v>
      </c>
      <c r="U232" s="55">
        <f>--(Customer[[#This Row],[Geography]]="France")</f>
        <v>1</v>
      </c>
      <c r="V232" s="55">
        <f>--(Customer[[#This Row],[Geography]]="Spain")</f>
        <v>0</v>
      </c>
    </row>
    <row r="233" spans="1:22">
      <c r="A233">
        <v>232</v>
      </c>
      <c r="B233">
        <v>15749519</v>
      </c>
      <c r="C233" t="s">
        <v>326</v>
      </c>
      <c r="D233" s="54">
        <v>610</v>
      </c>
      <c r="E233" t="s">
        <v>9</v>
      </c>
      <c r="F233" t="s">
        <v>120</v>
      </c>
      <c r="G233" s="55">
        <v>40</v>
      </c>
      <c r="H233" s="55" t="str">
        <f>IF(Customer[[#This Row],[Age]]&lt;=32,"18-32",IF(Customer[[#This Row],[Age]]&lt;=47,"33-47",IF(Customer[[#This Row],[Age]]&lt;=62,"48-62",IF(Customer[[#This Row],[Age]]&lt;=77,"63-77","78-92"))))</f>
        <v>33-47</v>
      </c>
      <c r="I233" s="55">
        <v>0</v>
      </c>
      <c r="J233" s="54">
        <v>0</v>
      </c>
      <c r="K233" s="55">
        <v>2</v>
      </c>
      <c r="L233">
        <v>1</v>
      </c>
      <c r="M233">
        <v>0</v>
      </c>
      <c r="N233" s="54">
        <v>62232.6</v>
      </c>
      <c r="O233">
        <v>0</v>
      </c>
      <c r="P233" s="55">
        <v>0</v>
      </c>
      <c r="Q233" s="55">
        <v>5</v>
      </c>
      <c r="R233" t="s">
        <v>117</v>
      </c>
      <c r="S233" s="55">
        <v>690</v>
      </c>
      <c r="T233" s="55">
        <f>--(Customer[[#This Row],[Geography]]="Germany")</f>
        <v>0</v>
      </c>
      <c r="U233" s="55">
        <f>--(Customer[[#This Row],[Geography]]="France")</f>
        <v>1</v>
      </c>
      <c r="V233" s="55">
        <f>--(Customer[[#This Row],[Geography]]="Spain")</f>
        <v>0</v>
      </c>
    </row>
    <row r="234" spans="1:22">
      <c r="A234">
        <v>233</v>
      </c>
      <c r="B234">
        <v>15684960</v>
      </c>
      <c r="C234" t="s">
        <v>327</v>
      </c>
      <c r="D234" s="54">
        <v>512</v>
      </c>
      <c r="E234" t="s">
        <v>9</v>
      </c>
      <c r="F234" t="s">
        <v>112</v>
      </c>
      <c r="G234" s="55">
        <v>37</v>
      </c>
      <c r="H234" s="55" t="str">
        <f>IF(Customer[[#This Row],[Age]]&lt;=32,"18-32",IF(Customer[[#This Row],[Age]]&lt;=47,"33-47",IF(Customer[[#This Row],[Age]]&lt;=62,"48-62",IF(Customer[[#This Row],[Age]]&lt;=77,"63-77","78-92"))))</f>
        <v>33-47</v>
      </c>
      <c r="I234" s="55">
        <v>1</v>
      </c>
      <c r="J234" s="54">
        <v>0</v>
      </c>
      <c r="K234" s="55">
        <v>2</v>
      </c>
      <c r="L234">
        <v>0</v>
      </c>
      <c r="M234">
        <v>1</v>
      </c>
      <c r="N234" s="54">
        <v>156105.03</v>
      </c>
      <c r="O234">
        <v>0</v>
      </c>
      <c r="P234" s="55">
        <v>0</v>
      </c>
      <c r="Q234" s="55">
        <v>4</v>
      </c>
      <c r="R234" t="s">
        <v>130</v>
      </c>
      <c r="S234" s="55">
        <v>722</v>
      </c>
      <c r="T234" s="55">
        <f>--(Customer[[#This Row],[Geography]]="Germany")</f>
        <v>0</v>
      </c>
      <c r="U234" s="55">
        <f>--(Customer[[#This Row],[Geography]]="France")</f>
        <v>1</v>
      </c>
      <c r="V234" s="55">
        <f>--(Customer[[#This Row],[Geography]]="Spain")</f>
        <v>0</v>
      </c>
    </row>
    <row r="235" spans="1:22">
      <c r="A235">
        <v>234</v>
      </c>
      <c r="B235">
        <v>15591286</v>
      </c>
      <c r="C235" t="s">
        <v>190</v>
      </c>
      <c r="D235" s="54">
        <v>767</v>
      </c>
      <c r="E235" t="s">
        <v>10</v>
      </c>
      <c r="F235" t="s">
        <v>120</v>
      </c>
      <c r="G235" s="55">
        <v>20</v>
      </c>
      <c r="H235" s="55" t="str">
        <f>IF(Customer[[#This Row],[Age]]&lt;=32,"18-32",IF(Customer[[#This Row],[Age]]&lt;=47,"33-47",IF(Customer[[#This Row],[Age]]&lt;=62,"48-62",IF(Customer[[#This Row],[Age]]&lt;=77,"63-77","78-92"))))</f>
        <v>18-32</v>
      </c>
      <c r="I235" s="55">
        <v>3</v>
      </c>
      <c r="J235" s="54">
        <v>119714.25</v>
      </c>
      <c r="K235" s="55">
        <v>2</v>
      </c>
      <c r="L235">
        <v>0</v>
      </c>
      <c r="M235">
        <v>1</v>
      </c>
      <c r="N235" s="54">
        <v>150135.38</v>
      </c>
      <c r="O235">
        <v>0</v>
      </c>
      <c r="P235" s="55">
        <v>0</v>
      </c>
      <c r="Q235" s="55">
        <v>4</v>
      </c>
      <c r="R235" t="s">
        <v>113</v>
      </c>
      <c r="S235" s="55">
        <v>535</v>
      </c>
      <c r="T235" s="55">
        <f>--(Customer[[#This Row],[Geography]]="Germany")</f>
        <v>1</v>
      </c>
      <c r="U235" s="55">
        <f>--(Customer[[#This Row],[Geography]]="France")</f>
        <v>0</v>
      </c>
      <c r="V235" s="55">
        <f>--(Customer[[#This Row],[Geography]]="Spain")</f>
        <v>0</v>
      </c>
    </row>
    <row r="236" spans="1:22">
      <c r="A236">
        <v>235</v>
      </c>
      <c r="B236">
        <v>15668323</v>
      </c>
      <c r="C236" t="s">
        <v>328</v>
      </c>
      <c r="D236" s="54">
        <v>585</v>
      </c>
      <c r="E236" t="s">
        <v>9</v>
      </c>
      <c r="F236" t="s">
        <v>112</v>
      </c>
      <c r="G236" s="55">
        <v>67</v>
      </c>
      <c r="H236" s="55" t="str">
        <f>IF(Customer[[#This Row],[Age]]&lt;=32,"18-32",IF(Customer[[#This Row],[Age]]&lt;=47,"33-47",IF(Customer[[#This Row],[Age]]&lt;=62,"48-62",IF(Customer[[#This Row],[Age]]&lt;=77,"63-77","78-92"))))</f>
        <v>63-77</v>
      </c>
      <c r="I236" s="55">
        <v>5</v>
      </c>
      <c r="J236" s="54">
        <v>113978.97</v>
      </c>
      <c r="K236" s="55">
        <v>2</v>
      </c>
      <c r="L236">
        <v>0</v>
      </c>
      <c r="M236">
        <v>1</v>
      </c>
      <c r="N236" s="54">
        <v>93146.11</v>
      </c>
      <c r="O236">
        <v>0</v>
      </c>
      <c r="P236" s="55">
        <v>0</v>
      </c>
      <c r="Q236" s="55">
        <v>5</v>
      </c>
      <c r="R236" t="s">
        <v>122</v>
      </c>
      <c r="S236" s="55">
        <v>580</v>
      </c>
      <c r="T236" s="55">
        <f>--(Customer[[#This Row],[Geography]]="Germany")</f>
        <v>0</v>
      </c>
      <c r="U236" s="55">
        <f>--(Customer[[#This Row],[Geography]]="France")</f>
        <v>1</v>
      </c>
      <c r="V236" s="55">
        <f>--(Customer[[#This Row],[Geography]]="Spain")</f>
        <v>0</v>
      </c>
    </row>
    <row r="237" spans="1:22">
      <c r="A237">
        <v>236</v>
      </c>
      <c r="B237">
        <v>15608528</v>
      </c>
      <c r="C237" t="s">
        <v>329</v>
      </c>
      <c r="D237" s="54">
        <v>763</v>
      </c>
      <c r="E237" t="s">
        <v>10</v>
      </c>
      <c r="F237" t="s">
        <v>120</v>
      </c>
      <c r="G237" s="55">
        <v>42</v>
      </c>
      <c r="H237" s="55" t="str">
        <f>IF(Customer[[#This Row],[Age]]&lt;=32,"18-32",IF(Customer[[#This Row],[Age]]&lt;=47,"33-47",IF(Customer[[#This Row],[Age]]&lt;=62,"48-62",IF(Customer[[#This Row],[Age]]&lt;=77,"63-77","78-92"))))</f>
        <v>33-47</v>
      </c>
      <c r="I237" s="55">
        <v>6</v>
      </c>
      <c r="J237" s="54">
        <v>100160.75</v>
      </c>
      <c r="K237" s="55">
        <v>1</v>
      </c>
      <c r="L237">
        <v>1</v>
      </c>
      <c r="M237">
        <v>0</v>
      </c>
      <c r="N237" s="54">
        <v>33462.94</v>
      </c>
      <c r="O237">
        <v>1</v>
      </c>
      <c r="P237" s="55">
        <v>1</v>
      </c>
      <c r="Q237" s="55">
        <v>3</v>
      </c>
      <c r="R237" t="s">
        <v>117</v>
      </c>
      <c r="S237" s="55">
        <v>709</v>
      </c>
      <c r="T237" s="55">
        <f>--(Customer[[#This Row],[Geography]]="Germany")</f>
        <v>1</v>
      </c>
      <c r="U237" s="55">
        <f>--(Customer[[#This Row],[Geography]]="France")</f>
        <v>0</v>
      </c>
      <c r="V237" s="55">
        <f>--(Customer[[#This Row],[Geography]]="Spain")</f>
        <v>0</v>
      </c>
    </row>
    <row r="238" spans="1:22">
      <c r="A238">
        <v>237</v>
      </c>
      <c r="B238">
        <v>15645184</v>
      </c>
      <c r="C238" t="s">
        <v>163</v>
      </c>
      <c r="D238" s="54">
        <v>712</v>
      </c>
      <c r="E238" t="s">
        <v>9</v>
      </c>
      <c r="F238" t="s">
        <v>112</v>
      </c>
      <c r="G238" s="55">
        <v>29</v>
      </c>
      <c r="H238" s="55" t="str">
        <f>IF(Customer[[#This Row],[Age]]&lt;=32,"18-32",IF(Customer[[#This Row],[Age]]&lt;=47,"33-47",IF(Customer[[#This Row],[Age]]&lt;=62,"48-62",IF(Customer[[#This Row],[Age]]&lt;=77,"63-77","78-92"))))</f>
        <v>18-32</v>
      </c>
      <c r="I238" s="55">
        <v>2</v>
      </c>
      <c r="J238" s="54">
        <v>0</v>
      </c>
      <c r="K238" s="55">
        <v>1</v>
      </c>
      <c r="L238">
        <v>1</v>
      </c>
      <c r="M238">
        <v>1</v>
      </c>
      <c r="N238" s="54">
        <v>144375</v>
      </c>
      <c r="O238">
        <v>0</v>
      </c>
      <c r="P238" s="55">
        <v>0</v>
      </c>
      <c r="Q238" s="55">
        <v>4</v>
      </c>
      <c r="R238" t="s">
        <v>117</v>
      </c>
      <c r="S238" s="55">
        <v>930</v>
      </c>
      <c r="T238" s="55">
        <f>--(Customer[[#This Row],[Geography]]="Germany")</f>
        <v>0</v>
      </c>
      <c r="U238" s="55">
        <f>--(Customer[[#This Row],[Geography]]="France")</f>
        <v>1</v>
      </c>
      <c r="V238" s="55">
        <f>--(Customer[[#This Row],[Geography]]="Spain")</f>
        <v>0</v>
      </c>
    </row>
    <row r="239" spans="1:22">
      <c r="A239">
        <v>238</v>
      </c>
      <c r="B239">
        <v>15702566</v>
      </c>
      <c r="C239" t="s">
        <v>330</v>
      </c>
      <c r="D239" s="54">
        <v>539</v>
      </c>
      <c r="E239" t="s">
        <v>10</v>
      </c>
      <c r="F239" t="s">
        <v>112</v>
      </c>
      <c r="G239" s="55">
        <v>43</v>
      </c>
      <c r="H239" s="55" t="str">
        <f>IF(Customer[[#This Row],[Age]]&lt;=32,"18-32",IF(Customer[[#This Row],[Age]]&lt;=47,"33-47",IF(Customer[[#This Row],[Age]]&lt;=62,"48-62",IF(Customer[[#This Row],[Age]]&lt;=77,"63-77","78-92"))))</f>
        <v>33-47</v>
      </c>
      <c r="I239" s="55">
        <v>3</v>
      </c>
      <c r="J239" s="54">
        <v>116220.5</v>
      </c>
      <c r="K239" s="55">
        <v>3</v>
      </c>
      <c r="L239">
        <v>1</v>
      </c>
      <c r="M239">
        <v>0</v>
      </c>
      <c r="N239" s="54">
        <v>55803.96</v>
      </c>
      <c r="O239">
        <v>1</v>
      </c>
      <c r="P239" s="55">
        <v>1</v>
      </c>
      <c r="Q239" s="55">
        <v>4</v>
      </c>
      <c r="R239" t="s">
        <v>113</v>
      </c>
      <c r="S239" s="55">
        <v>264</v>
      </c>
      <c r="T239" s="55">
        <f>--(Customer[[#This Row],[Geography]]="Germany")</f>
        <v>1</v>
      </c>
      <c r="U239" s="55">
        <f>--(Customer[[#This Row],[Geography]]="France")</f>
        <v>0</v>
      </c>
      <c r="V239" s="55">
        <f>--(Customer[[#This Row],[Geography]]="Spain")</f>
        <v>0</v>
      </c>
    </row>
    <row r="240" spans="1:22">
      <c r="A240">
        <v>239</v>
      </c>
      <c r="B240">
        <v>15660840</v>
      </c>
      <c r="C240" t="s">
        <v>331</v>
      </c>
      <c r="D240" s="54">
        <v>668</v>
      </c>
      <c r="E240" t="s">
        <v>9</v>
      </c>
      <c r="F240" t="s">
        <v>112</v>
      </c>
      <c r="G240" s="55">
        <v>46</v>
      </c>
      <c r="H240" s="55" t="str">
        <f>IF(Customer[[#This Row],[Age]]&lt;=32,"18-32",IF(Customer[[#This Row],[Age]]&lt;=47,"33-47",IF(Customer[[#This Row],[Age]]&lt;=62,"48-62",IF(Customer[[#This Row],[Age]]&lt;=77,"63-77","78-92"))))</f>
        <v>33-47</v>
      </c>
      <c r="I240" s="55">
        <v>2</v>
      </c>
      <c r="J240" s="54">
        <v>0</v>
      </c>
      <c r="K240" s="55">
        <v>3</v>
      </c>
      <c r="L240">
        <v>1</v>
      </c>
      <c r="M240">
        <v>0</v>
      </c>
      <c r="N240" s="54">
        <v>89048.46</v>
      </c>
      <c r="O240">
        <v>1</v>
      </c>
      <c r="P240" s="55">
        <v>1</v>
      </c>
      <c r="Q240" s="55">
        <v>1</v>
      </c>
      <c r="R240" t="s">
        <v>113</v>
      </c>
      <c r="S240" s="55">
        <v>943</v>
      </c>
      <c r="T240" s="55">
        <f>--(Customer[[#This Row],[Geography]]="Germany")</f>
        <v>0</v>
      </c>
      <c r="U240" s="55">
        <f>--(Customer[[#This Row],[Geography]]="France")</f>
        <v>1</v>
      </c>
      <c r="V240" s="55">
        <f>--(Customer[[#This Row],[Geography]]="Spain")</f>
        <v>0</v>
      </c>
    </row>
    <row r="241" spans="1:22">
      <c r="A241">
        <v>240</v>
      </c>
      <c r="B241">
        <v>15750811</v>
      </c>
      <c r="C241" t="s">
        <v>332</v>
      </c>
      <c r="D241" s="54">
        <v>703</v>
      </c>
      <c r="E241" t="s">
        <v>9</v>
      </c>
      <c r="F241" t="s">
        <v>120</v>
      </c>
      <c r="G241" s="55">
        <v>28</v>
      </c>
      <c r="H241" s="55" t="str">
        <f>IF(Customer[[#This Row],[Age]]&lt;=32,"18-32",IF(Customer[[#This Row],[Age]]&lt;=47,"33-47",IF(Customer[[#This Row],[Age]]&lt;=62,"48-62",IF(Customer[[#This Row],[Age]]&lt;=77,"63-77","78-92"))))</f>
        <v>18-32</v>
      </c>
      <c r="I241" s="55">
        <v>2</v>
      </c>
      <c r="J241" s="54">
        <v>81173.83</v>
      </c>
      <c r="K241" s="55">
        <v>2</v>
      </c>
      <c r="L241">
        <v>0</v>
      </c>
      <c r="M241">
        <v>1</v>
      </c>
      <c r="N241" s="54">
        <v>162812.16</v>
      </c>
      <c r="O241">
        <v>0</v>
      </c>
      <c r="P241" s="55">
        <v>0</v>
      </c>
      <c r="Q241" s="55">
        <v>2</v>
      </c>
      <c r="R241" t="s">
        <v>130</v>
      </c>
      <c r="S241" s="55">
        <v>388</v>
      </c>
      <c r="T241" s="55">
        <f>--(Customer[[#This Row],[Geography]]="Germany")</f>
        <v>0</v>
      </c>
      <c r="U241" s="55">
        <f>--(Customer[[#This Row],[Geography]]="France")</f>
        <v>1</v>
      </c>
      <c r="V241" s="55">
        <f>--(Customer[[#This Row],[Geography]]="Spain")</f>
        <v>0</v>
      </c>
    </row>
    <row r="242" spans="1:22">
      <c r="A242">
        <v>241</v>
      </c>
      <c r="B242">
        <v>15733842</v>
      </c>
      <c r="C242" t="s">
        <v>333</v>
      </c>
      <c r="D242" s="54">
        <v>662</v>
      </c>
      <c r="E242" t="s">
        <v>11</v>
      </c>
      <c r="F242" t="s">
        <v>120</v>
      </c>
      <c r="G242" s="55">
        <v>38</v>
      </c>
      <c r="H242" s="55" t="str">
        <f>IF(Customer[[#This Row],[Age]]&lt;=32,"18-32",IF(Customer[[#This Row],[Age]]&lt;=47,"33-47",IF(Customer[[#This Row],[Age]]&lt;=62,"48-62",IF(Customer[[#This Row],[Age]]&lt;=77,"63-77","78-92"))))</f>
        <v>33-47</v>
      </c>
      <c r="I242" s="55">
        <v>4</v>
      </c>
      <c r="J242" s="54">
        <v>0</v>
      </c>
      <c r="K242" s="55">
        <v>2</v>
      </c>
      <c r="L242">
        <v>1</v>
      </c>
      <c r="M242">
        <v>0</v>
      </c>
      <c r="N242" s="54">
        <v>136259.65</v>
      </c>
      <c r="O242">
        <v>0</v>
      </c>
      <c r="P242" s="55">
        <v>0</v>
      </c>
      <c r="Q242" s="55">
        <v>5</v>
      </c>
      <c r="R242" t="s">
        <v>117</v>
      </c>
      <c r="S242" s="55">
        <v>248</v>
      </c>
      <c r="T242" s="55">
        <f>--(Customer[[#This Row],[Geography]]="Germany")</f>
        <v>0</v>
      </c>
      <c r="U242" s="55">
        <f>--(Customer[[#This Row],[Geography]]="France")</f>
        <v>0</v>
      </c>
      <c r="V242" s="55">
        <f>--(Customer[[#This Row],[Geography]]="Spain")</f>
        <v>1</v>
      </c>
    </row>
    <row r="243" spans="1:22">
      <c r="A243">
        <v>242</v>
      </c>
      <c r="B243">
        <v>15581526</v>
      </c>
      <c r="C243" t="s">
        <v>334</v>
      </c>
      <c r="D243" s="54">
        <v>725</v>
      </c>
      <c r="E243" t="s">
        <v>10</v>
      </c>
      <c r="F243" t="s">
        <v>112</v>
      </c>
      <c r="G243" s="55">
        <v>39</v>
      </c>
      <c r="H243" s="55" t="str">
        <f>IF(Customer[[#This Row],[Age]]&lt;=32,"18-32",IF(Customer[[#This Row],[Age]]&lt;=47,"33-47",IF(Customer[[#This Row],[Age]]&lt;=62,"48-62",IF(Customer[[#This Row],[Age]]&lt;=77,"63-77","78-92"))))</f>
        <v>33-47</v>
      </c>
      <c r="I243" s="55">
        <v>5</v>
      </c>
      <c r="J243" s="54">
        <v>116803.8</v>
      </c>
      <c r="K243" s="55">
        <v>1</v>
      </c>
      <c r="L243">
        <v>1</v>
      </c>
      <c r="M243">
        <v>0</v>
      </c>
      <c r="N243" s="54">
        <v>124052.97</v>
      </c>
      <c r="O243">
        <v>0</v>
      </c>
      <c r="P243" s="55">
        <v>0</v>
      </c>
      <c r="Q243" s="55">
        <v>2</v>
      </c>
      <c r="R243" t="s">
        <v>117</v>
      </c>
      <c r="S243" s="55">
        <v>763</v>
      </c>
      <c r="T243" s="55">
        <f>--(Customer[[#This Row],[Geography]]="Germany")</f>
        <v>1</v>
      </c>
      <c r="U243" s="55">
        <f>--(Customer[[#This Row],[Geography]]="France")</f>
        <v>0</v>
      </c>
      <c r="V243" s="55">
        <f>--(Customer[[#This Row],[Geography]]="Spain")</f>
        <v>0</v>
      </c>
    </row>
    <row r="244" spans="1:22">
      <c r="A244">
        <v>243</v>
      </c>
      <c r="B244">
        <v>15662751</v>
      </c>
      <c r="C244" t="s">
        <v>335</v>
      </c>
      <c r="D244" s="54">
        <v>703</v>
      </c>
      <c r="E244" t="s">
        <v>9</v>
      </c>
      <c r="F244" t="s">
        <v>120</v>
      </c>
      <c r="G244" s="55">
        <v>37</v>
      </c>
      <c r="H244" s="55" t="str">
        <f>IF(Customer[[#This Row],[Age]]&lt;=32,"18-32",IF(Customer[[#This Row],[Age]]&lt;=47,"33-47",IF(Customer[[#This Row],[Age]]&lt;=62,"48-62",IF(Customer[[#This Row],[Age]]&lt;=77,"63-77","78-92"))))</f>
        <v>33-47</v>
      </c>
      <c r="I244" s="55">
        <v>8</v>
      </c>
      <c r="J244" s="54">
        <v>105961.68</v>
      </c>
      <c r="K244" s="55">
        <v>2</v>
      </c>
      <c r="L244">
        <v>0</v>
      </c>
      <c r="M244">
        <v>1</v>
      </c>
      <c r="N244" s="54">
        <v>74158.8</v>
      </c>
      <c r="O244">
        <v>0</v>
      </c>
      <c r="P244" s="55">
        <v>0</v>
      </c>
      <c r="Q244" s="55">
        <v>1</v>
      </c>
      <c r="R244" t="s">
        <v>113</v>
      </c>
      <c r="S244" s="55">
        <v>619</v>
      </c>
      <c r="T244" s="55">
        <f>--(Customer[[#This Row],[Geography]]="Germany")</f>
        <v>0</v>
      </c>
      <c r="U244" s="55">
        <f>--(Customer[[#This Row],[Geography]]="France")</f>
        <v>1</v>
      </c>
      <c r="V244" s="55">
        <f>--(Customer[[#This Row],[Geography]]="Spain")</f>
        <v>0</v>
      </c>
    </row>
    <row r="245" spans="1:22">
      <c r="A245">
        <v>244</v>
      </c>
      <c r="B245">
        <v>15684319</v>
      </c>
      <c r="C245" t="s">
        <v>73</v>
      </c>
      <c r="D245" s="54">
        <v>659</v>
      </c>
      <c r="E245" t="s">
        <v>10</v>
      </c>
      <c r="F245" t="s">
        <v>120</v>
      </c>
      <c r="G245" s="55">
        <v>67</v>
      </c>
      <c r="H245" s="55" t="str">
        <f>IF(Customer[[#This Row],[Age]]&lt;=32,"18-32",IF(Customer[[#This Row],[Age]]&lt;=47,"33-47",IF(Customer[[#This Row],[Age]]&lt;=62,"48-62",IF(Customer[[#This Row],[Age]]&lt;=77,"63-77","78-92"))))</f>
        <v>63-77</v>
      </c>
      <c r="I245" s="55">
        <v>6</v>
      </c>
      <c r="J245" s="54">
        <v>117411.6</v>
      </c>
      <c r="K245" s="55">
        <v>1</v>
      </c>
      <c r="L245">
        <v>1</v>
      </c>
      <c r="M245">
        <v>1</v>
      </c>
      <c r="N245" s="54">
        <v>45071.09</v>
      </c>
      <c r="O245">
        <v>1</v>
      </c>
      <c r="P245" s="55">
        <v>1</v>
      </c>
      <c r="Q245" s="55">
        <v>2</v>
      </c>
      <c r="R245" t="s">
        <v>122</v>
      </c>
      <c r="S245" s="55">
        <v>815</v>
      </c>
      <c r="T245" s="55">
        <f>--(Customer[[#This Row],[Geography]]="Germany")</f>
        <v>1</v>
      </c>
      <c r="U245" s="55">
        <f>--(Customer[[#This Row],[Geography]]="France")</f>
        <v>0</v>
      </c>
      <c r="V245" s="55">
        <f>--(Customer[[#This Row],[Geography]]="Spain")</f>
        <v>0</v>
      </c>
    </row>
    <row r="246" spans="1:22">
      <c r="A246">
        <v>245</v>
      </c>
      <c r="B246">
        <v>15702190</v>
      </c>
      <c r="C246" t="s">
        <v>241</v>
      </c>
      <c r="D246" s="54">
        <v>523</v>
      </c>
      <c r="E246" t="s">
        <v>11</v>
      </c>
      <c r="F246" t="s">
        <v>120</v>
      </c>
      <c r="G246" s="55">
        <v>34</v>
      </c>
      <c r="H246" s="55" t="str">
        <f>IF(Customer[[#This Row],[Age]]&lt;=32,"18-32",IF(Customer[[#This Row],[Age]]&lt;=47,"33-47",IF(Customer[[#This Row],[Age]]&lt;=62,"48-62",IF(Customer[[#This Row],[Age]]&lt;=77,"63-77","78-92"))))</f>
        <v>33-47</v>
      </c>
      <c r="I246" s="55">
        <v>7</v>
      </c>
      <c r="J246" s="54">
        <v>0</v>
      </c>
      <c r="K246" s="55">
        <v>2</v>
      </c>
      <c r="L246">
        <v>1</v>
      </c>
      <c r="M246">
        <v>0</v>
      </c>
      <c r="N246" s="54">
        <v>62030.06</v>
      </c>
      <c r="O246">
        <v>0</v>
      </c>
      <c r="P246" s="55">
        <v>0</v>
      </c>
      <c r="Q246" s="55">
        <v>4</v>
      </c>
      <c r="R246" t="s">
        <v>113</v>
      </c>
      <c r="S246" s="55">
        <v>566</v>
      </c>
      <c r="T246" s="55">
        <f>--(Customer[[#This Row],[Geography]]="Germany")</f>
        <v>0</v>
      </c>
      <c r="U246" s="55">
        <f>--(Customer[[#This Row],[Geography]]="France")</f>
        <v>0</v>
      </c>
      <c r="V246" s="55">
        <f>--(Customer[[#This Row],[Geography]]="Spain")</f>
        <v>1</v>
      </c>
    </row>
    <row r="247" spans="1:22">
      <c r="A247">
        <v>246</v>
      </c>
      <c r="B247">
        <v>15588517</v>
      </c>
      <c r="C247" t="s">
        <v>336</v>
      </c>
      <c r="D247" s="54">
        <v>635</v>
      </c>
      <c r="E247" t="s">
        <v>9</v>
      </c>
      <c r="F247" t="s">
        <v>112</v>
      </c>
      <c r="G247" s="55">
        <v>40</v>
      </c>
      <c r="H247" s="55" t="str">
        <f>IF(Customer[[#This Row],[Age]]&lt;=32,"18-32",IF(Customer[[#This Row],[Age]]&lt;=47,"33-47",IF(Customer[[#This Row],[Age]]&lt;=62,"48-62",IF(Customer[[#This Row],[Age]]&lt;=77,"63-77","78-92"))))</f>
        <v>33-47</v>
      </c>
      <c r="I247" s="55">
        <v>10</v>
      </c>
      <c r="J247" s="54">
        <v>123497.58</v>
      </c>
      <c r="K247" s="55">
        <v>1</v>
      </c>
      <c r="L247">
        <v>1</v>
      </c>
      <c r="M247">
        <v>0</v>
      </c>
      <c r="N247" s="54">
        <v>131953.23000000001</v>
      </c>
      <c r="O247">
        <v>1</v>
      </c>
      <c r="P247" s="55">
        <v>1</v>
      </c>
      <c r="Q247" s="55">
        <v>5</v>
      </c>
      <c r="R247" t="s">
        <v>117</v>
      </c>
      <c r="S247" s="55">
        <v>774</v>
      </c>
      <c r="T247" s="55">
        <f>--(Customer[[#This Row],[Geography]]="Germany")</f>
        <v>0</v>
      </c>
      <c r="U247" s="55">
        <f>--(Customer[[#This Row],[Geography]]="France")</f>
        <v>1</v>
      </c>
      <c r="V247" s="55">
        <f>--(Customer[[#This Row],[Geography]]="Spain")</f>
        <v>0</v>
      </c>
    </row>
    <row r="248" spans="1:22">
      <c r="A248">
        <v>247</v>
      </c>
      <c r="B248">
        <v>15801863</v>
      </c>
      <c r="C248" t="s">
        <v>337</v>
      </c>
      <c r="D248" s="54">
        <v>772</v>
      </c>
      <c r="E248" t="s">
        <v>10</v>
      </c>
      <c r="F248" t="s">
        <v>120</v>
      </c>
      <c r="G248" s="55">
        <v>26</v>
      </c>
      <c r="H248" s="55" t="str">
        <f>IF(Customer[[#This Row],[Age]]&lt;=32,"18-32",IF(Customer[[#This Row],[Age]]&lt;=47,"33-47",IF(Customer[[#This Row],[Age]]&lt;=62,"48-62",IF(Customer[[#This Row],[Age]]&lt;=77,"63-77","78-92"))))</f>
        <v>18-32</v>
      </c>
      <c r="I248" s="55">
        <v>7</v>
      </c>
      <c r="J248" s="54">
        <v>152400.51</v>
      </c>
      <c r="K248" s="55">
        <v>2</v>
      </c>
      <c r="L248">
        <v>1</v>
      </c>
      <c r="M248">
        <v>0</v>
      </c>
      <c r="N248" s="54">
        <v>79414</v>
      </c>
      <c r="O248">
        <v>0</v>
      </c>
      <c r="P248" s="55">
        <v>0</v>
      </c>
      <c r="Q248" s="55">
        <v>1</v>
      </c>
      <c r="R248" t="s">
        <v>130</v>
      </c>
      <c r="S248" s="55">
        <v>695</v>
      </c>
      <c r="T248" s="55">
        <f>--(Customer[[#This Row],[Geography]]="Germany")</f>
        <v>1</v>
      </c>
      <c r="U248" s="55">
        <f>--(Customer[[#This Row],[Geography]]="France")</f>
        <v>0</v>
      </c>
      <c r="V248" s="55">
        <f>--(Customer[[#This Row],[Geography]]="Spain")</f>
        <v>0</v>
      </c>
    </row>
    <row r="249" spans="1:22">
      <c r="A249">
        <v>248</v>
      </c>
      <c r="B249">
        <v>15584271</v>
      </c>
      <c r="C249" t="s">
        <v>338</v>
      </c>
      <c r="D249" s="54">
        <v>545</v>
      </c>
      <c r="E249" t="s">
        <v>9</v>
      </c>
      <c r="F249" t="s">
        <v>112</v>
      </c>
      <c r="G249" s="55">
        <v>26</v>
      </c>
      <c r="H249" s="55" t="str">
        <f>IF(Customer[[#This Row],[Age]]&lt;=32,"18-32",IF(Customer[[#This Row],[Age]]&lt;=47,"33-47",IF(Customer[[#This Row],[Age]]&lt;=62,"48-62",IF(Customer[[#This Row],[Age]]&lt;=77,"63-77","78-92"))))</f>
        <v>18-32</v>
      </c>
      <c r="I249" s="55">
        <v>1</v>
      </c>
      <c r="J249" s="54">
        <v>0</v>
      </c>
      <c r="K249" s="55">
        <v>2</v>
      </c>
      <c r="L249">
        <v>1</v>
      </c>
      <c r="M249">
        <v>1</v>
      </c>
      <c r="N249" s="54">
        <v>199638.56</v>
      </c>
      <c r="O249">
        <v>0</v>
      </c>
      <c r="P249" s="55">
        <v>0</v>
      </c>
      <c r="Q249" s="55">
        <v>5</v>
      </c>
      <c r="R249" t="s">
        <v>130</v>
      </c>
      <c r="S249" s="55">
        <v>902</v>
      </c>
      <c r="T249" s="55">
        <f>--(Customer[[#This Row],[Geography]]="Germany")</f>
        <v>0</v>
      </c>
      <c r="U249" s="55">
        <f>--(Customer[[#This Row],[Geography]]="France")</f>
        <v>1</v>
      </c>
      <c r="V249" s="55">
        <f>--(Customer[[#This Row],[Geography]]="Spain")</f>
        <v>0</v>
      </c>
    </row>
    <row r="250" spans="1:22">
      <c r="A250">
        <v>249</v>
      </c>
      <c r="B250">
        <v>15700366</v>
      </c>
      <c r="C250" t="s">
        <v>339</v>
      </c>
      <c r="D250" s="54">
        <v>634</v>
      </c>
      <c r="E250" t="s">
        <v>10</v>
      </c>
      <c r="F250" t="s">
        <v>120</v>
      </c>
      <c r="G250" s="55">
        <v>24</v>
      </c>
      <c r="H250" s="55" t="str">
        <f>IF(Customer[[#This Row],[Age]]&lt;=32,"18-32",IF(Customer[[#This Row],[Age]]&lt;=47,"33-47",IF(Customer[[#This Row],[Age]]&lt;=62,"48-62",IF(Customer[[#This Row],[Age]]&lt;=77,"63-77","78-92"))))</f>
        <v>18-32</v>
      </c>
      <c r="I250" s="55">
        <v>8</v>
      </c>
      <c r="J250" s="54">
        <v>103097.85</v>
      </c>
      <c r="K250" s="55">
        <v>1</v>
      </c>
      <c r="L250">
        <v>1</v>
      </c>
      <c r="M250">
        <v>1</v>
      </c>
      <c r="N250" s="54">
        <v>157577.29</v>
      </c>
      <c r="O250">
        <v>0</v>
      </c>
      <c r="P250" s="55">
        <v>0</v>
      </c>
      <c r="Q250" s="55">
        <v>2</v>
      </c>
      <c r="R250" t="s">
        <v>117</v>
      </c>
      <c r="S250" s="55">
        <v>532</v>
      </c>
      <c r="T250" s="55">
        <f>--(Customer[[#This Row],[Geography]]="Germany")</f>
        <v>1</v>
      </c>
      <c r="U250" s="55">
        <f>--(Customer[[#This Row],[Geography]]="France")</f>
        <v>0</v>
      </c>
      <c r="V250" s="55">
        <f>--(Customer[[#This Row],[Geography]]="Spain")</f>
        <v>0</v>
      </c>
    </row>
    <row r="251" spans="1:22">
      <c r="A251">
        <v>250</v>
      </c>
      <c r="B251">
        <v>15804038</v>
      </c>
      <c r="C251" t="s">
        <v>340</v>
      </c>
      <c r="D251" s="54">
        <v>739</v>
      </c>
      <c r="E251" t="s">
        <v>10</v>
      </c>
      <c r="F251" t="s">
        <v>120</v>
      </c>
      <c r="G251" s="55">
        <v>54</v>
      </c>
      <c r="H251" s="55" t="str">
        <f>IF(Customer[[#This Row],[Age]]&lt;=32,"18-32",IF(Customer[[#This Row],[Age]]&lt;=47,"33-47",IF(Customer[[#This Row],[Age]]&lt;=62,"48-62",IF(Customer[[#This Row],[Age]]&lt;=77,"63-77","78-92"))))</f>
        <v>48-62</v>
      </c>
      <c r="I251" s="55">
        <v>8</v>
      </c>
      <c r="J251" s="54">
        <v>126418.14</v>
      </c>
      <c r="K251" s="55">
        <v>1</v>
      </c>
      <c r="L251">
        <v>1</v>
      </c>
      <c r="M251">
        <v>0</v>
      </c>
      <c r="N251" s="54">
        <v>134420.75</v>
      </c>
      <c r="O251">
        <v>1</v>
      </c>
      <c r="P251" s="55">
        <v>1</v>
      </c>
      <c r="Q251" s="55">
        <v>2</v>
      </c>
      <c r="R251" t="s">
        <v>113</v>
      </c>
      <c r="S251" s="55">
        <v>718</v>
      </c>
      <c r="T251" s="55">
        <f>--(Customer[[#This Row],[Geography]]="Germany")</f>
        <v>1</v>
      </c>
      <c r="U251" s="55">
        <f>--(Customer[[#This Row],[Geography]]="France")</f>
        <v>0</v>
      </c>
      <c r="V251" s="55">
        <f>--(Customer[[#This Row],[Geography]]="Spain")</f>
        <v>0</v>
      </c>
    </row>
    <row r="252" spans="1:22">
      <c r="A252">
        <v>251</v>
      </c>
      <c r="B252">
        <v>15720820</v>
      </c>
      <c r="C252" t="s">
        <v>245</v>
      </c>
      <c r="D252" s="54">
        <v>771</v>
      </c>
      <c r="E252" t="s">
        <v>10</v>
      </c>
      <c r="F252" t="s">
        <v>112</v>
      </c>
      <c r="G252" s="55">
        <v>36</v>
      </c>
      <c r="H252" s="55" t="str">
        <f>IF(Customer[[#This Row],[Age]]&lt;=32,"18-32",IF(Customer[[#This Row],[Age]]&lt;=47,"33-47",IF(Customer[[#This Row],[Age]]&lt;=62,"48-62",IF(Customer[[#This Row],[Age]]&lt;=77,"63-77","78-92"))))</f>
        <v>33-47</v>
      </c>
      <c r="I252" s="55">
        <v>5</v>
      </c>
      <c r="J252" s="54">
        <v>77846.899999999994</v>
      </c>
      <c r="K252" s="55">
        <v>1</v>
      </c>
      <c r="L252">
        <v>0</v>
      </c>
      <c r="M252">
        <v>0</v>
      </c>
      <c r="N252" s="54">
        <v>99805.99</v>
      </c>
      <c r="O252">
        <v>0</v>
      </c>
      <c r="P252" s="55">
        <v>0</v>
      </c>
      <c r="Q252" s="55">
        <v>5</v>
      </c>
      <c r="R252" t="s">
        <v>130</v>
      </c>
      <c r="S252" s="55">
        <v>895</v>
      </c>
      <c r="T252" s="55">
        <f>--(Customer[[#This Row],[Geography]]="Germany")</f>
        <v>1</v>
      </c>
      <c r="U252" s="55">
        <f>--(Customer[[#This Row],[Geography]]="France")</f>
        <v>0</v>
      </c>
      <c r="V252" s="55">
        <f>--(Customer[[#This Row],[Geography]]="Spain")</f>
        <v>0</v>
      </c>
    </row>
    <row r="253" spans="1:22">
      <c r="A253">
        <v>252</v>
      </c>
      <c r="B253">
        <v>15743759</v>
      </c>
      <c r="C253" t="s">
        <v>341</v>
      </c>
      <c r="D253" s="54">
        <v>587</v>
      </c>
      <c r="E253" t="s">
        <v>11</v>
      </c>
      <c r="F253" t="s">
        <v>112</v>
      </c>
      <c r="G253" s="55">
        <v>34</v>
      </c>
      <c r="H253" s="55" t="str">
        <f>IF(Customer[[#This Row],[Age]]&lt;=32,"18-32",IF(Customer[[#This Row],[Age]]&lt;=47,"33-47",IF(Customer[[#This Row],[Age]]&lt;=62,"48-62",IF(Customer[[#This Row],[Age]]&lt;=77,"63-77","78-92"))))</f>
        <v>33-47</v>
      </c>
      <c r="I253" s="55">
        <v>1</v>
      </c>
      <c r="J253" s="54">
        <v>0</v>
      </c>
      <c r="K253" s="55">
        <v>2</v>
      </c>
      <c r="L253">
        <v>1</v>
      </c>
      <c r="M253">
        <v>1</v>
      </c>
      <c r="N253" s="54">
        <v>97932.68</v>
      </c>
      <c r="O253">
        <v>0</v>
      </c>
      <c r="P253" s="55">
        <v>0</v>
      </c>
      <c r="Q253" s="55">
        <v>4</v>
      </c>
      <c r="R253" t="s">
        <v>113</v>
      </c>
      <c r="S253" s="55">
        <v>749</v>
      </c>
      <c r="T253" s="55">
        <f>--(Customer[[#This Row],[Geography]]="Germany")</f>
        <v>0</v>
      </c>
      <c r="U253" s="55">
        <f>--(Customer[[#This Row],[Geography]]="France")</f>
        <v>0</v>
      </c>
      <c r="V253" s="55">
        <f>--(Customer[[#This Row],[Geography]]="Spain")</f>
        <v>1</v>
      </c>
    </row>
    <row r="254" spans="1:22">
      <c r="A254">
        <v>253</v>
      </c>
      <c r="B254">
        <v>15749947</v>
      </c>
      <c r="C254" t="s">
        <v>342</v>
      </c>
      <c r="D254" s="54">
        <v>681</v>
      </c>
      <c r="E254" t="s">
        <v>9</v>
      </c>
      <c r="F254" t="s">
        <v>112</v>
      </c>
      <c r="G254" s="55">
        <v>79</v>
      </c>
      <c r="H254" s="55" t="str">
        <f>IF(Customer[[#This Row],[Age]]&lt;=32,"18-32",IF(Customer[[#This Row],[Age]]&lt;=47,"33-47",IF(Customer[[#This Row],[Age]]&lt;=62,"48-62",IF(Customer[[#This Row],[Age]]&lt;=77,"63-77","78-92"))))</f>
        <v>78-92</v>
      </c>
      <c r="I254" s="55">
        <v>0</v>
      </c>
      <c r="J254" s="54">
        <v>0</v>
      </c>
      <c r="K254" s="55">
        <v>2</v>
      </c>
      <c r="L254">
        <v>0</v>
      </c>
      <c r="M254">
        <v>1</v>
      </c>
      <c r="N254" s="54">
        <v>170968.99</v>
      </c>
      <c r="O254">
        <v>0</v>
      </c>
      <c r="P254" s="55">
        <v>0</v>
      </c>
      <c r="Q254" s="55">
        <v>5</v>
      </c>
      <c r="R254" t="s">
        <v>113</v>
      </c>
      <c r="S254" s="55">
        <v>333</v>
      </c>
      <c r="T254" s="55">
        <f>--(Customer[[#This Row],[Geography]]="Germany")</f>
        <v>0</v>
      </c>
      <c r="U254" s="55">
        <f>--(Customer[[#This Row],[Geography]]="France")</f>
        <v>1</v>
      </c>
      <c r="V254" s="55">
        <f>--(Customer[[#This Row],[Geography]]="Spain")</f>
        <v>0</v>
      </c>
    </row>
    <row r="255" spans="1:22">
      <c r="A255">
        <v>254</v>
      </c>
      <c r="B255">
        <v>15670496</v>
      </c>
      <c r="C255" t="s">
        <v>343</v>
      </c>
      <c r="D255" s="54">
        <v>544</v>
      </c>
      <c r="E255" t="s">
        <v>10</v>
      </c>
      <c r="F255" t="s">
        <v>120</v>
      </c>
      <c r="G255" s="55">
        <v>37</v>
      </c>
      <c r="H255" s="55" t="str">
        <f>IF(Customer[[#This Row],[Age]]&lt;=32,"18-32",IF(Customer[[#This Row],[Age]]&lt;=47,"33-47",IF(Customer[[#This Row],[Age]]&lt;=62,"48-62",IF(Customer[[#This Row],[Age]]&lt;=77,"63-77","78-92"))))</f>
        <v>33-47</v>
      </c>
      <c r="I255" s="55">
        <v>2</v>
      </c>
      <c r="J255" s="54">
        <v>79731.91</v>
      </c>
      <c r="K255" s="55">
        <v>1</v>
      </c>
      <c r="L255">
        <v>1</v>
      </c>
      <c r="M255">
        <v>1</v>
      </c>
      <c r="N255" s="54">
        <v>57558.95</v>
      </c>
      <c r="O255">
        <v>0</v>
      </c>
      <c r="P255" s="55">
        <v>0</v>
      </c>
      <c r="Q255" s="55">
        <v>4</v>
      </c>
      <c r="R255" t="s">
        <v>113</v>
      </c>
      <c r="S255" s="55">
        <v>866</v>
      </c>
      <c r="T255" s="55">
        <f>--(Customer[[#This Row],[Geography]]="Germany")</f>
        <v>1</v>
      </c>
      <c r="U255" s="55">
        <f>--(Customer[[#This Row],[Geography]]="France")</f>
        <v>0</v>
      </c>
      <c r="V255" s="55">
        <f>--(Customer[[#This Row],[Geography]]="Spain")</f>
        <v>0</v>
      </c>
    </row>
    <row r="256" spans="1:22">
      <c r="A256">
        <v>255</v>
      </c>
      <c r="B256">
        <v>15746664</v>
      </c>
      <c r="C256" t="s">
        <v>263</v>
      </c>
      <c r="D256" s="54">
        <v>696</v>
      </c>
      <c r="E256" t="s">
        <v>11</v>
      </c>
      <c r="F256" t="s">
        <v>120</v>
      </c>
      <c r="G256" s="55">
        <v>28</v>
      </c>
      <c r="H256" s="55" t="str">
        <f>IF(Customer[[#This Row],[Age]]&lt;=32,"18-32",IF(Customer[[#This Row],[Age]]&lt;=47,"33-47",IF(Customer[[#This Row],[Age]]&lt;=62,"48-62",IF(Customer[[#This Row],[Age]]&lt;=77,"63-77","78-92"))))</f>
        <v>18-32</v>
      </c>
      <c r="I256" s="55">
        <v>8</v>
      </c>
      <c r="J256" s="54">
        <v>0</v>
      </c>
      <c r="K256" s="55">
        <v>1</v>
      </c>
      <c r="L256">
        <v>0</v>
      </c>
      <c r="M256">
        <v>0</v>
      </c>
      <c r="N256" s="54">
        <v>176713.47</v>
      </c>
      <c r="O256">
        <v>0</v>
      </c>
      <c r="P256" s="55">
        <v>0</v>
      </c>
      <c r="Q256" s="55">
        <v>3</v>
      </c>
      <c r="R256" t="s">
        <v>122</v>
      </c>
      <c r="S256" s="55">
        <v>671</v>
      </c>
      <c r="T256" s="55">
        <f>--(Customer[[#This Row],[Geography]]="Germany")</f>
        <v>0</v>
      </c>
      <c r="U256" s="55">
        <f>--(Customer[[#This Row],[Geography]]="France")</f>
        <v>0</v>
      </c>
      <c r="V256" s="55">
        <f>--(Customer[[#This Row],[Geography]]="Spain")</f>
        <v>1</v>
      </c>
    </row>
    <row r="257" spans="1:22">
      <c r="A257">
        <v>256</v>
      </c>
      <c r="B257">
        <v>15745533</v>
      </c>
      <c r="C257" t="s">
        <v>344</v>
      </c>
      <c r="D257" s="54">
        <v>766</v>
      </c>
      <c r="E257" t="s">
        <v>11</v>
      </c>
      <c r="F257" t="s">
        <v>120</v>
      </c>
      <c r="G257" s="55">
        <v>41</v>
      </c>
      <c r="H257" s="55" t="str">
        <f>IF(Customer[[#This Row],[Age]]&lt;=32,"18-32",IF(Customer[[#This Row],[Age]]&lt;=47,"33-47",IF(Customer[[#This Row],[Age]]&lt;=62,"48-62",IF(Customer[[#This Row],[Age]]&lt;=77,"63-77","78-92"))))</f>
        <v>33-47</v>
      </c>
      <c r="I257" s="55">
        <v>0</v>
      </c>
      <c r="J257" s="54">
        <v>0</v>
      </c>
      <c r="K257" s="55">
        <v>2</v>
      </c>
      <c r="L257">
        <v>0</v>
      </c>
      <c r="M257">
        <v>1</v>
      </c>
      <c r="N257" s="54">
        <v>34283.230000000003</v>
      </c>
      <c r="O257">
        <v>0</v>
      </c>
      <c r="P257" s="55">
        <v>0</v>
      </c>
      <c r="Q257" s="55">
        <v>4</v>
      </c>
      <c r="R257" t="s">
        <v>117</v>
      </c>
      <c r="S257" s="55">
        <v>670</v>
      </c>
      <c r="T257" s="55">
        <f>--(Customer[[#This Row],[Geography]]="Germany")</f>
        <v>0</v>
      </c>
      <c r="U257" s="55">
        <f>--(Customer[[#This Row],[Geography]]="France")</f>
        <v>0</v>
      </c>
      <c r="V257" s="55">
        <f>--(Customer[[#This Row],[Geography]]="Spain")</f>
        <v>1</v>
      </c>
    </row>
    <row r="258" spans="1:22">
      <c r="A258">
        <v>257</v>
      </c>
      <c r="B258">
        <v>15761497</v>
      </c>
      <c r="C258" t="s">
        <v>345</v>
      </c>
      <c r="D258" s="54">
        <v>727</v>
      </c>
      <c r="E258" t="s">
        <v>9</v>
      </c>
      <c r="F258" t="s">
        <v>120</v>
      </c>
      <c r="G258" s="55">
        <v>34</v>
      </c>
      <c r="H258" s="55" t="str">
        <f>IF(Customer[[#This Row],[Age]]&lt;=32,"18-32",IF(Customer[[#This Row],[Age]]&lt;=47,"33-47",IF(Customer[[#This Row],[Age]]&lt;=62,"48-62",IF(Customer[[#This Row],[Age]]&lt;=77,"63-77","78-92"))))</f>
        <v>33-47</v>
      </c>
      <c r="I258" s="55">
        <v>10</v>
      </c>
      <c r="J258" s="54">
        <v>0</v>
      </c>
      <c r="K258" s="55">
        <v>2</v>
      </c>
      <c r="L258">
        <v>1</v>
      </c>
      <c r="M258">
        <v>1</v>
      </c>
      <c r="N258" s="54">
        <v>198637.34</v>
      </c>
      <c r="O258">
        <v>0</v>
      </c>
      <c r="P258" s="55">
        <v>0</v>
      </c>
      <c r="Q258" s="55">
        <v>4</v>
      </c>
      <c r="R258" t="s">
        <v>117</v>
      </c>
      <c r="S258" s="55">
        <v>768</v>
      </c>
      <c r="T258" s="55">
        <f>--(Customer[[#This Row],[Geography]]="Germany")</f>
        <v>0</v>
      </c>
      <c r="U258" s="55">
        <f>--(Customer[[#This Row],[Geography]]="France")</f>
        <v>1</v>
      </c>
      <c r="V258" s="55">
        <f>--(Customer[[#This Row],[Geography]]="Spain")</f>
        <v>0</v>
      </c>
    </row>
    <row r="259" spans="1:22">
      <c r="A259">
        <v>258</v>
      </c>
      <c r="B259">
        <v>15628600</v>
      </c>
      <c r="C259" t="s">
        <v>346</v>
      </c>
      <c r="D259" s="54">
        <v>671</v>
      </c>
      <c r="E259" t="s">
        <v>10</v>
      </c>
      <c r="F259" t="s">
        <v>112</v>
      </c>
      <c r="G259" s="55">
        <v>34</v>
      </c>
      <c r="H259" s="55" t="str">
        <f>IF(Customer[[#This Row],[Age]]&lt;=32,"18-32",IF(Customer[[#This Row],[Age]]&lt;=47,"33-47",IF(Customer[[#This Row],[Age]]&lt;=62,"48-62",IF(Customer[[#This Row],[Age]]&lt;=77,"63-77","78-92"))))</f>
        <v>33-47</v>
      </c>
      <c r="I259" s="55">
        <v>6</v>
      </c>
      <c r="J259" s="54">
        <v>37266.67</v>
      </c>
      <c r="K259" s="55">
        <v>2</v>
      </c>
      <c r="L259">
        <v>0</v>
      </c>
      <c r="M259">
        <v>0</v>
      </c>
      <c r="N259" s="54">
        <v>156917.12</v>
      </c>
      <c r="O259">
        <v>0</v>
      </c>
      <c r="P259" s="55">
        <v>0</v>
      </c>
      <c r="Q259" s="55">
        <v>3</v>
      </c>
      <c r="R259" t="s">
        <v>122</v>
      </c>
      <c r="S259" s="55">
        <v>565</v>
      </c>
      <c r="T259" s="55">
        <f>--(Customer[[#This Row],[Geography]]="Germany")</f>
        <v>1</v>
      </c>
      <c r="U259" s="55">
        <f>--(Customer[[#This Row],[Geography]]="France")</f>
        <v>0</v>
      </c>
      <c r="V259" s="55">
        <f>--(Customer[[#This Row],[Geography]]="Spain")</f>
        <v>0</v>
      </c>
    </row>
    <row r="260" spans="1:22">
      <c r="A260">
        <v>259</v>
      </c>
      <c r="B260">
        <v>15627002</v>
      </c>
      <c r="C260" t="s">
        <v>347</v>
      </c>
      <c r="D260" s="54">
        <v>693</v>
      </c>
      <c r="E260" t="s">
        <v>9</v>
      </c>
      <c r="F260" t="s">
        <v>112</v>
      </c>
      <c r="G260" s="55">
        <v>30</v>
      </c>
      <c r="H260" s="55" t="str">
        <f>IF(Customer[[#This Row],[Age]]&lt;=32,"18-32",IF(Customer[[#This Row],[Age]]&lt;=47,"33-47",IF(Customer[[#This Row],[Age]]&lt;=62,"48-62",IF(Customer[[#This Row],[Age]]&lt;=77,"63-77","78-92"))))</f>
        <v>18-32</v>
      </c>
      <c r="I260" s="55">
        <v>6</v>
      </c>
      <c r="J260" s="54">
        <v>127992.25</v>
      </c>
      <c r="K260" s="55">
        <v>1</v>
      </c>
      <c r="L260">
        <v>1</v>
      </c>
      <c r="M260">
        <v>1</v>
      </c>
      <c r="N260" s="54">
        <v>50457.2</v>
      </c>
      <c r="O260">
        <v>0</v>
      </c>
      <c r="P260" s="55">
        <v>0</v>
      </c>
      <c r="Q260" s="55">
        <v>1</v>
      </c>
      <c r="R260" t="s">
        <v>122</v>
      </c>
      <c r="S260" s="55">
        <v>483</v>
      </c>
      <c r="T260" s="55">
        <f>--(Customer[[#This Row],[Geography]]="Germany")</f>
        <v>0</v>
      </c>
      <c r="U260" s="55">
        <f>--(Customer[[#This Row],[Geography]]="France")</f>
        <v>1</v>
      </c>
      <c r="V260" s="55">
        <f>--(Customer[[#This Row],[Geography]]="Spain")</f>
        <v>0</v>
      </c>
    </row>
    <row r="261" spans="1:22">
      <c r="A261">
        <v>260</v>
      </c>
      <c r="B261">
        <v>15614635</v>
      </c>
      <c r="C261" t="s">
        <v>348</v>
      </c>
      <c r="D261" s="54">
        <v>850</v>
      </c>
      <c r="E261" t="s">
        <v>10</v>
      </c>
      <c r="F261" t="s">
        <v>120</v>
      </c>
      <c r="G261" s="55">
        <v>38</v>
      </c>
      <c r="H261" s="55" t="str">
        <f>IF(Customer[[#This Row],[Age]]&lt;=32,"18-32",IF(Customer[[#This Row],[Age]]&lt;=47,"33-47",IF(Customer[[#This Row],[Age]]&lt;=62,"48-62",IF(Customer[[#This Row],[Age]]&lt;=77,"63-77","78-92"))))</f>
        <v>33-47</v>
      </c>
      <c r="I261" s="55">
        <v>3</v>
      </c>
      <c r="J261" s="54">
        <v>54901.01</v>
      </c>
      <c r="K261" s="55">
        <v>1</v>
      </c>
      <c r="L261">
        <v>1</v>
      </c>
      <c r="M261">
        <v>1</v>
      </c>
      <c r="N261" s="54">
        <v>140075.54999999999</v>
      </c>
      <c r="O261">
        <v>0</v>
      </c>
      <c r="P261" s="55">
        <v>0</v>
      </c>
      <c r="Q261" s="55">
        <v>2</v>
      </c>
      <c r="R261" t="s">
        <v>117</v>
      </c>
      <c r="S261" s="55">
        <v>926</v>
      </c>
      <c r="T261" s="55">
        <f>--(Customer[[#This Row],[Geography]]="Germany")</f>
        <v>1</v>
      </c>
      <c r="U261" s="55">
        <f>--(Customer[[#This Row],[Geography]]="France")</f>
        <v>0</v>
      </c>
      <c r="V261" s="55">
        <f>--(Customer[[#This Row],[Geography]]="Spain")</f>
        <v>0</v>
      </c>
    </row>
    <row r="262" spans="1:22">
      <c r="A262">
        <v>261</v>
      </c>
      <c r="B262">
        <v>15731281</v>
      </c>
      <c r="C262" t="s">
        <v>349</v>
      </c>
      <c r="D262" s="54">
        <v>732</v>
      </c>
      <c r="E262" t="s">
        <v>10</v>
      </c>
      <c r="F262" t="s">
        <v>120</v>
      </c>
      <c r="G262" s="55">
        <v>42</v>
      </c>
      <c r="H262" s="55" t="str">
        <f>IF(Customer[[#This Row],[Age]]&lt;=32,"18-32",IF(Customer[[#This Row],[Age]]&lt;=47,"33-47",IF(Customer[[#This Row],[Age]]&lt;=62,"48-62",IF(Customer[[#This Row],[Age]]&lt;=77,"63-77","78-92"))))</f>
        <v>33-47</v>
      </c>
      <c r="I262" s="55">
        <v>9</v>
      </c>
      <c r="J262" s="54">
        <v>108748.08</v>
      </c>
      <c r="K262" s="55">
        <v>2</v>
      </c>
      <c r="L262">
        <v>1</v>
      </c>
      <c r="M262">
        <v>1</v>
      </c>
      <c r="N262" s="54">
        <v>65323.11</v>
      </c>
      <c r="O262">
        <v>0</v>
      </c>
      <c r="P262" s="55">
        <v>0</v>
      </c>
      <c r="Q262" s="55">
        <v>1</v>
      </c>
      <c r="R262" t="s">
        <v>113</v>
      </c>
      <c r="S262" s="55">
        <v>932</v>
      </c>
      <c r="T262" s="55">
        <f>--(Customer[[#This Row],[Geography]]="Germany")</f>
        <v>1</v>
      </c>
      <c r="U262" s="55">
        <f>--(Customer[[#This Row],[Geography]]="France")</f>
        <v>0</v>
      </c>
      <c r="V262" s="55">
        <f>--(Customer[[#This Row],[Geography]]="Spain")</f>
        <v>0</v>
      </c>
    </row>
    <row r="263" spans="1:22">
      <c r="A263">
        <v>262</v>
      </c>
      <c r="B263">
        <v>15814022</v>
      </c>
      <c r="C263" t="s">
        <v>350</v>
      </c>
      <c r="D263" s="54">
        <v>726</v>
      </c>
      <c r="E263" t="s">
        <v>11</v>
      </c>
      <c r="F263" t="s">
        <v>112</v>
      </c>
      <c r="G263" s="55">
        <v>48</v>
      </c>
      <c r="H263" s="55" t="str">
        <f>IF(Customer[[#This Row],[Age]]&lt;=32,"18-32",IF(Customer[[#This Row],[Age]]&lt;=47,"33-47",IF(Customer[[#This Row],[Age]]&lt;=62,"48-62",IF(Customer[[#This Row],[Age]]&lt;=77,"63-77","78-92"))))</f>
        <v>48-62</v>
      </c>
      <c r="I263" s="55">
        <v>6</v>
      </c>
      <c r="J263" s="54">
        <v>99906.19</v>
      </c>
      <c r="K263" s="55">
        <v>1</v>
      </c>
      <c r="L263">
        <v>1</v>
      </c>
      <c r="M263">
        <v>0</v>
      </c>
      <c r="N263" s="54">
        <v>64323.24</v>
      </c>
      <c r="O263">
        <v>0</v>
      </c>
      <c r="P263" s="55">
        <v>0</v>
      </c>
      <c r="Q263" s="55">
        <v>4</v>
      </c>
      <c r="R263" t="s">
        <v>113</v>
      </c>
      <c r="S263" s="55">
        <v>901</v>
      </c>
      <c r="T263" s="55">
        <f>--(Customer[[#This Row],[Geography]]="Germany")</f>
        <v>0</v>
      </c>
      <c r="U263" s="55">
        <f>--(Customer[[#This Row],[Geography]]="France")</f>
        <v>0</v>
      </c>
      <c r="V263" s="55">
        <f>--(Customer[[#This Row],[Geography]]="Spain")</f>
        <v>1</v>
      </c>
    </row>
    <row r="264" spans="1:22">
      <c r="A264">
        <v>263</v>
      </c>
      <c r="B264">
        <v>15659194</v>
      </c>
      <c r="C264" t="s">
        <v>351</v>
      </c>
      <c r="D264" s="54">
        <v>557</v>
      </c>
      <c r="E264" t="s">
        <v>9</v>
      </c>
      <c r="F264" t="s">
        <v>112</v>
      </c>
      <c r="G264" s="55">
        <v>32</v>
      </c>
      <c r="H264" s="55" t="str">
        <f>IF(Customer[[#This Row],[Age]]&lt;=32,"18-32",IF(Customer[[#This Row],[Age]]&lt;=47,"33-47",IF(Customer[[#This Row],[Age]]&lt;=62,"48-62",IF(Customer[[#This Row],[Age]]&lt;=77,"63-77","78-92"))))</f>
        <v>18-32</v>
      </c>
      <c r="I264" s="55">
        <v>6</v>
      </c>
      <c r="J264" s="54">
        <v>184686.41</v>
      </c>
      <c r="K264" s="55">
        <v>2</v>
      </c>
      <c r="L264">
        <v>1</v>
      </c>
      <c r="M264">
        <v>0</v>
      </c>
      <c r="N264" s="54">
        <v>14956.44</v>
      </c>
      <c r="O264">
        <v>0</v>
      </c>
      <c r="P264" s="55">
        <v>0</v>
      </c>
      <c r="Q264" s="55">
        <v>3</v>
      </c>
      <c r="R264" t="s">
        <v>117</v>
      </c>
      <c r="S264" s="55">
        <v>299</v>
      </c>
      <c r="T264" s="55">
        <f>--(Customer[[#This Row],[Geography]]="Germany")</f>
        <v>0</v>
      </c>
      <c r="U264" s="55">
        <f>--(Customer[[#This Row],[Geography]]="France")</f>
        <v>1</v>
      </c>
      <c r="V264" s="55">
        <f>--(Customer[[#This Row],[Geography]]="Spain")</f>
        <v>0</v>
      </c>
    </row>
    <row r="265" spans="1:22">
      <c r="A265">
        <v>264</v>
      </c>
      <c r="B265">
        <v>15745030</v>
      </c>
      <c r="C265" t="s">
        <v>352</v>
      </c>
      <c r="D265" s="54">
        <v>682</v>
      </c>
      <c r="E265" t="s">
        <v>9</v>
      </c>
      <c r="F265" t="s">
        <v>112</v>
      </c>
      <c r="G265" s="55">
        <v>26</v>
      </c>
      <c r="H265" s="55" t="str">
        <f>IF(Customer[[#This Row],[Age]]&lt;=32,"18-32",IF(Customer[[#This Row],[Age]]&lt;=47,"33-47",IF(Customer[[#This Row],[Age]]&lt;=62,"48-62",IF(Customer[[#This Row],[Age]]&lt;=77,"63-77","78-92"))))</f>
        <v>18-32</v>
      </c>
      <c r="I265" s="55">
        <v>0</v>
      </c>
      <c r="J265" s="54">
        <v>110654.02</v>
      </c>
      <c r="K265" s="55">
        <v>1</v>
      </c>
      <c r="L265">
        <v>0</v>
      </c>
      <c r="M265">
        <v>1</v>
      </c>
      <c r="N265" s="54">
        <v>111879.21</v>
      </c>
      <c r="O265">
        <v>0</v>
      </c>
      <c r="P265" s="55">
        <v>0</v>
      </c>
      <c r="Q265" s="55">
        <v>2</v>
      </c>
      <c r="R265" t="s">
        <v>130</v>
      </c>
      <c r="S265" s="55">
        <v>899</v>
      </c>
      <c r="T265" s="55">
        <f>--(Customer[[#This Row],[Geography]]="Germany")</f>
        <v>0</v>
      </c>
      <c r="U265" s="55">
        <f>--(Customer[[#This Row],[Geography]]="France")</f>
        <v>1</v>
      </c>
      <c r="V265" s="55">
        <f>--(Customer[[#This Row],[Geography]]="Spain")</f>
        <v>0</v>
      </c>
    </row>
    <row r="266" spans="1:22">
      <c r="A266">
        <v>265</v>
      </c>
      <c r="B266">
        <v>15691817</v>
      </c>
      <c r="C266" t="s">
        <v>353</v>
      </c>
      <c r="D266" s="54">
        <v>738</v>
      </c>
      <c r="E266" t="s">
        <v>11</v>
      </c>
      <c r="F266" t="s">
        <v>120</v>
      </c>
      <c r="G266" s="55">
        <v>31</v>
      </c>
      <c r="H266" s="55" t="str">
        <f>IF(Customer[[#This Row],[Age]]&lt;=32,"18-32",IF(Customer[[#This Row],[Age]]&lt;=47,"33-47",IF(Customer[[#This Row],[Age]]&lt;=62,"48-62",IF(Customer[[#This Row],[Age]]&lt;=77,"63-77","78-92"))))</f>
        <v>18-32</v>
      </c>
      <c r="I266" s="55">
        <v>9</v>
      </c>
      <c r="J266" s="54">
        <v>79019.8</v>
      </c>
      <c r="K266" s="55">
        <v>1</v>
      </c>
      <c r="L266">
        <v>1</v>
      </c>
      <c r="M266">
        <v>1</v>
      </c>
      <c r="N266" s="54">
        <v>18606.23</v>
      </c>
      <c r="O266">
        <v>0</v>
      </c>
      <c r="P266" s="55">
        <v>0</v>
      </c>
      <c r="Q266" s="55">
        <v>4</v>
      </c>
      <c r="R266" t="s">
        <v>130</v>
      </c>
      <c r="S266" s="55">
        <v>467</v>
      </c>
      <c r="T266" s="55">
        <f>--(Customer[[#This Row],[Geography]]="Germany")</f>
        <v>0</v>
      </c>
      <c r="U266" s="55">
        <f>--(Customer[[#This Row],[Geography]]="France")</f>
        <v>0</v>
      </c>
      <c r="V266" s="55">
        <f>--(Customer[[#This Row],[Geography]]="Spain")</f>
        <v>1</v>
      </c>
    </row>
    <row r="267" spans="1:22">
      <c r="A267">
        <v>266</v>
      </c>
      <c r="B267">
        <v>15707488</v>
      </c>
      <c r="C267" t="s">
        <v>295</v>
      </c>
      <c r="D267" s="54">
        <v>531</v>
      </c>
      <c r="E267" t="s">
        <v>11</v>
      </c>
      <c r="F267" t="s">
        <v>112</v>
      </c>
      <c r="G267" s="55">
        <v>36</v>
      </c>
      <c r="H267" s="55" t="str">
        <f>IF(Customer[[#This Row],[Age]]&lt;=32,"18-32",IF(Customer[[#This Row],[Age]]&lt;=47,"33-47",IF(Customer[[#This Row],[Age]]&lt;=62,"48-62",IF(Customer[[#This Row],[Age]]&lt;=77,"63-77","78-92"))))</f>
        <v>33-47</v>
      </c>
      <c r="I267" s="55">
        <v>9</v>
      </c>
      <c r="J267" s="54">
        <v>99240.51</v>
      </c>
      <c r="K267" s="55">
        <v>1</v>
      </c>
      <c r="L267">
        <v>1</v>
      </c>
      <c r="M267">
        <v>0</v>
      </c>
      <c r="N267" s="54">
        <v>123137.01</v>
      </c>
      <c r="O267">
        <v>0</v>
      </c>
      <c r="P267" s="55">
        <v>0</v>
      </c>
      <c r="Q267" s="55">
        <v>1</v>
      </c>
      <c r="R267" t="s">
        <v>130</v>
      </c>
      <c r="S267" s="55">
        <v>717</v>
      </c>
      <c r="T267" s="55">
        <f>--(Customer[[#This Row],[Geography]]="Germany")</f>
        <v>0</v>
      </c>
      <c r="U267" s="55">
        <f>--(Customer[[#This Row],[Geography]]="France")</f>
        <v>0</v>
      </c>
      <c r="V267" s="55">
        <f>--(Customer[[#This Row],[Geography]]="Spain")</f>
        <v>1</v>
      </c>
    </row>
    <row r="268" spans="1:22">
      <c r="A268">
        <v>267</v>
      </c>
      <c r="B268">
        <v>15784700</v>
      </c>
      <c r="C268" t="s">
        <v>354</v>
      </c>
      <c r="D268" s="54">
        <v>498</v>
      </c>
      <c r="E268" t="s">
        <v>9</v>
      </c>
      <c r="F268" t="s">
        <v>120</v>
      </c>
      <c r="G268" s="55">
        <v>34</v>
      </c>
      <c r="H268" s="55" t="str">
        <f>IF(Customer[[#This Row],[Age]]&lt;=32,"18-32",IF(Customer[[#This Row],[Age]]&lt;=47,"33-47",IF(Customer[[#This Row],[Age]]&lt;=62,"48-62",IF(Customer[[#This Row],[Age]]&lt;=77,"63-77","78-92"))))</f>
        <v>33-47</v>
      </c>
      <c r="I268" s="55">
        <v>2</v>
      </c>
      <c r="J268" s="54">
        <v>0</v>
      </c>
      <c r="K268" s="55">
        <v>2</v>
      </c>
      <c r="L268">
        <v>1</v>
      </c>
      <c r="M268">
        <v>1</v>
      </c>
      <c r="N268" s="54">
        <v>148528.24</v>
      </c>
      <c r="O268">
        <v>0</v>
      </c>
      <c r="P268" s="55">
        <v>0</v>
      </c>
      <c r="Q268" s="55">
        <v>1</v>
      </c>
      <c r="R268" t="s">
        <v>113</v>
      </c>
      <c r="S268" s="55">
        <v>549</v>
      </c>
      <c r="T268" s="55">
        <f>--(Customer[[#This Row],[Geography]]="Germany")</f>
        <v>0</v>
      </c>
      <c r="U268" s="55">
        <f>--(Customer[[#This Row],[Geography]]="France")</f>
        <v>1</v>
      </c>
      <c r="V268" s="55">
        <f>--(Customer[[#This Row],[Geography]]="Spain")</f>
        <v>0</v>
      </c>
    </row>
    <row r="269" spans="1:22">
      <c r="A269">
        <v>268</v>
      </c>
      <c r="B269">
        <v>15710397</v>
      </c>
      <c r="C269" t="s">
        <v>326</v>
      </c>
      <c r="D269" s="54">
        <v>651</v>
      </c>
      <c r="E269" t="s">
        <v>9</v>
      </c>
      <c r="F269" t="s">
        <v>120</v>
      </c>
      <c r="G269" s="55">
        <v>36</v>
      </c>
      <c r="H269" s="55" t="str">
        <f>IF(Customer[[#This Row],[Age]]&lt;=32,"18-32",IF(Customer[[#This Row],[Age]]&lt;=47,"33-47",IF(Customer[[#This Row],[Age]]&lt;=62,"48-62",IF(Customer[[#This Row],[Age]]&lt;=77,"63-77","78-92"))))</f>
        <v>33-47</v>
      </c>
      <c r="I269" s="55">
        <v>7</v>
      </c>
      <c r="J269" s="54">
        <v>0</v>
      </c>
      <c r="K269" s="55">
        <v>2</v>
      </c>
      <c r="L269">
        <v>1</v>
      </c>
      <c r="M269">
        <v>0</v>
      </c>
      <c r="N269" s="54">
        <v>13898.31</v>
      </c>
      <c r="O269">
        <v>0</v>
      </c>
      <c r="P269" s="55">
        <v>0</v>
      </c>
      <c r="Q269" s="55">
        <v>1</v>
      </c>
      <c r="R269" t="s">
        <v>117</v>
      </c>
      <c r="S269" s="55">
        <v>545</v>
      </c>
      <c r="T269" s="55">
        <f>--(Customer[[#This Row],[Geography]]="Germany")</f>
        <v>0</v>
      </c>
      <c r="U269" s="55">
        <f>--(Customer[[#This Row],[Geography]]="France")</f>
        <v>1</v>
      </c>
      <c r="V269" s="55">
        <f>--(Customer[[#This Row],[Geography]]="Spain")</f>
        <v>0</v>
      </c>
    </row>
    <row r="270" spans="1:22">
      <c r="A270">
        <v>269</v>
      </c>
      <c r="B270">
        <v>15687648</v>
      </c>
      <c r="C270" t="s">
        <v>289</v>
      </c>
      <c r="D270" s="54">
        <v>549</v>
      </c>
      <c r="E270" t="s">
        <v>11</v>
      </c>
      <c r="F270" t="s">
        <v>112</v>
      </c>
      <c r="G270" s="55">
        <v>39</v>
      </c>
      <c r="H270" s="55" t="str">
        <f>IF(Customer[[#This Row],[Age]]&lt;=32,"18-32",IF(Customer[[#This Row],[Age]]&lt;=47,"33-47",IF(Customer[[#This Row],[Age]]&lt;=62,"48-62",IF(Customer[[#This Row],[Age]]&lt;=77,"63-77","78-92"))))</f>
        <v>33-47</v>
      </c>
      <c r="I270" s="55">
        <v>7</v>
      </c>
      <c r="J270" s="54">
        <v>0</v>
      </c>
      <c r="K270" s="55">
        <v>1</v>
      </c>
      <c r="L270">
        <v>0</v>
      </c>
      <c r="M270">
        <v>0</v>
      </c>
      <c r="N270" s="54">
        <v>81259.25</v>
      </c>
      <c r="O270">
        <v>1</v>
      </c>
      <c r="P270" s="55">
        <v>1</v>
      </c>
      <c r="Q270" s="55">
        <v>2</v>
      </c>
      <c r="R270" t="s">
        <v>117</v>
      </c>
      <c r="S270" s="55">
        <v>716</v>
      </c>
      <c r="T270" s="55">
        <f>--(Customer[[#This Row],[Geography]]="Germany")</f>
        <v>0</v>
      </c>
      <c r="U270" s="55">
        <f>--(Customer[[#This Row],[Geography]]="France")</f>
        <v>0</v>
      </c>
      <c r="V270" s="55">
        <f>--(Customer[[#This Row],[Geography]]="Spain")</f>
        <v>1</v>
      </c>
    </row>
    <row r="271" spans="1:22">
      <c r="A271">
        <v>270</v>
      </c>
      <c r="B271">
        <v>15732281</v>
      </c>
      <c r="C271" t="s">
        <v>355</v>
      </c>
      <c r="D271" s="54">
        <v>791</v>
      </c>
      <c r="E271" t="s">
        <v>10</v>
      </c>
      <c r="F271" t="s">
        <v>112</v>
      </c>
      <c r="G271" s="55">
        <v>35</v>
      </c>
      <c r="H271" s="55" t="str">
        <f>IF(Customer[[#This Row],[Age]]&lt;=32,"18-32",IF(Customer[[#This Row],[Age]]&lt;=47,"33-47",IF(Customer[[#This Row],[Age]]&lt;=62,"48-62",IF(Customer[[#This Row],[Age]]&lt;=77,"63-77","78-92"))))</f>
        <v>33-47</v>
      </c>
      <c r="I271" s="55">
        <v>7</v>
      </c>
      <c r="J271" s="54">
        <v>52436.2</v>
      </c>
      <c r="K271" s="55">
        <v>1</v>
      </c>
      <c r="L271">
        <v>1</v>
      </c>
      <c r="M271">
        <v>0</v>
      </c>
      <c r="N271" s="54">
        <v>161051.75</v>
      </c>
      <c r="O271">
        <v>0</v>
      </c>
      <c r="P271" s="55">
        <v>0</v>
      </c>
      <c r="Q271" s="55">
        <v>2</v>
      </c>
      <c r="R271" t="s">
        <v>122</v>
      </c>
      <c r="S271" s="55">
        <v>650</v>
      </c>
      <c r="T271" s="55">
        <f>--(Customer[[#This Row],[Geography]]="Germany")</f>
        <v>1</v>
      </c>
      <c r="U271" s="55">
        <f>--(Customer[[#This Row],[Geography]]="France")</f>
        <v>0</v>
      </c>
      <c r="V271" s="55">
        <f>--(Customer[[#This Row],[Geography]]="Spain")</f>
        <v>0</v>
      </c>
    </row>
    <row r="272" spans="1:22">
      <c r="A272">
        <v>271</v>
      </c>
      <c r="B272">
        <v>15607230</v>
      </c>
      <c r="C272" t="s">
        <v>356</v>
      </c>
      <c r="D272" s="54">
        <v>650</v>
      </c>
      <c r="E272" t="s">
        <v>11</v>
      </c>
      <c r="F272" t="s">
        <v>120</v>
      </c>
      <c r="G272" s="55">
        <v>41</v>
      </c>
      <c r="H272" s="55" t="str">
        <f>IF(Customer[[#This Row],[Age]]&lt;=32,"18-32",IF(Customer[[#This Row],[Age]]&lt;=47,"33-47",IF(Customer[[#This Row],[Age]]&lt;=62,"48-62",IF(Customer[[#This Row],[Age]]&lt;=77,"63-77","78-92"))))</f>
        <v>33-47</v>
      </c>
      <c r="I272" s="55">
        <v>9</v>
      </c>
      <c r="J272" s="54">
        <v>0</v>
      </c>
      <c r="K272" s="55">
        <v>2</v>
      </c>
      <c r="L272">
        <v>0</v>
      </c>
      <c r="M272">
        <v>1</v>
      </c>
      <c r="N272" s="54">
        <v>191599.67</v>
      </c>
      <c r="O272">
        <v>0</v>
      </c>
      <c r="P272" s="55">
        <v>0</v>
      </c>
      <c r="Q272" s="55">
        <v>4</v>
      </c>
      <c r="R272" t="s">
        <v>130</v>
      </c>
      <c r="S272" s="55">
        <v>693</v>
      </c>
      <c r="T272" s="55">
        <f>--(Customer[[#This Row],[Geography]]="Germany")</f>
        <v>0</v>
      </c>
      <c r="U272" s="55">
        <f>--(Customer[[#This Row],[Geography]]="France")</f>
        <v>0</v>
      </c>
      <c r="V272" s="55">
        <f>--(Customer[[#This Row],[Geography]]="Spain")</f>
        <v>1</v>
      </c>
    </row>
    <row r="273" spans="1:22">
      <c r="A273">
        <v>272</v>
      </c>
      <c r="B273">
        <v>15567630</v>
      </c>
      <c r="C273" t="s">
        <v>357</v>
      </c>
      <c r="D273" s="54">
        <v>733</v>
      </c>
      <c r="E273" t="s">
        <v>10</v>
      </c>
      <c r="F273" t="s">
        <v>120</v>
      </c>
      <c r="G273" s="55">
        <v>34</v>
      </c>
      <c r="H273" s="55" t="str">
        <f>IF(Customer[[#This Row],[Age]]&lt;=32,"18-32",IF(Customer[[#This Row],[Age]]&lt;=47,"33-47",IF(Customer[[#This Row],[Age]]&lt;=62,"48-62",IF(Customer[[#This Row],[Age]]&lt;=77,"63-77","78-92"))))</f>
        <v>33-47</v>
      </c>
      <c r="I273" s="55">
        <v>3</v>
      </c>
      <c r="J273" s="54">
        <v>100337.96</v>
      </c>
      <c r="K273" s="55">
        <v>3</v>
      </c>
      <c r="L273">
        <v>1</v>
      </c>
      <c r="M273">
        <v>0</v>
      </c>
      <c r="N273" s="54">
        <v>48559.19</v>
      </c>
      <c r="O273">
        <v>1</v>
      </c>
      <c r="P273" s="55">
        <v>1</v>
      </c>
      <c r="Q273" s="55">
        <v>4</v>
      </c>
      <c r="R273" t="s">
        <v>130</v>
      </c>
      <c r="S273" s="55">
        <v>759</v>
      </c>
      <c r="T273" s="55">
        <f>--(Customer[[#This Row],[Geography]]="Germany")</f>
        <v>1</v>
      </c>
      <c r="U273" s="55">
        <f>--(Customer[[#This Row],[Geography]]="France")</f>
        <v>0</v>
      </c>
      <c r="V273" s="55">
        <f>--(Customer[[#This Row],[Geography]]="Spain")</f>
        <v>0</v>
      </c>
    </row>
    <row r="274" spans="1:22">
      <c r="A274">
        <v>273</v>
      </c>
      <c r="B274">
        <v>15587507</v>
      </c>
      <c r="C274" t="s">
        <v>203</v>
      </c>
      <c r="D274" s="54">
        <v>811</v>
      </c>
      <c r="E274" t="s">
        <v>10</v>
      </c>
      <c r="F274" t="s">
        <v>112</v>
      </c>
      <c r="G274" s="55">
        <v>34</v>
      </c>
      <c r="H274" s="55" t="str">
        <f>IF(Customer[[#This Row],[Age]]&lt;=32,"18-32",IF(Customer[[#This Row],[Age]]&lt;=47,"33-47",IF(Customer[[#This Row],[Age]]&lt;=62,"48-62",IF(Customer[[#This Row],[Age]]&lt;=77,"63-77","78-92"))))</f>
        <v>33-47</v>
      </c>
      <c r="I274" s="55">
        <v>1</v>
      </c>
      <c r="J274" s="54">
        <v>149297.19</v>
      </c>
      <c r="K274" s="55">
        <v>2</v>
      </c>
      <c r="L274">
        <v>1</v>
      </c>
      <c r="M274">
        <v>1</v>
      </c>
      <c r="N274" s="54">
        <v>186339.74</v>
      </c>
      <c r="O274">
        <v>0</v>
      </c>
      <c r="P274" s="55">
        <v>0</v>
      </c>
      <c r="Q274" s="55">
        <v>2</v>
      </c>
      <c r="R274" t="s">
        <v>117</v>
      </c>
      <c r="S274" s="55">
        <v>946</v>
      </c>
      <c r="T274" s="55">
        <f>--(Customer[[#This Row],[Geography]]="Germany")</f>
        <v>1</v>
      </c>
      <c r="U274" s="55">
        <f>--(Customer[[#This Row],[Geography]]="France")</f>
        <v>0</v>
      </c>
      <c r="V274" s="55">
        <f>--(Customer[[#This Row],[Geography]]="Spain")</f>
        <v>0</v>
      </c>
    </row>
    <row r="275" spans="1:22">
      <c r="A275">
        <v>274</v>
      </c>
      <c r="B275">
        <v>15733904</v>
      </c>
      <c r="C275" t="s">
        <v>358</v>
      </c>
      <c r="D275" s="54">
        <v>707</v>
      </c>
      <c r="E275" t="s">
        <v>9</v>
      </c>
      <c r="F275" t="s">
        <v>120</v>
      </c>
      <c r="G275" s="55">
        <v>30</v>
      </c>
      <c r="H275" s="55" t="str">
        <f>IF(Customer[[#This Row],[Age]]&lt;=32,"18-32",IF(Customer[[#This Row],[Age]]&lt;=47,"33-47",IF(Customer[[#This Row],[Age]]&lt;=62,"48-62",IF(Customer[[#This Row],[Age]]&lt;=77,"63-77","78-92"))))</f>
        <v>18-32</v>
      </c>
      <c r="I275" s="55">
        <v>8</v>
      </c>
      <c r="J275" s="54">
        <v>0</v>
      </c>
      <c r="K275" s="55">
        <v>2</v>
      </c>
      <c r="L275">
        <v>1</v>
      </c>
      <c r="M275">
        <v>0</v>
      </c>
      <c r="N275" s="54">
        <v>33159.370000000003</v>
      </c>
      <c r="O275">
        <v>0</v>
      </c>
      <c r="P275" s="55">
        <v>0</v>
      </c>
      <c r="Q275" s="55">
        <v>5</v>
      </c>
      <c r="R275" t="s">
        <v>117</v>
      </c>
      <c r="S275" s="55">
        <v>402</v>
      </c>
      <c r="T275" s="55">
        <f>--(Customer[[#This Row],[Geography]]="Germany")</f>
        <v>0</v>
      </c>
      <c r="U275" s="55">
        <f>--(Customer[[#This Row],[Geography]]="France")</f>
        <v>1</v>
      </c>
      <c r="V275" s="55">
        <f>--(Customer[[#This Row],[Geography]]="Spain")</f>
        <v>0</v>
      </c>
    </row>
    <row r="276" spans="1:22">
      <c r="A276">
        <v>275</v>
      </c>
      <c r="B276">
        <v>15709511</v>
      </c>
      <c r="C276" t="s">
        <v>359</v>
      </c>
      <c r="D276" s="54">
        <v>712</v>
      </c>
      <c r="E276" t="s">
        <v>10</v>
      </c>
      <c r="F276" t="s">
        <v>120</v>
      </c>
      <c r="G276" s="55">
        <v>28</v>
      </c>
      <c r="H276" s="55" t="str">
        <f>IF(Customer[[#This Row],[Age]]&lt;=32,"18-32",IF(Customer[[#This Row],[Age]]&lt;=47,"33-47",IF(Customer[[#This Row],[Age]]&lt;=62,"48-62",IF(Customer[[#This Row],[Age]]&lt;=77,"63-77","78-92"))))</f>
        <v>18-32</v>
      </c>
      <c r="I276" s="55">
        <v>4</v>
      </c>
      <c r="J276" s="54">
        <v>145605.44</v>
      </c>
      <c r="K276" s="55">
        <v>1</v>
      </c>
      <c r="L276">
        <v>0</v>
      </c>
      <c r="M276">
        <v>1</v>
      </c>
      <c r="N276" s="54">
        <v>93883.53</v>
      </c>
      <c r="O276">
        <v>0</v>
      </c>
      <c r="P276" s="55">
        <v>0</v>
      </c>
      <c r="Q276" s="55">
        <v>3</v>
      </c>
      <c r="R276" t="s">
        <v>130</v>
      </c>
      <c r="S276" s="55">
        <v>465</v>
      </c>
      <c r="T276" s="55">
        <f>--(Customer[[#This Row],[Geography]]="Germany")</f>
        <v>1</v>
      </c>
      <c r="U276" s="55">
        <f>--(Customer[[#This Row],[Geography]]="France")</f>
        <v>0</v>
      </c>
      <c r="V276" s="55">
        <f>--(Customer[[#This Row],[Geography]]="Spain")</f>
        <v>0</v>
      </c>
    </row>
    <row r="277" spans="1:22">
      <c r="A277">
        <v>276</v>
      </c>
      <c r="B277">
        <v>15579616</v>
      </c>
      <c r="C277" t="s">
        <v>360</v>
      </c>
      <c r="D277" s="54">
        <v>706</v>
      </c>
      <c r="E277" t="s">
        <v>11</v>
      </c>
      <c r="F277" t="s">
        <v>112</v>
      </c>
      <c r="G277" s="55">
        <v>37</v>
      </c>
      <c r="H277" s="55" t="str">
        <f>IF(Customer[[#This Row],[Age]]&lt;=32,"18-32",IF(Customer[[#This Row],[Age]]&lt;=47,"33-47",IF(Customer[[#This Row],[Age]]&lt;=62,"48-62",IF(Customer[[#This Row],[Age]]&lt;=77,"63-77","78-92"))))</f>
        <v>33-47</v>
      </c>
      <c r="I277" s="55">
        <v>7</v>
      </c>
      <c r="J277" s="54">
        <v>0</v>
      </c>
      <c r="K277" s="55">
        <v>2</v>
      </c>
      <c r="L277">
        <v>1</v>
      </c>
      <c r="M277">
        <v>1</v>
      </c>
      <c r="N277" s="54">
        <v>110899.3</v>
      </c>
      <c r="O277">
        <v>0</v>
      </c>
      <c r="P277" s="55">
        <v>0</v>
      </c>
      <c r="Q277" s="55">
        <v>1</v>
      </c>
      <c r="R277" t="s">
        <v>117</v>
      </c>
      <c r="S277" s="55">
        <v>799</v>
      </c>
      <c r="T277" s="55">
        <f>--(Customer[[#This Row],[Geography]]="Germany")</f>
        <v>0</v>
      </c>
      <c r="U277" s="55">
        <f>--(Customer[[#This Row],[Geography]]="France")</f>
        <v>0</v>
      </c>
      <c r="V277" s="55">
        <f>--(Customer[[#This Row],[Geography]]="Spain")</f>
        <v>1</v>
      </c>
    </row>
    <row r="278" spans="1:22">
      <c r="A278">
        <v>277</v>
      </c>
      <c r="B278">
        <v>15694852</v>
      </c>
      <c r="C278" t="s">
        <v>361</v>
      </c>
      <c r="D278" s="54">
        <v>756</v>
      </c>
      <c r="E278" t="s">
        <v>9</v>
      </c>
      <c r="F278" t="s">
        <v>120</v>
      </c>
      <c r="G278" s="55">
        <v>62</v>
      </c>
      <c r="H278" s="55" t="str">
        <f>IF(Customer[[#This Row],[Age]]&lt;=32,"18-32",IF(Customer[[#This Row],[Age]]&lt;=47,"33-47",IF(Customer[[#This Row],[Age]]&lt;=62,"48-62",IF(Customer[[#This Row],[Age]]&lt;=77,"63-77","78-92"))))</f>
        <v>48-62</v>
      </c>
      <c r="I278" s="55">
        <v>3</v>
      </c>
      <c r="J278" s="54">
        <v>0</v>
      </c>
      <c r="K278" s="55">
        <v>1</v>
      </c>
      <c r="L278">
        <v>1</v>
      </c>
      <c r="M278">
        <v>1</v>
      </c>
      <c r="N278" s="54">
        <v>11199.04</v>
      </c>
      <c r="O278">
        <v>1</v>
      </c>
      <c r="P278" s="55">
        <v>1</v>
      </c>
      <c r="Q278" s="55">
        <v>3</v>
      </c>
      <c r="R278" t="s">
        <v>122</v>
      </c>
      <c r="S278" s="55">
        <v>600</v>
      </c>
      <c r="T278" s="55">
        <f>--(Customer[[#This Row],[Geography]]="Germany")</f>
        <v>0</v>
      </c>
      <c r="U278" s="55">
        <f>--(Customer[[#This Row],[Geography]]="France")</f>
        <v>1</v>
      </c>
      <c r="V278" s="55">
        <f>--(Customer[[#This Row],[Geography]]="Spain")</f>
        <v>0</v>
      </c>
    </row>
    <row r="279" spans="1:22">
      <c r="A279">
        <v>278</v>
      </c>
      <c r="B279">
        <v>15589924</v>
      </c>
      <c r="C279" t="s">
        <v>362</v>
      </c>
      <c r="D279" s="54">
        <v>777</v>
      </c>
      <c r="E279" t="s">
        <v>9</v>
      </c>
      <c r="F279" t="s">
        <v>112</v>
      </c>
      <c r="G279" s="55">
        <v>53</v>
      </c>
      <c r="H279" s="55" t="str">
        <f>IF(Customer[[#This Row],[Age]]&lt;=32,"18-32",IF(Customer[[#This Row],[Age]]&lt;=47,"33-47",IF(Customer[[#This Row],[Age]]&lt;=62,"48-62",IF(Customer[[#This Row],[Age]]&lt;=77,"63-77","78-92"))))</f>
        <v>48-62</v>
      </c>
      <c r="I279" s="55">
        <v>10</v>
      </c>
      <c r="J279" s="54">
        <v>0</v>
      </c>
      <c r="K279" s="55">
        <v>2</v>
      </c>
      <c r="L279">
        <v>1</v>
      </c>
      <c r="M279">
        <v>0</v>
      </c>
      <c r="N279" s="54">
        <v>189992.97</v>
      </c>
      <c r="O279">
        <v>0</v>
      </c>
      <c r="P279" s="55">
        <v>0</v>
      </c>
      <c r="Q279" s="55">
        <v>2</v>
      </c>
      <c r="R279" t="s">
        <v>130</v>
      </c>
      <c r="S279" s="55">
        <v>306</v>
      </c>
      <c r="T279" s="55">
        <f>--(Customer[[#This Row],[Geography]]="Germany")</f>
        <v>0</v>
      </c>
      <c r="U279" s="55">
        <f>--(Customer[[#This Row],[Geography]]="France")</f>
        <v>1</v>
      </c>
      <c r="V279" s="55">
        <f>--(Customer[[#This Row],[Geography]]="Spain")</f>
        <v>0</v>
      </c>
    </row>
    <row r="280" spans="1:22">
      <c r="A280">
        <v>279</v>
      </c>
      <c r="B280">
        <v>15799300</v>
      </c>
      <c r="C280" t="s">
        <v>167</v>
      </c>
      <c r="D280" s="54">
        <v>646</v>
      </c>
      <c r="E280" t="s">
        <v>9</v>
      </c>
      <c r="F280" t="s">
        <v>120</v>
      </c>
      <c r="G280" s="55">
        <v>35</v>
      </c>
      <c r="H280" s="55" t="str">
        <f>IF(Customer[[#This Row],[Age]]&lt;=32,"18-32",IF(Customer[[#This Row],[Age]]&lt;=47,"33-47",IF(Customer[[#This Row],[Age]]&lt;=62,"48-62",IF(Customer[[#This Row],[Age]]&lt;=77,"63-77","78-92"))))</f>
        <v>33-47</v>
      </c>
      <c r="I280" s="55">
        <v>6</v>
      </c>
      <c r="J280" s="54">
        <v>84026.86</v>
      </c>
      <c r="K280" s="55">
        <v>1</v>
      </c>
      <c r="L280">
        <v>0</v>
      </c>
      <c r="M280">
        <v>1</v>
      </c>
      <c r="N280" s="54">
        <v>164255.69</v>
      </c>
      <c r="O280">
        <v>0</v>
      </c>
      <c r="P280" s="55">
        <v>0</v>
      </c>
      <c r="Q280" s="55">
        <v>3</v>
      </c>
      <c r="R280" t="s">
        <v>122</v>
      </c>
      <c r="S280" s="55">
        <v>635</v>
      </c>
      <c r="T280" s="55">
        <f>--(Customer[[#This Row],[Geography]]="Germany")</f>
        <v>0</v>
      </c>
      <c r="U280" s="55">
        <f>--(Customer[[#This Row],[Geography]]="France")</f>
        <v>1</v>
      </c>
      <c r="V280" s="55">
        <f>--(Customer[[#This Row],[Geography]]="Spain")</f>
        <v>0</v>
      </c>
    </row>
    <row r="281" spans="1:22">
      <c r="A281">
        <v>280</v>
      </c>
      <c r="B281">
        <v>15731330</v>
      </c>
      <c r="C281" t="s">
        <v>363</v>
      </c>
      <c r="D281" s="54">
        <v>714</v>
      </c>
      <c r="E281" t="s">
        <v>9</v>
      </c>
      <c r="F281" t="s">
        <v>120</v>
      </c>
      <c r="G281" s="55">
        <v>46</v>
      </c>
      <c r="H281" s="55" t="str">
        <f>IF(Customer[[#This Row],[Age]]&lt;=32,"18-32",IF(Customer[[#This Row],[Age]]&lt;=47,"33-47",IF(Customer[[#This Row],[Age]]&lt;=62,"48-62",IF(Customer[[#This Row],[Age]]&lt;=77,"63-77","78-92"))))</f>
        <v>33-47</v>
      </c>
      <c r="I281" s="55">
        <v>1</v>
      </c>
      <c r="J281" s="54">
        <v>0</v>
      </c>
      <c r="K281" s="55">
        <v>1</v>
      </c>
      <c r="L281">
        <v>1</v>
      </c>
      <c r="M281">
        <v>0</v>
      </c>
      <c r="N281" s="54">
        <v>152167.79</v>
      </c>
      <c r="O281">
        <v>1</v>
      </c>
      <c r="P281" s="55">
        <v>1</v>
      </c>
      <c r="Q281" s="55">
        <v>2</v>
      </c>
      <c r="R281" t="s">
        <v>130</v>
      </c>
      <c r="S281" s="55">
        <v>747</v>
      </c>
      <c r="T281" s="55">
        <f>--(Customer[[#This Row],[Geography]]="Germany")</f>
        <v>0</v>
      </c>
      <c r="U281" s="55">
        <f>--(Customer[[#This Row],[Geography]]="France")</f>
        <v>1</v>
      </c>
      <c r="V281" s="55">
        <f>--(Customer[[#This Row],[Geography]]="Spain")</f>
        <v>0</v>
      </c>
    </row>
    <row r="282" spans="1:22">
      <c r="A282">
        <v>281</v>
      </c>
      <c r="B282">
        <v>15694129</v>
      </c>
      <c r="C282" t="s">
        <v>364</v>
      </c>
      <c r="D282" s="54">
        <v>782</v>
      </c>
      <c r="E282" t="s">
        <v>9</v>
      </c>
      <c r="F282" t="s">
        <v>120</v>
      </c>
      <c r="G282" s="55">
        <v>39</v>
      </c>
      <c r="H282" s="55" t="str">
        <f>IF(Customer[[#This Row],[Age]]&lt;=32,"18-32",IF(Customer[[#This Row],[Age]]&lt;=47,"33-47",IF(Customer[[#This Row],[Age]]&lt;=62,"48-62",IF(Customer[[#This Row],[Age]]&lt;=77,"63-77","78-92"))))</f>
        <v>33-47</v>
      </c>
      <c r="I282" s="55">
        <v>8</v>
      </c>
      <c r="J282" s="54">
        <v>0</v>
      </c>
      <c r="K282" s="55">
        <v>2</v>
      </c>
      <c r="L282">
        <v>1</v>
      </c>
      <c r="M282">
        <v>1</v>
      </c>
      <c r="N282" s="54">
        <v>33949.67</v>
      </c>
      <c r="O282">
        <v>0</v>
      </c>
      <c r="P282" s="55">
        <v>0</v>
      </c>
      <c r="Q282" s="55">
        <v>3</v>
      </c>
      <c r="R282" t="s">
        <v>130</v>
      </c>
      <c r="S282" s="55">
        <v>424</v>
      </c>
      <c r="T282" s="55">
        <f>--(Customer[[#This Row],[Geography]]="Germany")</f>
        <v>0</v>
      </c>
      <c r="U282" s="55">
        <f>--(Customer[[#This Row],[Geography]]="France")</f>
        <v>1</v>
      </c>
      <c r="V282" s="55">
        <f>--(Customer[[#This Row],[Geography]]="Spain")</f>
        <v>0</v>
      </c>
    </row>
    <row r="283" spans="1:22">
      <c r="A283">
        <v>282</v>
      </c>
      <c r="B283">
        <v>15620372</v>
      </c>
      <c r="C283" t="s">
        <v>365</v>
      </c>
      <c r="D283" s="54">
        <v>775</v>
      </c>
      <c r="E283" t="s">
        <v>11</v>
      </c>
      <c r="F283" t="s">
        <v>120</v>
      </c>
      <c r="G283" s="55">
        <v>29</v>
      </c>
      <c r="H283" s="55" t="str">
        <f>IF(Customer[[#This Row],[Age]]&lt;=32,"18-32",IF(Customer[[#This Row],[Age]]&lt;=47,"33-47",IF(Customer[[#This Row],[Age]]&lt;=62,"48-62",IF(Customer[[#This Row],[Age]]&lt;=77,"63-77","78-92"))))</f>
        <v>18-32</v>
      </c>
      <c r="I283" s="55">
        <v>10</v>
      </c>
      <c r="J283" s="54">
        <v>0</v>
      </c>
      <c r="K283" s="55">
        <v>2</v>
      </c>
      <c r="L283">
        <v>1</v>
      </c>
      <c r="M283">
        <v>1</v>
      </c>
      <c r="N283" s="54">
        <v>68143.929999999993</v>
      </c>
      <c r="O283">
        <v>0</v>
      </c>
      <c r="P283" s="55">
        <v>0</v>
      </c>
      <c r="Q283" s="55">
        <v>2</v>
      </c>
      <c r="R283" t="s">
        <v>113</v>
      </c>
      <c r="S283" s="55">
        <v>913</v>
      </c>
      <c r="T283" s="55">
        <f>--(Customer[[#This Row],[Geography]]="Germany")</f>
        <v>0</v>
      </c>
      <c r="U283" s="55">
        <f>--(Customer[[#This Row],[Geography]]="France")</f>
        <v>0</v>
      </c>
      <c r="V283" s="55">
        <f>--(Customer[[#This Row],[Geography]]="Spain")</f>
        <v>1</v>
      </c>
    </row>
    <row r="284" spans="1:22">
      <c r="A284">
        <v>283</v>
      </c>
      <c r="B284">
        <v>15744622</v>
      </c>
      <c r="C284" t="s">
        <v>366</v>
      </c>
      <c r="D284" s="54">
        <v>479</v>
      </c>
      <c r="E284" t="s">
        <v>10</v>
      </c>
      <c r="F284" t="s">
        <v>120</v>
      </c>
      <c r="G284" s="55">
        <v>35</v>
      </c>
      <c r="H284" s="55" t="str">
        <f>IF(Customer[[#This Row],[Age]]&lt;=32,"18-32",IF(Customer[[#This Row],[Age]]&lt;=47,"33-47",IF(Customer[[#This Row],[Age]]&lt;=62,"48-62",IF(Customer[[#This Row],[Age]]&lt;=77,"63-77","78-92"))))</f>
        <v>33-47</v>
      </c>
      <c r="I284" s="55">
        <v>4</v>
      </c>
      <c r="J284" s="54">
        <v>138718.92000000001</v>
      </c>
      <c r="K284" s="55">
        <v>1</v>
      </c>
      <c r="L284">
        <v>1</v>
      </c>
      <c r="M284">
        <v>1</v>
      </c>
      <c r="N284" s="54">
        <v>47251.79</v>
      </c>
      <c r="O284">
        <v>1</v>
      </c>
      <c r="P284" s="55">
        <v>1</v>
      </c>
      <c r="Q284" s="55">
        <v>1</v>
      </c>
      <c r="R284" t="s">
        <v>117</v>
      </c>
      <c r="S284" s="55">
        <v>751</v>
      </c>
      <c r="T284" s="55">
        <f>--(Customer[[#This Row],[Geography]]="Germany")</f>
        <v>1</v>
      </c>
      <c r="U284" s="55">
        <f>--(Customer[[#This Row],[Geography]]="France")</f>
        <v>0</v>
      </c>
      <c r="V284" s="55">
        <f>--(Customer[[#This Row],[Geography]]="Spain")</f>
        <v>0</v>
      </c>
    </row>
    <row r="285" spans="1:22">
      <c r="A285">
        <v>284</v>
      </c>
      <c r="B285">
        <v>15799815</v>
      </c>
      <c r="C285" t="s">
        <v>367</v>
      </c>
      <c r="D285" s="54">
        <v>807</v>
      </c>
      <c r="E285" t="s">
        <v>9</v>
      </c>
      <c r="F285" t="s">
        <v>120</v>
      </c>
      <c r="G285" s="55">
        <v>42</v>
      </c>
      <c r="H285" s="55" t="str">
        <f>IF(Customer[[#This Row],[Age]]&lt;=32,"18-32",IF(Customer[[#This Row],[Age]]&lt;=47,"33-47",IF(Customer[[#This Row],[Age]]&lt;=62,"48-62",IF(Customer[[#This Row],[Age]]&lt;=77,"63-77","78-92"))))</f>
        <v>33-47</v>
      </c>
      <c r="I285" s="55">
        <v>7</v>
      </c>
      <c r="J285" s="54">
        <v>118274.71</v>
      </c>
      <c r="K285" s="55">
        <v>1</v>
      </c>
      <c r="L285">
        <v>1</v>
      </c>
      <c r="M285">
        <v>1</v>
      </c>
      <c r="N285" s="54">
        <v>25885.72</v>
      </c>
      <c r="O285">
        <v>0</v>
      </c>
      <c r="P285" s="55">
        <v>0</v>
      </c>
      <c r="Q285" s="55">
        <v>3</v>
      </c>
      <c r="R285" t="s">
        <v>113</v>
      </c>
      <c r="S285" s="55">
        <v>899</v>
      </c>
      <c r="T285" s="55">
        <f>--(Customer[[#This Row],[Geography]]="Germany")</f>
        <v>0</v>
      </c>
      <c r="U285" s="55">
        <f>--(Customer[[#This Row],[Geography]]="France")</f>
        <v>1</v>
      </c>
      <c r="V285" s="55">
        <f>--(Customer[[#This Row],[Geography]]="Spain")</f>
        <v>0</v>
      </c>
    </row>
    <row r="286" spans="1:22">
      <c r="A286">
        <v>285</v>
      </c>
      <c r="B286">
        <v>15759250</v>
      </c>
      <c r="C286" t="s">
        <v>368</v>
      </c>
      <c r="D286" s="54">
        <v>799</v>
      </c>
      <c r="E286" t="s">
        <v>9</v>
      </c>
      <c r="F286" t="s">
        <v>112</v>
      </c>
      <c r="G286" s="55">
        <v>22</v>
      </c>
      <c r="H286" s="55" t="str">
        <f>IF(Customer[[#This Row],[Age]]&lt;=32,"18-32",IF(Customer[[#This Row],[Age]]&lt;=47,"33-47",IF(Customer[[#This Row],[Age]]&lt;=62,"48-62",IF(Customer[[#This Row],[Age]]&lt;=77,"63-77","78-92"))))</f>
        <v>18-32</v>
      </c>
      <c r="I286" s="55">
        <v>8</v>
      </c>
      <c r="J286" s="54">
        <v>174185.98</v>
      </c>
      <c r="K286" s="55">
        <v>2</v>
      </c>
      <c r="L286">
        <v>0</v>
      </c>
      <c r="M286">
        <v>1</v>
      </c>
      <c r="N286" s="54">
        <v>192633.85</v>
      </c>
      <c r="O286">
        <v>0</v>
      </c>
      <c r="P286" s="55">
        <v>0</v>
      </c>
      <c r="Q286" s="55">
        <v>3</v>
      </c>
      <c r="R286" t="s">
        <v>130</v>
      </c>
      <c r="S286" s="55">
        <v>219</v>
      </c>
      <c r="T286" s="55">
        <f>--(Customer[[#This Row],[Geography]]="Germany")</f>
        <v>0</v>
      </c>
      <c r="U286" s="55">
        <f>--(Customer[[#This Row],[Geography]]="France")</f>
        <v>1</v>
      </c>
      <c r="V286" s="55">
        <f>--(Customer[[#This Row],[Geography]]="Spain")</f>
        <v>0</v>
      </c>
    </row>
    <row r="287" spans="1:22">
      <c r="A287">
        <v>286</v>
      </c>
      <c r="B287">
        <v>15732643</v>
      </c>
      <c r="C287" t="s">
        <v>369</v>
      </c>
      <c r="D287" s="54">
        <v>675</v>
      </c>
      <c r="E287" t="s">
        <v>9</v>
      </c>
      <c r="F287" t="s">
        <v>120</v>
      </c>
      <c r="G287" s="55">
        <v>40</v>
      </c>
      <c r="H287" s="55" t="str">
        <f>IF(Customer[[#This Row],[Age]]&lt;=32,"18-32",IF(Customer[[#This Row],[Age]]&lt;=47,"33-47",IF(Customer[[#This Row],[Age]]&lt;=62,"48-62",IF(Customer[[#This Row],[Age]]&lt;=77,"63-77","78-92"))))</f>
        <v>33-47</v>
      </c>
      <c r="I287" s="55">
        <v>7</v>
      </c>
      <c r="J287" s="54">
        <v>113208.86</v>
      </c>
      <c r="K287" s="55">
        <v>2</v>
      </c>
      <c r="L287">
        <v>1</v>
      </c>
      <c r="M287">
        <v>0</v>
      </c>
      <c r="N287" s="54">
        <v>34577.360000000001</v>
      </c>
      <c r="O287">
        <v>0</v>
      </c>
      <c r="P287" s="55">
        <v>0</v>
      </c>
      <c r="Q287" s="55">
        <v>3</v>
      </c>
      <c r="R287" t="s">
        <v>122</v>
      </c>
      <c r="S287" s="55">
        <v>587</v>
      </c>
      <c r="T287" s="55">
        <f>--(Customer[[#This Row],[Geography]]="Germany")</f>
        <v>0</v>
      </c>
      <c r="U287" s="55">
        <f>--(Customer[[#This Row],[Geography]]="France")</f>
        <v>1</v>
      </c>
      <c r="V287" s="55">
        <f>--(Customer[[#This Row],[Geography]]="Spain")</f>
        <v>0</v>
      </c>
    </row>
    <row r="288" spans="1:22">
      <c r="A288">
        <v>287</v>
      </c>
      <c r="B288">
        <v>15690540</v>
      </c>
      <c r="C288" t="s">
        <v>370</v>
      </c>
      <c r="D288" s="54">
        <v>602</v>
      </c>
      <c r="E288" t="s">
        <v>11</v>
      </c>
      <c r="F288" t="s">
        <v>120</v>
      </c>
      <c r="G288" s="55">
        <v>29</v>
      </c>
      <c r="H288" s="55" t="str">
        <f>IF(Customer[[#This Row],[Age]]&lt;=32,"18-32",IF(Customer[[#This Row],[Age]]&lt;=47,"33-47",IF(Customer[[#This Row],[Age]]&lt;=62,"48-62",IF(Customer[[#This Row],[Age]]&lt;=77,"63-77","78-92"))))</f>
        <v>18-32</v>
      </c>
      <c r="I288" s="55">
        <v>5</v>
      </c>
      <c r="J288" s="54">
        <v>103907.28</v>
      </c>
      <c r="K288" s="55">
        <v>1</v>
      </c>
      <c r="L288">
        <v>1</v>
      </c>
      <c r="M288">
        <v>0</v>
      </c>
      <c r="N288" s="54">
        <v>161229.84</v>
      </c>
      <c r="O288">
        <v>0</v>
      </c>
      <c r="P288" s="55">
        <v>0</v>
      </c>
      <c r="Q288" s="55">
        <v>2</v>
      </c>
      <c r="R288" t="s">
        <v>122</v>
      </c>
      <c r="S288" s="55">
        <v>861</v>
      </c>
      <c r="T288" s="55">
        <f>--(Customer[[#This Row],[Geography]]="Germany")</f>
        <v>0</v>
      </c>
      <c r="U288" s="55">
        <f>--(Customer[[#This Row],[Geography]]="France")</f>
        <v>0</v>
      </c>
      <c r="V288" s="55">
        <f>--(Customer[[#This Row],[Geography]]="Spain")</f>
        <v>1</v>
      </c>
    </row>
    <row r="289" spans="1:22">
      <c r="A289">
        <v>288</v>
      </c>
      <c r="B289">
        <v>15803078</v>
      </c>
      <c r="C289" t="s">
        <v>371</v>
      </c>
      <c r="D289" s="54">
        <v>475</v>
      </c>
      <c r="E289" t="s">
        <v>9</v>
      </c>
      <c r="F289" t="s">
        <v>112</v>
      </c>
      <c r="G289" s="55">
        <v>32</v>
      </c>
      <c r="H289" s="55" t="str">
        <f>IF(Customer[[#This Row],[Age]]&lt;=32,"18-32",IF(Customer[[#This Row],[Age]]&lt;=47,"33-47",IF(Customer[[#This Row],[Age]]&lt;=62,"48-62",IF(Customer[[#This Row],[Age]]&lt;=77,"63-77","78-92"))))</f>
        <v>18-32</v>
      </c>
      <c r="I289" s="55">
        <v>8</v>
      </c>
      <c r="J289" s="54">
        <v>119023.28</v>
      </c>
      <c r="K289" s="55">
        <v>1</v>
      </c>
      <c r="L289">
        <v>1</v>
      </c>
      <c r="M289">
        <v>0</v>
      </c>
      <c r="N289" s="54">
        <v>100816.29</v>
      </c>
      <c r="O289">
        <v>0</v>
      </c>
      <c r="P289" s="55">
        <v>0</v>
      </c>
      <c r="Q289" s="55">
        <v>1</v>
      </c>
      <c r="R289" t="s">
        <v>130</v>
      </c>
      <c r="S289" s="55">
        <v>278</v>
      </c>
      <c r="T289" s="55">
        <f>--(Customer[[#This Row],[Geography]]="Germany")</f>
        <v>0</v>
      </c>
      <c r="U289" s="55">
        <f>--(Customer[[#This Row],[Geography]]="France")</f>
        <v>1</v>
      </c>
      <c r="V289" s="55">
        <f>--(Customer[[#This Row],[Geography]]="Spain")</f>
        <v>0</v>
      </c>
    </row>
    <row r="290" spans="1:22">
      <c r="A290">
        <v>289</v>
      </c>
      <c r="B290">
        <v>15652180</v>
      </c>
      <c r="C290" t="s">
        <v>372</v>
      </c>
      <c r="D290" s="54">
        <v>744</v>
      </c>
      <c r="E290" t="s">
        <v>11</v>
      </c>
      <c r="F290" t="s">
        <v>112</v>
      </c>
      <c r="G290" s="55">
        <v>26</v>
      </c>
      <c r="H290" s="55" t="str">
        <f>IF(Customer[[#This Row],[Age]]&lt;=32,"18-32",IF(Customer[[#This Row],[Age]]&lt;=47,"33-47",IF(Customer[[#This Row],[Age]]&lt;=62,"48-62",IF(Customer[[#This Row],[Age]]&lt;=77,"63-77","78-92"))))</f>
        <v>18-32</v>
      </c>
      <c r="I290" s="55">
        <v>5</v>
      </c>
      <c r="J290" s="54">
        <v>166297.89000000001</v>
      </c>
      <c r="K290" s="55">
        <v>1</v>
      </c>
      <c r="L290">
        <v>1</v>
      </c>
      <c r="M290">
        <v>1</v>
      </c>
      <c r="N290" s="54">
        <v>181694.44</v>
      </c>
      <c r="O290">
        <v>0</v>
      </c>
      <c r="P290" s="55">
        <v>0</v>
      </c>
      <c r="Q290" s="55">
        <v>1</v>
      </c>
      <c r="R290" t="s">
        <v>130</v>
      </c>
      <c r="S290" s="55">
        <v>526</v>
      </c>
      <c r="T290" s="55">
        <f>--(Customer[[#This Row],[Geography]]="Germany")</f>
        <v>0</v>
      </c>
      <c r="U290" s="55">
        <f>--(Customer[[#This Row],[Geography]]="France")</f>
        <v>0</v>
      </c>
      <c r="V290" s="55">
        <f>--(Customer[[#This Row],[Geography]]="Spain")</f>
        <v>1</v>
      </c>
    </row>
    <row r="291" spans="1:22">
      <c r="A291">
        <v>290</v>
      </c>
      <c r="B291">
        <v>15741195</v>
      </c>
      <c r="C291" t="s">
        <v>373</v>
      </c>
      <c r="D291" s="54">
        <v>588</v>
      </c>
      <c r="E291" t="s">
        <v>11</v>
      </c>
      <c r="F291" t="s">
        <v>120</v>
      </c>
      <c r="G291" s="55">
        <v>34</v>
      </c>
      <c r="H291" s="55" t="str">
        <f>IF(Customer[[#This Row],[Age]]&lt;=32,"18-32",IF(Customer[[#This Row],[Age]]&lt;=47,"33-47",IF(Customer[[#This Row],[Age]]&lt;=62,"48-62",IF(Customer[[#This Row],[Age]]&lt;=77,"63-77","78-92"))))</f>
        <v>33-47</v>
      </c>
      <c r="I291" s="55">
        <v>10</v>
      </c>
      <c r="J291" s="54">
        <v>0</v>
      </c>
      <c r="K291" s="55">
        <v>2</v>
      </c>
      <c r="L291">
        <v>1</v>
      </c>
      <c r="M291">
        <v>0</v>
      </c>
      <c r="N291" s="54">
        <v>79078.91</v>
      </c>
      <c r="O291">
        <v>0</v>
      </c>
      <c r="P291" s="55">
        <v>0</v>
      </c>
      <c r="Q291" s="55">
        <v>2</v>
      </c>
      <c r="R291" t="s">
        <v>130</v>
      </c>
      <c r="S291" s="55">
        <v>632</v>
      </c>
      <c r="T291" s="55">
        <f>--(Customer[[#This Row],[Geography]]="Germany")</f>
        <v>0</v>
      </c>
      <c r="U291" s="55">
        <f>--(Customer[[#This Row],[Geography]]="France")</f>
        <v>0</v>
      </c>
      <c r="V291" s="55">
        <f>--(Customer[[#This Row],[Geography]]="Spain")</f>
        <v>1</v>
      </c>
    </row>
    <row r="292" spans="1:22">
      <c r="A292">
        <v>291</v>
      </c>
      <c r="B292">
        <v>15743490</v>
      </c>
      <c r="C292" t="s">
        <v>374</v>
      </c>
      <c r="D292" s="54">
        <v>703</v>
      </c>
      <c r="E292" t="s">
        <v>10</v>
      </c>
      <c r="F292" t="s">
        <v>120</v>
      </c>
      <c r="G292" s="55">
        <v>42</v>
      </c>
      <c r="H292" s="55" t="str">
        <f>IF(Customer[[#This Row],[Age]]&lt;=32,"18-32",IF(Customer[[#This Row],[Age]]&lt;=47,"33-47",IF(Customer[[#This Row],[Age]]&lt;=62,"48-62",IF(Customer[[#This Row],[Age]]&lt;=77,"63-77","78-92"))))</f>
        <v>33-47</v>
      </c>
      <c r="I292" s="55">
        <v>9</v>
      </c>
      <c r="J292" s="54">
        <v>63227</v>
      </c>
      <c r="K292" s="55">
        <v>1</v>
      </c>
      <c r="L292">
        <v>0</v>
      </c>
      <c r="M292">
        <v>1</v>
      </c>
      <c r="N292" s="54">
        <v>137316.32</v>
      </c>
      <c r="O292">
        <v>0</v>
      </c>
      <c r="P292" s="55">
        <v>0</v>
      </c>
      <c r="Q292" s="55">
        <v>3</v>
      </c>
      <c r="R292" t="s">
        <v>122</v>
      </c>
      <c r="S292" s="55">
        <v>301</v>
      </c>
      <c r="T292" s="55">
        <f>--(Customer[[#This Row],[Geography]]="Germany")</f>
        <v>1</v>
      </c>
      <c r="U292" s="55">
        <f>--(Customer[[#This Row],[Geography]]="France")</f>
        <v>0</v>
      </c>
      <c r="V292" s="55">
        <f>--(Customer[[#This Row],[Geography]]="Spain")</f>
        <v>0</v>
      </c>
    </row>
    <row r="293" spans="1:22">
      <c r="A293">
        <v>292</v>
      </c>
      <c r="B293">
        <v>15575510</v>
      </c>
      <c r="C293" t="s">
        <v>375</v>
      </c>
      <c r="D293" s="54">
        <v>747</v>
      </c>
      <c r="E293" t="s">
        <v>11</v>
      </c>
      <c r="F293" t="s">
        <v>112</v>
      </c>
      <c r="G293" s="55">
        <v>41</v>
      </c>
      <c r="H293" s="55" t="str">
        <f>IF(Customer[[#This Row],[Age]]&lt;=32,"18-32",IF(Customer[[#This Row],[Age]]&lt;=47,"33-47",IF(Customer[[#This Row],[Age]]&lt;=62,"48-62",IF(Customer[[#This Row],[Age]]&lt;=77,"63-77","78-92"))))</f>
        <v>33-47</v>
      </c>
      <c r="I293" s="55">
        <v>5</v>
      </c>
      <c r="J293" s="54">
        <v>94521.17</v>
      </c>
      <c r="K293" s="55">
        <v>2</v>
      </c>
      <c r="L293">
        <v>1</v>
      </c>
      <c r="M293">
        <v>0</v>
      </c>
      <c r="N293" s="54">
        <v>194926.86</v>
      </c>
      <c r="O293">
        <v>0</v>
      </c>
      <c r="P293" s="55">
        <v>0</v>
      </c>
      <c r="Q293" s="55">
        <v>1</v>
      </c>
      <c r="R293" t="s">
        <v>113</v>
      </c>
      <c r="S293" s="55">
        <v>806</v>
      </c>
      <c r="T293" s="55">
        <f>--(Customer[[#This Row],[Geography]]="Germany")</f>
        <v>0</v>
      </c>
      <c r="U293" s="55">
        <f>--(Customer[[#This Row],[Geography]]="France")</f>
        <v>0</v>
      </c>
      <c r="V293" s="55">
        <f>--(Customer[[#This Row],[Geography]]="Spain")</f>
        <v>1</v>
      </c>
    </row>
    <row r="294" spans="1:22">
      <c r="A294">
        <v>293</v>
      </c>
      <c r="B294">
        <v>15732610</v>
      </c>
      <c r="C294" t="s">
        <v>376</v>
      </c>
      <c r="D294" s="54">
        <v>583</v>
      </c>
      <c r="E294" t="s">
        <v>9</v>
      </c>
      <c r="F294" t="s">
        <v>120</v>
      </c>
      <c r="G294" s="55">
        <v>27</v>
      </c>
      <c r="H294" s="55" t="str">
        <f>IF(Customer[[#This Row],[Age]]&lt;=32,"18-32",IF(Customer[[#This Row],[Age]]&lt;=47,"33-47",IF(Customer[[#This Row],[Age]]&lt;=62,"48-62",IF(Customer[[#This Row],[Age]]&lt;=77,"63-77","78-92"))))</f>
        <v>18-32</v>
      </c>
      <c r="I294" s="55">
        <v>7</v>
      </c>
      <c r="J294" s="54">
        <v>0</v>
      </c>
      <c r="K294" s="55">
        <v>2</v>
      </c>
      <c r="L294">
        <v>1</v>
      </c>
      <c r="M294">
        <v>0</v>
      </c>
      <c r="N294" s="54">
        <v>51285.49</v>
      </c>
      <c r="O294">
        <v>0</v>
      </c>
      <c r="P294" s="55">
        <v>0</v>
      </c>
      <c r="Q294" s="55">
        <v>1</v>
      </c>
      <c r="R294" t="s">
        <v>130</v>
      </c>
      <c r="S294" s="55">
        <v>250</v>
      </c>
      <c r="T294" s="55">
        <f>--(Customer[[#This Row],[Geography]]="Germany")</f>
        <v>0</v>
      </c>
      <c r="U294" s="55">
        <f>--(Customer[[#This Row],[Geography]]="France")</f>
        <v>1</v>
      </c>
      <c r="V294" s="55">
        <f>--(Customer[[#This Row],[Geography]]="Spain")</f>
        <v>0</v>
      </c>
    </row>
    <row r="295" spans="1:22">
      <c r="A295">
        <v>294</v>
      </c>
      <c r="B295">
        <v>15602909</v>
      </c>
      <c r="C295" t="s">
        <v>377</v>
      </c>
      <c r="D295" s="54">
        <v>750</v>
      </c>
      <c r="E295" t="s">
        <v>11</v>
      </c>
      <c r="F295" t="s">
        <v>112</v>
      </c>
      <c r="G295" s="55">
        <v>34</v>
      </c>
      <c r="H295" s="55" t="str">
        <f>IF(Customer[[#This Row],[Age]]&lt;=32,"18-32",IF(Customer[[#This Row],[Age]]&lt;=47,"33-47",IF(Customer[[#This Row],[Age]]&lt;=62,"48-62",IF(Customer[[#This Row],[Age]]&lt;=77,"63-77","78-92"))))</f>
        <v>33-47</v>
      </c>
      <c r="I295" s="55">
        <v>9</v>
      </c>
      <c r="J295" s="54">
        <v>112822.26</v>
      </c>
      <c r="K295" s="55">
        <v>1</v>
      </c>
      <c r="L295">
        <v>0</v>
      </c>
      <c r="M295">
        <v>0</v>
      </c>
      <c r="N295" s="54">
        <v>150401.53</v>
      </c>
      <c r="O295">
        <v>1</v>
      </c>
      <c r="P295" s="55">
        <v>1</v>
      </c>
      <c r="Q295" s="55">
        <v>2</v>
      </c>
      <c r="R295" t="s">
        <v>130</v>
      </c>
      <c r="S295" s="55">
        <v>563</v>
      </c>
      <c r="T295" s="55">
        <f>--(Customer[[#This Row],[Geography]]="Germany")</f>
        <v>0</v>
      </c>
      <c r="U295" s="55">
        <f>--(Customer[[#This Row],[Geography]]="France")</f>
        <v>0</v>
      </c>
      <c r="V295" s="55">
        <f>--(Customer[[#This Row],[Geography]]="Spain")</f>
        <v>1</v>
      </c>
    </row>
    <row r="296" spans="1:22">
      <c r="A296">
        <v>295</v>
      </c>
      <c r="B296">
        <v>15734058</v>
      </c>
      <c r="C296" t="s">
        <v>378</v>
      </c>
      <c r="D296" s="54">
        <v>681</v>
      </c>
      <c r="E296" t="s">
        <v>9</v>
      </c>
      <c r="F296" t="s">
        <v>120</v>
      </c>
      <c r="G296" s="55">
        <v>38</v>
      </c>
      <c r="H296" s="55" t="str">
        <f>IF(Customer[[#This Row],[Age]]&lt;=32,"18-32",IF(Customer[[#This Row],[Age]]&lt;=47,"33-47",IF(Customer[[#This Row],[Age]]&lt;=62,"48-62",IF(Customer[[#This Row],[Age]]&lt;=77,"63-77","78-92"))))</f>
        <v>33-47</v>
      </c>
      <c r="I296" s="55">
        <v>3</v>
      </c>
      <c r="J296" s="54">
        <v>0</v>
      </c>
      <c r="K296" s="55">
        <v>2</v>
      </c>
      <c r="L296">
        <v>1</v>
      </c>
      <c r="M296">
        <v>1</v>
      </c>
      <c r="N296" s="54">
        <v>112491.96</v>
      </c>
      <c r="O296">
        <v>0</v>
      </c>
      <c r="P296" s="55">
        <v>0</v>
      </c>
      <c r="Q296" s="55">
        <v>1</v>
      </c>
      <c r="R296" t="s">
        <v>113</v>
      </c>
      <c r="S296" s="55">
        <v>861</v>
      </c>
      <c r="T296" s="55">
        <f>--(Customer[[#This Row],[Geography]]="Germany")</f>
        <v>0</v>
      </c>
      <c r="U296" s="55">
        <f>--(Customer[[#This Row],[Geography]]="France")</f>
        <v>1</v>
      </c>
      <c r="V296" s="55">
        <f>--(Customer[[#This Row],[Geography]]="Spain")</f>
        <v>0</v>
      </c>
    </row>
    <row r="297" spans="1:22">
      <c r="A297">
        <v>296</v>
      </c>
      <c r="B297">
        <v>15801788</v>
      </c>
      <c r="C297" t="s">
        <v>358</v>
      </c>
      <c r="D297" s="54">
        <v>773</v>
      </c>
      <c r="E297" t="s">
        <v>9</v>
      </c>
      <c r="F297" t="s">
        <v>120</v>
      </c>
      <c r="G297" s="55">
        <v>25</v>
      </c>
      <c r="H297" s="55" t="str">
        <f>IF(Customer[[#This Row],[Age]]&lt;=32,"18-32",IF(Customer[[#This Row],[Age]]&lt;=47,"33-47",IF(Customer[[#This Row],[Age]]&lt;=62,"48-62",IF(Customer[[#This Row],[Age]]&lt;=77,"63-77","78-92"))))</f>
        <v>18-32</v>
      </c>
      <c r="I297" s="55">
        <v>2</v>
      </c>
      <c r="J297" s="54">
        <v>135903.32999999999</v>
      </c>
      <c r="K297" s="55">
        <v>1</v>
      </c>
      <c r="L297">
        <v>1</v>
      </c>
      <c r="M297">
        <v>0</v>
      </c>
      <c r="N297" s="54">
        <v>73656.38</v>
      </c>
      <c r="O297">
        <v>0</v>
      </c>
      <c r="P297" s="55">
        <v>0</v>
      </c>
      <c r="Q297" s="55">
        <v>4</v>
      </c>
      <c r="R297" t="s">
        <v>130</v>
      </c>
      <c r="S297" s="55">
        <v>790</v>
      </c>
      <c r="T297" s="55">
        <f>--(Customer[[#This Row],[Geography]]="Germany")</f>
        <v>0</v>
      </c>
      <c r="U297" s="55">
        <f>--(Customer[[#This Row],[Geography]]="France")</f>
        <v>1</v>
      </c>
      <c r="V297" s="55">
        <f>--(Customer[[#This Row],[Geography]]="Spain")</f>
        <v>0</v>
      </c>
    </row>
    <row r="298" spans="1:22">
      <c r="A298">
        <v>297</v>
      </c>
      <c r="B298">
        <v>15702462</v>
      </c>
      <c r="C298" t="s">
        <v>379</v>
      </c>
      <c r="D298" s="54">
        <v>714</v>
      </c>
      <c r="E298" t="s">
        <v>9</v>
      </c>
      <c r="F298" t="s">
        <v>112</v>
      </c>
      <c r="G298" s="55">
        <v>31</v>
      </c>
      <c r="H298" s="55" t="str">
        <f>IF(Customer[[#This Row],[Age]]&lt;=32,"18-32",IF(Customer[[#This Row],[Age]]&lt;=47,"33-47",IF(Customer[[#This Row],[Age]]&lt;=62,"48-62",IF(Customer[[#This Row],[Age]]&lt;=77,"63-77","78-92"))))</f>
        <v>18-32</v>
      </c>
      <c r="I298" s="55">
        <v>4</v>
      </c>
      <c r="J298" s="54">
        <v>125169.26</v>
      </c>
      <c r="K298" s="55">
        <v>1</v>
      </c>
      <c r="L298">
        <v>1</v>
      </c>
      <c r="M298">
        <v>1</v>
      </c>
      <c r="N298" s="54">
        <v>106636.89</v>
      </c>
      <c r="O298">
        <v>0</v>
      </c>
      <c r="P298" s="55">
        <v>0</v>
      </c>
      <c r="Q298" s="55">
        <v>3</v>
      </c>
      <c r="R298" t="s">
        <v>130</v>
      </c>
      <c r="S298" s="55">
        <v>669</v>
      </c>
      <c r="T298" s="55">
        <f>--(Customer[[#This Row],[Geography]]="Germany")</f>
        <v>0</v>
      </c>
      <c r="U298" s="55">
        <f>--(Customer[[#This Row],[Geography]]="France")</f>
        <v>1</v>
      </c>
      <c r="V298" s="55">
        <f>--(Customer[[#This Row],[Geography]]="Spain")</f>
        <v>0</v>
      </c>
    </row>
    <row r="299" spans="1:22">
      <c r="A299">
        <v>298</v>
      </c>
      <c r="B299">
        <v>15683416</v>
      </c>
      <c r="C299" t="s">
        <v>380</v>
      </c>
      <c r="D299" s="54">
        <v>687</v>
      </c>
      <c r="E299" t="s">
        <v>11</v>
      </c>
      <c r="F299" t="s">
        <v>112</v>
      </c>
      <c r="G299" s="55">
        <v>44</v>
      </c>
      <c r="H299" s="55" t="str">
        <f>IF(Customer[[#This Row],[Age]]&lt;=32,"18-32",IF(Customer[[#This Row],[Age]]&lt;=47,"33-47",IF(Customer[[#This Row],[Age]]&lt;=62,"48-62",IF(Customer[[#This Row],[Age]]&lt;=77,"63-77","78-92"))))</f>
        <v>33-47</v>
      </c>
      <c r="I299" s="55">
        <v>7</v>
      </c>
      <c r="J299" s="54">
        <v>0</v>
      </c>
      <c r="K299" s="55">
        <v>3</v>
      </c>
      <c r="L299">
        <v>1</v>
      </c>
      <c r="M299">
        <v>0</v>
      </c>
      <c r="N299" s="54">
        <v>155853.51999999999</v>
      </c>
      <c r="O299">
        <v>1</v>
      </c>
      <c r="P299" s="55">
        <v>1</v>
      </c>
      <c r="Q299" s="55">
        <v>2</v>
      </c>
      <c r="R299" t="s">
        <v>122</v>
      </c>
      <c r="S299" s="55">
        <v>336</v>
      </c>
      <c r="T299" s="55">
        <f>--(Customer[[#This Row],[Geography]]="Germany")</f>
        <v>0</v>
      </c>
      <c r="U299" s="55">
        <f>--(Customer[[#This Row],[Geography]]="France")</f>
        <v>0</v>
      </c>
      <c r="V299" s="55">
        <f>--(Customer[[#This Row],[Geography]]="Spain")</f>
        <v>1</v>
      </c>
    </row>
    <row r="300" spans="1:22">
      <c r="A300">
        <v>299</v>
      </c>
      <c r="B300">
        <v>15794187</v>
      </c>
      <c r="C300" t="s">
        <v>242</v>
      </c>
      <c r="D300" s="54">
        <v>511</v>
      </c>
      <c r="E300" t="s">
        <v>9</v>
      </c>
      <c r="F300" t="s">
        <v>120</v>
      </c>
      <c r="G300" s="55">
        <v>58</v>
      </c>
      <c r="H300" s="55" t="str">
        <f>IF(Customer[[#This Row],[Age]]&lt;=32,"18-32",IF(Customer[[#This Row],[Age]]&lt;=47,"33-47",IF(Customer[[#This Row],[Age]]&lt;=62,"48-62",IF(Customer[[#This Row],[Age]]&lt;=77,"63-77","78-92"))))</f>
        <v>48-62</v>
      </c>
      <c r="I300" s="55">
        <v>0</v>
      </c>
      <c r="J300" s="54">
        <v>149117.31</v>
      </c>
      <c r="K300" s="55">
        <v>1</v>
      </c>
      <c r="L300">
        <v>1</v>
      </c>
      <c r="M300">
        <v>1</v>
      </c>
      <c r="N300" s="54">
        <v>162599.51</v>
      </c>
      <c r="O300">
        <v>0</v>
      </c>
      <c r="P300" s="55">
        <v>0</v>
      </c>
      <c r="Q300" s="55">
        <v>1</v>
      </c>
      <c r="R300" t="s">
        <v>117</v>
      </c>
      <c r="S300" s="55">
        <v>517</v>
      </c>
      <c r="T300" s="55">
        <f>--(Customer[[#This Row],[Geography]]="Germany")</f>
        <v>0</v>
      </c>
      <c r="U300" s="55">
        <f>--(Customer[[#This Row],[Geography]]="France")</f>
        <v>1</v>
      </c>
      <c r="V300" s="55">
        <f>--(Customer[[#This Row],[Geography]]="Spain")</f>
        <v>0</v>
      </c>
    </row>
    <row r="301" spans="1:22">
      <c r="A301">
        <v>300</v>
      </c>
      <c r="B301">
        <v>15792989</v>
      </c>
      <c r="C301" t="s">
        <v>381</v>
      </c>
      <c r="D301" s="54">
        <v>627</v>
      </c>
      <c r="E301" t="s">
        <v>9</v>
      </c>
      <c r="F301" t="s">
        <v>120</v>
      </c>
      <c r="G301" s="55">
        <v>33</v>
      </c>
      <c r="H301" s="55" t="str">
        <f>IF(Customer[[#This Row],[Age]]&lt;=32,"18-32",IF(Customer[[#This Row],[Age]]&lt;=47,"33-47",IF(Customer[[#This Row],[Age]]&lt;=62,"48-62",IF(Customer[[#This Row],[Age]]&lt;=77,"63-77","78-92"))))</f>
        <v>33-47</v>
      </c>
      <c r="I301" s="55">
        <v>5</v>
      </c>
      <c r="J301" s="54">
        <v>0</v>
      </c>
      <c r="K301" s="55">
        <v>2</v>
      </c>
      <c r="L301">
        <v>1</v>
      </c>
      <c r="M301">
        <v>1</v>
      </c>
      <c r="N301" s="54">
        <v>103737.82</v>
      </c>
      <c r="O301">
        <v>0</v>
      </c>
      <c r="P301" s="55">
        <v>0</v>
      </c>
      <c r="Q301" s="55">
        <v>4</v>
      </c>
      <c r="R301" t="s">
        <v>130</v>
      </c>
      <c r="S301" s="55">
        <v>499</v>
      </c>
      <c r="T301" s="55">
        <f>--(Customer[[#This Row],[Geography]]="Germany")</f>
        <v>0</v>
      </c>
      <c r="U301" s="55">
        <f>--(Customer[[#This Row],[Geography]]="France")</f>
        <v>1</v>
      </c>
      <c r="V301" s="55">
        <f>--(Customer[[#This Row],[Geography]]="Spain")</f>
        <v>0</v>
      </c>
    </row>
    <row r="302" spans="1:22">
      <c r="A302">
        <v>301</v>
      </c>
      <c r="B302">
        <v>15613734</v>
      </c>
      <c r="C302" t="s">
        <v>382</v>
      </c>
      <c r="D302" s="54">
        <v>694</v>
      </c>
      <c r="E302" t="s">
        <v>9</v>
      </c>
      <c r="F302" t="s">
        <v>112</v>
      </c>
      <c r="G302" s="55">
        <v>31</v>
      </c>
      <c r="H302" s="55" t="str">
        <f>IF(Customer[[#This Row],[Age]]&lt;=32,"18-32",IF(Customer[[#This Row],[Age]]&lt;=47,"33-47",IF(Customer[[#This Row],[Age]]&lt;=62,"48-62",IF(Customer[[#This Row],[Age]]&lt;=77,"63-77","78-92"))))</f>
        <v>18-32</v>
      </c>
      <c r="I302" s="55">
        <v>10</v>
      </c>
      <c r="J302" s="54">
        <v>0</v>
      </c>
      <c r="K302" s="55">
        <v>2</v>
      </c>
      <c r="L302">
        <v>1</v>
      </c>
      <c r="M302">
        <v>0</v>
      </c>
      <c r="N302" s="54">
        <v>160990.26999999999</v>
      </c>
      <c r="O302">
        <v>0</v>
      </c>
      <c r="P302" s="55">
        <v>0</v>
      </c>
      <c r="Q302" s="55">
        <v>3</v>
      </c>
      <c r="R302" t="s">
        <v>122</v>
      </c>
      <c r="S302" s="55">
        <v>673</v>
      </c>
      <c r="T302" s="55">
        <f>--(Customer[[#This Row],[Geography]]="Germany")</f>
        <v>0</v>
      </c>
      <c r="U302" s="55">
        <f>--(Customer[[#This Row],[Geography]]="France")</f>
        <v>1</v>
      </c>
      <c r="V302" s="55">
        <f>--(Customer[[#This Row],[Geography]]="Spain")</f>
        <v>0</v>
      </c>
    </row>
    <row r="303" spans="1:22">
      <c r="A303">
        <v>302</v>
      </c>
      <c r="B303">
        <v>15606177</v>
      </c>
      <c r="C303" t="s">
        <v>325</v>
      </c>
      <c r="D303" s="54">
        <v>616</v>
      </c>
      <c r="E303" t="s">
        <v>11</v>
      </c>
      <c r="F303" t="s">
        <v>112</v>
      </c>
      <c r="G303" s="55">
        <v>36</v>
      </c>
      <c r="H303" s="55" t="str">
        <f>IF(Customer[[#This Row],[Age]]&lt;=32,"18-32",IF(Customer[[#This Row],[Age]]&lt;=47,"33-47",IF(Customer[[#This Row],[Age]]&lt;=62,"48-62",IF(Customer[[#This Row],[Age]]&lt;=77,"63-77","78-92"))))</f>
        <v>33-47</v>
      </c>
      <c r="I303" s="55">
        <v>6</v>
      </c>
      <c r="J303" s="54">
        <v>132311.71</v>
      </c>
      <c r="K303" s="55">
        <v>1</v>
      </c>
      <c r="L303">
        <v>0</v>
      </c>
      <c r="M303">
        <v>0</v>
      </c>
      <c r="N303" s="54">
        <v>15462.84</v>
      </c>
      <c r="O303">
        <v>0</v>
      </c>
      <c r="P303" s="55">
        <v>0</v>
      </c>
      <c r="Q303" s="55">
        <v>2</v>
      </c>
      <c r="R303" t="s">
        <v>122</v>
      </c>
      <c r="S303" s="55">
        <v>268</v>
      </c>
      <c r="T303" s="55">
        <f>--(Customer[[#This Row],[Geography]]="Germany")</f>
        <v>0</v>
      </c>
      <c r="U303" s="55">
        <f>--(Customer[[#This Row],[Geography]]="France")</f>
        <v>0</v>
      </c>
      <c r="V303" s="55">
        <f>--(Customer[[#This Row],[Geography]]="Spain")</f>
        <v>1</v>
      </c>
    </row>
    <row r="304" spans="1:22">
      <c r="A304">
        <v>303</v>
      </c>
      <c r="B304">
        <v>15636700</v>
      </c>
      <c r="C304" t="s">
        <v>383</v>
      </c>
      <c r="D304" s="54">
        <v>687</v>
      </c>
      <c r="E304" t="s">
        <v>9</v>
      </c>
      <c r="F304" t="s">
        <v>120</v>
      </c>
      <c r="G304" s="55">
        <v>35</v>
      </c>
      <c r="H304" s="55" t="str">
        <f>IF(Customer[[#This Row],[Age]]&lt;=32,"18-32",IF(Customer[[#This Row],[Age]]&lt;=47,"33-47",IF(Customer[[#This Row],[Age]]&lt;=62,"48-62",IF(Customer[[#This Row],[Age]]&lt;=77,"63-77","78-92"))))</f>
        <v>33-47</v>
      </c>
      <c r="I304" s="55">
        <v>8</v>
      </c>
      <c r="J304" s="54">
        <v>0</v>
      </c>
      <c r="K304" s="55">
        <v>2</v>
      </c>
      <c r="L304">
        <v>1</v>
      </c>
      <c r="M304">
        <v>0</v>
      </c>
      <c r="N304" s="54">
        <v>10334.049999999999</v>
      </c>
      <c r="O304">
        <v>0</v>
      </c>
      <c r="P304" s="55">
        <v>0</v>
      </c>
      <c r="Q304" s="55">
        <v>5</v>
      </c>
      <c r="R304" t="s">
        <v>130</v>
      </c>
      <c r="S304" s="55">
        <v>809</v>
      </c>
      <c r="T304" s="55">
        <f>--(Customer[[#This Row],[Geography]]="Germany")</f>
        <v>0</v>
      </c>
      <c r="U304" s="55">
        <f>--(Customer[[#This Row],[Geography]]="France")</f>
        <v>1</v>
      </c>
      <c r="V304" s="55">
        <f>--(Customer[[#This Row],[Geography]]="Spain")</f>
        <v>0</v>
      </c>
    </row>
    <row r="305" spans="1:22">
      <c r="A305">
        <v>304</v>
      </c>
      <c r="B305">
        <v>15645766</v>
      </c>
      <c r="C305" t="s">
        <v>384</v>
      </c>
      <c r="D305" s="54">
        <v>712</v>
      </c>
      <c r="E305" t="s">
        <v>9</v>
      </c>
      <c r="F305" t="s">
        <v>112</v>
      </c>
      <c r="G305" s="55">
        <v>33</v>
      </c>
      <c r="H305" s="55" t="str">
        <f>IF(Customer[[#This Row],[Age]]&lt;=32,"18-32",IF(Customer[[#This Row],[Age]]&lt;=47,"33-47",IF(Customer[[#This Row],[Age]]&lt;=62,"48-62",IF(Customer[[#This Row],[Age]]&lt;=77,"63-77","78-92"))))</f>
        <v>33-47</v>
      </c>
      <c r="I305" s="55">
        <v>6</v>
      </c>
      <c r="J305" s="54">
        <v>0</v>
      </c>
      <c r="K305" s="55">
        <v>2</v>
      </c>
      <c r="L305">
        <v>1</v>
      </c>
      <c r="M305">
        <v>1</v>
      </c>
      <c r="N305" s="54">
        <v>190686.16</v>
      </c>
      <c r="O305">
        <v>0</v>
      </c>
      <c r="P305" s="55">
        <v>0</v>
      </c>
      <c r="Q305" s="55">
        <v>5</v>
      </c>
      <c r="R305" t="s">
        <v>117</v>
      </c>
      <c r="S305" s="55">
        <v>460</v>
      </c>
      <c r="T305" s="55">
        <f>--(Customer[[#This Row],[Geography]]="Germany")</f>
        <v>0</v>
      </c>
      <c r="U305" s="55">
        <f>--(Customer[[#This Row],[Geography]]="France")</f>
        <v>1</v>
      </c>
      <c r="V305" s="55">
        <f>--(Customer[[#This Row],[Geography]]="Spain")</f>
        <v>0</v>
      </c>
    </row>
    <row r="306" spans="1:22">
      <c r="A306">
        <v>305</v>
      </c>
      <c r="B306">
        <v>15671345</v>
      </c>
      <c r="C306" t="s">
        <v>385</v>
      </c>
      <c r="D306" s="54">
        <v>553</v>
      </c>
      <c r="E306" t="s">
        <v>9</v>
      </c>
      <c r="F306" t="s">
        <v>120</v>
      </c>
      <c r="G306" s="55">
        <v>33</v>
      </c>
      <c r="H306" s="55" t="str">
        <f>IF(Customer[[#This Row],[Age]]&lt;=32,"18-32",IF(Customer[[#This Row],[Age]]&lt;=47,"33-47",IF(Customer[[#This Row],[Age]]&lt;=62,"48-62",IF(Customer[[#This Row],[Age]]&lt;=77,"63-77","78-92"))))</f>
        <v>33-47</v>
      </c>
      <c r="I306" s="55">
        <v>4</v>
      </c>
      <c r="J306" s="54">
        <v>118082.89</v>
      </c>
      <c r="K306" s="55">
        <v>1</v>
      </c>
      <c r="L306">
        <v>0</v>
      </c>
      <c r="M306">
        <v>0</v>
      </c>
      <c r="N306" s="54">
        <v>94440.45</v>
      </c>
      <c r="O306">
        <v>0</v>
      </c>
      <c r="P306" s="55">
        <v>0</v>
      </c>
      <c r="Q306" s="55">
        <v>4</v>
      </c>
      <c r="R306" t="s">
        <v>122</v>
      </c>
      <c r="S306" s="55">
        <v>221</v>
      </c>
      <c r="T306" s="55">
        <f>--(Customer[[#This Row],[Geography]]="Germany")</f>
        <v>0</v>
      </c>
      <c r="U306" s="55">
        <f>--(Customer[[#This Row],[Geography]]="France")</f>
        <v>1</v>
      </c>
      <c r="V306" s="55">
        <f>--(Customer[[#This Row],[Geography]]="Spain")</f>
        <v>0</v>
      </c>
    </row>
    <row r="307" spans="1:22">
      <c r="A307">
        <v>306</v>
      </c>
      <c r="B307">
        <v>15652469</v>
      </c>
      <c r="C307" t="s">
        <v>386</v>
      </c>
      <c r="D307" s="54">
        <v>667</v>
      </c>
      <c r="E307" t="s">
        <v>9</v>
      </c>
      <c r="F307" t="s">
        <v>120</v>
      </c>
      <c r="G307" s="55">
        <v>31</v>
      </c>
      <c r="H307" s="55" t="str">
        <f>IF(Customer[[#This Row],[Age]]&lt;=32,"18-32",IF(Customer[[#This Row],[Age]]&lt;=47,"33-47",IF(Customer[[#This Row],[Age]]&lt;=62,"48-62",IF(Customer[[#This Row],[Age]]&lt;=77,"63-77","78-92"))))</f>
        <v>18-32</v>
      </c>
      <c r="I307" s="55">
        <v>1</v>
      </c>
      <c r="J307" s="54">
        <v>119266.69</v>
      </c>
      <c r="K307" s="55">
        <v>1</v>
      </c>
      <c r="L307">
        <v>1</v>
      </c>
      <c r="M307">
        <v>1</v>
      </c>
      <c r="N307" s="54">
        <v>28257.63</v>
      </c>
      <c r="O307">
        <v>0</v>
      </c>
      <c r="P307" s="55">
        <v>0</v>
      </c>
      <c r="Q307" s="55">
        <v>2</v>
      </c>
      <c r="R307" t="s">
        <v>122</v>
      </c>
      <c r="S307" s="55">
        <v>730</v>
      </c>
      <c r="T307" s="55">
        <f>--(Customer[[#This Row],[Geography]]="Germany")</f>
        <v>0</v>
      </c>
      <c r="U307" s="55">
        <f>--(Customer[[#This Row],[Geography]]="France")</f>
        <v>1</v>
      </c>
      <c r="V307" s="55">
        <f>--(Customer[[#This Row],[Geography]]="Spain")</f>
        <v>0</v>
      </c>
    </row>
    <row r="308" spans="1:22">
      <c r="A308">
        <v>307</v>
      </c>
      <c r="B308">
        <v>15749638</v>
      </c>
      <c r="C308" t="s">
        <v>387</v>
      </c>
      <c r="D308" s="54">
        <v>731</v>
      </c>
      <c r="E308" t="s">
        <v>9</v>
      </c>
      <c r="F308" t="s">
        <v>120</v>
      </c>
      <c r="G308" s="55">
        <v>43</v>
      </c>
      <c r="H308" s="55" t="str">
        <f>IF(Customer[[#This Row],[Age]]&lt;=32,"18-32",IF(Customer[[#This Row],[Age]]&lt;=47,"33-47",IF(Customer[[#This Row],[Age]]&lt;=62,"48-62",IF(Customer[[#This Row],[Age]]&lt;=77,"63-77","78-92"))))</f>
        <v>33-47</v>
      </c>
      <c r="I308" s="55">
        <v>2</v>
      </c>
      <c r="J308" s="54">
        <v>0</v>
      </c>
      <c r="K308" s="55">
        <v>1</v>
      </c>
      <c r="L308">
        <v>1</v>
      </c>
      <c r="M308">
        <v>1</v>
      </c>
      <c r="N308" s="54">
        <v>170034.95</v>
      </c>
      <c r="O308">
        <v>1</v>
      </c>
      <c r="P308" s="55">
        <v>1</v>
      </c>
      <c r="Q308" s="55">
        <v>2</v>
      </c>
      <c r="R308" t="s">
        <v>113</v>
      </c>
      <c r="S308" s="55">
        <v>777</v>
      </c>
      <c r="T308" s="55">
        <f>--(Customer[[#This Row],[Geography]]="Germany")</f>
        <v>0</v>
      </c>
      <c r="U308" s="55">
        <f>--(Customer[[#This Row],[Geography]]="France")</f>
        <v>1</v>
      </c>
      <c r="V308" s="55">
        <f>--(Customer[[#This Row],[Geography]]="Spain")</f>
        <v>0</v>
      </c>
    </row>
    <row r="309" spans="1:22">
      <c r="A309">
        <v>308</v>
      </c>
      <c r="B309">
        <v>15728706</v>
      </c>
      <c r="C309" t="s">
        <v>388</v>
      </c>
      <c r="D309" s="54">
        <v>629</v>
      </c>
      <c r="E309" t="s">
        <v>10</v>
      </c>
      <c r="F309" t="s">
        <v>120</v>
      </c>
      <c r="G309" s="55">
        <v>35</v>
      </c>
      <c r="H309" s="55" t="str">
        <f>IF(Customer[[#This Row],[Age]]&lt;=32,"18-32",IF(Customer[[#This Row],[Age]]&lt;=47,"33-47",IF(Customer[[#This Row],[Age]]&lt;=62,"48-62",IF(Customer[[#This Row],[Age]]&lt;=77,"63-77","78-92"))))</f>
        <v>33-47</v>
      </c>
      <c r="I309" s="55">
        <v>7</v>
      </c>
      <c r="J309" s="54">
        <v>156847.29</v>
      </c>
      <c r="K309" s="55">
        <v>2</v>
      </c>
      <c r="L309">
        <v>1</v>
      </c>
      <c r="M309">
        <v>0</v>
      </c>
      <c r="N309" s="54">
        <v>31824.29</v>
      </c>
      <c r="O309">
        <v>0</v>
      </c>
      <c r="P309" s="55">
        <v>0</v>
      </c>
      <c r="Q309" s="55">
        <v>4</v>
      </c>
      <c r="R309" t="s">
        <v>122</v>
      </c>
      <c r="S309" s="55">
        <v>837</v>
      </c>
      <c r="T309" s="55">
        <f>--(Customer[[#This Row],[Geography]]="Germany")</f>
        <v>1</v>
      </c>
      <c r="U309" s="55">
        <f>--(Customer[[#This Row],[Geography]]="France")</f>
        <v>0</v>
      </c>
      <c r="V309" s="55">
        <f>--(Customer[[#This Row],[Geography]]="Spain")</f>
        <v>0</v>
      </c>
    </row>
    <row r="310" spans="1:22">
      <c r="A310">
        <v>309</v>
      </c>
      <c r="B310">
        <v>15735439</v>
      </c>
      <c r="C310" t="s">
        <v>389</v>
      </c>
      <c r="D310" s="54">
        <v>614</v>
      </c>
      <c r="E310" t="s">
        <v>9</v>
      </c>
      <c r="F310" t="s">
        <v>120</v>
      </c>
      <c r="G310" s="55">
        <v>50</v>
      </c>
      <c r="H310" s="55" t="str">
        <f>IF(Customer[[#This Row],[Age]]&lt;=32,"18-32",IF(Customer[[#This Row],[Age]]&lt;=47,"33-47",IF(Customer[[#This Row],[Age]]&lt;=62,"48-62",IF(Customer[[#This Row],[Age]]&lt;=77,"63-77","78-92"))))</f>
        <v>48-62</v>
      </c>
      <c r="I310" s="55">
        <v>4</v>
      </c>
      <c r="J310" s="54">
        <v>137104.47</v>
      </c>
      <c r="K310" s="55">
        <v>1</v>
      </c>
      <c r="L310">
        <v>1</v>
      </c>
      <c r="M310">
        <v>0</v>
      </c>
      <c r="N310" s="54">
        <v>127166.49</v>
      </c>
      <c r="O310">
        <v>1</v>
      </c>
      <c r="P310" s="55">
        <v>1</v>
      </c>
      <c r="Q310" s="55">
        <v>1</v>
      </c>
      <c r="R310" t="s">
        <v>113</v>
      </c>
      <c r="S310" s="55">
        <v>958</v>
      </c>
      <c r="T310" s="55">
        <f>--(Customer[[#This Row],[Geography]]="Germany")</f>
        <v>0</v>
      </c>
      <c r="U310" s="55">
        <f>--(Customer[[#This Row],[Geography]]="France")</f>
        <v>1</v>
      </c>
      <c r="V310" s="55">
        <f>--(Customer[[#This Row],[Geography]]="Spain")</f>
        <v>0</v>
      </c>
    </row>
    <row r="311" spans="1:22">
      <c r="A311">
        <v>310</v>
      </c>
      <c r="B311">
        <v>15778696</v>
      </c>
      <c r="C311" t="s">
        <v>390</v>
      </c>
      <c r="D311" s="54">
        <v>438</v>
      </c>
      <c r="E311" t="s">
        <v>10</v>
      </c>
      <c r="F311" t="s">
        <v>120</v>
      </c>
      <c r="G311" s="55">
        <v>31</v>
      </c>
      <c r="H311" s="55" t="str">
        <f>IF(Customer[[#This Row],[Age]]&lt;=32,"18-32",IF(Customer[[#This Row],[Age]]&lt;=47,"33-47",IF(Customer[[#This Row],[Age]]&lt;=62,"48-62",IF(Customer[[#This Row],[Age]]&lt;=77,"63-77","78-92"))))</f>
        <v>18-32</v>
      </c>
      <c r="I311" s="55">
        <v>8</v>
      </c>
      <c r="J311" s="54">
        <v>78398.69</v>
      </c>
      <c r="K311" s="55">
        <v>1</v>
      </c>
      <c r="L311">
        <v>1</v>
      </c>
      <c r="M311">
        <v>0</v>
      </c>
      <c r="N311" s="54">
        <v>44937.01</v>
      </c>
      <c r="O311">
        <v>0</v>
      </c>
      <c r="P311" s="55">
        <v>0</v>
      </c>
      <c r="Q311" s="55">
        <v>4</v>
      </c>
      <c r="R311" t="s">
        <v>130</v>
      </c>
      <c r="S311" s="55">
        <v>809</v>
      </c>
      <c r="T311" s="55">
        <f>--(Customer[[#This Row],[Geography]]="Germany")</f>
        <v>1</v>
      </c>
      <c r="U311" s="55">
        <f>--(Customer[[#This Row],[Geography]]="France")</f>
        <v>0</v>
      </c>
      <c r="V311" s="55">
        <f>--(Customer[[#This Row],[Geography]]="Spain")</f>
        <v>0</v>
      </c>
    </row>
    <row r="312" spans="1:22">
      <c r="A312">
        <v>311</v>
      </c>
      <c r="B312">
        <v>15624744</v>
      </c>
      <c r="C312" t="s">
        <v>391</v>
      </c>
      <c r="D312" s="54">
        <v>652</v>
      </c>
      <c r="E312" t="s">
        <v>9</v>
      </c>
      <c r="F312" t="s">
        <v>112</v>
      </c>
      <c r="G312" s="55">
        <v>80</v>
      </c>
      <c r="H312" s="55" t="str">
        <f>IF(Customer[[#This Row],[Age]]&lt;=32,"18-32",IF(Customer[[#This Row],[Age]]&lt;=47,"33-47",IF(Customer[[#This Row],[Age]]&lt;=62,"48-62",IF(Customer[[#This Row],[Age]]&lt;=77,"63-77","78-92"))))</f>
        <v>78-92</v>
      </c>
      <c r="I312" s="55">
        <v>4</v>
      </c>
      <c r="J312" s="54">
        <v>0</v>
      </c>
      <c r="K312" s="55">
        <v>2</v>
      </c>
      <c r="L312">
        <v>1</v>
      </c>
      <c r="M312">
        <v>1</v>
      </c>
      <c r="N312" s="54">
        <v>188603.07</v>
      </c>
      <c r="O312">
        <v>0</v>
      </c>
      <c r="P312" s="55">
        <v>0</v>
      </c>
      <c r="Q312" s="55">
        <v>1</v>
      </c>
      <c r="R312" t="s">
        <v>117</v>
      </c>
      <c r="S312" s="55">
        <v>662</v>
      </c>
      <c r="T312" s="55">
        <f>--(Customer[[#This Row],[Geography]]="Germany")</f>
        <v>0</v>
      </c>
      <c r="U312" s="55">
        <f>--(Customer[[#This Row],[Geography]]="France")</f>
        <v>1</v>
      </c>
      <c r="V312" s="55">
        <f>--(Customer[[#This Row],[Geography]]="Spain")</f>
        <v>0</v>
      </c>
    </row>
    <row r="313" spans="1:22">
      <c r="A313">
        <v>312</v>
      </c>
      <c r="B313">
        <v>15584338</v>
      </c>
      <c r="C313" t="s">
        <v>392</v>
      </c>
      <c r="D313" s="54">
        <v>729</v>
      </c>
      <c r="E313" t="s">
        <v>10</v>
      </c>
      <c r="F313" t="s">
        <v>120</v>
      </c>
      <c r="G313" s="55">
        <v>30</v>
      </c>
      <c r="H313" s="55" t="str">
        <f>IF(Customer[[#This Row],[Age]]&lt;=32,"18-32",IF(Customer[[#This Row],[Age]]&lt;=47,"33-47",IF(Customer[[#This Row],[Age]]&lt;=62,"48-62",IF(Customer[[#This Row],[Age]]&lt;=77,"63-77","78-92"))))</f>
        <v>18-32</v>
      </c>
      <c r="I313" s="55">
        <v>6</v>
      </c>
      <c r="J313" s="54">
        <v>63669.42</v>
      </c>
      <c r="K313" s="55">
        <v>1</v>
      </c>
      <c r="L313">
        <v>1</v>
      </c>
      <c r="M313">
        <v>0</v>
      </c>
      <c r="N313" s="54">
        <v>145111.37</v>
      </c>
      <c r="O313">
        <v>0</v>
      </c>
      <c r="P313" s="55">
        <v>0</v>
      </c>
      <c r="Q313" s="55">
        <v>2</v>
      </c>
      <c r="R313" t="s">
        <v>117</v>
      </c>
      <c r="S313" s="55">
        <v>484</v>
      </c>
      <c r="T313" s="55">
        <f>--(Customer[[#This Row],[Geography]]="Germany")</f>
        <v>1</v>
      </c>
      <c r="U313" s="55">
        <f>--(Customer[[#This Row],[Geography]]="France")</f>
        <v>0</v>
      </c>
      <c r="V313" s="55">
        <f>--(Customer[[#This Row],[Geography]]="Spain")</f>
        <v>0</v>
      </c>
    </row>
    <row r="314" spans="1:22">
      <c r="A314">
        <v>313</v>
      </c>
      <c r="B314">
        <v>15726178</v>
      </c>
      <c r="C314" t="s">
        <v>393</v>
      </c>
      <c r="D314" s="54">
        <v>642</v>
      </c>
      <c r="E314" t="s">
        <v>9</v>
      </c>
      <c r="F314" t="s">
        <v>120</v>
      </c>
      <c r="G314" s="55">
        <v>38</v>
      </c>
      <c r="H314" s="55" t="str">
        <f>IF(Customer[[#This Row],[Age]]&lt;=32,"18-32",IF(Customer[[#This Row],[Age]]&lt;=47,"33-47",IF(Customer[[#This Row],[Age]]&lt;=62,"48-62",IF(Customer[[#This Row],[Age]]&lt;=77,"63-77","78-92"))))</f>
        <v>33-47</v>
      </c>
      <c r="I314" s="55">
        <v>3</v>
      </c>
      <c r="J314" s="54">
        <v>0</v>
      </c>
      <c r="K314" s="55">
        <v>2</v>
      </c>
      <c r="L314">
        <v>0</v>
      </c>
      <c r="M314">
        <v>0</v>
      </c>
      <c r="N314" s="54">
        <v>171463.83</v>
      </c>
      <c r="O314">
        <v>0</v>
      </c>
      <c r="P314" s="55">
        <v>0</v>
      </c>
      <c r="Q314" s="55">
        <v>2</v>
      </c>
      <c r="R314" t="s">
        <v>117</v>
      </c>
      <c r="S314" s="55">
        <v>737</v>
      </c>
      <c r="T314" s="55">
        <f>--(Customer[[#This Row],[Geography]]="Germany")</f>
        <v>0</v>
      </c>
      <c r="U314" s="55">
        <f>--(Customer[[#This Row],[Geography]]="France")</f>
        <v>1</v>
      </c>
      <c r="V314" s="55">
        <f>--(Customer[[#This Row],[Geography]]="Spain")</f>
        <v>0</v>
      </c>
    </row>
    <row r="315" spans="1:22">
      <c r="A315">
        <v>314</v>
      </c>
      <c r="B315">
        <v>15794939</v>
      </c>
      <c r="C315" t="s">
        <v>394</v>
      </c>
      <c r="D315" s="54">
        <v>806</v>
      </c>
      <c r="E315" t="s">
        <v>10</v>
      </c>
      <c r="F315" t="s">
        <v>112</v>
      </c>
      <c r="G315" s="55">
        <v>59</v>
      </c>
      <c r="H315" s="55" t="str">
        <f>IF(Customer[[#This Row],[Age]]&lt;=32,"18-32",IF(Customer[[#This Row],[Age]]&lt;=47,"33-47",IF(Customer[[#This Row],[Age]]&lt;=62,"48-62",IF(Customer[[#This Row],[Age]]&lt;=77,"63-77","78-92"))))</f>
        <v>48-62</v>
      </c>
      <c r="I315" s="55">
        <v>0</v>
      </c>
      <c r="J315" s="54">
        <v>135296.32999999999</v>
      </c>
      <c r="K315" s="55">
        <v>1</v>
      </c>
      <c r="L315">
        <v>1</v>
      </c>
      <c r="M315">
        <v>0</v>
      </c>
      <c r="N315" s="54">
        <v>182822.5</v>
      </c>
      <c r="O315">
        <v>0</v>
      </c>
      <c r="P315" s="55">
        <v>0</v>
      </c>
      <c r="Q315" s="55">
        <v>1</v>
      </c>
      <c r="R315" t="s">
        <v>122</v>
      </c>
      <c r="S315" s="55">
        <v>486</v>
      </c>
      <c r="T315" s="55">
        <f>--(Customer[[#This Row],[Geography]]="Germany")</f>
        <v>1</v>
      </c>
      <c r="U315" s="55">
        <f>--(Customer[[#This Row],[Geography]]="France")</f>
        <v>0</v>
      </c>
      <c r="V315" s="55">
        <f>--(Customer[[#This Row],[Geography]]="Spain")</f>
        <v>0</v>
      </c>
    </row>
    <row r="316" spans="1:22">
      <c r="A316">
        <v>315</v>
      </c>
      <c r="B316">
        <v>15788068</v>
      </c>
      <c r="C316" t="s">
        <v>395</v>
      </c>
      <c r="D316" s="54">
        <v>744</v>
      </c>
      <c r="E316" t="s">
        <v>11</v>
      </c>
      <c r="F316" t="s">
        <v>120</v>
      </c>
      <c r="G316" s="55">
        <v>36</v>
      </c>
      <c r="H316" s="55" t="str">
        <f>IF(Customer[[#This Row],[Age]]&lt;=32,"18-32",IF(Customer[[#This Row],[Age]]&lt;=47,"33-47",IF(Customer[[#This Row],[Age]]&lt;=62,"48-62",IF(Customer[[#This Row],[Age]]&lt;=77,"63-77","78-92"))))</f>
        <v>33-47</v>
      </c>
      <c r="I316" s="55">
        <v>2</v>
      </c>
      <c r="J316" s="54">
        <v>153804.44</v>
      </c>
      <c r="K316" s="55">
        <v>1</v>
      </c>
      <c r="L316">
        <v>1</v>
      </c>
      <c r="M316">
        <v>1</v>
      </c>
      <c r="N316" s="54">
        <v>87213.33</v>
      </c>
      <c r="O316">
        <v>0</v>
      </c>
      <c r="P316" s="55">
        <v>0</v>
      </c>
      <c r="Q316" s="55">
        <v>3</v>
      </c>
      <c r="R316" t="s">
        <v>122</v>
      </c>
      <c r="S316" s="55">
        <v>252</v>
      </c>
      <c r="T316" s="55">
        <f>--(Customer[[#This Row],[Geography]]="Germany")</f>
        <v>0</v>
      </c>
      <c r="U316" s="55">
        <f>--(Customer[[#This Row],[Geography]]="France")</f>
        <v>0</v>
      </c>
      <c r="V316" s="55">
        <f>--(Customer[[#This Row],[Geography]]="Spain")</f>
        <v>1</v>
      </c>
    </row>
    <row r="317" spans="1:22">
      <c r="A317">
        <v>316</v>
      </c>
      <c r="B317">
        <v>15572956</v>
      </c>
      <c r="C317" t="s">
        <v>396</v>
      </c>
      <c r="D317" s="54">
        <v>474</v>
      </c>
      <c r="E317" t="s">
        <v>11</v>
      </c>
      <c r="F317" t="s">
        <v>120</v>
      </c>
      <c r="G317" s="55">
        <v>37</v>
      </c>
      <c r="H317" s="55" t="str">
        <f>IF(Customer[[#This Row],[Age]]&lt;=32,"18-32",IF(Customer[[#This Row],[Age]]&lt;=47,"33-47",IF(Customer[[#This Row],[Age]]&lt;=62,"48-62",IF(Customer[[#This Row],[Age]]&lt;=77,"63-77","78-92"))))</f>
        <v>33-47</v>
      </c>
      <c r="I317" s="55">
        <v>3</v>
      </c>
      <c r="J317" s="54">
        <v>0</v>
      </c>
      <c r="K317" s="55">
        <v>2</v>
      </c>
      <c r="L317">
        <v>0</v>
      </c>
      <c r="M317">
        <v>0</v>
      </c>
      <c r="N317" s="54">
        <v>57175.32</v>
      </c>
      <c r="O317">
        <v>0</v>
      </c>
      <c r="P317" s="55">
        <v>0</v>
      </c>
      <c r="Q317" s="55">
        <v>4</v>
      </c>
      <c r="R317" t="s">
        <v>122</v>
      </c>
      <c r="S317" s="55">
        <v>275</v>
      </c>
      <c r="T317" s="55">
        <f>--(Customer[[#This Row],[Geography]]="Germany")</f>
        <v>0</v>
      </c>
      <c r="U317" s="55">
        <f>--(Customer[[#This Row],[Geography]]="France")</f>
        <v>0</v>
      </c>
      <c r="V317" s="55">
        <f>--(Customer[[#This Row],[Geography]]="Spain")</f>
        <v>1</v>
      </c>
    </row>
    <row r="318" spans="1:22">
      <c r="A318">
        <v>317</v>
      </c>
      <c r="B318">
        <v>15780386</v>
      </c>
      <c r="C318" t="s">
        <v>397</v>
      </c>
      <c r="D318" s="54">
        <v>559</v>
      </c>
      <c r="E318" t="s">
        <v>9</v>
      </c>
      <c r="F318" t="s">
        <v>120</v>
      </c>
      <c r="G318" s="55">
        <v>49</v>
      </c>
      <c r="H318" s="55" t="str">
        <f>IF(Customer[[#This Row],[Age]]&lt;=32,"18-32",IF(Customer[[#This Row],[Age]]&lt;=47,"33-47",IF(Customer[[#This Row],[Age]]&lt;=62,"48-62",IF(Customer[[#This Row],[Age]]&lt;=77,"63-77","78-92"))))</f>
        <v>48-62</v>
      </c>
      <c r="I318" s="55">
        <v>2</v>
      </c>
      <c r="J318" s="54">
        <v>147069.78</v>
      </c>
      <c r="K318" s="55">
        <v>1</v>
      </c>
      <c r="L318">
        <v>1</v>
      </c>
      <c r="M318">
        <v>0</v>
      </c>
      <c r="N318" s="54">
        <v>120540.83</v>
      </c>
      <c r="O318">
        <v>1</v>
      </c>
      <c r="P318" s="55">
        <v>1</v>
      </c>
      <c r="Q318" s="55">
        <v>1</v>
      </c>
      <c r="R318" t="s">
        <v>113</v>
      </c>
      <c r="S318" s="55">
        <v>245</v>
      </c>
      <c r="T318" s="55">
        <f>--(Customer[[#This Row],[Geography]]="Germany")</f>
        <v>0</v>
      </c>
      <c r="U318" s="55">
        <f>--(Customer[[#This Row],[Geography]]="France")</f>
        <v>1</v>
      </c>
      <c r="V318" s="55">
        <f>--(Customer[[#This Row],[Geography]]="Spain")</f>
        <v>0</v>
      </c>
    </row>
    <row r="319" spans="1:22">
      <c r="A319">
        <v>318</v>
      </c>
      <c r="B319">
        <v>15791114</v>
      </c>
      <c r="C319" t="s">
        <v>284</v>
      </c>
      <c r="D319" s="54">
        <v>706</v>
      </c>
      <c r="E319" t="s">
        <v>11</v>
      </c>
      <c r="F319" t="s">
        <v>120</v>
      </c>
      <c r="G319" s="55">
        <v>42</v>
      </c>
      <c r="H319" s="55" t="str">
        <f>IF(Customer[[#This Row],[Age]]&lt;=32,"18-32",IF(Customer[[#This Row],[Age]]&lt;=47,"33-47",IF(Customer[[#This Row],[Age]]&lt;=62,"48-62",IF(Customer[[#This Row],[Age]]&lt;=77,"63-77","78-92"))))</f>
        <v>33-47</v>
      </c>
      <c r="I319" s="55">
        <v>9</v>
      </c>
      <c r="J319" s="54">
        <v>0</v>
      </c>
      <c r="K319" s="55">
        <v>2</v>
      </c>
      <c r="L319">
        <v>1</v>
      </c>
      <c r="M319">
        <v>1</v>
      </c>
      <c r="N319" s="54">
        <v>28714.34</v>
      </c>
      <c r="O319">
        <v>0</v>
      </c>
      <c r="P319" s="55">
        <v>0</v>
      </c>
      <c r="Q319" s="55">
        <v>4</v>
      </c>
      <c r="R319" t="s">
        <v>130</v>
      </c>
      <c r="S319" s="55">
        <v>361</v>
      </c>
      <c r="T319" s="55">
        <f>--(Customer[[#This Row],[Geography]]="Germany")</f>
        <v>0</v>
      </c>
      <c r="U319" s="55">
        <f>--(Customer[[#This Row],[Geography]]="France")</f>
        <v>0</v>
      </c>
      <c r="V319" s="55">
        <f>--(Customer[[#This Row],[Geography]]="Spain")</f>
        <v>1</v>
      </c>
    </row>
    <row r="320" spans="1:22">
      <c r="A320">
        <v>319</v>
      </c>
      <c r="B320">
        <v>15708046</v>
      </c>
      <c r="C320" t="s">
        <v>398</v>
      </c>
      <c r="D320" s="54">
        <v>628</v>
      </c>
      <c r="E320" t="s">
        <v>11</v>
      </c>
      <c r="F320" t="s">
        <v>112</v>
      </c>
      <c r="G320" s="55">
        <v>22</v>
      </c>
      <c r="H320" s="55" t="str">
        <f>IF(Customer[[#This Row],[Age]]&lt;=32,"18-32",IF(Customer[[#This Row],[Age]]&lt;=47,"33-47",IF(Customer[[#This Row],[Age]]&lt;=62,"48-62",IF(Customer[[#This Row],[Age]]&lt;=77,"63-77","78-92"))))</f>
        <v>18-32</v>
      </c>
      <c r="I320" s="55">
        <v>3</v>
      </c>
      <c r="J320" s="54">
        <v>0</v>
      </c>
      <c r="K320" s="55">
        <v>1</v>
      </c>
      <c r="L320">
        <v>1</v>
      </c>
      <c r="M320">
        <v>0</v>
      </c>
      <c r="N320" s="54">
        <v>85426.28</v>
      </c>
      <c r="O320">
        <v>0</v>
      </c>
      <c r="P320" s="55">
        <v>0</v>
      </c>
      <c r="Q320" s="55">
        <v>4</v>
      </c>
      <c r="R320" t="s">
        <v>113</v>
      </c>
      <c r="S320" s="55">
        <v>483</v>
      </c>
      <c r="T320" s="55">
        <f>--(Customer[[#This Row],[Geography]]="Germany")</f>
        <v>0</v>
      </c>
      <c r="U320" s="55">
        <f>--(Customer[[#This Row],[Geography]]="France")</f>
        <v>0</v>
      </c>
      <c r="V320" s="55">
        <f>--(Customer[[#This Row],[Geography]]="Spain")</f>
        <v>1</v>
      </c>
    </row>
    <row r="321" spans="1:22">
      <c r="A321">
        <v>320</v>
      </c>
      <c r="B321">
        <v>15719779</v>
      </c>
      <c r="C321" t="s">
        <v>399</v>
      </c>
      <c r="D321" s="54">
        <v>429</v>
      </c>
      <c r="E321" t="s">
        <v>9</v>
      </c>
      <c r="F321" t="s">
        <v>120</v>
      </c>
      <c r="G321" s="55">
        <v>24</v>
      </c>
      <c r="H321" s="55" t="str">
        <f>IF(Customer[[#This Row],[Age]]&lt;=32,"18-32",IF(Customer[[#This Row],[Age]]&lt;=47,"33-47",IF(Customer[[#This Row],[Age]]&lt;=62,"48-62",IF(Customer[[#This Row],[Age]]&lt;=77,"63-77","78-92"))))</f>
        <v>18-32</v>
      </c>
      <c r="I321" s="55">
        <v>4</v>
      </c>
      <c r="J321" s="54">
        <v>95741.75</v>
      </c>
      <c r="K321" s="55">
        <v>1</v>
      </c>
      <c r="L321">
        <v>1</v>
      </c>
      <c r="M321">
        <v>0</v>
      </c>
      <c r="N321" s="54">
        <v>46170.75</v>
      </c>
      <c r="O321">
        <v>0</v>
      </c>
      <c r="P321" s="55">
        <v>0</v>
      </c>
      <c r="Q321" s="55">
        <v>2</v>
      </c>
      <c r="R321" t="s">
        <v>117</v>
      </c>
      <c r="S321" s="55">
        <v>352</v>
      </c>
      <c r="T321" s="55">
        <f>--(Customer[[#This Row],[Geography]]="Germany")</f>
        <v>0</v>
      </c>
      <c r="U321" s="55">
        <f>--(Customer[[#This Row],[Geography]]="France")</f>
        <v>1</v>
      </c>
      <c r="V321" s="55">
        <f>--(Customer[[#This Row],[Geography]]="Spain")</f>
        <v>0</v>
      </c>
    </row>
    <row r="322" spans="1:22">
      <c r="A322">
        <v>321</v>
      </c>
      <c r="B322">
        <v>15591550</v>
      </c>
      <c r="C322" t="s">
        <v>381</v>
      </c>
      <c r="D322" s="54">
        <v>525</v>
      </c>
      <c r="E322" t="s">
        <v>11</v>
      </c>
      <c r="F322" t="s">
        <v>112</v>
      </c>
      <c r="G322" s="55">
        <v>57</v>
      </c>
      <c r="H322" s="55" t="str">
        <f>IF(Customer[[#This Row],[Age]]&lt;=32,"18-32",IF(Customer[[#This Row],[Age]]&lt;=47,"33-47",IF(Customer[[#This Row],[Age]]&lt;=62,"48-62",IF(Customer[[#This Row],[Age]]&lt;=77,"63-77","78-92"))))</f>
        <v>48-62</v>
      </c>
      <c r="I322" s="55">
        <v>2</v>
      </c>
      <c r="J322" s="54">
        <v>145965.32999999999</v>
      </c>
      <c r="K322" s="55">
        <v>1</v>
      </c>
      <c r="L322">
        <v>1</v>
      </c>
      <c r="M322">
        <v>1</v>
      </c>
      <c r="N322" s="54">
        <v>64448.36</v>
      </c>
      <c r="O322">
        <v>0</v>
      </c>
      <c r="P322" s="55">
        <v>0</v>
      </c>
      <c r="Q322" s="55">
        <v>5</v>
      </c>
      <c r="R322" t="s">
        <v>130</v>
      </c>
      <c r="S322" s="55">
        <v>337</v>
      </c>
      <c r="T322" s="55">
        <f>--(Customer[[#This Row],[Geography]]="Germany")</f>
        <v>0</v>
      </c>
      <c r="U322" s="55">
        <f>--(Customer[[#This Row],[Geography]]="France")</f>
        <v>0</v>
      </c>
      <c r="V322" s="55">
        <f>--(Customer[[#This Row],[Geography]]="Spain")</f>
        <v>1</v>
      </c>
    </row>
    <row r="323" spans="1:22">
      <c r="A323">
        <v>322</v>
      </c>
      <c r="B323">
        <v>15639368</v>
      </c>
      <c r="C323" t="s">
        <v>400</v>
      </c>
      <c r="D323" s="54">
        <v>680</v>
      </c>
      <c r="E323" t="s">
        <v>9</v>
      </c>
      <c r="F323" t="s">
        <v>112</v>
      </c>
      <c r="G323" s="55">
        <v>30</v>
      </c>
      <c r="H323" s="55" t="str">
        <f>IF(Customer[[#This Row],[Age]]&lt;=32,"18-32",IF(Customer[[#This Row],[Age]]&lt;=47,"33-47",IF(Customer[[#This Row],[Age]]&lt;=62,"48-62",IF(Customer[[#This Row],[Age]]&lt;=77,"63-77","78-92"))))</f>
        <v>18-32</v>
      </c>
      <c r="I323" s="55">
        <v>8</v>
      </c>
      <c r="J323" s="54">
        <v>141441.75</v>
      </c>
      <c r="K323" s="55">
        <v>1</v>
      </c>
      <c r="L323">
        <v>1</v>
      </c>
      <c r="M323">
        <v>1</v>
      </c>
      <c r="N323" s="54">
        <v>16278.97</v>
      </c>
      <c r="O323">
        <v>0</v>
      </c>
      <c r="P323" s="55">
        <v>0</v>
      </c>
      <c r="Q323" s="55">
        <v>1</v>
      </c>
      <c r="R323" t="s">
        <v>122</v>
      </c>
      <c r="S323" s="55">
        <v>597</v>
      </c>
      <c r="T323" s="55">
        <f>--(Customer[[#This Row],[Geography]]="Germany")</f>
        <v>0</v>
      </c>
      <c r="U323" s="55">
        <f>--(Customer[[#This Row],[Geography]]="France")</f>
        <v>1</v>
      </c>
      <c r="V323" s="55">
        <f>--(Customer[[#This Row],[Geography]]="Spain")</f>
        <v>0</v>
      </c>
    </row>
    <row r="324" spans="1:22">
      <c r="A324">
        <v>323</v>
      </c>
      <c r="B324">
        <v>15699830</v>
      </c>
      <c r="C324" t="s">
        <v>401</v>
      </c>
      <c r="D324" s="54">
        <v>749</v>
      </c>
      <c r="E324" t="s">
        <v>9</v>
      </c>
      <c r="F324" t="s">
        <v>120</v>
      </c>
      <c r="G324" s="55">
        <v>40</v>
      </c>
      <c r="H324" s="55" t="str">
        <f>IF(Customer[[#This Row],[Age]]&lt;=32,"18-32",IF(Customer[[#This Row],[Age]]&lt;=47,"33-47",IF(Customer[[#This Row],[Age]]&lt;=62,"48-62",IF(Customer[[#This Row],[Age]]&lt;=77,"63-77","78-92"))))</f>
        <v>33-47</v>
      </c>
      <c r="I324" s="55">
        <v>1</v>
      </c>
      <c r="J324" s="54">
        <v>139290.41</v>
      </c>
      <c r="K324" s="55">
        <v>1</v>
      </c>
      <c r="L324">
        <v>1</v>
      </c>
      <c r="M324">
        <v>0</v>
      </c>
      <c r="N324" s="54">
        <v>182855.42</v>
      </c>
      <c r="O324">
        <v>1</v>
      </c>
      <c r="P324" s="55">
        <v>1</v>
      </c>
      <c r="Q324" s="55">
        <v>1</v>
      </c>
      <c r="R324" t="s">
        <v>122</v>
      </c>
      <c r="S324" s="55">
        <v>381</v>
      </c>
      <c r="T324" s="55">
        <f>--(Customer[[#This Row],[Geography]]="Germany")</f>
        <v>0</v>
      </c>
      <c r="U324" s="55">
        <f>--(Customer[[#This Row],[Geography]]="France")</f>
        <v>1</v>
      </c>
      <c r="V324" s="55">
        <f>--(Customer[[#This Row],[Geography]]="Spain")</f>
        <v>0</v>
      </c>
    </row>
    <row r="325" spans="1:22">
      <c r="A325">
        <v>324</v>
      </c>
      <c r="B325">
        <v>15569264</v>
      </c>
      <c r="C325" t="s">
        <v>402</v>
      </c>
      <c r="D325" s="54">
        <v>763</v>
      </c>
      <c r="E325" t="s">
        <v>9</v>
      </c>
      <c r="F325" t="s">
        <v>112</v>
      </c>
      <c r="G325" s="55">
        <v>31</v>
      </c>
      <c r="H325" s="55" t="str">
        <f>IF(Customer[[#This Row],[Age]]&lt;=32,"18-32",IF(Customer[[#This Row],[Age]]&lt;=47,"33-47",IF(Customer[[#This Row],[Age]]&lt;=62,"48-62",IF(Customer[[#This Row],[Age]]&lt;=77,"63-77","78-92"))))</f>
        <v>18-32</v>
      </c>
      <c r="I325" s="55">
        <v>4</v>
      </c>
      <c r="J325" s="54">
        <v>0</v>
      </c>
      <c r="K325" s="55">
        <v>2</v>
      </c>
      <c r="L325">
        <v>0</v>
      </c>
      <c r="M325">
        <v>0</v>
      </c>
      <c r="N325" s="54">
        <v>50404.72</v>
      </c>
      <c r="O325">
        <v>0</v>
      </c>
      <c r="P325" s="55">
        <v>0</v>
      </c>
      <c r="Q325" s="55">
        <v>3</v>
      </c>
      <c r="R325" t="s">
        <v>130</v>
      </c>
      <c r="S325" s="55">
        <v>668</v>
      </c>
      <c r="T325" s="55">
        <f>--(Customer[[#This Row],[Geography]]="Germany")</f>
        <v>0</v>
      </c>
      <c r="U325" s="55">
        <f>--(Customer[[#This Row],[Geography]]="France")</f>
        <v>1</v>
      </c>
      <c r="V325" s="55">
        <f>--(Customer[[#This Row],[Geography]]="Spain")</f>
        <v>0</v>
      </c>
    </row>
    <row r="326" spans="1:22">
      <c r="A326">
        <v>325</v>
      </c>
      <c r="B326">
        <v>15595158</v>
      </c>
      <c r="C326" t="s">
        <v>403</v>
      </c>
      <c r="D326" s="54">
        <v>734</v>
      </c>
      <c r="E326" t="s">
        <v>9</v>
      </c>
      <c r="F326" t="s">
        <v>120</v>
      </c>
      <c r="G326" s="55">
        <v>30</v>
      </c>
      <c r="H326" s="55" t="str">
        <f>IF(Customer[[#This Row],[Age]]&lt;=32,"18-32",IF(Customer[[#This Row],[Age]]&lt;=47,"33-47",IF(Customer[[#This Row],[Age]]&lt;=62,"48-62",IF(Customer[[#This Row],[Age]]&lt;=77,"63-77","78-92"))))</f>
        <v>18-32</v>
      </c>
      <c r="I326" s="55">
        <v>3</v>
      </c>
      <c r="J326" s="54">
        <v>0</v>
      </c>
      <c r="K326" s="55">
        <v>2</v>
      </c>
      <c r="L326">
        <v>1</v>
      </c>
      <c r="M326">
        <v>0</v>
      </c>
      <c r="N326" s="54">
        <v>107640.25</v>
      </c>
      <c r="O326">
        <v>0</v>
      </c>
      <c r="P326" s="55">
        <v>0</v>
      </c>
      <c r="Q326" s="55">
        <v>4</v>
      </c>
      <c r="R326" t="s">
        <v>113</v>
      </c>
      <c r="S326" s="55">
        <v>245</v>
      </c>
      <c r="T326" s="55">
        <f>--(Customer[[#This Row],[Geography]]="Germany")</f>
        <v>0</v>
      </c>
      <c r="U326" s="55">
        <f>--(Customer[[#This Row],[Geography]]="France")</f>
        <v>1</v>
      </c>
      <c r="V326" s="55">
        <f>--(Customer[[#This Row],[Geography]]="Spain")</f>
        <v>0</v>
      </c>
    </row>
    <row r="327" spans="1:22">
      <c r="A327">
        <v>326</v>
      </c>
      <c r="B327">
        <v>15599126</v>
      </c>
      <c r="C327" t="s">
        <v>404</v>
      </c>
      <c r="D327" s="54">
        <v>716</v>
      </c>
      <c r="E327" t="s">
        <v>9</v>
      </c>
      <c r="F327" t="s">
        <v>120</v>
      </c>
      <c r="G327" s="55">
        <v>35</v>
      </c>
      <c r="H327" s="55" t="str">
        <f>IF(Customer[[#This Row],[Age]]&lt;=32,"18-32",IF(Customer[[#This Row],[Age]]&lt;=47,"33-47",IF(Customer[[#This Row],[Age]]&lt;=62,"48-62",IF(Customer[[#This Row],[Age]]&lt;=77,"63-77","78-92"))))</f>
        <v>33-47</v>
      </c>
      <c r="I327" s="55">
        <v>4</v>
      </c>
      <c r="J327" s="54">
        <v>144428.87</v>
      </c>
      <c r="K327" s="55">
        <v>1</v>
      </c>
      <c r="L327">
        <v>1</v>
      </c>
      <c r="M327">
        <v>0</v>
      </c>
      <c r="N327" s="54">
        <v>134132.65</v>
      </c>
      <c r="O327">
        <v>0</v>
      </c>
      <c r="P327" s="55">
        <v>0</v>
      </c>
      <c r="Q327" s="55">
        <v>2</v>
      </c>
      <c r="R327" t="s">
        <v>130</v>
      </c>
      <c r="S327" s="55">
        <v>495</v>
      </c>
      <c r="T327" s="55">
        <f>--(Customer[[#This Row],[Geography]]="Germany")</f>
        <v>0</v>
      </c>
      <c r="U327" s="55">
        <f>--(Customer[[#This Row],[Geography]]="France")</f>
        <v>1</v>
      </c>
      <c r="V327" s="55">
        <f>--(Customer[[#This Row],[Geography]]="Spain")</f>
        <v>0</v>
      </c>
    </row>
    <row r="328" spans="1:22">
      <c r="A328">
        <v>327</v>
      </c>
      <c r="B328">
        <v>15650575</v>
      </c>
      <c r="C328" t="s">
        <v>405</v>
      </c>
      <c r="D328" s="54">
        <v>594</v>
      </c>
      <c r="E328" t="s">
        <v>9</v>
      </c>
      <c r="F328" t="s">
        <v>120</v>
      </c>
      <c r="G328" s="55">
        <v>35</v>
      </c>
      <c r="H328" s="55" t="str">
        <f>IF(Customer[[#This Row],[Age]]&lt;=32,"18-32",IF(Customer[[#This Row],[Age]]&lt;=47,"33-47",IF(Customer[[#This Row],[Age]]&lt;=62,"48-62",IF(Customer[[#This Row],[Age]]&lt;=77,"63-77","78-92"))))</f>
        <v>33-47</v>
      </c>
      <c r="I328" s="55">
        <v>2</v>
      </c>
      <c r="J328" s="54">
        <v>0</v>
      </c>
      <c r="K328" s="55">
        <v>2</v>
      </c>
      <c r="L328">
        <v>1</v>
      </c>
      <c r="M328">
        <v>0</v>
      </c>
      <c r="N328" s="54">
        <v>103480.69</v>
      </c>
      <c r="O328">
        <v>0</v>
      </c>
      <c r="P328" s="55">
        <v>0</v>
      </c>
      <c r="Q328" s="55">
        <v>4</v>
      </c>
      <c r="R328" t="s">
        <v>113</v>
      </c>
      <c r="S328" s="55">
        <v>378</v>
      </c>
      <c r="T328" s="55">
        <f>--(Customer[[#This Row],[Geography]]="Germany")</f>
        <v>0</v>
      </c>
      <c r="U328" s="55">
        <f>--(Customer[[#This Row],[Geography]]="France")</f>
        <v>1</v>
      </c>
      <c r="V328" s="55">
        <f>--(Customer[[#This Row],[Geography]]="Spain")</f>
        <v>0</v>
      </c>
    </row>
    <row r="329" spans="1:22">
      <c r="A329">
        <v>328</v>
      </c>
      <c r="B329">
        <v>15641490</v>
      </c>
      <c r="C329" t="s">
        <v>406</v>
      </c>
      <c r="D329" s="54">
        <v>644</v>
      </c>
      <c r="E329" t="s">
        <v>9</v>
      </c>
      <c r="F329" t="s">
        <v>112</v>
      </c>
      <c r="G329" s="55">
        <v>46</v>
      </c>
      <c r="H329" s="55" t="str">
        <f>IF(Customer[[#This Row],[Age]]&lt;=32,"18-32",IF(Customer[[#This Row],[Age]]&lt;=47,"33-47",IF(Customer[[#This Row],[Age]]&lt;=62,"48-62",IF(Customer[[#This Row],[Age]]&lt;=77,"63-77","78-92"))))</f>
        <v>33-47</v>
      </c>
      <c r="I329" s="55">
        <v>9</v>
      </c>
      <c r="J329" s="54">
        <v>95441.27</v>
      </c>
      <c r="K329" s="55">
        <v>1</v>
      </c>
      <c r="L329">
        <v>1</v>
      </c>
      <c r="M329">
        <v>0</v>
      </c>
      <c r="N329" s="54">
        <v>108761.05</v>
      </c>
      <c r="O329">
        <v>1</v>
      </c>
      <c r="P329" s="55">
        <v>1</v>
      </c>
      <c r="Q329" s="55">
        <v>1</v>
      </c>
      <c r="R329" t="s">
        <v>122</v>
      </c>
      <c r="S329" s="55">
        <v>568</v>
      </c>
      <c r="T329" s="55">
        <f>--(Customer[[#This Row],[Geography]]="Germany")</f>
        <v>0</v>
      </c>
      <c r="U329" s="55">
        <f>--(Customer[[#This Row],[Geography]]="France")</f>
        <v>1</v>
      </c>
      <c r="V329" s="55">
        <f>--(Customer[[#This Row],[Geography]]="Spain")</f>
        <v>0</v>
      </c>
    </row>
    <row r="330" spans="1:22">
      <c r="A330">
        <v>329</v>
      </c>
      <c r="B330">
        <v>15680234</v>
      </c>
      <c r="C330" t="s">
        <v>407</v>
      </c>
      <c r="D330" s="54">
        <v>671</v>
      </c>
      <c r="E330" t="s">
        <v>10</v>
      </c>
      <c r="F330" t="s">
        <v>120</v>
      </c>
      <c r="G330" s="55">
        <v>35</v>
      </c>
      <c r="H330" s="55" t="str">
        <f>IF(Customer[[#This Row],[Age]]&lt;=32,"18-32",IF(Customer[[#This Row],[Age]]&lt;=47,"33-47",IF(Customer[[#This Row],[Age]]&lt;=62,"48-62",IF(Customer[[#This Row],[Age]]&lt;=77,"63-77","78-92"))))</f>
        <v>33-47</v>
      </c>
      <c r="I330" s="55">
        <v>1</v>
      </c>
      <c r="J330" s="54">
        <v>144848.74</v>
      </c>
      <c r="K330" s="55">
        <v>1</v>
      </c>
      <c r="L330">
        <v>1</v>
      </c>
      <c r="M330">
        <v>1</v>
      </c>
      <c r="N330" s="54">
        <v>179012.3</v>
      </c>
      <c r="O330">
        <v>0</v>
      </c>
      <c r="P330" s="55">
        <v>0</v>
      </c>
      <c r="Q330" s="55">
        <v>5</v>
      </c>
      <c r="R330" t="s">
        <v>130</v>
      </c>
      <c r="S330" s="55">
        <v>731</v>
      </c>
      <c r="T330" s="55">
        <f>--(Customer[[#This Row],[Geography]]="Germany")</f>
        <v>1</v>
      </c>
      <c r="U330" s="55">
        <f>--(Customer[[#This Row],[Geography]]="France")</f>
        <v>0</v>
      </c>
      <c r="V330" s="55">
        <f>--(Customer[[#This Row],[Geography]]="Spain")</f>
        <v>0</v>
      </c>
    </row>
    <row r="331" spans="1:22">
      <c r="A331">
        <v>330</v>
      </c>
      <c r="B331">
        <v>15592230</v>
      </c>
      <c r="C331" t="s">
        <v>408</v>
      </c>
      <c r="D331" s="54">
        <v>664</v>
      </c>
      <c r="E331" t="s">
        <v>10</v>
      </c>
      <c r="F331" t="s">
        <v>120</v>
      </c>
      <c r="G331" s="55">
        <v>26</v>
      </c>
      <c r="H331" s="55" t="str">
        <f>IF(Customer[[#This Row],[Age]]&lt;=32,"18-32",IF(Customer[[#This Row],[Age]]&lt;=47,"33-47",IF(Customer[[#This Row],[Age]]&lt;=62,"48-62",IF(Customer[[#This Row],[Age]]&lt;=77,"63-77","78-92"))))</f>
        <v>18-32</v>
      </c>
      <c r="I331" s="55">
        <v>7</v>
      </c>
      <c r="J331" s="54">
        <v>116244.14</v>
      </c>
      <c r="K331" s="55">
        <v>2</v>
      </c>
      <c r="L331">
        <v>1</v>
      </c>
      <c r="M331">
        <v>1</v>
      </c>
      <c r="N331" s="54">
        <v>95145.14</v>
      </c>
      <c r="O331">
        <v>0</v>
      </c>
      <c r="P331" s="55">
        <v>0</v>
      </c>
      <c r="Q331" s="55">
        <v>2</v>
      </c>
      <c r="R331" t="s">
        <v>117</v>
      </c>
      <c r="S331" s="55">
        <v>837</v>
      </c>
      <c r="T331" s="55">
        <f>--(Customer[[#This Row],[Geography]]="Germany")</f>
        <v>1</v>
      </c>
      <c r="U331" s="55">
        <f>--(Customer[[#This Row],[Geography]]="France")</f>
        <v>0</v>
      </c>
      <c r="V331" s="55">
        <f>--(Customer[[#This Row],[Geography]]="Spain")</f>
        <v>0</v>
      </c>
    </row>
    <row r="332" spans="1:22">
      <c r="A332">
        <v>331</v>
      </c>
      <c r="B332">
        <v>15626212</v>
      </c>
      <c r="C332" t="s">
        <v>409</v>
      </c>
      <c r="D332" s="54">
        <v>656</v>
      </c>
      <c r="E332" t="s">
        <v>9</v>
      </c>
      <c r="F332" t="s">
        <v>120</v>
      </c>
      <c r="G332" s="55">
        <v>50</v>
      </c>
      <c r="H332" s="55" t="str">
        <f>IF(Customer[[#This Row],[Age]]&lt;=32,"18-32",IF(Customer[[#This Row],[Age]]&lt;=47,"33-47",IF(Customer[[#This Row],[Age]]&lt;=62,"48-62",IF(Customer[[#This Row],[Age]]&lt;=77,"63-77","78-92"))))</f>
        <v>48-62</v>
      </c>
      <c r="I332" s="55">
        <v>7</v>
      </c>
      <c r="J332" s="54">
        <v>0</v>
      </c>
      <c r="K332" s="55">
        <v>2</v>
      </c>
      <c r="L332">
        <v>0</v>
      </c>
      <c r="M332">
        <v>1</v>
      </c>
      <c r="N332" s="54">
        <v>72143.44</v>
      </c>
      <c r="O332">
        <v>0</v>
      </c>
      <c r="P332" s="55">
        <v>0</v>
      </c>
      <c r="Q332" s="55">
        <v>1</v>
      </c>
      <c r="R332" t="s">
        <v>117</v>
      </c>
      <c r="S332" s="55">
        <v>829</v>
      </c>
      <c r="T332" s="55">
        <f>--(Customer[[#This Row],[Geography]]="Germany")</f>
        <v>0</v>
      </c>
      <c r="U332" s="55">
        <f>--(Customer[[#This Row],[Geography]]="France")</f>
        <v>1</v>
      </c>
      <c r="V332" s="55">
        <f>--(Customer[[#This Row],[Geography]]="Spain")</f>
        <v>0</v>
      </c>
    </row>
    <row r="333" spans="1:22">
      <c r="A333">
        <v>332</v>
      </c>
      <c r="B333">
        <v>15700627</v>
      </c>
      <c r="C333" t="s">
        <v>180</v>
      </c>
      <c r="D333" s="54">
        <v>667</v>
      </c>
      <c r="E333" t="s">
        <v>11</v>
      </c>
      <c r="F333" t="s">
        <v>112</v>
      </c>
      <c r="G333" s="55">
        <v>40</v>
      </c>
      <c r="H333" s="55" t="str">
        <f>IF(Customer[[#This Row],[Age]]&lt;=32,"18-32",IF(Customer[[#This Row],[Age]]&lt;=47,"33-47",IF(Customer[[#This Row],[Age]]&lt;=62,"48-62",IF(Customer[[#This Row],[Age]]&lt;=77,"63-77","78-92"))))</f>
        <v>33-47</v>
      </c>
      <c r="I333" s="55">
        <v>1</v>
      </c>
      <c r="J333" s="54">
        <v>146502.07</v>
      </c>
      <c r="K333" s="55">
        <v>1</v>
      </c>
      <c r="L333">
        <v>1</v>
      </c>
      <c r="M333">
        <v>0</v>
      </c>
      <c r="N333" s="54">
        <v>19162.89</v>
      </c>
      <c r="O333">
        <v>0</v>
      </c>
      <c r="P333" s="55">
        <v>0</v>
      </c>
      <c r="Q333" s="55">
        <v>3</v>
      </c>
      <c r="R333" t="s">
        <v>113</v>
      </c>
      <c r="S333" s="55">
        <v>230</v>
      </c>
      <c r="T333" s="55">
        <f>--(Customer[[#This Row],[Geography]]="Germany")</f>
        <v>0</v>
      </c>
      <c r="U333" s="55">
        <f>--(Customer[[#This Row],[Geography]]="France")</f>
        <v>0</v>
      </c>
      <c r="V333" s="55">
        <f>--(Customer[[#This Row],[Geography]]="Spain")</f>
        <v>1</v>
      </c>
    </row>
    <row r="334" spans="1:22">
      <c r="A334">
        <v>333</v>
      </c>
      <c r="B334">
        <v>15782641</v>
      </c>
      <c r="C334" t="s">
        <v>230</v>
      </c>
      <c r="D334" s="54">
        <v>663</v>
      </c>
      <c r="E334" t="s">
        <v>10</v>
      </c>
      <c r="F334" t="s">
        <v>120</v>
      </c>
      <c r="G334" s="55">
        <v>44</v>
      </c>
      <c r="H334" s="55" t="str">
        <f>IF(Customer[[#This Row],[Age]]&lt;=32,"18-32",IF(Customer[[#This Row],[Age]]&lt;=47,"33-47",IF(Customer[[#This Row],[Age]]&lt;=62,"48-62",IF(Customer[[#This Row],[Age]]&lt;=77,"63-77","78-92"))))</f>
        <v>33-47</v>
      </c>
      <c r="I334" s="55">
        <v>2</v>
      </c>
      <c r="J334" s="54">
        <v>117028.6</v>
      </c>
      <c r="K334" s="55">
        <v>2</v>
      </c>
      <c r="L334">
        <v>0</v>
      </c>
      <c r="M334">
        <v>1</v>
      </c>
      <c r="N334" s="54">
        <v>144680.18</v>
      </c>
      <c r="O334">
        <v>0</v>
      </c>
      <c r="P334" s="55">
        <v>0</v>
      </c>
      <c r="Q334" s="55">
        <v>4</v>
      </c>
      <c r="R334" t="s">
        <v>113</v>
      </c>
      <c r="S334" s="55">
        <v>919</v>
      </c>
      <c r="T334" s="55">
        <f>--(Customer[[#This Row],[Geography]]="Germany")</f>
        <v>1</v>
      </c>
      <c r="U334" s="55">
        <f>--(Customer[[#This Row],[Geography]]="France")</f>
        <v>0</v>
      </c>
      <c r="V334" s="55">
        <f>--(Customer[[#This Row],[Geography]]="Spain")</f>
        <v>0</v>
      </c>
    </row>
    <row r="335" spans="1:22">
      <c r="A335">
        <v>334</v>
      </c>
      <c r="B335">
        <v>15784445</v>
      </c>
      <c r="C335" t="s">
        <v>410</v>
      </c>
      <c r="D335" s="54">
        <v>584</v>
      </c>
      <c r="E335" t="s">
        <v>10</v>
      </c>
      <c r="F335" t="s">
        <v>112</v>
      </c>
      <c r="G335" s="55">
        <v>30</v>
      </c>
      <c r="H335" s="55" t="str">
        <f>IF(Customer[[#This Row],[Age]]&lt;=32,"18-32",IF(Customer[[#This Row],[Age]]&lt;=47,"33-47",IF(Customer[[#This Row],[Age]]&lt;=62,"48-62",IF(Customer[[#This Row],[Age]]&lt;=77,"63-77","78-92"))))</f>
        <v>18-32</v>
      </c>
      <c r="I335" s="55">
        <v>8</v>
      </c>
      <c r="J335" s="54">
        <v>112013.81</v>
      </c>
      <c r="K335" s="55">
        <v>1</v>
      </c>
      <c r="L335">
        <v>1</v>
      </c>
      <c r="M335">
        <v>0</v>
      </c>
      <c r="N335" s="54">
        <v>177772.03</v>
      </c>
      <c r="O335">
        <v>1</v>
      </c>
      <c r="P335" s="55">
        <v>1</v>
      </c>
      <c r="Q335" s="55">
        <v>4</v>
      </c>
      <c r="R335" t="s">
        <v>130</v>
      </c>
      <c r="S335" s="55">
        <v>641</v>
      </c>
      <c r="T335" s="55">
        <f>--(Customer[[#This Row],[Geography]]="Germany")</f>
        <v>1</v>
      </c>
      <c r="U335" s="55">
        <f>--(Customer[[#This Row],[Geography]]="France")</f>
        <v>0</v>
      </c>
      <c r="V335" s="55">
        <f>--(Customer[[#This Row],[Geography]]="Spain")</f>
        <v>0</v>
      </c>
    </row>
    <row r="336" spans="1:22">
      <c r="A336">
        <v>335</v>
      </c>
      <c r="B336">
        <v>15813681</v>
      </c>
      <c r="C336" t="s">
        <v>411</v>
      </c>
      <c r="D336" s="54">
        <v>626</v>
      </c>
      <c r="E336" t="s">
        <v>11</v>
      </c>
      <c r="F336" t="s">
        <v>112</v>
      </c>
      <c r="G336" s="55">
        <v>37</v>
      </c>
      <c r="H336" s="55" t="str">
        <f>IF(Customer[[#This Row],[Age]]&lt;=32,"18-32",IF(Customer[[#This Row],[Age]]&lt;=47,"33-47",IF(Customer[[#This Row],[Age]]&lt;=62,"48-62",IF(Customer[[#This Row],[Age]]&lt;=77,"63-77","78-92"))))</f>
        <v>33-47</v>
      </c>
      <c r="I336" s="55">
        <v>6</v>
      </c>
      <c r="J336" s="54">
        <v>108269.37</v>
      </c>
      <c r="K336" s="55">
        <v>1</v>
      </c>
      <c r="L336">
        <v>1</v>
      </c>
      <c r="M336">
        <v>0</v>
      </c>
      <c r="N336" s="54">
        <v>5597.94</v>
      </c>
      <c r="O336">
        <v>0</v>
      </c>
      <c r="P336" s="55">
        <v>0</v>
      </c>
      <c r="Q336" s="55">
        <v>2</v>
      </c>
      <c r="R336" t="s">
        <v>113</v>
      </c>
      <c r="S336" s="55">
        <v>457</v>
      </c>
      <c r="T336" s="55">
        <f>--(Customer[[#This Row],[Geography]]="Germany")</f>
        <v>0</v>
      </c>
      <c r="U336" s="55">
        <f>--(Customer[[#This Row],[Geography]]="France")</f>
        <v>0</v>
      </c>
      <c r="V336" s="55">
        <f>--(Customer[[#This Row],[Geography]]="Spain")</f>
        <v>1</v>
      </c>
    </row>
    <row r="337" spans="1:22">
      <c r="A337">
        <v>336</v>
      </c>
      <c r="B337">
        <v>15596649</v>
      </c>
      <c r="C337" t="s">
        <v>412</v>
      </c>
      <c r="D337" s="54">
        <v>485</v>
      </c>
      <c r="E337" t="s">
        <v>9</v>
      </c>
      <c r="F337" t="s">
        <v>120</v>
      </c>
      <c r="G337" s="55">
        <v>29</v>
      </c>
      <c r="H337" s="55" t="str">
        <f>IF(Customer[[#This Row],[Age]]&lt;=32,"18-32",IF(Customer[[#This Row],[Age]]&lt;=47,"33-47",IF(Customer[[#This Row],[Age]]&lt;=62,"48-62",IF(Customer[[#This Row],[Age]]&lt;=77,"63-77","78-92"))))</f>
        <v>18-32</v>
      </c>
      <c r="I337" s="55">
        <v>7</v>
      </c>
      <c r="J337" s="54">
        <v>182123.79</v>
      </c>
      <c r="K337" s="55">
        <v>1</v>
      </c>
      <c r="L337">
        <v>1</v>
      </c>
      <c r="M337">
        <v>0</v>
      </c>
      <c r="N337" s="54">
        <v>116828.51</v>
      </c>
      <c r="O337">
        <v>1</v>
      </c>
      <c r="P337" s="55">
        <v>1</v>
      </c>
      <c r="Q337" s="55">
        <v>4</v>
      </c>
      <c r="R337" t="s">
        <v>117</v>
      </c>
      <c r="S337" s="55">
        <v>583</v>
      </c>
      <c r="T337" s="55">
        <f>--(Customer[[#This Row],[Geography]]="Germany")</f>
        <v>0</v>
      </c>
      <c r="U337" s="55">
        <f>--(Customer[[#This Row],[Geography]]="France")</f>
        <v>1</v>
      </c>
      <c r="V337" s="55">
        <f>--(Customer[[#This Row],[Geography]]="Spain")</f>
        <v>0</v>
      </c>
    </row>
    <row r="338" spans="1:22">
      <c r="A338">
        <v>337</v>
      </c>
      <c r="B338">
        <v>15700460</v>
      </c>
      <c r="C338" t="s">
        <v>413</v>
      </c>
      <c r="D338" s="54">
        <v>659</v>
      </c>
      <c r="E338" t="s">
        <v>10</v>
      </c>
      <c r="F338" t="s">
        <v>112</v>
      </c>
      <c r="G338" s="55">
        <v>32</v>
      </c>
      <c r="H338" s="55" t="str">
        <f>IF(Customer[[#This Row],[Age]]&lt;=32,"18-32",IF(Customer[[#This Row],[Age]]&lt;=47,"33-47",IF(Customer[[#This Row],[Age]]&lt;=62,"48-62",IF(Customer[[#This Row],[Age]]&lt;=77,"63-77","78-92"))))</f>
        <v>18-32</v>
      </c>
      <c r="I338" s="55">
        <v>3</v>
      </c>
      <c r="J338" s="54">
        <v>150923.74</v>
      </c>
      <c r="K338" s="55">
        <v>2</v>
      </c>
      <c r="L338">
        <v>0</v>
      </c>
      <c r="M338">
        <v>1</v>
      </c>
      <c r="N338" s="54">
        <v>174652.51</v>
      </c>
      <c r="O338">
        <v>0</v>
      </c>
      <c r="P338" s="55">
        <v>0</v>
      </c>
      <c r="Q338" s="55">
        <v>2</v>
      </c>
      <c r="R338" t="s">
        <v>130</v>
      </c>
      <c r="S338" s="55">
        <v>849</v>
      </c>
      <c r="T338" s="55">
        <f>--(Customer[[#This Row],[Geography]]="Germany")</f>
        <v>1</v>
      </c>
      <c r="U338" s="55">
        <f>--(Customer[[#This Row],[Geography]]="France")</f>
        <v>0</v>
      </c>
      <c r="V338" s="55">
        <f>--(Customer[[#This Row],[Geography]]="Spain")</f>
        <v>0</v>
      </c>
    </row>
    <row r="339" spans="1:22">
      <c r="A339">
        <v>338</v>
      </c>
      <c r="B339">
        <v>15724076</v>
      </c>
      <c r="C339" t="s">
        <v>414</v>
      </c>
      <c r="D339" s="54">
        <v>649</v>
      </c>
      <c r="E339" t="s">
        <v>9</v>
      </c>
      <c r="F339" t="s">
        <v>120</v>
      </c>
      <c r="G339" s="55">
        <v>33</v>
      </c>
      <c r="H339" s="55" t="str">
        <f>IF(Customer[[#This Row],[Age]]&lt;=32,"18-32",IF(Customer[[#This Row],[Age]]&lt;=47,"33-47",IF(Customer[[#This Row],[Age]]&lt;=62,"48-62",IF(Customer[[#This Row],[Age]]&lt;=77,"63-77","78-92"))))</f>
        <v>33-47</v>
      </c>
      <c r="I339" s="55">
        <v>2</v>
      </c>
      <c r="J339" s="54">
        <v>0</v>
      </c>
      <c r="K339" s="55">
        <v>2</v>
      </c>
      <c r="L339">
        <v>1</v>
      </c>
      <c r="M339">
        <v>0</v>
      </c>
      <c r="N339" s="54">
        <v>2010.98</v>
      </c>
      <c r="O339">
        <v>0</v>
      </c>
      <c r="P339" s="55">
        <v>0</v>
      </c>
      <c r="Q339" s="55">
        <v>3</v>
      </c>
      <c r="R339" t="s">
        <v>113</v>
      </c>
      <c r="S339" s="55">
        <v>720</v>
      </c>
      <c r="T339" s="55">
        <f>--(Customer[[#This Row],[Geography]]="Germany")</f>
        <v>0</v>
      </c>
      <c r="U339" s="55">
        <f>--(Customer[[#This Row],[Geography]]="France")</f>
        <v>1</v>
      </c>
      <c r="V339" s="55">
        <f>--(Customer[[#This Row],[Geography]]="Spain")</f>
        <v>0</v>
      </c>
    </row>
    <row r="340" spans="1:22">
      <c r="A340">
        <v>339</v>
      </c>
      <c r="B340">
        <v>15784000</v>
      </c>
      <c r="C340" t="s">
        <v>415</v>
      </c>
      <c r="D340" s="54">
        <v>805</v>
      </c>
      <c r="E340" t="s">
        <v>11</v>
      </c>
      <c r="F340" t="s">
        <v>112</v>
      </c>
      <c r="G340" s="55">
        <v>39</v>
      </c>
      <c r="H340" s="55" t="str">
        <f>IF(Customer[[#This Row],[Age]]&lt;=32,"18-32",IF(Customer[[#This Row],[Age]]&lt;=47,"33-47",IF(Customer[[#This Row],[Age]]&lt;=62,"48-62",IF(Customer[[#This Row],[Age]]&lt;=77,"63-77","78-92"))))</f>
        <v>33-47</v>
      </c>
      <c r="I340" s="55">
        <v>5</v>
      </c>
      <c r="J340" s="54">
        <v>165272.13</v>
      </c>
      <c r="K340" s="55">
        <v>1</v>
      </c>
      <c r="L340">
        <v>1</v>
      </c>
      <c r="M340">
        <v>0</v>
      </c>
      <c r="N340" s="54">
        <v>14109.85</v>
      </c>
      <c r="O340">
        <v>1</v>
      </c>
      <c r="P340" s="55">
        <v>1</v>
      </c>
      <c r="Q340" s="55">
        <v>3</v>
      </c>
      <c r="R340" t="s">
        <v>122</v>
      </c>
      <c r="S340" s="55">
        <v>317</v>
      </c>
      <c r="T340" s="55">
        <f>--(Customer[[#This Row],[Geography]]="Germany")</f>
        <v>0</v>
      </c>
      <c r="U340" s="55">
        <f>--(Customer[[#This Row],[Geography]]="France")</f>
        <v>0</v>
      </c>
      <c r="V340" s="55">
        <f>--(Customer[[#This Row],[Geography]]="Spain")</f>
        <v>1</v>
      </c>
    </row>
    <row r="341" spans="1:22">
      <c r="A341">
        <v>340</v>
      </c>
      <c r="B341">
        <v>15733966</v>
      </c>
      <c r="C341" t="s">
        <v>86</v>
      </c>
      <c r="D341" s="54">
        <v>716</v>
      </c>
      <c r="E341" t="s">
        <v>10</v>
      </c>
      <c r="F341" t="s">
        <v>112</v>
      </c>
      <c r="G341" s="55">
        <v>39</v>
      </c>
      <c r="H341" s="55" t="str">
        <f>IF(Customer[[#This Row],[Age]]&lt;=32,"18-32",IF(Customer[[#This Row],[Age]]&lt;=47,"33-47",IF(Customer[[#This Row],[Age]]&lt;=62,"48-62",IF(Customer[[#This Row],[Age]]&lt;=77,"63-77","78-92"))))</f>
        <v>33-47</v>
      </c>
      <c r="I341" s="55">
        <v>10</v>
      </c>
      <c r="J341" s="54">
        <v>115301.31</v>
      </c>
      <c r="K341" s="55">
        <v>1</v>
      </c>
      <c r="L341">
        <v>1</v>
      </c>
      <c r="M341">
        <v>0</v>
      </c>
      <c r="N341" s="54">
        <v>43527.4</v>
      </c>
      <c r="O341">
        <v>1</v>
      </c>
      <c r="P341" s="55">
        <v>1</v>
      </c>
      <c r="Q341" s="55">
        <v>5</v>
      </c>
      <c r="R341" t="s">
        <v>113</v>
      </c>
      <c r="S341" s="55">
        <v>465</v>
      </c>
      <c r="T341" s="55">
        <f>--(Customer[[#This Row],[Geography]]="Germany")</f>
        <v>1</v>
      </c>
      <c r="U341" s="55">
        <f>--(Customer[[#This Row],[Geography]]="France")</f>
        <v>0</v>
      </c>
      <c r="V341" s="55">
        <f>--(Customer[[#This Row],[Geography]]="Spain")</f>
        <v>0</v>
      </c>
    </row>
    <row r="342" spans="1:22">
      <c r="A342">
        <v>341</v>
      </c>
      <c r="B342">
        <v>15612667</v>
      </c>
      <c r="C342" t="s">
        <v>416</v>
      </c>
      <c r="D342" s="54">
        <v>642</v>
      </c>
      <c r="E342" t="s">
        <v>10</v>
      </c>
      <c r="F342" t="s">
        <v>112</v>
      </c>
      <c r="G342" s="55">
        <v>40</v>
      </c>
      <c r="H342" s="55" t="str">
        <f>IF(Customer[[#This Row],[Age]]&lt;=32,"18-32",IF(Customer[[#This Row],[Age]]&lt;=47,"33-47",IF(Customer[[#This Row],[Age]]&lt;=62,"48-62",IF(Customer[[#This Row],[Age]]&lt;=77,"63-77","78-92"))))</f>
        <v>33-47</v>
      </c>
      <c r="I342" s="55">
        <v>6</v>
      </c>
      <c r="J342" s="54">
        <v>129502.49</v>
      </c>
      <c r="K342" s="55">
        <v>2</v>
      </c>
      <c r="L342">
        <v>0</v>
      </c>
      <c r="M342">
        <v>1</v>
      </c>
      <c r="N342" s="54">
        <v>86099.23</v>
      </c>
      <c r="O342">
        <v>1</v>
      </c>
      <c r="P342" s="55">
        <v>1</v>
      </c>
      <c r="Q342" s="55">
        <v>4</v>
      </c>
      <c r="R342" t="s">
        <v>117</v>
      </c>
      <c r="S342" s="55">
        <v>269</v>
      </c>
      <c r="T342" s="55">
        <f>--(Customer[[#This Row],[Geography]]="Germany")</f>
        <v>1</v>
      </c>
      <c r="U342" s="55">
        <f>--(Customer[[#This Row],[Geography]]="France")</f>
        <v>0</v>
      </c>
      <c r="V342" s="55">
        <f>--(Customer[[#This Row],[Geography]]="Spain")</f>
        <v>0</v>
      </c>
    </row>
    <row r="343" spans="1:22">
      <c r="A343">
        <v>342</v>
      </c>
      <c r="B343">
        <v>15654025</v>
      </c>
      <c r="C343" t="s">
        <v>317</v>
      </c>
      <c r="D343" s="54">
        <v>659</v>
      </c>
      <c r="E343" t="s">
        <v>9</v>
      </c>
      <c r="F343" t="s">
        <v>120</v>
      </c>
      <c r="G343" s="55">
        <v>31</v>
      </c>
      <c r="H343" s="55" t="str">
        <f>IF(Customer[[#This Row],[Age]]&lt;=32,"18-32",IF(Customer[[#This Row],[Age]]&lt;=47,"33-47",IF(Customer[[#This Row],[Age]]&lt;=62,"48-62",IF(Customer[[#This Row],[Age]]&lt;=77,"63-77","78-92"))))</f>
        <v>18-32</v>
      </c>
      <c r="I343" s="55">
        <v>4</v>
      </c>
      <c r="J343" s="54">
        <v>118342.26</v>
      </c>
      <c r="K343" s="55">
        <v>1</v>
      </c>
      <c r="L343">
        <v>0</v>
      </c>
      <c r="M343">
        <v>0</v>
      </c>
      <c r="N343" s="54">
        <v>161574.19</v>
      </c>
      <c r="O343">
        <v>0</v>
      </c>
      <c r="P343" s="55">
        <v>0</v>
      </c>
      <c r="Q343" s="55">
        <v>3</v>
      </c>
      <c r="R343" t="s">
        <v>122</v>
      </c>
      <c r="S343" s="55">
        <v>391</v>
      </c>
      <c r="T343" s="55">
        <f>--(Customer[[#This Row],[Geography]]="Germany")</f>
        <v>0</v>
      </c>
      <c r="U343" s="55">
        <f>--(Customer[[#This Row],[Geography]]="France")</f>
        <v>1</v>
      </c>
      <c r="V343" s="55">
        <f>--(Customer[[#This Row],[Geography]]="Spain")</f>
        <v>0</v>
      </c>
    </row>
    <row r="344" spans="1:22">
      <c r="A344">
        <v>343</v>
      </c>
      <c r="B344">
        <v>15589431</v>
      </c>
      <c r="C344" t="s">
        <v>417</v>
      </c>
      <c r="D344" s="54">
        <v>545</v>
      </c>
      <c r="E344" t="s">
        <v>11</v>
      </c>
      <c r="F344" t="s">
        <v>112</v>
      </c>
      <c r="G344" s="55">
        <v>47</v>
      </c>
      <c r="H344" s="55" t="str">
        <f>IF(Customer[[#This Row],[Age]]&lt;=32,"18-32",IF(Customer[[#This Row],[Age]]&lt;=47,"33-47",IF(Customer[[#This Row],[Age]]&lt;=62,"48-62",IF(Customer[[#This Row],[Age]]&lt;=77,"63-77","78-92"))))</f>
        <v>33-47</v>
      </c>
      <c r="I344" s="55">
        <v>5</v>
      </c>
      <c r="J344" s="54">
        <v>0</v>
      </c>
      <c r="K344" s="55">
        <v>2</v>
      </c>
      <c r="L344">
        <v>1</v>
      </c>
      <c r="M344">
        <v>1</v>
      </c>
      <c r="N344" s="54">
        <v>38970.14</v>
      </c>
      <c r="O344">
        <v>0</v>
      </c>
      <c r="P344" s="55">
        <v>0</v>
      </c>
      <c r="Q344" s="55">
        <v>4</v>
      </c>
      <c r="R344" t="s">
        <v>130</v>
      </c>
      <c r="S344" s="55">
        <v>373</v>
      </c>
      <c r="T344" s="55">
        <f>--(Customer[[#This Row],[Geography]]="Germany")</f>
        <v>0</v>
      </c>
      <c r="U344" s="55">
        <f>--(Customer[[#This Row],[Geography]]="France")</f>
        <v>0</v>
      </c>
      <c r="V344" s="55">
        <f>--(Customer[[#This Row],[Geography]]="Spain")</f>
        <v>1</v>
      </c>
    </row>
    <row r="345" spans="1:22">
      <c r="A345">
        <v>344</v>
      </c>
      <c r="B345">
        <v>15578238</v>
      </c>
      <c r="C345" t="s">
        <v>418</v>
      </c>
      <c r="D345" s="54">
        <v>543</v>
      </c>
      <c r="E345" t="s">
        <v>9</v>
      </c>
      <c r="F345" t="s">
        <v>120</v>
      </c>
      <c r="G345" s="55">
        <v>22</v>
      </c>
      <c r="H345" s="55" t="str">
        <f>IF(Customer[[#This Row],[Age]]&lt;=32,"18-32",IF(Customer[[#This Row],[Age]]&lt;=47,"33-47",IF(Customer[[#This Row],[Age]]&lt;=62,"48-62",IF(Customer[[#This Row],[Age]]&lt;=77,"63-77","78-92"))))</f>
        <v>18-32</v>
      </c>
      <c r="I345" s="55">
        <v>8</v>
      </c>
      <c r="J345" s="54">
        <v>0</v>
      </c>
      <c r="K345" s="55">
        <v>2</v>
      </c>
      <c r="L345">
        <v>0</v>
      </c>
      <c r="M345">
        <v>0</v>
      </c>
      <c r="N345" s="54">
        <v>127587.22</v>
      </c>
      <c r="O345">
        <v>0</v>
      </c>
      <c r="P345" s="55">
        <v>0</v>
      </c>
      <c r="Q345" s="55">
        <v>3</v>
      </c>
      <c r="R345" t="s">
        <v>130</v>
      </c>
      <c r="S345" s="55">
        <v>251</v>
      </c>
      <c r="T345" s="55">
        <f>--(Customer[[#This Row],[Geography]]="Germany")</f>
        <v>0</v>
      </c>
      <c r="U345" s="55">
        <f>--(Customer[[#This Row],[Geography]]="France")</f>
        <v>1</v>
      </c>
      <c r="V345" s="55">
        <f>--(Customer[[#This Row],[Geography]]="Spain")</f>
        <v>0</v>
      </c>
    </row>
    <row r="346" spans="1:22">
      <c r="A346">
        <v>345</v>
      </c>
      <c r="B346">
        <v>15566269</v>
      </c>
      <c r="C346" t="s">
        <v>419</v>
      </c>
      <c r="D346" s="54">
        <v>718</v>
      </c>
      <c r="E346" t="s">
        <v>9</v>
      </c>
      <c r="F346" t="s">
        <v>112</v>
      </c>
      <c r="G346" s="55">
        <v>25</v>
      </c>
      <c r="H346" s="55" t="str">
        <f>IF(Customer[[#This Row],[Age]]&lt;=32,"18-32",IF(Customer[[#This Row],[Age]]&lt;=47,"33-47",IF(Customer[[#This Row],[Age]]&lt;=62,"48-62",IF(Customer[[#This Row],[Age]]&lt;=77,"63-77","78-92"))))</f>
        <v>18-32</v>
      </c>
      <c r="I346" s="55">
        <v>7</v>
      </c>
      <c r="J346" s="54">
        <v>0</v>
      </c>
      <c r="K346" s="55">
        <v>2</v>
      </c>
      <c r="L346">
        <v>1</v>
      </c>
      <c r="M346">
        <v>0</v>
      </c>
      <c r="N346" s="54">
        <v>30380.12</v>
      </c>
      <c r="O346">
        <v>0</v>
      </c>
      <c r="P346" s="55">
        <v>0</v>
      </c>
      <c r="Q346" s="55">
        <v>2</v>
      </c>
      <c r="R346" t="s">
        <v>130</v>
      </c>
      <c r="S346" s="55">
        <v>237</v>
      </c>
      <c r="T346" s="55">
        <f>--(Customer[[#This Row],[Geography]]="Germany")</f>
        <v>0</v>
      </c>
      <c r="U346" s="55">
        <f>--(Customer[[#This Row],[Geography]]="France")</f>
        <v>1</v>
      </c>
      <c r="V346" s="55">
        <f>--(Customer[[#This Row],[Geography]]="Spain")</f>
        <v>0</v>
      </c>
    </row>
    <row r="347" spans="1:22">
      <c r="A347">
        <v>346</v>
      </c>
      <c r="B347">
        <v>15639217</v>
      </c>
      <c r="C347" t="s">
        <v>420</v>
      </c>
      <c r="D347" s="54">
        <v>840</v>
      </c>
      <c r="E347" t="s">
        <v>9</v>
      </c>
      <c r="F347" t="s">
        <v>112</v>
      </c>
      <c r="G347" s="55">
        <v>43</v>
      </c>
      <c r="H347" s="55" t="str">
        <f>IF(Customer[[#This Row],[Age]]&lt;=32,"18-32",IF(Customer[[#This Row],[Age]]&lt;=47,"33-47",IF(Customer[[#This Row],[Age]]&lt;=62,"48-62",IF(Customer[[#This Row],[Age]]&lt;=77,"63-77","78-92"))))</f>
        <v>33-47</v>
      </c>
      <c r="I347" s="55">
        <v>7</v>
      </c>
      <c r="J347" s="54">
        <v>0</v>
      </c>
      <c r="K347" s="55">
        <v>2</v>
      </c>
      <c r="L347">
        <v>1</v>
      </c>
      <c r="M347">
        <v>0</v>
      </c>
      <c r="N347" s="54">
        <v>90908.95</v>
      </c>
      <c r="O347">
        <v>0</v>
      </c>
      <c r="P347" s="55">
        <v>0</v>
      </c>
      <c r="Q347" s="55">
        <v>2</v>
      </c>
      <c r="R347" t="s">
        <v>122</v>
      </c>
      <c r="S347" s="55">
        <v>645</v>
      </c>
      <c r="T347" s="55">
        <f>--(Customer[[#This Row],[Geography]]="Germany")</f>
        <v>0</v>
      </c>
      <c r="U347" s="55">
        <f>--(Customer[[#This Row],[Geography]]="France")</f>
        <v>1</v>
      </c>
      <c r="V347" s="55">
        <f>--(Customer[[#This Row],[Geography]]="Spain")</f>
        <v>0</v>
      </c>
    </row>
    <row r="348" spans="1:22">
      <c r="A348">
        <v>347</v>
      </c>
      <c r="B348">
        <v>15688644</v>
      </c>
      <c r="C348" t="s">
        <v>421</v>
      </c>
      <c r="D348" s="54">
        <v>630</v>
      </c>
      <c r="E348" t="s">
        <v>10</v>
      </c>
      <c r="F348" t="s">
        <v>112</v>
      </c>
      <c r="G348" s="55">
        <v>34</v>
      </c>
      <c r="H348" s="55" t="str">
        <f>IF(Customer[[#This Row],[Age]]&lt;=32,"18-32",IF(Customer[[#This Row],[Age]]&lt;=47,"33-47",IF(Customer[[#This Row],[Age]]&lt;=62,"48-62",IF(Customer[[#This Row],[Age]]&lt;=77,"63-77","78-92"))))</f>
        <v>33-47</v>
      </c>
      <c r="I348" s="55">
        <v>9</v>
      </c>
      <c r="J348" s="54">
        <v>106937.05</v>
      </c>
      <c r="K348" s="55">
        <v>2</v>
      </c>
      <c r="L348">
        <v>1</v>
      </c>
      <c r="M348">
        <v>0</v>
      </c>
      <c r="N348" s="54">
        <v>138275.01</v>
      </c>
      <c r="O348">
        <v>0</v>
      </c>
      <c r="P348" s="55">
        <v>0</v>
      </c>
      <c r="Q348" s="55">
        <v>3</v>
      </c>
      <c r="R348" t="s">
        <v>122</v>
      </c>
      <c r="S348" s="55">
        <v>624</v>
      </c>
      <c r="T348" s="55">
        <f>--(Customer[[#This Row],[Geography]]="Germany")</f>
        <v>1</v>
      </c>
      <c r="U348" s="55">
        <f>--(Customer[[#This Row],[Geography]]="France")</f>
        <v>0</v>
      </c>
      <c r="V348" s="55">
        <f>--(Customer[[#This Row],[Geography]]="Spain")</f>
        <v>0</v>
      </c>
    </row>
    <row r="349" spans="1:22">
      <c r="A349">
        <v>348</v>
      </c>
      <c r="B349">
        <v>15662426</v>
      </c>
      <c r="C349" t="s">
        <v>181</v>
      </c>
      <c r="D349" s="54">
        <v>643</v>
      </c>
      <c r="E349" t="s">
        <v>10</v>
      </c>
      <c r="F349" t="s">
        <v>120</v>
      </c>
      <c r="G349" s="55">
        <v>59</v>
      </c>
      <c r="H349" s="55" t="str">
        <f>IF(Customer[[#This Row],[Age]]&lt;=32,"18-32",IF(Customer[[#This Row],[Age]]&lt;=47,"33-47",IF(Customer[[#This Row],[Age]]&lt;=62,"48-62",IF(Customer[[#This Row],[Age]]&lt;=77,"63-77","78-92"))))</f>
        <v>48-62</v>
      </c>
      <c r="I349" s="55">
        <v>3</v>
      </c>
      <c r="J349" s="54">
        <v>170331.37</v>
      </c>
      <c r="K349" s="55">
        <v>1</v>
      </c>
      <c r="L349">
        <v>1</v>
      </c>
      <c r="M349">
        <v>1</v>
      </c>
      <c r="N349" s="54">
        <v>32171.79</v>
      </c>
      <c r="O349">
        <v>0</v>
      </c>
      <c r="P349" s="55">
        <v>0</v>
      </c>
      <c r="Q349" s="55">
        <v>5</v>
      </c>
      <c r="R349" t="s">
        <v>130</v>
      </c>
      <c r="S349" s="55">
        <v>838</v>
      </c>
      <c r="T349" s="55">
        <f>--(Customer[[#This Row],[Geography]]="Germany")</f>
        <v>1</v>
      </c>
      <c r="U349" s="55">
        <f>--(Customer[[#This Row],[Geography]]="France")</f>
        <v>0</v>
      </c>
      <c r="V349" s="55">
        <f>--(Customer[[#This Row],[Geography]]="Spain")</f>
        <v>0</v>
      </c>
    </row>
    <row r="350" spans="1:22">
      <c r="A350">
        <v>349</v>
      </c>
      <c r="B350">
        <v>15720511</v>
      </c>
      <c r="C350" t="s">
        <v>422</v>
      </c>
      <c r="D350" s="54">
        <v>654</v>
      </c>
      <c r="E350" t="s">
        <v>10</v>
      </c>
      <c r="F350" t="s">
        <v>112</v>
      </c>
      <c r="G350" s="55">
        <v>32</v>
      </c>
      <c r="H350" s="55" t="str">
        <f>IF(Customer[[#This Row],[Age]]&lt;=32,"18-32",IF(Customer[[#This Row],[Age]]&lt;=47,"33-47",IF(Customer[[#This Row],[Age]]&lt;=62,"48-62",IF(Customer[[#This Row],[Age]]&lt;=77,"63-77","78-92"))))</f>
        <v>18-32</v>
      </c>
      <c r="I350" s="55">
        <v>1</v>
      </c>
      <c r="J350" s="54">
        <v>114510.85</v>
      </c>
      <c r="K350" s="55">
        <v>1</v>
      </c>
      <c r="L350">
        <v>1</v>
      </c>
      <c r="M350">
        <v>1</v>
      </c>
      <c r="N350" s="54">
        <v>126143.23</v>
      </c>
      <c r="O350">
        <v>0</v>
      </c>
      <c r="P350" s="55">
        <v>0</v>
      </c>
      <c r="Q350" s="55">
        <v>4</v>
      </c>
      <c r="R350" t="s">
        <v>117</v>
      </c>
      <c r="S350" s="55">
        <v>224</v>
      </c>
      <c r="T350" s="55">
        <f>--(Customer[[#This Row],[Geography]]="Germany")</f>
        <v>1</v>
      </c>
      <c r="U350" s="55">
        <f>--(Customer[[#This Row],[Geography]]="France")</f>
        <v>0</v>
      </c>
      <c r="V350" s="55">
        <f>--(Customer[[#This Row],[Geography]]="Spain")</f>
        <v>0</v>
      </c>
    </row>
    <row r="351" spans="1:22">
      <c r="A351">
        <v>350</v>
      </c>
      <c r="B351">
        <v>15567246</v>
      </c>
      <c r="C351" t="s">
        <v>423</v>
      </c>
      <c r="D351" s="54">
        <v>582</v>
      </c>
      <c r="E351" t="s">
        <v>9</v>
      </c>
      <c r="F351" t="s">
        <v>120</v>
      </c>
      <c r="G351" s="55">
        <v>39</v>
      </c>
      <c r="H351" s="55" t="str">
        <f>IF(Customer[[#This Row],[Age]]&lt;=32,"18-32",IF(Customer[[#This Row],[Age]]&lt;=47,"33-47",IF(Customer[[#This Row],[Age]]&lt;=62,"48-62",IF(Customer[[#This Row],[Age]]&lt;=77,"63-77","78-92"))))</f>
        <v>33-47</v>
      </c>
      <c r="I351" s="55">
        <v>5</v>
      </c>
      <c r="J351" s="54">
        <v>0</v>
      </c>
      <c r="K351" s="55">
        <v>2</v>
      </c>
      <c r="L351">
        <v>1</v>
      </c>
      <c r="M351">
        <v>1</v>
      </c>
      <c r="N351" s="54">
        <v>129892.93</v>
      </c>
      <c r="O351">
        <v>0</v>
      </c>
      <c r="P351" s="55">
        <v>0</v>
      </c>
      <c r="Q351" s="55">
        <v>4</v>
      </c>
      <c r="R351" t="s">
        <v>113</v>
      </c>
      <c r="S351" s="55">
        <v>343</v>
      </c>
      <c r="T351" s="55">
        <f>--(Customer[[#This Row],[Geography]]="Germany")</f>
        <v>0</v>
      </c>
      <c r="U351" s="55">
        <f>--(Customer[[#This Row],[Geography]]="France")</f>
        <v>1</v>
      </c>
      <c r="V351" s="55">
        <f>--(Customer[[#This Row],[Geography]]="Spain")</f>
        <v>0</v>
      </c>
    </row>
    <row r="352" spans="1:22">
      <c r="A352">
        <v>351</v>
      </c>
      <c r="B352">
        <v>15647965</v>
      </c>
      <c r="C352" t="s">
        <v>424</v>
      </c>
      <c r="D352" s="54">
        <v>659</v>
      </c>
      <c r="E352" t="s">
        <v>11</v>
      </c>
      <c r="F352" t="s">
        <v>120</v>
      </c>
      <c r="G352" s="55">
        <v>32</v>
      </c>
      <c r="H352" s="55" t="str">
        <f>IF(Customer[[#This Row],[Age]]&lt;=32,"18-32",IF(Customer[[#This Row],[Age]]&lt;=47,"33-47",IF(Customer[[#This Row],[Age]]&lt;=62,"48-62",IF(Customer[[#This Row],[Age]]&lt;=77,"63-77","78-92"))))</f>
        <v>18-32</v>
      </c>
      <c r="I352" s="55">
        <v>3</v>
      </c>
      <c r="J352" s="54">
        <v>107594.11</v>
      </c>
      <c r="K352" s="55">
        <v>2</v>
      </c>
      <c r="L352">
        <v>1</v>
      </c>
      <c r="M352">
        <v>1</v>
      </c>
      <c r="N352" s="54">
        <v>102416.84</v>
      </c>
      <c r="O352">
        <v>0</v>
      </c>
      <c r="P352" s="55">
        <v>0</v>
      </c>
      <c r="Q352" s="55">
        <v>3</v>
      </c>
      <c r="R352" t="s">
        <v>113</v>
      </c>
      <c r="S352" s="55">
        <v>683</v>
      </c>
      <c r="T352" s="55">
        <f>--(Customer[[#This Row],[Geography]]="Germany")</f>
        <v>0</v>
      </c>
      <c r="U352" s="55">
        <f>--(Customer[[#This Row],[Geography]]="France")</f>
        <v>0</v>
      </c>
      <c r="V352" s="55">
        <f>--(Customer[[#This Row],[Geography]]="Spain")</f>
        <v>1</v>
      </c>
    </row>
    <row r="353" spans="1:22">
      <c r="A353">
        <v>352</v>
      </c>
      <c r="B353">
        <v>15679048</v>
      </c>
      <c r="C353" t="s">
        <v>425</v>
      </c>
      <c r="D353" s="54">
        <v>762</v>
      </c>
      <c r="E353" t="s">
        <v>11</v>
      </c>
      <c r="F353" t="s">
        <v>120</v>
      </c>
      <c r="G353" s="55">
        <v>39</v>
      </c>
      <c r="H353" s="55" t="str">
        <f>IF(Customer[[#This Row],[Age]]&lt;=32,"18-32",IF(Customer[[#This Row],[Age]]&lt;=47,"33-47",IF(Customer[[#This Row],[Age]]&lt;=62,"48-62",IF(Customer[[#This Row],[Age]]&lt;=77,"63-77","78-92"))))</f>
        <v>33-47</v>
      </c>
      <c r="I353" s="55">
        <v>2</v>
      </c>
      <c r="J353" s="54">
        <v>81273.13</v>
      </c>
      <c r="K353" s="55">
        <v>1</v>
      </c>
      <c r="L353">
        <v>1</v>
      </c>
      <c r="M353">
        <v>1</v>
      </c>
      <c r="N353" s="54">
        <v>18719.669999999998</v>
      </c>
      <c r="O353">
        <v>0</v>
      </c>
      <c r="P353" s="55">
        <v>0</v>
      </c>
      <c r="Q353" s="55">
        <v>5</v>
      </c>
      <c r="R353" t="s">
        <v>117</v>
      </c>
      <c r="S353" s="55">
        <v>929</v>
      </c>
      <c r="T353" s="55">
        <f>--(Customer[[#This Row],[Geography]]="Germany")</f>
        <v>0</v>
      </c>
      <c r="U353" s="55">
        <f>--(Customer[[#This Row],[Geography]]="France")</f>
        <v>0</v>
      </c>
      <c r="V353" s="55">
        <f>--(Customer[[#This Row],[Geography]]="Spain")</f>
        <v>1</v>
      </c>
    </row>
    <row r="354" spans="1:22">
      <c r="A354">
        <v>353</v>
      </c>
      <c r="B354">
        <v>15675749</v>
      </c>
      <c r="C354" t="s">
        <v>426</v>
      </c>
      <c r="D354" s="54">
        <v>568</v>
      </c>
      <c r="E354" t="s">
        <v>11</v>
      </c>
      <c r="F354" t="s">
        <v>112</v>
      </c>
      <c r="G354" s="55">
        <v>32</v>
      </c>
      <c r="H354" s="55" t="str">
        <f>IF(Customer[[#This Row],[Age]]&lt;=32,"18-32",IF(Customer[[#This Row],[Age]]&lt;=47,"33-47",IF(Customer[[#This Row],[Age]]&lt;=62,"48-62",IF(Customer[[#This Row],[Age]]&lt;=77,"63-77","78-92"))))</f>
        <v>18-32</v>
      </c>
      <c r="I354" s="55">
        <v>7</v>
      </c>
      <c r="J354" s="54">
        <v>169399.6</v>
      </c>
      <c r="K354" s="55">
        <v>1</v>
      </c>
      <c r="L354">
        <v>1</v>
      </c>
      <c r="M354">
        <v>0</v>
      </c>
      <c r="N354" s="54">
        <v>61936.22</v>
      </c>
      <c r="O354">
        <v>0</v>
      </c>
      <c r="P354" s="55">
        <v>0</v>
      </c>
      <c r="Q354" s="55">
        <v>4</v>
      </c>
      <c r="R354" t="s">
        <v>130</v>
      </c>
      <c r="S354" s="55">
        <v>234</v>
      </c>
      <c r="T354" s="55">
        <f>--(Customer[[#This Row],[Geography]]="Germany")</f>
        <v>0</v>
      </c>
      <c r="U354" s="55">
        <f>--(Customer[[#This Row],[Geography]]="France")</f>
        <v>0</v>
      </c>
      <c r="V354" s="55">
        <f>--(Customer[[#This Row],[Geography]]="Spain")</f>
        <v>1</v>
      </c>
    </row>
    <row r="355" spans="1:22">
      <c r="A355">
        <v>354</v>
      </c>
      <c r="B355">
        <v>15782181</v>
      </c>
      <c r="C355" t="s">
        <v>427</v>
      </c>
      <c r="D355" s="54">
        <v>670</v>
      </c>
      <c r="E355" t="s">
        <v>11</v>
      </c>
      <c r="F355" t="s">
        <v>120</v>
      </c>
      <c r="G355" s="55">
        <v>25</v>
      </c>
      <c r="H355" s="55" t="str">
        <f>IF(Customer[[#This Row],[Age]]&lt;=32,"18-32",IF(Customer[[#This Row],[Age]]&lt;=47,"33-47",IF(Customer[[#This Row],[Age]]&lt;=62,"48-62",IF(Customer[[#This Row],[Age]]&lt;=77,"63-77","78-92"))))</f>
        <v>18-32</v>
      </c>
      <c r="I355" s="55">
        <v>6</v>
      </c>
      <c r="J355" s="54">
        <v>0</v>
      </c>
      <c r="K355" s="55">
        <v>2</v>
      </c>
      <c r="L355">
        <v>1</v>
      </c>
      <c r="M355">
        <v>1</v>
      </c>
      <c r="N355" s="54">
        <v>78358.94</v>
      </c>
      <c r="O355">
        <v>0</v>
      </c>
      <c r="P355" s="55">
        <v>0</v>
      </c>
      <c r="Q355" s="55">
        <v>3</v>
      </c>
      <c r="R355" t="s">
        <v>113</v>
      </c>
      <c r="S355" s="55">
        <v>723</v>
      </c>
      <c r="T355" s="55">
        <f>--(Customer[[#This Row],[Geography]]="Germany")</f>
        <v>0</v>
      </c>
      <c r="U355" s="55">
        <f>--(Customer[[#This Row],[Geography]]="France")</f>
        <v>0</v>
      </c>
      <c r="V355" s="55">
        <f>--(Customer[[#This Row],[Geography]]="Spain")</f>
        <v>1</v>
      </c>
    </row>
    <row r="356" spans="1:22">
      <c r="A356">
        <v>355</v>
      </c>
      <c r="B356">
        <v>15795738</v>
      </c>
      <c r="C356" t="s">
        <v>428</v>
      </c>
      <c r="D356" s="54">
        <v>613</v>
      </c>
      <c r="E356" t="s">
        <v>9</v>
      </c>
      <c r="F356" t="s">
        <v>112</v>
      </c>
      <c r="G356" s="55">
        <v>45</v>
      </c>
      <c r="H356" s="55" t="str">
        <f>IF(Customer[[#This Row],[Age]]&lt;=32,"18-32",IF(Customer[[#This Row],[Age]]&lt;=47,"33-47",IF(Customer[[#This Row],[Age]]&lt;=62,"48-62",IF(Customer[[#This Row],[Age]]&lt;=77,"63-77","78-92"))))</f>
        <v>33-47</v>
      </c>
      <c r="I356" s="55">
        <v>1</v>
      </c>
      <c r="J356" s="54">
        <v>187841.99</v>
      </c>
      <c r="K356" s="55">
        <v>2</v>
      </c>
      <c r="L356">
        <v>1</v>
      </c>
      <c r="M356">
        <v>1</v>
      </c>
      <c r="N356" s="54">
        <v>147224.26999999999</v>
      </c>
      <c r="O356">
        <v>0</v>
      </c>
      <c r="P356" s="55">
        <v>0</v>
      </c>
      <c r="Q356" s="55">
        <v>1</v>
      </c>
      <c r="R356" t="s">
        <v>130</v>
      </c>
      <c r="S356" s="55">
        <v>482</v>
      </c>
      <c r="T356" s="55">
        <f>--(Customer[[#This Row],[Geography]]="Germany")</f>
        <v>0</v>
      </c>
      <c r="U356" s="55">
        <f>--(Customer[[#This Row],[Geography]]="France")</f>
        <v>1</v>
      </c>
      <c r="V356" s="55">
        <f>--(Customer[[#This Row],[Geography]]="Spain")</f>
        <v>0</v>
      </c>
    </row>
    <row r="357" spans="1:22">
      <c r="A357">
        <v>356</v>
      </c>
      <c r="B357">
        <v>15773751</v>
      </c>
      <c r="C357" t="s">
        <v>180</v>
      </c>
      <c r="D357" s="54">
        <v>539</v>
      </c>
      <c r="E357" t="s">
        <v>9</v>
      </c>
      <c r="F357" t="s">
        <v>120</v>
      </c>
      <c r="G357" s="55">
        <v>30</v>
      </c>
      <c r="H357" s="55" t="str">
        <f>IF(Customer[[#This Row],[Age]]&lt;=32,"18-32",IF(Customer[[#This Row],[Age]]&lt;=47,"33-47",IF(Customer[[#This Row],[Age]]&lt;=62,"48-62",IF(Customer[[#This Row],[Age]]&lt;=77,"63-77","78-92"))))</f>
        <v>18-32</v>
      </c>
      <c r="I357" s="55">
        <v>0</v>
      </c>
      <c r="J357" s="54">
        <v>0</v>
      </c>
      <c r="K357" s="55">
        <v>2</v>
      </c>
      <c r="L357">
        <v>1</v>
      </c>
      <c r="M357">
        <v>0</v>
      </c>
      <c r="N357" s="54">
        <v>160979.66</v>
      </c>
      <c r="O357">
        <v>0</v>
      </c>
      <c r="P357" s="55">
        <v>0</v>
      </c>
      <c r="Q357" s="55">
        <v>4</v>
      </c>
      <c r="R357" t="s">
        <v>113</v>
      </c>
      <c r="S357" s="55">
        <v>231</v>
      </c>
      <c r="T357" s="55">
        <f>--(Customer[[#This Row],[Geography]]="Germany")</f>
        <v>0</v>
      </c>
      <c r="U357" s="55">
        <f>--(Customer[[#This Row],[Geography]]="France")</f>
        <v>1</v>
      </c>
      <c r="V357" s="55">
        <f>--(Customer[[#This Row],[Geography]]="Spain")</f>
        <v>0</v>
      </c>
    </row>
    <row r="358" spans="1:22">
      <c r="A358">
        <v>357</v>
      </c>
      <c r="B358">
        <v>15655436</v>
      </c>
      <c r="C358" t="s">
        <v>429</v>
      </c>
      <c r="D358" s="54">
        <v>850</v>
      </c>
      <c r="E358" t="s">
        <v>11</v>
      </c>
      <c r="F358" t="s">
        <v>112</v>
      </c>
      <c r="G358" s="55">
        <v>57</v>
      </c>
      <c r="H358" s="55" t="str">
        <f>IF(Customer[[#This Row],[Age]]&lt;=32,"18-32",IF(Customer[[#This Row],[Age]]&lt;=47,"33-47",IF(Customer[[#This Row],[Age]]&lt;=62,"48-62",IF(Customer[[#This Row],[Age]]&lt;=77,"63-77","78-92"))))</f>
        <v>48-62</v>
      </c>
      <c r="I358" s="55">
        <v>8</v>
      </c>
      <c r="J358" s="54">
        <v>126776.3</v>
      </c>
      <c r="K358" s="55">
        <v>2</v>
      </c>
      <c r="L358">
        <v>1</v>
      </c>
      <c r="M358">
        <v>1</v>
      </c>
      <c r="N358" s="54">
        <v>132298.49</v>
      </c>
      <c r="O358">
        <v>0</v>
      </c>
      <c r="P358" s="55">
        <v>0</v>
      </c>
      <c r="Q358" s="55">
        <v>3</v>
      </c>
      <c r="R358" t="s">
        <v>117</v>
      </c>
      <c r="S358" s="55">
        <v>244</v>
      </c>
      <c r="T358" s="55">
        <f>--(Customer[[#This Row],[Geography]]="Germany")</f>
        <v>0</v>
      </c>
      <c r="U358" s="55">
        <f>--(Customer[[#This Row],[Geography]]="France")</f>
        <v>0</v>
      </c>
      <c r="V358" s="55">
        <f>--(Customer[[#This Row],[Geography]]="Spain")</f>
        <v>1</v>
      </c>
    </row>
    <row r="359" spans="1:22">
      <c r="A359">
        <v>358</v>
      </c>
      <c r="B359">
        <v>15691396</v>
      </c>
      <c r="C359" t="s">
        <v>430</v>
      </c>
      <c r="D359" s="54">
        <v>522</v>
      </c>
      <c r="E359" t="s">
        <v>11</v>
      </c>
      <c r="F359" t="s">
        <v>120</v>
      </c>
      <c r="G359" s="55">
        <v>34</v>
      </c>
      <c r="H359" s="55" t="str">
        <f>IF(Customer[[#This Row],[Age]]&lt;=32,"18-32",IF(Customer[[#This Row],[Age]]&lt;=47,"33-47",IF(Customer[[#This Row],[Age]]&lt;=62,"48-62",IF(Customer[[#This Row],[Age]]&lt;=77,"63-77","78-92"))))</f>
        <v>33-47</v>
      </c>
      <c r="I359" s="55">
        <v>9</v>
      </c>
      <c r="J359" s="54">
        <v>126436.29</v>
      </c>
      <c r="K359" s="55">
        <v>1</v>
      </c>
      <c r="L359">
        <v>1</v>
      </c>
      <c r="M359">
        <v>0</v>
      </c>
      <c r="N359" s="54">
        <v>174248.52</v>
      </c>
      <c r="O359">
        <v>1</v>
      </c>
      <c r="P359" s="55">
        <v>1</v>
      </c>
      <c r="Q359" s="55">
        <v>3</v>
      </c>
      <c r="R359" t="s">
        <v>117</v>
      </c>
      <c r="S359" s="55">
        <v>973</v>
      </c>
      <c r="T359" s="55">
        <f>--(Customer[[#This Row],[Geography]]="Germany")</f>
        <v>0</v>
      </c>
      <c r="U359" s="55">
        <f>--(Customer[[#This Row],[Geography]]="France")</f>
        <v>0</v>
      </c>
      <c r="V359" s="55">
        <f>--(Customer[[#This Row],[Geography]]="Spain")</f>
        <v>1</v>
      </c>
    </row>
    <row r="360" spans="1:22">
      <c r="A360">
        <v>359</v>
      </c>
      <c r="B360">
        <v>15796958</v>
      </c>
      <c r="C360" t="s">
        <v>181</v>
      </c>
      <c r="D360" s="54">
        <v>737</v>
      </c>
      <c r="E360" t="s">
        <v>9</v>
      </c>
      <c r="F360" t="s">
        <v>120</v>
      </c>
      <c r="G360" s="55">
        <v>41</v>
      </c>
      <c r="H360" s="55" t="str">
        <f>IF(Customer[[#This Row],[Age]]&lt;=32,"18-32",IF(Customer[[#This Row],[Age]]&lt;=47,"33-47",IF(Customer[[#This Row],[Age]]&lt;=62,"48-62",IF(Customer[[#This Row],[Age]]&lt;=77,"63-77","78-92"))))</f>
        <v>33-47</v>
      </c>
      <c r="I360" s="55">
        <v>1</v>
      </c>
      <c r="J360" s="54">
        <v>101960.74</v>
      </c>
      <c r="K360" s="55">
        <v>1</v>
      </c>
      <c r="L360">
        <v>1</v>
      </c>
      <c r="M360">
        <v>1</v>
      </c>
      <c r="N360" s="54">
        <v>123547.28</v>
      </c>
      <c r="O360">
        <v>0</v>
      </c>
      <c r="P360" s="55">
        <v>0</v>
      </c>
      <c r="Q360" s="55">
        <v>5</v>
      </c>
      <c r="R360" t="s">
        <v>122</v>
      </c>
      <c r="S360" s="55">
        <v>463</v>
      </c>
      <c r="T360" s="55">
        <f>--(Customer[[#This Row],[Geography]]="Germany")</f>
        <v>0</v>
      </c>
      <c r="U360" s="55">
        <f>--(Customer[[#This Row],[Geography]]="France")</f>
        <v>1</v>
      </c>
      <c r="V360" s="55">
        <f>--(Customer[[#This Row],[Geography]]="Spain")</f>
        <v>0</v>
      </c>
    </row>
    <row r="361" spans="1:22">
      <c r="A361">
        <v>360</v>
      </c>
      <c r="B361">
        <v>15801832</v>
      </c>
      <c r="C361" t="s">
        <v>330</v>
      </c>
      <c r="D361" s="54">
        <v>520</v>
      </c>
      <c r="E361" t="s">
        <v>9</v>
      </c>
      <c r="F361" t="s">
        <v>120</v>
      </c>
      <c r="G361" s="55">
        <v>58</v>
      </c>
      <c r="H361" s="55" t="str">
        <f>IF(Customer[[#This Row],[Age]]&lt;=32,"18-32",IF(Customer[[#This Row],[Age]]&lt;=47,"33-47",IF(Customer[[#This Row],[Age]]&lt;=62,"48-62",IF(Customer[[#This Row],[Age]]&lt;=77,"63-77","78-92"))))</f>
        <v>48-62</v>
      </c>
      <c r="I361" s="55">
        <v>3</v>
      </c>
      <c r="J361" s="54">
        <v>0</v>
      </c>
      <c r="K361" s="55">
        <v>2</v>
      </c>
      <c r="L361">
        <v>0</v>
      </c>
      <c r="M361">
        <v>1</v>
      </c>
      <c r="N361" s="54">
        <v>32790.019999999997</v>
      </c>
      <c r="O361">
        <v>0</v>
      </c>
      <c r="P361" s="55">
        <v>0</v>
      </c>
      <c r="Q361" s="55">
        <v>5</v>
      </c>
      <c r="R361" t="s">
        <v>113</v>
      </c>
      <c r="S361" s="55">
        <v>253</v>
      </c>
      <c r="T361" s="55">
        <f>--(Customer[[#This Row],[Geography]]="Germany")</f>
        <v>0</v>
      </c>
      <c r="U361" s="55">
        <f>--(Customer[[#This Row],[Geography]]="France")</f>
        <v>1</v>
      </c>
      <c r="V361" s="55">
        <f>--(Customer[[#This Row],[Geography]]="Spain")</f>
        <v>0</v>
      </c>
    </row>
    <row r="362" spans="1:22">
      <c r="A362">
        <v>361</v>
      </c>
      <c r="B362">
        <v>15661349</v>
      </c>
      <c r="C362" t="s">
        <v>431</v>
      </c>
      <c r="D362" s="54">
        <v>706</v>
      </c>
      <c r="E362" t="s">
        <v>11</v>
      </c>
      <c r="F362" t="s">
        <v>120</v>
      </c>
      <c r="G362" s="55">
        <v>28</v>
      </c>
      <c r="H362" s="55" t="str">
        <f>IF(Customer[[#This Row],[Age]]&lt;=32,"18-32",IF(Customer[[#This Row],[Age]]&lt;=47,"33-47",IF(Customer[[#This Row],[Age]]&lt;=62,"48-62",IF(Customer[[#This Row],[Age]]&lt;=77,"63-77","78-92"))))</f>
        <v>18-32</v>
      </c>
      <c r="I362" s="55">
        <v>3</v>
      </c>
      <c r="J362" s="54">
        <v>0</v>
      </c>
      <c r="K362" s="55">
        <v>2</v>
      </c>
      <c r="L362">
        <v>0</v>
      </c>
      <c r="M362">
        <v>1</v>
      </c>
      <c r="N362" s="54">
        <v>181543.67</v>
      </c>
      <c r="O362">
        <v>0</v>
      </c>
      <c r="P362" s="55">
        <v>0</v>
      </c>
      <c r="Q362" s="55">
        <v>3</v>
      </c>
      <c r="R362" t="s">
        <v>122</v>
      </c>
      <c r="S362" s="55">
        <v>241</v>
      </c>
      <c r="T362" s="55">
        <f>--(Customer[[#This Row],[Geography]]="Germany")</f>
        <v>0</v>
      </c>
      <c r="U362" s="55">
        <f>--(Customer[[#This Row],[Geography]]="France")</f>
        <v>0</v>
      </c>
      <c r="V362" s="55">
        <f>--(Customer[[#This Row],[Geography]]="Spain")</f>
        <v>1</v>
      </c>
    </row>
    <row r="363" spans="1:22">
      <c r="A363">
        <v>362</v>
      </c>
      <c r="B363">
        <v>15719265</v>
      </c>
      <c r="C363" t="s">
        <v>203</v>
      </c>
      <c r="D363" s="54">
        <v>643</v>
      </c>
      <c r="E363" t="s">
        <v>10</v>
      </c>
      <c r="F363" t="s">
        <v>112</v>
      </c>
      <c r="G363" s="55">
        <v>45</v>
      </c>
      <c r="H363" s="55" t="str">
        <f>IF(Customer[[#This Row],[Age]]&lt;=32,"18-32",IF(Customer[[#This Row],[Age]]&lt;=47,"33-47",IF(Customer[[#This Row],[Age]]&lt;=62,"48-62",IF(Customer[[#This Row],[Age]]&lt;=77,"63-77","78-92"))))</f>
        <v>33-47</v>
      </c>
      <c r="I363" s="55">
        <v>2</v>
      </c>
      <c r="J363" s="54">
        <v>150842.93</v>
      </c>
      <c r="K363" s="55">
        <v>1</v>
      </c>
      <c r="L363">
        <v>0</v>
      </c>
      <c r="M363">
        <v>1</v>
      </c>
      <c r="N363" s="54">
        <v>2319.96</v>
      </c>
      <c r="O363">
        <v>1</v>
      </c>
      <c r="P363" s="55">
        <v>1</v>
      </c>
      <c r="Q363" s="55">
        <v>5</v>
      </c>
      <c r="R363" t="s">
        <v>130</v>
      </c>
      <c r="S363" s="55">
        <v>537</v>
      </c>
      <c r="T363" s="55">
        <f>--(Customer[[#This Row],[Geography]]="Germany")</f>
        <v>1</v>
      </c>
      <c r="U363" s="55">
        <f>--(Customer[[#This Row],[Geography]]="France")</f>
        <v>0</v>
      </c>
      <c r="V363" s="55">
        <f>--(Customer[[#This Row],[Geography]]="Spain")</f>
        <v>0</v>
      </c>
    </row>
    <row r="364" spans="1:22">
      <c r="A364">
        <v>363</v>
      </c>
      <c r="B364">
        <v>15779985</v>
      </c>
      <c r="C364" t="s">
        <v>261</v>
      </c>
      <c r="D364" s="54">
        <v>648</v>
      </c>
      <c r="E364" t="s">
        <v>9</v>
      </c>
      <c r="F364" t="s">
        <v>112</v>
      </c>
      <c r="G364" s="55">
        <v>50</v>
      </c>
      <c r="H364" s="55" t="str">
        <f>IF(Customer[[#This Row],[Age]]&lt;=32,"18-32",IF(Customer[[#This Row],[Age]]&lt;=47,"33-47",IF(Customer[[#This Row],[Age]]&lt;=62,"48-62",IF(Customer[[#This Row],[Age]]&lt;=77,"63-77","78-92"))))</f>
        <v>48-62</v>
      </c>
      <c r="I364" s="55">
        <v>9</v>
      </c>
      <c r="J364" s="54">
        <v>102535.57</v>
      </c>
      <c r="K364" s="55">
        <v>1</v>
      </c>
      <c r="L364">
        <v>1</v>
      </c>
      <c r="M364">
        <v>1</v>
      </c>
      <c r="N364" s="54">
        <v>189543.19</v>
      </c>
      <c r="O364">
        <v>0</v>
      </c>
      <c r="P364" s="55">
        <v>0</v>
      </c>
      <c r="Q364" s="55">
        <v>5</v>
      </c>
      <c r="R364" t="s">
        <v>113</v>
      </c>
      <c r="S364" s="55">
        <v>332</v>
      </c>
      <c r="T364" s="55">
        <f>--(Customer[[#This Row],[Geography]]="Germany")</f>
        <v>0</v>
      </c>
      <c r="U364" s="55">
        <f>--(Customer[[#This Row],[Geography]]="France")</f>
        <v>1</v>
      </c>
      <c r="V364" s="55">
        <f>--(Customer[[#This Row],[Geography]]="Spain")</f>
        <v>0</v>
      </c>
    </row>
    <row r="365" spans="1:22">
      <c r="A365">
        <v>364</v>
      </c>
      <c r="B365">
        <v>15663410</v>
      </c>
      <c r="C365" t="s">
        <v>385</v>
      </c>
      <c r="D365" s="54">
        <v>443</v>
      </c>
      <c r="E365" t="s">
        <v>10</v>
      </c>
      <c r="F365" t="s">
        <v>112</v>
      </c>
      <c r="G365" s="55">
        <v>29</v>
      </c>
      <c r="H365" s="55" t="str">
        <f>IF(Customer[[#This Row],[Age]]&lt;=32,"18-32",IF(Customer[[#This Row],[Age]]&lt;=47,"33-47",IF(Customer[[#This Row],[Age]]&lt;=62,"48-62",IF(Customer[[#This Row],[Age]]&lt;=77,"63-77","78-92"))))</f>
        <v>18-32</v>
      </c>
      <c r="I365" s="55">
        <v>9</v>
      </c>
      <c r="J365" s="54">
        <v>99027.61</v>
      </c>
      <c r="K365" s="55">
        <v>2</v>
      </c>
      <c r="L365">
        <v>1</v>
      </c>
      <c r="M365">
        <v>0</v>
      </c>
      <c r="N365" s="54">
        <v>10940.4</v>
      </c>
      <c r="O365">
        <v>0</v>
      </c>
      <c r="P365" s="55">
        <v>0</v>
      </c>
      <c r="Q365" s="55">
        <v>5</v>
      </c>
      <c r="R365" t="s">
        <v>130</v>
      </c>
      <c r="S365" s="55">
        <v>390</v>
      </c>
      <c r="T365" s="55">
        <f>--(Customer[[#This Row],[Geography]]="Germany")</f>
        <v>1</v>
      </c>
      <c r="U365" s="55">
        <f>--(Customer[[#This Row],[Geography]]="France")</f>
        <v>0</v>
      </c>
      <c r="V365" s="55">
        <f>--(Customer[[#This Row],[Geography]]="Spain")</f>
        <v>0</v>
      </c>
    </row>
    <row r="366" spans="1:22">
      <c r="A366">
        <v>365</v>
      </c>
      <c r="B366">
        <v>15704144</v>
      </c>
      <c r="C366" t="s">
        <v>432</v>
      </c>
      <c r="D366" s="54">
        <v>640</v>
      </c>
      <c r="E366" t="s">
        <v>9</v>
      </c>
      <c r="F366" t="s">
        <v>120</v>
      </c>
      <c r="G366" s="55">
        <v>68</v>
      </c>
      <c r="H366" s="55" t="str">
        <f>IF(Customer[[#This Row],[Age]]&lt;=32,"18-32",IF(Customer[[#This Row],[Age]]&lt;=47,"33-47",IF(Customer[[#This Row],[Age]]&lt;=62,"48-62",IF(Customer[[#This Row],[Age]]&lt;=77,"63-77","78-92"))))</f>
        <v>63-77</v>
      </c>
      <c r="I366" s="55">
        <v>9</v>
      </c>
      <c r="J366" s="54">
        <v>0</v>
      </c>
      <c r="K366" s="55">
        <v>2</v>
      </c>
      <c r="L366">
        <v>1</v>
      </c>
      <c r="M366">
        <v>1</v>
      </c>
      <c r="N366" s="54">
        <v>199493.38</v>
      </c>
      <c r="O366">
        <v>0</v>
      </c>
      <c r="P366" s="55">
        <v>0</v>
      </c>
      <c r="Q366" s="55">
        <v>4</v>
      </c>
      <c r="R366" t="s">
        <v>130</v>
      </c>
      <c r="S366" s="55">
        <v>763</v>
      </c>
      <c r="T366" s="55">
        <f>--(Customer[[#This Row],[Geography]]="Germany")</f>
        <v>0</v>
      </c>
      <c r="U366" s="55">
        <f>--(Customer[[#This Row],[Geography]]="France")</f>
        <v>1</v>
      </c>
      <c r="V366" s="55">
        <f>--(Customer[[#This Row],[Geography]]="Spain")</f>
        <v>0</v>
      </c>
    </row>
    <row r="367" spans="1:22">
      <c r="A367">
        <v>366</v>
      </c>
      <c r="B367">
        <v>15774104</v>
      </c>
      <c r="C367" t="s">
        <v>290</v>
      </c>
      <c r="D367" s="54">
        <v>628</v>
      </c>
      <c r="E367" t="s">
        <v>11</v>
      </c>
      <c r="F367" t="s">
        <v>112</v>
      </c>
      <c r="G367" s="55">
        <v>33</v>
      </c>
      <c r="H367" s="55" t="str">
        <f>IF(Customer[[#This Row],[Age]]&lt;=32,"18-32",IF(Customer[[#This Row],[Age]]&lt;=47,"33-47",IF(Customer[[#This Row],[Age]]&lt;=62,"48-62",IF(Customer[[#This Row],[Age]]&lt;=77,"63-77","78-92"))))</f>
        <v>33-47</v>
      </c>
      <c r="I367" s="55">
        <v>3</v>
      </c>
      <c r="J367" s="54">
        <v>0</v>
      </c>
      <c r="K367" s="55">
        <v>1</v>
      </c>
      <c r="L367">
        <v>1</v>
      </c>
      <c r="M367">
        <v>1</v>
      </c>
      <c r="N367" s="54">
        <v>188193.25</v>
      </c>
      <c r="O367">
        <v>0</v>
      </c>
      <c r="P367" s="55">
        <v>0</v>
      </c>
      <c r="Q367" s="55">
        <v>4</v>
      </c>
      <c r="R367" t="s">
        <v>117</v>
      </c>
      <c r="S367" s="55">
        <v>240</v>
      </c>
      <c r="T367" s="55">
        <f>--(Customer[[#This Row],[Geography]]="Germany")</f>
        <v>0</v>
      </c>
      <c r="U367" s="55">
        <f>--(Customer[[#This Row],[Geography]]="France")</f>
        <v>0</v>
      </c>
      <c r="V367" s="55">
        <f>--(Customer[[#This Row],[Geography]]="Spain")</f>
        <v>1</v>
      </c>
    </row>
    <row r="368" spans="1:22">
      <c r="A368">
        <v>367</v>
      </c>
      <c r="B368">
        <v>15812230</v>
      </c>
      <c r="C368" t="s">
        <v>433</v>
      </c>
      <c r="D368" s="54">
        <v>540</v>
      </c>
      <c r="E368" t="s">
        <v>10</v>
      </c>
      <c r="F368" t="s">
        <v>112</v>
      </c>
      <c r="G368" s="55">
        <v>42</v>
      </c>
      <c r="H368" s="55" t="str">
        <f>IF(Customer[[#This Row],[Age]]&lt;=32,"18-32",IF(Customer[[#This Row],[Age]]&lt;=47,"33-47",IF(Customer[[#This Row],[Age]]&lt;=62,"48-62",IF(Customer[[#This Row],[Age]]&lt;=77,"63-77","78-92"))))</f>
        <v>33-47</v>
      </c>
      <c r="I368" s="55">
        <v>9</v>
      </c>
      <c r="J368" s="54">
        <v>87271.41</v>
      </c>
      <c r="K368" s="55">
        <v>2</v>
      </c>
      <c r="L368">
        <v>1</v>
      </c>
      <c r="M368">
        <v>0</v>
      </c>
      <c r="N368" s="54">
        <v>172572.64</v>
      </c>
      <c r="O368">
        <v>0</v>
      </c>
      <c r="P368" s="55">
        <v>0</v>
      </c>
      <c r="Q368" s="55">
        <v>1</v>
      </c>
      <c r="R368" t="s">
        <v>130</v>
      </c>
      <c r="S368" s="55">
        <v>978</v>
      </c>
      <c r="T368" s="55">
        <f>--(Customer[[#This Row],[Geography]]="Germany")</f>
        <v>1</v>
      </c>
      <c r="U368" s="55">
        <f>--(Customer[[#This Row],[Geography]]="France")</f>
        <v>0</v>
      </c>
      <c r="V368" s="55">
        <f>--(Customer[[#This Row],[Geography]]="Spain")</f>
        <v>0</v>
      </c>
    </row>
    <row r="369" spans="1:22">
      <c r="A369">
        <v>368</v>
      </c>
      <c r="B369">
        <v>15742848</v>
      </c>
      <c r="C369" t="s">
        <v>434</v>
      </c>
      <c r="D369" s="54">
        <v>460</v>
      </c>
      <c r="E369" t="s">
        <v>10</v>
      </c>
      <c r="F369" t="s">
        <v>112</v>
      </c>
      <c r="G369" s="55">
        <v>35</v>
      </c>
      <c r="H369" s="55" t="str">
        <f>IF(Customer[[#This Row],[Age]]&lt;=32,"18-32",IF(Customer[[#This Row],[Age]]&lt;=47,"33-47",IF(Customer[[#This Row],[Age]]&lt;=62,"48-62",IF(Customer[[#This Row],[Age]]&lt;=77,"63-77","78-92"))))</f>
        <v>33-47</v>
      </c>
      <c r="I369" s="55">
        <v>8</v>
      </c>
      <c r="J369" s="54">
        <v>102742.91</v>
      </c>
      <c r="K369" s="55">
        <v>2</v>
      </c>
      <c r="L369">
        <v>1</v>
      </c>
      <c r="M369">
        <v>1</v>
      </c>
      <c r="N369" s="54">
        <v>189339.6</v>
      </c>
      <c r="O369">
        <v>0</v>
      </c>
      <c r="P369" s="55">
        <v>0</v>
      </c>
      <c r="Q369" s="55">
        <v>5</v>
      </c>
      <c r="R369" t="s">
        <v>113</v>
      </c>
      <c r="S369" s="55">
        <v>366</v>
      </c>
      <c r="T369" s="55">
        <f>--(Customer[[#This Row],[Geography]]="Germany")</f>
        <v>1</v>
      </c>
      <c r="U369" s="55">
        <f>--(Customer[[#This Row],[Geography]]="France")</f>
        <v>0</v>
      </c>
      <c r="V369" s="55">
        <f>--(Customer[[#This Row],[Geography]]="Spain")</f>
        <v>0</v>
      </c>
    </row>
    <row r="370" spans="1:22">
      <c r="A370">
        <v>369</v>
      </c>
      <c r="B370">
        <v>15745326</v>
      </c>
      <c r="C370" t="s">
        <v>435</v>
      </c>
      <c r="D370" s="54">
        <v>636</v>
      </c>
      <c r="E370" t="s">
        <v>10</v>
      </c>
      <c r="F370" t="s">
        <v>120</v>
      </c>
      <c r="G370" s="55">
        <v>34</v>
      </c>
      <c r="H370" s="55" t="str">
        <f>IF(Customer[[#This Row],[Age]]&lt;=32,"18-32",IF(Customer[[#This Row],[Age]]&lt;=47,"33-47",IF(Customer[[#This Row],[Age]]&lt;=62,"48-62",IF(Customer[[#This Row],[Age]]&lt;=77,"63-77","78-92"))))</f>
        <v>33-47</v>
      </c>
      <c r="I370" s="55">
        <v>2</v>
      </c>
      <c r="J370" s="54">
        <v>40105.51</v>
      </c>
      <c r="K370" s="55">
        <v>2</v>
      </c>
      <c r="L370">
        <v>0</v>
      </c>
      <c r="M370">
        <v>1</v>
      </c>
      <c r="N370" s="54">
        <v>53512.160000000003</v>
      </c>
      <c r="O370">
        <v>0</v>
      </c>
      <c r="P370" s="55">
        <v>0</v>
      </c>
      <c r="Q370" s="55">
        <v>3</v>
      </c>
      <c r="R370" t="s">
        <v>113</v>
      </c>
      <c r="S370" s="55">
        <v>356</v>
      </c>
      <c r="T370" s="55">
        <f>--(Customer[[#This Row],[Geography]]="Germany")</f>
        <v>1</v>
      </c>
      <c r="U370" s="55">
        <f>--(Customer[[#This Row],[Geography]]="France")</f>
        <v>0</v>
      </c>
      <c r="V370" s="55">
        <f>--(Customer[[#This Row],[Geography]]="Spain")</f>
        <v>0</v>
      </c>
    </row>
    <row r="371" spans="1:22">
      <c r="A371">
        <v>370</v>
      </c>
      <c r="B371">
        <v>15674541</v>
      </c>
      <c r="C371" t="s">
        <v>436</v>
      </c>
      <c r="D371" s="54">
        <v>593</v>
      </c>
      <c r="E371" t="s">
        <v>9</v>
      </c>
      <c r="F371" t="s">
        <v>112</v>
      </c>
      <c r="G371" s="55">
        <v>29</v>
      </c>
      <c r="H371" s="55" t="str">
        <f>IF(Customer[[#This Row],[Age]]&lt;=32,"18-32",IF(Customer[[#This Row],[Age]]&lt;=47,"33-47",IF(Customer[[#This Row],[Age]]&lt;=62,"48-62",IF(Customer[[#This Row],[Age]]&lt;=77,"63-77","78-92"))))</f>
        <v>18-32</v>
      </c>
      <c r="I371" s="55">
        <v>2</v>
      </c>
      <c r="J371" s="54">
        <v>152265.43</v>
      </c>
      <c r="K371" s="55">
        <v>1</v>
      </c>
      <c r="L371">
        <v>1</v>
      </c>
      <c r="M371">
        <v>0</v>
      </c>
      <c r="N371" s="54">
        <v>34004.44</v>
      </c>
      <c r="O371">
        <v>0</v>
      </c>
      <c r="P371" s="55">
        <v>0</v>
      </c>
      <c r="Q371" s="55">
        <v>1</v>
      </c>
      <c r="R371" t="s">
        <v>122</v>
      </c>
      <c r="S371" s="55">
        <v>907</v>
      </c>
      <c r="T371" s="55">
        <f>--(Customer[[#This Row],[Geography]]="Germany")</f>
        <v>0</v>
      </c>
      <c r="U371" s="55">
        <f>--(Customer[[#This Row],[Geography]]="France")</f>
        <v>1</v>
      </c>
      <c r="V371" s="55">
        <f>--(Customer[[#This Row],[Geography]]="Spain")</f>
        <v>0</v>
      </c>
    </row>
    <row r="372" spans="1:22">
      <c r="A372">
        <v>371</v>
      </c>
      <c r="B372">
        <v>15728564</v>
      </c>
      <c r="C372" t="s">
        <v>261</v>
      </c>
      <c r="D372" s="54">
        <v>801</v>
      </c>
      <c r="E372" t="s">
        <v>11</v>
      </c>
      <c r="F372" t="s">
        <v>120</v>
      </c>
      <c r="G372" s="55">
        <v>42</v>
      </c>
      <c r="H372" s="55" t="str">
        <f>IF(Customer[[#This Row],[Age]]&lt;=32,"18-32",IF(Customer[[#This Row],[Age]]&lt;=47,"33-47",IF(Customer[[#This Row],[Age]]&lt;=62,"48-62",IF(Customer[[#This Row],[Age]]&lt;=77,"63-77","78-92"))))</f>
        <v>33-47</v>
      </c>
      <c r="I372" s="55">
        <v>4</v>
      </c>
      <c r="J372" s="54">
        <v>141947.67000000001</v>
      </c>
      <c r="K372" s="55">
        <v>1</v>
      </c>
      <c r="L372">
        <v>1</v>
      </c>
      <c r="M372">
        <v>1</v>
      </c>
      <c r="N372" s="54">
        <v>10598.29</v>
      </c>
      <c r="O372">
        <v>0</v>
      </c>
      <c r="P372" s="55">
        <v>0</v>
      </c>
      <c r="Q372" s="55">
        <v>3</v>
      </c>
      <c r="R372" t="s">
        <v>122</v>
      </c>
      <c r="S372" s="55">
        <v>687</v>
      </c>
      <c r="T372" s="55">
        <f>--(Customer[[#This Row],[Geography]]="Germany")</f>
        <v>0</v>
      </c>
      <c r="U372" s="55">
        <f>--(Customer[[#This Row],[Geography]]="France")</f>
        <v>0</v>
      </c>
      <c r="V372" s="55">
        <f>--(Customer[[#This Row],[Geography]]="Spain")</f>
        <v>1</v>
      </c>
    </row>
    <row r="373" spans="1:22">
      <c r="A373">
        <v>372</v>
      </c>
      <c r="B373">
        <v>15580701</v>
      </c>
      <c r="C373" t="s">
        <v>437</v>
      </c>
      <c r="D373" s="54">
        <v>640</v>
      </c>
      <c r="E373" t="s">
        <v>10</v>
      </c>
      <c r="F373" t="s">
        <v>112</v>
      </c>
      <c r="G373" s="55">
        <v>75</v>
      </c>
      <c r="H373" s="55" t="str">
        <f>IF(Customer[[#This Row],[Age]]&lt;=32,"18-32",IF(Customer[[#This Row],[Age]]&lt;=47,"33-47",IF(Customer[[#This Row],[Age]]&lt;=62,"48-62",IF(Customer[[#This Row],[Age]]&lt;=77,"63-77","78-92"))))</f>
        <v>63-77</v>
      </c>
      <c r="I373" s="55">
        <v>1</v>
      </c>
      <c r="J373" s="54">
        <v>106307.91</v>
      </c>
      <c r="K373" s="55">
        <v>2</v>
      </c>
      <c r="L373">
        <v>0</v>
      </c>
      <c r="M373">
        <v>1</v>
      </c>
      <c r="N373" s="54">
        <v>113428.77</v>
      </c>
      <c r="O373">
        <v>0</v>
      </c>
      <c r="P373" s="55">
        <v>0</v>
      </c>
      <c r="Q373" s="55">
        <v>2</v>
      </c>
      <c r="R373" t="s">
        <v>130</v>
      </c>
      <c r="S373" s="55">
        <v>703</v>
      </c>
      <c r="T373" s="55">
        <f>--(Customer[[#This Row],[Geography]]="Germany")</f>
        <v>1</v>
      </c>
      <c r="U373" s="55">
        <f>--(Customer[[#This Row],[Geography]]="France")</f>
        <v>0</v>
      </c>
      <c r="V373" s="55">
        <f>--(Customer[[#This Row],[Geography]]="Spain")</f>
        <v>0</v>
      </c>
    </row>
    <row r="374" spans="1:22">
      <c r="A374">
        <v>373</v>
      </c>
      <c r="B374">
        <v>15688973</v>
      </c>
      <c r="C374" t="s">
        <v>438</v>
      </c>
      <c r="D374" s="54">
        <v>611</v>
      </c>
      <c r="E374" t="s">
        <v>10</v>
      </c>
      <c r="F374" t="s">
        <v>120</v>
      </c>
      <c r="G374" s="55">
        <v>31</v>
      </c>
      <c r="H374" s="55" t="str">
        <f>IF(Customer[[#This Row],[Age]]&lt;=32,"18-32",IF(Customer[[#This Row],[Age]]&lt;=47,"33-47",IF(Customer[[#This Row],[Age]]&lt;=62,"48-62",IF(Customer[[#This Row],[Age]]&lt;=77,"63-77","78-92"))))</f>
        <v>18-32</v>
      </c>
      <c r="I374" s="55">
        <v>0</v>
      </c>
      <c r="J374" s="54">
        <v>107884.81</v>
      </c>
      <c r="K374" s="55">
        <v>2</v>
      </c>
      <c r="L374">
        <v>1</v>
      </c>
      <c r="M374">
        <v>1</v>
      </c>
      <c r="N374" s="54">
        <v>183487.98</v>
      </c>
      <c r="O374">
        <v>0</v>
      </c>
      <c r="P374" s="55">
        <v>0</v>
      </c>
      <c r="Q374" s="55">
        <v>2</v>
      </c>
      <c r="R374" t="s">
        <v>113</v>
      </c>
      <c r="S374" s="55">
        <v>388</v>
      </c>
      <c r="T374" s="55">
        <f>--(Customer[[#This Row],[Geography]]="Germany")</f>
        <v>1</v>
      </c>
      <c r="U374" s="55">
        <f>--(Customer[[#This Row],[Geography]]="France")</f>
        <v>0</v>
      </c>
      <c r="V374" s="55">
        <f>--(Customer[[#This Row],[Geography]]="Spain")</f>
        <v>0</v>
      </c>
    </row>
    <row r="375" spans="1:22">
      <c r="A375">
        <v>374</v>
      </c>
      <c r="B375">
        <v>15709412</v>
      </c>
      <c r="C375" t="s">
        <v>185</v>
      </c>
      <c r="D375" s="54">
        <v>802</v>
      </c>
      <c r="E375" t="s">
        <v>10</v>
      </c>
      <c r="F375" t="s">
        <v>120</v>
      </c>
      <c r="G375" s="55">
        <v>31</v>
      </c>
      <c r="H375" s="55" t="str">
        <f>IF(Customer[[#This Row],[Age]]&lt;=32,"18-32",IF(Customer[[#This Row],[Age]]&lt;=47,"33-47",IF(Customer[[#This Row],[Age]]&lt;=62,"48-62",IF(Customer[[#This Row],[Age]]&lt;=77,"63-77","78-92"))))</f>
        <v>18-32</v>
      </c>
      <c r="I375" s="55">
        <v>1</v>
      </c>
      <c r="J375" s="54">
        <v>125013.72</v>
      </c>
      <c r="K375" s="55">
        <v>1</v>
      </c>
      <c r="L375">
        <v>1</v>
      </c>
      <c r="M375">
        <v>1</v>
      </c>
      <c r="N375" s="54">
        <v>187658.09</v>
      </c>
      <c r="O375">
        <v>0</v>
      </c>
      <c r="P375" s="55">
        <v>0</v>
      </c>
      <c r="Q375" s="55">
        <v>2</v>
      </c>
      <c r="R375" t="s">
        <v>113</v>
      </c>
      <c r="S375" s="55">
        <v>579</v>
      </c>
      <c r="T375" s="55">
        <f>--(Customer[[#This Row],[Geography]]="Germany")</f>
        <v>1</v>
      </c>
      <c r="U375" s="55">
        <f>--(Customer[[#This Row],[Geography]]="France")</f>
        <v>0</v>
      </c>
      <c r="V375" s="55">
        <f>--(Customer[[#This Row],[Geography]]="Spain")</f>
        <v>0</v>
      </c>
    </row>
    <row r="376" spans="1:22">
      <c r="A376">
        <v>375</v>
      </c>
      <c r="B376">
        <v>15607753</v>
      </c>
      <c r="C376" t="s">
        <v>439</v>
      </c>
      <c r="D376" s="54">
        <v>717</v>
      </c>
      <c r="E376" t="s">
        <v>10</v>
      </c>
      <c r="F376" t="s">
        <v>120</v>
      </c>
      <c r="G376" s="55">
        <v>35</v>
      </c>
      <c r="H376" s="55" t="str">
        <f>IF(Customer[[#This Row],[Age]]&lt;=32,"18-32",IF(Customer[[#This Row],[Age]]&lt;=47,"33-47",IF(Customer[[#This Row],[Age]]&lt;=62,"48-62",IF(Customer[[#This Row],[Age]]&lt;=77,"63-77","78-92"))))</f>
        <v>33-47</v>
      </c>
      <c r="I376" s="55">
        <v>7</v>
      </c>
      <c r="J376" s="54">
        <v>58469.37</v>
      </c>
      <c r="K376" s="55">
        <v>2</v>
      </c>
      <c r="L376">
        <v>1</v>
      </c>
      <c r="M376">
        <v>1</v>
      </c>
      <c r="N376" s="54">
        <v>172459.39</v>
      </c>
      <c r="O376">
        <v>0</v>
      </c>
      <c r="P376" s="55">
        <v>0</v>
      </c>
      <c r="Q376" s="55">
        <v>2</v>
      </c>
      <c r="R376" t="s">
        <v>117</v>
      </c>
      <c r="S376" s="55">
        <v>793</v>
      </c>
      <c r="T376" s="55">
        <f>--(Customer[[#This Row],[Geography]]="Germany")</f>
        <v>1</v>
      </c>
      <c r="U376" s="55">
        <f>--(Customer[[#This Row],[Geography]]="France")</f>
        <v>0</v>
      </c>
      <c r="V376" s="55">
        <f>--(Customer[[#This Row],[Geography]]="Spain")</f>
        <v>0</v>
      </c>
    </row>
    <row r="377" spans="1:22">
      <c r="A377">
        <v>376</v>
      </c>
      <c r="B377">
        <v>15705352</v>
      </c>
      <c r="C377" t="s">
        <v>440</v>
      </c>
      <c r="D377" s="54">
        <v>769</v>
      </c>
      <c r="E377" t="s">
        <v>9</v>
      </c>
      <c r="F377" t="s">
        <v>112</v>
      </c>
      <c r="G377" s="55">
        <v>39</v>
      </c>
      <c r="H377" s="55" t="str">
        <f>IF(Customer[[#This Row],[Age]]&lt;=32,"18-32",IF(Customer[[#This Row],[Age]]&lt;=47,"33-47",IF(Customer[[#This Row],[Age]]&lt;=62,"48-62",IF(Customer[[#This Row],[Age]]&lt;=77,"63-77","78-92"))))</f>
        <v>33-47</v>
      </c>
      <c r="I377" s="55">
        <v>8</v>
      </c>
      <c r="J377" s="54">
        <v>0</v>
      </c>
      <c r="K377" s="55">
        <v>1</v>
      </c>
      <c r="L377">
        <v>0</v>
      </c>
      <c r="M377">
        <v>1</v>
      </c>
      <c r="N377" s="54">
        <v>21016</v>
      </c>
      <c r="O377">
        <v>0</v>
      </c>
      <c r="P377" s="55">
        <v>0</v>
      </c>
      <c r="Q377" s="55">
        <v>3</v>
      </c>
      <c r="R377" t="s">
        <v>117</v>
      </c>
      <c r="S377" s="55">
        <v>828</v>
      </c>
      <c r="T377" s="55">
        <f>--(Customer[[#This Row],[Geography]]="Germany")</f>
        <v>0</v>
      </c>
      <c r="U377" s="55">
        <f>--(Customer[[#This Row],[Geography]]="France")</f>
        <v>1</v>
      </c>
      <c r="V377" s="55">
        <f>--(Customer[[#This Row],[Geography]]="Spain")</f>
        <v>0</v>
      </c>
    </row>
    <row r="378" spans="1:22">
      <c r="A378">
        <v>377</v>
      </c>
      <c r="B378">
        <v>15602500</v>
      </c>
      <c r="C378" t="s">
        <v>441</v>
      </c>
      <c r="D378" s="54">
        <v>745</v>
      </c>
      <c r="E378" t="s">
        <v>10</v>
      </c>
      <c r="F378" t="s">
        <v>120</v>
      </c>
      <c r="G378" s="55">
        <v>45</v>
      </c>
      <c r="H378" s="55" t="str">
        <f>IF(Customer[[#This Row],[Age]]&lt;=32,"18-32",IF(Customer[[#This Row],[Age]]&lt;=47,"33-47",IF(Customer[[#This Row],[Age]]&lt;=62,"48-62",IF(Customer[[#This Row],[Age]]&lt;=77,"63-77","78-92"))))</f>
        <v>33-47</v>
      </c>
      <c r="I378" s="55">
        <v>10</v>
      </c>
      <c r="J378" s="54">
        <v>117231.63</v>
      </c>
      <c r="K378" s="55">
        <v>3</v>
      </c>
      <c r="L378">
        <v>1</v>
      </c>
      <c r="M378">
        <v>1</v>
      </c>
      <c r="N378" s="54">
        <v>122381.02</v>
      </c>
      <c r="O378">
        <v>1</v>
      </c>
      <c r="P378" s="55">
        <v>1</v>
      </c>
      <c r="Q378" s="55">
        <v>2</v>
      </c>
      <c r="R378" t="s">
        <v>117</v>
      </c>
      <c r="S378" s="55">
        <v>291</v>
      </c>
      <c r="T378" s="55">
        <f>--(Customer[[#This Row],[Geography]]="Germany")</f>
        <v>1</v>
      </c>
      <c r="U378" s="55">
        <f>--(Customer[[#This Row],[Geography]]="France")</f>
        <v>0</v>
      </c>
      <c r="V378" s="55">
        <f>--(Customer[[#This Row],[Geography]]="Spain")</f>
        <v>0</v>
      </c>
    </row>
    <row r="379" spans="1:22">
      <c r="A379">
        <v>378</v>
      </c>
      <c r="B379">
        <v>15672437</v>
      </c>
      <c r="C379" t="s">
        <v>442</v>
      </c>
      <c r="D379" s="54">
        <v>572</v>
      </c>
      <c r="E379" t="s">
        <v>11</v>
      </c>
      <c r="F379" t="s">
        <v>120</v>
      </c>
      <c r="G379" s="55">
        <v>35</v>
      </c>
      <c r="H379" s="55" t="str">
        <f>IF(Customer[[#This Row],[Age]]&lt;=32,"18-32",IF(Customer[[#This Row],[Age]]&lt;=47,"33-47",IF(Customer[[#This Row],[Age]]&lt;=62,"48-62",IF(Customer[[#This Row],[Age]]&lt;=77,"63-77","78-92"))))</f>
        <v>33-47</v>
      </c>
      <c r="I379" s="55">
        <v>4</v>
      </c>
      <c r="J379" s="54">
        <v>152390.26</v>
      </c>
      <c r="K379" s="55">
        <v>1</v>
      </c>
      <c r="L379">
        <v>1</v>
      </c>
      <c r="M379">
        <v>0</v>
      </c>
      <c r="N379" s="54">
        <v>128123.66</v>
      </c>
      <c r="O379">
        <v>0</v>
      </c>
      <c r="P379" s="55">
        <v>0</v>
      </c>
      <c r="Q379" s="55">
        <v>4</v>
      </c>
      <c r="R379" t="s">
        <v>117</v>
      </c>
      <c r="S379" s="55">
        <v>951</v>
      </c>
      <c r="T379" s="55">
        <f>--(Customer[[#This Row],[Geography]]="Germany")</f>
        <v>0</v>
      </c>
      <c r="U379" s="55">
        <f>--(Customer[[#This Row],[Geography]]="France")</f>
        <v>0</v>
      </c>
      <c r="V379" s="55">
        <f>--(Customer[[#This Row],[Geography]]="Spain")</f>
        <v>1</v>
      </c>
    </row>
    <row r="380" spans="1:22">
      <c r="A380">
        <v>379</v>
      </c>
      <c r="B380">
        <v>15720968</v>
      </c>
      <c r="C380" t="s">
        <v>242</v>
      </c>
      <c r="D380" s="54">
        <v>629</v>
      </c>
      <c r="E380" t="s">
        <v>11</v>
      </c>
      <c r="F380" t="s">
        <v>112</v>
      </c>
      <c r="G380" s="55">
        <v>30</v>
      </c>
      <c r="H380" s="55" t="str">
        <f>IF(Customer[[#This Row],[Age]]&lt;=32,"18-32",IF(Customer[[#This Row],[Age]]&lt;=47,"33-47",IF(Customer[[#This Row],[Age]]&lt;=62,"48-62",IF(Customer[[#This Row],[Age]]&lt;=77,"63-77","78-92"))))</f>
        <v>18-32</v>
      </c>
      <c r="I380" s="55">
        <v>2</v>
      </c>
      <c r="J380" s="54">
        <v>34013.629999999997</v>
      </c>
      <c r="K380" s="55">
        <v>1</v>
      </c>
      <c r="L380">
        <v>1</v>
      </c>
      <c r="M380">
        <v>0</v>
      </c>
      <c r="N380" s="54">
        <v>19570.63</v>
      </c>
      <c r="O380">
        <v>0</v>
      </c>
      <c r="P380" s="55">
        <v>0</v>
      </c>
      <c r="Q380" s="55">
        <v>2</v>
      </c>
      <c r="R380" t="s">
        <v>113</v>
      </c>
      <c r="S380" s="55">
        <v>952</v>
      </c>
      <c r="T380" s="55">
        <f>--(Customer[[#This Row],[Geography]]="Germany")</f>
        <v>0</v>
      </c>
      <c r="U380" s="55">
        <f>--(Customer[[#This Row],[Geography]]="France")</f>
        <v>0</v>
      </c>
      <c r="V380" s="55">
        <f>--(Customer[[#This Row],[Geography]]="Spain")</f>
        <v>1</v>
      </c>
    </row>
    <row r="381" spans="1:22">
      <c r="A381">
        <v>380</v>
      </c>
      <c r="B381">
        <v>15730796</v>
      </c>
      <c r="C381" t="s">
        <v>443</v>
      </c>
      <c r="D381" s="54">
        <v>687</v>
      </c>
      <c r="E381" t="s">
        <v>11</v>
      </c>
      <c r="F381" t="s">
        <v>112</v>
      </c>
      <c r="G381" s="55">
        <v>39</v>
      </c>
      <c r="H381" s="55" t="str">
        <f>IF(Customer[[#This Row],[Age]]&lt;=32,"18-32",IF(Customer[[#This Row],[Age]]&lt;=47,"33-47",IF(Customer[[#This Row],[Age]]&lt;=62,"48-62",IF(Customer[[#This Row],[Age]]&lt;=77,"63-77","78-92"))))</f>
        <v>33-47</v>
      </c>
      <c r="I381" s="55">
        <v>2</v>
      </c>
      <c r="J381" s="54">
        <v>0</v>
      </c>
      <c r="K381" s="55">
        <v>3</v>
      </c>
      <c r="L381">
        <v>0</v>
      </c>
      <c r="M381">
        <v>0</v>
      </c>
      <c r="N381" s="54">
        <v>188150.6</v>
      </c>
      <c r="O381">
        <v>1</v>
      </c>
      <c r="P381" s="55">
        <v>1</v>
      </c>
      <c r="Q381" s="55">
        <v>2</v>
      </c>
      <c r="R381" t="s">
        <v>117</v>
      </c>
      <c r="S381" s="55">
        <v>616</v>
      </c>
      <c r="T381" s="55">
        <f>--(Customer[[#This Row],[Geography]]="Germany")</f>
        <v>0</v>
      </c>
      <c r="U381" s="55">
        <f>--(Customer[[#This Row],[Geography]]="France")</f>
        <v>0</v>
      </c>
      <c r="V381" s="55">
        <f>--(Customer[[#This Row],[Geography]]="Spain")</f>
        <v>1</v>
      </c>
    </row>
    <row r="382" spans="1:22">
      <c r="A382">
        <v>381</v>
      </c>
      <c r="B382">
        <v>15768219</v>
      </c>
      <c r="C382" t="s">
        <v>67</v>
      </c>
      <c r="D382" s="54">
        <v>483</v>
      </c>
      <c r="E382" t="s">
        <v>9</v>
      </c>
      <c r="F382" t="s">
        <v>112</v>
      </c>
      <c r="G382" s="55">
        <v>50</v>
      </c>
      <c r="H382" s="55" t="str">
        <f>IF(Customer[[#This Row],[Age]]&lt;=32,"18-32",IF(Customer[[#This Row],[Age]]&lt;=47,"33-47",IF(Customer[[#This Row],[Age]]&lt;=62,"48-62",IF(Customer[[#This Row],[Age]]&lt;=77,"63-77","78-92"))))</f>
        <v>48-62</v>
      </c>
      <c r="I382" s="55">
        <v>9</v>
      </c>
      <c r="J382" s="54">
        <v>0</v>
      </c>
      <c r="K382" s="55">
        <v>2</v>
      </c>
      <c r="L382">
        <v>1</v>
      </c>
      <c r="M382">
        <v>1</v>
      </c>
      <c r="N382" s="54">
        <v>111020.24</v>
      </c>
      <c r="O382">
        <v>0</v>
      </c>
      <c r="P382" s="55">
        <v>0</v>
      </c>
      <c r="Q382" s="55">
        <v>5</v>
      </c>
      <c r="R382" t="s">
        <v>122</v>
      </c>
      <c r="S382" s="55">
        <v>706</v>
      </c>
      <c r="T382" s="55">
        <f>--(Customer[[#This Row],[Geography]]="Germany")</f>
        <v>0</v>
      </c>
      <c r="U382" s="55">
        <f>--(Customer[[#This Row],[Geography]]="France")</f>
        <v>1</v>
      </c>
      <c r="V382" s="55">
        <f>--(Customer[[#This Row],[Geography]]="Spain")</f>
        <v>0</v>
      </c>
    </row>
    <row r="383" spans="1:22">
      <c r="A383">
        <v>382</v>
      </c>
      <c r="B383">
        <v>15663883</v>
      </c>
      <c r="C383" t="s">
        <v>444</v>
      </c>
      <c r="D383" s="54">
        <v>690</v>
      </c>
      <c r="E383" t="s">
        <v>9</v>
      </c>
      <c r="F383" t="s">
        <v>120</v>
      </c>
      <c r="G383" s="55">
        <v>36</v>
      </c>
      <c r="H383" s="55" t="str">
        <f>IF(Customer[[#This Row],[Age]]&lt;=32,"18-32",IF(Customer[[#This Row],[Age]]&lt;=47,"33-47",IF(Customer[[#This Row],[Age]]&lt;=62,"48-62",IF(Customer[[#This Row],[Age]]&lt;=77,"63-77","78-92"))))</f>
        <v>33-47</v>
      </c>
      <c r="I383" s="55">
        <v>7</v>
      </c>
      <c r="J383" s="54">
        <v>101583.11</v>
      </c>
      <c r="K383" s="55">
        <v>2</v>
      </c>
      <c r="L383">
        <v>1</v>
      </c>
      <c r="M383">
        <v>0</v>
      </c>
      <c r="N383" s="54">
        <v>123775.15</v>
      </c>
      <c r="O383">
        <v>0</v>
      </c>
      <c r="P383" s="55">
        <v>0</v>
      </c>
      <c r="Q383" s="55">
        <v>2</v>
      </c>
      <c r="R383" t="s">
        <v>113</v>
      </c>
      <c r="S383" s="55">
        <v>423</v>
      </c>
      <c r="T383" s="55">
        <f>--(Customer[[#This Row],[Geography]]="Germany")</f>
        <v>0</v>
      </c>
      <c r="U383" s="55">
        <f>--(Customer[[#This Row],[Geography]]="France")</f>
        <v>1</v>
      </c>
      <c r="V383" s="55">
        <f>--(Customer[[#This Row],[Geography]]="Spain")</f>
        <v>0</v>
      </c>
    </row>
    <row r="384" spans="1:22">
      <c r="A384">
        <v>383</v>
      </c>
      <c r="B384">
        <v>15589296</v>
      </c>
      <c r="C384" t="s">
        <v>230</v>
      </c>
      <c r="D384" s="54">
        <v>492</v>
      </c>
      <c r="E384" t="s">
        <v>10</v>
      </c>
      <c r="F384" t="s">
        <v>112</v>
      </c>
      <c r="G384" s="55">
        <v>30</v>
      </c>
      <c r="H384" s="55" t="str">
        <f>IF(Customer[[#This Row],[Age]]&lt;=32,"18-32",IF(Customer[[#This Row],[Age]]&lt;=47,"33-47",IF(Customer[[#This Row],[Age]]&lt;=62,"48-62",IF(Customer[[#This Row],[Age]]&lt;=77,"63-77","78-92"))))</f>
        <v>18-32</v>
      </c>
      <c r="I384" s="55">
        <v>10</v>
      </c>
      <c r="J384" s="54">
        <v>77168.87</v>
      </c>
      <c r="K384" s="55">
        <v>2</v>
      </c>
      <c r="L384">
        <v>0</v>
      </c>
      <c r="M384">
        <v>1</v>
      </c>
      <c r="N384" s="54">
        <v>146700.22</v>
      </c>
      <c r="O384">
        <v>0</v>
      </c>
      <c r="P384" s="55">
        <v>0</v>
      </c>
      <c r="Q384" s="55">
        <v>5</v>
      </c>
      <c r="R384" t="s">
        <v>117</v>
      </c>
      <c r="S384" s="55">
        <v>552</v>
      </c>
      <c r="T384" s="55">
        <f>--(Customer[[#This Row],[Geography]]="Germany")</f>
        <v>1</v>
      </c>
      <c r="U384" s="55">
        <f>--(Customer[[#This Row],[Geography]]="France")</f>
        <v>0</v>
      </c>
      <c r="V384" s="55">
        <f>--(Customer[[#This Row],[Geography]]="Spain")</f>
        <v>0</v>
      </c>
    </row>
    <row r="385" spans="1:22">
      <c r="A385">
        <v>384</v>
      </c>
      <c r="B385">
        <v>15586425</v>
      </c>
      <c r="C385" t="s">
        <v>445</v>
      </c>
      <c r="D385" s="54">
        <v>709</v>
      </c>
      <c r="E385" t="s">
        <v>10</v>
      </c>
      <c r="F385" t="s">
        <v>120</v>
      </c>
      <c r="G385" s="55">
        <v>28</v>
      </c>
      <c r="H385" s="55" t="str">
        <f>IF(Customer[[#This Row],[Age]]&lt;=32,"18-32",IF(Customer[[#This Row],[Age]]&lt;=47,"33-47",IF(Customer[[#This Row],[Age]]&lt;=62,"48-62",IF(Customer[[#This Row],[Age]]&lt;=77,"63-77","78-92"))))</f>
        <v>18-32</v>
      </c>
      <c r="I385" s="55">
        <v>8</v>
      </c>
      <c r="J385" s="54">
        <v>124695.72</v>
      </c>
      <c r="K385" s="55">
        <v>2</v>
      </c>
      <c r="L385">
        <v>1</v>
      </c>
      <c r="M385">
        <v>0</v>
      </c>
      <c r="N385" s="54">
        <v>145251.35</v>
      </c>
      <c r="O385">
        <v>0</v>
      </c>
      <c r="P385" s="55">
        <v>0</v>
      </c>
      <c r="Q385" s="55">
        <v>3</v>
      </c>
      <c r="R385" t="s">
        <v>113</v>
      </c>
      <c r="S385" s="55">
        <v>665</v>
      </c>
      <c r="T385" s="55">
        <f>--(Customer[[#This Row],[Geography]]="Germany")</f>
        <v>1</v>
      </c>
      <c r="U385" s="55">
        <f>--(Customer[[#This Row],[Geography]]="France")</f>
        <v>0</v>
      </c>
      <c r="V385" s="55">
        <f>--(Customer[[#This Row],[Geography]]="Spain")</f>
        <v>0</v>
      </c>
    </row>
    <row r="386" spans="1:22">
      <c r="A386">
        <v>385</v>
      </c>
      <c r="B386">
        <v>15679813</v>
      </c>
      <c r="C386" t="s">
        <v>446</v>
      </c>
      <c r="D386" s="54">
        <v>705</v>
      </c>
      <c r="E386" t="s">
        <v>10</v>
      </c>
      <c r="F386" t="s">
        <v>120</v>
      </c>
      <c r="G386" s="55">
        <v>44</v>
      </c>
      <c r="H386" s="55" t="str">
        <f>IF(Customer[[#This Row],[Age]]&lt;=32,"18-32",IF(Customer[[#This Row],[Age]]&lt;=47,"33-47",IF(Customer[[#This Row],[Age]]&lt;=62,"48-62",IF(Customer[[#This Row],[Age]]&lt;=77,"63-77","78-92"))))</f>
        <v>33-47</v>
      </c>
      <c r="I386" s="55">
        <v>3</v>
      </c>
      <c r="J386" s="54">
        <v>105934.96</v>
      </c>
      <c r="K386" s="55">
        <v>1</v>
      </c>
      <c r="L386">
        <v>1</v>
      </c>
      <c r="M386">
        <v>0</v>
      </c>
      <c r="N386" s="54">
        <v>82463.69</v>
      </c>
      <c r="O386">
        <v>0</v>
      </c>
      <c r="P386" s="55">
        <v>0</v>
      </c>
      <c r="Q386" s="55">
        <v>3</v>
      </c>
      <c r="R386" t="s">
        <v>130</v>
      </c>
      <c r="S386" s="55">
        <v>351</v>
      </c>
      <c r="T386" s="55">
        <f>--(Customer[[#This Row],[Geography]]="Germany")</f>
        <v>1</v>
      </c>
      <c r="U386" s="55">
        <f>--(Customer[[#This Row],[Geography]]="France")</f>
        <v>0</v>
      </c>
      <c r="V386" s="55">
        <f>--(Customer[[#This Row],[Geography]]="Spain")</f>
        <v>0</v>
      </c>
    </row>
    <row r="387" spans="1:22">
      <c r="A387">
        <v>386</v>
      </c>
      <c r="B387">
        <v>15681410</v>
      </c>
      <c r="C387" t="s">
        <v>447</v>
      </c>
      <c r="D387" s="54">
        <v>560</v>
      </c>
      <c r="E387" t="s">
        <v>9</v>
      </c>
      <c r="F387" t="s">
        <v>112</v>
      </c>
      <c r="G387" s="55">
        <v>66</v>
      </c>
      <c r="H387" s="55" t="str">
        <f>IF(Customer[[#This Row],[Age]]&lt;=32,"18-32",IF(Customer[[#This Row],[Age]]&lt;=47,"33-47",IF(Customer[[#This Row],[Age]]&lt;=62,"48-62",IF(Customer[[#This Row],[Age]]&lt;=77,"63-77","78-92"))))</f>
        <v>63-77</v>
      </c>
      <c r="I387" s="55">
        <v>9</v>
      </c>
      <c r="J387" s="54">
        <v>0</v>
      </c>
      <c r="K387" s="55">
        <v>1</v>
      </c>
      <c r="L387">
        <v>1</v>
      </c>
      <c r="M387">
        <v>1</v>
      </c>
      <c r="N387" s="54">
        <v>15928.49</v>
      </c>
      <c r="O387">
        <v>0</v>
      </c>
      <c r="P387" s="55">
        <v>0</v>
      </c>
      <c r="Q387" s="55">
        <v>3</v>
      </c>
      <c r="R387" t="s">
        <v>113</v>
      </c>
      <c r="S387" s="55">
        <v>906</v>
      </c>
      <c r="T387" s="55">
        <f>--(Customer[[#This Row],[Geography]]="Germany")</f>
        <v>0</v>
      </c>
      <c r="U387" s="55">
        <f>--(Customer[[#This Row],[Geography]]="France")</f>
        <v>1</v>
      </c>
      <c r="V387" s="55">
        <f>--(Customer[[#This Row],[Geography]]="Spain")</f>
        <v>0</v>
      </c>
    </row>
    <row r="388" spans="1:22">
      <c r="A388">
        <v>387</v>
      </c>
      <c r="B388">
        <v>15668283</v>
      </c>
      <c r="C388" t="s">
        <v>448</v>
      </c>
      <c r="D388" s="54">
        <v>611</v>
      </c>
      <c r="E388" t="s">
        <v>11</v>
      </c>
      <c r="F388" t="s">
        <v>120</v>
      </c>
      <c r="G388" s="55">
        <v>46</v>
      </c>
      <c r="H388" s="55" t="str">
        <f>IF(Customer[[#This Row],[Age]]&lt;=32,"18-32",IF(Customer[[#This Row],[Age]]&lt;=47,"33-47",IF(Customer[[#This Row],[Age]]&lt;=62,"48-62",IF(Customer[[#This Row],[Age]]&lt;=77,"63-77","78-92"))))</f>
        <v>33-47</v>
      </c>
      <c r="I388" s="55">
        <v>6</v>
      </c>
      <c r="J388" s="54">
        <v>0</v>
      </c>
      <c r="K388" s="55">
        <v>2</v>
      </c>
      <c r="L388">
        <v>1</v>
      </c>
      <c r="M388">
        <v>0</v>
      </c>
      <c r="N388" s="54">
        <v>45886.33</v>
      </c>
      <c r="O388">
        <v>0</v>
      </c>
      <c r="P388" s="55">
        <v>0</v>
      </c>
      <c r="Q388" s="55">
        <v>4</v>
      </c>
      <c r="R388" t="s">
        <v>113</v>
      </c>
      <c r="S388" s="55">
        <v>406</v>
      </c>
      <c r="T388" s="55">
        <f>--(Customer[[#This Row],[Geography]]="Germany")</f>
        <v>0</v>
      </c>
      <c r="U388" s="55">
        <f>--(Customer[[#This Row],[Geography]]="France")</f>
        <v>0</v>
      </c>
      <c r="V388" s="55">
        <f>--(Customer[[#This Row],[Geography]]="Spain")</f>
        <v>1</v>
      </c>
    </row>
    <row r="389" spans="1:22">
      <c r="A389">
        <v>388</v>
      </c>
      <c r="B389">
        <v>15624072</v>
      </c>
      <c r="C389" t="s">
        <v>449</v>
      </c>
      <c r="D389" s="54">
        <v>730</v>
      </c>
      <c r="E389" t="s">
        <v>11</v>
      </c>
      <c r="F389" t="s">
        <v>120</v>
      </c>
      <c r="G389" s="55">
        <v>62</v>
      </c>
      <c r="H389" s="55" t="str">
        <f>IF(Customer[[#This Row],[Age]]&lt;=32,"18-32",IF(Customer[[#This Row],[Age]]&lt;=47,"33-47",IF(Customer[[#This Row],[Age]]&lt;=62,"48-62",IF(Customer[[#This Row],[Age]]&lt;=77,"63-77","78-92"))))</f>
        <v>48-62</v>
      </c>
      <c r="I389" s="55">
        <v>2</v>
      </c>
      <c r="J389" s="54">
        <v>0</v>
      </c>
      <c r="K389" s="55">
        <v>2</v>
      </c>
      <c r="L389">
        <v>1</v>
      </c>
      <c r="M389">
        <v>1</v>
      </c>
      <c r="N389" s="54">
        <v>186489.95</v>
      </c>
      <c r="O389">
        <v>0</v>
      </c>
      <c r="P389" s="55">
        <v>0</v>
      </c>
      <c r="Q389" s="55">
        <v>4</v>
      </c>
      <c r="R389" t="s">
        <v>117</v>
      </c>
      <c r="S389" s="55">
        <v>594</v>
      </c>
      <c r="T389" s="55">
        <f>--(Customer[[#This Row],[Geography]]="Germany")</f>
        <v>0</v>
      </c>
      <c r="U389" s="55">
        <f>--(Customer[[#This Row],[Geography]]="France")</f>
        <v>0</v>
      </c>
      <c r="V389" s="55">
        <f>--(Customer[[#This Row],[Geography]]="Spain")</f>
        <v>1</v>
      </c>
    </row>
    <row r="390" spans="1:22">
      <c r="A390">
        <v>389</v>
      </c>
      <c r="B390">
        <v>15669664</v>
      </c>
      <c r="C390" t="s">
        <v>315</v>
      </c>
      <c r="D390" s="54">
        <v>709</v>
      </c>
      <c r="E390" t="s">
        <v>11</v>
      </c>
      <c r="F390" t="s">
        <v>112</v>
      </c>
      <c r="G390" s="55">
        <v>45</v>
      </c>
      <c r="H390" s="55" t="str">
        <f>IF(Customer[[#This Row],[Age]]&lt;=32,"18-32",IF(Customer[[#This Row],[Age]]&lt;=47,"33-47",IF(Customer[[#This Row],[Age]]&lt;=62,"48-62",IF(Customer[[#This Row],[Age]]&lt;=77,"63-77","78-92"))))</f>
        <v>33-47</v>
      </c>
      <c r="I390" s="55">
        <v>2</v>
      </c>
      <c r="J390" s="54">
        <v>0</v>
      </c>
      <c r="K390" s="55">
        <v>2</v>
      </c>
      <c r="L390">
        <v>0</v>
      </c>
      <c r="M390">
        <v>1</v>
      </c>
      <c r="N390" s="54">
        <v>162922.65</v>
      </c>
      <c r="O390">
        <v>0</v>
      </c>
      <c r="P390" s="55">
        <v>0</v>
      </c>
      <c r="Q390" s="55">
        <v>1</v>
      </c>
      <c r="R390" t="s">
        <v>130</v>
      </c>
      <c r="S390" s="55">
        <v>815</v>
      </c>
      <c r="T390" s="55">
        <f>--(Customer[[#This Row],[Geography]]="Germany")</f>
        <v>0</v>
      </c>
      <c r="U390" s="55">
        <f>--(Customer[[#This Row],[Geography]]="France")</f>
        <v>0</v>
      </c>
      <c r="V390" s="55">
        <f>--(Customer[[#This Row],[Geography]]="Spain")</f>
        <v>1</v>
      </c>
    </row>
    <row r="391" spans="1:22">
      <c r="A391">
        <v>390</v>
      </c>
      <c r="B391">
        <v>15682728</v>
      </c>
      <c r="C391" t="s">
        <v>450</v>
      </c>
      <c r="D391" s="54">
        <v>544</v>
      </c>
      <c r="E391" t="s">
        <v>9</v>
      </c>
      <c r="F391" t="s">
        <v>112</v>
      </c>
      <c r="G391" s="55">
        <v>21</v>
      </c>
      <c r="H391" s="55" t="str">
        <f>IF(Customer[[#This Row],[Age]]&lt;=32,"18-32",IF(Customer[[#This Row],[Age]]&lt;=47,"33-47",IF(Customer[[#This Row],[Age]]&lt;=62,"48-62",IF(Customer[[#This Row],[Age]]&lt;=77,"63-77","78-92"))))</f>
        <v>18-32</v>
      </c>
      <c r="I391" s="55">
        <v>10</v>
      </c>
      <c r="J391" s="54">
        <v>161525.96</v>
      </c>
      <c r="K391" s="55">
        <v>2</v>
      </c>
      <c r="L391">
        <v>1</v>
      </c>
      <c r="M391">
        <v>0</v>
      </c>
      <c r="N391" s="54">
        <v>9262.77</v>
      </c>
      <c r="O391">
        <v>0</v>
      </c>
      <c r="P391" s="55">
        <v>0</v>
      </c>
      <c r="Q391" s="55">
        <v>2</v>
      </c>
      <c r="R391" t="s">
        <v>130</v>
      </c>
      <c r="S391" s="55">
        <v>458</v>
      </c>
      <c r="T391" s="55">
        <f>--(Customer[[#This Row],[Geography]]="Germany")</f>
        <v>0</v>
      </c>
      <c r="U391" s="55">
        <f>--(Customer[[#This Row],[Geography]]="France")</f>
        <v>1</v>
      </c>
      <c r="V391" s="55">
        <f>--(Customer[[#This Row],[Geography]]="Spain")</f>
        <v>0</v>
      </c>
    </row>
    <row r="392" spans="1:22">
      <c r="A392">
        <v>391</v>
      </c>
      <c r="B392">
        <v>15573851</v>
      </c>
      <c r="C392" t="s">
        <v>451</v>
      </c>
      <c r="D392" s="54">
        <v>712</v>
      </c>
      <c r="E392" t="s">
        <v>10</v>
      </c>
      <c r="F392" t="s">
        <v>112</v>
      </c>
      <c r="G392" s="55">
        <v>29</v>
      </c>
      <c r="H392" s="55" t="str">
        <f>IF(Customer[[#This Row],[Age]]&lt;=32,"18-32",IF(Customer[[#This Row],[Age]]&lt;=47,"33-47",IF(Customer[[#This Row],[Age]]&lt;=62,"48-62",IF(Customer[[#This Row],[Age]]&lt;=77,"63-77","78-92"))))</f>
        <v>18-32</v>
      </c>
      <c r="I392" s="55">
        <v>7</v>
      </c>
      <c r="J392" s="54">
        <v>147199.07</v>
      </c>
      <c r="K392" s="55">
        <v>1</v>
      </c>
      <c r="L392">
        <v>1</v>
      </c>
      <c r="M392">
        <v>1</v>
      </c>
      <c r="N392" s="54">
        <v>84932.4</v>
      </c>
      <c r="O392">
        <v>0</v>
      </c>
      <c r="P392" s="55">
        <v>0</v>
      </c>
      <c r="Q392" s="55">
        <v>3</v>
      </c>
      <c r="R392" t="s">
        <v>122</v>
      </c>
      <c r="S392" s="55">
        <v>886</v>
      </c>
      <c r="T392" s="55">
        <f>--(Customer[[#This Row],[Geography]]="Germany")</f>
        <v>1</v>
      </c>
      <c r="U392" s="55">
        <f>--(Customer[[#This Row],[Geography]]="France")</f>
        <v>0</v>
      </c>
      <c r="V392" s="55">
        <f>--(Customer[[#This Row],[Geography]]="Spain")</f>
        <v>0</v>
      </c>
    </row>
    <row r="393" spans="1:22">
      <c r="A393">
        <v>392</v>
      </c>
      <c r="B393">
        <v>15733661</v>
      </c>
      <c r="C393" t="s">
        <v>452</v>
      </c>
      <c r="D393" s="54">
        <v>752</v>
      </c>
      <c r="E393" t="s">
        <v>10</v>
      </c>
      <c r="F393" t="s">
        <v>120</v>
      </c>
      <c r="G393" s="55">
        <v>38</v>
      </c>
      <c r="H393" s="55" t="str">
        <f>IF(Customer[[#This Row],[Age]]&lt;=32,"18-32",IF(Customer[[#This Row],[Age]]&lt;=47,"33-47",IF(Customer[[#This Row],[Age]]&lt;=62,"48-62",IF(Customer[[#This Row],[Age]]&lt;=77,"63-77","78-92"))))</f>
        <v>33-47</v>
      </c>
      <c r="I393" s="55">
        <v>3</v>
      </c>
      <c r="J393" s="54">
        <v>183102.29</v>
      </c>
      <c r="K393" s="55">
        <v>1</v>
      </c>
      <c r="L393">
        <v>1</v>
      </c>
      <c r="M393">
        <v>1</v>
      </c>
      <c r="N393" s="54">
        <v>71557.119999999995</v>
      </c>
      <c r="O393">
        <v>0</v>
      </c>
      <c r="P393" s="55">
        <v>0</v>
      </c>
      <c r="Q393" s="55">
        <v>3</v>
      </c>
      <c r="R393" t="s">
        <v>122</v>
      </c>
      <c r="S393" s="55">
        <v>833</v>
      </c>
      <c r="T393" s="55">
        <f>--(Customer[[#This Row],[Geography]]="Germany")</f>
        <v>1</v>
      </c>
      <c r="U393" s="55">
        <f>--(Customer[[#This Row],[Geography]]="France")</f>
        <v>0</v>
      </c>
      <c r="V393" s="55">
        <f>--(Customer[[#This Row],[Geography]]="Spain")</f>
        <v>0</v>
      </c>
    </row>
    <row r="394" spans="1:22">
      <c r="A394">
        <v>393</v>
      </c>
      <c r="B394">
        <v>15710012</v>
      </c>
      <c r="C394" t="s">
        <v>453</v>
      </c>
      <c r="D394" s="54">
        <v>648</v>
      </c>
      <c r="E394" t="s">
        <v>11</v>
      </c>
      <c r="F394" t="s">
        <v>120</v>
      </c>
      <c r="G394" s="55">
        <v>46</v>
      </c>
      <c r="H394" s="55" t="str">
        <f>IF(Customer[[#This Row],[Age]]&lt;=32,"18-32",IF(Customer[[#This Row],[Age]]&lt;=47,"33-47",IF(Customer[[#This Row],[Age]]&lt;=62,"48-62",IF(Customer[[#This Row],[Age]]&lt;=77,"63-77","78-92"))))</f>
        <v>33-47</v>
      </c>
      <c r="I394" s="55">
        <v>9</v>
      </c>
      <c r="J394" s="54">
        <v>127209</v>
      </c>
      <c r="K394" s="55">
        <v>2</v>
      </c>
      <c r="L394">
        <v>1</v>
      </c>
      <c r="M394">
        <v>0</v>
      </c>
      <c r="N394" s="54">
        <v>77405.95</v>
      </c>
      <c r="O394">
        <v>1</v>
      </c>
      <c r="P394" s="55">
        <v>1</v>
      </c>
      <c r="Q394" s="55">
        <v>4</v>
      </c>
      <c r="R394" t="s">
        <v>117</v>
      </c>
      <c r="S394" s="55">
        <v>932</v>
      </c>
      <c r="T394" s="55">
        <f>--(Customer[[#This Row],[Geography]]="Germany")</f>
        <v>0</v>
      </c>
      <c r="U394" s="55">
        <f>--(Customer[[#This Row],[Geography]]="France")</f>
        <v>0</v>
      </c>
      <c r="V394" s="55">
        <f>--(Customer[[#This Row],[Geography]]="Spain")</f>
        <v>1</v>
      </c>
    </row>
    <row r="395" spans="1:22">
      <c r="A395">
        <v>394</v>
      </c>
      <c r="B395">
        <v>15763327</v>
      </c>
      <c r="C395" t="s">
        <v>454</v>
      </c>
      <c r="D395" s="54">
        <v>556</v>
      </c>
      <c r="E395" t="s">
        <v>11</v>
      </c>
      <c r="F395" t="s">
        <v>120</v>
      </c>
      <c r="G395" s="55">
        <v>38</v>
      </c>
      <c r="H395" s="55" t="str">
        <f>IF(Customer[[#This Row],[Age]]&lt;=32,"18-32",IF(Customer[[#This Row],[Age]]&lt;=47,"33-47",IF(Customer[[#This Row],[Age]]&lt;=62,"48-62",IF(Customer[[#This Row],[Age]]&lt;=77,"63-77","78-92"))))</f>
        <v>33-47</v>
      </c>
      <c r="I395" s="55">
        <v>8</v>
      </c>
      <c r="J395" s="54">
        <v>0</v>
      </c>
      <c r="K395" s="55">
        <v>2</v>
      </c>
      <c r="L395">
        <v>0</v>
      </c>
      <c r="M395">
        <v>0</v>
      </c>
      <c r="N395" s="54">
        <v>417.41</v>
      </c>
      <c r="O395">
        <v>1</v>
      </c>
      <c r="P395" s="55">
        <v>1</v>
      </c>
      <c r="Q395" s="55">
        <v>3</v>
      </c>
      <c r="R395" t="s">
        <v>117</v>
      </c>
      <c r="S395" s="55">
        <v>632</v>
      </c>
      <c r="T395" s="55">
        <f>--(Customer[[#This Row],[Geography]]="Germany")</f>
        <v>0</v>
      </c>
      <c r="U395" s="55">
        <f>--(Customer[[#This Row],[Geography]]="France")</f>
        <v>0</v>
      </c>
      <c r="V395" s="55">
        <f>--(Customer[[#This Row],[Geography]]="Spain")</f>
        <v>1</v>
      </c>
    </row>
    <row r="396" spans="1:22">
      <c r="A396">
        <v>395</v>
      </c>
      <c r="B396">
        <v>15668853</v>
      </c>
      <c r="C396" t="s">
        <v>455</v>
      </c>
      <c r="D396" s="54">
        <v>594</v>
      </c>
      <c r="E396" t="s">
        <v>11</v>
      </c>
      <c r="F396" t="s">
        <v>112</v>
      </c>
      <c r="G396" s="55">
        <v>24</v>
      </c>
      <c r="H396" s="55" t="str">
        <f>IF(Customer[[#This Row],[Age]]&lt;=32,"18-32",IF(Customer[[#This Row],[Age]]&lt;=47,"33-47",IF(Customer[[#This Row],[Age]]&lt;=62,"48-62",IF(Customer[[#This Row],[Age]]&lt;=77,"63-77","78-92"))))</f>
        <v>18-32</v>
      </c>
      <c r="I396" s="55">
        <v>0</v>
      </c>
      <c r="J396" s="54">
        <v>97378.54</v>
      </c>
      <c r="K396" s="55">
        <v>1</v>
      </c>
      <c r="L396">
        <v>1</v>
      </c>
      <c r="M396">
        <v>1</v>
      </c>
      <c r="N396" s="54">
        <v>71405.17</v>
      </c>
      <c r="O396">
        <v>0</v>
      </c>
      <c r="P396" s="55">
        <v>0</v>
      </c>
      <c r="Q396" s="55">
        <v>2</v>
      </c>
      <c r="R396" t="s">
        <v>113</v>
      </c>
      <c r="S396" s="55">
        <v>431</v>
      </c>
      <c r="T396" s="55">
        <f>--(Customer[[#This Row],[Geography]]="Germany")</f>
        <v>0</v>
      </c>
      <c r="U396" s="55">
        <f>--(Customer[[#This Row],[Geography]]="France")</f>
        <v>0</v>
      </c>
      <c r="V396" s="55">
        <f>--(Customer[[#This Row],[Geography]]="Spain")</f>
        <v>1</v>
      </c>
    </row>
    <row r="397" spans="1:22">
      <c r="A397">
        <v>396</v>
      </c>
      <c r="B397">
        <v>15639303</v>
      </c>
      <c r="C397" t="s">
        <v>72</v>
      </c>
      <c r="D397" s="54">
        <v>645</v>
      </c>
      <c r="E397" t="s">
        <v>10</v>
      </c>
      <c r="F397" t="s">
        <v>112</v>
      </c>
      <c r="G397" s="55">
        <v>37</v>
      </c>
      <c r="H397" s="55" t="str">
        <f>IF(Customer[[#This Row],[Age]]&lt;=32,"18-32",IF(Customer[[#This Row],[Age]]&lt;=47,"33-47",IF(Customer[[#This Row],[Age]]&lt;=62,"48-62",IF(Customer[[#This Row],[Age]]&lt;=77,"63-77","78-92"))))</f>
        <v>33-47</v>
      </c>
      <c r="I397" s="55">
        <v>2</v>
      </c>
      <c r="J397" s="54">
        <v>136925.09</v>
      </c>
      <c r="K397" s="55">
        <v>2</v>
      </c>
      <c r="L397">
        <v>0</v>
      </c>
      <c r="M397">
        <v>1</v>
      </c>
      <c r="N397" s="54">
        <v>153400.24</v>
      </c>
      <c r="O397">
        <v>0</v>
      </c>
      <c r="P397" s="55">
        <v>0</v>
      </c>
      <c r="Q397" s="55">
        <v>3</v>
      </c>
      <c r="R397" t="s">
        <v>130</v>
      </c>
      <c r="S397" s="55">
        <v>739</v>
      </c>
      <c r="T397" s="55">
        <f>--(Customer[[#This Row],[Geography]]="Germany")</f>
        <v>1</v>
      </c>
      <c r="U397" s="55">
        <f>--(Customer[[#This Row],[Geography]]="France")</f>
        <v>0</v>
      </c>
      <c r="V397" s="55">
        <f>--(Customer[[#This Row],[Geography]]="Spain")</f>
        <v>0</v>
      </c>
    </row>
    <row r="398" spans="1:22">
      <c r="A398">
        <v>397</v>
      </c>
      <c r="B398">
        <v>15691011</v>
      </c>
      <c r="C398" t="s">
        <v>456</v>
      </c>
      <c r="D398" s="54">
        <v>557</v>
      </c>
      <c r="E398" t="s">
        <v>9</v>
      </c>
      <c r="F398" t="s">
        <v>120</v>
      </c>
      <c r="G398" s="55">
        <v>33</v>
      </c>
      <c r="H398" s="55" t="str">
        <f>IF(Customer[[#This Row],[Age]]&lt;=32,"18-32",IF(Customer[[#This Row],[Age]]&lt;=47,"33-47",IF(Customer[[#This Row],[Age]]&lt;=62,"48-62",IF(Customer[[#This Row],[Age]]&lt;=77,"63-77","78-92"))))</f>
        <v>33-47</v>
      </c>
      <c r="I398" s="55">
        <v>3</v>
      </c>
      <c r="J398" s="54">
        <v>54503.55</v>
      </c>
      <c r="K398" s="55">
        <v>1</v>
      </c>
      <c r="L398">
        <v>1</v>
      </c>
      <c r="M398">
        <v>1</v>
      </c>
      <c r="N398" s="54">
        <v>371.05</v>
      </c>
      <c r="O398">
        <v>0</v>
      </c>
      <c r="P398" s="55">
        <v>0</v>
      </c>
      <c r="Q398" s="55">
        <v>5</v>
      </c>
      <c r="R398" t="s">
        <v>122</v>
      </c>
      <c r="S398" s="55">
        <v>362</v>
      </c>
      <c r="T398" s="55">
        <f>--(Customer[[#This Row],[Geography]]="Germany")</f>
        <v>0</v>
      </c>
      <c r="U398" s="55">
        <f>--(Customer[[#This Row],[Geography]]="France")</f>
        <v>1</v>
      </c>
      <c r="V398" s="55">
        <f>--(Customer[[#This Row],[Geography]]="Spain")</f>
        <v>0</v>
      </c>
    </row>
    <row r="399" spans="1:22">
      <c r="A399">
        <v>398</v>
      </c>
      <c r="B399">
        <v>15638513</v>
      </c>
      <c r="C399" t="s">
        <v>323</v>
      </c>
      <c r="D399" s="54">
        <v>547</v>
      </c>
      <c r="E399" t="s">
        <v>10</v>
      </c>
      <c r="F399" t="s">
        <v>120</v>
      </c>
      <c r="G399" s="55">
        <v>32</v>
      </c>
      <c r="H399" s="55" t="str">
        <f>IF(Customer[[#This Row],[Age]]&lt;=32,"18-32",IF(Customer[[#This Row],[Age]]&lt;=47,"33-47",IF(Customer[[#This Row],[Age]]&lt;=62,"48-62",IF(Customer[[#This Row],[Age]]&lt;=77,"63-77","78-92"))))</f>
        <v>18-32</v>
      </c>
      <c r="I399" s="55">
        <v>8</v>
      </c>
      <c r="J399" s="54">
        <v>155726.85</v>
      </c>
      <c r="K399" s="55">
        <v>1</v>
      </c>
      <c r="L399">
        <v>1</v>
      </c>
      <c r="M399">
        <v>0</v>
      </c>
      <c r="N399" s="54">
        <v>67789.990000000005</v>
      </c>
      <c r="O399">
        <v>0</v>
      </c>
      <c r="P399" s="55">
        <v>0</v>
      </c>
      <c r="Q399" s="55">
        <v>2</v>
      </c>
      <c r="R399" t="s">
        <v>122</v>
      </c>
      <c r="S399" s="55">
        <v>309</v>
      </c>
      <c r="T399" s="55">
        <f>--(Customer[[#This Row],[Geography]]="Germany")</f>
        <v>1</v>
      </c>
      <c r="U399" s="55">
        <f>--(Customer[[#This Row],[Geography]]="France")</f>
        <v>0</v>
      </c>
      <c r="V399" s="55">
        <f>--(Customer[[#This Row],[Geography]]="Spain")</f>
        <v>0</v>
      </c>
    </row>
    <row r="400" spans="1:22">
      <c r="A400">
        <v>399</v>
      </c>
      <c r="B400">
        <v>15648933</v>
      </c>
      <c r="C400" t="s">
        <v>457</v>
      </c>
      <c r="D400" s="54">
        <v>701</v>
      </c>
      <c r="E400" t="s">
        <v>9</v>
      </c>
      <c r="F400" t="s">
        <v>112</v>
      </c>
      <c r="G400" s="55">
        <v>39</v>
      </c>
      <c r="H400" s="55" t="str">
        <f>IF(Customer[[#This Row],[Age]]&lt;=32,"18-32",IF(Customer[[#This Row],[Age]]&lt;=47,"33-47",IF(Customer[[#This Row],[Age]]&lt;=62,"48-62",IF(Customer[[#This Row],[Age]]&lt;=77,"63-77","78-92"))))</f>
        <v>33-47</v>
      </c>
      <c r="I400" s="55">
        <v>9</v>
      </c>
      <c r="J400" s="54">
        <v>0</v>
      </c>
      <c r="K400" s="55">
        <v>2</v>
      </c>
      <c r="L400">
        <v>0</v>
      </c>
      <c r="M400">
        <v>1</v>
      </c>
      <c r="N400" s="54">
        <v>145894.9</v>
      </c>
      <c r="O400">
        <v>0</v>
      </c>
      <c r="P400" s="55">
        <v>0</v>
      </c>
      <c r="Q400" s="55">
        <v>2</v>
      </c>
      <c r="R400" t="s">
        <v>117</v>
      </c>
      <c r="S400" s="55">
        <v>513</v>
      </c>
      <c r="T400" s="55">
        <f>--(Customer[[#This Row],[Geography]]="Germany")</f>
        <v>0</v>
      </c>
      <c r="U400" s="55">
        <f>--(Customer[[#This Row],[Geography]]="France")</f>
        <v>1</v>
      </c>
      <c r="V400" s="55">
        <f>--(Customer[[#This Row],[Geography]]="Spain")</f>
        <v>0</v>
      </c>
    </row>
    <row r="401" spans="1:22">
      <c r="A401">
        <v>400</v>
      </c>
      <c r="B401">
        <v>15628904</v>
      </c>
      <c r="C401" t="s">
        <v>453</v>
      </c>
      <c r="D401" s="54">
        <v>616</v>
      </c>
      <c r="E401" t="s">
        <v>9</v>
      </c>
      <c r="F401" t="s">
        <v>112</v>
      </c>
      <c r="G401" s="55">
        <v>66</v>
      </c>
      <c r="H401" s="55" t="str">
        <f>IF(Customer[[#This Row],[Age]]&lt;=32,"18-32",IF(Customer[[#This Row],[Age]]&lt;=47,"33-47",IF(Customer[[#This Row],[Age]]&lt;=62,"48-62",IF(Customer[[#This Row],[Age]]&lt;=77,"63-77","78-92"))))</f>
        <v>63-77</v>
      </c>
      <c r="I401" s="55">
        <v>1</v>
      </c>
      <c r="J401" s="54">
        <v>135842.41</v>
      </c>
      <c r="K401" s="55">
        <v>1</v>
      </c>
      <c r="L401">
        <v>1</v>
      </c>
      <c r="M401">
        <v>0</v>
      </c>
      <c r="N401" s="54">
        <v>183840.51</v>
      </c>
      <c r="O401">
        <v>1</v>
      </c>
      <c r="P401" s="55">
        <v>1</v>
      </c>
      <c r="Q401" s="55">
        <v>2</v>
      </c>
      <c r="R401" t="s">
        <v>113</v>
      </c>
      <c r="S401" s="55">
        <v>302</v>
      </c>
      <c r="T401" s="55">
        <f>--(Customer[[#This Row],[Geography]]="Germany")</f>
        <v>0</v>
      </c>
      <c r="U401" s="55">
        <f>--(Customer[[#This Row],[Geography]]="France")</f>
        <v>1</v>
      </c>
      <c r="V401" s="55">
        <f>--(Customer[[#This Row],[Geography]]="Spain")</f>
        <v>0</v>
      </c>
    </row>
    <row r="402" spans="1:22">
      <c r="A402">
        <v>401</v>
      </c>
      <c r="B402">
        <v>15644788</v>
      </c>
      <c r="C402" t="s">
        <v>458</v>
      </c>
      <c r="D402" s="54">
        <v>605</v>
      </c>
      <c r="E402" t="s">
        <v>9</v>
      </c>
      <c r="F402" t="s">
        <v>120</v>
      </c>
      <c r="G402" s="55">
        <v>52</v>
      </c>
      <c r="H402" s="55" t="str">
        <f>IF(Customer[[#This Row],[Age]]&lt;=32,"18-32",IF(Customer[[#This Row],[Age]]&lt;=47,"33-47",IF(Customer[[#This Row],[Age]]&lt;=62,"48-62",IF(Customer[[#This Row],[Age]]&lt;=77,"63-77","78-92"))))</f>
        <v>48-62</v>
      </c>
      <c r="I402" s="55">
        <v>1</v>
      </c>
      <c r="J402" s="54">
        <v>63349.75</v>
      </c>
      <c r="K402" s="55">
        <v>1</v>
      </c>
      <c r="L402">
        <v>1</v>
      </c>
      <c r="M402">
        <v>0</v>
      </c>
      <c r="N402" s="54">
        <v>108887.44</v>
      </c>
      <c r="O402">
        <v>0</v>
      </c>
      <c r="P402" s="55">
        <v>0</v>
      </c>
      <c r="Q402" s="55">
        <v>2</v>
      </c>
      <c r="R402" t="s">
        <v>113</v>
      </c>
      <c r="S402" s="55">
        <v>437</v>
      </c>
      <c r="T402" s="55">
        <f>--(Customer[[#This Row],[Geography]]="Germany")</f>
        <v>0</v>
      </c>
      <c r="U402" s="55">
        <f>--(Customer[[#This Row],[Geography]]="France")</f>
        <v>1</v>
      </c>
      <c r="V402" s="55">
        <f>--(Customer[[#This Row],[Geography]]="Spain")</f>
        <v>0</v>
      </c>
    </row>
    <row r="403" spans="1:22">
      <c r="A403">
        <v>402</v>
      </c>
      <c r="B403">
        <v>15598161</v>
      </c>
      <c r="C403" t="s">
        <v>299</v>
      </c>
      <c r="D403" s="54">
        <v>593</v>
      </c>
      <c r="E403" t="s">
        <v>10</v>
      </c>
      <c r="F403" t="s">
        <v>112</v>
      </c>
      <c r="G403" s="55">
        <v>38</v>
      </c>
      <c r="H403" s="55" t="str">
        <f>IF(Customer[[#This Row],[Age]]&lt;=32,"18-32",IF(Customer[[#This Row],[Age]]&lt;=47,"33-47",IF(Customer[[#This Row],[Age]]&lt;=62,"48-62",IF(Customer[[#This Row],[Age]]&lt;=77,"63-77","78-92"))))</f>
        <v>33-47</v>
      </c>
      <c r="I403" s="55">
        <v>4</v>
      </c>
      <c r="J403" s="54">
        <v>129499.42</v>
      </c>
      <c r="K403" s="55">
        <v>1</v>
      </c>
      <c r="L403">
        <v>1</v>
      </c>
      <c r="M403">
        <v>1</v>
      </c>
      <c r="N403" s="54">
        <v>154071.26999999999</v>
      </c>
      <c r="O403">
        <v>0</v>
      </c>
      <c r="P403" s="55">
        <v>0</v>
      </c>
      <c r="Q403" s="55">
        <v>5</v>
      </c>
      <c r="R403" t="s">
        <v>122</v>
      </c>
      <c r="S403" s="55">
        <v>337</v>
      </c>
      <c r="T403" s="55">
        <f>--(Customer[[#This Row],[Geography]]="Germany")</f>
        <v>1</v>
      </c>
      <c r="U403" s="55">
        <f>--(Customer[[#This Row],[Geography]]="France")</f>
        <v>0</v>
      </c>
      <c r="V403" s="55">
        <f>--(Customer[[#This Row],[Geography]]="Spain")</f>
        <v>0</v>
      </c>
    </row>
    <row r="404" spans="1:22">
      <c r="A404">
        <v>403</v>
      </c>
      <c r="B404">
        <v>15745624</v>
      </c>
      <c r="C404" t="s">
        <v>420</v>
      </c>
      <c r="D404" s="54">
        <v>751</v>
      </c>
      <c r="E404" t="s">
        <v>11</v>
      </c>
      <c r="F404" t="s">
        <v>120</v>
      </c>
      <c r="G404" s="55">
        <v>52</v>
      </c>
      <c r="H404" s="55" t="str">
        <f>IF(Customer[[#This Row],[Age]]&lt;=32,"18-32",IF(Customer[[#This Row],[Age]]&lt;=47,"33-47",IF(Customer[[#This Row],[Age]]&lt;=62,"48-62",IF(Customer[[#This Row],[Age]]&lt;=77,"63-77","78-92"))))</f>
        <v>48-62</v>
      </c>
      <c r="I404" s="55">
        <v>8</v>
      </c>
      <c r="J404" s="54">
        <v>0</v>
      </c>
      <c r="K404" s="55">
        <v>2</v>
      </c>
      <c r="L404">
        <v>0</v>
      </c>
      <c r="M404">
        <v>1</v>
      </c>
      <c r="N404" s="54">
        <v>179291.85</v>
      </c>
      <c r="O404">
        <v>0</v>
      </c>
      <c r="P404" s="55">
        <v>0</v>
      </c>
      <c r="Q404" s="55">
        <v>5</v>
      </c>
      <c r="R404" t="s">
        <v>122</v>
      </c>
      <c r="S404" s="55">
        <v>629</v>
      </c>
      <c r="T404" s="55">
        <f>--(Customer[[#This Row],[Geography]]="Germany")</f>
        <v>0</v>
      </c>
      <c r="U404" s="55">
        <f>--(Customer[[#This Row],[Geography]]="France")</f>
        <v>0</v>
      </c>
      <c r="V404" s="55">
        <f>--(Customer[[#This Row],[Geography]]="Spain")</f>
        <v>1</v>
      </c>
    </row>
    <row r="405" spans="1:22">
      <c r="A405">
        <v>404</v>
      </c>
      <c r="B405">
        <v>15733169</v>
      </c>
      <c r="C405" t="s">
        <v>454</v>
      </c>
      <c r="D405" s="54">
        <v>443</v>
      </c>
      <c r="E405" t="s">
        <v>11</v>
      </c>
      <c r="F405" t="s">
        <v>120</v>
      </c>
      <c r="G405" s="55">
        <v>36</v>
      </c>
      <c r="H405" s="55" t="str">
        <f>IF(Customer[[#This Row],[Age]]&lt;=32,"18-32",IF(Customer[[#This Row],[Age]]&lt;=47,"33-47",IF(Customer[[#This Row],[Age]]&lt;=62,"48-62",IF(Customer[[#This Row],[Age]]&lt;=77,"63-77","78-92"))))</f>
        <v>33-47</v>
      </c>
      <c r="I405" s="55">
        <v>6</v>
      </c>
      <c r="J405" s="54">
        <v>70438.009999999995</v>
      </c>
      <c r="K405" s="55">
        <v>2</v>
      </c>
      <c r="L405">
        <v>0</v>
      </c>
      <c r="M405">
        <v>1</v>
      </c>
      <c r="N405" s="54">
        <v>56937.43</v>
      </c>
      <c r="O405">
        <v>0</v>
      </c>
      <c r="P405" s="55">
        <v>0</v>
      </c>
      <c r="Q405" s="55">
        <v>4</v>
      </c>
      <c r="R405" t="s">
        <v>117</v>
      </c>
      <c r="S405" s="55">
        <v>858</v>
      </c>
      <c r="T405" s="55">
        <f>--(Customer[[#This Row],[Geography]]="Germany")</f>
        <v>0</v>
      </c>
      <c r="U405" s="55">
        <f>--(Customer[[#This Row],[Geography]]="France")</f>
        <v>0</v>
      </c>
      <c r="V405" s="55">
        <f>--(Customer[[#This Row],[Geography]]="Spain")</f>
        <v>1</v>
      </c>
    </row>
    <row r="406" spans="1:22">
      <c r="A406">
        <v>405</v>
      </c>
      <c r="B406">
        <v>15801417</v>
      </c>
      <c r="C406" t="s">
        <v>353</v>
      </c>
      <c r="D406" s="54">
        <v>685</v>
      </c>
      <c r="E406" t="s">
        <v>9</v>
      </c>
      <c r="F406" t="s">
        <v>120</v>
      </c>
      <c r="G406" s="55">
        <v>23</v>
      </c>
      <c r="H406" s="55" t="str">
        <f>IF(Customer[[#This Row],[Age]]&lt;=32,"18-32",IF(Customer[[#This Row],[Age]]&lt;=47,"33-47",IF(Customer[[#This Row],[Age]]&lt;=62,"48-62",IF(Customer[[#This Row],[Age]]&lt;=77,"63-77","78-92"))))</f>
        <v>18-32</v>
      </c>
      <c r="I406" s="55">
        <v>8</v>
      </c>
      <c r="J406" s="54">
        <v>0</v>
      </c>
      <c r="K406" s="55">
        <v>2</v>
      </c>
      <c r="L406">
        <v>1</v>
      </c>
      <c r="M406">
        <v>1</v>
      </c>
      <c r="N406" s="54">
        <v>112239.03</v>
      </c>
      <c r="O406">
        <v>0</v>
      </c>
      <c r="P406" s="55">
        <v>0</v>
      </c>
      <c r="Q406" s="55">
        <v>2</v>
      </c>
      <c r="R406" t="s">
        <v>122</v>
      </c>
      <c r="S406" s="55">
        <v>543</v>
      </c>
      <c r="T406" s="55">
        <f>--(Customer[[#This Row],[Geography]]="Germany")</f>
        <v>0</v>
      </c>
      <c r="U406" s="55">
        <f>--(Customer[[#This Row],[Geography]]="France")</f>
        <v>1</v>
      </c>
      <c r="V406" s="55">
        <f>--(Customer[[#This Row],[Geography]]="Spain")</f>
        <v>0</v>
      </c>
    </row>
    <row r="407" spans="1:22">
      <c r="A407">
        <v>406</v>
      </c>
      <c r="B407">
        <v>15592707</v>
      </c>
      <c r="C407" t="s">
        <v>459</v>
      </c>
      <c r="D407" s="54">
        <v>718</v>
      </c>
      <c r="E407" t="s">
        <v>9</v>
      </c>
      <c r="F407" t="s">
        <v>120</v>
      </c>
      <c r="G407" s="55">
        <v>36</v>
      </c>
      <c r="H407" s="55" t="str">
        <f>IF(Customer[[#This Row],[Age]]&lt;=32,"18-32",IF(Customer[[#This Row],[Age]]&lt;=47,"33-47",IF(Customer[[#This Row],[Age]]&lt;=62,"48-62",IF(Customer[[#This Row],[Age]]&lt;=77,"63-77","78-92"))))</f>
        <v>33-47</v>
      </c>
      <c r="I407" s="55">
        <v>9</v>
      </c>
      <c r="J407" s="54">
        <v>0</v>
      </c>
      <c r="K407" s="55">
        <v>1</v>
      </c>
      <c r="L407">
        <v>1</v>
      </c>
      <c r="M407">
        <v>0</v>
      </c>
      <c r="N407" s="54">
        <v>45909.87</v>
      </c>
      <c r="O407">
        <v>0</v>
      </c>
      <c r="P407" s="55">
        <v>0</v>
      </c>
      <c r="Q407" s="55">
        <v>1</v>
      </c>
      <c r="R407" t="s">
        <v>113</v>
      </c>
      <c r="S407" s="55">
        <v>939</v>
      </c>
      <c r="T407" s="55">
        <f>--(Customer[[#This Row],[Geography]]="Germany")</f>
        <v>0</v>
      </c>
      <c r="U407" s="55">
        <f>--(Customer[[#This Row],[Geography]]="France")</f>
        <v>1</v>
      </c>
      <c r="V407" s="55">
        <f>--(Customer[[#This Row],[Geography]]="Spain")</f>
        <v>0</v>
      </c>
    </row>
    <row r="408" spans="1:22">
      <c r="A408">
        <v>407</v>
      </c>
      <c r="B408">
        <v>15593954</v>
      </c>
      <c r="C408" t="s">
        <v>460</v>
      </c>
      <c r="D408" s="54">
        <v>538</v>
      </c>
      <c r="E408" t="s">
        <v>11</v>
      </c>
      <c r="F408" t="s">
        <v>112</v>
      </c>
      <c r="G408" s="55">
        <v>49</v>
      </c>
      <c r="H408" s="55" t="str">
        <f>IF(Customer[[#This Row],[Age]]&lt;=32,"18-32",IF(Customer[[#This Row],[Age]]&lt;=47,"33-47",IF(Customer[[#This Row],[Age]]&lt;=62,"48-62",IF(Customer[[#This Row],[Age]]&lt;=77,"63-77","78-92"))))</f>
        <v>48-62</v>
      </c>
      <c r="I408" s="55">
        <v>9</v>
      </c>
      <c r="J408" s="54">
        <v>141434.04</v>
      </c>
      <c r="K408" s="55">
        <v>1</v>
      </c>
      <c r="L408">
        <v>0</v>
      </c>
      <c r="M408">
        <v>0</v>
      </c>
      <c r="N408" s="54">
        <v>173779.25</v>
      </c>
      <c r="O408">
        <v>1</v>
      </c>
      <c r="P408" s="55">
        <v>1</v>
      </c>
      <c r="Q408" s="55">
        <v>5</v>
      </c>
      <c r="R408" t="s">
        <v>117</v>
      </c>
      <c r="S408" s="55">
        <v>797</v>
      </c>
      <c r="T408" s="55">
        <f>--(Customer[[#This Row],[Geography]]="Germany")</f>
        <v>0</v>
      </c>
      <c r="U408" s="55">
        <f>--(Customer[[#This Row],[Geography]]="France")</f>
        <v>0</v>
      </c>
      <c r="V408" s="55">
        <f>--(Customer[[#This Row],[Geography]]="Spain")</f>
        <v>1</v>
      </c>
    </row>
    <row r="409" spans="1:22">
      <c r="A409">
        <v>408</v>
      </c>
      <c r="B409">
        <v>15714431</v>
      </c>
      <c r="C409" t="s">
        <v>202</v>
      </c>
      <c r="D409" s="54">
        <v>611</v>
      </c>
      <c r="E409" t="s">
        <v>11</v>
      </c>
      <c r="F409" t="s">
        <v>112</v>
      </c>
      <c r="G409" s="55">
        <v>37</v>
      </c>
      <c r="H409" s="55" t="str">
        <f>IF(Customer[[#This Row],[Age]]&lt;=32,"18-32",IF(Customer[[#This Row],[Age]]&lt;=47,"33-47",IF(Customer[[#This Row],[Age]]&lt;=62,"48-62",IF(Customer[[#This Row],[Age]]&lt;=77,"63-77","78-92"))))</f>
        <v>33-47</v>
      </c>
      <c r="I409" s="55">
        <v>4</v>
      </c>
      <c r="J409" s="54">
        <v>0</v>
      </c>
      <c r="K409" s="55">
        <v>2</v>
      </c>
      <c r="L409">
        <v>1</v>
      </c>
      <c r="M409">
        <v>0</v>
      </c>
      <c r="N409" s="54">
        <v>125696.26</v>
      </c>
      <c r="O409">
        <v>0</v>
      </c>
      <c r="P409" s="55">
        <v>0</v>
      </c>
      <c r="Q409" s="55">
        <v>4</v>
      </c>
      <c r="R409" t="s">
        <v>122</v>
      </c>
      <c r="S409" s="55">
        <v>629</v>
      </c>
      <c r="T409" s="55">
        <f>--(Customer[[#This Row],[Geography]]="Germany")</f>
        <v>0</v>
      </c>
      <c r="U409" s="55">
        <f>--(Customer[[#This Row],[Geography]]="France")</f>
        <v>0</v>
      </c>
      <c r="V409" s="55">
        <f>--(Customer[[#This Row],[Geography]]="Spain")</f>
        <v>1</v>
      </c>
    </row>
    <row r="410" spans="1:22">
      <c r="A410">
        <v>409</v>
      </c>
      <c r="B410">
        <v>15638257</v>
      </c>
      <c r="C410" t="s">
        <v>389</v>
      </c>
      <c r="D410" s="54">
        <v>668</v>
      </c>
      <c r="E410" t="s">
        <v>10</v>
      </c>
      <c r="F410" t="s">
        <v>120</v>
      </c>
      <c r="G410" s="55">
        <v>37</v>
      </c>
      <c r="H410" s="55" t="str">
        <f>IF(Customer[[#This Row],[Age]]&lt;=32,"18-32",IF(Customer[[#This Row],[Age]]&lt;=47,"33-47",IF(Customer[[#This Row],[Age]]&lt;=62,"48-62",IF(Customer[[#This Row],[Age]]&lt;=77,"63-77","78-92"))))</f>
        <v>33-47</v>
      </c>
      <c r="I410" s="55">
        <v>10</v>
      </c>
      <c r="J410" s="54">
        <v>152958.29</v>
      </c>
      <c r="K410" s="55">
        <v>2</v>
      </c>
      <c r="L410">
        <v>1</v>
      </c>
      <c r="M410">
        <v>1</v>
      </c>
      <c r="N410" s="54">
        <v>159585.60999999999</v>
      </c>
      <c r="O410">
        <v>0</v>
      </c>
      <c r="P410" s="55">
        <v>0</v>
      </c>
      <c r="Q410" s="55">
        <v>2</v>
      </c>
      <c r="R410" t="s">
        <v>122</v>
      </c>
      <c r="S410" s="55">
        <v>743</v>
      </c>
      <c r="T410" s="55">
        <f>--(Customer[[#This Row],[Geography]]="Germany")</f>
        <v>1</v>
      </c>
      <c r="U410" s="55">
        <f>--(Customer[[#This Row],[Geography]]="France")</f>
        <v>0</v>
      </c>
      <c r="V410" s="55">
        <f>--(Customer[[#This Row],[Geography]]="Spain")</f>
        <v>0</v>
      </c>
    </row>
    <row r="411" spans="1:22">
      <c r="A411">
        <v>410</v>
      </c>
      <c r="B411">
        <v>15690939</v>
      </c>
      <c r="C411" t="s">
        <v>461</v>
      </c>
      <c r="D411" s="54">
        <v>537</v>
      </c>
      <c r="E411" t="s">
        <v>10</v>
      </c>
      <c r="F411" t="s">
        <v>112</v>
      </c>
      <c r="G411" s="55">
        <v>41</v>
      </c>
      <c r="H411" s="55" t="str">
        <f>IF(Customer[[#This Row],[Age]]&lt;=32,"18-32",IF(Customer[[#This Row],[Age]]&lt;=47,"33-47",IF(Customer[[#This Row],[Age]]&lt;=62,"48-62",IF(Customer[[#This Row],[Age]]&lt;=77,"63-77","78-92"))))</f>
        <v>33-47</v>
      </c>
      <c r="I411" s="55">
        <v>3</v>
      </c>
      <c r="J411" s="54">
        <v>138306.34</v>
      </c>
      <c r="K411" s="55">
        <v>1</v>
      </c>
      <c r="L411">
        <v>1</v>
      </c>
      <c r="M411">
        <v>0</v>
      </c>
      <c r="N411" s="54">
        <v>106761.47</v>
      </c>
      <c r="O411">
        <v>0</v>
      </c>
      <c r="P411" s="55">
        <v>0</v>
      </c>
      <c r="Q411" s="55">
        <v>5</v>
      </c>
      <c r="R411" t="s">
        <v>113</v>
      </c>
      <c r="S411" s="55">
        <v>767</v>
      </c>
      <c r="T411" s="55">
        <f>--(Customer[[#This Row],[Geography]]="Germany")</f>
        <v>1</v>
      </c>
      <c r="U411" s="55">
        <f>--(Customer[[#This Row],[Geography]]="France")</f>
        <v>0</v>
      </c>
      <c r="V411" s="55">
        <f>--(Customer[[#This Row],[Geography]]="Spain")</f>
        <v>0</v>
      </c>
    </row>
    <row r="412" spans="1:22">
      <c r="A412">
        <v>411</v>
      </c>
      <c r="B412">
        <v>15723613</v>
      </c>
      <c r="C412" t="s">
        <v>462</v>
      </c>
      <c r="D412" s="54">
        <v>709</v>
      </c>
      <c r="E412" t="s">
        <v>11</v>
      </c>
      <c r="F412" t="s">
        <v>120</v>
      </c>
      <c r="G412" s="55">
        <v>23</v>
      </c>
      <c r="H412" s="55" t="str">
        <f>IF(Customer[[#This Row],[Age]]&lt;=32,"18-32",IF(Customer[[#This Row],[Age]]&lt;=47,"33-47",IF(Customer[[#This Row],[Age]]&lt;=62,"48-62",IF(Customer[[#This Row],[Age]]&lt;=77,"63-77","78-92"))))</f>
        <v>18-32</v>
      </c>
      <c r="I412" s="55">
        <v>10</v>
      </c>
      <c r="J412" s="54">
        <v>0</v>
      </c>
      <c r="K412" s="55">
        <v>2</v>
      </c>
      <c r="L412">
        <v>0</v>
      </c>
      <c r="M412">
        <v>0</v>
      </c>
      <c r="N412" s="54">
        <v>129590.18</v>
      </c>
      <c r="O412">
        <v>0</v>
      </c>
      <c r="P412" s="55">
        <v>0</v>
      </c>
      <c r="Q412" s="55">
        <v>2</v>
      </c>
      <c r="R412" t="s">
        <v>122</v>
      </c>
      <c r="S412" s="55">
        <v>246</v>
      </c>
      <c r="T412" s="55">
        <f>--(Customer[[#This Row],[Geography]]="Germany")</f>
        <v>0</v>
      </c>
      <c r="U412" s="55">
        <f>--(Customer[[#This Row],[Geography]]="France")</f>
        <v>0</v>
      </c>
      <c r="V412" s="55">
        <f>--(Customer[[#This Row],[Geography]]="Spain")</f>
        <v>1</v>
      </c>
    </row>
    <row r="413" spans="1:22">
      <c r="A413">
        <v>412</v>
      </c>
      <c r="B413">
        <v>15813640</v>
      </c>
      <c r="C413" t="s">
        <v>463</v>
      </c>
      <c r="D413" s="54">
        <v>850</v>
      </c>
      <c r="E413" t="s">
        <v>9</v>
      </c>
      <c r="F413" t="s">
        <v>120</v>
      </c>
      <c r="G413" s="55">
        <v>38</v>
      </c>
      <c r="H413" s="55" t="str">
        <f>IF(Customer[[#This Row],[Age]]&lt;=32,"18-32",IF(Customer[[#This Row],[Age]]&lt;=47,"33-47",IF(Customer[[#This Row],[Age]]&lt;=62,"48-62",IF(Customer[[#This Row],[Age]]&lt;=77,"63-77","78-92"))))</f>
        <v>33-47</v>
      </c>
      <c r="I413" s="55">
        <v>1</v>
      </c>
      <c r="J413" s="54">
        <v>0</v>
      </c>
      <c r="K413" s="55">
        <v>2</v>
      </c>
      <c r="L413">
        <v>1</v>
      </c>
      <c r="M413">
        <v>1</v>
      </c>
      <c r="N413" s="54">
        <v>80006.649999999994</v>
      </c>
      <c r="O413">
        <v>0</v>
      </c>
      <c r="P413" s="55">
        <v>0</v>
      </c>
      <c r="Q413" s="55">
        <v>2</v>
      </c>
      <c r="R413" t="s">
        <v>130</v>
      </c>
      <c r="S413" s="55">
        <v>480</v>
      </c>
      <c r="T413" s="55">
        <f>--(Customer[[#This Row],[Geography]]="Germany")</f>
        <v>0</v>
      </c>
      <c r="U413" s="55">
        <f>--(Customer[[#This Row],[Geography]]="France")</f>
        <v>1</v>
      </c>
      <c r="V413" s="55">
        <f>--(Customer[[#This Row],[Geography]]="Spain")</f>
        <v>0</v>
      </c>
    </row>
    <row r="414" spans="1:22">
      <c r="A414">
        <v>413</v>
      </c>
      <c r="B414">
        <v>15707322</v>
      </c>
      <c r="C414" t="s">
        <v>464</v>
      </c>
      <c r="D414" s="54">
        <v>745</v>
      </c>
      <c r="E414" t="s">
        <v>11</v>
      </c>
      <c r="F414" t="s">
        <v>112</v>
      </c>
      <c r="G414" s="55">
        <v>31</v>
      </c>
      <c r="H414" s="55" t="str">
        <f>IF(Customer[[#This Row],[Age]]&lt;=32,"18-32",IF(Customer[[#This Row],[Age]]&lt;=47,"33-47",IF(Customer[[#This Row],[Age]]&lt;=62,"48-62",IF(Customer[[#This Row],[Age]]&lt;=77,"63-77","78-92"))))</f>
        <v>18-32</v>
      </c>
      <c r="I414" s="55">
        <v>3</v>
      </c>
      <c r="J414" s="54">
        <v>124328.84</v>
      </c>
      <c r="K414" s="55">
        <v>1</v>
      </c>
      <c r="L414">
        <v>1</v>
      </c>
      <c r="M414">
        <v>1</v>
      </c>
      <c r="N414" s="54">
        <v>140451.51999999999</v>
      </c>
      <c r="O414">
        <v>0</v>
      </c>
      <c r="P414" s="55">
        <v>0</v>
      </c>
      <c r="Q414" s="55">
        <v>5</v>
      </c>
      <c r="R414" t="s">
        <v>117</v>
      </c>
      <c r="S414" s="55">
        <v>924</v>
      </c>
      <c r="T414" s="55">
        <f>--(Customer[[#This Row],[Geography]]="Germany")</f>
        <v>0</v>
      </c>
      <c r="U414" s="55">
        <f>--(Customer[[#This Row],[Geography]]="France")</f>
        <v>0</v>
      </c>
      <c r="V414" s="55">
        <f>--(Customer[[#This Row],[Geography]]="Spain")</f>
        <v>1</v>
      </c>
    </row>
    <row r="415" spans="1:22">
      <c r="A415">
        <v>414</v>
      </c>
      <c r="B415">
        <v>15588918</v>
      </c>
      <c r="C415" t="s">
        <v>465</v>
      </c>
      <c r="D415" s="54">
        <v>693</v>
      </c>
      <c r="E415" t="s">
        <v>10</v>
      </c>
      <c r="F415" t="s">
        <v>112</v>
      </c>
      <c r="G415" s="55">
        <v>41</v>
      </c>
      <c r="H415" s="55" t="str">
        <f>IF(Customer[[#This Row],[Age]]&lt;=32,"18-32",IF(Customer[[#This Row],[Age]]&lt;=47,"33-47",IF(Customer[[#This Row],[Age]]&lt;=62,"48-62",IF(Customer[[#This Row],[Age]]&lt;=77,"63-77","78-92"))))</f>
        <v>33-47</v>
      </c>
      <c r="I415" s="55">
        <v>9</v>
      </c>
      <c r="J415" s="54">
        <v>181461.48</v>
      </c>
      <c r="K415" s="55">
        <v>3</v>
      </c>
      <c r="L415">
        <v>1</v>
      </c>
      <c r="M415">
        <v>1</v>
      </c>
      <c r="N415" s="54">
        <v>187929.43</v>
      </c>
      <c r="O415">
        <v>1</v>
      </c>
      <c r="P415" s="55">
        <v>1</v>
      </c>
      <c r="Q415" s="55">
        <v>3</v>
      </c>
      <c r="R415" t="s">
        <v>117</v>
      </c>
      <c r="S415" s="55">
        <v>430</v>
      </c>
      <c r="T415" s="55">
        <f>--(Customer[[#This Row],[Geography]]="Germany")</f>
        <v>1</v>
      </c>
      <c r="U415" s="55">
        <f>--(Customer[[#This Row],[Geography]]="France")</f>
        <v>0</v>
      </c>
      <c r="V415" s="55">
        <f>--(Customer[[#This Row],[Geography]]="Spain")</f>
        <v>0</v>
      </c>
    </row>
    <row r="416" spans="1:22">
      <c r="A416">
        <v>415</v>
      </c>
      <c r="B416">
        <v>15600357</v>
      </c>
      <c r="C416" t="s">
        <v>159</v>
      </c>
      <c r="D416" s="54">
        <v>795</v>
      </c>
      <c r="E416" t="s">
        <v>11</v>
      </c>
      <c r="F416" t="s">
        <v>120</v>
      </c>
      <c r="G416" s="55">
        <v>35</v>
      </c>
      <c r="H416" s="55" t="str">
        <f>IF(Customer[[#This Row],[Age]]&lt;=32,"18-32",IF(Customer[[#This Row],[Age]]&lt;=47,"33-47",IF(Customer[[#This Row],[Age]]&lt;=62,"48-62",IF(Customer[[#This Row],[Age]]&lt;=77,"63-77","78-92"))))</f>
        <v>33-47</v>
      </c>
      <c r="I416" s="55">
        <v>8</v>
      </c>
      <c r="J416" s="54">
        <v>0</v>
      </c>
      <c r="K416" s="55">
        <v>2</v>
      </c>
      <c r="L416">
        <v>1</v>
      </c>
      <c r="M416">
        <v>0</v>
      </c>
      <c r="N416" s="54">
        <v>167155.35999999999</v>
      </c>
      <c r="O416">
        <v>0</v>
      </c>
      <c r="P416" s="55">
        <v>0</v>
      </c>
      <c r="Q416" s="55">
        <v>2</v>
      </c>
      <c r="R416" t="s">
        <v>113</v>
      </c>
      <c r="S416" s="55">
        <v>708</v>
      </c>
      <c r="T416" s="55">
        <f>--(Customer[[#This Row],[Geography]]="Germany")</f>
        <v>0</v>
      </c>
      <c r="U416" s="55">
        <f>--(Customer[[#This Row],[Geography]]="France")</f>
        <v>0</v>
      </c>
      <c r="V416" s="55">
        <f>--(Customer[[#This Row],[Geography]]="Spain")</f>
        <v>1</v>
      </c>
    </row>
    <row r="417" spans="1:22">
      <c r="A417">
        <v>416</v>
      </c>
      <c r="B417">
        <v>15747014</v>
      </c>
      <c r="C417" t="s">
        <v>466</v>
      </c>
      <c r="D417" s="54">
        <v>626</v>
      </c>
      <c r="E417" t="s">
        <v>11</v>
      </c>
      <c r="F417" t="s">
        <v>120</v>
      </c>
      <c r="G417" s="55">
        <v>26</v>
      </c>
      <c r="H417" s="55" t="str">
        <f>IF(Customer[[#This Row],[Age]]&lt;=32,"18-32",IF(Customer[[#This Row],[Age]]&lt;=47,"33-47",IF(Customer[[#This Row],[Age]]&lt;=62,"48-62",IF(Customer[[#This Row],[Age]]&lt;=77,"63-77","78-92"))))</f>
        <v>18-32</v>
      </c>
      <c r="I417" s="55">
        <v>8</v>
      </c>
      <c r="J417" s="54">
        <v>0</v>
      </c>
      <c r="K417" s="55">
        <v>2</v>
      </c>
      <c r="L417">
        <v>0</v>
      </c>
      <c r="M417">
        <v>0</v>
      </c>
      <c r="N417" s="54">
        <v>191420.71</v>
      </c>
      <c r="O417">
        <v>0</v>
      </c>
      <c r="P417" s="55">
        <v>0</v>
      </c>
      <c r="Q417" s="55">
        <v>4</v>
      </c>
      <c r="R417" t="s">
        <v>130</v>
      </c>
      <c r="S417" s="55">
        <v>701</v>
      </c>
      <c r="T417" s="55">
        <f>--(Customer[[#This Row],[Geography]]="Germany")</f>
        <v>0</v>
      </c>
      <c r="U417" s="55">
        <f>--(Customer[[#This Row],[Geography]]="France")</f>
        <v>0</v>
      </c>
      <c r="V417" s="55">
        <f>--(Customer[[#This Row],[Geography]]="Spain")</f>
        <v>1</v>
      </c>
    </row>
    <row r="418" spans="1:22">
      <c r="A418">
        <v>417</v>
      </c>
      <c r="B418">
        <v>15809830</v>
      </c>
      <c r="C418" t="s">
        <v>467</v>
      </c>
      <c r="D418" s="54">
        <v>487</v>
      </c>
      <c r="E418" t="s">
        <v>10</v>
      </c>
      <c r="F418" t="s">
        <v>112</v>
      </c>
      <c r="G418" s="55">
        <v>61</v>
      </c>
      <c r="H418" s="55" t="str">
        <f>IF(Customer[[#This Row],[Age]]&lt;=32,"18-32",IF(Customer[[#This Row],[Age]]&lt;=47,"33-47",IF(Customer[[#This Row],[Age]]&lt;=62,"48-62",IF(Customer[[#This Row],[Age]]&lt;=77,"63-77","78-92"))))</f>
        <v>48-62</v>
      </c>
      <c r="I418" s="55">
        <v>5</v>
      </c>
      <c r="J418" s="54">
        <v>110368.03</v>
      </c>
      <c r="K418" s="55">
        <v>1</v>
      </c>
      <c r="L418">
        <v>0</v>
      </c>
      <c r="M418">
        <v>0</v>
      </c>
      <c r="N418" s="54">
        <v>11384.45</v>
      </c>
      <c r="O418">
        <v>1</v>
      </c>
      <c r="P418" s="55">
        <v>1</v>
      </c>
      <c r="Q418" s="55">
        <v>2</v>
      </c>
      <c r="R418" t="s">
        <v>113</v>
      </c>
      <c r="S418" s="55">
        <v>982</v>
      </c>
      <c r="T418" s="55">
        <f>--(Customer[[#This Row],[Geography]]="Germany")</f>
        <v>1</v>
      </c>
      <c r="U418" s="55">
        <f>--(Customer[[#This Row],[Geography]]="France")</f>
        <v>0</v>
      </c>
      <c r="V418" s="55">
        <f>--(Customer[[#This Row],[Geography]]="Spain")</f>
        <v>0</v>
      </c>
    </row>
    <row r="419" spans="1:22">
      <c r="A419">
        <v>418</v>
      </c>
      <c r="B419">
        <v>15662245</v>
      </c>
      <c r="C419" t="s">
        <v>468</v>
      </c>
      <c r="D419" s="54">
        <v>556</v>
      </c>
      <c r="E419" t="s">
        <v>9</v>
      </c>
      <c r="F419" t="s">
        <v>112</v>
      </c>
      <c r="G419" s="55">
        <v>39</v>
      </c>
      <c r="H419" s="55" t="str">
        <f>IF(Customer[[#This Row],[Age]]&lt;=32,"18-32",IF(Customer[[#This Row],[Age]]&lt;=47,"33-47",IF(Customer[[#This Row],[Age]]&lt;=62,"48-62",IF(Customer[[#This Row],[Age]]&lt;=77,"63-77","78-92"))))</f>
        <v>33-47</v>
      </c>
      <c r="I419" s="55">
        <v>9</v>
      </c>
      <c r="J419" s="54">
        <v>89588.35</v>
      </c>
      <c r="K419" s="55">
        <v>1</v>
      </c>
      <c r="L419">
        <v>1</v>
      </c>
      <c r="M419">
        <v>1</v>
      </c>
      <c r="N419" s="54">
        <v>94898.1</v>
      </c>
      <c r="O419">
        <v>0</v>
      </c>
      <c r="P419" s="55">
        <v>0</v>
      </c>
      <c r="Q419" s="55">
        <v>1</v>
      </c>
      <c r="R419" t="s">
        <v>113</v>
      </c>
      <c r="S419" s="55">
        <v>827</v>
      </c>
      <c r="T419" s="55">
        <f>--(Customer[[#This Row],[Geography]]="Germany")</f>
        <v>0</v>
      </c>
      <c r="U419" s="55">
        <f>--(Customer[[#This Row],[Geography]]="France")</f>
        <v>1</v>
      </c>
      <c r="V419" s="55">
        <f>--(Customer[[#This Row],[Geography]]="Spain")</f>
        <v>0</v>
      </c>
    </row>
    <row r="420" spans="1:22">
      <c r="A420">
        <v>419</v>
      </c>
      <c r="B420">
        <v>15651075</v>
      </c>
      <c r="C420" t="s">
        <v>469</v>
      </c>
      <c r="D420" s="54">
        <v>643</v>
      </c>
      <c r="E420" t="s">
        <v>9</v>
      </c>
      <c r="F420" t="s">
        <v>112</v>
      </c>
      <c r="G420" s="55">
        <v>46</v>
      </c>
      <c r="H420" s="55" t="str">
        <f>IF(Customer[[#This Row],[Age]]&lt;=32,"18-32",IF(Customer[[#This Row],[Age]]&lt;=47,"33-47",IF(Customer[[#This Row],[Age]]&lt;=62,"48-62",IF(Customer[[#This Row],[Age]]&lt;=77,"63-77","78-92"))))</f>
        <v>33-47</v>
      </c>
      <c r="I420" s="55">
        <v>6</v>
      </c>
      <c r="J420" s="54">
        <v>0</v>
      </c>
      <c r="K420" s="55">
        <v>2</v>
      </c>
      <c r="L420">
        <v>0</v>
      </c>
      <c r="M420">
        <v>0</v>
      </c>
      <c r="N420" s="54">
        <v>106781.59</v>
      </c>
      <c r="O420">
        <v>0</v>
      </c>
      <c r="P420" s="55">
        <v>0</v>
      </c>
      <c r="Q420" s="55">
        <v>4</v>
      </c>
      <c r="R420" t="s">
        <v>113</v>
      </c>
      <c r="S420" s="55">
        <v>597</v>
      </c>
      <c r="T420" s="55">
        <f>--(Customer[[#This Row],[Geography]]="Germany")</f>
        <v>0</v>
      </c>
      <c r="U420" s="55">
        <f>--(Customer[[#This Row],[Geography]]="France")</f>
        <v>1</v>
      </c>
      <c r="V420" s="55">
        <f>--(Customer[[#This Row],[Geography]]="Spain")</f>
        <v>0</v>
      </c>
    </row>
    <row r="421" spans="1:22">
      <c r="A421">
        <v>420</v>
      </c>
      <c r="B421">
        <v>15594456</v>
      </c>
      <c r="C421" t="s">
        <v>470</v>
      </c>
      <c r="D421" s="54">
        <v>605</v>
      </c>
      <c r="E421" t="s">
        <v>9</v>
      </c>
      <c r="F421" t="s">
        <v>112</v>
      </c>
      <c r="G421" s="55">
        <v>28</v>
      </c>
      <c r="H421" s="55" t="str">
        <f>IF(Customer[[#This Row],[Age]]&lt;=32,"18-32",IF(Customer[[#This Row],[Age]]&lt;=47,"33-47",IF(Customer[[#This Row],[Age]]&lt;=62,"48-62",IF(Customer[[#This Row],[Age]]&lt;=77,"63-77","78-92"))))</f>
        <v>18-32</v>
      </c>
      <c r="I421" s="55">
        <v>6</v>
      </c>
      <c r="J421" s="54">
        <v>0</v>
      </c>
      <c r="K421" s="55">
        <v>2</v>
      </c>
      <c r="L421">
        <v>0</v>
      </c>
      <c r="M421">
        <v>0</v>
      </c>
      <c r="N421" s="54">
        <v>159508.51999999999</v>
      </c>
      <c r="O421">
        <v>0</v>
      </c>
      <c r="P421" s="55">
        <v>0</v>
      </c>
      <c r="Q421" s="55">
        <v>1</v>
      </c>
      <c r="R421" t="s">
        <v>113</v>
      </c>
      <c r="S421" s="55">
        <v>468</v>
      </c>
      <c r="T421" s="55">
        <f>--(Customer[[#This Row],[Geography]]="Germany")</f>
        <v>0</v>
      </c>
      <c r="U421" s="55">
        <f>--(Customer[[#This Row],[Geography]]="France")</f>
        <v>1</v>
      </c>
      <c r="V421" s="55">
        <f>--(Customer[[#This Row],[Geography]]="Spain")</f>
        <v>0</v>
      </c>
    </row>
    <row r="422" spans="1:22">
      <c r="A422">
        <v>421</v>
      </c>
      <c r="B422">
        <v>15583462</v>
      </c>
      <c r="C422" t="s">
        <v>163</v>
      </c>
      <c r="D422" s="54">
        <v>756</v>
      </c>
      <c r="E422" t="s">
        <v>10</v>
      </c>
      <c r="F422" t="s">
        <v>112</v>
      </c>
      <c r="G422" s="55">
        <v>60</v>
      </c>
      <c r="H422" s="55" t="str">
        <f>IF(Customer[[#This Row],[Age]]&lt;=32,"18-32",IF(Customer[[#This Row],[Age]]&lt;=47,"33-47",IF(Customer[[#This Row],[Age]]&lt;=62,"48-62",IF(Customer[[#This Row],[Age]]&lt;=77,"63-77","78-92"))))</f>
        <v>48-62</v>
      </c>
      <c r="I422" s="55">
        <v>3</v>
      </c>
      <c r="J422" s="54">
        <v>115924.89</v>
      </c>
      <c r="K422" s="55">
        <v>1</v>
      </c>
      <c r="L422">
        <v>1</v>
      </c>
      <c r="M422">
        <v>0</v>
      </c>
      <c r="N422" s="54">
        <v>93524.19</v>
      </c>
      <c r="O422">
        <v>1</v>
      </c>
      <c r="P422" s="55">
        <v>1</v>
      </c>
      <c r="Q422" s="55">
        <v>3</v>
      </c>
      <c r="R422" t="s">
        <v>113</v>
      </c>
      <c r="S422" s="55">
        <v>523</v>
      </c>
      <c r="T422" s="55">
        <f>--(Customer[[#This Row],[Geography]]="Germany")</f>
        <v>1</v>
      </c>
      <c r="U422" s="55">
        <f>--(Customer[[#This Row],[Geography]]="France")</f>
        <v>0</v>
      </c>
      <c r="V422" s="55">
        <f>--(Customer[[#This Row],[Geography]]="Spain")</f>
        <v>0</v>
      </c>
    </row>
    <row r="423" spans="1:22">
      <c r="A423">
        <v>422</v>
      </c>
      <c r="B423">
        <v>15757661</v>
      </c>
      <c r="C423" t="s">
        <v>352</v>
      </c>
      <c r="D423" s="54">
        <v>586</v>
      </c>
      <c r="E423" t="s">
        <v>9</v>
      </c>
      <c r="F423" t="s">
        <v>112</v>
      </c>
      <c r="G423" s="55">
        <v>38</v>
      </c>
      <c r="H423" s="55" t="str">
        <f>IF(Customer[[#This Row],[Age]]&lt;=32,"18-32",IF(Customer[[#This Row],[Age]]&lt;=47,"33-47",IF(Customer[[#This Row],[Age]]&lt;=62,"48-62",IF(Customer[[#This Row],[Age]]&lt;=77,"63-77","78-92"))))</f>
        <v>33-47</v>
      </c>
      <c r="I423" s="55">
        <v>2</v>
      </c>
      <c r="J423" s="54">
        <v>0</v>
      </c>
      <c r="K423" s="55">
        <v>2</v>
      </c>
      <c r="L423">
        <v>1</v>
      </c>
      <c r="M423">
        <v>0</v>
      </c>
      <c r="N423" s="54">
        <v>87168.46</v>
      </c>
      <c r="O423">
        <v>0</v>
      </c>
      <c r="P423" s="55">
        <v>0</v>
      </c>
      <c r="Q423" s="55">
        <v>2</v>
      </c>
      <c r="R423" t="s">
        <v>122</v>
      </c>
      <c r="S423" s="55">
        <v>650</v>
      </c>
      <c r="T423" s="55">
        <f>--(Customer[[#This Row],[Geography]]="Germany")</f>
        <v>0</v>
      </c>
      <c r="U423" s="55">
        <f>--(Customer[[#This Row],[Geography]]="France")</f>
        <v>1</v>
      </c>
      <c r="V423" s="55">
        <f>--(Customer[[#This Row],[Geography]]="Spain")</f>
        <v>0</v>
      </c>
    </row>
    <row r="424" spans="1:22">
      <c r="A424">
        <v>423</v>
      </c>
      <c r="B424">
        <v>15729117</v>
      </c>
      <c r="C424" t="s">
        <v>352</v>
      </c>
      <c r="D424" s="54">
        <v>535</v>
      </c>
      <c r="E424" t="s">
        <v>10</v>
      </c>
      <c r="F424" t="s">
        <v>120</v>
      </c>
      <c r="G424" s="55">
        <v>40</v>
      </c>
      <c r="H424" s="55" t="str">
        <f>IF(Customer[[#This Row],[Age]]&lt;=32,"18-32",IF(Customer[[#This Row],[Age]]&lt;=47,"33-47",IF(Customer[[#This Row],[Age]]&lt;=62,"48-62",IF(Customer[[#This Row],[Age]]&lt;=77,"63-77","78-92"))))</f>
        <v>33-47</v>
      </c>
      <c r="I424" s="55">
        <v>7</v>
      </c>
      <c r="J424" s="54">
        <v>111756.5</v>
      </c>
      <c r="K424" s="55">
        <v>1</v>
      </c>
      <c r="L424">
        <v>1</v>
      </c>
      <c r="M424">
        <v>0</v>
      </c>
      <c r="N424" s="54">
        <v>8128.32</v>
      </c>
      <c r="O424">
        <v>1</v>
      </c>
      <c r="P424" s="55">
        <v>1</v>
      </c>
      <c r="Q424" s="55">
        <v>2</v>
      </c>
      <c r="R424" t="s">
        <v>117</v>
      </c>
      <c r="S424" s="55">
        <v>567</v>
      </c>
      <c r="T424" s="55">
        <f>--(Customer[[#This Row],[Geography]]="Germany")</f>
        <v>1</v>
      </c>
      <c r="U424" s="55">
        <f>--(Customer[[#This Row],[Geography]]="France")</f>
        <v>0</v>
      </c>
      <c r="V424" s="55">
        <f>--(Customer[[#This Row],[Geography]]="Spain")</f>
        <v>0</v>
      </c>
    </row>
    <row r="425" spans="1:22">
      <c r="A425">
        <v>424</v>
      </c>
      <c r="B425">
        <v>15749671</v>
      </c>
      <c r="C425" t="s">
        <v>470</v>
      </c>
      <c r="D425" s="54">
        <v>678</v>
      </c>
      <c r="E425" t="s">
        <v>9</v>
      </c>
      <c r="F425" t="s">
        <v>112</v>
      </c>
      <c r="G425" s="55">
        <v>35</v>
      </c>
      <c r="H425" s="55" t="str">
        <f>IF(Customer[[#This Row],[Age]]&lt;=32,"18-32",IF(Customer[[#This Row],[Age]]&lt;=47,"33-47",IF(Customer[[#This Row],[Age]]&lt;=62,"48-62",IF(Customer[[#This Row],[Age]]&lt;=77,"63-77","78-92"))))</f>
        <v>33-47</v>
      </c>
      <c r="I425" s="55">
        <v>4</v>
      </c>
      <c r="J425" s="54">
        <v>0</v>
      </c>
      <c r="K425" s="55">
        <v>1</v>
      </c>
      <c r="L425">
        <v>1</v>
      </c>
      <c r="M425">
        <v>0</v>
      </c>
      <c r="N425" s="54">
        <v>125518.32</v>
      </c>
      <c r="O425">
        <v>0</v>
      </c>
      <c r="P425" s="55">
        <v>0</v>
      </c>
      <c r="Q425" s="55">
        <v>1</v>
      </c>
      <c r="R425" t="s">
        <v>113</v>
      </c>
      <c r="S425" s="55">
        <v>749</v>
      </c>
      <c r="T425" s="55">
        <f>--(Customer[[#This Row],[Geography]]="Germany")</f>
        <v>0</v>
      </c>
      <c r="U425" s="55">
        <f>--(Customer[[#This Row],[Geography]]="France")</f>
        <v>1</v>
      </c>
      <c r="V425" s="55">
        <f>--(Customer[[#This Row],[Geography]]="Spain")</f>
        <v>0</v>
      </c>
    </row>
    <row r="426" spans="1:22">
      <c r="A426">
        <v>425</v>
      </c>
      <c r="B426">
        <v>15566253</v>
      </c>
      <c r="C426" t="s">
        <v>471</v>
      </c>
      <c r="D426" s="54">
        <v>596</v>
      </c>
      <c r="E426" t="s">
        <v>9</v>
      </c>
      <c r="F426" t="s">
        <v>120</v>
      </c>
      <c r="G426" s="55">
        <v>39</v>
      </c>
      <c r="H426" s="55" t="str">
        <f>IF(Customer[[#This Row],[Age]]&lt;=32,"18-32",IF(Customer[[#This Row],[Age]]&lt;=47,"33-47",IF(Customer[[#This Row],[Age]]&lt;=62,"48-62",IF(Customer[[#This Row],[Age]]&lt;=77,"63-77","78-92"))))</f>
        <v>33-47</v>
      </c>
      <c r="I426" s="55">
        <v>9</v>
      </c>
      <c r="J426" s="54">
        <v>0</v>
      </c>
      <c r="K426" s="55">
        <v>1</v>
      </c>
      <c r="L426">
        <v>1</v>
      </c>
      <c r="M426">
        <v>0</v>
      </c>
      <c r="N426" s="54">
        <v>48963.59</v>
      </c>
      <c r="O426">
        <v>0</v>
      </c>
      <c r="P426" s="55">
        <v>0</v>
      </c>
      <c r="Q426" s="55">
        <v>3</v>
      </c>
      <c r="R426" t="s">
        <v>130</v>
      </c>
      <c r="S426" s="55">
        <v>390</v>
      </c>
      <c r="T426" s="55">
        <f>--(Customer[[#This Row],[Geography]]="Germany")</f>
        <v>0</v>
      </c>
      <c r="U426" s="55">
        <f>--(Customer[[#This Row],[Geography]]="France")</f>
        <v>1</v>
      </c>
      <c r="V426" s="55">
        <f>--(Customer[[#This Row],[Geography]]="Spain")</f>
        <v>0</v>
      </c>
    </row>
    <row r="427" spans="1:22">
      <c r="A427">
        <v>426</v>
      </c>
      <c r="B427">
        <v>15595153</v>
      </c>
      <c r="C427" t="s">
        <v>472</v>
      </c>
      <c r="D427" s="54">
        <v>648</v>
      </c>
      <c r="E427" t="s">
        <v>9</v>
      </c>
      <c r="F427" t="s">
        <v>120</v>
      </c>
      <c r="G427" s="55">
        <v>26</v>
      </c>
      <c r="H427" s="55" t="str">
        <f>IF(Customer[[#This Row],[Age]]&lt;=32,"18-32",IF(Customer[[#This Row],[Age]]&lt;=47,"33-47",IF(Customer[[#This Row],[Age]]&lt;=62,"48-62",IF(Customer[[#This Row],[Age]]&lt;=77,"63-77","78-92"))))</f>
        <v>18-32</v>
      </c>
      <c r="I427" s="55">
        <v>9</v>
      </c>
      <c r="J427" s="54">
        <v>162923.85</v>
      </c>
      <c r="K427" s="55">
        <v>1</v>
      </c>
      <c r="L427">
        <v>1</v>
      </c>
      <c r="M427">
        <v>0</v>
      </c>
      <c r="N427" s="54">
        <v>98368.24</v>
      </c>
      <c r="O427">
        <v>0</v>
      </c>
      <c r="P427" s="55">
        <v>0</v>
      </c>
      <c r="Q427" s="55">
        <v>5</v>
      </c>
      <c r="R427" t="s">
        <v>117</v>
      </c>
      <c r="S427" s="55">
        <v>922</v>
      </c>
      <c r="T427" s="55">
        <f>--(Customer[[#This Row],[Geography]]="Germany")</f>
        <v>0</v>
      </c>
      <c r="U427" s="55">
        <f>--(Customer[[#This Row],[Geography]]="France")</f>
        <v>1</v>
      </c>
      <c r="V427" s="55">
        <f>--(Customer[[#This Row],[Geography]]="Spain")</f>
        <v>0</v>
      </c>
    </row>
    <row r="428" spans="1:22">
      <c r="A428">
        <v>427</v>
      </c>
      <c r="B428">
        <v>15698572</v>
      </c>
      <c r="C428" t="s">
        <v>473</v>
      </c>
      <c r="D428" s="54">
        <v>492</v>
      </c>
      <c r="E428" t="s">
        <v>10</v>
      </c>
      <c r="F428" t="s">
        <v>120</v>
      </c>
      <c r="G428" s="55">
        <v>39</v>
      </c>
      <c r="H428" s="55" t="str">
        <f>IF(Customer[[#This Row],[Age]]&lt;=32,"18-32",IF(Customer[[#This Row],[Age]]&lt;=47,"33-47",IF(Customer[[#This Row],[Age]]&lt;=62,"48-62",IF(Customer[[#This Row],[Age]]&lt;=77,"63-77","78-92"))))</f>
        <v>33-47</v>
      </c>
      <c r="I428" s="55">
        <v>10</v>
      </c>
      <c r="J428" s="54">
        <v>124576.65</v>
      </c>
      <c r="K428" s="55">
        <v>2</v>
      </c>
      <c r="L428">
        <v>1</v>
      </c>
      <c r="M428">
        <v>0</v>
      </c>
      <c r="N428" s="54">
        <v>148584.60999999999</v>
      </c>
      <c r="O428">
        <v>0</v>
      </c>
      <c r="P428" s="55">
        <v>0</v>
      </c>
      <c r="Q428" s="55">
        <v>5</v>
      </c>
      <c r="R428" t="s">
        <v>117</v>
      </c>
      <c r="S428" s="55">
        <v>560</v>
      </c>
      <c r="T428" s="55">
        <f>--(Customer[[#This Row],[Geography]]="Germany")</f>
        <v>1</v>
      </c>
      <c r="U428" s="55">
        <f>--(Customer[[#This Row],[Geography]]="France")</f>
        <v>0</v>
      </c>
      <c r="V428" s="55">
        <f>--(Customer[[#This Row],[Geography]]="Spain")</f>
        <v>0</v>
      </c>
    </row>
    <row r="429" spans="1:22">
      <c r="A429">
        <v>428</v>
      </c>
      <c r="B429">
        <v>15674149</v>
      </c>
      <c r="C429" t="s">
        <v>474</v>
      </c>
      <c r="D429" s="54">
        <v>702</v>
      </c>
      <c r="E429" t="s">
        <v>9</v>
      </c>
      <c r="F429" t="s">
        <v>120</v>
      </c>
      <c r="G429" s="55">
        <v>45</v>
      </c>
      <c r="H429" s="55" t="str">
        <f>IF(Customer[[#This Row],[Age]]&lt;=32,"18-32",IF(Customer[[#This Row],[Age]]&lt;=47,"33-47",IF(Customer[[#This Row],[Age]]&lt;=62,"48-62",IF(Customer[[#This Row],[Age]]&lt;=77,"63-77","78-92"))))</f>
        <v>33-47</v>
      </c>
      <c r="I429" s="55">
        <v>0</v>
      </c>
      <c r="J429" s="54">
        <v>80793.58</v>
      </c>
      <c r="K429" s="55">
        <v>1</v>
      </c>
      <c r="L429">
        <v>1</v>
      </c>
      <c r="M429">
        <v>1</v>
      </c>
      <c r="N429" s="54">
        <v>27474.81</v>
      </c>
      <c r="O429">
        <v>0</v>
      </c>
      <c r="P429" s="55">
        <v>0</v>
      </c>
      <c r="Q429" s="55">
        <v>2</v>
      </c>
      <c r="R429" t="s">
        <v>113</v>
      </c>
      <c r="S429" s="55">
        <v>994</v>
      </c>
      <c r="T429" s="55">
        <f>--(Customer[[#This Row],[Geography]]="Germany")</f>
        <v>0</v>
      </c>
      <c r="U429" s="55">
        <f>--(Customer[[#This Row],[Geography]]="France")</f>
        <v>1</v>
      </c>
      <c r="V429" s="55">
        <f>--(Customer[[#This Row],[Geography]]="Spain")</f>
        <v>0</v>
      </c>
    </row>
    <row r="430" spans="1:22">
      <c r="A430">
        <v>429</v>
      </c>
      <c r="B430">
        <v>15623082</v>
      </c>
      <c r="C430" t="s">
        <v>475</v>
      </c>
      <c r="D430" s="54">
        <v>486</v>
      </c>
      <c r="E430" t="s">
        <v>10</v>
      </c>
      <c r="F430" t="s">
        <v>112</v>
      </c>
      <c r="G430" s="55">
        <v>40</v>
      </c>
      <c r="H430" s="55" t="str">
        <f>IF(Customer[[#This Row],[Age]]&lt;=32,"18-32",IF(Customer[[#This Row],[Age]]&lt;=47,"33-47",IF(Customer[[#This Row],[Age]]&lt;=62,"48-62",IF(Customer[[#This Row],[Age]]&lt;=77,"63-77","78-92"))))</f>
        <v>33-47</v>
      </c>
      <c r="I430" s="55">
        <v>9</v>
      </c>
      <c r="J430" s="54">
        <v>71340.09</v>
      </c>
      <c r="K430" s="55">
        <v>1</v>
      </c>
      <c r="L430">
        <v>1</v>
      </c>
      <c r="M430">
        <v>0</v>
      </c>
      <c r="N430" s="54">
        <v>76192.210000000006</v>
      </c>
      <c r="O430">
        <v>0</v>
      </c>
      <c r="P430" s="55">
        <v>0</v>
      </c>
      <c r="Q430" s="55">
        <v>4</v>
      </c>
      <c r="R430" t="s">
        <v>130</v>
      </c>
      <c r="S430" s="55">
        <v>530</v>
      </c>
      <c r="T430" s="55">
        <f>--(Customer[[#This Row],[Geography]]="Germany")</f>
        <v>1</v>
      </c>
      <c r="U430" s="55">
        <f>--(Customer[[#This Row],[Geography]]="France")</f>
        <v>0</v>
      </c>
      <c r="V430" s="55">
        <f>--(Customer[[#This Row],[Geography]]="Spain")</f>
        <v>0</v>
      </c>
    </row>
    <row r="431" spans="1:22">
      <c r="A431">
        <v>430</v>
      </c>
      <c r="B431">
        <v>15797905</v>
      </c>
      <c r="C431" t="s">
        <v>476</v>
      </c>
      <c r="D431" s="54">
        <v>568</v>
      </c>
      <c r="E431" t="s">
        <v>10</v>
      </c>
      <c r="F431" t="s">
        <v>120</v>
      </c>
      <c r="G431" s="55">
        <v>40</v>
      </c>
      <c r="H431" s="55" t="str">
        <f>IF(Customer[[#This Row],[Age]]&lt;=32,"18-32",IF(Customer[[#This Row],[Age]]&lt;=47,"33-47",IF(Customer[[#This Row],[Age]]&lt;=62,"48-62",IF(Customer[[#This Row],[Age]]&lt;=77,"63-77","78-92"))))</f>
        <v>33-47</v>
      </c>
      <c r="I431" s="55">
        <v>1</v>
      </c>
      <c r="J431" s="54">
        <v>99282.63</v>
      </c>
      <c r="K431" s="55">
        <v>1</v>
      </c>
      <c r="L431">
        <v>0</v>
      </c>
      <c r="M431">
        <v>0</v>
      </c>
      <c r="N431" s="54">
        <v>134600.94</v>
      </c>
      <c r="O431">
        <v>1</v>
      </c>
      <c r="P431" s="55">
        <v>1</v>
      </c>
      <c r="Q431" s="55">
        <v>2</v>
      </c>
      <c r="R431" t="s">
        <v>122</v>
      </c>
      <c r="S431" s="55">
        <v>818</v>
      </c>
      <c r="T431" s="55">
        <f>--(Customer[[#This Row],[Geography]]="Germany")</f>
        <v>1</v>
      </c>
      <c r="U431" s="55">
        <f>--(Customer[[#This Row],[Geography]]="France")</f>
        <v>0</v>
      </c>
      <c r="V431" s="55">
        <f>--(Customer[[#This Row],[Geography]]="Spain")</f>
        <v>0</v>
      </c>
    </row>
    <row r="432" spans="1:22">
      <c r="A432">
        <v>431</v>
      </c>
      <c r="B432">
        <v>15746028</v>
      </c>
      <c r="C432" t="s">
        <v>477</v>
      </c>
      <c r="D432" s="54">
        <v>619</v>
      </c>
      <c r="E432" t="s">
        <v>10</v>
      </c>
      <c r="F432" t="s">
        <v>120</v>
      </c>
      <c r="G432" s="55">
        <v>57</v>
      </c>
      <c r="H432" s="55" t="str">
        <f>IF(Customer[[#This Row],[Age]]&lt;=32,"18-32",IF(Customer[[#This Row],[Age]]&lt;=47,"33-47",IF(Customer[[#This Row],[Age]]&lt;=62,"48-62",IF(Customer[[#This Row],[Age]]&lt;=77,"63-77","78-92"))))</f>
        <v>48-62</v>
      </c>
      <c r="I432" s="55">
        <v>3</v>
      </c>
      <c r="J432" s="54">
        <v>137946.39000000001</v>
      </c>
      <c r="K432" s="55">
        <v>1</v>
      </c>
      <c r="L432">
        <v>1</v>
      </c>
      <c r="M432">
        <v>1</v>
      </c>
      <c r="N432" s="54">
        <v>72467.990000000005</v>
      </c>
      <c r="O432">
        <v>1</v>
      </c>
      <c r="P432" s="55">
        <v>1</v>
      </c>
      <c r="Q432" s="55">
        <v>5</v>
      </c>
      <c r="R432" t="s">
        <v>130</v>
      </c>
      <c r="S432" s="55">
        <v>367</v>
      </c>
      <c r="T432" s="55">
        <f>--(Customer[[#This Row],[Geography]]="Germany")</f>
        <v>1</v>
      </c>
      <c r="U432" s="55">
        <f>--(Customer[[#This Row],[Geography]]="France")</f>
        <v>0</v>
      </c>
      <c r="V432" s="55">
        <f>--(Customer[[#This Row],[Geography]]="Spain")</f>
        <v>0</v>
      </c>
    </row>
    <row r="433" spans="1:22">
      <c r="A433">
        <v>432</v>
      </c>
      <c r="B433">
        <v>15582951</v>
      </c>
      <c r="C433" t="s">
        <v>325</v>
      </c>
      <c r="D433" s="54">
        <v>724</v>
      </c>
      <c r="E433" t="s">
        <v>10</v>
      </c>
      <c r="F433" t="s">
        <v>120</v>
      </c>
      <c r="G433" s="55">
        <v>41</v>
      </c>
      <c r="H433" s="55" t="str">
        <f>IF(Customer[[#This Row],[Age]]&lt;=32,"18-32",IF(Customer[[#This Row],[Age]]&lt;=47,"33-47",IF(Customer[[#This Row],[Age]]&lt;=62,"48-62",IF(Customer[[#This Row],[Age]]&lt;=77,"63-77","78-92"))))</f>
        <v>33-47</v>
      </c>
      <c r="I433" s="55">
        <v>2</v>
      </c>
      <c r="J433" s="54">
        <v>127892.57</v>
      </c>
      <c r="K433" s="55">
        <v>2</v>
      </c>
      <c r="L433">
        <v>0</v>
      </c>
      <c r="M433">
        <v>1</v>
      </c>
      <c r="N433" s="54">
        <v>199645.45</v>
      </c>
      <c r="O433">
        <v>0</v>
      </c>
      <c r="P433" s="55">
        <v>0</v>
      </c>
      <c r="Q433" s="55">
        <v>4</v>
      </c>
      <c r="R433" t="s">
        <v>113</v>
      </c>
      <c r="S433" s="55">
        <v>393</v>
      </c>
      <c r="T433" s="55">
        <f>--(Customer[[#This Row],[Geography]]="Germany")</f>
        <v>1</v>
      </c>
      <c r="U433" s="55">
        <f>--(Customer[[#This Row],[Geography]]="France")</f>
        <v>0</v>
      </c>
      <c r="V433" s="55">
        <f>--(Customer[[#This Row],[Geography]]="Spain")</f>
        <v>0</v>
      </c>
    </row>
    <row r="434" spans="1:22">
      <c r="A434">
        <v>433</v>
      </c>
      <c r="B434">
        <v>15616471</v>
      </c>
      <c r="C434" t="s">
        <v>478</v>
      </c>
      <c r="D434" s="54">
        <v>548</v>
      </c>
      <c r="E434" t="s">
        <v>10</v>
      </c>
      <c r="F434" t="s">
        <v>112</v>
      </c>
      <c r="G434" s="55">
        <v>33</v>
      </c>
      <c r="H434" s="55" t="str">
        <f>IF(Customer[[#This Row],[Age]]&lt;=32,"18-32",IF(Customer[[#This Row],[Age]]&lt;=47,"33-47",IF(Customer[[#This Row],[Age]]&lt;=62,"48-62",IF(Customer[[#This Row],[Age]]&lt;=77,"63-77","78-92"))))</f>
        <v>33-47</v>
      </c>
      <c r="I434" s="55">
        <v>0</v>
      </c>
      <c r="J434" s="54">
        <v>101084.36</v>
      </c>
      <c r="K434" s="55">
        <v>1</v>
      </c>
      <c r="L434">
        <v>1</v>
      </c>
      <c r="M434">
        <v>0</v>
      </c>
      <c r="N434" s="54">
        <v>42749.85</v>
      </c>
      <c r="O434">
        <v>0</v>
      </c>
      <c r="P434" s="55">
        <v>0</v>
      </c>
      <c r="Q434" s="55">
        <v>5</v>
      </c>
      <c r="R434" t="s">
        <v>113</v>
      </c>
      <c r="S434" s="55">
        <v>860</v>
      </c>
      <c r="T434" s="55">
        <f>--(Customer[[#This Row],[Geography]]="Germany")</f>
        <v>1</v>
      </c>
      <c r="U434" s="55">
        <f>--(Customer[[#This Row],[Geography]]="France")</f>
        <v>0</v>
      </c>
      <c r="V434" s="55">
        <f>--(Customer[[#This Row],[Geography]]="Spain")</f>
        <v>0</v>
      </c>
    </row>
    <row r="435" spans="1:22">
      <c r="A435">
        <v>434</v>
      </c>
      <c r="B435">
        <v>15641575</v>
      </c>
      <c r="C435" t="s">
        <v>71</v>
      </c>
      <c r="D435" s="54">
        <v>545</v>
      </c>
      <c r="E435" t="s">
        <v>10</v>
      </c>
      <c r="F435" t="s">
        <v>112</v>
      </c>
      <c r="G435" s="55">
        <v>37</v>
      </c>
      <c r="H435" s="55" t="str">
        <f>IF(Customer[[#This Row],[Age]]&lt;=32,"18-32",IF(Customer[[#This Row],[Age]]&lt;=47,"33-47",IF(Customer[[#This Row],[Age]]&lt;=62,"48-62",IF(Customer[[#This Row],[Age]]&lt;=77,"63-77","78-92"))))</f>
        <v>33-47</v>
      </c>
      <c r="I435" s="55">
        <v>8</v>
      </c>
      <c r="J435" s="54">
        <v>114754.08</v>
      </c>
      <c r="K435" s="55">
        <v>1</v>
      </c>
      <c r="L435">
        <v>1</v>
      </c>
      <c r="M435">
        <v>0</v>
      </c>
      <c r="N435" s="54">
        <v>136050.44</v>
      </c>
      <c r="O435">
        <v>1</v>
      </c>
      <c r="P435" s="55">
        <v>1</v>
      </c>
      <c r="Q435" s="55">
        <v>5</v>
      </c>
      <c r="R435" t="s">
        <v>117</v>
      </c>
      <c r="S435" s="55">
        <v>958</v>
      </c>
      <c r="T435" s="55">
        <f>--(Customer[[#This Row],[Geography]]="Germany")</f>
        <v>1</v>
      </c>
      <c r="U435" s="55">
        <f>--(Customer[[#This Row],[Geography]]="France")</f>
        <v>0</v>
      </c>
      <c r="V435" s="55">
        <f>--(Customer[[#This Row],[Geography]]="Spain")</f>
        <v>0</v>
      </c>
    </row>
    <row r="436" spans="1:22">
      <c r="A436">
        <v>435</v>
      </c>
      <c r="B436">
        <v>15638803</v>
      </c>
      <c r="C436" t="s">
        <v>338</v>
      </c>
      <c r="D436" s="54">
        <v>683</v>
      </c>
      <c r="E436" t="s">
        <v>9</v>
      </c>
      <c r="F436" t="s">
        <v>120</v>
      </c>
      <c r="G436" s="55">
        <v>33</v>
      </c>
      <c r="H436" s="55" t="str">
        <f>IF(Customer[[#This Row],[Age]]&lt;=32,"18-32",IF(Customer[[#This Row],[Age]]&lt;=47,"33-47",IF(Customer[[#This Row],[Age]]&lt;=62,"48-62",IF(Customer[[#This Row],[Age]]&lt;=77,"63-77","78-92"))))</f>
        <v>33-47</v>
      </c>
      <c r="I436" s="55">
        <v>8</v>
      </c>
      <c r="J436" s="54">
        <v>0</v>
      </c>
      <c r="K436" s="55">
        <v>1</v>
      </c>
      <c r="L436">
        <v>0</v>
      </c>
      <c r="M436">
        <v>0</v>
      </c>
      <c r="N436" s="54">
        <v>73564.44</v>
      </c>
      <c r="O436">
        <v>0</v>
      </c>
      <c r="P436" s="55">
        <v>0</v>
      </c>
      <c r="Q436" s="55">
        <v>4</v>
      </c>
      <c r="R436" t="s">
        <v>130</v>
      </c>
      <c r="S436" s="55">
        <v>576</v>
      </c>
      <c r="T436" s="55">
        <f>--(Customer[[#This Row],[Geography]]="Germany")</f>
        <v>0</v>
      </c>
      <c r="U436" s="55">
        <f>--(Customer[[#This Row],[Geography]]="France")</f>
        <v>1</v>
      </c>
      <c r="V436" s="55">
        <f>--(Customer[[#This Row],[Geography]]="Spain")</f>
        <v>0</v>
      </c>
    </row>
    <row r="437" spans="1:22">
      <c r="A437">
        <v>436</v>
      </c>
      <c r="B437">
        <v>15808283</v>
      </c>
      <c r="C437" t="s">
        <v>293</v>
      </c>
      <c r="D437" s="54">
        <v>762</v>
      </c>
      <c r="E437" t="s">
        <v>9</v>
      </c>
      <c r="F437" t="s">
        <v>112</v>
      </c>
      <c r="G437" s="55">
        <v>51</v>
      </c>
      <c r="H437" s="55" t="str">
        <f>IF(Customer[[#This Row],[Age]]&lt;=32,"18-32",IF(Customer[[#This Row],[Age]]&lt;=47,"33-47",IF(Customer[[#This Row],[Age]]&lt;=62,"48-62",IF(Customer[[#This Row],[Age]]&lt;=77,"63-77","78-92"))))</f>
        <v>48-62</v>
      </c>
      <c r="I437" s="55">
        <v>3</v>
      </c>
      <c r="J437" s="54">
        <v>99286.98</v>
      </c>
      <c r="K437" s="55">
        <v>1</v>
      </c>
      <c r="L437">
        <v>0</v>
      </c>
      <c r="M437">
        <v>1</v>
      </c>
      <c r="N437" s="54">
        <v>85578.63</v>
      </c>
      <c r="O437">
        <v>0</v>
      </c>
      <c r="P437" s="55">
        <v>0</v>
      </c>
      <c r="Q437" s="55">
        <v>5</v>
      </c>
      <c r="R437" t="s">
        <v>122</v>
      </c>
      <c r="S437" s="55">
        <v>887</v>
      </c>
      <c r="T437" s="55">
        <f>--(Customer[[#This Row],[Geography]]="Germany")</f>
        <v>0</v>
      </c>
      <c r="U437" s="55">
        <f>--(Customer[[#This Row],[Geography]]="France")</f>
        <v>1</v>
      </c>
      <c r="V437" s="55">
        <f>--(Customer[[#This Row],[Geography]]="Spain")</f>
        <v>0</v>
      </c>
    </row>
    <row r="438" spans="1:22">
      <c r="A438">
        <v>437</v>
      </c>
      <c r="B438">
        <v>15811200</v>
      </c>
      <c r="C438" t="s">
        <v>250</v>
      </c>
      <c r="D438" s="54">
        <v>627</v>
      </c>
      <c r="E438" t="s">
        <v>10</v>
      </c>
      <c r="F438" t="s">
        <v>112</v>
      </c>
      <c r="G438" s="55">
        <v>30</v>
      </c>
      <c r="H438" s="55" t="str">
        <f>IF(Customer[[#This Row],[Age]]&lt;=32,"18-32",IF(Customer[[#This Row],[Age]]&lt;=47,"33-47",IF(Customer[[#This Row],[Age]]&lt;=62,"48-62",IF(Customer[[#This Row],[Age]]&lt;=77,"63-77","78-92"))))</f>
        <v>18-32</v>
      </c>
      <c r="I438" s="55">
        <v>4</v>
      </c>
      <c r="J438" s="54">
        <v>79871.02</v>
      </c>
      <c r="K438" s="55">
        <v>2</v>
      </c>
      <c r="L438">
        <v>1</v>
      </c>
      <c r="M438">
        <v>0</v>
      </c>
      <c r="N438" s="54">
        <v>129826.89</v>
      </c>
      <c r="O438">
        <v>0</v>
      </c>
      <c r="P438" s="55">
        <v>0</v>
      </c>
      <c r="Q438" s="55">
        <v>4</v>
      </c>
      <c r="R438" t="s">
        <v>113</v>
      </c>
      <c r="S438" s="55">
        <v>396</v>
      </c>
      <c r="T438" s="55">
        <f>--(Customer[[#This Row],[Geography]]="Germany")</f>
        <v>1</v>
      </c>
      <c r="U438" s="55">
        <f>--(Customer[[#This Row],[Geography]]="France")</f>
        <v>0</v>
      </c>
      <c r="V438" s="55">
        <f>--(Customer[[#This Row],[Geography]]="Spain")</f>
        <v>0</v>
      </c>
    </row>
    <row r="439" spans="1:22">
      <c r="A439">
        <v>438</v>
      </c>
      <c r="B439">
        <v>15733476</v>
      </c>
      <c r="C439" t="s">
        <v>479</v>
      </c>
      <c r="D439" s="54">
        <v>516</v>
      </c>
      <c r="E439" t="s">
        <v>9</v>
      </c>
      <c r="F439" t="s">
        <v>120</v>
      </c>
      <c r="G439" s="55">
        <v>35</v>
      </c>
      <c r="H439" s="55" t="str">
        <f>IF(Customer[[#This Row],[Age]]&lt;=32,"18-32",IF(Customer[[#This Row],[Age]]&lt;=47,"33-47",IF(Customer[[#This Row],[Age]]&lt;=62,"48-62",IF(Customer[[#This Row],[Age]]&lt;=77,"63-77","78-92"))))</f>
        <v>33-47</v>
      </c>
      <c r="I439" s="55">
        <v>10</v>
      </c>
      <c r="J439" s="54">
        <v>104088.59</v>
      </c>
      <c r="K439" s="55">
        <v>2</v>
      </c>
      <c r="L439">
        <v>0</v>
      </c>
      <c r="M439">
        <v>0</v>
      </c>
      <c r="N439" s="54">
        <v>119666</v>
      </c>
      <c r="O439">
        <v>0</v>
      </c>
      <c r="P439" s="55">
        <v>0</v>
      </c>
      <c r="Q439" s="55">
        <v>1</v>
      </c>
      <c r="R439" t="s">
        <v>117</v>
      </c>
      <c r="S439" s="55">
        <v>565</v>
      </c>
      <c r="T439" s="55">
        <f>--(Customer[[#This Row],[Geography]]="Germany")</f>
        <v>0</v>
      </c>
      <c r="U439" s="55">
        <f>--(Customer[[#This Row],[Geography]]="France")</f>
        <v>1</v>
      </c>
      <c r="V439" s="55">
        <f>--(Customer[[#This Row],[Geography]]="Spain")</f>
        <v>0</v>
      </c>
    </row>
    <row r="440" spans="1:22">
      <c r="A440">
        <v>439</v>
      </c>
      <c r="B440">
        <v>15633274</v>
      </c>
      <c r="C440" t="s">
        <v>391</v>
      </c>
      <c r="D440" s="54">
        <v>800</v>
      </c>
      <c r="E440" t="s">
        <v>9</v>
      </c>
      <c r="F440" t="s">
        <v>112</v>
      </c>
      <c r="G440" s="55">
        <v>38</v>
      </c>
      <c r="H440" s="55" t="str">
        <f>IF(Customer[[#This Row],[Age]]&lt;=32,"18-32",IF(Customer[[#This Row],[Age]]&lt;=47,"33-47",IF(Customer[[#This Row],[Age]]&lt;=62,"48-62",IF(Customer[[#This Row],[Age]]&lt;=77,"63-77","78-92"))))</f>
        <v>33-47</v>
      </c>
      <c r="I440" s="55">
        <v>2</v>
      </c>
      <c r="J440" s="54">
        <v>168190.33</v>
      </c>
      <c r="K440" s="55">
        <v>2</v>
      </c>
      <c r="L440">
        <v>1</v>
      </c>
      <c r="M440">
        <v>0</v>
      </c>
      <c r="N440" s="54">
        <v>68052.08</v>
      </c>
      <c r="O440">
        <v>0</v>
      </c>
      <c r="P440" s="55">
        <v>0</v>
      </c>
      <c r="Q440" s="55">
        <v>3</v>
      </c>
      <c r="R440" t="s">
        <v>122</v>
      </c>
      <c r="S440" s="55">
        <v>874</v>
      </c>
      <c r="T440" s="55">
        <f>--(Customer[[#This Row],[Geography]]="Germany")</f>
        <v>0</v>
      </c>
      <c r="U440" s="55">
        <f>--(Customer[[#This Row],[Geography]]="France")</f>
        <v>1</v>
      </c>
      <c r="V440" s="55">
        <f>--(Customer[[#This Row],[Geography]]="Spain")</f>
        <v>0</v>
      </c>
    </row>
    <row r="441" spans="1:22">
      <c r="A441">
        <v>440</v>
      </c>
      <c r="B441">
        <v>15582168</v>
      </c>
      <c r="C441" t="s">
        <v>480</v>
      </c>
      <c r="D441" s="54">
        <v>464</v>
      </c>
      <c r="E441" t="s">
        <v>10</v>
      </c>
      <c r="F441" t="s">
        <v>112</v>
      </c>
      <c r="G441" s="55">
        <v>42</v>
      </c>
      <c r="H441" s="55" t="str">
        <f>IF(Customer[[#This Row],[Age]]&lt;=32,"18-32",IF(Customer[[#This Row],[Age]]&lt;=47,"33-47",IF(Customer[[#This Row],[Age]]&lt;=62,"48-62",IF(Customer[[#This Row],[Age]]&lt;=77,"63-77","78-92"))))</f>
        <v>33-47</v>
      </c>
      <c r="I441" s="55">
        <v>3</v>
      </c>
      <c r="J441" s="54">
        <v>85679.25</v>
      </c>
      <c r="K441" s="55">
        <v>1</v>
      </c>
      <c r="L441">
        <v>1</v>
      </c>
      <c r="M441">
        <v>1</v>
      </c>
      <c r="N441" s="54">
        <v>164104.74</v>
      </c>
      <c r="O441">
        <v>0</v>
      </c>
      <c r="P441" s="55">
        <v>0</v>
      </c>
      <c r="Q441" s="55">
        <v>3</v>
      </c>
      <c r="R441" t="s">
        <v>122</v>
      </c>
      <c r="S441" s="55">
        <v>665</v>
      </c>
      <c r="T441" s="55">
        <f>--(Customer[[#This Row],[Geography]]="Germany")</f>
        <v>1</v>
      </c>
      <c r="U441" s="55">
        <f>--(Customer[[#This Row],[Geography]]="France")</f>
        <v>0</v>
      </c>
      <c r="V441" s="55">
        <f>--(Customer[[#This Row],[Geography]]="Spain")</f>
        <v>0</v>
      </c>
    </row>
    <row r="442" spans="1:22">
      <c r="A442">
        <v>441</v>
      </c>
      <c r="B442">
        <v>15807269</v>
      </c>
      <c r="C442" t="s">
        <v>375</v>
      </c>
      <c r="D442" s="54">
        <v>626</v>
      </c>
      <c r="E442" t="s">
        <v>9</v>
      </c>
      <c r="F442" t="s">
        <v>112</v>
      </c>
      <c r="G442" s="55">
        <v>35</v>
      </c>
      <c r="H442" s="55" t="str">
        <f>IF(Customer[[#This Row],[Age]]&lt;=32,"18-32",IF(Customer[[#This Row],[Age]]&lt;=47,"33-47",IF(Customer[[#This Row],[Age]]&lt;=62,"48-62",IF(Customer[[#This Row],[Age]]&lt;=77,"63-77","78-92"))))</f>
        <v>33-47</v>
      </c>
      <c r="I442" s="55">
        <v>3</v>
      </c>
      <c r="J442" s="54">
        <v>0</v>
      </c>
      <c r="K442" s="55">
        <v>1</v>
      </c>
      <c r="L442">
        <v>0</v>
      </c>
      <c r="M442">
        <v>0</v>
      </c>
      <c r="N442" s="54">
        <v>80190.36</v>
      </c>
      <c r="O442">
        <v>0</v>
      </c>
      <c r="P442" s="55">
        <v>0</v>
      </c>
      <c r="Q442" s="55">
        <v>5</v>
      </c>
      <c r="R442" t="s">
        <v>122</v>
      </c>
      <c r="S442" s="55">
        <v>680</v>
      </c>
      <c r="T442" s="55">
        <f>--(Customer[[#This Row],[Geography]]="Germany")</f>
        <v>0</v>
      </c>
      <c r="U442" s="55">
        <f>--(Customer[[#This Row],[Geography]]="France")</f>
        <v>1</v>
      </c>
      <c r="V442" s="55">
        <f>--(Customer[[#This Row],[Geography]]="Spain")</f>
        <v>0</v>
      </c>
    </row>
    <row r="443" spans="1:22">
      <c r="A443">
        <v>442</v>
      </c>
      <c r="B443">
        <v>15602979</v>
      </c>
      <c r="C443" t="s">
        <v>326</v>
      </c>
      <c r="D443" s="54">
        <v>790</v>
      </c>
      <c r="E443" t="s">
        <v>9</v>
      </c>
      <c r="F443" t="s">
        <v>112</v>
      </c>
      <c r="G443" s="55">
        <v>31</v>
      </c>
      <c r="H443" s="55" t="str">
        <f>IF(Customer[[#This Row],[Age]]&lt;=32,"18-32",IF(Customer[[#This Row],[Age]]&lt;=47,"33-47",IF(Customer[[#This Row],[Age]]&lt;=62,"48-62",IF(Customer[[#This Row],[Age]]&lt;=77,"63-77","78-92"))))</f>
        <v>18-32</v>
      </c>
      <c r="I443" s="55">
        <v>9</v>
      </c>
      <c r="J443" s="54">
        <v>0</v>
      </c>
      <c r="K443" s="55">
        <v>2</v>
      </c>
      <c r="L443">
        <v>1</v>
      </c>
      <c r="M443">
        <v>0</v>
      </c>
      <c r="N443" s="54">
        <v>84126.75</v>
      </c>
      <c r="O443">
        <v>0</v>
      </c>
      <c r="P443" s="55">
        <v>0</v>
      </c>
      <c r="Q443" s="55">
        <v>1</v>
      </c>
      <c r="R443" t="s">
        <v>113</v>
      </c>
      <c r="S443" s="55">
        <v>319</v>
      </c>
      <c r="T443" s="55">
        <f>--(Customer[[#This Row],[Geography]]="Germany")</f>
        <v>0</v>
      </c>
      <c r="U443" s="55">
        <f>--(Customer[[#This Row],[Geography]]="France")</f>
        <v>1</v>
      </c>
      <c r="V443" s="55">
        <f>--(Customer[[#This Row],[Geography]]="Spain")</f>
        <v>0</v>
      </c>
    </row>
    <row r="444" spans="1:22">
      <c r="A444">
        <v>443</v>
      </c>
      <c r="B444">
        <v>15660417</v>
      </c>
      <c r="C444" t="s">
        <v>481</v>
      </c>
      <c r="D444" s="54">
        <v>534</v>
      </c>
      <c r="E444" t="s">
        <v>9</v>
      </c>
      <c r="F444" t="s">
        <v>112</v>
      </c>
      <c r="G444" s="55">
        <v>34</v>
      </c>
      <c r="H444" s="55" t="str">
        <f>IF(Customer[[#This Row],[Age]]&lt;=32,"18-32",IF(Customer[[#This Row],[Age]]&lt;=47,"33-47",IF(Customer[[#This Row],[Age]]&lt;=62,"48-62",IF(Customer[[#This Row],[Age]]&lt;=77,"63-77","78-92"))))</f>
        <v>33-47</v>
      </c>
      <c r="I444" s="55">
        <v>7</v>
      </c>
      <c r="J444" s="54">
        <v>121551.58</v>
      </c>
      <c r="K444" s="55">
        <v>2</v>
      </c>
      <c r="L444">
        <v>1</v>
      </c>
      <c r="M444">
        <v>1</v>
      </c>
      <c r="N444" s="54">
        <v>70179</v>
      </c>
      <c r="O444">
        <v>0</v>
      </c>
      <c r="P444" s="55">
        <v>0</v>
      </c>
      <c r="Q444" s="55">
        <v>3</v>
      </c>
      <c r="R444" t="s">
        <v>122</v>
      </c>
      <c r="S444" s="55">
        <v>351</v>
      </c>
      <c r="T444" s="55">
        <f>--(Customer[[#This Row],[Geography]]="Germany")</f>
        <v>0</v>
      </c>
      <c r="U444" s="55">
        <f>--(Customer[[#This Row],[Geography]]="France")</f>
        <v>1</v>
      </c>
      <c r="V444" s="55">
        <f>--(Customer[[#This Row],[Geography]]="Spain")</f>
        <v>0</v>
      </c>
    </row>
    <row r="445" spans="1:22">
      <c r="A445">
        <v>444</v>
      </c>
      <c r="B445">
        <v>15590199</v>
      </c>
      <c r="C445" t="s">
        <v>482</v>
      </c>
      <c r="D445" s="54">
        <v>745</v>
      </c>
      <c r="E445" t="s">
        <v>9</v>
      </c>
      <c r="F445" t="s">
        <v>120</v>
      </c>
      <c r="G445" s="55">
        <v>46</v>
      </c>
      <c r="H445" s="55" t="str">
        <f>IF(Customer[[#This Row],[Age]]&lt;=32,"18-32",IF(Customer[[#This Row],[Age]]&lt;=47,"33-47",IF(Customer[[#This Row],[Age]]&lt;=62,"48-62",IF(Customer[[#This Row],[Age]]&lt;=77,"63-77","78-92"))))</f>
        <v>33-47</v>
      </c>
      <c r="I445" s="55">
        <v>2</v>
      </c>
      <c r="J445" s="54">
        <v>122220.19</v>
      </c>
      <c r="K445" s="55">
        <v>1</v>
      </c>
      <c r="L445">
        <v>1</v>
      </c>
      <c r="M445">
        <v>1</v>
      </c>
      <c r="N445" s="54">
        <v>118024.1</v>
      </c>
      <c r="O445">
        <v>0</v>
      </c>
      <c r="P445" s="55">
        <v>0</v>
      </c>
      <c r="Q445" s="55">
        <v>3</v>
      </c>
      <c r="R445" t="s">
        <v>113</v>
      </c>
      <c r="S445" s="55">
        <v>781</v>
      </c>
      <c r="T445" s="55">
        <f>--(Customer[[#This Row],[Geography]]="Germany")</f>
        <v>0</v>
      </c>
      <c r="U445" s="55">
        <f>--(Customer[[#This Row],[Geography]]="France")</f>
        <v>1</v>
      </c>
      <c r="V445" s="55">
        <f>--(Customer[[#This Row],[Geography]]="Spain")</f>
        <v>0</v>
      </c>
    </row>
    <row r="446" spans="1:22">
      <c r="A446">
        <v>445</v>
      </c>
      <c r="B446">
        <v>15641794</v>
      </c>
      <c r="C446" t="s">
        <v>483</v>
      </c>
      <c r="D446" s="54">
        <v>553</v>
      </c>
      <c r="E446" t="s">
        <v>11</v>
      </c>
      <c r="F446" t="s">
        <v>120</v>
      </c>
      <c r="G446" s="55">
        <v>47</v>
      </c>
      <c r="H446" s="55" t="str">
        <f>IF(Customer[[#This Row],[Age]]&lt;=32,"18-32",IF(Customer[[#This Row],[Age]]&lt;=47,"33-47",IF(Customer[[#This Row],[Age]]&lt;=62,"48-62",IF(Customer[[#This Row],[Age]]&lt;=77,"63-77","78-92"))))</f>
        <v>33-47</v>
      </c>
      <c r="I446" s="55">
        <v>3</v>
      </c>
      <c r="J446" s="54">
        <v>116528.15</v>
      </c>
      <c r="K446" s="55">
        <v>1</v>
      </c>
      <c r="L446">
        <v>0</v>
      </c>
      <c r="M446">
        <v>0</v>
      </c>
      <c r="N446" s="54">
        <v>145704.19</v>
      </c>
      <c r="O446">
        <v>1</v>
      </c>
      <c r="P446" s="55">
        <v>1</v>
      </c>
      <c r="Q446" s="55">
        <v>2</v>
      </c>
      <c r="R446" t="s">
        <v>113</v>
      </c>
      <c r="S446" s="55">
        <v>918</v>
      </c>
      <c r="T446" s="55">
        <f>--(Customer[[#This Row],[Geography]]="Germany")</f>
        <v>0</v>
      </c>
      <c r="U446" s="55">
        <f>--(Customer[[#This Row],[Geography]]="France")</f>
        <v>0</v>
      </c>
      <c r="V446" s="55">
        <f>--(Customer[[#This Row],[Geography]]="Spain")</f>
        <v>1</v>
      </c>
    </row>
    <row r="447" spans="1:22">
      <c r="A447">
        <v>446</v>
      </c>
      <c r="B447">
        <v>15779174</v>
      </c>
      <c r="C447" t="s">
        <v>242</v>
      </c>
      <c r="D447" s="54">
        <v>748</v>
      </c>
      <c r="E447" t="s">
        <v>9</v>
      </c>
      <c r="F447" t="s">
        <v>112</v>
      </c>
      <c r="G447" s="55">
        <v>26</v>
      </c>
      <c r="H447" s="55" t="str">
        <f>IF(Customer[[#This Row],[Age]]&lt;=32,"18-32",IF(Customer[[#This Row],[Age]]&lt;=47,"33-47",IF(Customer[[#This Row],[Age]]&lt;=62,"48-62",IF(Customer[[#This Row],[Age]]&lt;=77,"63-77","78-92"))))</f>
        <v>18-32</v>
      </c>
      <c r="I447" s="55">
        <v>1</v>
      </c>
      <c r="J447" s="54">
        <v>77780.289999999994</v>
      </c>
      <c r="K447" s="55">
        <v>1</v>
      </c>
      <c r="L447">
        <v>0</v>
      </c>
      <c r="M447">
        <v>1</v>
      </c>
      <c r="N447" s="54">
        <v>183049.41</v>
      </c>
      <c r="O447">
        <v>0</v>
      </c>
      <c r="P447" s="55">
        <v>0</v>
      </c>
      <c r="Q447" s="55">
        <v>3</v>
      </c>
      <c r="R447" t="s">
        <v>117</v>
      </c>
      <c r="S447" s="55">
        <v>340</v>
      </c>
      <c r="T447" s="55">
        <f>--(Customer[[#This Row],[Geography]]="Germany")</f>
        <v>0</v>
      </c>
      <c r="U447" s="55">
        <f>--(Customer[[#This Row],[Geography]]="France")</f>
        <v>1</v>
      </c>
      <c r="V447" s="55">
        <f>--(Customer[[#This Row],[Geography]]="Spain")</f>
        <v>0</v>
      </c>
    </row>
    <row r="448" spans="1:22">
      <c r="A448">
        <v>447</v>
      </c>
      <c r="B448">
        <v>15785547</v>
      </c>
      <c r="C448" t="s">
        <v>484</v>
      </c>
      <c r="D448" s="54">
        <v>722</v>
      </c>
      <c r="E448" t="s">
        <v>9</v>
      </c>
      <c r="F448" t="s">
        <v>120</v>
      </c>
      <c r="G448" s="55">
        <v>37</v>
      </c>
      <c r="H448" s="55" t="str">
        <f>IF(Customer[[#This Row],[Age]]&lt;=32,"18-32",IF(Customer[[#This Row],[Age]]&lt;=47,"33-47",IF(Customer[[#This Row],[Age]]&lt;=62,"48-62",IF(Customer[[#This Row],[Age]]&lt;=77,"63-77","78-92"))))</f>
        <v>33-47</v>
      </c>
      <c r="I448" s="55">
        <v>2</v>
      </c>
      <c r="J448" s="54">
        <v>0</v>
      </c>
      <c r="K448" s="55">
        <v>1</v>
      </c>
      <c r="L448">
        <v>0</v>
      </c>
      <c r="M448">
        <v>0</v>
      </c>
      <c r="N448" s="54">
        <v>120906.83</v>
      </c>
      <c r="O448">
        <v>0</v>
      </c>
      <c r="P448" s="55">
        <v>0</v>
      </c>
      <c r="Q448" s="55">
        <v>4</v>
      </c>
      <c r="R448" t="s">
        <v>117</v>
      </c>
      <c r="S448" s="55">
        <v>625</v>
      </c>
      <c r="T448" s="55">
        <f>--(Customer[[#This Row],[Geography]]="Germany")</f>
        <v>0</v>
      </c>
      <c r="U448" s="55">
        <f>--(Customer[[#This Row],[Geography]]="France")</f>
        <v>1</v>
      </c>
      <c r="V448" s="55">
        <f>--(Customer[[#This Row],[Geography]]="Spain")</f>
        <v>0</v>
      </c>
    </row>
    <row r="449" spans="1:22">
      <c r="A449">
        <v>448</v>
      </c>
      <c r="B449">
        <v>15795124</v>
      </c>
      <c r="C449" t="s">
        <v>485</v>
      </c>
      <c r="D449" s="54">
        <v>501</v>
      </c>
      <c r="E449" t="s">
        <v>9</v>
      </c>
      <c r="F449" t="s">
        <v>120</v>
      </c>
      <c r="G449" s="55">
        <v>40</v>
      </c>
      <c r="H449" s="55" t="str">
        <f>IF(Customer[[#This Row],[Age]]&lt;=32,"18-32",IF(Customer[[#This Row],[Age]]&lt;=47,"33-47",IF(Customer[[#This Row],[Age]]&lt;=62,"48-62",IF(Customer[[#This Row],[Age]]&lt;=77,"63-77","78-92"))))</f>
        <v>33-47</v>
      </c>
      <c r="I449" s="55">
        <v>4</v>
      </c>
      <c r="J449" s="54">
        <v>125832.2</v>
      </c>
      <c r="K449" s="55">
        <v>1</v>
      </c>
      <c r="L449">
        <v>1</v>
      </c>
      <c r="M449">
        <v>1</v>
      </c>
      <c r="N449" s="54">
        <v>100433.83</v>
      </c>
      <c r="O449">
        <v>0</v>
      </c>
      <c r="P449" s="55">
        <v>0</v>
      </c>
      <c r="Q449" s="55">
        <v>3</v>
      </c>
      <c r="R449" t="s">
        <v>113</v>
      </c>
      <c r="S449" s="55">
        <v>923</v>
      </c>
      <c r="T449" s="55">
        <f>--(Customer[[#This Row],[Geography]]="Germany")</f>
        <v>0</v>
      </c>
      <c r="U449" s="55">
        <f>--(Customer[[#This Row],[Geography]]="France")</f>
        <v>1</v>
      </c>
      <c r="V449" s="55">
        <f>--(Customer[[#This Row],[Geography]]="Spain")</f>
        <v>0</v>
      </c>
    </row>
    <row r="450" spans="1:22">
      <c r="A450">
        <v>449</v>
      </c>
      <c r="B450">
        <v>15718912</v>
      </c>
      <c r="C450" t="s">
        <v>486</v>
      </c>
      <c r="D450" s="54">
        <v>675</v>
      </c>
      <c r="E450" t="s">
        <v>9</v>
      </c>
      <c r="F450" t="s">
        <v>112</v>
      </c>
      <c r="G450" s="55">
        <v>38</v>
      </c>
      <c r="H450" s="55" t="str">
        <f>IF(Customer[[#This Row],[Age]]&lt;=32,"18-32",IF(Customer[[#This Row],[Age]]&lt;=47,"33-47",IF(Customer[[#This Row],[Age]]&lt;=62,"48-62",IF(Customer[[#This Row],[Age]]&lt;=77,"63-77","78-92"))))</f>
        <v>33-47</v>
      </c>
      <c r="I450" s="55">
        <v>6</v>
      </c>
      <c r="J450" s="54">
        <v>68065.8</v>
      </c>
      <c r="K450" s="55">
        <v>1</v>
      </c>
      <c r="L450">
        <v>0</v>
      </c>
      <c r="M450">
        <v>0</v>
      </c>
      <c r="N450" s="54">
        <v>138777</v>
      </c>
      <c r="O450">
        <v>1</v>
      </c>
      <c r="P450" s="55">
        <v>1</v>
      </c>
      <c r="Q450" s="55">
        <v>5</v>
      </c>
      <c r="R450" t="s">
        <v>130</v>
      </c>
      <c r="S450" s="55">
        <v>543</v>
      </c>
      <c r="T450" s="55">
        <f>--(Customer[[#This Row],[Geography]]="Germany")</f>
        <v>0</v>
      </c>
      <c r="U450" s="55">
        <f>--(Customer[[#This Row],[Geography]]="France")</f>
        <v>1</v>
      </c>
      <c r="V450" s="55">
        <f>--(Customer[[#This Row],[Geography]]="Spain")</f>
        <v>0</v>
      </c>
    </row>
    <row r="451" spans="1:22">
      <c r="A451">
        <v>450</v>
      </c>
      <c r="B451">
        <v>15592028</v>
      </c>
      <c r="C451" t="s">
        <v>487</v>
      </c>
      <c r="D451" s="54">
        <v>778</v>
      </c>
      <c r="E451" t="s">
        <v>11</v>
      </c>
      <c r="F451" t="s">
        <v>112</v>
      </c>
      <c r="G451" s="55">
        <v>47</v>
      </c>
      <c r="H451" s="55" t="str">
        <f>IF(Customer[[#This Row],[Age]]&lt;=32,"18-32",IF(Customer[[#This Row],[Age]]&lt;=47,"33-47",IF(Customer[[#This Row],[Age]]&lt;=62,"48-62",IF(Customer[[#This Row],[Age]]&lt;=77,"63-77","78-92"))))</f>
        <v>33-47</v>
      </c>
      <c r="I451" s="55">
        <v>6</v>
      </c>
      <c r="J451" s="54">
        <v>127299.34</v>
      </c>
      <c r="K451" s="55">
        <v>2</v>
      </c>
      <c r="L451">
        <v>1</v>
      </c>
      <c r="M451">
        <v>0</v>
      </c>
      <c r="N451" s="54">
        <v>124694.99</v>
      </c>
      <c r="O451">
        <v>0</v>
      </c>
      <c r="P451" s="55">
        <v>0</v>
      </c>
      <c r="Q451" s="55">
        <v>2</v>
      </c>
      <c r="R451" t="s">
        <v>117</v>
      </c>
      <c r="S451" s="55">
        <v>859</v>
      </c>
      <c r="T451" s="55">
        <f>--(Customer[[#This Row],[Geography]]="Germany")</f>
        <v>0</v>
      </c>
      <c r="U451" s="55">
        <f>--(Customer[[#This Row],[Geography]]="France")</f>
        <v>0</v>
      </c>
      <c r="V451" s="55">
        <f>--(Customer[[#This Row],[Geography]]="Spain")</f>
        <v>1</v>
      </c>
    </row>
    <row r="452" spans="1:22">
      <c r="A452">
        <v>451</v>
      </c>
      <c r="B452">
        <v>15580227</v>
      </c>
      <c r="C452" t="s">
        <v>488</v>
      </c>
      <c r="D452" s="54">
        <v>494</v>
      </c>
      <c r="E452" t="s">
        <v>10</v>
      </c>
      <c r="F452" t="s">
        <v>112</v>
      </c>
      <c r="G452" s="55">
        <v>38</v>
      </c>
      <c r="H452" s="55" t="str">
        <f>IF(Customer[[#This Row],[Age]]&lt;=32,"18-32",IF(Customer[[#This Row],[Age]]&lt;=47,"33-47",IF(Customer[[#This Row],[Age]]&lt;=62,"48-62",IF(Customer[[#This Row],[Age]]&lt;=77,"63-77","78-92"))))</f>
        <v>33-47</v>
      </c>
      <c r="I452" s="55">
        <v>7</v>
      </c>
      <c r="J452" s="54">
        <v>174937.64</v>
      </c>
      <c r="K452" s="55">
        <v>1</v>
      </c>
      <c r="L452">
        <v>1</v>
      </c>
      <c r="M452">
        <v>0</v>
      </c>
      <c r="N452" s="54">
        <v>40084.32</v>
      </c>
      <c r="O452">
        <v>0</v>
      </c>
      <c r="P452" s="55">
        <v>0</v>
      </c>
      <c r="Q452" s="55">
        <v>5</v>
      </c>
      <c r="R452" t="s">
        <v>117</v>
      </c>
      <c r="S452" s="55">
        <v>794</v>
      </c>
      <c r="T452" s="55">
        <f>--(Customer[[#This Row],[Geography]]="Germany")</f>
        <v>1</v>
      </c>
      <c r="U452" s="55">
        <f>--(Customer[[#This Row],[Geography]]="France")</f>
        <v>0</v>
      </c>
      <c r="V452" s="55">
        <f>--(Customer[[#This Row],[Geography]]="Spain")</f>
        <v>0</v>
      </c>
    </row>
    <row r="453" spans="1:22">
      <c r="A453">
        <v>452</v>
      </c>
      <c r="B453">
        <v>15657830</v>
      </c>
      <c r="C453" t="s">
        <v>489</v>
      </c>
      <c r="D453" s="54">
        <v>850</v>
      </c>
      <c r="E453" t="s">
        <v>9</v>
      </c>
      <c r="F453" t="s">
        <v>120</v>
      </c>
      <c r="G453" s="55">
        <v>40</v>
      </c>
      <c r="H453" s="55" t="str">
        <f>IF(Customer[[#This Row],[Age]]&lt;=32,"18-32",IF(Customer[[#This Row],[Age]]&lt;=47,"33-47",IF(Customer[[#This Row],[Age]]&lt;=62,"48-62",IF(Customer[[#This Row],[Age]]&lt;=77,"63-77","78-92"))))</f>
        <v>33-47</v>
      </c>
      <c r="I453" s="55">
        <v>9</v>
      </c>
      <c r="J453" s="54">
        <v>0</v>
      </c>
      <c r="K453" s="55">
        <v>2</v>
      </c>
      <c r="L453">
        <v>0</v>
      </c>
      <c r="M453">
        <v>1</v>
      </c>
      <c r="N453" s="54">
        <v>119232.33</v>
      </c>
      <c r="O453">
        <v>0</v>
      </c>
      <c r="P453" s="55">
        <v>0</v>
      </c>
      <c r="Q453" s="55">
        <v>2</v>
      </c>
      <c r="R453" t="s">
        <v>117</v>
      </c>
      <c r="S453" s="55">
        <v>241</v>
      </c>
      <c r="T453" s="55">
        <f>--(Customer[[#This Row],[Geography]]="Germany")</f>
        <v>0</v>
      </c>
      <c r="U453" s="55">
        <f>--(Customer[[#This Row],[Geography]]="France")</f>
        <v>1</v>
      </c>
      <c r="V453" s="55">
        <f>--(Customer[[#This Row],[Geography]]="Spain")</f>
        <v>0</v>
      </c>
    </row>
    <row r="454" spans="1:22">
      <c r="A454">
        <v>453</v>
      </c>
      <c r="B454">
        <v>15798256</v>
      </c>
      <c r="C454" t="s">
        <v>490</v>
      </c>
      <c r="D454" s="54">
        <v>592</v>
      </c>
      <c r="E454" t="s">
        <v>11</v>
      </c>
      <c r="F454" t="s">
        <v>120</v>
      </c>
      <c r="G454" s="55">
        <v>31</v>
      </c>
      <c r="H454" s="55" t="str">
        <f>IF(Customer[[#This Row],[Age]]&lt;=32,"18-32",IF(Customer[[#This Row],[Age]]&lt;=47,"33-47",IF(Customer[[#This Row],[Age]]&lt;=62,"48-62",IF(Customer[[#This Row],[Age]]&lt;=77,"63-77","78-92"))))</f>
        <v>18-32</v>
      </c>
      <c r="I454" s="55">
        <v>7</v>
      </c>
      <c r="J454" s="54">
        <v>110071.1</v>
      </c>
      <c r="K454" s="55">
        <v>1</v>
      </c>
      <c r="L454">
        <v>0</v>
      </c>
      <c r="M454">
        <v>0</v>
      </c>
      <c r="N454" s="54">
        <v>43921.36</v>
      </c>
      <c r="O454">
        <v>0</v>
      </c>
      <c r="P454" s="55">
        <v>0</v>
      </c>
      <c r="Q454" s="55">
        <v>3</v>
      </c>
      <c r="R454" t="s">
        <v>117</v>
      </c>
      <c r="S454" s="55">
        <v>702</v>
      </c>
      <c r="T454" s="55">
        <f>--(Customer[[#This Row],[Geography]]="Germany")</f>
        <v>0</v>
      </c>
      <c r="U454" s="55">
        <f>--(Customer[[#This Row],[Geography]]="France")</f>
        <v>0</v>
      </c>
      <c r="V454" s="55">
        <f>--(Customer[[#This Row],[Geography]]="Spain")</f>
        <v>1</v>
      </c>
    </row>
    <row r="455" spans="1:22">
      <c r="A455">
        <v>454</v>
      </c>
      <c r="B455">
        <v>15643819</v>
      </c>
      <c r="C455" t="s">
        <v>79</v>
      </c>
      <c r="D455" s="54">
        <v>590</v>
      </c>
      <c r="E455" t="s">
        <v>11</v>
      </c>
      <c r="F455" t="s">
        <v>112</v>
      </c>
      <c r="G455" s="55">
        <v>44</v>
      </c>
      <c r="H455" s="55" t="str">
        <f>IF(Customer[[#This Row],[Age]]&lt;=32,"18-32",IF(Customer[[#This Row],[Age]]&lt;=47,"33-47",IF(Customer[[#This Row],[Age]]&lt;=62,"48-62",IF(Customer[[#This Row],[Age]]&lt;=77,"63-77","78-92"))))</f>
        <v>33-47</v>
      </c>
      <c r="I455" s="55">
        <v>3</v>
      </c>
      <c r="J455" s="54">
        <v>139432.37</v>
      </c>
      <c r="K455" s="55">
        <v>1</v>
      </c>
      <c r="L455">
        <v>1</v>
      </c>
      <c r="M455">
        <v>0</v>
      </c>
      <c r="N455" s="54">
        <v>62222.81</v>
      </c>
      <c r="O455">
        <v>0</v>
      </c>
      <c r="P455" s="55">
        <v>0</v>
      </c>
      <c r="Q455" s="55">
        <v>4</v>
      </c>
      <c r="R455" t="s">
        <v>130</v>
      </c>
      <c r="S455" s="55">
        <v>816</v>
      </c>
      <c r="T455" s="55">
        <f>--(Customer[[#This Row],[Geography]]="Germany")</f>
        <v>0</v>
      </c>
      <c r="U455" s="55">
        <f>--(Customer[[#This Row],[Geography]]="France")</f>
        <v>0</v>
      </c>
      <c r="V455" s="55">
        <f>--(Customer[[#This Row],[Geography]]="Spain")</f>
        <v>1</v>
      </c>
    </row>
    <row r="456" spans="1:22">
      <c r="A456">
        <v>455</v>
      </c>
      <c r="B456">
        <v>15754301</v>
      </c>
      <c r="C456" t="s">
        <v>491</v>
      </c>
      <c r="D456" s="54">
        <v>758</v>
      </c>
      <c r="E456" t="s">
        <v>9</v>
      </c>
      <c r="F456" t="s">
        <v>112</v>
      </c>
      <c r="G456" s="55">
        <v>39</v>
      </c>
      <c r="H456" s="55" t="str">
        <f>IF(Customer[[#This Row],[Age]]&lt;=32,"18-32",IF(Customer[[#This Row],[Age]]&lt;=47,"33-47",IF(Customer[[#This Row],[Age]]&lt;=62,"48-62",IF(Customer[[#This Row],[Age]]&lt;=77,"63-77","78-92"))))</f>
        <v>33-47</v>
      </c>
      <c r="I456" s="55">
        <v>6</v>
      </c>
      <c r="J456" s="54">
        <v>127357.75999999999</v>
      </c>
      <c r="K456" s="55">
        <v>1</v>
      </c>
      <c r="L456">
        <v>0</v>
      </c>
      <c r="M456">
        <v>1</v>
      </c>
      <c r="N456" s="54">
        <v>56577</v>
      </c>
      <c r="O456">
        <v>0</v>
      </c>
      <c r="P456" s="55">
        <v>0</v>
      </c>
      <c r="Q456" s="55">
        <v>4</v>
      </c>
      <c r="R456" t="s">
        <v>122</v>
      </c>
      <c r="S456" s="55">
        <v>404</v>
      </c>
      <c r="T456" s="55">
        <f>--(Customer[[#This Row],[Geography]]="Germany")</f>
        <v>0</v>
      </c>
      <c r="U456" s="55">
        <f>--(Customer[[#This Row],[Geography]]="France")</f>
        <v>1</v>
      </c>
      <c r="V456" s="55">
        <f>--(Customer[[#This Row],[Geography]]="Spain")</f>
        <v>0</v>
      </c>
    </row>
    <row r="457" spans="1:22">
      <c r="A457">
        <v>456</v>
      </c>
      <c r="B457">
        <v>15726855</v>
      </c>
      <c r="C457" t="s">
        <v>492</v>
      </c>
      <c r="D457" s="54">
        <v>506</v>
      </c>
      <c r="E457" t="s">
        <v>9</v>
      </c>
      <c r="F457" t="s">
        <v>120</v>
      </c>
      <c r="G457" s="55">
        <v>36</v>
      </c>
      <c r="H457" s="55" t="str">
        <f>IF(Customer[[#This Row],[Age]]&lt;=32,"18-32",IF(Customer[[#This Row],[Age]]&lt;=47,"33-47",IF(Customer[[#This Row],[Age]]&lt;=62,"48-62",IF(Customer[[#This Row],[Age]]&lt;=77,"63-77","78-92"))))</f>
        <v>33-47</v>
      </c>
      <c r="I457" s="55">
        <v>5</v>
      </c>
      <c r="J457" s="54">
        <v>0</v>
      </c>
      <c r="K457" s="55">
        <v>2</v>
      </c>
      <c r="L457">
        <v>1</v>
      </c>
      <c r="M457">
        <v>0</v>
      </c>
      <c r="N457" s="54">
        <v>164253.35</v>
      </c>
      <c r="O457">
        <v>0</v>
      </c>
      <c r="P457" s="55">
        <v>0</v>
      </c>
      <c r="Q457" s="55">
        <v>4</v>
      </c>
      <c r="R457" t="s">
        <v>117</v>
      </c>
      <c r="S457" s="55">
        <v>299</v>
      </c>
      <c r="T457" s="55">
        <f>--(Customer[[#This Row],[Geography]]="Germany")</f>
        <v>0</v>
      </c>
      <c r="U457" s="55">
        <f>--(Customer[[#This Row],[Geography]]="France")</f>
        <v>1</v>
      </c>
      <c r="V457" s="55">
        <f>--(Customer[[#This Row],[Geography]]="Spain")</f>
        <v>0</v>
      </c>
    </row>
    <row r="458" spans="1:22">
      <c r="A458">
        <v>457</v>
      </c>
      <c r="B458">
        <v>15755225</v>
      </c>
      <c r="C458" t="s">
        <v>493</v>
      </c>
      <c r="D458" s="54">
        <v>733</v>
      </c>
      <c r="E458" t="s">
        <v>9</v>
      </c>
      <c r="F458" t="s">
        <v>120</v>
      </c>
      <c r="G458" s="55">
        <v>33</v>
      </c>
      <c r="H458" s="55" t="str">
        <f>IF(Customer[[#This Row],[Age]]&lt;=32,"18-32",IF(Customer[[#This Row],[Age]]&lt;=47,"33-47",IF(Customer[[#This Row],[Age]]&lt;=62,"48-62",IF(Customer[[#This Row],[Age]]&lt;=77,"63-77","78-92"))))</f>
        <v>33-47</v>
      </c>
      <c r="I458" s="55">
        <v>3</v>
      </c>
      <c r="J458" s="54">
        <v>0</v>
      </c>
      <c r="K458" s="55">
        <v>1</v>
      </c>
      <c r="L458">
        <v>1</v>
      </c>
      <c r="M458">
        <v>1</v>
      </c>
      <c r="N458" s="54">
        <v>7666.73</v>
      </c>
      <c r="O458">
        <v>0</v>
      </c>
      <c r="P458" s="55">
        <v>0</v>
      </c>
      <c r="Q458" s="55">
        <v>1</v>
      </c>
      <c r="R458" t="s">
        <v>122</v>
      </c>
      <c r="S458" s="55">
        <v>855</v>
      </c>
      <c r="T458" s="55">
        <f>--(Customer[[#This Row],[Geography]]="Germany")</f>
        <v>0</v>
      </c>
      <c r="U458" s="55">
        <f>--(Customer[[#This Row],[Geography]]="France")</f>
        <v>1</v>
      </c>
      <c r="V458" s="55">
        <f>--(Customer[[#This Row],[Geography]]="Spain")</f>
        <v>0</v>
      </c>
    </row>
    <row r="459" spans="1:22">
      <c r="A459">
        <v>458</v>
      </c>
      <c r="B459">
        <v>15725221</v>
      </c>
      <c r="C459" t="s">
        <v>245</v>
      </c>
      <c r="D459" s="54">
        <v>711</v>
      </c>
      <c r="E459" t="s">
        <v>9</v>
      </c>
      <c r="F459" t="s">
        <v>120</v>
      </c>
      <c r="G459" s="55">
        <v>38</v>
      </c>
      <c r="H459" s="55" t="str">
        <f>IF(Customer[[#This Row],[Age]]&lt;=32,"18-32",IF(Customer[[#This Row],[Age]]&lt;=47,"33-47",IF(Customer[[#This Row],[Age]]&lt;=62,"48-62",IF(Customer[[#This Row],[Age]]&lt;=77,"63-77","78-92"))))</f>
        <v>33-47</v>
      </c>
      <c r="I459" s="55">
        <v>3</v>
      </c>
      <c r="J459" s="54">
        <v>0</v>
      </c>
      <c r="K459" s="55">
        <v>2</v>
      </c>
      <c r="L459">
        <v>1</v>
      </c>
      <c r="M459">
        <v>0</v>
      </c>
      <c r="N459" s="54">
        <v>68487.509999999995</v>
      </c>
      <c r="O459">
        <v>0</v>
      </c>
      <c r="P459" s="55">
        <v>0</v>
      </c>
      <c r="Q459" s="55">
        <v>4</v>
      </c>
      <c r="R459" t="s">
        <v>113</v>
      </c>
      <c r="S459" s="55">
        <v>886</v>
      </c>
      <c r="T459" s="55">
        <f>--(Customer[[#This Row],[Geography]]="Germany")</f>
        <v>0</v>
      </c>
      <c r="U459" s="55">
        <f>--(Customer[[#This Row],[Geography]]="France")</f>
        <v>1</v>
      </c>
      <c r="V459" s="55">
        <f>--(Customer[[#This Row],[Geography]]="Spain")</f>
        <v>0</v>
      </c>
    </row>
    <row r="460" spans="1:22">
      <c r="A460">
        <v>459</v>
      </c>
      <c r="B460">
        <v>15789055</v>
      </c>
      <c r="C460" t="s">
        <v>359</v>
      </c>
      <c r="D460" s="54">
        <v>514</v>
      </c>
      <c r="E460" t="s">
        <v>10</v>
      </c>
      <c r="F460" t="s">
        <v>120</v>
      </c>
      <c r="G460" s="55">
        <v>43</v>
      </c>
      <c r="H460" s="55" t="str">
        <f>IF(Customer[[#This Row],[Age]]&lt;=32,"18-32",IF(Customer[[#This Row],[Age]]&lt;=47,"33-47",IF(Customer[[#This Row],[Age]]&lt;=62,"48-62",IF(Customer[[#This Row],[Age]]&lt;=77,"63-77","78-92"))))</f>
        <v>33-47</v>
      </c>
      <c r="I460" s="55">
        <v>1</v>
      </c>
      <c r="J460" s="54">
        <v>95556.31</v>
      </c>
      <c r="K460" s="55">
        <v>1</v>
      </c>
      <c r="L460">
        <v>0</v>
      </c>
      <c r="M460">
        <v>1</v>
      </c>
      <c r="N460" s="54">
        <v>199273.98</v>
      </c>
      <c r="O460">
        <v>1</v>
      </c>
      <c r="P460" s="55">
        <v>1</v>
      </c>
      <c r="Q460" s="55">
        <v>4</v>
      </c>
      <c r="R460" t="s">
        <v>117</v>
      </c>
      <c r="S460" s="55">
        <v>774</v>
      </c>
      <c r="T460" s="55">
        <f>--(Customer[[#This Row],[Geography]]="Germany")</f>
        <v>1</v>
      </c>
      <c r="U460" s="55">
        <f>--(Customer[[#This Row],[Geography]]="France")</f>
        <v>0</v>
      </c>
      <c r="V460" s="55">
        <f>--(Customer[[#This Row],[Geography]]="Spain")</f>
        <v>0</v>
      </c>
    </row>
    <row r="461" spans="1:22">
      <c r="A461">
        <v>460</v>
      </c>
      <c r="B461">
        <v>15617507</v>
      </c>
      <c r="C461" t="s">
        <v>494</v>
      </c>
      <c r="D461" s="54">
        <v>637</v>
      </c>
      <c r="E461" t="s">
        <v>11</v>
      </c>
      <c r="F461" t="s">
        <v>120</v>
      </c>
      <c r="G461" s="55">
        <v>37</v>
      </c>
      <c r="H461" s="55" t="str">
        <f>IF(Customer[[#This Row],[Age]]&lt;=32,"18-32",IF(Customer[[#This Row],[Age]]&lt;=47,"33-47",IF(Customer[[#This Row],[Age]]&lt;=62,"48-62",IF(Customer[[#This Row],[Age]]&lt;=77,"63-77","78-92"))))</f>
        <v>33-47</v>
      </c>
      <c r="I461" s="55">
        <v>8</v>
      </c>
      <c r="J461" s="54">
        <v>0</v>
      </c>
      <c r="K461" s="55">
        <v>1</v>
      </c>
      <c r="L461">
        <v>1</v>
      </c>
      <c r="M461">
        <v>1</v>
      </c>
      <c r="N461" s="54">
        <v>186062.36</v>
      </c>
      <c r="O461">
        <v>0</v>
      </c>
      <c r="P461" s="55">
        <v>0</v>
      </c>
      <c r="Q461" s="55">
        <v>1</v>
      </c>
      <c r="R461" t="s">
        <v>113</v>
      </c>
      <c r="S461" s="55">
        <v>699</v>
      </c>
      <c r="T461" s="55">
        <f>--(Customer[[#This Row],[Geography]]="Germany")</f>
        <v>0</v>
      </c>
      <c r="U461" s="55">
        <f>--(Customer[[#This Row],[Geography]]="France")</f>
        <v>0</v>
      </c>
      <c r="V461" s="55">
        <f>--(Customer[[#This Row],[Geography]]="Spain")</f>
        <v>1</v>
      </c>
    </row>
    <row r="462" spans="1:22">
      <c r="A462">
        <v>461</v>
      </c>
      <c r="B462">
        <v>15668894</v>
      </c>
      <c r="C462" t="s">
        <v>495</v>
      </c>
      <c r="D462" s="54">
        <v>468</v>
      </c>
      <c r="E462" t="s">
        <v>10</v>
      </c>
      <c r="F462" t="s">
        <v>120</v>
      </c>
      <c r="G462" s="55">
        <v>29</v>
      </c>
      <c r="H462" s="55" t="str">
        <f>IF(Customer[[#This Row],[Age]]&lt;=32,"18-32",IF(Customer[[#This Row],[Age]]&lt;=47,"33-47",IF(Customer[[#This Row],[Age]]&lt;=62,"48-62",IF(Customer[[#This Row],[Age]]&lt;=77,"63-77","78-92"))))</f>
        <v>18-32</v>
      </c>
      <c r="I462" s="55">
        <v>1</v>
      </c>
      <c r="J462" s="54">
        <v>111681.98</v>
      </c>
      <c r="K462" s="55">
        <v>2</v>
      </c>
      <c r="L462">
        <v>1</v>
      </c>
      <c r="M462">
        <v>1</v>
      </c>
      <c r="N462" s="54">
        <v>195711.16</v>
      </c>
      <c r="O462">
        <v>0</v>
      </c>
      <c r="P462" s="55">
        <v>0</v>
      </c>
      <c r="Q462" s="55">
        <v>3</v>
      </c>
      <c r="R462" t="s">
        <v>117</v>
      </c>
      <c r="S462" s="55">
        <v>977</v>
      </c>
      <c r="T462" s="55">
        <f>--(Customer[[#This Row],[Geography]]="Germany")</f>
        <v>1</v>
      </c>
      <c r="U462" s="55">
        <f>--(Customer[[#This Row],[Geography]]="France")</f>
        <v>0</v>
      </c>
      <c r="V462" s="55">
        <f>--(Customer[[#This Row],[Geography]]="Spain")</f>
        <v>0</v>
      </c>
    </row>
    <row r="463" spans="1:22">
      <c r="A463">
        <v>462</v>
      </c>
      <c r="B463">
        <v>15589563</v>
      </c>
      <c r="C463" t="s">
        <v>496</v>
      </c>
      <c r="D463" s="54">
        <v>539</v>
      </c>
      <c r="E463" t="s">
        <v>9</v>
      </c>
      <c r="F463" t="s">
        <v>120</v>
      </c>
      <c r="G463" s="55">
        <v>39</v>
      </c>
      <c r="H463" s="55" t="str">
        <f>IF(Customer[[#This Row],[Age]]&lt;=32,"18-32",IF(Customer[[#This Row],[Age]]&lt;=47,"33-47",IF(Customer[[#This Row],[Age]]&lt;=62,"48-62",IF(Customer[[#This Row],[Age]]&lt;=77,"63-77","78-92"))))</f>
        <v>33-47</v>
      </c>
      <c r="I463" s="55">
        <v>3</v>
      </c>
      <c r="J463" s="54">
        <v>0</v>
      </c>
      <c r="K463" s="55">
        <v>2</v>
      </c>
      <c r="L463">
        <v>1</v>
      </c>
      <c r="M463">
        <v>0</v>
      </c>
      <c r="N463" s="54">
        <v>36692.17</v>
      </c>
      <c r="O463">
        <v>0</v>
      </c>
      <c r="P463" s="55">
        <v>0</v>
      </c>
      <c r="Q463" s="55">
        <v>1</v>
      </c>
      <c r="R463" t="s">
        <v>122</v>
      </c>
      <c r="S463" s="55">
        <v>426</v>
      </c>
      <c r="T463" s="55">
        <f>--(Customer[[#This Row],[Geography]]="Germany")</f>
        <v>0</v>
      </c>
      <c r="U463" s="55">
        <f>--(Customer[[#This Row],[Geography]]="France")</f>
        <v>1</v>
      </c>
      <c r="V463" s="55">
        <f>--(Customer[[#This Row],[Geography]]="Spain")</f>
        <v>0</v>
      </c>
    </row>
    <row r="464" spans="1:22">
      <c r="A464">
        <v>463</v>
      </c>
      <c r="B464">
        <v>15693162</v>
      </c>
      <c r="C464" t="s">
        <v>497</v>
      </c>
      <c r="D464" s="54">
        <v>509</v>
      </c>
      <c r="E464" t="s">
        <v>11</v>
      </c>
      <c r="F464" t="s">
        <v>112</v>
      </c>
      <c r="G464" s="55">
        <v>25</v>
      </c>
      <c r="H464" s="55" t="str">
        <f>IF(Customer[[#This Row],[Age]]&lt;=32,"18-32",IF(Customer[[#This Row],[Age]]&lt;=47,"33-47",IF(Customer[[#This Row],[Age]]&lt;=62,"48-62",IF(Customer[[#This Row],[Age]]&lt;=77,"63-77","78-92"))))</f>
        <v>18-32</v>
      </c>
      <c r="I464" s="55">
        <v>3</v>
      </c>
      <c r="J464" s="54">
        <v>108738.71</v>
      </c>
      <c r="K464" s="55">
        <v>2</v>
      </c>
      <c r="L464">
        <v>1</v>
      </c>
      <c r="M464">
        <v>0</v>
      </c>
      <c r="N464" s="54">
        <v>106920.57</v>
      </c>
      <c r="O464">
        <v>0</v>
      </c>
      <c r="P464" s="55">
        <v>0</v>
      </c>
      <c r="Q464" s="55">
        <v>3</v>
      </c>
      <c r="R464" t="s">
        <v>113</v>
      </c>
      <c r="S464" s="55">
        <v>595</v>
      </c>
      <c r="T464" s="55">
        <f>--(Customer[[#This Row],[Geography]]="Germany")</f>
        <v>0</v>
      </c>
      <c r="U464" s="55">
        <f>--(Customer[[#This Row],[Geography]]="France")</f>
        <v>0</v>
      </c>
      <c r="V464" s="55">
        <f>--(Customer[[#This Row],[Geography]]="Spain")</f>
        <v>1</v>
      </c>
    </row>
    <row r="465" spans="1:22">
      <c r="A465">
        <v>464</v>
      </c>
      <c r="B465">
        <v>15750099</v>
      </c>
      <c r="C465" t="s">
        <v>498</v>
      </c>
      <c r="D465" s="54">
        <v>662</v>
      </c>
      <c r="E465" t="s">
        <v>9</v>
      </c>
      <c r="F465" t="s">
        <v>112</v>
      </c>
      <c r="G465" s="55">
        <v>32</v>
      </c>
      <c r="H465" s="55" t="str">
        <f>IF(Customer[[#This Row],[Age]]&lt;=32,"18-32",IF(Customer[[#This Row],[Age]]&lt;=47,"33-47",IF(Customer[[#This Row],[Age]]&lt;=62,"48-62",IF(Customer[[#This Row],[Age]]&lt;=77,"63-77","78-92"))))</f>
        <v>18-32</v>
      </c>
      <c r="I465" s="55">
        <v>4</v>
      </c>
      <c r="J465" s="54">
        <v>133950.37</v>
      </c>
      <c r="K465" s="55">
        <v>1</v>
      </c>
      <c r="L465">
        <v>1</v>
      </c>
      <c r="M465">
        <v>1</v>
      </c>
      <c r="N465" s="54">
        <v>48725.68</v>
      </c>
      <c r="O465">
        <v>1</v>
      </c>
      <c r="P465" s="55">
        <v>1</v>
      </c>
      <c r="Q465" s="55">
        <v>1</v>
      </c>
      <c r="R465" t="s">
        <v>113</v>
      </c>
      <c r="S465" s="55">
        <v>368</v>
      </c>
      <c r="T465" s="55">
        <f>--(Customer[[#This Row],[Geography]]="Germany")</f>
        <v>0</v>
      </c>
      <c r="U465" s="55">
        <f>--(Customer[[#This Row],[Geography]]="France")</f>
        <v>1</v>
      </c>
      <c r="V465" s="55">
        <f>--(Customer[[#This Row],[Geography]]="Spain")</f>
        <v>0</v>
      </c>
    </row>
    <row r="466" spans="1:22">
      <c r="A466">
        <v>465</v>
      </c>
      <c r="B466">
        <v>15795540</v>
      </c>
      <c r="C466" t="s">
        <v>499</v>
      </c>
      <c r="D466" s="54">
        <v>818</v>
      </c>
      <c r="E466" t="s">
        <v>11</v>
      </c>
      <c r="F466" t="s">
        <v>120</v>
      </c>
      <c r="G466" s="55">
        <v>26</v>
      </c>
      <c r="H466" s="55" t="str">
        <f>IF(Customer[[#This Row],[Age]]&lt;=32,"18-32",IF(Customer[[#This Row],[Age]]&lt;=47,"33-47",IF(Customer[[#This Row],[Age]]&lt;=62,"48-62",IF(Customer[[#This Row],[Age]]&lt;=77,"63-77","78-92"))))</f>
        <v>18-32</v>
      </c>
      <c r="I466" s="55">
        <v>4</v>
      </c>
      <c r="J466" s="54">
        <v>0</v>
      </c>
      <c r="K466" s="55">
        <v>2</v>
      </c>
      <c r="L466">
        <v>1</v>
      </c>
      <c r="M466">
        <v>1</v>
      </c>
      <c r="N466" s="54">
        <v>167036.94</v>
      </c>
      <c r="O466">
        <v>0</v>
      </c>
      <c r="P466" s="55">
        <v>0</v>
      </c>
      <c r="Q466" s="55">
        <v>3</v>
      </c>
      <c r="R466" t="s">
        <v>122</v>
      </c>
      <c r="S466" s="55">
        <v>261</v>
      </c>
      <c r="T466" s="55">
        <f>--(Customer[[#This Row],[Geography]]="Germany")</f>
        <v>0</v>
      </c>
      <c r="U466" s="55">
        <f>--(Customer[[#This Row],[Geography]]="France")</f>
        <v>0</v>
      </c>
      <c r="V466" s="55">
        <f>--(Customer[[#This Row],[Geography]]="Spain")</f>
        <v>1</v>
      </c>
    </row>
    <row r="467" spans="1:22">
      <c r="A467">
        <v>466</v>
      </c>
      <c r="B467">
        <v>15794941</v>
      </c>
      <c r="C467" t="s">
        <v>500</v>
      </c>
      <c r="D467" s="54">
        <v>608</v>
      </c>
      <c r="E467" t="s">
        <v>9</v>
      </c>
      <c r="F467" t="s">
        <v>120</v>
      </c>
      <c r="G467" s="55">
        <v>33</v>
      </c>
      <c r="H467" s="55" t="str">
        <f>IF(Customer[[#This Row],[Age]]&lt;=32,"18-32",IF(Customer[[#This Row],[Age]]&lt;=47,"33-47",IF(Customer[[#This Row],[Age]]&lt;=62,"48-62",IF(Customer[[#This Row],[Age]]&lt;=77,"63-77","78-92"))))</f>
        <v>33-47</v>
      </c>
      <c r="I467" s="55">
        <v>9</v>
      </c>
      <c r="J467" s="54">
        <v>89968.69</v>
      </c>
      <c r="K467" s="55">
        <v>1</v>
      </c>
      <c r="L467">
        <v>1</v>
      </c>
      <c r="M467">
        <v>0</v>
      </c>
      <c r="N467" s="54">
        <v>68777.259999999995</v>
      </c>
      <c r="O467">
        <v>0</v>
      </c>
      <c r="P467" s="55">
        <v>0</v>
      </c>
      <c r="Q467" s="55">
        <v>3</v>
      </c>
      <c r="R467" t="s">
        <v>117</v>
      </c>
      <c r="S467" s="55">
        <v>614</v>
      </c>
      <c r="T467" s="55">
        <f>--(Customer[[#This Row],[Geography]]="Germany")</f>
        <v>0</v>
      </c>
      <c r="U467" s="55">
        <f>--(Customer[[#This Row],[Geography]]="France")</f>
        <v>1</v>
      </c>
      <c r="V467" s="55">
        <f>--(Customer[[#This Row],[Geography]]="Spain")</f>
        <v>0</v>
      </c>
    </row>
    <row r="468" spans="1:22">
      <c r="A468">
        <v>467</v>
      </c>
      <c r="B468">
        <v>15611848</v>
      </c>
      <c r="C468" t="s">
        <v>501</v>
      </c>
      <c r="D468" s="54">
        <v>850</v>
      </c>
      <c r="E468" t="s">
        <v>11</v>
      </c>
      <c r="F468" t="s">
        <v>112</v>
      </c>
      <c r="G468" s="55">
        <v>32</v>
      </c>
      <c r="H468" s="55" t="str">
        <f>IF(Customer[[#This Row],[Age]]&lt;=32,"18-32",IF(Customer[[#This Row],[Age]]&lt;=47,"33-47",IF(Customer[[#This Row],[Age]]&lt;=62,"48-62",IF(Customer[[#This Row],[Age]]&lt;=77,"63-77","78-92"))))</f>
        <v>18-32</v>
      </c>
      <c r="I468" s="55">
        <v>9</v>
      </c>
      <c r="J468" s="54">
        <v>0</v>
      </c>
      <c r="K468" s="55">
        <v>2</v>
      </c>
      <c r="L468">
        <v>1</v>
      </c>
      <c r="M468">
        <v>1</v>
      </c>
      <c r="N468" s="54">
        <v>18924.919999999998</v>
      </c>
      <c r="O468">
        <v>0</v>
      </c>
      <c r="P468" s="55">
        <v>0</v>
      </c>
      <c r="Q468" s="55">
        <v>4</v>
      </c>
      <c r="R468" t="s">
        <v>113</v>
      </c>
      <c r="S468" s="55">
        <v>765</v>
      </c>
      <c r="T468" s="55">
        <f>--(Customer[[#This Row],[Geography]]="Germany")</f>
        <v>0</v>
      </c>
      <c r="U468" s="55">
        <f>--(Customer[[#This Row],[Geography]]="France")</f>
        <v>0</v>
      </c>
      <c r="V468" s="55">
        <f>--(Customer[[#This Row],[Geography]]="Spain")</f>
        <v>1</v>
      </c>
    </row>
    <row r="469" spans="1:22">
      <c r="A469">
        <v>468</v>
      </c>
      <c r="B469">
        <v>15581237</v>
      </c>
      <c r="C469" t="s">
        <v>502</v>
      </c>
      <c r="D469" s="54">
        <v>816</v>
      </c>
      <c r="E469" t="s">
        <v>10</v>
      </c>
      <c r="F469" t="s">
        <v>112</v>
      </c>
      <c r="G469" s="55">
        <v>38</v>
      </c>
      <c r="H469" s="55" t="str">
        <f>IF(Customer[[#This Row],[Age]]&lt;=32,"18-32",IF(Customer[[#This Row],[Age]]&lt;=47,"33-47",IF(Customer[[#This Row],[Age]]&lt;=62,"48-62",IF(Customer[[#This Row],[Age]]&lt;=77,"63-77","78-92"))))</f>
        <v>33-47</v>
      </c>
      <c r="I469" s="55">
        <v>5</v>
      </c>
      <c r="J469" s="54">
        <v>130878.75</v>
      </c>
      <c r="K469" s="55">
        <v>3</v>
      </c>
      <c r="L469">
        <v>1</v>
      </c>
      <c r="M469">
        <v>0</v>
      </c>
      <c r="N469" s="54">
        <v>71905.77</v>
      </c>
      <c r="O469">
        <v>1</v>
      </c>
      <c r="P469" s="55">
        <v>1</v>
      </c>
      <c r="Q469" s="55">
        <v>4</v>
      </c>
      <c r="R469" t="s">
        <v>117</v>
      </c>
      <c r="S469" s="55">
        <v>961</v>
      </c>
      <c r="T469" s="55">
        <f>--(Customer[[#This Row],[Geography]]="Germany")</f>
        <v>1</v>
      </c>
      <c r="U469" s="55">
        <f>--(Customer[[#This Row],[Geography]]="France")</f>
        <v>0</v>
      </c>
      <c r="V469" s="55">
        <f>--(Customer[[#This Row],[Geography]]="Spain")</f>
        <v>0</v>
      </c>
    </row>
    <row r="470" spans="1:22">
      <c r="A470">
        <v>469</v>
      </c>
      <c r="B470">
        <v>15738150</v>
      </c>
      <c r="C470" t="s">
        <v>503</v>
      </c>
      <c r="D470" s="54">
        <v>536</v>
      </c>
      <c r="E470" t="s">
        <v>9</v>
      </c>
      <c r="F470" t="s">
        <v>120</v>
      </c>
      <c r="G470" s="55">
        <v>35</v>
      </c>
      <c r="H470" s="55" t="str">
        <f>IF(Customer[[#This Row],[Age]]&lt;=32,"18-32",IF(Customer[[#This Row],[Age]]&lt;=47,"33-47",IF(Customer[[#This Row],[Age]]&lt;=62,"48-62",IF(Customer[[#This Row],[Age]]&lt;=77,"63-77","78-92"))))</f>
        <v>33-47</v>
      </c>
      <c r="I470" s="55">
        <v>8</v>
      </c>
      <c r="J470" s="54">
        <v>0</v>
      </c>
      <c r="K470" s="55">
        <v>2</v>
      </c>
      <c r="L470">
        <v>1</v>
      </c>
      <c r="M470">
        <v>0</v>
      </c>
      <c r="N470" s="54">
        <v>64833.279999999999</v>
      </c>
      <c r="O470">
        <v>0</v>
      </c>
      <c r="P470" s="55">
        <v>0</v>
      </c>
      <c r="Q470" s="55">
        <v>2</v>
      </c>
      <c r="R470" t="s">
        <v>117</v>
      </c>
      <c r="S470" s="55">
        <v>345</v>
      </c>
      <c r="T470" s="55">
        <f>--(Customer[[#This Row],[Geography]]="Germany")</f>
        <v>0</v>
      </c>
      <c r="U470" s="55">
        <f>--(Customer[[#This Row],[Geography]]="France")</f>
        <v>1</v>
      </c>
      <c r="V470" s="55">
        <f>--(Customer[[#This Row],[Geography]]="Spain")</f>
        <v>0</v>
      </c>
    </row>
    <row r="471" spans="1:22">
      <c r="A471">
        <v>470</v>
      </c>
      <c r="B471">
        <v>15678571</v>
      </c>
      <c r="C471" t="s">
        <v>504</v>
      </c>
      <c r="D471" s="54">
        <v>753</v>
      </c>
      <c r="E471" t="s">
        <v>9</v>
      </c>
      <c r="F471" t="s">
        <v>120</v>
      </c>
      <c r="G471" s="55">
        <v>35</v>
      </c>
      <c r="H471" s="55" t="str">
        <f>IF(Customer[[#This Row],[Age]]&lt;=32,"18-32",IF(Customer[[#This Row],[Age]]&lt;=47,"33-47",IF(Customer[[#This Row],[Age]]&lt;=62,"48-62",IF(Customer[[#This Row],[Age]]&lt;=77,"63-77","78-92"))))</f>
        <v>33-47</v>
      </c>
      <c r="I471" s="55">
        <v>3</v>
      </c>
      <c r="J471" s="54">
        <v>0</v>
      </c>
      <c r="K471" s="55">
        <v>2</v>
      </c>
      <c r="L471">
        <v>1</v>
      </c>
      <c r="M471">
        <v>1</v>
      </c>
      <c r="N471" s="54">
        <v>184843.77</v>
      </c>
      <c r="O471">
        <v>0</v>
      </c>
      <c r="P471" s="55">
        <v>0</v>
      </c>
      <c r="Q471" s="55">
        <v>1</v>
      </c>
      <c r="R471" t="s">
        <v>117</v>
      </c>
      <c r="S471" s="55">
        <v>330</v>
      </c>
      <c r="T471" s="55">
        <f>--(Customer[[#This Row],[Geography]]="Germany")</f>
        <v>0</v>
      </c>
      <c r="U471" s="55">
        <f>--(Customer[[#This Row],[Geography]]="France")</f>
        <v>1</v>
      </c>
      <c r="V471" s="55">
        <f>--(Customer[[#This Row],[Geography]]="Spain")</f>
        <v>0</v>
      </c>
    </row>
    <row r="472" spans="1:22">
      <c r="A472">
        <v>471</v>
      </c>
      <c r="B472">
        <v>15736124</v>
      </c>
      <c r="C472" t="s">
        <v>315</v>
      </c>
      <c r="D472" s="54">
        <v>631</v>
      </c>
      <c r="E472" t="s">
        <v>11</v>
      </c>
      <c r="F472" t="s">
        <v>120</v>
      </c>
      <c r="G472" s="55">
        <v>27</v>
      </c>
      <c r="H472" s="55" t="str">
        <f>IF(Customer[[#This Row],[Age]]&lt;=32,"18-32",IF(Customer[[#This Row],[Age]]&lt;=47,"33-47",IF(Customer[[#This Row],[Age]]&lt;=62,"48-62",IF(Customer[[#This Row],[Age]]&lt;=77,"63-77","78-92"))))</f>
        <v>18-32</v>
      </c>
      <c r="I472" s="55">
        <v>10</v>
      </c>
      <c r="J472" s="54">
        <v>134169.62</v>
      </c>
      <c r="K472" s="55">
        <v>1</v>
      </c>
      <c r="L472">
        <v>1</v>
      </c>
      <c r="M472">
        <v>1</v>
      </c>
      <c r="N472" s="54">
        <v>176730.02</v>
      </c>
      <c r="O472">
        <v>0</v>
      </c>
      <c r="P472" s="55">
        <v>0</v>
      </c>
      <c r="Q472" s="55">
        <v>5</v>
      </c>
      <c r="R472" t="s">
        <v>130</v>
      </c>
      <c r="S472" s="55">
        <v>863</v>
      </c>
      <c r="T472" s="55">
        <f>--(Customer[[#This Row],[Geography]]="Germany")</f>
        <v>0</v>
      </c>
      <c r="U472" s="55">
        <f>--(Customer[[#This Row],[Geography]]="France")</f>
        <v>0</v>
      </c>
      <c r="V472" s="55">
        <f>--(Customer[[#This Row],[Geography]]="Spain")</f>
        <v>1</v>
      </c>
    </row>
    <row r="473" spans="1:22">
      <c r="A473">
        <v>472</v>
      </c>
      <c r="B473">
        <v>15623202</v>
      </c>
      <c r="C473" t="s">
        <v>505</v>
      </c>
      <c r="D473" s="54">
        <v>703</v>
      </c>
      <c r="E473" t="s">
        <v>9</v>
      </c>
      <c r="F473" t="s">
        <v>120</v>
      </c>
      <c r="G473" s="55">
        <v>37</v>
      </c>
      <c r="H473" s="55" t="str">
        <f>IF(Customer[[#This Row],[Age]]&lt;=32,"18-32",IF(Customer[[#This Row],[Age]]&lt;=47,"33-47",IF(Customer[[#This Row],[Age]]&lt;=62,"48-62",IF(Customer[[#This Row],[Age]]&lt;=77,"63-77","78-92"))))</f>
        <v>33-47</v>
      </c>
      <c r="I473" s="55">
        <v>1</v>
      </c>
      <c r="J473" s="54">
        <v>149762.07999999999</v>
      </c>
      <c r="K473" s="55">
        <v>1</v>
      </c>
      <c r="L473">
        <v>1</v>
      </c>
      <c r="M473">
        <v>0</v>
      </c>
      <c r="N473" s="54">
        <v>20629.400000000001</v>
      </c>
      <c r="O473">
        <v>1</v>
      </c>
      <c r="P473" s="55">
        <v>1</v>
      </c>
      <c r="Q473" s="55">
        <v>3</v>
      </c>
      <c r="R473" t="s">
        <v>113</v>
      </c>
      <c r="S473" s="55">
        <v>371</v>
      </c>
      <c r="T473" s="55">
        <f>--(Customer[[#This Row],[Geography]]="Germany")</f>
        <v>0</v>
      </c>
      <c r="U473" s="55">
        <f>--(Customer[[#This Row],[Geography]]="France")</f>
        <v>1</v>
      </c>
      <c r="V473" s="55">
        <f>--(Customer[[#This Row],[Geography]]="Spain")</f>
        <v>0</v>
      </c>
    </row>
    <row r="474" spans="1:22">
      <c r="A474">
        <v>473</v>
      </c>
      <c r="B474">
        <v>15804201</v>
      </c>
      <c r="C474" t="s">
        <v>317</v>
      </c>
      <c r="D474" s="54">
        <v>774</v>
      </c>
      <c r="E474" t="s">
        <v>9</v>
      </c>
      <c r="F474" t="s">
        <v>120</v>
      </c>
      <c r="G474" s="55">
        <v>26</v>
      </c>
      <c r="H474" s="55" t="str">
        <f>IF(Customer[[#This Row],[Age]]&lt;=32,"18-32",IF(Customer[[#This Row],[Age]]&lt;=47,"33-47",IF(Customer[[#This Row],[Age]]&lt;=62,"48-62",IF(Customer[[#This Row],[Age]]&lt;=77,"63-77","78-92"))))</f>
        <v>18-32</v>
      </c>
      <c r="I474" s="55">
        <v>2</v>
      </c>
      <c r="J474" s="54">
        <v>93844.69</v>
      </c>
      <c r="K474" s="55">
        <v>1</v>
      </c>
      <c r="L474">
        <v>1</v>
      </c>
      <c r="M474">
        <v>0</v>
      </c>
      <c r="N474" s="54">
        <v>28415.360000000001</v>
      </c>
      <c r="O474">
        <v>0</v>
      </c>
      <c r="P474" s="55">
        <v>0</v>
      </c>
      <c r="Q474" s="55">
        <v>1</v>
      </c>
      <c r="R474" t="s">
        <v>113</v>
      </c>
      <c r="S474" s="55">
        <v>282</v>
      </c>
      <c r="T474" s="55">
        <f>--(Customer[[#This Row],[Geography]]="Germany")</f>
        <v>0</v>
      </c>
      <c r="U474" s="55">
        <f>--(Customer[[#This Row],[Geography]]="France")</f>
        <v>1</v>
      </c>
      <c r="V474" s="55">
        <f>--(Customer[[#This Row],[Geography]]="Spain")</f>
        <v>0</v>
      </c>
    </row>
    <row r="475" spans="1:22">
      <c r="A475">
        <v>474</v>
      </c>
      <c r="B475">
        <v>15596863</v>
      </c>
      <c r="C475" t="s">
        <v>506</v>
      </c>
      <c r="D475" s="54">
        <v>785</v>
      </c>
      <c r="E475" t="s">
        <v>9</v>
      </c>
      <c r="F475" t="s">
        <v>120</v>
      </c>
      <c r="G475" s="55">
        <v>28</v>
      </c>
      <c r="H475" s="55" t="str">
        <f>IF(Customer[[#This Row],[Age]]&lt;=32,"18-32",IF(Customer[[#This Row],[Age]]&lt;=47,"33-47",IF(Customer[[#This Row],[Age]]&lt;=62,"48-62",IF(Customer[[#This Row],[Age]]&lt;=77,"63-77","78-92"))))</f>
        <v>18-32</v>
      </c>
      <c r="I475" s="55">
        <v>8</v>
      </c>
      <c r="J475" s="54">
        <v>0</v>
      </c>
      <c r="K475" s="55">
        <v>2</v>
      </c>
      <c r="L475">
        <v>1</v>
      </c>
      <c r="M475">
        <v>0</v>
      </c>
      <c r="N475" s="54">
        <v>77231.27</v>
      </c>
      <c r="O475">
        <v>0</v>
      </c>
      <c r="P475" s="55">
        <v>0</v>
      </c>
      <c r="Q475" s="55">
        <v>2</v>
      </c>
      <c r="R475" t="s">
        <v>122</v>
      </c>
      <c r="S475" s="55">
        <v>937</v>
      </c>
      <c r="T475" s="55">
        <f>--(Customer[[#This Row],[Geography]]="Germany")</f>
        <v>0</v>
      </c>
      <c r="U475" s="55">
        <f>--(Customer[[#This Row],[Geography]]="France")</f>
        <v>1</v>
      </c>
      <c r="V475" s="55">
        <f>--(Customer[[#This Row],[Geography]]="Spain")</f>
        <v>0</v>
      </c>
    </row>
    <row r="476" spans="1:22">
      <c r="A476">
        <v>475</v>
      </c>
      <c r="B476">
        <v>15696277</v>
      </c>
      <c r="C476" t="s">
        <v>507</v>
      </c>
      <c r="D476" s="54">
        <v>571</v>
      </c>
      <c r="E476" t="s">
        <v>9</v>
      </c>
      <c r="F476" t="s">
        <v>112</v>
      </c>
      <c r="G476" s="55">
        <v>33</v>
      </c>
      <c r="H476" s="55" t="str">
        <f>IF(Customer[[#This Row],[Age]]&lt;=32,"18-32",IF(Customer[[#This Row],[Age]]&lt;=47,"33-47",IF(Customer[[#This Row],[Age]]&lt;=62,"48-62",IF(Customer[[#This Row],[Age]]&lt;=77,"63-77","78-92"))))</f>
        <v>33-47</v>
      </c>
      <c r="I476" s="55">
        <v>1</v>
      </c>
      <c r="J476" s="54">
        <v>0</v>
      </c>
      <c r="K476" s="55">
        <v>2</v>
      </c>
      <c r="L476">
        <v>1</v>
      </c>
      <c r="M476">
        <v>0</v>
      </c>
      <c r="N476" s="54">
        <v>102750.7</v>
      </c>
      <c r="O476">
        <v>0</v>
      </c>
      <c r="P476" s="55">
        <v>0</v>
      </c>
      <c r="Q476" s="55">
        <v>2</v>
      </c>
      <c r="R476" t="s">
        <v>117</v>
      </c>
      <c r="S476" s="55">
        <v>722</v>
      </c>
      <c r="T476" s="55">
        <f>--(Customer[[#This Row],[Geography]]="Germany")</f>
        <v>0</v>
      </c>
      <c r="U476" s="55">
        <f>--(Customer[[#This Row],[Geography]]="France")</f>
        <v>1</v>
      </c>
      <c r="V476" s="55">
        <f>--(Customer[[#This Row],[Geography]]="Spain")</f>
        <v>0</v>
      </c>
    </row>
    <row r="477" spans="1:22">
      <c r="A477">
        <v>476</v>
      </c>
      <c r="B477">
        <v>15748608</v>
      </c>
      <c r="C477" t="s">
        <v>508</v>
      </c>
      <c r="D477" s="54">
        <v>621</v>
      </c>
      <c r="E477" t="s">
        <v>10</v>
      </c>
      <c r="F477" t="s">
        <v>120</v>
      </c>
      <c r="G477" s="55">
        <v>46</v>
      </c>
      <c r="H477" s="55" t="str">
        <f>IF(Customer[[#This Row],[Age]]&lt;=32,"18-32",IF(Customer[[#This Row],[Age]]&lt;=47,"33-47",IF(Customer[[#This Row],[Age]]&lt;=62,"48-62",IF(Customer[[#This Row],[Age]]&lt;=77,"63-77","78-92"))))</f>
        <v>33-47</v>
      </c>
      <c r="I477" s="55">
        <v>6</v>
      </c>
      <c r="J477" s="54">
        <v>141078.37</v>
      </c>
      <c r="K477" s="55">
        <v>1</v>
      </c>
      <c r="L477">
        <v>0</v>
      </c>
      <c r="M477">
        <v>0</v>
      </c>
      <c r="N477" s="54">
        <v>34580.800000000003</v>
      </c>
      <c r="O477">
        <v>1</v>
      </c>
      <c r="P477" s="55">
        <v>1</v>
      </c>
      <c r="Q477" s="55">
        <v>2</v>
      </c>
      <c r="R477" t="s">
        <v>122</v>
      </c>
      <c r="S477" s="55">
        <v>956</v>
      </c>
      <c r="T477" s="55">
        <f>--(Customer[[#This Row],[Geography]]="Germany")</f>
        <v>1</v>
      </c>
      <c r="U477" s="55">
        <f>--(Customer[[#This Row],[Geography]]="France")</f>
        <v>0</v>
      </c>
      <c r="V477" s="55">
        <f>--(Customer[[#This Row],[Geography]]="Spain")</f>
        <v>0</v>
      </c>
    </row>
    <row r="478" spans="1:22">
      <c r="A478">
        <v>477</v>
      </c>
      <c r="B478">
        <v>15723864</v>
      </c>
      <c r="C478" t="s">
        <v>509</v>
      </c>
      <c r="D478" s="54">
        <v>605</v>
      </c>
      <c r="E478" t="s">
        <v>10</v>
      </c>
      <c r="F478" t="s">
        <v>112</v>
      </c>
      <c r="G478" s="55">
        <v>31</v>
      </c>
      <c r="H478" s="55" t="str">
        <f>IF(Customer[[#This Row],[Age]]&lt;=32,"18-32",IF(Customer[[#This Row],[Age]]&lt;=47,"33-47",IF(Customer[[#This Row],[Age]]&lt;=62,"48-62",IF(Customer[[#This Row],[Age]]&lt;=77,"63-77","78-92"))))</f>
        <v>18-32</v>
      </c>
      <c r="I478" s="55">
        <v>1</v>
      </c>
      <c r="J478" s="54">
        <v>117992.59</v>
      </c>
      <c r="K478" s="55">
        <v>1</v>
      </c>
      <c r="L478">
        <v>1</v>
      </c>
      <c r="M478">
        <v>1</v>
      </c>
      <c r="N478" s="54">
        <v>183598.77</v>
      </c>
      <c r="O478">
        <v>0</v>
      </c>
      <c r="P478" s="55">
        <v>0</v>
      </c>
      <c r="Q478" s="55">
        <v>2</v>
      </c>
      <c r="R478" t="s">
        <v>122</v>
      </c>
      <c r="S478" s="55">
        <v>496</v>
      </c>
      <c r="T478" s="55">
        <f>--(Customer[[#This Row],[Geography]]="Germany")</f>
        <v>1</v>
      </c>
      <c r="U478" s="55">
        <f>--(Customer[[#This Row],[Geography]]="France")</f>
        <v>0</v>
      </c>
      <c r="V478" s="55">
        <f>--(Customer[[#This Row],[Geography]]="Spain")</f>
        <v>0</v>
      </c>
    </row>
    <row r="479" spans="1:22">
      <c r="A479">
        <v>478</v>
      </c>
      <c r="B479">
        <v>15802390</v>
      </c>
      <c r="C479" t="s">
        <v>510</v>
      </c>
      <c r="D479" s="54">
        <v>611</v>
      </c>
      <c r="E479" t="s">
        <v>9</v>
      </c>
      <c r="F479" t="s">
        <v>112</v>
      </c>
      <c r="G479" s="55">
        <v>40</v>
      </c>
      <c r="H479" s="55" t="str">
        <f>IF(Customer[[#This Row],[Age]]&lt;=32,"18-32",IF(Customer[[#This Row],[Age]]&lt;=47,"33-47",IF(Customer[[#This Row],[Age]]&lt;=62,"48-62",IF(Customer[[#This Row],[Age]]&lt;=77,"63-77","78-92"))))</f>
        <v>33-47</v>
      </c>
      <c r="I479" s="55">
        <v>8</v>
      </c>
      <c r="J479" s="54">
        <v>100812.33</v>
      </c>
      <c r="K479" s="55">
        <v>2</v>
      </c>
      <c r="L479">
        <v>1</v>
      </c>
      <c r="M479">
        <v>0</v>
      </c>
      <c r="N479" s="54">
        <v>147358.26999999999</v>
      </c>
      <c r="O479">
        <v>0</v>
      </c>
      <c r="P479" s="55">
        <v>0</v>
      </c>
      <c r="Q479" s="55">
        <v>2</v>
      </c>
      <c r="R479" t="s">
        <v>113</v>
      </c>
      <c r="S479" s="55">
        <v>927</v>
      </c>
      <c r="T479" s="55">
        <f>--(Customer[[#This Row],[Geography]]="Germany")</f>
        <v>0</v>
      </c>
      <c r="U479" s="55">
        <f>--(Customer[[#This Row],[Geography]]="France")</f>
        <v>1</v>
      </c>
      <c r="V479" s="55">
        <f>--(Customer[[#This Row],[Geography]]="Spain")</f>
        <v>0</v>
      </c>
    </row>
    <row r="480" spans="1:22">
      <c r="A480">
        <v>479</v>
      </c>
      <c r="B480">
        <v>15774336</v>
      </c>
      <c r="C480" t="s">
        <v>511</v>
      </c>
      <c r="D480" s="54">
        <v>569</v>
      </c>
      <c r="E480" t="s">
        <v>9</v>
      </c>
      <c r="F480" t="s">
        <v>120</v>
      </c>
      <c r="G480" s="55">
        <v>38</v>
      </c>
      <c r="H480" s="55" t="str">
        <f>IF(Customer[[#This Row],[Age]]&lt;=32,"18-32",IF(Customer[[#This Row],[Age]]&lt;=47,"33-47",IF(Customer[[#This Row],[Age]]&lt;=62,"48-62",IF(Customer[[#This Row],[Age]]&lt;=77,"63-77","78-92"))))</f>
        <v>33-47</v>
      </c>
      <c r="I480" s="55">
        <v>7</v>
      </c>
      <c r="J480" s="54">
        <v>0</v>
      </c>
      <c r="K480" s="55">
        <v>1</v>
      </c>
      <c r="L480">
        <v>1</v>
      </c>
      <c r="M480">
        <v>1</v>
      </c>
      <c r="N480" s="54">
        <v>108469.2</v>
      </c>
      <c r="O480">
        <v>0</v>
      </c>
      <c r="P480" s="55">
        <v>0</v>
      </c>
      <c r="Q480" s="55">
        <v>5</v>
      </c>
      <c r="R480" t="s">
        <v>122</v>
      </c>
      <c r="S480" s="55">
        <v>550</v>
      </c>
      <c r="T480" s="55">
        <f>--(Customer[[#This Row],[Geography]]="Germany")</f>
        <v>0</v>
      </c>
      <c r="U480" s="55">
        <f>--(Customer[[#This Row],[Geography]]="France")</f>
        <v>1</v>
      </c>
      <c r="V480" s="55">
        <f>--(Customer[[#This Row],[Geography]]="Spain")</f>
        <v>0</v>
      </c>
    </row>
    <row r="481" spans="1:22">
      <c r="A481">
        <v>480</v>
      </c>
      <c r="B481">
        <v>15648766</v>
      </c>
      <c r="C481" t="s">
        <v>512</v>
      </c>
      <c r="D481" s="54">
        <v>658</v>
      </c>
      <c r="E481" t="s">
        <v>9</v>
      </c>
      <c r="F481" t="s">
        <v>120</v>
      </c>
      <c r="G481" s="55">
        <v>29</v>
      </c>
      <c r="H481" s="55" t="str">
        <f>IF(Customer[[#This Row],[Age]]&lt;=32,"18-32",IF(Customer[[#This Row],[Age]]&lt;=47,"33-47",IF(Customer[[#This Row],[Age]]&lt;=62,"48-62",IF(Customer[[#This Row],[Age]]&lt;=77,"63-77","78-92"))))</f>
        <v>18-32</v>
      </c>
      <c r="I481" s="55">
        <v>4</v>
      </c>
      <c r="J481" s="54">
        <v>80262.600000000006</v>
      </c>
      <c r="K481" s="55">
        <v>1</v>
      </c>
      <c r="L481">
        <v>1</v>
      </c>
      <c r="M481">
        <v>1</v>
      </c>
      <c r="N481" s="54">
        <v>20612.82</v>
      </c>
      <c r="O481">
        <v>0</v>
      </c>
      <c r="P481" s="55">
        <v>0</v>
      </c>
      <c r="Q481" s="55">
        <v>2</v>
      </c>
      <c r="R481" t="s">
        <v>117</v>
      </c>
      <c r="S481" s="55">
        <v>420</v>
      </c>
      <c r="T481" s="55">
        <f>--(Customer[[#This Row],[Geography]]="Germany")</f>
        <v>0</v>
      </c>
      <c r="U481" s="55">
        <f>--(Customer[[#This Row],[Geography]]="France")</f>
        <v>1</v>
      </c>
      <c r="V481" s="55">
        <f>--(Customer[[#This Row],[Geography]]="Spain")</f>
        <v>0</v>
      </c>
    </row>
    <row r="482" spans="1:22">
      <c r="A482">
        <v>481</v>
      </c>
      <c r="B482">
        <v>15659094</v>
      </c>
      <c r="C482" t="s">
        <v>513</v>
      </c>
      <c r="D482" s="54">
        <v>788</v>
      </c>
      <c r="E482" t="s">
        <v>11</v>
      </c>
      <c r="F482" t="s">
        <v>120</v>
      </c>
      <c r="G482" s="55">
        <v>34</v>
      </c>
      <c r="H482" s="55" t="str">
        <f>IF(Customer[[#This Row],[Age]]&lt;=32,"18-32",IF(Customer[[#This Row],[Age]]&lt;=47,"33-47",IF(Customer[[#This Row],[Age]]&lt;=62,"48-62",IF(Customer[[#This Row],[Age]]&lt;=77,"63-77","78-92"))))</f>
        <v>33-47</v>
      </c>
      <c r="I482" s="55">
        <v>6</v>
      </c>
      <c r="J482" s="54">
        <v>156478.62</v>
      </c>
      <c r="K482" s="55">
        <v>1</v>
      </c>
      <c r="L482">
        <v>0</v>
      </c>
      <c r="M482">
        <v>1</v>
      </c>
      <c r="N482" s="54">
        <v>181196.76</v>
      </c>
      <c r="O482">
        <v>0</v>
      </c>
      <c r="P482" s="55">
        <v>0</v>
      </c>
      <c r="Q482" s="55">
        <v>3</v>
      </c>
      <c r="R482" t="s">
        <v>113</v>
      </c>
      <c r="S482" s="55">
        <v>760</v>
      </c>
      <c r="T482" s="55">
        <f>--(Customer[[#This Row],[Geography]]="Germany")</f>
        <v>0</v>
      </c>
      <c r="U482" s="55">
        <f>--(Customer[[#This Row],[Geography]]="France")</f>
        <v>0</v>
      </c>
      <c r="V482" s="55">
        <f>--(Customer[[#This Row],[Geography]]="Spain")</f>
        <v>1</v>
      </c>
    </row>
    <row r="483" spans="1:22">
      <c r="A483">
        <v>482</v>
      </c>
      <c r="B483">
        <v>15606397</v>
      </c>
      <c r="C483" t="s">
        <v>514</v>
      </c>
      <c r="D483" s="54">
        <v>525</v>
      </c>
      <c r="E483" t="s">
        <v>9</v>
      </c>
      <c r="F483" t="s">
        <v>112</v>
      </c>
      <c r="G483" s="55">
        <v>23</v>
      </c>
      <c r="H483" s="55" t="str">
        <f>IF(Customer[[#This Row],[Age]]&lt;=32,"18-32",IF(Customer[[#This Row],[Age]]&lt;=47,"33-47",IF(Customer[[#This Row],[Age]]&lt;=62,"48-62",IF(Customer[[#This Row],[Age]]&lt;=77,"63-77","78-92"))))</f>
        <v>18-32</v>
      </c>
      <c r="I483" s="55">
        <v>5</v>
      </c>
      <c r="J483" s="54">
        <v>0</v>
      </c>
      <c r="K483" s="55">
        <v>2</v>
      </c>
      <c r="L483">
        <v>1</v>
      </c>
      <c r="M483">
        <v>0</v>
      </c>
      <c r="N483" s="54">
        <v>160249.1</v>
      </c>
      <c r="O483">
        <v>0</v>
      </c>
      <c r="P483" s="55">
        <v>0</v>
      </c>
      <c r="Q483" s="55">
        <v>1</v>
      </c>
      <c r="R483" t="s">
        <v>130</v>
      </c>
      <c r="S483" s="55">
        <v>225</v>
      </c>
      <c r="T483" s="55">
        <f>--(Customer[[#This Row],[Geography]]="Germany")</f>
        <v>0</v>
      </c>
      <c r="U483" s="55">
        <f>--(Customer[[#This Row],[Geography]]="France")</f>
        <v>1</v>
      </c>
      <c r="V483" s="55">
        <f>--(Customer[[#This Row],[Geography]]="Spain")</f>
        <v>0</v>
      </c>
    </row>
    <row r="484" spans="1:22">
      <c r="A484">
        <v>483</v>
      </c>
      <c r="B484">
        <v>15642619</v>
      </c>
      <c r="C484" t="s">
        <v>515</v>
      </c>
      <c r="D484" s="54">
        <v>798</v>
      </c>
      <c r="E484" t="s">
        <v>9</v>
      </c>
      <c r="F484" t="s">
        <v>120</v>
      </c>
      <c r="G484" s="55">
        <v>37</v>
      </c>
      <c r="H484" s="55" t="str">
        <f>IF(Customer[[#This Row],[Age]]&lt;=32,"18-32",IF(Customer[[#This Row],[Age]]&lt;=47,"33-47",IF(Customer[[#This Row],[Age]]&lt;=62,"48-62",IF(Customer[[#This Row],[Age]]&lt;=77,"63-77","78-92"))))</f>
        <v>33-47</v>
      </c>
      <c r="I484" s="55">
        <v>8</v>
      </c>
      <c r="J484" s="54">
        <v>0</v>
      </c>
      <c r="K484" s="55">
        <v>3</v>
      </c>
      <c r="L484">
        <v>0</v>
      </c>
      <c r="M484">
        <v>0</v>
      </c>
      <c r="N484" s="54">
        <v>110783.28</v>
      </c>
      <c r="O484">
        <v>0</v>
      </c>
      <c r="P484" s="55">
        <v>0</v>
      </c>
      <c r="Q484" s="55">
        <v>4</v>
      </c>
      <c r="R484" t="s">
        <v>122</v>
      </c>
      <c r="S484" s="55">
        <v>860</v>
      </c>
      <c r="T484" s="55">
        <f>--(Customer[[#This Row],[Geography]]="Germany")</f>
        <v>0</v>
      </c>
      <c r="U484" s="55">
        <f>--(Customer[[#This Row],[Geography]]="France")</f>
        <v>1</v>
      </c>
      <c r="V484" s="55">
        <f>--(Customer[[#This Row],[Geography]]="Spain")</f>
        <v>0</v>
      </c>
    </row>
    <row r="485" spans="1:22">
      <c r="A485">
        <v>484</v>
      </c>
      <c r="B485">
        <v>15666032</v>
      </c>
      <c r="C485" t="s">
        <v>516</v>
      </c>
      <c r="D485" s="54">
        <v>486</v>
      </c>
      <c r="E485" t="s">
        <v>10</v>
      </c>
      <c r="F485" t="s">
        <v>120</v>
      </c>
      <c r="G485" s="55">
        <v>37</v>
      </c>
      <c r="H485" s="55" t="str">
        <f>IF(Customer[[#This Row],[Age]]&lt;=32,"18-32",IF(Customer[[#This Row],[Age]]&lt;=47,"33-47",IF(Customer[[#This Row],[Age]]&lt;=62,"48-62",IF(Customer[[#This Row],[Age]]&lt;=77,"63-77","78-92"))))</f>
        <v>33-47</v>
      </c>
      <c r="I485" s="55">
        <v>9</v>
      </c>
      <c r="J485" s="54">
        <v>115217.99</v>
      </c>
      <c r="K485" s="55">
        <v>2</v>
      </c>
      <c r="L485">
        <v>1</v>
      </c>
      <c r="M485">
        <v>0</v>
      </c>
      <c r="N485" s="54">
        <v>144995.32999999999</v>
      </c>
      <c r="O485">
        <v>0</v>
      </c>
      <c r="P485" s="55">
        <v>0</v>
      </c>
      <c r="Q485" s="55">
        <v>1</v>
      </c>
      <c r="R485" t="s">
        <v>117</v>
      </c>
      <c r="S485" s="55">
        <v>882</v>
      </c>
      <c r="T485" s="55">
        <f>--(Customer[[#This Row],[Geography]]="Germany")</f>
        <v>1</v>
      </c>
      <c r="U485" s="55">
        <f>--(Customer[[#This Row],[Geography]]="France")</f>
        <v>0</v>
      </c>
      <c r="V485" s="55">
        <f>--(Customer[[#This Row],[Geography]]="Spain")</f>
        <v>0</v>
      </c>
    </row>
    <row r="486" spans="1:22">
      <c r="A486">
        <v>485</v>
      </c>
      <c r="B486">
        <v>15595842</v>
      </c>
      <c r="C486" t="s">
        <v>517</v>
      </c>
      <c r="D486" s="54">
        <v>615</v>
      </c>
      <c r="E486" t="s">
        <v>11</v>
      </c>
      <c r="F486" t="s">
        <v>120</v>
      </c>
      <c r="G486" s="55">
        <v>61</v>
      </c>
      <c r="H486" s="55" t="str">
        <f>IF(Customer[[#This Row],[Age]]&lt;=32,"18-32",IF(Customer[[#This Row],[Age]]&lt;=47,"33-47",IF(Customer[[#This Row],[Age]]&lt;=62,"48-62",IF(Customer[[#This Row],[Age]]&lt;=77,"63-77","78-92"))))</f>
        <v>48-62</v>
      </c>
      <c r="I486" s="55">
        <v>9</v>
      </c>
      <c r="J486" s="54">
        <v>0</v>
      </c>
      <c r="K486" s="55">
        <v>2</v>
      </c>
      <c r="L486">
        <v>1</v>
      </c>
      <c r="M486">
        <v>0</v>
      </c>
      <c r="N486" s="54">
        <v>150227.85</v>
      </c>
      <c r="O486">
        <v>1</v>
      </c>
      <c r="P486" s="55">
        <v>1</v>
      </c>
      <c r="Q486" s="55">
        <v>4</v>
      </c>
      <c r="R486" t="s">
        <v>113</v>
      </c>
      <c r="S486" s="55">
        <v>683</v>
      </c>
      <c r="T486" s="55">
        <f>--(Customer[[#This Row],[Geography]]="Germany")</f>
        <v>0</v>
      </c>
      <c r="U486" s="55">
        <f>--(Customer[[#This Row],[Geography]]="France")</f>
        <v>0</v>
      </c>
      <c r="V486" s="55">
        <f>--(Customer[[#This Row],[Geography]]="Spain")</f>
        <v>1</v>
      </c>
    </row>
    <row r="487" spans="1:22">
      <c r="A487">
        <v>486</v>
      </c>
      <c r="B487">
        <v>15753837</v>
      </c>
      <c r="C487" t="s">
        <v>242</v>
      </c>
      <c r="D487" s="54">
        <v>730</v>
      </c>
      <c r="E487" t="s">
        <v>9</v>
      </c>
      <c r="F487" t="s">
        <v>112</v>
      </c>
      <c r="G487" s="55">
        <v>35</v>
      </c>
      <c r="H487" s="55" t="str">
        <f>IF(Customer[[#This Row],[Age]]&lt;=32,"18-32",IF(Customer[[#This Row],[Age]]&lt;=47,"33-47",IF(Customer[[#This Row],[Age]]&lt;=62,"48-62",IF(Customer[[#This Row],[Age]]&lt;=77,"63-77","78-92"))))</f>
        <v>33-47</v>
      </c>
      <c r="I487" s="55">
        <v>0</v>
      </c>
      <c r="J487" s="54">
        <v>155470.54999999999</v>
      </c>
      <c r="K487" s="55">
        <v>1</v>
      </c>
      <c r="L487">
        <v>1</v>
      </c>
      <c r="M487">
        <v>1</v>
      </c>
      <c r="N487" s="54">
        <v>53718.28</v>
      </c>
      <c r="O487">
        <v>0</v>
      </c>
      <c r="P487" s="55">
        <v>0</v>
      </c>
      <c r="Q487" s="55">
        <v>4</v>
      </c>
      <c r="R487" t="s">
        <v>117</v>
      </c>
      <c r="S487" s="55">
        <v>500</v>
      </c>
      <c r="T487" s="55">
        <f>--(Customer[[#This Row],[Geography]]="Germany")</f>
        <v>0</v>
      </c>
      <c r="U487" s="55">
        <f>--(Customer[[#This Row],[Geography]]="France")</f>
        <v>1</v>
      </c>
      <c r="V487" s="55">
        <f>--(Customer[[#This Row],[Geography]]="Spain")</f>
        <v>0</v>
      </c>
    </row>
    <row r="488" spans="1:22">
      <c r="A488">
        <v>487</v>
      </c>
      <c r="B488">
        <v>15783882</v>
      </c>
      <c r="C488" t="s">
        <v>518</v>
      </c>
      <c r="D488" s="54">
        <v>641</v>
      </c>
      <c r="E488" t="s">
        <v>9</v>
      </c>
      <c r="F488" t="s">
        <v>120</v>
      </c>
      <c r="G488" s="55">
        <v>37</v>
      </c>
      <c r="H488" s="55" t="str">
        <f>IF(Customer[[#This Row],[Age]]&lt;=32,"18-32",IF(Customer[[#This Row],[Age]]&lt;=47,"33-47",IF(Customer[[#This Row],[Age]]&lt;=62,"48-62",IF(Customer[[#This Row],[Age]]&lt;=77,"63-77","78-92"))))</f>
        <v>33-47</v>
      </c>
      <c r="I488" s="55">
        <v>7</v>
      </c>
      <c r="J488" s="54">
        <v>0</v>
      </c>
      <c r="K488" s="55">
        <v>2</v>
      </c>
      <c r="L488">
        <v>1</v>
      </c>
      <c r="M488">
        <v>0</v>
      </c>
      <c r="N488" s="54">
        <v>75248.3</v>
      </c>
      <c r="O488">
        <v>0</v>
      </c>
      <c r="P488" s="55">
        <v>0</v>
      </c>
      <c r="Q488" s="55">
        <v>2</v>
      </c>
      <c r="R488" t="s">
        <v>130</v>
      </c>
      <c r="S488" s="55">
        <v>516</v>
      </c>
      <c r="T488" s="55">
        <f>--(Customer[[#This Row],[Geography]]="Germany")</f>
        <v>0</v>
      </c>
      <c r="U488" s="55">
        <f>--(Customer[[#This Row],[Geography]]="France")</f>
        <v>1</v>
      </c>
      <c r="V488" s="55">
        <f>--(Customer[[#This Row],[Geography]]="Spain")</f>
        <v>0</v>
      </c>
    </row>
    <row r="489" spans="1:22">
      <c r="A489">
        <v>488</v>
      </c>
      <c r="B489">
        <v>15799790</v>
      </c>
      <c r="C489" t="s">
        <v>519</v>
      </c>
      <c r="D489" s="54">
        <v>542</v>
      </c>
      <c r="E489" t="s">
        <v>9</v>
      </c>
      <c r="F489" t="s">
        <v>120</v>
      </c>
      <c r="G489" s="55">
        <v>39</v>
      </c>
      <c r="H489" s="55" t="str">
        <f>IF(Customer[[#This Row],[Age]]&lt;=32,"18-32",IF(Customer[[#This Row],[Age]]&lt;=47,"33-47",IF(Customer[[#This Row],[Age]]&lt;=62,"48-62",IF(Customer[[#This Row],[Age]]&lt;=77,"63-77","78-92"))))</f>
        <v>33-47</v>
      </c>
      <c r="I489" s="55">
        <v>3</v>
      </c>
      <c r="J489" s="54">
        <v>135096.76999999999</v>
      </c>
      <c r="K489" s="55">
        <v>1</v>
      </c>
      <c r="L489">
        <v>1</v>
      </c>
      <c r="M489">
        <v>1</v>
      </c>
      <c r="N489" s="54">
        <v>14353.43</v>
      </c>
      <c r="O489">
        <v>1</v>
      </c>
      <c r="P489" s="55">
        <v>1</v>
      </c>
      <c r="Q489" s="55">
        <v>2</v>
      </c>
      <c r="R489" t="s">
        <v>130</v>
      </c>
      <c r="S489" s="55">
        <v>328</v>
      </c>
      <c r="T489" s="55">
        <f>--(Customer[[#This Row],[Geography]]="Germany")</f>
        <v>0</v>
      </c>
      <c r="U489" s="55">
        <f>--(Customer[[#This Row],[Geography]]="France")</f>
        <v>1</v>
      </c>
      <c r="V489" s="55">
        <f>--(Customer[[#This Row],[Geography]]="Spain")</f>
        <v>0</v>
      </c>
    </row>
    <row r="490" spans="1:22">
      <c r="A490">
        <v>489</v>
      </c>
      <c r="B490">
        <v>15628155</v>
      </c>
      <c r="C490" t="s">
        <v>520</v>
      </c>
      <c r="D490" s="54">
        <v>692</v>
      </c>
      <c r="E490" t="s">
        <v>9</v>
      </c>
      <c r="F490" t="s">
        <v>120</v>
      </c>
      <c r="G490" s="55">
        <v>30</v>
      </c>
      <c r="H490" s="55" t="str">
        <f>IF(Customer[[#This Row],[Age]]&lt;=32,"18-32",IF(Customer[[#This Row],[Age]]&lt;=47,"33-47",IF(Customer[[#This Row],[Age]]&lt;=62,"48-62",IF(Customer[[#This Row],[Age]]&lt;=77,"63-77","78-92"))))</f>
        <v>18-32</v>
      </c>
      <c r="I490" s="55">
        <v>2</v>
      </c>
      <c r="J490" s="54">
        <v>0</v>
      </c>
      <c r="K490" s="55">
        <v>2</v>
      </c>
      <c r="L490">
        <v>0</v>
      </c>
      <c r="M490">
        <v>1</v>
      </c>
      <c r="N490" s="54">
        <v>130486.57</v>
      </c>
      <c r="O490">
        <v>0</v>
      </c>
      <c r="P490" s="55">
        <v>0</v>
      </c>
      <c r="Q490" s="55">
        <v>4</v>
      </c>
      <c r="R490" t="s">
        <v>113</v>
      </c>
      <c r="S490" s="55">
        <v>751</v>
      </c>
      <c r="T490" s="55">
        <f>--(Customer[[#This Row],[Geography]]="Germany")</f>
        <v>0</v>
      </c>
      <c r="U490" s="55">
        <f>--(Customer[[#This Row],[Geography]]="France")</f>
        <v>1</v>
      </c>
      <c r="V490" s="55">
        <f>--(Customer[[#This Row],[Geography]]="Spain")</f>
        <v>0</v>
      </c>
    </row>
    <row r="491" spans="1:22">
      <c r="A491">
        <v>490</v>
      </c>
      <c r="B491">
        <v>15703778</v>
      </c>
      <c r="C491" t="s">
        <v>521</v>
      </c>
      <c r="D491" s="54">
        <v>714</v>
      </c>
      <c r="E491" t="s">
        <v>10</v>
      </c>
      <c r="F491" t="s">
        <v>112</v>
      </c>
      <c r="G491" s="55">
        <v>55</v>
      </c>
      <c r="H491" s="55" t="str">
        <f>IF(Customer[[#This Row],[Age]]&lt;=32,"18-32",IF(Customer[[#This Row],[Age]]&lt;=47,"33-47",IF(Customer[[#This Row],[Age]]&lt;=62,"48-62",IF(Customer[[#This Row],[Age]]&lt;=77,"63-77","78-92"))))</f>
        <v>48-62</v>
      </c>
      <c r="I491" s="55">
        <v>9</v>
      </c>
      <c r="J491" s="54">
        <v>180075.22</v>
      </c>
      <c r="K491" s="55">
        <v>1</v>
      </c>
      <c r="L491">
        <v>1</v>
      </c>
      <c r="M491">
        <v>1</v>
      </c>
      <c r="N491" s="54">
        <v>100127.71</v>
      </c>
      <c r="O491">
        <v>0</v>
      </c>
      <c r="P491" s="55">
        <v>0</v>
      </c>
      <c r="Q491" s="55">
        <v>1</v>
      </c>
      <c r="R491" t="s">
        <v>117</v>
      </c>
      <c r="S491" s="55">
        <v>652</v>
      </c>
      <c r="T491" s="55">
        <f>--(Customer[[#This Row],[Geography]]="Germany")</f>
        <v>1</v>
      </c>
      <c r="U491" s="55">
        <f>--(Customer[[#This Row],[Geography]]="France")</f>
        <v>0</v>
      </c>
      <c r="V491" s="55">
        <f>--(Customer[[#This Row],[Geography]]="Spain")</f>
        <v>0</v>
      </c>
    </row>
    <row r="492" spans="1:22">
      <c r="A492">
        <v>491</v>
      </c>
      <c r="B492">
        <v>15722322</v>
      </c>
      <c r="C492" t="s">
        <v>522</v>
      </c>
      <c r="D492" s="54">
        <v>591</v>
      </c>
      <c r="E492" t="s">
        <v>11</v>
      </c>
      <c r="F492" t="s">
        <v>120</v>
      </c>
      <c r="G492" s="55">
        <v>29</v>
      </c>
      <c r="H492" s="55" t="str">
        <f>IF(Customer[[#This Row],[Age]]&lt;=32,"18-32",IF(Customer[[#This Row],[Age]]&lt;=47,"33-47",IF(Customer[[#This Row],[Age]]&lt;=62,"48-62",IF(Customer[[#This Row],[Age]]&lt;=77,"63-77","78-92"))))</f>
        <v>18-32</v>
      </c>
      <c r="I492" s="55">
        <v>1</v>
      </c>
      <c r="J492" s="54">
        <v>97541.24</v>
      </c>
      <c r="K492" s="55">
        <v>1</v>
      </c>
      <c r="L492">
        <v>1</v>
      </c>
      <c r="M492">
        <v>1</v>
      </c>
      <c r="N492" s="54">
        <v>196356.17</v>
      </c>
      <c r="O492">
        <v>0</v>
      </c>
      <c r="P492" s="55">
        <v>0</v>
      </c>
      <c r="Q492" s="55">
        <v>2</v>
      </c>
      <c r="R492" t="s">
        <v>130</v>
      </c>
      <c r="S492" s="55">
        <v>850</v>
      </c>
      <c r="T492" s="55">
        <f>--(Customer[[#This Row],[Geography]]="Germany")</f>
        <v>0</v>
      </c>
      <c r="U492" s="55">
        <f>--(Customer[[#This Row],[Geography]]="France")</f>
        <v>0</v>
      </c>
      <c r="V492" s="55">
        <f>--(Customer[[#This Row],[Geography]]="Spain")</f>
        <v>1</v>
      </c>
    </row>
    <row r="493" spans="1:22">
      <c r="A493">
        <v>492</v>
      </c>
      <c r="B493">
        <v>15639278</v>
      </c>
      <c r="C493" t="s">
        <v>523</v>
      </c>
      <c r="D493" s="54">
        <v>710</v>
      </c>
      <c r="E493" t="s">
        <v>9</v>
      </c>
      <c r="F493" t="s">
        <v>112</v>
      </c>
      <c r="G493" s="55">
        <v>41</v>
      </c>
      <c r="H493" s="55" t="str">
        <f>IF(Customer[[#This Row],[Age]]&lt;=32,"18-32",IF(Customer[[#This Row],[Age]]&lt;=47,"33-47",IF(Customer[[#This Row],[Age]]&lt;=62,"48-62",IF(Customer[[#This Row],[Age]]&lt;=77,"63-77","78-92"))))</f>
        <v>33-47</v>
      </c>
      <c r="I493" s="55">
        <v>2</v>
      </c>
      <c r="J493" s="54">
        <v>156067.04999999999</v>
      </c>
      <c r="K493" s="55">
        <v>1</v>
      </c>
      <c r="L493">
        <v>1</v>
      </c>
      <c r="M493">
        <v>1</v>
      </c>
      <c r="N493" s="54">
        <v>9983.8799999999992</v>
      </c>
      <c r="O493">
        <v>0</v>
      </c>
      <c r="P493" s="55">
        <v>0</v>
      </c>
      <c r="Q493" s="55">
        <v>4</v>
      </c>
      <c r="R493" t="s">
        <v>113</v>
      </c>
      <c r="S493" s="55">
        <v>678</v>
      </c>
      <c r="T493" s="55">
        <f>--(Customer[[#This Row],[Geography]]="Germany")</f>
        <v>0</v>
      </c>
      <c r="U493" s="55">
        <f>--(Customer[[#This Row],[Geography]]="France")</f>
        <v>1</v>
      </c>
      <c r="V493" s="55">
        <f>--(Customer[[#This Row],[Geography]]="Spain")</f>
        <v>0</v>
      </c>
    </row>
    <row r="494" spans="1:22">
      <c r="A494">
        <v>493</v>
      </c>
      <c r="B494">
        <v>15568487</v>
      </c>
      <c r="C494" t="s">
        <v>524</v>
      </c>
      <c r="D494" s="54">
        <v>639</v>
      </c>
      <c r="E494" t="s">
        <v>9</v>
      </c>
      <c r="F494" t="s">
        <v>112</v>
      </c>
      <c r="G494" s="55">
        <v>38</v>
      </c>
      <c r="H494" s="55" t="str">
        <f>IF(Customer[[#This Row],[Age]]&lt;=32,"18-32",IF(Customer[[#This Row],[Age]]&lt;=47,"33-47",IF(Customer[[#This Row],[Age]]&lt;=62,"48-62",IF(Customer[[#This Row],[Age]]&lt;=77,"63-77","78-92"))))</f>
        <v>33-47</v>
      </c>
      <c r="I494" s="55">
        <v>4</v>
      </c>
      <c r="J494" s="54">
        <v>81550.94</v>
      </c>
      <c r="K494" s="55">
        <v>2</v>
      </c>
      <c r="L494">
        <v>0</v>
      </c>
      <c r="M494">
        <v>1</v>
      </c>
      <c r="N494" s="54">
        <v>118974.77</v>
      </c>
      <c r="O494">
        <v>0</v>
      </c>
      <c r="P494" s="55">
        <v>0</v>
      </c>
      <c r="Q494" s="55">
        <v>4</v>
      </c>
      <c r="R494" t="s">
        <v>117</v>
      </c>
      <c r="S494" s="55">
        <v>860</v>
      </c>
      <c r="T494" s="55">
        <f>--(Customer[[#This Row],[Geography]]="Germany")</f>
        <v>0</v>
      </c>
      <c r="U494" s="55">
        <f>--(Customer[[#This Row],[Geography]]="France")</f>
        <v>1</v>
      </c>
      <c r="V494" s="55">
        <f>--(Customer[[#This Row],[Geography]]="Spain")</f>
        <v>0</v>
      </c>
    </row>
    <row r="495" spans="1:22">
      <c r="A495">
        <v>494</v>
      </c>
      <c r="B495">
        <v>15682084</v>
      </c>
      <c r="C495" t="s">
        <v>523</v>
      </c>
      <c r="D495" s="54">
        <v>531</v>
      </c>
      <c r="E495" t="s">
        <v>9</v>
      </c>
      <c r="F495" t="s">
        <v>112</v>
      </c>
      <c r="G495" s="55">
        <v>47</v>
      </c>
      <c r="H495" s="55" t="str">
        <f>IF(Customer[[#This Row],[Age]]&lt;=32,"18-32",IF(Customer[[#This Row],[Age]]&lt;=47,"33-47",IF(Customer[[#This Row],[Age]]&lt;=62,"48-62",IF(Customer[[#This Row],[Age]]&lt;=77,"63-77","78-92"))))</f>
        <v>33-47</v>
      </c>
      <c r="I495" s="55">
        <v>6</v>
      </c>
      <c r="J495" s="54">
        <v>0</v>
      </c>
      <c r="K495" s="55">
        <v>1</v>
      </c>
      <c r="L495">
        <v>0</v>
      </c>
      <c r="M495">
        <v>0</v>
      </c>
      <c r="N495" s="54">
        <v>194998.34</v>
      </c>
      <c r="O495">
        <v>1</v>
      </c>
      <c r="P495" s="55">
        <v>1</v>
      </c>
      <c r="Q495" s="55">
        <v>2</v>
      </c>
      <c r="R495" t="s">
        <v>122</v>
      </c>
      <c r="S495" s="55">
        <v>510</v>
      </c>
      <c r="T495" s="55">
        <f>--(Customer[[#This Row],[Geography]]="Germany")</f>
        <v>0</v>
      </c>
      <c r="U495" s="55">
        <f>--(Customer[[#This Row],[Geography]]="France")</f>
        <v>1</v>
      </c>
      <c r="V495" s="55">
        <f>--(Customer[[#This Row],[Geography]]="Spain")</f>
        <v>0</v>
      </c>
    </row>
    <row r="496" spans="1:22">
      <c r="A496">
        <v>495</v>
      </c>
      <c r="B496">
        <v>15642821</v>
      </c>
      <c r="C496" t="s">
        <v>525</v>
      </c>
      <c r="D496" s="54">
        <v>673</v>
      </c>
      <c r="E496" t="s">
        <v>9</v>
      </c>
      <c r="F496" t="s">
        <v>112</v>
      </c>
      <c r="G496" s="55">
        <v>38</v>
      </c>
      <c r="H496" s="55" t="str">
        <f>IF(Customer[[#This Row],[Age]]&lt;=32,"18-32",IF(Customer[[#This Row],[Age]]&lt;=47,"33-47",IF(Customer[[#This Row],[Age]]&lt;=62,"48-62",IF(Customer[[#This Row],[Age]]&lt;=77,"63-77","78-92"))))</f>
        <v>33-47</v>
      </c>
      <c r="I496" s="55">
        <v>2</v>
      </c>
      <c r="J496" s="54">
        <v>170061.92</v>
      </c>
      <c r="K496" s="55">
        <v>2</v>
      </c>
      <c r="L496">
        <v>0</v>
      </c>
      <c r="M496">
        <v>0</v>
      </c>
      <c r="N496" s="54">
        <v>134901.34</v>
      </c>
      <c r="O496">
        <v>1</v>
      </c>
      <c r="P496" s="55">
        <v>1</v>
      </c>
      <c r="Q496" s="55">
        <v>5</v>
      </c>
      <c r="R496" t="s">
        <v>130</v>
      </c>
      <c r="S496" s="55">
        <v>954</v>
      </c>
      <c r="T496" s="55">
        <f>--(Customer[[#This Row],[Geography]]="Germany")</f>
        <v>0</v>
      </c>
      <c r="U496" s="55">
        <f>--(Customer[[#This Row],[Geography]]="France")</f>
        <v>1</v>
      </c>
      <c r="V496" s="55">
        <f>--(Customer[[#This Row],[Geography]]="Spain")</f>
        <v>0</v>
      </c>
    </row>
    <row r="497" spans="1:22">
      <c r="A497">
        <v>496</v>
      </c>
      <c r="B497">
        <v>15601387</v>
      </c>
      <c r="C497" t="s">
        <v>526</v>
      </c>
      <c r="D497" s="54">
        <v>765</v>
      </c>
      <c r="E497" t="s">
        <v>10</v>
      </c>
      <c r="F497" t="s">
        <v>120</v>
      </c>
      <c r="G497" s="55">
        <v>36</v>
      </c>
      <c r="H497" s="55" t="str">
        <f>IF(Customer[[#This Row],[Age]]&lt;=32,"18-32",IF(Customer[[#This Row],[Age]]&lt;=47,"33-47",IF(Customer[[#This Row],[Age]]&lt;=62,"48-62",IF(Customer[[#This Row],[Age]]&lt;=77,"63-77","78-92"))))</f>
        <v>33-47</v>
      </c>
      <c r="I497" s="55">
        <v>8</v>
      </c>
      <c r="J497" s="54">
        <v>92310.54</v>
      </c>
      <c r="K497" s="55">
        <v>2</v>
      </c>
      <c r="L497">
        <v>1</v>
      </c>
      <c r="M497">
        <v>1</v>
      </c>
      <c r="N497" s="54">
        <v>72924.56</v>
      </c>
      <c r="O497">
        <v>0</v>
      </c>
      <c r="P497" s="55">
        <v>0</v>
      </c>
      <c r="Q497" s="55">
        <v>3</v>
      </c>
      <c r="R497" t="s">
        <v>113</v>
      </c>
      <c r="S497" s="55">
        <v>547</v>
      </c>
      <c r="T497" s="55">
        <f>--(Customer[[#This Row],[Geography]]="Germany")</f>
        <v>1</v>
      </c>
      <c r="U497" s="55">
        <f>--(Customer[[#This Row],[Geography]]="France")</f>
        <v>0</v>
      </c>
      <c r="V497" s="55">
        <f>--(Customer[[#This Row],[Geography]]="Spain")</f>
        <v>0</v>
      </c>
    </row>
    <row r="498" spans="1:22">
      <c r="A498">
        <v>497</v>
      </c>
      <c r="B498">
        <v>15642515</v>
      </c>
      <c r="C498" t="s">
        <v>361</v>
      </c>
      <c r="D498" s="54">
        <v>622</v>
      </c>
      <c r="E498" t="s">
        <v>9</v>
      </c>
      <c r="F498" t="s">
        <v>112</v>
      </c>
      <c r="G498" s="55">
        <v>32</v>
      </c>
      <c r="H498" s="55" t="str">
        <f>IF(Customer[[#This Row],[Age]]&lt;=32,"18-32",IF(Customer[[#This Row],[Age]]&lt;=47,"33-47",IF(Customer[[#This Row],[Age]]&lt;=62,"48-62",IF(Customer[[#This Row],[Age]]&lt;=77,"63-77","78-92"))))</f>
        <v>18-32</v>
      </c>
      <c r="I498" s="55">
        <v>6</v>
      </c>
      <c r="J498" s="54">
        <v>169089.38</v>
      </c>
      <c r="K498" s="55">
        <v>2</v>
      </c>
      <c r="L498">
        <v>1</v>
      </c>
      <c r="M498">
        <v>0</v>
      </c>
      <c r="N498" s="54">
        <v>101057.95</v>
      </c>
      <c r="O498">
        <v>0</v>
      </c>
      <c r="P498" s="55">
        <v>0</v>
      </c>
      <c r="Q498" s="55">
        <v>5</v>
      </c>
      <c r="R498" t="s">
        <v>122</v>
      </c>
      <c r="S498" s="55">
        <v>238</v>
      </c>
      <c r="T498" s="55">
        <f>--(Customer[[#This Row],[Geography]]="Germany")</f>
        <v>0</v>
      </c>
      <c r="U498" s="55">
        <f>--(Customer[[#This Row],[Geography]]="France")</f>
        <v>1</v>
      </c>
      <c r="V498" s="55">
        <f>--(Customer[[#This Row],[Geography]]="Spain")</f>
        <v>0</v>
      </c>
    </row>
    <row r="499" spans="1:22">
      <c r="A499">
        <v>498</v>
      </c>
      <c r="B499">
        <v>15710421</v>
      </c>
      <c r="C499" t="s">
        <v>260</v>
      </c>
      <c r="D499" s="54">
        <v>806</v>
      </c>
      <c r="E499" t="s">
        <v>9</v>
      </c>
      <c r="F499" t="s">
        <v>120</v>
      </c>
      <c r="G499" s="55">
        <v>40</v>
      </c>
      <c r="H499" s="55" t="str">
        <f>IF(Customer[[#This Row],[Age]]&lt;=32,"18-32",IF(Customer[[#This Row],[Age]]&lt;=47,"33-47",IF(Customer[[#This Row],[Age]]&lt;=62,"48-62",IF(Customer[[#This Row],[Age]]&lt;=77,"63-77","78-92"))))</f>
        <v>33-47</v>
      </c>
      <c r="I499" s="55">
        <v>5</v>
      </c>
      <c r="J499" s="54">
        <v>80613.929999999993</v>
      </c>
      <c r="K499" s="55">
        <v>1</v>
      </c>
      <c r="L499">
        <v>1</v>
      </c>
      <c r="M499">
        <v>1</v>
      </c>
      <c r="N499" s="54">
        <v>142838.64000000001</v>
      </c>
      <c r="O499">
        <v>0</v>
      </c>
      <c r="P499" s="55">
        <v>0</v>
      </c>
      <c r="Q499" s="55">
        <v>1</v>
      </c>
      <c r="R499" t="s">
        <v>122</v>
      </c>
      <c r="S499" s="55">
        <v>314</v>
      </c>
      <c r="T499" s="55">
        <f>--(Customer[[#This Row],[Geography]]="Germany")</f>
        <v>0</v>
      </c>
      <c r="U499" s="55">
        <f>--(Customer[[#This Row],[Geography]]="France")</f>
        <v>1</v>
      </c>
      <c r="V499" s="55">
        <f>--(Customer[[#This Row],[Geography]]="Spain")</f>
        <v>0</v>
      </c>
    </row>
    <row r="500" spans="1:22">
      <c r="A500">
        <v>499</v>
      </c>
      <c r="B500">
        <v>15726774</v>
      </c>
      <c r="C500" t="s">
        <v>527</v>
      </c>
      <c r="D500" s="54">
        <v>757</v>
      </c>
      <c r="E500" t="s">
        <v>10</v>
      </c>
      <c r="F500" t="s">
        <v>120</v>
      </c>
      <c r="G500" s="55">
        <v>26</v>
      </c>
      <c r="H500" s="55" t="str">
        <f>IF(Customer[[#This Row],[Age]]&lt;=32,"18-32",IF(Customer[[#This Row],[Age]]&lt;=47,"33-47",IF(Customer[[#This Row],[Age]]&lt;=62,"48-62",IF(Customer[[#This Row],[Age]]&lt;=77,"63-77","78-92"))))</f>
        <v>18-32</v>
      </c>
      <c r="I500" s="55">
        <v>8</v>
      </c>
      <c r="J500" s="54">
        <v>121581.56</v>
      </c>
      <c r="K500" s="55">
        <v>2</v>
      </c>
      <c r="L500">
        <v>1</v>
      </c>
      <c r="M500">
        <v>1</v>
      </c>
      <c r="N500" s="54">
        <v>127059.04</v>
      </c>
      <c r="O500">
        <v>0</v>
      </c>
      <c r="P500" s="55">
        <v>0</v>
      </c>
      <c r="Q500" s="55">
        <v>5</v>
      </c>
      <c r="R500" t="s">
        <v>122</v>
      </c>
      <c r="S500" s="55">
        <v>595</v>
      </c>
      <c r="T500" s="55">
        <f>--(Customer[[#This Row],[Geography]]="Germany")</f>
        <v>1</v>
      </c>
      <c r="U500" s="55">
        <f>--(Customer[[#This Row],[Geography]]="France")</f>
        <v>0</v>
      </c>
      <c r="V500" s="55">
        <f>--(Customer[[#This Row],[Geography]]="Spain")</f>
        <v>0</v>
      </c>
    </row>
    <row r="501" spans="1:22">
      <c r="A501">
        <v>500</v>
      </c>
      <c r="B501">
        <v>15649078</v>
      </c>
      <c r="C501" t="s">
        <v>528</v>
      </c>
      <c r="D501" s="54">
        <v>570</v>
      </c>
      <c r="E501" t="s">
        <v>9</v>
      </c>
      <c r="F501" t="s">
        <v>112</v>
      </c>
      <c r="G501" s="55">
        <v>58</v>
      </c>
      <c r="H501" s="55" t="str">
        <f>IF(Customer[[#This Row],[Age]]&lt;=32,"18-32",IF(Customer[[#This Row],[Age]]&lt;=47,"33-47",IF(Customer[[#This Row],[Age]]&lt;=62,"48-62",IF(Customer[[#This Row],[Age]]&lt;=77,"63-77","78-92"))))</f>
        <v>48-62</v>
      </c>
      <c r="I501" s="55">
        <v>8</v>
      </c>
      <c r="J501" s="54">
        <v>0</v>
      </c>
      <c r="K501" s="55">
        <v>1</v>
      </c>
      <c r="L501">
        <v>0</v>
      </c>
      <c r="M501">
        <v>1</v>
      </c>
      <c r="N501" s="54">
        <v>116503.92</v>
      </c>
      <c r="O501">
        <v>1</v>
      </c>
      <c r="P501" s="55">
        <v>1</v>
      </c>
      <c r="Q501" s="55">
        <v>2</v>
      </c>
      <c r="R501" t="s">
        <v>113</v>
      </c>
      <c r="S501" s="55">
        <v>257</v>
      </c>
      <c r="T501" s="55">
        <f>--(Customer[[#This Row],[Geography]]="Germany")</f>
        <v>0</v>
      </c>
      <c r="U501" s="55">
        <f>--(Customer[[#This Row],[Geography]]="France")</f>
        <v>1</v>
      </c>
      <c r="V501" s="55">
        <f>--(Customer[[#This Row],[Geography]]="Spain")</f>
        <v>0</v>
      </c>
    </row>
    <row r="502" spans="1:22">
      <c r="A502">
        <v>501</v>
      </c>
      <c r="B502">
        <v>15641877</v>
      </c>
      <c r="C502" t="s">
        <v>168</v>
      </c>
      <c r="D502" s="54">
        <v>555</v>
      </c>
      <c r="E502" t="s">
        <v>11</v>
      </c>
      <c r="F502" t="s">
        <v>120</v>
      </c>
      <c r="G502" s="55">
        <v>32</v>
      </c>
      <c r="H502" s="55" t="str">
        <f>IF(Customer[[#This Row],[Age]]&lt;=32,"18-32",IF(Customer[[#This Row],[Age]]&lt;=47,"33-47",IF(Customer[[#This Row],[Age]]&lt;=62,"48-62",IF(Customer[[#This Row],[Age]]&lt;=77,"63-77","78-92"))))</f>
        <v>18-32</v>
      </c>
      <c r="I502" s="55">
        <v>4</v>
      </c>
      <c r="J502" s="54">
        <v>0</v>
      </c>
      <c r="K502" s="55">
        <v>2</v>
      </c>
      <c r="L502">
        <v>1</v>
      </c>
      <c r="M502">
        <v>1</v>
      </c>
      <c r="N502" s="54">
        <v>54405.79</v>
      </c>
      <c r="O502">
        <v>0</v>
      </c>
      <c r="P502" s="55">
        <v>0</v>
      </c>
      <c r="Q502" s="55">
        <v>4</v>
      </c>
      <c r="R502" t="s">
        <v>113</v>
      </c>
      <c r="S502" s="55">
        <v>850</v>
      </c>
      <c r="T502" s="55">
        <f>--(Customer[[#This Row],[Geography]]="Germany")</f>
        <v>0</v>
      </c>
      <c r="U502" s="55">
        <f>--(Customer[[#This Row],[Geography]]="France")</f>
        <v>0</v>
      </c>
      <c r="V502" s="55">
        <f>--(Customer[[#This Row],[Geography]]="Spain")</f>
        <v>1</v>
      </c>
    </row>
    <row r="503" spans="1:22">
      <c r="A503">
        <v>502</v>
      </c>
      <c r="B503">
        <v>15796496</v>
      </c>
      <c r="C503" t="s">
        <v>529</v>
      </c>
      <c r="D503" s="54">
        <v>692</v>
      </c>
      <c r="E503" t="s">
        <v>9</v>
      </c>
      <c r="F503" t="s">
        <v>120</v>
      </c>
      <c r="G503" s="55">
        <v>54</v>
      </c>
      <c r="H503" s="55" t="str">
        <f>IF(Customer[[#This Row],[Age]]&lt;=32,"18-32",IF(Customer[[#This Row],[Age]]&lt;=47,"33-47",IF(Customer[[#This Row],[Age]]&lt;=62,"48-62",IF(Customer[[#This Row],[Age]]&lt;=77,"63-77","78-92"))))</f>
        <v>48-62</v>
      </c>
      <c r="I503" s="55">
        <v>5</v>
      </c>
      <c r="J503" s="54">
        <v>0</v>
      </c>
      <c r="K503" s="55">
        <v>2</v>
      </c>
      <c r="L503">
        <v>1</v>
      </c>
      <c r="M503">
        <v>1</v>
      </c>
      <c r="N503" s="54">
        <v>88721.84</v>
      </c>
      <c r="O503">
        <v>0</v>
      </c>
      <c r="P503" s="55">
        <v>0</v>
      </c>
      <c r="Q503" s="55">
        <v>3</v>
      </c>
      <c r="R503" t="s">
        <v>130</v>
      </c>
      <c r="S503" s="55">
        <v>552</v>
      </c>
      <c r="T503" s="55">
        <f>--(Customer[[#This Row],[Geography]]="Germany")</f>
        <v>0</v>
      </c>
      <c r="U503" s="55">
        <f>--(Customer[[#This Row],[Geography]]="France")</f>
        <v>1</v>
      </c>
      <c r="V503" s="55">
        <f>--(Customer[[#This Row],[Geography]]="Spain")</f>
        <v>0</v>
      </c>
    </row>
    <row r="504" spans="1:22">
      <c r="A504">
        <v>503</v>
      </c>
      <c r="B504">
        <v>15815690</v>
      </c>
      <c r="C504" t="s">
        <v>530</v>
      </c>
      <c r="D504" s="54">
        <v>774</v>
      </c>
      <c r="E504" t="s">
        <v>9</v>
      </c>
      <c r="F504" t="s">
        <v>120</v>
      </c>
      <c r="G504" s="55">
        <v>60</v>
      </c>
      <c r="H504" s="55" t="str">
        <f>IF(Customer[[#This Row],[Age]]&lt;=32,"18-32",IF(Customer[[#This Row],[Age]]&lt;=47,"33-47",IF(Customer[[#This Row],[Age]]&lt;=62,"48-62",IF(Customer[[#This Row],[Age]]&lt;=77,"63-77","78-92"))))</f>
        <v>48-62</v>
      </c>
      <c r="I504" s="55">
        <v>5</v>
      </c>
      <c r="J504" s="54">
        <v>85891.55</v>
      </c>
      <c r="K504" s="55">
        <v>1</v>
      </c>
      <c r="L504">
        <v>1</v>
      </c>
      <c r="M504">
        <v>0</v>
      </c>
      <c r="N504" s="54">
        <v>74135.48</v>
      </c>
      <c r="O504">
        <v>1</v>
      </c>
      <c r="P504" s="55">
        <v>1</v>
      </c>
      <c r="Q504" s="55">
        <v>5</v>
      </c>
      <c r="R504" t="s">
        <v>117</v>
      </c>
      <c r="S504" s="55">
        <v>540</v>
      </c>
      <c r="T504" s="55">
        <f>--(Customer[[#This Row],[Geography]]="Germany")</f>
        <v>0</v>
      </c>
      <c r="U504" s="55">
        <f>--(Customer[[#This Row],[Geography]]="France")</f>
        <v>1</v>
      </c>
      <c r="V504" s="55">
        <f>--(Customer[[#This Row],[Geography]]="Spain")</f>
        <v>0</v>
      </c>
    </row>
    <row r="505" spans="1:22">
      <c r="A505">
        <v>504</v>
      </c>
      <c r="B505">
        <v>15631739</v>
      </c>
      <c r="C505" t="s">
        <v>531</v>
      </c>
      <c r="D505" s="54">
        <v>638</v>
      </c>
      <c r="E505" t="s">
        <v>11</v>
      </c>
      <c r="F505" t="s">
        <v>120</v>
      </c>
      <c r="G505" s="55">
        <v>44</v>
      </c>
      <c r="H505" s="55" t="str">
        <f>IF(Customer[[#This Row],[Age]]&lt;=32,"18-32",IF(Customer[[#This Row],[Age]]&lt;=47,"33-47",IF(Customer[[#This Row],[Age]]&lt;=62,"48-62",IF(Customer[[#This Row],[Age]]&lt;=77,"63-77","78-92"))))</f>
        <v>33-47</v>
      </c>
      <c r="I505" s="55">
        <v>9</v>
      </c>
      <c r="J505" s="54">
        <v>77637.350000000006</v>
      </c>
      <c r="K505" s="55">
        <v>2</v>
      </c>
      <c r="L505">
        <v>1</v>
      </c>
      <c r="M505">
        <v>1</v>
      </c>
      <c r="N505" s="54">
        <v>111346.22</v>
      </c>
      <c r="O505">
        <v>0</v>
      </c>
      <c r="P505" s="55">
        <v>0</v>
      </c>
      <c r="Q505" s="55">
        <v>4</v>
      </c>
      <c r="R505" t="s">
        <v>122</v>
      </c>
      <c r="S505" s="55">
        <v>343</v>
      </c>
      <c r="T505" s="55">
        <f>--(Customer[[#This Row],[Geography]]="Germany")</f>
        <v>0</v>
      </c>
      <c r="U505" s="55">
        <f>--(Customer[[#This Row],[Geography]]="France")</f>
        <v>0</v>
      </c>
      <c r="V505" s="55">
        <f>--(Customer[[#This Row],[Geography]]="Spain")</f>
        <v>1</v>
      </c>
    </row>
    <row r="506" spans="1:22">
      <c r="A506">
        <v>505</v>
      </c>
      <c r="B506">
        <v>15625584</v>
      </c>
      <c r="C506" t="s">
        <v>532</v>
      </c>
      <c r="D506" s="54">
        <v>543</v>
      </c>
      <c r="E506" t="s">
        <v>11</v>
      </c>
      <c r="F506" t="s">
        <v>112</v>
      </c>
      <c r="G506" s="55">
        <v>41</v>
      </c>
      <c r="H506" s="55" t="str">
        <f>IF(Customer[[#This Row],[Age]]&lt;=32,"18-32",IF(Customer[[#This Row],[Age]]&lt;=47,"33-47",IF(Customer[[#This Row],[Age]]&lt;=62,"48-62",IF(Customer[[#This Row],[Age]]&lt;=77,"63-77","78-92"))))</f>
        <v>33-47</v>
      </c>
      <c r="I506" s="55">
        <v>4</v>
      </c>
      <c r="J506" s="54">
        <v>0</v>
      </c>
      <c r="K506" s="55">
        <v>1</v>
      </c>
      <c r="L506">
        <v>0</v>
      </c>
      <c r="M506">
        <v>0</v>
      </c>
      <c r="N506" s="54">
        <v>194902.16</v>
      </c>
      <c r="O506">
        <v>0</v>
      </c>
      <c r="P506" s="55">
        <v>0</v>
      </c>
      <c r="Q506" s="55">
        <v>5</v>
      </c>
      <c r="R506" t="s">
        <v>130</v>
      </c>
      <c r="S506" s="55">
        <v>331</v>
      </c>
      <c r="T506" s="55">
        <f>--(Customer[[#This Row],[Geography]]="Germany")</f>
        <v>0</v>
      </c>
      <c r="U506" s="55">
        <f>--(Customer[[#This Row],[Geography]]="France")</f>
        <v>0</v>
      </c>
      <c r="V506" s="55">
        <f>--(Customer[[#This Row],[Geography]]="Spain")</f>
        <v>1</v>
      </c>
    </row>
    <row r="507" spans="1:22">
      <c r="A507">
        <v>506</v>
      </c>
      <c r="B507">
        <v>15802466</v>
      </c>
      <c r="C507" t="s">
        <v>338</v>
      </c>
      <c r="D507" s="54">
        <v>584</v>
      </c>
      <c r="E507" t="s">
        <v>9</v>
      </c>
      <c r="F507" t="s">
        <v>120</v>
      </c>
      <c r="G507" s="55">
        <v>31</v>
      </c>
      <c r="H507" s="55" t="str">
        <f>IF(Customer[[#This Row],[Age]]&lt;=32,"18-32",IF(Customer[[#This Row],[Age]]&lt;=47,"33-47",IF(Customer[[#This Row],[Age]]&lt;=62,"48-62",IF(Customer[[#This Row],[Age]]&lt;=77,"63-77","78-92"))))</f>
        <v>18-32</v>
      </c>
      <c r="I507" s="55">
        <v>5</v>
      </c>
      <c r="J507" s="54">
        <v>0</v>
      </c>
      <c r="K507" s="55">
        <v>2</v>
      </c>
      <c r="L507">
        <v>1</v>
      </c>
      <c r="M507">
        <v>0</v>
      </c>
      <c r="N507" s="54">
        <v>31474.27</v>
      </c>
      <c r="O507">
        <v>0</v>
      </c>
      <c r="P507" s="55">
        <v>0</v>
      </c>
      <c r="Q507" s="55">
        <v>2</v>
      </c>
      <c r="R507" t="s">
        <v>130</v>
      </c>
      <c r="S507" s="55">
        <v>568</v>
      </c>
      <c r="T507" s="55">
        <f>--(Customer[[#This Row],[Geography]]="Germany")</f>
        <v>0</v>
      </c>
      <c r="U507" s="55">
        <f>--(Customer[[#This Row],[Geography]]="France")</f>
        <v>1</v>
      </c>
      <c r="V507" s="55">
        <f>--(Customer[[#This Row],[Geography]]="Spain")</f>
        <v>0</v>
      </c>
    </row>
    <row r="508" spans="1:22">
      <c r="A508">
        <v>507</v>
      </c>
      <c r="B508">
        <v>15697028</v>
      </c>
      <c r="C508" t="s">
        <v>533</v>
      </c>
      <c r="D508" s="54">
        <v>691</v>
      </c>
      <c r="E508" t="s">
        <v>10</v>
      </c>
      <c r="F508" t="s">
        <v>120</v>
      </c>
      <c r="G508" s="55">
        <v>30</v>
      </c>
      <c r="H508" s="55" t="str">
        <f>IF(Customer[[#This Row],[Age]]&lt;=32,"18-32",IF(Customer[[#This Row],[Age]]&lt;=47,"33-47",IF(Customer[[#This Row],[Age]]&lt;=62,"48-62",IF(Customer[[#This Row],[Age]]&lt;=77,"63-77","78-92"))))</f>
        <v>18-32</v>
      </c>
      <c r="I508" s="55">
        <v>7</v>
      </c>
      <c r="J508" s="54">
        <v>116927.89</v>
      </c>
      <c r="K508" s="55">
        <v>1</v>
      </c>
      <c r="L508">
        <v>1</v>
      </c>
      <c r="M508">
        <v>0</v>
      </c>
      <c r="N508" s="54">
        <v>21198.39</v>
      </c>
      <c r="O508">
        <v>0</v>
      </c>
      <c r="P508" s="55">
        <v>0</v>
      </c>
      <c r="Q508" s="55">
        <v>1</v>
      </c>
      <c r="R508" t="s">
        <v>113</v>
      </c>
      <c r="S508" s="55">
        <v>813</v>
      </c>
      <c r="T508" s="55">
        <f>--(Customer[[#This Row],[Geography]]="Germany")</f>
        <v>1</v>
      </c>
      <c r="U508" s="55">
        <f>--(Customer[[#This Row],[Geography]]="France")</f>
        <v>0</v>
      </c>
      <c r="V508" s="55">
        <f>--(Customer[[#This Row],[Geography]]="Spain")</f>
        <v>0</v>
      </c>
    </row>
    <row r="509" spans="1:22">
      <c r="A509">
        <v>508</v>
      </c>
      <c r="B509">
        <v>15575759</v>
      </c>
      <c r="C509" t="s">
        <v>534</v>
      </c>
      <c r="D509" s="54">
        <v>684</v>
      </c>
      <c r="E509" t="s">
        <v>10</v>
      </c>
      <c r="F509" t="s">
        <v>112</v>
      </c>
      <c r="G509" s="55">
        <v>40</v>
      </c>
      <c r="H509" s="55" t="str">
        <f>IF(Customer[[#This Row],[Age]]&lt;=32,"18-32",IF(Customer[[#This Row],[Age]]&lt;=47,"33-47",IF(Customer[[#This Row],[Age]]&lt;=62,"48-62",IF(Customer[[#This Row],[Age]]&lt;=77,"63-77","78-92"))))</f>
        <v>33-47</v>
      </c>
      <c r="I509" s="55">
        <v>6</v>
      </c>
      <c r="J509" s="54">
        <v>137326.65</v>
      </c>
      <c r="K509" s="55">
        <v>1</v>
      </c>
      <c r="L509">
        <v>1</v>
      </c>
      <c r="M509">
        <v>0</v>
      </c>
      <c r="N509" s="54">
        <v>186976.6</v>
      </c>
      <c r="O509">
        <v>0</v>
      </c>
      <c r="P509" s="55">
        <v>0</v>
      </c>
      <c r="Q509" s="55">
        <v>1</v>
      </c>
      <c r="R509" t="s">
        <v>130</v>
      </c>
      <c r="S509" s="55">
        <v>530</v>
      </c>
      <c r="T509" s="55">
        <f>--(Customer[[#This Row],[Geography]]="Germany")</f>
        <v>1</v>
      </c>
      <c r="U509" s="55">
        <f>--(Customer[[#This Row],[Geography]]="France")</f>
        <v>0</v>
      </c>
      <c r="V509" s="55">
        <f>--(Customer[[#This Row],[Geography]]="Spain")</f>
        <v>0</v>
      </c>
    </row>
    <row r="510" spans="1:22">
      <c r="A510">
        <v>509</v>
      </c>
      <c r="B510">
        <v>15567442</v>
      </c>
      <c r="C510" t="s">
        <v>535</v>
      </c>
      <c r="D510" s="54">
        <v>733</v>
      </c>
      <c r="E510" t="s">
        <v>9</v>
      </c>
      <c r="F510" t="s">
        <v>120</v>
      </c>
      <c r="G510" s="55">
        <v>22</v>
      </c>
      <c r="H510" s="55" t="str">
        <f>IF(Customer[[#This Row],[Age]]&lt;=32,"18-32",IF(Customer[[#This Row],[Age]]&lt;=47,"33-47",IF(Customer[[#This Row],[Age]]&lt;=62,"48-62",IF(Customer[[#This Row],[Age]]&lt;=77,"63-77","78-92"))))</f>
        <v>18-32</v>
      </c>
      <c r="I510" s="55">
        <v>5</v>
      </c>
      <c r="J510" s="54">
        <v>0</v>
      </c>
      <c r="K510" s="55">
        <v>2</v>
      </c>
      <c r="L510">
        <v>1</v>
      </c>
      <c r="M510">
        <v>1</v>
      </c>
      <c r="N510" s="54">
        <v>117202.19</v>
      </c>
      <c r="O510">
        <v>0</v>
      </c>
      <c r="P510" s="55">
        <v>0</v>
      </c>
      <c r="Q510" s="55">
        <v>3</v>
      </c>
      <c r="R510" t="s">
        <v>113</v>
      </c>
      <c r="S510" s="55">
        <v>279</v>
      </c>
      <c r="T510" s="55">
        <f>--(Customer[[#This Row],[Geography]]="Germany")</f>
        <v>0</v>
      </c>
      <c r="U510" s="55">
        <f>--(Customer[[#This Row],[Geography]]="France")</f>
        <v>1</v>
      </c>
      <c r="V510" s="55">
        <f>--(Customer[[#This Row],[Geography]]="Spain")</f>
        <v>0</v>
      </c>
    </row>
    <row r="511" spans="1:22">
      <c r="A511">
        <v>510</v>
      </c>
      <c r="B511">
        <v>15746805</v>
      </c>
      <c r="C511" t="s">
        <v>536</v>
      </c>
      <c r="D511" s="54">
        <v>599</v>
      </c>
      <c r="E511" t="s">
        <v>11</v>
      </c>
      <c r="F511" t="s">
        <v>112</v>
      </c>
      <c r="G511" s="55">
        <v>37</v>
      </c>
      <c r="H511" s="55" t="str">
        <f>IF(Customer[[#This Row],[Age]]&lt;=32,"18-32",IF(Customer[[#This Row],[Age]]&lt;=47,"33-47",IF(Customer[[#This Row],[Age]]&lt;=62,"48-62",IF(Customer[[#This Row],[Age]]&lt;=77,"63-77","78-92"))))</f>
        <v>33-47</v>
      </c>
      <c r="I511" s="55">
        <v>2</v>
      </c>
      <c r="J511" s="54">
        <v>0</v>
      </c>
      <c r="K511" s="55">
        <v>2</v>
      </c>
      <c r="L511">
        <v>1</v>
      </c>
      <c r="M511">
        <v>1</v>
      </c>
      <c r="N511" s="54">
        <v>143739.29</v>
      </c>
      <c r="O511">
        <v>0</v>
      </c>
      <c r="P511" s="55">
        <v>0</v>
      </c>
      <c r="Q511" s="55">
        <v>4</v>
      </c>
      <c r="R511" t="s">
        <v>117</v>
      </c>
      <c r="S511" s="55">
        <v>516</v>
      </c>
      <c r="T511" s="55">
        <f>--(Customer[[#This Row],[Geography]]="Germany")</f>
        <v>0</v>
      </c>
      <c r="U511" s="55">
        <f>--(Customer[[#This Row],[Geography]]="France")</f>
        <v>0</v>
      </c>
      <c r="V511" s="55">
        <f>--(Customer[[#This Row],[Geography]]="Spain")</f>
        <v>1</v>
      </c>
    </row>
    <row r="512" spans="1:22">
      <c r="A512">
        <v>511</v>
      </c>
      <c r="B512">
        <v>15636330</v>
      </c>
      <c r="C512" t="s">
        <v>537</v>
      </c>
      <c r="D512" s="54">
        <v>524</v>
      </c>
      <c r="E512" t="s">
        <v>10</v>
      </c>
      <c r="F512" t="s">
        <v>112</v>
      </c>
      <c r="G512" s="55">
        <v>31</v>
      </c>
      <c r="H512" s="55" t="str">
        <f>IF(Customer[[#This Row],[Age]]&lt;=32,"18-32",IF(Customer[[#This Row],[Age]]&lt;=47,"33-47",IF(Customer[[#This Row],[Age]]&lt;=62,"48-62",IF(Customer[[#This Row],[Age]]&lt;=77,"63-77","78-92"))))</f>
        <v>18-32</v>
      </c>
      <c r="I512" s="55">
        <v>10</v>
      </c>
      <c r="J512" s="54">
        <v>67238.98</v>
      </c>
      <c r="K512" s="55">
        <v>2</v>
      </c>
      <c r="L512">
        <v>1</v>
      </c>
      <c r="M512">
        <v>1</v>
      </c>
      <c r="N512" s="54">
        <v>161811.23000000001</v>
      </c>
      <c r="O512">
        <v>0</v>
      </c>
      <c r="P512" s="55">
        <v>0</v>
      </c>
      <c r="Q512" s="55">
        <v>5</v>
      </c>
      <c r="R512" t="s">
        <v>117</v>
      </c>
      <c r="S512" s="55">
        <v>685</v>
      </c>
      <c r="T512" s="55">
        <f>--(Customer[[#This Row],[Geography]]="Germany")</f>
        <v>1</v>
      </c>
      <c r="U512" s="55">
        <f>--(Customer[[#This Row],[Geography]]="France")</f>
        <v>0</v>
      </c>
      <c r="V512" s="55">
        <f>--(Customer[[#This Row],[Geography]]="Spain")</f>
        <v>0</v>
      </c>
    </row>
    <row r="513" spans="1:22">
      <c r="A513">
        <v>512</v>
      </c>
      <c r="B513">
        <v>15714970</v>
      </c>
      <c r="C513" t="s">
        <v>538</v>
      </c>
      <c r="D513" s="54">
        <v>632</v>
      </c>
      <c r="E513" t="s">
        <v>10</v>
      </c>
      <c r="F513" t="s">
        <v>112</v>
      </c>
      <c r="G513" s="55">
        <v>38</v>
      </c>
      <c r="H513" s="55" t="str">
        <f>IF(Customer[[#This Row],[Age]]&lt;=32,"18-32",IF(Customer[[#This Row],[Age]]&lt;=47,"33-47",IF(Customer[[#This Row],[Age]]&lt;=62,"48-62",IF(Customer[[#This Row],[Age]]&lt;=77,"63-77","78-92"))))</f>
        <v>33-47</v>
      </c>
      <c r="I513" s="55">
        <v>6</v>
      </c>
      <c r="J513" s="54">
        <v>86569.76</v>
      </c>
      <c r="K513" s="55">
        <v>2</v>
      </c>
      <c r="L513">
        <v>1</v>
      </c>
      <c r="M513">
        <v>0</v>
      </c>
      <c r="N513" s="54">
        <v>98090.91</v>
      </c>
      <c r="O513">
        <v>0</v>
      </c>
      <c r="P513" s="55">
        <v>0</v>
      </c>
      <c r="Q513" s="55">
        <v>5</v>
      </c>
      <c r="R513" t="s">
        <v>122</v>
      </c>
      <c r="S513" s="55">
        <v>435</v>
      </c>
      <c r="T513" s="55">
        <f>--(Customer[[#This Row],[Geography]]="Germany")</f>
        <v>1</v>
      </c>
      <c r="U513" s="55">
        <f>--(Customer[[#This Row],[Geography]]="France")</f>
        <v>0</v>
      </c>
      <c r="V513" s="55">
        <f>--(Customer[[#This Row],[Geography]]="Spain")</f>
        <v>0</v>
      </c>
    </row>
    <row r="514" spans="1:22">
      <c r="A514">
        <v>513</v>
      </c>
      <c r="B514">
        <v>15653784</v>
      </c>
      <c r="C514" t="s">
        <v>539</v>
      </c>
      <c r="D514" s="54">
        <v>735</v>
      </c>
      <c r="E514" t="s">
        <v>11</v>
      </c>
      <c r="F514" t="s">
        <v>120</v>
      </c>
      <c r="G514" s="55">
        <v>34</v>
      </c>
      <c r="H514" s="55" t="str">
        <f>IF(Customer[[#This Row],[Age]]&lt;=32,"18-32",IF(Customer[[#This Row],[Age]]&lt;=47,"33-47",IF(Customer[[#This Row],[Age]]&lt;=62,"48-62",IF(Customer[[#This Row],[Age]]&lt;=77,"63-77","78-92"))))</f>
        <v>33-47</v>
      </c>
      <c r="I514" s="55">
        <v>5</v>
      </c>
      <c r="J514" s="54">
        <v>0</v>
      </c>
      <c r="K514" s="55">
        <v>2</v>
      </c>
      <c r="L514">
        <v>0</v>
      </c>
      <c r="M514">
        <v>0</v>
      </c>
      <c r="N514" s="54">
        <v>71095.41</v>
      </c>
      <c r="O514">
        <v>0</v>
      </c>
      <c r="P514" s="55">
        <v>0</v>
      </c>
      <c r="Q514" s="55">
        <v>1</v>
      </c>
      <c r="R514" t="s">
        <v>130</v>
      </c>
      <c r="S514" s="55">
        <v>898</v>
      </c>
      <c r="T514" s="55">
        <f>--(Customer[[#This Row],[Geography]]="Germany")</f>
        <v>0</v>
      </c>
      <c r="U514" s="55">
        <f>--(Customer[[#This Row],[Geography]]="France")</f>
        <v>0</v>
      </c>
      <c r="V514" s="55">
        <f>--(Customer[[#This Row],[Geography]]="Spain")</f>
        <v>1</v>
      </c>
    </row>
    <row r="515" spans="1:22">
      <c r="A515">
        <v>514</v>
      </c>
      <c r="B515">
        <v>15693543</v>
      </c>
      <c r="C515" t="s">
        <v>358</v>
      </c>
      <c r="D515" s="54">
        <v>734</v>
      </c>
      <c r="E515" t="s">
        <v>9</v>
      </c>
      <c r="F515" t="s">
        <v>120</v>
      </c>
      <c r="G515" s="55">
        <v>34</v>
      </c>
      <c r="H515" s="55" t="str">
        <f>IF(Customer[[#This Row],[Age]]&lt;=32,"18-32",IF(Customer[[#This Row],[Age]]&lt;=47,"33-47",IF(Customer[[#This Row],[Age]]&lt;=62,"48-62",IF(Customer[[#This Row],[Age]]&lt;=77,"63-77","78-92"))))</f>
        <v>33-47</v>
      </c>
      <c r="I515" s="55">
        <v>6</v>
      </c>
      <c r="J515" s="54">
        <v>133598.39999999999</v>
      </c>
      <c r="K515" s="55">
        <v>1</v>
      </c>
      <c r="L515">
        <v>1</v>
      </c>
      <c r="M515">
        <v>1</v>
      </c>
      <c r="N515" s="54">
        <v>13107.24</v>
      </c>
      <c r="O515">
        <v>0</v>
      </c>
      <c r="P515" s="55">
        <v>0</v>
      </c>
      <c r="Q515" s="55">
        <v>4</v>
      </c>
      <c r="R515" t="s">
        <v>113</v>
      </c>
      <c r="S515" s="55">
        <v>693</v>
      </c>
      <c r="T515" s="55">
        <f>--(Customer[[#This Row],[Geography]]="Germany")</f>
        <v>0</v>
      </c>
      <c r="U515" s="55">
        <f>--(Customer[[#This Row],[Geography]]="France")</f>
        <v>1</v>
      </c>
      <c r="V515" s="55">
        <f>--(Customer[[#This Row],[Geography]]="Spain")</f>
        <v>0</v>
      </c>
    </row>
    <row r="516" spans="1:22">
      <c r="A516">
        <v>515</v>
      </c>
      <c r="B516">
        <v>15773283</v>
      </c>
      <c r="C516" t="s">
        <v>540</v>
      </c>
      <c r="D516" s="54">
        <v>605</v>
      </c>
      <c r="E516" t="s">
        <v>9</v>
      </c>
      <c r="F516" t="s">
        <v>112</v>
      </c>
      <c r="G516" s="55">
        <v>51</v>
      </c>
      <c r="H516" s="55" t="str">
        <f>IF(Customer[[#This Row],[Age]]&lt;=32,"18-32",IF(Customer[[#This Row],[Age]]&lt;=47,"33-47",IF(Customer[[#This Row],[Age]]&lt;=62,"48-62",IF(Customer[[#This Row],[Age]]&lt;=77,"63-77","78-92"))))</f>
        <v>48-62</v>
      </c>
      <c r="I516" s="55">
        <v>3</v>
      </c>
      <c r="J516" s="54">
        <v>136188.78</v>
      </c>
      <c r="K516" s="55">
        <v>1</v>
      </c>
      <c r="L516">
        <v>1</v>
      </c>
      <c r="M516">
        <v>1</v>
      </c>
      <c r="N516" s="54">
        <v>67110.59</v>
      </c>
      <c r="O516">
        <v>1</v>
      </c>
      <c r="P516" s="55">
        <v>1</v>
      </c>
      <c r="Q516" s="55">
        <v>1</v>
      </c>
      <c r="R516" t="s">
        <v>130</v>
      </c>
      <c r="S516" s="55">
        <v>683</v>
      </c>
      <c r="T516" s="55">
        <f>--(Customer[[#This Row],[Geography]]="Germany")</f>
        <v>0</v>
      </c>
      <c r="U516" s="55">
        <f>--(Customer[[#This Row],[Geography]]="France")</f>
        <v>1</v>
      </c>
      <c r="V516" s="55">
        <f>--(Customer[[#This Row],[Geography]]="Spain")</f>
        <v>0</v>
      </c>
    </row>
    <row r="517" spans="1:22">
      <c r="A517">
        <v>516</v>
      </c>
      <c r="B517">
        <v>15742534</v>
      </c>
      <c r="C517" t="s">
        <v>541</v>
      </c>
      <c r="D517" s="54">
        <v>793</v>
      </c>
      <c r="E517" t="s">
        <v>11</v>
      </c>
      <c r="F517" t="s">
        <v>120</v>
      </c>
      <c r="G517" s="55">
        <v>38</v>
      </c>
      <c r="H517" s="55" t="str">
        <f>IF(Customer[[#This Row],[Age]]&lt;=32,"18-32",IF(Customer[[#This Row],[Age]]&lt;=47,"33-47",IF(Customer[[#This Row],[Age]]&lt;=62,"48-62",IF(Customer[[#This Row],[Age]]&lt;=77,"63-77","78-92"))))</f>
        <v>33-47</v>
      </c>
      <c r="I517" s="55">
        <v>9</v>
      </c>
      <c r="J517" s="54">
        <v>0</v>
      </c>
      <c r="K517" s="55">
        <v>2</v>
      </c>
      <c r="L517">
        <v>1</v>
      </c>
      <c r="M517">
        <v>0</v>
      </c>
      <c r="N517" s="54">
        <v>88225.02</v>
      </c>
      <c r="O517">
        <v>0</v>
      </c>
      <c r="P517" s="55">
        <v>0</v>
      </c>
      <c r="Q517" s="55">
        <v>1</v>
      </c>
      <c r="R517" t="s">
        <v>122</v>
      </c>
      <c r="S517" s="55">
        <v>690</v>
      </c>
      <c r="T517" s="55">
        <f>--(Customer[[#This Row],[Geography]]="Germany")</f>
        <v>0</v>
      </c>
      <c r="U517" s="55">
        <f>--(Customer[[#This Row],[Geography]]="France")</f>
        <v>0</v>
      </c>
      <c r="V517" s="55">
        <f>--(Customer[[#This Row],[Geography]]="Spain")</f>
        <v>1</v>
      </c>
    </row>
    <row r="518" spans="1:22">
      <c r="A518">
        <v>517</v>
      </c>
      <c r="B518">
        <v>15569878</v>
      </c>
      <c r="C518" t="s">
        <v>542</v>
      </c>
      <c r="D518" s="54">
        <v>468</v>
      </c>
      <c r="E518" t="s">
        <v>9</v>
      </c>
      <c r="F518" t="s">
        <v>112</v>
      </c>
      <c r="G518" s="55">
        <v>56</v>
      </c>
      <c r="H518" s="55" t="str">
        <f>IF(Customer[[#This Row],[Age]]&lt;=32,"18-32",IF(Customer[[#This Row],[Age]]&lt;=47,"33-47",IF(Customer[[#This Row],[Age]]&lt;=62,"48-62",IF(Customer[[#This Row],[Age]]&lt;=77,"63-77","78-92"))))</f>
        <v>48-62</v>
      </c>
      <c r="I518" s="55">
        <v>10</v>
      </c>
      <c r="J518" s="54">
        <v>0</v>
      </c>
      <c r="K518" s="55">
        <v>3</v>
      </c>
      <c r="L518">
        <v>0</v>
      </c>
      <c r="M518">
        <v>1</v>
      </c>
      <c r="N518" s="54">
        <v>62256.87</v>
      </c>
      <c r="O518">
        <v>1</v>
      </c>
      <c r="P518" s="55">
        <v>1</v>
      </c>
      <c r="Q518" s="55">
        <v>3</v>
      </c>
      <c r="R518" t="s">
        <v>130</v>
      </c>
      <c r="S518" s="55">
        <v>547</v>
      </c>
      <c r="T518" s="55">
        <f>--(Customer[[#This Row],[Geography]]="Germany")</f>
        <v>0</v>
      </c>
      <c r="U518" s="55">
        <f>--(Customer[[#This Row],[Geography]]="France")</f>
        <v>1</v>
      </c>
      <c r="V518" s="55">
        <f>--(Customer[[#This Row],[Geography]]="Spain")</f>
        <v>0</v>
      </c>
    </row>
    <row r="519" spans="1:22">
      <c r="A519">
        <v>518</v>
      </c>
      <c r="B519">
        <v>15729454</v>
      </c>
      <c r="C519" t="s">
        <v>543</v>
      </c>
      <c r="D519" s="54">
        <v>779</v>
      </c>
      <c r="E519" t="s">
        <v>10</v>
      </c>
      <c r="F519" t="s">
        <v>120</v>
      </c>
      <c r="G519" s="55">
        <v>37</v>
      </c>
      <c r="H519" s="55" t="str">
        <f>IF(Customer[[#This Row],[Age]]&lt;=32,"18-32",IF(Customer[[#This Row],[Age]]&lt;=47,"33-47",IF(Customer[[#This Row],[Age]]&lt;=62,"48-62",IF(Customer[[#This Row],[Age]]&lt;=77,"63-77","78-92"))))</f>
        <v>33-47</v>
      </c>
      <c r="I519" s="55">
        <v>7</v>
      </c>
      <c r="J519" s="54">
        <v>120092.52</v>
      </c>
      <c r="K519" s="55">
        <v>2</v>
      </c>
      <c r="L519">
        <v>1</v>
      </c>
      <c r="M519">
        <v>0</v>
      </c>
      <c r="N519" s="54">
        <v>135925.72</v>
      </c>
      <c r="O519">
        <v>0</v>
      </c>
      <c r="P519" s="55">
        <v>0</v>
      </c>
      <c r="Q519" s="55">
        <v>1</v>
      </c>
      <c r="R519" t="s">
        <v>117</v>
      </c>
      <c r="S519" s="55">
        <v>466</v>
      </c>
      <c r="T519" s="55">
        <f>--(Customer[[#This Row],[Geography]]="Germany")</f>
        <v>1</v>
      </c>
      <c r="U519" s="55">
        <f>--(Customer[[#This Row],[Geography]]="France")</f>
        <v>0</v>
      </c>
      <c r="V519" s="55">
        <f>--(Customer[[#This Row],[Geography]]="Spain")</f>
        <v>0</v>
      </c>
    </row>
    <row r="520" spans="1:22">
      <c r="A520">
        <v>519</v>
      </c>
      <c r="B520">
        <v>15578375</v>
      </c>
      <c r="C520" t="s">
        <v>544</v>
      </c>
      <c r="D520" s="54">
        <v>698</v>
      </c>
      <c r="E520" t="s">
        <v>9</v>
      </c>
      <c r="F520" t="s">
        <v>120</v>
      </c>
      <c r="G520" s="55">
        <v>48</v>
      </c>
      <c r="H520" s="55" t="str">
        <f>IF(Customer[[#This Row],[Age]]&lt;=32,"18-32",IF(Customer[[#This Row],[Age]]&lt;=47,"33-47",IF(Customer[[#This Row],[Age]]&lt;=62,"48-62",IF(Customer[[#This Row],[Age]]&lt;=77,"63-77","78-92"))))</f>
        <v>48-62</v>
      </c>
      <c r="I520" s="55">
        <v>4</v>
      </c>
      <c r="J520" s="54">
        <v>101238.24</v>
      </c>
      <c r="K520" s="55">
        <v>2</v>
      </c>
      <c r="L520">
        <v>0</v>
      </c>
      <c r="M520">
        <v>1</v>
      </c>
      <c r="N520" s="54">
        <v>177815.87</v>
      </c>
      <c r="O520">
        <v>1</v>
      </c>
      <c r="P520" s="55">
        <v>1</v>
      </c>
      <c r="Q520" s="55">
        <v>1</v>
      </c>
      <c r="R520" t="s">
        <v>117</v>
      </c>
      <c r="S520" s="55">
        <v>342</v>
      </c>
      <c r="T520" s="55">
        <f>--(Customer[[#This Row],[Geography]]="Germany")</f>
        <v>0</v>
      </c>
      <c r="U520" s="55">
        <f>--(Customer[[#This Row],[Geography]]="France")</f>
        <v>1</v>
      </c>
      <c r="V520" s="55">
        <f>--(Customer[[#This Row],[Geography]]="Spain")</f>
        <v>0</v>
      </c>
    </row>
    <row r="521" spans="1:22">
      <c r="A521">
        <v>520</v>
      </c>
      <c r="B521">
        <v>15785559</v>
      </c>
      <c r="C521" t="s">
        <v>545</v>
      </c>
      <c r="D521" s="54">
        <v>707</v>
      </c>
      <c r="E521" t="s">
        <v>9</v>
      </c>
      <c r="F521" t="s">
        <v>120</v>
      </c>
      <c r="G521" s="55">
        <v>58</v>
      </c>
      <c r="H521" s="55" t="str">
        <f>IF(Customer[[#This Row],[Age]]&lt;=32,"18-32",IF(Customer[[#This Row],[Age]]&lt;=47,"33-47",IF(Customer[[#This Row],[Age]]&lt;=62,"48-62",IF(Customer[[#This Row],[Age]]&lt;=77,"63-77","78-92"))))</f>
        <v>48-62</v>
      </c>
      <c r="I521" s="55">
        <v>6</v>
      </c>
      <c r="J521" s="54">
        <v>89685.92</v>
      </c>
      <c r="K521" s="55">
        <v>1</v>
      </c>
      <c r="L521">
        <v>0</v>
      </c>
      <c r="M521">
        <v>1</v>
      </c>
      <c r="N521" s="54">
        <v>126471.13</v>
      </c>
      <c r="O521">
        <v>0</v>
      </c>
      <c r="P521" s="55">
        <v>0</v>
      </c>
      <c r="Q521" s="55">
        <v>2</v>
      </c>
      <c r="R521" t="s">
        <v>117</v>
      </c>
      <c r="S521" s="55">
        <v>230</v>
      </c>
      <c r="T521" s="55">
        <f>--(Customer[[#This Row],[Geography]]="Germany")</f>
        <v>0</v>
      </c>
      <c r="U521" s="55">
        <f>--(Customer[[#This Row],[Geography]]="France")</f>
        <v>1</v>
      </c>
      <c r="V521" s="55">
        <f>--(Customer[[#This Row],[Geography]]="Spain")</f>
        <v>0</v>
      </c>
    </row>
    <row r="522" spans="1:22">
      <c r="A522">
        <v>521</v>
      </c>
      <c r="B522">
        <v>15649414</v>
      </c>
      <c r="C522" t="s">
        <v>476</v>
      </c>
      <c r="D522" s="54">
        <v>850</v>
      </c>
      <c r="E522" t="s">
        <v>9</v>
      </c>
      <c r="F522" t="s">
        <v>112</v>
      </c>
      <c r="G522" s="55">
        <v>35</v>
      </c>
      <c r="H522" s="55" t="str">
        <f>IF(Customer[[#This Row],[Age]]&lt;=32,"18-32",IF(Customer[[#This Row],[Age]]&lt;=47,"33-47",IF(Customer[[#This Row],[Age]]&lt;=62,"48-62",IF(Customer[[#This Row],[Age]]&lt;=77,"63-77","78-92"))))</f>
        <v>33-47</v>
      </c>
      <c r="I522" s="55">
        <v>1</v>
      </c>
      <c r="J522" s="54">
        <v>211774.31</v>
      </c>
      <c r="K522" s="55">
        <v>1</v>
      </c>
      <c r="L522">
        <v>1</v>
      </c>
      <c r="M522">
        <v>0</v>
      </c>
      <c r="N522" s="54">
        <v>188574.12</v>
      </c>
      <c r="O522">
        <v>1</v>
      </c>
      <c r="P522" s="55">
        <v>1</v>
      </c>
      <c r="Q522" s="55">
        <v>2</v>
      </c>
      <c r="R522" t="s">
        <v>130</v>
      </c>
      <c r="S522" s="55">
        <v>757</v>
      </c>
      <c r="T522" s="55">
        <f>--(Customer[[#This Row],[Geography]]="Germany")</f>
        <v>0</v>
      </c>
      <c r="U522" s="55">
        <f>--(Customer[[#This Row],[Geography]]="France")</f>
        <v>1</v>
      </c>
      <c r="V522" s="55">
        <f>--(Customer[[#This Row],[Geography]]="Spain")</f>
        <v>0</v>
      </c>
    </row>
    <row r="523" spans="1:22">
      <c r="A523">
        <v>522</v>
      </c>
      <c r="B523">
        <v>15701605</v>
      </c>
      <c r="C523" t="s">
        <v>546</v>
      </c>
      <c r="D523" s="54">
        <v>850</v>
      </c>
      <c r="E523" t="s">
        <v>9</v>
      </c>
      <c r="F523" t="s">
        <v>120</v>
      </c>
      <c r="G523" s="55">
        <v>56</v>
      </c>
      <c r="H523" s="55" t="str">
        <f>IF(Customer[[#This Row],[Age]]&lt;=32,"18-32",IF(Customer[[#This Row],[Age]]&lt;=47,"33-47",IF(Customer[[#This Row],[Age]]&lt;=62,"48-62",IF(Customer[[#This Row],[Age]]&lt;=77,"63-77","78-92"))))</f>
        <v>48-62</v>
      </c>
      <c r="I523" s="55">
        <v>7</v>
      </c>
      <c r="J523" s="54">
        <v>131317.48000000001</v>
      </c>
      <c r="K523" s="55">
        <v>1</v>
      </c>
      <c r="L523">
        <v>1</v>
      </c>
      <c r="M523">
        <v>1</v>
      </c>
      <c r="N523" s="54">
        <v>119175.45</v>
      </c>
      <c r="O523">
        <v>0</v>
      </c>
      <c r="P523" s="55">
        <v>0</v>
      </c>
      <c r="Q523" s="55">
        <v>3</v>
      </c>
      <c r="R523" t="s">
        <v>122</v>
      </c>
      <c r="S523" s="55">
        <v>657</v>
      </c>
      <c r="T523" s="55">
        <f>--(Customer[[#This Row],[Geography]]="Germany")</f>
        <v>0</v>
      </c>
      <c r="U523" s="55">
        <f>--(Customer[[#This Row],[Geography]]="France")</f>
        <v>1</v>
      </c>
      <c r="V523" s="55">
        <f>--(Customer[[#This Row],[Geography]]="Spain")</f>
        <v>0</v>
      </c>
    </row>
    <row r="524" spans="1:22">
      <c r="A524">
        <v>523</v>
      </c>
      <c r="B524">
        <v>15686696</v>
      </c>
      <c r="C524" t="s">
        <v>230</v>
      </c>
      <c r="D524" s="54">
        <v>527</v>
      </c>
      <c r="E524" t="s">
        <v>11</v>
      </c>
      <c r="F524" t="s">
        <v>120</v>
      </c>
      <c r="G524" s="55">
        <v>37</v>
      </c>
      <c r="H524" s="55" t="str">
        <f>IF(Customer[[#This Row],[Age]]&lt;=32,"18-32",IF(Customer[[#This Row],[Age]]&lt;=47,"33-47",IF(Customer[[#This Row],[Age]]&lt;=62,"48-62",IF(Customer[[#This Row],[Age]]&lt;=77,"63-77","78-92"))))</f>
        <v>33-47</v>
      </c>
      <c r="I524" s="55">
        <v>5</v>
      </c>
      <c r="J524" s="54">
        <v>93722.73</v>
      </c>
      <c r="K524" s="55">
        <v>2</v>
      </c>
      <c r="L524">
        <v>1</v>
      </c>
      <c r="M524">
        <v>1</v>
      </c>
      <c r="N524" s="54">
        <v>139093.73000000001</v>
      </c>
      <c r="O524">
        <v>0</v>
      </c>
      <c r="P524" s="55">
        <v>0</v>
      </c>
      <c r="Q524" s="55">
        <v>3</v>
      </c>
      <c r="R524" t="s">
        <v>130</v>
      </c>
      <c r="S524" s="55">
        <v>453</v>
      </c>
      <c r="T524" s="55">
        <f>--(Customer[[#This Row],[Geography]]="Germany")</f>
        <v>0</v>
      </c>
      <c r="U524" s="55">
        <f>--(Customer[[#This Row],[Geography]]="France")</f>
        <v>0</v>
      </c>
      <c r="V524" s="55">
        <f>--(Customer[[#This Row],[Geography]]="Spain")</f>
        <v>1</v>
      </c>
    </row>
    <row r="525" spans="1:22">
      <c r="A525">
        <v>524</v>
      </c>
      <c r="B525">
        <v>15625586</v>
      </c>
      <c r="C525" t="s">
        <v>547</v>
      </c>
      <c r="D525" s="54">
        <v>696</v>
      </c>
      <c r="E525" t="s">
        <v>10</v>
      </c>
      <c r="F525" t="s">
        <v>120</v>
      </c>
      <c r="G525" s="55">
        <v>32</v>
      </c>
      <c r="H525" s="55" t="str">
        <f>IF(Customer[[#This Row],[Age]]&lt;=32,"18-32",IF(Customer[[#This Row],[Age]]&lt;=47,"33-47",IF(Customer[[#This Row],[Age]]&lt;=62,"48-62",IF(Customer[[#This Row],[Age]]&lt;=77,"63-77","78-92"))))</f>
        <v>18-32</v>
      </c>
      <c r="I525" s="55">
        <v>8</v>
      </c>
      <c r="J525" s="54">
        <v>101160.99</v>
      </c>
      <c r="K525" s="55">
        <v>1</v>
      </c>
      <c r="L525">
        <v>1</v>
      </c>
      <c r="M525">
        <v>1</v>
      </c>
      <c r="N525" s="54">
        <v>115916.55</v>
      </c>
      <c r="O525">
        <v>0</v>
      </c>
      <c r="P525" s="55">
        <v>0</v>
      </c>
      <c r="Q525" s="55">
        <v>4</v>
      </c>
      <c r="R525" t="s">
        <v>113</v>
      </c>
      <c r="S525" s="55">
        <v>694</v>
      </c>
      <c r="T525" s="55">
        <f>--(Customer[[#This Row],[Geography]]="Germany")</f>
        <v>1</v>
      </c>
      <c r="U525" s="55">
        <f>--(Customer[[#This Row],[Geography]]="France")</f>
        <v>0</v>
      </c>
      <c r="V525" s="55">
        <f>--(Customer[[#This Row],[Geography]]="Spain")</f>
        <v>0</v>
      </c>
    </row>
    <row r="526" spans="1:22">
      <c r="A526">
        <v>525</v>
      </c>
      <c r="B526">
        <v>15654975</v>
      </c>
      <c r="C526" t="s">
        <v>155</v>
      </c>
      <c r="D526" s="54">
        <v>661</v>
      </c>
      <c r="E526" t="s">
        <v>9</v>
      </c>
      <c r="F526" t="s">
        <v>120</v>
      </c>
      <c r="G526" s="55">
        <v>48</v>
      </c>
      <c r="H526" s="55" t="str">
        <f>IF(Customer[[#This Row],[Age]]&lt;=32,"18-32",IF(Customer[[#This Row],[Age]]&lt;=47,"33-47",IF(Customer[[#This Row],[Age]]&lt;=62,"48-62",IF(Customer[[#This Row],[Age]]&lt;=77,"63-77","78-92"))))</f>
        <v>48-62</v>
      </c>
      <c r="I526" s="55">
        <v>3</v>
      </c>
      <c r="J526" s="54">
        <v>120320.54</v>
      </c>
      <c r="K526" s="55">
        <v>1</v>
      </c>
      <c r="L526">
        <v>0</v>
      </c>
      <c r="M526">
        <v>0</v>
      </c>
      <c r="N526" s="54">
        <v>96463.25</v>
      </c>
      <c r="O526">
        <v>0</v>
      </c>
      <c r="P526" s="55">
        <v>0</v>
      </c>
      <c r="Q526" s="55">
        <v>5</v>
      </c>
      <c r="R526" t="s">
        <v>130</v>
      </c>
      <c r="S526" s="55">
        <v>727</v>
      </c>
      <c r="T526" s="55">
        <f>--(Customer[[#This Row],[Geography]]="Germany")</f>
        <v>0</v>
      </c>
      <c r="U526" s="55">
        <f>--(Customer[[#This Row],[Geography]]="France")</f>
        <v>1</v>
      </c>
      <c r="V526" s="55">
        <f>--(Customer[[#This Row],[Geography]]="Spain")</f>
        <v>0</v>
      </c>
    </row>
    <row r="527" spans="1:22">
      <c r="A527">
        <v>526</v>
      </c>
      <c r="B527">
        <v>15782993</v>
      </c>
      <c r="C527" t="s">
        <v>485</v>
      </c>
      <c r="D527" s="54">
        <v>776</v>
      </c>
      <c r="E527" t="s">
        <v>9</v>
      </c>
      <c r="F527" t="s">
        <v>112</v>
      </c>
      <c r="G527" s="55">
        <v>31</v>
      </c>
      <c r="H527" s="55" t="str">
        <f>IF(Customer[[#This Row],[Age]]&lt;=32,"18-32",IF(Customer[[#This Row],[Age]]&lt;=47,"33-47",IF(Customer[[#This Row],[Age]]&lt;=62,"48-62",IF(Customer[[#This Row],[Age]]&lt;=77,"63-77","78-92"))))</f>
        <v>18-32</v>
      </c>
      <c r="I527" s="55">
        <v>2</v>
      </c>
      <c r="J527" s="54">
        <v>0</v>
      </c>
      <c r="K527" s="55">
        <v>2</v>
      </c>
      <c r="L527">
        <v>1</v>
      </c>
      <c r="M527">
        <v>1</v>
      </c>
      <c r="N527" s="54">
        <v>112349.51</v>
      </c>
      <c r="O527">
        <v>0</v>
      </c>
      <c r="P527" s="55">
        <v>0</v>
      </c>
      <c r="Q527" s="55">
        <v>3</v>
      </c>
      <c r="R527" t="s">
        <v>113</v>
      </c>
      <c r="S527" s="55">
        <v>304</v>
      </c>
      <c r="T527" s="55">
        <f>--(Customer[[#This Row],[Geography]]="Germany")</f>
        <v>0</v>
      </c>
      <c r="U527" s="55">
        <f>--(Customer[[#This Row],[Geography]]="France")</f>
        <v>1</v>
      </c>
      <c r="V527" s="55">
        <f>--(Customer[[#This Row],[Geography]]="Spain")</f>
        <v>0</v>
      </c>
    </row>
    <row r="528" spans="1:22">
      <c r="A528">
        <v>527</v>
      </c>
      <c r="B528">
        <v>15774382</v>
      </c>
      <c r="C528" t="s">
        <v>548</v>
      </c>
      <c r="D528" s="54">
        <v>701</v>
      </c>
      <c r="E528" t="s">
        <v>9</v>
      </c>
      <c r="F528" t="s">
        <v>120</v>
      </c>
      <c r="G528" s="55">
        <v>43</v>
      </c>
      <c r="H528" s="55" t="str">
        <f>IF(Customer[[#This Row],[Age]]&lt;=32,"18-32",IF(Customer[[#This Row],[Age]]&lt;=47,"33-47",IF(Customer[[#This Row],[Age]]&lt;=62,"48-62",IF(Customer[[#This Row],[Age]]&lt;=77,"63-77","78-92"))))</f>
        <v>33-47</v>
      </c>
      <c r="I528" s="55">
        <v>2</v>
      </c>
      <c r="J528" s="54">
        <v>0</v>
      </c>
      <c r="K528" s="55">
        <v>2</v>
      </c>
      <c r="L528">
        <v>1</v>
      </c>
      <c r="M528">
        <v>1</v>
      </c>
      <c r="N528" s="54">
        <v>165303.79</v>
      </c>
      <c r="O528">
        <v>0</v>
      </c>
      <c r="P528" s="55">
        <v>0</v>
      </c>
      <c r="Q528" s="55">
        <v>2</v>
      </c>
      <c r="R528" t="s">
        <v>122</v>
      </c>
      <c r="S528" s="55">
        <v>633</v>
      </c>
      <c r="T528" s="55">
        <f>--(Customer[[#This Row],[Geography]]="Germany")</f>
        <v>0</v>
      </c>
      <c r="U528" s="55">
        <f>--(Customer[[#This Row],[Geography]]="France")</f>
        <v>1</v>
      </c>
      <c r="V528" s="55">
        <f>--(Customer[[#This Row],[Geography]]="Spain")</f>
        <v>0</v>
      </c>
    </row>
    <row r="529" spans="1:22">
      <c r="A529">
        <v>528</v>
      </c>
      <c r="B529">
        <v>15689602</v>
      </c>
      <c r="C529" t="s">
        <v>159</v>
      </c>
      <c r="D529" s="54">
        <v>610</v>
      </c>
      <c r="E529" t="s">
        <v>9</v>
      </c>
      <c r="F529" t="s">
        <v>120</v>
      </c>
      <c r="G529" s="55">
        <v>26</v>
      </c>
      <c r="H529" s="55" t="str">
        <f>IF(Customer[[#This Row],[Age]]&lt;=32,"18-32",IF(Customer[[#This Row],[Age]]&lt;=47,"33-47",IF(Customer[[#This Row],[Age]]&lt;=62,"48-62",IF(Customer[[#This Row],[Age]]&lt;=77,"63-77","78-92"))))</f>
        <v>18-32</v>
      </c>
      <c r="I529" s="55">
        <v>8</v>
      </c>
      <c r="J529" s="54">
        <v>0</v>
      </c>
      <c r="K529" s="55">
        <v>2</v>
      </c>
      <c r="L529">
        <v>1</v>
      </c>
      <c r="M529">
        <v>0</v>
      </c>
      <c r="N529" s="54">
        <v>166031.07999999999</v>
      </c>
      <c r="O529">
        <v>0</v>
      </c>
      <c r="P529" s="55">
        <v>0</v>
      </c>
      <c r="Q529" s="55">
        <v>2</v>
      </c>
      <c r="R529" t="s">
        <v>122</v>
      </c>
      <c r="S529" s="55">
        <v>989</v>
      </c>
      <c r="T529" s="55">
        <f>--(Customer[[#This Row],[Geography]]="Germany")</f>
        <v>0</v>
      </c>
      <c r="U529" s="55">
        <f>--(Customer[[#This Row],[Geography]]="France")</f>
        <v>1</v>
      </c>
      <c r="V529" s="55">
        <f>--(Customer[[#This Row],[Geography]]="Spain")</f>
        <v>0</v>
      </c>
    </row>
    <row r="530" spans="1:22">
      <c r="A530">
        <v>529</v>
      </c>
      <c r="B530">
        <v>15756155</v>
      </c>
      <c r="C530" t="s">
        <v>549</v>
      </c>
      <c r="D530" s="54">
        <v>572</v>
      </c>
      <c r="E530" t="s">
        <v>10</v>
      </c>
      <c r="F530" t="s">
        <v>112</v>
      </c>
      <c r="G530" s="55">
        <v>48</v>
      </c>
      <c r="H530" s="55" t="str">
        <f>IF(Customer[[#This Row],[Age]]&lt;=32,"18-32",IF(Customer[[#This Row],[Age]]&lt;=47,"33-47",IF(Customer[[#This Row],[Age]]&lt;=62,"48-62",IF(Customer[[#This Row],[Age]]&lt;=77,"63-77","78-92"))))</f>
        <v>48-62</v>
      </c>
      <c r="I530" s="55">
        <v>3</v>
      </c>
      <c r="J530" s="54">
        <v>152827.99</v>
      </c>
      <c r="K530" s="55">
        <v>1</v>
      </c>
      <c r="L530">
        <v>1</v>
      </c>
      <c r="M530">
        <v>0</v>
      </c>
      <c r="N530" s="54">
        <v>38411.79</v>
      </c>
      <c r="O530">
        <v>1</v>
      </c>
      <c r="P530" s="55">
        <v>1</v>
      </c>
      <c r="Q530" s="55">
        <v>5</v>
      </c>
      <c r="R530" t="s">
        <v>117</v>
      </c>
      <c r="S530" s="55">
        <v>352</v>
      </c>
      <c r="T530" s="55">
        <f>--(Customer[[#This Row],[Geography]]="Germany")</f>
        <v>1</v>
      </c>
      <c r="U530" s="55">
        <f>--(Customer[[#This Row],[Geography]]="France")</f>
        <v>0</v>
      </c>
      <c r="V530" s="55">
        <f>--(Customer[[#This Row],[Geography]]="Spain")</f>
        <v>0</v>
      </c>
    </row>
    <row r="531" spans="1:22">
      <c r="A531">
        <v>530</v>
      </c>
      <c r="B531">
        <v>15812647</v>
      </c>
      <c r="C531" t="s">
        <v>550</v>
      </c>
      <c r="D531" s="54">
        <v>673</v>
      </c>
      <c r="E531" t="s">
        <v>9</v>
      </c>
      <c r="F531" t="s">
        <v>120</v>
      </c>
      <c r="G531" s="55">
        <v>30</v>
      </c>
      <c r="H531" s="55" t="str">
        <f>IF(Customer[[#This Row],[Age]]&lt;=32,"18-32",IF(Customer[[#This Row],[Age]]&lt;=47,"33-47",IF(Customer[[#This Row],[Age]]&lt;=62,"48-62",IF(Customer[[#This Row],[Age]]&lt;=77,"63-77","78-92"))))</f>
        <v>18-32</v>
      </c>
      <c r="I531" s="55">
        <v>1</v>
      </c>
      <c r="J531" s="54">
        <v>64097.75</v>
      </c>
      <c r="K531" s="55">
        <v>1</v>
      </c>
      <c r="L531">
        <v>1</v>
      </c>
      <c r="M531">
        <v>1</v>
      </c>
      <c r="N531" s="54">
        <v>77783.350000000006</v>
      </c>
      <c r="O531">
        <v>0</v>
      </c>
      <c r="P531" s="55">
        <v>0</v>
      </c>
      <c r="Q531" s="55">
        <v>5</v>
      </c>
      <c r="R531" t="s">
        <v>113</v>
      </c>
      <c r="S531" s="55">
        <v>936</v>
      </c>
      <c r="T531" s="55">
        <f>--(Customer[[#This Row],[Geography]]="Germany")</f>
        <v>0</v>
      </c>
      <c r="U531" s="55">
        <f>--(Customer[[#This Row],[Geography]]="France")</f>
        <v>1</v>
      </c>
      <c r="V531" s="55">
        <f>--(Customer[[#This Row],[Geography]]="Spain")</f>
        <v>0</v>
      </c>
    </row>
    <row r="532" spans="1:22">
      <c r="A532">
        <v>531</v>
      </c>
      <c r="B532">
        <v>15736043</v>
      </c>
      <c r="C532" t="s">
        <v>551</v>
      </c>
      <c r="D532" s="54">
        <v>519</v>
      </c>
      <c r="E532" t="s">
        <v>11</v>
      </c>
      <c r="F532" t="s">
        <v>112</v>
      </c>
      <c r="G532" s="55">
        <v>57</v>
      </c>
      <c r="H532" s="55" t="str">
        <f>IF(Customer[[#This Row],[Age]]&lt;=32,"18-32",IF(Customer[[#This Row],[Age]]&lt;=47,"33-47",IF(Customer[[#This Row],[Age]]&lt;=62,"48-62",IF(Customer[[#This Row],[Age]]&lt;=77,"63-77","78-92"))))</f>
        <v>48-62</v>
      </c>
      <c r="I532" s="55">
        <v>2</v>
      </c>
      <c r="J532" s="54">
        <v>119035.35</v>
      </c>
      <c r="K532" s="55">
        <v>2</v>
      </c>
      <c r="L532">
        <v>1</v>
      </c>
      <c r="M532">
        <v>1</v>
      </c>
      <c r="N532" s="54">
        <v>29871.79</v>
      </c>
      <c r="O532">
        <v>0</v>
      </c>
      <c r="P532" s="55">
        <v>0</v>
      </c>
      <c r="Q532" s="55">
        <v>3</v>
      </c>
      <c r="R532" t="s">
        <v>122</v>
      </c>
      <c r="S532" s="55">
        <v>689</v>
      </c>
      <c r="T532" s="55">
        <f>--(Customer[[#This Row],[Geography]]="Germany")</f>
        <v>0</v>
      </c>
      <c r="U532" s="55">
        <f>--(Customer[[#This Row],[Geography]]="France")</f>
        <v>0</v>
      </c>
      <c r="V532" s="55">
        <f>--(Customer[[#This Row],[Geography]]="Spain")</f>
        <v>1</v>
      </c>
    </row>
    <row r="533" spans="1:22">
      <c r="A533">
        <v>532</v>
      </c>
      <c r="B533">
        <v>15696744</v>
      </c>
      <c r="C533" t="s">
        <v>161</v>
      </c>
      <c r="D533" s="54">
        <v>702</v>
      </c>
      <c r="E533" t="s">
        <v>11</v>
      </c>
      <c r="F533" t="s">
        <v>112</v>
      </c>
      <c r="G533" s="55">
        <v>26</v>
      </c>
      <c r="H533" s="55" t="str">
        <f>IF(Customer[[#This Row],[Age]]&lt;=32,"18-32",IF(Customer[[#This Row],[Age]]&lt;=47,"33-47",IF(Customer[[#This Row],[Age]]&lt;=62,"48-62",IF(Customer[[#This Row],[Age]]&lt;=77,"63-77","78-92"))))</f>
        <v>18-32</v>
      </c>
      <c r="I533" s="55">
        <v>4</v>
      </c>
      <c r="J533" s="54">
        <v>135219.57</v>
      </c>
      <c r="K533" s="55">
        <v>1</v>
      </c>
      <c r="L533">
        <v>0</v>
      </c>
      <c r="M533">
        <v>1</v>
      </c>
      <c r="N533" s="54">
        <v>59747.63</v>
      </c>
      <c r="O533">
        <v>0</v>
      </c>
      <c r="P533" s="55">
        <v>0</v>
      </c>
      <c r="Q533" s="55">
        <v>4</v>
      </c>
      <c r="R533" t="s">
        <v>113</v>
      </c>
      <c r="S533" s="55">
        <v>267</v>
      </c>
      <c r="T533" s="55">
        <f>--(Customer[[#This Row],[Geography]]="Germany")</f>
        <v>0</v>
      </c>
      <c r="U533" s="55">
        <f>--(Customer[[#This Row],[Geography]]="France")</f>
        <v>0</v>
      </c>
      <c r="V533" s="55">
        <f>--(Customer[[#This Row],[Geography]]="Spain")</f>
        <v>1</v>
      </c>
    </row>
    <row r="534" spans="1:22">
      <c r="A534">
        <v>533</v>
      </c>
      <c r="B534">
        <v>15602572</v>
      </c>
      <c r="C534" t="s">
        <v>552</v>
      </c>
      <c r="D534" s="54">
        <v>729</v>
      </c>
      <c r="E534" t="s">
        <v>9</v>
      </c>
      <c r="F534" t="s">
        <v>120</v>
      </c>
      <c r="G534" s="55">
        <v>32</v>
      </c>
      <c r="H534" s="55" t="str">
        <f>IF(Customer[[#This Row],[Age]]&lt;=32,"18-32",IF(Customer[[#This Row],[Age]]&lt;=47,"33-47",IF(Customer[[#This Row],[Age]]&lt;=62,"48-62",IF(Customer[[#This Row],[Age]]&lt;=77,"63-77","78-92"))))</f>
        <v>18-32</v>
      </c>
      <c r="I534" s="55">
        <v>6</v>
      </c>
      <c r="J534" s="54">
        <v>93694.42</v>
      </c>
      <c r="K534" s="55">
        <v>1</v>
      </c>
      <c r="L534">
        <v>1</v>
      </c>
      <c r="M534">
        <v>1</v>
      </c>
      <c r="N534" s="54">
        <v>79919.13</v>
      </c>
      <c r="O534">
        <v>0</v>
      </c>
      <c r="P534" s="55">
        <v>0</v>
      </c>
      <c r="Q534" s="55">
        <v>2</v>
      </c>
      <c r="R534" t="s">
        <v>117</v>
      </c>
      <c r="S534" s="55">
        <v>613</v>
      </c>
      <c r="T534" s="55">
        <f>--(Customer[[#This Row],[Geography]]="Germany")</f>
        <v>0</v>
      </c>
      <c r="U534" s="55">
        <f>--(Customer[[#This Row],[Geography]]="France")</f>
        <v>1</v>
      </c>
      <c r="V534" s="55">
        <f>--(Customer[[#This Row],[Geography]]="Spain")</f>
        <v>0</v>
      </c>
    </row>
    <row r="535" spans="1:22">
      <c r="A535">
        <v>534</v>
      </c>
      <c r="B535">
        <v>15674765</v>
      </c>
      <c r="C535" t="s">
        <v>465</v>
      </c>
      <c r="D535" s="54">
        <v>543</v>
      </c>
      <c r="E535" t="s">
        <v>11</v>
      </c>
      <c r="F535" t="s">
        <v>120</v>
      </c>
      <c r="G535" s="55">
        <v>35</v>
      </c>
      <c r="H535" s="55" t="str">
        <f>IF(Customer[[#This Row],[Age]]&lt;=32,"18-32",IF(Customer[[#This Row],[Age]]&lt;=47,"33-47",IF(Customer[[#This Row],[Age]]&lt;=62,"48-62",IF(Customer[[#This Row],[Age]]&lt;=77,"63-77","78-92"))))</f>
        <v>33-47</v>
      </c>
      <c r="I535" s="55">
        <v>10</v>
      </c>
      <c r="J535" s="54">
        <v>59408.63</v>
      </c>
      <c r="K535" s="55">
        <v>1</v>
      </c>
      <c r="L535">
        <v>1</v>
      </c>
      <c r="M535">
        <v>0</v>
      </c>
      <c r="N535" s="54">
        <v>76773.53</v>
      </c>
      <c r="O535">
        <v>0</v>
      </c>
      <c r="P535" s="55">
        <v>0</v>
      </c>
      <c r="Q535" s="55">
        <v>4</v>
      </c>
      <c r="R535" t="s">
        <v>117</v>
      </c>
      <c r="S535" s="55">
        <v>480</v>
      </c>
      <c r="T535" s="55">
        <f>--(Customer[[#This Row],[Geography]]="Germany")</f>
        <v>0</v>
      </c>
      <c r="U535" s="55">
        <f>--(Customer[[#This Row],[Geography]]="France")</f>
        <v>0</v>
      </c>
      <c r="V535" s="55">
        <f>--(Customer[[#This Row],[Geography]]="Spain")</f>
        <v>1</v>
      </c>
    </row>
    <row r="536" spans="1:22">
      <c r="A536">
        <v>535</v>
      </c>
      <c r="B536">
        <v>15678725</v>
      </c>
      <c r="C536" t="s">
        <v>553</v>
      </c>
      <c r="D536" s="54">
        <v>550</v>
      </c>
      <c r="E536" t="s">
        <v>9</v>
      </c>
      <c r="F536" t="s">
        <v>112</v>
      </c>
      <c r="G536" s="55">
        <v>40</v>
      </c>
      <c r="H536" s="55" t="str">
        <f>IF(Customer[[#This Row],[Age]]&lt;=32,"18-32",IF(Customer[[#This Row],[Age]]&lt;=47,"33-47",IF(Customer[[#This Row],[Age]]&lt;=62,"48-62",IF(Customer[[#This Row],[Age]]&lt;=77,"63-77","78-92"))))</f>
        <v>33-47</v>
      </c>
      <c r="I536" s="55">
        <v>7</v>
      </c>
      <c r="J536" s="54">
        <v>114354.95</v>
      </c>
      <c r="K536" s="55">
        <v>1</v>
      </c>
      <c r="L536">
        <v>1</v>
      </c>
      <c r="M536">
        <v>0</v>
      </c>
      <c r="N536" s="54">
        <v>54018.93</v>
      </c>
      <c r="O536">
        <v>0</v>
      </c>
      <c r="P536" s="55">
        <v>0</v>
      </c>
      <c r="Q536" s="55">
        <v>1</v>
      </c>
      <c r="R536" t="s">
        <v>117</v>
      </c>
      <c r="S536" s="55">
        <v>951</v>
      </c>
      <c r="T536" s="55">
        <f>--(Customer[[#This Row],[Geography]]="Germany")</f>
        <v>0</v>
      </c>
      <c r="U536" s="55">
        <f>--(Customer[[#This Row],[Geography]]="France")</f>
        <v>1</v>
      </c>
      <c r="V536" s="55">
        <f>--(Customer[[#This Row],[Geography]]="Spain")</f>
        <v>0</v>
      </c>
    </row>
    <row r="537" spans="1:22">
      <c r="A537">
        <v>536</v>
      </c>
      <c r="B537">
        <v>15694444</v>
      </c>
      <c r="C537" t="s">
        <v>554</v>
      </c>
      <c r="D537" s="54">
        <v>608</v>
      </c>
      <c r="E537" t="s">
        <v>9</v>
      </c>
      <c r="F537" t="s">
        <v>120</v>
      </c>
      <c r="G537" s="55">
        <v>59</v>
      </c>
      <c r="H537" s="55" t="str">
        <f>IF(Customer[[#This Row],[Age]]&lt;=32,"18-32",IF(Customer[[#This Row],[Age]]&lt;=47,"33-47",IF(Customer[[#This Row],[Age]]&lt;=62,"48-62",IF(Customer[[#This Row],[Age]]&lt;=77,"63-77","78-92"))))</f>
        <v>48-62</v>
      </c>
      <c r="I537" s="55">
        <v>1</v>
      </c>
      <c r="J537" s="54">
        <v>0</v>
      </c>
      <c r="K537" s="55">
        <v>1</v>
      </c>
      <c r="L537">
        <v>1</v>
      </c>
      <c r="M537">
        <v>0</v>
      </c>
      <c r="N537" s="54">
        <v>70649.64</v>
      </c>
      <c r="O537">
        <v>1</v>
      </c>
      <c r="P537" s="55">
        <v>1</v>
      </c>
      <c r="Q537" s="55">
        <v>4</v>
      </c>
      <c r="R537" t="s">
        <v>113</v>
      </c>
      <c r="S537" s="55">
        <v>585</v>
      </c>
      <c r="T537" s="55">
        <f>--(Customer[[#This Row],[Geography]]="Germany")</f>
        <v>0</v>
      </c>
      <c r="U537" s="55">
        <f>--(Customer[[#This Row],[Geography]]="France")</f>
        <v>1</v>
      </c>
      <c r="V537" s="55">
        <f>--(Customer[[#This Row],[Geography]]="Spain")</f>
        <v>0</v>
      </c>
    </row>
    <row r="538" spans="1:22">
      <c r="A538">
        <v>537</v>
      </c>
      <c r="B538">
        <v>15795878</v>
      </c>
      <c r="C538" t="s">
        <v>378</v>
      </c>
      <c r="D538" s="54">
        <v>639</v>
      </c>
      <c r="E538" t="s">
        <v>10</v>
      </c>
      <c r="F538" t="s">
        <v>120</v>
      </c>
      <c r="G538" s="55">
        <v>35</v>
      </c>
      <c r="H538" s="55" t="str">
        <f>IF(Customer[[#This Row],[Age]]&lt;=32,"18-32",IF(Customer[[#This Row],[Age]]&lt;=47,"33-47",IF(Customer[[#This Row],[Age]]&lt;=62,"48-62",IF(Customer[[#This Row],[Age]]&lt;=77,"63-77","78-92"))))</f>
        <v>33-47</v>
      </c>
      <c r="I538" s="55">
        <v>10</v>
      </c>
      <c r="J538" s="54">
        <v>128173.9</v>
      </c>
      <c r="K538" s="55">
        <v>2</v>
      </c>
      <c r="L538">
        <v>1</v>
      </c>
      <c r="M538">
        <v>0</v>
      </c>
      <c r="N538" s="54">
        <v>59093.39</v>
      </c>
      <c r="O538">
        <v>0</v>
      </c>
      <c r="P538" s="55">
        <v>0</v>
      </c>
      <c r="Q538" s="55">
        <v>3</v>
      </c>
      <c r="R538" t="s">
        <v>130</v>
      </c>
      <c r="S538" s="55">
        <v>452</v>
      </c>
      <c r="T538" s="55">
        <f>--(Customer[[#This Row],[Geography]]="Germany")</f>
        <v>1</v>
      </c>
      <c r="U538" s="55">
        <f>--(Customer[[#This Row],[Geography]]="France")</f>
        <v>0</v>
      </c>
      <c r="V538" s="55">
        <f>--(Customer[[#This Row],[Geography]]="Spain")</f>
        <v>0</v>
      </c>
    </row>
    <row r="539" spans="1:22">
      <c r="A539">
        <v>538</v>
      </c>
      <c r="B539">
        <v>15735346</v>
      </c>
      <c r="C539" t="s">
        <v>291</v>
      </c>
      <c r="D539" s="54">
        <v>686</v>
      </c>
      <c r="E539" t="s">
        <v>11</v>
      </c>
      <c r="F539" t="s">
        <v>120</v>
      </c>
      <c r="G539" s="55">
        <v>34</v>
      </c>
      <c r="H539" s="55" t="str">
        <f>IF(Customer[[#This Row],[Age]]&lt;=32,"18-32",IF(Customer[[#This Row],[Age]]&lt;=47,"33-47",IF(Customer[[#This Row],[Age]]&lt;=62,"48-62",IF(Customer[[#This Row],[Age]]&lt;=77,"63-77","78-92"))))</f>
        <v>33-47</v>
      </c>
      <c r="I539" s="55">
        <v>9</v>
      </c>
      <c r="J539" s="54">
        <v>0</v>
      </c>
      <c r="K539" s="55">
        <v>2</v>
      </c>
      <c r="L539">
        <v>1</v>
      </c>
      <c r="M539">
        <v>0</v>
      </c>
      <c r="N539" s="54">
        <v>127569.8</v>
      </c>
      <c r="O539">
        <v>0</v>
      </c>
      <c r="P539" s="55">
        <v>0</v>
      </c>
      <c r="Q539" s="55">
        <v>3</v>
      </c>
      <c r="R539" t="s">
        <v>122</v>
      </c>
      <c r="S539" s="55">
        <v>358</v>
      </c>
      <c r="T539" s="55">
        <f>--(Customer[[#This Row],[Geography]]="Germany")</f>
        <v>0</v>
      </c>
      <c r="U539" s="55">
        <f>--(Customer[[#This Row],[Geography]]="France")</f>
        <v>0</v>
      </c>
      <c r="V539" s="55">
        <f>--(Customer[[#This Row],[Geography]]="Spain")</f>
        <v>1</v>
      </c>
    </row>
    <row r="540" spans="1:22">
      <c r="A540">
        <v>539</v>
      </c>
      <c r="B540">
        <v>15687094</v>
      </c>
      <c r="C540" t="s">
        <v>195</v>
      </c>
      <c r="D540" s="54">
        <v>564</v>
      </c>
      <c r="E540" t="s">
        <v>10</v>
      </c>
      <c r="F540" t="s">
        <v>112</v>
      </c>
      <c r="G540" s="55">
        <v>62</v>
      </c>
      <c r="H540" s="55" t="str">
        <f>IF(Customer[[#This Row],[Age]]&lt;=32,"18-32",IF(Customer[[#This Row],[Age]]&lt;=47,"33-47",IF(Customer[[#This Row],[Age]]&lt;=62,"48-62",IF(Customer[[#This Row],[Age]]&lt;=77,"63-77","78-92"))))</f>
        <v>48-62</v>
      </c>
      <c r="I540" s="55">
        <v>5</v>
      </c>
      <c r="J540" s="54">
        <v>114931.35</v>
      </c>
      <c r="K540" s="55">
        <v>3</v>
      </c>
      <c r="L540">
        <v>0</v>
      </c>
      <c r="M540">
        <v>1</v>
      </c>
      <c r="N540" s="54">
        <v>18260.98</v>
      </c>
      <c r="O540">
        <v>1</v>
      </c>
      <c r="P540" s="55">
        <v>1</v>
      </c>
      <c r="Q540" s="55">
        <v>3</v>
      </c>
      <c r="R540" t="s">
        <v>117</v>
      </c>
      <c r="S540" s="55">
        <v>771</v>
      </c>
      <c r="T540" s="55">
        <f>--(Customer[[#This Row],[Geography]]="Germany")</f>
        <v>1</v>
      </c>
      <c r="U540" s="55">
        <f>--(Customer[[#This Row],[Geography]]="France")</f>
        <v>0</v>
      </c>
      <c r="V540" s="55">
        <f>--(Customer[[#This Row],[Geography]]="Spain")</f>
        <v>0</v>
      </c>
    </row>
    <row r="541" spans="1:22">
      <c r="A541">
        <v>540</v>
      </c>
      <c r="B541">
        <v>15790067</v>
      </c>
      <c r="C541" t="s">
        <v>336</v>
      </c>
      <c r="D541" s="54">
        <v>745</v>
      </c>
      <c r="E541" t="s">
        <v>10</v>
      </c>
      <c r="F541" t="s">
        <v>112</v>
      </c>
      <c r="G541" s="55">
        <v>28</v>
      </c>
      <c r="H541" s="55" t="str">
        <f>IF(Customer[[#This Row],[Age]]&lt;=32,"18-32",IF(Customer[[#This Row],[Age]]&lt;=47,"33-47",IF(Customer[[#This Row],[Age]]&lt;=62,"48-62",IF(Customer[[#This Row],[Age]]&lt;=77,"63-77","78-92"))))</f>
        <v>18-32</v>
      </c>
      <c r="I541" s="55">
        <v>1</v>
      </c>
      <c r="J541" s="54">
        <v>111071.36</v>
      </c>
      <c r="K541" s="55">
        <v>1</v>
      </c>
      <c r="L541">
        <v>1</v>
      </c>
      <c r="M541">
        <v>0</v>
      </c>
      <c r="N541" s="54">
        <v>73275.960000000006</v>
      </c>
      <c r="O541">
        <v>1</v>
      </c>
      <c r="P541" s="55">
        <v>1</v>
      </c>
      <c r="Q541" s="55">
        <v>1</v>
      </c>
      <c r="R541" t="s">
        <v>130</v>
      </c>
      <c r="S541" s="55">
        <v>238</v>
      </c>
      <c r="T541" s="55">
        <f>--(Customer[[#This Row],[Geography]]="Germany")</f>
        <v>1</v>
      </c>
      <c r="U541" s="55">
        <f>--(Customer[[#This Row],[Geography]]="France")</f>
        <v>0</v>
      </c>
      <c r="V541" s="55">
        <f>--(Customer[[#This Row],[Geography]]="Spain")</f>
        <v>0</v>
      </c>
    </row>
    <row r="542" spans="1:22">
      <c r="A542">
        <v>541</v>
      </c>
      <c r="B542">
        <v>15605742</v>
      </c>
      <c r="C542" t="s">
        <v>68</v>
      </c>
      <c r="D542" s="54">
        <v>833</v>
      </c>
      <c r="E542" t="s">
        <v>9</v>
      </c>
      <c r="F542" t="s">
        <v>120</v>
      </c>
      <c r="G542" s="55">
        <v>37</v>
      </c>
      <c r="H542" s="55" t="str">
        <f>IF(Customer[[#This Row],[Age]]&lt;=32,"18-32",IF(Customer[[#This Row],[Age]]&lt;=47,"33-47",IF(Customer[[#This Row],[Age]]&lt;=62,"48-62",IF(Customer[[#This Row],[Age]]&lt;=77,"63-77","78-92"))))</f>
        <v>33-47</v>
      </c>
      <c r="I542" s="55">
        <v>8</v>
      </c>
      <c r="J542" s="54">
        <v>151226.18</v>
      </c>
      <c r="K542" s="55">
        <v>2</v>
      </c>
      <c r="L542">
        <v>1</v>
      </c>
      <c r="M542">
        <v>1</v>
      </c>
      <c r="N542" s="54">
        <v>136129.49</v>
      </c>
      <c r="O542">
        <v>0</v>
      </c>
      <c r="P542" s="55">
        <v>0</v>
      </c>
      <c r="Q542" s="55">
        <v>3</v>
      </c>
      <c r="R542" t="s">
        <v>113</v>
      </c>
      <c r="S542" s="55">
        <v>633</v>
      </c>
      <c r="T542" s="55">
        <f>--(Customer[[#This Row],[Geography]]="Germany")</f>
        <v>0</v>
      </c>
      <c r="U542" s="55">
        <f>--(Customer[[#This Row],[Geography]]="France")</f>
        <v>1</v>
      </c>
      <c r="V542" s="55">
        <f>--(Customer[[#This Row],[Geography]]="Spain")</f>
        <v>0</v>
      </c>
    </row>
    <row r="543" spans="1:22">
      <c r="A543">
        <v>542</v>
      </c>
      <c r="B543">
        <v>15566740</v>
      </c>
      <c r="C543" t="s">
        <v>555</v>
      </c>
      <c r="D543" s="54">
        <v>622</v>
      </c>
      <c r="E543" t="s">
        <v>9</v>
      </c>
      <c r="F543" t="s">
        <v>120</v>
      </c>
      <c r="G543" s="55">
        <v>26</v>
      </c>
      <c r="H543" s="55" t="str">
        <f>IF(Customer[[#This Row],[Age]]&lt;=32,"18-32",IF(Customer[[#This Row],[Age]]&lt;=47,"33-47",IF(Customer[[#This Row],[Age]]&lt;=62,"48-62",IF(Customer[[#This Row],[Age]]&lt;=77,"63-77","78-92"))))</f>
        <v>18-32</v>
      </c>
      <c r="I543" s="55">
        <v>9</v>
      </c>
      <c r="J543" s="54">
        <v>0</v>
      </c>
      <c r="K543" s="55">
        <v>2</v>
      </c>
      <c r="L543">
        <v>1</v>
      </c>
      <c r="M543">
        <v>1</v>
      </c>
      <c r="N543" s="54">
        <v>153237.59</v>
      </c>
      <c r="O543">
        <v>0</v>
      </c>
      <c r="P543" s="55">
        <v>0</v>
      </c>
      <c r="Q543" s="55">
        <v>3</v>
      </c>
      <c r="R543" t="s">
        <v>130</v>
      </c>
      <c r="S543" s="55">
        <v>344</v>
      </c>
      <c r="T543" s="55">
        <f>--(Customer[[#This Row],[Geography]]="Germany")</f>
        <v>0</v>
      </c>
      <c r="U543" s="55">
        <f>--(Customer[[#This Row],[Geography]]="France")</f>
        <v>1</v>
      </c>
      <c r="V543" s="55">
        <f>--(Customer[[#This Row],[Geography]]="Spain")</f>
        <v>0</v>
      </c>
    </row>
    <row r="544" spans="1:22">
      <c r="A544">
        <v>543</v>
      </c>
      <c r="B544">
        <v>15664897</v>
      </c>
      <c r="C544" t="s">
        <v>556</v>
      </c>
      <c r="D544" s="54">
        <v>597</v>
      </c>
      <c r="E544" t="s">
        <v>9</v>
      </c>
      <c r="F544" t="s">
        <v>112</v>
      </c>
      <c r="G544" s="55">
        <v>42</v>
      </c>
      <c r="H544" s="55" t="str">
        <f>IF(Customer[[#This Row],[Age]]&lt;=32,"18-32",IF(Customer[[#This Row],[Age]]&lt;=47,"33-47",IF(Customer[[#This Row],[Age]]&lt;=62,"48-62",IF(Customer[[#This Row],[Age]]&lt;=77,"63-77","78-92"))))</f>
        <v>33-47</v>
      </c>
      <c r="I544" s="55">
        <v>4</v>
      </c>
      <c r="J544" s="54">
        <v>64740.12</v>
      </c>
      <c r="K544" s="55">
        <v>1</v>
      </c>
      <c r="L544">
        <v>1</v>
      </c>
      <c r="M544">
        <v>1</v>
      </c>
      <c r="N544" s="54">
        <v>106841.12</v>
      </c>
      <c r="O544">
        <v>0</v>
      </c>
      <c r="P544" s="55">
        <v>0</v>
      </c>
      <c r="Q544" s="55">
        <v>5</v>
      </c>
      <c r="R544" t="s">
        <v>122</v>
      </c>
      <c r="S544" s="55">
        <v>244</v>
      </c>
      <c r="T544" s="55">
        <f>--(Customer[[#This Row],[Geography]]="Germany")</f>
        <v>0</v>
      </c>
      <c r="U544" s="55">
        <f>--(Customer[[#This Row],[Geography]]="France")</f>
        <v>1</v>
      </c>
      <c r="V544" s="55">
        <f>--(Customer[[#This Row],[Geography]]="Spain")</f>
        <v>0</v>
      </c>
    </row>
    <row r="545" spans="1:22">
      <c r="A545">
        <v>544</v>
      </c>
      <c r="B545">
        <v>15585777</v>
      </c>
      <c r="C545" t="s">
        <v>223</v>
      </c>
      <c r="D545" s="54">
        <v>721</v>
      </c>
      <c r="E545" t="s">
        <v>11</v>
      </c>
      <c r="F545" t="s">
        <v>120</v>
      </c>
      <c r="G545" s="55">
        <v>51</v>
      </c>
      <c r="H545" s="55" t="str">
        <f>IF(Customer[[#This Row],[Age]]&lt;=32,"18-32",IF(Customer[[#This Row],[Age]]&lt;=47,"33-47",IF(Customer[[#This Row],[Age]]&lt;=62,"48-62",IF(Customer[[#This Row],[Age]]&lt;=77,"63-77","78-92"))))</f>
        <v>48-62</v>
      </c>
      <c r="I545" s="55">
        <v>0</v>
      </c>
      <c r="J545" s="54">
        <v>169312.13</v>
      </c>
      <c r="K545" s="55">
        <v>1</v>
      </c>
      <c r="L545">
        <v>1</v>
      </c>
      <c r="M545">
        <v>0</v>
      </c>
      <c r="N545" s="54">
        <v>109078.35</v>
      </c>
      <c r="O545">
        <v>1</v>
      </c>
      <c r="P545" s="55">
        <v>1</v>
      </c>
      <c r="Q545" s="55">
        <v>2</v>
      </c>
      <c r="R545" t="s">
        <v>130</v>
      </c>
      <c r="S545" s="55">
        <v>405</v>
      </c>
      <c r="T545" s="55">
        <f>--(Customer[[#This Row],[Geography]]="Germany")</f>
        <v>0</v>
      </c>
      <c r="U545" s="55">
        <f>--(Customer[[#This Row],[Geography]]="France")</f>
        <v>0</v>
      </c>
      <c r="V545" s="55">
        <f>--(Customer[[#This Row],[Geography]]="Spain")</f>
        <v>1</v>
      </c>
    </row>
    <row r="546" spans="1:22">
      <c r="A546">
        <v>545</v>
      </c>
      <c r="B546">
        <v>15650864</v>
      </c>
      <c r="C546" t="s">
        <v>557</v>
      </c>
      <c r="D546" s="54">
        <v>504</v>
      </c>
      <c r="E546" t="s">
        <v>9</v>
      </c>
      <c r="F546" t="s">
        <v>112</v>
      </c>
      <c r="G546" s="55">
        <v>49</v>
      </c>
      <c r="H546" s="55" t="str">
        <f>IF(Customer[[#This Row],[Age]]&lt;=32,"18-32",IF(Customer[[#This Row],[Age]]&lt;=47,"33-47",IF(Customer[[#This Row],[Age]]&lt;=62,"48-62",IF(Customer[[#This Row],[Age]]&lt;=77,"63-77","78-92"))))</f>
        <v>48-62</v>
      </c>
      <c r="I546" s="55">
        <v>7</v>
      </c>
      <c r="J546" s="54">
        <v>0</v>
      </c>
      <c r="K546" s="55">
        <v>3</v>
      </c>
      <c r="L546">
        <v>0</v>
      </c>
      <c r="M546">
        <v>1</v>
      </c>
      <c r="N546" s="54">
        <v>87822.14</v>
      </c>
      <c r="O546">
        <v>1</v>
      </c>
      <c r="P546" s="55">
        <v>1</v>
      </c>
      <c r="Q546" s="55">
        <v>5</v>
      </c>
      <c r="R546" t="s">
        <v>122</v>
      </c>
      <c r="S546" s="55">
        <v>408</v>
      </c>
      <c r="T546" s="55">
        <f>--(Customer[[#This Row],[Geography]]="Germany")</f>
        <v>0</v>
      </c>
      <c r="U546" s="55">
        <f>--(Customer[[#This Row],[Geography]]="France")</f>
        <v>1</v>
      </c>
      <c r="V546" s="55">
        <f>--(Customer[[#This Row],[Geography]]="Spain")</f>
        <v>0</v>
      </c>
    </row>
    <row r="547" spans="1:22">
      <c r="A547">
        <v>546</v>
      </c>
      <c r="B547">
        <v>15806709</v>
      </c>
      <c r="C547" t="s">
        <v>558</v>
      </c>
      <c r="D547" s="54">
        <v>842</v>
      </c>
      <c r="E547" t="s">
        <v>11</v>
      </c>
      <c r="F547" t="s">
        <v>112</v>
      </c>
      <c r="G547" s="55">
        <v>44</v>
      </c>
      <c r="H547" s="55" t="str">
        <f>IF(Customer[[#This Row],[Age]]&lt;=32,"18-32",IF(Customer[[#This Row],[Age]]&lt;=47,"33-47",IF(Customer[[#This Row],[Age]]&lt;=62,"48-62",IF(Customer[[#This Row],[Age]]&lt;=77,"63-77","78-92"))))</f>
        <v>33-47</v>
      </c>
      <c r="I547" s="55">
        <v>2</v>
      </c>
      <c r="J547" s="54">
        <v>112652.08</v>
      </c>
      <c r="K547" s="55">
        <v>2</v>
      </c>
      <c r="L547">
        <v>1</v>
      </c>
      <c r="M547">
        <v>0</v>
      </c>
      <c r="N547" s="54">
        <v>126644.98</v>
      </c>
      <c r="O547">
        <v>0</v>
      </c>
      <c r="P547" s="55">
        <v>0</v>
      </c>
      <c r="Q547" s="55">
        <v>5</v>
      </c>
      <c r="R547" t="s">
        <v>113</v>
      </c>
      <c r="S547" s="55">
        <v>939</v>
      </c>
      <c r="T547" s="55">
        <f>--(Customer[[#This Row],[Geography]]="Germany")</f>
        <v>0</v>
      </c>
      <c r="U547" s="55">
        <f>--(Customer[[#This Row],[Geography]]="France")</f>
        <v>0</v>
      </c>
      <c r="V547" s="55">
        <f>--(Customer[[#This Row],[Geography]]="Spain")</f>
        <v>1</v>
      </c>
    </row>
    <row r="548" spans="1:22">
      <c r="A548">
        <v>547</v>
      </c>
      <c r="B548">
        <v>15633818</v>
      </c>
      <c r="C548" t="s">
        <v>559</v>
      </c>
      <c r="D548" s="54">
        <v>587</v>
      </c>
      <c r="E548" t="s">
        <v>9</v>
      </c>
      <c r="F548" t="s">
        <v>120</v>
      </c>
      <c r="G548" s="55">
        <v>38</v>
      </c>
      <c r="H548" s="55" t="str">
        <f>IF(Customer[[#This Row],[Age]]&lt;=32,"18-32",IF(Customer[[#This Row],[Age]]&lt;=47,"33-47",IF(Customer[[#This Row],[Age]]&lt;=62,"48-62",IF(Customer[[#This Row],[Age]]&lt;=77,"63-77","78-92"))))</f>
        <v>33-47</v>
      </c>
      <c r="I548" s="55">
        <v>0</v>
      </c>
      <c r="J548" s="54">
        <v>0</v>
      </c>
      <c r="K548" s="55">
        <v>2</v>
      </c>
      <c r="L548">
        <v>1</v>
      </c>
      <c r="M548">
        <v>0</v>
      </c>
      <c r="N548" s="54">
        <v>47414.15</v>
      </c>
      <c r="O548">
        <v>0</v>
      </c>
      <c r="P548" s="55">
        <v>0</v>
      </c>
      <c r="Q548" s="55">
        <v>3</v>
      </c>
      <c r="R548" t="s">
        <v>113</v>
      </c>
      <c r="S548" s="55">
        <v>701</v>
      </c>
      <c r="T548" s="55">
        <f>--(Customer[[#This Row],[Geography]]="Germany")</f>
        <v>0</v>
      </c>
      <c r="U548" s="55">
        <f>--(Customer[[#This Row],[Geography]]="France")</f>
        <v>1</v>
      </c>
      <c r="V548" s="55">
        <f>--(Customer[[#This Row],[Geography]]="Spain")</f>
        <v>0</v>
      </c>
    </row>
    <row r="549" spans="1:22">
      <c r="A549">
        <v>548</v>
      </c>
      <c r="B549">
        <v>15713845</v>
      </c>
      <c r="C549" t="s">
        <v>560</v>
      </c>
      <c r="D549" s="54">
        <v>479</v>
      </c>
      <c r="E549" t="s">
        <v>10</v>
      </c>
      <c r="F549" t="s">
        <v>112</v>
      </c>
      <c r="G549" s="55">
        <v>30</v>
      </c>
      <c r="H549" s="55" t="str">
        <f>IF(Customer[[#This Row],[Age]]&lt;=32,"18-32",IF(Customer[[#This Row],[Age]]&lt;=47,"33-47",IF(Customer[[#This Row],[Age]]&lt;=62,"48-62",IF(Customer[[#This Row],[Age]]&lt;=77,"63-77","78-92"))))</f>
        <v>18-32</v>
      </c>
      <c r="I549" s="55">
        <v>7</v>
      </c>
      <c r="J549" s="54">
        <v>143964.35999999999</v>
      </c>
      <c r="K549" s="55">
        <v>2</v>
      </c>
      <c r="L549">
        <v>1</v>
      </c>
      <c r="M549">
        <v>0</v>
      </c>
      <c r="N549" s="54">
        <v>41879.99</v>
      </c>
      <c r="O549">
        <v>0</v>
      </c>
      <c r="P549" s="55">
        <v>0</v>
      </c>
      <c r="Q549" s="55">
        <v>4</v>
      </c>
      <c r="R549" t="s">
        <v>122</v>
      </c>
      <c r="S549" s="55">
        <v>503</v>
      </c>
      <c r="T549" s="55">
        <f>--(Customer[[#This Row],[Geography]]="Germany")</f>
        <v>1</v>
      </c>
      <c r="U549" s="55">
        <f>--(Customer[[#This Row],[Geography]]="France")</f>
        <v>0</v>
      </c>
      <c r="V549" s="55">
        <f>--(Customer[[#This Row],[Geography]]="Spain")</f>
        <v>0</v>
      </c>
    </row>
    <row r="550" spans="1:22">
      <c r="A550">
        <v>549</v>
      </c>
      <c r="B550">
        <v>15639662</v>
      </c>
      <c r="C550" t="s">
        <v>561</v>
      </c>
      <c r="D550" s="54">
        <v>508</v>
      </c>
      <c r="E550" t="s">
        <v>9</v>
      </c>
      <c r="F550" t="s">
        <v>120</v>
      </c>
      <c r="G550" s="55">
        <v>49</v>
      </c>
      <c r="H550" s="55" t="str">
        <f>IF(Customer[[#This Row],[Age]]&lt;=32,"18-32",IF(Customer[[#This Row],[Age]]&lt;=47,"33-47",IF(Customer[[#This Row],[Age]]&lt;=62,"48-62",IF(Customer[[#This Row],[Age]]&lt;=77,"63-77","78-92"))))</f>
        <v>48-62</v>
      </c>
      <c r="I550" s="55">
        <v>7</v>
      </c>
      <c r="J550" s="54">
        <v>122451.46</v>
      </c>
      <c r="K550" s="55">
        <v>2</v>
      </c>
      <c r="L550">
        <v>1</v>
      </c>
      <c r="M550">
        <v>1</v>
      </c>
      <c r="N550" s="54">
        <v>75808.100000000006</v>
      </c>
      <c r="O550">
        <v>0</v>
      </c>
      <c r="P550" s="55">
        <v>0</v>
      </c>
      <c r="Q550" s="55">
        <v>3</v>
      </c>
      <c r="R550" t="s">
        <v>117</v>
      </c>
      <c r="S550" s="55">
        <v>881</v>
      </c>
      <c r="T550" s="55">
        <f>--(Customer[[#This Row],[Geography]]="Germany")</f>
        <v>0</v>
      </c>
      <c r="U550" s="55">
        <f>--(Customer[[#This Row],[Geography]]="France")</f>
        <v>1</v>
      </c>
      <c r="V550" s="55">
        <f>--(Customer[[#This Row],[Geography]]="Spain")</f>
        <v>0</v>
      </c>
    </row>
    <row r="551" spans="1:22">
      <c r="A551">
        <v>550</v>
      </c>
      <c r="B551">
        <v>15567013</v>
      </c>
      <c r="C551" t="s">
        <v>545</v>
      </c>
      <c r="D551" s="54">
        <v>749</v>
      </c>
      <c r="E551" t="s">
        <v>9</v>
      </c>
      <c r="F551" t="s">
        <v>120</v>
      </c>
      <c r="G551" s="55">
        <v>24</v>
      </c>
      <c r="H551" s="55" t="str">
        <f>IF(Customer[[#This Row],[Age]]&lt;=32,"18-32",IF(Customer[[#This Row],[Age]]&lt;=47,"33-47",IF(Customer[[#This Row],[Age]]&lt;=62,"48-62",IF(Customer[[#This Row],[Age]]&lt;=77,"63-77","78-92"))))</f>
        <v>18-32</v>
      </c>
      <c r="I551" s="55">
        <v>1</v>
      </c>
      <c r="J551" s="54">
        <v>0</v>
      </c>
      <c r="K551" s="55">
        <v>3</v>
      </c>
      <c r="L551">
        <v>1</v>
      </c>
      <c r="M551">
        <v>1</v>
      </c>
      <c r="N551" s="54">
        <v>47911.03</v>
      </c>
      <c r="O551">
        <v>0</v>
      </c>
      <c r="P551" s="55">
        <v>0</v>
      </c>
      <c r="Q551" s="55">
        <v>3</v>
      </c>
      <c r="R551" t="s">
        <v>117</v>
      </c>
      <c r="S551" s="55">
        <v>758</v>
      </c>
      <c r="T551" s="55">
        <f>--(Customer[[#This Row],[Geography]]="Germany")</f>
        <v>0</v>
      </c>
      <c r="U551" s="55">
        <f>--(Customer[[#This Row],[Geography]]="France")</f>
        <v>1</v>
      </c>
      <c r="V551" s="55">
        <f>--(Customer[[#This Row],[Geography]]="Spain")</f>
        <v>0</v>
      </c>
    </row>
    <row r="552" spans="1:22">
      <c r="A552">
        <v>551</v>
      </c>
      <c r="B552">
        <v>15777784</v>
      </c>
      <c r="C552" t="s">
        <v>562</v>
      </c>
      <c r="D552" s="54">
        <v>721</v>
      </c>
      <c r="E552" t="s">
        <v>10</v>
      </c>
      <c r="F552" t="s">
        <v>112</v>
      </c>
      <c r="G552" s="55">
        <v>36</v>
      </c>
      <c r="H552" s="55" t="str">
        <f>IF(Customer[[#This Row],[Age]]&lt;=32,"18-32",IF(Customer[[#This Row],[Age]]&lt;=47,"33-47",IF(Customer[[#This Row],[Age]]&lt;=62,"48-62",IF(Customer[[#This Row],[Age]]&lt;=77,"63-77","78-92"))))</f>
        <v>33-47</v>
      </c>
      <c r="I552" s="55">
        <v>3</v>
      </c>
      <c r="J552" s="54">
        <v>65253.07</v>
      </c>
      <c r="K552" s="55">
        <v>2</v>
      </c>
      <c r="L552">
        <v>1</v>
      </c>
      <c r="M552">
        <v>0</v>
      </c>
      <c r="N552" s="54">
        <v>28737.78</v>
      </c>
      <c r="O552">
        <v>0</v>
      </c>
      <c r="P552" s="55">
        <v>0</v>
      </c>
      <c r="Q552" s="55">
        <v>5</v>
      </c>
      <c r="R552" t="s">
        <v>122</v>
      </c>
      <c r="S552" s="55">
        <v>751</v>
      </c>
      <c r="T552" s="55">
        <f>--(Customer[[#This Row],[Geography]]="Germany")</f>
        <v>1</v>
      </c>
      <c r="U552" s="55">
        <f>--(Customer[[#This Row],[Geography]]="France")</f>
        <v>0</v>
      </c>
      <c r="V552" s="55">
        <f>--(Customer[[#This Row],[Geography]]="Spain")</f>
        <v>0</v>
      </c>
    </row>
    <row r="553" spans="1:22">
      <c r="A553">
        <v>552</v>
      </c>
      <c r="B553">
        <v>15800251</v>
      </c>
      <c r="C553" t="s">
        <v>563</v>
      </c>
      <c r="D553" s="54">
        <v>674</v>
      </c>
      <c r="E553" t="s">
        <v>10</v>
      </c>
      <c r="F553" t="s">
        <v>120</v>
      </c>
      <c r="G553" s="55">
        <v>47</v>
      </c>
      <c r="H553" s="55" t="str">
        <f>IF(Customer[[#This Row],[Age]]&lt;=32,"18-32",IF(Customer[[#This Row],[Age]]&lt;=47,"33-47",IF(Customer[[#This Row],[Age]]&lt;=62,"48-62",IF(Customer[[#This Row],[Age]]&lt;=77,"63-77","78-92"))))</f>
        <v>33-47</v>
      </c>
      <c r="I553" s="55">
        <v>6</v>
      </c>
      <c r="J553" s="54">
        <v>106901.94</v>
      </c>
      <c r="K553" s="55">
        <v>1</v>
      </c>
      <c r="L553">
        <v>1</v>
      </c>
      <c r="M553">
        <v>1</v>
      </c>
      <c r="N553" s="54">
        <v>2079.1999999999998</v>
      </c>
      <c r="O553">
        <v>1</v>
      </c>
      <c r="P553" s="55">
        <v>1</v>
      </c>
      <c r="Q553" s="55">
        <v>4</v>
      </c>
      <c r="R553" t="s">
        <v>117</v>
      </c>
      <c r="S553" s="55">
        <v>363</v>
      </c>
      <c r="T553" s="55">
        <f>--(Customer[[#This Row],[Geography]]="Germany")</f>
        <v>1</v>
      </c>
      <c r="U553" s="55">
        <f>--(Customer[[#This Row],[Geography]]="France")</f>
        <v>0</v>
      </c>
      <c r="V553" s="55">
        <f>--(Customer[[#This Row],[Geography]]="Spain")</f>
        <v>0</v>
      </c>
    </row>
    <row r="554" spans="1:22">
      <c r="A554">
        <v>553</v>
      </c>
      <c r="B554">
        <v>15651315</v>
      </c>
      <c r="C554" t="s">
        <v>564</v>
      </c>
      <c r="D554" s="54">
        <v>685</v>
      </c>
      <c r="E554" t="s">
        <v>11</v>
      </c>
      <c r="F554" t="s">
        <v>112</v>
      </c>
      <c r="G554" s="55">
        <v>25</v>
      </c>
      <c r="H554" s="55" t="str">
        <f>IF(Customer[[#This Row],[Age]]&lt;=32,"18-32",IF(Customer[[#This Row],[Age]]&lt;=47,"33-47",IF(Customer[[#This Row],[Age]]&lt;=62,"48-62",IF(Customer[[#This Row],[Age]]&lt;=77,"63-77","78-92"))))</f>
        <v>18-32</v>
      </c>
      <c r="I554" s="55">
        <v>10</v>
      </c>
      <c r="J554" s="54">
        <v>128509.63</v>
      </c>
      <c r="K554" s="55">
        <v>1</v>
      </c>
      <c r="L554">
        <v>1</v>
      </c>
      <c r="M554">
        <v>0</v>
      </c>
      <c r="N554" s="54">
        <v>121562.33</v>
      </c>
      <c r="O554">
        <v>0</v>
      </c>
      <c r="P554" s="55">
        <v>0</v>
      </c>
      <c r="Q554" s="55">
        <v>3</v>
      </c>
      <c r="R554" t="s">
        <v>113</v>
      </c>
      <c r="S554" s="55">
        <v>560</v>
      </c>
      <c r="T554" s="55">
        <f>--(Customer[[#This Row],[Geography]]="Germany")</f>
        <v>0</v>
      </c>
      <c r="U554" s="55">
        <f>--(Customer[[#This Row],[Geography]]="France")</f>
        <v>0</v>
      </c>
      <c r="V554" s="55">
        <f>--(Customer[[#This Row],[Geography]]="Spain")</f>
        <v>1</v>
      </c>
    </row>
    <row r="555" spans="1:22">
      <c r="A555">
        <v>554</v>
      </c>
      <c r="B555">
        <v>15651450</v>
      </c>
      <c r="C555" t="s">
        <v>565</v>
      </c>
      <c r="D555" s="54">
        <v>417</v>
      </c>
      <c r="E555" t="s">
        <v>9</v>
      </c>
      <c r="F555" t="s">
        <v>120</v>
      </c>
      <c r="G555" s="55">
        <v>34</v>
      </c>
      <c r="H555" s="55" t="str">
        <f>IF(Customer[[#This Row],[Age]]&lt;=32,"18-32",IF(Customer[[#This Row],[Age]]&lt;=47,"33-47",IF(Customer[[#This Row],[Age]]&lt;=62,"48-62",IF(Customer[[#This Row],[Age]]&lt;=77,"63-77","78-92"))))</f>
        <v>33-47</v>
      </c>
      <c r="I555" s="55">
        <v>7</v>
      </c>
      <c r="J555" s="54">
        <v>0</v>
      </c>
      <c r="K555" s="55">
        <v>2</v>
      </c>
      <c r="L555">
        <v>1</v>
      </c>
      <c r="M555">
        <v>0</v>
      </c>
      <c r="N555" s="54">
        <v>55003.79</v>
      </c>
      <c r="O555">
        <v>0</v>
      </c>
      <c r="P555" s="55">
        <v>0</v>
      </c>
      <c r="Q555" s="55">
        <v>4</v>
      </c>
      <c r="R555" t="s">
        <v>122</v>
      </c>
      <c r="S555" s="55">
        <v>969</v>
      </c>
      <c r="T555" s="55">
        <f>--(Customer[[#This Row],[Geography]]="Germany")</f>
        <v>0</v>
      </c>
      <c r="U555" s="55">
        <f>--(Customer[[#This Row],[Geography]]="France")</f>
        <v>1</v>
      </c>
      <c r="V555" s="55">
        <f>--(Customer[[#This Row],[Geography]]="Spain")</f>
        <v>0</v>
      </c>
    </row>
    <row r="556" spans="1:22">
      <c r="A556">
        <v>555</v>
      </c>
      <c r="B556">
        <v>15784218</v>
      </c>
      <c r="C556" t="s">
        <v>566</v>
      </c>
      <c r="D556" s="54">
        <v>574</v>
      </c>
      <c r="E556" t="s">
        <v>10</v>
      </c>
      <c r="F556" t="s">
        <v>120</v>
      </c>
      <c r="G556" s="55">
        <v>33</v>
      </c>
      <c r="H556" s="55" t="str">
        <f>IF(Customer[[#This Row],[Age]]&lt;=32,"18-32",IF(Customer[[#This Row],[Age]]&lt;=47,"33-47",IF(Customer[[#This Row],[Age]]&lt;=62,"48-62",IF(Customer[[#This Row],[Age]]&lt;=77,"63-77","78-92"))))</f>
        <v>33-47</v>
      </c>
      <c r="I556" s="55">
        <v>3</v>
      </c>
      <c r="J556" s="54">
        <v>129834.67</v>
      </c>
      <c r="K556" s="55">
        <v>1</v>
      </c>
      <c r="L556">
        <v>1</v>
      </c>
      <c r="M556">
        <v>0</v>
      </c>
      <c r="N556" s="54">
        <v>193131.42</v>
      </c>
      <c r="O556">
        <v>0</v>
      </c>
      <c r="P556" s="55">
        <v>0</v>
      </c>
      <c r="Q556" s="55">
        <v>5</v>
      </c>
      <c r="R556" t="s">
        <v>122</v>
      </c>
      <c r="S556" s="55">
        <v>470</v>
      </c>
      <c r="T556" s="55">
        <f>--(Customer[[#This Row],[Geography]]="Germany")</f>
        <v>1</v>
      </c>
      <c r="U556" s="55">
        <f>--(Customer[[#This Row],[Geography]]="France")</f>
        <v>0</v>
      </c>
      <c r="V556" s="55">
        <f>--(Customer[[#This Row],[Geography]]="Spain")</f>
        <v>0</v>
      </c>
    </row>
    <row r="557" spans="1:22">
      <c r="A557">
        <v>556</v>
      </c>
      <c r="B557">
        <v>15572398</v>
      </c>
      <c r="C557" t="s">
        <v>567</v>
      </c>
      <c r="D557" s="54">
        <v>590</v>
      </c>
      <c r="E557" t="s">
        <v>11</v>
      </c>
      <c r="F557" t="s">
        <v>112</v>
      </c>
      <c r="G557" s="55">
        <v>51</v>
      </c>
      <c r="H557" s="55" t="str">
        <f>IF(Customer[[#This Row],[Age]]&lt;=32,"18-32",IF(Customer[[#This Row],[Age]]&lt;=47,"33-47",IF(Customer[[#This Row],[Age]]&lt;=62,"48-62",IF(Customer[[#This Row],[Age]]&lt;=77,"63-77","78-92"))))</f>
        <v>48-62</v>
      </c>
      <c r="I557" s="55">
        <v>3</v>
      </c>
      <c r="J557" s="54">
        <v>154962.99</v>
      </c>
      <c r="K557" s="55">
        <v>3</v>
      </c>
      <c r="L557">
        <v>0</v>
      </c>
      <c r="M557">
        <v>1</v>
      </c>
      <c r="N557" s="54">
        <v>191932.27</v>
      </c>
      <c r="O557">
        <v>1</v>
      </c>
      <c r="P557" s="55">
        <v>1</v>
      </c>
      <c r="Q557" s="55">
        <v>1</v>
      </c>
      <c r="R557" t="s">
        <v>122</v>
      </c>
      <c r="S557" s="55">
        <v>759</v>
      </c>
      <c r="T557" s="55">
        <f>--(Customer[[#This Row],[Geography]]="Germany")</f>
        <v>0</v>
      </c>
      <c r="U557" s="55">
        <f>--(Customer[[#This Row],[Geography]]="France")</f>
        <v>0</v>
      </c>
      <c r="V557" s="55">
        <f>--(Customer[[#This Row],[Geography]]="Spain")</f>
        <v>1</v>
      </c>
    </row>
    <row r="558" spans="1:22">
      <c r="A558">
        <v>557</v>
      </c>
      <c r="B558">
        <v>15707962</v>
      </c>
      <c r="C558" t="s">
        <v>568</v>
      </c>
      <c r="D558" s="54">
        <v>587</v>
      </c>
      <c r="E558" t="s">
        <v>10</v>
      </c>
      <c r="F558" t="s">
        <v>120</v>
      </c>
      <c r="G558" s="55">
        <v>40</v>
      </c>
      <c r="H558" s="55" t="str">
        <f>IF(Customer[[#This Row],[Age]]&lt;=32,"18-32",IF(Customer[[#This Row],[Age]]&lt;=47,"33-47",IF(Customer[[#This Row],[Age]]&lt;=62,"48-62",IF(Customer[[#This Row],[Age]]&lt;=77,"63-77","78-92"))))</f>
        <v>33-47</v>
      </c>
      <c r="I558" s="55">
        <v>5</v>
      </c>
      <c r="J558" s="54">
        <v>138241.9</v>
      </c>
      <c r="K558" s="55">
        <v>2</v>
      </c>
      <c r="L558">
        <v>1</v>
      </c>
      <c r="M558">
        <v>0</v>
      </c>
      <c r="N558" s="54">
        <v>159418.1</v>
      </c>
      <c r="O558">
        <v>0</v>
      </c>
      <c r="P558" s="55">
        <v>0</v>
      </c>
      <c r="Q558" s="55">
        <v>5</v>
      </c>
      <c r="R558" t="s">
        <v>122</v>
      </c>
      <c r="S558" s="55">
        <v>403</v>
      </c>
      <c r="T558" s="55">
        <f>--(Customer[[#This Row],[Geography]]="Germany")</f>
        <v>1</v>
      </c>
      <c r="U558" s="55">
        <f>--(Customer[[#This Row],[Geography]]="France")</f>
        <v>0</v>
      </c>
      <c r="V558" s="55">
        <f>--(Customer[[#This Row],[Geography]]="Spain")</f>
        <v>0</v>
      </c>
    </row>
    <row r="559" spans="1:22">
      <c r="A559">
        <v>558</v>
      </c>
      <c r="B559">
        <v>15705663</v>
      </c>
      <c r="C559" t="s">
        <v>234</v>
      </c>
      <c r="D559" s="54">
        <v>598</v>
      </c>
      <c r="E559" t="s">
        <v>10</v>
      </c>
      <c r="F559" t="s">
        <v>120</v>
      </c>
      <c r="G559" s="55">
        <v>41</v>
      </c>
      <c r="H559" s="55" t="str">
        <f>IF(Customer[[#This Row],[Age]]&lt;=32,"18-32",IF(Customer[[#This Row],[Age]]&lt;=47,"33-47",IF(Customer[[#This Row],[Age]]&lt;=62,"48-62",IF(Customer[[#This Row],[Age]]&lt;=77,"63-77","78-92"))))</f>
        <v>33-47</v>
      </c>
      <c r="I559" s="55">
        <v>3</v>
      </c>
      <c r="J559" s="54">
        <v>91536.93</v>
      </c>
      <c r="K559" s="55">
        <v>1</v>
      </c>
      <c r="L559">
        <v>1</v>
      </c>
      <c r="M559">
        <v>0</v>
      </c>
      <c r="N559" s="54">
        <v>191468.78</v>
      </c>
      <c r="O559">
        <v>1</v>
      </c>
      <c r="P559" s="55">
        <v>1</v>
      </c>
      <c r="Q559" s="55">
        <v>1</v>
      </c>
      <c r="R559" t="s">
        <v>122</v>
      </c>
      <c r="S559" s="55">
        <v>980</v>
      </c>
      <c r="T559" s="55">
        <f>--(Customer[[#This Row],[Geography]]="Germany")</f>
        <v>1</v>
      </c>
      <c r="U559" s="55">
        <f>--(Customer[[#This Row],[Geography]]="France")</f>
        <v>0</v>
      </c>
      <c r="V559" s="55">
        <f>--(Customer[[#This Row],[Geography]]="Spain")</f>
        <v>0</v>
      </c>
    </row>
    <row r="560" spans="1:22">
      <c r="A560">
        <v>559</v>
      </c>
      <c r="B560">
        <v>15645355</v>
      </c>
      <c r="C560" t="s">
        <v>265</v>
      </c>
      <c r="D560" s="54">
        <v>741</v>
      </c>
      <c r="E560" t="s">
        <v>11</v>
      </c>
      <c r="F560" t="s">
        <v>120</v>
      </c>
      <c r="G560" s="55">
        <v>53</v>
      </c>
      <c r="H560" s="55" t="str">
        <f>IF(Customer[[#This Row],[Age]]&lt;=32,"18-32",IF(Customer[[#This Row],[Age]]&lt;=47,"33-47",IF(Customer[[#This Row],[Age]]&lt;=62,"48-62",IF(Customer[[#This Row],[Age]]&lt;=77,"63-77","78-92"))))</f>
        <v>48-62</v>
      </c>
      <c r="I560" s="55">
        <v>3</v>
      </c>
      <c r="J560" s="54">
        <v>0</v>
      </c>
      <c r="K560" s="55">
        <v>2</v>
      </c>
      <c r="L560">
        <v>1</v>
      </c>
      <c r="M560">
        <v>1</v>
      </c>
      <c r="N560" s="54">
        <v>38913.68</v>
      </c>
      <c r="O560">
        <v>0</v>
      </c>
      <c r="P560" s="55">
        <v>0</v>
      </c>
      <c r="Q560" s="55">
        <v>3</v>
      </c>
      <c r="R560" t="s">
        <v>117</v>
      </c>
      <c r="S560" s="55">
        <v>245</v>
      </c>
      <c r="T560" s="55">
        <f>--(Customer[[#This Row],[Geography]]="Germany")</f>
        <v>0</v>
      </c>
      <c r="U560" s="55">
        <f>--(Customer[[#This Row],[Geography]]="France")</f>
        <v>0</v>
      </c>
      <c r="V560" s="55">
        <f>--(Customer[[#This Row],[Geography]]="Spain")</f>
        <v>1</v>
      </c>
    </row>
    <row r="561" spans="1:22">
      <c r="A561">
        <v>560</v>
      </c>
      <c r="B561">
        <v>15729557</v>
      </c>
      <c r="C561" t="s">
        <v>210</v>
      </c>
      <c r="D561" s="54">
        <v>850</v>
      </c>
      <c r="E561" t="s">
        <v>11</v>
      </c>
      <c r="F561" t="s">
        <v>112</v>
      </c>
      <c r="G561" s="55">
        <v>70</v>
      </c>
      <c r="H561" s="55" t="str">
        <f>IF(Customer[[#This Row],[Age]]&lt;=32,"18-32",IF(Customer[[#This Row],[Age]]&lt;=47,"33-47",IF(Customer[[#This Row],[Age]]&lt;=62,"48-62",IF(Customer[[#This Row],[Age]]&lt;=77,"63-77","78-92"))))</f>
        <v>63-77</v>
      </c>
      <c r="I561" s="55">
        <v>5</v>
      </c>
      <c r="J561" s="54">
        <v>0</v>
      </c>
      <c r="K561" s="55">
        <v>1</v>
      </c>
      <c r="L561">
        <v>1</v>
      </c>
      <c r="M561">
        <v>1</v>
      </c>
      <c r="N561" s="54">
        <v>705.18</v>
      </c>
      <c r="O561">
        <v>0</v>
      </c>
      <c r="P561" s="55">
        <v>0</v>
      </c>
      <c r="Q561" s="55">
        <v>1</v>
      </c>
      <c r="R561" t="s">
        <v>113</v>
      </c>
      <c r="S561" s="55">
        <v>283</v>
      </c>
      <c r="T561" s="55">
        <f>--(Customer[[#This Row],[Geography]]="Germany")</f>
        <v>0</v>
      </c>
      <c r="U561" s="55">
        <f>--(Customer[[#This Row],[Geography]]="France")</f>
        <v>0</v>
      </c>
      <c r="V561" s="55">
        <f>--(Customer[[#This Row],[Geography]]="Spain")</f>
        <v>1</v>
      </c>
    </row>
    <row r="562" spans="1:22">
      <c r="A562">
        <v>561</v>
      </c>
      <c r="B562">
        <v>15631436</v>
      </c>
      <c r="C562" t="s">
        <v>569</v>
      </c>
      <c r="D562" s="54">
        <v>584</v>
      </c>
      <c r="E562" t="s">
        <v>10</v>
      </c>
      <c r="F562" t="s">
        <v>112</v>
      </c>
      <c r="G562" s="55">
        <v>29</v>
      </c>
      <c r="H562" s="55" t="str">
        <f>IF(Customer[[#This Row],[Age]]&lt;=32,"18-32",IF(Customer[[#This Row],[Age]]&lt;=47,"33-47",IF(Customer[[#This Row],[Age]]&lt;=62,"48-62",IF(Customer[[#This Row],[Age]]&lt;=77,"63-77","78-92"))))</f>
        <v>18-32</v>
      </c>
      <c r="I562" s="55">
        <v>7</v>
      </c>
      <c r="J562" s="54">
        <v>105204.01</v>
      </c>
      <c r="K562" s="55">
        <v>1</v>
      </c>
      <c r="L562">
        <v>0</v>
      </c>
      <c r="M562">
        <v>1</v>
      </c>
      <c r="N562" s="54">
        <v>138490.03</v>
      </c>
      <c r="O562">
        <v>0</v>
      </c>
      <c r="P562" s="55">
        <v>0</v>
      </c>
      <c r="Q562" s="55">
        <v>2</v>
      </c>
      <c r="R562" t="s">
        <v>113</v>
      </c>
      <c r="S562" s="55">
        <v>453</v>
      </c>
      <c r="T562" s="55">
        <f>--(Customer[[#This Row],[Geography]]="Germany")</f>
        <v>1</v>
      </c>
      <c r="U562" s="55">
        <f>--(Customer[[#This Row],[Geography]]="France")</f>
        <v>0</v>
      </c>
      <c r="V562" s="55">
        <f>--(Customer[[#This Row],[Geography]]="Spain")</f>
        <v>0</v>
      </c>
    </row>
    <row r="563" spans="1:22">
      <c r="A563">
        <v>562</v>
      </c>
      <c r="B563">
        <v>15583073</v>
      </c>
      <c r="C563" t="s">
        <v>532</v>
      </c>
      <c r="D563" s="54">
        <v>650</v>
      </c>
      <c r="E563" t="s">
        <v>11</v>
      </c>
      <c r="F563" t="s">
        <v>120</v>
      </c>
      <c r="G563" s="55">
        <v>61</v>
      </c>
      <c r="H563" s="55" t="str">
        <f>IF(Customer[[#This Row],[Age]]&lt;=32,"18-32",IF(Customer[[#This Row],[Age]]&lt;=47,"33-47",IF(Customer[[#This Row],[Age]]&lt;=62,"48-62",IF(Customer[[#This Row],[Age]]&lt;=77,"63-77","78-92"))))</f>
        <v>48-62</v>
      </c>
      <c r="I563" s="55">
        <v>1</v>
      </c>
      <c r="J563" s="54">
        <v>152968.73000000001</v>
      </c>
      <c r="K563" s="55">
        <v>1</v>
      </c>
      <c r="L563">
        <v>0</v>
      </c>
      <c r="M563">
        <v>1</v>
      </c>
      <c r="N563" s="54">
        <v>82970.69</v>
      </c>
      <c r="O563">
        <v>0</v>
      </c>
      <c r="P563" s="55">
        <v>0</v>
      </c>
      <c r="Q563" s="55">
        <v>5</v>
      </c>
      <c r="R563" t="s">
        <v>113</v>
      </c>
      <c r="S563" s="55">
        <v>683</v>
      </c>
      <c r="T563" s="55">
        <f>--(Customer[[#This Row],[Geography]]="Germany")</f>
        <v>0</v>
      </c>
      <c r="U563" s="55">
        <f>--(Customer[[#This Row],[Geography]]="France")</f>
        <v>0</v>
      </c>
      <c r="V563" s="55">
        <f>--(Customer[[#This Row],[Geography]]="Spain")</f>
        <v>1</v>
      </c>
    </row>
    <row r="564" spans="1:22">
      <c r="A564">
        <v>563</v>
      </c>
      <c r="B564">
        <v>15614361</v>
      </c>
      <c r="C564" t="s">
        <v>570</v>
      </c>
      <c r="D564" s="54">
        <v>607</v>
      </c>
      <c r="E564" t="s">
        <v>11</v>
      </c>
      <c r="F564" t="s">
        <v>120</v>
      </c>
      <c r="G564" s="55">
        <v>36</v>
      </c>
      <c r="H564" s="55" t="str">
        <f>IF(Customer[[#This Row],[Age]]&lt;=32,"18-32",IF(Customer[[#This Row],[Age]]&lt;=47,"33-47",IF(Customer[[#This Row],[Age]]&lt;=62,"48-62",IF(Customer[[#This Row],[Age]]&lt;=77,"63-77","78-92"))))</f>
        <v>33-47</v>
      </c>
      <c r="I564" s="55">
        <v>8</v>
      </c>
      <c r="J564" s="54">
        <v>158261.68</v>
      </c>
      <c r="K564" s="55">
        <v>1</v>
      </c>
      <c r="L564">
        <v>1</v>
      </c>
      <c r="M564">
        <v>1</v>
      </c>
      <c r="N564" s="54">
        <v>76744.72</v>
      </c>
      <c r="O564">
        <v>0</v>
      </c>
      <c r="P564" s="55">
        <v>0</v>
      </c>
      <c r="Q564" s="55">
        <v>5</v>
      </c>
      <c r="R564" t="s">
        <v>117</v>
      </c>
      <c r="S564" s="55">
        <v>863</v>
      </c>
      <c r="T564" s="55">
        <f>--(Customer[[#This Row],[Geography]]="Germany")</f>
        <v>0</v>
      </c>
      <c r="U564" s="55">
        <f>--(Customer[[#This Row],[Geography]]="France")</f>
        <v>0</v>
      </c>
      <c r="V564" s="55">
        <f>--(Customer[[#This Row],[Geography]]="Spain")</f>
        <v>1</v>
      </c>
    </row>
    <row r="565" spans="1:22">
      <c r="A565">
        <v>564</v>
      </c>
      <c r="B565">
        <v>15724684</v>
      </c>
      <c r="C565" t="s">
        <v>67</v>
      </c>
      <c r="D565" s="54">
        <v>509</v>
      </c>
      <c r="E565" t="s">
        <v>9</v>
      </c>
      <c r="F565" t="s">
        <v>112</v>
      </c>
      <c r="G565" s="55">
        <v>46</v>
      </c>
      <c r="H565" s="55" t="str">
        <f>IF(Customer[[#This Row],[Age]]&lt;=32,"18-32",IF(Customer[[#This Row],[Age]]&lt;=47,"33-47",IF(Customer[[#This Row],[Age]]&lt;=62,"48-62",IF(Customer[[#This Row],[Age]]&lt;=77,"63-77","78-92"))))</f>
        <v>33-47</v>
      </c>
      <c r="I565" s="55">
        <v>1</v>
      </c>
      <c r="J565" s="54">
        <v>0</v>
      </c>
      <c r="K565" s="55">
        <v>1</v>
      </c>
      <c r="L565">
        <v>1</v>
      </c>
      <c r="M565">
        <v>0</v>
      </c>
      <c r="N565" s="54">
        <v>71244.59</v>
      </c>
      <c r="O565">
        <v>1</v>
      </c>
      <c r="P565" s="55">
        <v>1</v>
      </c>
      <c r="Q565" s="55">
        <v>2</v>
      </c>
      <c r="R565" t="s">
        <v>113</v>
      </c>
      <c r="S565" s="55">
        <v>264</v>
      </c>
      <c r="T565" s="55">
        <f>--(Customer[[#This Row],[Geography]]="Germany")</f>
        <v>0</v>
      </c>
      <c r="U565" s="55">
        <f>--(Customer[[#This Row],[Geography]]="France")</f>
        <v>1</v>
      </c>
      <c r="V565" s="55">
        <f>--(Customer[[#This Row],[Geography]]="Spain")</f>
        <v>0</v>
      </c>
    </row>
    <row r="566" spans="1:22">
      <c r="A566">
        <v>565</v>
      </c>
      <c r="B566">
        <v>15700083</v>
      </c>
      <c r="C566" t="s">
        <v>571</v>
      </c>
      <c r="D566" s="54">
        <v>689</v>
      </c>
      <c r="E566" t="s">
        <v>11</v>
      </c>
      <c r="F566" t="s">
        <v>112</v>
      </c>
      <c r="G566" s="55">
        <v>38</v>
      </c>
      <c r="H566" s="55" t="str">
        <f>IF(Customer[[#This Row],[Age]]&lt;=32,"18-32",IF(Customer[[#This Row],[Age]]&lt;=47,"33-47",IF(Customer[[#This Row],[Age]]&lt;=62,"48-62",IF(Customer[[#This Row],[Age]]&lt;=77,"63-77","78-92"))))</f>
        <v>33-47</v>
      </c>
      <c r="I566" s="55">
        <v>6</v>
      </c>
      <c r="J566" s="54">
        <v>121021.05</v>
      </c>
      <c r="K566" s="55">
        <v>1</v>
      </c>
      <c r="L566">
        <v>1</v>
      </c>
      <c r="M566">
        <v>1</v>
      </c>
      <c r="N566" s="54">
        <v>12182.15</v>
      </c>
      <c r="O566">
        <v>0</v>
      </c>
      <c r="P566" s="55">
        <v>0</v>
      </c>
      <c r="Q566" s="55">
        <v>3</v>
      </c>
      <c r="R566" t="s">
        <v>122</v>
      </c>
      <c r="S566" s="55">
        <v>946</v>
      </c>
      <c r="T566" s="55">
        <f>--(Customer[[#This Row],[Geography]]="Germany")</f>
        <v>0</v>
      </c>
      <c r="U566" s="55">
        <f>--(Customer[[#This Row],[Geography]]="France")</f>
        <v>0</v>
      </c>
      <c r="V566" s="55">
        <f>--(Customer[[#This Row],[Geography]]="Spain")</f>
        <v>1</v>
      </c>
    </row>
    <row r="567" spans="1:22">
      <c r="A567">
        <v>566</v>
      </c>
      <c r="B567">
        <v>15636541</v>
      </c>
      <c r="C567" t="s">
        <v>214</v>
      </c>
      <c r="D567" s="54">
        <v>543</v>
      </c>
      <c r="E567" t="s">
        <v>9</v>
      </c>
      <c r="F567" t="s">
        <v>120</v>
      </c>
      <c r="G567" s="55">
        <v>36</v>
      </c>
      <c r="H567" s="55" t="str">
        <f>IF(Customer[[#This Row],[Age]]&lt;=32,"18-32",IF(Customer[[#This Row],[Age]]&lt;=47,"33-47",IF(Customer[[#This Row],[Age]]&lt;=62,"48-62",IF(Customer[[#This Row],[Age]]&lt;=77,"63-77","78-92"))))</f>
        <v>33-47</v>
      </c>
      <c r="I567" s="55">
        <v>4</v>
      </c>
      <c r="J567" s="54">
        <v>0</v>
      </c>
      <c r="K567" s="55">
        <v>2</v>
      </c>
      <c r="L567">
        <v>1</v>
      </c>
      <c r="M567">
        <v>1</v>
      </c>
      <c r="N567" s="54">
        <v>141210.5</v>
      </c>
      <c r="O567">
        <v>0</v>
      </c>
      <c r="P567" s="55">
        <v>0</v>
      </c>
      <c r="Q567" s="55">
        <v>1</v>
      </c>
      <c r="R567" t="s">
        <v>117</v>
      </c>
      <c r="S567" s="55">
        <v>354</v>
      </c>
      <c r="T567" s="55">
        <f>--(Customer[[#This Row],[Geography]]="Germany")</f>
        <v>0</v>
      </c>
      <c r="U567" s="55">
        <f>--(Customer[[#This Row],[Geography]]="France")</f>
        <v>1</v>
      </c>
      <c r="V567" s="55">
        <f>--(Customer[[#This Row],[Geography]]="Spain")</f>
        <v>0</v>
      </c>
    </row>
    <row r="568" spans="1:22">
      <c r="A568">
        <v>567</v>
      </c>
      <c r="B568">
        <v>15796015</v>
      </c>
      <c r="C568" t="s">
        <v>155</v>
      </c>
      <c r="D568" s="54">
        <v>438</v>
      </c>
      <c r="E568" t="s">
        <v>11</v>
      </c>
      <c r="F568" t="s">
        <v>112</v>
      </c>
      <c r="G568" s="55">
        <v>54</v>
      </c>
      <c r="H568" s="55" t="str">
        <f>IF(Customer[[#This Row],[Age]]&lt;=32,"18-32",IF(Customer[[#This Row],[Age]]&lt;=47,"33-47",IF(Customer[[#This Row],[Age]]&lt;=62,"48-62",IF(Customer[[#This Row],[Age]]&lt;=77,"63-77","78-92"))))</f>
        <v>48-62</v>
      </c>
      <c r="I568" s="55">
        <v>2</v>
      </c>
      <c r="J568" s="54">
        <v>0</v>
      </c>
      <c r="K568" s="55">
        <v>1</v>
      </c>
      <c r="L568">
        <v>0</v>
      </c>
      <c r="M568">
        <v>0</v>
      </c>
      <c r="N568" s="54">
        <v>191763.07</v>
      </c>
      <c r="O568">
        <v>1</v>
      </c>
      <c r="P568" s="55">
        <v>1</v>
      </c>
      <c r="Q568" s="55">
        <v>3</v>
      </c>
      <c r="R568" t="s">
        <v>122</v>
      </c>
      <c r="S568" s="55">
        <v>281</v>
      </c>
      <c r="T568" s="55">
        <f>--(Customer[[#This Row],[Geography]]="Germany")</f>
        <v>0</v>
      </c>
      <c r="U568" s="55">
        <f>--(Customer[[#This Row],[Geography]]="France")</f>
        <v>0</v>
      </c>
      <c r="V568" s="55">
        <f>--(Customer[[#This Row],[Geography]]="Spain")</f>
        <v>1</v>
      </c>
    </row>
    <row r="569" spans="1:22">
      <c r="A569">
        <v>568</v>
      </c>
      <c r="B569">
        <v>15787222</v>
      </c>
      <c r="C569" t="s">
        <v>537</v>
      </c>
      <c r="D569" s="54">
        <v>687</v>
      </c>
      <c r="E569" t="s">
        <v>11</v>
      </c>
      <c r="F569" t="s">
        <v>112</v>
      </c>
      <c r="G569" s="55">
        <v>63</v>
      </c>
      <c r="H569" s="55" t="str">
        <f>IF(Customer[[#This Row],[Age]]&lt;=32,"18-32",IF(Customer[[#This Row],[Age]]&lt;=47,"33-47",IF(Customer[[#This Row],[Age]]&lt;=62,"48-62",IF(Customer[[#This Row],[Age]]&lt;=77,"63-77","78-92"))))</f>
        <v>63-77</v>
      </c>
      <c r="I569" s="55">
        <v>1</v>
      </c>
      <c r="J569" s="54">
        <v>137715.66</v>
      </c>
      <c r="K569" s="55">
        <v>1</v>
      </c>
      <c r="L569">
        <v>1</v>
      </c>
      <c r="M569">
        <v>1</v>
      </c>
      <c r="N569" s="54">
        <v>37938.74</v>
      </c>
      <c r="O569">
        <v>0</v>
      </c>
      <c r="P569" s="55">
        <v>0</v>
      </c>
      <c r="Q569" s="55">
        <v>1</v>
      </c>
      <c r="R569" t="s">
        <v>130</v>
      </c>
      <c r="S569" s="55">
        <v>938</v>
      </c>
      <c r="T569" s="55">
        <f>--(Customer[[#This Row],[Geography]]="Germany")</f>
        <v>0</v>
      </c>
      <c r="U569" s="55">
        <f>--(Customer[[#This Row],[Geography]]="France")</f>
        <v>0</v>
      </c>
      <c r="V569" s="55">
        <f>--(Customer[[#This Row],[Geography]]="Spain")</f>
        <v>1</v>
      </c>
    </row>
    <row r="570" spans="1:22">
      <c r="A570">
        <v>569</v>
      </c>
      <c r="B570">
        <v>15594270</v>
      </c>
      <c r="C570" t="s">
        <v>572</v>
      </c>
      <c r="D570" s="54">
        <v>737</v>
      </c>
      <c r="E570" t="s">
        <v>10</v>
      </c>
      <c r="F570" t="s">
        <v>120</v>
      </c>
      <c r="G570" s="55">
        <v>31</v>
      </c>
      <c r="H570" s="55" t="str">
        <f>IF(Customer[[#This Row],[Age]]&lt;=32,"18-32",IF(Customer[[#This Row],[Age]]&lt;=47,"33-47",IF(Customer[[#This Row],[Age]]&lt;=62,"48-62",IF(Customer[[#This Row],[Age]]&lt;=77,"63-77","78-92"))))</f>
        <v>18-32</v>
      </c>
      <c r="I570" s="55">
        <v>5</v>
      </c>
      <c r="J570" s="54">
        <v>121192.22</v>
      </c>
      <c r="K570" s="55">
        <v>2</v>
      </c>
      <c r="L570">
        <v>1</v>
      </c>
      <c r="M570">
        <v>1</v>
      </c>
      <c r="N570" s="54">
        <v>74890.58</v>
      </c>
      <c r="O570">
        <v>0</v>
      </c>
      <c r="P570" s="55">
        <v>0</v>
      </c>
      <c r="Q570" s="55">
        <v>2</v>
      </c>
      <c r="R570" t="s">
        <v>130</v>
      </c>
      <c r="S570" s="55">
        <v>815</v>
      </c>
      <c r="T570" s="55">
        <f>--(Customer[[#This Row],[Geography]]="Germany")</f>
        <v>1</v>
      </c>
      <c r="U570" s="55">
        <f>--(Customer[[#This Row],[Geography]]="France")</f>
        <v>0</v>
      </c>
      <c r="V570" s="55">
        <f>--(Customer[[#This Row],[Geography]]="Spain")</f>
        <v>0</v>
      </c>
    </row>
    <row r="571" spans="1:22">
      <c r="A571">
        <v>570</v>
      </c>
      <c r="B571">
        <v>15701524</v>
      </c>
      <c r="C571" t="s">
        <v>573</v>
      </c>
      <c r="D571" s="54">
        <v>761</v>
      </c>
      <c r="E571" t="s">
        <v>9</v>
      </c>
      <c r="F571" t="s">
        <v>120</v>
      </c>
      <c r="G571" s="55">
        <v>31</v>
      </c>
      <c r="H571" s="55" t="str">
        <f>IF(Customer[[#This Row],[Age]]&lt;=32,"18-32",IF(Customer[[#This Row],[Age]]&lt;=47,"33-47",IF(Customer[[#This Row],[Age]]&lt;=62,"48-62",IF(Customer[[#This Row],[Age]]&lt;=77,"63-77","78-92"))))</f>
        <v>18-32</v>
      </c>
      <c r="I571" s="55">
        <v>7</v>
      </c>
      <c r="J571" s="54">
        <v>0</v>
      </c>
      <c r="K571" s="55">
        <v>3</v>
      </c>
      <c r="L571">
        <v>1</v>
      </c>
      <c r="M571">
        <v>1</v>
      </c>
      <c r="N571" s="54">
        <v>166698.18</v>
      </c>
      <c r="O571">
        <v>0</v>
      </c>
      <c r="P571" s="55">
        <v>0</v>
      </c>
      <c r="Q571" s="55">
        <v>5</v>
      </c>
      <c r="R571" t="s">
        <v>117</v>
      </c>
      <c r="S571" s="55">
        <v>753</v>
      </c>
      <c r="T571" s="55">
        <f>--(Customer[[#This Row],[Geography]]="Germany")</f>
        <v>0</v>
      </c>
      <c r="U571" s="55">
        <f>--(Customer[[#This Row],[Geography]]="France")</f>
        <v>1</v>
      </c>
      <c r="V571" s="55">
        <f>--(Customer[[#This Row],[Geography]]="Spain")</f>
        <v>0</v>
      </c>
    </row>
    <row r="572" spans="1:22">
      <c r="A572">
        <v>571</v>
      </c>
      <c r="B572">
        <v>15645847</v>
      </c>
      <c r="C572" t="s">
        <v>90</v>
      </c>
      <c r="D572" s="54">
        <v>601</v>
      </c>
      <c r="E572" t="s">
        <v>9</v>
      </c>
      <c r="F572" t="s">
        <v>120</v>
      </c>
      <c r="G572" s="55">
        <v>44</v>
      </c>
      <c r="H572" s="55" t="str">
        <f>IF(Customer[[#This Row],[Age]]&lt;=32,"18-32",IF(Customer[[#This Row],[Age]]&lt;=47,"33-47",IF(Customer[[#This Row],[Age]]&lt;=62,"48-62",IF(Customer[[#This Row],[Age]]&lt;=77,"63-77","78-92"))))</f>
        <v>33-47</v>
      </c>
      <c r="I572" s="55">
        <v>1</v>
      </c>
      <c r="J572" s="54">
        <v>100486.18</v>
      </c>
      <c r="K572" s="55">
        <v>2</v>
      </c>
      <c r="L572">
        <v>1</v>
      </c>
      <c r="M572">
        <v>1</v>
      </c>
      <c r="N572" s="54">
        <v>62678.53</v>
      </c>
      <c r="O572">
        <v>0</v>
      </c>
      <c r="P572" s="55">
        <v>0</v>
      </c>
      <c r="Q572" s="55">
        <v>1</v>
      </c>
      <c r="R572" t="s">
        <v>117</v>
      </c>
      <c r="S572" s="55">
        <v>650</v>
      </c>
      <c r="T572" s="55">
        <f>--(Customer[[#This Row],[Geography]]="Germany")</f>
        <v>0</v>
      </c>
      <c r="U572" s="55">
        <f>--(Customer[[#This Row],[Geography]]="France")</f>
        <v>1</v>
      </c>
      <c r="V572" s="55">
        <f>--(Customer[[#This Row],[Geography]]="Spain")</f>
        <v>0</v>
      </c>
    </row>
    <row r="573" spans="1:22">
      <c r="A573">
        <v>572</v>
      </c>
      <c r="B573">
        <v>15708867</v>
      </c>
      <c r="C573" t="s">
        <v>574</v>
      </c>
      <c r="D573" s="54">
        <v>651</v>
      </c>
      <c r="E573" t="s">
        <v>9</v>
      </c>
      <c r="F573" t="s">
        <v>120</v>
      </c>
      <c r="G573" s="55">
        <v>45</v>
      </c>
      <c r="H573" s="55" t="str">
        <f>IF(Customer[[#This Row],[Age]]&lt;=32,"18-32",IF(Customer[[#This Row],[Age]]&lt;=47,"33-47",IF(Customer[[#This Row],[Age]]&lt;=62,"48-62",IF(Customer[[#This Row],[Age]]&lt;=77,"63-77","78-92"))))</f>
        <v>33-47</v>
      </c>
      <c r="I573" s="55">
        <v>1</v>
      </c>
      <c r="J573" s="54">
        <v>0</v>
      </c>
      <c r="K573" s="55">
        <v>1</v>
      </c>
      <c r="L573">
        <v>1</v>
      </c>
      <c r="M573">
        <v>0</v>
      </c>
      <c r="N573" s="54">
        <v>67740.08</v>
      </c>
      <c r="O573">
        <v>1</v>
      </c>
      <c r="P573" s="55">
        <v>1</v>
      </c>
      <c r="Q573" s="55">
        <v>3</v>
      </c>
      <c r="R573" t="s">
        <v>122</v>
      </c>
      <c r="S573" s="55">
        <v>629</v>
      </c>
      <c r="T573" s="55">
        <f>--(Customer[[#This Row],[Geography]]="Germany")</f>
        <v>0</v>
      </c>
      <c r="U573" s="55">
        <f>--(Customer[[#This Row],[Geography]]="France")</f>
        <v>1</v>
      </c>
      <c r="V573" s="55">
        <f>--(Customer[[#This Row],[Geography]]="Spain")</f>
        <v>0</v>
      </c>
    </row>
    <row r="574" spans="1:22">
      <c r="A574">
        <v>573</v>
      </c>
      <c r="B574">
        <v>15613140</v>
      </c>
      <c r="C574" t="s">
        <v>575</v>
      </c>
      <c r="D574" s="54">
        <v>745</v>
      </c>
      <c r="E574" t="s">
        <v>9</v>
      </c>
      <c r="F574" t="s">
        <v>120</v>
      </c>
      <c r="G574" s="55">
        <v>35</v>
      </c>
      <c r="H574" s="55" t="str">
        <f>IF(Customer[[#This Row],[Age]]&lt;=32,"18-32",IF(Customer[[#This Row],[Age]]&lt;=47,"33-47",IF(Customer[[#This Row],[Age]]&lt;=62,"48-62",IF(Customer[[#This Row],[Age]]&lt;=77,"63-77","78-92"))))</f>
        <v>33-47</v>
      </c>
      <c r="I574" s="55">
        <v>9</v>
      </c>
      <c r="J574" s="54">
        <v>92566.53</v>
      </c>
      <c r="K574" s="55">
        <v>2</v>
      </c>
      <c r="L574">
        <v>1</v>
      </c>
      <c r="M574">
        <v>0</v>
      </c>
      <c r="N574" s="54">
        <v>161519.76999999999</v>
      </c>
      <c r="O574">
        <v>0</v>
      </c>
      <c r="P574" s="55">
        <v>0</v>
      </c>
      <c r="Q574" s="55">
        <v>4</v>
      </c>
      <c r="R574" t="s">
        <v>122</v>
      </c>
      <c r="S574" s="55">
        <v>742</v>
      </c>
      <c r="T574" s="55">
        <f>--(Customer[[#This Row],[Geography]]="Germany")</f>
        <v>0</v>
      </c>
      <c r="U574" s="55">
        <f>--(Customer[[#This Row],[Geography]]="France")</f>
        <v>1</v>
      </c>
      <c r="V574" s="55">
        <f>--(Customer[[#This Row],[Geography]]="Spain")</f>
        <v>0</v>
      </c>
    </row>
    <row r="575" spans="1:22">
      <c r="A575">
        <v>574</v>
      </c>
      <c r="B575">
        <v>15628893</v>
      </c>
      <c r="C575" t="s">
        <v>557</v>
      </c>
      <c r="D575" s="54">
        <v>648</v>
      </c>
      <c r="E575" t="s">
        <v>11</v>
      </c>
      <c r="F575" t="s">
        <v>112</v>
      </c>
      <c r="G575" s="55">
        <v>49</v>
      </c>
      <c r="H575" s="55" t="str">
        <f>IF(Customer[[#This Row],[Age]]&lt;=32,"18-32",IF(Customer[[#This Row],[Age]]&lt;=47,"33-47",IF(Customer[[#This Row],[Age]]&lt;=62,"48-62",IF(Customer[[#This Row],[Age]]&lt;=77,"63-77","78-92"))))</f>
        <v>48-62</v>
      </c>
      <c r="I575" s="55">
        <v>10</v>
      </c>
      <c r="J575" s="54">
        <v>0</v>
      </c>
      <c r="K575" s="55">
        <v>2</v>
      </c>
      <c r="L575">
        <v>1</v>
      </c>
      <c r="M575">
        <v>1</v>
      </c>
      <c r="N575" s="54">
        <v>159835.78</v>
      </c>
      <c r="O575">
        <v>1</v>
      </c>
      <c r="P575" s="55">
        <v>1</v>
      </c>
      <c r="Q575" s="55">
        <v>2</v>
      </c>
      <c r="R575" t="s">
        <v>117</v>
      </c>
      <c r="S575" s="55">
        <v>314</v>
      </c>
      <c r="T575" s="55">
        <f>--(Customer[[#This Row],[Geography]]="Germany")</f>
        <v>0</v>
      </c>
      <c r="U575" s="55">
        <f>--(Customer[[#This Row],[Geography]]="France")</f>
        <v>0</v>
      </c>
      <c r="V575" s="55">
        <f>--(Customer[[#This Row],[Geography]]="Spain")</f>
        <v>1</v>
      </c>
    </row>
    <row r="576" spans="1:22">
      <c r="A576">
        <v>575</v>
      </c>
      <c r="B576">
        <v>15764073</v>
      </c>
      <c r="C576" t="s">
        <v>361</v>
      </c>
      <c r="D576" s="54">
        <v>848</v>
      </c>
      <c r="E576" t="s">
        <v>11</v>
      </c>
      <c r="F576" t="s">
        <v>120</v>
      </c>
      <c r="G576" s="55">
        <v>40</v>
      </c>
      <c r="H576" s="55" t="str">
        <f>IF(Customer[[#This Row],[Age]]&lt;=32,"18-32",IF(Customer[[#This Row],[Age]]&lt;=47,"33-47",IF(Customer[[#This Row],[Age]]&lt;=62,"48-62",IF(Customer[[#This Row],[Age]]&lt;=77,"63-77","78-92"))))</f>
        <v>33-47</v>
      </c>
      <c r="I576" s="55">
        <v>3</v>
      </c>
      <c r="J576" s="54">
        <v>110929.96</v>
      </c>
      <c r="K576" s="55">
        <v>1</v>
      </c>
      <c r="L576">
        <v>1</v>
      </c>
      <c r="M576">
        <v>1</v>
      </c>
      <c r="N576" s="54">
        <v>30876.84</v>
      </c>
      <c r="O576">
        <v>0</v>
      </c>
      <c r="P576" s="55">
        <v>0</v>
      </c>
      <c r="Q576" s="55">
        <v>3</v>
      </c>
      <c r="R576" t="s">
        <v>117</v>
      </c>
      <c r="S576" s="55">
        <v>844</v>
      </c>
      <c r="T576" s="55">
        <f>--(Customer[[#This Row],[Geography]]="Germany")</f>
        <v>0</v>
      </c>
      <c r="U576" s="55">
        <f>--(Customer[[#This Row],[Geography]]="France")</f>
        <v>0</v>
      </c>
      <c r="V576" s="55">
        <f>--(Customer[[#This Row],[Geography]]="Spain")</f>
        <v>1</v>
      </c>
    </row>
    <row r="577" spans="1:22">
      <c r="A577">
        <v>576</v>
      </c>
      <c r="B577">
        <v>15782879</v>
      </c>
      <c r="C577" t="s">
        <v>576</v>
      </c>
      <c r="D577" s="54">
        <v>546</v>
      </c>
      <c r="E577" t="s">
        <v>9</v>
      </c>
      <c r="F577" t="s">
        <v>112</v>
      </c>
      <c r="G577" s="55">
        <v>27</v>
      </c>
      <c r="H577" s="55" t="str">
        <f>IF(Customer[[#This Row],[Age]]&lt;=32,"18-32",IF(Customer[[#This Row],[Age]]&lt;=47,"33-47",IF(Customer[[#This Row],[Age]]&lt;=62,"48-62",IF(Customer[[#This Row],[Age]]&lt;=77,"63-77","78-92"))))</f>
        <v>18-32</v>
      </c>
      <c r="I577" s="55">
        <v>8</v>
      </c>
      <c r="J577" s="54">
        <v>0</v>
      </c>
      <c r="K577" s="55">
        <v>2</v>
      </c>
      <c r="L577">
        <v>1</v>
      </c>
      <c r="M577">
        <v>1</v>
      </c>
      <c r="N577" s="54">
        <v>14858.1</v>
      </c>
      <c r="O577">
        <v>0</v>
      </c>
      <c r="P577" s="55">
        <v>0</v>
      </c>
      <c r="Q577" s="55">
        <v>2</v>
      </c>
      <c r="R577" t="s">
        <v>122</v>
      </c>
      <c r="S577" s="55">
        <v>776</v>
      </c>
      <c r="T577" s="55">
        <f>--(Customer[[#This Row],[Geography]]="Germany")</f>
        <v>0</v>
      </c>
      <c r="U577" s="55">
        <f>--(Customer[[#This Row],[Geography]]="France")</f>
        <v>1</v>
      </c>
      <c r="V577" s="55">
        <f>--(Customer[[#This Row],[Geography]]="Spain")</f>
        <v>0</v>
      </c>
    </row>
    <row r="578" spans="1:22">
      <c r="A578">
        <v>577</v>
      </c>
      <c r="B578">
        <v>15635964</v>
      </c>
      <c r="C578" t="s">
        <v>577</v>
      </c>
      <c r="D578" s="54">
        <v>439</v>
      </c>
      <c r="E578" t="s">
        <v>11</v>
      </c>
      <c r="F578" t="s">
        <v>112</v>
      </c>
      <c r="G578" s="55">
        <v>32</v>
      </c>
      <c r="H578" s="55" t="str">
        <f>IF(Customer[[#This Row],[Age]]&lt;=32,"18-32",IF(Customer[[#This Row],[Age]]&lt;=47,"33-47",IF(Customer[[#This Row],[Age]]&lt;=62,"48-62",IF(Customer[[#This Row],[Age]]&lt;=77,"63-77","78-92"))))</f>
        <v>18-32</v>
      </c>
      <c r="I578" s="55">
        <v>3</v>
      </c>
      <c r="J578" s="54">
        <v>138901.60999999999</v>
      </c>
      <c r="K578" s="55">
        <v>1</v>
      </c>
      <c r="L578">
        <v>1</v>
      </c>
      <c r="M578">
        <v>0</v>
      </c>
      <c r="N578" s="54">
        <v>75685.97</v>
      </c>
      <c r="O578">
        <v>0</v>
      </c>
      <c r="P578" s="55">
        <v>0</v>
      </c>
      <c r="Q578" s="55">
        <v>4</v>
      </c>
      <c r="R578" t="s">
        <v>113</v>
      </c>
      <c r="S578" s="55">
        <v>913</v>
      </c>
      <c r="T578" s="55">
        <f>--(Customer[[#This Row],[Geography]]="Germany")</f>
        <v>0</v>
      </c>
      <c r="U578" s="55">
        <f>--(Customer[[#This Row],[Geography]]="France")</f>
        <v>0</v>
      </c>
      <c r="V578" s="55">
        <f>--(Customer[[#This Row],[Geography]]="Spain")</f>
        <v>1</v>
      </c>
    </row>
    <row r="579" spans="1:22">
      <c r="A579">
        <v>578</v>
      </c>
      <c r="B579">
        <v>15726087</v>
      </c>
      <c r="C579" t="s">
        <v>537</v>
      </c>
      <c r="D579" s="54">
        <v>755</v>
      </c>
      <c r="E579" t="s">
        <v>9</v>
      </c>
      <c r="F579" t="s">
        <v>120</v>
      </c>
      <c r="G579" s="55">
        <v>30</v>
      </c>
      <c r="H579" s="55" t="str">
        <f>IF(Customer[[#This Row],[Age]]&lt;=32,"18-32",IF(Customer[[#This Row],[Age]]&lt;=47,"33-47",IF(Customer[[#This Row],[Age]]&lt;=62,"48-62",IF(Customer[[#This Row],[Age]]&lt;=77,"63-77","78-92"))))</f>
        <v>18-32</v>
      </c>
      <c r="I579" s="55">
        <v>4</v>
      </c>
      <c r="J579" s="54">
        <v>123217.66</v>
      </c>
      <c r="K579" s="55">
        <v>2</v>
      </c>
      <c r="L579">
        <v>0</v>
      </c>
      <c r="M579">
        <v>1</v>
      </c>
      <c r="N579" s="54">
        <v>144183.1</v>
      </c>
      <c r="O579">
        <v>0</v>
      </c>
      <c r="P579" s="55">
        <v>0</v>
      </c>
      <c r="Q579" s="55">
        <v>3</v>
      </c>
      <c r="R579" t="s">
        <v>117</v>
      </c>
      <c r="S579" s="55">
        <v>786</v>
      </c>
      <c r="T579" s="55">
        <f>--(Customer[[#This Row],[Geography]]="Germany")</f>
        <v>0</v>
      </c>
      <c r="U579" s="55">
        <f>--(Customer[[#This Row],[Geography]]="France")</f>
        <v>1</v>
      </c>
      <c r="V579" s="55">
        <f>--(Customer[[#This Row],[Geography]]="Spain")</f>
        <v>0</v>
      </c>
    </row>
    <row r="580" spans="1:22">
      <c r="A580">
        <v>579</v>
      </c>
      <c r="B580">
        <v>15726313</v>
      </c>
      <c r="C580" t="s">
        <v>578</v>
      </c>
      <c r="D580" s="54">
        <v>593</v>
      </c>
      <c r="E580" t="s">
        <v>9</v>
      </c>
      <c r="F580" t="s">
        <v>112</v>
      </c>
      <c r="G580" s="55">
        <v>41</v>
      </c>
      <c r="H580" s="55" t="str">
        <f>IF(Customer[[#This Row],[Age]]&lt;=32,"18-32",IF(Customer[[#This Row],[Age]]&lt;=47,"33-47",IF(Customer[[#This Row],[Age]]&lt;=62,"48-62",IF(Customer[[#This Row],[Age]]&lt;=77,"63-77","78-92"))))</f>
        <v>33-47</v>
      </c>
      <c r="I580" s="55">
        <v>6</v>
      </c>
      <c r="J580" s="54">
        <v>0</v>
      </c>
      <c r="K580" s="55">
        <v>1</v>
      </c>
      <c r="L580">
        <v>1</v>
      </c>
      <c r="M580">
        <v>0</v>
      </c>
      <c r="N580" s="54">
        <v>65170.66</v>
      </c>
      <c r="O580">
        <v>0</v>
      </c>
      <c r="P580" s="55">
        <v>0</v>
      </c>
      <c r="Q580" s="55">
        <v>1</v>
      </c>
      <c r="R580" t="s">
        <v>122</v>
      </c>
      <c r="S580" s="55">
        <v>939</v>
      </c>
      <c r="T580" s="55">
        <f>--(Customer[[#This Row],[Geography]]="Germany")</f>
        <v>0</v>
      </c>
      <c r="U580" s="55">
        <f>--(Customer[[#This Row],[Geography]]="France")</f>
        <v>1</v>
      </c>
      <c r="V580" s="55">
        <f>--(Customer[[#This Row],[Geography]]="Spain")</f>
        <v>0</v>
      </c>
    </row>
    <row r="581" spans="1:22">
      <c r="A581">
        <v>580</v>
      </c>
      <c r="B581">
        <v>15578073</v>
      </c>
      <c r="C581" t="s">
        <v>443</v>
      </c>
      <c r="D581" s="54">
        <v>701</v>
      </c>
      <c r="E581" t="s">
        <v>9</v>
      </c>
      <c r="F581" t="s">
        <v>120</v>
      </c>
      <c r="G581" s="55">
        <v>39</v>
      </c>
      <c r="H581" s="55" t="str">
        <f>IF(Customer[[#This Row],[Age]]&lt;=32,"18-32",IF(Customer[[#This Row],[Age]]&lt;=47,"33-47",IF(Customer[[#This Row],[Age]]&lt;=62,"48-62",IF(Customer[[#This Row],[Age]]&lt;=77,"63-77","78-92"))))</f>
        <v>33-47</v>
      </c>
      <c r="I581" s="55">
        <v>2</v>
      </c>
      <c r="J581" s="54">
        <v>0</v>
      </c>
      <c r="K581" s="55">
        <v>2</v>
      </c>
      <c r="L581">
        <v>1</v>
      </c>
      <c r="M581">
        <v>1</v>
      </c>
      <c r="N581" s="54">
        <v>82526.92</v>
      </c>
      <c r="O581">
        <v>0</v>
      </c>
      <c r="P581" s="55">
        <v>0</v>
      </c>
      <c r="Q581" s="55">
        <v>4</v>
      </c>
      <c r="R581" t="s">
        <v>113</v>
      </c>
      <c r="S581" s="55">
        <v>812</v>
      </c>
      <c r="T581" s="55">
        <f>--(Customer[[#This Row],[Geography]]="Germany")</f>
        <v>0</v>
      </c>
      <c r="U581" s="55">
        <f>--(Customer[[#This Row],[Geography]]="France")</f>
        <v>1</v>
      </c>
      <c r="V581" s="55">
        <f>--(Customer[[#This Row],[Geography]]="Spain")</f>
        <v>0</v>
      </c>
    </row>
    <row r="582" spans="1:22">
      <c r="A582">
        <v>581</v>
      </c>
      <c r="B582">
        <v>15786249</v>
      </c>
      <c r="C582" t="s">
        <v>579</v>
      </c>
      <c r="D582" s="54">
        <v>701</v>
      </c>
      <c r="E582" t="s">
        <v>11</v>
      </c>
      <c r="F582" t="s">
        <v>120</v>
      </c>
      <c r="G582" s="55">
        <v>36</v>
      </c>
      <c r="H582" s="55" t="str">
        <f>IF(Customer[[#This Row],[Age]]&lt;=32,"18-32",IF(Customer[[#This Row],[Age]]&lt;=47,"33-47",IF(Customer[[#This Row],[Age]]&lt;=62,"48-62",IF(Customer[[#This Row],[Age]]&lt;=77,"63-77","78-92"))))</f>
        <v>33-47</v>
      </c>
      <c r="I582" s="55">
        <v>8</v>
      </c>
      <c r="J582" s="54">
        <v>0</v>
      </c>
      <c r="K582" s="55">
        <v>2</v>
      </c>
      <c r="L582">
        <v>1</v>
      </c>
      <c r="M582">
        <v>0</v>
      </c>
      <c r="N582" s="54">
        <v>169161.46</v>
      </c>
      <c r="O582">
        <v>0</v>
      </c>
      <c r="P582" s="55">
        <v>0</v>
      </c>
      <c r="Q582" s="55">
        <v>2</v>
      </c>
      <c r="R582" t="s">
        <v>113</v>
      </c>
      <c r="S582" s="55">
        <v>689</v>
      </c>
      <c r="T582" s="55">
        <f>--(Customer[[#This Row],[Geography]]="Germany")</f>
        <v>0</v>
      </c>
      <c r="U582" s="55">
        <f>--(Customer[[#This Row],[Geography]]="France")</f>
        <v>0</v>
      </c>
      <c r="V582" s="55">
        <f>--(Customer[[#This Row],[Geography]]="Spain")</f>
        <v>1</v>
      </c>
    </row>
    <row r="583" spans="1:22">
      <c r="A583">
        <v>582</v>
      </c>
      <c r="B583">
        <v>15812850</v>
      </c>
      <c r="C583" t="s">
        <v>580</v>
      </c>
      <c r="D583" s="54">
        <v>607</v>
      </c>
      <c r="E583" t="s">
        <v>11</v>
      </c>
      <c r="F583" t="s">
        <v>112</v>
      </c>
      <c r="G583" s="55">
        <v>33</v>
      </c>
      <c r="H583" s="55" t="str">
        <f>IF(Customer[[#This Row],[Age]]&lt;=32,"18-32",IF(Customer[[#This Row],[Age]]&lt;=47,"33-47",IF(Customer[[#This Row],[Age]]&lt;=62,"48-62",IF(Customer[[#This Row],[Age]]&lt;=77,"63-77","78-92"))))</f>
        <v>33-47</v>
      </c>
      <c r="I583" s="55">
        <v>2</v>
      </c>
      <c r="J583" s="54">
        <v>108431.87</v>
      </c>
      <c r="K583" s="55">
        <v>2</v>
      </c>
      <c r="L583">
        <v>0</v>
      </c>
      <c r="M583">
        <v>1</v>
      </c>
      <c r="N583" s="54">
        <v>109291.39</v>
      </c>
      <c r="O583">
        <v>1</v>
      </c>
      <c r="P583" s="55">
        <v>1</v>
      </c>
      <c r="Q583" s="55">
        <v>5</v>
      </c>
      <c r="R583" t="s">
        <v>130</v>
      </c>
      <c r="S583" s="55">
        <v>647</v>
      </c>
      <c r="T583" s="55">
        <f>--(Customer[[#This Row],[Geography]]="Germany")</f>
        <v>0</v>
      </c>
      <c r="U583" s="55">
        <f>--(Customer[[#This Row],[Geography]]="France")</f>
        <v>0</v>
      </c>
      <c r="V583" s="55">
        <f>--(Customer[[#This Row],[Geography]]="Spain")</f>
        <v>1</v>
      </c>
    </row>
    <row r="584" spans="1:22">
      <c r="A584">
        <v>583</v>
      </c>
      <c r="B584">
        <v>15596972</v>
      </c>
      <c r="C584" t="s">
        <v>581</v>
      </c>
      <c r="D584" s="54">
        <v>586</v>
      </c>
      <c r="E584" t="s">
        <v>11</v>
      </c>
      <c r="F584" t="s">
        <v>112</v>
      </c>
      <c r="G584" s="55">
        <v>57</v>
      </c>
      <c r="H584" s="55" t="str">
        <f>IF(Customer[[#This Row],[Age]]&lt;=32,"18-32",IF(Customer[[#This Row],[Age]]&lt;=47,"33-47",IF(Customer[[#This Row],[Age]]&lt;=62,"48-62",IF(Customer[[#This Row],[Age]]&lt;=77,"63-77","78-92"))))</f>
        <v>48-62</v>
      </c>
      <c r="I584" s="55">
        <v>3</v>
      </c>
      <c r="J584" s="54">
        <v>0</v>
      </c>
      <c r="K584" s="55">
        <v>2</v>
      </c>
      <c r="L584">
        <v>0</v>
      </c>
      <c r="M584">
        <v>1</v>
      </c>
      <c r="N584" s="54">
        <v>6057.81</v>
      </c>
      <c r="O584">
        <v>0</v>
      </c>
      <c r="P584" s="55">
        <v>0</v>
      </c>
      <c r="Q584" s="55">
        <v>4</v>
      </c>
      <c r="R584" t="s">
        <v>130</v>
      </c>
      <c r="S584" s="55">
        <v>839</v>
      </c>
      <c r="T584" s="55">
        <f>--(Customer[[#This Row],[Geography]]="Germany")</f>
        <v>0</v>
      </c>
      <c r="U584" s="55">
        <f>--(Customer[[#This Row],[Geography]]="France")</f>
        <v>0</v>
      </c>
      <c r="V584" s="55">
        <f>--(Customer[[#This Row],[Geography]]="Spain")</f>
        <v>1</v>
      </c>
    </row>
    <row r="585" spans="1:22">
      <c r="A585">
        <v>584</v>
      </c>
      <c r="B585">
        <v>15620579</v>
      </c>
      <c r="C585" t="s">
        <v>531</v>
      </c>
      <c r="D585" s="54">
        <v>547</v>
      </c>
      <c r="E585" t="s">
        <v>10</v>
      </c>
      <c r="F585" t="s">
        <v>112</v>
      </c>
      <c r="G585" s="55">
        <v>30</v>
      </c>
      <c r="H585" s="55" t="str">
        <f>IF(Customer[[#This Row],[Age]]&lt;=32,"18-32",IF(Customer[[#This Row],[Age]]&lt;=47,"33-47",IF(Customer[[#This Row],[Age]]&lt;=62,"48-62",IF(Customer[[#This Row],[Age]]&lt;=77,"63-77","78-92"))))</f>
        <v>18-32</v>
      </c>
      <c r="I585" s="55">
        <v>9</v>
      </c>
      <c r="J585" s="54">
        <v>72392.41</v>
      </c>
      <c r="K585" s="55">
        <v>1</v>
      </c>
      <c r="L585">
        <v>1</v>
      </c>
      <c r="M585">
        <v>0</v>
      </c>
      <c r="N585" s="54">
        <v>77077.14</v>
      </c>
      <c r="O585">
        <v>0</v>
      </c>
      <c r="P585" s="55">
        <v>0</v>
      </c>
      <c r="Q585" s="55">
        <v>3</v>
      </c>
      <c r="R585" t="s">
        <v>130</v>
      </c>
      <c r="S585" s="55">
        <v>807</v>
      </c>
      <c r="T585" s="55">
        <f>--(Customer[[#This Row],[Geography]]="Germany")</f>
        <v>1</v>
      </c>
      <c r="U585" s="55">
        <f>--(Customer[[#This Row],[Geography]]="France")</f>
        <v>0</v>
      </c>
      <c r="V585" s="55">
        <f>--(Customer[[#This Row],[Geography]]="Spain")</f>
        <v>0</v>
      </c>
    </row>
    <row r="586" spans="1:22">
      <c r="A586">
        <v>585</v>
      </c>
      <c r="B586">
        <v>15768270</v>
      </c>
      <c r="C586" t="s">
        <v>582</v>
      </c>
      <c r="D586" s="54">
        <v>647</v>
      </c>
      <c r="E586" t="s">
        <v>10</v>
      </c>
      <c r="F586" t="s">
        <v>112</v>
      </c>
      <c r="G586" s="55">
        <v>51</v>
      </c>
      <c r="H586" s="55" t="str">
        <f>IF(Customer[[#This Row],[Age]]&lt;=32,"18-32",IF(Customer[[#This Row],[Age]]&lt;=47,"33-47",IF(Customer[[#This Row],[Age]]&lt;=62,"48-62",IF(Customer[[#This Row],[Age]]&lt;=77,"63-77","78-92"))))</f>
        <v>48-62</v>
      </c>
      <c r="I586" s="55">
        <v>1</v>
      </c>
      <c r="J586" s="54">
        <v>119741.77</v>
      </c>
      <c r="K586" s="55">
        <v>2</v>
      </c>
      <c r="L586">
        <v>0</v>
      </c>
      <c r="M586">
        <v>0</v>
      </c>
      <c r="N586" s="54">
        <v>54954.51</v>
      </c>
      <c r="O586">
        <v>1</v>
      </c>
      <c r="P586" s="55">
        <v>1</v>
      </c>
      <c r="Q586" s="55">
        <v>3</v>
      </c>
      <c r="R586" t="s">
        <v>122</v>
      </c>
      <c r="S586" s="55">
        <v>847</v>
      </c>
      <c r="T586" s="55">
        <f>--(Customer[[#This Row],[Geography]]="Germany")</f>
        <v>1</v>
      </c>
      <c r="U586" s="55">
        <f>--(Customer[[#This Row],[Geography]]="France")</f>
        <v>0</v>
      </c>
      <c r="V586" s="55">
        <f>--(Customer[[#This Row],[Geography]]="Spain")</f>
        <v>0</v>
      </c>
    </row>
    <row r="587" spans="1:22">
      <c r="A587">
        <v>586</v>
      </c>
      <c r="B587">
        <v>15656597</v>
      </c>
      <c r="C587" t="s">
        <v>173</v>
      </c>
      <c r="D587" s="54">
        <v>760</v>
      </c>
      <c r="E587" t="s">
        <v>9</v>
      </c>
      <c r="F587" t="s">
        <v>112</v>
      </c>
      <c r="G587" s="55">
        <v>51</v>
      </c>
      <c r="H587" s="55" t="str">
        <f>IF(Customer[[#This Row],[Age]]&lt;=32,"18-32",IF(Customer[[#This Row],[Age]]&lt;=47,"33-47",IF(Customer[[#This Row],[Age]]&lt;=62,"48-62",IF(Customer[[#This Row],[Age]]&lt;=77,"63-77","78-92"))))</f>
        <v>48-62</v>
      </c>
      <c r="I587" s="55">
        <v>2</v>
      </c>
      <c r="J587" s="54">
        <v>100946.71</v>
      </c>
      <c r="K587" s="55">
        <v>1</v>
      </c>
      <c r="L587">
        <v>0</v>
      </c>
      <c r="M587">
        <v>0</v>
      </c>
      <c r="N587" s="54">
        <v>179614.8</v>
      </c>
      <c r="O587">
        <v>1</v>
      </c>
      <c r="P587" s="55">
        <v>1</v>
      </c>
      <c r="Q587" s="55">
        <v>4</v>
      </c>
      <c r="R587" t="s">
        <v>113</v>
      </c>
      <c r="S587" s="55">
        <v>550</v>
      </c>
      <c r="T587" s="55">
        <f>--(Customer[[#This Row],[Geography]]="Germany")</f>
        <v>0</v>
      </c>
      <c r="U587" s="55">
        <f>--(Customer[[#This Row],[Geography]]="France")</f>
        <v>1</v>
      </c>
      <c r="V587" s="55">
        <f>--(Customer[[#This Row],[Geography]]="Spain")</f>
        <v>0</v>
      </c>
    </row>
    <row r="588" spans="1:22">
      <c r="A588">
        <v>587</v>
      </c>
      <c r="B588">
        <v>15699446</v>
      </c>
      <c r="C588" t="s">
        <v>583</v>
      </c>
      <c r="D588" s="54">
        <v>621</v>
      </c>
      <c r="E588" t="s">
        <v>11</v>
      </c>
      <c r="F588" t="s">
        <v>120</v>
      </c>
      <c r="G588" s="55">
        <v>53</v>
      </c>
      <c r="H588" s="55" t="str">
        <f>IF(Customer[[#This Row],[Age]]&lt;=32,"18-32",IF(Customer[[#This Row],[Age]]&lt;=47,"33-47",IF(Customer[[#This Row],[Age]]&lt;=62,"48-62",IF(Customer[[#This Row],[Age]]&lt;=77,"63-77","78-92"))))</f>
        <v>48-62</v>
      </c>
      <c r="I588" s="55">
        <v>9</v>
      </c>
      <c r="J588" s="54">
        <v>170491.84</v>
      </c>
      <c r="K588" s="55">
        <v>1</v>
      </c>
      <c r="L588">
        <v>1</v>
      </c>
      <c r="M588">
        <v>0</v>
      </c>
      <c r="N588" s="54">
        <v>35588.07</v>
      </c>
      <c r="O588">
        <v>1</v>
      </c>
      <c r="P588" s="55">
        <v>1</v>
      </c>
      <c r="Q588" s="55">
        <v>3</v>
      </c>
      <c r="R588" t="s">
        <v>130</v>
      </c>
      <c r="S588" s="55">
        <v>777</v>
      </c>
      <c r="T588" s="55">
        <f>--(Customer[[#This Row],[Geography]]="Germany")</f>
        <v>0</v>
      </c>
      <c r="U588" s="55">
        <f>--(Customer[[#This Row],[Geography]]="France")</f>
        <v>0</v>
      </c>
      <c r="V588" s="55">
        <f>--(Customer[[#This Row],[Geography]]="Spain")</f>
        <v>1</v>
      </c>
    </row>
    <row r="589" spans="1:22">
      <c r="A589">
        <v>588</v>
      </c>
      <c r="B589">
        <v>15615004</v>
      </c>
      <c r="C589" t="s">
        <v>324</v>
      </c>
      <c r="D589" s="54">
        <v>725</v>
      </c>
      <c r="E589" t="s">
        <v>9</v>
      </c>
      <c r="F589" t="s">
        <v>120</v>
      </c>
      <c r="G589" s="55">
        <v>44</v>
      </c>
      <c r="H589" s="55" t="str">
        <f>IF(Customer[[#This Row],[Age]]&lt;=32,"18-32",IF(Customer[[#This Row],[Age]]&lt;=47,"33-47",IF(Customer[[#This Row],[Age]]&lt;=62,"48-62",IF(Customer[[#This Row],[Age]]&lt;=77,"63-77","78-92"))))</f>
        <v>33-47</v>
      </c>
      <c r="I589" s="55">
        <v>5</v>
      </c>
      <c r="J589" s="54">
        <v>0</v>
      </c>
      <c r="K589" s="55">
        <v>1</v>
      </c>
      <c r="L589">
        <v>1</v>
      </c>
      <c r="M589">
        <v>1</v>
      </c>
      <c r="N589" s="54">
        <v>117356.14</v>
      </c>
      <c r="O589">
        <v>0</v>
      </c>
      <c r="P589" s="55">
        <v>0</v>
      </c>
      <c r="Q589" s="55">
        <v>4</v>
      </c>
      <c r="R589" t="s">
        <v>122</v>
      </c>
      <c r="S589" s="55">
        <v>865</v>
      </c>
      <c r="T589" s="55">
        <f>--(Customer[[#This Row],[Geography]]="Germany")</f>
        <v>0</v>
      </c>
      <c r="U589" s="55">
        <f>--(Customer[[#This Row],[Geography]]="France")</f>
        <v>1</v>
      </c>
      <c r="V589" s="55">
        <f>--(Customer[[#This Row],[Geography]]="Spain")</f>
        <v>0</v>
      </c>
    </row>
    <row r="590" spans="1:22">
      <c r="A590">
        <v>589</v>
      </c>
      <c r="B590">
        <v>15704771</v>
      </c>
      <c r="C590" t="s">
        <v>584</v>
      </c>
      <c r="D590" s="54">
        <v>526</v>
      </c>
      <c r="E590" t="s">
        <v>9</v>
      </c>
      <c r="F590" t="s">
        <v>120</v>
      </c>
      <c r="G590" s="55">
        <v>36</v>
      </c>
      <c r="H590" s="55" t="str">
        <f>IF(Customer[[#This Row],[Age]]&lt;=32,"18-32",IF(Customer[[#This Row],[Age]]&lt;=47,"33-47",IF(Customer[[#This Row],[Age]]&lt;=62,"48-62",IF(Customer[[#This Row],[Age]]&lt;=77,"63-77","78-92"))))</f>
        <v>33-47</v>
      </c>
      <c r="I590" s="55">
        <v>1</v>
      </c>
      <c r="J590" s="54">
        <v>0</v>
      </c>
      <c r="K590" s="55">
        <v>1</v>
      </c>
      <c r="L590">
        <v>1</v>
      </c>
      <c r="M590">
        <v>0</v>
      </c>
      <c r="N590" s="54">
        <v>160696.72</v>
      </c>
      <c r="O590">
        <v>0</v>
      </c>
      <c r="P590" s="55">
        <v>0</v>
      </c>
      <c r="Q590" s="55">
        <v>1</v>
      </c>
      <c r="R590" t="s">
        <v>130</v>
      </c>
      <c r="S590" s="55">
        <v>425</v>
      </c>
      <c r="T590" s="55">
        <f>--(Customer[[#This Row],[Geography]]="Germany")</f>
        <v>0</v>
      </c>
      <c r="U590" s="55">
        <f>--(Customer[[#This Row],[Geography]]="France")</f>
        <v>1</v>
      </c>
      <c r="V590" s="55">
        <f>--(Customer[[#This Row],[Geography]]="Spain")</f>
        <v>0</v>
      </c>
    </row>
    <row r="591" spans="1:22">
      <c r="A591">
        <v>590</v>
      </c>
      <c r="B591">
        <v>15588372</v>
      </c>
      <c r="C591" t="s">
        <v>585</v>
      </c>
      <c r="D591" s="54">
        <v>519</v>
      </c>
      <c r="E591" t="s">
        <v>11</v>
      </c>
      <c r="F591" t="s">
        <v>112</v>
      </c>
      <c r="G591" s="55">
        <v>47</v>
      </c>
      <c r="H591" s="55" t="str">
        <f>IF(Customer[[#This Row],[Age]]&lt;=32,"18-32",IF(Customer[[#This Row],[Age]]&lt;=47,"33-47",IF(Customer[[#This Row],[Age]]&lt;=62,"48-62",IF(Customer[[#This Row],[Age]]&lt;=77,"63-77","78-92"))))</f>
        <v>33-47</v>
      </c>
      <c r="I591" s="55">
        <v>6</v>
      </c>
      <c r="J591" s="54">
        <v>157296.01999999999</v>
      </c>
      <c r="K591" s="55">
        <v>2</v>
      </c>
      <c r="L591">
        <v>0</v>
      </c>
      <c r="M591">
        <v>0</v>
      </c>
      <c r="N591" s="54">
        <v>147278.43</v>
      </c>
      <c r="O591">
        <v>1</v>
      </c>
      <c r="P591" s="55">
        <v>1</v>
      </c>
      <c r="Q591" s="55">
        <v>1</v>
      </c>
      <c r="R591" t="s">
        <v>130</v>
      </c>
      <c r="S591" s="55">
        <v>934</v>
      </c>
      <c r="T591" s="55">
        <f>--(Customer[[#This Row],[Geography]]="Germany")</f>
        <v>0</v>
      </c>
      <c r="U591" s="55">
        <f>--(Customer[[#This Row],[Geography]]="France")</f>
        <v>0</v>
      </c>
      <c r="V591" s="55">
        <f>--(Customer[[#This Row],[Geography]]="Spain")</f>
        <v>1</v>
      </c>
    </row>
    <row r="592" spans="1:22">
      <c r="A592">
        <v>591</v>
      </c>
      <c r="B592">
        <v>15681439</v>
      </c>
      <c r="C592" t="s">
        <v>132</v>
      </c>
      <c r="D592" s="54">
        <v>713</v>
      </c>
      <c r="E592" t="s">
        <v>10</v>
      </c>
      <c r="F592" t="s">
        <v>112</v>
      </c>
      <c r="G592" s="55">
        <v>38</v>
      </c>
      <c r="H592" s="55" t="str">
        <f>IF(Customer[[#This Row],[Age]]&lt;=32,"18-32",IF(Customer[[#This Row],[Age]]&lt;=47,"33-47",IF(Customer[[#This Row],[Age]]&lt;=62,"48-62",IF(Customer[[#This Row],[Age]]&lt;=77,"63-77","78-92"))))</f>
        <v>33-47</v>
      </c>
      <c r="I592" s="55">
        <v>7</v>
      </c>
      <c r="J592" s="54">
        <v>144606.22</v>
      </c>
      <c r="K592" s="55">
        <v>1</v>
      </c>
      <c r="L592">
        <v>1</v>
      </c>
      <c r="M592">
        <v>1</v>
      </c>
      <c r="N592" s="54">
        <v>56594.36</v>
      </c>
      <c r="O592">
        <v>1</v>
      </c>
      <c r="P592" s="55">
        <v>1</v>
      </c>
      <c r="Q592" s="55">
        <v>1</v>
      </c>
      <c r="R592" t="s">
        <v>122</v>
      </c>
      <c r="S592" s="55">
        <v>656</v>
      </c>
      <c r="T592" s="55">
        <f>--(Customer[[#This Row],[Geography]]="Germany")</f>
        <v>1</v>
      </c>
      <c r="U592" s="55">
        <f>--(Customer[[#This Row],[Geography]]="France")</f>
        <v>0</v>
      </c>
      <c r="V592" s="55">
        <f>--(Customer[[#This Row],[Geography]]="Spain")</f>
        <v>0</v>
      </c>
    </row>
    <row r="593" spans="1:22">
      <c r="A593">
        <v>592</v>
      </c>
      <c r="B593">
        <v>15607509</v>
      </c>
      <c r="C593" t="s">
        <v>586</v>
      </c>
      <c r="D593" s="54">
        <v>700</v>
      </c>
      <c r="E593" t="s">
        <v>9</v>
      </c>
      <c r="F593" t="s">
        <v>120</v>
      </c>
      <c r="G593" s="55">
        <v>38</v>
      </c>
      <c r="H593" s="55" t="str">
        <f>IF(Customer[[#This Row],[Age]]&lt;=32,"18-32",IF(Customer[[#This Row],[Age]]&lt;=47,"33-47",IF(Customer[[#This Row],[Age]]&lt;=62,"48-62",IF(Customer[[#This Row],[Age]]&lt;=77,"63-77","78-92"))))</f>
        <v>33-47</v>
      </c>
      <c r="I593" s="55">
        <v>8</v>
      </c>
      <c r="J593" s="54">
        <v>134811.29999999999</v>
      </c>
      <c r="K593" s="55">
        <v>1</v>
      </c>
      <c r="L593">
        <v>1</v>
      </c>
      <c r="M593">
        <v>0</v>
      </c>
      <c r="N593" s="54">
        <v>1299.75</v>
      </c>
      <c r="O593">
        <v>0</v>
      </c>
      <c r="P593" s="55">
        <v>0</v>
      </c>
      <c r="Q593" s="55">
        <v>1</v>
      </c>
      <c r="R593" t="s">
        <v>113</v>
      </c>
      <c r="S593" s="55">
        <v>903</v>
      </c>
      <c r="T593" s="55">
        <f>--(Customer[[#This Row],[Geography]]="Germany")</f>
        <v>0</v>
      </c>
      <c r="U593" s="55">
        <f>--(Customer[[#This Row],[Geography]]="France")</f>
        <v>1</v>
      </c>
      <c r="V593" s="55">
        <f>--(Customer[[#This Row],[Geography]]="Spain")</f>
        <v>0</v>
      </c>
    </row>
    <row r="594" spans="1:22">
      <c r="A594">
        <v>593</v>
      </c>
      <c r="B594">
        <v>15670343</v>
      </c>
      <c r="C594" t="s">
        <v>587</v>
      </c>
      <c r="D594" s="54">
        <v>666</v>
      </c>
      <c r="E594" t="s">
        <v>9</v>
      </c>
      <c r="F594" t="s">
        <v>112</v>
      </c>
      <c r="G594" s="55">
        <v>34</v>
      </c>
      <c r="H594" s="55" t="str">
        <f>IF(Customer[[#This Row],[Age]]&lt;=32,"18-32",IF(Customer[[#This Row],[Age]]&lt;=47,"33-47",IF(Customer[[#This Row],[Age]]&lt;=62,"48-62",IF(Customer[[#This Row],[Age]]&lt;=77,"63-77","78-92"))))</f>
        <v>33-47</v>
      </c>
      <c r="I594" s="55">
        <v>9</v>
      </c>
      <c r="J594" s="54">
        <v>115897.12</v>
      </c>
      <c r="K594" s="55">
        <v>1</v>
      </c>
      <c r="L594">
        <v>1</v>
      </c>
      <c r="M594">
        <v>1</v>
      </c>
      <c r="N594" s="54">
        <v>25095.03</v>
      </c>
      <c r="O594">
        <v>0</v>
      </c>
      <c r="P594" s="55">
        <v>0</v>
      </c>
      <c r="Q594" s="55">
        <v>1</v>
      </c>
      <c r="R594" t="s">
        <v>122</v>
      </c>
      <c r="S594" s="55">
        <v>427</v>
      </c>
      <c r="T594" s="55">
        <f>--(Customer[[#This Row],[Geography]]="Germany")</f>
        <v>0</v>
      </c>
      <c r="U594" s="55">
        <f>--(Customer[[#This Row],[Geography]]="France")</f>
        <v>1</v>
      </c>
      <c r="V594" s="55">
        <f>--(Customer[[#This Row],[Geography]]="Spain")</f>
        <v>0</v>
      </c>
    </row>
    <row r="595" spans="1:22">
      <c r="A595">
        <v>594</v>
      </c>
      <c r="B595">
        <v>15597968</v>
      </c>
      <c r="C595" t="s">
        <v>588</v>
      </c>
      <c r="D595" s="54">
        <v>630</v>
      </c>
      <c r="E595" t="s">
        <v>11</v>
      </c>
      <c r="F595" t="s">
        <v>120</v>
      </c>
      <c r="G595" s="55">
        <v>32</v>
      </c>
      <c r="H595" s="55" t="str">
        <f>IF(Customer[[#This Row],[Age]]&lt;=32,"18-32",IF(Customer[[#This Row],[Age]]&lt;=47,"33-47",IF(Customer[[#This Row],[Age]]&lt;=62,"48-62",IF(Customer[[#This Row],[Age]]&lt;=77,"63-77","78-92"))))</f>
        <v>18-32</v>
      </c>
      <c r="I595" s="55">
        <v>4</v>
      </c>
      <c r="J595" s="54">
        <v>82034</v>
      </c>
      <c r="K595" s="55">
        <v>1</v>
      </c>
      <c r="L595">
        <v>0</v>
      </c>
      <c r="M595">
        <v>0</v>
      </c>
      <c r="N595" s="54">
        <v>146326.45000000001</v>
      </c>
      <c r="O595">
        <v>0</v>
      </c>
      <c r="P595" s="55">
        <v>0</v>
      </c>
      <c r="Q595" s="55">
        <v>5</v>
      </c>
      <c r="R595" t="s">
        <v>117</v>
      </c>
      <c r="S595" s="55">
        <v>708</v>
      </c>
      <c r="T595" s="55">
        <f>--(Customer[[#This Row],[Geography]]="Germany")</f>
        <v>0</v>
      </c>
      <c r="U595" s="55">
        <f>--(Customer[[#This Row],[Geography]]="France")</f>
        <v>0</v>
      </c>
      <c r="V595" s="55">
        <f>--(Customer[[#This Row],[Geography]]="Spain")</f>
        <v>1</v>
      </c>
    </row>
    <row r="596" spans="1:22">
      <c r="A596">
        <v>595</v>
      </c>
      <c r="B596">
        <v>15658432</v>
      </c>
      <c r="C596" t="s">
        <v>589</v>
      </c>
      <c r="D596" s="54">
        <v>779</v>
      </c>
      <c r="E596" t="s">
        <v>11</v>
      </c>
      <c r="F596" t="s">
        <v>112</v>
      </c>
      <c r="G596" s="55">
        <v>26</v>
      </c>
      <c r="H596" s="55" t="str">
        <f>IF(Customer[[#This Row],[Age]]&lt;=32,"18-32",IF(Customer[[#This Row],[Age]]&lt;=47,"33-47",IF(Customer[[#This Row],[Age]]&lt;=62,"48-62",IF(Customer[[#This Row],[Age]]&lt;=77,"63-77","78-92"))))</f>
        <v>18-32</v>
      </c>
      <c r="I596" s="55">
        <v>4</v>
      </c>
      <c r="J596" s="54">
        <v>174318.13</v>
      </c>
      <c r="K596" s="55">
        <v>2</v>
      </c>
      <c r="L596">
        <v>0</v>
      </c>
      <c r="M596">
        <v>1</v>
      </c>
      <c r="N596" s="54">
        <v>38296.21</v>
      </c>
      <c r="O596">
        <v>0</v>
      </c>
      <c r="P596" s="55">
        <v>0</v>
      </c>
      <c r="Q596" s="55">
        <v>2</v>
      </c>
      <c r="R596" t="s">
        <v>130</v>
      </c>
      <c r="S596" s="55">
        <v>625</v>
      </c>
      <c r="T596" s="55">
        <f>--(Customer[[#This Row],[Geography]]="Germany")</f>
        <v>0</v>
      </c>
      <c r="U596" s="55">
        <f>--(Customer[[#This Row],[Geography]]="France")</f>
        <v>0</v>
      </c>
      <c r="V596" s="55">
        <f>--(Customer[[#This Row],[Geography]]="Spain")</f>
        <v>1</v>
      </c>
    </row>
    <row r="597" spans="1:22">
      <c r="A597">
        <v>596</v>
      </c>
      <c r="B597">
        <v>15616431</v>
      </c>
      <c r="C597" t="s">
        <v>394</v>
      </c>
      <c r="D597" s="54">
        <v>611</v>
      </c>
      <c r="E597" t="s">
        <v>10</v>
      </c>
      <c r="F597" t="s">
        <v>112</v>
      </c>
      <c r="G597" s="55">
        <v>41</v>
      </c>
      <c r="H597" s="55" t="str">
        <f>IF(Customer[[#This Row],[Age]]&lt;=32,"18-32",IF(Customer[[#This Row],[Age]]&lt;=47,"33-47",IF(Customer[[#This Row],[Age]]&lt;=62,"48-62",IF(Customer[[#This Row],[Age]]&lt;=77,"63-77","78-92"))))</f>
        <v>33-47</v>
      </c>
      <c r="I597" s="55">
        <v>2</v>
      </c>
      <c r="J597" s="54">
        <v>114206.84</v>
      </c>
      <c r="K597" s="55">
        <v>1</v>
      </c>
      <c r="L597">
        <v>1</v>
      </c>
      <c r="M597">
        <v>0</v>
      </c>
      <c r="N597" s="54">
        <v>164061.6</v>
      </c>
      <c r="O597">
        <v>0</v>
      </c>
      <c r="P597" s="55">
        <v>0</v>
      </c>
      <c r="Q597" s="55">
        <v>1</v>
      </c>
      <c r="R597" t="s">
        <v>113</v>
      </c>
      <c r="S597" s="55">
        <v>645</v>
      </c>
      <c r="T597" s="55">
        <f>--(Customer[[#This Row],[Geography]]="Germany")</f>
        <v>1</v>
      </c>
      <c r="U597" s="55">
        <f>--(Customer[[#This Row],[Geography]]="France")</f>
        <v>0</v>
      </c>
      <c r="V597" s="55">
        <f>--(Customer[[#This Row],[Geography]]="Spain")</f>
        <v>0</v>
      </c>
    </row>
    <row r="598" spans="1:22">
      <c r="A598">
        <v>597</v>
      </c>
      <c r="B598">
        <v>15796957</v>
      </c>
      <c r="C598" t="s">
        <v>590</v>
      </c>
      <c r="D598" s="54">
        <v>685</v>
      </c>
      <c r="E598" t="s">
        <v>11</v>
      </c>
      <c r="F598" t="s">
        <v>120</v>
      </c>
      <c r="G598" s="55">
        <v>43</v>
      </c>
      <c r="H598" s="55" t="str">
        <f>IF(Customer[[#This Row],[Age]]&lt;=32,"18-32",IF(Customer[[#This Row],[Age]]&lt;=47,"33-47",IF(Customer[[#This Row],[Age]]&lt;=62,"48-62",IF(Customer[[#This Row],[Age]]&lt;=77,"63-77","78-92"))))</f>
        <v>33-47</v>
      </c>
      <c r="I598" s="55">
        <v>9</v>
      </c>
      <c r="J598" s="54">
        <v>0</v>
      </c>
      <c r="K598" s="55">
        <v>2</v>
      </c>
      <c r="L598">
        <v>1</v>
      </c>
      <c r="M598">
        <v>0</v>
      </c>
      <c r="N598" s="54">
        <v>107811.28</v>
      </c>
      <c r="O598">
        <v>0</v>
      </c>
      <c r="P598" s="55">
        <v>0</v>
      </c>
      <c r="Q598" s="55">
        <v>4</v>
      </c>
      <c r="R598" t="s">
        <v>122</v>
      </c>
      <c r="S598" s="55">
        <v>808</v>
      </c>
      <c r="T598" s="55">
        <f>--(Customer[[#This Row],[Geography]]="Germany")</f>
        <v>0</v>
      </c>
      <c r="U598" s="55">
        <f>--(Customer[[#This Row],[Geography]]="France")</f>
        <v>0</v>
      </c>
      <c r="V598" s="55">
        <f>--(Customer[[#This Row],[Geography]]="Spain")</f>
        <v>1</v>
      </c>
    </row>
    <row r="599" spans="1:22">
      <c r="A599">
        <v>598</v>
      </c>
      <c r="B599">
        <v>15815552</v>
      </c>
      <c r="C599" t="s">
        <v>591</v>
      </c>
      <c r="D599" s="54">
        <v>646</v>
      </c>
      <c r="E599" t="s">
        <v>10</v>
      </c>
      <c r="F599" t="s">
        <v>120</v>
      </c>
      <c r="G599" s="55">
        <v>39</v>
      </c>
      <c r="H599" s="55" t="str">
        <f>IF(Customer[[#This Row],[Age]]&lt;=32,"18-32",IF(Customer[[#This Row],[Age]]&lt;=47,"33-47",IF(Customer[[#This Row],[Age]]&lt;=62,"48-62",IF(Customer[[#This Row],[Age]]&lt;=77,"63-77","78-92"))))</f>
        <v>33-47</v>
      </c>
      <c r="I599" s="55">
        <v>9</v>
      </c>
      <c r="J599" s="54">
        <v>111574.41</v>
      </c>
      <c r="K599" s="55">
        <v>1</v>
      </c>
      <c r="L599">
        <v>1</v>
      </c>
      <c r="M599">
        <v>1</v>
      </c>
      <c r="N599" s="54">
        <v>30838.51</v>
      </c>
      <c r="O599">
        <v>0</v>
      </c>
      <c r="P599" s="55">
        <v>0</v>
      </c>
      <c r="Q599" s="55">
        <v>2</v>
      </c>
      <c r="R599" t="s">
        <v>130</v>
      </c>
      <c r="S599" s="55">
        <v>525</v>
      </c>
      <c r="T599" s="55">
        <f>--(Customer[[#This Row],[Geography]]="Germany")</f>
        <v>1</v>
      </c>
      <c r="U599" s="55">
        <f>--(Customer[[#This Row],[Geography]]="France")</f>
        <v>0</v>
      </c>
      <c r="V599" s="55">
        <f>--(Customer[[#This Row],[Geography]]="Spain")</f>
        <v>0</v>
      </c>
    </row>
    <row r="600" spans="1:22">
      <c r="A600">
        <v>599</v>
      </c>
      <c r="B600">
        <v>15631871</v>
      </c>
      <c r="C600" t="s">
        <v>293</v>
      </c>
      <c r="D600" s="54">
        <v>683</v>
      </c>
      <c r="E600" t="s">
        <v>10</v>
      </c>
      <c r="F600" t="s">
        <v>112</v>
      </c>
      <c r="G600" s="55">
        <v>57</v>
      </c>
      <c r="H600" s="55" t="str">
        <f>IF(Customer[[#This Row],[Age]]&lt;=32,"18-32",IF(Customer[[#This Row],[Age]]&lt;=47,"33-47",IF(Customer[[#This Row],[Age]]&lt;=62,"48-62",IF(Customer[[#This Row],[Age]]&lt;=77,"63-77","78-92"))))</f>
        <v>48-62</v>
      </c>
      <c r="I600" s="55">
        <v>5</v>
      </c>
      <c r="J600" s="54">
        <v>162448.69</v>
      </c>
      <c r="K600" s="55">
        <v>1</v>
      </c>
      <c r="L600">
        <v>0</v>
      </c>
      <c r="M600">
        <v>0</v>
      </c>
      <c r="N600" s="54">
        <v>9221.7800000000007</v>
      </c>
      <c r="O600">
        <v>1</v>
      </c>
      <c r="P600" s="55">
        <v>1</v>
      </c>
      <c r="Q600" s="55">
        <v>5</v>
      </c>
      <c r="R600" t="s">
        <v>122</v>
      </c>
      <c r="S600" s="55">
        <v>746</v>
      </c>
      <c r="T600" s="55">
        <f>--(Customer[[#This Row],[Geography]]="Germany")</f>
        <v>1</v>
      </c>
      <c r="U600" s="55">
        <f>--(Customer[[#This Row],[Geography]]="France")</f>
        <v>0</v>
      </c>
      <c r="V600" s="55">
        <f>--(Customer[[#This Row],[Geography]]="Spain")</f>
        <v>0</v>
      </c>
    </row>
    <row r="601" spans="1:22">
      <c r="A601">
        <v>600</v>
      </c>
      <c r="B601">
        <v>15635870</v>
      </c>
      <c r="C601" t="s">
        <v>592</v>
      </c>
      <c r="D601" s="54">
        <v>484</v>
      </c>
      <c r="E601" t="s">
        <v>10</v>
      </c>
      <c r="F601" t="s">
        <v>112</v>
      </c>
      <c r="G601" s="55">
        <v>34</v>
      </c>
      <c r="H601" s="55" t="str">
        <f>IF(Customer[[#This Row],[Age]]&lt;=32,"18-32",IF(Customer[[#This Row],[Age]]&lt;=47,"33-47",IF(Customer[[#This Row],[Age]]&lt;=62,"48-62",IF(Customer[[#This Row],[Age]]&lt;=77,"63-77","78-92"))))</f>
        <v>33-47</v>
      </c>
      <c r="I601" s="55">
        <v>4</v>
      </c>
      <c r="J601" s="54">
        <v>148249.54</v>
      </c>
      <c r="K601" s="55">
        <v>1</v>
      </c>
      <c r="L601">
        <v>0</v>
      </c>
      <c r="M601">
        <v>1</v>
      </c>
      <c r="N601" s="54">
        <v>33738.269999999997</v>
      </c>
      <c r="O601">
        <v>0</v>
      </c>
      <c r="P601" s="55">
        <v>0</v>
      </c>
      <c r="Q601" s="55">
        <v>3</v>
      </c>
      <c r="R601" t="s">
        <v>113</v>
      </c>
      <c r="S601" s="55">
        <v>774</v>
      </c>
      <c r="T601" s="55">
        <f>--(Customer[[#This Row],[Geography]]="Germany")</f>
        <v>1</v>
      </c>
      <c r="U601" s="55">
        <f>--(Customer[[#This Row],[Geography]]="France")</f>
        <v>0</v>
      </c>
      <c r="V601" s="55">
        <f>--(Customer[[#This Row],[Geography]]="Spain")</f>
        <v>0</v>
      </c>
    </row>
    <row r="602" spans="1:22">
      <c r="A602">
        <v>601</v>
      </c>
      <c r="B602">
        <v>15596713</v>
      </c>
      <c r="C602" t="s">
        <v>414</v>
      </c>
      <c r="D602" s="54">
        <v>601</v>
      </c>
      <c r="E602" t="s">
        <v>9</v>
      </c>
      <c r="F602" t="s">
        <v>112</v>
      </c>
      <c r="G602" s="55">
        <v>43</v>
      </c>
      <c r="H602" s="55" t="str">
        <f>IF(Customer[[#This Row],[Age]]&lt;=32,"18-32",IF(Customer[[#This Row],[Age]]&lt;=47,"33-47",IF(Customer[[#This Row],[Age]]&lt;=62,"48-62",IF(Customer[[#This Row],[Age]]&lt;=77,"63-77","78-92"))))</f>
        <v>33-47</v>
      </c>
      <c r="I602" s="55">
        <v>8</v>
      </c>
      <c r="J602" s="54">
        <v>0</v>
      </c>
      <c r="K602" s="55">
        <v>3</v>
      </c>
      <c r="L602">
        <v>0</v>
      </c>
      <c r="M602">
        <v>1</v>
      </c>
      <c r="N602" s="54">
        <v>110916.15</v>
      </c>
      <c r="O602">
        <v>1</v>
      </c>
      <c r="P602" s="55">
        <v>1</v>
      </c>
      <c r="Q602" s="55">
        <v>4</v>
      </c>
      <c r="R602" t="s">
        <v>122</v>
      </c>
      <c r="S602" s="55">
        <v>343</v>
      </c>
      <c r="T602" s="55">
        <f>--(Customer[[#This Row],[Geography]]="Germany")</f>
        <v>0</v>
      </c>
      <c r="U602" s="55">
        <f>--(Customer[[#This Row],[Geography]]="France")</f>
        <v>1</v>
      </c>
      <c r="V602" s="55">
        <f>--(Customer[[#This Row],[Geography]]="Spain")</f>
        <v>0</v>
      </c>
    </row>
    <row r="603" spans="1:22">
      <c r="A603">
        <v>602</v>
      </c>
      <c r="B603">
        <v>15684211</v>
      </c>
      <c r="C603" t="s">
        <v>593</v>
      </c>
      <c r="D603" s="54">
        <v>762</v>
      </c>
      <c r="E603" t="s">
        <v>11</v>
      </c>
      <c r="F603" t="s">
        <v>112</v>
      </c>
      <c r="G603" s="55">
        <v>26</v>
      </c>
      <c r="H603" s="55" t="str">
        <f>IF(Customer[[#This Row],[Age]]&lt;=32,"18-32",IF(Customer[[#This Row],[Age]]&lt;=47,"33-47",IF(Customer[[#This Row],[Age]]&lt;=62,"48-62",IF(Customer[[#This Row],[Age]]&lt;=77,"63-77","78-92"))))</f>
        <v>18-32</v>
      </c>
      <c r="I603" s="55">
        <v>7</v>
      </c>
      <c r="J603" s="54">
        <v>123709.46</v>
      </c>
      <c r="K603" s="55">
        <v>2</v>
      </c>
      <c r="L603">
        <v>1</v>
      </c>
      <c r="M603">
        <v>1</v>
      </c>
      <c r="N603" s="54">
        <v>169654.57</v>
      </c>
      <c r="O603">
        <v>0</v>
      </c>
      <c r="P603" s="55">
        <v>0</v>
      </c>
      <c r="Q603" s="55">
        <v>4</v>
      </c>
      <c r="R603" t="s">
        <v>130</v>
      </c>
      <c r="S603" s="55">
        <v>669</v>
      </c>
      <c r="T603" s="55">
        <f>--(Customer[[#This Row],[Geography]]="Germany")</f>
        <v>0</v>
      </c>
      <c r="U603" s="55">
        <f>--(Customer[[#This Row],[Geography]]="France")</f>
        <v>0</v>
      </c>
      <c r="V603" s="55">
        <f>--(Customer[[#This Row],[Geography]]="Spain")</f>
        <v>1</v>
      </c>
    </row>
    <row r="604" spans="1:22">
      <c r="A604">
        <v>603</v>
      </c>
      <c r="B604">
        <v>15760521</v>
      </c>
      <c r="C604" t="s">
        <v>315</v>
      </c>
      <c r="D604" s="54">
        <v>687</v>
      </c>
      <c r="E604" t="s">
        <v>9</v>
      </c>
      <c r="F604" t="s">
        <v>112</v>
      </c>
      <c r="G604" s="55">
        <v>72</v>
      </c>
      <c r="H604" s="55" t="str">
        <f>IF(Customer[[#This Row],[Age]]&lt;=32,"18-32",IF(Customer[[#This Row],[Age]]&lt;=47,"33-47",IF(Customer[[#This Row],[Age]]&lt;=62,"48-62",IF(Customer[[#This Row],[Age]]&lt;=77,"63-77","78-92"))))</f>
        <v>63-77</v>
      </c>
      <c r="I604" s="55">
        <v>9</v>
      </c>
      <c r="J604" s="54">
        <v>0</v>
      </c>
      <c r="K604" s="55">
        <v>1</v>
      </c>
      <c r="L604">
        <v>0</v>
      </c>
      <c r="M604">
        <v>1</v>
      </c>
      <c r="N604" s="54">
        <v>69829.399999999994</v>
      </c>
      <c r="O604">
        <v>0</v>
      </c>
      <c r="P604" s="55">
        <v>0</v>
      </c>
      <c r="Q604" s="55">
        <v>5</v>
      </c>
      <c r="R604" t="s">
        <v>117</v>
      </c>
      <c r="S604" s="55">
        <v>258</v>
      </c>
      <c r="T604" s="55">
        <f>--(Customer[[#This Row],[Geography]]="Germany")</f>
        <v>0</v>
      </c>
      <c r="U604" s="55">
        <f>--(Customer[[#This Row],[Geography]]="France")</f>
        <v>1</v>
      </c>
      <c r="V604" s="55">
        <f>--(Customer[[#This Row],[Geography]]="Spain")</f>
        <v>0</v>
      </c>
    </row>
    <row r="605" spans="1:22">
      <c r="A605">
        <v>604</v>
      </c>
      <c r="B605">
        <v>15608408</v>
      </c>
      <c r="C605" t="s">
        <v>594</v>
      </c>
      <c r="D605" s="54">
        <v>566</v>
      </c>
      <c r="E605" t="s">
        <v>9</v>
      </c>
      <c r="F605" t="s">
        <v>120</v>
      </c>
      <c r="G605" s="55">
        <v>30</v>
      </c>
      <c r="H605" s="55" t="str">
        <f>IF(Customer[[#This Row],[Age]]&lt;=32,"18-32",IF(Customer[[#This Row],[Age]]&lt;=47,"33-47",IF(Customer[[#This Row],[Age]]&lt;=62,"48-62",IF(Customer[[#This Row],[Age]]&lt;=77,"63-77","78-92"))))</f>
        <v>18-32</v>
      </c>
      <c r="I605" s="55">
        <v>5</v>
      </c>
      <c r="J605" s="54">
        <v>0</v>
      </c>
      <c r="K605" s="55">
        <v>1</v>
      </c>
      <c r="L605">
        <v>1</v>
      </c>
      <c r="M605">
        <v>0</v>
      </c>
      <c r="N605" s="54">
        <v>54926.51</v>
      </c>
      <c r="O605">
        <v>1</v>
      </c>
      <c r="P605" s="55">
        <v>1</v>
      </c>
      <c r="Q605" s="55">
        <v>4</v>
      </c>
      <c r="R605" t="s">
        <v>113</v>
      </c>
      <c r="S605" s="55">
        <v>817</v>
      </c>
      <c r="T605" s="55">
        <f>--(Customer[[#This Row],[Geography]]="Germany")</f>
        <v>0</v>
      </c>
      <c r="U605" s="55">
        <f>--(Customer[[#This Row],[Geography]]="France")</f>
        <v>1</v>
      </c>
      <c r="V605" s="55">
        <f>--(Customer[[#This Row],[Geography]]="Spain")</f>
        <v>0</v>
      </c>
    </row>
    <row r="606" spans="1:22">
      <c r="A606">
        <v>605</v>
      </c>
      <c r="B606">
        <v>15804721</v>
      </c>
      <c r="C606" t="s">
        <v>135</v>
      </c>
      <c r="D606" s="54">
        <v>702</v>
      </c>
      <c r="E606" t="s">
        <v>9</v>
      </c>
      <c r="F606" t="s">
        <v>120</v>
      </c>
      <c r="G606" s="55">
        <v>37</v>
      </c>
      <c r="H606" s="55" t="str">
        <f>IF(Customer[[#This Row],[Age]]&lt;=32,"18-32",IF(Customer[[#This Row],[Age]]&lt;=47,"33-47",IF(Customer[[#This Row],[Age]]&lt;=62,"48-62",IF(Customer[[#This Row],[Age]]&lt;=77,"63-77","78-92"))))</f>
        <v>33-47</v>
      </c>
      <c r="I606" s="55">
        <v>10</v>
      </c>
      <c r="J606" s="54">
        <v>150525.79999999999</v>
      </c>
      <c r="K606" s="55">
        <v>1</v>
      </c>
      <c r="L606">
        <v>1</v>
      </c>
      <c r="M606">
        <v>1</v>
      </c>
      <c r="N606" s="54">
        <v>94728.49</v>
      </c>
      <c r="O606">
        <v>0</v>
      </c>
      <c r="P606" s="55">
        <v>0</v>
      </c>
      <c r="Q606" s="55">
        <v>4</v>
      </c>
      <c r="R606" t="s">
        <v>113</v>
      </c>
      <c r="S606" s="55">
        <v>541</v>
      </c>
      <c r="T606" s="55">
        <f>--(Customer[[#This Row],[Geography]]="Germany")</f>
        <v>0</v>
      </c>
      <c r="U606" s="55">
        <f>--(Customer[[#This Row],[Geography]]="France")</f>
        <v>1</v>
      </c>
      <c r="V606" s="55">
        <f>--(Customer[[#This Row],[Geography]]="Spain")</f>
        <v>0</v>
      </c>
    </row>
    <row r="607" spans="1:22">
      <c r="A607">
        <v>606</v>
      </c>
      <c r="B607">
        <v>15730272</v>
      </c>
      <c r="C607" t="s">
        <v>595</v>
      </c>
      <c r="D607" s="54">
        <v>601</v>
      </c>
      <c r="E607" t="s">
        <v>9</v>
      </c>
      <c r="F607" t="s">
        <v>120</v>
      </c>
      <c r="G607" s="55">
        <v>29</v>
      </c>
      <c r="H607" s="55" t="str">
        <f>IF(Customer[[#This Row],[Age]]&lt;=32,"18-32",IF(Customer[[#This Row],[Age]]&lt;=47,"33-47",IF(Customer[[#This Row],[Age]]&lt;=62,"48-62",IF(Customer[[#This Row],[Age]]&lt;=77,"63-77","78-92"))))</f>
        <v>18-32</v>
      </c>
      <c r="I607" s="55">
        <v>9</v>
      </c>
      <c r="J607" s="54">
        <v>0</v>
      </c>
      <c r="K607" s="55">
        <v>1</v>
      </c>
      <c r="L607">
        <v>1</v>
      </c>
      <c r="M607">
        <v>1</v>
      </c>
      <c r="N607" s="54">
        <v>80393.27</v>
      </c>
      <c r="O607">
        <v>0</v>
      </c>
      <c r="P607" s="55">
        <v>0</v>
      </c>
      <c r="Q607" s="55">
        <v>5</v>
      </c>
      <c r="R607" t="s">
        <v>117</v>
      </c>
      <c r="S607" s="55">
        <v>418</v>
      </c>
      <c r="T607" s="55">
        <f>--(Customer[[#This Row],[Geography]]="Germany")</f>
        <v>0</v>
      </c>
      <c r="U607" s="55">
        <f>--(Customer[[#This Row],[Geography]]="France")</f>
        <v>1</v>
      </c>
      <c r="V607" s="55">
        <f>--(Customer[[#This Row],[Geography]]="Spain")</f>
        <v>0</v>
      </c>
    </row>
    <row r="608" spans="1:22">
      <c r="A608">
        <v>607</v>
      </c>
      <c r="B608">
        <v>15741988</v>
      </c>
      <c r="C608" t="s">
        <v>337</v>
      </c>
      <c r="D608" s="54">
        <v>699</v>
      </c>
      <c r="E608" t="s">
        <v>9</v>
      </c>
      <c r="F608" t="s">
        <v>120</v>
      </c>
      <c r="G608" s="55">
        <v>53</v>
      </c>
      <c r="H608" s="55" t="str">
        <f>IF(Customer[[#This Row],[Age]]&lt;=32,"18-32",IF(Customer[[#This Row],[Age]]&lt;=47,"33-47",IF(Customer[[#This Row],[Age]]&lt;=62,"48-62",IF(Customer[[#This Row],[Age]]&lt;=77,"63-77","78-92"))))</f>
        <v>48-62</v>
      </c>
      <c r="I608" s="55">
        <v>4</v>
      </c>
      <c r="J608" s="54">
        <v>0</v>
      </c>
      <c r="K608" s="55">
        <v>2</v>
      </c>
      <c r="L608">
        <v>0</v>
      </c>
      <c r="M608">
        <v>1</v>
      </c>
      <c r="N608" s="54">
        <v>111307.98</v>
      </c>
      <c r="O608">
        <v>0</v>
      </c>
      <c r="P608" s="55">
        <v>0</v>
      </c>
      <c r="Q608" s="55">
        <v>1</v>
      </c>
      <c r="R608" t="s">
        <v>130</v>
      </c>
      <c r="S608" s="55">
        <v>513</v>
      </c>
      <c r="T608" s="55">
        <f>--(Customer[[#This Row],[Geography]]="Germany")</f>
        <v>0</v>
      </c>
      <c r="U608" s="55">
        <f>--(Customer[[#This Row],[Geography]]="France")</f>
        <v>1</v>
      </c>
      <c r="V608" s="55">
        <f>--(Customer[[#This Row],[Geography]]="Spain")</f>
        <v>0</v>
      </c>
    </row>
    <row r="609" spans="1:22">
      <c r="A609">
        <v>608</v>
      </c>
      <c r="B609">
        <v>15771728</v>
      </c>
      <c r="C609" t="s">
        <v>596</v>
      </c>
      <c r="D609" s="54">
        <v>584</v>
      </c>
      <c r="E609" t="s">
        <v>9</v>
      </c>
      <c r="F609" t="s">
        <v>120</v>
      </c>
      <c r="G609" s="55">
        <v>28</v>
      </c>
      <c r="H609" s="55" t="str">
        <f>IF(Customer[[#This Row],[Age]]&lt;=32,"18-32",IF(Customer[[#This Row],[Age]]&lt;=47,"33-47",IF(Customer[[#This Row],[Age]]&lt;=62,"48-62",IF(Customer[[#This Row],[Age]]&lt;=77,"63-77","78-92"))))</f>
        <v>18-32</v>
      </c>
      <c r="I609" s="55">
        <v>10</v>
      </c>
      <c r="J609" s="54">
        <v>0</v>
      </c>
      <c r="K609" s="55">
        <v>2</v>
      </c>
      <c r="L609">
        <v>1</v>
      </c>
      <c r="M609">
        <v>0</v>
      </c>
      <c r="N609" s="54">
        <v>19834.32</v>
      </c>
      <c r="O609">
        <v>0</v>
      </c>
      <c r="P609" s="55">
        <v>0</v>
      </c>
      <c r="Q609" s="55">
        <v>3</v>
      </c>
      <c r="R609" t="s">
        <v>117</v>
      </c>
      <c r="S609" s="55">
        <v>706</v>
      </c>
      <c r="T609" s="55">
        <f>--(Customer[[#This Row],[Geography]]="Germany")</f>
        <v>0</v>
      </c>
      <c r="U609" s="55">
        <f>--(Customer[[#This Row],[Geography]]="France")</f>
        <v>1</v>
      </c>
      <c r="V609" s="55">
        <f>--(Customer[[#This Row],[Geography]]="Spain")</f>
        <v>0</v>
      </c>
    </row>
    <row r="610" spans="1:22">
      <c r="A610">
        <v>609</v>
      </c>
      <c r="B610">
        <v>15605113</v>
      </c>
      <c r="C610" t="s">
        <v>597</v>
      </c>
      <c r="D610" s="54">
        <v>699</v>
      </c>
      <c r="E610" t="s">
        <v>9</v>
      </c>
      <c r="F610" t="s">
        <v>120</v>
      </c>
      <c r="G610" s="55">
        <v>35</v>
      </c>
      <c r="H610" s="55" t="str">
        <f>IF(Customer[[#This Row],[Age]]&lt;=32,"18-32",IF(Customer[[#This Row],[Age]]&lt;=47,"33-47",IF(Customer[[#This Row],[Age]]&lt;=62,"48-62",IF(Customer[[#This Row],[Age]]&lt;=77,"63-77","78-92"))))</f>
        <v>33-47</v>
      </c>
      <c r="I610" s="55">
        <v>5</v>
      </c>
      <c r="J610" s="54">
        <v>0</v>
      </c>
      <c r="K610" s="55">
        <v>2</v>
      </c>
      <c r="L610">
        <v>1</v>
      </c>
      <c r="M610">
        <v>1</v>
      </c>
      <c r="N610" s="54">
        <v>78397.240000000005</v>
      </c>
      <c r="O610">
        <v>0</v>
      </c>
      <c r="P610" s="55">
        <v>0</v>
      </c>
      <c r="Q610" s="55">
        <v>2</v>
      </c>
      <c r="R610" t="s">
        <v>122</v>
      </c>
      <c r="S610" s="55">
        <v>915</v>
      </c>
      <c r="T610" s="55">
        <f>--(Customer[[#This Row],[Geography]]="Germany")</f>
        <v>0</v>
      </c>
      <c r="U610" s="55">
        <f>--(Customer[[#This Row],[Geography]]="France")</f>
        <v>1</v>
      </c>
      <c r="V610" s="55">
        <f>--(Customer[[#This Row],[Geography]]="Spain")</f>
        <v>0</v>
      </c>
    </row>
    <row r="611" spans="1:22">
      <c r="A611">
        <v>610</v>
      </c>
      <c r="B611">
        <v>15661945</v>
      </c>
      <c r="C611" t="s">
        <v>598</v>
      </c>
      <c r="D611" s="54">
        <v>698</v>
      </c>
      <c r="E611" t="s">
        <v>10</v>
      </c>
      <c r="F611" t="s">
        <v>112</v>
      </c>
      <c r="G611" s="55">
        <v>51</v>
      </c>
      <c r="H611" s="55" t="str">
        <f>IF(Customer[[#This Row],[Age]]&lt;=32,"18-32",IF(Customer[[#This Row],[Age]]&lt;=47,"33-47",IF(Customer[[#This Row],[Age]]&lt;=62,"48-62",IF(Customer[[#This Row],[Age]]&lt;=77,"63-77","78-92"))))</f>
        <v>48-62</v>
      </c>
      <c r="I611" s="55">
        <v>2</v>
      </c>
      <c r="J611" s="54">
        <v>111018.98</v>
      </c>
      <c r="K611" s="55">
        <v>1</v>
      </c>
      <c r="L611">
        <v>1</v>
      </c>
      <c r="M611">
        <v>0</v>
      </c>
      <c r="N611" s="54">
        <v>86410.28</v>
      </c>
      <c r="O611">
        <v>0</v>
      </c>
      <c r="P611" s="55">
        <v>0</v>
      </c>
      <c r="Q611" s="55">
        <v>4</v>
      </c>
      <c r="R611" t="s">
        <v>113</v>
      </c>
      <c r="S611" s="55">
        <v>751</v>
      </c>
      <c r="T611" s="55">
        <f>--(Customer[[#This Row],[Geography]]="Germany")</f>
        <v>1</v>
      </c>
      <c r="U611" s="55">
        <f>--(Customer[[#This Row],[Geography]]="France")</f>
        <v>0</v>
      </c>
      <c r="V611" s="55">
        <f>--(Customer[[#This Row],[Geography]]="Spain")</f>
        <v>0</v>
      </c>
    </row>
    <row r="612" spans="1:22">
      <c r="A612">
        <v>611</v>
      </c>
      <c r="B612">
        <v>15783816</v>
      </c>
      <c r="C612" t="s">
        <v>599</v>
      </c>
      <c r="D612" s="54">
        <v>495</v>
      </c>
      <c r="E612" t="s">
        <v>9</v>
      </c>
      <c r="F612" t="s">
        <v>120</v>
      </c>
      <c r="G612" s="55">
        <v>30</v>
      </c>
      <c r="H612" s="55" t="str">
        <f>IF(Customer[[#This Row],[Age]]&lt;=32,"18-32",IF(Customer[[#This Row],[Age]]&lt;=47,"33-47",IF(Customer[[#This Row],[Age]]&lt;=62,"48-62",IF(Customer[[#This Row],[Age]]&lt;=77,"63-77","78-92"))))</f>
        <v>18-32</v>
      </c>
      <c r="I612" s="55">
        <v>10</v>
      </c>
      <c r="J612" s="54">
        <v>129755.99</v>
      </c>
      <c r="K612" s="55">
        <v>1</v>
      </c>
      <c r="L612">
        <v>0</v>
      </c>
      <c r="M612">
        <v>0</v>
      </c>
      <c r="N612" s="54">
        <v>172749.65</v>
      </c>
      <c r="O612">
        <v>0</v>
      </c>
      <c r="P612" s="55">
        <v>0</v>
      </c>
      <c r="Q612" s="55">
        <v>2</v>
      </c>
      <c r="R612" t="s">
        <v>113</v>
      </c>
      <c r="S612" s="55">
        <v>753</v>
      </c>
      <c r="T612" s="55">
        <f>--(Customer[[#This Row],[Geography]]="Germany")</f>
        <v>0</v>
      </c>
      <c r="U612" s="55">
        <f>--(Customer[[#This Row],[Geography]]="France")</f>
        <v>1</v>
      </c>
      <c r="V612" s="55">
        <f>--(Customer[[#This Row],[Geography]]="Spain")</f>
        <v>0</v>
      </c>
    </row>
    <row r="613" spans="1:22">
      <c r="A613">
        <v>612</v>
      </c>
      <c r="B613">
        <v>15721207</v>
      </c>
      <c r="C613" t="s">
        <v>335</v>
      </c>
      <c r="D613" s="54">
        <v>650</v>
      </c>
      <c r="E613" t="s">
        <v>9</v>
      </c>
      <c r="F613" t="s">
        <v>112</v>
      </c>
      <c r="G613" s="55">
        <v>27</v>
      </c>
      <c r="H613" s="55" t="str">
        <f>IF(Customer[[#This Row],[Age]]&lt;=32,"18-32",IF(Customer[[#This Row],[Age]]&lt;=47,"33-47",IF(Customer[[#This Row],[Age]]&lt;=62,"48-62",IF(Customer[[#This Row],[Age]]&lt;=77,"63-77","78-92"))))</f>
        <v>18-32</v>
      </c>
      <c r="I613" s="55">
        <v>6</v>
      </c>
      <c r="J613" s="54">
        <v>0</v>
      </c>
      <c r="K613" s="55">
        <v>2</v>
      </c>
      <c r="L613">
        <v>1</v>
      </c>
      <c r="M613">
        <v>0</v>
      </c>
      <c r="N613" s="54">
        <v>1002.39</v>
      </c>
      <c r="O613">
        <v>0</v>
      </c>
      <c r="P613" s="55">
        <v>0</v>
      </c>
      <c r="Q613" s="55">
        <v>1</v>
      </c>
      <c r="R613" t="s">
        <v>130</v>
      </c>
      <c r="S613" s="55">
        <v>789</v>
      </c>
      <c r="T613" s="55">
        <f>--(Customer[[#This Row],[Geography]]="Germany")</f>
        <v>0</v>
      </c>
      <c r="U613" s="55">
        <f>--(Customer[[#This Row],[Geography]]="France")</f>
        <v>1</v>
      </c>
      <c r="V613" s="55">
        <f>--(Customer[[#This Row],[Geography]]="Spain")</f>
        <v>0</v>
      </c>
    </row>
    <row r="614" spans="1:22">
      <c r="A614">
        <v>613</v>
      </c>
      <c r="B614">
        <v>15764072</v>
      </c>
      <c r="C614" t="s">
        <v>600</v>
      </c>
      <c r="D614" s="54">
        <v>605</v>
      </c>
      <c r="E614" t="s">
        <v>9</v>
      </c>
      <c r="F614" t="s">
        <v>112</v>
      </c>
      <c r="G614" s="55">
        <v>64</v>
      </c>
      <c r="H614" s="55" t="str">
        <f>IF(Customer[[#This Row],[Age]]&lt;=32,"18-32",IF(Customer[[#This Row],[Age]]&lt;=47,"33-47",IF(Customer[[#This Row],[Age]]&lt;=62,"48-62",IF(Customer[[#This Row],[Age]]&lt;=77,"63-77","78-92"))))</f>
        <v>63-77</v>
      </c>
      <c r="I614" s="55">
        <v>2</v>
      </c>
      <c r="J614" s="54">
        <v>129555.7</v>
      </c>
      <c r="K614" s="55">
        <v>1</v>
      </c>
      <c r="L614">
        <v>1</v>
      </c>
      <c r="M614">
        <v>1</v>
      </c>
      <c r="N614" s="54">
        <v>13601.79</v>
      </c>
      <c r="O614">
        <v>0</v>
      </c>
      <c r="P614" s="55">
        <v>0</v>
      </c>
      <c r="Q614" s="55">
        <v>1</v>
      </c>
      <c r="R614" t="s">
        <v>122</v>
      </c>
      <c r="S614" s="55">
        <v>380</v>
      </c>
      <c r="T614" s="55">
        <f>--(Customer[[#This Row],[Geography]]="Germany")</f>
        <v>0</v>
      </c>
      <c r="U614" s="55">
        <f>--(Customer[[#This Row],[Geography]]="France")</f>
        <v>1</v>
      </c>
      <c r="V614" s="55">
        <f>--(Customer[[#This Row],[Geography]]="Spain")</f>
        <v>0</v>
      </c>
    </row>
    <row r="615" spans="1:22">
      <c r="A615">
        <v>614</v>
      </c>
      <c r="B615">
        <v>15689412</v>
      </c>
      <c r="C615" t="s">
        <v>414</v>
      </c>
      <c r="D615" s="54">
        <v>667</v>
      </c>
      <c r="E615" t="s">
        <v>11</v>
      </c>
      <c r="F615" t="s">
        <v>120</v>
      </c>
      <c r="G615" s="55">
        <v>38</v>
      </c>
      <c r="H615" s="55" t="str">
        <f>IF(Customer[[#This Row],[Age]]&lt;=32,"18-32",IF(Customer[[#This Row],[Age]]&lt;=47,"33-47",IF(Customer[[#This Row],[Age]]&lt;=62,"48-62",IF(Customer[[#This Row],[Age]]&lt;=77,"63-77","78-92"))))</f>
        <v>33-47</v>
      </c>
      <c r="I615" s="55">
        <v>1</v>
      </c>
      <c r="J615" s="54">
        <v>87202.38</v>
      </c>
      <c r="K615" s="55">
        <v>1</v>
      </c>
      <c r="L615">
        <v>1</v>
      </c>
      <c r="M615">
        <v>1</v>
      </c>
      <c r="N615" s="54">
        <v>77866.91</v>
      </c>
      <c r="O615">
        <v>0</v>
      </c>
      <c r="P615" s="55">
        <v>0</v>
      </c>
      <c r="Q615" s="55">
        <v>5</v>
      </c>
      <c r="R615" t="s">
        <v>130</v>
      </c>
      <c r="S615" s="55">
        <v>955</v>
      </c>
      <c r="T615" s="55">
        <f>--(Customer[[#This Row],[Geography]]="Germany")</f>
        <v>0</v>
      </c>
      <c r="U615" s="55">
        <f>--(Customer[[#This Row],[Geography]]="France")</f>
        <v>0</v>
      </c>
      <c r="V615" s="55">
        <f>--(Customer[[#This Row],[Geography]]="Spain")</f>
        <v>1</v>
      </c>
    </row>
    <row r="616" spans="1:22">
      <c r="A616">
        <v>615</v>
      </c>
      <c r="B616">
        <v>15798385</v>
      </c>
      <c r="C616" t="s">
        <v>601</v>
      </c>
      <c r="D616" s="54">
        <v>688</v>
      </c>
      <c r="E616" t="s">
        <v>10</v>
      </c>
      <c r="F616" t="s">
        <v>120</v>
      </c>
      <c r="G616" s="55">
        <v>26</v>
      </c>
      <c r="H616" s="55" t="str">
        <f>IF(Customer[[#This Row],[Age]]&lt;=32,"18-32",IF(Customer[[#This Row],[Age]]&lt;=47,"33-47",IF(Customer[[#This Row],[Age]]&lt;=62,"48-62",IF(Customer[[#This Row],[Age]]&lt;=77,"63-77","78-92"))))</f>
        <v>18-32</v>
      </c>
      <c r="I616" s="55">
        <v>8</v>
      </c>
      <c r="J616" s="54">
        <v>146133.39000000001</v>
      </c>
      <c r="K616" s="55">
        <v>1</v>
      </c>
      <c r="L616">
        <v>1</v>
      </c>
      <c r="M616">
        <v>1</v>
      </c>
      <c r="N616" s="54">
        <v>175296.76</v>
      </c>
      <c r="O616">
        <v>0</v>
      </c>
      <c r="P616" s="55">
        <v>0</v>
      </c>
      <c r="Q616" s="55">
        <v>4</v>
      </c>
      <c r="R616" t="s">
        <v>130</v>
      </c>
      <c r="S616" s="55">
        <v>866</v>
      </c>
      <c r="T616" s="55">
        <f>--(Customer[[#This Row],[Geography]]="Germany")</f>
        <v>1</v>
      </c>
      <c r="U616" s="55">
        <f>--(Customer[[#This Row],[Geography]]="France")</f>
        <v>0</v>
      </c>
      <c r="V616" s="55">
        <f>--(Customer[[#This Row],[Geography]]="Spain")</f>
        <v>0</v>
      </c>
    </row>
    <row r="617" spans="1:22">
      <c r="A617">
        <v>616</v>
      </c>
      <c r="B617">
        <v>15775339</v>
      </c>
      <c r="C617" t="s">
        <v>599</v>
      </c>
      <c r="D617" s="54">
        <v>727</v>
      </c>
      <c r="E617" t="s">
        <v>11</v>
      </c>
      <c r="F617" t="s">
        <v>112</v>
      </c>
      <c r="G617" s="55">
        <v>31</v>
      </c>
      <c r="H617" s="55" t="str">
        <f>IF(Customer[[#This Row],[Age]]&lt;=32,"18-32",IF(Customer[[#This Row],[Age]]&lt;=47,"33-47",IF(Customer[[#This Row],[Age]]&lt;=62,"48-62",IF(Customer[[#This Row],[Age]]&lt;=77,"63-77","78-92"))))</f>
        <v>18-32</v>
      </c>
      <c r="I617" s="55">
        <v>0</v>
      </c>
      <c r="J617" s="54">
        <v>0</v>
      </c>
      <c r="K617" s="55">
        <v>1</v>
      </c>
      <c r="L617">
        <v>1</v>
      </c>
      <c r="M617">
        <v>0</v>
      </c>
      <c r="N617" s="54">
        <v>121751.03999999999</v>
      </c>
      <c r="O617">
        <v>1</v>
      </c>
      <c r="P617" s="55">
        <v>1</v>
      </c>
      <c r="Q617" s="55">
        <v>2</v>
      </c>
      <c r="R617" t="s">
        <v>122</v>
      </c>
      <c r="S617" s="55">
        <v>274</v>
      </c>
      <c r="T617" s="55">
        <f>--(Customer[[#This Row],[Geography]]="Germany")</f>
        <v>0</v>
      </c>
      <c r="U617" s="55">
        <f>--(Customer[[#This Row],[Geography]]="France")</f>
        <v>0</v>
      </c>
      <c r="V617" s="55">
        <f>--(Customer[[#This Row],[Geography]]="Spain")</f>
        <v>1</v>
      </c>
    </row>
    <row r="618" spans="1:22">
      <c r="A618">
        <v>617</v>
      </c>
      <c r="B618">
        <v>15585256</v>
      </c>
      <c r="C618" t="s">
        <v>353</v>
      </c>
      <c r="D618" s="54">
        <v>754</v>
      </c>
      <c r="E618" t="s">
        <v>11</v>
      </c>
      <c r="F618" t="s">
        <v>120</v>
      </c>
      <c r="G618" s="55">
        <v>39</v>
      </c>
      <c r="H618" s="55" t="str">
        <f>IF(Customer[[#This Row],[Age]]&lt;=32,"18-32",IF(Customer[[#This Row],[Age]]&lt;=47,"33-47",IF(Customer[[#This Row],[Age]]&lt;=62,"48-62",IF(Customer[[#This Row],[Age]]&lt;=77,"63-77","78-92"))))</f>
        <v>33-47</v>
      </c>
      <c r="I618" s="55">
        <v>6</v>
      </c>
      <c r="J618" s="54">
        <v>170184.99</v>
      </c>
      <c r="K618" s="55">
        <v>2</v>
      </c>
      <c r="L618">
        <v>1</v>
      </c>
      <c r="M618">
        <v>0</v>
      </c>
      <c r="N618" s="54">
        <v>89593.26</v>
      </c>
      <c r="O618">
        <v>0</v>
      </c>
      <c r="P618" s="55">
        <v>0</v>
      </c>
      <c r="Q618" s="55">
        <v>2</v>
      </c>
      <c r="R618" t="s">
        <v>113</v>
      </c>
      <c r="S618" s="55">
        <v>380</v>
      </c>
      <c r="T618" s="55">
        <f>--(Customer[[#This Row],[Geography]]="Germany")</f>
        <v>0</v>
      </c>
      <c r="U618" s="55">
        <f>--(Customer[[#This Row],[Geography]]="France")</f>
        <v>0</v>
      </c>
      <c r="V618" s="55">
        <f>--(Customer[[#This Row],[Geography]]="Spain")</f>
        <v>1</v>
      </c>
    </row>
    <row r="619" spans="1:22">
      <c r="A619">
        <v>618</v>
      </c>
      <c r="B619">
        <v>15797329</v>
      </c>
      <c r="C619" t="s">
        <v>602</v>
      </c>
      <c r="D619" s="54">
        <v>612</v>
      </c>
      <c r="E619" t="s">
        <v>10</v>
      </c>
      <c r="F619" t="s">
        <v>112</v>
      </c>
      <c r="G619" s="55">
        <v>62</v>
      </c>
      <c r="H619" s="55" t="str">
        <f>IF(Customer[[#This Row],[Age]]&lt;=32,"18-32",IF(Customer[[#This Row],[Age]]&lt;=47,"33-47",IF(Customer[[#This Row],[Age]]&lt;=62,"48-62",IF(Customer[[#This Row],[Age]]&lt;=77,"63-77","78-92"))))</f>
        <v>48-62</v>
      </c>
      <c r="I619" s="55">
        <v>8</v>
      </c>
      <c r="J619" s="54">
        <v>140745.32999999999</v>
      </c>
      <c r="K619" s="55">
        <v>1</v>
      </c>
      <c r="L619">
        <v>1</v>
      </c>
      <c r="M619">
        <v>0</v>
      </c>
      <c r="N619" s="54">
        <v>193437.89</v>
      </c>
      <c r="O619">
        <v>1</v>
      </c>
      <c r="P619" s="55">
        <v>1</v>
      </c>
      <c r="Q619" s="55">
        <v>5</v>
      </c>
      <c r="R619" t="s">
        <v>117</v>
      </c>
      <c r="S619" s="55">
        <v>455</v>
      </c>
      <c r="T619" s="55">
        <f>--(Customer[[#This Row],[Geography]]="Germany")</f>
        <v>1</v>
      </c>
      <c r="U619" s="55">
        <f>--(Customer[[#This Row],[Geography]]="France")</f>
        <v>0</v>
      </c>
      <c r="V619" s="55">
        <f>--(Customer[[#This Row],[Geography]]="Spain")</f>
        <v>0</v>
      </c>
    </row>
    <row r="620" spans="1:22">
      <c r="A620">
        <v>619</v>
      </c>
      <c r="B620">
        <v>15780220</v>
      </c>
      <c r="C620" t="s">
        <v>603</v>
      </c>
      <c r="D620" s="54">
        <v>546</v>
      </c>
      <c r="E620" t="s">
        <v>11</v>
      </c>
      <c r="F620" t="s">
        <v>120</v>
      </c>
      <c r="G620" s="55">
        <v>42</v>
      </c>
      <c r="H620" s="55" t="str">
        <f>IF(Customer[[#This Row],[Age]]&lt;=32,"18-32",IF(Customer[[#This Row],[Age]]&lt;=47,"33-47",IF(Customer[[#This Row],[Age]]&lt;=62,"48-62",IF(Customer[[#This Row],[Age]]&lt;=77,"63-77","78-92"))))</f>
        <v>33-47</v>
      </c>
      <c r="I620" s="55">
        <v>7</v>
      </c>
      <c r="J620" s="54">
        <v>139070.51</v>
      </c>
      <c r="K620" s="55">
        <v>1</v>
      </c>
      <c r="L620">
        <v>1</v>
      </c>
      <c r="M620">
        <v>1</v>
      </c>
      <c r="N620" s="54">
        <v>86945</v>
      </c>
      <c r="O620">
        <v>0</v>
      </c>
      <c r="P620" s="55">
        <v>0</v>
      </c>
      <c r="Q620" s="55">
        <v>3</v>
      </c>
      <c r="R620" t="s">
        <v>113</v>
      </c>
      <c r="S620" s="55">
        <v>451</v>
      </c>
      <c r="T620" s="55">
        <f>--(Customer[[#This Row],[Geography]]="Germany")</f>
        <v>0</v>
      </c>
      <c r="U620" s="55">
        <f>--(Customer[[#This Row],[Geography]]="France")</f>
        <v>0</v>
      </c>
      <c r="V620" s="55">
        <f>--(Customer[[#This Row],[Geography]]="Spain")</f>
        <v>1</v>
      </c>
    </row>
    <row r="621" spans="1:22">
      <c r="A621">
        <v>620</v>
      </c>
      <c r="B621">
        <v>15648951</v>
      </c>
      <c r="C621" t="s">
        <v>167</v>
      </c>
      <c r="D621" s="54">
        <v>673</v>
      </c>
      <c r="E621" t="s">
        <v>11</v>
      </c>
      <c r="F621" t="s">
        <v>112</v>
      </c>
      <c r="G621" s="55">
        <v>37</v>
      </c>
      <c r="H621" s="55" t="str">
        <f>IF(Customer[[#This Row],[Age]]&lt;=32,"18-32",IF(Customer[[#This Row],[Age]]&lt;=47,"33-47",IF(Customer[[#This Row],[Age]]&lt;=62,"48-62",IF(Customer[[#This Row],[Age]]&lt;=77,"63-77","78-92"))))</f>
        <v>33-47</v>
      </c>
      <c r="I621" s="55">
        <v>8</v>
      </c>
      <c r="J621" s="54">
        <v>0</v>
      </c>
      <c r="K621" s="55">
        <v>2</v>
      </c>
      <c r="L621">
        <v>1</v>
      </c>
      <c r="M621">
        <v>1</v>
      </c>
      <c r="N621" s="54">
        <v>183318.79</v>
      </c>
      <c r="O621">
        <v>0</v>
      </c>
      <c r="P621" s="55">
        <v>0</v>
      </c>
      <c r="Q621" s="55">
        <v>1</v>
      </c>
      <c r="R621" t="s">
        <v>122</v>
      </c>
      <c r="S621" s="55">
        <v>603</v>
      </c>
      <c r="T621" s="55">
        <f>--(Customer[[#This Row],[Geography]]="Germany")</f>
        <v>0</v>
      </c>
      <c r="U621" s="55">
        <f>--(Customer[[#This Row],[Geography]]="France")</f>
        <v>0</v>
      </c>
      <c r="V621" s="55">
        <f>--(Customer[[#This Row],[Geography]]="Spain")</f>
        <v>1</v>
      </c>
    </row>
    <row r="622" spans="1:22">
      <c r="A622">
        <v>621</v>
      </c>
      <c r="B622">
        <v>15752409</v>
      </c>
      <c r="C622" t="s">
        <v>604</v>
      </c>
      <c r="D622" s="54">
        <v>593</v>
      </c>
      <c r="E622" t="s">
        <v>9</v>
      </c>
      <c r="F622" t="s">
        <v>120</v>
      </c>
      <c r="G622" s="55">
        <v>35</v>
      </c>
      <c r="H622" s="55" t="str">
        <f>IF(Customer[[#This Row],[Age]]&lt;=32,"18-32",IF(Customer[[#This Row],[Age]]&lt;=47,"33-47",IF(Customer[[#This Row],[Age]]&lt;=62,"48-62",IF(Customer[[#This Row],[Age]]&lt;=77,"63-77","78-92"))))</f>
        <v>33-47</v>
      </c>
      <c r="I622" s="55">
        <v>9</v>
      </c>
      <c r="J622" s="54">
        <v>114193.24</v>
      </c>
      <c r="K622" s="55">
        <v>1</v>
      </c>
      <c r="L622">
        <v>1</v>
      </c>
      <c r="M622">
        <v>0</v>
      </c>
      <c r="N622" s="54">
        <v>71154.100000000006</v>
      </c>
      <c r="O622">
        <v>0</v>
      </c>
      <c r="P622" s="55">
        <v>0</v>
      </c>
      <c r="Q622" s="55">
        <v>5</v>
      </c>
      <c r="R622" t="s">
        <v>113</v>
      </c>
      <c r="S622" s="55">
        <v>660</v>
      </c>
      <c r="T622" s="55">
        <f>--(Customer[[#This Row],[Geography]]="Germany")</f>
        <v>0</v>
      </c>
      <c r="U622" s="55">
        <f>--(Customer[[#This Row],[Geography]]="France")</f>
        <v>1</v>
      </c>
      <c r="V622" s="55">
        <f>--(Customer[[#This Row],[Geography]]="Spain")</f>
        <v>0</v>
      </c>
    </row>
    <row r="623" spans="1:22">
      <c r="A623">
        <v>622</v>
      </c>
      <c r="B623">
        <v>15807524</v>
      </c>
      <c r="C623" t="s">
        <v>605</v>
      </c>
      <c r="D623" s="54">
        <v>656</v>
      </c>
      <c r="E623" t="s">
        <v>11</v>
      </c>
      <c r="F623" t="s">
        <v>112</v>
      </c>
      <c r="G623" s="55">
        <v>40</v>
      </c>
      <c r="H623" s="55" t="str">
        <f>IF(Customer[[#This Row],[Age]]&lt;=32,"18-32",IF(Customer[[#This Row],[Age]]&lt;=47,"33-47",IF(Customer[[#This Row],[Age]]&lt;=62,"48-62",IF(Customer[[#This Row],[Age]]&lt;=77,"63-77","78-92"))))</f>
        <v>33-47</v>
      </c>
      <c r="I623" s="55">
        <v>10</v>
      </c>
      <c r="J623" s="54">
        <v>167878.5</v>
      </c>
      <c r="K623" s="55">
        <v>1</v>
      </c>
      <c r="L623">
        <v>0</v>
      </c>
      <c r="M623">
        <v>1</v>
      </c>
      <c r="N623" s="54">
        <v>151887.16</v>
      </c>
      <c r="O623">
        <v>0</v>
      </c>
      <c r="P623" s="55">
        <v>0</v>
      </c>
      <c r="Q623" s="55">
        <v>5</v>
      </c>
      <c r="R623" t="s">
        <v>130</v>
      </c>
      <c r="S623" s="55">
        <v>806</v>
      </c>
      <c r="T623" s="55">
        <f>--(Customer[[#This Row],[Geography]]="Germany")</f>
        <v>0</v>
      </c>
      <c r="U623" s="55">
        <f>--(Customer[[#This Row],[Geography]]="France")</f>
        <v>0</v>
      </c>
      <c r="V623" s="55">
        <f>--(Customer[[#This Row],[Geography]]="Spain")</f>
        <v>1</v>
      </c>
    </row>
    <row r="624" spans="1:22">
      <c r="A624">
        <v>623</v>
      </c>
      <c r="B624">
        <v>15766649</v>
      </c>
      <c r="C624" t="s">
        <v>606</v>
      </c>
      <c r="D624" s="54">
        <v>535</v>
      </c>
      <c r="E624" t="s">
        <v>10</v>
      </c>
      <c r="F624" t="s">
        <v>112</v>
      </c>
      <c r="G624" s="55">
        <v>53</v>
      </c>
      <c r="H624" s="55" t="str">
        <f>IF(Customer[[#This Row],[Age]]&lt;=32,"18-32",IF(Customer[[#This Row],[Age]]&lt;=47,"33-47",IF(Customer[[#This Row],[Age]]&lt;=62,"48-62",IF(Customer[[#This Row],[Age]]&lt;=77,"63-77","78-92"))))</f>
        <v>48-62</v>
      </c>
      <c r="I624" s="55">
        <v>5</v>
      </c>
      <c r="J624" s="54">
        <v>141616.54999999999</v>
      </c>
      <c r="K624" s="55">
        <v>2</v>
      </c>
      <c r="L624">
        <v>1</v>
      </c>
      <c r="M624">
        <v>1</v>
      </c>
      <c r="N624" s="54">
        <v>75888.649999999994</v>
      </c>
      <c r="O624">
        <v>0</v>
      </c>
      <c r="P624" s="55">
        <v>0</v>
      </c>
      <c r="Q624" s="55">
        <v>1</v>
      </c>
      <c r="R624" t="s">
        <v>130</v>
      </c>
      <c r="S624" s="55">
        <v>577</v>
      </c>
      <c r="T624" s="55">
        <f>--(Customer[[#This Row],[Geography]]="Germany")</f>
        <v>1</v>
      </c>
      <c r="U624" s="55">
        <f>--(Customer[[#This Row],[Geography]]="France")</f>
        <v>0</v>
      </c>
      <c r="V624" s="55">
        <f>--(Customer[[#This Row],[Geography]]="Spain")</f>
        <v>0</v>
      </c>
    </row>
    <row r="625" spans="1:22">
      <c r="A625">
        <v>624</v>
      </c>
      <c r="B625">
        <v>15696812</v>
      </c>
      <c r="C625" t="s">
        <v>594</v>
      </c>
      <c r="D625" s="54">
        <v>678</v>
      </c>
      <c r="E625" t="s">
        <v>10</v>
      </c>
      <c r="F625" t="s">
        <v>120</v>
      </c>
      <c r="G625" s="55">
        <v>36</v>
      </c>
      <c r="H625" s="55" t="str">
        <f>IF(Customer[[#This Row],[Age]]&lt;=32,"18-32",IF(Customer[[#This Row],[Age]]&lt;=47,"33-47",IF(Customer[[#This Row],[Age]]&lt;=62,"48-62",IF(Customer[[#This Row],[Age]]&lt;=77,"63-77","78-92"))))</f>
        <v>33-47</v>
      </c>
      <c r="I625" s="55">
        <v>3</v>
      </c>
      <c r="J625" s="54">
        <v>145747.67000000001</v>
      </c>
      <c r="K625" s="55">
        <v>2</v>
      </c>
      <c r="L625">
        <v>0</v>
      </c>
      <c r="M625">
        <v>1</v>
      </c>
      <c r="N625" s="54">
        <v>89566.74</v>
      </c>
      <c r="O625">
        <v>0</v>
      </c>
      <c r="P625" s="55">
        <v>0</v>
      </c>
      <c r="Q625" s="55">
        <v>1</v>
      </c>
      <c r="R625" t="s">
        <v>122</v>
      </c>
      <c r="S625" s="55">
        <v>824</v>
      </c>
      <c r="T625" s="55">
        <f>--(Customer[[#This Row],[Geography]]="Germany")</f>
        <v>1</v>
      </c>
      <c r="U625" s="55">
        <f>--(Customer[[#This Row],[Geography]]="France")</f>
        <v>0</v>
      </c>
      <c r="V625" s="55">
        <f>--(Customer[[#This Row],[Geography]]="Spain")</f>
        <v>0</v>
      </c>
    </row>
    <row r="626" spans="1:22">
      <c r="A626">
        <v>625</v>
      </c>
      <c r="B626">
        <v>15581295</v>
      </c>
      <c r="C626" t="s">
        <v>607</v>
      </c>
      <c r="D626" s="54">
        <v>477</v>
      </c>
      <c r="E626" t="s">
        <v>11</v>
      </c>
      <c r="F626" t="s">
        <v>112</v>
      </c>
      <c r="G626" s="55">
        <v>48</v>
      </c>
      <c r="H626" s="55" t="str">
        <f>IF(Customer[[#This Row],[Age]]&lt;=32,"18-32",IF(Customer[[#This Row],[Age]]&lt;=47,"33-47",IF(Customer[[#This Row],[Age]]&lt;=62,"48-62",IF(Customer[[#This Row],[Age]]&lt;=77,"63-77","78-92"))))</f>
        <v>48-62</v>
      </c>
      <c r="I626" s="55">
        <v>2</v>
      </c>
      <c r="J626" s="54">
        <v>129120.64</v>
      </c>
      <c r="K626" s="55">
        <v>1</v>
      </c>
      <c r="L626">
        <v>0</v>
      </c>
      <c r="M626">
        <v>1</v>
      </c>
      <c r="N626" s="54">
        <v>26475.79</v>
      </c>
      <c r="O626">
        <v>0</v>
      </c>
      <c r="P626" s="55">
        <v>0</v>
      </c>
      <c r="Q626" s="55">
        <v>3</v>
      </c>
      <c r="R626" t="s">
        <v>117</v>
      </c>
      <c r="S626" s="55">
        <v>238</v>
      </c>
      <c r="T626" s="55">
        <f>--(Customer[[#This Row],[Geography]]="Germany")</f>
        <v>0</v>
      </c>
      <c r="U626" s="55">
        <f>--(Customer[[#This Row],[Geography]]="France")</f>
        <v>0</v>
      </c>
      <c r="V626" s="55">
        <f>--(Customer[[#This Row],[Geography]]="Spain")</f>
        <v>1</v>
      </c>
    </row>
    <row r="627" spans="1:22">
      <c r="A627">
        <v>626</v>
      </c>
      <c r="B627">
        <v>15663234</v>
      </c>
      <c r="C627" t="s">
        <v>608</v>
      </c>
      <c r="D627" s="54">
        <v>850</v>
      </c>
      <c r="E627" t="s">
        <v>11</v>
      </c>
      <c r="F627" t="s">
        <v>120</v>
      </c>
      <c r="G627" s="55">
        <v>35</v>
      </c>
      <c r="H627" s="55" t="str">
        <f>IF(Customer[[#This Row],[Age]]&lt;=32,"18-32",IF(Customer[[#This Row],[Age]]&lt;=47,"33-47",IF(Customer[[#This Row],[Age]]&lt;=62,"48-62",IF(Customer[[#This Row],[Age]]&lt;=77,"63-77","78-92"))))</f>
        <v>33-47</v>
      </c>
      <c r="I627" s="55">
        <v>7</v>
      </c>
      <c r="J627" s="54">
        <v>110349.82</v>
      </c>
      <c r="K627" s="55">
        <v>1</v>
      </c>
      <c r="L627">
        <v>0</v>
      </c>
      <c r="M627">
        <v>0</v>
      </c>
      <c r="N627" s="54">
        <v>126355.8</v>
      </c>
      <c r="O627">
        <v>0</v>
      </c>
      <c r="P627" s="55">
        <v>0</v>
      </c>
      <c r="Q627" s="55">
        <v>2</v>
      </c>
      <c r="R627" t="s">
        <v>130</v>
      </c>
      <c r="S627" s="55">
        <v>445</v>
      </c>
      <c r="T627" s="55">
        <f>--(Customer[[#This Row],[Geography]]="Germany")</f>
        <v>0</v>
      </c>
      <c r="U627" s="55">
        <f>--(Customer[[#This Row],[Geography]]="France")</f>
        <v>0</v>
      </c>
      <c r="V627" s="55">
        <f>--(Customer[[#This Row],[Geography]]="Spain")</f>
        <v>1</v>
      </c>
    </row>
    <row r="628" spans="1:22">
      <c r="A628">
        <v>627</v>
      </c>
      <c r="B628">
        <v>15741417</v>
      </c>
      <c r="C628" t="s">
        <v>609</v>
      </c>
      <c r="D628" s="54">
        <v>427</v>
      </c>
      <c r="E628" t="s">
        <v>9</v>
      </c>
      <c r="F628" t="s">
        <v>120</v>
      </c>
      <c r="G628" s="55">
        <v>29</v>
      </c>
      <c r="H628" s="55" t="str">
        <f>IF(Customer[[#This Row],[Age]]&lt;=32,"18-32",IF(Customer[[#This Row],[Age]]&lt;=47,"33-47",IF(Customer[[#This Row],[Age]]&lt;=62,"48-62",IF(Customer[[#This Row],[Age]]&lt;=77,"63-77","78-92"))))</f>
        <v>18-32</v>
      </c>
      <c r="I628" s="55">
        <v>1</v>
      </c>
      <c r="J628" s="54">
        <v>141325.56</v>
      </c>
      <c r="K628" s="55">
        <v>1</v>
      </c>
      <c r="L628">
        <v>1</v>
      </c>
      <c r="M628">
        <v>1</v>
      </c>
      <c r="N628" s="54">
        <v>93839.3</v>
      </c>
      <c r="O628">
        <v>0</v>
      </c>
      <c r="P628" s="55">
        <v>0</v>
      </c>
      <c r="Q628" s="55">
        <v>5</v>
      </c>
      <c r="R628" t="s">
        <v>117</v>
      </c>
      <c r="S628" s="55">
        <v>589</v>
      </c>
      <c r="T628" s="55">
        <f>--(Customer[[#This Row],[Geography]]="Germany")</f>
        <v>0</v>
      </c>
      <c r="U628" s="55">
        <f>--(Customer[[#This Row],[Geography]]="France")</f>
        <v>1</v>
      </c>
      <c r="V628" s="55">
        <f>--(Customer[[#This Row],[Geography]]="Spain")</f>
        <v>0</v>
      </c>
    </row>
    <row r="629" spans="1:22">
      <c r="A629">
        <v>628</v>
      </c>
      <c r="B629">
        <v>15695174</v>
      </c>
      <c r="C629" t="s">
        <v>229</v>
      </c>
      <c r="D629" s="54">
        <v>752</v>
      </c>
      <c r="E629" t="s">
        <v>9</v>
      </c>
      <c r="F629" t="s">
        <v>120</v>
      </c>
      <c r="G629" s="55">
        <v>49</v>
      </c>
      <c r="H629" s="55" t="str">
        <f>IF(Customer[[#This Row],[Age]]&lt;=32,"18-32",IF(Customer[[#This Row],[Age]]&lt;=47,"33-47",IF(Customer[[#This Row],[Age]]&lt;=62,"48-62",IF(Customer[[#This Row],[Age]]&lt;=77,"63-77","78-92"))))</f>
        <v>48-62</v>
      </c>
      <c r="I629" s="55">
        <v>2</v>
      </c>
      <c r="J629" s="54">
        <v>78653.84</v>
      </c>
      <c r="K629" s="55">
        <v>1</v>
      </c>
      <c r="L629">
        <v>1</v>
      </c>
      <c r="M629">
        <v>0</v>
      </c>
      <c r="N629" s="54">
        <v>7698.6</v>
      </c>
      <c r="O629">
        <v>0</v>
      </c>
      <c r="P629" s="55">
        <v>0</v>
      </c>
      <c r="Q629" s="55">
        <v>2</v>
      </c>
      <c r="R629" t="s">
        <v>122</v>
      </c>
      <c r="S629" s="55">
        <v>989</v>
      </c>
      <c r="T629" s="55">
        <f>--(Customer[[#This Row],[Geography]]="Germany")</f>
        <v>0</v>
      </c>
      <c r="U629" s="55">
        <f>--(Customer[[#This Row],[Geography]]="France")</f>
        <v>1</v>
      </c>
      <c r="V629" s="55">
        <f>--(Customer[[#This Row],[Geography]]="Spain")</f>
        <v>0</v>
      </c>
    </row>
    <row r="630" spans="1:22">
      <c r="A630">
        <v>629</v>
      </c>
      <c r="B630">
        <v>15665168</v>
      </c>
      <c r="C630" t="s">
        <v>418</v>
      </c>
      <c r="D630" s="54">
        <v>649</v>
      </c>
      <c r="E630" t="s">
        <v>9</v>
      </c>
      <c r="F630" t="s">
        <v>120</v>
      </c>
      <c r="G630" s="55">
        <v>47</v>
      </c>
      <c r="H630" s="55" t="str">
        <f>IF(Customer[[#This Row],[Age]]&lt;=32,"18-32",IF(Customer[[#This Row],[Age]]&lt;=47,"33-47",IF(Customer[[#This Row],[Age]]&lt;=62,"48-62",IF(Customer[[#This Row],[Age]]&lt;=77,"63-77","78-92"))))</f>
        <v>33-47</v>
      </c>
      <c r="I630" s="55">
        <v>1</v>
      </c>
      <c r="J630" s="54">
        <v>0</v>
      </c>
      <c r="K630" s="55">
        <v>2</v>
      </c>
      <c r="L630">
        <v>1</v>
      </c>
      <c r="M630">
        <v>1</v>
      </c>
      <c r="N630" s="54">
        <v>145593.85</v>
      </c>
      <c r="O630">
        <v>0</v>
      </c>
      <c r="P630" s="55">
        <v>0</v>
      </c>
      <c r="Q630" s="55">
        <v>4</v>
      </c>
      <c r="R630" t="s">
        <v>117</v>
      </c>
      <c r="S630" s="55">
        <v>908</v>
      </c>
      <c r="T630" s="55">
        <f>--(Customer[[#This Row],[Geography]]="Germany")</f>
        <v>0</v>
      </c>
      <c r="U630" s="55">
        <f>--(Customer[[#This Row],[Geography]]="France")</f>
        <v>1</v>
      </c>
      <c r="V630" s="55">
        <f>--(Customer[[#This Row],[Geography]]="Spain")</f>
        <v>0</v>
      </c>
    </row>
    <row r="631" spans="1:22">
      <c r="A631">
        <v>630</v>
      </c>
      <c r="B631">
        <v>15601503</v>
      </c>
      <c r="C631" t="s">
        <v>610</v>
      </c>
      <c r="D631" s="54">
        <v>799</v>
      </c>
      <c r="E631" t="s">
        <v>11</v>
      </c>
      <c r="F631" t="s">
        <v>112</v>
      </c>
      <c r="G631" s="55">
        <v>28</v>
      </c>
      <c r="H631" s="55" t="str">
        <f>IF(Customer[[#This Row],[Age]]&lt;=32,"18-32",IF(Customer[[#This Row],[Age]]&lt;=47,"33-47",IF(Customer[[#This Row],[Age]]&lt;=62,"48-62",IF(Customer[[#This Row],[Age]]&lt;=77,"63-77","78-92"))))</f>
        <v>18-32</v>
      </c>
      <c r="I631" s="55">
        <v>3</v>
      </c>
      <c r="J631" s="54">
        <v>142253.65</v>
      </c>
      <c r="K631" s="55">
        <v>1</v>
      </c>
      <c r="L631">
        <v>1</v>
      </c>
      <c r="M631">
        <v>0</v>
      </c>
      <c r="N631" s="54">
        <v>45042.559999999998</v>
      </c>
      <c r="O631">
        <v>0</v>
      </c>
      <c r="P631" s="55">
        <v>0</v>
      </c>
      <c r="Q631" s="55">
        <v>1</v>
      </c>
      <c r="R631" t="s">
        <v>122</v>
      </c>
      <c r="S631" s="55">
        <v>395</v>
      </c>
      <c r="T631" s="55">
        <f>--(Customer[[#This Row],[Geography]]="Germany")</f>
        <v>0</v>
      </c>
      <c r="U631" s="55">
        <f>--(Customer[[#This Row],[Geography]]="France")</f>
        <v>0</v>
      </c>
      <c r="V631" s="55">
        <f>--(Customer[[#This Row],[Geography]]="Spain")</f>
        <v>1</v>
      </c>
    </row>
    <row r="632" spans="1:22">
      <c r="A632">
        <v>631</v>
      </c>
      <c r="B632">
        <v>15706131</v>
      </c>
      <c r="C632" t="s">
        <v>611</v>
      </c>
      <c r="D632" s="54">
        <v>589</v>
      </c>
      <c r="E632" t="s">
        <v>9</v>
      </c>
      <c r="F632" t="s">
        <v>112</v>
      </c>
      <c r="G632" s="55">
        <v>61</v>
      </c>
      <c r="H632" s="55" t="str">
        <f>IF(Customer[[#This Row],[Age]]&lt;=32,"18-32",IF(Customer[[#This Row],[Age]]&lt;=47,"33-47",IF(Customer[[#This Row],[Age]]&lt;=62,"48-62",IF(Customer[[#This Row],[Age]]&lt;=77,"63-77","78-92"))))</f>
        <v>48-62</v>
      </c>
      <c r="I632" s="55">
        <v>1</v>
      </c>
      <c r="J632" s="54">
        <v>0</v>
      </c>
      <c r="K632" s="55">
        <v>1</v>
      </c>
      <c r="L632">
        <v>1</v>
      </c>
      <c r="M632">
        <v>0</v>
      </c>
      <c r="N632" s="54">
        <v>61108.56</v>
      </c>
      <c r="O632">
        <v>1</v>
      </c>
      <c r="P632" s="55">
        <v>1</v>
      </c>
      <c r="Q632" s="55">
        <v>4</v>
      </c>
      <c r="R632" t="s">
        <v>122</v>
      </c>
      <c r="S632" s="55">
        <v>923</v>
      </c>
      <c r="T632" s="55">
        <f>--(Customer[[#This Row],[Geography]]="Germany")</f>
        <v>0</v>
      </c>
      <c r="U632" s="55">
        <f>--(Customer[[#This Row],[Geography]]="France")</f>
        <v>1</v>
      </c>
      <c r="V632" s="55">
        <f>--(Customer[[#This Row],[Geography]]="Spain")</f>
        <v>0</v>
      </c>
    </row>
    <row r="633" spans="1:22">
      <c r="A633">
        <v>632</v>
      </c>
      <c r="B633">
        <v>15782758</v>
      </c>
      <c r="C633" t="s">
        <v>586</v>
      </c>
      <c r="D633" s="54">
        <v>583</v>
      </c>
      <c r="E633" t="s">
        <v>10</v>
      </c>
      <c r="F633" t="s">
        <v>112</v>
      </c>
      <c r="G633" s="55">
        <v>54</v>
      </c>
      <c r="H633" s="55" t="str">
        <f>IF(Customer[[#This Row],[Age]]&lt;=32,"18-32",IF(Customer[[#This Row],[Age]]&lt;=47,"33-47",IF(Customer[[#This Row],[Age]]&lt;=62,"48-62",IF(Customer[[#This Row],[Age]]&lt;=77,"63-77","78-92"))))</f>
        <v>48-62</v>
      </c>
      <c r="I633" s="55">
        <v>6</v>
      </c>
      <c r="J633" s="54">
        <v>115988.86</v>
      </c>
      <c r="K633" s="55">
        <v>1</v>
      </c>
      <c r="L633">
        <v>1</v>
      </c>
      <c r="M633">
        <v>0</v>
      </c>
      <c r="N633" s="54">
        <v>57553.98</v>
      </c>
      <c r="O633">
        <v>1</v>
      </c>
      <c r="P633" s="55">
        <v>1</v>
      </c>
      <c r="Q633" s="55">
        <v>5</v>
      </c>
      <c r="R633" t="s">
        <v>113</v>
      </c>
      <c r="S633" s="55">
        <v>878</v>
      </c>
      <c r="T633" s="55">
        <f>--(Customer[[#This Row],[Geography]]="Germany")</f>
        <v>1</v>
      </c>
      <c r="U633" s="55">
        <f>--(Customer[[#This Row],[Geography]]="France")</f>
        <v>0</v>
      </c>
      <c r="V633" s="55">
        <f>--(Customer[[#This Row],[Geography]]="Spain")</f>
        <v>0</v>
      </c>
    </row>
    <row r="634" spans="1:22">
      <c r="A634">
        <v>633</v>
      </c>
      <c r="B634">
        <v>15591091</v>
      </c>
      <c r="C634" t="s">
        <v>612</v>
      </c>
      <c r="D634" s="54">
        <v>839</v>
      </c>
      <c r="E634" t="s">
        <v>11</v>
      </c>
      <c r="F634" t="s">
        <v>112</v>
      </c>
      <c r="G634" s="55">
        <v>33</v>
      </c>
      <c r="H634" s="55" t="str">
        <f>IF(Customer[[#This Row],[Age]]&lt;=32,"18-32",IF(Customer[[#This Row],[Age]]&lt;=47,"33-47",IF(Customer[[#This Row],[Age]]&lt;=62,"48-62",IF(Customer[[#This Row],[Age]]&lt;=77,"63-77","78-92"))))</f>
        <v>33-47</v>
      </c>
      <c r="I634" s="55">
        <v>10</v>
      </c>
      <c r="J634" s="54">
        <v>75592.429999999993</v>
      </c>
      <c r="K634" s="55">
        <v>1</v>
      </c>
      <c r="L634">
        <v>1</v>
      </c>
      <c r="M634">
        <v>0</v>
      </c>
      <c r="N634" s="54">
        <v>62674.42</v>
      </c>
      <c r="O634">
        <v>0</v>
      </c>
      <c r="P634" s="55">
        <v>0</v>
      </c>
      <c r="Q634" s="55">
        <v>3</v>
      </c>
      <c r="R634" t="s">
        <v>130</v>
      </c>
      <c r="S634" s="55">
        <v>497</v>
      </c>
      <c r="T634" s="55">
        <f>--(Customer[[#This Row],[Geography]]="Germany")</f>
        <v>0</v>
      </c>
      <c r="U634" s="55">
        <f>--(Customer[[#This Row],[Geography]]="France")</f>
        <v>0</v>
      </c>
      <c r="V634" s="55">
        <f>--(Customer[[#This Row],[Geography]]="Spain")</f>
        <v>1</v>
      </c>
    </row>
    <row r="635" spans="1:22">
      <c r="A635">
        <v>634</v>
      </c>
      <c r="B635">
        <v>15715877</v>
      </c>
      <c r="C635" t="s">
        <v>261</v>
      </c>
      <c r="D635" s="54">
        <v>540</v>
      </c>
      <c r="E635" t="s">
        <v>10</v>
      </c>
      <c r="F635" t="s">
        <v>120</v>
      </c>
      <c r="G635" s="55">
        <v>44</v>
      </c>
      <c r="H635" s="55" t="str">
        <f>IF(Customer[[#This Row],[Age]]&lt;=32,"18-32",IF(Customer[[#This Row],[Age]]&lt;=47,"33-47",IF(Customer[[#This Row],[Age]]&lt;=62,"48-62",IF(Customer[[#This Row],[Age]]&lt;=77,"63-77","78-92"))))</f>
        <v>33-47</v>
      </c>
      <c r="I635" s="55">
        <v>3</v>
      </c>
      <c r="J635" s="54">
        <v>164113.04</v>
      </c>
      <c r="K635" s="55">
        <v>2</v>
      </c>
      <c r="L635">
        <v>1</v>
      </c>
      <c r="M635">
        <v>1</v>
      </c>
      <c r="N635" s="54">
        <v>12120.79</v>
      </c>
      <c r="O635">
        <v>0</v>
      </c>
      <c r="P635" s="55">
        <v>0</v>
      </c>
      <c r="Q635" s="55">
        <v>5</v>
      </c>
      <c r="R635" t="s">
        <v>122</v>
      </c>
      <c r="S635" s="55">
        <v>778</v>
      </c>
      <c r="T635" s="55">
        <f>--(Customer[[#This Row],[Geography]]="Germany")</f>
        <v>1</v>
      </c>
      <c r="U635" s="55">
        <f>--(Customer[[#This Row],[Geography]]="France")</f>
        <v>0</v>
      </c>
      <c r="V635" s="55">
        <f>--(Customer[[#This Row],[Geography]]="Spain")</f>
        <v>0</v>
      </c>
    </row>
    <row r="636" spans="1:22">
      <c r="A636">
        <v>635</v>
      </c>
      <c r="B636">
        <v>15756918</v>
      </c>
      <c r="C636" t="s">
        <v>190</v>
      </c>
      <c r="D636" s="54">
        <v>850</v>
      </c>
      <c r="E636" t="s">
        <v>9</v>
      </c>
      <c r="F636" t="s">
        <v>120</v>
      </c>
      <c r="G636" s="55">
        <v>31</v>
      </c>
      <c r="H636" s="55" t="str">
        <f>IF(Customer[[#This Row],[Age]]&lt;=32,"18-32",IF(Customer[[#This Row],[Age]]&lt;=47,"33-47",IF(Customer[[#This Row],[Age]]&lt;=62,"48-62",IF(Customer[[#This Row],[Age]]&lt;=77,"63-77","78-92"))))</f>
        <v>18-32</v>
      </c>
      <c r="I636" s="55">
        <v>6</v>
      </c>
      <c r="J636" s="54">
        <v>67996.23</v>
      </c>
      <c r="K636" s="55">
        <v>2</v>
      </c>
      <c r="L636">
        <v>0</v>
      </c>
      <c r="M636">
        <v>0</v>
      </c>
      <c r="N636" s="54">
        <v>50129.87</v>
      </c>
      <c r="O636">
        <v>1</v>
      </c>
      <c r="P636" s="55">
        <v>1</v>
      </c>
      <c r="Q636" s="55">
        <v>3</v>
      </c>
      <c r="R636" t="s">
        <v>113</v>
      </c>
      <c r="S636" s="55">
        <v>895</v>
      </c>
      <c r="T636" s="55">
        <f>--(Customer[[#This Row],[Geography]]="Germany")</f>
        <v>0</v>
      </c>
      <c r="U636" s="55">
        <f>--(Customer[[#This Row],[Geography]]="France")</f>
        <v>1</v>
      </c>
      <c r="V636" s="55">
        <f>--(Customer[[#This Row],[Geography]]="Spain")</f>
        <v>0</v>
      </c>
    </row>
    <row r="637" spans="1:22">
      <c r="A637">
        <v>636</v>
      </c>
      <c r="B637">
        <v>15746662</v>
      </c>
      <c r="C637" t="s">
        <v>613</v>
      </c>
      <c r="D637" s="54">
        <v>696</v>
      </c>
      <c r="E637" t="s">
        <v>11</v>
      </c>
      <c r="F637" t="s">
        <v>112</v>
      </c>
      <c r="G637" s="55">
        <v>51</v>
      </c>
      <c r="H637" s="55" t="str">
        <f>IF(Customer[[#This Row],[Age]]&lt;=32,"18-32",IF(Customer[[#This Row],[Age]]&lt;=47,"33-47",IF(Customer[[#This Row],[Age]]&lt;=62,"48-62",IF(Customer[[#This Row],[Age]]&lt;=77,"63-77","78-92"))))</f>
        <v>48-62</v>
      </c>
      <c r="I637" s="55">
        <v>5</v>
      </c>
      <c r="J637" s="54">
        <v>0</v>
      </c>
      <c r="K637" s="55">
        <v>2</v>
      </c>
      <c r="L637">
        <v>1</v>
      </c>
      <c r="M637">
        <v>0</v>
      </c>
      <c r="N637" s="54">
        <v>55022.43</v>
      </c>
      <c r="O637">
        <v>0</v>
      </c>
      <c r="P637" s="55">
        <v>0</v>
      </c>
      <c r="Q637" s="55">
        <v>4</v>
      </c>
      <c r="R637" t="s">
        <v>122</v>
      </c>
      <c r="S637" s="55">
        <v>509</v>
      </c>
      <c r="T637" s="55">
        <f>--(Customer[[#This Row],[Geography]]="Germany")</f>
        <v>0</v>
      </c>
      <c r="U637" s="55">
        <f>--(Customer[[#This Row],[Geography]]="France")</f>
        <v>0</v>
      </c>
      <c r="V637" s="55">
        <f>--(Customer[[#This Row],[Geography]]="Spain")</f>
        <v>1</v>
      </c>
    </row>
    <row r="638" spans="1:22">
      <c r="A638">
        <v>637</v>
      </c>
      <c r="B638">
        <v>15626679</v>
      </c>
      <c r="C638" t="s">
        <v>614</v>
      </c>
      <c r="D638" s="54">
        <v>660</v>
      </c>
      <c r="E638" t="s">
        <v>11</v>
      </c>
      <c r="F638" t="s">
        <v>112</v>
      </c>
      <c r="G638" s="55">
        <v>33</v>
      </c>
      <c r="H638" s="55" t="str">
        <f>IF(Customer[[#This Row],[Age]]&lt;=32,"18-32",IF(Customer[[#This Row],[Age]]&lt;=47,"33-47",IF(Customer[[#This Row],[Age]]&lt;=62,"48-62",IF(Customer[[#This Row],[Age]]&lt;=77,"63-77","78-92"))))</f>
        <v>33-47</v>
      </c>
      <c r="I638" s="55">
        <v>1</v>
      </c>
      <c r="J638" s="54">
        <v>0</v>
      </c>
      <c r="K638" s="55">
        <v>2</v>
      </c>
      <c r="L638">
        <v>0</v>
      </c>
      <c r="M638">
        <v>0</v>
      </c>
      <c r="N638" s="54">
        <v>117834.91</v>
      </c>
      <c r="O638">
        <v>0</v>
      </c>
      <c r="P638" s="55">
        <v>0</v>
      </c>
      <c r="Q638" s="55">
        <v>1</v>
      </c>
      <c r="R638" t="s">
        <v>130</v>
      </c>
      <c r="S638" s="55">
        <v>485</v>
      </c>
      <c r="T638" s="55">
        <f>--(Customer[[#This Row],[Geography]]="Germany")</f>
        <v>0</v>
      </c>
      <c r="U638" s="55">
        <f>--(Customer[[#This Row],[Geography]]="France")</f>
        <v>0</v>
      </c>
      <c r="V638" s="55">
        <f>--(Customer[[#This Row],[Geography]]="Spain")</f>
        <v>1</v>
      </c>
    </row>
    <row r="639" spans="1:22">
      <c r="A639">
        <v>638</v>
      </c>
      <c r="B639">
        <v>15793343</v>
      </c>
      <c r="C639" t="s">
        <v>202</v>
      </c>
      <c r="D639" s="54">
        <v>682</v>
      </c>
      <c r="E639" t="s">
        <v>9</v>
      </c>
      <c r="F639" t="s">
        <v>120</v>
      </c>
      <c r="G639" s="55">
        <v>48</v>
      </c>
      <c r="H639" s="55" t="str">
        <f>IF(Customer[[#This Row],[Age]]&lt;=32,"18-32",IF(Customer[[#This Row],[Age]]&lt;=47,"33-47",IF(Customer[[#This Row],[Age]]&lt;=62,"48-62",IF(Customer[[#This Row],[Age]]&lt;=77,"63-77","78-92"))))</f>
        <v>48-62</v>
      </c>
      <c r="I639" s="55">
        <v>1</v>
      </c>
      <c r="J639" s="54">
        <v>138778.15</v>
      </c>
      <c r="K639" s="55">
        <v>1</v>
      </c>
      <c r="L639">
        <v>0</v>
      </c>
      <c r="M639">
        <v>1</v>
      </c>
      <c r="N639" s="54">
        <v>168840.23</v>
      </c>
      <c r="O639">
        <v>0</v>
      </c>
      <c r="P639" s="55">
        <v>0</v>
      </c>
      <c r="Q639" s="55">
        <v>5</v>
      </c>
      <c r="R639" t="s">
        <v>122</v>
      </c>
      <c r="S639" s="55">
        <v>229</v>
      </c>
      <c r="T639" s="55">
        <f>--(Customer[[#This Row],[Geography]]="Germany")</f>
        <v>0</v>
      </c>
      <c r="U639" s="55">
        <f>--(Customer[[#This Row],[Geography]]="France")</f>
        <v>1</v>
      </c>
      <c r="V639" s="55">
        <f>--(Customer[[#This Row],[Geography]]="Spain")</f>
        <v>0</v>
      </c>
    </row>
    <row r="640" spans="1:22">
      <c r="A640">
        <v>639</v>
      </c>
      <c r="B640">
        <v>15576774</v>
      </c>
      <c r="C640" t="s">
        <v>63</v>
      </c>
      <c r="D640" s="54">
        <v>744</v>
      </c>
      <c r="E640" t="s">
        <v>9</v>
      </c>
      <c r="F640" t="s">
        <v>112</v>
      </c>
      <c r="G640" s="55">
        <v>43</v>
      </c>
      <c r="H640" s="55" t="str">
        <f>IF(Customer[[#This Row],[Age]]&lt;=32,"18-32",IF(Customer[[#This Row],[Age]]&lt;=47,"33-47",IF(Customer[[#This Row],[Age]]&lt;=62,"48-62",IF(Customer[[#This Row],[Age]]&lt;=77,"63-77","78-92"))))</f>
        <v>33-47</v>
      </c>
      <c r="I640" s="55">
        <v>10</v>
      </c>
      <c r="J640" s="54">
        <v>147832.15</v>
      </c>
      <c r="K640" s="55">
        <v>1</v>
      </c>
      <c r="L640">
        <v>0</v>
      </c>
      <c r="M640">
        <v>1</v>
      </c>
      <c r="N640" s="54">
        <v>24234.11</v>
      </c>
      <c r="O640">
        <v>0</v>
      </c>
      <c r="P640" s="55">
        <v>0</v>
      </c>
      <c r="Q640" s="55">
        <v>3</v>
      </c>
      <c r="R640" t="s">
        <v>122</v>
      </c>
      <c r="S640" s="55">
        <v>982</v>
      </c>
      <c r="T640" s="55">
        <f>--(Customer[[#This Row],[Geography]]="Germany")</f>
        <v>0</v>
      </c>
      <c r="U640" s="55">
        <f>--(Customer[[#This Row],[Geography]]="France")</f>
        <v>1</v>
      </c>
      <c r="V640" s="55">
        <f>--(Customer[[#This Row],[Geography]]="Spain")</f>
        <v>0</v>
      </c>
    </row>
    <row r="641" spans="1:22">
      <c r="A641">
        <v>640</v>
      </c>
      <c r="B641">
        <v>15801316</v>
      </c>
      <c r="C641" t="s">
        <v>615</v>
      </c>
      <c r="D641" s="54">
        <v>785</v>
      </c>
      <c r="E641" t="s">
        <v>9</v>
      </c>
      <c r="F641" t="s">
        <v>112</v>
      </c>
      <c r="G641" s="55">
        <v>36</v>
      </c>
      <c r="H641" s="55" t="str">
        <f>IF(Customer[[#This Row],[Age]]&lt;=32,"18-32",IF(Customer[[#This Row],[Age]]&lt;=47,"33-47",IF(Customer[[#This Row],[Age]]&lt;=62,"48-62",IF(Customer[[#This Row],[Age]]&lt;=77,"63-77","78-92"))))</f>
        <v>33-47</v>
      </c>
      <c r="I641" s="55">
        <v>4</v>
      </c>
      <c r="J641" s="54">
        <v>135438.39999999999</v>
      </c>
      <c r="K641" s="55">
        <v>1</v>
      </c>
      <c r="L641">
        <v>0</v>
      </c>
      <c r="M641">
        <v>0</v>
      </c>
      <c r="N641" s="54">
        <v>190627.01</v>
      </c>
      <c r="O641">
        <v>0</v>
      </c>
      <c r="P641" s="55">
        <v>0</v>
      </c>
      <c r="Q641" s="55">
        <v>4</v>
      </c>
      <c r="R641" t="s">
        <v>122</v>
      </c>
      <c r="S641" s="55">
        <v>834</v>
      </c>
      <c r="T641" s="55">
        <f>--(Customer[[#This Row],[Geography]]="Germany")</f>
        <v>0</v>
      </c>
      <c r="U641" s="55">
        <f>--(Customer[[#This Row],[Geography]]="France")</f>
        <v>1</v>
      </c>
      <c r="V641" s="55">
        <f>--(Customer[[#This Row],[Geography]]="Spain")</f>
        <v>0</v>
      </c>
    </row>
    <row r="642" spans="1:22">
      <c r="A642">
        <v>641</v>
      </c>
      <c r="B642">
        <v>15800514</v>
      </c>
      <c r="C642" t="s">
        <v>616</v>
      </c>
      <c r="D642" s="54">
        <v>752</v>
      </c>
      <c r="E642" t="s">
        <v>11</v>
      </c>
      <c r="F642" t="s">
        <v>120</v>
      </c>
      <c r="G642" s="55">
        <v>48</v>
      </c>
      <c r="H642" s="55" t="str">
        <f>IF(Customer[[#This Row],[Age]]&lt;=32,"18-32",IF(Customer[[#This Row],[Age]]&lt;=47,"33-47",IF(Customer[[#This Row],[Age]]&lt;=62,"48-62",IF(Customer[[#This Row],[Age]]&lt;=77,"63-77","78-92"))))</f>
        <v>48-62</v>
      </c>
      <c r="I642" s="55">
        <v>5</v>
      </c>
      <c r="J642" s="54">
        <v>116060.08</v>
      </c>
      <c r="K642" s="55">
        <v>1</v>
      </c>
      <c r="L642">
        <v>1</v>
      </c>
      <c r="M642">
        <v>0</v>
      </c>
      <c r="N642" s="54">
        <v>156618.38</v>
      </c>
      <c r="O642">
        <v>1</v>
      </c>
      <c r="P642" s="55">
        <v>1</v>
      </c>
      <c r="Q642" s="55">
        <v>5</v>
      </c>
      <c r="R642" t="s">
        <v>130</v>
      </c>
      <c r="S642" s="55">
        <v>265</v>
      </c>
      <c r="T642" s="55">
        <f>--(Customer[[#This Row],[Geography]]="Germany")</f>
        <v>0</v>
      </c>
      <c r="U642" s="55">
        <f>--(Customer[[#This Row],[Geography]]="France")</f>
        <v>0</v>
      </c>
      <c r="V642" s="55">
        <f>--(Customer[[#This Row],[Geography]]="Spain")</f>
        <v>1</v>
      </c>
    </row>
    <row r="643" spans="1:22">
      <c r="A643">
        <v>642</v>
      </c>
      <c r="B643">
        <v>15662232</v>
      </c>
      <c r="C643" t="s">
        <v>617</v>
      </c>
      <c r="D643" s="54">
        <v>706</v>
      </c>
      <c r="E643" t="s">
        <v>9</v>
      </c>
      <c r="F643" t="s">
        <v>112</v>
      </c>
      <c r="G643" s="55">
        <v>29</v>
      </c>
      <c r="H643" s="55" t="str">
        <f>IF(Customer[[#This Row],[Age]]&lt;=32,"18-32",IF(Customer[[#This Row],[Age]]&lt;=47,"33-47",IF(Customer[[#This Row],[Age]]&lt;=62,"48-62",IF(Customer[[#This Row],[Age]]&lt;=77,"63-77","78-92"))))</f>
        <v>18-32</v>
      </c>
      <c r="I643" s="55">
        <v>5</v>
      </c>
      <c r="J643" s="54">
        <v>112564.62</v>
      </c>
      <c r="K643" s="55">
        <v>1</v>
      </c>
      <c r="L643">
        <v>1</v>
      </c>
      <c r="M643">
        <v>0</v>
      </c>
      <c r="N643" s="54">
        <v>42334.38</v>
      </c>
      <c r="O643">
        <v>0</v>
      </c>
      <c r="P643" s="55">
        <v>0</v>
      </c>
      <c r="Q643" s="55">
        <v>5</v>
      </c>
      <c r="R643" t="s">
        <v>130</v>
      </c>
      <c r="S643" s="55">
        <v>819</v>
      </c>
      <c r="T643" s="55">
        <f>--(Customer[[#This Row],[Geography]]="Germany")</f>
        <v>0</v>
      </c>
      <c r="U643" s="55">
        <f>--(Customer[[#This Row],[Geography]]="France")</f>
        <v>1</v>
      </c>
      <c r="V643" s="55">
        <f>--(Customer[[#This Row],[Geography]]="Spain")</f>
        <v>0</v>
      </c>
    </row>
    <row r="644" spans="1:22">
      <c r="A644">
        <v>643</v>
      </c>
      <c r="B644">
        <v>15737778</v>
      </c>
      <c r="C644" t="s">
        <v>377</v>
      </c>
      <c r="D644" s="54">
        <v>583</v>
      </c>
      <c r="E644" t="s">
        <v>9</v>
      </c>
      <c r="F644" t="s">
        <v>112</v>
      </c>
      <c r="G644" s="55">
        <v>27</v>
      </c>
      <c r="H644" s="55" t="str">
        <f>IF(Customer[[#This Row],[Age]]&lt;=32,"18-32",IF(Customer[[#This Row],[Age]]&lt;=47,"33-47",IF(Customer[[#This Row],[Age]]&lt;=62,"48-62",IF(Customer[[#This Row],[Age]]&lt;=77,"63-77","78-92"))))</f>
        <v>18-32</v>
      </c>
      <c r="I644" s="55">
        <v>1</v>
      </c>
      <c r="J644" s="54">
        <v>125406.58</v>
      </c>
      <c r="K644" s="55">
        <v>1</v>
      </c>
      <c r="L644">
        <v>1</v>
      </c>
      <c r="M644">
        <v>1</v>
      </c>
      <c r="N644" s="54">
        <v>110784.42</v>
      </c>
      <c r="O644">
        <v>0</v>
      </c>
      <c r="P644" s="55">
        <v>0</v>
      </c>
      <c r="Q644" s="55">
        <v>1</v>
      </c>
      <c r="R644" t="s">
        <v>130</v>
      </c>
      <c r="S644" s="55">
        <v>992</v>
      </c>
      <c r="T644" s="55">
        <f>--(Customer[[#This Row],[Geography]]="Germany")</f>
        <v>0</v>
      </c>
      <c r="U644" s="55">
        <f>--(Customer[[#This Row],[Geography]]="France")</f>
        <v>1</v>
      </c>
      <c r="V644" s="55">
        <f>--(Customer[[#This Row],[Geography]]="Spain")</f>
        <v>0</v>
      </c>
    </row>
    <row r="645" spans="1:22">
      <c r="A645">
        <v>644</v>
      </c>
      <c r="B645">
        <v>15782096</v>
      </c>
      <c r="C645" t="s">
        <v>618</v>
      </c>
      <c r="D645" s="54">
        <v>660</v>
      </c>
      <c r="E645" t="s">
        <v>10</v>
      </c>
      <c r="F645" t="s">
        <v>112</v>
      </c>
      <c r="G645" s="55">
        <v>39</v>
      </c>
      <c r="H645" s="55" t="str">
        <f>IF(Customer[[#This Row],[Age]]&lt;=32,"18-32",IF(Customer[[#This Row],[Age]]&lt;=47,"33-47",IF(Customer[[#This Row],[Age]]&lt;=62,"48-62",IF(Customer[[#This Row],[Age]]&lt;=77,"63-77","78-92"))))</f>
        <v>33-47</v>
      </c>
      <c r="I645" s="55">
        <v>5</v>
      </c>
      <c r="J645" s="54">
        <v>135134.99</v>
      </c>
      <c r="K645" s="55">
        <v>1</v>
      </c>
      <c r="L645">
        <v>1</v>
      </c>
      <c r="M645">
        <v>0</v>
      </c>
      <c r="N645" s="54">
        <v>173683</v>
      </c>
      <c r="O645">
        <v>1</v>
      </c>
      <c r="P645" s="55">
        <v>1</v>
      </c>
      <c r="Q645" s="55">
        <v>1</v>
      </c>
      <c r="R645" t="s">
        <v>113</v>
      </c>
      <c r="S645" s="55">
        <v>816</v>
      </c>
      <c r="T645" s="55">
        <f>--(Customer[[#This Row],[Geography]]="Germany")</f>
        <v>1</v>
      </c>
      <c r="U645" s="55">
        <f>--(Customer[[#This Row],[Geography]]="France")</f>
        <v>0</v>
      </c>
      <c r="V645" s="55">
        <f>--(Customer[[#This Row],[Geography]]="Spain")</f>
        <v>0</v>
      </c>
    </row>
    <row r="646" spans="1:22">
      <c r="A646">
        <v>645</v>
      </c>
      <c r="B646">
        <v>15783522</v>
      </c>
      <c r="C646" t="s">
        <v>465</v>
      </c>
      <c r="D646" s="54">
        <v>819</v>
      </c>
      <c r="E646" t="s">
        <v>9</v>
      </c>
      <c r="F646" t="s">
        <v>112</v>
      </c>
      <c r="G646" s="55">
        <v>39</v>
      </c>
      <c r="H646" s="55" t="str">
        <f>IF(Customer[[#This Row],[Age]]&lt;=32,"18-32",IF(Customer[[#This Row],[Age]]&lt;=47,"33-47",IF(Customer[[#This Row],[Age]]&lt;=62,"48-62",IF(Customer[[#This Row],[Age]]&lt;=77,"63-77","78-92"))))</f>
        <v>33-47</v>
      </c>
      <c r="I646" s="55">
        <v>9</v>
      </c>
      <c r="J646" s="54">
        <v>133102.92000000001</v>
      </c>
      <c r="K646" s="55">
        <v>1</v>
      </c>
      <c r="L646">
        <v>1</v>
      </c>
      <c r="M646">
        <v>0</v>
      </c>
      <c r="N646" s="54">
        <v>27046.46</v>
      </c>
      <c r="O646">
        <v>1</v>
      </c>
      <c r="P646" s="55">
        <v>1</v>
      </c>
      <c r="Q646" s="55">
        <v>2</v>
      </c>
      <c r="R646" t="s">
        <v>122</v>
      </c>
      <c r="S646" s="55">
        <v>444</v>
      </c>
      <c r="T646" s="55">
        <f>--(Customer[[#This Row],[Geography]]="Germany")</f>
        <v>0</v>
      </c>
      <c r="U646" s="55">
        <f>--(Customer[[#This Row],[Geography]]="France")</f>
        <v>1</v>
      </c>
      <c r="V646" s="55">
        <f>--(Customer[[#This Row],[Geography]]="Spain")</f>
        <v>0</v>
      </c>
    </row>
    <row r="647" spans="1:22">
      <c r="A647">
        <v>646</v>
      </c>
      <c r="B647">
        <v>15785373</v>
      </c>
      <c r="C647" t="s">
        <v>226</v>
      </c>
      <c r="D647" s="54">
        <v>673</v>
      </c>
      <c r="E647" t="s">
        <v>9</v>
      </c>
      <c r="F647" t="s">
        <v>112</v>
      </c>
      <c r="G647" s="55">
        <v>34</v>
      </c>
      <c r="H647" s="55" t="str">
        <f>IF(Customer[[#This Row],[Age]]&lt;=32,"18-32",IF(Customer[[#This Row],[Age]]&lt;=47,"33-47",IF(Customer[[#This Row],[Age]]&lt;=62,"48-62",IF(Customer[[#This Row],[Age]]&lt;=77,"63-77","78-92"))))</f>
        <v>33-47</v>
      </c>
      <c r="I647" s="55">
        <v>8</v>
      </c>
      <c r="J647" s="54">
        <v>42157.08</v>
      </c>
      <c r="K647" s="55">
        <v>1</v>
      </c>
      <c r="L647">
        <v>1</v>
      </c>
      <c r="M647">
        <v>0</v>
      </c>
      <c r="N647" s="54">
        <v>20598.59</v>
      </c>
      <c r="O647">
        <v>1</v>
      </c>
      <c r="P647" s="55">
        <v>1</v>
      </c>
      <c r="Q647" s="55">
        <v>2</v>
      </c>
      <c r="R647" t="s">
        <v>122</v>
      </c>
      <c r="S647" s="55">
        <v>611</v>
      </c>
      <c r="T647" s="55">
        <f>--(Customer[[#This Row],[Geography]]="Germany")</f>
        <v>0</v>
      </c>
      <c r="U647" s="55">
        <f>--(Customer[[#This Row],[Geography]]="France")</f>
        <v>1</v>
      </c>
      <c r="V647" s="55">
        <f>--(Customer[[#This Row],[Geography]]="Spain")</f>
        <v>0</v>
      </c>
    </row>
    <row r="648" spans="1:22">
      <c r="A648">
        <v>647</v>
      </c>
      <c r="B648">
        <v>15756272</v>
      </c>
      <c r="C648" t="s">
        <v>619</v>
      </c>
      <c r="D648" s="54">
        <v>752</v>
      </c>
      <c r="E648" t="s">
        <v>9</v>
      </c>
      <c r="F648" t="s">
        <v>112</v>
      </c>
      <c r="G648" s="55">
        <v>30</v>
      </c>
      <c r="H648" s="55" t="str">
        <f>IF(Customer[[#This Row],[Age]]&lt;=32,"18-32",IF(Customer[[#This Row],[Age]]&lt;=47,"33-47",IF(Customer[[#This Row],[Age]]&lt;=62,"48-62",IF(Customer[[#This Row],[Age]]&lt;=77,"63-77","78-92"))))</f>
        <v>18-32</v>
      </c>
      <c r="I648" s="55">
        <v>3</v>
      </c>
      <c r="J648" s="54">
        <v>0</v>
      </c>
      <c r="K648" s="55">
        <v>2</v>
      </c>
      <c r="L648">
        <v>1</v>
      </c>
      <c r="M648">
        <v>1</v>
      </c>
      <c r="N648" s="54">
        <v>104991.28</v>
      </c>
      <c r="O648">
        <v>0</v>
      </c>
      <c r="P648" s="55">
        <v>0</v>
      </c>
      <c r="Q648" s="55">
        <v>4</v>
      </c>
      <c r="R648" t="s">
        <v>122</v>
      </c>
      <c r="S648" s="55">
        <v>974</v>
      </c>
      <c r="T648" s="55">
        <f>--(Customer[[#This Row],[Geography]]="Germany")</f>
        <v>0</v>
      </c>
      <c r="U648" s="55">
        <f>--(Customer[[#This Row],[Geography]]="France")</f>
        <v>1</v>
      </c>
      <c r="V648" s="55">
        <f>--(Customer[[#This Row],[Geography]]="Spain")</f>
        <v>0</v>
      </c>
    </row>
    <row r="649" spans="1:22">
      <c r="A649">
        <v>648</v>
      </c>
      <c r="B649">
        <v>15615245</v>
      </c>
      <c r="C649" t="s">
        <v>150</v>
      </c>
      <c r="D649" s="54">
        <v>578</v>
      </c>
      <c r="E649" t="s">
        <v>9</v>
      </c>
      <c r="F649" t="s">
        <v>120</v>
      </c>
      <c r="G649" s="55">
        <v>38</v>
      </c>
      <c r="H649" s="55" t="str">
        <f>IF(Customer[[#This Row],[Age]]&lt;=32,"18-32",IF(Customer[[#This Row],[Age]]&lt;=47,"33-47",IF(Customer[[#This Row],[Age]]&lt;=62,"48-62",IF(Customer[[#This Row],[Age]]&lt;=77,"63-77","78-92"))))</f>
        <v>33-47</v>
      </c>
      <c r="I649" s="55">
        <v>7</v>
      </c>
      <c r="J649" s="54">
        <v>82259.289999999994</v>
      </c>
      <c r="K649" s="55">
        <v>1</v>
      </c>
      <c r="L649">
        <v>1</v>
      </c>
      <c r="M649">
        <v>0</v>
      </c>
      <c r="N649" s="54">
        <v>8996.9699999999993</v>
      </c>
      <c r="O649">
        <v>0</v>
      </c>
      <c r="P649" s="55">
        <v>0</v>
      </c>
      <c r="Q649" s="55">
        <v>1</v>
      </c>
      <c r="R649" t="s">
        <v>113</v>
      </c>
      <c r="S649" s="55">
        <v>325</v>
      </c>
      <c r="T649" s="55">
        <f>--(Customer[[#This Row],[Geography]]="Germany")</f>
        <v>0</v>
      </c>
      <c r="U649" s="55">
        <f>--(Customer[[#This Row],[Geography]]="France")</f>
        <v>1</v>
      </c>
      <c r="V649" s="55">
        <f>--(Customer[[#This Row],[Geography]]="Spain")</f>
        <v>0</v>
      </c>
    </row>
    <row r="650" spans="1:22">
      <c r="A650">
        <v>649</v>
      </c>
      <c r="B650">
        <v>15600174</v>
      </c>
      <c r="C650" t="s">
        <v>620</v>
      </c>
      <c r="D650" s="54">
        <v>438</v>
      </c>
      <c r="E650" t="s">
        <v>9</v>
      </c>
      <c r="F650" t="s">
        <v>112</v>
      </c>
      <c r="G650" s="55">
        <v>36</v>
      </c>
      <c r="H650" s="55" t="str">
        <f>IF(Customer[[#This Row],[Age]]&lt;=32,"18-32",IF(Customer[[#This Row],[Age]]&lt;=47,"33-47",IF(Customer[[#This Row],[Age]]&lt;=62,"48-62",IF(Customer[[#This Row],[Age]]&lt;=77,"63-77","78-92"))))</f>
        <v>33-47</v>
      </c>
      <c r="I650" s="55">
        <v>4</v>
      </c>
      <c r="J650" s="54">
        <v>0</v>
      </c>
      <c r="K650" s="55">
        <v>2</v>
      </c>
      <c r="L650">
        <v>1</v>
      </c>
      <c r="M650">
        <v>0</v>
      </c>
      <c r="N650" s="54">
        <v>64420.5</v>
      </c>
      <c r="O650">
        <v>0</v>
      </c>
      <c r="P650" s="55">
        <v>0</v>
      </c>
      <c r="Q650" s="55">
        <v>3</v>
      </c>
      <c r="R650" t="s">
        <v>122</v>
      </c>
      <c r="S650" s="55">
        <v>660</v>
      </c>
      <c r="T650" s="55">
        <f>--(Customer[[#This Row],[Geography]]="Germany")</f>
        <v>0</v>
      </c>
      <c r="U650" s="55">
        <f>--(Customer[[#This Row],[Geography]]="France")</f>
        <v>1</v>
      </c>
      <c r="V650" s="55">
        <f>--(Customer[[#This Row],[Geography]]="Spain")</f>
        <v>0</v>
      </c>
    </row>
    <row r="651" spans="1:22">
      <c r="A651">
        <v>650</v>
      </c>
      <c r="B651">
        <v>15752956</v>
      </c>
      <c r="C651" t="s">
        <v>621</v>
      </c>
      <c r="D651" s="54">
        <v>652</v>
      </c>
      <c r="E651" t="s">
        <v>9</v>
      </c>
      <c r="F651" t="s">
        <v>120</v>
      </c>
      <c r="G651" s="55">
        <v>38</v>
      </c>
      <c r="H651" s="55" t="str">
        <f>IF(Customer[[#This Row],[Age]]&lt;=32,"18-32",IF(Customer[[#This Row],[Age]]&lt;=47,"33-47",IF(Customer[[#This Row],[Age]]&lt;=62,"48-62",IF(Customer[[#This Row],[Age]]&lt;=77,"63-77","78-92"))))</f>
        <v>33-47</v>
      </c>
      <c r="I651" s="55">
        <v>6</v>
      </c>
      <c r="J651" s="54">
        <v>0</v>
      </c>
      <c r="K651" s="55">
        <v>2</v>
      </c>
      <c r="L651">
        <v>1</v>
      </c>
      <c r="M651">
        <v>1</v>
      </c>
      <c r="N651" s="54">
        <v>145700.22</v>
      </c>
      <c r="O651">
        <v>0</v>
      </c>
      <c r="P651" s="55">
        <v>0</v>
      </c>
      <c r="Q651" s="55">
        <v>2</v>
      </c>
      <c r="R651" t="s">
        <v>130</v>
      </c>
      <c r="S651" s="55">
        <v>691</v>
      </c>
      <c r="T651" s="55">
        <f>--(Customer[[#This Row],[Geography]]="Germany")</f>
        <v>0</v>
      </c>
      <c r="U651" s="55">
        <f>--(Customer[[#This Row],[Geography]]="France")</f>
        <v>1</v>
      </c>
      <c r="V651" s="55">
        <f>--(Customer[[#This Row],[Geography]]="Spain")</f>
        <v>0</v>
      </c>
    </row>
    <row r="652" spans="1:22">
      <c r="A652">
        <v>651</v>
      </c>
      <c r="B652">
        <v>15644882</v>
      </c>
      <c r="C652" t="s">
        <v>84</v>
      </c>
      <c r="D652" s="54">
        <v>629</v>
      </c>
      <c r="E652" t="s">
        <v>9</v>
      </c>
      <c r="F652" t="s">
        <v>112</v>
      </c>
      <c r="G652" s="55">
        <v>49</v>
      </c>
      <c r="H652" s="55" t="str">
        <f>IF(Customer[[#This Row],[Age]]&lt;=32,"18-32",IF(Customer[[#This Row],[Age]]&lt;=47,"33-47",IF(Customer[[#This Row],[Age]]&lt;=62,"48-62",IF(Customer[[#This Row],[Age]]&lt;=77,"63-77","78-92"))))</f>
        <v>48-62</v>
      </c>
      <c r="I652" s="55">
        <v>4</v>
      </c>
      <c r="J652" s="54">
        <v>0</v>
      </c>
      <c r="K652" s="55">
        <v>2</v>
      </c>
      <c r="L652">
        <v>1</v>
      </c>
      <c r="M652">
        <v>1</v>
      </c>
      <c r="N652" s="54">
        <v>196335.48</v>
      </c>
      <c r="O652">
        <v>0</v>
      </c>
      <c r="P652" s="55">
        <v>0</v>
      </c>
      <c r="Q652" s="55">
        <v>5</v>
      </c>
      <c r="R652" t="s">
        <v>130</v>
      </c>
      <c r="S652" s="55">
        <v>921</v>
      </c>
      <c r="T652" s="55">
        <f>--(Customer[[#This Row],[Geography]]="Germany")</f>
        <v>0</v>
      </c>
      <c r="U652" s="55">
        <f>--(Customer[[#This Row],[Geography]]="France")</f>
        <v>1</v>
      </c>
      <c r="V652" s="55">
        <f>--(Customer[[#This Row],[Geography]]="Spain")</f>
        <v>0</v>
      </c>
    </row>
    <row r="653" spans="1:22">
      <c r="A653">
        <v>652</v>
      </c>
      <c r="B653">
        <v>15766272</v>
      </c>
      <c r="C653" t="s">
        <v>622</v>
      </c>
      <c r="D653" s="54">
        <v>720</v>
      </c>
      <c r="E653" t="s">
        <v>9</v>
      </c>
      <c r="F653" t="s">
        <v>120</v>
      </c>
      <c r="G653" s="55">
        <v>52</v>
      </c>
      <c r="H653" s="55" t="str">
        <f>IF(Customer[[#This Row],[Age]]&lt;=32,"18-32",IF(Customer[[#This Row],[Age]]&lt;=47,"33-47",IF(Customer[[#This Row],[Age]]&lt;=62,"48-62",IF(Customer[[#This Row],[Age]]&lt;=77,"63-77","78-92"))))</f>
        <v>48-62</v>
      </c>
      <c r="I653" s="55">
        <v>7</v>
      </c>
      <c r="J653" s="54">
        <v>0</v>
      </c>
      <c r="K653" s="55">
        <v>1</v>
      </c>
      <c r="L653">
        <v>1</v>
      </c>
      <c r="M653">
        <v>1</v>
      </c>
      <c r="N653" s="54">
        <v>14781.12</v>
      </c>
      <c r="O653">
        <v>0</v>
      </c>
      <c r="P653" s="55">
        <v>0</v>
      </c>
      <c r="Q653" s="55">
        <v>1</v>
      </c>
      <c r="R653" t="s">
        <v>117</v>
      </c>
      <c r="S653" s="55">
        <v>678</v>
      </c>
      <c r="T653" s="55">
        <f>--(Customer[[#This Row],[Geography]]="Germany")</f>
        <v>0</v>
      </c>
      <c r="U653" s="55">
        <f>--(Customer[[#This Row],[Geography]]="France")</f>
        <v>1</v>
      </c>
      <c r="V653" s="55">
        <f>--(Customer[[#This Row],[Geography]]="Spain")</f>
        <v>0</v>
      </c>
    </row>
    <row r="654" spans="1:22">
      <c r="A654">
        <v>653</v>
      </c>
      <c r="B654">
        <v>15800620</v>
      </c>
      <c r="C654" t="s">
        <v>623</v>
      </c>
      <c r="D654" s="54">
        <v>668</v>
      </c>
      <c r="E654" t="s">
        <v>9</v>
      </c>
      <c r="F654" t="s">
        <v>120</v>
      </c>
      <c r="G654" s="55">
        <v>42</v>
      </c>
      <c r="H654" s="55" t="str">
        <f>IF(Customer[[#This Row],[Age]]&lt;=32,"18-32",IF(Customer[[#This Row],[Age]]&lt;=47,"33-47",IF(Customer[[#This Row],[Age]]&lt;=62,"48-62",IF(Customer[[#This Row],[Age]]&lt;=77,"63-77","78-92"))))</f>
        <v>33-47</v>
      </c>
      <c r="I654" s="55">
        <v>3</v>
      </c>
      <c r="J654" s="54">
        <v>150461.07</v>
      </c>
      <c r="K654" s="55">
        <v>1</v>
      </c>
      <c r="L654">
        <v>1</v>
      </c>
      <c r="M654">
        <v>0</v>
      </c>
      <c r="N654" s="54">
        <v>108139.23</v>
      </c>
      <c r="O654">
        <v>0</v>
      </c>
      <c r="P654" s="55">
        <v>0</v>
      </c>
      <c r="Q654" s="55">
        <v>1</v>
      </c>
      <c r="R654" t="s">
        <v>113</v>
      </c>
      <c r="S654" s="55">
        <v>335</v>
      </c>
      <c r="T654" s="55">
        <f>--(Customer[[#This Row],[Geography]]="Germany")</f>
        <v>0</v>
      </c>
      <c r="U654" s="55">
        <f>--(Customer[[#This Row],[Geography]]="France")</f>
        <v>1</v>
      </c>
      <c r="V654" s="55">
        <f>--(Customer[[#This Row],[Geography]]="Spain")</f>
        <v>0</v>
      </c>
    </row>
    <row r="655" spans="1:22">
      <c r="A655">
        <v>654</v>
      </c>
      <c r="B655">
        <v>15569764</v>
      </c>
      <c r="C655" t="s">
        <v>624</v>
      </c>
      <c r="D655" s="54">
        <v>459</v>
      </c>
      <c r="E655" t="s">
        <v>10</v>
      </c>
      <c r="F655" t="s">
        <v>120</v>
      </c>
      <c r="G655" s="55">
        <v>48</v>
      </c>
      <c r="H655" s="55" t="str">
        <f>IF(Customer[[#This Row],[Age]]&lt;=32,"18-32",IF(Customer[[#This Row],[Age]]&lt;=47,"33-47",IF(Customer[[#This Row],[Age]]&lt;=62,"48-62",IF(Customer[[#This Row],[Age]]&lt;=77,"63-77","78-92"))))</f>
        <v>48-62</v>
      </c>
      <c r="I655" s="55">
        <v>4</v>
      </c>
      <c r="J655" s="54">
        <v>133994.51999999999</v>
      </c>
      <c r="K655" s="55">
        <v>1</v>
      </c>
      <c r="L655">
        <v>1</v>
      </c>
      <c r="M655">
        <v>1</v>
      </c>
      <c r="N655" s="54">
        <v>19287.060000000001</v>
      </c>
      <c r="O655">
        <v>1</v>
      </c>
      <c r="P655" s="55">
        <v>1</v>
      </c>
      <c r="Q655" s="55">
        <v>5</v>
      </c>
      <c r="R655" t="s">
        <v>113</v>
      </c>
      <c r="S655" s="55">
        <v>661</v>
      </c>
      <c r="T655" s="55">
        <f>--(Customer[[#This Row],[Geography]]="Germany")</f>
        <v>1</v>
      </c>
      <c r="U655" s="55">
        <f>--(Customer[[#This Row],[Geography]]="France")</f>
        <v>0</v>
      </c>
      <c r="V655" s="55">
        <f>--(Customer[[#This Row],[Geography]]="Spain")</f>
        <v>0</v>
      </c>
    </row>
    <row r="656" spans="1:22">
      <c r="A656">
        <v>655</v>
      </c>
      <c r="B656">
        <v>15747458</v>
      </c>
      <c r="C656" t="s">
        <v>622</v>
      </c>
      <c r="D656" s="54">
        <v>729</v>
      </c>
      <c r="E656" t="s">
        <v>11</v>
      </c>
      <c r="F656" t="s">
        <v>120</v>
      </c>
      <c r="G656" s="55">
        <v>31</v>
      </c>
      <c r="H656" s="55" t="str">
        <f>IF(Customer[[#This Row],[Age]]&lt;=32,"18-32",IF(Customer[[#This Row],[Age]]&lt;=47,"33-47",IF(Customer[[#This Row],[Age]]&lt;=62,"48-62",IF(Customer[[#This Row],[Age]]&lt;=77,"63-77","78-92"))))</f>
        <v>18-32</v>
      </c>
      <c r="I656" s="55">
        <v>8</v>
      </c>
      <c r="J656" s="54">
        <v>164870.81</v>
      </c>
      <c r="K656" s="55">
        <v>2</v>
      </c>
      <c r="L656">
        <v>1</v>
      </c>
      <c r="M656">
        <v>1</v>
      </c>
      <c r="N656" s="54">
        <v>9567.39</v>
      </c>
      <c r="O656">
        <v>0</v>
      </c>
      <c r="P656" s="55">
        <v>0</v>
      </c>
      <c r="Q656" s="55">
        <v>4</v>
      </c>
      <c r="R656" t="s">
        <v>130</v>
      </c>
      <c r="S656" s="55">
        <v>249</v>
      </c>
      <c r="T656" s="55">
        <f>--(Customer[[#This Row],[Geography]]="Germany")</f>
        <v>0</v>
      </c>
      <c r="U656" s="55">
        <f>--(Customer[[#This Row],[Geography]]="France")</f>
        <v>0</v>
      </c>
      <c r="V656" s="55">
        <f>--(Customer[[#This Row],[Geography]]="Spain")</f>
        <v>1</v>
      </c>
    </row>
    <row r="657" spans="1:22">
      <c r="A657">
        <v>656</v>
      </c>
      <c r="B657">
        <v>15573171</v>
      </c>
      <c r="C657" t="s">
        <v>570</v>
      </c>
      <c r="D657" s="54">
        <v>498</v>
      </c>
      <c r="E657" t="s">
        <v>10</v>
      </c>
      <c r="F657" t="s">
        <v>120</v>
      </c>
      <c r="G657" s="55">
        <v>25</v>
      </c>
      <c r="H657" s="55" t="str">
        <f>IF(Customer[[#This Row],[Age]]&lt;=32,"18-32",IF(Customer[[#This Row],[Age]]&lt;=47,"33-47",IF(Customer[[#This Row],[Age]]&lt;=62,"48-62",IF(Customer[[#This Row],[Age]]&lt;=77,"63-77","78-92"))))</f>
        <v>18-32</v>
      </c>
      <c r="I657" s="55">
        <v>8</v>
      </c>
      <c r="J657" s="54">
        <v>121702.73</v>
      </c>
      <c r="K657" s="55">
        <v>1</v>
      </c>
      <c r="L657">
        <v>1</v>
      </c>
      <c r="M657">
        <v>1</v>
      </c>
      <c r="N657" s="54">
        <v>132210.49</v>
      </c>
      <c r="O657">
        <v>0</v>
      </c>
      <c r="P657" s="55">
        <v>0</v>
      </c>
      <c r="Q657" s="55">
        <v>4</v>
      </c>
      <c r="R657" t="s">
        <v>113</v>
      </c>
      <c r="S657" s="55">
        <v>793</v>
      </c>
      <c r="T657" s="55">
        <f>--(Customer[[#This Row],[Geography]]="Germany")</f>
        <v>1</v>
      </c>
      <c r="U657" s="55">
        <f>--(Customer[[#This Row],[Geography]]="France")</f>
        <v>0</v>
      </c>
      <c r="V657" s="55">
        <f>--(Customer[[#This Row],[Geography]]="Spain")</f>
        <v>0</v>
      </c>
    </row>
    <row r="658" spans="1:22">
      <c r="A658">
        <v>657</v>
      </c>
      <c r="B658">
        <v>15736769</v>
      </c>
      <c r="C658" t="s">
        <v>625</v>
      </c>
      <c r="D658" s="54">
        <v>549</v>
      </c>
      <c r="E658" t="s">
        <v>11</v>
      </c>
      <c r="F658" t="s">
        <v>120</v>
      </c>
      <c r="G658" s="55">
        <v>25</v>
      </c>
      <c r="H658" s="55" t="str">
        <f>IF(Customer[[#This Row],[Age]]&lt;=32,"18-32",IF(Customer[[#This Row],[Age]]&lt;=47,"33-47",IF(Customer[[#This Row],[Age]]&lt;=62,"48-62",IF(Customer[[#This Row],[Age]]&lt;=77,"63-77","78-92"))))</f>
        <v>18-32</v>
      </c>
      <c r="I658" s="55">
        <v>6</v>
      </c>
      <c r="J658" s="54">
        <v>193858.2</v>
      </c>
      <c r="K658" s="55">
        <v>1</v>
      </c>
      <c r="L658">
        <v>0</v>
      </c>
      <c r="M658">
        <v>1</v>
      </c>
      <c r="N658" s="54">
        <v>21600.11</v>
      </c>
      <c r="O658">
        <v>0</v>
      </c>
      <c r="P658" s="55">
        <v>0</v>
      </c>
      <c r="Q658" s="55">
        <v>3</v>
      </c>
      <c r="R658" t="s">
        <v>130</v>
      </c>
      <c r="S658" s="55">
        <v>737</v>
      </c>
      <c r="T658" s="55">
        <f>--(Customer[[#This Row],[Geography]]="Germany")</f>
        <v>0</v>
      </c>
      <c r="U658" s="55">
        <f>--(Customer[[#This Row],[Geography]]="France")</f>
        <v>0</v>
      </c>
      <c r="V658" s="55">
        <f>--(Customer[[#This Row],[Geography]]="Spain")</f>
        <v>1</v>
      </c>
    </row>
    <row r="659" spans="1:22">
      <c r="A659">
        <v>658</v>
      </c>
      <c r="B659">
        <v>15763381</v>
      </c>
      <c r="C659" t="s">
        <v>626</v>
      </c>
      <c r="D659" s="54">
        <v>601</v>
      </c>
      <c r="E659" t="s">
        <v>10</v>
      </c>
      <c r="F659" t="s">
        <v>112</v>
      </c>
      <c r="G659" s="55">
        <v>54</v>
      </c>
      <c r="H659" s="55" t="str">
        <f>IF(Customer[[#This Row],[Age]]&lt;=32,"18-32",IF(Customer[[#This Row],[Age]]&lt;=47,"33-47",IF(Customer[[#This Row],[Age]]&lt;=62,"48-62",IF(Customer[[#This Row],[Age]]&lt;=77,"63-77","78-92"))))</f>
        <v>48-62</v>
      </c>
      <c r="I659" s="55">
        <v>1</v>
      </c>
      <c r="J659" s="54">
        <v>131039.97</v>
      </c>
      <c r="K659" s="55">
        <v>2</v>
      </c>
      <c r="L659">
        <v>1</v>
      </c>
      <c r="M659">
        <v>1</v>
      </c>
      <c r="N659" s="54">
        <v>199661.5</v>
      </c>
      <c r="O659">
        <v>0</v>
      </c>
      <c r="P659" s="55">
        <v>0</v>
      </c>
      <c r="Q659" s="55">
        <v>1</v>
      </c>
      <c r="R659" t="s">
        <v>113</v>
      </c>
      <c r="S659" s="55">
        <v>929</v>
      </c>
      <c r="T659" s="55">
        <f>--(Customer[[#This Row],[Geography]]="Germany")</f>
        <v>1</v>
      </c>
      <c r="U659" s="55">
        <f>--(Customer[[#This Row],[Geography]]="France")</f>
        <v>0</v>
      </c>
      <c r="V659" s="55">
        <f>--(Customer[[#This Row],[Geography]]="Spain")</f>
        <v>0</v>
      </c>
    </row>
    <row r="660" spans="1:22">
      <c r="A660">
        <v>659</v>
      </c>
      <c r="B660">
        <v>15814430</v>
      </c>
      <c r="C660" t="s">
        <v>437</v>
      </c>
      <c r="D660" s="54">
        <v>544</v>
      </c>
      <c r="E660" t="s">
        <v>9</v>
      </c>
      <c r="F660" t="s">
        <v>120</v>
      </c>
      <c r="G660" s="55">
        <v>64</v>
      </c>
      <c r="H660" s="55" t="str">
        <f>IF(Customer[[#This Row],[Age]]&lt;=32,"18-32",IF(Customer[[#This Row],[Age]]&lt;=47,"33-47",IF(Customer[[#This Row],[Age]]&lt;=62,"48-62",IF(Customer[[#This Row],[Age]]&lt;=77,"63-77","78-92"))))</f>
        <v>63-77</v>
      </c>
      <c r="I660" s="55">
        <v>9</v>
      </c>
      <c r="J660" s="54">
        <v>113829.45</v>
      </c>
      <c r="K660" s="55">
        <v>1</v>
      </c>
      <c r="L660">
        <v>1</v>
      </c>
      <c r="M660">
        <v>1</v>
      </c>
      <c r="N660" s="54">
        <v>124341.49</v>
      </c>
      <c r="O660">
        <v>0</v>
      </c>
      <c r="P660" s="55">
        <v>0</v>
      </c>
      <c r="Q660" s="55">
        <v>3</v>
      </c>
      <c r="R660" t="s">
        <v>117</v>
      </c>
      <c r="S660" s="55">
        <v>562</v>
      </c>
      <c r="T660" s="55">
        <f>--(Customer[[#This Row],[Geography]]="Germany")</f>
        <v>0</v>
      </c>
      <c r="U660" s="55">
        <f>--(Customer[[#This Row],[Geography]]="France")</f>
        <v>1</v>
      </c>
      <c r="V660" s="55">
        <f>--(Customer[[#This Row],[Geography]]="Spain")</f>
        <v>0</v>
      </c>
    </row>
    <row r="661" spans="1:22">
      <c r="A661">
        <v>660</v>
      </c>
      <c r="B661">
        <v>15638607</v>
      </c>
      <c r="C661" t="s">
        <v>627</v>
      </c>
      <c r="D661" s="54">
        <v>751</v>
      </c>
      <c r="E661" t="s">
        <v>9</v>
      </c>
      <c r="F661" t="s">
        <v>112</v>
      </c>
      <c r="G661" s="55">
        <v>30</v>
      </c>
      <c r="H661" s="55" t="str">
        <f>IF(Customer[[#This Row],[Age]]&lt;=32,"18-32",IF(Customer[[#This Row],[Age]]&lt;=47,"33-47",IF(Customer[[#This Row],[Age]]&lt;=62,"48-62",IF(Customer[[#This Row],[Age]]&lt;=77,"63-77","78-92"))))</f>
        <v>18-32</v>
      </c>
      <c r="I661" s="55">
        <v>6</v>
      </c>
      <c r="J661" s="54">
        <v>0</v>
      </c>
      <c r="K661" s="55">
        <v>2</v>
      </c>
      <c r="L661">
        <v>1</v>
      </c>
      <c r="M661">
        <v>0</v>
      </c>
      <c r="N661" s="54">
        <v>15766.1</v>
      </c>
      <c r="O661">
        <v>0</v>
      </c>
      <c r="P661" s="55">
        <v>0</v>
      </c>
      <c r="Q661" s="55">
        <v>2</v>
      </c>
      <c r="R661" t="s">
        <v>113</v>
      </c>
      <c r="S661" s="55">
        <v>633</v>
      </c>
      <c r="T661" s="55">
        <f>--(Customer[[#This Row],[Geography]]="Germany")</f>
        <v>0</v>
      </c>
      <c r="U661" s="55">
        <f>--(Customer[[#This Row],[Geography]]="France")</f>
        <v>1</v>
      </c>
      <c r="V661" s="55">
        <f>--(Customer[[#This Row],[Geography]]="Spain")</f>
        <v>0</v>
      </c>
    </row>
    <row r="662" spans="1:22">
      <c r="A662">
        <v>661</v>
      </c>
      <c r="B662">
        <v>15737133</v>
      </c>
      <c r="C662" t="s">
        <v>90</v>
      </c>
      <c r="D662" s="54">
        <v>632</v>
      </c>
      <c r="E662" t="s">
        <v>10</v>
      </c>
      <c r="F662" t="s">
        <v>112</v>
      </c>
      <c r="G662" s="55">
        <v>41</v>
      </c>
      <c r="H662" s="55" t="str">
        <f>IF(Customer[[#This Row],[Age]]&lt;=32,"18-32",IF(Customer[[#This Row],[Age]]&lt;=47,"33-47",IF(Customer[[#This Row],[Age]]&lt;=62,"48-62",IF(Customer[[#This Row],[Age]]&lt;=77,"63-77","78-92"))))</f>
        <v>33-47</v>
      </c>
      <c r="I662" s="55">
        <v>3</v>
      </c>
      <c r="J662" s="54">
        <v>81877.38</v>
      </c>
      <c r="K662" s="55">
        <v>1</v>
      </c>
      <c r="L662">
        <v>1</v>
      </c>
      <c r="M662">
        <v>1</v>
      </c>
      <c r="N662" s="54">
        <v>33642.21</v>
      </c>
      <c r="O662">
        <v>0</v>
      </c>
      <c r="P662" s="55">
        <v>0</v>
      </c>
      <c r="Q662" s="55">
        <v>3</v>
      </c>
      <c r="R662" t="s">
        <v>122</v>
      </c>
      <c r="S662" s="55">
        <v>532</v>
      </c>
      <c r="T662" s="55">
        <f>--(Customer[[#This Row],[Geography]]="Germany")</f>
        <v>1</v>
      </c>
      <c r="U662" s="55">
        <f>--(Customer[[#This Row],[Geography]]="France")</f>
        <v>0</v>
      </c>
      <c r="V662" s="55">
        <f>--(Customer[[#This Row],[Geography]]="Spain")</f>
        <v>0</v>
      </c>
    </row>
    <row r="663" spans="1:22">
      <c r="A663">
        <v>662</v>
      </c>
      <c r="B663">
        <v>15613945</v>
      </c>
      <c r="C663" t="s">
        <v>489</v>
      </c>
      <c r="D663" s="54">
        <v>694</v>
      </c>
      <c r="E663" t="s">
        <v>11</v>
      </c>
      <c r="F663" t="s">
        <v>120</v>
      </c>
      <c r="G663" s="55">
        <v>57</v>
      </c>
      <c r="H663" s="55" t="str">
        <f>IF(Customer[[#This Row],[Age]]&lt;=32,"18-32",IF(Customer[[#This Row],[Age]]&lt;=47,"33-47",IF(Customer[[#This Row],[Age]]&lt;=62,"48-62",IF(Customer[[#This Row],[Age]]&lt;=77,"63-77","78-92"))))</f>
        <v>48-62</v>
      </c>
      <c r="I663" s="55">
        <v>8</v>
      </c>
      <c r="J663" s="54">
        <v>116326.07</v>
      </c>
      <c r="K663" s="55">
        <v>1</v>
      </c>
      <c r="L663">
        <v>1</v>
      </c>
      <c r="M663">
        <v>1</v>
      </c>
      <c r="N663" s="54">
        <v>117704.65</v>
      </c>
      <c r="O663">
        <v>0</v>
      </c>
      <c r="P663" s="55">
        <v>0</v>
      </c>
      <c r="Q663" s="55">
        <v>2</v>
      </c>
      <c r="R663" t="s">
        <v>122</v>
      </c>
      <c r="S663" s="55">
        <v>988</v>
      </c>
      <c r="T663" s="55">
        <f>--(Customer[[#This Row],[Geography]]="Germany")</f>
        <v>0</v>
      </c>
      <c r="U663" s="55">
        <f>--(Customer[[#This Row],[Geography]]="France")</f>
        <v>0</v>
      </c>
      <c r="V663" s="55">
        <f>--(Customer[[#This Row],[Geography]]="Spain")</f>
        <v>1</v>
      </c>
    </row>
    <row r="664" spans="1:22">
      <c r="A664">
        <v>663</v>
      </c>
      <c r="B664">
        <v>15659937</v>
      </c>
      <c r="C664" t="s">
        <v>628</v>
      </c>
      <c r="D664" s="54">
        <v>678</v>
      </c>
      <c r="E664" t="s">
        <v>9</v>
      </c>
      <c r="F664" t="s">
        <v>120</v>
      </c>
      <c r="G664" s="55">
        <v>31</v>
      </c>
      <c r="H664" s="55" t="str">
        <f>IF(Customer[[#This Row],[Age]]&lt;=32,"18-32",IF(Customer[[#This Row],[Age]]&lt;=47,"33-47",IF(Customer[[#This Row],[Age]]&lt;=62,"48-62",IF(Customer[[#This Row],[Age]]&lt;=77,"63-77","78-92"))))</f>
        <v>18-32</v>
      </c>
      <c r="I664" s="55">
        <v>2</v>
      </c>
      <c r="J664" s="54">
        <v>0</v>
      </c>
      <c r="K664" s="55">
        <v>2</v>
      </c>
      <c r="L664">
        <v>1</v>
      </c>
      <c r="M664">
        <v>1</v>
      </c>
      <c r="N664" s="54">
        <v>58803.28</v>
      </c>
      <c r="O664">
        <v>0</v>
      </c>
      <c r="P664" s="55">
        <v>0</v>
      </c>
      <c r="Q664" s="55">
        <v>1</v>
      </c>
      <c r="R664" t="s">
        <v>113</v>
      </c>
      <c r="S664" s="55">
        <v>888</v>
      </c>
      <c r="T664" s="55">
        <f>--(Customer[[#This Row],[Geography]]="Germany")</f>
        <v>0</v>
      </c>
      <c r="U664" s="55">
        <f>--(Customer[[#This Row],[Geography]]="France")</f>
        <v>1</v>
      </c>
      <c r="V664" s="55">
        <f>--(Customer[[#This Row],[Geography]]="Spain")</f>
        <v>0</v>
      </c>
    </row>
    <row r="665" spans="1:22">
      <c r="A665">
        <v>664</v>
      </c>
      <c r="B665">
        <v>15765287</v>
      </c>
      <c r="C665" t="s">
        <v>604</v>
      </c>
      <c r="D665" s="54">
        <v>695</v>
      </c>
      <c r="E665" t="s">
        <v>9</v>
      </c>
      <c r="F665" t="s">
        <v>120</v>
      </c>
      <c r="G665" s="55">
        <v>46</v>
      </c>
      <c r="H665" s="55" t="str">
        <f>IF(Customer[[#This Row],[Age]]&lt;=32,"18-32",IF(Customer[[#This Row],[Age]]&lt;=47,"33-47",IF(Customer[[#This Row],[Age]]&lt;=62,"48-62",IF(Customer[[#This Row],[Age]]&lt;=77,"63-77","78-92"))))</f>
        <v>33-47</v>
      </c>
      <c r="I665" s="55">
        <v>4</v>
      </c>
      <c r="J665" s="54">
        <v>0</v>
      </c>
      <c r="K665" s="55">
        <v>2</v>
      </c>
      <c r="L665">
        <v>1</v>
      </c>
      <c r="M665">
        <v>1</v>
      </c>
      <c r="N665" s="54">
        <v>137537.22</v>
      </c>
      <c r="O665">
        <v>0</v>
      </c>
      <c r="P665" s="55">
        <v>0</v>
      </c>
      <c r="Q665" s="55">
        <v>2</v>
      </c>
      <c r="R665" t="s">
        <v>130</v>
      </c>
      <c r="S665" s="55">
        <v>499</v>
      </c>
      <c r="T665" s="55">
        <f>--(Customer[[#This Row],[Geography]]="Germany")</f>
        <v>0</v>
      </c>
      <c r="U665" s="55">
        <f>--(Customer[[#This Row],[Geography]]="France")</f>
        <v>1</v>
      </c>
      <c r="V665" s="55">
        <f>--(Customer[[#This Row],[Geography]]="Spain")</f>
        <v>0</v>
      </c>
    </row>
    <row r="666" spans="1:22">
      <c r="A666">
        <v>665</v>
      </c>
      <c r="B666">
        <v>15661723</v>
      </c>
      <c r="C666" t="s">
        <v>629</v>
      </c>
      <c r="D666" s="54">
        <v>661</v>
      </c>
      <c r="E666" t="s">
        <v>9</v>
      </c>
      <c r="F666" t="s">
        <v>112</v>
      </c>
      <c r="G666" s="55">
        <v>41</v>
      </c>
      <c r="H666" s="55" t="str">
        <f>IF(Customer[[#This Row],[Age]]&lt;=32,"18-32",IF(Customer[[#This Row],[Age]]&lt;=47,"33-47",IF(Customer[[#This Row],[Age]]&lt;=62,"48-62",IF(Customer[[#This Row],[Age]]&lt;=77,"63-77","78-92"))))</f>
        <v>33-47</v>
      </c>
      <c r="I666" s="55">
        <v>1</v>
      </c>
      <c r="J666" s="54">
        <v>0</v>
      </c>
      <c r="K666" s="55">
        <v>2</v>
      </c>
      <c r="L666">
        <v>0</v>
      </c>
      <c r="M666">
        <v>1</v>
      </c>
      <c r="N666" s="54">
        <v>131300.68</v>
      </c>
      <c r="O666">
        <v>0</v>
      </c>
      <c r="P666" s="55">
        <v>0</v>
      </c>
      <c r="Q666" s="55">
        <v>1</v>
      </c>
      <c r="R666" t="s">
        <v>130</v>
      </c>
      <c r="S666" s="55">
        <v>671</v>
      </c>
      <c r="T666" s="55">
        <f>--(Customer[[#This Row],[Geography]]="Germany")</f>
        <v>0</v>
      </c>
      <c r="U666" s="55">
        <f>--(Customer[[#This Row],[Geography]]="France")</f>
        <v>1</v>
      </c>
      <c r="V666" s="55">
        <f>--(Customer[[#This Row],[Geography]]="Spain")</f>
        <v>0</v>
      </c>
    </row>
    <row r="667" spans="1:22">
      <c r="A667">
        <v>666</v>
      </c>
      <c r="B667">
        <v>15766064</v>
      </c>
      <c r="C667" t="s">
        <v>630</v>
      </c>
      <c r="D667" s="54">
        <v>661</v>
      </c>
      <c r="E667" t="s">
        <v>9</v>
      </c>
      <c r="F667" t="s">
        <v>120</v>
      </c>
      <c r="G667" s="55">
        <v>33</v>
      </c>
      <c r="H667" s="55" t="str">
        <f>IF(Customer[[#This Row],[Age]]&lt;=32,"18-32",IF(Customer[[#This Row],[Age]]&lt;=47,"33-47",IF(Customer[[#This Row],[Age]]&lt;=62,"48-62",IF(Customer[[#This Row],[Age]]&lt;=77,"63-77","78-92"))))</f>
        <v>33-47</v>
      </c>
      <c r="I667" s="55">
        <v>9</v>
      </c>
      <c r="J667" s="54">
        <v>0</v>
      </c>
      <c r="K667" s="55">
        <v>2</v>
      </c>
      <c r="L667">
        <v>1</v>
      </c>
      <c r="M667">
        <v>1</v>
      </c>
      <c r="N667" s="54">
        <v>84174.81</v>
      </c>
      <c r="O667">
        <v>0</v>
      </c>
      <c r="P667" s="55">
        <v>0</v>
      </c>
      <c r="Q667" s="55">
        <v>2</v>
      </c>
      <c r="R667" t="s">
        <v>113</v>
      </c>
      <c r="S667" s="55">
        <v>873</v>
      </c>
      <c r="T667" s="55">
        <f>--(Customer[[#This Row],[Geography]]="Germany")</f>
        <v>0</v>
      </c>
      <c r="U667" s="55">
        <f>--(Customer[[#This Row],[Geography]]="France")</f>
        <v>1</v>
      </c>
      <c r="V667" s="55">
        <f>--(Customer[[#This Row],[Geography]]="Spain")</f>
        <v>0</v>
      </c>
    </row>
    <row r="668" spans="1:22">
      <c r="A668">
        <v>667</v>
      </c>
      <c r="B668">
        <v>15649616</v>
      </c>
      <c r="C668" t="s">
        <v>631</v>
      </c>
      <c r="D668" s="54">
        <v>559</v>
      </c>
      <c r="E668" t="s">
        <v>9</v>
      </c>
      <c r="F668" t="s">
        <v>112</v>
      </c>
      <c r="G668" s="55">
        <v>31</v>
      </c>
      <c r="H668" s="55" t="str">
        <f>IF(Customer[[#This Row],[Age]]&lt;=32,"18-32",IF(Customer[[#This Row],[Age]]&lt;=47,"33-47",IF(Customer[[#This Row],[Age]]&lt;=62,"48-62",IF(Customer[[#This Row],[Age]]&lt;=77,"63-77","78-92"))))</f>
        <v>18-32</v>
      </c>
      <c r="I668" s="55">
        <v>3</v>
      </c>
      <c r="J668" s="54">
        <v>127070.73</v>
      </c>
      <c r="K668" s="55">
        <v>1</v>
      </c>
      <c r="L668">
        <v>0</v>
      </c>
      <c r="M668">
        <v>1</v>
      </c>
      <c r="N668" s="54">
        <v>160941.78</v>
      </c>
      <c r="O668">
        <v>0</v>
      </c>
      <c r="P668" s="55">
        <v>0</v>
      </c>
      <c r="Q668" s="55">
        <v>2</v>
      </c>
      <c r="R668" t="s">
        <v>130</v>
      </c>
      <c r="S668" s="55">
        <v>665</v>
      </c>
      <c r="T668" s="55">
        <f>--(Customer[[#This Row],[Geography]]="Germany")</f>
        <v>0</v>
      </c>
      <c r="U668" s="55">
        <f>--(Customer[[#This Row],[Geography]]="France")</f>
        <v>1</v>
      </c>
      <c r="V668" s="55">
        <f>--(Customer[[#This Row],[Geography]]="Spain")</f>
        <v>0</v>
      </c>
    </row>
    <row r="669" spans="1:22">
      <c r="A669">
        <v>668</v>
      </c>
      <c r="B669">
        <v>15719017</v>
      </c>
      <c r="C669" t="s">
        <v>338</v>
      </c>
      <c r="D669" s="54">
        <v>503</v>
      </c>
      <c r="E669" t="s">
        <v>9</v>
      </c>
      <c r="F669" t="s">
        <v>120</v>
      </c>
      <c r="G669" s="55">
        <v>29</v>
      </c>
      <c r="H669" s="55" t="str">
        <f>IF(Customer[[#This Row],[Age]]&lt;=32,"18-32",IF(Customer[[#This Row],[Age]]&lt;=47,"33-47",IF(Customer[[#This Row],[Age]]&lt;=62,"48-62",IF(Customer[[#This Row],[Age]]&lt;=77,"63-77","78-92"))))</f>
        <v>18-32</v>
      </c>
      <c r="I669" s="55">
        <v>3</v>
      </c>
      <c r="J669" s="54">
        <v>0</v>
      </c>
      <c r="K669" s="55">
        <v>2</v>
      </c>
      <c r="L669">
        <v>1</v>
      </c>
      <c r="M669">
        <v>1</v>
      </c>
      <c r="N669" s="54">
        <v>143954.99</v>
      </c>
      <c r="O669">
        <v>0</v>
      </c>
      <c r="P669" s="55">
        <v>0</v>
      </c>
      <c r="Q669" s="55">
        <v>1</v>
      </c>
      <c r="R669" t="s">
        <v>113</v>
      </c>
      <c r="S669" s="55">
        <v>927</v>
      </c>
      <c r="T669" s="55">
        <f>--(Customer[[#This Row],[Geography]]="Germany")</f>
        <v>0</v>
      </c>
      <c r="U669" s="55">
        <f>--(Customer[[#This Row],[Geography]]="France")</f>
        <v>1</v>
      </c>
      <c r="V669" s="55">
        <f>--(Customer[[#This Row],[Geography]]="Spain")</f>
        <v>0</v>
      </c>
    </row>
    <row r="670" spans="1:22">
      <c r="A670">
        <v>669</v>
      </c>
      <c r="B670">
        <v>15720919</v>
      </c>
      <c r="C670" t="s">
        <v>632</v>
      </c>
      <c r="D670" s="54">
        <v>695</v>
      </c>
      <c r="E670" t="s">
        <v>11</v>
      </c>
      <c r="F670" t="s">
        <v>120</v>
      </c>
      <c r="G670" s="55">
        <v>46</v>
      </c>
      <c r="H670" s="55" t="str">
        <f>IF(Customer[[#This Row],[Age]]&lt;=32,"18-32",IF(Customer[[#This Row],[Age]]&lt;=47,"33-47",IF(Customer[[#This Row],[Age]]&lt;=62,"48-62",IF(Customer[[#This Row],[Age]]&lt;=77,"63-77","78-92"))))</f>
        <v>33-47</v>
      </c>
      <c r="I670" s="55">
        <v>3</v>
      </c>
      <c r="J670" s="54">
        <v>122549.64</v>
      </c>
      <c r="K670" s="55">
        <v>1</v>
      </c>
      <c r="L670">
        <v>1</v>
      </c>
      <c r="M670">
        <v>1</v>
      </c>
      <c r="N670" s="54">
        <v>56297.85</v>
      </c>
      <c r="O670">
        <v>0</v>
      </c>
      <c r="P670" s="55">
        <v>0</v>
      </c>
      <c r="Q670" s="55">
        <v>3</v>
      </c>
      <c r="R670" t="s">
        <v>122</v>
      </c>
      <c r="S670" s="55">
        <v>520</v>
      </c>
      <c r="T670" s="55">
        <f>--(Customer[[#This Row],[Geography]]="Germany")</f>
        <v>0</v>
      </c>
      <c r="U670" s="55">
        <f>--(Customer[[#This Row],[Geography]]="France")</f>
        <v>0</v>
      </c>
      <c r="V670" s="55">
        <f>--(Customer[[#This Row],[Geography]]="Spain")</f>
        <v>1</v>
      </c>
    </row>
    <row r="671" spans="1:22">
      <c r="A671">
        <v>670</v>
      </c>
      <c r="B671">
        <v>15706706</v>
      </c>
      <c r="C671" t="s">
        <v>633</v>
      </c>
      <c r="D671" s="54">
        <v>640</v>
      </c>
      <c r="E671" t="s">
        <v>9</v>
      </c>
      <c r="F671" t="s">
        <v>112</v>
      </c>
      <c r="G671" s="55">
        <v>42</v>
      </c>
      <c r="H671" s="55" t="str">
        <f>IF(Customer[[#This Row],[Age]]&lt;=32,"18-32",IF(Customer[[#This Row],[Age]]&lt;=47,"33-47",IF(Customer[[#This Row],[Age]]&lt;=62,"48-62",IF(Customer[[#This Row],[Age]]&lt;=77,"63-77","78-92"))))</f>
        <v>33-47</v>
      </c>
      <c r="I671" s="55">
        <v>5</v>
      </c>
      <c r="J671" s="54">
        <v>176099.13</v>
      </c>
      <c r="K671" s="55">
        <v>1</v>
      </c>
      <c r="L671">
        <v>1</v>
      </c>
      <c r="M671">
        <v>1</v>
      </c>
      <c r="N671" s="54">
        <v>8404.73</v>
      </c>
      <c r="O671">
        <v>0</v>
      </c>
      <c r="P671" s="55">
        <v>0</v>
      </c>
      <c r="Q671" s="55">
        <v>5</v>
      </c>
      <c r="R671" t="s">
        <v>130</v>
      </c>
      <c r="S671" s="55">
        <v>380</v>
      </c>
      <c r="T671" s="55">
        <f>--(Customer[[#This Row],[Geography]]="Germany")</f>
        <v>0</v>
      </c>
      <c r="U671" s="55">
        <f>--(Customer[[#This Row],[Geography]]="France")</f>
        <v>1</v>
      </c>
      <c r="V671" s="55">
        <f>--(Customer[[#This Row],[Geography]]="Spain")</f>
        <v>0</v>
      </c>
    </row>
    <row r="672" spans="1:22">
      <c r="A672">
        <v>671</v>
      </c>
      <c r="B672">
        <v>15709653</v>
      </c>
      <c r="C672" t="s">
        <v>551</v>
      </c>
      <c r="D672" s="54">
        <v>624</v>
      </c>
      <c r="E672" t="s">
        <v>10</v>
      </c>
      <c r="F672" t="s">
        <v>112</v>
      </c>
      <c r="G672" s="55">
        <v>48</v>
      </c>
      <c r="H672" s="55" t="str">
        <f>IF(Customer[[#This Row],[Age]]&lt;=32,"18-32",IF(Customer[[#This Row],[Age]]&lt;=47,"33-47",IF(Customer[[#This Row],[Age]]&lt;=62,"48-62",IF(Customer[[#This Row],[Age]]&lt;=77,"63-77","78-92"))))</f>
        <v>48-62</v>
      </c>
      <c r="I672" s="55">
        <v>3</v>
      </c>
      <c r="J672" s="54">
        <v>122388.38</v>
      </c>
      <c r="K672" s="55">
        <v>2</v>
      </c>
      <c r="L672">
        <v>0</v>
      </c>
      <c r="M672">
        <v>0</v>
      </c>
      <c r="N672" s="54">
        <v>30020.09</v>
      </c>
      <c r="O672">
        <v>0</v>
      </c>
      <c r="P672" s="55">
        <v>0</v>
      </c>
      <c r="Q672" s="55">
        <v>2</v>
      </c>
      <c r="R672" t="s">
        <v>130</v>
      </c>
      <c r="S672" s="55">
        <v>300</v>
      </c>
      <c r="T672" s="55">
        <f>--(Customer[[#This Row],[Geography]]="Germany")</f>
        <v>1</v>
      </c>
      <c r="U672" s="55">
        <f>--(Customer[[#This Row],[Geography]]="France")</f>
        <v>0</v>
      </c>
      <c r="V672" s="55">
        <f>--(Customer[[#This Row],[Geography]]="Spain")</f>
        <v>0</v>
      </c>
    </row>
    <row r="673" spans="1:22">
      <c r="A673">
        <v>672</v>
      </c>
      <c r="B673">
        <v>15805104</v>
      </c>
      <c r="C673" t="s">
        <v>187</v>
      </c>
      <c r="D673" s="54">
        <v>667</v>
      </c>
      <c r="E673" t="s">
        <v>9</v>
      </c>
      <c r="F673" t="s">
        <v>120</v>
      </c>
      <c r="G673" s="55">
        <v>42</v>
      </c>
      <c r="H673" s="55" t="str">
        <f>IF(Customer[[#This Row],[Age]]&lt;=32,"18-32",IF(Customer[[#This Row],[Age]]&lt;=47,"33-47",IF(Customer[[#This Row],[Age]]&lt;=62,"48-62",IF(Customer[[#This Row],[Age]]&lt;=77,"63-77","78-92"))))</f>
        <v>33-47</v>
      </c>
      <c r="I673" s="55">
        <v>9</v>
      </c>
      <c r="J673" s="54">
        <v>0</v>
      </c>
      <c r="K673" s="55">
        <v>2</v>
      </c>
      <c r="L673">
        <v>0</v>
      </c>
      <c r="M673">
        <v>1</v>
      </c>
      <c r="N673" s="54">
        <v>58137.42</v>
      </c>
      <c r="O673">
        <v>0</v>
      </c>
      <c r="P673" s="55">
        <v>0</v>
      </c>
      <c r="Q673" s="55">
        <v>3</v>
      </c>
      <c r="R673" t="s">
        <v>117</v>
      </c>
      <c r="S673" s="55">
        <v>300</v>
      </c>
      <c r="T673" s="55">
        <f>--(Customer[[#This Row],[Geography]]="Germany")</f>
        <v>0</v>
      </c>
      <c r="U673" s="55">
        <f>--(Customer[[#This Row],[Geography]]="France")</f>
        <v>1</v>
      </c>
      <c r="V673" s="55">
        <f>--(Customer[[#This Row],[Geography]]="Spain")</f>
        <v>0</v>
      </c>
    </row>
    <row r="674" spans="1:22">
      <c r="A674">
        <v>673</v>
      </c>
      <c r="B674">
        <v>15622442</v>
      </c>
      <c r="C674" t="s">
        <v>177</v>
      </c>
      <c r="D674" s="54">
        <v>642</v>
      </c>
      <c r="E674" t="s">
        <v>9</v>
      </c>
      <c r="F674" t="s">
        <v>120</v>
      </c>
      <c r="G674" s="55">
        <v>26</v>
      </c>
      <c r="H674" s="55" t="str">
        <f>IF(Customer[[#This Row],[Age]]&lt;=32,"18-32",IF(Customer[[#This Row],[Age]]&lt;=47,"33-47",IF(Customer[[#This Row],[Age]]&lt;=62,"48-62",IF(Customer[[#This Row],[Age]]&lt;=77,"63-77","78-92"))))</f>
        <v>18-32</v>
      </c>
      <c r="I674" s="55">
        <v>0</v>
      </c>
      <c r="J674" s="54">
        <v>0</v>
      </c>
      <c r="K674" s="55">
        <v>1</v>
      </c>
      <c r="L674">
        <v>0</v>
      </c>
      <c r="M674">
        <v>0</v>
      </c>
      <c r="N674" s="54">
        <v>47472.68</v>
      </c>
      <c r="O674">
        <v>0</v>
      </c>
      <c r="P674" s="55">
        <v>0</v>
      </c>
      <c r="Q674" s="55">
        <v>5</v>
      </c>
      <c r="R674" t="s">
        <v>122</v>
      </c>
      <c r="S674" s="55">
        <v>616</v>
      </c>
      <c r="T674" s="55">
        <f>--(Customer[[#This Row],[Geography]]="Germany")</f>
        <v>0</v>
      </c>
      <c r="U674" s="55">
        <f>--(Customer[[#This Row],[Geography]]="France")</f>
        <v>1</v>
      </c>
      <c r="V674" s="55">
        <f>--(Customer[[#This Row],[Geography]]="Spain")</f>
        <v>0</v>
      </c>
    </row>
    <row r="675" spans="1:22">
      <c r="A675">
        <v>674</v>
      </c>
      <c r="B675">
        <v>15572801</v>
      </c>
      <c r="C675" t="s">
        <v>634</v>
      </c>
      <c r="D675" s="54">
        <v>640</v>
      </c>
      <c r="E675" t="s">
        <v>11</v>
      </c>
      <c r="F675" t="s">
        <v>112</v>
      </c>
      <c r="G675" s="55">
        <v>32</v>
      </c>
      <c r="H675" s="55" t="str">
        <f>IF(Customer[[#This Row],[Age]]&lt;=32,"18-32",IF(Customer[[#This Row],[Age]]&lt;=47,"33-47",IF(Customer[[#This Row],[Age]]&lt;=62,"48-62",IF(Customer[[#This Row],[Age]]&lt;=77,"63-77","78-92"))))</f>
        <v>18-32</v>
      </c>
      <c r="I675" s="55">
        <v>6</v>
      </c>
      <c r="J675" s="54">
        <v>118879.35</v>
      </c>
      <c r="K675" s="55">
        <v>2</v>
      </c>
      <c r="L675">
        <v>1</v>
      </c>
      <c r="M675">
        <v>1</v>
      </c>
      <c r="N675" s="54">
        <v>19131.71</v>
      </c>
      <c r="O675">
        <v>0</v>
      </c>
      <c r="P675" s="55">
        <v>0</v>
      </c>
      <c r="Q675" s="55">
        <v>2</v>
      </c>
      <c r="R675" t="s">
        <v>130</v>
      </c>
      <c r="S675" s="55">
        <v>869</v>
      </c>
      <c r="T675" s="55">
        <f>--(Customer[[#This Row],[Geography]]="Germany")</f>
        <v>0</v>
      </c>
      <c r="U675" s="55">
        <f>--(Customer[[#This Row],[Geography]]="France")</f>
        <v>0</v>
      </c>
      <c r="V675" s="55">
        <f>--(Customer[[#This Row],[Geography]]="Spain")</f>
        <v>1</v>
      </c>
    </row>
    <row r="676" spans="1:22">
      <c r="A676">
        <v>675</v>
      </c>
      <c r="B676">
        <v>15767598</v>
      </c>
      <c r="C676" t="s">
        <v>635</v>
      </c>
      <c r="D676" s="54">
        <v>529</v>
      </c>
      <c r="E676" t="s">
        <v>11</v>
      </c>
      <c r="F676" t="s">
        <v>120</v>
      </c>
      <c r="G676" s="55">
        <v>35</v>
      </c>
      <c r="H676" s="55" t="str">
        <f>IF(Customer[[#This Row],[Age]]&lt;=32,"18-32",IF(Customer[[#This Row],[Age]]&lt;=47,"33-47",IF(Customer[[#This Row],[Age]]&lt;=62,"48-62",IF(Customer[[#This Row],[Age]]&lt;=77,"63-77","78-92"))))</f>
        <v>33-47</v>
      </c>
      <c r="I676" s="55">
        <v>5</v>
      </c>
      <c r="J676" s="54">
        <v>0</v>
      </c>
      <c r="K676" s="55">
        <v>2</v>
      </c>
      <c r="L676">
        <v>1</v>
      </c>
      <c r="M676">
        <v>1</v>
      </c>
      <c r="N676" s="54">
        <v>187288.5</v>
      </c>
      <c r="O676">
        <v>0</v>
      </c>
      <c r="P676" s="55">
        <v>0</v>
      </c>
      <c r="Q676" s="55">
        <v>2</v>
      </c>
      <c r="R676" t="s">
        <v>130</v>
      </c>
      <c r="S676" s="55">
        <v>395</v>
      </c>
      <c r="T676" s="55">
        <f>--(Customer[[#This Row],[Geography]]="Germany")</f>
        <v>0</v>
      </c>
      <c r="U676" s="55">
        <f>--(Customer[[#This Row],[Geography]]="France")</f>
        <v>0</v>
      </c>
      <c r="V676" s="55">
        <f>--(Customer[[#This Row],[Geography]]="Spain")</f>
        <v>1</v>
      </c>
    </row>
    <row r="677" spans="1:22">
      <c r="A677">
        <v>676</v>
      </c>
      <c r="B677">
        <v>15757897</v>
      </c>
      <c r="C677" t="s">
        <v>636</v>
      </c>
      <c r="D677" s="54">
        <v>563</v>
      </c>
      <c r="E677" t="s">
        <v>9</v>
      </c>
      <c r="F677" t="s">
        <v>112</v>
      </c>
      <c r="G677" s="55">
        <v>39</v>
      </c>
      <c r="H677" s="55" t="str">
        <f>IF(Customer[[#This Row],[Age]]&lt;=32,"18-32",IF(Customer[[#This Row],[Age]]&lt;=47,"33-47",IF(Customer[[#This Row],[Age]]&lt;=62,"48-62",IF(Customer[[#This Row],[Age]]&lt;=77,"63-77","78-92"))))</f>
        <v>33-47</v>
      </c>
      <c r="I677" s="55">
        <v>5</v>
      </c>
      <c r="J677" s="54">
        <v>0</v>
      </c>
      <c r="K677" s="55">
        <v>2</v>
      </c>
      <c r="L677">
        <v>1</v>
      </c>
      <c r="M677">
        <v>1</v>
      </c>
      <c r="N677" s="54">
        <v>17603.810000000001</v>
      </c>
      <c r="O677">
        <v>0</v>
      </c>
      <c r="P677" s="55">
        <v>0</v>
      </c>
      <c r="Q677" s="55">
        <v>1</v>
      </c>
      <c r="R677" t="s">
        <v>122</v>
      </c>
      <c r="S677" s="55">
        <v>336</v>
      </c>
      <c r="T677" s="55">
        <f>--(Customer[[#This Row],[Geography]]="Germany")</f>
        <v>0</v>
      </c>
      <c r="U677" s="55">
        <f>--(Customer[[#This Row],[Geography]]="France")</f>
        <v>1</v>
      </c>
      <c r="V677" s="55">
        <f>--(Customer[[#This Row],[Geography]]="Spain")</f>
        <v>0</v>
      </c>
    </row>
    <row r="678" spans="1:22">
      <c r="A678">
        <v>677</v>
      </c>
      <c r="B678">
        <v>15568104</v>
      </c>
      <c r="C678" t="s">
        <v>637</v>
      </c>
      <c r="D678" s="54">
        <v>593</v>
      </c>
      <c r="E678" t="s">
        <v>11</v>
      </c>
      <c r="F678" t="s">
        <v>112</v>
      </c>
      <c r="G678" s="55">
        <v>38</v>
      </c>
      <c r="H678" s="55" t="str">
        <f>IF(Customer[[#This Row],[Age]]&lt;=32,"18-32",IF(Customer[[#This Row],[Age]]&lt;=47,"33-47",IF(Customer[[#This Row],[Age]]&lt;=62,"48-62",IF(Customer[[#This Row],[Age]]&lt;=77,"63-77","78-92"))))</f>
        <v>33-47</v>
      </c>
      <c r="I678" s="55">
        <v>4</v>
      </c>
      <c r="J678" s="54">
        <v>88736.44</v>
      </c>
      <c r="K678" s="55">
        <v>2</v>
      </c>
      <c r="L678">
        <v>1</v>
      </c>
      <c r="M678">
        <v>0</v>
      </c>
      <c r="N678" s="54">
        <v>67020.03</v>
      </c>
      <c r="O678">
        <v>0</v>
      </c>
      <c r="P678" s="55">
        <v>0</v>
      </c>
      <c r="Q678" s="55">
        <v>5</v>
      </c>
      <c r="R678" t="s">
        <v>130</v>
      </c>
      <c r="S678" s="55">
        <v>910</v>
      </c>
      <c r="T678" s="55">
        <f>--(Customer[[#This Row],[Geography]]="Germany")</f>
        <v>0</v>
      </c>
      <c r="U678" s="55">
        <f>--(Customer[[#This Row],[Geography]]="France")</f>
        <v>0</v>
      </c>
      <c r="V678" s="55">
        <f>--(Customer[[#This Row],[Geography]]="Spain")</f>
        <v>1</v>
      </c>
    </row>
    <row r="679" spans="1:22">
      <c r="A679">
        <v>678</v>
      </c>
      <c r="B679">
        <v>15763414</v>
      </c>
      <c r="C679" t="s">
        <v>638</v>
      </c>
      <c r="D679" s="54">
        <v>739</v>
      </c>
      <c r="E679" t="s">
        <v>10</v>
      </c>
      <c r="F679" t="s">
        <v>120</v>
      </c>
      <c r="G679" s="55">
        <v>45</v>
      </c>
      <c r="H679" s="55" t="str">
        <f>IF(Customer[[#This Row],[Age]]&lt;=32,"18-32",IF(Customer[[#This Row],[Age]]&lt;=47,"33-47",IF(Customer[[#This Row],[Age]]&lt;=62,"48-62",IF(Customer[[#This Row],[Age]]&lt;=77,"63-77","78-92"))))</f>
        <v>33-47</v>
      </c>
      <c r="I679" s="55">
        <v>7</v>
      </c>
      <c r="J679" s="54">
        <v>102703.62</v>
      </c>
      <c r="K679" s="55">
        <v>1</v>
      </c>
      <c r="L679">
        <v>0</v>
      </c>
      <c r="M679">
        <v>1</v>
      </c>
      <c r="N679" s="54">
        <v>147802.94</v>
      </c>
      <c r="O679">
        <v>1</v>
      </c>
      <c r="P679" s="55">
        <v>1</v>
      </c>
      <c r="Q679" s="55">
        <v>3</v>
      </c>
      <c r="R679" t="s">
        <v>122</v>
      </c>
      <c r="S679" s="55">
        <v>827</v>
      </c>
      <c r="T679" s="55">
        <f>--(Customer[[#This Row],[Geography]]="Germany")</f>
        <v>1</v>
      </c>
      <c r="U679" s="55">
        <f>--(Customer[[#This Row],[Geography]]="France")</f>
        <v>0</v>
      </c>
      <c r="V679" s="55">
        <f>--(Customer[[#This Row],[Geography]]="Spain")</f>
        <v>0</v>
      </c>
    </row>
    <row r="680" spans="1:22">
      <c r="A680">
        <v>679</v>
      </c>
      <c r="B680">
        <v>15732265</v>
      </c>
      <c r="C680" t="s">
        <v>639</v>
      </c>
      <c r="D680" s="54">
        <v>788</v>
      </c>
      <c r="E680" t="s">
        <v>11</v>
      </c>
      <c r="F680" t="s">
        <v>112</v>
      </c>
      <c r="G680" s="55">
        <v>70</v>
      </c>
      <c r="H680" s="55" t="str">
        <f>IF(Customer[[#This Row],[Age]]&lt;=32,"18-32",IF(Customer[[#This Row],[Age]]&lt;=47,"33-47",IF(Customer[[#This Row],[Age]]&lt;=62,"48-62",IF(Customer[[#This Row],[Age]]&lt;=77,"63-77","78-92"))))</f>
        <v>63-77</v>
      </c>
      <c r="I680" s="55">
        <v>1</v>
      </c>
      <c r="J680" s="54">
        <v>0</v>
      </c>
      <c r="K680" s="55">
        <v>2</v>
      </c>
      <c r="L680">
        <v>1</v>
      </c>
      <c r="M680">
        <v>1</v>
      </c>
      <c r="N680" s="54">
        <v>41610.620000000003</v>
      </c>
      <c r="O680">
        <v>0</v>
      </c>
      <c r="P680" s="55">
        <v>0</v>
      </c>
      <c r="Q680" s="55">
        <v>3</v>
      </c>
      <c r="R680" t="s">
        <v>113</v>
      </c>
      <c r="S680" s="55">
        <v>844</v>
      </c>
      <c r="T680" s="55">
        <f>--(Customer[[#This Row],[Geography]]="Germany")</f>
        <v>0</v>
      </c>
      <c r="U680" s="55">
        <f>--(Customer[[#This Row],[Geography]]="France")</f>
        <v>0</v>
      </c>
      <c r="V680" s="55">
        <f>--(Customer[[#This Row],[Geography]]="Spain")</f>
        <v>1</v>
      </c>
    </row>
    <row r="681" spans="1:22">
      <c r="A681">
        <v>680</v>
      </c>
      <c r="B681">
        <v>15621974</v>
      </c>
      <c r="C681" t="s">
        <v>640</v>
      </c>
      <c r="D681" s="54">
        <v>684</v>
      </c>
      <c r="E681" t="s">
        <v>11</v>
      </c>
      <c r="F681" t="s">
        <v>112</v>
      </c>
      <c r="G681" s="55">
        <v>38</v>
      </c>
      <c r="H681" s="55" t="str">
        <f>IF(Customer[[#This Row],[Age]]&lt;=32,"18-32",IF(Customer[[#This Row],[Age]]&lt;=47,"33-47",IF(Customer[[#This Row],[Age]]&lt;=62,"48-62",IF(Customer[[#This Row],[Age]]&lt;=77,"63-77","78-92"))))</f>
        <v>33-47</v>
      </c>
      <c r="I681" s="55">
        <v>3</v>
      </c>
      <c r="J681" s="54">
        <v>0</v>
      </c>
      <c r="K681" s="55">
        <v>2</v>
      </c>
      <c r="L681">
        <v>1</v>
      </c>
      <c r="M681">
        <v>0</v>
      </c>
      <c r="N681" s="54">
        <v>44255.65</v>
      </c>
      <c r="O681">
        <v>0</v>
      </c>
      <c r="P681" s="55">
        <v>0</v>
      </c>
      <c r="Q681" s="55">
        <v>4</v>
      </c>
      <c r="R681" t="s">
        <v>122</v>
      </c>
      <c r="S681" s="55">
        <v>866</v>
      </c>
      <c r="T681" s="55">
        <f>--(Customer[[#This Row],[Geography]]="Germany")</f>
        <v>0</v>
      </c>
      <c r="U681" s="55">
        <f>--(Customer[[#This Row],[Geography]]="France")</f>
        <v>0</v>
      </c>
      <c r="V681" s="55">
        <f>--(Customer[[#This Row],[Geography]]="Spain")</f>
        <v>1</v>
      </c>
    </row>
    <row r="682" spans="1:22">
      <c r="A682">
        <v>681</v>
      </c>
      <c r="B682">
        <v>15803947</v>
      </c>
      <c r="C682" t="s">
        <v>641</v>
      </c>
      <c r="D682" s="54">
        <v>482</v>
      </c>
      <c r="E682" t="s">
        <v>9</v>
      </c>
      <c r="F682" t="s">
        <v>120</v>
      </c>
      <c r="G682" s="55">
        <v>55</v>
      </c>
      <c r="H682" s="55" t="str">
        <f>IF(Customer[[#This Row],[Age]]&lt;=32,"18-32",IF(Customer[[#This Row],[Age]]&lt;=47,"33-47",IF(Customer[[#This Row],[Age]]&lt;=62,"48-62",IF(Customer[[#This Row],[Age]]&lt;=77,"63-77","78-92"))))</f>
        <v>48-62</v>
      </c>
      <c r="I682" s="55">
        <v>5</v>
      </c>
      <c r="J682" s="54">
        <v>97318.25</v>
      </c>
      <c r="K682" s="55">
        <v>1</v>
      </c>
      <c r="L682">
        <v>0</v>
      </c>
      <c r="M682">
        <v>1</v>
      </c>
      <c r="N682" s="54">
        <v>78416.14</v>
      </c>
      <c r="O682">
        <v>0</v>
      </c>
      <c r="P682" s="55">
        <v>0</v>
      </c>
      <c r="Q682" s="55">
        <v>5</v>
      </c>
      <c r="R682" t="s">
        <v>117</v>
      </c>
      <c r="S682" s="55">
        <v>408</v>
      </c>
      <c r="T682" s="55">
        <f>--(Customer[[#This Row],[Geography]]="Germany")</f>
        <v>0</v>
      </c>
      <c r="U682" s="55">
        <f>--(Customer[[#This Row],[Geography]]="France")</f>
        <v>1</v>
      </c>
      <c r="V682" s="55">
        <f>--(Customer[[#This Row],[Geography]]="Spain")</f>
        <v>0</v>
      </c>
    </row>
    <row r="683" spans="1:22">
      <c r="A683">
        <v>682</v>
      </c>
      <c r="B683">
        <v>15720706</v>
      </c>
      <c r="C683" t="s">
        <v>552</v>
      </c>
      <c r="D683" s="54">
        <v>591</v>
      </c>
      <c r="E683" t="s">
        <v>11</v>
      </c>
      <c r="F683" t="s">
        <v>120</v>
      </c>
      <c r="G683" s="55">
        <v>58</v>
      </c>
      <c r="H683" s="55" t="str">
        <f>IF(Customer[[#This Row],[Age]]&lt;=32,"18-32",IF(Customer[[#This Row],[Age]]&lt;=47,"33-47",IF(Customer[[#This Row],[Age]]&lt;=62,"48-62",IF(Customer[[#This Row],[Age]]&lt;=77,"63-77","78-92"))))</f>
        <v>48-62</v>
      </c>
      <c r="I683" s="55">
        <v>5</v>
      </c>
      <c r="J683" s="54">
        <v>128468.69</v>
      </c>
      <c r="K683" s="55">
        <v>1</v>
      </c>
      <c r="L683">
        <v>0</v>
      </c>
      <c r="M683">
        <v>1</v>
      </c>
      <c r="N683" s="54">
        <v>137254.54999999999</v>
      </c>
      <c r="O683">
        <v>0</v>
      </c>
      <c r="P683" s="55">
        <v>0</v>
      </c>
      <c r="Q683" s="55">
        <v>2</v>
      </c>
      <c r="R683" t="s">
        <v>117</v>
      </c>
      <c r="S683" s="55">
        <v>515</v>
      </c>
      <c r="T683" s="55">
        <f>--(Customer[[#This Row],[Geography]]="Germany")</f>
        <v>0</v>
      </c>
      <c r="U683" s="55">
        <f>--(Customer[[#This Row],[Geography]]="France")</f>
        <v>0</v>
      </c>
      <c r="V683" s="55">
        <f>--(Customer[[#This Row],[Geography]]="Spain")</f>
        <v>1</v>
      </c>
    </row>
    <row r="684" spans="1:22">
      <c r="A684">
        <v>683</v>
      </c>
      <c r="B684">
        <v>15759290</v>
      </c>
      <c r="C684" t="s">
        <v>642</v>
      </c>
      <c r="D684" s="54">
        <v>651</v>
      </c>
      <c r="E684" t="s">
        <v>10</v>
      </c>
      <c r="F684" t="s">
        <v>112</v>
      </c>
      <c r="G684" s="55">
        <v>41</v>
      </c>
      <c r="H684" s="55" t="str">
        <f>IF(Customer[[#This Row],[Age]]&lt;=32,"18-32",IF(Customer[[#This Row],[Age]]&lt;=47,"33-47",IF(Customer[[#This Row],[Age]]&lt;=62,"48-62",IF(Customer[[#This Row],[Age]]&lt;=77,"63-77","78-92"))))</f>
        <v>33-47</v>
      </c>
      <c r="I684" s="55">
        <v>4</v>
      </c>
      <c r="J684" s="54">
        <v>133432.59</v>
      </c>
      <c r="K684" s="55">
        <v>1</v>
      </c>
      <c r="L684">
        <v>0</v>
      </c>
      <c r="M684">
        <v>1</v>
      </c>
      <c r="N684" s="54">
        <v>151303.48000000001</v>
      </c>
      <c r="O684">
        <v>0</v>
      </c>
      <c r="P684" s="55">
        <v>0</v>
      </c>
      <c r="Q684" s="55">
        <v>3</v>
      </c>
      <c r="R684" t="s">
        <v>122</v>
      </c>
      <c r="S684" s="55">
        <v>807</v>
      </c>
      <c r="T684" s="55">
        <f>--(Customer[[#This Row],[Geography]]="Germany")</f>
        <v>1</v>
      </c>
      <c r="U684" s="55">
        <f>--(Customer[[#This Row],[Geography]]="France")</f>
        <v>0</v>
      </c>
      <c r="V684" s="55">
        <f>--(Customer[[#This Row],[Geography]]="Spain")</f>
        <v>0</v>
      </c>
    </row>
    <row r="685" spans="1:22">
      <c r="A685">
        <v>684</v>
      </c>
      <c r="B685">
        <v>15651664</v>
      </c>
      <c r="C685" t="s">
        <v>643</v>
      </c>
      <c r="D685" s="54">
        <v>749</v>
      </c>
      <c r="E685" t="s">
        <v>10</v>
      </c>
      <c r="F685" t="s">
        <v>112</v>
      </c>
      <c r="G685" s="55">
        <v>40</v>
      </c>
      <c r="H685" s="55" t="str">
        <f>IF(Customer[[#This Row],[Age]]&lt;=32,"18-32",IF(Customer[[#This Row],[Age]]&lt;=47,"33-47",IF(Customer[[#This Row],[Age]]&lt;=62,"48-62",IF(Customer[[#This Row],[Age]]&lt;=77,"63-77","78-92"))))</f>
        <v>33-47</v>
      </c>
      <c r="I685" s="55">
        <v>8</v>
      </c>
      <c r="J685" s="54">
        <v>141782.57</v>
      </c>
      <c r="K685" s="55">
        <v>2</v>
      </c>
      <c r="L685">
        <v>0</v>
      </c>
      <c r="M685">
        <v>0</v>
      </c>
      <c r="N685" s="54">
        <v>86333.63</v>
      </c>
      <c r="O685">
        <v>0</v>
      </c>
      <c r="P685" s="55">
        <v>0</v>
      </c>
      <c r="Q685" s="55">
        <v>3</v>
      </c>
      <c r="R685" t="s">
        <v>113</v>
      </c>
      <c r="S685" s="55">
        <v>678</v>
      </c>
      <c r="T685" s="55">
        <f>--(Customer[[#This Row],[Geography]]="Germany")</f>
        <v>1</v>
      </c>
      <c r="U685" s="55">
        <f>--(Customer[[#This Row],[Geography]]="France")</f>
        <v>0</v>
      </c>
      <c r="V685" s="55">
        <f>--(Customer[[#This Row],[Geography]]="Spain")</f>
        <v>0</v>
      </c>
    </row>
    <row r="686" spans="1:22">
      <c r="A686">
        <v>685</v>
      </c>
      <c r="B686">
        <v>15795132</v>
      </c>
      <c r="C686" t="s">
        <v>644</v>
      </c>
      <c r="D686" s="54">
        <v>583</v>
      </c>
      <c r="E686" t="s">
        <v>9</v>
      </c>
      <c r="F686" t="s">
        <v>120</v>
      </c>
      <c r="G686" s="55">
        <v>24</v>
      </c>
      <c r="H686" s="55" t="str">
        <f>IF(Customer[[#This Row],[Age]]&lt;=32,"18-32",IF(Customer[[#This Row],[Age]]&lt;=47,"33-47",IF(Customer[[#This Row],[Age]]&lt;=62,"48-62",IF(Customer[[#This Row],[Age]]&lt;=77,"63-77","78-92"))))</f>
        <v>18-32</v>
      </c>
      <c r="I686" s="55">
        <v>9</v>
      </c>
      <c r="J686" s="54">
        <v>135125.28</v>
      </c>
      <c r="K686" s="55">
        <v>1</v>
      </c>
      <c r="L686">
        <v>0</v>
      </c>
      <c r="M686">
        <v>0</v>
      </c>
      <c r="N686" s="54">
        <v>89801.9</v>
      </c>
      <c r="O686">
        <v>0</v>
      </c>
      <c r="P686" s="55">
        <v>0</v>
      </c>
      <c r="Q686" s="55">
        <v>5</v>
      </c>
      <c r="R686" t="s">
        <v>122</v>
      </c>
      <c r="S686" s="55">
        <v>304</v>
      </c>
      <c r="T686" s="55">
        <f>--(Customer[[#This Row],[Geography]]="Germany")</f>
        <v>0</v>
      </c>
      <c r="U686" s="55">
        <f>--(Customer[[#This Row],[Geography]]="France")</f>
        <v>1</v>
      </c>
      <c r="V686" s="55">
        <f>--(Customer[[#This Row],[Geography]]="Spain")</f>
        <v>0</v>
      </c>
    </row>
    <row r="687" spans="1:22">
      <c r="A687">
        <v>686</v>
      </c>
      <c r="B687">
        <v>15811565</v>
      </c>
      <c r="C687" t="s">
        <v>645</v>
      </c>
      <c r="D687" s="54">
        <v>661</v>
      </c>
      <c r="E687" t="s">
        <v>11</v>
      </c>
      <c r="F687" t="s">
        <v>120</v>
      </c>
      <c r="G687" s="55">
        <v>42</v>
      </c>
      <c r="H687" s="55" t="str">
        <f>IF(Customer[[#This Row],[Age]]&lt;=32,"18-32",IF(Customer[[#This Row],[Age]]&lt;=47,"33-47",IF(Customer[[#This Row],[Age]]&lt;=62,"48-62",IF(Customer[[#This Row],[Age]]&lt;=77,"63-77","78-92"))))</f>
        <v>33-47</v>
      </c>
      <c r="I687" s="55">
        <v>2</v>
      </c>
      <c r="J687" s="54">
        <v>178820.91</v>
      </c>
      <c r="K687" s="55">
        <v>1</v>
      </c>
      <c r="L687">
        <v>0</v>
      </c>
      <c r="M687">
        <v>0</v>
      </c>
      <c r="N687" s="54">
        <v>29358.57</v>
      </c>
      <c r="O687">
        <v>1</v>
      </c>
      <c r="P687" s="55">
        <v>1</v>
      </c>
      <c r="Q687" s="55">
        <v>1</v>
      </c>
      <c r="R687" t="s">
        <v>130</v>
      </c>
      <c r="S687" s="55">
        <v>426</v>
      </c>
      <c r="T687" s="55">
        <f>--(Customer[[#This Row],[Geography]]="Germany")</f>
        <v>0</v>
      </c>
      <c r="U687" s="55">
        <f>--(Customer[[#This Row],[Geography]]="France")</f>
        <v>0</v>
      </c>
      <c r="V687" s="55">
        <f>--(Customer[[#This Row],[Geography]]="Spain")</f>
        <v>1</v>
      </c>
    </row>
    <row r="688" spans="1:22">
      <c r="A688">
        <v>687</v>
      </c>
      <c r="B688">
        <v>15713774</v>
      </c>
      <c r="C688" t="s">
        <v>197</v>
      </c>
      <c r="D688" s="54">
        <v>715</v>
      </c>
      <c r="E688" t="s">
        <v>9</v>
      </c>
      <c r="F688" t="s">
        <v>112</v>
      </c>
      <c r="G688" s="55">
        <v>31</v>
      </c>
      <c r="H688" s="55" t="str">
        <f>IF(Customer[[#This Row],[Age]]&lt;=32,"18-32",IF(Customer[[#This Row],[Age]]&lt;=47,"33-47",IF(Customer[[#This Row],[Age]]&lt;=62,"48-62",IF(Customer[[#This Row],[Age]]&lt;=77,"63-77","78-92"))))</f>
        <v>18-32</v>
      </c>
      <c r="I688" s="55">
        <v>2</v>
      </c>
      <c r="J688" s="54">
        <v>112212.14</v>
      </c>
      <c r="K688" s="55">
        <v>2</v>
      </c>
      <c r="L688">
        <v>1</v>
      </c>
      <c r="M688">
        <v>1</v>
      </c>
      <c r="N688" s="54">
        <v>181600.72</v>
      </c>
      <c r="O688">
        <v>0</v>
      </c>
      <c r="P688" s="55">
        <v>0</v>
      </c>
      <c r="Q688" s="55">
        <v>5</v>
      </c>
      <c r="R688" t="s">
        <v>130</v>
      </c>
      <c r="S688" s="55">
        <v>641</v>
      </c>
      <c r="T688" s="55">
        <f>--(Customer[[#This Row],[Geography]]="Germany")</f>
        <v>0</v>
      </c>
      <c r="U688" s="55">
        <f>--(Customer[[#This Row],[Geography]]="France")</f>
        <v>1</v>
      </c>
      <c r="V688" s="55">
        <f>--(Customer[[#This Row],[Geography]]="Spain")</f>
        <v>0</v>
      </c>
    </row>
    <row r="689" spans="1:22">
      <c r="A689">
        <v>688</v>
      </c>
      <c r="B689">
        <v>15691840</v>
      </c>
      <c r="C689" t="s">
        <v>646</v>
      </c>
      <c r="D689" s="54">
        <v>769</v>
      </c>
      <c r="E689" t="s">
        <v>10</v>
      </c>
      <c r="F689" t="s">
        <v>112</v>
      </c>
      <c r="G689" s="55">
        <v>45</v>
      </c>
      <c r="H689" s="55" t="str">
        <f>IF(Customer[[#This Row],[Age]]&lt;=32,"18-32",IF(Customer[[#This Row],[Age]]&lt;=47,"33-47",IF(Customer[[#This Row],[Age]]&lt;=62,"48-62",IF(Customer[[#This Row],[Age]]&lt;=77,"63-77","78-92"))))</f>
        <v>33-47</v>
      </c>
      <c r="I689" s="55">
        <v>5</v>
      </c>
      <c r="J689" s="54">
        <v>126674.81</v>
      </c>
      <c r="K689" s="55">
        <v>1</v>
      </c>
      <c r="L689">
        <v>1</v>
      </c>
      <c r="M689">
        <v>0</v>
      </c>
      <c r="N689" s="54">
        <v>124118.71</v>
      </c>
      <c r="O689">
        <v>1</v>
      </c>
      <c r="P689" s="55">
        <v>1</v>
      </c>
      <c r="Q689" s="55">
        <v>5</v>
      </c>
      <c r="R689" t="s">
        <v>113</v>
      </c>
      <c r="S689" s="55">
        <v>592</v>
      </c>
      <c r="T689" s="55">
        <f>--(Customer[[#This Row],[Geography]]="Germany")</f>
        <v>1</v>
      </c>
      <c r="U689" s="55">
        <f>--(Customer[[#This Row],[Geography]]="France")</f>
        <v>0</v>
      </c>
      <c r="V689" s="55">
        <f>--(Customer[[#This Row],[Geography]]="Spain")</f>
        <v>0</v>
      </c>
    </row>
    <row r="690" spans="1:22">
      <c r="A690">
        <v>689</v>
      </c>
      <c r="B690">
        <v>15682021</v>
      </c>
      <c r="C690" t="s">
        <v>571</v>
      </c>
      <c r="D690" s="54">
        <v>625</v>
      </c>
      <c r="E690" t="s">
        <v>9</v>
      </c>
      <c r="F690" t="s">
        <v>112</v>
      </c>
      <c r="G690" s="55">
        <v>51</v>
      </c>
      <c r="H690" s="55" t="str">
        <f>IF(Customer[[#This Row],[Age]]&lt;=32,"18-32",IF(Customer[[#This Row],[Age]]&lt;=47,"33-47",IF(Customer[[#This Row],[Age]]&lt;=62,"48-62",IF(Customer[[#This Row],[Age]]&lt;=77,"63-77","78-92"))))</f>
        <v>48-62</v>
      </c>
      <c r="I690" s="55">
        <v>7</v>
      </c>
      <c r="J690" s="54">
        <v>136294.97</v>
      </c>
      <c r="K690" s="55">
        <v>1</v>
      </c>
      <c r="L690">
        <v>1</v>
      </c>
      <c r="M690">
        <v>0</v>
      </c>
      <c r="N690" s="54">
        <v>38867.46</v>
      </c>
      <c r="O690">
        <v>1</v>
      </c>
      <c r="P690" s="55">
        <v>1</v>
      </c>
      <c r="Q690" s="55">
        <v>1</v>
      </c>
      <c r="R690" t="s">
        <v>130</v>
      </c>
      <c r="S690" s="55">
        <v>833</v>
      </c>
      <c r="T690" s="55">
        <f>--(Customer[[#This Row],[Geography]]="Germany")</f>
        <v>0</v>
      </c>
      <c r="U690" s="55">
        <f>--(Customer[[#This Row],[Geography]]="France")</f>
        <v>1</v>
      </c>
      <c r="V690" s="55">
        <f>--(Customer[[#This Row],[Geography]]="Spain")</f>
        <v>0</v>
      </c>
    </row>
    <row r="691" spans="1:22">
      <c r="A691">
        <v>690</v>
      </c>
      <c r="B691">
        <v>15612931</v>
      </c>
      <c r="C691" t="s">
        <v>647</v>
      </c>
      <c r="D691" s="54">
        <v>641</v>
      </c>
      <c r="E691" t="s">
        <v>9</v>
      </c>
      <c r="F691" t="s">
        <v>112</v>
      </c>
      <c r="G691" s="55">
        <v>36</v>
      </c>
      <c r="H691" s="55" t="str">
        <f>IF(Customer[[#This Row],[Age]]&lt;=32,"18-32",IF(Customer[[#This Row],[Age]]&lt;=47,"33-47",IF(Customer[[#This Row],[Age]]&lt;=62,"48-62",IF(Customer[[#This Row],[Age]]&lt;=77,"63-77","78-92"))))</f>
        <v>33-47</v>
      </c>
      <c r="I691" s="55">
        <v>5</v>
      </c>
      <c r="J691" s="54">
        <v>66392.639999999999</v>
      </c>
      <c r="K691" s="55">
        <v>1</v>
      </c>
      <c r="L691">
        <v>1</v>
      </c>
      <c r="M691">
        <v>0</v>
      </c>
      <c r="N691" s="54">
        <v>31106.67</v>
      </c>
      <c r="O691">
        <v>0</v>
      </c>
      <c r="P691" s="55">
        <v>0</v>
      </c>
      <c r="Q691" s="55">
        <v>1</v>
      </c>
      <c r="R691" t="s">
        <v>122</v>
      </c>
      <c r="S691" s="55">
        <v>224</v>
      </c>
      <c r="T691" s="55">
        <f>--(Customer[[#This Row],[Geography]]="Germany")</f>
        <v>0</v>
      </c>
      <c r="U691" s="55">
        <f>--(Customer[[#This Row],[Geography]]="France")</f>
        <v>1</v>
      </c>
      <c r="V691" s="55">
        <f>--(Customer[[#This Row],[Geography]]="Spain")</f>
        <v>0</v>
      </c>
    </row>
    <row r="692" spans="1:22">
      <c r="A692">
        <v>691</v>
      </c>
      <c r="B692">
        <v>15676707</v>
      </c>
      <c r="C692" t="s">
        <v>648</v>
      </c>
      <c r="D692" s="54">
        <v>716</v>
      </c>
      <c r="E692" t="s">
        <v>10</v>
      </c>
      <c r="F692" t="s">
        <v>120</v>
      </c>
      <c r="G692" s="55">
        <v>27</v>
      </c>
      <c r="H692" s="55" t="str">
        <f>IF(Customer[[#This Row],[Age]]&lt;=32,"18-32",IF(Customer[[#This Row],[Age]]&lt;=47,"33-47",IF(Customer[[#This Row],[Age]]&lt;=62,"48-62",IF(Customer[[#This Row],[Age]]&lt;=77,"63-77","78-92"))))</f>
        <v>18-32</v>
      </c>
      <c r="I692" s="55">
        <v>1</v>
      </c>
      <c r="J692" s="54">
        <v>122552.34</v>
      </c>
      <c r="K692" s="55">
        <v>2</v>
      </c>
      <c r="L692">
        <v>1</v>
      </c>
      <c r="M692">
        <v>0</v>
      </c>
      <c r="N692" s="54">
        <v>67611.360000000001</v>
      </c>
      <c r="O692">
        <v>0</v>
      </c>
      <c r="P692" s="55">
        <v>0</v>
      </c>
      <c r="Q692" s="55">
        <v>5</v>
      </c>
      <c r="R692" t="s">
        <v>117</v>
      </c>
      <c r="S692" s="55">
        <v>475</v>
      </c>
      <c r="T692" s="55">
        <f>--(Customer[[#This Row],[Geography]]="Germany")</f>
        <v>1</v>
      </c>
      <c r="U692" s="55">
        <f>--(Customer[[#This Row],[Geography]]="France")</f>
        <v>0</v>
      </c>
      <c r="V692" s="55">
        <f>--(Customer[[#This Row],[Geography]]="Spain")</f>
        <v>0</v>
      </c>
    </row>
    <row r="693" spans="1:22">
      <c r="A693">
        <v>692</v>
      </c>
      <c r="B693">
        <v>15601383</v>
      </c>
      <c r="C693" t="s">
        <v>469</v>
      </c>
      <c r="D693" s="54">
        <v>767</v>
      </c>
      <c r="E693" t="s">
        <v>9</v>
      </c>
      <c r="F693" t="s">
        <v>120</v>
      </c>
      <c r="G693" s="55">
        <v>43</v>
      </c>
      <c r="H693" s="55" t="str">
        <f>IF(Customer[[#This Row],[Age]]&lt;=32,"18-32",IF(Customer[[#This Row],[Age]]&lt;=47,"33-47",IF(Customer[[#This Row],[Age]]&lt;=62,"48-62",IF(Customer[[#This Row],[Age]]&lt;=77,"63-77","78-92"))))</f>
        <v>33-47</v>
      </c>
      <c r="I693" s="55">
        <v>1</v>
      </c>
      <c r="J693" s="54">
        <v>76408.850000000006</v>
      </c>
      <c r="K693" s="55">
        <v>2</v>
      </c>
      <c r="L693">
        <v>1</v>
      </c>
      <c r="M693">
        <v>0</v>
      </c>
      <c r="N693" s="54">
        <v>77837.63</v>
      </c>
      <c r="O693">
        <v>0</v>
      </c>
      <c r="P693" s="55">
        <v>0</v>
      </c>
      <c r="Q693" s="55">
        <v>2</v>
      </c>
      <c r="R693" t="s">
        <v>130</v>
      </c>
      <c r="S693" s="55">
        <v>307</v>
      </c>
      <c r="T693" s="55">
        <f>--(Customer[[#This Row],[Geography]]="Germany")</f>
        <v>0</v>
      </c>
      <c r="U693" s="55">
        <f>--(Customer[[#This Row],[Geography]]="France")</f>
        <v>1</v>
      </c>
      <c r="V693" s="55">
        <f>--(Customer[[#This Row],[Geography]]="Spain")</f>
        <v>0</v>
      </c>
    </row>
    <row r="694" spans="1:22">
      <c r="A694">
        <v>693</v>
      </c>
      <c r="B694">
        <v>15662662</v>
      </c>
      <c r="C694" t="s">
        <v>649</v>
      </c>
      <c r="D694" s="54">
        <v>745</v>
      </c>
      <c r="E694" t="s">
        <v>10</v>
      </c>
      <c r="F694" t="s">
        <v>120</v>
      </c>
      <c r="G694" s="55">
        <v>36</v>
      </c>
      <c r="H694" s="55" t="str">
        <f>IF(Customer[[#This Row],[Age]]&lt;=32,"18-32",IF(Customer[[#This Row],[Age]]&lt;=47,"33-47",IF(Customer[[#This Row],[Age]]&lt;=62,"48-62",IF(Customer[[#This Row],[Age]]&lt;=77,"63-77","78-92"))))</f>
        <v>33-47</v>
      </c>
      <c r="I694" s="55">
        <v>8</v>
      </c>
      <c r="J694" s="54">
        <v>145071.24</v>
      </c>
      <c r="K694" s="55">
        <v>1</v>
      </c>
      <c r="L694">
        <v>0</v>
      </c>
      <c r="M694">
        <v>0</v>
      </c>
      <c r="N694" s="54">
        <v>6078.46</v>
      </c>
      <c r="O694">
        <v>0</v>
      </c>
      <c r="P694" s="55">
        <v>0</v>
      </c>
      <c r="Q694" s="55">
        <v>5</v>
      </c>
      <c r="R694" t="s">
        <v>130</v>
      </c>
      <c r="S694" s="55">
        <v>766</v>
      </c>
      <c r="T694" s="55">
        <f>--(Customer[[#This Row],[Geography]]="Germany")</f>
        <v>1</v>
      </c>
      <c r="U694" s="55">
        <f>--(Customer[[#This Row],[Geography]]="France")</f>
        <v>0</v>
      </c>
      <c r="V694" s="55">
        <f>--(Customer[[#This Row],[Geography]]="Spain")</f>
        <v>0</v>
      </c>
    </row>
    <row r="695" spans="1:22">
      <c r="A695">
        <v>694</v>
      </c>
      <c r="B695">
        <v>15752694</v>
      </c>
      <c r="C695" t="s">
        <v>347</v>
      </c>
      <c r="D695" s="54">
        <v>589</v>
      </c>
      <c r="E695" t="s">
        <v>9</v>
      </c>
      <c r="F695" t="s">
        <v>120</v>
      </c>
      <c r="G695" s="55">
        <v>34</v>
      </c>
      <c r="H695" s="55" t="str">
        <f>IF(Customer[[#This Row],[Age]]&lt;=32,"18-32",IF(Customer[[#This Row],[Age]]&lt;=47,"33-47",IF(Customer[[#This Row],[Age]]&lt;=62,"48-62",IF(Customer[[#This Row],[Age]]&lt;=77,"63-77","78-92"))))</f>
        <v>33-47</v>
      </c>
      <c r="I695" s="55">
        <v>6</v>
      </c>
      <c r="J695" s="54">
        <v>0</v>
      </c>
      <c r="K695" s="55">
        <v>2</v>
      </c>
      <c r="L695">
        <v>1</v>
      </c>
      <c r="M695">
        <v>1</v>
      </c>
      <c r="N695" s="54">
        <v>177896.92</v>
      </c>
      <c r="O695">
        <v>0</v>
      </c>
      <c r="P695" s="55">
        <v>0</v>
      </c>
      <c r="Q695" s="55">
        <v>1</v>
      </c>
      <c r="R695" t="s">
        <v>122</v>
      </c>
      <c r="S695" s="55">
        <v>261</v>
      </c>
      <c r="T695" s="55">
        <f>--(Customer[[#This Row],[Geography]]="Germany")</f>
        <v>0</v>
      </c>
      <c r="U695" s="55">
        <f>--(Customer[[#This Row],[Geography]]="France")</f>
        <v>1</v>
      </c>
      <c r="V695" s="55">
        <f>--(Customer[[#This Row],[Geography]]="Spain")</f>
        <v>0</v>
      </c>
    </row>
    <row r="696" spans="1:22">
      <c r="A696">
        <v>695</v>
      </c>
      <c r="B696">
        <v>15590683</v>
      </c>
      <c r="C696" t="s">
        <v>338</v>
      </c>
      <c r="D696" s="54">
        <v>796</v>
      </c>
      <c r="E696" t="s">
        <v>9</v>
      </c>
      <c r="F696" t="s">
        <v>112</v>
      </c>
      <c r="G696" s="55">
        <v>45</v>
      </c>
      <c r="H696" s="55" t="str">
        <f>IF(Customer[[#This Row],[Age]]&lt;=32,"18-32",IF(Customer[[#This Row],[Age]]&lt;=47,"33-47",IF(Customer[[#This Row],[Age]]&lt;=62,"48-62",IF(Customer[[#This Row],[Age]]&lt;=77,"63-77","78-92"))))</f>
        <v>33-47</v>
      </c>
      <c r="I696" s="55">
        <v>2</v>
      </c>
      <c r="J696" s="54">
        <v>109730.22</v>
      </c>
      <c r="K696" s="55">
        <v>1</v>
      </c>
      <c r="L696">
        <v>1</v>
      </c>
      <c r="M696">
        <v>1</v>
      </c>
      <c r="N696" s="54">
        <v>123882.73</v>
      </c>
      <c r="O696">
        <v>0</v>
      </c>
      <c r="P696" s="55">
        <v>0</v>
      </c>
      <c r="Q696" s="55">
        <v>2</v>
      </c>
      <c r="R696" t="s">
        <v>113</v>
      </c>
      <c r="S696" s="55">
        <v>267</v>
      </c>
      <c r="T696" s="55">
        <f>--(Customer[[#This Row],[Geography]]="Germany")</f>
        <v>0</v>
      </c>
      <c r="U696" s="55">
        <f>--(Customer[[#This Row],[Geography]]="France")</f>
        <v>1</v>
      </c>
      <c r="V696" s="55">
        <f>--(Customer[[#This Row],[Geography]]="Spain")</f>
        <v>0</v>
      </c>
    </row>
    <row r="697" spans="1:22">
      <c r="A697">
        <v>696</v>
      </c>
      <c r="B697">
        <v>15773591</v>
      </c>
      <c r="C697" t="s">
        <v>650</v>
      </c>
      <c r="D697" s="54">
        <v>664</v>
      </c>
      <c r="E697" t="s">
        <v>9</v>
      </c>
      <c r="F697" t="s">
        <v>120</v>
      </c>
      <c r="G697" s="55">
        <v>57</v>
      </c>
      <c r="H697" s="55" t="str">
        <f>IF(Customer[[#This Row],[Age]]&lt;=32,"18-32",IF(Customer[[#This Row],[Age]]&lt;=47,"33-47",IF(Customer[[#This Row],[Age]]&lt;=62,"48-62",IF(Customer[[#This Row],[Age]]&lt;=77,"63-77","78-92"))))</f>
        <v>48-62</v>
      </c>
      <c r="I697" s="55">
        <v>6</v>
      </c>
      <c r="J697" s="54">
        <v>0</v>
      </c>
      <c r="K697" s="55">
        <v>2</v>
      </c>
      <c r="L697">
        <v>1</v>
      </c>
      <c r="M697">
        <v>1</v>
      </c>
      <c r="N697" s="54">
        <v>15304.08</v>
      </c>
      <c r="O697">
        <v>0</v>
      </c>
      <c r="P697" s="55">
        <v>0</v>
      </c>
      <c r="Q697" s="55">
        <v>5</v>
      </c>
      <c r="R697" t="s">
        <v>122</v>
      </c>
      <c r="S697" s="55">
        <v>564</v>
      </c>
      <c r="T697" s="55">
        <f>--(Customer[[#This Row],[Geography]]="Germany")</f>
        <v>0</v>
      </c>
      <c r="U697" s="55">
        <f>--(Customer[[#This Row],[Geography]]="France")</f>
        <v>1</v>
      </c>
      <c r="V697" s="55">
        <f>--(Customer[[#This Row],[Geography]]="Spain")</f>
        <v>0</v>
      </c>
    </row>
    <row r="698" spans="1:22">
      <c r="A698">
        <v>697</v>
      </c>
      <c r="B698">
        <v>15723620</v>
      </c>
      <c r="C698" t="s">
        <v>287</v>
      </c>
      <c r="D698" s="54">
        <v>445</v>
      </c>
      <c r="E698" t="s">
        <v>11</v>
      </c>
      <c r="F698" t="s">
        <v>120</v>
      </c>
      <c r="G698" s="55">
        <v>62</v>
      </c>
      <c r="H698" s="55" t="str">
        <f>IF(Customer[[#This Row],[Age]]&lt;=32,"18-32",IF(Customer[[#This Row],[Age]]&lt;=47,"33-47",IF(Customer[[#This Row],[Age]]&lt;=62,"48-62",IF(Customer[[#This Row],[Age]]&lt;=77,"63-77","78-92"))))</f>
        <v>48-62</v>
      </c>
      <c r="I698" s="55">
        <v>1</v>
      </c>
      <c r="J698" s="54">
        <v>64119.38</v>
      </c>
      <c r="K698" s="55">
        <v>1</v>
      </c>
      <c r="L698">
        <v>1</v>
      </c>
      <c r="M698">
        <v>1</v>
      </c>
      <c r="N698" s="54">
        <v>76569.64</v>
      </c>
      <c r="O698">
        <v>1</v>
      </c>
      <c r="P698" s="55">
        <v>1</v>
      </c>
      <c r="Q698" s="55">
        <v>5</v>
      </c>
      <c r="R698" t="s">
        <v>130</v>
      </c>
      <c r="S698" s="55">
        <v>561</v>
      </c>
      <c r="T698" s="55">
        <f>--(Customer[[#This Row],[Geography]]="Germany")</f>
        <v>0</v>
      </c>
      <c r="U698" s="55">
        <f>--(Customer[[#This Row],[Geography]]="France")</f>
        <v>0</v>
      </c>
      <c r="V698" s="55">
        <f>--(Customer[[#This Row],[Geography]]="Spain")</f>
        <v>1</v>
      </c>
    </row>
    <row r="699" spans="1:22">
      <c r="A699">
        <v>698</v>
      </c>
      <c r="B699">
        <v>15671779</v>
      </c>
      <c r="C699" t="s">
        <v>651</v>
      </c>
      <c r="D699" s="54">
        <v>543</v>
      </c>
      <c r="E699" t="s">
        <v>10</v>
      </c>
      <c r="F699" t="s">
        <v>112</v>
      </c>
      <c r="G699" s="55">
        <v>57</v>
      </c>
      <c r="H699" s="55" t="str">
        <f>IF(Customer[[#This Row],[Age]]&lt;=32,"18-32",IF(Customer[[#This Row],[Age]]&lt;=47,"33-47",IF(Customer[[#This Row],[Age]]&lt;=62,"48-62",IF(Customer[[#This Row],[Age]]&lt;=77,"63-77","78-92"))))</f>
        <v>48-62</v>
      </c>
      <c r="I699" s="55">
        <v>1</v>
      </c>
      <c r="J699" s="54">
        <v>106138.33</v>
      </c>
      <c r="K699" s="55">
        <v>2</v>
      </c>
      <c r="L699">
        <v>1</v>
      </c>
      <c r="M699">
        <v>1</v>
      </c>
      <c r="N699" s="54">
        <v>120657.32</v>
      </c>
      <c r="O699">
        <v>1</v>
      </c>
      <c r="P699" s="55">
        <v>1</v>
      </c>
      <c r="Q699" s="55">
        <v>5</v>
      </c>
      <c r="R699" t="s">
        <v>117</v>
      </c>
      <c r="S699" s="55">
        <v>677</v>
      </c>
      <c r="T699" s="55">
        <f>--(Customer[[#This Row],[Geography]]="Germany")</f>
        <v>1</v>
      </c>
      <c r="U699" s="55">
        <f>--(Customer[[#This Row],[Geography]]="France")</f>
        <v>0</v>
      </c>
      <c r="V699" s="55">
        <f>--(Customer[[#This Row],[Geography]]="Spain")</f>
        <v>0</v>
      </c>
    </row>
    <row r="700" spans="1:22">
      <c r="A700">
        <v>699</v>
      </c>
      <c r="B700">
        <v>15672966</v>
      </c>
      <c r="C700" t="s">
        <v>365</v>
      </c>
      <c r="D700" s="54">
        <v>746</v>
      </c>
      <c r="E700" t="s">
        <v>11</v>
      </c>
      <c r="F700" t="s">
        <v>120</v>
      </c>
      <c r="G700" s="55">
        <v>36</v>
      </c>
      <c r="H700" s="55" t="str">
        <f>IF(Customer[[#This Row],[Age]]&lt;=32,"18-32",IF(Customer[[#This Row],[Age]]&lt;=47,"33-47",IF(Customer[[#This Row],[Age]]&lt;=62,"48-62",IF(Customer[[#This Row],[Age]]&lt;=77,"63-77","78-92"))))</f>
        <v>33-47</v>
      </c>
      <c r="I700" s="55">
        <v>2</v>
      </c>
      <c r="J700" s="54">
        <v>0</v>
      </c>
      <c r="K700" s="55">
        <v>2</v>
      </c>
      <c r="L700">
        <v>1</v>
      </c>
      <c r="M700">
        <v>1</v>
      </c>
      <c r="N700" s="54">
        <v>16436.560000000001</v>
      </c>
      <c r="O700">
        <v>0</v>
      </c>
      <c r="P700" s="55">
        <v>0</v>
      </c>
      <c r="Q700" s="55">
        <v>5</v>
      </c>
      <c r="R700" t="s">
        <v>113</v>
      </c>
      <c r="S700" s="55">
        <v>718</v>
      </c>
      <c r="T700" s="55">
        <f>--(Customer[[#This Row],[Geography]]="Germany")</f>
        <v>0</v>
      </c>
      <c r="U700" s="55">
        <f>--(Customer[[#This Row],[Geography]]="France")</f>
        <v>0</v>
      </c>
      <c r="V700" s="55">
        <f>--(Customer[[#This Row],[Geography]]="Spain")</f>
        <v>1</v>
      </c>
    </row>
    <row r="701" spans="1:22">
      <c r="A701">
        <v>700</v>
      </c>
      <c r="B701">
        <v>15624667</v>
      </c>
      <c r="C701" t="s">
        <v>291</v>
      </c>
      <c r="D701" s="54">
        <v>742</v>
      </c>
      <c r="E701" t="s">
        <v>10</v>
      </c>
      <c r="F701" t="s">
        <v>120</v>
      </c>
      <c r="G701" s="55">
        <v>33</v>
      </c>
      <c r="H701" s="55" t="str">
        <f>IF(Customer[[#This Row],[Age]]&lt;=32,"18-32",IF(Customer[[#This Row],[Age]]&lt;=47,"33-47",IF(Customer[[#This Row],[Age]]&lt;=62,"48-62",IF(Customer[[#This Row],[Age]]&lt;=77,"63-77","78-92"))))</f>
        <v>33-47</v>
      </c>
      <c r="I701" s="55">
        <v>0</v>
      </c>
      <c r="J701" s="54">
        <v>181656.51</v>
      </c>
      <c r="K701" s="55">
        <v>1</v>
      </c>
      <c r="L701">
        <v>1</v>
      </c>
      <c r="M701">
        <v>1</v>
      </c>
      <c r="N701" s="54">
        <v>107667.91</v>
      </c>
      <c r="O701">
        <v>0</v>
      </c>
      <c r="P701" s="55">
        <v>0</v>
      </c>
      <c r="Q701" s="55">
        <v>1</v>
      </c>
      <c r="R701" t="s">
        <v>122</v>
      </c>
      <c r="S701" s="55">
        <v>288</v>
      </c>
      <c r="T701" s="55">
        <f>--(Customer[[#This Row],[Geography]]="Germany")</f>
        <v>1</v>
      </c>
      <c r="U701" s="55">
        <f>--(Customer[[#This Row],[Geography]]="France")</f>
        <v>0</v>
      </c>
      <c r="V701" s="55">
        <f>--(Customer[[#This Row],[Geography]]="Spain")</f>
        <v>0</v>
      </c>
    </row>
    <row r="702" spans="1:22">
      <c r="A702">
        <v>701</v>
      </c>
      <c r="B702">
        <v>15812888</v>
      </c>
      <c r="C702" t="s">
        <v>652</v>
      </c>
      <c r="D702" s="54">
        <v>750</v>
      </c>
      <c r="E702" t="s">
        <v>9</v>
      </c>
      <c r="F702" t="s">
        <v>112</v>
      </c>
      <c r="G702" s="55">
        <v>32</v>
      </c>
      <c r="H702" s="55" t="str">
        <f>IF(Customer[[#This Row],[Age]]&lt;=32,"18-32",IF(Customer[[#This Row],[Age]]&lt;=47,"33-47",IF(Customer[[#This Row],[Age]]&lt;=62,"48-62",IF(Customer[[#This Row],[Age]]&lt;=77,"63-77","78-92"))))</f>
        <v>18-32</v>
      </c>
      <c r="I702" s="55">
        <v>5</v>
      </c>
      <c r="J702" s="54">
        <v>0</v>
      </c>
      <c r="K702" s="55">
        <v>2</v>
      </c>
      <c r="L702">
        <v>1</v>
      </c>
      <c r="M702">
        <v>0</v>
      </c>
      <c r="N702" s="54">
        <v>95611.47</v>
      </c>
      <c r="O702">
        <v>0</v>
      </c>
      <c r="P702" s="55">
        <v>0</v>
      </c>
      <c r="Q702" s="55">
        <v>1</v>
      </c>
      <c r="R702" t="s">
        <v>122</v>
      </c>
      <c r="S702" s="55">
        <v>872</v>
      </c>
      <c r="T702" s="55">
        <f>--(Customer[[#This Row],[Geography]]="Germany")</f>
        <v>0</v>
      </c>
      <c r="U702" s="55">
        <f>--(Customer[[#This Row],[Geography]]="France")</f>
        <v>1</v>
      </c>
      <c r="V702" s="55">
        <f>--(Customer[[#This Row],[Geography]]="Spain")</f>
        <v>0</v>
      </c>
    </row>
    <row r="703" spans="1:22">
      <c r="A703">
        <v>702</v>
      </c>
      <c r="B703">
        <v>15724154</v>
      </c>
      <c r="C703" t="s">
        <v>145</v>
      </c>
      <c r="D703" s="54">
        <v>669</v>
      </c>
      <c r="E703" t="s">
        <v>9</v>
      </c>
      <c r="F703" t="s">
        <v>120</v>
      </c>
      <c r="G703" s="55">
        <v>30</v>
      </c>
      <c r="H703" s="55" t="str">
        <f>IF(Customer[[#This Row],[Age]]&lt;=32,"18-32",IF(Customer[[#This Row],[Age]]&lt;=47,"33-47",IF(Customer[[#This Row],[Age]]&lt;=62,"48-62",IF(Customer[[#This Row],[Age]]&lt;=77,"63-77","78-92"))))</f>
        <v>18-32</v>
      </c>
      <c r="I703" s="55">
        <v>7</v>
      </c>
      <c r="J703" s="54">
        <v>95128.86</v>
      </c>
      <c r="K703" s="55">
        <v>1</v>
      </c>
      <c r="L703">
        <v>0</v>
      </c>
      <c r="M703">
        <v>0</v>
      </c>
      <c r="N703" s="54">
        <v>19799.259999999998</v>
      </c>
      <c r="O703">
        <v>0</v>
      </c>
      <c r="P703" s="55">
        <v>0</v>
      </c>
      <c r="Q703" s="55">
        <v>4</v>
      </c>
      <c r="R703" t="s">
        <v>130</v>
      </c>
      <c r="S703" s="55">
        <v>463</v>
      </c>
      <c r="T703" s="55">
        <f>--(Customer[[#This Row],[Geography]]="Germany")</f>
        <v>0</v>
      </c>
      <c r="U703" s="55">
        <f>--(Customer[[#This Row],[Geography]]="France")</f>
        <v>1</v>
      </c>
      <c r="V703" s="55">
        <f>--(Customer[[#This Row],[Geography]]="Spain")</f>
        <v>0</v>
      </c>
    </row>
    <row r="704" spans="1:22">
      <c r="A704">
        <v>703</v>
      </c>
      <c r="B704">
        <v>15749540</v>
      </c>
      <c r="C704" t="s">
        <v>231</v>
      </c>
      <c r="D704" s="54">
        <v>594</v>
      </c>
      <c r="E704" t="s">
        <v>11</v>
      </c>
      <c r="F704" t="s">
        <v>112</v>
      </c>
      <c r="G704" s="55">
        <v>49</v>
      </c>
      <c r="H704" s="55" t="str">
        <f>IF(Customer[[#This Row],[Age]]&lt;=32,"18-32",IF(Customer[[#This Row],[Age]]&lt;=47,"33-47",IF(Customer[[#This Row],[Age]]&lt;=62,"48-62",IF(Customer[[#This Row],[Age]]&lt;=77,"63-77","78-92"))))</f>
        <v>48-62</v>
      </c>
      <c r="I704" s="55">
        <v>2</v>
      </c>
      <c r="J704" s="54">
        <v>126615.94</v>
      </c>
      <c r="K704" s="55">
        <v>2</v>
      </c>
      <c r="L704">
        <v>0</v>
      </c>
      <c r="M704">
        <v>1</v>
      </c>
      <c r="N704" s="54">
        <v>123214.74</v>
      </c>
      <c r="O704">
        <v>0</v>
      </c>
      <c r="P704" s="55">
        <v>0</v>
      </c>
      <c r="Q704" s="55">
        <v>3</v>
      </c>
      <c r="R704" t="s">
        <v>113</v>
      </c>
      <c r="S704" s="55">
        <v>650</v>
      </c>
      <c r="T704" s="55">
        <f>--(Customer[[#This Row],[Geography]]="Germany")</f>
        <v>0</v>
      </c>
      <c r="U704" s="55">
        <f>--(Customer[[#This Row],[Geography]]="France")</f>
        <v>0</v>
      </c>
      <c r="V704" s="55">
        <f>--(Customer[[#This Row],[Geography]]="Spain")</f>
        <v>1</v>
      </c>
    </row>
    <row r="705" spans="1:22">
      <c r="A705">
        <v>704</v>
      </c>
      <c r="B705">
        <v>15621063</v>
      </c>
      <c r="C705" t="s">
        <v>653</v>
      </c>
      <c r="D705" s="54">
        <v>574</v>
      </c>
      <c r="E705" t="s">
        <v>11</v>
      </c>
      <c r="F705" t="s">
        <v>120</v>
      </c>
      <c r="G705" s="55">
        <v>36</v>
      </c>
      <c r="H705" s="55" t="str">
        <f>IF(Customer[[#This Row],[Age]]&lt;=32,"18-32",IF(Customer[[#This Row],[Age]]&lt;=47,"33-47",IF(Customer[[#This Row],[Age]]&lt;=62,"48-62",IF(Customer[[#This Row],[Age]]&lt;=77,"63-77","78-92"))))</f>
        <v>33-47</v>
      </c>
      <c r="I705" s="55">
        <v>1</v>
      </c>
      <c r="J705" s="54">
        <v>0</v>
      </c>
      <c r="K705" s="55">
        <v>2</v>
      </c>
      <c r="L705">
        <v>0</v>
      </c>
      <c r="M705">
        <v>1</v>
      </c>
      <c r="N705" s="54">
        <v>71709.119999999995</v>
      </c>
      <c r="O705">
        <v>0</v>
      </c>
      <c r="P705" s="55">
        <v>0</v>
      </c>
      <c r="Q705" s="55">
        <v>2</v>
      </c>
      <c r="R705" t="s">
        <v>113</v>
      </c>
      <c r="S705" s="55">
        <v>980</v>
      </c>
      <c r="T705" s="55">
        <f>--(Customer[[#This Row],[Geography]]="Germany")</f>
        <v>0</v>
      </c>
      <c r="U705" s="55">
        <f>--(Customer[[#This Row],[Geography]]="France")</f>
        <v>0</v>
      </c>
      <c r="V705" s="55">
        <f>--(Customer[[#This Row],[Geography]]="Spain")</f>
        <v>1</v>
      </c>
    </row>
    <row r="706" spans="1:22">
      <c r="A706">
        <v>705</v>
      </c>
      <c r="B706">
        <v>15661626</v>
      </c>
      <c r="C706" t="s">
        <v>654</v>
      </c>
      <c r="D706" s="54">
        <v>659</v>
      </c>
      <c r="E706" t="s">
        <v>10</v>
      </c>
      <c r="F706" t="s">
        <v>120</v>
      </c>
      <c r="G706" s="55">
        <v>36</v>
      </c>
      <c r="H706" s="55" t="str">
        <f>IF(Customer[[#This Row],[Age]]&lt;=32,"18-32",IF(Customer[[#This Row],[Age]]&lt;=47,"33-47",IF(Customer[[#This Row],[Age]]&lt;=62,"48-62",IF(Customer[[#This Row],[Age]]&lt;=77,"63-77","78-92"))))</f>
        <v>33-47</v>
      </c>
      <c r="I706" s="55">
        <v>2</v>
      </c>
      <c r="J706" s="54">
        <v>76190.48</v>
      </c>
      <c r="K706" s="55">
        <v>2</v>
      </c>
      <c r="L706">
        <v>1</v>
      </c>
      <c r="M706">
        <v>1</v>
      </c>
      <c r="N706" s="54">
        <v>149066.14000000001</v>
      </c>
      <c r="O706">
        <v>0</v>
      </c>
      <c r="P706" s="55">
        <v>0</v>
      </c>
      <c r="Q706" s="55">
        <v>1</v>
      </c>
      <c r="R706" t="s">
        <v>130</v>
      </c>
      <c r="S706" s="55">
        <v>374</v>
      </c>
      <c r="T706" s="55">
        <f>--(Customer[[#This Row],[Geography]]="Germany")</f>
        <v>1</v>
      </c>
      <c r="U706" s="55">
        <f>--(Customer[[#This Row],[Geography]]="France")</f>
        <v>0</v>
      </c>
      <c r="V706" s="55">
        <f>--(Customer[[#This Row],[Geography]]="Spain")</f>
        <v>0</v>
      </c>
    </row>
    <row r="707" spans="1:22">
      <c r="A707">
        <v>706</v>
      </c>
      <c r="B707">
        <v>15698703</v>
      </c>
      <c r="C707" t="s">
        <v>401</v>
      </c>
      <c r="D707" s="54">
        <v>750</v>
      </c>
      <c r="E707" t="s">
        <v>10</v>
      </c>
      <c r="F707" t="s">
        <v>120</v>
      </c>
      <c r="G707" s="55">
        <v>40</v>
      </c>
      <c r="H707" s="55" t="str">
        <f>IF(Customer[[#This Row],[Age]]&lt;=32,"18-32",IF(Customer[[#This Row],[Age]]&lt;=47,"33-47",IF(Customer[[#This Row],[Age]]&lt;=62,"48-62",IF(Customer[[#This Row],[Age]]&lt;=77,"63-77","78-92"))))</f>
        <v>33-47</v>
      </c>
      <c r="I707" s="55">
        <v>5</v>
      </c>
      <c r="J707" s="54">
        <v>168286.81</v>
      </c>
      <c r="K707" s="55">
        <v>3</v>
      </c>
      <c r="L707">
        <v>1</v>
      </c>
      <c r="M707">
        <v>0</v>
      </c>
      <c r="N707" s="54">
        <v>20451.990000000002</v>
      </c>
      <c r="O707">
        <v>1</v>
      </c>
      <c r="P707" s="55">
        <v>1</v>
      </c>
      <c r="Q707" s="55">
        <v>4</v>
      </c>
      <c r="R707" t="s">
        <v>117</v>
      </c>
      <c r="S707" s="55">
        <v>523</v>
      </c>
      <c r="T707" s="55">
        <f>--(Customer[[#This Row],[Geography]]="Germany")</f>
        <v>1</v>
      </c>
      <c r="U707" s="55">
        <f>--(Customer[[#This Row],[Geography]]="France")</f>
        <v>0</v>
      </c>
      <c r="V707" s="55">
        <f>--(Customer[[#This Row],[Geography]]="Spain")</f>
        <v>0</v>
      </c>
    </row>
    <row r="708" spans="1:22">
      <c r="A708">
        <v>707</v>
      </c>
      <c r="B708">
        <v>15801431</v>
      </c>
      <c r="C708" t="s">
        <v>655</v>
      </c>
      <c r="D708" s="54">
        <v>626</v>
      </c>
      <c r="E708" t="s">
        <v>10</v>
      </c>
      <c r="F708" t="s">
        <v>120</v>
      </c>
      <c r="G708" s="55">
        <v>35</v>
      </c>
      <c r="H708" s="55" t="str">
        <f>IF(Customer[[#This Row],[Age]]&lt;=32,"18-32",IF(Customer[[#This Row],[Age]]&lt;=47,"33-47",IF(Customer[[#This Row],[Age]]&lt;=62,"48-62",IF(Customer[[#This Row],[Age]]&lt;=77,"63-77","78-92"))))</f>
        <v>33-47</v>
      </c>
      <c r="I708" s="55">
        <v>4</v>
      </c>
      <c r="J708" s="54">
        <v>88109.81</v>
      </c>
      <c r="K708" s="55">
        <v>1</v>
      </c>
      <c r="L708">
        <v>1</v>
      </c>
      <c r="M708">
        <v>1</v>
      </c>
      <c r="N708" s="54">
        <v>32825.5</v>
      </c>
      <c r="O708">
        <v>0</v>
      </c>
      <c r="P708" s="55">
        <v>0</v>
      </c>
      <c r="Q708" s="55">
        <v>5</v>
      </c>
      <c r="R708" t="s">
        <v>122</v>
      </c>
      <c r="S708" s="55">
        <v>279</v>
      </c>
      <c r="T708" s="55">
        <f>--(Customer[[#This Row],[Geography]]="Germany")</f>
        <v>1</v>
      </c>
      <c r="U708" s="55">
        <f>--(Customer[[#This Row],[Geography]]="France")</f>
        <v>0</v>
      </c>
      <c r="V708" s="55">
        <f>--(Customer[[#This Row],[Geography]]="Spain")</f>
        <v>0</v>
      </c>
    </row>
    <row r="709" spans="1:22">
      <c r="A709">
        <v>708</v>
      </c>
      <c r="B709">
        <v>15649451</v>
      </c>
      <c r="C709" t="s">
        <v>656</v>
      </c>
      <c r="D709" s="54">
        <v>620</v>
      </c>
      <c r="E709" t="s">
        <v>9</v>
      </c>
      <c r="F709" t="s">
        <v>120</v>
      </c>
      <c r="G709" s="55">
        <v>42</v>
      </c>
      <c r="H709" s="55" t="str">
        <f>IF(Customer[[#This Row],[Age]]&lt;=32,"18-32",IF(Customer[[#This Row],[Age]]&lt;=47,"33-47",IF(Customer[[#This Row],[Age]]&lt;=62,"48-62",IF(Customer[[#This Row],[Age]]&lt;=77,"63-77","78-92"))))</f>
        <v>33-47</v>
      </c>
      <c r="I709" s="55">
        <v>4</v>
      </c>
      <c r="J709" s="54">
        <v>0</v>
      </c>
      <c r="K709" s="55">
        <v>2</v>
      </c>
      <c r="L709">
        <v>1</v>
      </c>
      <c r="M709">
        <v>0</v>
      </c>
      <c r="N709" s="54">
        <v>6232.31</v>
      </c>
      <c r="O709">
        <v>0</v>
      </c>
      <c r="P709" s="55">
        <v>0</v>
      </c>
      <c r="Q709" s="55">
        <v>5</v>
      </c>
      <c r="R709" t="s">
        <v>117</v>
      </c>
      <c r="S709" s="55">
        <v>402</v>
      </c>
      <c r="T709" s="55">
        <f>--(Customer[[#This Row],[Geography]]="Germany")</f>
        <v>0</v>
      </c>
      <c r="U709" s="55">
        <f>--(Customer[[#This Row],[Geography]]="France")</f>
        <v>1</v>
      </c>
      <c r="V709" s="55">
        <f>--(Customer[[#This Row],[Geography]]="Spain")</f>
        <v>0</v>
      </c>
    </row>
    <row r="710" spans="1:22">
      <c r="A710">
        <v>709</v>
      </c>
      <c r="B710">
        <v>15626156</v>
      </c>
      <c r="C710" t="s">
        <v>657</v>
      </c>
      <c r="D710" s="54">
        <v>580</v>
      </c>
      <c r="E710" t="s">
        <v>9</v>
      </c>
      <c r="F710" t="s">
        <v>112</v>
      </c>
      <c r="G710" s="55">
        <v>35</v>
      </c>
      <c r="H710" s="55" t="str">
        <f>IF(Customer[[#This Row],[Age]]&lt;=32,"18-32",IF(Customer[[#This Row],[Age]]&lt;=47,"33-47",IF(Customer[[#This Row],[Age]]&lt;=62,"48-62",IF(Customer[[#This Row],[Age]]&lt;=77,"63-77","78-92"))))</f>
        <v>33-47</v>
      </c>
      <c r="I710" s="55">
        <v>8</v>
      </c>
      <c r="J710" s="54">
        <v>0</v>
      </c>
      <c r="K710" s="55">
        <v>2</v>
      </c>
      <c r="L710">
        <v>0</v>
      </c>
      <c r="M710">
        <v>1</v>
      </c>
      <c r="N710" s="54">
        <v>10357.030000000001</v>
      </c>
      <c r="O710">
        <v>0</v>
      </c>
      <c r="P710" s="55">
        <v>0</v>
      </c>
      <c r="Q710" s="55">
        <v>3</v>
      </c>
      <c r="R710" t="s">
        <v>117</v>
      </c>
      <c r="S710" s="55">
        <v>717</v>
      </c>
      <c r="T710" s="55">
        <f>--(Customer[[#This Row],[Geography]]="Germany")</f>
        <v>0</v>
      </c>
      <c r="U710" s="55">
        <f>--(Customer[[#This Row],[Geography]]="France")</f>
        <v>1</v>
      </c>
      <c r="V710" s="55">
        <f>--(Customer[[#This Row],[Geography]]="Spain")</f>
        <v>0</v>
      </c>
    </row>
    <row r="711" spans="1:22">
      <c r="A711">
        <v>710</v>
      </c>
      <c r="B711">
        <v>15606158</v>
      </c>
      <c r="C711" t="s">
        <v>424</v>
      </c>
      <c r="D711" s="54">
        <v>686</v>
      </c>
      <c r="E711" t="s">
        <v>9</v>
      </c>
      <c r="F711" t="s">
        <v>112</v>
      </c>
      <c r="G711" s="55">
        <v>34</v>
      </c>
      <c r="H711" s="55" t="str">
        <f>IF(Customer[[#This Row],[Age]]&lt;=32,"18-32",IF(Customer[[#This Row],[Age]]&lt;=47,"33-47",IF(Customer[[#This Row],[Age]]&lt;=62,"48-62",IF(Customer[[#This Row],[Age]]&lt;=77,"63-77","78-92"))))</f>
        <v>33-47</v>
      </c>
      <c r="I711" s="55">
        <v>3</v>
      </c>
      <c r="J711" s="54">
        <v>123971.51</v>
      </c>
      <c r="K711" s="55">
        <v>2</v>
      </c>
      <c r="L711">
        <v>1</v>
      </c>
      <c r="M711">
        <v>0</v>
      </c>
      <c r="N711" s="54">
        <v>147794.63</v>
      </c>
      <c r="O711">
        <v>0</v>
      </c>
      <c r="P711" s="55">
        <v>0</v>
      </c>
      <c r="Q711" s="55">
        <v>5</v>
      </c>
      <c r="R711" t="s">
        <v>130</v>
      </c>
      <c r="S711" s="55">
        <v>410</v>
      </c>
      <c r="T711" s="55">
        <f>--(Customer[[#This Row],[Geography]]="Germany")</f>
        <v>0</v>
      </c>
      <c r="U711" s="55">
        <f>--(Customer[[#This Row],[Geography]]="France")</f>
        <v>1</v>
      </c>
      <c r="V711" s="55">
        <f>--(Customer[[#This Row],[Geography]]="Spain")</f>
        <v>0</v>
      </c>
    </row>
    <row r="712" spans="1:22">
      <c r="A712">
        <v>711</v>
      </c>
      <c r="B712">
        <v>15589496</v>
      </c>
      <c r="C712" t="s">
        <v>658</v>
      </c>
      <c r="D712" s="54">
        <v>540</v>
      </c>
      <c r="E712" t="s">
        <v>9</v>
      </c>
      <c r="F712" t="s">
        <v>120</v>
      </c>
      <c r="G712" s="55">
        <v>48</v>
      </c>
      <c r="H712" s="55" t="str">
        <f>IF(Customer[[#This Row],[Age]]&lt;=32,"18-32",IF(Customer[[#This Row],[Age]]&lt;=47,"33-47",IF(Customer[[#This Row],[Age]]&lt;=62,"48-62",IF(Customer[[#This Row],[Age]]&lt;=77,"63-77","78-92"))))</f>
        <v>48-62</v>
      </c>
      <c r="I712" s="55">
        <v>0</v>
      </c>
      <c r="J712" s="54">
        <v>148116.48000000001</v>
      </c>
      <c r="K712" s="55">
        <v>1</v>
      </c>
      <c r="L712">
        <v>0</v>
      </c>
      <c r="M712">
        <v>0</v>
      </c>
      <c r="N712" s="54">
        <v>116973.48</v>
      </c>
      <c r="O712">
        <v>0</v>
      </c>
      <c r="P712" s="55">
        <v>0</v>
      </c>
      <c r="Q712" s="55">
        <v>3</v>
      </c>
      <c r="R712" t="s">
        <v>117</v>
      </c>
      <c r="S712" s="55">
        <v>274</v>
      </c>
      <c r="T712" s="55">
        <f>--(Customer[[#This Row],[Geography]]="Germany")</f>
        <v>0</v>
      </c>
      <c r="U712" s="55">
        <f>--(Customer[[#This Row],[Geography]]="France")</f>
        <v>1</v>
      </c>
      <c r="V712" s="55">
        <f>--(Customer[[#This Row],[Geography]]="Spain")</f>
        <v>0</v>
      </c>
    </row>
    <row r="713" spans="1:22">
      <c r="A713">
        <v>712</v>
      </c>
      <c r="B713">
        <v>15730345</v>
      </c>
      <c r="C713" t="s">
        <v>659</v>
      </c>
      <c r="D713" s="54">
        <v>634</v>
      </c>
      <c r="E713" t="s">
        <v>10</v>
      </c>
      <c r="F713" t="s">
        <v>120</v>
      </c>
      <c r="G713" s="55">
        <v>35</v>
      </c>
      <c r="H713" s="55" t="str">
        <f>IF(Customer[[#This Row],[Age]]&lt;=32,"18-32",IF(Customer[[#This Row],[Age]]&lt;=47,"33-47",IF(Customer[[#This Row],[Age]]&lt;=62,"48-62",IF(Customer[[#This Row],[Age]]&lt;=77,"63-77","78-92"))))</f>
        <v>33-47</v>
      </c>
      <c r="I713" s="55">
        <v>6</v>
      </c>
      <c r="J713" s="54">
        <v>116269.01</v>
      </c>
      <c r="K713" s="55">
        <v>1</v>
      </c>
      <c r="L713">
        <v>1</v>
      </c>
      <c r="M713">
        <v>0</v>
      </c>
      <c r="N713" s="54">
        <v>129964.94</v>
      </c>
      <c r="O713">
        <v>0</v>
      </c>
      <c r="P713" s="55">
        <v>0</v>
      </c>
      <c r="Q713" s="55">
        <v>1</v>
      </c>
      <c r="R713" t="s">
        <v>122</v>
      </c>
      <c r="S713" s="55">
        <v>989</v>
      </c>
      <c r="T713" s="55">
        <f>--(Customer[[#This Row],[Geography]]="Germany")</f>
        <v>1</v>
      </c>
      <c r="U713" s="55">
        <f>--(Customer[[#This Row],[Geography]]="France")</f>
        <v>0</v>
      </c>
      <c r="V713" s="55">
        <f>--(Customer[[#This Row],[Geography]]="Spain")</f>
        <v>0</v>
      </c>
    </row>
    <row r="714" spans="1:22">
      <c r="A714">
        <v>713</v>
      </c>
      <c r="B714">
        <v>15572038</v>
      </c>
      <c r="C714" t="s">
        <v>660</v>
      </c>
      <c r="D714" s="54">
        <v>632</v>
      </c>
      <c r="E714" t="s">
        <v>11</v>
      </c>
      <c r="F714" t="s">
        <v>120</v>
      </c>
      <c r="G714" s="55">
        <v>38</v>
      </c>
      <c r="H714" s="55" t="str">
        <f>IF(Customer[[#This Row],[Age]]&lt;=32,"18-32",IF(Customer[[#This Row],[Age]]&lt;=47,"33-47",IF(Customer[[#This Row],[Age]]&lt;=62,"48-62",IF(Customer[[#This Row],[Age]]&lt;=77,"63-77","78-92"))))</f>
        <v>33-47</v>
      </c>
      <c r="I714" s="55">
        <v>1</v>
      </c>
      <c r="J714" s="54">
        <v>120599.21</v>
      </c>
      <c r="K714" s="55">
        <v>1</v>
      </c>
      <c r="L714">
        <v>1</v>
      </c>
      <c r="M714">
        <v>0</v>
      </c>
      <c r="N714" s="54">
        <v>92816.86</v>
      </c>
      <c r="O714">
        <v>0</v>
      </c>
      <c r="P714" s="55">
        <v>0</v>
      </c>
      <c r="Q714" s="55">
        <v>3</v>
      </c>
      <c r="R714" t="s">
        <v>113</v>
      </c>
      <c r="S714" s="55">
        <v>666</v>
      </c>
      <c r="T714" s="55">
        <f>--(Customer[[#This Row],[Geography]]="Germany")</f>
        <v>0</v>
      </c>
      <c r="U714" s="55">
        <f>--(Customer[[#This Row],[Geography]]="France")</f>
        <v>0</v>
      </c>
      <c r="V714" s="55">
        <f>--(Customer[[#This Row],[Geography]]="Spain")</f>
        <v>1</v>
      </c>
    </row>
    <row r="715" spans="1:22">
      <c r="A715">
        <v>714</v>
      </c>
      <c r="B715">
        <v>15643439</v>
      </c>
      <c r="C715" t="s">
        <v>591</v>
      </c>
      <c r="D715" s="54">
        <v>501</v>
      </c>
      <c r="E715" t="s">
        <v>9</v>
      </c>
      <c r="F715" t="s">
        <v>112</v>
      </c>
      <c r="G715" s="55">
        <v>41</v>
      </c>
      <c r="H715" s="55" t="str">
        <f>IF(Customer[[#This Row],[Age]]&lt;=32,"18-32",IF(Customer[[#This Row],[Age]]&lt;=47,"33-47",IF(Customer[[#This Row],[Age]]&lt;=62,"48-62",IF(Customer[[#This Row],[Age]]&lt;=77,"63-77","78-92"))))</f>
        <v>33-47</v>
      </c>
      <c r="I715" s="55">
        <v>3</v>
      </c>
      <c r="J715" s="54">
        <v>144260.5</v>
      </c>
      <c r="K715" s="55">
        <v>1</v>
      </c>
      <c r="L715">
        <v>1</v>
      </c>
      <c r="M715">
        <v>0</v>
      </c>
      <c r="N715" s="54">
        <v>172114.67</v>
      </c>
      <c r="O715">
        <v>0</v>
      </c>
      <c r="P715" s="55">
        <v>0</v>
      </c>
      <c r="Q715" s="55">
        <v>5</v>
      </c>
      <c r="R715" t="s">
        <v>113</v>
      </c>
      <c r="S715" s="55">
        <v>518</v>
      </c>
      <c r="T715" s="55">
        <f>--(Customer[[#This Row],[Geography]]="Germany")</f>
        <v>0</v>
      </c>
      <c r="U715" s="55">
        <f>--(Customer[[#This Row],[Geography]]="France")</f>
        <v>1</v>
      </c>
      <c r="V715" s="55">
        <f>--(Customer[[#This Row],[Geography]]="Spain")</f>
        <v>0</v>
      </c>
    </row>
    <row r="716" spans="1:22">
      <c r="A716">
        <v>715</v>
      </c>
      <c r="B716">
        <v>15604158</v>
      </c>
      <c r="C716" t="s">
        <v>187</v>
      </c>
      <c r="D716" s="54">
        <v>650</v>
      </c>
      <c r="E716" t="s">
        <v>11</v>
      </c>
      <c r="F716" t="s">
        <v>112</v>
      </c>
      <c r="G716" s="55">
        <v>25</v>
      </c>
      <c r="H716" s="55" t="str">
        <f>IF(Customer[[#This Row],[Age]]&lt;=32,"18-32",IF(Customer[[#This Row],[Age]]&lt;=47,"33-47",IF(Customer[[#This Row],[Age]]&lt;=62,"48-62",IF(Customer[[#This Row],[Age]]&lt;=77,"63-77","78-92"))))</f>
        <v>18-32</v>
      </c>
      <c r="I716" s="55">
        <v>3</v>
      </c>
      <c r="J716" s="54">
        <v>86605.5</v>
      </c>
      <c r="K716" s="55">
        <v>3</v>
      </c>
      <c r="L716">
        <v>1</v>
      </c>
      <c r="M716">
        <v>0</v>
      </c>
      <c r="N716" s="54">
        <v>16649.310000000001</v>
      </c>
      <c r="O716">
        <v>1</v>
      </c>
      <c r="P716" s="55">
        <v>1</v>
      </c>
      <c r="Q716" s="55">
        <v>2</v>
      </c>
      <c r="R716" t="s">
        <v>117</v>
      </c>
      <c r="S716" s="55">
        <v>653</v>
      </c>
      <c r="T716" s="55">
        <f>--(Customer[[#This Row],[Geography]]="Germany")</f>
        <v>0</v>
      </c>
      <c r="U716" s="55">
        <f>--(Customer[[#This Row],[Geography]]="France")</f>
        <v>0</v>
      </c>
      <c r="V716" s="55">
        <f>--(Customer[[#This Row],[Geography]]="Spain")</f>
        <v>1</v>
      </c>
    </row>
    <row r="717" spans="1:22">
      <c r="A717">
        <v>716</v>
      </c>
      <c r="B717">
        <v>15657396</v>
      </c>
      <c r="C717" t="s">
        <v>498</v>
      </c>
      <c r="D717" s="54">
        <v>786</v>
      </c>
      <c r="E717" t="s">
        <v>9</v>
      </c>
      <c r="F717" t="s">
        <v>120</v>
      </c>
      <c r="G717" s="55">
        <v>34</v>
      </c>
      <c r="H717" s="55" t="str">
        <f>IF(Customer[[#This Row],[Age]]&lt;=32,"18-32",IF(Customer[[#This Row],[Age]]&lt;=47,"33-47",IF(Customer[[#This Row],[Age]]&lt;=62,"48-62",IF(Customer[[#This Row],[Age]]&lt;=77,"63-77","78-92"))))</f>
        <v>33-47</v>
      </c>
      <c r="I717" s="55">
        <v>9</v>
      </c>
      <c r="J717" s="54">
        <v>0</v>
      </c>
      <c r="K717" s="55">
        <v>2</v>
      </c>
      <c r="L717">
        <v>1</v>
      </c>
      <c r="M717">
        <v>0</v>
      </c>
      <c r="N717" s="54">
        <v>144517.19</v>
      </c>
      <c r="O717">
        <v>0</v>
      </c>
      <c r="P717" s="55">
        <v>0</v>
      </c>
      <c r="Q717" s="55">
        <v>1</v>
      </c>
      <c r="R717" t="s">
        <v>117</v>
      </c>
      <c r="S717" s="55">
        <v>723</v>
      </c>
      <c r="T717" s="55">
        <f>--(Customer[[#This Row],[Geography]]="Germany")</f>
        <v>0</v>
      </c>
      <c r="U717" s="55">
        <f>--(Customer[[#This Row],[Geography]]="France")</f>
        <v>1</v>
      </c>
      <c r="V717" s="55">
        <f>--(Customer[[#This Row],[Geography]]="Spain")</f>
        <v>0</v>
      </c>
    </row>
    <row r="718" spans="1:22">
      <c r="A718">
        <v>717</v>
      </c>
      <c r="B718">
        <v>15709478</v>
      </c>
      <c r="C718" t="s">
        <v>389</v>
      </c>
      <c r="D718" s="54">
        <v>554</v>
      </c>
      <c r="E718" t="s">
        <v>10</v>
      </c>
      <c r="F718" t="s">
        <v>112</v>
      </c>
      <c r="G718" s="55">
        <v>37</v>
      </c>
      <c r="H718" s="55" t="str">
        <f>IF(Customer[[#This Row],[Age]]&lt;=32,"18-32",IF(Customer[[#This Row],[Age]]&lt;=47,"33-47",IF(Customer[[#This Row],[Age]]&lt;=62,"48-62",IF(Customer[[#This Row],[Age]]&lt;=77,"63-77","78-92"))))</f>
        <v>33-47</v>
      </c>
      <c r="I718" s="55">
        <v>4</v>
      </c>
      <c r="J718" s="54">
        <v>58629.97</v>
      </c>
      <c r="K718" s="55">
        <v>1</v>
      </c>
      <c r="L718">
        <v>0</v>
      </c>
      <c r="M718">
        <v>0</v>
      </c>
      <c r="N718" s="54">
        <v>182038.6</v>
      </c>
      <c r="O718">
        <v>0</v>
      </c>
      <c r="P718" s="55">
        <v>0</v>
      </c>
      <c r="Q718" s="55">
        <v>2</v>
      </c>
      <c r="R718" t="s">
        <v>113</v>
      </c>
      <c r="S718" s="55">
        <v>606</v>
      </c>
      <c r="T718" s="55">
        <f>--(Customer[[#This Row],[Geography]]="Germany")</f>
        <v>1</v>
      </c>
      <c r="U718" s="55">
        <f>--(Customer[[#This Row],[Geography]]="France")</f>
        <v>0</v>
      </c>
      <c r="V718" s="55">
        <f>--(Customer[[#This Row],[Geography]]="Spain")</f>
        <v>0</v>
      </c>
    </row>
    <row r="719" spans="1:22">
      <c r="A719">
        <v>718</v>
      </c>
      <c r="B719">
        <v>15628824</v>
      </c>
      <c r="C719" t="s">
        <v>339</v>
      </c>
      <c r="D719" s="54">
        <v>701</v>
      </c>
      <c r="E719" t="s">
        <v>11</v>
      </c>
      <c r="F719" t="s">
        <v>112</v>
      </c>
      <c r="G719" s="55">
        <v>42</v>
      </c>
      <c r="H719" s="55" t="str">
        <f>IF(Customer[[#This Row],[Age]]&lt;=32,"18-32",IF(Customer[[#This Row],[Age]]&lt;=47,"33-47",IF(Customer[[#This Row],[Age]]&lt;=62,"48-62",IF(Customer[[#This Row],[Age]]&lt;=77,"63-77","78-92"))))</f>
        <v>33-47</v>
      </c>
      <c r="I719" s="55">
        <v>5</v>
      </c>
      <c r="J719" s="54">
        <v>0</v>
      </c>
      <c r="K719" s="55">
        <v>2</v>
      </c>
      <c r="L719">
        <v>0</v>
      </c>
      <c r="M719">
        <v>0</v>
      </c>
      <c r="N719" s="54">
        <v>24210.560000000001</v>
      </c>
      <c r="O719">
        <v>0</v>
      </c>
      <c r="P719" s="55">
        <v>0</v>
      </c>
      <c r="Q719" s="55">
        <v>1</v>
      </c>
      <c r="R719" t="s">
        <v>117</v>
      </c>
      <c r="S719" s="55">
        <v>282</v>
      </c>
      <c r="T719" s="55">
        <f>--(Customer[[#This Row],[Geography]]="Germany")</f>
        <v>0</v>
      </c>
      <c r="U719" s="55">
        <f>--(Customer[[#This Row],[Geography]]="France")</f>
        <v>0</v>
      </c>
      <c r="V719" s="55">
        <f>--(Customer[[#This Row],[Geography]]="Spain")</f>
        <v>1</v>
      </c>
    </row>
    <row r="720" spans="1:22">
      <c r="A720">
        <v>719</v>
      </c>
      <c r="B720">
        <v>15814519</v>
      </c>
      <c r="C720" t="s">
        <v>661</v>
      </c>
      <c r="D720" s="54">
        <v>474</v>
      </c>
      <c r="E720" t="s">
        <v>9</v>
      </c>
      <c r="F720" t="s">
        <v>120</v>
      </c>
      <c r="G720" s="55">
        <v>45</v>
      </c>
      <c r="H720" s="55" t="str">
        <f>IF(Customer[[#This Row],[Age]]&lt;=32,"18-32",IF(Customer[[#This Row],[Age]]&lt;=47,"33-47",IF(Customer[[#This Row],[Age]]&lt;=62,"48-62",IF(Customer[[#This Row],[Age]]&lt;=77,"63-77","78-92"))))</f>
        <v>33-47</v>
      </c>
      <c r="I720" s="55">
        <v>10</v>
      </c>
      <c r="J720" s="54">
        <v>0</v>
      </c>
      <c r="K720" s="55">
        <v>2</v>
      </c>
      <c r="L720">
        <v>0</v>
      </c>
      <c r="M720">
        <v>0</v>
      </c>
      <c r="N720" s="54">
        <v>172175.9</v>
      </c>
      <c r="O720">
        <v>0</v>
      </c>
      <c r="P720" s="55">
        <v>0</v>
      </c>
      <c r="Q720" s="55">
        <v>4</v>
      </c>
      <c r="R720" t="s">
        <v>130</v>
      </c>
      <c r="S720" s="55">
        <v>792</v>
      </c>
      <c r="T720" s="55">
        <f>--(Customer[[#This Row],[Geography]]="Germany")</f>
        <v>0</v>
      </c>
      <c r="U720" s="55">
        <f>--(Customer[[#This Row],[Geography]]="France")</f>
        <v>1</v>
      </c>
      <c r="V720" s="55">
        <f>--(Customer[[#This Row],[Geography]]="Spain")</f>
        <v>0</v>
      </c>
    </row>
    <row r="721" spans="1:22">
      <c r="A721">
        <v>720</v>
      </c>
      <c r="B721">
        <v>15636520</v>
      </c>
      <c r="C721" t="s">
        <v>322</v>
      </c>
      <c r="D721" s="54">
        <v>621</v>
      </c>
      <c r="E721" t="s">
        <v>9</v>
      </c>
      <c r="F721" t="s">
        <v>112</v>
      </c>
      <c r="G721" s="55">
        <v>43</v>
      </c>
      <c r="H721" s="55" t="str">
        <f>IF(Customer[[#This Row],[Age]]&lt;=32,"18-32",IF(Customer[[#This Row],[Age]]&lt;=47,"33-47",IF(Customer[[#This Row],[Age]]&lt;=62,"48-62",IF(Customer[[#This Row],[Age]]&lt;=77,"63-77","78-92"))))</f>
        <v>33-47</v>
      </c>
      <c r="I721" s="55">
        <v>5</v>
      </c>
      <c r="J721" s="54">
        <v>0</v>
      </c>
      <c r="K721" s="55">
        <v>1</v>
      </c>
      <c r="L721">
        <v>1</v>
      </c>
      <c r="M721">
        <v>1</v>
      </c>
      <c r="N721" s="54">
        <v>47578.45</v>
      </c>
      <c r="O721">
        <v>0</v>
      </c>
      <c r="P721" s="55">
        <v>0</v>
      </c>
      <c r="Q721" s="55">
        <v>1</v>
      </c>
      <c r="R721" t="s">
        <v>122</v>
      </c>
      <c r="S721" s="55">
        <v>777</v>
      </c>
      <c r="T721" s="55">
        <f>--(Customer[[#This Row],[Geography]]="Germany")</f>
        <v>0</v>
      </c>
      <c r="U721" s="55">
        <f>--(Customer[[#This Row],[Geography]]="France")</f>
        <v>1</v>
      </c>
      <c r="V721" s="55">
        <f>--(Customer[[#This Row],[Geography]]="Spain")</f>
        <v>0</v>
      </c>
    </row>
    <row r="722" spans="1:22">
      <c r="A722">
        <v>721</v>
      </c>
      <c r="B722">
        <v>15794414</v>
      </c>
      <c r="C722" t="s">
        <v>662</v>
      </c>
      <c r="D722" s="54">
        <v>672</v>
      </c>
      <c r="E722" t="s">
        <v>11</v>
      </c>
      <c r="F722" t="s">
        <v>112</v>
      </c>
      <c r="G722" s="55">
        <v>56</v>
      </c>
      <c r="H722" s="55" t="str">
        <f>IF(Customer[[#This Row],[Age]]&lt;=32,"18-32",IF(Customer[[#This Row],[Age]]&lt;=47,"33-47",IF(Customer[[#This Row],[Age]]&lt;=62,"48-62",IF(Customer[[#This Row],[Age]]&lt;=77,"63-77","78-92"))))</f>
        <v>48-62</v>
      </c>
      <c r="I722" s="55">
        <v>2</v>
      </c>
      <c r="J722" s="54">
        <v>209767.31</v>
      </c>
      <c r="K722" s="55">
        <v>2</v>
      </c>
      <c r="L722">
        <v>1</v>
      </c>
      <c r="M722">
        <v>1</v>
      </c>
      <c r="N722" s="54">
        <v>150694.42000000001</v>
      </c>
      <c r="O722">
        <v>1</v>
      </c>
      <c r="P722" s="55">
        <v>1</v>
      </c>
      <c r="Q722" s="55">
        <v>5</v>
      </c>
      <c r="R722" t="s">
        <v>130</v>
      </c>
      <c r="S722" s="55">
        <v>742</v>
      </c>
      <c r="T722" s="55">
        <f>--(Customer[[#This Row],[Geography]]="Germany")</f>
        <v>0</v>
      </c>
      <c r="U722" s="55">
        <f>--(Customer[[#This Row],[Geography]]="France")</f>
        <v>0</v>
      </c>
      <c r="V722" s="55">
        <f>--(Customer[[#This Row],[Geography]]="Spain")</f>
        <v>1</v>
      </c>
    </row>
    <row r="723" spans="1:22">
      <c r="A723">
        <v>722</v>
      </c>
      <c r="B723">
        <v>15643671</v>
      </c>
      <c r="C723" t="s">
        <v>663</v>
      </c>
      <c r="D723" s="54">
        <v>459</v>
      </c>
      <c r="E723" t="s">
        <v>11</v>
      </c>
      <c r="F723" t="s">
        <v>112</v>
      </c>
      <c r="G723" s="55">
        <v>42</v>
      </c>
      <c r="H723" s="55" t="str">
        <f>IF(Customer[[#This Row],[Age]]&lt;=32,"18-32",IF(Customer[[#This Row],[Age]]&lt;=47,"33-47",IF(Customer[[#This Row],[Age]]&lt;=62,"48-62",IF(Customer[[#This Row],[Age]]&lt;=77,"63-77","78-92"))))</f>
        <v>33-47</v>
      </c>
      <c r="I723" s="55">
        <v>6</v>
      </c>
      <c r="J723" s="54">
        <v>129634.25</v>
      </c>
      <c r="K723" s="55">
        <v>2</v>
      </c>
      <c r="L723">
        <v>1</v>
      </c>
      <c r="M723">
        <v>1</v>
      </c>
      <c r="N723" s="54">
        <v>177683.02</v>
      </c>
      <c r="O723">
        <v>1</v>
      </c>
      <c r="P723" s="55">
        <v>1</v>
      </c>
      <c r="Q723" s="55">
        <v>3</v>
      </c>
      <c r="R723" t="s">
        <v>130</v>
      </c>
      <c r="S723" s="55">
        <v>326</v>
      </c>
      <c r="T723" s="55">
        <f>--(Customer[[#This Row],[Geography]]="Germany")</f>
        <v>0</v>
      </c>
      <c r="U723" s="55">
        <f>--(Customer[[#This Row],[Geography]]="France")</f>
        <v>0</v>
      </c>
      <c r="V723" s="55">
        <f>--(Customer[[#This Row],[Geography]]="Spain")</f>
        <v>1</v>
      </c>
    </row>
    <row r="724" spans="1:22">
      <c r="A724">
        <v>723</v>
      </c>
      <c r="B724">
        <v>15700650</v>
      </c>
      <c r="C724" t="s">
        <v>664</v>
      </c>
      <c r="D724" s="54">
        <v>669</v>
      </c>
      <c r="E724" t="s">
        <v>9</v>
      </c>
      <c r="F724" t="s">
        <v>120</v>
      </c>
      <c r="G724" s="55">
        <v>23</v>
      </c>
      <c r="H724" s="55" t="str">
        <f>IF(Customer[[#This Row],[Age]]&lt;=32,"18-32",IF(Customer[[#This Row],[Age]]&lt;=47,"33-47",IF(Customer[[#This Row],[Age]]&lt;=62,"48-62",IF(Customer[[#This Row],[Age]]&lt;=77,"63-77","78-92"))))</f>
        <v>18-32</v>
      </c>
      <c r="I724" s="55">
        <v>1</v>
      </c>
      <c r="J724" s="54">
        <v>0</v>
      </c>
      <c r="K724" s="55">
        <v>2</v>
      </c>
      <c r="L724">
        <v>0</v>
      </c>
      <c r="M724">
        <v>0</v>
      </c>
      <c r="N724" s="54">
        <v>66088.83</v>
      </c>
      <c r="O724">
        <v>0</v>
      </c>
      <c r="P724" s="55">
        <v>0</v>
      </c>
      <c r="Q724" s="55">
        <v>1</v>
      </c>
      <c r="R724" t="s">
        <v>117</v>
      </c>
      <c r="S724" s="55">
        <v>250</v>
      </c>
      <c r="T724" s="55">
        <f>--(Customer[[#This Row],[Geography]]="Germany")</f>
        <v>0</v>
      </c>
      <c r="U724" s="55">
        <f>--(Customer[[#This Row],[Geography]]="France")</f>
        <v>1</v>
      </c>
      <c r="V724" s="55">
        <f>--(Customer[[#This Row],[Geography]]="Spain")</f>
        <v>0</v>
      </c>
    </row>
    <row r="725" spans="1:22">
      <c r="A725">
        <v>724</v>
      </c>
      <c r="B725">
        <v>15680224</v>
      </c>
      <c r="C725" t="s">
        <v>168</v>
      </c>
      <c r="D725" s="54">
        <v>776</v>
      </c>
      <c r="E725" t="s">
        <v>9</v>
      </c>
      <c r="F725" t="s">
        <v>112</v>
      </c>
      <c r="G725" s="55">
        <v>38</v>
      </c>
      <c r="H725" s="55" t="str">
        <f>IF(Customer[[#This Row],[Age]]&lt;=32,"18-32",IF(Customer[[#This Row],[Age]]&lt;=47,"33-47",IF(Customer[[#This Row],[Age]]&lt;=62,"48-62",IF(Customer[[#This Row],[Age]]&lt;=77,"63-77","78-92"))))</f>
        <v>33-47</v>
      </c>
      <c r="I725" s="55">
        <v>2</v>
      </c>
      <c r="J725" s="54">
        <v>169824.46</v>
      </c>
      <c r="K725" s="55">
        <v>1</v>
      </c>
      <c r="L725">
        <v>1</v>
      </c>
      <c r="M725">
        <v>0</v>
      </c>
      <c r="N725" s="54">
        <v>169291.7</v>
      </c>
      <c r="O725">
        <v>0</v>
      </c>
      <c r="P725" s="55">
        <v>0</v>
      </c>
      <c r="Q725" s="55">
        <v>5</v>
      </c>
      <c r="R725" t="s">
        <v>122</v>
      </c>
      <c r="S725" s="55">
        <v>844</v>
      </c>
      <c r="T725" s="55">
        <f>--(Customer[[#This Row],[Geography]]="Germany")</f>
        <v>0</v>
      </c>
      <c r="U725" s="55">
        <f>--(Customer[[#This Row],[Geography]]="France")</f>
        <v>1</v>
      </c>
      <c r="V725" s="55">
        <f>--(Customer[[#This Row],[Geography]]="Spain")</f>
        <v>0</v>
      </c>
    </row>
    <row r="726" spans="1:22">
      <c r="A726">
        <v>725</v>
      </c>
      <c r="B726">
        <v>15784286</v>
      </c>
      <c r="C726" t="s">
        <v>270</v>
      </c>
      <c r="D726" s="54">
        <v>694</v>
      </c>
      <c r="E726" t="s">
        <v>9</v>
      </c>
      <c r="F726" t="s">
        <v>120</v>
      </c>
      <c r="G726" s="55">
        <v>36</v>
      </c>
      <c r="H726" s="55" t="str">
        <f>IF(Customer[[#This Row],[Age]]&lt;=32,"18-32",IF(Customer[[#This Row],[Age]]&lt;=47,"33-47",IF(Customer[[#This Row],[Age]]&lt;=62,"48-62",IF(Customer[[#This Row],[Age]]&lt;=77,"63-77","78-92"))))</f>
        <v>33-47</v>
      </c>
      <c r="I726" s="55">
        <v>3</v>
      </c>
      <c r="J726" s="54">
        <v>97530.25</v>
      </c>
      <c r="K726" s="55">
        <v>1</v>
      </c>
      <c r="L726">
        <v>1</v>
      </c>
      <c r="M726">
        <v>1</v>
      </c>
      <c r="N726" s="54">
        <v>117140.41</v>
      </c>
      <c r="O726">
        <v>0</v>
      </c>
      <c r="P726" s="55">
        <v>0</v>
      </c>
      <c r="Q726" s="55">
        <v>5</v>
      </c>
      <c r="R726" t="s">
        <v>122</v>
      </c>
      <c r="S726" s="55">
        <v>522</v>
      </c>
      <c r="T726" s="55">
        <f>--(Customer[[#This Row],[Geography]]="Germany")</f>
        <v>0</v>
      </c>
      <c r="U726" s="55">
        <f>--(Customer[[#This Row],[Geography]]="France")</f>
        <v>1</v>
      </c>
      <c r="V726" s="55">
        <f>--(Customer[[#This Row],[Geography]]="Spain")</f>
        <v>0</v>
      </c>
    </row>
    <row r="727" spans="1:22">
      <c r="A727">
        <v>726</v>
      </c>
      <c r="B727">
        <v>15693996</v>
      </c>
      <c r="C727" t="s">
        <v>665</v>
      </c>
      <c r="D727" s="54">
        <v>787</v>
      </c>
      <c r="E727" t="s">
        <v>9</v>
      </c>
      <c r="F727" t="s">
        <v>112</v>
      </c>
      <c r="G727" s="55">
        <v>42</v>
      </c>
      <c r="H727" s="55" t="str">
        <f>IF(Customer[[#This Row],[Age]]&lt;=32,"18-32",IF(Customer[[#This Row],[Age]]&lt;=47,"33-47",IF(Customer[[#This Row],[Age]]&lt;=62,"48-62",IF(Customer[[#This Row],[Age]]&lt;=77,"63-77","78-92"))))</f>
        <v>33-47</v>
      </c>
      <c r="I727" s="55">
        <v>10</v>
      </c>
      <c r="J727" s="54">
        <v>145988.65</v>
      </c>
      <c r="K727" s="55">
        <v>2</v>
      </c>
      <c r="L727">
        <v>1</v>
      </c>
      <c r="M727">
        <v>1</v>
      </c>
      <c r="N727" s="54">
        <v>79510.37</v>
      </c>
      <c r="O727">
        <v>0</v>
      </c>
      <c r="P727" s="55">
        <v>0</v>
      </c>
      <c r="Q727" s="55">
        <v>4</v>
      </c>
      <c r="R727" t="s">
        <v>113</v>
      </c>
      <c r="S727" s="55">
        <v>396</v>
      </c>
      <c r="T727" s="55">
        <f>--(Customer[[#This Row],[Geography]]="Germany")</f>
        <v>0</v>
      </c>
      <c r="U727" s="55">
        <f>--(Customer[[#This Row],[Geography]]="France")</f>
        <v>1</v>
      </c>
      <c r="V727" s="55">
        <f>--(Customer[[#This Row],[Geography]]="Spain")</f>
        <v>0</v>
      </c>
    </row>
    <row r="728" spans="1:22">
      <c r="A728">
        <v>727</v>
      </c>
      <c r="B728">
        <v>15764343</v>
      </c>
      <c r="C728" t="s">
        <v>666</v>
      </c>
      <c r="D728" s="54">
        <v>580</v>
      </c>
      <c r="E728" t="s">
        <v>9</v>
      </c>
      <c r="F728" t="s">
        <v>120</v>
      </c>
      <c r="G728" s="55">
        <v>37</v>
      </c>
      <c r="H728" s="55" t="str">
        <f>IF(Customer[[#This Row],[Age]]&lt;=32,"18-32",IF(Customer[[#This Row],[Age]]&lt;=47,"33-47",IF(Customer[[#This Row],[Age]]&lt;=62,"48-62",IF(Customer[[#This Row],[Age]]&lt;=77,"63-77","78-92"))))</f>
        <v>33-47</v>
      </c>
      <c r="I728" s="55">
        <v>9</v>
      </c>
      <c r="J728" s="54">
        <v>0</v>
      </c>
      <c r="K728" s="55">
        <v>2</v>
      </c>
      <c r="L728">
        <v>0</v>
      </c>
      <c r="M728">
        <v>1</v>
      </c>
      <c r="N728" s="54">
        <v>77108.66</v>
      </c>
      <c r="O728">
        <v>0</v>
      </c>
      <c r="P728" s="55">
        <v>0</v>
      </c>
      <c r="Q728" s="55">
        <v>1</v>
      </c>
      <c r="R728" t="s">
        <v>113</v>
      </c>
      <c r="S728" s="55">
        <v>537</v>
      </c>
      <c r="T728" s="55">
        <f>--(Customer[[#This Row],[Geography]]="Germany")</f>
        <v>0</v>
      </c>
      <c r="U728" s="55">
        <f>--(Customer[[#This Row],[Geography]]="France")</f>
        <v>1</v>
      </c>
      <c r="V728" s="55">
        <f>--(Customer[[#This Row],[Geography]]="Spain")</f>
        <v>0</v>
      </c>
    </row>
    <row r="729" spans="1:22">
      <c r="A729">
        <v>728</v>
      </c>
      <c r="B729">
        <v>15704168</v>
      </c>
      <c r="C729" t="s">
        <v>573</v>
      </c>
      <c r="D729" s="54">
        <v>711</v>
      </c>
      <c r="E729" t="s">
        <v>9</v>
      </c>
      <c r="F729" t="s">
        <v>112</v>
      </c>
      <c r="G729" s="55">
        <v>25</v>
      </c>
      <c r="H729" s="55" t="str">
        <f>IF(Customer[[#This Row],[Age]]&lt;=32,"18-32",IF(Customer[[#This Row],[Age]]&lt;=47,"33-47",IF(Customer[[#This Row],[Age]]&lt;=62,"48-62",IF(Customer[[#This Row],[Age]]&lt;=77,"63-77","78-92"))))</f>
        <v>18-32</v>
      </c>
      <c r="I729" s="55">
        <v>7</v>
      </c>
      <c r="J729" s="54">
        <v>0</v>
      </c>
      <c r="K729" s="55">
        <v>3</v>
      </c>
      <c r="L729">
        <v>1</v>
      </c>
      <c r="M729">
        <v>1</v>
      </c>
      <c r="N729" s="54">
        <v>9679.2800000000007</v>
      </c>
      <c r="O729">
        <v>0</v>
      </c>
      <c r="P729" s="55">
        <v>0</v>
      </c>
      <c r="Q729" s="55">
        <v>3</v>
      </c>
      <c r="R729" t="s">
        <v>130</v>
      </c>
      <c r="S729" s="55">
        <v>865</v>
      </c>
      <c r="T729" s="55">
        <f>--(Customer[[#This Row],[Geography]]="Germany")</f>
        <v>0</v>
      </c>
      <c r="U729" s="55">
        <f>--(Customer[[#This Row],[Geography]]="France")</f>
        <v>1</v>
      </c>
      <c r="V729" s="55">
        <f>--(Customer[[#This Row],[Geography]]="Spain")</f>
        <v>0</v>
      </c>
    </row>
    <row r="730" spans="1:22">
      <c r="A730">
        <v>729</v>
      </c>
      <c r="B730">
        <v>15680197</v>
      </c>
      <c r="C730" t="s">
        <v>667</v>
      </c>
      <c r="D730" s="54">
        <v>673</v>
      </c>
      <c r="E730" t="s">
        <v>9</v>
      </c>
      <c r="F730" t="s">
        <v>112</v>
      </c>
      <c r="G730" s="55">
        <v>40</v>
      </c>
      <c r="H730" s="55" t="str">
        <f>IF(Customer[[#This Row],[Age]]&lt;=32,"18-32",IF(Customer[[#This Row],[Age]]&lt;=47,"33-47",IF(Customer[[#This Row],[Age]]&lt;=62,"48-62",IF(Customer[[#This Row],[Age]]&lt;=77,"63-77","78-92"))))</f>
        <v>33-47</v>
      </c>
      <c r="I730" s="55">
        <v>5</v>
      </c>
      <c r="J730" s="54">
        <v>137494.28</v>
      </c>
      <c r="K730" s="55">
        <v>1</v>
      </c>
      <c r="L730">
        <v>1</v>
      </c>
      <c r="M730">
        <v>0</v>
      </c>
      <c r="N730" s="54">
        <v>81753.919999999998</v>
      </c>
      <c r="O730">
        <v>0</v>
      </c>
      <c r="P730" s="55">
        <v>0</v>
      </c>
      <c r="Q730" s="55">
        <v>1</v>
      </c>
      <c r="R730" t="s">
        <v>122</v>
      </c>
      <c r="S730" s="55">
        <v>748</v>
      </c>
      <c r="T730" s="55">
        <f>--(Customer[[#This Row],[Geography]]="Germany")</f>
        <v>0</v>
      </c>
      <c r="U730" s="55">
        <f>--(Customer[[#This Row],[Geography]]="France")</f>
        <v>1</v>
      </c>
      <c r="V730" s="55">
        <f>--(Customer[[#This Row],[Geography]]="Spain")</f>
        <v>0</v>
      </c>
    </row>
    <row r="731" spans="1:22">
      <c r="A731">
        <v>730</v>
      </c>
      <c r="B731">
        <v>15633729</v>
      </c>
      <c r="C731" t="s">
        <v>173</v>
      </c>
      <c r="D731" s="54">
        <v>499</v>
      </c>
      <c r="E731" t="s">
        <v>9</v>
      </c>
      <c r="F731" t="s">
        <v>112</v>
      </c>
      <c r="G731" s="55">
        <v>57</v>
      </c>
      <c r="H731" s="55" t="str">
        <f>IF(Customer[[#This Row],[Age]]&lt;=32,"18-32",IF(Customer[[#This Row],[Age]]&lt;=47,"33-47",IF(Customer[[#This Row],[Age]]&lt;=62,"48-62",IF(Customer[[#This Row],[Age]]&lt;=77,"63-77","78-92"))))</f>
        <v>48-62</v>
      </c>
      <c r="I731" s="55">
        <v>1</v>
      </c>
      <c r="J731" s="54">
        <v>0</v>
      </c>
      <c r="K731" s="55">
        <v>1</v>
      </c>
      <c r="L731">
        <v>0</v>
      </c>
      <c r="M731">
        <v>0</v>
      </c>
      <c r="N731" s="54">
        <v>131372.38</v>
      </c>
      <c r="O731">
        <v>1</v>
      </c>
      <c r="P731" s="55">
        <v>1</v>
      </c>
      <c r="Q731" s="55">
        <v>3</v>
      </c>
      <c r="R731" t="s">
        <v>117</v>
      </c>
      <c r="S731" s="55">
        <v>251</v>
      </c>
      <c r="T731" s="55">
        <f>--(Customer[[#This Row],[Geography]]="Germany")</f>
        <v>0</v>
      </c>
      <c r="U731" s="55">
        <f>--(Customer[[#This Row],[Geography]]="France")</f>
        <v>1</v>
      </c>
      <c r="V731" s="55">
        <f>--(Customer[[#This Row],[Geography]]="Spain")</f>
        <v>0</v>
      </c>
    </row>
    <row r="732" spans="1:22">
      <c r="A732">
        <v>731</v>
      </c>
      <c r="B732">
        <v>15577683</v>
      </c>
      <c r="C732" t="s">
        <v>668</v>
      </c>
      <c r="D732" s="54">
        <v>591</v>
      </c>
      <c r="E732" t="s">
        <v>9</v>
      </c>
      <c r="F732" t="s">
        <v>120</v>
      </c>
      <c r="G732" s="55">
        <v>24</v>
      </c>
      <c r="H732" s="55" t="str">
        <f>IF(Customer[[#This Row],[Age]]&lt;=32,"18-32",IF(Customer[[#This Row],[Age]]&lt;=47,"33-47",IF(Customer[[#This Row],[Age]]&lt;=62,"48-62",IF(Customer[[#This Row],[Age]]&lt;=77,"63-77","78-92"))))</f>
        <v>18-32</v>
      </c>
      <c r="I732" s="55">
        <v>6</v>
      </c>
      <c r="J732" s="54">
        <v>147360</v>
      </c>
      <c r="K732" s="55">
        <v>1</v>
      </c>
      <c r="L732">
        <v>1</v>
      </c>
      <c r="M732">
        <v>1</v>
      </c>
      <c r="N732" s="54">
        <v>25310.82</v>
      </c>
      <c r="O732">
        <v>0</v>
      </c>
      <c r="P732" s="55">
        <v>0</v>
      </c>
      <c r="Q732" s="55">
        <v>3</v>
      </c>
      <c r="R732" t="s">
        <v>122</v>
      </c>
      <c r="S732" s="55">
        <v>602</v>
      </c>
      <c r="T732" s="55">
        <f>--(Customer[[#This Row],[Geography]]="Germany")</f>
        <v>0</v>
      </c>
      <c r="U732" s="55">
        <f>--(Customer[[#This Row],[Geography]]="France")</f>
        <v>1</v>
      </c>
      <c r="V732" s="55">
        <f>--(Customer[[#This Row],[Geography]]="Spain")</f>
        <v>0</v>
      </c>
    </row>
    <row r="733" spans="1:22">
      <c r="A733">
        <v>732</v>
      </c>
      <c r="B733">
        <v>15800746</v>
      </c>
      <c r="C733" t="s">
        <v>84</v>
      </c>
      <c r="D733" s="54">
        <v>769</v>
      </c>
      <c r="E733" t="s">
        <v>9</v>
      </c>
      <c r="F733" t="s">
        <v>112</v>
      </c>
      <c r="G733" s="55">
        <v>25</v>
      </c>
      <c r="H733" s="55" t="str">
        <f>IF(Customer[[#This Row],[Age]]&lt;=32,"18-32",IF(Customer[[#This Row],[Age]]&lt;=47,"33-47",IF(Customer[[#This Row],[Age]]&lt;=62,"48-62",IF(Customer[[#This Row],[Age]]&lt;=77,"63-77","78-92"))))</f>
        <v>18-32</v>
      </c>
      <c r="I733" s="55">
        <v>10</v>
      </c>
      <c r="J733" s="54">
        <v>0</v>
      </c>
      <c r="K733" s="55">
        <v>2</v>
      </c>
      <c r="L733">
        <v>0</v>
      </c>
      <c r="M733">
        <v>0</v>
      </c>
      <c r="N733" s="54">
        <v>187925.75</v>
      </c>
      <c r="O733">
        <v>0</v>
      </c>
      <c r="P733" s="55">
        <v>0</v>
      </c>
      <c r="Q733" s="55">
        <v>3</v>
      </c>
      <c r="R733" t="s">
        <v>113</v>
      </c>
      <c r="S733" s="55">
        <v>865</v>
      </c>
      <c r="T733" s="55">
        <f>--(Customer[[#This Row],[Geography]]="Germany")</f>
        <v>0</v>
      </c>
      <c r="U733" s="55">
        <f>--(Customer[[#This Row],[Geography]]="France")</f>
        <v>1</v>
      </c>
      <c r="V733" s="55">
        <f>--(Customer[[#This Row],[Geography]]="Spain")</f>
        <v>0</v>
      </c>
    </row>
    <row r="734" spans="1:22">
      <c r="A734">
        <v>733</v>
      </c>
      <c r="B734">
        <v>15788686</v>
      </c>
      <c r="C734" t="s">
        <v>308</v>
      </c>
      <c r="D734" s="54">
        <v>657</v>
      </c>
      <c r="E734" t="s">
        <v>11</v>
      </c>
      <c r="F734" t="s">
        <v>120</v>
      </c>
      <c r="G734" s="55">
        <v>31</v>
      </c>
      <c r="H734" s="55" t="str">
        <f>IF(Customer[[#This Row],[Age]]&lt;=32,"18-32",IF(Customer[[#This Row],[Age]]&lt;=47,"33-47",IF(Customer[[#This Row],[Age]]&lt;=62,"48-62",IF(Customer[[#This Row],[Age]]&lt;=77,"63-77","78-92"))))</f>
        <v>18-32</v>
      </c>
      <c r="I734" s="55">
        <v>3</v>
      </c>
      <c r="J734" s="54">
        <v>125167.02</v>
      </c>
      <c r="K734" s="55">
        <v>1</v>
      </c>
      <c r="L734">
        <v>0</v>
      </c>
      <c r="M734">
        <v>0</v>
      </c>
      <c r="N734" s="54">
        <v>98820.39</v>
      </c>
      <c r="O734">
        <v>0</v>
      </c>
      <c r="P734" s="55">
        <v>0</v>
      </c>
      <c r="Q734" s="55">
        <v>2</v>
      </c>
      <c r="R734" t="s">
        <v>122</v>
      </c>
      <c r="S734" s="55">
        <v>225</v>
      </c>
      <c r="T734" s="55">
        <f>--(Customer[[#This Row],[Geography]]="Germany")</f>
        <v>0</v>
      </c>
      <c r="U734" s="55">
        <f>--(Customer[[#This Row],[Geography]]="France")</f>
        <v>0</v>
      </c>
      <c r="V734" s="55">
        <f>--(Customer[[#This Row],[Geography]]="Spain")</f>
        <v>1</v>
      </c>
    </row>
    <row r="735" spans="1:22">
      <c r="A735">
        <v>734</v>
      </c>
      <c r="B735">
        <v>15742798</v>
      </c>
      <c r="C735" t="s">
        <v>669</v>
      </c>
      <c r="D735" s="54">
        <v>738</v>
      </c>
      <c r="E735" t="s">
        <v>10</v>
      </c>
      <c r="F735" t="s">
        <v>120</v>
      </c>
      <c r="G735" s="55">
        <v>43</v>
      </c>
      <c r="H735" s="55" t="str">
        <f>IF(Customer[[#This Row],[Age]]&lt;=32,"18-32",IF(Customer[[#This Row],[Age]]&lt;=47,"33-47",IF(Customer[[#This Row],[Age]]&lt;=62,"48-62",IF(Customer[[#This Row],[Age]]&lt;=77,"63-77","78-92"))))</f>
        <v>33-47</v>
      </c>
      <c r="I735" s="55">
        <v>9</v>
      </c>
      <c r="J735" s="54">
        <v>121152.05</v>
      </c>
      <c r="K735" s="55">
        <v>2</v>
      </c>
      <c r="L735">
        <v>1</v>
      </c>
      <c r="M735">
        <v>0</v>
      </c>
      <c r="N735" s="54">
        <v>64166.7</v>
      </c>
      <c r="O735">
        <v>1</v>
      </c>
      <c r="P735" s="55">
        <v>1</v>
      </c>
      <c r="Q735" s="55">
        <v>5</v>
      </c>
      <c r="R735" t="s">
        <v>113</v>
      </c>
      <c r="S735" s="55">
        <v>912</v>
      </c>
      <c r="T735" s="55">
        <f>--(Customer[[#This Row],[Geography]]="Germany")</f>
        <v>1</v>
      </c>
      <c r="U735" s="55">
        <f>--(Customer[[#This Row],[Geography]]="France")</f>
        <v>0</v>
      </c>
      <c r="V735" s="55">
        <f>--(Customer[[#This Row],[Geography]]="Spain")</f>
        <v>0</v>
      </c>
    </row>
    <row r="736" spans="1:22">
      <c r="A736">
        <v>735</v>
      </c>
      <c r="B736">
        <v>15596647</v>
      </c>
      <c r="C736" t="s">
        <v>199</v>
      </c>
      <c r="D736" s="54">
        <v>545</v>
      </c>
      <c r="E736" t="s">
        <v>10</v>
      </c>
      <c r="F736" t="s">
        <v>112</v>
      </c>
      <c r="G736" s="55">
        <v>60</v>
      </c>
      <c r="H736" s="55" t="str">
        <f>IF(Customer[[#This Row],[Age]]&lt;=32,"18-32",IF(Customer[[#This Row],[Age]]&lt;=47,"33-47",IF(Customer[[#This Row],[Age]]&lt;=62,"48-62",IF(Customer[[#This Row],[Age]]&lt;=77,"63-77","78-92"))))</f>
        <v>48-62</v>
      </c>
      <c r="I736" s="55">
        <v>7</v>
      </c>
      <c r="J736" s="54">
        <v>128981.07</v>
      </c>
      <c r="K736" s="55">
        <v>1</v>
      </c>
      <c r="L736">
        <v>0</v>
      </c>
      <c r="M736">
        <v>1</v>
      </c>
      <c r="N736" s="54">
        <v>176924.21</v>
      </c>
      <c r="O736">
        <v>1</v>
      </c>
      <c r="P736" s="55">
        <v>1</v>
      </c>
      <c r="Q736" s="55">
        <v>5</v>
      </c>
      <c r="R736" t="s">
        <v>117</v>
      </c>
      <c r="S736" s="55">
        <v>907</v>
      </c>
      <c r="T736" s="55">
        <f>--(Customer[[#This Row],[Geography]]="Germany")</f>
        <v>1</v>
      </c>
      <c r="U736" s="55">
        <f>--(Customer[[#This Row],[Geography]]="France")</f>
        <v>0</v>
      </c>
      <c r="V736" s="55">
        <f>--(Customer[[#This Row],[Geography]]="Spain")</f>
        <v>0</v>
      </c>
    </row>
    <row r="737" spans="1:22">
      <c r="A737">
        <v>736</v>
      </c>
      <c r="B737">
        <v>15756070</v>
      </c>
      <c r="C737" t="s">
        <v>670</v>
      </c>
      <c r="D737" s="54">
        <v>497</v>
      </c>
      <c r="E737" t="s">
        <v>9</v>
      </c>
      <c r="F737" t="s">
        <v>120</v>
      </c>
      <c r="G737" s="55">
        <v>47</v>
      </c>
      <c r="H737" s="55" t="str">
        <f>IF(Customer[[#This Row],[Age]]&lt;=32,"18-32",IF(Customer[[#This Row],[Age]]&lt;=47,"33-47",IF(Customer[[#This Row],[Age]]&lt;=62,"48-62",IF(Customer[[#This Row],[Age]]&lt;=77,"63-77","78-92"))))</f>
        <v>33-47</v>
      </c>
      <c r="I737" s="55">
        <v>6</v>
      </c>
      <c r="J737" s="54">
        <v>0</v>
      </c>
      <c r="K737" s="55">
        <v>1</v>
      </c>
      <c r="L737">
        <v>1</v>
      </c>
      <c r="M737">
        <v>1</v>
      </c>
      <c r="N737" s="54">
        <v>90055.08</v>
      </c>
      <c r="O737">
        <v>0</v>
      </c>
      <c r="P737" s="55">
        <v>0</v>
      </c>
      <c r="Q737" s="55">
        <v>5</v>
      </c>
      <c r="R737" t="s">
        <v>122</v>
      </c>
      <c r="S737" s="55">
        <v>592</v>
      </c>
      <c r="T737" s="55">
        <f>--(Customer[[#This Row],[Geography]]="Germany")</f>
        <v>0</v>
      </c>
      <c r="U737" s="55">
        <f>--(Customer[[#This Row],[Geography]]="France")</f>
        <v>1</v>
      </c>
      <c r="V737" s="55">
        <f>--(Customer[[#This Row],[Geography]]="Spain")</f>
        <v>0</v>
      </c>
    </row>
    <row r="738" spans="1:22">
      <c r="A738">
        <v>737</v>
      </c>
      <c r="B738">
        <v>15775116</v>
      </c>
      <c r="C738" t="s">
        <v>324</v>
      </c>
      <c r="D738" s="54">
        <v>816</v>
      </c>
      <c r="E738" t="s">
        <v>11</v>
      </c>
      <c r="F738" t="s">
        <v>120</v>
      </c>
      <c r="G738" s="55">
        <v>67</v>
      </c>
      <c r="H738" s="55" t="str">
        <f>IF(Customer[[#This Row],[Age]]&lt;=32,"18-32",IF(Customer[[#This Row],[Age]]&lt;=47,"33-47",IF(Customer[[#This Row],[Age]]&lt;=62,"48-62",IF(Customer[[#This Row],[Age]]&lt;=77,"63-77","78-92"))))</f>
        <v>63-77</v>
      </c>
      <c r="I738" s="55">
        <v>6</v>
      </c>
      <c r="J738" s="54">
        <v>151858.98000000001</v>
      </c>
      <c r="K738" s="55">
        <v>1</v>
      </c>
      <c r="L738">
        <v>1</v>
      </c>
      <c r="M738">
        <v>1</v>
      </c>
      <c r="N738" s="54">
        <v>72814.31</v>
      </c>
      <c r="O738">
        <v>0</v>
      </c>
      <c r="P738" s="55">
        <v>0</v>
      </c>
      <c r="Q738" s="55">
        <v>5</v>
      </c>
      <c r="R738" t="s">
        <v>117</v>
      </c>
      <c r="S738" s="55">
        <v>459</v>
      </c>
      <c r="T738" s="55">
        <f>--(Customer[[#This Row],[Geography]]="Germany")</f>
        <v>0</v>
      </c>
      <c r="U738" s="55">
        <f>--(Customer[[#This Row],[Geography]]="France")</f>
        <v>0</v>
      </c>
      <c r="V738" s="55">
        <f>--(Customer[[#This Row],[Geography]]="Spain")</f>
        <v>1</v>
      </c>
    </row>
    <row r="739" spans="1:22">
      <c r="A739">
        <v>738</v>
      </c>
      <c r="B739">
        <v>15575428</v>
      </c>
      <c r="C739" t="s">
        <v>671</v>
      </c>
      <c r="D739" s="54">
        <v>525</v>
      </c>
      <c r="E739" t="s">
        <v>9</v>
      </c>
      <c r="F739" t="s">
        <v>120</v>
      </c>
      <c r="G739" s="55">
        <v>36</v>
      </c>
      <c r="H739" s="55" t="str">
        <f>IF(Customer[[#This Row],[Age]]&lt;=32,"18-32",IF(Customer[[#This Row],[Age]]&lt;=47,"33-47",IF(Customer[[#This Row],[Age]]&lt;=62,"48-62",IF(Customer[[#This Row],[Age]]&lt;=77,"63-77","78-92"))))</f>
        <v>33-47</v>
      </c>
      <c r="I739" s="55">
        <v>2</v>
      </c>
      <c r="J739" s="54">
        <v>114628.4</v>
      </c>
      <c r="K739" s="55">
        <v>1</v>
      </c>
      <c r="L739">
        <v>0</v>
      </c>
      <c r="M739">
        <v>1</v>
      </c>
      <c r="N739" s="54">
        <v>168290.06</v>
      </c>
      <c r="O739">
        <v>0</v>
      </c>
      <c r="P739" s="55">
        <v>0</v>
      </c>
      <c r="Q739" s="55">
        <v>1</v>
      </c>
      <c r="R739" t="s">
        <v>122</v>
      </c>
      <c r="S739" s="55">
        <v>969</v>
      </c>
      <c r="T739" s="55">
        <f>--(Customer[[#This Row],[Geography]]="Germany")</f>
        <v>0</v>
      </c>
      <c r="U739" s="55">
        <f>--(Customer[[#This Row],[Geography]]="France")</f>
        <v>1</v>
      </c>
      <c r="V739" s="55">
        <f>--(Customer[[#This Row],[Geography]]="Spain")</f>
        <v>0</v>
      </c>
    </row>
    <row r="740" spans="1:22">
      <c r="A740">
        <v>739</v>
      </c>
      <c r="B740">
        <v>15654074</v>
      </c>
      <c r="C740" t="s">
        <v>68</v>
      </c>
      <c r="D740" s="54">
        <v>725</v>
      </c>
      <c r="E740" t="s">
        <v>9</v>
      </c>
      <c r="F740" t="s">
        <v>120</v>
      </c>
      <c r="G740" s="55">
        <v>46</v>
      </c>
      <c r="H740" s="55" t="str">
        <f>IF(Customer[[#This Row],[Age]]&lt;=32,"18-32",IF(Customer[[#This Row],[Age]]&lt;=47,"33-47",IF(Customer[[#This Row],[Age]]&lt;=62,"48-62",IF(Customer[[#This Row],[Age]]&lt;=77,"63-77","78-92"))))</f>
        <v>33-47</v>
      </c>
      <c r="I740" s="55">
        <v>6</v>
      </c>
      <c r="J740" s="54">
        <v>0</v>
      </c>
      <c r="K740" s="55">
        <v>2</v>
      </c>
      <c r="L740">
        <v>1</v>
      </c>
      <c r="M740">
        <v>0</v>
      </c>
      <c r="N740" s="54">
        <v>161767.38</v>
      </c>
      <c r="O740">
        <v>0</v>
      </c>
      <c r="P740" s="55">
        <v>0</v>
      </c>
      <c r="Q740" s="55">
        <v>2</v>
      </c>
      <c r="R740" t="s">
        <v>117</v>
      </c>
      <c r="S740" s="55">
        <v>393</v>
      </c>
      <c r="T740" s="55">
        <f>--(Customer[[#This Row],[Geography]]="Germany")</f>
        <v>0</v>
      </c>
      <c r="U740" s="55">
        <f>--(Customer[[#This Row],[Geography]]="France")</f>
        <v>1</v>
      </c>
      <c r="V740" s="55">
        <f>--(Customer[[#This Row],[Geography]]="Spain")</f>
        <v>0</v>
      </c>
    </row>
    <row r="741" spans="1:22">
      <c r="A741">
        <v>740</v>
      </c>
      <c r="B741">
        <v>15695872</v>
      </c>
      <c r="C741" t="s">
        <v>379</v>
      </c>
      <c r="D741" s="54">
        <v>692</v>
      </c>
      <c r="E741" t="s">
        <v>9</v>
      </c>
      <c r="F741" t="s">
        <v>112</v>
      </c>
      <c r="G741" s="55">
        <v>28</v>
      </c>
      <c r="H741" s="55" t="str">
        <f>IF(Customer[[#This Row],[Age]]&lt;=32,"18-32",IF(Customer[[#This Row],[Age]]&lt;=47,"33-47",IF(Customer[[#This Row],[Age]]&lt;=62,"48-62",IF(Customer[[#This Row],[Age]]&lt;=77,"63-77","78-92"))))</f>
        <v>18-32</v>
      </c>
      <c r="I741" s="55">
        <v>8</v>
      </c>
      <c r="J741" s="54">
        <v>95059.02</v>
      </c>
      <c r="K741" s="55">
        <v>2</v>
      </c>
      <c r="L741">
        <v>1</v>
      </c>
      <c r="M741">
        <v>0</v>
      </c>
      <c r="N741" s="54">
        <v>44420.18</v>
      </c>
      <c r="O741">
        <v>0</v>
      </c>
      <c r="P741" s="55">
        <v>0</v>
      </c>
      <c r="Q741" s="55">
        <v>1</v>
      </c>
      <c r="R741" t="s">
        <v>117</v>
      </c>
      <c r="S741" s="55">
        <v>588</v>
      </c>
      <c r="T741" s="55">
        <f>--(Customer[[#This Row],[Geography]]="Germany")</f>
        <v>0</v>
      </c>
      <c r="U741" s="55">
        <f>--(Customer[[#This Row],[Geography]]="France")</f>
        <v>1</v>
      </c>
      <c r="V741" s="55">
        <f>--(Customer[[#This Row],[Geography]]="Spain")</f>
        <v>0</v>
      </c>
    </row>
    <row r="742" spans="1:22">
      <c r="A742">
        <v>741</v>
      </c>
      <c r="B742">
        <v>15568885</v>
      </c>
      <c r="C742" t="s">
        <v>672</v>
      </c>
      <c r="D742" s="54">
        <v>618</v>
      </c>
      <c r="E742" t="s">
        <v>9</v>
      </c>
      <c r="F742" t="s">
        <v>112</v>
      </c>
      <c r="G742" s="55">
        <v>24</v>
      </c>
      <c r="H742" s="55" t="str">
        <f>IF(Customer[[#This Row],[Age]]&lt;=32,"18-32",IF(Customer[[#This Row],[Age]]&lt;=47,"33-47",IF(Customer[[#This Row],[Age]]&lt;=62,"48-62",IF(Customer[[#This Row],[Age]]&lt;=77,"63-77","78-92"))))</f>
        <v>18-32</v>
      </c>
      <c r="I742" s="55">
        <v>7</v>
      </c>
      <c r="J742" s="54">
        <v>128736.39</v>
      </c>
      <c r="K742" s="55">
        <v>1</v>
      </c>
      <c r="L742">
        <v>0</v>
      </c>
      <c r="M742">
        <v>1</v>
      </c>
      <c r="N742" s="54">
        <v>37147.61</v>
      </c>
      <c r="O742">
        <v>0</v>
      </c>
      <c r="P742" s="55">
        <v>0</v>
      </c>
      <c r="Q742" s="55">
        <v>2</v>
      </c>
      <c r="R742" t="s">
        <v>113</v>
      </c>
      <c r="S742" s="55">
        <v>517</v>
      </c>
      <c r="T742" s="55">
        <f>--(Customer[[#This Row],[Geography]]="Germany")</f>
        <v>0</v>
      </c>
      <c r="U742" s="55">
        <f>--(Customer[[#This Row],[Geography]]="France")</f>
        <v>1</v>
      </c>
      <c r="V742" s="55">
        <f>--(Customer[[#This Row],[Geography]]="Spain")</f>
        <v>0</v>
      </c>
    </row>
    <row r="743" spans="1:22">
      <c r="A743">
        <v>742</v>
      </c>
      <c r="B743">
        <v>15725036</v>
      </c>
      <c r="C743" t="s">
        <v>147</v>
      </c>
      <c r="D743" s="54">
        <v>546</v>
      </c>
      <c r="E743" t="s">
        <v>9</v>
      </c>
      <c r="F743" t="s">
        <v>120</v>
      </c>
      <c r="G743" s="55">
        <v>24</v>
      </c>
      <c r="H743" s="55" t="str">
        <f>IF(Customer[[#This Row],[Age]]&lt;=32,"18-32",IF(Customer[[#This Row],[Age]]&lt;=47,"33-47",IF(Customer[[#This Row],[Age]]&lt;=62,"48-62",IF(Customer[[#This Row],[Age]]&lt;=77,"63-77","78-92"))))</f>
        <v>18-32</v>
      </c>
      <c r="I743" s="55">
        <v>8</v>
      </c>
      <c r="J743" s="54">
        <v>156325.38</v>
      </c>
      <c r="K743" s="55">
        <v>1</v>
      </c>
      <c r="L743">
        <v>1</v>
      </c>
      <c r="M743">
        <v>1</v>
      </c>
      <c r="N743" s="54">
        <v>125381.02</v>
      </c>
      <c r="O743">
        <v>0</v>
      </c>
      <c r="P743" s="55">
        <v>0</v>
      </c>
      <c r="Q743" s="55">
        <v>2</v>
      </c>
      <c r="R743" t="s">
        <v>113</v>
      </c>
      <c r="S743" s="55">
        <v>494</v>
      </c>
      <c r="T743" s="55">
        <f>--(Customer[[#This Row],[Geography]]="Germany")</f>
        <v>0</v>
      </c>
      <c r="U743" s="55">
        <f>--(Customer[[#This Row],[Geography]]="France")</f>
        <v>1</v>
      </c>
      <c r="V743" s="55">
        <f>--(Customer[[#This Row],[Geography]]="Spain")</f>
        <v>0</v>
      </c>
    </row>
    <row r="744" spans="1:22">
      <c r="A744">
        <v>743</v>
      </c>
      <c r="B744">
        <v>15632665</v>
      </c>
      <c r="C744" t="s">
        <v>673</v>
      </c>
      <c r="D744" s="54">
        <v>635</v>
      </c>
      <c r="E744" t="s">
        <v>9</v>
      </c>
      <c r="F744" t="s">
        <v>120</v>
      </c>
      <c r="G744" s="55">
        <v>29</v>
      </c>
      <c r="H744" s="55" t="str">
        <f>IF(Customer[[#This Row],[Age]]&lt;=32,"18-32",IF(Customer[[#This Row],[Age]]&lt;=47,"33-47",IF(Customer[[#This Row],[Age]]&lt;=62,"48-62",IF(Customer[[#This Row],[Age]]&lt;=77,"63-77","78-92"))))</f>
        <v>18-32</v>
      </c>
      <c r="I744" s="55">
        <v>7</v>
      </c>
      <c r="J744" s="54">
        <v>105405.97</v>
      </c>
      <c r="K744" s="55">
        <v>1</v>
      </c>
      <c r="L744">
        <v>1</v>
      </c>
      <c r="M744">
        <v>1</v>
      </c>
      <c r="N744" s="54">
        <v>149853.89000000001</v>
      </c>
      <c r="O744">
        <v>0</v>
      </c>
      <c r="P744" s="55">
        <v>0</v>
      </c>
      <c r="Q744" s="55">
        <v>2</v>
      </c>
      <c r="R744" t="s">
        <v>130</v>
      </c>
      <c r="S744" s="55">
        <v>274</v>
      </c>
      <c r="T744" s="55">
        <f>--(Customer[[#This Row],[Geography]]="Germany")</f>
        <v>0</v>
      </c>
      <c r="U744" s="55">
        <f>--(Customer[[#This Row],[Geography]]="France")</f>
        <v>1</v>
      </c>
      <c r="V744" s="55">
        <f>--(Customer[[#This Row],[Geography]]="Spain")</f>
        <v>0</v>
      </c>
    </row>
    <row r="745" spans="1:22">
      <c r="A745">
        <v>744</v>
      </c>
      <c r="B745">
        <v>15571476</v>
      </c>
      <c r="C745" t="s">
        <v>293</v>
      </c>
      <c r="D745" s="54">
        <v>611</v>
      </c>
      <c r="E745" t="s">
        <v>9</v>
      </c>
      <c r="F745" t="s">
        <v>112</v>
      </c>
      <c r="G745" s="55">
        <v>49</v>
      </c>
      <c r="H745" s="55" t="str">
        <f>IF(Customer[[#This Row],[Age]]&lt;=32,"18-32",IF(Customer[[#This Row],[Age]]&lt;=47,"33-47",IF(Customer[[#This Row],[Age]]&lt;=62,"48-62",IF(Customer[[#This Row],[Age]]&lt;=77,"63-77","78-92"))))</f>
        <v>48-62</v>
      </c>
      <c r="I745" s="55">
        <v>2</v>
      </c>
      <c r="J745" s="54">
        <v>88915.37</v>
      </c>
      <c r="K745" s="55">
        <v>3</v>
      </c>
      <c r="L745">
        <v>0</v>
      </c>
      <c r="M745">
        <v>0</v>
      </c>
      <c r="N745" s="54">
        <v>161435.01999999999</v>
      </c>
      <c r="O745">
        <v>1</v>
      </c>
      <c r="P745" s="55">
        <v>1</v>
      </c>
      <c r="Q745" s="55">
        <v>1</v>
      </c>
      <c r="R745" t="s">
        <v>130</v>
      </c>
      <c r="S745" s="55">
        <v>561</v>
      </c>
      <c r="T745" s="55">
        <f>--(Customer[[#This Row],[Geography]]="Germany")</f>
        <v>0</v>
      </c>
      <c r="U745" s="55">
        <f>--(Customer[[#This Row],[Geography]]="France")</f>
        <v>1</v>
      </c>
      <c r="V745" s="55">
        <f>--(Customer[[#This Row],[Geography]]="Spain")</f>
        <v>0</v>
      </c>
    </row>
    <row r="746" spans="1:22">
      <c r="A746">
        <v>745</v>
      </c>
      <c r="B746">
        <v>15776850</v>
      </c>
      <c r="C746" t="s">
        <v>187</v>
      </c>
      <c r="D746" s="54">
        <v>650</v>
      </c>
      <c r="E746" t="s">
        <v>9</v>
      </c>
      <c r="F746" t="s">
        <v>120</v>
      </c>
      <c r="G746" s="55">
        <v>60</v>
      </c>
      <c r="H746" s="55" t="str">
        <f>IF(Customer[[#This Row],[Age]]&lt;=32,"18-32",IF(Customer[[#This Row],[Age]]&lt;=47,"33-47",IF(Customer[[#This Row],[Age]]&lt;=62,"48-62",IF(Customer[[#This Row],[Age]]&lt;=77,"63-77","78-92"))))</f>
        <v>48-62</v>
      </c>
      <c r="I746" s="55">
        <v>8</v>
      </c>
      <c r="J746" s="54">
        <v>0</v>
      </c>
      <c r="K746" s="55">
        <v>2</v>
      </c>
      <c r="L746">
        <v>1</v>
      </c>
      <c r="M746">
        <v>1</v>
      </c>
      <c r="N746" s="54">
        <v>102925.75999999999</v>
      </c>
      <c r="O746">
        <v>0</v>
      </c>
      <c r="P746" s="55">
        <v>0</v>
      </c>
      <c r="Q746" s="55">
        <v>3</v>
      </c>
      <c r="R746" t="s">
        <v>117</v>
      </c>
      <c r="S746" s="55">
        <v>256</v>
      </c>
      <c r="T746" s="55">
        <f>--(Customer[[#This Row],[Geography]]="Germany")</f>
        <v>0</v>
      </c>
      <c r="U746" s="55">
        <f>--(Customer[[#This Row],[Geography]]="France")</f>
        <v>1</v>
      </c>
      <c r="V746" s="55">
        <f>--(Customer[[#This Row],[Geography]]="Spain")</f>
        <v>0</v>
      </c>
    </row>
    <row r="747" spans="1:22">
      <c r="A747">
        <v>746</v>
      </c>
      <c r="B747">
        <v>15623649</v>
      </c>
      <c r="C747" t="s">
        <v>674</v>
      </c>
      <c r="D747" s="54">
        <v>606</v>
      </c>
      <c r="E747" t="s">
        <v>9</v>
      </c>
      <c r="F747" t="s">
        <v>120</v>
      </c>
      <c r="G747" s="55">
        <v>40</v>
      </c>
      <c r="H747" s="55" t="str">
        <f>IF(Customer[[#This Row],[Age]]&lt;=32,"18-32",IF(Customer[[#This Row],[Age]]&lt;=47,"33-47",IF(Customer[[#This Row],[Age]]&lt;=62,"48-62",IF(Customer[[#This Row],[Age]]&lt;=77,"63-77","78-92"))))</f>
        <v>33-47</v>
      </c>
      <c r="I747" s="55">
        <v>5</v>
      </c>
      <c r="J747" s="54">
        <v>0</v>
      </c>
      <c r="K747" s="55">
        <v>2</v>
      </c>
      <c r="L747">
        <v>1</v>
      </c>
      <c r="M747">
        <v>1</v>
      </c>
      <c r="N747" s="54">
        <v>70899.27</v>
      </c>
      <c r="O747">
        <v>0</v>
      </c>
      <c r="P747" s="55">
        <v>0</v>
      </c>
      <c r="Q747" s="55">
        <v>2</v>
      </c>
      <c r="R747" t="s">
        <v>113</v>
      </c>
      <c r="S747" s="55">
        <v>664</v>
      </c>
      <c r="T747" s="55">
        <f>--(Customer[[#This Row],[Geography]]="Germany")</f>
        <v>0</v>
      </c>
      <c r="U747" s="55">
        <f>--(Customer[[#This Row],[Geography]]="France")</f>
        <v>1</v>
      </c>
      <c r="V747" s="55">
        <f>--(Customer[[#This Row],[Geography]]="Spain")</f>
        <v>0</v>
      </c>
    </row>
    <row r="748" spans="1:22">
      <c r="A748">
        <v>747</v>
      </c>
      <c r="B748">
        <v>15751131</v>
      </c>
      <c r="C748" t="s">
        <v>488</v>
      </c>
      <c r="D748" s="54">
        <v>844</v>
      </c>
      <c r="E748" t="s">
        <v>9</v>
      </c>
      <c r="F748" t="s">
        <v>120</v>
      </c>
      <c r="G748" s="55">
        <v>18</v>
      </c>
      <c r="H748" s="55" t="str">
        <f>IF(Customer[[#This Row],[Age]]&lt;=32,"18-32",IF(Customer[[#This Row],[Age]]&lt;=47,"33-47",IF(Customer[[#This Row],[Age]]&lt;=62,"48-62",IF(Customer[[#This Row],[Age]]&lt;=77,"63-77","78-92"))))</f>
        <v>18-32</v>
      </c>
      <c r="I748" s="55">
        <v>2</v>
      </c>
      <c r="J748" s="54">
        <v>160980.03</v>
      </c>
      <c r="K748" s="55">
        <v>1</v>
      </c>
      <c r="L748">
        <v>0</v>
      </c>
      <c r="M748">
        <v>0</v>
      </c>
      <c r="N748" s="54">
        <v>145936.28</v>
      </c>
      <c r="O748">
        <v>0</v>
      </c>
      <c r="P748" s="55">
        <v>0</v>
      </c>
      <c r="Q748" s="55">
        <v>5</v>
      </c>
      <c r="R748" t="s">
        <v>113</v>
      </c>
      <c r="S748" s="55">
        <v>821</v>
      </c>
      <c r="T748" s="55">
        <f>--(Customer[[#This Row],[Geography]]="Germany")</f>
        <v>0</v>
      </c>
      <c r="U748" s="55">
        <f>--(Customer[[#This Row],[Geography]]="France")</f>
        <v>1</v>
      </c>
      <c r="V748" s="55">
        <f>--(Customer[[#This Row],[Geography]]="Spain")</f>
        <v>0</v>
      </c>
    </row>
    <row r="749" spans="1:22">
      <c r="A749">
        <v>748</v>
      </c>
      <c r="B749">
        <v>15688128</v>
      </c>
      <c r="C749" t="s">
        <v>675</v>
      </c>
      <c r="D749" s="54">
        <v>450</v>
      </c>
      <c r="E749" t="s">
        <v>11</v>
      </c>
      <c r="F749" t="s">
        <v>112</v>
      </c>
      <c r="G749" s="55">
        <v>46</v>
      </c>
      <c r="H749" s="55" t="str">
        <f>IF(Customer[[#This Row],[Age]]&lt;=32,"18-32",IF(Customer[[#This Row],[Age]]&lt;=47,"33-47",IF(Customer[[#This Row],[Age]]&lt;=62,"48-62",IF(Customer[[#This Row],[Age]]&lt;=77,"63-77","78-92"))))</f>
        <v>33-47</v>
      </c>
      <c r="I749" s="55">
        <v>5</v>
      </c>
      <c r="J749" s="54">
        <v>177619.71</v>
      </c>
      <c r="K749" s="55">
        <v>1</v>
      </c>
      <c r="L749">
        <v>1</v>
      </c>
      <c r="M749">
        <v>0</v>
      </c>
      <c r="N749" s="54">
        <v>54227.06</v>
      </c>
      <c r="O749">
        <v>0</v>
      </c>
      <c r="P749" s="55">
        <v>0</v>
      </c>
      <c r="Q749" s="55">
        <v>1</v>
      </c>
      <c r="R749" t="s">
        <v>117</v>
      </c>
      <c r="S749" s="55">
        <v>238</v>
      </c>
      <c r="T749" s="55">
        <f>--(Customer[[#This Row],[Geography]]="Germany")</f>
        <v>0</v>
      </c>
      <c r="U749" s="55">
        <f>--(Customer[[#This Row],[Geography]]="France")</f>
        <v>0</v>
      </c>
      <c r="V749" s="55">
        <f>--(Customer[[#This Row],[Geography]]="Spain")</f>
        <v>1</v>
      </c>
    </row>
    <row r="750" spans="1:22">
      <c r="A750">
        <v>749</v>
      </c>
      <c r="B750">
        <v>15678412</v>
      </c>
      <c r="C750" t="s">
        <v>213</v>
      </c>
      <c r="D750" s="54">
        <v>727</v>
      </c>
      <c r="E750" t="s">
        <v>11</v>
      </c>
      <c r="F750" t="s">
        <v>120</v>
      </c>
      <c r="G750" s="55">
        <v>38</v>
      </c>
      <c r="H750" s="55" t="str">
        <f>IF(Customer[[#This Row],[Age]]&lt;=32,"18-32",IF(Customer[[#This Row],[Age]]&lt;=47,"33-47",IF(Customer[[#This Row],[Age]]&lt;=62,"48-62",IF(Customer[[#This Row],[Age]]&lt;=77,"63-77","78-92"))))</f>
        <v>33-47</v>
      </c>
      <c r="I750" s="55">
        <v>2</v>
      </c>
      <c r="J750" s="54">
        <v>62276.99</v>
      </c>
      <c r="K750" s="55">
        <v>1</v>
      </c>
      <c r="L750">
        <v>1</v>
      </c>
      <c r="M750">
        <v>1</v>
      </c>
      <c r="N750" s="54">
        <v>59280.79</v>
      </c>
      <c r="O750">
        <v>0</v>
      </c>
      <c r="P750" s="55">
        <v>0</v>
      </c>
      <c r="Q750" s="55">
        <v>4</v>
      </c>
      <c r="R750" t="s">
        <v>113</v>
      </c>
      <c r="S750" s="55">
        <v>757</v>
      </c>
      <c r="T750" s="55">
        <f>--(Customer[[#This Row],[Geography]]="Germany")</f>
        <v>0</v>
      </c>
      <c r="U750" s="55">
        <f>--(Customer[[#This Row],[Geography]]="France")</f>
        <v>0</v>
      </c>
      <c r="V750" s="55">
        <f>--(Customer[[#This Row],[Geography]]="Spain")</f>
        <v>1</v>
      </c>
    </row>
    <row r="751" spans="1:22">
      <c r="A751">
        <v>750</v>
      </c>
      <c r="B751">
        <v>15770291</v>
      </c>
      <c r="C751" t="s">
        <v>158</v>
      </c>
      <c r="D751" s="54">
        <v>460</v>
      </c>
      <c r="E751" t="s">
        <v>10</v>
      </c>
      <c r="F751" t="s">
        <v>120</v>
      </c>
      <c r="G751" s="55">
        <v>46</v>
      </c>
      <c r="H751" s="55" t="str">
        <f>IF(Customer[[#This Row],[Age]]&lt;=32,"18-32",IF(Customer[[#This Row],[Age]]&lt;=47,"33-47",IF(Customer[[#This Row],[Age]]&lt;=62,"48-62",IF(Customer[[#This Row],[Age]]&lt;=77,"63-77","78-92"))))</f>
        <v>33-47</v>
      </c>
      <c r="I751" s="55">
        <v>4</v>
      </c>
      <c r="J751" s="54">
        <v>127559.97</v>
      </c>
      <c r="K751" s="55">
        <v>2</v>
      </c>
      <c r="L751">
        <v>1</v>
      </c>
      <c r="M751">
        <v>1</v>
      </c>
      <c r="N751" s="54">
        <v>126952.5</v>
      </c>
      <c r="O751">
        <v>0</v>
      </c>
      <c r="P751" s="55">
        <v>0</v>
      </c>
      <c r="Q751" s="55">
        <v>5</v>
      </c>
      <c r="R751" t="s">
        <v>122</v>
      </c>
      <c r="S751" s="55">
        <v>287</v>
      </c>
      <c r="T751" s="55">
        <f>--(Customer[[#This Row],[Geography]]="Germany")</f>
        <v>1</v>
      </c>
      <c r="U751" s="55">
        <f>--(Customer[[#This Row],[Geography]]="France")</f>
        <v>0</v>
      </c>
      <c r="V751" s="55">
        <f>--(Customer[[#This Row],[Geography]]="Spain")</f>
        <v>0</v>
      </c>
    </row>
    <row r="752" spans="1:22">
      <c r="A752">
        <v>751</v>
      </c>
      <c r="B752">
        <v>15583392</v>
      </c>
      <c r="C752" t="s">
        <v>676</v>
      </c>
      <c r="D752" s="54">
        <v>649</v>
      </c>
      <c r="E752" t="s">
        <v>9</v>
      </c>
      <c r="F752" t="s">
        <v>120</v>
      </c>
      <c r="G752" s="55">
        <v>41</v>
      </c>
      <c r="H752" s="55" t="str">
        <f>IF(Customer[[#This Row],[Age]]&lt;=32,"18-32",IF(Customer[[#This Row],[Age]]&lt;=47,"33-47",IF(Customer[[#This Row],[Age]]&lt;=62,"48-62",IF(Customer[[#This Row],[Age]]&lt;=77,"63-77","78-92"))))</f>
        <v>33-47</v>
      </c>
      <c r="I752" s="55">
        <v>0</v>
      </c>
      <c r="J752" s="54">
        <v>0</v>
      </c>
      <c r="K752" s="55">
        <v>2</v>
      </c>
      <c r="L752">
        <v>0</v>
      </c>
      <c r="M752">
        <v>1</v>
      </c>
      <c r="N752" s="54">
        <v>130567.02</v>
      </c>
      <c r="O752">
        <v>0</v>
      </c>
      <c r="P752" s="55">
        <v>0</v>
      </c>
      <c r="Q752" s="55">
        <v>4</v>
      </c>
      <c r="R752" t="s">
        <v>117</v>
      </c>
      <c r="S752" s="55">
        <v>547</v>
      </c>
      <c r="T752" s="55">
        <f>--(Customer[[#This Row],[Geography]]="Germany")</f>
        <v>0</v>
      </c>
      <c r="U752" s="55">
        <f>--(Customer[[#This Row],[Geography]]="France")</f>
        <v>1</v>
      </c>
      <c r="V752" s="55">
        <f>--(Customer[[#This Row],[Geography]]="Spain")</f>
        <v>0</v>
      </c>
    </row>
    <row r="753" spans="1:22">
      <c r="A753">
        <v>752</v>
      </c>
      <c r="B753">
        <v>15690731</v>
      </c>
      <c r="C753" t="s">
        <v>677</v>
      </c>
      <c r="D753" s="54">
        <v>758</v>
      </c>
      <c r="E753" t="s">
        <v>10</v>
      </c>
      <c r="F753" t="s">
        <v>112</v>
      </c>
      <c r="G753" s="55">
        <v>47</v>
      </c>
      <c r="H753" s="55" t="str">
        <f>IF(Customer[[#This Row],[Age]]&lt;=32,"18-32",IF(Customer[[#This Row],[Age]]&lt;=47,"33-47",IF(Customer[[#This Row],[Age]]&lt;=62,"48-62",IF(Customer[[#This Row],[Age]]&lt;=77,"63-77","78-92"))))</f>
        <v>33-47</v>
      </c>
      <c r="I753" s="55">
        <v>9</v>
      </c>
      <c r="J753" s="54">
        <v>95523.16</v>
      </c>
      <c r="K753" s="55">
        <v>1</v>
      </c>
      <c r="L753">
        <v>1</v>
      </c>
      <c r="M753">
        <v>0</v>
      </c>
      <c r="N753" s="54">
        <v>73294.48</v>
      </c>
      <c r="O753">
        <v>0</v>
      </c>
      <c r="P753" s="55">
        <v>0</v>
      </c>
      <c r="Q753" s="55">
        <v>1</v>
      </c>
      <c r="R753" t="s">
        <v>113</v>
      </c>
      <c r="S753" s="55">
        <v>810</v>
      </c>
      <c r="T753" s="55">
        <f>--(Customer[[#This Row],[Geography]]="Germany")</f>
        <v>1</v>
      </c>
      <c r="U753" s="55">
        <f>--(Customer[[#This Row],[Geography]]="France")</f>
        <v>0</v>
      </c>
      <c r="V753" s="55">
        <f>--(Customer[[#This Row],[Geography]]="Spain")</f>
        <v>0</v>
      </c>
    </row>
    <row r="754" spans="1:22">
      <c r="A754">
        <v>753</v>
      </c>
      <c r="B754">
        <v>15697948</v>
      </c>
      <c r="C754" t="s">
        <v>199</v>
      </c>
      <c r="D754" s="54">
        <v>490</v>
      </c>
      <c r="E754" t="s">
        <v>9</v>
      </c>
      <c r="F754" t="s">
        <v>112</v>
      </c>
      <c r="G754" s="55">
        <v>35</v>
      </c>
      <c r="H754" s="55" t="str">
        <f>IF(Customer[[#This Row],[Age]]&lt;=32,"18-32",IF(Customer[[#This Row],[Age]]&lt;=47,"33-47",IF(Customer[[#This Row],[Age]]&lt;=62,"48-62",IF(Customer[[#This Row],[Age]]&lt;=77,"63-77","78-92"))))</f>
        <v>33-47</v>
      </c>
      <c r="I754" s="55">
        <v>7</v>
      </c>
      <c r="J754" s="54">
        <v>107749.03</v>
      </c>
      <c r="K754" s="55">
        <v>1</v>
      </c>
      <c r="L754">
        <v>1</v>
      </c>
      <c r="M754">
        <v>1</v>
      </c>
      <c r="N754" s="54">
        <v>3937.37</v>
      </c>
      <c r="O754">
        <v>0</v>
      </c>
      <c r="P754" s="55">
        <v>0</v>
      </c>
      <c r="Q754" s="55">
        <v>5</v>
      </c>
      <c r="R754" t="s">
        <v>130</v>
      </c>
      <c r="S754" s="55">
        <v>960</v>
      </c>
      <c r="T754" s="55">
        <f>--(Customer[[#This Row],[Geography]]="Germany")</f>
        <v>0</v>
      </c>
      <c r="U754" s="55">
        <f>--(Customer[[#This Row],[Geography]]="France")</f>
        <v>1</v>
      </c>
      <c r="V754" s="55">
        <f>--(Customer[[#This Row],[Geography]]="Spain")</f>
        <v>0</v>
      </c>
    </row>
    <row r="755" spans="1:22">
      <c r="A755">
        <v>754</v>
      </c>
      <c r="B755">
        <v>15608328</v>
      </c>
      <c r="C755" t="s">
        <v>597</v>
      </c>
      <c r="D755" s="54">
        <v>815</v>
      </c>
      <c r="E755" t="s">
        <v>10</v>
      </c>
      <c r="F755" t="s">
        <v>120</v>
      </c>
      <c r="G755" s="55">
        <v>37</v>
      </c>
      <c r="H755" s="55" t="str">
        <f>IF(Customer[[#This Row],[Age]]&lt;=32,"18-32",IF(Customer[[#This Row],[Age]]&lt;=47,"33-47",IF(Customer[[#This Row],[Age]]&lt;=62,"48-62",IF(Customer[[#This Row],[Age]]&lt;=77,"63-77","78-92"))))</f>
        <v>33-47</v>
      </c>
      <c r="I755" s="55">
        <v>2</v>
      </c>
      <c r="J755" s="54">
        <v>110777.26</v>
      </c>
      <c r="K755" s="55">
        <v>2</v>
      </c>
      <c r="L755">
        <v>1</v>
      </c>
      <c r="M755">
        <v>0</v>
      </c>
      <c r="N755" s="54">
        <v>2383.59</v>
      </c>
      <c r="O755">
        <v>0</v>
      </c>
      <c r="P755" s="55">
        <v>0</v>
      </c>
      <c r="Q755" s="55">
        <v>3</v>
      </c>
      <c r="R755" t="s">
        <v>117</v>
      </c>
      <c r="S755" s="55">
        <v>623</v>
      </c>
      <c r="T755" s="55">
        <f>--(Customer[[#This Row],[Geography]]="Germany")</f>
        <v>1</v>
      </c>
      <c r="U755" s="55">
        <f>--(Customer[[#This Row],[Geography]]="France")</f>
        <v>0</v>
      </c>
      <c r="V755" s="55">
        <f>--(Customer[[#This Row],[Geography]]="Spain")</f>
        <v>0</v>
      </c>
    </row>
    <row r="756" spans="1:22">
      <c r="A756">
        <v>755</v>
      </c>
      <c r="B756">
        <v>15766378</v>
      </c>
      <c r="C756" t="s">
        <v>678</v>
      </c>
      <c r="D756" s="54">
        <v>838</v>
      </c>
      <c r="E756" t="s">
        <v>11</v>
      </c>
      <c r="F756" t="s">
        <v>112</v>
      </c>
      <c r="G756" s="55">
        <v>39</v>
      </c>
      <c r="H756" s="55" t="str">
        <f>IF(Customer[[#This Row],[Age]]&lt;=32,"18-32",IF(Customer[[#This Row],[Age]]&lt;=47,"33-47",IF(Customer[[#This Row],[Age]]&lt;=62,"48-62",IF(Customer[[#This Row],[Age]]&lt;=77,"63-77","78-92"))))</f>
        <v>33-47</v>
      </c>
      <c r="I756" s="55">
        <v>5</v>
      </c>
      <c r="J756" s="54">
        <v>166733.92000000001</v>
      </c>
      <c r="K756" s="55">
        <v>2</v>
      </c>
      <c r="L756">
        <v>1</v>
      </c>
      <c r="M756">
        <v>0</v>
      </c>
      <c r="N756" s="54">
        <v>14279.44</v>
      </c>
      <c r="O756">
        <v>0</v>
      </c>
      <c r="P756" s="55">
        <v>0</v>
      </c>
      <c r="Q756" s="55">
        <v>2</v>
      </c>
      <c r="R756" t="s">
        <v>113</v>
      </c>
      <c r="S756" s="55">
        <v>917</v>
      </c>
      <c r="T756" s="55">
        <f>--(Customer[[#This Row],[Geography]]="Germany")</f>
        <v>0</v>
      </c>
      <c r="U756" s="55">
        <f>--(Customer[[#This Row],[Geography]]="France")</f>
        <v>0</v>
      </c>
      <c r="V756" s="55">
        <f>--(Customer[[#This Row],[Geography]]="Spain")</f>
        <v>1</v>
      </c>
    </row>
    <row r="757" spans="1:22">
      <c r="A757">
        <v>756</v>
      </c>
      <c r="B757">
        <v>15600813</v>
      </c>
      <c r="C757" t="s">
        <v>679</v>
      </c>
      <c r="D757" s="54">
        <v>803</v>
      </c>
      <c r="E757" t="s">
        <v>9</v>
      </c>
      <c r="F757" t="s">
        <v>120</v>
      </c>
      <c r="G757" s="55">
        <v>31</v>
      </c>
      <c r="H757" s="55" t="str">
        <f>IF(Customer[[#This Row],[Age]]&lt;=32,"18-32",IF(Customer[[#This Row],[Age]]&lt;=47,"33-47",IF(Customer[[#This Row],[Age]]&lt;=62,"48-62",IF(Customer[[#This Row],[Age]]&lt;=77,"63-77","78-92"))))</f>
        <v>18-32</v>
      </c>
      <c r="I757" s="55">
        <v>9</v>
      </c>
      <c r="J757" s="54">
        <v>157120.85999999999</v>
      </c>
      <c r="K757" s="55">
        <v>2</v>
      </c>
      <c r="L757">
        <v>1</v>
      </c>
      <c r="M757">
        <v>0</v>
      </c>
      <c r="N757" s="54">
        <v>141300.53</v>
      </c>
      <c r="O757">
        <v>0</v>
      </c>
      <c r="P757" s="55">
        <v>0</v>
      </c>
      <c r="Q757" s="55">
        <v>3</v>
      </c>
      <c r="R757" t="s">
        <v>117</v>
      </c>
      <c r="S757" s="55">
        <v>963</v>
      </c>
      <c r="T757" s="55">
        <f>--(Customer[[#This Row],[Geography]]="Germany")</f>
        <v>0</v>
      </c>
      <c r="U757" s="55">
        <f>--(Customer[[#This Row],[Geography]]="France")</f>
        <v>1</v>
      </c>
      <c r="V757" s="55">
        <f>--(Customer[[#This Row],[Geography]]="Spain")</f>
        <v>0</v>
      </c>
    </row>
    <row r="758" spans="1:22">
      <c r="A758">
        <v>757</v>
      </c>
      <c r="B758">
        <v>15706217</v>
      </c>
      <c r="C758" t="s">
        <v>167</v>
      </c>
      <c r="D758" s="54">
        <v>664</v>
      </c>
      <c r="E758" t="s">
        <v>10</v>
      </c>
      <c r="F758" t="s">
        <v>112</v>
      </c>
      <c r="G758" s="55">
        <v>36</v>
      </c>
      <c r="H758" s="55" t="str">
        <f>IF(Customer[[#This Row],[Age]]&lt;=32,"18-32",IF(Customer[[#This Row],[Age]]&lt;=47,"33-47",IF(Customer[[#This Row],[Age]]&lt;=62,"48-62",IF(Customer[[#This Row],[Age]]&lt;=77,"63-77","78-92"))))</f>
        <v>33-47</v>
      </c>
      <c r="I758" s="55">
        <v>2</v>
      </c>
      <c r="J758" s="54">
        <v>127160.78</v>
      </c>
      <c r="K758" s="55">
        <v>2</v>
      </c>
      <c r="L758">
        <v>1</v>
      </c>
      <c r="M758">
        <v>0</v>
      </c>
      <c r="N758" s="54">
        <v>78140.75</v>
      </c>
      <c r="O758">
        <v>0</v>
      </c>
      <c r="P758" s="55">
        <v>0</v>
      </c>
      <c r="Q758" s="55">
        <v>5</v>
      </c>
      <c r="R758" t="s">
        <v>117</v>
      </c>
      <c r="S758" s="55">
        <v>705</v>
      </c>
      <c r="T758" s="55">
        <f>--(Customer[[#This Row],[Geography]]="Germany")</f>
        <v>1</v>
      </c>
      <c r="U758" s="55">
        <f>--(Customer[[#This Row],[Geography]]="France")</f>
        <v>0</v>
      </c>
      <c r="V758" s="55">
        <f>--(Customer[[#This Row],[Geography]]="Spain")</f>
        <v>0</v>
      </c>
    </row>
    <row r="759" spans="1:22">
      <c r="A759">
        <v>758</v>
      </c>
      <c r="B759">
        <v>15601417</v>
      </c>
      <c r="C759" t="s">
        <v>680</v>
      </c>
      <c r="D759" s="54">
        <v>736</v>
      </c>
      <c r="E759" t="s">
        <v>11</v>
      </c>
      <c r="F759" t="s">
        <v>112</v>
      </c>
      <c r="G759" s="55">
        <v>28</v>
      </c>
      <c r="H759" s="55" t="str">
        <f>IF(Customer[[#This Row],[Age]]&lt;=32,"18-32",IF(Customer[[#This Row],[Age]]&lt;=47,"33-47",IF(Customer[[#This Row],[Age]]&lt;=62,"48-62",IF(Customer[[#This Row],[Age]]&lt;=77,"63-77","78-92"))))</f>
        <v>18-32</v>
      </c>
      <c r="I759" s="55">
        <v>2</v>
      </c>
      <c r="J759" s="54">
        <v>0</v>
      </c>
      <c r="K759" s="55">
        <v>2</v>
      </c>
      <c r="L759">
        <v>1</v>
      </c>
      <c r="M759">
        <v>1</v>
      </c>
      <c r="N759" s="54">
        <v>117431.1</v>
      </c>
      <c r="O759">
        <v>0</v>
      </c>
      <c r="P759" s="55">
        <v>0</v>
      </c>
      <c r="Q759" s="55">
        <v>3</v>
      </c>
      <c r="R759" t="s">
        <v>130</v>
      </c>
      <c r="S759" s="55">
        <v>457</v>
      </c>
      <c r="T759" s="55">
        <f>--(Customer[[#This Row],[Geography]]="Germany")</f>
        <v>0</v>
      </c>
      <c r="U759" s="55">
        <f>--(Customer[[#This Row],[Geography]]="France")</f>
        <v>0</v>
      </c>
      <c r="V759" s="55">
        <f>--(Customer[[#This Row],[Geography]]="Spain")</f>
        <v>1</v>
      </c>
    </row>
    <row r="760" spans="1:22">
      <c r="A760">
        <v>759</v>
      </c>
      <c r="B760">
        <v>15610972</v>
      </c>
      <c r="C760" t="s">
        <v>325</v>
      </c>
      <c r="D760" s="54">
        <v>633</v>
      </c>
      <c r="E760" t="s">
        <v>9</v>
      </c>
      <c r="F760" t="s">
        <v>112</v>
      </c>
      <c r="G760" s="55">
        <v>37</v>
      </c>
      <c r="H760" s="55" t="str">
        <f>IF(Customer[[#This Row],[Age]]&lt;=32,"18-32",IF(Customer[[#This Row],[Age]]&lt;=47,"33-47",IF(Customer[[#This Row],[Age]]&lt;=62,"48-62",IF(Customer[[#This Row],[Age]]&lt;=77,"63-77","78-92"))))</f>
        <v>33-47</v>
      </c>
      <c r="I760" s="55">
        <v>9</v>
      </c>
      <c r="J760" s="54">
        <v>156091.97</v>
      </c>
      <c r="K760" s="55">
        <v>1</v>
      </c>
      <c r="L760">
        <v>1</v>
      </c>
      <c r="M760">
        <v>0</v>
      </c>
      <c r="N760" s="54">
        <v>72008.61</v>
      </c>
      <c r="O760">
        <v>0</v>
      </c>
      <c r="P760" s="55">
        <v>0</v>
      </c>
      <c r="Q760" s="55">
        <v>5</v>
      </c>
      <c r="R760" t="s">
        <v>117</v>
      </c>
      <c r="S760" s="55">
        <v>519</v>
      </c>
      <c r="T760" s="55">
        <f>--(Customer[[#This Row],[Geography]]="Germany")</f>
        <v>0</v>
      </c>
      <c r="U760" s="55">
        <f>--(Customer[[#This Row],[Geography]]="France")</f>
        <v>1</v>
      </c>
      <c r="V760" s="55">
        <f>--(Customer[[#This Row],[Geography]]="Spain")</f>
        <v>0</v>
      </c>
    </row>
    <row r="761" spans="1:22">
      <c r="A761">
        <v>760</v>
      </c>
      <c r="B761">
        <v>15674620</v>
      </c>
      <c r="C761" t="s">
        <v>681</v>
      </c>
      <c r="D761" s="54">
        <v>664</v>
      </c>
      <c r="E761" t="s">
        <v>9</v>
      </c>
      <c r="F761" t="s">
        <v>120</v>
      </c>
      <c r="G761" s="55">
        <v>58</v>
      </c>
      <c r="H761" s="55" t="str">
        <f>IF(Customer[[#This Row],[Age]]&lt;=32,"18-32",IF(Customer[[#This Row],[Age]]&lt;=47,"33-47",IF(Customer[[#This Row],[Age]]&lt;=62,"48-62",IF(Customer[[#This Row],[Age]]&lt;=77,"63-77","78-92"))))</f>
        <v>48-62</v>
      </c>
      <c r="I761" s="55">
        <v>5</v>
      </c>
      <c r="J761" s="54">
        <v>98668.18</v>
      </c>
      <c r="K761" s="55">
        <v>1</v>
      </c>
      <c r="L761">
        <v>1</v>
      </c>
      <c r="M761">
        <v>1</v>
      </c>
      <c r="N761" s="54">
        <v>60887.58</v>
      </c>
      <c r="O761">
        <v>0</v>
      </c>
      <c r="P761" s="55">
        <v>0</v>
      </c>
      <c r="Q761" s="55">
        <v>1</v>
      </c>
      <c r="R761" t="s">
        <v>113</v>
      </c>
      <c r="S761" s="55">
        <v>773</v>
      </c>
      <c r="T761" s="55">
        <f>--(Customer[[#This Row],[Geography]]="Germany")</f>
        <v>0</v>
      </c>
      <c r="U761" s="55">
        <f>--(Customer[[#This Row],[Geography]]="France")</f>
        <v>1</v>
      </c>
      <c r="V761" s="55">
        <f>--(Customer[[#This Row],[Geography]]="Spain")</f>
        <v>0</v>
      </c>
    </row>
    <row r="762" spans="1:22">
      <c r="A762">
        <v>761</v>
      </c>
      <c r="B762">
        <v>15785350</v>
      </c>
      <c r="C762" t="s">
        <v>682</v>
      </c>
      <c r="D762" s="54">
        <v>600</v>
      </c>
      <c r="E762" t="s">
        <v>9</v>
      </c>
      <c r="F762" t="s">
        <v>112</v>
      </c>
      <c r="G762" s="55">
        <v>43</v>
      </c>
      <c r="H762" s="55" t="str">
        <f>IF(Customer[[#This Row],[Age]]&lt;=32,"18-32",IF(Customer[[#This Row],[Age]]&lt;=47,"33-47",IF(Customer[[#This Row],[Age]]&lt;=62,"48-62",IF(Customer[[#This Row],[Age]]&lt;=77,"63-77","78-92"))))</f>
        <v>33-47</v>
      </c>
      <c r="I762" s="55">
        <v>5</v>
      </c>
      <c r="J762" s="54">
        <v>134022.06</v>
      </c>
      <c r="K762" s="55">
        <v>1</v>
      </c>
      <c r="L762">
        <v>1</v>
      </c>
      <c r="M762">
        <v>0</v>
      </c>
      <c r="N762" s="54">
        <v>194764.83</v>
      </c>
      <c r="O762">
        <v>0</v>
      </c>
      <c r="P762" s="55">
        <v>0</v>
      </c>
      <c r="Q762" s="55">
        <v>3</v>
      </c>
      <c r="R762" t="s">
        <v>117</v>
      </c>
      <c r="S762" s="55">
        <v>568</v>
      </c>
      <c r="T762" s="55">
        <f>--(Customer[[#This Row],[Geography]]="Germany")</f>
        <v>0</v>
      </c>
      <c r="U762" s="55">
        <f>--(Customer[[#This Row],[Geography]]="France")</f>
        <v>1</v>
      </c>
      <c r="V762" s="55">
        <f>--(Customer[[#This Row],[Geography]]="Spain")</f>
        <v>0</v>
      </c>
    </row>
    <row r="763" spans="1:22">
      <c r="A763">
        <v>762</v>
      </c>
      <c r="B763">
        <v>15749119</v>
      </c>
      <c r="C763" t="s">
        <v>683</v>
      </c>
      <c r="D763" s="54">
        <v>693</v>
      </c>
      <c r="E763" t="s">
        <v>9</v>
      </c>
      <c r="F763" t="s">
        <v>112</v>
      </c>
      <c r="G763" s="55">
        <v>35</v>
      </c>
      <c r="H763" s="55" t="str">
        <f>IF(Customer[[#This Row],[Age]]&lt;=32,"18-32",IF(Customer[[#This Row],[Age]]&lt;=47,"33-47",IF(Customer[[#This Row],[Age]]&lt;=62,"48-62",IF(Customer[[#This Row],[Age]]&lt;=77,"63-77","78-92"))))</f>
        <v>33-47</v>
      </c>
      <c r="I763" s="55">
        <v>5</v>
      </c>
      <c r="J763" s="54">
        <v>124151.09</v>
      </c>
      <c r="K763" s="55">
        <v>1</v>
      </c>
      <c r="L763">
        <v>1</v>
      </c>
      <c r="M763">
        <v>0</v>
      </c>
      <c r="N763" s="54">
        <v>88705.14</v>
      </c>
      <c r="O763">
        <v>1</v>
      </c>
      <c r="P763" s="55">
        <v>1</v>
      </c>
      <c r="Q763" s="55">
        <v>5</v>
      </c>
      <c r="R763" t="s">
        <v>113</v>
      </c>
      <c r="S763" s="55">
        <v>854</v>
      </c>
      <c r="T763" s="55">
        <f>--(Customer[[#This Row],[Geography]]="Germany")</f>
        <v>0</v>
      </c>
      <c r="U763" s="55">
        <f>--(Customer[[#This Row],[Geography]]="France")</f>
        <v>1</v>
      </c>
      <c r="V763" s="55">
        <f>--(Customer[[#This Row],[Geography]]="Spain")</f>
        <v>0</v>
      </c>
    </row>
    <row r="764" spans="1:22">
      <c r="A764">
        <v>763</v>
      </c>
      <c r="B764">
        <v>15756535</v>
      </c>
      <c r="C764" t="s">
        <v>684</v>
      </c>
      <c r="D764" s="54">
        <v>663</v>
      </c>
      <c r="E764" t="s">
        <v>10</v>
      </c>
      <c r="F764" t="s">
        <v>112</v>
      </c>
      <c r="G764" s="55">
        <v>36</v>
      </c>
      <c r="H764" s="55" t="str">
        <f>IF(Customer[[#This Row],[Age]]&lt;=32,"18-32",IF(Customer[[#This Row],[Age]]&lt;=47,"33-47",IF(Customer[[#This Row],[Age]]&lt;=62,"48-62",IF(Customer[[#This Row],[Age]]&lt;=77,"63-77","78-92"))))</f>
        <v>33-47</v>
      </c>
      <c r="I764" s="55">
        <v>6</v>
      </c>
      <c r="J764" s="54">
        <v>77253.5</v>
      </c>
      <c r="K764" s="55">
        <v>1</v>
      </c>
      <c r="L764">
        <v>0</v>
      </c>
      <c r="M764">
        <v>0</v>
      </c>
      <c r="N764" s="54">
        <v>35817.97</v>
      </c>
      <c r="O764">
        <v>1</v>
      </c>
      <c r="P764" s="55">
        <v>1</v>
      </c>
      <c r="Q764" s="55">
        <v>5</v>
      </c>
      <c r="R764" t="s">
        <v>130</v>
      </c>
      <c r="S764" s="55">
        <v>944</v>
      </c>
      <c r="T764" s="55">
        <f>--(Customer[[#This Row],[Geography]]="Germany")</f>
        <v>1</v>
      </c>
      <c r="U764" s="55">
        <f>--(Customer[[#This Row],[Geography]]="France")</f>
        <v>0</v>
      </c>
      <c r="V764" s="55">
        <f>--(Customer[[#This Row],[Geography]]="Spain")</f>
        <v>0</v>
      </c>
    </row>
    <row r="765" spans="1:22">
      <c r="A765">
        <v>764</v>
      </c>
      <c r="B765">
        <v>15700965</v>
      </c>
      <c r="C765" t="s">
        <v>685</v>
      </c>
      <c r="D765" s="54">
        <v>742</v>
      </c>
      <c r="E765" t="s">
        <v>10</v>
      </c>
      <c r="F765" t="s">
        <v>112</v>
      </c>
      <c r="G765" s="55">
        <v>21</v>
      </c>
      <c r="H765" s="55" t="str">
        <f>IF(Customer[[#This Row],[Age]]&lt;=32,"18-32",IF(Customer[[#This Row],[Age]]&lt;=47,"33-47",IF(Customer[[#This Row],[Age]]&lt;=62,"48-62",IF(Customer[[#This Row],[Age]]&lt;=77,"63-77","78-92"))))</f>
        <v>18-32</v>
      </c>
      <c r="I765" s="55">
        <v>1</v>
      </c>
      <c r="J765" s="54">
        <v>114292.48</v>
      </c>
      <c r="K765" s="55">
        <v>1</v>
      </c>
      <c r="L765">
        <v>1</v>
      </c>
      <c r="M765">
        <v>0</v>
      </c>
      <c r="N765" s="54">
        <v>31520.400000000001</v>
      </c>
      <c r="O765">
        <v>0</v>
      </c>
      <c r="P765" s="55">
        <v>0</v>
      </c>
      <c r="Q765" s="55">
        <v>2</v>
      </c>
      <c r="R765" t="s">
        <v>117</v>
      </c>
      <c r="S765" s="55">
        <v>254</v>
      </c>
      <c r="T765" s="55">
        <f>--(Customer[[#This Row],[Geography]]="Germany")</f>
        <v>1</v>
      </c>
      <c r="U765" s="55">
        <f>--(Customer[[#This Row],[Geography]]="France")</f>
        <v>0</v>
      </c>
      <c r="V765" s="55">
        <f>--(Customer[[#This Row],[Geography]]="Spain")</f>
        <v>0</v>
      </c>
    </row>
    <row r="766" spans="1:22">
      <c r="A766">
        <v>765</v>
      </c>
      <c r="B766">
        <v>15791851</v>
      </c>
      <c r="C766" t="s">
        <v>686</v>
      </c>
      <c r="D766" s="54">
        <v>710</v>
      </c>
      <c r="E766" t="s">
        <v>10</v>
      </c>
      <c r="F766" t="s">
        <v>120</v>
      </c>
      <c r="G766" s="55">
        <v>43</v>
      </c>
      <c r="H766" s="55" t="str">
        <f>IF(Customer[[#This Row],[Age]]&lt;=32,"18-32",IF(Customer[[#This Row],[Age]]&lt;=47,"33-47",IF(Customer[[#This Row],[Age]]&lt;=62,"48-62",IF(Customer[[#This Row],[Age]]&lt;=77,"63-77","78-92"))))</f>
        <v>33-47</v>
      </c>
      <c r="I766" s="55">
        <v>2</v>
      </c>
      <c r="J766" s="54">
        <v>140080.32000000001</v>
      </c>
      <c r="K766" s="55">
        <v>3</v>
      </c>
      <c r="L766">
        <v>1</v>
      </c>
      <c r="M766">
        <v>1</v>
      </c>
      <c r="N766" s="54">
        <v>157908.19</v>
      </c>
      <c r="O766">
        <v>1</v>
      </c>
      <c r="P766" s="55">
        <v>1</v>
      </c>
      <c r="Q766" s="55">
        <v>3</v>
      </c>
      <c r="R766" t="s">
        <v>117</v>
      </c>
      <c r="S766" s="55">
        <v>350</v>
      </c>
      <c r="T766" s="55">
        <f>--(Customer[[#This Row],[Geography]]="Germany")</f>
        <v>1</v>
      </c>
      <c r="U766" s="55">
        <f>--(Customer[[#This Row],[Geography]]="France")</f>
        <v>0</v>
      </c>
      <c r="V766" s="55">
        <f>--(Customer[[#This Row],[Geography]]="Spain")</f>
        <v>0</v>
      </c>
    </row>
    <row r="767" spans="1:22">
      <c r="A767">
        <v>766</v>
      </c>
      <c r="B767">
        <v>15717156</v>
      </c>
      <c r="C767" t="s">
        <v>687</v>
      </c>
      <c r="D767" s="54">
        <v>710</v>
      </c>
      <c r="E767" t="s">
        <v>11</v>
      </c>
      <c r="F767" t="s">
        <v>112</v>
      </c>
      <c r="G767" s="55">
        <v>27</v>
      </c>
      <c r="H767" s="55" t="str">
        <f>IF(Customer[[#This Row],[Age]]&lt;=32,"18-32",IF(Customer[[#This Row],[Age]]&lt;=47,"33-47",IF(Customer[[#This Row],[Age]]&lt;=62,"48-62",IF(Customer[[#This Row],[Age]]&lt;=77,"63-77","78-92"))))</f>
        <v>18-32</v>
      </c>
      <c r="I767" s="55">
        <v>2</v>
      </c>
      <c r="J767" s="54">
        <v>135277.96</v>
      </c>
      <c r="K767" s="55">
        <v>1</v>
      </c>
      <c r="L767">
        <v>1</v>
      </c>
      <c r="M767">
        <v>0</v>
      </c>
      <c r="N767" s="54">
        <v>142200.15</v>
      </c>
      <c r="O767">
        <v>0</v>
      </c>
      <c r="P767" s="55">
        <v>0</v>
      </c>
      <c r="Q767" s="55">
        <v>4</v>
      </c>
      <c r="R767" t="s">
        <v>122</v>
      </c>
      <c r="S767" s="55">
        <v>314</v>
      </c>
      <c r="T767" s="55">
        <f>--(Customer[[#This Row],[Geography]]="Germany")</f>
        <v>0</v>
      </c>
      <c r="U767" s="55">
        <f>--(Customer[[#This Row],[Geography]]="France")</f>
        <v>0</v>
      </c>
      <c r="V767" s="55">
        <f>--(Customer[[#This Row],[Geography]]="Spain")</f>
        <v>1</v>
      </c>
    </row>
    <row r="768" spans="1:22">
      <c r="A768">
        <v>767</v>
      </c>
      <c r="B768">
        <v>15740846</v>
      </c>
      <c r="C768" t="s">
        <v>688</v>
      </c>
      <c r="D768" s="54">
        <v>700</v>
      </c>
      <c r="E768" t="s">
        <v>9</v>
      </c>
      <c r="F768" t="s">
        <v>112</v>
      </c>
      <c r="G768" s="55">
        <v>82</v>
      </c>
      <c r="H768" s="55" t="str">
        <f>IF(Customer[[#This Row],[Age]]&lt;=32,"18-32",IF(Customer[[#This Row],[Age]]&lt;=47,"33-47",IF(Customer[[#This Row],[Age]]&lt;=62,"48-62",IF(Customer[[#This Row],[Age]]&lt;=77,"63-77","78-92"))))</f>
        <v>78-92</v>
      </c>
      <c r="I768" s="55">
        <v>2</v>
      </c>
      <c r="J768" s="54">
        <v>0</v>
      </c>
      <c r="K768" s="55">
        <v>2</v>
      </c>
      <c r="L768">
        <v>0</v>
      </c>
      <c r="M768">
        <v>1</v>
      </c>
      <c r="N768" s="54">
        <v>182055.36</v>
      </c>
      <c r="O768">
        <v>0</v>
      </c>
      <c r="P768" s="55">
        <v>0</v>
      </c>
      <c r="Q768" s="55">
        <v>2</v>
      </c>
      <c r="R768" t="s">
        <v>117</v>
      </c>
      <c r="S768" s="55">
        <v>603</v>
      </c>
      <c r="T768" s="55">
        <f>--(Customer[[#This Row],[Geography]]="Germany")</f>
        <v>0</v>
      </c>
      <c r="U768" s="55">
        <f>--(Customer[[#This Row],[Geography]]="France")</f>
        <v>1</v>
      </c>
      <c r="V768" s="55">
        <f>--(Customer[[#This Row],[Geography]]="Spain")</f>
        <v>0</v>
      </c>
    </row>
    <row r="769" spans="1:22">
      <c r="A769">
        <v>768</v>
      </c>
      <c r="B769">
        <v>15573284</v>
      </c>
      <c r="C769" t="s">
        <v>689</v>
      </c>
      <c r="D769" s="54">
        <v>720</v>
      </c>
      <c r="E769" t="s">
        <v>10</v>
      </c>
      <c r="F769" t="s">
        <v>120</v>
      </c>
      <c r="G769" s="55">
        <v>60</v>
      </c>
      <c r="H769" s="55" t="str">
        <f>IF(Customer[[#This Row],[Age]]&lt;=32,"18-32",IF(Customer[[#This Row],[Age]]&lt;=47,"33-47",IF(Customer[[#This Row],[Age]]&lt;=62,"48-62",IF(Customer[[#This Row],[Age]]&lt;=77,"63-77","78-92"))))</f>
        <v>48-62</v>
      </c>
      <c r="I769" s="55">
        <v>9</v>
      </c>
      <c r="J769" s="54">
        <v>115920.62</v>
      </c>
      <c r="K769" s="55">
        <v>2</v>
      </c>
      <c r="L769">
        <v>0</v>
      </c>
      <c r="M769">
        <v>0</v>
      </c>
      <c r="N769" s="54">
        <v>157552.07999999999</v>
      </c>
      <c r="O769">
        <v>1</v>
      </c>
      <c r="P769" s="55">
        <v>1</v>
      </c>
      <c r="Q769" s="55">
        <v>1</v>
      </c>
      <c r="R769" t="s">
        <v>130</v>
      </c>
      <c r="S769" s="55">
        <v>274</v>
      </c>
      <c r="T769" s="55">
        <f>--(Customer[[#This Row],[Geography]]="Germany")</f>
        <v>1</v>
      </c>
      <c r="U769" s="55">
        <f>--(Customer[[#This Row],[Geography]]="France")</f>
        <v>0</v>
      </c>
      <c r="V769" s="55">
        <f>--(Customer[[#This Row],[Geography]]="Spain")</f>
        <v>0</v>
      </c>
    </row>
    <row r="770" spans="1:22">
      <c r="A770">
        <v>769</v>
      </c>
      <c r="B770">
        <v>15729083</v>
      </c>
      <c r="C770" t="s">
        <v>129</v>
      </c>
      <c r="D770" s="54">
        <v>684</v>
      </c>
      <c r="E770" t="s">
        <v>11</v>
      </c>
      <c r="F770" t="s">
        <v>120</v>
      </c>
      <c r="G770" s="55">
        <v>41</v>
      </c>
      <c r="H770" s="55" t="str">
        <f>IF(Customer[[#This Row],[Age]]&lt;=32,"18-32",IF(Customer[[#This Row],[Age]]&lt;=47,"33-47",IF(Customer[[#This Row],[Age]]&lt;=62,"48-62",IF(Customer[[#This Row],[Age]]&lt;=77,"63-77","78-92"))))</f>
        <v>33-47</v>
      </c>
      <c r="I770" s="55">
        <v>2</v>
      </c>
      <c r="J770" s="54">
        <v>119782.72</v>
      </c>
      <c r="K770" s="55">
        <v>2</v>
      </c>
      <c r="L770">
        <v>0</v>
      </c>
      <c r="M770">
        <v>0</v>
      </c>
      <c r="N770" s="54">
        <v>120284.67</v>
      </c>
      <c r="O770">
        <v>0</v>
      </c>
      <c r="P770" s="55">
        <v>0</v>
      </c>
      <c r="Q770" s="55">
        <v>2</v>
      </c>
      <c r="R770" t="s">
        <v>117</v>
      </c>
      <c r="S770" s="55">
        <v>935</v>
      </c>
      <c r="T770" s="55">
        <f>--(Customer[[#This Row],[Geography]]="Germany")</f>
        <v>0</v>
      </c>
      <c r="U770" s="55">
        <f>--(Customer[[#This Row],[Geography]]="France")</f>
        <v>0</v>
      </c>
      <c r="V770" s="55">
        <f>--(Customer[[#This Row],[Geography]]="Spain")</f>
        <v>1</v>
      </c>
    </row>
    <row r="771" spans="1:22">
      <c r="A771">
        <v>770</v>
      </c>
      <c r="B771">
        <v>15611612</v>
      </c>
      <c r="C771" t="s">
        <v>690</v>
      </c>
      <c r="D771" s="54">
        <v>531</v>
      </c>
      <c r="E771" t="s">
        <v>9</v>
      </c>
      <c r="F771" t="s">
        <v>112</v>
      </c>
      <c r="G771" s="55">
        <v>63</v>
      </c>
      <c r="H771" s="55" t="str">
        <f>IF(Customer[[#This Row],[Age]]&lt;=32,"18-32",IF(Customer[[#This Row],[Age]]&lt;=47,"33-47",IF(Customer[[#This Row],[Age]]&lt;=62,"48-62",IF(Customer[[#This Row],[Age]]&lt;=77,"63-77","78-92"))))</f>
        <v>63-77</v>
      </c>
      <c r="I771" s="55">
        <v>1</v>
      </c>
      <c r="J771" s="54">
        <v>114715.71</v>
      </c>
      <c r="K771" s="55">
        <v>1</v>
      </c>
      <c r="L771">
        <v>0</v>
      </c>
      <c r="M771">
        <v>1</v>
      </c>
      <c r="N771" s="54">
        <v>24506.95</v>
      </c>
      <c r="O771">
        <v>1</v>
      </c>
      <c r="P771" s="55">
        <v>1</v>
      </c>
      <c r="Q771" s="55">
        <v>2</v>
      </c>
      <c r="R771" t="s">
        <v>130</v>
      </c>
      <c r="S771" s="55">
        <v>908</v>
      </c>
      <c r="T771" s="55">
        <f>--(Customer[[#This Row],[Geography]]="Germany")</f>
        <v>0</v>
      </c>
      <c r="U771" s="55">
        <f>--(Customer[[#This Row],[Geography]]="France")</f>
        <v>1</v>
      </c>
      <c r="V771" s="55">
        <f>--(Customer[[#This Row],[Geography]]="Spain")</f>
        <v>0</v>
      </c>
    </row>
    <row r="772" spans="1:22">
      <c r="A772">
        <v>771</v>
      </c>
      <c r="B772">
        <v>15694381</v>
      </c>
      <c r="C772" t="s">
        <v>691</v>
      </c>
      <c r="D772" s="54">
        <v>742</v>
      </c>
      <c r="E772" t="s">
        <v>10</v>
      </c>
      <c r="F772" t="s">
        <v>112</v>
      </c>
      <c r="G772" s="55">
        <v>36</v>
      </c>
      <c r="H772" s="55" t="str">
        <f>IF(Customer[[#This Row],[Age]]&lt;=32,"18-32",IF(Customer[[#This Row],[Age]]&lt;=47,"33-47",IF(Customer[[#This Row],[Age]]&lt;=62,"48-62",IF(Customer[[#This Row],[Age]]&lt;=77,"63-77","78-92"))))</f>
        <v>33-47</v>
      </c>
      <c r="I772" s="55">
        <v>2</v>
      </c>
      <c r="J772" s="54">
        <v>129748.54</v>
      </c>
      <c r="K772" s="55">
        <v>2</v>
      </c>
      <c r="L772">
        <v>0</v>
      </c>
      <c r="M772">
        <v>0</v>
      </c>
      <c r="N772" s="54">
        <v>47271.61</v>
      </c>
      <c r="O772">
        <v>1</v>
      </c>
      <c r="P772" s="55">
        <v>1</v>
      </c>
      <c r="Q772" s="55">
        <v>3</v>
      </c>
      <c r="R772" t="s">
        <v>117</v>
      </c>
      <c r="S772" s="55">
        <v>914</v>
      </c>
      <c r="T772" s="55">
        <f>--(Customer[[#This Row],[Geography]]="Germany")</f>
        <v>1</v>
      </c>
      <c r="U772" s="55">
        <f>--(Customer[[#This Row],[Geography]]="France")</f>
        <v>0</v>
      </c>
      <c r="V772" s="55">
        <f>--(Customer[[#This Row],[Geography]]="Spain")</f>
        <v>0</v>
      </c>
    </row>
    <row r="773" spans="1:22">
      <c r="A773">
        <v>772</v>
      </c>
      <c r="B773">
        <v>15651737</v>
      </c>
      <c r="C773" t="s">
        <v>692</v>
      </c>
      <c r="D773" s="54">
        <v>717</v>
      </c>
      <c r="E773" t="s">
        <v>9</v>
      </c>
      <c r="F773" t="s">
        <v>120</v>
      </c>
      <c r="G773" s="55">
        <v>31</v>
      </c>
      <c r="H773" s="55" t="str">
        <f>IF(Customer[[#This Row],[Age]]&lt;=32,"18-32",IF(Customer[[#This Row],[Age]]&lt;=47,"33-47",IF(Customer[[#This Row],[Age]]&lt;=62,"48-62",IF(Customer[[#This Row],[Age]]&lt;=77,"63-77","78-92"))))</f>
        <v>18-32</v>
      </c>
      <c r="I773" s="55">
        <v>4</v>
      </c>
      <c r="J773" s="54">
        <v>129722.57</v>
      </c>
      <c r="K773" s="55">
        <v>1</v>
      </c>
      <c r="L773">
        <v>0</v>
      </c>
      <c r="M773">
        <v>0</v>
      </c>
      <c r="N773" s="54">
        <v>41176.6</v>
      </c>
      <c r="O773">
        <v>0</v>
      </c>
      <c r="P773" s="55">
        <v>0</v>
      </c>
      <c r="Q773" s="55">
        <v>5</v>
      </c>
      <c r="R773" t="s">
        <v>117</v>
      </c>
      <c r="S773" s="55">
        <v>585</v>
      </c>
      <c r="T773" s="55">
        <f>--(Customer[[#This Row],[Geography]]="Germany")</f>
        <v>0</v>
      </c>
      <c r="U773" s="55">
        <f>--(Customer[[#This Row],[Geography]]="France")</f>
        <v>1</v>
      </c>
      <c r="V773" s="55">
        <f>--(Customer[[#This Row],[Geography]]="Spain")</f>
        <v>0</v>
      </c>
    </row>
    <row r="774" spans="1:22">
      <c r="A774">
        <v>773</v>
      </c>
      <c r="B774">
        <v>15663168</v>
      </c>
      <c r="C774" t="s">
        <v>232</v>
      </c>
      <c r="D774" s="54">
        <v>589</v>
      </c>
      <c r="E774" t="s">
        <v>9</v>
      </c>
      <c r="F774" t="s">
        <v>120</v>
      </c>
      <c r="G774" s="55">
        <v>32</v>
      </c>
      <c r="H774" s="55" t="str">
        <f>IF(Customer[[#This Row],[Age]]&lt;=32,"18-32",IF(Customer[[#This Row],[Age]]&lt;=47,"33-47",IF(Customer[[#This Row],[Age]]&lt;=62,"48-62",IF(Customer[[#This Row],[Age]]&lt;=77,"63-77","78-92"))))</f>
        <v>18-32</v>
      </c>
      <c r="I774" s="55">
        <v>2</v>
      </c>
      <c r="J774" s="54">
        <v>0</v>
      </c>
      <c r="K774" s="55">
        <v>2</v>
      </c>
      <c r="L774">
        <v>0</v>
      </c>
      <c r="M774">
        <v>1</v>
      </c>
      <c r="N774" s="54">
        <v>9468.64</v>
      </c>
      <c r="O774">
        <v>0</v>
      </c>
      <c r="P774" s="55">
        <v>0</v>
      </c>
      <c r="Q774" s="55">
        <v>2</v>
      </c>
      <c r="R774" t="s">
        <v>117</v>
      </c>
      <c r="S774" s="55">
        <v>539</v>
      </c>
      <c r="T774" s="55">
        <f>--(Customer[[#This Row],[Geography]]="Germany")</f>
        <v>0</v>
      </c>
      <c r="U774" s="55">
        <f>--(Customer[[#This Row],[Geography]]="France")</f>
        <v>1</v>
      </c>
      <c r="V774" s="55">
        <f>--(Customer[[#This Row],[Geography]]="Spain")</f>
        <v>0</v>
      </c>
    </row>
    <row r="775" spans="1:22">
      <c r="A775">
        <v>774</v>
      </c>
      <c r="B775">
        <v>15643426</v>
      </c>
      <c r="C775" t="s">
        <v>512</v>
      </c>
      <c r="D775" s="54">
        <v>767</v>
      </c>
      <c r="E775" t="s">
        <v>9</v>
      </c>
      <c r="F775" t="s">
        <v>120</v>
      </c>
      <c r="G775" s="55">
        <v>36</v>
      </c>
      <c r="H775" s="55" t="str">
        <f>IF(Customer[[#This Row],[Age]]&lt;=32,"18-32",IF(Customer[[#This Row],[Age]]&lt;=47,"33-47",IF(Customer[[#This Row],[Age]]&lt;=62,"48-62",IF(Customer[[#This Row],[Age]]&lt;=77,"63-77","78-92"))))</f>
        <v>33-47</v>
      </c>
      <c r="I775" s="55">
        <v>3</v>
      </c>
      <c r="J775" s="54">
        <v>139180.20000000001</v>
      </c>
      <c r="K775" s="55">
        <v>1</v>
      </c>
      <c r="L775">
        <v>0</v>
      </c>
      <c r="M775">
        <v>0</v>
      </c>
      <c r="N775" s="54">
        <v>123880.19</v>
      </c>
      <c r="O775">
        <v>0</v>
      </c>
      <c r="P775" s="55">
        <v>0</v>
      </c>
      <c r="Q775" s="55">
        <v>2</v>
      </c>
      <c r="R775" t="s">
        <v>113</v>
      </c>
      <c r="S775" s="55">
        <v>277</v>
      </c>
      <c r="T775" s="55">
        <f>--(Customer[[#This Row],[Geography]]="Germany")</f>
        <v>0</v>
      </c>
      <c r="U775" s="55">
        <f>--(Customer[[#This Row],[Geography]]="France")</f>
        <v>1</v>
      </c>
      <c r="V775" s="55">
        <f>--(Customer[[#This Row],[Geography]]="Spain")</f>
        <v>0</v>
      </c>
    </row>
    <row r="776" spans="1:22">
      <c r="A776">
        <v>775</v>
      </c>
      <c r="B776">
        <v>15618245</v>
      </c>
      <c r="C776" t="s">
        <v>693</v>
      </c>
      <c r="D776" s="54">
        <v>636</v>
      </c>
      <c r="E776" t="s">
        <v>10</v>
      </c>
      <c r="F776" t="s">
        <v>120</v>
      </c>
      <c r="G776" s="55">
        <v>49</v>
      </c>
      <c r="H776" s="55" t="str">
        <f>IF(Customer[[#This Row],[Age]]&lt;=32,"18-32",IF(Customer[[#This Row],[Age]]&lt;=47,"33-47",IF(Customer[[#This Row],[Age]]&lt;=62,"48-62",IF(Customer[[#This Row],[Age]]&lt;=77,"63-77","78-92"))))</f>
        <v>48-62</v>
      </c>
      <c r="I776" s="55">
        <v>6</v>
      </c>
      <c r="J776" s="54">
        <v>113599.74</v>
      </c>
      <c r="K776" s="55">
        <v>2</v>
      </c>
      <c r="L776">
        <v>1</v>
      </c>
      <c r="M776">
        <v>0</v>
      </c>
      <c r="N776" s="54">
        <v>158887.09</v>
      </c>
      <c r="O776">
        <v>1</v>
      </c>
      <c r="P776" s="55">
        <v>1</v>
      </c>
      <c r="Q776" s="55">
        <v>2</v>
      </c>
      <c r="R776" t="s">
        <v>130</v>
      </c>
      <c r="S776" s="55">
        <v>752</v>
      </c>
      <c r="T776" s="55">
        <f>--(Customer[[#This Row],[Geography]]="Germany")</f>
        <v>1</v>
      </c>
      <c r="U776" s="55">
        <f>--(Customer[[#This Row],[Geography]]="France")</f>
        <v>0</v>
      </c>
      <c r="V776" s="55">
        <f>--(Customer[[#This Row],[Geography]]="Spain")</f>
        <v>0</v>
      </c>
    </row>
    <row r="777" spans="1:22">
      <c r="A777">
        <v>776</v>
      </c>
      <c r="B777">
        <v>15717527</v>
      </c>
      <c r="C777" t="s">
        <v>246</v>
      </c>
      <c r="D777" s="54">
        <v>648</v>
      </c>
      <c r="E777" t="s">
        <v>9</v>
      </c>
      <c r="F777" t="s">
        <v>120</v>
      </c>
      <c r="G777" s="55">
        <v>33</v>
      </c>
      <c r="H777" s="55" t="str">
        <f>IF(Customer[[#This Row],[Age]]&lt;=32,"18-32",IF(Customer[[#This Row],[Age]]&lt;=47,"33-47",IF(Customer[[#This Row],[Age]]&lt;=62,"48-62",IF(Customer[[#This Row],[Age]]&lt;=77,"63-77","78-92"))))</f>
        <v>33-47</v>
      </c>
      <c r="I777" s="55">
        <v>7</v>
      </c>
      <c r="J777" s="54">
        <v>134944</v>
      </c>
      <c r="K777" s="55">
        <v>1</v>
      </c>
      <c r="L777">
        <v>1</v>
      </c>
      <c r="M777">
        <v>1</v>
      </c>
      <c r="N777" s="54">
        <v>117036.38</v>
      </c>
      <c r="O777">
        <v>0</v>
      </c>
      <c r="P777" s="55">
        <v>0</v>
      </c>
      <c r="Q777" s="55">
        <v>2</v>
      </c>
      <c r="R777" t="s">
        <v>130</v>
      </c>
      <c r="S777" s="55">
        <v>219</v>
      </c>
      <c r="T777" s="55">
        <f>--(Customer[[#This Row],[Geography]]="Germany")</f>
        <v>0</v>
      </c>
      <c r="U777" s="55">
        <f>--(Customer[[#This Row],[Geography]]="France")</f>
        <v>1</v>
      </c>
      <c r="V777" s="55">
        <f>--(Customer[[#This Row],[Geography]]="Spain")</f>
        <v>0</v>
      </c>
    </row>
    <row r="778" spans="1:22">
      <c r="A778">
        <v>777</v>
      </c>
      <c r="B778">
        <v>15793478</v>
      </c>
      <c r="C778" t="s">
        <v>694</v>
      </c>
      <c r="D778" s="54">
        <v>622</v>
      </c>
      <c r="E778" t="s">
        <v>10</v>
      </c>
      <c r="F778" t="s">
        <v>112</v>
      </c>
      <c r="G778" s="55">
        <v>58</v>
      </c>
      <c r="H778" s="55" t="str">
        <f>IF(Customer[[#This Row],[Age]]&lt;=32,"18-32",IF(Customer[[#This Row],[Age]]&lt;=47,"33-47",IF(Customer[[#This Row],[Age]]&lt;=62,"48-62",IF(Customer[[#This Row],[Age]]&lt;=77,"63-77","78-92"))))</f>
        <v>48-62</v>
      </c>
      <c r="I778" s="55">
        <v>7</v>
      </c>
      <c r="J778" s="54">
        <v>116922.25</v>
      </c>
      <c r="K778" s="55">
        <v>1</v>
      </c>
      <c r="L778">
        <v>1</v>
      </c>
      <c r="M778">
        <v>0</v>
      </c>
      <c r="N778" s="54">
        <v>120415.61</v>
      </c>
      <c r="O778">
        <v>1</v>
      </c>
      <c r="P778" s="55">
        <v>1</v>
      </c>
      <c r="Q778" s="55">
        <v>2</v>
      </c>
      <c r="R778" t="s">
        <v>117</v>
      </c>
      <c r="S778" s="55">
        <v>475</v>
      </c>
      <c r="T778" s="55">
        <f>--(Customer[[#This Row],[Geography]]="Germany")</f>
        <v>1</v>
      </c>
      <c r="U778" s="55">
        <f>--(Customer[[#This Row],[Geography]]="France")</f>
        <v>0</v>
      </c>
      <c r="V778" s="55">
        <f>--(Customer[[#This Row],[Geography]]="Spain")</f>
        <v>0</v>
      </c>
    </row>
    <row r="779" spans="1:22">
      <c r="A779">
        <v>778</v>
      </c>
      <c r="B779">
        <v>15642248</v>
      </c>
      <c r="C779" t="s">
        <v>430</v>
      </c>
      <c r="D779" s="54">
        <v>692</v>
      </c>
      <c r="E779" t="s">
        <v>11</v>
      </c>
      <c r="F779" t="s">
        <v>120</v>
      </c>
      <c r="G779" s="55">
        <v>28</v>
      </c>
      <c r="H779" s="55" t="str">
        <f>IF(Customer[[#This Row],[Age]]&lt;=32,"18-32",IF(Customer[[#This Row],[Age]]&lt;=47,"33-47",IF(Customer[[#This Row],[Age]]&lt;=62,"48-62",IF(Customer[[#This Row],[Age]]&lt;=77,"63-77","78-92"))))</f>
        <v>18-32</v>
      </c>
      <c r="I779" s="55">
        <v>9</v>
      </c>
      <c r="J779" s="54">
        <v>118945.09</v>
      </c>
      <c r="K779" s="55">
        <v>1</v>
      </c>
      <c r="L779">
        <v>0</v>
      </c>
      <c r="M779">
        <v>0</v>
      </c>
      <c r="N779" s="54">
        <v>16064.25</v>
      </c>
      <c r="O779">
        <v>1</v>
      </c>
      <c r="P779" s="55">
        <v>1</v>
      </c>
      <c r="Q779" s="55">
        <v>3</v>
      </c>
      <c r="R779" t="s">
        <v>122</v>
      </c>
      <c r="S779" s="55">
        <v>735</v>
      </c>
      <c r="T779" s="55">
        <f>--(Customer[[#This Row],[Geography]]="Germany")</f>
        <v>0</v>
      </c>
      <c r="U779" s="55">
        <f>--(Customer[[#This Row],[Geography]]="France")</f>
        <v>0</v>
      </c>
      <c r="V779" s="55">
        <f>--(Customer[[#This Row],[Geography]]="Spain")</f>
        <v>1</v>
      </c>
    </row>
    <row r="780" spans="1:22">
      <c r="A780">
        <v>779</v>
      </c>
      <c r="B780">
        <v>15640377</v>
      </c>
      <c r="C780" t="s">
        <v>695</v>
      </c>
      <c r="D780" s="54">
        <v>754</v>
      </c>
      <c r="E780" t="s">
        <v>9</v>
      </c>
      <c r="F780" t="s">
        <v>120</v>
      </c>
      <c r="G780" s="55">
        <v>28</v>
      </c>
      <c r="H780" s="55" t="str">
        <f>IF(Customer[[#This Row],[Age]]&lt;=32,"18-32",IF(Customer[[#This Row],[Age]]&lt;=47,"33-47",IF(Customer[[#This Row],[Age]]&lt;=62,"48-62",IF(Customer[[#This Row],[Age]]&lt;=77,"63-77","78-92"))))</f>
        <v>18-32</v>
      </c>
      <c r="I780" s="55">
        <v>8</v>
      </c>
      <c r="J780" s="54">
        <v>0</v>
      </c>
      <c r="K780" s="55">
        <v>2</v>
      </c>
      <c r="L780">
        <v>1</v>
      </c>
      <c r="M780">
        <v>1</v>
      </c>
      <c r="N780" s="54">
        <v>52615.62</v>
      </c>
      <c r="O780">
        <v>0</v>
      </c>
      <c r="P780" s="55">
        <v>0</v>
      </c>
      <c r="Q780" s="55">
        <v>4</v>
      </c>
      <c r="R780" t="s">
        <v>113</v>
      </c>
      <c r="S780" s="55">
        <v>497</v>
      </c>
      <c r="T780" s="55">
        <f>--(Customer[[#This Row],[Geography]]="Germany")</f>
        <v>0</v>
      </c>
      <c r="U780" s="55">
        <f>--(Customer[[#This Row],[Geography]]="France")</f>
        <v>1</v>
      </c>
      <c r="V780" s="55">
        <f>--(Customer[[#This Row],[Geography]]="Spain")</f>
        <v>0</v>
      </c>
    </row>
    <row r="781" spans="1:22">
      <c r="A781">
        <v>780</v>
      </c>
      <c r="B781">
        <v>15723950</v>
      </c>
      <c r="C781" t="s">
        <v>696</v>
      </c>
      <c r="D781" s="54">
        <v>679</v>
      </c>
      <c r="E781" t="s">
        <v>11</v>
      </c>
      <c r="F781" t="s">
        <v>112</v>
      </c>
      <c r="G781" s="55">
        <v>35</v>
      </c>
      <c r="H781" s="55" t="str">
        <f>IF(Customer[[#This Row],[Age]]&lt;=32,"18-32",IF(Customer[[#This Row],[Age]]&lt;=47,"33-47",IF(Customer[[#This Row],[Age]]&lt;=62,"48-62",IF(Customer[[#This Row],[Age]]&lt;=77,"63-77","78-92"))))</f>
        <v>33-47</v>
      </c>
      <c r="I781" s="55">
        <v>8</v>
      </c>
      <c r="J781" s="54">
        <v>119182.73</v>
      </c>
      <c r="K781" s="55">
        <v>1</v>
      </c>
      <c r="L781">
        <v>0</v>
      </c>
      <c r="M781">
        <v>0</v>
      </c>
      <c r="N781" s="54">
        <v>121210.09</v>
      </c>
      <c r="O781">
        <v>0</v>
      </c>
      <c r="P781" s="55">
        <v>0</v>
      </c>
      <c r="Q781" s="55">
        <v>3</v>
      </c>
      <c r="R781" t="s">
        <v>122</v>
      </c>
      <c r="S781" s="55">
        <v>369</v>
      </c>
      <c r="T781" s="55">
        <f>--(Customer[[#This Row],[Geography]]="Germany")</f>
        <v>0</v>
      </c>
      <c r="U781" s="55">
        <f>--(Customer[[#This Row],[Geography]]="France")</f>
        <v>0</v>
      </c>
      <c r="V781" s="55">
        <f>--(Customer[[#This Row],[Geography]]="Spain")</f>
        <v>1</v>
      </c>
    </row>
    <row r="782" spans="1:22">
      <c r="A782">
        <v>781</v>
      </c>
      <c r="B782">
        <v>15590327</v>
      </c>
      <c r="C782" t="s">
        <v>570</v>
      </c>
      <c r="D782" s="54">
        <v>639</v>
      </c>
      <c r="E782" t="s">
        <v>9</v>
      </c>
      <c r="F782" t="s">
        <v>120</v>
      </c>
      <c r="G782" s="55">
        <v>27</v>
      </c>
      <c r="H782" s="55" t="str">
        <f>IF(Customer[[#This Row],[Age]]&lt;=32,"18-32",IF(Customer[[#This Row],[Age]]&lt;=47,"33-47",IF(Customer[[#This Row],[Age]]&lt;=62,"48-62",IF(Customer[[#This Row],[Age]]&lt;=77,"63-77","78-92"))))</f>
        <v>18-32</v>
      </c>
      <c r="I782" s="55">
        <v>8</v>
      </c>
      <c r="J782" s="54">
        <v>0</v>
      </c>
      <c r="K782" s="55">
        <v>2</v>
      </c>
      <c r="L782">
        <v>1</v>
      </c>
      <c r="M782">
        <v>0</v>
      </c>
      <c r="N782" s="54">
        <v>192247.35</v>
      </c>
      <c r="O782">
        <v>0</v>
      </c>
      <c r="P782" s="55">
        <v>0</v>
      </c>
      <c r="Q782" s="55">
        <v>2</v>
      </c>
      <c r="R782" t="s">
        <v>130</v>
      </c>
      <c r="S782" s="55">
        <v>740</v>
      </c>
      <c r="T782" s="55">
        <f>--(Customer[[#This Row],[Geography]]="Germany")</f>
        <v>0</v>
      </c>
      <c r="U782" s="55">
        <f>--(Customer[[#This Row],[Geography]]="France")</f>
        <v>1</v>
      </c>
      <c r="V782" s="55">
        <f>--(Customer[[#This Row],[Geography]]="Spain")</f>
        <v>0</v>
      </c>
    </row>
    <row r="783" spans="1:22">
      <c r="A783">
        <v>782</v>
      </c>
      <c r="B783">
        <v>15706199</v>
      </c>
      <c r="C783" t="s">
        <v>205</v>
      </c>
      <c r="D783" s="54">
        <v>774</v>
      </c>
      <c r="E783" t="s">
        <v>9</v>
      </c>
      <c r="F783" t="s">
        <v>112</v>
      </c>
      <c r="G783" s="55">
        <v>28</v>
      </c>
      <c r="H783" s="55" t="str">
        <f>IF(Customer[[#This Row],[Age]]&lt;=32,"18-32",IF(Customer[[#This Row],[Age]]&lt;=47,"33-47",IF(Customer[[#This Row],[Age]]&lt;=62,"48-62",IF(Customer[[#This Row],[Age]]&lt;=77,"63-77","78-92"))))</f>
        <v>18-32</v>
      </c>
      <c r="I783" s="55">
        <v>1</v>
      </c>
      <c r="J783" s="54">
        <v>71264.02</v>
      </c>
      <c r="K783" s="55">
        <v>2</v>
      </c>
      <c r="L783">
        <v>0</v>
      </c>
      <c r="M783">
        <v>1</v>
      </c>
      <c r="N783" s="54">
        <v>68759.570000000007</v>
      </c>
      <c r="O783">
        <v>0</v>
      </c>
      <c r="P783" s="55">
        <v>0</v>
      </c>
      <c r="Q783" s="55">
        <v>5</v>
      </c>
      <c r="R783" t="s">
        <v>117</v>
      </c>
      <c r="S783" s="55">
        <v>461</v>
      </c>
      <c r="T783" s="55">
        <f>--(Customer[[#This Row],[Geography]]="Germany")</f>
        <v>0</v>
      </c>
      <c r="U783" s="55">
        <f>--(Customer[[#This Row],[Geography]]="France")</f>
        <v>1</v>
      </c>
      <c r="V783" s="55">
        <f>--(Customer[[#This Row],[Geography]]="Spain")</f>
        <v>0</v>
      </c>
    </row>
    <row r="784" spans="1:22">
      <c r="A784">
        <v>783</v>
      </c>
      <c r="B784">
        <v>15671514</v>
      </c>
      <c r="C784" t="s">
        <v>697</v>
      </c>
      <c r="D784" s="54">
        <v>517</v>
      </c>
      <c r="E784" t="s">
        <v>9</v>
      </c>
      <c r="F784" t="s">
        <v>120</v>
      </c>
      <c r="G784" s="55">
        <v>41</v>
      </c>
      <c r="H784" s="55" t="str">
        <f>IF(Customer[[#This Row],[Age]]&lt;=32,"18-32",IF(Customer[[#This Row],[Age]]&lt;=47,"33-47",IF(Customer[[#This Row],[Age]]&lt;=62,"48-62",IF(Customer[[#This Row],[Age]]&lt;=77,"63-77","78-92"))))</f>
        <v>33-47</v>
      </c>
      <c r="I784" s="55">
        <v>2</v>
      </c>
      <c r="J784" s="54">
        <v>0</v>
      </c>
      <c r="K784" s="55">
        <v>2</v>
      </c>
      <c r="L784">
        <v>0</v>
      </c>
      <c r="M784">
        <v>1</v>
      </c>
      <c r="N784" s="54">
        <v>75937.47</v>
      </c>
      <c r="O784">
        <v>0</v>
      </c>
      <c r="P784" s="55">
        <v>0</v>
      </c>
      <c r="Q784" s="55">
        <v>4</v>
      </c>
      <c r="R784" t="s">
        <v>122</v>
      </c>
      <c r="S784" s="55">
        <v>540</v>
      </c>
      <c r="T784" s="55">
        <f>--(Customer[[#This Row],[Geography]]="Germany")</f>
        <v>0</v>
      </c>
      <c r="U784" s="55">
        <f>--(Customer[[#This Row],[Geography]]="France")</f>
        <v>1</v>
      </c>
      <c r="V784" s="55">
        <f>--(Customer[[#This Row],[Geography]]="Spain")</f>
        <v>0</v>
      </c>
    </row>
    <row r="785" spans="1:22">
      <c r="A785">
        <v>784</v>
      </c>
      <c r="B785">
        <v>15727041</v>
      </c>
      <c r="C785" t="s">
        <v>379</v>
      </c>
      <c r="D785" s="54">
        <v>571</v>
      </c>
      <c r="E785" t="s">
        <v>9</v>
      </c>
      <c r="F785" t="s">
        <v>112</v>
      </c>
      <c r="G785" s="55">
        <v>35</v>
      </c>
      <c r="H785" s="55" t="str">
        <f>IF(Customer[[#This Row],[Age]]&lt;=32,"18-32",IF(Customer[[#This Row],[Age]]&lt;=47,"33-47",IF(Customer[[#This Row],[Age]]&lt;=62,"48-62",IF(Customer[[#This Row],[Age]]&lt;=77,"63-77","78-92"))))</f>
        <v>33-47</v>
      </c>
      <c r="I785" s="55">
        <v>8</v>
      </c>
      <c r="J785" s="54">
        <v>0</v>
      </c>
      <c r="K785" s="55">
        <v>2</v>
      </c>
      <c r="L785">
        <v>0</v>
      </c>
      <c r="M785">
        <v>0</v>
      </c>
      <c r="N785" s="54">
        <v>84569.13</v>
      </c>
      <c r="O785">
        <v>0</v>
      </c>
      <c r="P785" s="55">
        <v>0</v>
      </c>
      <c r="Q785" s="55">
        <v>3</v>
      </c>
      <c r="R785" t="s">
        <v>122</v>
      </c>
      <c r="S785" s="55">
        <v>329</v>
      </c>
      <c r="T785" s="55">
        <f>--(Customer[[#This Row],[Geography]]="Germany")</f>
        <v>0</v>
      </c>
      <c r="U785" s="55">
        <f>--(Customer[[#This Row],[Geography]]="France")</f>
        <v>1</v>
      </c>
      <c r="V785" s="55">
        <f>--(Customer[[#This Row],[Geography]]="Spain")</f>
        <v>0</v>
      </c>
    </row>
    <row r="786" spans="1:22">
      <c r="A786">
        <v>785</v>
      </c>
      <c r="B786">
        <v>15738063</v>
      </c>
      <c r="C786" t="s">
        <v>142</v>
      </c>
      <c r="D786" s="54">
        <v>747</v>
      </c>
      <c r="E786" t="s">
        <v>10</v>
      </c>
      <c r="F786" t="s">
        <v>120</v>
      </c>
      <c r="G786" s="55">
        <v>58</v>
      </c>
      <c r="H786" s="55" t="str">
        <f>IF(Customer[[#This Row],[Age]]&lt;=32,"18-32",IF(Customer[[#This Row],[Age]]&lt;=47,"33-47",IF(Customer[[#This Row],[Age]]&lt;=62,"48-62",IF(Customer[[#This Row],[Age]]&lt;=77,"63-77","78-92"))))</f>
        <v>48-62</v>
      </c>
      <c r="I786" s="55">
        <v>7</v>
      </c>
      <c r="J786" s="54">
        <v>116313.57</v>
      </c>
      <c r="K786" s="55">
        <v>1</v>
      </c>
      <c r="L786">
        <v>1</v>
      </c>
      <c r="M786">
        <v>1</v>
      </c>
      <c r="N786" s="54">
        <v>190696.35</v>
      </c>
      <c r="O786">
        <v>1</v>
      </c>
      <c r="P786" s="55">
        <v>1</v>
      </c>
      <c r="Q786" s="55">
        <v>3</v>
      </c>
      <c r="R786" t="s">
        <v>130</v>
      </c>
      <c r="S786" s="55">
        <v>844</v>
      </c>
      <c r="T786" s="55">
        <f>--(Customer[[#This Row],[Geography]]="Germany")</f>
        <v>1</v>
      </c>
      <c r="U786" s="55">
        <f>--(Customer[[#This Row],[Geography]]="France")</f>
        <v>0</v>
      </c>
      <c r="V786" s="55">
        <f>--(Customer[[#This Row],[Geography]]="Spain")</f>
        <v>0</v>
      </c>
    </row>
    <row r="787" spans="1:22">
      <c r="A787">
        <v>786</v>
      </c>
      <c r="B787">
        <v>15711733</v>
      </c>
      <c r="C787" t="s">
        <v>698</v>
      </c>
      <c r="D787" s="54">
        <v>792</v>
      </c>
      <c r="E787" t="s">
        <v>11</v>
      </c>
      <c r="F787" t="s">
        <v>120</v>
      </c>
      <c r="G787" s="55">
        <v>36</v>
      </c>
      <c r="H787" s="55" t="str">
        <f>IF(Customer[[#This Row],[Age]]&lt;=32,"18-32",IF(Customer[[#This Row],[Age]]&lt;=47,"33-47",IF(Customer[[#This Row],[Age]]&lt;=62,"48-62",IF(Customer[[#This Row],[Age]]&lt;=77,"63-77","78-92"))))</f>
        <v>33-47</v>
      </c>
      <c r="I787" s="55">
        <v>5</v>
      </c>
      <c r="J787" s="54">
        <v>92140.15</v>
      </c>
      <c r="K787" s="55">
        <v>1</v>
      </c>
      <c r="L787">
        <v>0</v>
      </c>
      <c r="M787">
        <v>1</v>
      </c>
      <c r="N787" s="54">
        <v>67468.67</v>
      </c>
      <c r="O787">
        <v>0</v>
      </c>
      <c r="P787" s="55">
        <v>0</v>
      </c>
      <c r="Q787" s="55">
        <v>3</v>
      </c>
      <c r="R787" t="s">
        <v>122</v>
      </c>
      <c r="S787" s="55">
        <v>328</v>
      </c>
      <c r="T787" s="55">
        <f>--(Customer[[#This Row],[Geography]]="Germany")</f>
        <v>0</v>
      </c>
      <c r="U787" s="55">
        <f>--(Customer[[#This Row],[Geography]]="France")</f>
        <v>0</v>
      </c>
      <c r="V787" s="55">
        <f>--(Customer[[#This Row],[Geography]]="Spain")</f>
        <v>1</v>
      </c>
    </row>
    <row r="788" spans="1:22">
      <c r="A788">
        <v>787</v>
      </c>
      <c r="B788">
        <v>15652320</v>
      </c>
      <c r="C788" t="s">
        <v>676</v>
      </c>
      <c r="D788" s="54">
        <v>688</v>
      </c>
      <c r="E788" t="s">
        <v>9</v>
      </c>
      <c r="F788" t="s">
        <v>120</v>
      </c>
      <c r="G788" s="55">
        <v>26</v>
      </c>
      <c r="H788" s="55" t="str">
        <f>IF(Customer[[#This Row],[Age]]&lt;=32,"18-32",IF(Customer[[#This Row],[Age]]&lt;=47,"33-47",IF(Customer[[#This Row],[Age]]&lt;=62,"48-62",IF(Customer[[#This Row],[Age]]&lt;=77,"63-77","78-92"))))</f>
        <v>18-32</v>
      </c>
      <c r="I788" s="55">
        <v>1</v>
      </c>
      <c r="J788" s="54">
        <v>0</v>
      </c>
      <c r="K788" s="55">
        <v>2</v>
      </c>
      <c r="L788">
        <v>1</v>
      </c>
      <c r="M788">
        <v>1</v>
      </c>
      <c r="N788" s="54">
        <v>104435.94</v>
      </c>
      <c r="O788">
        <v>0</v>
      </c>
      <c r="P788" s="55">
        <v>0</v>
      </c>
      <c r="Q788" s="55">
        <v>2</v>
      </c>
      <c r="R788" t="s">
        <v>130</v>
      </c>
      <c r="S788" s="55">
        <v>381</v>
      </c>
      <c r="T788" s="55">
        <f>--(Customer[[#This Row],[Geography]]="Germany")</f>
        <v>0</v>
      </c>
      <c r="U788" s="55">
        <f>--(Customer[[#This Row],[Geography]]="France")</f>
        <v>1</v>
      </c>
      <c r="V788" s="55">
        <f>--(Customer[[#This Row],[Geography]]="Spain")</f>
        <v>0</v>
      </c>
    </row>
    <row r="789" spans="1:22">
      <c r="A789">
        <v>788</v>
      </c>
      <c r="B789">
        <v>15634180</v>
      </c>
      <c r="C789" t="s">
        <v>699</v>
      </c>
      <c r="D789" s="54">
        <v>714</v>
      </c>
      <c r="E789" t="s">
        <v>10</v>
      </c>
      <c r="F789" t="s">
        <v>120</v>
      </c>
      <c r="G789" s="55">
        <v>42</v>
      </c>
      <c r="H789" s="55" t="str">
        <f>IF(Customer[[#This Row],[Age]]&lt;=32,"18-32",IF(Customer[[#This Row],[Age]]&lt;=47,"33-47",IF(Customer[[#This Row],[Age]]&lt;=62,"48-62",IF(Customer[[#This Row],[Age]]&lt;=77,"63-77","78-92"))))</f>
        <v>33-47</v>
      </c>
      <c r="I789" s="55">
        <v>2</v>
      </c>
      <c r="J789" s="54">
        <v>177640.09</v>
      </c>
      <c r="K789" s="55">
        <v>1</v>
      </c>
      <c r="L789">
        <v>0</v>
      </c>
      <c r="M789">
        <v>1</v>
      </c>
      <c r="N789" s="54">
        <v>47166.55</v>
      </c>
      <c r="O789">
        <v>0</v>
      </c>
      <c r="P789" s="55">
        <v>0</v>
      </c>
      <c r="Q789" s="55">
        <v>5</v>
      </c>
      <c r="R789" t="s">
        <v>117</v>
      </c>
      <c r="S789" s="55">
        <v>809</v>
      </c>
      <c r="T789" s="55">
        <f>--(Customer[[#This Row],[Geography]]="Germany")</f>
        <v>1</v>
      </c>
      <c r="U789" s="55">
        <f>--(Customer[[#This Row],[Geography]]="France")</f>
        <v>0</v>
      </c>
      <c r="V789" s="55">
        <f>--(Customer[[#This Row],[Geography]]="Spain")</f>
        <v>0</v>
      </c>
    </row>
    <row r="790" spans="1:22">
      <c r="A790">
        <v>789</v>
      </c>
      <c r="B790">
        <v>15694566</v>
      </c>
      <c r="C790" t="s">
        <v>487</v>
      </c>
      <c r="D790" s="54">
        <v>562</v>
      </c>
      <c r="E790" t="s">
        <v>11</v>
      </c>
      <c r="F790" t="s">
        <v>112</v>
      </c>
      <c r="G790" s="55">
        <v>35</v>
      </c>
      <c r="H790" s="55" t="str">
        <f>IF(Customer[[#This Row],[Age]]&lt;=32,"18-32",IF(Customer[[#This Row],[Age]]&lt;=47,"33-47",IF(Customer[[#This Row],[Age]]&lt;=62,"48-62",IF(Customer[[#This Row],[Age]]&lt;=77,"63-77","78-92"))))</f>
        <v>33-47</v>
      </c>
      <c r="I790" s="55">
        <v>0</v>
      </c>
      <c r="J790" s="54">
        <v>0</v>
      </c>
      <c r="K790" s="55">
        <v>2</v>
      </c>
      <c r="L790">
        <v>1</v>
      </c>
      <c r="M790">
        <v>0</v>
      </c>
      <c r="N790" s="54">
        <v>119899.52</v>
      </c>
      <c r="O790">
        <v>0</v>
      </c>
      <c r="P790" s="55">
        <v>0</v>
      </c>
      <c r="Q790" s="55">
        <v>2</v>
      </c>
      <c r="R790" t="s">
        <v>122</v>
      </c>
      <c r="S790" s="55">
        <v>814</v>
      </c>
      <c r="T790" s="55">
        <f>--(Customer[[#This Row],[Geography]]="Germany")</f>
        <v>0</v>
      </c>
      <c r="U790" s="55">
        <f>--(Customer[[#This Row],[Geography]]="France")</f>
        <v>0</v>
      </c>
      <c r="V790" s="55">
        <f>--(Customer[[#This Row],[Geography]]="Spain")</f>
        <v>1</v>
      </c>
    </row>
    <row r="791" spans="1:22">
      <c r="A791">
        <v>790</v>
      </c>
      <c r="B791">
        <v>15726103</v>
      </c>
      <c r="C791" t="s">
        <v>132</v>
      </c>
      <c r="D791" s="54">
        <v>704</v>
      </c>
      <c r="E791" t="s">
        <v>11</v>
      </c>
      <c r="F791" t="s">
        <v>120</v>
      </c>
      <c r="G791" s="55">
        <v>48</v>
      </c>
      <c r="H791" s="55" t="str">
        <f>IF(Customer[[#This Row],[Age]]&lt;=32,"18-32",IF(Customer[[#This Row],[Age]]&lt;=47,"33-47",IF(Customer[[#This Row],[Age]]&lt;=62,"48-62",IF(Customer[[#This Row],[Age]]&lt;=77,"63-77","78-92"))))</f>
        <v>48-62</v>
      </c>
      <c r="I791" s="55">
        <v>8</v>
      </c>
      <c r="J791" s="54">
        <v>167997.6</v>
      </c>
      <c r="K791" s="55">
        <v>1</v>
      </c>
      <c r="L791">
        <v>1</v>
      </c>
      <c r="M791">
        <v>1</v>
      </c>
      <c r="N791" s="54">
        <v>173498.45</v>
      </c>
      <c r="O791">
        <v>0</v>
      </c>
      <c r="P791" s="55">
        <v>0</v>
      </c>
      <c r="Q791" s="55">
        <v>2</v>
      </c>
      <c r="R791" t="s">
        <v>122</v>
      </c>
      <c r="S791" s="55">
        <v>970</v>
      </c>
      <c r="T791" s="55">
        <f>--(Customer[[#This Row],[Geography]]="Germany")</f>
        <v>0</v>
      </c>
      <c r="U791" s="55">
        <f>--(Customer[[#This Row],[Geography]]="France")</f>
        <v>0</v>
      </c>
      <c r="V791" s="55">
        <f>--(Customer[[#This Row],[Geography]]="Spain")</f>
        <v>1</v>
      </c>
    </row>
    <row r="792" spans="1:22">
      <c r="A792">
        <v>791</v>
      </c>
      <c r="B792">
        <v>15646351</v>
      </c>
      <c r="C792" t="s">
        <v>600</v>
      </c>
      <c r="D792" s="54">
        <v>698</v>
      </c>
      <c r="E792" t="s">
        <v>9</v>
      </c>
      <c r="F792" t="s">
        <v>120</v>
      </c>
      <c r="G792" s="55">
        <v>36</v>
      </c>
      <c r="H792" s="55" t="str">
        <f>IF(Customer[[#This Row],[Age]]&lt;=32,"18-32",IF(Customer[[#This Row],[Age]]&lt;=47,"33-47",IF(Customer[[#This Row],[Age]]&lt;=62,"48-62",IF(Customer[[#This Row],[Age]]&lt;=77,"63-77","78-92"))))</f>
        <v>33-47</v>
      </c>
      <c r="I792" s="55">
        <v>2</v>
      </c>
      <c r="J792" s="54">
        <v>82275.350000000006</v>
      </c>
      <c r="K792" s="55">
        <v>2</v>
      </c>
      <c r="L792">
        <v>1</v>
      </c>
      <c r="M792">
        <v>1</v>
      </c>
      <c r="N792" s="54">
        <v>93249.26</v>
      </c>
      <c r="O792">
        <v>0</v>
      </c>
      <c r="P792" s="55">
        <v>0</v>
      </c>
      <c r="Q792" s="55">
        <v>5</v>
      </c>
      <c r="R792" t="s">
        <v>117</v>
      </c>
      <c r="S792" s="55">
        <v>925</v>
      </c>
      <c r="T792" s="55">
        <f>--(Customer[[#This Row],[Geography]]="Germany")</f>
        <v>0</v>
      </c>
      <c r="U792" s="55">
        <f>--(Customer[[#This Row],[Geography]]="France")</f>
        <v>1</v>
      </c>
      <c r="V792" s="55">
        <f>--(Customer[[#This Row],[Geography]]="Spain")</f>
        <v>0</v>
      </c>
    </row>
    <row r="793" spans="1:22">
      <c r="A793">
        <v>792</v>
      </c>
      <c r="B793">
        <v>15730044</v>
      </c>
      <c r="C793" t="s">
        <v>427</v>
      </c>
      <c r="D793" s="54">
        <v>611</v>
      </c>
      <c r="E793" t="s">
        <v>9</v>
      </c>
      <c r="F793" t="s">
        <v>120</v>
      </c>
      <c r="G793" s="55">
        <v>49</v>
      </c>
      <c r="H793" s="55" t="str">
        <f>IF(Customer[[#This Row],[Age]]&lt;=32,"18-32",IF(Customer[[#This Row],[Age]]&lt;=47,"33-47",IF(Customer[[#This Row],[Age]]&lt;=62,"48-62",IF(Customer[[#This Row],[Age]]&lt;=77,"63-77","78-92"))))</f>
        <v>48-62</v>
      </c>
      <c r="I793" s="55">
        <v>3</v>
      </c>
      <c r="J793" s="54">
        <v>0</v>
      </c>
      <c r="K793" s="55">
        <v>2</v>
      </c>
      <c r="L793">
        <v>1</v>
      </c>
      <c r="M793">
        <v>1</v>
      </c>
      <c r="N793" s="54">
        <v>142917.54</v>
      </c>
      <c r="O793">
        <v>0</v>
      </c>
      <c r="P793" s="55">
        <v>0</v>
      </c>
      <c r="Q793" s="55">
        <v>4</v>
      </c>
      <c r="R793" t="s">
        <v>130</v>
      </c>
      <c r="S793" s="55">
        <v>437</v>
      </c>
      <c r="T793" s="55">
        <f>--(Customer[[#This Row],[Geography]]="Germany")</f>
        <v>0</v>
      </c>
      <c r="U793" s="55">
        <f>--(Customer[[#This Row],[Geography]]="France")</f>
        <v>1</v>
      </c>
      <c r="V793" s="55">
        <f>--(Customer[[#This Row],[Geography]]="Spain")</f>
        <v>0</v>
      </c>
    </row>
    <row r="794" spans="1:22">
      <c r="A794">
        <v>793</v>
      </c>
      <c r="B794">
        <v>15795186</v>
      </c>
      <c r="C794" t="s">
        <v>700</v>
      </c>
      <c r="D794" s="54">
        <v>850</v>
      </c>
      <c r="E794" t="s">
        <v>10</v>
      </c>
      <c r="F794" t="s">
        <v>112</v>
      </c>
      <c r="G794" s="55">
        <v>48</v>
      </c>
      <c r="H794" s="55" t="str">
        <f>IF(Customer[[#This Row],[Age]]&lt;=32,"18-32",IF(Customer[[#This Row],[Age]]&lt;=47,"33-47",IF(Customer[[#This Row],[Age]]&lt;=62,"48-62",IF(Customer[[#This Row],[Age]]&lt;=77,"63-77","78-92"))))</f>
        <v>48-62</v>
      </c>
      <c r="I794" s="55">
        <v>6</v>
      </c>
      <c r="J794" s="54">
        <v>111962.99</v>
      </c>
      <c r="K794" s="55">
        <v>1</v>
      </c>
      <c r="L794">
        <v>1</v>
      </c>
      <c r="M794">
        <v>0</v>
      </c>
      <c r="N794" s="54">
        <v>111755.8</v>
      </c>
      <c r="O794">
        <v>0</v>
      </c>
      <c r="P794" s="55">
        <v>0</v>
      </c>
      <c r="Q794" s="55">
        <v>5</v>
      </c>
      <c r="R794" t="s">
        <v>117</v>
      </c>
      <c r="S794" s="55">
        <v>446</v>
      </c>
      <c r="T794" s="55">
        <f>--(Customer[[#This Row],[Geography]]="Germany")</f>
        <v>1</v>
      </c>
      <c r="U794" s="55">
        <f>--(Customer[[#This Row],[Geography]]="France")</f>
        <v>0</v>
      </c>
      <c r="V794" s="55">
        <f>--(Customer[[#This Row],[Geography]]="Spain")</f>
        <v>0</v>
      </c>
    </row>
    <row r="795" spans="1:22">
      <c r="A795">
        <v>794</v>
      </c>
      <c r="B795">
        <v>15784890</v>
      </c>
      <c r="C795" t="s">
        <v>420</v>
      </c>
      <c r="D795" s="54">
        <v>743</v>
      </c>
      <c r="E795" t="s">
        <v>10</v>
      </c>
      <c r="F795" t="s">
        <v>112</v>
      </c>
      <c r="G795" s="55">
        <v>34</v>
      </c>
      <c r="H795" s="55" t="str">
        <f>IF(Customer[[#This Row],[Age]]&lt;=32,"18-32",IF(Customer[[#This Row],[Age]]&lt;=47,"33-47",IF(Customer[[#This Row],[Age]]&lt;=62,"48-62",IF(Customer[[#This Row],[Age]]&lt;=77,"63-77","78-92"))))</f>
        <v>33-47</v>
      </c>
      <c r="I795" s="55">
        <v>1</v>
      </c>
      <c r="J795" s="54">
        <v>131736.88</v>
      </c>
      <c r="K795" s="55">
        <v>1</v>
      </c>
      <c r="L795">
        <v>1</v>
      </c>
      <c r="M795">
        <v>1</v>
      </c>
      <c r="N795" s="54">
        <v>108543.21</v>
      </c>
      <c r="O795">
        <v>0</v>
      </c>
      <c r="P795" s="55">
        <v>0</v>
      </c>
      <c r="Q795" s="55">
        <v>5</v>
      </c>
      <c r="R795" t="s">
        <v>117</v>
      </c>
      <c r="S795" s="55">
        <v>514</v>
      </c>
      <c r="T795" s="55">
        <f>--(Customer[[#This Row],[Geography]]="Germany")</f>
        <v>1</v>
      </c>
      <c r="U795" s="55">
        <f>--(Customer[[#This Row],[Geography]]="France")</f>
        <v>0</v>
      </c>
      <c r="V795" s="55">
        <f>--(Customer[[#This Row],[Geography]]="Spain")</f>
        <v>0</v>
      </c>
    </row>
    <row r="796" spans="1:22">
      <c r="A796">
        <v>795</v>
      </c>
      <c r="B796">
        <v>15694125</v>
      </c>
      <c r="C796" t="s">
        <v>701</v>
      </c>
      <c r="D796" s="54">
        <v>654</v>
      </c>
      <c r="E796" t="s">
        <v>9</v>
      </c>
      <c r="F796" t="s">
        <v>120</v>
      </c>
      <c r="G796" s="55">
        <v>29</v>
      </c>
      <c r="H796" s="55" t="str">
        <f>IF(Customer[[#This Row],[Age]]&lt;=32,"18-32",IF(Customer[[#This Row],[Age]]&lt;=47,"33-47",IF(Customer[[#This Row],[Age]]&lt;=62,"48-62",IF(Customer[[#This Row],[Age]]&lt;=77,"63-77","78-92"))))</f>
        <v>18-32</v>
      </c>
      <c r="I796" s="55">
        <v>1</v>
      </c>
      <c r="J796" s="54">
        <v>0</v>
      </c>
      <c r="K796" s="55">
        <v>1</v>
      </c>
      <c r="L796">
        <v>1</v>
      </c>
      <c r="M796">
        <v>0</v>
      </c>
      <c r="N796" s="54">
        <v>180345.44</v>
      </c>
      <c r="O796">
        <v>0</v>
      </c>
      <c r="P796" s="55">
        <v>0</v>
      </c>
      <c r="Q796" s="55">
        <v>3</v>
      </c>
      <c r="R796" t="s">
        <v>122</v>
      </c>
      <c r="S796" s="55">
        <v>711</v>
      </c>
      <c r="T796" s="55">
        <f>--(Customer[[#This Row],[Geography]]="Germany")</f>
        <v>0</v>
      </c>
      <c r="U796" s="55">
        <f>--(Customer[[#This Row],[Geography]]="France")</f>
        <v>1</v>
      </c>
      <c r="V796" s="55">
        <f>--(Customer[[#This Row],[Geography]]="Spain")</f>
        <v>0</v>
      </c>
    </row>
    <row r="797" spans="1:22">
      <c r="A797">
        <v>796</v>
      </c>
      <c r="B797">
        <v>15565891</v>
      </c>
      <c r="C797" t="s">
        <v>702</v>
      </c>
      <c r="D797" s="54">
        <v>761</v>
      </c>
      <c r="E797" t="s">
        <v>10</v>
      </c>
      <c r="F797" t="s">
        <v>120</v>
      </c>
      <c r="G797" s="55">
        <v>36</v>
      </c>
      <c r="H797" s="55" t="str">
        <f>IF(Customer[[#This Row],[Age]]&lt;=32,"18-32",IF(Customer[[#This Row],[Age]]&lt;=47,"33-47",IF(Customer[[#This Row],[Age]]&lt;=62,"48-62",IF(Customer[[#This Row],[Age]]&lt;=77,"63-77","78-92"))))</f>
        <v>33-47</v>
      </c>
      <c r="I797" s="55">
        <v>8</v>
      </c>
      <c r="J797" s="54">
        <v>108239.11</v>
      </c>
      <c r="K797" s="55">
        <v>2</v>
      </c>
      <c r="L797">
        <v>0</v>
      </c>
      <c r="M797">
        <v>0</v>
      </c>
      <c r="N797" s="54">
        <v>99444.02</v>
      </c>
      <c r="O797">
        <v>0</v>
      </c>
      <c r="P797" s="55">
        <v>0</v>
      </c>
      <c r="Q797" s="55">
        <v>4</v>
      </c>
      <c r="R797" t="s">
        <v>113</v>
      </c>
      <c r="S797" s="55">
        <v>954</v>
      </c>
      <c r="T797" s="55">
        <f>--(Customer[[#This Row],[Geography]]="Germany")</f>
        <v>1</v>
      </c>
      <c r="U797" s="55">
        <f>--(Customer[[#This Row],[Geography]]="France")</f>
        <v>0</v>
      </c>
      <c r="V797" s="55">
        <f>--(Customer[[#This Row],[Geography]]="Spain")</f>
        <v>0</v>
      </c>
    </row>
    <row r="798" spans="1:22">
      <c r="A798">
        <v>797</v>
      </c>
      <c r="B798">
        <v>15674254</v>
      </c>
      <c r="C798" t="s">
        <v>243</v>
      </c>
      <c r="D798" s="54">
        <v>702</v>
      </c>
      <c r="E798" t="s">
        <v>9</v>
      </c>
      <c r="F798" t="s">
        <v>112</v>
      </c>
      <c r="G798" s="55">
        <v>46</v>
      </c>
      <c r="H798" s="55" t="str">
        <f>IF(Customer[[#This Row],[Age]]&lt;=32,"18-32",IF(Customer[[#This Row],[Age]]&lt;=47,"33-47",IF(Customer[[#This Row],[Age]]&lt;=62,"48-62",IF(Customer[[#This Row],[Age]]&lt;=77,"63-77","78-92"))))</f>
        <v>33-47</v>
      </c>
      <c r="I798" s="55">
        <v>9</v>
      </c>
      <c r="J798" s="54">
        <v>98444.19</v>
      </c>
      <c r="K798" s="55">
        <v>1</v>
      </c>
      <c r="L798">
        <v>0</v>
      </c>
      <c r="M798">
        <v>1</v>
      </c>
      <c r="N798" s="54">
        <v>109563.28</v>
      </c>
      <c r="O798">
        <v>0</v>
      </c>
      <c r="P798" s="55">
        <v>0</v>
      </c>
      <c r="Q798" s="55">
        <v>1</v>
      </c>
      <c r="R798" t="s">
        <v>130</v>
      </c>
      <c r="S798" s="55">
        <v>511</v>
      </c>
      <c r="T798" s="55">
        <f>--(Customer[[#This Row],[Geography]]="Germany")</f>
        <v>0</v>
      </c>
      <c r="U798" s="55">
        <f>--(Customer[[#This Row],[Geography]]="France")</f>
        <v>1</v>
      </c>
      <c r="V798" s="55">
        <f>--(Customer[[#This Row],[Geography]]="Spain")</f>
        <v>0</v>
      </c>
    </row>
    <row r="799" spans="1:22">
      <c r="A799">
        <v>798</v>
      </c>
      <c r="B799">
        <v>15775206</v>
      </c>
      <c r="C799" t="s">
        <v>703</v>
      </c>
      <c r="D799" s="54">
        <v>488</v>
      </c>
      <c r="E799" t="s">
        <v>10</v>
      </c>
      <c r="F799" t="s">
        <v>120</v>
      </c>
      <c r="G799" s="55">
        <v>32</v>
      </c>
      <c r="H799" s="55" t="str">
        <f>IF(Customer[[#This Row],[Age]]&lt;=32,"18-32",IF(Customer[[#This Row],[Age]]&lt;=47,"33-47",IF(Customer[[#This Row],[Age]]&lt;=62,"48-62",IF(Customer[[#This Row],[Age]]&lt;=77,"63-77","78-92"))))</f>
        <v>18-32</v>
      </c>
      <c r="I799" s="55">
        <v>3</v>
      </c>
      <c r="J799" s="54">
        <v>114540.38</v>
      </c>
      <c r="K799" s="55">
        <v>1</v>
      </c>
      <c r="L799">
        <v>1</v>
      </c>
      <c r="M799">
        <v>0</v>
      </c>
      <c r="N799" s="54">
        <v>92568.07</v>
      </c>
      <c r="O799">
        <v>0</v>
      </c>
      <c r="P799" s="55">
        <v>0</v>
      </c>
      <c r="Q799" s="55">
        <v>2</v>
      </c>
      <c r="R799" t="s">
        <v>117</v>
      </c>
      <c r="S799" s="55">
        <v>804</v>
      </c>
      <c r="T799" s="55">
        <f>--(Customer[[#This Row],[Geography]]="Germany")</f>
        <v>1</v>
      </c>
      <c r="U799" s="55">
        <f>--(Customer[[#This Row],[Geography]]="France")</f>
        <v>0</v>
      </c>
      <c r="V799" s="55">
        <f>--(Customer[[#This Row],[Geography]]="Spain")</f>
        <v>0</v>
      </c>
    </row>
    <row r="800" spans="1:22">
      <c r="A800">
        <v>799</v>
      </c>
      <c r="B800">
        <v>15797627</v>
      </c>
      <c r="C800" t="s">
        <v>704</v>
      </c>
      <c r="D800" s="54">
        <v>683</v>
      </c>
      <c r="E800" t="s">
        <v>9</v>
      </c>
      <c r="F800" t="s">
        <v>112</v>
      </c>
      <c r="G800" s="55">
        <v>35</v>
      </c>
      <c r="H800" s="55" t="str">
        <f>IF(Customer[[#This Row],[Age]]&lt;=32,"18-32",IF(Customer[[#This Row],[Age]]&lt;=47,"33-47",IF(Customer[[#This Row],[Age]]&lt;=62,"48-62",IF(Customer[[#This Row],[Age]]&lt;=77,"63-77","78-92"))))</f>
        <v>33-47</v>
      </c>
      <c r="I800" s="55">
        <v>6</v>
      </c>
      <c r="J800" s="54">
        <v>187530.66</v>
      </c>
      <c r="K800" s="55">
        <v>2</v>
      </c>
      <c r="L800">
        <v>1</v>
      </c>
      <c r="M800">
        <v>1</v>
      </c>
      <c r="N800" s="54">
        <v>37976.36</v>
      </c>
      <c r="O800">
        <v>0</v>
      </c>
      <c r="P800" s="55">
        <v>0</v>
      </c>
      <c r="Q800" s="55">
        <v>3</v>
      </c>
      <c r="R800" t="s">
        <v>122</v>
      </c>
      <c r="S800" s="55">
        <v>511</v>
      </c>
      <c r="T800" s="55">
        <f>--(Customer[[#This Row],[Geography]]="Germany")</f>
        <v>0</v>
      </c>
      <c r="U800" s="55">
        <f>--(Customer[[#This Row],[Geography]]="France")</f>
        <v>1</v>
      </c>
      <c r="V800" s="55">
        <f>--(Customer[[#This Row],[Geography]]="Spain")</f>
        <v>0</v>
      </c>
    </row>
    <row r="801" spans="1:22">
      <c r="A801">
        <v>800</v>
      </c>
      <c r="B801">
        <v>15649853</v>
      </c>
      <c r="C801" t="s">
        <v>454</v>
      </c>
      <c r="D801" s="54">
        <v>601</v>
      </c>
      <c r="E801" t="s">
        <v>10</v>
      </c>
      <c r="F801" t="s">
        <v>112</v>
      </c>
      <c r="G801" s="55">
        <v>42</v>
      </c>
      <c r="H801" s="55" t="str">
        <f>IF(Customer[[#This Row],[Age]]&lt;=32,"18-32",IF(Customer[[#This Row],[Age]]&lt;=47,"33-47",IF(Customer[[#This Row],[Age]]&lt;=62,"48-62",IF(Customer[[#This Row],[Age]]&lt;=77,"63-77","78-92"))))</f>
        <v>33-47</v>
      </c>
      <c r="I801" s="55">
        <v>9</v>
      </c>
      <c r="J801" s="54">
        <v>133636.16</v>
      </c>
      <c r="K801" s="55">
        <v>1</v>
      </c>
      <c r="L801">
        <v>0</v>
      </c>
      <c r="M801">
        <v>1</v>
      </c>
      <c r="N801" s="54">
        <v>103315.74</v>
      </c>
      <c r="O801">
        <v>0</v>
      </c>
      <c r="P801" s="55">
        <v>0</v>
      </c>
      <c r="Q801" s="55">
        <v>4</v>
      </c>
      <c r="R801" t="s">
        <v>122</v>
      </c>
      <c r="S801" s="55">
        <v>336</v>
      </c>
      <c r="T801" s="55">
        <f>--(Customer[[#This Row],[Geography]]="Germany")</f>
        <v>1</v>
      </c>
      <c r="U801" s="55">
        <f>--(Customer[[#This Row],[Geography]]="France")</f>
        <v>0</v>
      </c>
      <c r="V801" s="55">
        <f>--(Customer[[#This Row],[Geography]]="Spain")</f>
        <v>0</v>
      </c>
    </row>
    <row r="802" spans="1:22">
      <c r="A802">
        <v>801</v>
      </c>
      <c r="B802">
        <v>15610379</v>
      </c>
      <c r="C802" t="s">
        <v>705</v>
      </c>
      <c r="D802" s="54">
        <v>605</v>
      </c>
      <c r="E802" t="s">
        <v>9</v>
      </c>
      <c r="F802" t="s">
        <v>120</v>
      </c>
      <c r="G802" s="55">
        <v>52</v>
      </c>
      <c r="H802" s="55" t="str">
        <f>IF(Customer[[#This Row],[Age]]&lt;=32,"18-32",IF(Customer[[#This Row],[Age]]&lt;=47,"33-47",IF(Customer[[#This Row],[Age]]&lt;=62,"48-62",IF(Customer[[#This Row],[Age]]&lt;=77,"63-77","78-92"))))</f>
        <v>48-62</v>
      </c>
      <c r="I802" s="55">
        <v>7</v>
      </c>
      <c r="J802" s="54">
        <v>0</v>
      </c>
      <c r="K802" s="55">
        <v>2</v>
      </c>
      <c r="L802">
        <v>1</v>
      </c>
      <c r="M802">
        <v>1</v>
      </c>
      <c r="N802" s="54">
        <v>173952.5</v>
      </c>
      <c r="O802">
        <v>0</v>
      </c>
      <c r="P802" s="55">
        <v>0</v>
      </c>
      <c r="Q802" s="55">
        <v>3</v>
      </c>
      <c r="R802" t="s">
        <v>130</v>
      </c>
      <c r="S802" s="55">
        <v>435</v>
      </c>
      <c r="T802" s="55">
        <f>--(Customer[[#This Row],[Geography]]="Germany")</f>
        <v>0</v>
      </c>
      <c r="U802" s="55">
        <f>--(Customer[[#This Row],[Geography]]="France")</f>
        <v>1</v>
      </c>
      <c r="V802" s="55">
        <f>--(Customer[[#This Row],[Geography]]="Spain")</f>
        <v>0</v>
      </c>
    </row>
    <row r="803" spans="1:22">
      <c r="A803">
        <v>802</v>
      </c>
      <c r="B803">
        <v>15659800</v>
      </c>
      <c r="C803" t="s">
        <v>641</v>
      </c>
      <c r="D803" s="54">
        <v>671</v>
      </c>
      <c r="E803" t="s">
        <v>10</v>
      </c>
      <c r="F803" t="s">
        <v>112</v>
      </c>
      <c r="G803" s="55">
        <v>44</v>
      </c>
      <c r="H803" s="55" t="str">
        <f>IF(Customer[[#This Row],[Age]]&lt;=32,"18-32",IF(Customer[[#This Row],[Age]]&lt;=47,"33-47",IF(Customer[[#This Row],[Age]]&lt;=62,"48-62",IF(Customer[[#This Row],[Age]]&lt;=77,"63-77","78-92"))))</f>
        <v>33-47</v>
      </c>
      <c r="I803" s="55">
        <v>0</v>
      </c>
      <c r="J803" s="54">
        <v>84745.03</v>
      </c>
      <c r="K803" s="55">
        <v>2</v>
      </c>
      <c r="L803">
        <v>0</v>
      </c>
      <c r="M803">
        <v>1</v>
      </c>
      <c r="N803" s="54">
        <v>34673.980000000003</v>
      </c>
      <c r="O803">
        <v>0</v>
      </c>
      <c r="P803" s="55">
        <v>0</v>
      </c>
      <c r="Q803" s="55">
        <v>4</v>
      </c>
      <c r="R803" t="s">
        <v>122</v>
      </c>
      <c r="S803" s="55">
        <v>863</v>
      </c>
      <c r="T803" s="55">
        <f>--(Customer[[#This Row],[Geography]]="Germany")</f>
        <v>1</v>
      </c>
      <c r="U803" s="55">
        <f>--(Customer[[#This Row],[Geography]]="France")</f>
        <v>0</v>
      </c>
      <c r="V803" s="55">
        <f>--(Customer[[#This Row],[Geography]]="Spain")</f>
        <v>0</v>
      </c>
    </row>
    <row r="804" spans="1:22">
      <c r="A804">
        <v>803</v>
      </c>
      <c r="B804">
        <v>15716236</v>
      </c>
      <c r="C804" t="s">
        <v>322</v>
      </c>
      <c r="D804" s="54">
        <v>614</v>
      </c>
      <c r="E804" t="s">
        <v>10</v>
      </c>
      <c r="F804" t="s">
        <v>112</v>
      </c>
      <c r="G804" s="55">
        <v>31</v>
      </c>
      <c r="H804" s="55" t="str">
        <f>IF(Customer[[#This Row],[Age]]&lt;=32,"18-32",IF(Customer[[#This Row],[Age]]&lt;=47,"33-47",IF(Customer[[#This Row],[Age]]&lt;=62,"48-62",IF(Customer[[#This Row],[Age]]&lt;=77,"63-77","78-92"))))</f>
        <v>18-32</v>
      </c>
      <c r="I804" s="55">
        <v>7</v>
      </c>
      <c r="J804" s="54">
        <v>120599.38</v>
      </c>
      <c r="K804" s="55">
        <v>2</v>
      </c>
      <c r="L804">
        <v>1</v>
      </c>
      <c r="M804">
        <v>1</v>
      </c>
      <c r="N804" s="54">
        <v>46163.44</v>
      </c>
      <c r="O804">
        <v>0</v>
      </c>
      <c r="P804" s="55">
        <v>0</v>
      </c>
      <c r="Q804" s="55">
        <v>3</v>
      </c>
      <c r="R804" t="s">
        <v>113</v>
      </c>
      <c r="S804" s="55">
        <v>906</v>
      </c>
      <c r="T804" s="55">
        <f>--(Customer[[#This Row],[Geography]]="Germany")</f>
        <v>1</v>
      </c>
      <c r="U804" s="55">
        <f>--(Customer[[#This Row],[Geography]]="France")</f>
        <v>0</v>
      </c>
      <c r="V804" s="55">
        <f>--(Customer[[#This Row],[Geography]]="Spain")</f>
        <v>0</v>
      </c>
    </row>
    <row r="805" spans="1:22">
      <c r="A805">
        <v>804</v>
      </c>
      <c r="B805">
        <v>15672053</v>
      </c>
      <c r="C805" t="s">
        <v>671</v>
      </c>
      <c r="D805" s="54">
        <v>511</v>
      </c>
      <c r="E805" t="s">
        <v>11</v>
      </c>
      <c r="F805" t="s">
        <v>112</v>
      </c>
      <c r="G805" s="55">
        <v>29</v>
      </c>
      <c r="H805" s="55" t="str">
        <f>IF(Customer[[#This Row],[Age]]&lt;=32,"18-32",IF(Customer[[#This Row],[Age]]&lt;=47,"33-47",IF(Customer[[#This Row],[Age]]&lt;=62,"48-62",IF(Customer[[#This Row],[Age]]&lt;=77,"63-77","78-92"))))</f>
        <v>18-32</v>
      </c>
      <c r="I805" s="55">
        <v>9</v>
      </c>
      <c r="J805" s="54">
        <v>0</v>
      </c>
      <c r="K805" s="55">
        <v>2</v>
      </c>
      <c r="L805">
        <v>0</v>
      </c>
      <c r="M805">
        <v>1</v>
      </c>
      <c r="N805" s="54">
        <v>140676.98000000001</v>
      </c>
      <c r="O805">
        <v>0</v>
      </c>
      <c r="P805" s="55">
        <v>0</v>
      </c>
      <c r="Q805" s="55">
        <v>4</v>
      </c>
      <c r="R805" t="s">
        <v>113</v>
      </c>
      <c r="S805" s="55">
        <v>390</v>
      </c>
      <c r="T805" s="55">
        <f>--(Customer[[#This Row],[Geography]]="Germany")</f>
        <v>0</v>
      </c>
      <c r="U805" s="55">
        <f>--(Customer[[#This Row],[Geography]]="France")</f>
        <v>0</v>
      </c>
      <c r="V805" s="55">
        <f>--(Customer[[#This Row],[Geography]]="Spain")</f>
        <v>1</v>
      </c>
    </row>
    <row r="806" spans="1:22">
      <c r="A806">
        <v>805</v>
      </c>
      <c r="B806">
        <v>15663933</v>
      </c>
      <c r="C806" t="s">
        <v>511</v>
      </c>
      <c r="D806" s="54">
        <v>850</v>
      </c>
      <c r="E806" t="s">
        <v>9</v>
      </c>
      <c r="F806" t="s">
        <v>120</v>
      </c>
      <c r="G806" s="55">
        <v>39</v>
      </c>
      <c r="H806" s="55" t="str">
        <f>IF(Customer[[#This Row],[Age]]&lt;=32,"18-32",IF(Customer[[#This Row],[Age]]&lt;=47,"33-47",IF(Customer[[#This Row],[Age]]&lt;=62,"48-62",IF(Customer[[#This Row],[Age]]&lt;=77,"63-77","78-92"))))</f>
        <v>33-47</v>
      </c>
      <c r="I806" s="55">
        <v>4</v>
      </c>
      <c r="J806" s="54">
        <v>127771.35</v>
      </c>
      <c r="K806" s="55">
        <v>2</v>
      </c>
      <c r="L806">
        <v>0</v>
      </c>
      <c r="M806">
        <v>1</v>
      </c>
      <c r="N806" s="54">
        <v>151738.54</v>
      </c>
      <c r="O806">
        <v>0</v>
      </c>
      <c r="P806" s="55">
        <v>0</v>
      </c>
      <c r="Q806" s="55">
        <v>4</v>
      </c>
      <c r="R806" t="s">
        <v>130</v>
      </c>
      <c r="S806" s="55">
        <v>404</v>
      </c>
      <c r="T806" s="55">
        <f>--(Customer[[#This Row],[Geography]]="Germany")</f>
        <v>0</v>
      </c>
      <c r="U806" s="55">
        <f>--(Customer[[#This Row],[Geography]]="France")</f>
        <v>1</v>
      </c>
      <c r="V806" s="55">
        <f>--(Customer[[#This Row],[Geography]]="Spain")</f>
        <v>0</v>
      </c>
    </row>
    <row r="807" spans="1:22">
      <c r="A807">
        <v>806</v>
      </c>
      <c r="B807">
        <v>15814236</v>
      </c>
      <c r="C807" t="s">
        <v>706</v>
      </c>
      <c r="D807" s="54">
        <v>790</v>
      </c>
      <c r="E807" t="s">
        <v>11</v>
      </c>
      <c r="F807" t="s">
        <v>112</v>
      </c>
      <c r="G807" s="55">
        <v>46</v>
      </c>
      <c r="H807" s="55" t="str">
        <f>IF(Customer[[#This Row],[Age]]&lt;=32,"18-32",IF(Customer[[#This Row],[Age]]&lt;=47,"33-47",IF(Customer[[#This Row],[Age]]&lt;=62,"48-62",IF(Customer[[#This Row],[Age]]&lt;=77,"63-77","78-92"))))</f>
        <v>33-47</v>
      </c>
      <c r="I807" s="55">
        <v>9</v>
      </c>
      <c r="J807" s="54">
        <v>0</v>
      </c>
      <c r="K807" s="55">
        <v>1</v>
      </c>
      <c r="L807">
        <v>0</v>
      </c>
      <c r="M807">
        <v>0</v>
      </c>
      <c r="N807" s="54">
        <v>14679.81</v>
      </c>
      <c r="O807">
        <v>1</v>
      </c>
      <c r="P807" s="55">
        <v>1</v>
      </c>
      <c r="Q807" s="55">
        <v>3</v>
      </c>
      <c r="R807" t="s">
        <v>122</v>
      </c>
      <c r="S807" s="55">
        <v>258</v>
      </c>
      <c r="T807" s="55">
        <f>--(Customer[[#This Row],[Geography]]="Germany")</f>
        <v>0</v>
      </c>
      <c r="U807" s="55">
        <f>--(Customer[[#This Row],[Geography]]="France")</f>
        <v>0</v>
      </c>
      <c r="V807" s="55">
        <f>--(Customer[[#This Row],[Geography]]="Spain")</f>
        <v>1</v>
      </c>
    </row>
    <row r="808" spans="1:22">
      <c r="A808">
        <v>807</v>
      </c>
      <c r="B808">
        <v>15583597</v>
      </c>
      <c r="C808" t="s">
        <v>707</v>
      </c>
      <c r="D808" s="54">
        <v>793</v>
      </c>
      <c r="E808" t="s">
        <v>9</v>
      </c>
      <c r="F808" t="s">
        <v>112</v>
      </c>
      <c r="G808" s="55">
        <v>33</v>
      </c>
      <c r="H808" s="55" t="str">
        <f>IF(Customer[[#This Row],[Age]]&lt;=32,"18-32",IF(Customer[[#This Row],[Age]]&lt;=47,"33-47",IF(Customer[[#This Row],[Age]]&lt;=62,"48-62",IF(Customer[[#This Row],[Age]]&lt;=77,"63-77","78-92"))))</f>
        <v>33-47</v>
      </c>
      <c r="I808" s="55">
        <v>0</v>
      </c>
      <c r="J808" s="54">
        <v>0</v>
      </c>
      <c r="K808" s="55">
        <v>1</v>
      </c>
      <c r="L808">
        <v>0</v>
      </c>
      <c r="M808">
        <v>0</v>
      </c>
      <c r="N808" s="54">
        <v>175544.02</v>
      </c>
      <c r="O808">
        <v>0</v>
      </c>
      <c r="P808" s="55">
        <v>0</v>
      </c>
      <c r="Q808" s="55">
        <v>4</v>
      </c>
      <c r="R808" t="s">
        <v>117</v>
      </c>
      <c r="S808" s="55">
        <v>987</v>
      </c>
      <c r="T808" s="55">
        <f>--(Customer[[#This Row],[Geography]]="Germany")</f>
        <v>0</v>
      </c>
      <c r="U808" s="55">
        <f>--(Customer[[#This Row],[Geography]]="France")</f>
        <v>1</v>
      </c>
      <c r="V808" s="55">
        <f>--(Customer[[#This Row],[Geography]]="Spain")</f>
        <v>0</v>
      </c>
    </row>
    <row r="809" spans="1:22">
      <c r="A809">
        <v>808</v>
      </c>
      <c r="B809">
        <v>15607395</v>
      </c>
      <c r="C809" t="s">
        <v>166</v>
      </c>
      <c r="D809" s="54">
        <v>628</v>
      </c>
      <c r="E809" t="s">
        <v>9</v>
      </c>
      <c r="F809" t="s">
        <v>120</v>
      </c>
      <c r="G809" s="55">
        <v>69</v>
      </c>
      <c r="H809" s="55" t="str">
        <f>IF(Customer[[#This Row],[Age]]&lt;=32,"18-32",IF(Customer[[#This Row],[Age]]&lt;=47,"33-47",IF(Customer[[#This Row],[Age]]&lt;=62,"48-62",IF(Customer[[#This Row],[Age]]&lt;=77,"63-77","78-92"))))</f>
        <v>63-77</v>
      </c>
      <c r="I809" s="55">
        <v>5</v>
      </c>
      <c r="J809" s="54">
        <v>0</v>
      </c>
      <c r="K809" s="55">
        <v>2</v>
      </c>
      <c r="L809">
        <v>1</v>
      </c>
      <c r="M809">
        <v>1</v>
      </c>
      <c r="N809" s="54">
        <v>181964.6</v>
      </c>
      <c r="O809">
        <v>0</v>
      </c>
      <c r="P809" s="55">
        <v>0</v>
      </c>
      <c r="Q809" s="55">
        <v>3</v>
      </c>
      <c r="R809" t="s">
        <v>113</v>
      </c>
      <c r="S809" s="55">
        <v>348</v>
      </c>
      <c r="T809" s="55">
        <f>--(Customer[[#This Row],[Geography]]="Germany")</f>
        <v>0</v>
      </c>
      <c r="U809" s="55">
        <f>--(Customer[[#This Row],[Geography]]="France")</f>
        <v>1</v>
      </c>
      <c r="V809" s="55">
        <f>--(Customer[[#This Row],[Geography]]="Spain")</f>
        <v>0</v>
      </c>
    </row>
    <row r="810" spans="1:22">
      <c r="A810">
        <v>809</v>
      </c>
      <c r="B810">
        <v>15694556</v>
      </c>
      <c r="C810" t="s">
        <v>252</v>
      </c>
      <c r="D810" s="54">
        <v>598</v>
      </c>
      <c r="E810" t="s">
        <v>10</v>
      </c>
      <c r="F810" t="s">
        <v>120</v>
      </c>
      <c r="G810" s="55">
        <v>53</v>
      </c>
      <c r="H810" s="55" t="str">
        <f>IF(Customer[[#This Row],[Age]]&lt;=32,"18-32",IF(Customer[[#This Row],[Age]]&lt;=47,"33-47",IF(Customer[[#This Row],[Age]]&lt;=62,"48-62",IF(Customer[[#This Row],[Age]]&lt;=77,"63-77","78-92"))))</f>
        <v>48-62</v>
      </c>
      <c r="I810" s="55">
        <v>10</v>
      </c>
      <c r="J810" s="54">
        <v>167772.96</v>
      </c>
      <c r="K810" s="55">
        <v>1</v>
      </c>
      <c r="L810">
        <v>1</v>
      </c>
      <c r="M810">
        <v>1</v>
      </c>
      <c r="N810" s="54">
        <v>136886.85999999999</v>
      </c>
      <c r="O810">
        <v>0</v>
      </c>
      <c r="P810" s="55">
        <v>0</v>
      </c>
      <c r="Q810" s="55">
        <v>5</v>
      </c>
      <c r="R810" t="s">
        <v>122</v>
      </c>
      <c r="S810" s="55">
        <v>686</v>
      </c>
      <c r="T810" s="55">
        <f>--(Customer[[#This Row],[Geography]]="Germany")</f>
        <v>1</v>
      </c>
      <c r="U810" s="55">
        <f>--(Customer[[#This Row],[Geography]]="France")</f>
        <v>0</v>
      </c>
      <c r="V810" s="55">
        <f>--(Customer[[#This Row],[Geography]]="Spain")</f>
        <v>0</v>
      </c>
    </row>
    <row r="811" spans="1:22">
      <c r="A811">
        <v>810</v>
      </c>
      <c r="B811">
        <v>15744109</v>
      </c>
      <c r="C811" t="s">
        <v>708</v>
      </c>
      <c r="D811" s="54">
        <v>657</v>
      </c>
      <c r="E811" t="s">
        <v>9</v>
      </c>
      <c r="F811" t="s">
        <v>112</v>
      </c>
      <c r="G811" s="55">
        <v>37</v>
      </c>
      <c r="H811" s="55" t="str">
        <f>IF(Customer[[#This Row],[Age]]&lt;=32,"18-32",IF(Customer[[#This Row],[Age]]&lt;=47,"33-47",IF(Customer[[#This Row],[Age]]&lt;=62,"48-62",IF(Customer[[#This Row],[Age]]&lt;=77,"63-77","78-92"))))</f>
        <v>33-47</v>
      </c>
      <c r="I811" s="55">
        <v>6</v>
      </c>
      <c r="J811" s="54">
        <v>95845.6</v>
      </c>
      <c r="K811" s="55">
        <v>1</v>
      </c>
      <c r="L811">
        <v>1</v>
      </c>
      <c r="M811">
        <v>0</v>
      </c>
      <c r="N811" s="54">
        <v>122218.23</v>
      </c>
      <c r="O811">
        <v>0</v>
      </c>
      <c r="P811" s="55">
        <v>0</v>
      </c>
      <c r="Q811" s="55">
        <v>5</v>
      </c>
      <c r="R811" t="s">
        <v>117</v>
      </c>
      <c r="S811" s="55">
        <v>517</v>
      </c>
      <c r="T811" s="55">
        <f>--(Customer[[#This Row],[Geography]]="Germany")</f>
        <v>0</v>
      </c>
      <c r="U811" s="55">
        <f>--(Customer[[#This Row],[Geography]]="France")</f>
        <v>1</v>
      </c>
      <c r="V811" s="55">
        <f>--(Customer[[#This Row],[Geography]]="Spain")</f>
        <v>0</v>
      </c>
    </row>
    <row r="812" spans="1:22">
      <c r="A812">
        <v>811</v>
      </c>
      <c r="B812">
        <v>15800688</v>
      </c>
      <c r="C812" t="s">
        <v>709</v>
      </c>
      <c r="D812" s="54">
        <v>618</v>
      </c>
      <c r="E812" t="s">
        <v>9</v>
      </c>
      <c r="F812" t="s">
        <v>112</v>
      </c>
      <c r="G812" s="55">
        <v>35</v>
      </c>
      <c r="H812" s="55" t="str">
        <f>IF(Customer[[#This Row],[Age]]&lt;=32,"18-32",IF(Customer[[#This Row],[Age]]&lt;=47,"33-47",IF(Customer[[#This Row],[Age]]&lt;=62,"48-62",IF(Customer[[#This Row],[Age]]&lt;=77,"63-77","78-92"))))</f>
        <v>33-47</v>
      </c>
      <c r="I812" s="55">
        <v>10</v>
      </c>
      <c r="J812" s="54">
        <v>0</v>
      </c>
      <c r="K812" s="55">
        <v>2</v>
      </c>
      <c r="L812">
        <v>1</v>
      </c>
      <c r="M812">
        <v>0</v>
      </c>
      <c r="N812" s="54">
        <v>180439.75</v>
      </c>
      <c r="O812">
        <v>0</v>
      </c>
      <c r="P812" s="55">
        <v>0</v>
      </c>
      <c r="Q812" s="55">
        <v>1</v>
      </c>
      <c r="R812" t="s">
        <v>113</v>
      </c>
      <c r="S812" s="55">
        <v>341</v>
      </c>
      <c r="T812" s="55">
        <f>--(Customer[[#This Row],[Geography]]="Germany")</f>
        <v>0</v>
      </c>
      <c r="U812" s="55">
        <f>--(Customer[[#This Row],[Geography]]="France")</f>
        <v>1</v>
      </c>
      <c r="V812" s="55">
        <f>--(Customer[[#This Row],[Geography]]="Spain")</f>
        <v>0</v>
      </c>
    </row>
    <row r="813" spans="1:22">
      <c r="A813">
        <v>812</v>
      </c>
      <c r="B813">
        <v>15810878</v>
      </c>
      <c r="C813" t="s">
        <v>306</v>
      </c>
      <c r="D813" s="54">
        <v>681</v>
      </c>
      <c r="E813" t="s">
        <v>11</v>
      </c>
      <c r="F813" t="s">
        <v>120</v>
      </c>
      <c r="G813" s="55">
        <v>65</v>
      </c>
      <c r="H813" s="55" t="str">
        <f>IF(Customer[[#This Row],[Age]]&lt;=32,"18-32",IF(Customer[[#This Row],[Age]]&lt;=47,"33-47",IF(Customer[[#This Row],[Age]]&lt;=62,"48-62",IF(Customer[[#This Row],[Age]]&lt;=77,"63-77","78-92"))))</f>
        <v>63-77</v>
      </c>
      <c r="I813" s="55">
        <v>7</v>
      </c>
      <c r="J813" s="54">
        <v>134714.70000000001</v>
      </c>
      <c r="K813" s="55">
        <v>2</v>
      </c>
      <c r="L813">
        <v>0</v>
      </c>
      <c r="M813">
        <v>1</v>
      </c>
      <c r="N813" s="54">
        <v>190419.81</v>
      </c>
      <c r="O813">
        <v>0</v>
      </c>
      <c r="P813" s="55">
        <v>0</v>
      </c>
      <c r="Q813" s="55">
        <v>3</v>
      </c>
      <c r="R813" t="s">
        <v>117</v>
      </c>
      <c r="S813" s="55">
        <v>854</v>
      </c>
      <c r="T813" s="55">
        <f>--(Customer[[#This Row],[Geography]]="Germany")</f>
        <v>0</v>
      </c>
      <c r="U813" s="55">
        <f>--(Customer[[#This Row],[Geography]]="France")</f>
        <v>0</v>
      </c>
      <c r="V813" s="55">
        <f>--(Customer[[#This Row],[Geography]]="Spain")</f>
        <v>1</v>
      </c>
    </row>
    <row r="814" spans="1:22">
      <c r="A814">
        <v>813</v>
      </c>
      <c r="B814">
        <v>15587835</v>
      </c>
      <c r="C814" t="s">
        <v>710</v>
      </c>
      <c r="D814" s="54">
        <v>516</v>
      </c>
      <c r="E814" t="s">
        <v>11</v>
      </c>
      <c r="F814" t="s">
        <v>112</v>
      </c>
      <c r="G814" s="55">
        <v>33</v>
      </c>
      <c r="H814" s="55" t="str">
        <f>IF(Customer[[#This Row],[Age]]&lt;=32,"18-32",IF(Customer[[#This Row],[Age]]&lt;=47,"33-47",IF(Customer[[#This Row],[Age]]&lt;=62,"48-62",IF(Customer[[#This Row],[Age]]&lt;=77,"63-77","78-92"))))</f>
        <v>33-47</v>
      </c>
      <c r="I814" s="55">
        <v>3</v>
      </c>
      <c r="J814" s="54">
        <v>0</v>
      </c>
      <c r="K814" s="55">
        <v>2</v>
      </c>
      <c r="L814">
        <v>1</v>
      </c>
      <c r="M814">
        <v>1</v>
      </c>
      <c r="N814" s="54">
        <v>58685.59</v>
      </c>
      <c r="O814">
        <v>0</v>
      </c>
      <c r="P814" s="55">
        <v>0</v>
      </c>
      <c r="Q814" s="55">
        <v>2</v>
      </c>
      <c r="R814" t="s">
        <v>130</v>
      </c>
      <c r="S814" s="55">
        <v>692</v>
      </c>
      <c r="T814" s="55">
        <f>--(Customer[[#This Row],[Geography]]="Germany")</f>
        <v>0</v>
      </c>
      <c r="U814" s="55">
        <f>--(Customer[[#This Row],[Geography]]="France")</f>
        <v>0</v>
      </c>
      <c r="V814" s="55">
        <f>--(Customer[[#This Row],[Geography]]="Spain")</f>
        <v>1</v>
      </c>
    </row>
    <row r="815" spans="1:22">
      <c r="A815">
        <v>814</v>
      </c>
      <c r="B815">
        <v>15763515</v>
      </c>
      <c r="C815" t="s">
        <v>463</v>
      </c>
      <c r="D815" s="54">
        <v>421</v>
      </c>
      <c r="E815" t="s">
        <v>10</v>
      </c>
      <c r="F815" t="s">
        <v>120</v>
      </c>
      <c r="G815" s="55">
        <v>28</v>
      </c>
      <c r="H815" s="55" t="str">
        <f>IF(Customer[[#This Row],[Age]]&lt;=32,"18-32",IF(Customer[[#This Row],[Age]]&lt;=47,"33-47",IF(Customer[[#This Row],[Age]]&lt;=62,"48-62",IF(Customer[[#This Row],[Age]]&lt;=77,"63-77","78-92"))))</f>
        <v>18-32</v>
      </c>
      <c r="I815" s="55">
        <v>8</v>
      </c>
      <c r="J815" s="54">
        <v>122384.22</v>
      </c>
      <c r="K815" s="55">
        <v>3</v>
      </c>
      <c r="L815">
        <v>1</v>
      </c>
      <c r="M815">
        <v>1</v>
      </c>
      <c r="N815" s="54">
        <v>89017.38</v>
      </c>
      <c r="O815">
        <v>1</v>
      </c>
      <c r="P815" s="55">
        <v>1</v>
      </c>
      <c r="Q815" s="55">
        <v>4</v>
      </c>
      <c r="R815" t="s">
        <v>122</v>
      </c>
      <c r="S815" s="55">
        <v>237</v>
      </c>
      <c r="T815" s="55">
        <f>--(Customer[[#This Row],[Geography]]="Germany")</f>
        <v>1</v>
      </c>
      <c r="U815" s="55">
        <f>--(Customer[[#This Row],[Geography]]="France")</f>
        <v>0</v>
      </c>
      <c r="V815" s="55">
        <f>--(Customer[[#This Row],[Geography]]="Spain")</f>
        <v>0</v>
      </c>
    </row>
    <row r="816" spans="1:22">
      <c r="A816">
        <v>815</v>
      </c>
      <c r="B816">
        <v>15725882</v>
      </c>
      <c r="C816" t="s">
        <v>203</v>
      </c>
      <c r="D816" s="54">
        <v>700</v>
      </c>
      <c r="E816" t="s">
        <v>9</v>
      </c>
      <c r="F816" t="s">
        <v>112</v>
      </c>
      <c r="G816" s="55">
        <v>26</v>
      </c>
      <c r="H816" s="55" t="str">
        <f>IF(Customer[[#This Row],[Age]]&lt;=32,"18-32",IF(Customer[[#This Row],[Age]]&lt;=47,"33-47",IF(Customer[[#This Row],[Age]]&lt;=62,"48-62",IF(Customer[[#This Row],[Age]]&lt;=77,"63-77","78-92"))))</f>
        <v>18-32</v>
      </c>
      <c r="I816" s="55">
        <v>2</v>
      </c>
      <c r="J816" s="54">
        <v>0</v>
      </c>
      <c r="K816" s="55">
        <v>2</v>
      </c>
      <c r="L816">
        <v>0</v>
      </c>
      <c r="M816">
        <v>0</v>
      </c>
      <c r="N816" s="54">
        <v>50051.42</v>
      </c>
      <c r="O816">
        <v>0</v>
      </c>
      <c r="P816" s="55">
        <v>0</v>
      </c>
      <c r="Q816" s="55">
        <v>5</v>
      </c>
      <c r="R816" t="s">
        <v>113</v>
      </c>
      <c r="S816" s="55">
        <v>417</v>
      </c>
      <c r="T816" s="55">
        <f>--(Customer[[#This Row],[Geography]]="Germany")</f>
        <v>0</v>
      </c>
      <c r="U816" s="55">
        <f>--(Customer[[#This Row],[Geography]]="France")</f>
        <v>1</v>
      </c>
      <c r="V816" s="55">
        <f>--(Customer[[#This Row],[Geography]]="Spain")</f>
        <v>0</v>
      </c>
    </row>
    <row r="817" spans="1:22">
      <c r="A817">
        <v>816</v>
      </c>
      <c r="B817">
        <v>15788022</v>
      </c>
      <c r="C817" t="s">
        <v>711</v>
      </c>
      <c r="D817" s="54">
        <v>745</v>
      </c>
      <c r="E817" t="s">
        <v>9</v>
      </c>
      <c r="F817" t="s">
        <v>120</v>
      </c>
      <c r="G817" s="55">
        <v>25</v>
      </c>
      <c r="H817" s="55" t="str">
        <f>IF(Customer[[#This Row],[Age]]&lt;=32,"18-32",IF(Customer[[#This Row],[Age]]&lt;=47,"33-47",IF(Customer[[#This Row],[Age]]&lt;=62,"48-62",IF(Customer[[#This Row],[Age]]&lt;=77,"63-77","78-92"))))</f>
        <v>18-32</v>
      </c>
      <c r="I817" s="55">
        <v>5</v>
      </c>
      <c r="J817" s="54">
        <v>157993.15</v>
      </c>
      <c r="K817" s="55">
        <v>2</v>
      </c>
      <c r="L817">
        <v>1</v>
      </c>
      <c r="M817">
        <v>0</v>
      </c>
      <c r="N817" s="54">
        <v>146041.45000000001</v>
      </c>
      <c r="O817">
        <v>0</v>
      </c>
      <c r="P817" s="55">
        <v>0</v>
      </c>
      <c r="Q817" s="55">
        <v>1</v>
      </c>
      <c r="R817" t="s">
        <v>122</v>
      </c>
      <c r="S817" s="55">
        <v>395</v>
      </c>
      <c r="T817" s="55">
        <f>--(Customer[[#This Row],[Geography]]="Germany")</f>
        <v>0</v>
      </c>
      <c r="U817" s="55">
        <f>--(Customer[[#This Row],[Geography]]="France")</f>
        <v>1</v>
      </c>
      <c r="V817" s="55">
        <f>--(Customer[[#This Row],[Geography]]="Spain")</f>
        <v>0</v>
      </c>
    </row>
    <row r="818" spans="1:22">
      <c r="A818">
        <v>817</v>
      </c>
      <c r="B818">
        <v>15663917</v>
      </c>
      <c r="C818" t="s">
        <v>712</v>
      </c>
      <c r="D818" s="54">
        <v>696</v>
      </c>
      <c r="E818" t="s">
        <v>9</v>
      </c>
      <c r="F818" t="s">
        <v>120</v>
      </c>
      <c r="G818" s="55">
        <v>29</v>
      </c>
      <c r="H818" s="55" t="str">
        <f>IF(Customer[[#This Row],[Age]]&lt;=32,"18-32",IF(Customer[[#This Row],[Age]]&lt;=47,"33-47",IF(Customer[[#This Row],[Age]]&lt;=62,"48-62",IF(Customer[[#This Row],[Age]]&lt;=77,"63-77","78-92"))))</f>
        <v>18-32</v>
      </c>
      <c r="I818" s="55">
        <v>8</v>
      </c>
      <c r="J818" s="54">
        <v>0</v>
      </c>
      <c r="K818" s="55">
        <v>2</v>
      </c>
      <c r="L818">
        <v>1</v>
      </c>
      <c r="M818">
        <v>0</v>
      </c>
      <c r="N818" s="54">
        <v>191166.09</v>
      </c>
      <c r="O818">
        <v>0</v>
      </c>
      <c r="P818" s="55">
        <v>0</v>
      </c>
      <c r="Q818" s="55">
        <v>5</v>
      </c>
      <c r="R818" t="s">
        <v>117</v>
      </c>
      <c r="S818" s="55">
        <v>921</v>
      </c>
      <c r="T818" s="55">
        <f>--(Customer[[#This Row],[Geography]]="Germany")</f>
        <v>0</v>
      </c>
      <c r="U818" s="55">
        <f>--(Customer[[#This Row],[Geography]]="France")</f>
        <v>1</v>
      </c>
      <c r="V818" s="55">
        <f>--(Customer[[#This Row],[Geography]]="Spain")</f>
        <v>0</v>
      </c>
    </row>
    <row r="819" spans="1:22">
      <c r="A819">
        <v>818</v>
      </c>
      <c r="B819">
        <v>15656865</v>
      </c>
      <c r="C819" t="s">
        <v>713</v>
      </c>
      <c r="D819" s="54">
        <v>580</v>
      </c>
      <c r="E819" t="s">
        <v>10</v>
      </c>
      <c r="F819" t="s">
        <v>112</v>
      </c>
      <c r="G819" s="55">
        <v>42</v>
      </c>
      <c r="H819" s="55" t="str">
        <f>IF(Customer[[#This Row],[Age]]&lt;=32,"18-32",IF(Customer[[#This Row],[Age]]&lt;=47,"33-47",IF(Customer[[#This Row],[Age]]&lt;=62,"48-62",IF(Customer[[#This Row],[Age]]&lt;=77,"63-77","78-92"))))</f>
        <v>33-47</v>
      </c>
      <c r="I819" s="55">
        <v>2</v>
      </c>
      <c r="J819" s="54">
        <v>123331.36</v>
      </c>
      <c r="K819" s="55">
        <v>1</v>
      </c>
      <c r="L819">
        <v>0</v>
      </c>
      <c r="M819">
        <v>0</v>
      </c>
      <c r="N819" s="54">
        <v>103516.08</v>
      </c>
      <c r="O819">
        <v>1</v>
      </c>
      <c r="P819" s="55">
        <v>1</v>
      </c>
      <c r="Q819" s="55">
        <v>3</v>
      </c>
      <c r="R819" t="s">
        <v>113</v>
      </c>
      <c r="S819" s="55">
        <v>362</v>
      </c>
      <c r="T819" s="55">
        <f>--(Customer[[#This Row],[Geography]]="Germany")</f>
        <v>1</v>
      </c>
      <c r="U819" s="55">
        <f>--(Customer[[#This Row],[Geography]]="France")</f>
        <v>0</v>
      </c>
      <c r="V819" s="55">
        <f>--(Customer[[#This Row],[Geography]]="Spain")</f>
        <v>0</v>
      </c>
    </row>
    <row r="820" spans="1:22">
      <c r="A820">
        <v>819</v>
      </c>
      <c r="B820">
        <v>15667971</v>
      </c>
      <c r="C820" t="s">
        <v>714</v>
      </c>
      <c r="D820" s="54">
        <v>497</v>
      </c>
      <c r="E820" t="s">
        <v>11</v>
      </c>
      <c r="F820" t="s">
        <v>120</v>
      </c>
      <c r="G820" s="55">
        <v>27</v>
      </c>
      <c r="H820" s="55" t="str">
        <f>IF(Customer[[#This Row],[Age]]&lt;=32,"18-32",IF(Customer[[#This Row],[Age]]&lt;=47,"33-47",IF(Customer[[#This Row],[Age]]&lt;=62,"48-62",IF(Customer[[#This Row],[Age]]&lt;=77,"63-77","78-92"))))</f>
        <v>18-32</v>
      </c>
      <c r="I820" s="55">
        <v>9</v>
      </c>
      <c r="J820" s="54">
        <v>75263.16</v>
      </c>
      <c r="K820" s="55">
        <v>1</v>
      </c>
      <c r="L820">
        <v>1</v>
      </c>
      <c r="M820">
        <v>1</v>
      </c>
      <c r="N820" s="54">
        <v>164825.04</v>
      </c>
      <c r="O820">
        <v>0</v>
      </c>
      <c r="P820" s="55">
        <v>0</v>
      </c>
      <c r="Q820" s="55">
        <v>5</v>
      </c>
      <c r="R820" t="s">
        <v>117</v>
      </c>
      <c r="S820" s="55">
        <v>709</v>
      </c>
      <c r="T820" s="55">
        <f>--(Customer[[#This Row],[Geography]]="Germany")</f>
        <v>0</v>
      </c>
      <c r="U820" s="55">
        <f>--(Customer[[#This Row],[Geography]]="France")</f>
        <v>0</v>
      </c>
      <c r="V820" s="55">
        <f>--(Customer[[#This Row],[Geography]]="Spain")</f>
        <v>1</v>
      </c>
    </row>
    <row r="821" spans="1:22">
      <c r="A821">
        <v>820</v>
      </c>
      <c r="B821">
        <v>15800366</v>
      </c>
      <c r="C821" t="s">
        <v>620</v>
      </c>
      <c r="D821" s="54">
        <v>720</v>
      </c>
      <c r="E821" t="s">
        <v>9</v>
      </c>
      <c r="F821" t="s">
        <v>112</v>
      </c>
      <c r="G821" s="55">
        <v>43</v>
      </c>
      <c r="H821" s="55" t="str">
        <f>IF(Customer[[#This Row],[Age]]&lt;=32,"18-32",IF(Customer[[#This Row],[Age]]&lt;=47,"33-47",IF(Customer[[#This Row],[Age]]&lt;=62,"48-62",IF(Customer[[#This Row],[Age]]&lt;=77,"63-77","78-92"))))</f>
        <v>33-47</v>
      </c>
      <c r="I821" s="55">
        <v>6</v>
      </c>
      <c r="J821" s="54">
        <v>137824.03</v>
      </c>
      <c r="K821" s="55">
        <v>2</v>
      </c>
      <c r="L821">
        <v>1</v>
      </c>
      <c r="M821">
        <v>0</v>
      </c>
      <c r="N821" s="54">
        <v>172557.77</v>
      </c>
      <c r="O821">
        <v>0</v>
      </c>
      <c r="P821" s="55">
        <v>0</v>
      </c>
      <c r="Q821" s="55">
        <v>4</v>
      </c>
      <c r="R821" t="s">
        <v>117</v>
      </c>
      <c r="S821" s="55">
        <v>506</v>
      </c>
      <c r="T821" s="55">
        <f>--(Customer[[#This Row],[Geography]]="Germany")</f>
        <v>0</v>
      </c>
      <c r="U821" s="55">
        <f>--(Customer[[#This Row],[Geography]]="France")</f>
        <v>1</v>
      </c>
      <c r="V821" s="55">
        <f>--(Customer[[#This Row],[Geography]]="Spain")</f>
        <v>0</v>
      </c>
    </row>
    <row r="822" spans="1:22">
      <c r="A822">
        <v>821</v>
      </c>
      <c r="B822">
        <v>15717231</v>
      </c>
      <c r="C822" t="s">
        <v>440</v>
      </c>
      <c r="D822" s="54">
        <v>659</v>
      </c>
      <c r="E822" t="s">
        <v>10</v>
      </c>
      <c r="F822" t="s">
        <v>120</v>
      </c>
      <c r="G822" s="55">
        <v>36</v>
      </c>
      <c r="H822" s="55" t="str">
        <f>IF(Customer[[#This Row],[Age]]&lt;=32,"18-32",IF(Customer[[#This Row],[Age]]&lt;=47,"33-47",IF(Customer[[#This Row],[Age]]&lt;=62,"48-62",IF(Customer[[#This Row],[Age]]&lt;=77,"63-77","78-92"))))</f>
        <v>33-47</v>
      </c>
      <c r="I822" s="55">
        <v>4</v>
      </c>
      <c r="J822" s="54">
        <v>132578.92000000001</v>
      </c>
      <c r="K822" s="55">
        <v>2</v>
      </c>
      <c r="L822">
        <v>1</v>
      </c>
      <c r="M822">
        <v>0</v>
      </c>
      <c r="N822" s="54">
        <v>84320.94</v>
      </c>
      <c r="O822">
        <v>0</v>
      </c>
      <c r="P822" s="55">
        <v>0</v>
      </c>
      <c r="Q822" s="55">
        <v>1</v>
      </c>
      <c r="R822" t="s">
        <v>113</v>
      </c>
      <c r="S822" s="55">
        <v>367</v>
      </c>
      <c r="T822" s="55">
        <f>--(Customer[[#This Row],[Geography]]="Germany")</f>
        <v>1</v>
      </c>
      <c r="U822" s="55">
        <f>--(Customer[[#This Row],[Geography]]="France")</f>
        <v>0</v>
      </c>
      <c r="V822" s="55">
        <f>--(Customer[[#This Row],[Geography]]="Spain")</f>
        <v>0</v>
      </c>
    </row>
    <row r="823" spans="1:22">
      <c r="A823">
        <v>822</v>
      </c>
      <c r="B823">
        <v>15643188</v>
      </c>
      <c r="C823" t="s">
        <v>368</v>
      </c>
      <c r="D823" s="54">
        <v>841</v>
      </c>
      <c r="E823" t="s">
        <v>9</v>
      </c>
      <c r="F823" t="s">
        <v>112</v>
      </c>
      <c r="G823" s="55">
        <v>36</v>
      </c>
      <c r="H823" s="55" t="str">
        <f>IF(Customer[[#This Row],[Age]]&lt;=32,"18-32",IF(Customer[[#This Row],[Age]]&lt;=47,"33-47",IF(Customer[[#This Row],[Age]]&lt;=62,"48-62",IF(Customer[[#This Row],[Age]]&lt;=77,"63-77","78-92"))))</f>
        <v>33-47</v>
      </c>
      <c r="I823" s="55">
        <v>5</v>
      </c>
      <c r="J823" s="54">
        <v>156021.31</v>
      </c>
      <c r="K823" s="55">
        <v>1</v>
      </c>
      <c r="L823">
        <v>0</v>
      </c>
      <c r="M823">
        <v>0</v>
      </c>
      <c r="N823" s="54">
        <v>122662.98</v>
      </c>
      <c r="O823">
        <v>0</v>
      </c>
      <c r="P823" s="55">
        <v>0</v>
      </c>
      <c r="Q823" s="55">
        <v>4</v>
      </c>
      <c r="R823" t="s">
        <v>113</v>
      </c>
      <c r="S823" s="55">
        <v>242</v>
      </c>
      <c r="T823" s="55">
        <f>--(Customer[[#This Row],[Geography]]="Germany")</f>
        <v>0</v>
      </c>
      <c r="U823" s="55">
        <f>--(Customer[[#This Row],[Geography]]="France")</f>
        <v>1</v>
      </c>
      <c r="V823" s="55">
        <f>--(Customer[[#This Row],[Geography]]="Spain")</f>
        <v>0</v>
      </c>
    </row>
    <row r="824" spans="1:22">
      <c r="A824">
        <v>823</v>
      </c>
      <c r="B824">
        <v>15671351</v>
      </c>
      <c r="C824" t="s">
        <v>715</v>
      </c>
      <c r="D824" s="54">
        <v>642</v>
      </c>
      <c r="E824" t="s">
        <v>11</v>
      </c>
      <c r="F824" t="s">
        <v>120</v>
      </c>
      <c r="G824" s="55">
        <v>34</v>
      </c>
      <c r="H824" s="55" t="str">
        <f>IF(Customer[[#This Row],[Age]]&lt;=32,"18-32",IF(Customer[[#This Row],[Age]]&lt;=47,"33-47",IF(Customer[[#This Row],[Age]]&lt;=62,"48-62",IF(Customer[[#This Row],[Age]]&lt;=77,"63-77","78-92"))))</f>
        <v>33-47</v>
      </c>
      <c r="I824" s="55">
        <v>8</v>
      </c>
      <c r="J824" s="54">
        <v>0</v>
      </c>
      <c r="K824" s="55">
        <v>1</v>
      </c>
      <c r="L824">
        <v>1</v>
      </c>
      <c r="M824">
        <v>0</v>
      </c>
      <c r="N824" s="54">
        <v>72085.100000000006</v>
      </c>
      <c r="O824">
        <v>0</v>
      </c>
      <c r="P824" s="55">
        <v>0</v>
      </c>
      <c r="Q824" s="55">
        <v>3</v>
      </c>
      <c r="R824" t="s">
        <v>117</v>
      </c>
      <c r="S824" s="55">
        <v>323</v>
      </c>
      <c r="T824" s="55">
        <f>--(Customer[[#This Row],[Geography]]="Germany")</f>
        <v>0</v>
      </c>
      <c r="U824" s="55">
        <f>--(Customer[[#This Row],[Geography]]="France")</f>
        <v>0</v>
      </c>
      <c r="V824" s="55">
        <f>--(Customer[[#This Row],[Geography]]="Spain")</f>
        <v>1</v>
      </c>
    </row>
    <row r="825" spans="1:22">
      <c r="A825">
        <v>824</v>
      </c>
      <c r="B825">
        <v>15573628</v>
      </c>
      <c r="C825" t="s">
        <v>716</v>
      </c>
      <c r="D825" s="54">
        <v>732</v>
      </c>
      <c r="E825" t="s">
        <v>11</v>
      </c>
      <c r="F825" t="s">
        <v>112</v>
      </c>
      <c r="G825" s="55">
        <v>69</v>
      </c>
      <c r="H825" s="55" t="str">
        <f>IF(Customer[[#This Row],[Age]]&lt;=32,"18-32",IF(Customer[[#This Row],[Age]]&lt;=47,"33-47",IF(Customer[[#This Row],[Age]]&lt;=62,"48-62",IF(Customer[[#This Row],[Age]]&lt;=77,"63-77","78-92"))))</f>
        <v>63-77</v>
      </c>
      <c r="I825" s="55">
        <v>9</v>
      </c>
      <c r="J825" s="54">
        <v>137453.43</v>
      </c>
      <c r="K825" s="55">
        <v>1</v>
      </c>
      <c r="L825">
        <v>0</v>
      </c>
      <c r="M825">
        <v>1</v>
      </c>
      <c r="N825" s="54">
        <v>110932.24</v>
      </c>
      <c r="O825">
        <v>1</v>
      </c>
      <c r="P825" s="55">
        <v>1</v>
      </c>
      <c r="Q825" s="55">
        <v>5</v>
      </c>
      <c r="R825" t="s">
        <v>130</v>
      </c>
      <c r="S825" s="55">
        <v>719</v>
      </c>
      <c r="T825" s="55">
        <f>--(Customer[[#This Row],[Geography]]="Germany")</f>
        <v>0</v>
      </c>
      <c r="U825" s="55">
        <f>--(Customer[[#This Row],[Geography]]="France")</f>
        <v>0</v>
      </c>
      <c r="V825" s="55">
        <f>--(Customer[[#This Row],[Geography]]="Spain")</f>
        <v>1</v>
      </c>
    </row>
    <row r="826" spans="1:22">
      <c r="A826">
        <v>825</v>
      </c>
      <c r="B826">
        <v>15698953</v>
      </c>
      <c r="C826" t="s">
        <v>717</v>
      </c>
      <c r="D826" s="54">
        <v>600</v>
      </c>
      <c r="E826" t="s">
        <v>11</v>
      </c>
      <c r="F826" t="s">
        <v>120</v>
      </c>
      <c r="G826" s="55">
        <v>36</v>
      </c>
      <c r="H826" s="55" t="str">
        <f>IF(Customer[[#This Row],[Age]]&lt;=32,"18-32",IF(Customer[[#This Row],[Age]]&lt;=47,"33-47",IF(Customer[[#This Row],[Age]]&lt;=62,"48-62",IF(Customer[[#This Row],[Age]]&lt;=77,"63-77","78-92"))))</f>
        <v>33-47</v>
      </c>
      <c r="I826" s="55">
        <v>4</v>
      </c>
      <c r="J826" s="54">
        <v>0</v>
      </c>
      <c r="K826" s="55">
        <v>2</v>
      </c>
      <c r="L826">
        <v>1</v>
      </c>
      <c r="M826">
        <v>0</v>
      </c>
      <c r="N826" s="54">
        <v>143635.35999999999</v>
      </c>
      <c r="O826">
        <v>0</v>
      </c>
      <c r="P826" s="55">
        <v>0</v>
      </c>
      <c r="Q826" s="55">
        <v>1</v>
      </c>
      <c r="R826" t="s">
        <v>117</v>
      </c>
      <c r="S826" s="55">
        <v>767</v>
      </c>
      <c r="T826" s="55">
        <f>--(Customer[[#This Row],[Geography]]="Germany")</f>
        <v>0</v>
      </c>
      <c r="U826" s="55">
        <f>--(Customer[[#This Row],[Geography]]="France")</f>
        <v>0</v>
      </c>
      <c r="V826" s="55">
        <f>--(Customer[[#This Row],[Geography]]="Spain")</f>
        <v>1</v>
      </c>
    </row>
    <row r="827" spans="1:22">
      <c r="A827">
        <v>826</v>
      </c>
      <c r="B827">
        <v>15753888</v>
      </c>
      <c r="C827" t="s">
        <v>114</v>
      </c>
      <c r="D827" s="54">
        <v>464</v>
      </c>
      <c r="E827" t="s">
        <v>10</v>
      </c>
      <c r="F827" t="s">
        <v>120</v>
      </c>
      <c r="G827" s="55">
        <v>33</v>
      </c>
      <c r="H827" s="55" t="str">
        <f>IF(Customer[[#This Row],[Age]]&lt;=32,"18-32",IF(Customer[[#This Row],[Age]]&lt;=47,"33-47",IF(Customer[[#This Row],[Age]]&lt;=62,"48-62",IF(Customer[[#This Row],[Age]]&lt;=77,"63-77","78-92"))))</f>
        <v>33-47</v>
      </c>
      <c r="I827" s="55">
        <v>8</v>
      </c>
      <c r="J827" s="54">
        <v>164284.72</v>
      </c>
      <c r="K827" s="55">
        <v>2</v>
      </c>
      <c r="L827">
        <v>1</v>
      </c>
      <c r="M827">
        <v>1</v>
      </c>
      <c r="N827" s="54">
        <v>3710.34</v>
      </c>
      <c r="O827">
        <v>0</v>
      </c>
      <c r="P827" s="55">
        <v>0</v>
      </c>
      <c r="Q827" s="55">
        <v>4</v>
      </c>
      <c r="R827" t="s">
        <v>117</v>
      </c>
      <c r="S827" s="55">
        <v>406</v>
      </c>
      <c r="T827" s="55">
        <f>--(Customer[[#This Row],[Geography]]="Germany")</f>
        <v>1</v>
      </c>
      <c r="U827" s="55">
        <f>--(Customer[[#This Row],[Geography]]="France")</f>
        <v>0</v>
      </c>
      <c r="V827" s="55">
        <f>--(Customer[[#This Row],[Geography]]="Spain")</f>
        <v>0</v>
      </c>
    </row>
    <row r="828" spans="1:22">
      <c r="A828">
        <v>827</v>
      </c>
      <c r="B828">
        <v>15737961</v>
      </c>
      <c r="C828" t="s">
        <v>161</v>
      </c>
      <c r="D828" s="54">
        <v>680</v>
      </c>
      <c r="E828" t="s">
        <v>9</v>
      </c>
      <c r="F828" t="s">
        <v>112</v>
      </c>
      <c r="G828" s="55">
        <v>47</v>
      </c>
      <c r="H828" s="55" t="str">
        <f>IF(Customer[[#This Row],[Age]]&lt;=32,"18-32",IF(Customer[[#This Row],[Age]]&lt;=47,"33-47",IF(Customer[[#This Row],[Age]]&lt;=62,"48-62",IF(Customer[[#This Row],[Age]]&lt;=77,"63-77","78-92"))))</f>
        <v>33-47</v>
      </c>
      <c r="I828" s="55">
        <v>5</v>
      </c>
      <c r="J828" s="54">
        <v>0</v>
      </c>
      <c r="K828" s="55">
        <v>2</v>
      </c>
      <c r="L828">
        <v>1</v>
      </c>
      <c r="M828">
        <v>1</v>
      </c>
      <c r="N828" s="54">
        <v>179843.33</v>
      </c>
      <c r="O828">
        <v>0</v>
      </c>
      <c r="P828" s="55">
        <v>0</v>
      </c>
      <c r="Q828" s="55">
        <v>1</v>
      </c>
      <c r="R828" t="s">
        <v>113</v>
      </c>
      <c r="S828" s="55">
        <v>735</v>
      </c>
      <c r="T828" s="55">
        <f>--(Customer[[#This Row],[Geography]]="Germany")</f>
        <v>0</v>
      </c>
      <c r="U828" s="55">
        <f>--(Customer[[#This Row],[Geography]]="France")</f>
        <v>1</v>
      </c>
      <c r="V828" s="55">
        <f>--(Customer[[#This Row],[Geography]]="Spain")</f>
        <v>0</v>
      </c>
    </row>
    <row r="829" spans="1:22">
      <c r="A829">
        <v>828</v>
      </c>
      <c r="B829">
        <v>15801701</v>
      </c>
      <c r="C829" t="s">
        <v>718</v>
      </c>
      <c r="D829" s="54">
        <v>758</v>
      </c>
      <c r="E829" t="s">
        <v>11</v>
      </c>
      <c r="F829" t="s">
        <v>120</v>
      </c>
      <c r="G829" s="55">
        <v>56</v>
      </c>
      <c r="H829" s="55" t="str">
        <f>IF(Customer[[#This Row],[Age]]&lt;=32,"18-32",IF(Customer[[#This Row],[Age]]&lt;=47,"33-47",IF(Customer[[#This Row],[Age]]&lt;=62,"48-62",IF(Customer[[#This Row],[Age]]&lt;=77,"63-77","78-92"))))</f>
        <v>48-62</v>
      </c>
      <c r="I829" s="55">
        <v>1</v>
      </c>
      <c r="J829" s="54">
        <v>0</v>
      </c>
      <c r="K829" s="55">
        <v>2</v>
      </c>
      <c r="L829">
        <v>1</v>
      </c>
      <c r="M829">
        <v>1</v>
      </c>
      <c r="N829" s="54">
        <v>10643.38</v>
      </c>
      <c r="O829">
        <v>0</v>
      </c>
      <c r="P829" s="55">
        <v>0</v>
      </c>
      <c r="Q829" s="55">
        <v>4</v>
      </c>
      <c r="R829" t="s">
        <v>130</v>
      </c>
      <c r="S829" s="55">
        <v>408</v>
      </c>
      <c r="T829" s="55">
        <f>--(Customer[[#This Row],[Geography]]="Germany")</f>
        <v>0</v>
      </c>
      <c r="U829" s="55">
        <f>--(Customer[[#This Row],[Geography]]="France")</f>
        <v>0</v>
      </c>
      <c r="V829" s="55">
        <f>--(Customer[[#This Row],[Geography]]="Spain")</f>
        <v>1</v>
      </c>
    </row>
    <row r="830" spans="1:22">
      <c r="A830">
        <v>829</v>
      </c>
      <c r="B830">
        <v>15684419</v>
      </c>
      <c r="C830" t="s">
        <v>291</v>
      </c>
      <c r="D830" s="54">
        <v>630</v>
      </c>
      <c r="E830" t="s">
        <v>10</v>
      </c>
      <c r="F830" t="s">
        <v>112</v>
      </c>
      <c r="G830" s="55">
        <v>31</v>
      </c>
      <c r="H830" s="55" t="str">
        <f>IF(Customer[[#This Row],[Age]]&lt;=32,"18-32",IF(Customer[[#This Row],[Age]]&lt;=47,"33-47",IF(Customer[[#This Row],[Age]]&lt;=62,"48-62",IF(Customer[[#This Row],[Age]]&lt;=77,"63-77","78-92"))))</f>
        <v>18-32</v>
      </c>
      <c r="I830" s="55">
        <v>2</v>
      </c>
      <c r="J830" s="54">
        <v>112373.49</v>
      </c>
      <c r="K830" s="55">
        <v>2</v>
      </c>
      <c r="L830">
        <v>1</v>
      </c>
      <c r="M830">
        <v>1</v>
      </c>
      <c r="N830" s="54">
        <v>131167.98000000001</v>
      </c>
      <c r="O830">
        <v>0</v>
      </c>
      <c r="P830" s="55">
        <v>0</v>
      </c>
      <c r="Q830" s="55">
        <v>3</v>
      </c>
      <c r="R830" t="s">
        <v>122</v>
      </c>
      <c r="S830" s="55">
        <v>888</v>
      </c>
      <c r="T830" s="55">
        <f>--(Customer[[#This Row],[Geography]]="Germany")</f>
        <v>1</v>
      </c>
      <c r="U830" s="55">
        <f>--(Customer[[#This Row],[Geography]]="France")</f>
        <v>0</v>
      </c>
      <c r="V830" s="55">
        <f>--(Customer[[#This Row],[Geography]]="Spain")</f>
        <v>0</v>
      </c>
    </row>
    <row r="831" spans="1:22">
      <c r="A831">
        <v>830</v>
      </c>
      <c r="B831">
        <v>15794266</v>
      </c>
      <c r="C831" t="s">
        <v>365</v>
      </c>
      <c r="D831" s="54">
        <v>577</v>
      </c>
      <c r="E831" t="s">
        <v>9</v>
      </c>
      <c r="F831" t="s">
        <v>112</v>
      </c>
      <c r="G831" s="55">
        <v>39</v>
      </c>
      <c r="H831" s="55" t="str">
        <f>IF(Customer[[#This Row],[Age]]&lt;=32,"18-32",IF(Customer[[#This Row],[Age]]&lt;=47,"33-47",IF(Customer[[#This Row],[Age]]&lt;=62,"48-62",IF(Customer[[#This Row],[Age]]&lt;=77,"63-77","78-92"))))</f>
        <v>33-47</v>
      </c>
      <c r="I831" s="55">
        <v>10</v>
      </c>
      <c r="J831" s="54">
        <v>0</v>
      </c>
      <c r="K831" s="55">
        <v>2</v>
      </c>
      <c r="L831">
        <v>1</v>
      </c>
      <c r="M831">
        <v>0</v>
      </c>
      <c r="N831" s="54">
        <v>10553.31</v>
      </c>
      <c r="O831">
        <v>0</v>
      </c>
      <c r="P831" s="55">
        <v>0</v>
      </c>
      <c r="Q831" s="55">
        <v>2</v>
      </c>
      <c r="R831" t="s">
        <v>130</v>
      </c>
      <c r="S831" s="55">
        <v>596</v>
      </c>
      <c r="T831" s="55">
        <f>--(Customer[[#This Row],[Geography]]="Germany")</f>
        <v>0</v>
      </c>
      <c r="U831" s="55">
        <f>--(Customer[[#This Row],[Geography]]="France")</f>
        <v>1</v>
      </c>
      <c r="V831" s="55">
        <f>--(Customer[[#This Row],[Geography]]="Spain")</f>
        <v>0</v>
      </c>
    </row>
    <row r="832" spans="1:22">
      <c r="A832">
        <v>831</v>
      </c>
      <c r="B832">
        <v>15810711</v>
      </c>
      <c r="C832" t="s">
        <v>719</v>
      </c>
      <c r="D832" s="54">
        <v>684</v>
      </c>
      <c r="E832" t="s">
        <v>9</v>
      </c>
      <c r="F832" t="s">
        <v>112</v>
      </c>
      <c r="G832" s="55">
        <v>34</v>
      </c>
      <c r="H832" s="55" t="str">
        <f>IF(Customer[[#This Row],[Age]]&lt;=32,"18-32",IF(Customer[[#This Row],[Age]]&lt;=47,"33-47",IF(Customer[[#This Row],[Age]]&lt;=62,"48-62",IF(Customer[[#This Row],[Age]]&lt;=77,"63-77","78-92"))))</f>
        <v>33-47</v>
      </c>
      <c r="I832" s="55">
        <v>6</v>
      </c>
      <c r="J832" s="54">
        <v>0</v>
      </c>
      <c r="K832" s="55">
        <v>2</v>
      </c>
      <c r="L832">
        <v>1</v>
      </c>
      <c r="M832">
        <v>1</v>
      </c>
      <c r="N832" s="54">
        <v>130928.22</v>
      </c>
      <c r="O832">
        <v>0</v>
      </c>
      <c r="P832" s="55">
        <v>0</v>
      </c>
      <c r="Q832" s="55">
        <v>3</v>
      </c>
      <c r="R832" t="s">
        <v>122</v>
      </c>
      <c r="S832" s="55">
        <v>372</v>
      </c>
      <c r="T832" s="55">
        <f>--(Customer[[#This Row],[Geography]]="Germany")</f>
        <v>0</v>
      </c>
      <c r="U832" s="55">
        <f>--(Customer[[#This Row],[Geography]]="France")</f>
        <v>1</v>
      </c>
      <c r="V832" s="55">
        <f>--(Customer[[#This Row],[Geography]]="Spain")</f>
        <v>0</v>
      </c>
    </row>
    <row r="833" spans="1:22">
      <c r="A833">
        <v>832</v>
      </c>
      <c r="B833">
        <v>15771270</v>
      </c>
      <c r="C833" t="s">
        <v>720</v>
      </c>
      <c r="D833" s="54">
        <v>708</v>
      </c>
      <c r="E833" t="s">
        <v>11</v>
      </c>
      <c r="F833" t="s">
        <v>112</v>
      </c>
      <c r="G833" s="55">
        <v>41</v>
      </c>
      <c r="H833" s="55" t="str">
        <f>IF(Customer[[#This Row],[Age]]&lt;=32,"18-32",IF(Customer[[#This Row],[Age]]&lt;=47,"33-47",IF(Customer[[#This Row],[Age]]&lt;=62,"48-62",IF(Customer[[#This Row],[Age]]&lt;=77,"63-77","78-92"))))</f>
        <v>33-47</v>
      </c>
      <c r="I833" s="55">
        <v>5</v>
      </c>
      <c r="J833" s="54">
        <v>0</v>
      </c>
      <c r="K833" s="55">
        <v>1</v>
      </c>
      <c r="L833">
        <v>0</v>
      </c>
      <c r="M833">
        <v>1</v>
      </c>
      <c r="N833" s="54">
        <v>157003.99</v>
      </c>
      <c r="O833">
        <v>0</v>
      </c>
      <c r="P833" s="55">
        <v>0</v>
      </c>
      <c r="Q833" s="55">
        <v>3</v>
      </c>
      <c r="R833" t="s">
        <v>122</v>
      </c>
      <c r="S833" s="55">
        <v>256</v>
      </c>
      <c r="T833" s="55">
        <f>--(Customer[[#This Row],[Geography]]="Germany")</f>
        <v>0</v>
      </c>
      <c r="U833" s="55">
        <f>--(Customer[[#This Row],[Geography]]="France")</f>
        <v>0</v>
      </c>
      <c r="V833" s="55">
        <f>--(Customer[[#This Row],[Geography]]="Spain")</f>
        <v>1</v>
      </c>
    </row>
    <row r="834" spans="1:22">
      <c r="A834">
        <v>833</v>
      </c>
      <c r="B834">
        <v>15607786</v>
      </c>
      <c r="C834" t="s">
        <v>69</v>
      </c>
      <c r="D834" s="54">
        <v>732</v>
      </c>
      <c r="E834" t="s">
        <v>10</v>
      </c>
      <c r="F834" t="s">
        <v>112</v>
      </c>
      <c r="G834" s="55">
        <v>29</v>
      </c>
      <c r="H834" s="55" t="str">
        <f>IF(Customer[[#This Row],[Age]]&lt;=32,"18-32",IF(Customer[[#This Row],[Age]]&lt;=47,"33-47",IF(Customer[[#This Row],[Age]]&lt;=62,"48-62",IF(Customer[[#This Row],[Age]]&lt;=77,"63-77","78-92"))))</f>
        <v>18-32</v>
      </c>
      <c r="I834" s="55">
        <v>1</v>
      </c>
      <c r="J834" s="54">
        <v>154333.82</v>
      </c>
      <c r="K834" s="55">
        <v>1</v>
      </c>
      <c r="L834">
        <v>1</v>
      </c>
      <c r="M834">
        <v>1</v>
      </c>
      <c r="N834" s="54">
        <v>138527.56</v>
      </c>
      <c r="O834">
        <v>0</v>
      </c>
      <c r="P834" s="55">
        <v>0</v>
      </c>
      <c r="Q834" s="55">
        <v>4</v>
      </c>
      <c r="R834" t="s">
        <v>117</v>
      </c>
      <c r="S834" s="55">
        <v>599</v>
      </c>
      <c r="T834" s="55">
        <f>--(Customer[[#This Row],[Geography]]="Germany")</f>
        <v>1</v>
      </c>
      <c r="U834" s="55">
        <f>--(Customer[[#This Row],[Geography]]="France")</f>
        <v>0</v>
      </c>
      <c r="V834" s="55">
        <f>--(Customer[[#This Row],[Geography]]="Spain")</f>
        <v>0</v>
      </c>
    </row>
    <row r="835" spans="1:22">
      <c r="A835">
        <v>834</v>
      </c>
      <c r="B835">
        <v>15624519</v>
      </c>
      <c r="C835" t="s">
        <v>418</v>
      </c>
      <c r="D835" s="54">
        <v>634</v>
      </c>
      <c r="E835" t="s">
        <v>10</v>
      </c>
      <c r="F835" t="s">
        <v>120</v>
      </c>
      <c r="G835" s="55">
        <v>37</v>
      </c>
      <c r="H835" s="55" t="str">
        <f>IF(Customer[[#This Row],[Age]]&lt;=32,"18-32",IF(Customer[[#This Row],[Age]]&lt;=47,"33-47",IF(Customer[[#This Row],[Age]]&lt;=62,"48-62",IF(Customer[[#This Row],[Age]]&lt;=77,"63-77","78-92"))))</f>
        <v>33-47</v>
      </c>
      <c r="I835" s="55">
        <v>3</v>
      </c>
      <c r="J835" s="54">
        <v>111432.77</v>
      </c>
      <c r="K835" s="55">
        <v>2</v>
      </c>
      <c r="L835">
        <v>1</v>
      </c>
      <c r="M835">
        <v>1</v>
      </c>
      <c r="N835" s="54">
        <v>167032.49</v>
      </c>
      <c r="O835">
        <v>0</v>
      </c>
      <c r="P835" s="55">
        <v>0</v>
      </c>
      <c r="Q835" s="55">
        <v>4</v>
      </c>
      <c r="R835" t="s">
        <v>117</v>
      </c>
      <c r="S835" s="55">
        <v>558</v>
      </c>
      <c r="T835" s="55">
        <f>--(Customer[[#This Row],[Geography]]="Germany")</f>
        <v>1</v>
      </c>
      <c r="U835" s="55">
        <f>--(Customer[[#This Row],[Geography]]="France")</f>
        <v>0</v>
      </c>
      <c r="V835" s="55">
        <f>--(Customer[[#This Row],[Geography]]="Spain")</f>
        <v>0</v>
      </c>
    </row>
    <row r="836" spans="1:22">
      <c r="A836">
        <v>835</v>
      </c>
      <c r="B836">
        <v>15799910</v>
      </c>
      <c r="C836" t="s">
        <v>532</v>
      </c>
      <c r="D836" s="54">
        <v>633</v>
      </c>
      <c r="E836" t="s">
        <v>9</v>
      </c>
      <c r="F836" t="s">
        <v>112</v>
      </c>
      <c r="G836" s="55">
        <v>30</v>
      </c>
      <c r="H836" s="55" t="str">
        <f>IF(Customer[[#This Row],[Age]]&lt;=32,"18-32",IF(Customer[[#This Row],[Age]]&lt;=47,"33-47",IF(Customer[[#This Row],[Age]]&lt;=62,"48-62",IF(Customer[[#This Row],[Age]]&lt;=77,"63-77","78-92"))))</f>
        <v>18-32</v>
      </c>
      <c r="I836" s="55">
        <v>6</v>
      </c>
      <c r="J836" s="54">
        <v>0</v>
      </c>
      <c r="K836" s="55">
        <v>2</v>
      </c>
      <c r="L836">
        <v>0</v>
      </c>
      <c r="M836">
        <v>0</v>
      </c>
      <c r="N836" s="54">
        <v>41642.29</v>
      </c>
      <c r="O836">
        <v>0</v>
      </c>
      <c r="P836" s="55">
        <v>0</v>
      </c>
      <c r="Q836" s="55">
        <v>2</v>
      </c>
      <c r="R836" t="s">
        <v>113</v>
      </c>
      <c r="S836" s="55">
        <v>565</v>
      </c>
      <c r="T836" s="55">
        <f>--(Customer[[#This Row],[Geography]]="Germany")</f>
        <v>0</v>
      </c>
      <c r="U836" s="55">
        <f>--(Customer[[#This Row],[Geography]]="France")</f>
        <v>1</v>
      </c>
      <c r="V836" s="55">
        <f>--(Customer[[#This Row],[Geography]]="Spain")</f>
        <v>0</v>
      </c>
    </row>
    <row r="837" spans="1:22">
      <c r="A837">
        <v>836</v>
      </c>
      <c r="B837">
        <v>15602479</v>
      </c>
      <c r="C837" t="s">
        <v>721</v>
      </c>
      <c r="D837" s="54">
        <v>559</v>
      </c>
      <c r="E837" t="s">
        <v>9</v>
      </c>
      <c r="F837" t="s">
        <v>120</v>
      </c>
      <c r="G837" s="55">
        <v>34</v>
      </c>
      <c r="H837" s="55" t="str">
        <f>IF(Customer[[#This Row],[Age]]&lt;=32,"18-32",IF(Customer[[#This Row],[Age]]&lt;=47,"33-47",IF(Customer[[#This Row],[Age]]&lt;=62,"48-62",IF(Customer[[#This Row],[Age]]&lt;=77,"63-77","78-92"))))</f>
        <v>33-47</v>
      </c>
      <c r="I837" s="55">
        <v>2</v>
      </c>
      <c r="J837" s="54">
        <v>137390.10999999999</v>
      </c>
      <c r="K837" s="55">
        <v>2</v>
      </c>
      <c r="L837">
        <v>1</v>
      </c>
      <c r="M837">
        <v>0</v>
      </c>
      <c r="N837" s="54">
        <v>9677</v>
      </c>
      <c r="O837">
        <v>0</v>
      </c>
      <c r="P837" s="55">
        <v>0</v>
      </c>
      <c r="Q837" s="55">
        <v>4</v>
      </c>
      <c r="R837" t="s">
        <v>130</v>
      </c>
      <c r="S837" s="55">
        <v>796</v>
      </c>
      <c r="T837" s="55">
        <f>--(Customer[[#This Row],[Geography]]="Germany")</f>
        <v>0</v>
      </c>
      <c r="U837" s="55">
        <f>--(Customer[[#This Row],[Geography]]="France")</f>
        <v>1</v>
      </c>
      <c r="V837" s="55">
        <f>--(Customer[[#This Row],[Geography]]="Spain")</f>
        <v>0</v>
      </c>
    </row>
    <row r="838" spans="1:22">
      <c r="A838">
        <v>837</v>
      </c>
      <c r="B838">
        <v>15617419</v>
      </c>
      <c r="C838" t="s">
        <v>487</v>
      </c>
      <c r="D838" s="54">
        <v>694</v>
      </c>
      <c r="E838" t="s">
        <v>11</v>
      </c>
      <c r="F838" t="s">
        <v>112</v>
      </c>
      <c r="G838" s="55">
        <v>37</v>
      </c>
      <c r="H838" s="55" t="str">
        <f>IF(Customer[[#This Row],[Age]]&lt;=32,"18-32",IF(Customer[[#This Row],[Age]]&lt;=47,"33-47",IF(Customer[[#This Row],[Age]]&lt;=62,"48-62",IF(Customer[[#This Row],[Age]]&lt;=77,"63-77","78-92"))))</f>
        <v>33-47</v>
      </c>
      <c r="I838" s="55">
        <v>3</v>
      </c>
      <c r="J838" s="54">
        <v>0</v>
      </c>
      <c r="K838" s="55">
        <v>2</v>
      </c>
      <c r="L838">
        <v>1</v>
      </c>
      <c r="M838">
        <v>1</v>
      </c>
      <c r="N838" s="54">
        <v>147012.22</v>
      </c>
      <c r="O838">
        <v>0</v>
      </c>
      <c r="P838" s="55">
        <v>0</v>
      </c>
      <c r="Q838" s="55">
        <v>3</v>
      </c>
      <c r="R838" t="s">
        <v>113</v>
      </c>
      <c r="S838" s="55">
        <v>245</v>
      </c>
      <c r="T838" s="55">
        <f>--(Customer[[#This Row],[Geography]]="Germany")</f>
        <v>0</v>
      </c>
      <c r="U838" s="55">
        <f>--(Customer[[#This Row],[Geography]]="France")</f>
        <v>0</v>
      </c>
      <c r="V838" s="55">
        <f>--(Customer[[#This Row],[Geography]]="Spain")</f>
        <v>1</v>
      </c>
    </row>
    <row r="839" spans="1:22">
      <c r="A839">
        <v>838</v>
      </c>
      <c r="B839">
        <v>15657603</v>
      </c>
      <c r="C839" t="s">
        <v>141</v>
      </c>
      <c r="D839" s="54">
        <v>686</v>
      </c>
      <c r="E839" t="s">
        <v>10</v>
      </c>
      <c r="F839" t="s">
        <v>112</v>
      </c>
      <c r="G839" s="55">
        <v>56</v>
      </c>
      <c r="H839" s="55" t="str">
        <f>IF(Customer[[#This Row],[Age]]&lt;=32,"18-32",IF(Customer[[#This Row],[Age]]&lt;=47,"33-47",IF(Customer[[#This Row],[Age]]&lt;=62,"48-62",IF(Customer[[#This Row],[Age]]&lt;=77,"63-77","78-92"))))</f>
        <v>48-62</v>
      </c>
      <c r="I839" s="55">
        <v>5</v>
      </c>
      <c r="J839" s="54">
        <v>111642.08</v>
      </c>
      <c r="K839" s="55">
        <v>1</v>
      </c>
      <c r="L839">
        <v>1</v>
      </c>
      <c r="M839">
        <v>1</v>
      </c>
      <c r="N839" s="54">
        <v>80553.87</v>
      </c>
      <c r="O839">
        <v>0</v>
      </c>
      <c r="P839" s="55">
        <v>0</v>
      </c>
      <c r="Q839" s="55">
        <v>5</v>
      </c>
      <c r="R839" t="s">
        <v>113</v>
      </c>
      <c r="S839" s="55">
        <v>799</v>
      </c>
      <c r="T839" s="55">
        <f>--(Customer[[#This Row],[Geography]]="Germany")</f>
        <v>1</v>
      </c>
      <c r="U839" s="55">
        <f>--(Customer[[#This Row],[Geography]]="France")</f>
        <v>0</v>
      </c>
      <c r="V839" s="55">
        <f>--(Customer[[#This Row],[Geography]]="Spain")</f>
        <v>0</v>
      </c>
    </row>
    <row r="840" spans="1:22">
      <c r="A840">
        <v>839</v>
      </c>
      <c r="B840">
        <v>15570379</v>
      </c>
      <c r="C840" t="s">
        <v>722</v>
      </c>
      <c r="D840" s="54">
        <v>553</v>
      </c>
      <c r="E840" t="s">
        <v>11</v>
      </c>
      <c r="F840" t="s">
        <v>112</v>
      </c>
      <c r="G840" s="55">
        <v>48</v>
      </c>
      <c r="H840" s="55" t="str">
        <f>IF(Customer[[#This Row],[Age]]&lt;=32,"18-32",IF(Customer[[#This Row],[Age]]&lt;=47,"33-47",IF(Customer[[#This Row],[Age]]&lt;=62,"48-62",IF(Customer[[#This Row],[Age]]&lt;=77,"63-77","78-92"))))</f>
        <v>48-62</v>
      </c>
      <c r="I840" s="55">
        <v>3</v>
      </c>
      <c r="J840" s="54">
        <v>0</v>
      </c>
      <c r="K840" s="55">
        <v>1</v>
      </c>
      <c r="L840">
        <v>0</v>
      </c>
      <c r="M840">
        <v>1</v>
      </c>
      <c r="N840" s="54">
        <v>30730.95</v>
      </c>
      <c r="O840">
        <v>1</v>
      </c>
      <c r="P840" s="55">
        <v>1</v>
      </c>
      <c r="Q840" s="55">
        <v>3</v>
      </c>
      <c r="R840" t="s">
        <v>130</v>
      </c>
      <c r="S840" s="55">
        <v>421</v>
      </c>
      <c r="T840" s="55">
        <f>--(Customer[[#This Row],[Geography]]="Germany")</f>
        <v>0</v>
      </c>
      <c r="U840" s="55">
        <f>--(Customer[[#This Row],[Geography]]="France")</f>
        <v>0</v>
      </c>
      <c r="V840" s="55">
        <f>--(Customer[[#This Row],[Geography]]="Spain")</f>
        <v>1</v>
      </c>
    </row>
    <row r="841" spans="1:22">
      <c r="A841">
        <v>840</v>
      </c>
      <c r="B841">
        <v>15772996</v>
      </c>
      <c r="C841" t="s">
        <v>723</v>
      </c>
      <c r="D841" s="54">
        <v>507</v>
      </c>
      <c r="E841" t="s">
        <v>9</v>
      </c>
      <c r="F841" t="s">
        <v>120</v>
      </c>
      <c r="G841" s="55">
        <v>36</v>
      </c>
      <c r="H841" s="55" t="str">
        <f>IF(Customer[[#This Row],[Age]]&lt;=32,"18-32",IF(Customer[[#This Row],[Age]]&lt;=47,"33-47",IF(Customer[[#This Row],[Age]]&lt;=62,"48-62",IF(Customer[[#This Row],[Age]]&lt;=77,"63-77","78-92"))))</f>
        <v>33-47</v>
      </c>
      <c r="I841" s="55">
        <v>4</v>
      </c>
      <c r="J841" s="54">
        <v>83543.37</v>
      </c>
      <c r="K841" s="55">
        <v>1</v>
      </c>
      <c r="L841">
        <v>0</v>
      </c>
      <c r="M841">
        <v>0</v>
      </c>
      <c r="N841" s="54">
        <v>140134.43</v>
      </c>
      <c r="O841">
        <v>0</v>
      </c>
      <c r="P841" s="55">
        <v>0</v>
      </c>
      <c r="Q841" s="55">
        <v>1</v>
      </c>
      <c r="R841" t="s">
        <v>113</v>
      </c>
      <c r="S841" s="55">
        <v>691</v>
      </c>
      <c r="T841" s="55">
        <f>--(Customer[[#This Row],[Geography]]="Germany")</f>
        <v>0</v>
      </c>
      <c r="U841" s="55">
        <f>--(Customer[[#This Row],[Geography]]="France")</f>
        <v>1</v>
      </c>
      <c r="V841" s="55">
        <f>--(Customer[[#This Row],[Geography]]="Spain")</f>
        <v>0</v>
      </c>
    </row>
    <row r="842" spans="1:22">
      <c r="A842">
        <v>841</v>
      </c>
      <c r="B842">
        <v>15729574</v>
      </c>
      <c r="C842" t="s">
        <v>287</v>
      </c>
      <c r="D842" s="54">
        <v>732</v>
      </c>
      <c r="E842" t="s">
        <v>10</v>
      </c>
      <c r="F842" t="s">
        <v>120</v>
      </c>
      <c r="G842" s="55">
        <v>50</v>
      </c>
      <c r="H842" s="55" t="str">
        <f>IF(Customer[[#This Row],[Age]]&lt;=32,"18-32",IF(Customer[[#This Row],[Age]]&lt;=47,"33-47",IF(Customer[[#This Row],[Age]]&lt;=62,"48-62",IF(Customer[[#This Row],[Age]]&lt;=77,"63-77","78-92"))))</f>
        <v>48-62</v>
      </c>
      <c r="I842" s="55">
        <v>6</v>
      </c>
      <c r="J842" s="54">
        <v>145338.76</v>
      </c>
      <c r="K842" s="55">
        <v>1</v>
      </c>
      <c r="L842">
        <v>0</v>
      </c>
      <c r="M842">
        <v>0</v>
      </c>
      <c r="N842" s="54">
        <v>91936.1</v>
      </c>
      <c r="O842">
        <v>1</v>
      </c>
      <c r="P842" s="55">
        <v>1</v>
      </c>
      <c r="Q842" s="55">
        <v>4</v>
      </c>
      <c r="R842" t="s">
        <v>113</v>
      </c>
      <c r="S842" s="55">
        <v>738</v>
      </c>
      <c r="T842" s="55">
        <f>--(Customer[[#This Row],[Geography]]="Germany")</f>
        <v>1</v>
      </c>
      <c r="U842" s="55">
        <f>--(Customer[[#This Row],[Geography]]="France")</f>
        <v>0</v>
      </c>
      <c r="V842" s="55">
        <f>--(Customer[[#This Row],[Geography]]="Spain")</f>
        <v>0</v>
      </c>
    </row>
    <row r="843" spans="1:22">
      <c r="A843">
        <v>842</v>
      </c>
      <c r="B843">
        <v>15737267</v>
      </c>
      <c r="C843" t="s">
        <v>724</v>
      </c>
      <c r="D843" s="54">
        <v>818</v>
      </c>
      <c r="E843" t="s">
        <v>9</v>
      </c>
      <c r="F843" t="s">
        <v>112</v>
      </c>
      <c r="G843" s="55">
        <v>31</v>
      </c>
      <c r="H843" s="55" t="str">
        <f>IF(Customer[[#This Row],[Age]]&lt;=32,"18-32",IF(Customer[[#This Row],[Age]]&lt;=47,"33-47",IF(Customer[[#This Row],[Age]]&lt;=62,"48-62",IF(Customer[[#This Row],[Age]]&lt;=77,"63-77","78-92"))))</f>
        <v>18-32</v>
      </c>
      <c r="I843" s="55">
        <v>1</v>
      </c>
      <c r="J843" s="54">
        <v>186796.37</v>
      </c>
      <c r="K843" s="55">
        <v>1</v>
      </c>
      <c r="L843">
        <v>0</v>
      </c>
      <c r="M843">
        <v>0</v>
      </c>
      <c r="N843" s="54">
        <v>178252.63</v>
      </c>
      <c r="O843">
        <v>0</v>
      </c>
      <c r="P843" s="55">
        <v>0</v>
      </c>
      <c r="Q843" s="55">
        <v>4</v>
      </c>
      <c r="R843" t="s">
        <v>130</v>
      </c>
      <c r="S843" s="55">
        <v>417</v>
      </c>
      <c r="T843" s="55">
        <f>--(Customer[[#This Row],[Geography]]="Germany")</f>
        <v>0</v>
      </c>
      <c r="U843" s="55">
        <f>--(Customer[[#This Row],[Geography]]="France")</f>
        <v>1</v>
      </c>
      <c r="V843" s="55">
        <f>--(Customer[[#This Row],[Geography]]="Spain")</f>
        <v>0</v>
      </c>
    </row>
    <row r="844" spans="1:22">
      <c r="A844">
        <v>843</v>
      </c>
      <c r="B844">
        <v>15799128</v>
      </c>
      <c r="C844" t="s">
        <v>725</v>
      </c>
      <c r="D844" s="54">
        <v>660</v>
      </c>
      <c r="E844" t="s">
        <v>10</v>
      </c>
      <c r="F844" t="s">
        <v>120</v>
      </c>
      <c r="G844" s="55">
        <v>35</v>
      </c>
      <c r="H844" s="55" t="str">
        <f>IF(Customer[[#This Row],[Age]]&lt;=32,"18-32",IF(Customer[[#This Row],[Age]]&lt;=47,"33-47",IF(Customer[[#This Row],[Age]]&lt;=62,"48-62",IF(Customer[[#This Row],[Age]]&lt;=77,"63-77","78-92"))))</f>
        <v>33-47</v>
      </c>
      <c r="I844" s="55">
        <v>8</v>
      </c>
      <c r="J844" s="54">
        <v>58641.43</v>
      </c>
      <c r="K844" s="55">
        <v>1</v>
      </c>
      <c r="L844">
        <v>0</v>
      </c>
      <c r="M844">
        <v>1</v>
      </c>
      <c r="N844" s="54">
        <v>198674.08</v>
      </c>
      <c r="O844">
        <v>0</v>
      </c>
      <c r="P844" s="55">
        <v>0</v>
      </c>
      <c r="Q844" s="55">
        <v>5</v>
      </c>
      <c r="R844" t="s">
        <v>130</v>
      </c>
      <c r="S844" s="55">
        <v>815</v>
      </c>
      <c r="T844" s="55">
        <f>--(Customer[[#This Row],[Geography]]="Germany")</f>
        <v>1</v>
      </c>
      <c r="U844" s="55">
        <f>--(Customer[[#This Row],[Geography]]="France")</f>
        <v>0</v>
      </c>
      <c r="V844" s="55">
        <f>--(Customer[[#This Row],[Geography]]="Spain")</f>
        <v>0</v>
      </c>
    </row>
    <row r="845" spans="1:22">
      <c r="A845">
        <v>844</v>
      </c>
      <c r="B845">
        <v>15813327</v>
      </c>
      <c r="C845" t="s">
        <v>715</v>
      </c>
      <c r="D845" s="54">
        <v>773</v>
      </c>
      <c r="E845" t="s">
        <v>11</v>
      </c>
      <c r="F845" t="s">
        <v>112</v>
      </c>
      <c r="G845" s="55">
        <v>41</v>
      </c>
      <c r="H845" s="55" t="str">
        <f>IF(Customer[[#This Row],[Age]]&lt;=32,"18-32",IF(Customer[[#This Row],[Age]]&lt;=47,"33-47",IF(Customer[[#This Row],[Age]]&lt;=62,"48-62",IF(Customer[[#This Row],[Age]]&lt;=77,"63-77","78-92"))))</f>
        <v>33-47</v>
      </c>
      <c r="I845" s="55">
        <v>5</v>
      </c>
      <c r="J845" s="54">
        <v>0</v>
      </c>
      <c r="K845" s="55">
        <v>1</v>
      </c>
      <c r="L845">
        <v>1</v>
      </c>
      <c r="M845">
        <v>0</v>
      </c>
      <c r="N845" s="54">
        <v>28266.9</v>
      </c>
      <c r="O845">
        <v>1</v>
      </c>
      <c r="P845" s="55">
        <v>1</v>
      </c>
      <c r="Q845" s="55">
        <v>4</v>
      </c>
      <c r="R845" t="s">
        <v>113</v>
      </c>
      <c r="S845" s="55">
        <v>497</v>
      </c>
      <c r="T845" s="55">
        <f>--(Customer[[#This Row],[Geography]]="Germany")</f>
        <v>0</v>
      </c>
      <c r="U845" s="55">
        <f>--(Customer[[#This Row],[Geography]]="France")</f>
        <v>0</v>
      </c>
      <c r="V845" s="55">
        <f>--(Customer[[#This Row],[Geography]]="Spain")</f>
        <v>1</v>
      </c>
    </row>
    <row r="846" spans="1:22">
      <c r="A846">
        <v>845</v>
      </c>
      <c r="B846">
        <v>15711921</v>
      </c>
      <c r="C846" t="s">
        <v>672</v>
      </c>
      <c r="D846" s="54">
        <v>640</v>
      </c>
      <c r="E846" t="s">
        <v>9</v>
      </c>
      <c r="F846" t="s">
        <v>120</v>
      </c>
      <c r="G846" s="55">
        <v>44</v>
      </c>
      <c r="H846" s="55" t="str">
        <f>IF(Customer[[#This Row],[Age]]&lt;=32,"18-32",IF(Customer[[#This Row],[Age]]&lt;=47,"33-47",IF(Customer[[#This Row],[Age]]&lt;=62,"48-62",IF(Customer[[#This Row],[Age]]&lt;=77,"63-77","78-92"))))</f>
        <v>33-47</v>
      </c>
      <c r="I846" s="55">
        <v>3</v>
      </c>
      <c r="J846" s="54">
        <v>137148.68</v>
      </c>
      <c r="K846" s="55">
        <v>1</v>
      </c>
      <c r="L846">
        <v>1</v>
      </c>
      <c r="M846">
        <v>0</v>
      </c>
      <c r="N846" s="54">
        <v>92381.01</v>
      </c>
      <c r="O846">
        <v>0</v>
      </c>
      <c r="P846" s="55">
        <v>0</v>
      </c>
      <c r="Q846" s="55">
        <v>1</v>
      </c>
      <c r="R846" t="s">
        <v>130</v>
      </c>
      <c r="S846" s="55">
        <v>351</v>
      </c>
      <c r="T846" s="55">
        <f>--(Customer[[#This Row],[Geography]]="Germany")</f>
        <v>0</v>
      </c>
      <c r="U846" s="55">
        <f>--(Customer[[#This Row],[Geography]]="France")</f>
        <v>1</v>
      </c>
      <c r="V846" s="55">
        <f>--(Customer[[#This Row],[Geography]]="Spain")</f>
        <v>0</v>
      </c>
    </row>
    <row r="847" spans="1:22">
      <c r="A847">
        <v>846</v>
      </c>
      <c r="B847">
        <v>15654300</v>
      </c>
      <c r="C847" t="s">
        <v>69</v>
      </c>
      <c r="D847" s="54">
        <v>505</v>
      </c>
      <c r="E847" t="s">
        <v>9</v>
      </c>
      <c r="F847" t="s">
        <v>120</v>
      </c>
      <c r="G847" s="55">
        <v>49</v>
      </c>
      <c r="H847" s="55" t="str">
        <f>IF(Customer[[#This Row],[Age]]&lt;=32,"18-32",IF(Customer[[#This Row],[Age]]&lt;=47,"33-47",IF(Customer[[#This Row],[Age]]&lt;=62,"48-62",IF(Customer[[#This Row],[Age]]&lt;=77,"63-77","78-92"))))</f>
        <v>48-62</v>
      </c>
      <c r="I847" s="55">
        <v>7</v>
      </c>
      <c r="J847" s="54">
        <v>80001.23</v>
      </c>
      <c r="K847" s="55">
        <v>1</v>
      </c>
      <c r="L847">
        <v>0</v>
      </c>
      <c r="M847">
        <v>0</v>
      </c>
      <c r="N847" s="54">
        <v>135180.10999999999</v>
      </c>
      <c r="O847">
        <v>0</v>
      </c>
      <c r="P847" s="55">
        <v>0</v>
      </c>
      <c r="Q847" s="55">
        <v>5</v>
      </c>
      <c r="R847" t="s">
        <v>117</v>
      </c>
      <c r="S847" s="55">
        <v>726</v>
      </c>
      <c r="T847" s="55">
        <f>--(Customer[[#This Row],[Geography]]="Germany")</f>
        <v>0</v>
      </c>
      <c r="U847" s="55">
        <f>--(Customer[[#This Row],[Geography]]="France")</f>
        <v>1</v>
      </c>
      <c r="V847" s="55">
        <f>--(Customer[[#This Row],[Geography]]="Spain")</f>
        <v>0</v>
      </c>
    </row>
    <row r="848" spans="1:22">
      <c r="A848">
        <v>847</v>
      </c>
      <c r="B848">
        <v>15569945</v>
      </c>
      <c r="C848" t="s">
        <v>726</v>
      </c>
      <c r="D848" s="54">
        <v>714</v>
      </c>
      <c r="E848" t="s">
        <v>10</v>
      </c>
      <c r="F848" t="s">
        <v>120</v>
      </c>
      <c r="G848" s="55">
        <v>21</v>
      </c>
      <c r="H848" s="55" t="str">
        <f>IF(Customer[[#This Row],[Age]]&lt;=32,"18-32",IF(Customer[[#This Row],[Age]]&lt;=47,"33-47",IF(Customer[[#This Row],[Age]]&lt;=62,"48-62",IF(Customer[[#This Row],[Age]]&lt;=77,"63-77","78-92"))))</f>
        <v>18-32</v>
      </c>
      <c r="I848" s="55">
        <v>6</v>
      </c>
      <c r="J848" s="54">
        <v>86402.52</v>
      </c>
      <c r="K848" s="55">
        <v>2</v>
      </c>
      <c r="L848">
        <v>0</v>
      </c>
      <c r="M848">
        <v>0</v>
      </c>
      <c r="N848" s="54">
        <v>27330.59</v>
      </c>
      <c r="O848">
        <v>0</v>
      </c>
      <c r="P848" s="55">
        <v>0</v>
      </c>
      <c r="Q848" s="55">
        <v>4</v>
      </c>
      <c r="R848" t="s">
        <v>117</v>
      </c>
      <c r="S848" s="55">
        <v>910</v>
      </c>
      <c r="T848" s="55">
        <f>--(Customer[[#This Row],[Geography]]="Germany")</f>
        <v>1</v>
      </c>
      <c r="U848" s="55">
        <f>--(Customer[[#This Row],[Geography]]="France")</f>
        <v>0</v>
      </c>
      <c r="V848" s="55">
        <f>--(Customer[[#This Row],[Geography]]="Spain")</f>
        <v>0</v>
      </c>
    </row>
    <row r="849" spans="1:22">
      <c r="A849">
        <v>848</v>
      </c>
      <c r="B849">
        <v>15569666</v>
      </c>
      <c r="C849" t="s">
        <v>727</v>
      </c>
      <c r="D849" s="54">
        <v>468</v>
      </c>
      <c r="E849" t="s">
        <v>9</v>
      </c>
      <c r="F849" t="s">
        <v>112</v>
      </c>
      <c r="G849" s="55">
        <v>42</v>
      </c>
      <c r="H849" s="55" t="str">
        <f>IF(Customer[[#This Row],[Age]]&lt;=32,"18-32",IF(Customer[[#This Row],[Age]]&lt;=47,"33-47",IF(Customer[[#This Row],[Age]]&lt;=62,"48-62",IF(Customer[[#This Row],[Age]]&lt;=77,"63-77","78-92"))))</f>
        <v>33-47</v>
      </c>
      <c r="I849" s="55">
        <v>5</v>
      </c>
      <c r="J849" s="54">
        <v>0</v>
      </c>
      <c r="K849" s="55">
        <v>2</v>
      </c>
      <c r="L849">
        <v>1</v>
      </c>
      <c r="M849">
        <v>0</v>
      </c>
      <c r="N849" s="54">
        <v>125305.34</v>
      </c>
      <c r="O849">
        <v>0</v>
      </c>
      <c r="P849" s="55">
        <v>0</v>
      </c>
      <c r="Q849" s="55">
        <v>3</v>
      </c>
      <c r="R849" t="s">
        <v>117</v>
      </c>
      <c r="S849" s="55">
        <v>780</v>
      </c>
      <c r="T849" s="55">
        <f>--(Customer[[#This Row],[Geography]]="Germany")</f>
        <v>0</v>
      </c>
      <c r="U849" s="55">
        <f>--(Customer[[#This Row],[Geography]]="France")</f>
        <v>1</v>
      </c>
      <c r="V849" s="55">
        <f>--(Customer[[#This Row],[Geography]]="Spain")</f>
        <v>0</v>
      </c>
    </row>
    <row r="850" spans="1:22">
      <c r="A850">
        <v>849</v>
      </c>
      <c r="B850">
        <v>15681887</v>
      </c>
      <c r="C850" t="s">
        <v>728</v>
      </c>
      <c r="D850" s="54">
        <v>611</v>
      </c>
      <c r="E850" t="s">
        <v>11</v>
      </c>
      <c r="F850" t="s">
        <v>120</v>
      </c>
      <c r="G850" s="55">
        <v>51</v>
      </c>
      <c r="H850" s="55" t="str">
        <f>IF(Customer[[#This Row],[Age]]&lt;=32,"18-32",IF(Customer[[#This Row],[Age]]&lt;=47,"33-47",IF(Customer[[#This Row],[Age]]&lt;=62,"48-62",IF(Customer[[#This Row],[Age]]&lt;=77,"63-77","78-92"))))</f>
        <v>48-62</v>
      </c>
      <c r="I850" s="55">
        <v>1</v>
      </c>
      <c r="J850" s="54">
        <v>122874.74</v>
      </c>
      <c r="K850" s="55">
        <v>1</v>
      </c>
      <c r="L850">
        <v>1</v>
      </c>
      <c r="M850">
        <v>1</v>
      </c>
      <c r="N850" s="54">
        <v>149648.45000000001</v>
      </c>
      <c r="O850">
        <v>0</v>
      </c>
      <c r="P850" s="55">
        <v>0</v>
      </c>
      <c r="Q850" s="55">
        <v>1</v>
      </c>
      <c r="R850" t="s">
        <v>130</v>
      </c>
      <c r="S850" s="55">
        <v>247</v>
      </c>
      <c r="T850" s="55">
        <f>--(Customer[[#This Row],[Geography]]="Germany")</f>
        <v>0</v>
      </c>
      <c r="U850" s="55">
        <f>--(Customer[[#This Row],[Geography]]="France")</f>
        <v>0</v>
      </c>
      <c r="V850" s="55">
        <f>--(Customer[[#This Row],[Geography]]="Spain")</f>
        <v>1</v>
      </c>
    </row>
    <row r="851" spans="1:22">
      <c r="A851">
        <v>850</v>
      </c>
      <c r="B851">
        <v>15608873</v>
      </c>
      <c r="C851" t="s">
        <v>187</v>
      </c>
      <c r="D851" s="54">
        <v>705</v>
      </c>
      <c r="E851" t="s">
        <v>9</v>
      </c>
      <c r="F851" t="s">
        <v>120</v>
      </c>
      <c r="G851" s="55">
        <v>25</v>
      </c>
      <c r="H851" s="55" t="str">
        <f>IF(Customer[[#This Row],[Age]]&lt;=32,"18-32",IF(Customer[[#This Row],[Age]]&lt;=47,"33-47",IF(Customer[[#This Row],[Age]]&lt;=62,"48-62",IF(Customer[[#This Row],[Age]]&lt;=77,"63-77","78-92"))))</f>
        <v>18-32</v>
      </c>
      <c r="I851" s="55">
        <v>0</v>
      </c>
      <c r="J851" s="54">
        <v>97544.29</v>
      </c>
      <c r="K851" s="55">
        <v>1</v>
      </c>
      <c r="L851">
        <v>0</v>
      </c>
      <c r="M851">
        <v>1</v>
      </c>
      <c r="N851" s="54">
        <v>59887.15</v>
      </c>
      <c r="O851">
        <v>0</v>
      </c>
      <c r="P851" s="55">
        <v>0</v>
      </c>
      <c r="Q851" s="55">
        <v>4</v>
      </c>
      <c r="R851" t="s">
        <v>113</v>
      </c>
      <c r="S851" s="55">
        <v>723</v>
      </c>
      <c r="T851" s="55">
        <f>--(Customer[[#This Row],[Geography]]="Germany")</f>
        <v>0</v>
      </c>
      <c r="U851" s="55">
        <f>--(Customer[[#This Row],[Geography]]="France")</f>
        <v>1</v>
      </c>
      <c r="V851" s="55">
        <f>--(Customer[[#This Row],[Geography]]="Spain")</f>
        <v>0</v>
      </c>
    </row>
    <row r="852" spans="1:22">
      <c r="A852">
        <v>851</v>
      </c>
      <c r="B852">
        <v>15762091</v>
      </c>
      <c r="C852" t="s">
        <v>729</v>
      </c>
      <c r="D852" s="54">
        <v>646</v>
      </c>
      <c r="E852" t="s">
        <v>10</v>
      </c>
      <c r="F852" t="s">
        <v>120</v>
      </c>
      <c r="G852" s="55">
        <v>46</v>
      </c>
      <c r="H852" s="55" t="str">
        <f>IF(Customer[[#This Row],[Age]]&lt;=32,"18-32",IF(Customer[[#This Row],[Age]]&lt;=47,"33-47",IF(Customer[[#This Row],[Age]]&lt;=62,"48-62",IF(Customer[[#This Row],[Age]]&lt;=77,"63-77","78-92"))))</f>
        <v>33-47</v>
      </c>
      <c r="I852" s="55">
        <v>1</v>
      </c>
      <c r="J852" s="54">
        <v>170826.55</v>
      </c>
      <c r="K852" s="55">
        <v>2</v>
      </c>
      <c r="L852">
        <v>1</v>
      </c>
      <c r="M852">
        <v>0</v>
      </c>
      <c r="N852" s="54">
        <v>45041.32</v>
      </c>
      <c r="O852">
        <v>0</v>
      </c>
      <c r="P852" s="55">
        <v>0</v>
      </c>
      <c r="Q852" s="55">
        <v>2</v>
      </c>
      <c r="R852" t="s">
        <v>130</v>
      </c>
      <c r="S852" s="55">
        <v>689</v>
      </c>
      <c r="T852" s="55">
        <f>--(Customer[[#This Row],[Geography]]="Germany")</f>
        <v>1</v>
      </c>
      <c r="U852" s="55">
        <f>--(Customer[[#This Row],[Geography]]="France")</f>
        <v>0</v>
      </c>
      <c r="V852" s="55">
        <f>--(Customer[[#This Row],[Geography]]="Spain")</f>
        <v>0</v>
      </c>
    </row>
    <row r="853" spans="1:22">
      <c r="A853">
        <v>852</v>
      </c>
      <c r="B853">
        <v>15722053</v>
      </c>
      <c r="C853" t="s">
        <v>730</v>
      </c>
      <c r="D853" s="54">
        <v>667</v>
      </c>
      <c r="E853" t="s">
        <v>10</v>
      </c>
      <c r="F853" t="s">
        <v>112</v>
      </c>
      <c r="G853" s="55">
        <v>48</v>
      </c>
      <c r="H853" s="55" t="str">
        <f>IF(Customer[[#This Row],[Age]]&lt;=32,"18-32",IF(Customer[[#This Row],[Age]]&lt;=47,"33-47",IF(Customer[[#This Row],[Age]]&lt;=62,"48-62",IF(Customer[[#This Row],[Age]]&lt;=77,"63-77","78-92"))))</f>
        <v>48-62</v>
      </c>
      <c r="I853" s="55">
        <v>1</v>
      </c>
      <c r="J853" s="54">
        <v>97133.92</v>
      </c>
      <c r="K853" s="55">
        <v>2</v>
      </c>
      <c r="L853">
        <v>0</v>
      </c>
      <c r="M853">
        <v>0</v>
      </c>
      <c r="N853" s="54">
        <v>113316.77</v>
      </c>
      <c r="O853">
        <v>1</v>
      </c>
      <c r="P853" s="55">
        <v>1</v>
      </c>
      <c r="Q853" s="55">
        <v>5</v>
      </c>
      <c r="R853" t="s">
        <v>117</v>
      </c>
      <c r="S853" s="55">
        <v>736</v>
      </c>
      <c r="T853" s="55">
        <f>--(Customer[[#This Row],[Geography]]="Germany")</f>
        <v>1</v>
      </c>
      <c r="U853" s="55">
        <f>--(Customer[[#This Row],[Geography]]="France")</f>
        <v>0</v>
      </c>
      <c r="V853" s="55">
        <f>--(Customer[[#This Row],[Geography]]="Spain")</f>
        <v>0</v>
      </c>
    </row>
    <row r="854" spans="1:22">
      <c r="A854">
        <v>853</v>
      </c>
      <c r="B854">
        <v>15782100</v>
      </c>
      <c r="C854" t="s">
        <v>421</v>
      </c>
      <c r="D854" s="54">
        <v>511</v>
      </c>
      <c r="E854" t="s">
        <v>10</v>
      </c>
      <c r="F854" t="s">
        <v>112</v>
      </c>
      <c r="G854" s="55">
        <v>41</v>
      </c>
      <c r="H854" s="55" t="str">
        <f>IF(Customer[[#This Row],[Age]]&lt;=32,"18-32",IF(Customer[[#This Row],[Age]]&lt;=47,"33-47",IF(Customer[[#This Row],[Age]]&lt;=62,"48-62",IF(Customer[[#This Row],[Age]]&lt;=77,"63-77","78-92"))))</f>
        <v>33-47</v>
      </c>
      <c r="I854" s="55">
        <v>8</v>
      </c>
      <c r="J854" s="54">
        <v>153895.65</v>
      </c>
      <c r="K854" s="55">
        <v>1</v>
      </c>
      <c r="L854">
        <v>1</v>
      </c>
      <c r="M854">
        <v>1</v>
      </c>
      <c r="N854" s="54">
        <v>39087.42</v>
      </c>
      <c r="O854">
        <v>0</v>
      </c>
      <c r="P854" s="55">
        <v>0</v>
      </c>
      <c r="Q854" s="55">
        <v>4</v>
      </c>
      <c r="R854" t="s">
        <v>117</v>
      </c>
      <c r="S854" s="55">
        <v>240</v>
      </c>
      <c r="T854" s="55">
        <f>--(Customer[[#This Row],[Geography]]="Germany")</f>
        <v>1</v>
      </c>
      <c r="U854" s="55">
        <f>--(Customer[[#This Row],[Geography]]="France")</f>
        <v>0</v>
      </c>
      <c r="V854" s="55">
        <f>--(Customer[[#This Row],[Geography]]="Spain")</f>
        <v>0</v>
      </c>
    </row>
    <row r="855" spans="1:22">
      <c r="A855">
        <v>854</v>
      </c>
      <c r="B855">
        <v>15765300</v>
      </c>
      <c r="C855" t="s">
        <v>296</v>
      </c>
      <c r="D855" s="54">
        <v>653</v>
      </c>
      <c r="E855" t="s">
        <v>9</v>
      </c>
      <c r="F855" t="s">
        <v>112</v>
      </c>
      <c r="G855" s="55">
        <v>43</v>
      </c>
      <c r="H855" s="55" t="str">
        <f>IF(Customer[[#This Row],[Age]]&lt;=32,"18-32",IF(Customer[[#This Row],[Age]]&lt;=47,"33-47",IF(Customer[[#This Row],[Age]]&lt;=62,"48-62",IF(Customer[[#This Row],[Age]]&lt;=77,"63-77","78-92"))))</f>
        <v>33-47</v>
      </c>
      <c r="I855" s="55">
        <v>6</v>
      </c>
      <c r="J855" s="54">
        <v>0</v>
      </c>
      <c r="K855" s="55">
        <v>2</v>
      </c>
      <c r="L855">
        <v>1</v>
      </c>
      <c r="M855">
        <v>1</v>
      </c>
      <c r="N855" s="54">
        <v>7330.59</v>
      </c>
      <c r="O855">
        <v>0</v>
      </c>
      <c r="P855" s="55">
        <v>0</v>
      </c>
      <c r="Q855" s="55">
        <v>5</v>
      </c>
      <c r="R855" t="s">
        <v>113</v>
      </c>
      <c r="S855" s="55">
        <v>848</v>
      </c>
      <c r="T855" s="55">
        <f>--(Customer[[#This Row],[Geography]]="Germany")</f>
        <v>0</v>
      </c>
      <c r="U855" s="55">
        <f>--(Customer[[#This Row],[Geography]]="France")</f>
        <v>1</v>
      </c>
      <c r="V855" s="55">
        <f>--(Customer[[#This Row],[Geography]]="Spain")</f>
        <v>0</v>
      </c>
    </row>
    <row r="856" spans="1:22">
      <c r="A856">
        <v>855</v>
      </c>
      <c r="B856">
        <v>15743570</v>
      </c>
      <c r="C856" t="s">
        <v>203</v>
      </c>
      <c r="D856" s="54">
        <v>675</v>
      </c>
      <c r="E856" t="s">
        <v>9</v>
      </c>
      <c r="F856" t="s">
        <v>112</v>
      </c>
      <c r="G856" s="55">
        <v>57</v>
      </c>
      <c r="H856" s="55" t="str">
        <f>IF(Customer[[#This Row],[Age]]&lt;=32,"18-32",IF(Customer[[#This Row],[Age]]&lt;=47,"33-47",IF(Customer[[#This Row],[Age]]&lt;=62,"48-62",IF(Customer[[#This Row],[Age]]&lt;=77,"63-77","78-92"))))</f>
        <v>48-62</v>
      </c>
      <c r="I856" s="55">
        <v>8</v>
      </c>
      <c r="J856" s="54">
        <v>0</v>
      </c>
      <c r="K856" s="55">
        <v>2</v>
      </c>
      <c r="L856">
        <v>0</v>
      </c>
      <c r="M856">
        <v>1</v>
      </c>
      <c r="N856" s="54">
        <v>95463.29</v>
      </c>
      <c r="O856">
        <v>0</v>
      </c>
      <c r="P856" s="55">
        <v>0</v>
      </c>
      <c r="Q856" s="55">
        <v>3</v>
      </c>
      <c r="R856" t="s">
        <v>122</v>
      </c>
      <c r="S856" s="55">
        <v>632</v>
      </c>
      <c r="T856" s="55">
        <f>--(Customer[[#This Row],[Geography]]="Germany")</f>
        <v>0</v>
      </c>
      <c r="U856" s="55">
        <f>--(Customer[[#This Row],[Geography]]="France")</f>
        <v>1</v>
      </c>
      <c r="V856" s="55">
        <f>--(Customer[[#This Row],[Geography]]="Spain")</f>
        <v>0</v>
      </c>
    </row>
    <row r="857" spans="1:22">
      <c r="A857">
        <v>856</v>
      </c>
      <c r="B857">
        <v>15608541</v>
      </c>
      <c r="C857" t="s">
        <v>731</v>
      </c>
      <c r="D857" s="54">
        <v>523</v>
      </c>
      <c r="E857" t="s">
        <v>11</v>
      </c>
      <c r="F857" t="s">
        <v>120</v>
      </c>
      <c r="G857" s="55">
        <v>32</v>
      </c>
      <c r="H857" s="55" t="str">
        <f>IF(Customer[[#This Row],[Age]]&lt;=32,"18-32",IF(Customer[[#This Row],[Age]]&lt;=47,"33-47",IF(Customer[[#This Row],[Age]]&lt;=62,"48-62",IF(Customer[[#This Row],[Age]]&lt;=77,"63-77","78-92"))))</f>
        <v>18-32</v>
      </c>
      <c r="I857" s="55">
        <v>4</v>
      </c>
      <c r="J857" s="54">
        <v>0</v>
      </c>
      <c r="K857" s="55">
        <v>2</v>
      </c>
      <c r="L857">
        <v>1</v>
      </c>
      <c r="M857">
        <v>0</v>
      </c>
      <c r="N857" s="54">
        <v>167848.02</v>
      </c>
      <c r="O857">
        <v>0</v>
      </c>
      <c r="P857" s="55">
        <v>0</v>
      </c>
      <c r="Q857" s="55">
        <v>3</v>
      </c>
      <c r="R857" t="s">
        <v>113</v>
      </c>
      <c r="S857" s="55">
        <v>480</v>
      </c>
      <c r="T857" s="55">
        <f>--(Customer[[#This Row],[Geography]]="Germany")</f>
        <v>0</v>
      </c>
      <c r="U857" s="55">
        <f>--(Customer[[#This Row],[Geography]]="France")</f>
        <v>0</v>
      </c>
      <c r="V857" s="55">
        <f>--(Customer[[#This Row],[Geography]]="Spain")</f>
        <v>1</v>
      </c>
    </row>
    <row r="858" spans="1:22">
      <c r="A858">
        <v>857</v>
      </c>
      <c r="B858">
        <v>15750671</v>
      </c>
      <c r="C858" t="s">
        <v>372</v>
      </c>
      <c r="D858" s="54">
        <v>567</v>
      </c>
      <c r="E858" t="s">
        <v>10</v>
      </c>
      <c r="F858" t="s">
        <v>112</v>
      </c>
      <c r="G858" s="55">
        <v>49</v>
      </c>
      <c r="H858" s="55" t="str">
        <f>IF(Customer[[#This Row],[Age]]&lt;=32,"18-32",IF(Customer[[#This Row],[Age]]&lt;=47,"33-47",IF(Customer[[#This Row],[Age]]&lt;=62,"48-62",IF(Customer[[#This Row],[Age]]&lt;=77,"63-77","78-92"))))</f>
        <v>48-62</v>
      </c>
      <c r="I858" s="55">
        <v>5</v>
      </c>
      <c r="J858" s="54">
        <v>134956.01999999999</v>
      </c>
      <c r="K858" s="55">
        <v>1</v>
      </c>
      <c r="L858">
        <v>1</v>
      </c>
      <c r="M858">
        <v>0</v>
      </c>
      <c r="N858" s="54">
        <v>93953.84</v>
      </c>
      <c r="O858">
        <v>1</v>
      </c>
      <c r="P858" s="55">
        <v>1</v>
      </c>
      <c r="Q858" s="55">
        <v>1</v>
      </c>
      <c r="R858" t="s">
        <v>117</v>
      </c>
      <c r="S858" s="55">
        <v>980</v>
      </c>
      <c r="T858" s="55">
        <f>--(Customer[[#This Row],[Geography]]="Germany")</f>
        <v>1</v>
      </c>
      <c r="U858" s="55">
        <f>--(Customer[[#This Row],[Geography]]="France")</f>
        <v>0</v>
      </c>
      <c r="V858" s="55">
        <f>--(Customer[[#This Row],[Geography]]="Spain")</f>
        <v>0</v>
      </c>
    </row>
    <row r="859" spans="1:22">
      <c r="A859">
        <v>858</v>
      </c>
      <c r="B859">
        <v>15813659</v>
      </c>
      <c r="C859" t="s">
        <v>622</v>
      </c>
      <c r="D859" s="54">
        <v>741</v>
      </c>
      <c r="E859" t="s">
        <v>11</v>
      </c>
      <c r="F859" t="s">
        <v>120</v>
      </c>
      <c r="G859" s="55">
        <v>39</v>
      </c>
      <c r="H859" s="55" t="str">
        <f>IF(Customer[[#This Row],[Age]]&lt;=32,"18-32",IF(Customer[[#This Row],[Age]]&lt;=47,"33-47",IF(Customer[[#This Row],[Age]]&lt;=62,"48-62",IF(Customer[[#This Row],[Age]]&lt;=77,"63-77","78-92"))))</f>
        <v>33-47</v>
      </c>
      <c r="I859" s="55">
        <v>7</v>
      </c>
      <c r="J859" s="54">
        <v>143637.57999999999</v>
      </c>
      <c r="K859" s="55">
        <v>2</v>
      </c>
      <c r="L859">
        <v>0</v>
      </c>
      <c r="M859">
        <v>1</v>
      </c>
      <c r="N859" s="54">
        <v>174227.66</v>
      </c>
      <c r="O859">
        <v>0</v>
      </c>
      <c r="P859" s="55">
        <v>0</v>
      </c>
      <c r="Q859" s="55">
        <v>4</v>
      </c>
      <c r="R859" t="s">
        <v>130</v>
      </c>
      <c r="S859" s="55">
        <v>437</v>
      </c>
      <c r="T859" s="55">
        <f>--(Customer[[#This Row],[Geography]]="Germany")</f>
        <v>0</v>
      </c>
      <c r="U859" s="55">
        <f>--(Customer[[#This Row],[Geography]]="France")</f>
        <v>0</v>
      </c>
      <c r="V859" s="55">
        <f>--(Customer[[#This Row],[Geography]]="Spain")</f>
        <v>1</v>
      </c>
    </row>
    <row r="860" spans="1:22">
      <c r="A860">
        <v>859</v>
      </c>
      <c r="B860">
        <v>15757867</v>
      </c>
      <c r="C860" t="s">
        <v>407</v>
      </c>
      <c r="D860" s="54">
        <v>456</v>
      </c>
      <c r="E860" t="s">
        <v>11</v>
      </c>
      <c r="F860" t="s">
        <v>120</v>
      </c>
      <c r="G860" s="55">
        <v>32</v>
      </c>
      <c r="H860" s="55" t="str">
        <f>IF(Customer[[#This Row],[Age]]&lt;=32,"18-32",IF(Customer[[#This Row],[Age]]&lt;=47,"33-47",IF(Customer[[#This Row],[Age]]&lt;=62,"48-62",IF(Customer[[#This Row],[Age]]&lt;=77,"63-77","78-92"))))</f>
        <v>18-32</v>
      </c>
      <c r="I860" s="55">
        <v>9</v>
      </c>
      <c r="J860" s="54">
        <v>147506.25</v>
      </c>
      <c r="K860" s="55">
        <v>1</v>
      </c>
      <c r="L860">
        <v>1</v>
      </c>
      <c r="M860">
        <v>1</v>
      </c>
      <c r="N860" s="54">
        <v>135399.21</v>
      </c>
      <c r="O860">
        <v>0</v>
      </c>
      <c r="P860" s="55">
        <v>0</v>
      </c>
      <c r="Q860" s="55">
        <v>3</v>
      </c>
      <c r="R860" t="s">
        <v>113</v>
      </c>
      <c r="S860" s="55">
        <v>454</v>
      </c>
      <c r="T860" s="55">
        <f>--(Customer[[#This Row],[Geography]]="Germany")</f>
        <v>0</v>
      </c>
      <c r="U860" s="55">
        <f>--(Customer[[#This Row],[Geography]]="France")</f>
        <v>0</v>
      </c>
      <c r="V860" s="55">
        <f>--(Customer[[#This Row],[Geography]]="Spain")</f>
        <v>1</v>
      </c>
    </row>
    <row r="861" spans="1:22">
      <c r="A861">
        <v>860</v>
      </c>
      <c r="B861">
        <v>15652914</v>
      </c>
      <c r="C861" t="s">
        <v>732</v>
      </c>
      <c r="D861" s="54">
        <v>598</v>
      </c>
      <c r="E861" t="s">
        <v>9</v>
      </c>
      <c r="F861" t="s">
        <v>120</v>
      </c>
      <c r="G861" s="55">
        <v>64</v>
      </c>
      <c r="H861" s="55" t="str">
        <f>IF(Customer[[#This Row],[Age]]&lt;=32,"18-32",IF(Customer[[#This Row],[Age]]&lt;=47,"33-47",IF(Customer[[#This Row],[Age]]&lt;=62,"48-62",IF(Customer[[#This Row],[Age]]&lt;=77,"63-77","78-92"))))</f>
        <v>63-77</v>
      </c>
      <c r="I861" s="55">
        <v>1</v>
      </c>
      <c r="J861" s="54">
        <v>0</v>
      </c>
      <c r="K861" s="55">
        <v>2</v>
      </c>
      <c r="L861">
        <v>1</v>
      </c>
      <c r="M861">
        <v>0</v>
      </c>
      <c r="N861" s="54">
        <v>195635.3</v>
      </c>
      <c r="O861">
        <v>1</v>
      </c>
      <c r="P861" s="55">
        <v>1</v>
      </c>
      <c r="Q861" s="55">
        <v>1</v>
      </c>
      <c r="R861" t="s">
        <v>130</v>
      </c>
      <c r="S861" s="55">
        <v>839</v>
      </c>
      <c r="T861" s="55">
        <f>--(Customer[[#This Row],[Geography]]="Germany")</f>
        <v>0</v>
      </c>
      <c r="U861" s="55">
        <f>--(Customer[[#This Row],[Geography]]="France")</f>
        <v>1</v>
      </c>
      <c r="V861" s="55">
        <f>--(Customer[[#This Row],[Geography]]="Spain")</f>
        <v>0</v>
      </c>
    </row>
    <row r="862" spans="1:22">
      <c r="A862">
        <v>861</v>
      </c>
      <c r="B862">
        <v>15723818</v>
      </c>
      <c r="C862" t="s">
        <v>733</v>
      </c>
      <c r="D862" s="54">
        <v>667</v>
      </c>
      <c r="E862" t="s">
        <v>9</v>
      </c>
      <c r="F862" t="s">
        <v>120</v>
      </c>
      <c r="G862" s="55">
        <v>43</v>
      </c>
      <c r="H862" s="55" t="str">
        <f>IF(Customer[[#This Row],[Age]]&lt;=32,"18-32",IF(Customer[[#This Row],[Age]]&lt;=47,"33-47",IF(Customer[[#This Row],[Age]]&lt;=62,"48-62",IF(Customer[[#This Row],[Age]]&lt;=77,"63-77","78-92"))))</f>
        <v>33-47</v>
      </c>
      <c r="I862" s="55">
        <v>8</v>
      </c>
      <c r="J862" s="54">
        <v>190227.46</v>
      </c>
      <c r="K862" s="55">
        <v>1</v>
      </c>
      <c r="L862">
        <v>1</v>
      </c>
      <c r="M862">
        <v>0</v>
      </c>
      <c r="N862" s="54">
        <v>97508.04</v>
      </c>
      <c r="O862">
        <v>1</v>
      </c>
      <c r="P862" s="55">
        <v>1</v>
      </c>
      <c r="Q862" s="55">
        <v>3</v>
      </c>
      <c r="R862" t="s">
        <v>113</v>
      </c>
      <c r="S862" s="55">
        <v>680</v>
      </c>
      <c r="T862" s="55">
        <f>--(Customer[[#This Row],[Geography]]="Germany")</f>
        <v>0</v>
      </c>
      <c r="U862" s="55">
        <f>--(Customer[[#This Row],[Geography]]="France")</f>
        <v>1</v>
      </c>
      <c r="V862" s="55">
        <f>--(Customer[[#This Row],[Geography]]="Spain")</f>
        <v>0</v>
      </c>
    </row>
    <row r="863" spans="1:22">
      <c r="A863">
        <v>862</v>
      </c>
      <c r="B863">
        <v>15713819</v>
      </c>
      <c r="C863" t="s">
        <v>734</v>
      </c>
      <c r="D863" s="54">
        <v>548</v>
      </c>
      <c r="E863" t="s">
        <v>9</v>
      </c>
      <c r="F863" t="s">
        <v>112</v>
      </c>
      <c r="G863" s="55">
        <v>32</v>
      </c>
      <c r="H863" s="55" t="str">
        <f>IF(Customer[[#This Row],[Age]]&lt;=32,"18-32",IF(Customer[[#This Row],[Age]]&lt;=47,"33-47",IF(Customer[[#This Row],[Age]]&lt;=62,"48-62",IF(Customer[[#This Row],[Age]]&lt;=77,"63-77","78-92"))))</f>
        <v>18-32</v>
      </c>
      <c r="I863" s="55">
        <v>2</v>
      </c>
      <c r="J863" s="54">
        <v>172448.77</v>
      </c>
      <c r="K863" s="55">
        <v>1</v>
      </c>
      <c r="L863">
        <v>1</v>
      </c>
      <c r="M863">
        <v>0</v>
      </c>
      <c r="N863" s="54">
        <v>188083.77</v>
      </c>
      <c r="O863">
        <v>1</v>
      </c>
      <c r="P863" s="55">
        <v>1</v>
      </c>
      <c r="Q863" s="55">
        <v>2</v>
      </c>
      <c r="R863" t="s">
        <v>117</v>
      </c>
      <c r="S863" s="55">
        <v>374</v>
      </c>
      <c r="T863" s="55">
        <f>--(Customer[[#This Row],[Geography]]="Germany")</f>
        <v>0</v>
      </c>
      <c r="U863" s="55">
        <f>--(Customer[[#This Row],[Geography]]="France")</f>
        <v>1</v>
      </c>
      <c r="V863" s="55">
        <f>--(Customer[[#This Row],[Geography]]="Spain")</f>
        <v>0</v>
      </c>
    </row>
    <row r="864" spans="1:22">
      <c r="A864">
        <v>863</v>
      </c>
      <c r="B864">
        <v>15656484</v>
      </c>
      <c r="C864" t="s">
        <v>735</v>
      </c>
      <c r="D864" s="54">
        <v>725</v>
      </c>
      <c r="E864" t="s">
        <v>9</v>
      </c>
      <c r="F864" t="s">
        <v>120</v>
      </c>
      <c r="G864" s="55">
        <v>41</v>
      </c>
      <c r="H864" s="55" t="str">
        <f>IF(Customer[[#This Row],[Age]]&lt;=32,"18-32",IF(Customer[[#This Row],[Age]]&lt;=47,"33-47",IF(Customer[[#This Row],[Age]]&lt;=62,"48-62",IF(Customer[[#This Row],[Age]]&lt;=77,"63-77","78-92"))))</f>
        <v>33-47</v>
      </c>
      <c r="I864" s="55">
        <v>7</v>
      </c>
      <c r="J864" s="54">
        <v>113980.21</v>
      </c>
      <c r="K864" s="55">
        <v>1</v>
      </c>
      <c r="L864">
        <v>1</v>
      </c>
      <c r="M864">
        <v>1</v>
      </c>
      <c r="N864" s="54">
        <v>116704.25</v>
      </c>
      <c r="O864">
        <v>0</v>
      </c>
      <c r="P864" s="55">
        <v>0</v>
      </c>
      <c r="Q864" s="55">
        <v>4</v>
      </c>
      <c r="R864" t="s">
        <v>113</v>
      </c>
      <c r="S864" s="55">
        <v>240</v>
      </c>
      <c r="T864" s="55">
        <f>--(Customer[[#This Row],[Geography]]="Germany")</f>
        <v>0</v>
      </c>
      <c r="U864" s="55">
        <f>--(Customer[[#This Row],[Geography]]="France")</f>
        <v>1</v>
      </c>
      <c r="V864" s="55">
        <f>--(Customer[[#This Row],[Geography]]="Spain")</f>
        <v>0</v>
      </c>
    </row>
    <row r="865" spans="1:22">
      <c r="A865">
        <v>864</v>
      </c>
      <c r="B865">
        <v>15778515</v>
      </c>
      <c r="C865" t="s">
        <v>155</v>
      </c>
      <c r="D865" s="54">
        <v>717</v>
      </c>
      <c r="E865" t="s">
        <v>9</v>
      </c>
      <c r="F865" t="s">
        <v>120</v>
      </c>
      <c r="G865" s="55">
        <v>53</v>
      </c>
      <c r="H865" s="55" t="str">
        <f>IF(Customer[[#This Row],[Age]]&lt;=32,"18-32",IF(Customer[[#This Row],[Age]]&lt;=47,"33-47",IF(Customer[[#This Row],[Age]]&lt;=62,"48-62",IF(Customer[[#This Row],[Age]]&lt;=77,"63-77","78-92"))))</f>
        <v>48-62</v>
      </c>
      <c r="I865" s="55">
        <v>6</v>
      </c>
      <c r="J865" s="54">
        <v>0</v>
      </c>
      <c r="K865" s="55">
        <v>2</v>
      </c>
      <c r="L865">
        <v>0</v>
      </c>
      <c r="M865">
        <v>1</v>
      </c>
      <c r="N865" s="54">
        <v>97614.87</v>
      </c>
      <c r="O865">
        <v>0</v>
      </c>
      <c r="P865" s="55">
        <v>0</v>
      </c>
      <c r="Q865" s="55">
        <v>2</v>
      </c>
      <c r="R865" t="s">
        <v>113</v>
      </c>
      <c r="S865" s="55">
        <v>477</v>
      </c>
      <c r="T865" s="55">
        <f>--(Customer[[#This Row],[Geography]]="Germany")</f>
        <v>0</v>
      </c>
      <c r="U865" s="55">
        <f>--(Customer[[#This Row],[Geography]]="France")</f>
        <v>1</v>
      </c>
      <c r="V865" s="55">
        <f>--(Customer[[#This Row],[Geography]]="Spain")</f>
        <v>0</v>
      </c>
    </row>
    <row r="866" spans="1:22">
      <c r="A866">
        <v>865</v>
      </c>
      <c r="B866">
        <v>15803840</v>
      </c>
      <c r="C866" t="s">
        <v>662</v>
      </c>
      <c r="D866" s="54">
        <v>594</v>
      </c>
      <c r="E866" t="s">
        <v>9</v>
      </c>
      <c r="F866" t="s">
        <v>120</v>
      </c>
      <c r="G866" s="55">
        <v>38</v>
      </c>
      <c r="H866" s="55" t="str">
        <f>IF(Customer[[#This Row],[Age]]&lt;=32,"18-32",IF(Customer[[#This Row],[Age]]&lt;=47,"33-47",IF(Customer[[#This Row],[Age]]&lt;=62,"48-62",IF(Customer[[#This Row],[Age]]&lt;=77,"63-77","78-92"))))</f>
        <v>33-47</v>
      </c>
      <c r="I866" s="55">
        <v>4</v>
      </c>
      <c r="J866" s="54">
        <v>0</v>
      </c>
      <c r="K866" s="55">
        <v>2</v>
      </c>
      <c r="L866">
        <v>0</v>
      </c>
      <c r="M866">
        <v>0</v>
      </c>
      <c r="N866" s="54">
        <v>186884.04</v>
      </c>
      <c r="O866">
        <v>0</v>
      </c>
      <c r="P866" s="55">
        <v>0</v>
      </c>
      <c r="Q866" s="55">
        <v>1</v>
      </c>
      <c r="R866" t="s">
        <v>122</v>
      </c>
      <c r="S866" s="55">
        <v>477</v>
      </c>
      <c r="T866" s="55">
        <f>--(Customer[[#This Row],[Geography]]="Germany")</f>
        <v>0</v>
      </c>
      <c r="U866" s="55">
        <f>--(Customer[[#This Row],[Geography]]="France")</f>
        <v>1</v>
      </c>
      <c r="V866" s="55">
        <f>--(Customer[[#This Row],[Geography]]="Spain")</f>
        <v>0</v>
      </c>
    </row>
    <row r="867" spans="1:22">
      <c r="A867">
        <v>866</v>
      </c>
      <c r="B867">
        <v>15735339</v>
      </c>
      <c r="C867" t="s">
        <v>736</v>
      </c>
      <c r="D867" s="54">
        <v>678</v>
      </c>
      <c r="E867" t="s">
        <v>10</v>
      </c>
      <c r="F867" t="s">
        <v>112</v>
      </c>
      <c r="G867" s="55">
        <v>25</v>
      </c>
      <c r="H867" s="55" t="str">
        <f>IF(Customer[[#This Row],[Age]]&lt;=32,"18-32",IF(Customer[[#This Row],[Age]]&lt;=47,"33-47",IF(Customer[[#This Row],[Age]]&lt;=62,"48-62",IF(Customer[[#This Row],[Age]]&lt;=77,"63-77","78-92"))))</f>
        <v>18-32</v>
      </c>
      <c r="I867" s="55">
        <v>10</v>
      </c>
      <c r="J867" s="54">
        <v>76968.12</v>
      </c>
      <c r="K867" s="55">
        <v>2</v>
      </c>
      <c r="L867">
        <v>0</v>
      </c>
      <c r="M867">
        <v>1</v>
      </c>
      <c r="N867" s="54">
        <v>131501.72</v>
      </c>
      <c r="O867">
        <v>0</v>
      </c>
      <c r="P867" s="55">
        <v>0</v>
      </c>
      <c r="Q867" s="55">
        <v>1</v>
      </c>
      <c r="R867" t="s">
        <v>117</v>
      </c>
      <c r="S867" s="55">
        <v>365</v>
      </c>
      <c r="T867" s="55">
        <f>--(Customer[[#This Row],[Geography]]="Germany")</f>
        <v>1</v>
      </c>
      <c r="U867" s="55">
        <f>--(Customer[[#This Row],[Geography]]="France")</f>
        <v>0</v>
      </c>
      <c r="V867" s="55">
        <f>--(Customer[[#This Row],[Geography]]="Spain")</f>
        <v>0</v>
      </c>
    </row>
    <row r="868" spans="1:22">
      <c r="A868">
        <v>867</v>
      </c>
      <c r="B868">
        <v>15600392</v>
      </c>
      <c r="C868" t="s">
        <v>388</v>
      </c>
      <c r="D868" s="54">
        <v>545</v>
      </c>
      <c r="E868" t="s">
        <v>9</v>
      </c>
      <c r="F868" t="s">
        <v>120</v>
      </c>
      <c r="G868" s="55">
        <v>38</v>
      </c>
      <c r="H868" s="55" t="str">
        <f>IF(Customer[[#This Row],[Age]]&lt;=32,"18-32",IF(Customer[[#This Row],[Age]]&lt;=47,"33-47",IF(Customer[[#This Row],[Age]]&lt;=62,"48-62",IF(Customer[[#This Row],[Age]]&lt;=77,"63-77","78-92"))))</f>
        <v>33-47</v>
      </c>
      <c r="I868" s="55">
        <v>1</v>
      </c>
      <c r="J868" s="54">
        <v>88293.13</v>
      </c>
      <c r="K868" s="55">
        <v>2</v>
      </c>
      <c r="L868">
        <v>1</v>
      </c>
      <c r="M868">
        <v>1</v>
      </c>
      <c r="N868" s="54">
        <v>24302.95</v>
      </c>
      <c r="O868">
        <v>0</v>
      </c>
      <c r="P868" s="55">
        <v>0</v>
      </c>
      <c r="Q868" s="55">
        <v>3</v>
      </c>
      <c r="R868" t="s">
        <v>117</v>
      </c>
      <c r="S868" s="55">
        <v>331</v>
      </c>
      <c r="T868" s="55">
        <f>--(Customer[[#This Row],[Geography]]="Germany")</f>
        <v>0</v>
      </c>
      <c r="U868" s="55">
        <f>--(Customer[[#This Row],[Geography]]="France")</f>
        <v>1</v>
      </c>
      <c r="V868" s="55">
        <f>--(Customer[[#This Row],[Geography]]="Spain")</f>
        <v>0</v>
      </c>
    </row>
    <row r="869" spans="1:22">
      <c r="A869">
        <v>868</v>
      </c>
      <c r="B869">
        <v>15625740</v>
      </c>
      <c r="C869" t="s">
        <v>737</v>
      </c>
      <c r="D869" s="54">
        <v>636</v>
      </c>
      <c r="E869" t="s">
        <v>9</v>
      </c>
      <c r="F869" t="s">
        <v>112</v>
      </c>
      <c r="G869" s="55">
        <v>48</v>
      </c>
      <c r="H869" s="55" t="str">
        <f>IF(Customer[[#This Row],[Age]]&lt;=32,"18-32",IF(Customer[[#This Row],[Age]]&lt;=47,"33-47",IF(Customer[[#This Row],[Age]]&lt;=62,"48-62",IF(Customer[[#This Row],[Age]]&lt;=77,"63-77","78-92"))))</f>
        <v>48-62</v>
      </c>
      <c r="I869" s="55">
        <v>1</v>
      </c>
      <c r="J869" s="54">
        <v>170833.46</v>
      </c>
      <c r="K869" s="55">
        <v>1</v>
      </c>
      <c r="L869">
        <v>1</v>
      </c>
      <c r="M869">
        <v>0</v>
      </c>
      <c r="N869" s="54">
        <v>110510.28</v>
      </c>
      <c r="O869">
        <v>1</v>
      </c>
      <c r="P869" s="55">
        <v>1</v>
      </c>
      <c r="Q869" s="55">
        <v>1</v>
      </c>
      <c r="R869" t="s">
        <v>130</v>
      </c>
      <c r="S869" s="55">
        <v>654</v>
      </c>
      <c r="T869" s="55">
        <f>--(Customer[[#This Row],[Geography]]="Germany")</f>
        <v>0</v>
      </c>
      <c r="U869" s="55">
        <f>--(Customer[[#This Row],[Geography]]="France")</f>
        <v>1</v>
      </c>
      <c r="V869" s="55">
        <f>--(Customer[[#This Row],[Geography]]="Spain")</f>
        <v>0</v>
      </c>
    </row>
    <row r="870" spans="1:22">
      <c r="A870">
        <v>869</v>
      </c>
      <c r="B870">
        <v>15663817</v>
      </c>
      <c r="C870" t="s">
        <v>738</v>
      </c>
      <c r="D870" s="54">
        <v>603</v>
      </c>
      <c r="E870" t="s">
        <v>10</v>
      </c>
      <c r="F870" t="s">
        <v>120</v>
      </c>
      <c r="G870" s="55">
        <v>44</v>
      </c>
      <c r="H870" s="55" t="str">
        <f>IF(Customer[[#This Row],[Age]]&lt;=32,"18-32",IF(Customer[[#This Row],[Age]]&lt;=47,"33-47",IF(Customer[[#This Row],[Age]]&lt;=62,"48-62",IF(Customer[[#This Row],[Age]]&lt;=77,"63-77","78-92"))))</f>
        <v>33-47</v>
      </c>
      <c r="I870" s="55">
        <v>6</v>
      </c>
      <c r="J870" s="54">
        <v>108122.39</v>
      </c>
      <c r="K870" s="55">
        <v>2</v>
      </c>
      <c r="L870">
        <v>1</v>
      </c>
      <c r="M870">
        <v>0</v>
      </c>
      <c r="N870" s="54">
        <v>108488.33</v>
      </c>
      <c r="O870">
        <v>1</v>
      </c>
      <c r="P870" s="55">
        <v>1</v>
      </c>
      <c r="Q870" s="55">
        <v>3</v>
      </c>
      <c r="R870" t="s">
        <v>117</v>
      </c>
      <c r="S870" s="55">
        <v>652</v>
      </c>
      <c r="T870" s="55">
        <f>--(Customer[[#This Row],[Geography]]="Germany")</f>
        <v>1</v>
      </c>
      <c r="U870" s="55">
        <f>--(Customer[[#This Row],[Geography]]="France")</f>
        <v>0</v>
      </c>
      <c r="V870" s="55">
        <f>--(Customer[[#This Row],[Geography]]="Spain")</f>
        <v>0</v>
      </c>
    </row>
    <row r="871" spans="1:22">
      <c r="A871">
        <v>870</v>
      </c>
      <c r="B871">
        <v>15734461</v>
      </c>
      <c r="C871" t="s">
        <v>341</v>
      </c>
      <c r="D871" s="54">
        <v>435</v>
      </c>
      <c r="E871" t="s">
        <v>9</v>
      </c>
      <c r="F871" t="s">
        <v>120</v>
      </c>
      <c r="G871" s="55">
        <v>36</v>
      </c>
      <c r="H871" s="55" t="str">
        <f>IF(Customer[[#This Row],[Age]]&lt;=32,"18-32",IF(Customer[[#This Row],[Age]]&lt;=47,"33-47",IF(Customer[[#This Row],[Age]]&lt;=62,"48-62",IF(Customer[[#This Row],[Age]]&lt;=77,"63-77","78-92"))))</f>
        <v>33-47</v>
      </c>
      <c r="I871" s="55">
        <v>4</v>
      </c>
      <c r="J871" s="54">
        <v>0</v>
      </c>
      <c r="K871" s="55">
        <v>1</v>
      </c>
      <c r="L871">
        <v>1</v>
      </c>
      <c r="M871">
        <v>1</v>
      </c>
      <c r="N871" s="54">
        <v>197015.2</v>
      </c>
      <c r="O871">
        <v>0</v>
      </c>
      <c r="P871" s="55">
        <v>0</v>
      </c>
      <c r="Q871" s="55">
        <v>4</v>
      </c>
      <c r="R871" t="s">
        <v>130</v>
      </c>
      <c r="S871" s="55">
        <v>758</v>
      </c>
      <c r="T871" s="55">
        <f>--(Customer[[#This Row],[Geography]]="Germany")</f>
        <v>0</v>
      </c>
      <c r="U871" s="55">
        <f>--(Customer[[#This Row],[Geography]]="France")</f>
        <v>1</v>
      </c>
      <c r="V871" s="55">
        <f>--(Customer[[#This Row],[Geography]]="Spain")</f>
        <v>0</v>
      </c>
    </row>
    <row r="872" spans="1:22">
      <c r="A872">
        <v>871</v>
      </c>
      <c r="B872">
        <v>15780142</v>
      </c>
      <c r="C872" t="s">
        <v>173</v>
      </c>
      <c r="D872" s="54">
        <v>535</v>
      </c>
      <c r="E872" t="s">
        <v>9</v>
      </c>
      <c r="F872" t="s">
        <v>112</v>
      </c>
      <c r="G872" s="55">
        <v>40</v>
      </c>
      <c r="H872" s="55" t="str">
        <f>IF(Customer[[#This Row],[Age]]&lt;=32,"18-32",IF(Customer[[#This Row],[Age]]&lt;=47,"33-47",IF(Customer[[#This Row],[Age]]&lt;=62,"48-62",IF(Customer[[#This Row],[Age]]&lt;=77,"63-77","78-92"))))</f>
        <v>33-47</v>
      </c>
      <c r="I872" s="55">
        <v>8</v>
      </c>
      <c r="J872" s="54">
        <v>0</v>
      </c>
      <c r="K872" s="55">
        <v>1</v>
      </c>
      <c r="L872">
        <v>1</v>
      </c>
      <c r="M872">
        <v>1</v>
      </c>
      <c r="N872" s="54">
        <v>27689.77</v>
      </c>
      <c r="O872">
        <v>0</v>
      </c>
      <c r="P872" s="55">
        <v>0</v>
      </c>
      <c r="Q872" s="55">
        <v>1</v>
      </c>
      <c r="R872" t="s">
        <v>113</v>
      </c>
      <c r="S872" s="55">
        <v>514</v>
      </c>
      <c r="T872" s="55">
        <f>--(Customer[[#This Row],[Geography]]="Germany")</f>
        <v>0</v>
      </c>
      <c r="U872" s="55">
        <f>--(Customer[[#This Row],[Geography]]="France")</f>
        <v>1</v>
      </c>
      <c r="V872" s="55">
        <f>--(Customer[[#This Row],[Geography]]="Spain")</f>
        <v>0</v>
      </c>
    </row>
    <row r="873" spans="1:22">
      <c r="A873">
        <v>872</v>
      </c>
      <c r="B873">
        <v>15709920</v>
      </c>
      <c r="C873" t="s">
        <v>739</v>
      </c>
      <c r="D873" s="54">
        <v>629</v>
      </c>
      <c r="E873" t="s">
        <v>10</v>
      </c>
      <c r="F873" t="s">
        <v>112</v>
      </c>
      <c r="G873" s="55">
        <v>45</v>
      </c>
      <c r="H873" s="55" t="str">
        <f>IF(Customer[[#This Row],[Age]]&lt;=32,"18-32",IF(Customer[[#This Row],[Age]]&lt;=47,"33-47",IF(Customer[[#This Row],[Age]]&lt;=62,"48-62",IF(Customer[[#This Row],[Age]]&lt;=77,"63-77","78-92"))))</f>
        <v>33-47</v>
      </c>
      <c r="I873" s="55">
        <v>7</v>
      </c>
      <c r="J873" s="54">
        <v>129818.39</v>
      </c>
      <c r="K873" s="55">
        <v>3</v>
      </c>
      <c r="L873">
        <v>1</v>
      </c>
      <c r="M873">
        <v>0</v>
      </c>
      <c r="N873" s="54">
        <v>9217.5499999999993</v>
      </c>
      <c r="O873">
        <v>1</v>
      </c>
      <c r="P873" s="55">
        <v>1</v>
      </c>
      <c r="Q873" s="55">
        <v>3</v>
      </c>
      <c r="R873" t="s">
        <v>130</v>
      </c>
      <c r="S873" s="55">
        <v>257</v>
      </c>
      <c r="T873" s="55">
        <f>--(Customer[[#This Row],[Geography]]="Germany")</f>
        <v>1</v>
      </c>
      <c r="U873" s="55">
        <f>--(Customer[[#This Row],[Geography]]="France")</f>
        <v>0</v>
      </c>
      <c r="V873" s="55">
        <f>--(Customer[[#This Row],[Geography]]="Spain")</f>
        <v>0</v>
      </c>
    </row>
    <row r="874" spans="1:22">
      <c r="A874">
        <v>873</v>
      </c>
      <c r="B874">
        <v>15684248</v>
      </c>
      <c r="C874" t="s">
        <v>740</v>
      </c>
      <c r="D874" s="54">
        <v>722</v>
      </c>
      <c r="E874" t="s">
        <v>9</v>
      </c>
      <c r="F874" t="s">
        <v>112</v>
      </c>
      <c r="G874" s="55">
        <v>35</v>
      </c>
      <c r="H874" s="55" t="str">
        <f>IF(Customer[[#This Row],[Age]]&lt;=32,"18-32",IF(Customer[[#This Row],[Age]]&lt;=47,"33-47",IF(Customer[[#This Row],[Age]]&lt;=62,"48-62",IF(Customer[[#This Row],[Age]]&lt;=77,"63-77","78-92"))))</f>
        <v>33-47</v>
      </c>
      <c r="I874" s="55">
        <v>2</v>
      </c>
      <c r="J874" s="54">
        <v>163943.89000000001</v>
      </c>
      <c r="K874" s="55">
        <v>2</v>
      </c>
      <c r="L874">
        <v>1</v>
      </c>
      <c r="M874">
        <v>1</v>
      </c>
      <c r="N874" s="54">
        <v>15068.18</v>
      </c>
      <c r="O874">
        <v>0</v>
      </c>
      <c r="P874" s="55">
        <v>0</v>
      </c>
      <c r="Q874" s="55">
        <v>1</v>
      </c>
      <c r="R874" t="s">
        <v>117</v>
      </c>
      <c r="S874" s="55">
        <v>883</v>
      </c>
      <c r="T874" s="55">
        <f>--(Customer[[#This Row],[Geography]]="Germany")</f>
        <v>0</v>
      </c>
      <c r="U874" s="55">
        <f>--(Customer[[#This Row],[Geography]]="France")</f>
        <v>1</v>
      </c>
      <c r="V874" s="55">
        <f>--(Customer[[#This Row],[Geography]]="Spain")</f>
        <v>0</v>
      </c>
    </row>
    <row r="875" spans="1:22">
      <c r="A875">
        <v>874</v>
      </c>
      <c r="B875">
        <v>15643158</v>
      </c>
      <c r="C875" t="s">
        <v>741</v>
      </c>
      <c r="D875" s="54">
        <v>561</v>
      </c>
      <c r="E875" t="s">
        <v>9</v>
      </c>
      <c r="F875" t="s">
        <v>120</v>
      </c>
      <c r="G875" s="55">
        <v>28</v>
      </c>
      <c r="H875" s="55" t="str">
        <f>IF(Customer[[#This Row],[Age]]&lt;=32,"18-32",IF(Customer[[#This Row],[Age]]&lt;=47,"33-47",IF(Customer[[#This Row],[Age]]&lt;=62,"48-62",IF(Customer[[#This Row],[Age]]&lt;=77,"63-77","78-92"))))</f>
        <v>18-32</v>
      </c>
      <c r="I875" s="55">
        <v>7</v>
      </c>
      <c r="J875" s="54">
        <v>0</v>
      </c>
      <c r="K875" s="55">
        <v>2</v>
      </c>
      <c r="L875">
        <v>1</v>
      </c>
      <c r="M875">
        <v>0</v>
      </c>
      <c r="N875" s="54">
        <v>7797.01</v>
      </c>
      <c r="O875">
        <v>0</v>
      </c>
      <c r="P875" s="55">
        <v>0</v>
      </c>
      <c r="Q875" s="55">
        <v>5</v>
      </c>
      <c r="R875" t="s">
        <v>130</v>
      </c>
      <c r="S875" s="55">
        <v>933</v>
      </c>
      <c r="T875" s="55">
        <f>--(Customer[[#This Row],[Geography]]="Germany")</f>
        <v>0</v>
      </c>
      <c r="U875" s="55">
        <f>--(Customer[[#This Row],[Geography]]="France")</f>
        <v>1</v>
      </c>
      <c r="V875" s="55">
        <f>--(Customer[[#This Row],[Geography]]="Spain")</f>
        <v>0</v>
      </c>
    </row>
    <row r="876" spans="1:22">
      <c r="A876">
        <v>875</v>
      </c>
      <c r="B876">
        <v>15693902</v>
      </c>
      <c r="C876" t="s">
        <v>742</v>
      </c>
      <c r="D876" s="54">
        <v>645</v>
      </c>
      <c r="E876" t="s">
        <v>9</v>
      </c>
      <c r="F876" t="s">
        <v>112</v>
      </c>
      <c r="G876" s="55">
        <v>38</v>
      </c>
      <c r="H876" s="55" t="str">
        <f>IF(Customer[[#This Row],[Age]]&lt;=32,"18-32",IF(Customer[[#This Row],[Age]]&lt;=47,"33-47",IF(Customer[[#This Row],[Age]]&lt;=62,"48-62",IF(Customer[[#This Row],[Age]]&lt;=77,"63-77","78-92"))))</f>
        <v>33-47</v>
      </c>
      <c r="I876" s="55">
        <v>5</v>
      </c>
      <c r="J876" s="54">
        <v>101430.3</v>
      </c>
      <c r="K876" s="55">
        <v>2</v>
      </c>
      <c r="L876">
        <v>0</v>
      </c>
      <c r="M876">
        <v>1</v>
      </c>
      <c r="N876" s="54">
        <v>4400.32</v>
      </c>
      <c r="O876">
        <v>0</v>
      </c>
      <c r="P876" s="55">
        <v>0</v>
      </c>
      <c r="Q876" s="55">
        <v>1</v>
      </c>
      <c r="R876" t="s">
        <v>117</v>
      </c>
      <c r="S876" s="55">
        <v>573</v>
      </c>
      <c r="T876" s="55">
        <f>--(Customer[[#This Row],[Geography]]="Germany")</f>
        <v>0</v>
      </c>
      <c r="U876" s="55">
        <f>--(Customer[[#This Row],[Geography]]="France")</f>
        <v>1</v>
      </c>
      <c r="V876" s="55">
        <f>--(Customer[[#This Row],[Geography]]="Spain")</f>
        <v>0</v>
      </c>
    </row>
    <row r="877" spans="1:22">
      <c r="A877">
        <v>876</v>
      </c>
      <c r="B877">
        <v>15578307</v>
      </c>
      <c r="C877" t="s">
        <v>285</v>
      </c>
      <c r="D877" s="54">
        <v>501</v>
      </c>
      <c r="E877" t="s">
        <v>9</v>
      </c>
      <c r="F877" t="s">
        <v>112</v>
      </c>
      <c r="G877" s="55">
        <v>39</v>
      </c>
      <c r="H877" s="55" t="str">
        <f>IF(Customer[[#This Row],[Age]]&lt;=32,"18-32",IF(Customer[[#This Row],[Age]]&lt;=47,"33-47",IF(Customer[[#This Row],[Age]]&lt;=62,"48-62",IF(Customer[[#This Row],[Age]]&lt;=77,"63-77","78-92"))))</f>
        <v>33-47</v>
      </c>
      <c r="I877" s="55">
        <v>9</v>
      </c>
      <c r="J877" s="54">
        <v>117301.66</v>
      </c>
      <c r="K877" s="55">
        <v>1</v>
      </c>
      <c r="L877">
        <v>0</v>
      </c>
      <c r="M877">
        <v>0</v>
      </c>
      <c r="N877" s="54">
        <v>182025.95</v>
      </c>
      <c r="O877">
        <v>0</v>
      </c>
      <c r="P877" s="55">
        <v>0</v>
      </c>
      <c r="Q877" s="55">
        <v>5</v>
      </c>
      <c r="R877" t="s">
        <v>122</v>
      </c>
      <c r="S877" s="55">
        <v>721</v>
      </c>
      <c r="T877" s="55">
        <f>--(Customer[[#This Row],[Geography]]="Germany")</f>
        <v>0</v>
      </c>
      <c r="U877" s="55">
        <f>--(Customer[[#This Row],[Geography]]="France")</f>
        <v>1</v>
      </c>
      <c r="V877" s="55">
        <f>--(Customer[[#This Row],[Geography]]="Spain")</f>
        <v>0</v>
      </c>
    </row>
    <row r="878" spans="1:22">
      <c r="A878">
        <v>877</v>
      </c>
      <c r="B878">
        <v>15585379</v>
      </c>
      <c r="C878" t="s">
        <v>743</v>
      </c>
      <c r="D878" s="54">
        <v>502</v>
      </c>
      <c r="E878" t="s">
        <v>10</v>
      </c>
      <c r="F878" t="s">
        <v>112</v>
      </c>
      <c r="G878" s="55">
        <v>32</v>
      </c>
      <c r="H878" s="55" t="str">
        <f>IF(Customer[[#This Row],[Age]]&lt;=32,"18-32",IF(Customer[[#This Row],[Age]]&lt;=47,"33-47",IF(Customer[[#This Row],[Age]]&lt;=62,"48-62",IF(Customer[[#This Row],[Age]]&lt;=77,"63-77","78-92"))))</f>
        <v>18-32</v>
      </c>
      <c r="I878" s="55">
        <v>1</v>
      </c>
      <c r="J878" s="54">
        <v>173340.83</v>
      </c>
      <c r="K878" s="55">
        <v>1</v>
      </c>
      <c r="L878">
        <v>0</v>
      </c>
      <c r="M878">
        <v>1</v>
      </c>
      <c r="N878" s="54">
        <v>122763.95</v>
      </c>
      <c r="O878">
        <v>0</v>
      </c>
      <c r="P878" s="55">
        <v>0</v>
      </c>
      <c r="Q878" s="55">
        <v>1</v>
      </c>
      <c r="R878" t="s">
        <v>130</v>
      </c>
      <c r="S878" s="55">
        <v>434</v>
      </c>
      <c r="T878" s="55">
        <f>--(Customer[[#This Row],[Geography]]="Germany")</f>
        <v>1</v>
      </c>
      <c r="U878" s="55">
        <f>--(Customer[[#This Row],[Geography]]="France")</f>
        <v>0</v>
      </c>
      <c r="V878" s="55">
        <f>--(Customer[[#This Row],[Geography]]="Spain")</f>
        <v>0</v>
      </c>
    </row>
    <row r="879" spans="1:22">
      <c r="A879">
        <v>878</v>
      </c>
      <c r="B879">
        <v>15758510</v>
      </c>
      <c r="C879" t="s">
        <v>244</v>
      </c>
      <c r="D879" s="54">
        <v>652</v>
      </c>
      <c r="E879" t="s">
        <v>11</v>
      </c>
      <c r="F879" t="s">
        <v>112</v>
      </c>
      <c r="G879" s="55">
        <v>42</v>
      </c>
      <c r="H879" s="55" t="str">
        <f>IF(Customer[[#This Row],[Age]]&lt;=32,"18-32",IF(Customer[[#This Row],[Age]]&lt;=47,"33-47",IF(Customer[[#This Row],[Age]]&lt;=62,"48-62",IF(Customer[[#This Row],[Age]]&lt;=77,"63-77","78-92"))))</f>
        <v>33-47</v>
      </c>
      <c r="I879" s="55">
        <v>4</v>
      </c>
      <c r="J879" s="54">
        <v>0</v>
      </c>
      <c r="K879" s="55">
        <v>2</v>
      </c>
      <c r="L879">
        <v>1</v>
      </c>
      <c r="M879">
        <v>1</v>
      </c>
      <c r="N879" s="54">
        <v>38152.01</v>
      </c>
      <c r="O879">
        <v>0</v>
      </c>
      <c r="P879" s="55">
        <v>0</v>
      </c>
      <c r="Q879" s="55">
        <v>5</v>
      </c>
      <c r="R879" t="s">
        <v>117</v>
      </c>
      <c r="S879" s="55">
        <v>230</v>
      </c>
      <c r="T879" s="55">
        <f>--(Customer[[#This Row],[Geography]]="Germany")</f>
        <v>0</v>
      </c>
      <c r="U879" s="55">
        <f>--(Customer[[#This Row],[Geography]]="France")</f>
        <v>0</v>
      </c>
      <c r="V879" s="55">
        <f>--(Customer[[#This Row],[Geography]]="Spain")</f>
        <v>1</v>
      </c>
    </row>
    <row r="880" spans="1:22">
      <c r="A880">
        <v>879</v>
      </c>
      <c r="B880">
        <v>15692918</v>
      </c>
      <c r="C880" t="s">
        <v>552</v>
      </c>
      <c r="D880" s="54">
        <v>574</v>
      </c>
      <c r="E880" t="s">
        <v>9</v>
      </c>
      <c r="F880" t="s">
        <v>112</v>
      </c>
      <c r="G880" s="55">
        <v>33</v>
      </c>
      <c r="H880" s="55" t="str">
        <f>IF(Customer[[#This Row],[Age]]&lt;=32,"18-32",IF(Customer[[#This Row],[Age]]&lt;=47,"33-47",IF(Customer[[#This Row],[Age]]&lt;=62,"48-62",IF(Customer[[#This Row],[Age]]&lt;=77,"63-77","78-92"))))</f>
        <v>33-47</v>
      </c>
      <c r="I880" s="55">
        <v>3</v>
      </c>
      <c r="J880" s="54">
        <v>134348.57</v>
      </c>
      <c r="K880" s="55">
        <v>1</v>
      </c>
      <c r="L880">
        <v>1</v>
      </c>
      <c r="M880">
        <v>0</v>
      </c>
      <c r="N880" s="54">
        <v>63163.99</v>
      </c>
      <c r="O880">
        <v>0</v>
      </c>
      <c r="P880" s="55">
        <v>0</v>
      </c>
      <c r="Q880" s="55">
        <v>4</v>
      </c>
      <c r="R880" t="s">
        <v>113</v>
      </c>
      <c r="S880" s="55">
        <v>596</v>
      </c>
      <c r="T880" s="55">
        <f>--(Customer[[#This Row],[Geography]]="Germany")</f>
        <v>0</v>
      </c>
      <c r="U880" s="55">
        <f>--(Customer[[#This Row],[Geography]]="France")</f>
        <v>1</v>
      </c>
      <c r="V880" s="55">
        <f>--(Customer[[#This Row],[Geography]]="Spain")</f>
        <v>0</v>
      </c>
    </row>
    <row r="881" spans="1:22">
      <c r="A881">
        <v>880</v>
      </c>
      <c r="B881">
        <v>15705301</v>
      </c>
      <c r="C881" t="s">
        <v>744</v>
      </c>
      <c r="D881" s="54">
        <v>518</v>
      </c>
      <c r="E881" t="s">
        <v>9</v>
      </c>
      <c r="F881" t="s">
        <v>112</v>
      </c>
      <c r="G881" s="55">
        <v>45</v>
      </c>
      <c r="H881" s="55" t="str">
        <f>IF(Customer[[#This Row],[Age]]&lt;=32,"18-32",IF(Customer[[#This Row],[Age]]&lt;=47,"33-47",IF(Customer[[#This Row],[Age]]&lt;=62,"48-62",IF(Customer[[#This Row],[Age]]&lt;=77,"63-77","78-92"))))</f>
        <v>33-47</v>
      </c>
      <c r="I881" s="55">
        <v>9</v>
      </c>
      <c r="J881" s="54">
        <v>105525.65</v>
      </c>
      <c r="K881" s="55">
        <v>2</v>
      </c>
      <c r="L881">
        <v>1</v>
      </c>
      <c r="M881">
        <v>1</v>
      </c>
      <c r="N881" s="54">
        <v>73418.289999999994</v>
      </c>
      <c r="O881">
        <v>0</v>
      </c>
      <c r="P881" s="55">
        <v>0</v>
      </c>
      <c r="Q881" s="55">
        <v>3</v>
      </c>
      <c r="R881" t="s">
        <v>113</v>
      </c>
      <c r="S881" s="55">
        <v>610</v>
      </c>
      <c r="T881" s="55">
        <f>--(Customer[[#This Row],[Geography]]="Germany")</f>
        <v>0</v>
      </c>
      <c r="U881" s="55">
        <f>--(Customer[[#This Row],[Geography]]="France")</f>
        <v>1</v>
      </c>
      <c r="V881" s="55">
        <f>--(Customer[[#This Row],[Geography]]="Spain")</f>
        <v>0</v>
      </c>
    </row>
    <row r="882" spans="1:22">
      <c r="A882">
        <v>881</v>
      </c>
      <c r="B882">
        <v>15718231</v>
      </c>
      <c r="C882" t="s">
        <v>745</v>
      </c>
      <c r="D882" s="54">
        <v>749</v>
      </c>
      <c r="E882" t="s">
        <v>9</v>
      </c>
      <c r="F882" t="s">
        <v>112</v>
      </c>
      <c r="G882" s="55">
        <v>60</v>
      </c>
      <c r="H882" s="55" t="str">
        <f>IF(Customer[[#This Row],[Age]]&lt;=32,"18-32",IF(Customer[[#This Row],[Age]]&lt;=47,"33-47",IF(Customer[[#This Row],[Age]]&lt;=62,"48-62",IF(Customer[[#This Row],[Age]]&lt;=77,"63-77","78-92"))))</f>
        <v>48-62</v>
      </c>
      <c r="I882" s="55">
        <v>6</v>
      </c>
      <c r="J882" s="54">
        <v>0</v>
      </c>
      <c r="K882" s="55">
        <v>1</v>
      </c>
      <c r="L882">
        <v>1</v>
      </c>
      <c r="M882">
        <v>0</v>
      </c>
      <c r="N882" s="54">
        <v>17978.68</v>
      </c>
      <c r="O882">
        <v>1</v>
      </c>
      <c r="P882" s="55">
        <v>1</v>
      </c>
      <c r="Q882" s="55">
        <v>5</v>
      </c>
      <c r="R882" t="s">
        <v>122</v>
      </c>
      <c r="S882" s="55">
        <v>718</v>
      </c>
      <c r="T882" s="55">
        <f>--(Customer[[#This Row],[Geography]]="Germany")</f>
        <v>0</v>
      </c>
      <c r="U882" s="55">
        <f>--(Customer[[#This Row],[Geography]]="France")</f>
        <v>1</v>
      </c>
      <c r="V882" s="55">
        <f>--(Customer[[#This Row],[Geography]]="Spain")</f>
        <v>0</v>
      </c>
    </row>
    <row r="883" spans="1:22">
      <c r="A883">
        <v>882</v>
      </c>
      <c r="B883">
        <v>15567991</v>
      </c>
      <c r="C883" t="s">
        <v>746</v>
      </c>
      <c r="D883" s="54">
        <v>679</v>
      </c>
      <c r="E883" t="s">
        <v>9</v>
      </c>
      <c r="F883" t="s">
        <v>112</v>
      </c>
      <c r="G883" s="55">
        <v>43</v>
      </c>
      <c r="H883" s="55" t="str">
        <f>IF(Customer[[#This Row],[Age]]&lt;=32,"18-32",IF(Customer[[#This Row],[Age]]&lt;=47,"33-47",IF(Customer[[#This Row],[Age]]&lt;=62,"48-62",IF(Customer[[#This Row],[Age]]&lt;=77,"63-77","78-92"))))</f>
        <v>33-47</v>
      </c>
      <c r="I883" s="55">
        <v>4</v>
      </c>
      <c r="J883" s="54">
        <v>0</v>
      </c>
      <c r="K883" s="55">
        <v>3</v>
      </c>
      <c r="L883">
        <v>1</v>
      </c>
      <c r="M883">
        <v>0</v>
      </c>
      <c r="N883" s="54">
        <v>115136.51</v>
      </c>
      <c r="O883">
        <v>1</v>
      </c>
      <c r="P883" s="55">
        <v>1</v>
      </c>
      <c r="Q883" s="55">
        <v>2</v>
      </c>
      <c r="R883" t="s">
        <v>113</v>
      </c>
      <c r="S883" s="55">
        <v>961</v>
      </c>
      <c r="T883" s="55">
        <f>--(Customer[[#This Row],[Geography]]="Germany")</f>
        <v>0</v>
      </c>
      <c r="U883" s="55">
        <f>--(Customer[[#This Row],[Geography]]="France")</f>
        <v>1</v>
      </c>
      <c r="V883" s="55">
        <f>--(Customer[[#This Row],[Geography]]="Spain")</f>
        <v>0</v>
      </c>
    </row>
    <row r="884" spans="1:22">
      <c r="A884">
        <v>883</v>
      </c>
      <c r="B884">
        <v>15772650</v>
      </c>
      <c r="C884" t="s">
        <v>548</v>
      </c>
      <c r="D884" s="54">
        <v>565</v>
      </c>
      <c r="E884" t="s">
        <v>9</v>
      </c>
      <c r="F884" t="s">
        <v>120</v>
      </c>
      <c r="G884" s="55">
        <v>36</v>
      </c>
      <c r="H884" s="55" t="str">
        <f>IF(Customer[[#This Row],[Age]]&lt;=32,"18-32",IF(Customer[[#This Row],[Age]]&lt;=47,"33-47",IF(Customer[[#This Row],[Age]]&lt;=62,"48-62",IF(Customer[[#This Row],[Age]]&lt;=77,"63-77","78-92"))))</f>
        <v>33-47</v>
      </c>
      <c r="I884" s="55">
        <v>6</v>
      </c>
      <c r="J884" s="54">
        <v>106192.1</v>
      </c>
      <c r="K884" s="55">
        <v>1</v>
      </c>
      <c r="L884">
        <v>1</v>
      </c>
      <c r="M884">
        <v>0</v>
      </c>
      <c r="N884" s="54">
        <v>149575.59</v>
      </c>
      <c r="O884">
        <v>0</v>
      </c>
      <c r="P884" s="55">
        <v>0</v>
      </c>
      <c r="Q884" s="55">
        <v>5</v>
      </c>
      <c r="R884" t="s">
        <v>113</v>
      </c>
      <c r="S884" s="55">
        <v>237</v>
      </c>
      <c r="T884" s="55">
        <f>--(Customer[[#This Row],[Geography]]="Germany")</f>
        <v>0</v>
      </c>
      <c r="U884" s="55">
        <f>--(Customer[[#This Row],[Geography]]="France")</f>
        <v>1</v>
      </c>
      <c r="V884" s="55">
        <f>--(Customer[[#This Row],[Geography]]="Spain")</f>
        <v>0</v>
      </c>
    </row>
    <row r="885" spans="1:22">
      <c r="A885">
        <v>884</v>
      </c>
      <c r="B885">
        <v>15574795</v>
      </c>
      <c r="C885" t="s">
        <v>330</v>
      </c>
      <c r="D885" s="54">
        <v>643</v>
      </c>
      <c r="E885" t="s">
        <v>9</v>
      </c>
      <c r="F885" t="s">
        <v>112</v>
      </c>
      <c r="G885" s="55">
        <v>45</v>
      </c>
      <c r="H885" s="55" t="str">
        <f>IF(Customer[[#This Row],[Age]]&lt;=32,"18-32",IF(Customer[[#This Row],[Age]]&lt;=47,"33-47",IF(Customer[[#This Row],[Age]]&lt;=62,"48-62",IF(Customer[[#This Row],[Age]]&lt;=77,"63-77","78-92"))))</f>
        <v>33-47</v>
      </c>
      <c r="I885" s="55">
        <v>4</v>
      </c>
      <c r="J885" s="54">
        <v>45144.43</v>
      </c>
      <c r="K885" s="55">
        <v>1</v>
      </c>
      <c r="L885">
        <v>1</v>
      </c>
      <c r="M885">
        <v>0</v>
      </c>
      <c r="N885" s="54">
        <v>60917.24</v>
      </c>
      <c r="O885">
        <v>1</v>
      </c>
      <c r="P885" s="55">
        <v>1</v>
      </c>
      <c r="Q885" s="55">
        <v>5</v>
      </c>
      <c r="R885" t="s">
        <v>113</v>
      </c>
      <c r="S885" s="55">
        <v>450</v>
      </c>
      <c r="T885" s="55">
        <f>--(Customer[[#This Row],[Geography]]="Germany")</f>
        <v>0</v>
      </c>
      <c r="U885" s="55">
        <f>--(Customer[[#This Row],[Geography]]="France")</f>
        <v>1</v>
      </c>
      <c r="V885" s="55">
        <f>--(Customer[[#This Row],[Geography]]="Spain")</f>
        <v>0</v>
      </c>
    </row>
    <row r="886" spans="1:22">
      <c r="A886">
        <v>885</v>
      </c>
      <c r="B886">
        <v>15706036</v>
      </c>
      <c r="C886" t="s">
        <v>330</v>
      </c>
      <c r="D886" s="54">
        <v>515</v>
      </c>
      <c r="E886" t="s">
        <v>9</v>
      </c>
      <c r="F886" t="s">
        <v>120</v>
      </c>
      <c r="G886" s="55">
        <v>65</v>
      </c>
      <c r="H886" s="55" t="str">
        <f>IF(Customer[[#This Row],[Age]]&lt;=32,"18-32",IF(Customer[[#This Row],[Age]]&lt;=47,"33-47",IF(Customer[[#This Row],[Age]]&lt;=62,"48-62",IF(Customer[[#This Row],[Age]]&lt;=77,"63-77","78-92"))))</f>
        <v>63-77</v>
      </c>
      <c r="I886" s="55">
        <v>7</v>
      </c>
      <c r="J886" s="54">
        <v>92113.61</v>
      </c>
      <c r="K886" s="55">
        <v>1</v>
      </c>
      <c r="L886">
        <v>1</v>
      </c>
      <c r="M886">
        <v>1</v>
      </c>
      <c r="N886" s="54">
        <v>142548.32999999999</v>
      </c>
      <c r="O886">
        <v>0</v>
      </c>
      <c r="P886" s="55">
        <v>0</v>
      </c>
      <c r="Q886" s="55">
        <v>5</v>
      </c>
      <c r="R886" t="s">
        <v>130</v>
      </c>
      <c r="S886" s="55">
        <v>802</v>
      </c>
      <c r="T886" s="55">
        <f>--(Customer[[#This Row],[Geography]]="Germany")</f>
        <v>0</v>
      </c>
      <c r="U886" s="55">
        <f>--(Customer[[#This Row],[Geography]]="France")</f>
        <v>1</v>
      </c>
      <c r="V886" s="55">
        <f>--(Customer[[#This Row],[Geography]]="Spain")</f>
        <v>0</v>
      </c>
    </row>
    <row r="887" spans="1:22">
      <c r="A887">
        <v>886</v>
      </c>
      <c r="B887">
        <v>15723856</v>
      </c>
      <c r="C887" t="s">
        <v>479</v>
      </c>
      <c r="D887" s="54">
        <v>521</v>
      </c>
      <c r="E887" t="s">
        <v>9</v>
      </c>
      <c r="F887" t="s">
        <v>120</v>
      </c>
      <c r="G887" s="55">
        <v>25</v>
      </c>
      <c r="H887" s="55" t="str">
        <f>IF(Customer[[#This Row],[Age]]&lt;=32,"18-32",IF(Customer[[#This Row],[Age]]&lt;=47,"33-47",IF(Customer[[#This Row],[Age]]&lt;=62,"48-62",IF(Customer[[#This Row],[Age]]&lt;=77,"63-77","78-92"))))</f>
        <v>18-32</v>
      </c>
      <c r="I887" s="55">
        <v>7</v>
      </c>
      <c r="J887" s="54">
        <v>0</v>
      </c>
      <c r="K887" s="55">
        <v>2</v>
      </c>
      <c r="L887">
        <v>1</v>
      </c>
      <c r="M887">
        <v>1</v>
      </c>
      <c r="N887" s="54">
        <v>157878.67000000001</v>
      </c>
      <c r="O887">
        <v>0</v>
      </c>
      <c r="P887" s="55">
        <v>0</v>
      </c>
      <c r="Q887" s="55">
        <v>1</v>
      </c>
      <c r="R887" t="s">
        <v>122</v>
      </c>
      <c r="S887" s="55">
        <v>323</v>
      </c>
      <c r="T887" s="55">
        <f>--(Customer[[#This Row],[Geography]]="Germany")</f>
        <v>0</v>
      </c>
      <c r="U887" s="55">
        <f>--(Customer[[#This Row],[Geography]]="France")</f>
        <v>1</v>
      </c>
      <c r="V887" s="55">
        <f>--(Customer[[#This Row],[Geography]]="Spain")</f>
        <v>0</v>
      </c>
    </row>
    <row r="888" spans="1:22">
      <c r="A888">
        <v>887</v>
      </c>
      <c r="B888">
        <v>15812920</v>
      </c>
      <c r="C888" t="s">
        <v>627</v>
      </c>
      <c r="D888" s="54">
        <v>739</v>
      </c>
      <c r="E888" t="s">
        <v>11</v>
      </c>
      <c r="F888" t="s">
        <v>120</v>
      </c>
      <c r="G888" s="55">
        <v>38</v>
      </c>
      <c r="H888" s="55" t="str">
        <f>IF(Customer[[#This Row],[Age]]&lt;=32,"18-32",IF(Customer[[#This Row],[Age]]&lt;=47,"33-47",IF(Customer[[#This Row],[Age]]&lt;=62,"48-62",IF(Customer[[#This Row],[Age]]&lt;=77,"63-77","78-92"))))</f>
        <v>33-47</v>
      </c>
      <c r="I888" s="55">
        <v>0</v>
      </c>
      <c r="J888" s="54">
        <v>128366.44</v>
      </c>
      <c r="K888" s="55">
        <v>1</v>
      </c>
      <c r="L888">
        <v>1</v>
      </c>
      <c r="M888">
        <v>0</v>
      </c>
      <c r="N888" s="54">
        <v>12796.43</v>
      </c>
      <c r="O888">
        <v>0</v>
      </c>
      <c r="P888" s="55">
        <v>0</v>
      </c>
      <c r="Q888" s="55">
        <v>3</v>
      </c>
      <c r="R888" t="s">
        <v>130</v>
      </c>
      <c r="S888" s="55">
        <v>631</v>
      </c>
      <c r="T888" s="55">
        <f>--(Customer[[#This Row],[Geography]]="Germany")</f>
        <v>0</v>
      </c>
      <c r="U888" s="55">
        <f>--(Customer[[#This Row],[Geography]]="France")</f>
        <v>0</v>
      </c>
      <c r="V888" s="55">
        <f>--(Customer[[#This Row],[Geography]]="Spain")</f>
        <v>1</v>
      </c>
    </row>
    <row r="889" spans="1:22">
      <c r="A889">
        <v>888</v>
      </c>
      <c r="B889">
        <v>15691287</v>
      </c>
      <c r="C889" t="s">
        <v>221</v>
      </c>
      <c r="D889" s="54">
        <v>585</v>
      </c>
      <c r="E889" t="s">
        <v>9</v>
      </c>
      <c r="F889" t="s">
        <v>120</v>
      </c>
      <c r="G889" s="55">
        <v>42</v>
      </c>
      <c r="H889" s="55" t="str">
        <f>IF(Customer[[#This Row],[Age]]&lt;=32,"18-32",IF(Customer[[#This Row],[Age]]&lt;=47,"33-47",IF(Customer[[#This Row],[Age]]&lt;=62,"48-62",IF(Customer[[#This Row],[Age]]&lt;=77,"63-77","78-92"))))</f>
        <v>33-47</v>
      </c>
      <c r="I889" s="55">
        <v>2</v>
      </c>
      <c r="J889" s="54">
        <v>0</v>
      </c>
      <c r="K889" s="55">
        <v>2</v>
      </c>
      <c r="L889">
        <v>1</v>
      </c>
      <c r="M889">
        <v>1</v>
      </c>
      <c r="N889" s="54">
        <v>18657.77</v>
      </c>
      <c r="O889">
        <v>0</v>
      </c>
      <c r="P889" s="55">
        <v>0</v>
      </c>
      <c r="Q889" s="55">
        <v>4</v>
      </c>
      <c r="R889" t="s">
        <v>122</v>
      </c>
      <c r="S889" s="55">
        <v>805</v>
      </c>
      <c r="T889" s="55">
        <f>--(Customer[[#This Row],[Geography]]="Germany")</f>
        <v>0</v>
      </c>
      <c r="U889" s="55">
        <f>--(Customer[[#This Row],[Geography]]="France")</f>
        <v>1</v>
      </c>
      <c r="V889" s="55">
        <f>--(Customer[[#This Row],[Geography]]="Spain")</f>
        <v>0</v>
      </c>
    </row>
    <row r="890" spans="1:22">
      <c r="A890">
        <v>889</v>
      </c>
      <c r="B890">
        <v>15804797</v>
      </c>
      <c r="C890" t="s">
        <v>747</v>
      </c>
      <c r="D890" s="54">
        <v>733</v>
      </c>
      <c r="E890" t="s">
        <v>10</v>
      </c>
      <c r="F890" t="s">
        <v>120</v>
      </c>
      <c r="G890" s="55">
        <v>74</v>
      </c>
      <c r="H890" s="55" t="str">
        <f>IF(Customer[[#This Row],[Age]]&lt;=32,"18-32",IF(Customer[[#This Row],[Age]]&lt;=47,"33-47",IF(Customer[[#This Row],[Age]]&lt;=62,"48-62",IF(Customer[[#This Row],[Age]]&lt;=77,"63-77","78-92"))))</f>
        <v>63-77</v>
      </c>
      <c r="I890" s="55">
        <v>3</v>
      </c>
      <c r="J890" s="54">
        <v>106545.53</v>
      </c>
      <c r="K890" s="55">
        <v>1</v>
      </c>
      <c r="L890">
        <v>1</v>
      </c>
      <c r="M890">
        <v>1</v>
      </c>
      <c r="N890" s="54">
        <v>134589.57999999999</v>
      </c>
      <c r="O890">
        <v>0</v>
      </c>
      <c r="P890" s="55">
        <v>0</v>
      </c>
      <c r="Q890" s="55">
        <v>1</v>
      </c>
      <c r="R890" t="s">
        <v>117</v>
      </c>
      <c r="S890" s="55">
        <v>978</v>
      </c>
      <c r="T890" s="55">
        <f>--(Customer[[#This Row],[Geography]]="Germany")</f>
        <v>1</v>
      </c>
      <c r="U890" s="55">
        <f>--(Customer[[#This Row],[Geography]]="France")</f>
        <v>0</v>
      </c>
      <c r="V890" s="55">
        <f>--(Customer[[#This Row],[Geography]]="Spain")</f>
        <v>0</v>
      </c>
    </row>
    <row r="891" spans="1:22">
      <c r="A891">
        <v>890</v>
      </c>
      <c r="B891">
        <v>15708650</v>
      </c>
      <c r="C891" t="s">
        <v>748</v>
      </c>
      <c r="D891" s="54">
        <v>542</v>
      </c>
      <c r="E891" t="s">
        <v>9</v>
      </c>
      <c r="F891" t="s">
        <v>112</v>
      </c>
      <c r="G891" s="55">
        <v>43</v>
      </c>
      <c r="H891" s="55" t="str">
        <f>IF(Customer[[#This Row],[Age]]&lt;=32,"18-32",IF(Customer[[#This Row],[Age]]&lt;=47,"33-47",IF(Customer[[#This Row],[Age]]&lt;=62,"48-62",IF(Customer[[#This Row],[Age]]&lt;=77,"63-77","78-92"))))</f>
        <v>33-47</v>
      </c>
      <c r="I891" s="55">
        <v>8</v>
      </c>
      <c r="J891" s="54">
        <v>145618.37</v>
      </c>
      <c r="K891" s="55">
        <v>1</v>
      </c>
      <c r="L891">
        <v>0</v>
      </c>
      <c r="M891">
        <v>1</v>
      </c>
      <c r="N891" s="54">
        <v>10350.74</v>
      </c>
      <c r="O891">
        <v>0</v>
      </c>
      <c r="P891" s="55">
        <v>0</v>
      </c>
      <c r="Q891" s="55">
        <v>3</v>
      </c>
      <c r="R891" t="s">
        <v>130</v>
      </c>
      <c r="S891" s="55">
        <v>292</v>
      </c>
      <c r="T891" s="55">
        <f>--(Customer[[#This Row],[Geography]]="Germany")</f>
        <v>0</v>
      </c>
      <c r="U891" s="55">
        <f>--(Customer[[#This Row],[Geography]]="France")</f>
        <v>1</v>
      </c>
      <c r="V891" s="55">
        <f>--(Customer[[#This Row],[Geography]]="Spain")</f>
        <v>0</v>
      </c>
    </row>
    <row r="892" spans="1:22">
      <c r="A892">
        <v>891</v>
      </c>
      <c r="B892">
        <v>15712777</v>
      </c>
      <c r="C892" t="s">
        <v>167</v>
      </c>
      <c r="D892" s="54">
        <v>788</v>
      </c>
      <c r="E892" t="s">
        <v>11</v>
      </c>
      <c r="F892" t="s">
        <v>120</v>
      </c>
      <c r="G892" s="55">
        <v>37</v>
      </c>
      <c r="H892" s="55" t="str">
        <f>IF(Customer[[#This Row],[Age]]&lt;=32,"18-32",IF(Customer[[#This Row],[Age]]&lt;=47,"33-47",IF(Customer[[#This Row],[Age]]&lt;=62,"48-62",IF(Customer[[#This Row],[Age]]&lt;=77,"63-77","78-92"))))</f>
        <v>33-47</v>
      </c>
      <c r="I892" s="55">
        <v>8</v>
      </c>
      <c r="J892" s="54">
        <v>141541.25</v>
      </c>
      <c r="K892" s="55">
        <v>1</v>
      </c>
      <c r="L892">
        <v>0</v>
      </c>
      <c r="M892">
        <v>0</v>
      </c>
      <c r="N892" s="54">
        <v>66013.27</v>
      </c>
      <c r="O892">
        <v>0</v>
      </c>
      <c r="P892" s="55">
        <v>0</v>
      </c>
      <c r="Q892" s="55">
        <v>4</v>
      </c>
      <c r="R892" t="s">
        <v>113</v>
      </c>
      <c r="S892" s="55">
        <v>582</v>
      </c>
      <c r="T892" s="55">
        <f>--(Customer[[#This Row],[Geography]]="Germany")</f>
        <v>0</v>
      </c>
      <c r="U892" s="55">
        <f>--(Customer[[#This Row],[Geography]]="France")</f>
        <v>0</v>
      </c>
      <c r="V892" s="55">
        <f>--(Customer[[#This Row],[Geography]]="Spain")</f>
        <v>1</v>
      </c>
    </row>
    <row r="893" spans="1:22">
      <c r="A893">
        <v>892</v>
      </c>
      <c r="B893">
        <v>15786469</v>
      </c>
      <c r="C893" t="s">
        <v>749</v>
      </c>
      <c r="D893" s="54">
        <v>435</v>
      </c>
      <c r="E893" t="s">
        <v>10</v>
      </c>
      <c r="F893" t="s">
        <v>120</v>
      </c>
      <c r="G893" s="55">
        <v>32</v>
      </c>
      <c r="H893" s="55" t="str">
        <f>IF(Customer[[#This Row],[Age]]&lt;=32,"18-32",IF(Customer[[#This Row],[Age]]&lt;=47,"33-47",IF(Customer[[#This Row],[Age]]&lt;=62,"48-62",IF(Customer[[#This Row],[Age]]&lt;=77,"63-77","78-92"))))</f>
        <v>18-32</v>
      </c>
      <c r="I893" s="55">
        <v>2</v>
      </c>
      <c r="J893" s="54">
        <v>57017.06</v>
      </c>
      <c r="K893" s="55">
        <v>2</v>
      </c>
      <c r="L893">
        <v>1</v>
      </c>
      <c r="M893">
        <v>1</v>
      </c>
      <c r="N893" s="54">
        <v>5907.11</v>
      </c>
      <c r="O893">
        <v>0</v>
      </c>
      <c r="P893" s="55">
        <v>0</v>
      </c>
      <c r="Q893" s="55">
        <v>3</v>
      </c>
      <c r="R893" t="s">
        <v>122</v>
      </c>
      <c r="S893" s="55">
        <v>476</v>
      </c>
      <c r="T893" s="55">
        <f>--(Customer[[#This Row],[Geography]]="Germany")</f>
        <v>1</v>
      </c>
      <c r="U893" s="55">
        <f>--(Customer[[#This Row],[Geography]]="France")</f>
        <v>0</v>
      </c>
      <c r="V893" s="55">
        <f>--(Customer[[#This Row],[Geography]]="Spain")</f>
        <v>0</v>
      </c>
    </row>
    <row r="894" spans="1:22">
      <c r="A894">
        <v>893</v>
      </c>
      <c r="B894">
        <v>15669219</v>
      </c>
      <c r="C894" t="s">
        <v>494</v>
      </c>
      <c r="D894" s="54">
        <v>577</v>
      </c>
      <c r="E894" t="s">
        <v>9</v>
      </c>
      <c r="F894" t="s">
        <v>120</v>
      </c>
      <c r="G894" s="55">
        <v>42</v>
      </c>
      <c r="H894" s="55" t="str">
        <f>IF(Customer[[#This Row],[Age]]&lt;=32,"18-32",IF(Customer[[#This Row],[Age]]&lt;=47,"33-47",IF(Customer[[#This Row],[Age]]&lt;=62,"48-62",IF(Customer[[#This Row],[Age]]&lt;=77,"63-77","78-92"))))</f>
        <v>33-47</v>
      </c>
      <c r="I894" s="55">
        <v>9</v>
      </c>
      <c r="J894" s="54">
        <v>0</v>
      </c>
      <c r="K894" s="55">
        <v>1</v>
      </c>
      <c r="L894">
        <v>1</v>
      </c>
      <c r="M894">
        <v>0</v>
      </c>
      <c r="N894" s="54">
        <v>74077.91</v>
      </c>
      <c r="O894">
        <v>0</v>
      </c>
      <c r="P894" s="55">
        <v>0</v>
      </c>
      <c r="Q894" s="55">
        <v>3</v>
      </c>
      <c r="R894" t="s">
        <v>122</v>
      </c>
      <c r="S894" s="55">
        <v>897</v>
      </c>
      <c r="T894" s="55">
        <f>--(Customer[[#This Row],[Geography]]="Germany")</f>
        <v>0</v>
      </c>
      <c r="U894" s="55">
        <f>--(Customer[[#This Row],[Geography]]="France")</f>
        <v>1</v>
      </c>
      <c r="V894" s="55">
        <f>--(Customer[[#This Row],[Geography]]="Spain")</f>
        <v>0</v>
      </c>
    </row>
    <row r="895" spans="1:22">
      <c r="A895">
        <v>894</v>
      </c>
      <c r="B895">
        <v>15641004</v>
      </c>
      <c r="C895" t="s">
        <v>750</v>
      </c>
      <c r="D895" s="54">
        <v>703</v>
      </c>
      <c r="E895" t="s">
        <v>9</v>
      </c>
      <c r="F895" t="s">
        <v>112</v>
      </c>
      <c r="G895" s="55">
        <v>51</v>
      </c>
      <c r="H895" s="55" t="str">
        <f>IF(Customer[[#This Row],[Age]]&lt;=32,"18-32",IF(Customer[[#This Row],[Age]]&lt;=47,"33-47",IF(Customer[[#This Row],[Age]]&lt;=62,"48-62",IF(Customer[[#This Row],[Age]]&lt;=77,"63-77","78-92"))))</f>
        <v>48-62</v>
      </c>
      <c r="I895" s="55">
        <v>3</v>
      </c>
      <c r="J895" s="54">
        <v>0</v>
      </c>
      <c r="K895" s="55">
        <v>3</v>
      </c>
      <c r="L895">
        <v>1</v>
      </c>
      <c r="M895">
        <v>1</v>
      </c>
      <c r="N895" s="54">
        <v>77294.559999999998</v>
      </c>
      <c r="O895">
        <v>1</v>
      </c>
      <c r="P895" s="55">
        <v>1</v>
      </c>
      <c r="Q895" s="55">
        <v>2</v>
      </c>
      <c r="R895" t="s">
        <v>113</v>
      </c>
      <c r="S895" s="55">
        <v>924</v>
      </c>
      <c r="T895" s="55">
        <f>--(Customer[[#This Row],[Geography]]="Germany")</f>
        <v>0</v>
      </c>
      <c r="U895" s="55">
        <f>--(Customer[[#This Row],[Geography]]="France")</f>
        <v>1</v>
      </c>
      <c r="V895" s="55">
        <f>--(Customer[[#This Row],[Geography]]="Spain")</f>
        <v>0</v>
      </c>
    </row>
    <row r="896" spans="1:22">
      <c r="A896">
        <v>895</v>
      </c>
      <c r="B896">
        <v>15648067</v>
      </c>
      <c r="C896" t="s">
        <v>751</v>
      </c>
      <c r="D896" s="54">
        <v>728</v>
      </c>
      <c r="E896" t="s">
        <v>10</v>
      </c>
      <c r="F896" t="s">
        <v>112</v>
      </c>
      <c r="G896" s="55">
        <v>35</v>
      </c>
      <c r="H896" s="55" t="str">
        <f>IF(Customer[[#This Row],[Age]]&lt;=32,"18-32",IF(Customer[[#This Row],[Age]]&lt;=47,"33-47",IF(Customer[[#This Row],[Age]]&lt;=62,"48-62",IF(Customer[[#This Row],[Age]]&lt;=77,"63-77","78-92"))))</f>
        <v>33-47</v>
      </c>
      <c r="I896" s="55">
        <v>8</v>
      </c>
      <c r="J896" s="54">
        <v>125884.95</v>
      </c>
      <c r="K896" s="55">
        <v>2</v>
      </c>
      <c r="L896">
        <v>1</v>
      </c>
      <c r="M896">
        <v>0</v>
      </c>
      <c r="N896" s="54">
        <v>54359.02</v>
      </c>
      <c r="O896">
        <v>1</v>
      </c>
      <c r="P896" s="55">
        <v>1</v>
      </c>
      <c r="Q896" s="55">
        <v>5</v>
      </c>
      <c r="R896" t="s">
        <v>130</v>
      </c>
      <c r="S896" s="55">
        <v>273</v>
      </c>
      <c r="T896" s="55">
        <f>--(Customer[[#This Row],[Geography]]="Germany")</f>
        <v>1</v>
      </c>
      <c r="U896" s="55">
        <f>--(Customer[[#This Row],[Geography]]="France")</f>
        <v>0</v>
      </c>
      <c r="V896" s="55">
        <f>--(Customer[[#This Row],[Geography]]="Spain")</f>
        <v>0</v>
      </c>
    </row>
    <row r="897" spans="1:22">
      <c r="A897">
        <v>896</v>
      </c>
      <c r="B897">
        <v>15704014</v>
      </c>
      <c r="C897" t="s">
        <v>128</v>
      </c>
      <c r="D897" s="54">
        <v>728</v>
      </c>
      <c r="E897" t="s">
        <v>10</v>
      </c>
      <c r="F897" t="s">
        <v>120</v>
      </c>
      <c r="G897" s="55">
        <v>32</v>
      </c>
      <c r="H897" s="55" t="str">
        <f>IF(Customer[[#This Row],[Age]]&lt;=32,"18-32",IF(Customer[[#This Row],[Age]]&lt;=47,"33-47",IF(Customer[[#This Row],[Age]]&lt;=62,"48-62",IF(Customer[[#This Row],[Age]]&lt;=77,"63-77","78-92"))))</f>
        <v>18-32</v>
      </c>
      <c r="I897" s="55">
        <v>5</v>
      </c>
      <c r="J897" s="54">
        <v>61825.5</v>
      </c>
      <c r="K897" s="55">
        <v>1</v>
      </c>
      <c r="L897">
        <v>1</v>
      </c>
      <c r="M897">
        <v>1</v>
      </c>
      <c r="N897" s="54">
        <v>156124.93</v>
      </c>
      <c r="O897">
        <v>0</v>
      </c>
      <c r="P897" s="55">
        <v>0</v>
      </c>
      <c r="Q897" s="55">
        <v>5</v>
      </c>
      <c r="R897" t="s">
        <v>117</v>
      </c>
      <c r="S897" s="55">
        <v>433</v>
      </c>
      <c r="T897" s="55">
        <f>--(Customer[[#This Row],[Geography]]="Germany")</f>
        <v>1</v>
      </c>
      <c r="U897" s="55">
        <f>--(Customer[[#This Row],[Geography]]="France")</f>
        <v>0</v>
      </c>
      <c r="V897" s="55">
        <f>--(Customer[[#This Row],[Geography]]="Spain")</f>
        <v>0</v>
      </c>
    </row>
    <row r="898" spans="1:22">
      <c r="A898">
        <v>897</v>
      </c>
      <c r="B898">
        <v>15645136</v>
      </c>
      <c r="C898" t="s">
        <v>752</v>
      </c>
      <c r="D898" s="54">
        <v>718</v>
      </c>
      <c r="E898" t="s">
        <v>9</v>
      </c>
      <c r="F898" t="s">
        <v>120</v>
      </c>
      <c r="G898" s="55">
        <v>35</v>
      </c>
      <c r="H898" s="55" t="str">
        <f>IF(Customer[[#This Row],[Age]]&lt;=32,"18-32",IF(Customer[[#This Row],[Age]]&lt;=47,"33-47",IF(Customer[[#This Row],[Age]]&lt;=62,"48-62",IF(Customer[[#This Row],[Age]]&lt;=77,"63-77","78-92"))))</f>
        <v>33-47</v>
      </c>
      <c r="I898" s="55">
        <v>8</v>
      </c>
      <c r="J898" s="54">
        <v>0</v>
      </c>
      <c r="K898" s="55">
        <v>2</v>
      </c>
      <c r="L898">
        <v>1</v>
      </c>
      <c r="M898">
        <v>0</v>
      </c>
      <c r="N898" s="54">
        <v>94820.85</v>
      </c>
      <c r="O898">
        <v>0</v>
      </c>
      <c r="P898" s="55">
        <v>0</v>
      </c>
      <c r="Q898" s="55">
        <v>5</v>
      </c>
      <c r="R898" t="s">
        <v>130</v>
      </c>
      <c r="S898" s="55">
        <v>769</v>
      </c>
      <c r="T898" s="55">
        <f>--(Customer[[#This Row],[Geography]]="Germany")</f>
        <v>0</v>
      </c>
      <c r="U898" s="55">
        <f>--(Customer[[#This Row],[Geography]]="France")</f>
        <v>1</v>
      </c>
      <c r="V898" s="55">
        <f>--(Customer[[#This Row],[Geography]]="Spain")</f>
        <v>0</v>
      </c>
    </row>
    <row r="899" spans="1:22">
      <c r="A899">
        <v>898</v>
      </c>
      <c r="B899">
        <v>15709604</v>
      </c>
      <c r="C899" t="s">
        <v>559</v>
      </c>
      <c r="D899" s="54">
        <v>621</v>
      </c>
      <c r="E899" t="s">
        <v>9</v>
      </c>
      <c r="F899" t="s">
        <v>112</v>
      </c>
      <c r="G899" s="55">
        <v>40</v>
      </c>
      <c r="H899" s="55" t="str">
        <f>IF(Customer[[#This Row],[Age]]&lt;=32,"18-32",IF(Customer[[#This Row],[Age]]&lt;=47,"33-47",IF(Customer[[#This Row],[Age]]&lt;=62,"48-62",IF(Customer[[#This Row],[Age]]&lt;=77,"63-77","78-92"))))</f>
        <v>33-47</v>
      </c>
      <c r="I899" s="55">
        <v>6</v>
      </c>
      <c r="J899" s="54">
        <v>0</v>
      </c>
      <c r="K899" s="55">
        <v>1</v>
      </c>
      <c r="L899">
        <v>1</v>
      </c>
      <c r="M899">
        <v>0</v>
      </c>
      <c r="N899" s="54">
        <v>155155.25</v>
      </c>
      <c r="O899">
        <v>0</v>
      </c>
      <c r="P899" s="55">
        <v>0</v>
      </c>
      <c r="Q899" s="55">
        <v>5</v>
      </c>
      <c r="R899" t="s">
        <v>130</v>
      </c>
      <c r="S899" s="55">
        <v>959</v>
      </c>
      <c r="T899" s="55">
        <f>--(Customer[[#This Row],[Geography]]="Germany")</f>
        <v>0</v>
      </c>
      <c r="U899" s="55">
        <f>--(Customer[[#This Row],[Geography]]="France")</f>
        <v>1</v>
      </c>
      <c r="V899" s="55">
        <f>--(Customer[[#This Row],[Geography]]="Spain")</f>
        <v>0</v>
      </c>
    </row>
    <row r="900" spans="1:22">
      <c r="A900">
        <v>899</v>
      </c>
      <c r="B900">
        <v>15713637</v>
      </c>
      <c r="C900" t="s">
        <v>753</v>
      </c>
      <c r="D900" s="54">
        <v>523</v>
      </c>
      <c r="E900" t="s">
        <v>9</v>
      </c>
      <c r="F900" t="s">
        <v>112</v>
      </c>
      <c r="G900" s="55">
        <v>40</v>
      </c>
      <c r="H900" s="55" t="str">
        <f>IF(Customer[[#This Row],[Age]]&lt;=32,"18-32",IF(Customer[[#This Row],[Age]]&lt;=47,"33-47",IF(Customer[[#This Row],[Age]]&lt;=62,"48-62",IF(Customer[[#This Row],[Age]]&lt;=77,"63-77","78-92"))))</f>
        <v>33-47</v>
      </c>
      <c r="I900" s="55">
        <v>2</v>
      </c>
      <c r="J900" s="54">
        <v>102967.41</v>
      </c>
      <c r="K900" s="55">
        <v>1</v>
      </c>
      <c r="L900">
        <v>1</v>
      </c>
      <c r="M900">
        <v>0</v>
      </c>
      <c r="N900" s="54">
        <v>128702.1</v>
      </c>
      <c r="O900">
        <v>1</v>
      </c>
      <c r="P900" s="55">
        <v>1</v>
      </c>
      <c r="Q900" s="55">
        <v>1</v>
      </c>
      <c r="R900" t="s">
        <v>130</v>
      </c>
      <c r="S900" s="55">
        <v>606</v>
      </c>
      <c r="T900" s="55">
        <f>--(Customer[[#This Row],[Geography]]="Germany")</f>
        <v>0</v>
      </c>
      <c r="U900" s="55">
        <f>--(Customer[[#This Row],[Geography]]="France")</f>
        <v>1</v>
      </c>
      <c r="V900" s="55">
        <f>--(Customer[[#This Row],[Geography]]="Spain")</f>
        <v>0</v>
      </c>
    </row>
    <row r="901" spans="1:22">
      <c r="A901">
        <v>900</v>
      </c>
      <c r="B901">
        <v>15793901</v>
      </c>
      <c r="C901" t="s">
        <v>247</v>
      </c>
      <c r="D901" s="54">
        <v>657</v>
      </c>
      <c r="E901" t="s">
        <v>10</v>
      </c>
      <c r="F901" t="s">
        <v>120</v>
      </c>
      <c r="G901" s="55">
        <v>25</v>
      </c>
      <c r="H901" s="55" t="str">
        <f>IF(Customer[[#This Row],[Age]]&lt;=32,"18-32",IF(Customer[[#This Row],[Age]]&lt;=47,"33-47",IF(Customer[[#This Row],[Age]]&lt;=62,"48-62",IF(Customer[[#This Row],[Age]]&lt;=77,"63-77","78-92"))))</f>
        <v>18-32</v>
      </c>
      <c r="I901" s="55">
        <v>2</v>
      </c>
      <c r="J901" s="54">
        <v>171770.55</v>
      </c>
      <c r="K901" s="55">
        <v>1</v>
      </c>
      <c r="L901">
        <v>1</v>
      </c>
      <c r="M901">
        <v>0</v>
      </c>
      <c r="N901" s="54">
        <v>22745.5</v>
      </c>
      <c r="O901">
        <v>0</v>
      </c>
      <c r="P901" s="55">
        <v>0</v>
      </c>
      <c r="Q901" s="55">
        <v>4</v>
      </c>
      <c r="R901" t="s">
        <v>117</v>
      </c>
      <c r="S901" s="55">
        <v>487</v>
      </c>
      <c r="T901" s="55">
        <f>--(Customer[[#This Row],[Geography]]="Germany")</f>
        <v>1</v>
      </c>
      <c r="U901" s="55">
        <f>--(Customer[[#This Row],[Geography]]="France")</f>
        <v>0</v>
      </c>
      <c r="V901" s="55">
        <f>--(Customer[[#This Row],[Geography]]="Spain")</f>
        <v>0</v>
      </c>
    </row>
    <row r="902" spans="1:22">
      <c r="A902">
        <v>901</v>
      </c>
      <c r="B902">
        <v>15569759</v>
      </c>
      <c r="C902" t="s">
        <v>754</v>
      </c>
      <c r="D902" s="54">
        <v>727</v>
      </c>
      <c r="E902" t="s">
        <v>10</v>
      </c>
      <c r="F902" t="s">
        <v>120</v>
      </c>
      <c r="G902" s="55">
        <v>40</v>
      </c>
      <c r="H902" s="55" t="str">
        <f>IF(Customer[[#This Row],[Age]]&lt;=32,"18-32",IF(Customer[[#This Row],[Age]]&lt;=47,"33-47",IF(Customer[[#This Row],[Age]]&lt;=62,"48-62",IF(Customer[[#This Row],[Age]]&lt;=77,"63-77","78-92"))))</f>
        <v>33-47</v>
      </c>
      <c r="I902" s="55">
        <v>1</v>
      </c>
      <c r="J902" s="54">
        <v>93051.64</v>
      </c>
      <c r="K902" s="55">
        <v>2</v>
      </c>
      <c r="L902">
        <v>1</v>
      </c>
      <c r="M902">
        <v>0</v>
      </c>
      <c r="N902" s="54">
        <v>71865.31</v>
      </c>
      <c r="O902">
        <v>1</v>
      </c>
      <c r="P902" s="55">
        <v>1</v>
      </c>
      <c r="Q902" s="55">
        <v>1</v>
      </c>
      <c r="R902" t="s">
        <v>122</v>
      </c>
      <c r="S902" s="55">
        <v>513</v>
      </c>
      <c r="T902" s="55">
        <f>--(Customer[[#This Row],[Geography]]="Germany")</f>
        <v>1</v>
      </c>
      <c r="U902" s="55">
        <f>--(Customer[[#This Row],[Geography]]="France")</f>
        <v>0</v>
      </c>
      <c r="V902" s="55">
        <f>--(Customer[[#This Row],[Geography]]="Spain")</f>
        <v>0</v>
      </c>
    </row>
    <row r="903" spans="1:22">
      <c r="A903">
        <v>902</v>
      </c>
      <c r="B903">
        <v>15712930</v>
      </c>
      <c r="C903" t="s">
        <v>755</v>
      </c>
      <c r="D903" s="54">
        <v>643</v>
      </c>
      <c r="E903" t="s">
        <v>9</v>
      </c>
      <c r="F903" t="s">
        <v>120</v>
      </c>
      <c r="G903" s="55">
        <v>36</v>
      </c>
      <c r="H903" s="55" t="str">
        <f>IF(Customer[[#This Row],[Age]]&lt;=32,"18-32",IF(Customer[[#This Row],[Age]]&lt;=47,"33-47",IF(Customer[[#This Row],[Age]]&lt;=62,"48-62",IF(Customer[[#This Row],[Age]]&lt;=77,"63-77","78-92"))))</f>
        <v>33-47</v>
      </c>
      <c r="I903" s="55">
        <v>7</v>
      </c>
      <c r="J903" s="54">
        <v>161064.64000000001</v>
      </c>
      <c r="K903" s="55">
        <v>2</v>
      </c>
      <c r="L903">
        <v>0</v>
      </c>
      <c r="M903">
        <v>1</v>
      </c>
      <c r="N903" s="54">
        <v>84294.82</v>
      </c>
      <c r="O903">
        <v>0</v>
      </c>
      <c r="P903" s="55">
        <v>0</v>
      </c>
      <c r="Q903" s="55">
        <v>1</v>
      </c>
      <c r="R903" t="s">
        <v>122</v>
      </c>
      <c r="S903" s="55">
        <v>233</v>
      </c>
      <c r="T903" s="55">
        <f>--(Customer[[#This Row],[Geography]]="Germany")</f>
        <v>0</v>
      </c>
      <c r="U903" s="55">
        <f>--(Customer[[#This Row],[Geography]]="France")</f>
        <v>1</v>
      </c>
      <c r="V903" s="55">
        <f>--(Customer[[#This Row],[Geography]]="Spain")</f>
        <v>0</v>
      </c>
    </row>
    <row r="904" spans="1:22">
      <c r="A904">
        <v>903</v>
      </c>
      <c r="B904">
        <v>15586504</v>
      </c>
      <c r="C904" t="s">
        <v>529</v>
      </c>
      <c r="D904" s="54">
        <v>645</v>
      </c>
      <c r="E904" t="s">
        <v>9</v>
      </c>
      <c r="F904" t="s">
        <v>112</v>
      </c>
      <c r="G904" s="55">
        <v>48</v>
      </c>
      <c r="H904" s="55" t="str">
        <f>IF(Customer[[#This Row],[Age]]&lt;=32,"18-32",IF(Customer[[#This Row],[Age]]&lt;=47,"33-47",IF(Customer[[#This Row],[Age]]&lt;=62,"48-62",IF(Customer[[#This Row],[Age]]&lt;=77,"63-77","78-92"))))</f>
        <v>48-62</v>
      </c>
      <c r="I904" s="55">
        <v>7</v>
      </c>
      <c r="J904" s="54">
        <v>90612.34</v>
      </c>
      <c r="K904" s="55">
        <v>1</v>
      </c>
      <c r="L904">
        <v>1</v>
      </c>
      <c r="M904">
        <v>1</v>
      </c>
      <c r="N904" s="54">
        <v>149139.13</v>
      </c>
      <c r="O904">
        <v>0</v>
      </c>
      <c r="P904" s="55">
        <v>0</v>
      </c>
      <c r="Q904" s="55">
        <v>3</v>
      </c>
      <c r="R904" t="s">
        <v>113</v>
      </c>
      <c r="S904" s="55">
        <v>803</v>
      </c>
      <c r="T904" s="55">
        <f>--(Customer[[#This Row],[Geography]]="Germany")</f>
        <v>0</v>
      </c>
      <c r="U904" s="55">
        <f>--(Customer[[#This Row],[Geography]]="France")</f>
        <v>1</v>
      </c>
      <c r="V904" s="55">
        <f>--(Customer[[#This Row],[Geography]]="Spain")</f>
        <v>0</v>
      </c>
    </row>
    <row r="905" spans="1:22">
      <c r="A905">
        <v>904</v>
      </c>
      <c r="B905">
        <v>15677317</v>
      </c>
      <c r="C905" t="s">
        <v>756</v>
      </c>
      <c r="D905" s="54">
        <v>568</v>
      </c>
      <c r="E905" t="s">
        <v>9</v>
      </c>
      <c r="F905" t="s">
        <v>120</v>
      </c>
      <c r="G905" s="55">
        <v>28</v>
      </c>
      <c r="H905" s="55" t="str">
        <f>IF(Customer[[#This Row],[Age]]&lt;=32,"18-32",IF(Customer[[#This Row],[Age]]&lt;=47,"33-47",IF(Customer[[#This Row],[Age]]&lt;=62,"48-62",IF(Customer[[#This Row],[Age]]&lt;=77,"63-77","78-92"))))</f>
        <v>18-32</v>
      </c>
      <c r="I905" s="55">
        <v>5</v>
      </c>
      <c r="J905" s="54">
        <v>145105.64000000001</v>
      </c>
      <c r="K905" s="55">
        <v>2</v>
      </c>
      <c r="L905">
        <v>1</v>
      </c>
      <c r="M905">
        <v>0</v>
      </c>
      <c r="N905" s="54">
        <v>185489.11</v>
      </c>
      <c r="O905">
        <v>0</v>
      </c>
      <c r="P905" s="55">
        <v>0</v>
      </c>
      <c r="Q905" s="55">
        <v>5</v>
      </c>
      <c r="R905" t="s">
        <v>117</v>
      </c>
      <c r="S905" s="55">
        <v>975</v>
      </c>
      <c r="T905" s="55">
        <f>--(Customer[[#This Row],[Geography]]="Germany")</f>
        <v>0</v>
      </c>
      <c r="U905" s="55">
        <f>--(Customer[[#This Row],[Geography]]="France")</f>
        <v>1</v>
      </c>
      <c r="V905" s="55">
        <f>--(Customer[[#This Row],[Geography]]="Spain")</f>
        <v>0</v>
      </c>
    </row>
    <row r="906" spans="1:22">
      <c r="A906">
        <v>905</v>
      </c>
      <c r="B906">
        <v>15664270</v>
      </c>
      <c r="C906" t="s">
        <v>757</v>
      </c>
      <c r="D906" s="54">
        <v>599</v>
      </c>
      <c r="E906" t="s">
        <v>9</v>
      </c>
      <c r="F906" t="s">
        <v>120</v>
      </c>
      <c r="G906" s="55">
        <v>58</v>
      </c>
      <c r="H906" s="55" t="str">
        <f>IF(Customer[[#This Row],[Age]]&lt;=32,"18-32",IF(Customer[[#This Row],[Age]]&lt;=47,"33-47",IF(Customer[[#This Row],[Age]]&lt;=62,"48-62",IF(Customer[[#This Row],[Age]]&lt;=77,"63-77","78-92"))))</f>
        <v>48-62</v>
      </c>
      <c r="I906" s="55">
        <v>4</v>
      </c>
      <c r="J906" s="54">
        <v>0</v>
      </c>
      <c r="K906" s="55">
        <v>1</v>
      </c>
      <c r="L906">
        <v>0</v>
      </c>
      <c r="M906">
        <v>0</v>
      </c>
      <c r="N906" s="54">
        <v>176407.15</v>
      </c>
      <c r="O906">
        <v>1</v>
      </c>
      <c r="P906" s="55">
        <v>1</v>
      </c>
      <c r="Q906" s="55">
        <v>2</v>
      </c>
      <c r="R906" t="s">
        <v>117</v>
      </c>
      <c r="S906" s="55">
        <v>818</v>
      </c>
      <c r="T906" s="55">
        <f>--(Customer[[#This Row],[Geography]]="Germany")</f>
        <v>0</v>
      </c>
      <c r="U906" s="55">
        <f>--(Customer[[#This Row],[Geography]]="France")</f>
        <v>1</v>
      </c>
      <c r="V906" s="55">
        <f>--(Customer[[#This Row],[Geography]]="Spain")</f>
        <v>0</v>
      </c>
    </row>
    <row r="907" spans="1:22">
      <c r="A907">
        <v>906</v>
      </c>
      <c r="B907">
        <v>15731519</v>
      </c>
      <c r="C907" t="s">
        <v>243</v>
      </c>
      <c r="D907" s="54">
        <v>672</v>
      </c>
      <c r="E907" t="s">
        <v>9</v>
      </c>
      <c r="F907" t="s">
        <v>112</v>
      </c>
      <c r="G907" s="55">
        <v>45</v>
      </c>
      <c r="H907" s="55" t="str">
        <f>IF(Customer[[#This Row],[Age]]&lt;=32,"18-32",IF(Customer[[#This Row],[Age]]&lt;=47,"33-47",IF(Customer[[#This Row],[Age]]&lt;=62,"48-62",IF(Customer[[#This Row],[Age]]&lt;=77,"63-77","78-92"))))</f>
        <v>33-47</v>
      </c>
      <c r="I907" s="55">
        <v>9</v>
      </c>
      <c r="J907" s="54">
        <v>0</v>
      </c>
      <c r="K907" s="55">
        <v>1</v>
      </c>
      <c r="L907">
        <v>1</v>
      </c>
      <c r="M907">
        <v>1</v>
      </c>
      <c r="N907" s="54">
        <v>92027.69</v>
      </c>
      <c r="O907">
        <v>1</v>
      </c>
      <c r="P907" s="55">
        <v>1</v>
      </c>
      <c r="Q907" s="55">
        <v>1</v>
      </c>
      <c r="R907" t="s">
        <v>130</v>
      </c>
      <c r="S907" s="55">
        <v>397</v>
      </c>
      <c r="T907" s="55">
        <f>--(Customer[[#This Row],[Geography]]="Germany")</f>
        <v>0</v>
      </c>
      <c r="U907" s="55">
        <f>--(Customer[[#This Row],[Geography]]="France")</f>
        <v>1</v>
      </c>
      <c r="V907" s="55">
        <f>--(Customer[[#This Row],[Geography]]="Spain")</f>
        <v>0</v>
      </c>
    </row>
    <row r="908" spans="1:22">
      <c r="A908">
        <v>907</v>
      </c>
      <c r="B908">
        <v>15745623</v>
      </c>
      <c r="C908" t="s">
        <v>758</v>
      </c>
      <c r="D908" s="54">
        <v>685</v>
      </c>
      <c r="E908" t="s">
        <v>9</v>
      </c>
      <c r="F908" t="s">
        <v>120</v>
      </c>
      <c r="G908" s="55">
        <v>33</v>
      </c>
      <c r="H908" s="55" t="str">
        <f>IF(Customer[[#This Row],[Age]]&lt;=32,"18-32",IF(Customer[[#This Row],[Age]]&lt;=47,"33-47",IF(Customer[[#This Row],[Age]]&lt;=62,"48-62",IF(Customer[[#This Row],[Age]]&lt;=77,"63-77","78-92"))))</f>
        <v>33-47</v>
      </c>
      <c r="I908" s="55">
        <v>6</v>
      </c>
      <c r="J908" s="54">
        <v>174912.72</v>
      </c>
      <c r="K908" s="55">
        <v>1</v>
      </c>
      <c r="L908">
        <v>1</v>
      </c>
      <c r="M908">
        <v>1</v>
      </c>
      <c r="N908" s="54">
        <v>43932.54</v>
      </c>
      <c r="O908">
        <v>0</v>
      </c>
      <c r="P908" s="55">
        <v>0</v>
      </c>
      <c r="Q908" s="55">
        <v>1</v>
      </c>
      <c r="R908" t="s">
        <v>130</v>
      </c>
      <c r="S908" s="55">
        <v>948</v>
      </c>
      <c r="T908" s="55">
        <f>--(Customer[[#This Row],[Geography]]="Germany")</f>
        <v>0</v>
      </c>
      <c r="U908" s="55">
        <f>--(Customer[[#This Row],[Geography]]="France")</f>
        <v>1</v>
      </c>
      <c r="V908" s="55">
        <f>--(Customer[[#This Row],[Geography]]="Spain")</f>
        <v>0</v>
      </c>
    </row>
    <row r="909" spans="1:22">
      <c r="A909">
        <v>908</v>
      </c>
      <c r="B909">
        <v>15813862</v>
      </c>
      <c r="C909" t="s">
        <v>673</v>
      </c>
      <c r="D909" s="54">
        <v>516</v>
      </c>
      <c r="E909" t="s">
        <v>9</v>
      </c>
      <c r="F909" t="s">
        <v>112</v>
      </c>
      <c r="G909" s="55">
        <v>46</v>
      </c>
      <c r="H909" s="55" t="str">
        <f>IF(Customer[[#This Row],[Age]]&lt;=32,"18-32",IF(Customer[[#This Row],[Age]]&lt;=47,"33-47",IF(Customer[[#This Row],[Age]]&lt;=62,"48-62",IF(Customer[[#This Row],[Age]]&lt;=77,"63-77","78-92"))))</f>
        <v>33-47</v>
      </c>
      <c r="I909" s="55">
        <v>1</v>
      </c>
      <c r="J909" s="54">
        <v>104947.72</v>
      </c>
      <c r="K909" s="55">
        <v>1</v>
      </c>
      <c r="L909">
        <v>1</v>
      </c>
      <c r="M909">
        <v>0</v>
      </c>
      <c r="N909" s="54">
        <v>115789.25</v>
      </c>
      <c r="O909">
        <v>1</v>
      </c>
      <c r="P909" s="55">
        <v>1</v>
      </c>
      <c r="Q909" s="55">
        <v>5</v>
      </c>
      <c r="R909" t="s">
        <v>113</v>
      </c>
      <c r="S909" s="55">
        <v>665</v>
      </c>
      <c r="T909" s="55">
        <f>--(Customer[[#This Row],[Geography]]="Germany")</f>
        <v>0</v>
      </c>
      <c r="U909" s="55">
        <f>--(Customer[[#This Row],[Geography]]="France")</f>
        <v>1</v>
      </c>
      <c r="V909" s="55">
        <f>--(Customer[[#This Row],[Geography]]="Spain")</f>
        <v>0</v>
      </c>
    </row>
    <row r="910" spans="1:22">
      <c r="A910">
        <v>909</v>
      </c>
      <c r="B910">
        <v>15641934</v>
      </c>
      <c r="C910" t="s">
        <v>145</v>
      </c>
      <c r="D910" s="54">
        <v>685</v>
      </c>
      <c r="E910" t="s">
        <v>11</v>
      </c>
      <c r="F910" t="s">
        <v>120</v>
      </c>
      <c r="G910" s="55">
        <v>31</v>
      </c>
      <c r="H910" s="55" t="str">
        <f>IF(Customer[[#This Row],[Age]]&lt;=32,"18-32",IF(Customer[[#This Row],[Age]]&lt;=47,"33-47",IF(Customer[[#This Row],[Age]]&lt;=62,"48-62",IF(Customer[[#This Row],[Age]]&lt;=77,"63-77","78-92"))))</f>
        <v>18-32</v>
      </c>
      <c r="I910" s="55">
        <v>10</v>
      </c>
      <c r="J910" s="54">
        <v>135213.71</v>
      </c>
      <c r="K910" s="55">
        <v>1</v>
      </c>
      <c r="L910">
        <v>1</v>
      </c>
      <c r="M910">
        <v>1</v>
      </c>
      <c r="N910" s="54">
        <v>125777.28</v>
      </c>
      <c r="O910">
        <v>0</v>
      </c>
      <c r="P910" s="55">
        <v>0</v>
      </c>
      <c r="Q910" s="55">
        <v>4</v>
      </c>
      <c r="R910" t="s">
        <v>117</v>
      </c>
      <c r="S910" s="55">
        <v>444</v>
      </c>
      <c r="T910" s="55">
        <f>--(Customer[[#This Row],[Geography]]="Germany")</f>
        <v>0</v>
      </c>
      <c r="U910" s="55">
        <f>--(Customer[[#This Row],[Geography]]="France")</f>
        <v>0</v>
      </c>
      <c r="V910" s="55">
        <f>--(Customer[[#This Row],[Geography]]="Spain")</f>
        <v>1</v>
      </c>
    </row>
    <row r="911" spans="1:22">
      <c r="A911">
        <v>910</v>
      </c>
      <c r="B911">
        <v>15713043</v>
      </c>
      <c r="C911" t="s">
        <v>759</v>
      </c>
      <c r="D911" s="54">
        <v>806</v>
      </c>
      <c r="E911" t="s">
        <v>11</v>
      </c>
      <c r="F911" t="s">
        <v>120</v>
      </c>
      <c r="G911" s="55">
        <v>25</v>
      </c>
      <c r="H911" s="55" t="str">
        <f>IF(Customer[[#This Row],[Age]]&lt;=32,"18-32",IF(Customer[[#This Row],[Age]]&lt;=47,"33-47",IF(Customer[[#This Row],[Age]]&lt;=62,"48-62",IF(Customer[[#This Row],[Age]]&lt;=77,"63-77","78-92"))))</f>
        <v>18-32</v>
      </c>
      <c r="I911" s="55">
        <v>7</v>
      </c>
      <c r="J911" s="54">
        <v>0</v>
      </c>
      <c r="K911" s="55">
        <v>2</v>
      </c>
      <c r="L911">
        <v>1</v>
      </c>
      <c r="M911">
        <v>0</v>
      </c>
      <c r="N911" s="54">
        <v>18461.900000000001</v>
      </c>
      <c r="O911">
        <v>0</v>
      </c>
      <c r="P911" s="55">
        <v>0</v>
      </c>
      <c r="Q911" s="55">
        <v>4</v>
      </c>
      <c r="R911" t="s">
        <v>130</v>
      </c>
      <c r="S911" s="55">
        <v>767</v>
      </c>
      <c r="T911" s="55">
        <f>--(Customer[[#This Row],[Geography]]="Germany")</f>
        <v>0</v>
      </c>
      <c r="U911" s="55">
        <f>--(Customer[[#This Row],[Geography]]="France")</f>
        <v>0</v>
      </c>
      <c r="V911" s="55">
        <f>--(Customer[[#This Row],[Geography]]="Spain")</f>
        <v>1</v>
      </c>
    </row>
    <row r="912" spans="1:22">
      <c r="A912">
        <v>911</v>
      </c>
      <c r="B912">
        <v>15700749</v>
      </c>
      <c r="C912" t="s">
        <v>760</v>
      </c>
      <c r="D912" s="54">
        <v>604</v>
      </c>
      <c r="E912" t="s">
        <v>9</v>
      </c>
      <c r="F912" t="s">
        <v>120</v>
      </c>
      <c r="G912" s="55">
        <v>36</v>
      </c>
      <c r="H912" s="55" t="str">
        <f>IF(Customer[[#This Row],[Age]]&lt;=32,"18-32",IF(Customer[[#This Row],[Age]]&lt;=47,"33-47",IF(Customer[[#This Row],[Age]]&lt;=62,"48-62",IF(Customer[[#This Row],[Age]]&lt;=77,"63-77","78-92"))))</f>
        <v>33-47</v>
      </c>
      <c r="I912" s="55">
        <v>6</v>
      </c>
      <c r="J912" s="54">
        <v>116229.85</v>
      </c>
      <c r="K912" s="55">
        <v>2</v>
      </c>
      <c r="L912">
        <v>1</v>
      </c>
      <c r="M912">
        <v>1</v>
      </c>
      <c r="N912" s="54">
        <v>79633.38</v>
      </c>
      <c r="O912">
        <v>0</v>
      </c>
      <c r="P912" s="55">
        <v>0</v>
      </c>
      <c r="Q912" s="55">
        <v>3</v>
      </c>
      <c r="R912" t="s">
        <v>130</v>
      </c>
      <c r="S912" s="55">
        <v>684</v>
      </c>
      <c r="T912" s="55">
        <f>--(Customer[[#This Row],[Geography]]="Germany")</f>
        <v>0</v>
      </c>
      <c r="U912" s="55">
        <f>--(Customer[[#This Row],[Geography]]="France")</f>
        <v>1</v>
      </c>
      <c r="V912" s="55">
        <f>--(Customer[[#This Row],[Geography]]="Spain")</f>
        <v>0</v>
      </c>
    </row>
    <row r="913" spans="1:22">
      <c r="A913">
        <v>912</v>
      </c>
      <c r="B913">
        <v>15697567</v>
      </c>
      <c r="C913" t="s">
        <v>761</v>
      </c>
      <c r="D913" s="54">
        <v>648</v>
      </c>
      <c r="E913" t="s">
        <v>11</v>
      </c>
      <c r="F913" t="s">
        <v>112</v>
      </c>
      <c r="G913" s="55">
        <v>53</v>
      </c>
      <c r="H913" s="55" t="str">
        <f>IF(Customer[[#This Row],[Age]]&lt;=32,"18-32",IF(Customer[[#This Row],[Age]]&lt;=47,"33-47",IF(Customer[[#This Row],[Age]]&lt;=62,"48-62",IF(Customer[[#This Row],[Age]]&lt;=77,"63-77","78-92"))))</f>
        <v>48-62</v>
      </c>
      <c r="I913" s="55">
        <v>6</v>
      </c>
      <c r="J913" s="54">
        <v>111201.41</v>
      </c>
      <c r="K913" s="55">
        <v>1</v>
      </c>
      <c r="L913">
        <v>1</v>
      </c>
      <c r="M913">
        <v>1</v>
      </c>
      <c r="N913" s="54">
        <v>121542.29</v>
      </c>
      <c r="O913">
        <v>0</v>
      </c>
      <c r="P913" s="55">
        <v>0</v>
      </c>
      <c r="Q913" s="55">
        <v>4</v>
      </c>
      <c r="R913" t="s">
        <v>130</v>
      </c>
      <c r="S913" s="55">
        <v>715</v>
      </c>
      <c r="T913" s="55">
        <f>--(Customer[[#This Row],[Geography]]="Germany")</f>
        <v>0</v>
      </c>
      <c r="U913" s="55">
        <f>--(Customer[[#This Row],[Geography]]="France")</f>
        <v>0</v>
      </c>
      <c r="V913" s="55">
        <f>--(Customer[[#This Row],[Geography]]="Spain")</f>
        <v>1</v>
      </c>
    </row>
    <row r="914" spans="1:22">
      <c r="A914">
        <v>913</v>
      </c>
      <c r="B914">
        <v>15715414</v>
      </c>
      <c r="C914" t="s">
        <v>205</v>
      </c>
      <c r="D914" s="54">
        <v>545</v>
      </c>
      <c r="E914" t="s">
        <v>11</v>
      </c>
      <c r="F914" t="s">
        <v>112</v>
      </c>
      <c r="G914" s="55">
        <v>32</v>
      </c>
      <c r="H914" s="55" t="str">
        <f>IF(Customer[[#This Row],[Age]]&lt;=32,"18-32",IF(Customer[[#This Row],[Age]]&lt;=47,"33-47",IF(Customer[[#This Row],[Age]]&lt;=62,"48-62",IF(Customer[[#This Row],[Age]]&lt;=77,"63-77","78-92"))))</f>
        <v>18-32</v>
      </c>
      <c r="I914" s="55">
        <v>4</v>
      </c>
      <c r="J914" s="54">
        <v>0</v>
      </c>
      <c r="K914" s="55">
        <v>1</v>
      </c>
      <c r="L914">
        <v>1</v>
      </c>
      <c r="M914">
        <v>0</v>
      </c>
      <c r="N914" s="54">
        <v>94739.199999999997</v>
      </c>
      <c r="O914">
        <v>0</v>
      </c>
      <c r="P914" s="55">
        <v>0</v>
      </c>
      <c r="Q914" s="55">
        <v>1</v>
      </c>
      <c r="R914" t="s">
        <v>130</v>
      </c>
      <c r="S914" s="55">
        <v>319</v>
      </c>
      <c r="T914" s="55">
        <f>--(Customer[[#This Row],[Geography]]="Germany")</f>
        <v>0</v>
      </c>
      <c r="U914" s="55">
        <f>--(Customer[[#This Row],[Geography]]="France")</f>
        <v>0</v>
      </c>
      <c r="V914" s="55">
        <f>--(Customer[[#This Row],[Geography]]="Spain")</f>
        <v>1</v>
      </c>
    </row>
    <row r="915" spans="1:22">
      <c r="A915">
        <v>914</v>
      </c>
      <c r="B915">
        <v>15639530</v>
      </c>
      <c r="C915" t="s">
        <v>762</v>
      </c>
      <c r="D915" s="54">
        <v>756</v>
      </c>
      <c r="E915" t="s">
        <v>10</v>
      </c>
      <c r="F915" t="s">
        <v>120</v>
      </c>
      <c r="G915" s="55">
        <v>27</v>
      </c>
      <c r="H915" s="55" t="str">
        <f>IF(Customer[[#This Row],[Age]]&lt;=32,"18-32",IF(Customer[[#This Row],[Age]]&lt;=47,"33-47",IF(Customer[[#This Row],[Age]]&lt;=62,"48-62",IF(Customer[[#This Row],[Age]]&lt;=77,"63-77","78-92"))))</f>
        <v>18-32</v>
      </c>
      <c r="I915" s="55">
        <v>1</v>
      </c>
      <c r="J915" s="54">
        <v>131899</v>
      </c>
      <c r="K915" s="55">
        <v>1</v>
      </c>
      <c r="L915">
        <v>1</v>
      </c>
      <c r="M915">
        <v>0</v>
      </c>
      <c r="N915" s="54">
        <v>93302.29</v>
      </c>
      <c r="O915">
        <v>0</v>
      </c>
      <c r="P915" s="55">
        <v>0</v>
      </c>
      <c r="Q915" s="55">
        <v>4</v>
      </c>
      <c r="R915" t="s">
        <v>122</v>
      </c>
      <c r="S915" s="55">
        <v>448</v>
      </c>
      <c r="T915" s="55">
        <f>--(Customer[[#This Row],[Geography]]="Germany")</f>
        <v>1</v>
      </c>
      <c r="U915" s="55">
        <f>--(Customer[[#This Row],[Geography]]="France")</f>
        <v>0</v>
      </c>
      <c r="V915" s="55">
        <f>--(Customer[[#This Row],[Geography]]="Spain")</f>
        <v>0</v>
      </c>
    </row>
    <row r="916" spans="1:22">
      <c r="A916">
        <v>915</v>
      </c>
      <c r="B916">
        <v>15726058</v>
      </c>
      <c r="C916" t="s">
        <v>763</v>
      </c>
      <c r="D916" s="54">
        <v>569</v>
      </c>
      <c r="E916" t="s">
        <v>9</v>
      </c>
      <c r="F916" t="s">
        <v>120</v>
      </c>
      <c r="G916" s="55">
        <v>35</v>
      </c>
      <c r="H916" s="55" t="str">
        <f>IF(Customer[[#This Row],[Age]]&lt;=32,"18-32",IF(Customer[[#This Row],[Age]]&lt;=47,"33-47",IF(Customer[[#This Row],[Age]]&lt;=62,"48-62",IF(Customer[[#This Row],[Age]]&lt;=77,"63-77","78-92"))))</f>
        <v>33-47</v>
      </c>
      <c r="I916" s="55">
        <v>10</v>
      </c>
      <c r="J916" s="54">
        <v>124525.52</v>
      </c>
      <c r="K916" s="55">
        <v>1</v>
      </c>
      <c r="L916">
        <v>1</v>
      </c>
      <c r="M916">
        <v>1</v>
      </c>
      <c r="N916" s="54">
        <v>193793.78</v>
      </c>
      <c r="O916">
        <v>0</v>
      </c>
      <c r="P916" s="55">
        <v>0</v>
      </c>
      <c r="Q916" s="55">
        <v>5</v>
      </c>
      <c r="R916" t="s">
        <v>130</v>
      </c>
      <c r="S916" s="55">
        <v>693</v>
      </c>
      <c r="T916" s="55">
        <f>--(Customer[[#This Row],[Geography]]="Germany")</f>
        <v>0</v>
      </c>
      <c r="U916" s="55">
        <f>--(Customer[[#This Row],[Geography]]="France")</f>
        <v>1</v>
      </c>
      <c r="V916" s="55">
        <f>--(Customer[[#This Row],[Geography]]="Spain")</f>
        <v>0</v>
      </c>
    </row>
    <row r="917" spans="1:22">
      <c r="A917">
        <v>916</v>
      </c>
      <c r="B917">
        <v>15725665</v>
      </c>
      <c r="C917" t="s">
        <v>261</v>
      </c>
      <c r="D917" s="54">
        <v>596</v>
      </c>
      <c r="E917" t="s">
        <v>9</v>
      </c>
      <c r="F917" t="s">
        <v>120</v>
      </c>
      <c r="G917" s="55">
        <v>47</v>
      </c>
      <c r="H917" s="55" t="str">
        <f>IF(Customer[[#This Row],[Age]]&lt;=32,"18-32",IF(Customer[[#This Row],[Age]]&lt;=47,"33-47",IF(Customer[[#This Row],[Age]]&lt;=62,"48-62",IF(Customer[[#This Row],[Age]]&lt;=77,"63-77","78-92"))))</f>
        <v>33-47</v>
      </c>
      <c r="I917" s="55">
        <v>6</v>
      </c>
      <c r="J917" s="54">
        <v>0</v>
      </c>
      <c r="K917" s="55">
        <v>1</v>
      </c>
      <c r="L917">
        <v>1</v>
      </c>
      <c r="M917">
        <v>0</v>
      </c>
      <c r="N917" s="54">
        <v>74835.649999999994</v>
      </c>
      <c r="O917">
        <v>0</v>
      </c>
      <c r="P917" s="55">
        <v>0</v>
      </c>
      <c r="Q917" s="55">
        <v>2</v>
      </c>
      <c r="R917" t="s">
        <v>117</v>
      </c>
      <c r="S917" s="55">
        <v>458</v>
      </c>
      <c r="T917" s="55">
        <f>--(Customer[[#This Row],[Geography]]="Germany")</f>
        <v>0</v>
      </c>
      <c r="U917" s="55">
        <f>--(Customer[[#This Row],[Geography]]="France")</f>
        <v>1</v>
      </c>
      <c r="V917" s="55">
        <f>--(Customer[[#This Row],[Geography]]="Spain")</f>
        <v>0</v>
      </c>
    </row>
    <row r="918" spans="1:22">
      <c r="A918">
        <v>917</v>
      </c>
      <c r="B918">
        <v>15698872</v>
      </c>
      <c r="C918" t="s">
        <v>230</v>
      </c>
      <c r="D918" s="54">
        <v>475</v>
      </c>
      <c r="E918" t="s">
        <v>9</v>
      </c>
      <c r="F918" t="s">
        <v>120</v>
      </c>
      <c r="G918" s="55">
        <v>39</v>
      </c>
      <c r="H918" s="55" t="str">
        <f>IF(Customer[[#This Row],[Age]]&lt;=32,"18-32",IF(Customer[[#This Row],[Age]]&lt;=47,"33-47",IF(Customer[[#This Row],[Age]]&lt;=62,"48-62",IF(Customer[[#This Row],[Age]]&lt;=77,"63-77","78-92"))))</f>
        <v>33-47</v>
      </c>
      <c r="I918" s="55">
        <v>6</v>
      </c>
      <c r="J918" s="54">
        <v>0</v>
      </c>
      <c r="K918" s="55">
        <v>1</v>
      </c>
      <c r="L918">
        <v>1</v>
      </c>
      <c r="M918">
        <v>1</v>
      </c>
      <c r="N918" s="54">
        <v>56999.9</v>
      </c>
      <c r="O918">
        <v>1</v>
      </c>
      <c r="P918" s="55">
        <v>1</v>
      </c>
      <c r="Q918" s="55">
        <v>1</v>
      </c>
      <c r="R918" t="s">
        <v>117</v>
      </c>
      <c r="S918" s="55">
        <v>388</v>
      </c>
      <c r="T918" s="55">
        <f>--(Customer[[#This Row],[Geography]]="Germany")</f>
        <v>0</v>
      </c>
      <c r="U918" s="55">
        <f>--(Customer[[#This Row],[Geography]]="France")</f>
        <v>1</v>
      </c>
      <c r="V918" s="55">
        <f>--(Customer[[#This Row],[Geography]]="Spain")</f>
        <v>0</v>
      </c>
    </row>
    <row r="919" spans="1:22">
      <c r="A919">
        <v>918</v>
      </c>
      <c r="B919">
        <v>15812184</v>
      </c>
      <c r="C919" t="s">
        <v>764</v>
      </c>
      <c r="D919" s="54">
        <v>646</v>
      </c>
      <c r="E919" t="s">
        <v>9</v>
      </c>
      <c r="F919" t="s">
        <v>112</v>
      </c>
      <c r="G919" s="55">
        <v>45</v>
      </c>
      <c r="H919" s="55" t="str">
        <f>IF(Customer[[#This Row],[Age]]&lt;=32,"18-32",IF(Customer[[#This Row],[Age]]&lt;=47,"33-47",IF(Customer[[#This Row],[Age]]&lt;=62,"48-62",IF(Customer[[#This Row],[Age]]&lt;=77,"63-77","78-92"))))</f>
        <v>33-47</v>
      </c>
      <c r="I919" s="55">
        <v>3</v>
      </c>
      <c r="J919" s="54">
        <v>47134.75</v>
      </c>
      <c r="K919" s="55">
        <v>1</v>
      </c>
      <c r="L919">
        <v>1</v>
      </c>
      <c r="M919">
        <v>1</v>
      </c>
      <c r="N919" s="54">
        <v>57236.44</v>
      </c>
      <c r="O919">
        <v>0</v>
      </c>
      <c r="P919" s="55">
        <v>0</v>
      </c>
      <c r="Q919" s="55">
        <v>3</v>
      </c>
      <c r="R919" t="s">
        <v>130</v>
      </c>
      <c r="S919" s="55">
        <v>939</v>
      </c>
      <c r="T919" s="55">
        <f>--(Customer[[#This Row],[Geography]]="Germany")</f>
        <v>0</v>
      </c>
      <c r="U919" s="55">
        <f>--(Customer[[#This Row],[Geography]]="France")</f>
        <v>1</v>
      </c>
      <c r="V919" s="55">
        <f>--(Customer[[#This Row],[Geography]]="Spain")</f>
        <v>0</v>
      </c>
    </row>
    <row r="920" spans="1:22">
      <c r="A920">
        <v>919</v>
      </c>
      <c r="B920">
        <v>15742609</v>
      </c>
      <c r="C920" t="s">
        <v>330</v>
      </c>
      <c r="D920" s="54">
        <v>784</v>
      </c>
      <c r="E920" t="s">
        <v>11</v>
      </c>
      <c r="F920" t="s">
        <v>120</v>
      </c>
      <c r="G920" s="55">
        <v>35</v>
      </c>
      <c r="H920" s="55" t="str">
        <f>IF(Customer[[#This Row],[Age]]&lt;=32,"18-32",IF(Customer[[#This Row],[Age]]&lt;=47,"33-47",IF(Customer[[#This Row],[Age]]&lt;=62,"48-62",IF(Customer[[#This Row],[Age]]&lt;=77,"63-77","78-92"))))</f>
        <v>33-47</v>
      </c>
      <c r="I920" s="55">
        <v>3</v>
      </c>
      <c r="J920" s="54">
        <v>0</v>
      </c>
      <c r="K920" s="55">
        <v>2</v>
      </c>
      <c r="L920">
        <v>0</v>
      </c>
      <c r="M920">
        <v>0</v>
      </c>
      <c r="N920" s="54">
        <v>81483.64</v>
      </c>
      <c r="O920">
        <v>0</v>
      </c>
      <c r="P920" s="55">
        <v>0</v>
      </c>
      <c r="Q920" s="55">
        <v>2</v>
      </c>
      <c r="R920" t="s">
        <v>130</v>
      </c>
      <c r="S920" s="55">
        <v>469</v>
      </c>
      <c r="T920" s="55">
        <f>--(Customer[[#This Row],[Geography]]="Germany")</f>
        <v>0</v>
      </c>
      <c r="U920" s="55">
        <f>--(Customer[[#This Row],[Geography]]="France")</f>
        <v>0</v>
      </c>
      <c r="V920" s="55">
        <f>--(Customer[[#This Row],[Geography]]="Spain")</f>
        <v>1</v>
      </c>
    </row>
    <row r="921" spans="1:22">
      <c r="A921">
        <v>920</v>
      </c>
      <c r="B921">
        <v>15815043</v>
      </c>
      <c r="C921" t="s">
        <v>559</v>
      </c>
      <c r="D921" s="54">
        <v>552</v>
      </c>
      <c r="E921" t="s">
        <v>11</v>
      </c>
      <c r="F921" t="s">
        <v>120</v>
      </c>
      <c r="G921" s="55">
        <v>45</v>
      </c>
      <c r="H921" s="55" t="str">
        <f>IF(Customer[[#This Row],[Age]]&lt;=32,"18-32",IF(Customer[[#This Row],[Age]]&lt;=47,"33-47",IF(Customer[[#This Row],[Age]]&lt;=62,"48-62",IF(Customer[[#This Row],[Age]]&lt;=77,"63-77","78-92"))))</f>
        <v>33-47</v>
      </c>
      <c r="I921" s="55">
        <v>9</v>
      </c>
      <c r="J921" s="54">
        <v>0</v>
      </c>
      <c r="K921" s="55">
        <v>2</v>
      </c>
      <c r="L921">
        <v>1</v>
      </c>
      <c r="M921">
        <v>0</v>
      </c>
      <c r="N921" s="54">
        <v>26752.560000000001</v>
      </c>
      <c r="O921">
        <v>0</v>
      </c>
      <c r="P921" s="55">
        <v>0</v>
      </c>
      <c r="Q921" s="55">
        <v>2</v>
      </c>
      <c r="R921" t="s">
        <v>113</v>
      </c>
      <c r="S921" s="55">
        <v>723</v>
      </c>
      <c r="T921" s="55">
        <f>--(Customer[[#This Row],[Geography]]="Germany")</f>
        <v>0</v>
      </c>
      <c r="U921" s="55">
        <f>--(Customer[[#This Row],[Geography]]="France")</f>
        <v>0</v>
      </c>
      <c r="V921" s="55">
        <f>--(Customer[[#This Row],[Geography]]="Spain")</f>
        <v>1</v>
      </c>
    </row>
    <row r="922" spans="1:22">
      <c r="A922">
        <v>921</v>
      </c>
      <c r="B922">
        <v>15640648</v>
      </c>
      <c r="C922" t="s">
        <v>461</v>
      </c>
      <c r="D922" s="54">
        <v>729</v>
      </c>
      <c r="E922" t="s">
        <v>9</v>
      </c>
      <c r="F922" t="s">
        <v>120</v>
      </c>
      <c r="G922" s="55">
        <v>44</v>
      </c>
      <c r="H922" s="55" t="str">
        <f>IF(Customer[[#This Row],[Age]]&lt;=32,"18-32",IF(Customer[[#This Row],[Age]]&lt;=47,"33-47",IF(Customer[[#This Row],[Age]]&lt;=62,"48-62",IF(Customer[[#This Row],[Age]]&lt;=77,"63-77","78-92"))))</f>
        <v>33-47</v>
      </c>
      <c r="I922" s="55">
        <v>5</v>
      </c>
      <c r="J922" s="54">
        <v>0</v>
      </c>
      <c r="K922" s="55">
        <v>2</v>
      </c>
      <c r="L922">
        <v>0</v>
      </c>
      <c r="M922">
        <v>1</v>
      </c>
      <c r="N922" s="54">
        <v>9200.5400000000009</v>
      </c>
      <c r="O922">
        <v>0</v>
      </c>
      <c r="P922" s="55">
        <v>0</v>
      </c>
      <c r="Q922" s="55">
        <v>4</v>
      </c>
      <c r="R922" t="s">
        <v>117</v>
      </c>
      <c r="S922" s="55">
        <v>685</v>
      </c>
      <c r="T922" s="55">
        <f>--(Customer[[#This Row],[Geography]]="Germany")</f>
        <v>0</v>
      </c>
      <c r="U922" s="55">
        <f>--(Customer[[#This Row],[Geography]]="France")</f>
        <v>1</v>
      </c>
      <c r="V922" s="55">
        <f>--(Customer[[#This Row],[Geography]]="Spain")</f>
        <v>0</v>
      </c>
    </row>
    <row r="923" spans="1:22">
      <c r="A923">
        <v>922</v>
      </c>
      <c r="B923">
        <v>15627203</v>
      </c>
      <c r="C923" t="s">
        <v>403</v>
      </c>
      <c r="D923" s="54">
        <v>609</v>
      </c>
      <c r="E923" t="s">
        <v>11</v>
      </c>
      <c r="F923" t="s">
        <v>120</v>
      </c>
      <c r="G923" s="55">
        <v>61</v>
      </c>
      <c r="H923" s="55" t="str">
        <f>IF(Customer[[#This Row],[Age]]&lt;=32,"18-32",IF(Customer[[#This Row],[Age]]&lt;=47,"33-47",IF(Customer[[#This Row],[Age]]&lt;=62,"48-62",IF(Customer[[#This Row],[Age]]&lt;=77,"63-77","78-92"))))</f>
        <v>48-62</v>
      </c>
      <c r="I923" s="55">
        <v>1</v>
      </c>
      <c r="J923" s="54">
        <v>0</v>
      </c>
      <c r="K923" s="55">
        <v>1</v>
      </c>
      <c r="L923">
        <v>1</v>
      </c>
      <c r="M923">
        <v>0</v>
      </c>
      <c r="N923" s="54">
        <v>22447.85</v>
      </c>
      <c r="O923">
        <v>1</v>
      </c>
      <c r="P923" s="55">
        <v>1</v>
      </c>
      <c r="Q923" s="55">
        <v>5</v>
      </c>
      <c r="R923" t="s">
        <v>130</v>
      </c>
      <c r="S923" s="55">
        <v>400</v>
      </c>
      <c r="T923" s="55">
        <f>--(Customer[[#This Row],[Geography]]="Germany")</f>
        <v>0</v>
      </c>
      <c r="U923" s="55">
        <f>--(Customer[[#This Row],[Geography]]="France")</f>
        <v>0</v>
      </c>
      <c r="V923" s="55">
        <f>--(Customer[[#This Row],[Geography]]="Spain")</f>
        <v>1</v>
      </c>
    </row>
    <row r="924" spans="1:22">
      <c r="A924">
        <v>923</v>
      </c>
      <c r="B924">
        <v>15786196</v>
      </c>
      <c r="C924" t="s">
        <v>765</v>
      </c>
      <c r="D924" s="54">
        <v>555</v>
      </c>
      <c r="E924" t="s">
        <v>9</v>
      </c>
      <c r="F924" t="s">
        <v>120</v>
      </c>
      <c r="G924" s="55">
        <v>51</v>
      </c>
      <c r="H924" s="55" t="str">
        <f>IF(Customer[[#This Row],[Age]]&lt;=32,"18-32",IF(Customer[[#This Row],[Age]]&lt;=47,"33-47",IF(Customer[[#This Row],[Age]]&lt;=62,"48-62",IF(Customer[[#This Row],[Age]]&lt;=77,"63-77","78-92"))))</f>
        <v>48-62</v>
      </c>
      <c r="I924" s="55">
        <v>5</v>
      </c>
      <c r="J924" s="54">
        <v>0</v>
      </c>
      <c r="K924" s="55">
        <v>3</v>
      </c>
      <c r="L924">
        <v>1</v>
      </c>
      <c r="M924">
        <v>0</v>
      </c>
      <c r="N924" s="54">
        <v>189122.89</v>
      </c>
      <c r="O924">
        <v>1</v>
      </c>
      <c r="P924" s="55">
        <v>1</v>
      </c>
      <c r="Q924" s="55">
        <v>1</v>
      </c>
      <c r="R924" t="s">
        <v>130</v>
      </c>
      <c r="S924" s="55">
        <v>406</v>
      </c>
      <c r="T924" s="55">
        <f>--(Customer[[#This Row],[Geography]]="Germany")</f>
        <v>0</v>
      </c>
      <c r="U924" s="55">
        <f>--(Customer[[#This Row],[Geography]]="France")</f>
        <v>1</v>
      </c>
      <c r="V924" s="55">
        <f>--(Customer[[#This Row],[Geography]]="Spain")</f>
        <v>0</v>
      </c>
    </row>
    <row r="925" spans="1:22">
      <c r="A925">
        <v>924</v>
      </c>
      <c r="B925">
        <v>15612095</v>
      </c>
      <c r="C925" t="s">
        <v>418</v>
      </c>
      <c r="D925" s="54">
        <v>572</v>
      </c>
      <c r="E925" t="s">
        <v>10</v>
      </c>
      <c r="F925" t="s">
        <v>112</v>
      </c>
      <c r="G925" s="55">
        <v>19</v>
      </c>
      <c r="H925" s="55" t="str">
        <f>IF(Customer[[#This Row],[Age]]&lt;=32,"18-32",IF(Customer[[#This Row],[Age]]&lt;=47,"33-47",IF(Customer[[#This Row],[Age]]&lt;=62,"48-62",IF(Customer[[#This Row],[Age]]&lt;=77,"63-77","78-92"))))</f>
        <v>18-32</v>
      </c>
      <c r="I925" s="55">
        <v>1</v>
      </c>
      <c r="J925" s="54">
        <v>138657.07999999999</v>
      </c>
      <c r="K925" s="55">
        <v>1</v>
      </c>
      <c r="L925">
        <v>1</v>
      </c>
      <c r="M925">
        <v>1</v>
      </c>
      <c r="N925" s="54">
        <v>16161.82</v>
      </c>
      <c r="O925">
        <v>0</v>
      </c>
      <c r="P925" s="55">
        <v>0</v>
      </c>
      <c r="Q925" s="55">
        <v>3</v>
      </c>
      <c r="R925" t="s">
        <v>130</v>
      </c>
      <c r="S925" s="55">
        <v>263</v>
      </c>
      <c r="T925" s="55">
        <f>--(Customer[[#This Row],[Geography]]="Germany")</f>
        <v>1</v>
      </c>
      <c r="U925" s="55">
        <f>--(Customer[[#This Row],[Geography]]="France")</f>
        <v>0</v>
      </c>
      <c r="V925" s="55">
        <f>--(Customer[[#This Row],[Geography]]="Spain")</f>
        <v>0</v>
      </c>
    </row>
    <row r="926" spans="1:22">
      <c r="A926">
        <v>925</v>
      </c>
      <c r="B926">
        <v>15674368</v>
      </c>
      <c r="C926" t="s">
        <v>766</v>
      </c>
      <c r="D926" s="54">
        <v>785</v>
      </c>
      <c r="E926" t="s">
        <v>9</v>
      </c>
      <c r="F926" t="s">
        <v>112</v>
      </c>
      <c r="G926" s="55">
        <v>34</v>
      </c>
      <c r="H926" s="55" t="str">
        <f>IF(Customer[[#This Row],[Age]]&lt;=32,"18-32",IF(Customer[[#This Row],[Age]]&lt;=47,"33-47",IF(Customer[[#This Row],[Age]]&lt;=62,"48-62",IF(Customer[[#This Row],[Age]]&lt;=77,"63-77","78-92"))))</f>
        <v>33-47</v>
      </c>
      <c r="I926" s="55">
        <v>9</v>
      </c>
      <c r="J926" s="54">
        <v>70302.48</v>
      </c>
      <c r="K926" s="55">
        <v>1</v>
      </c>
      <c r="L926">
        <v>1</v>
      </c>
      <c r="M926">
        <v>1</v>
      </c>
      <c r="N926" s="54">
        <v>68600.36</v>
      </c>
      <c r="O926">
        <v>0</v>
      </c>
      <c r="P926" s="55">
        <v>0</v>
      </c>
      <c r="Q926" s="55">
        <v>4</v>
      </c>
      <c r="R926" t="s">
        <v>122</v>
      </c>
      <c r="S926" s="55">
        <v>667</v>
      </c>
      <c r="T926" s="55">
        <f>--(Customer[[#This Row],[Geography]]="Germany")</f>
        <v>0</v>
      </c>
      <c r="U926" s="55">
        <f>--(Customer[[#This Row],[Geography]]="France")</f>
        <v>1</v>
      </c>
      <c r="V926" s="55">
        <f>--(Customer[[#This Row],[Geography]]="Spain")</f>
        <v>0</v>
      </c>
    </row>
    <row r="927" spans="1:22">
      <c r="A927">
        <v>926</v>
      </c>
      <c r="B927">
        <v>15783477</v>
      </c>
      <c r="C927" t="s">
        <v>572</v>
      </c>
      <c r="D927" s="54">
        <v>714</v>
      </c>
      <c r="E927" t="s">
        <v>10</v>
      </c>
      <c r="F927" t="s">
        <v>112</v>
      </c>
      <c r="G927" s="55">
        <v>36</v>
      </c>
      <c r="H927" s="55" t="str">
        <f>IF(Customer[[#This Row],[Age]]&lt;=32,"18-32",IF(Customer[[#This Row],[Age]]&lt;=47,"33-47",IF(Customer[[#This Row],[Age]]&lt;=62,"48-62",IF(Customer[[#This Row],[Age]]&lt;=77,"63-77","78-92"))))</f>
        <v>33-47</v>
      </c>
      <c r="I927" s="55">
        <v>1</v>
      </c>
      <c r="J927" s="54">
        <v>101609.01</v>
      </c>
      <c r="K927" s="55">
        <v>2</v>
      </c>
      <c r="L927">
        <v>1</v>
      </c>
      <c r="M927">
        <v>1</v>
      </c>
      <c r="N927" s="54">
        <v>447.73</v>
      </c>
      <c r="O927">
        <v>0</v>
      </c>
      <c r="P927" s="55">
        <v>0</v>
      </c>
      <c r="Q927" s="55">
        <v>3</v>
      </c>
      <c r="R927" t="s">
        <v>130</v>
      </c>
      <c r="S927" s="55">
        <v>997</v>
      </c>
      <c r="T927" s="55">
        <f>--(Customer[[#This Row],[Geography]]="Germany")</f>
        <v>1</v>
      </c>
      <c r="U927" s="55">
        <f>--(Customer[[#This Row],[Geography]]="France")</f>
        <v>0</v>
      </c>
      <c r="V927" s="55">
        <f>--(Customer[[#This Row],[Geography]]="Spain")</f>
        <v>0</v>
      </c>
    </row>
    <row r="928" spans="1:22">
      <c r="A928">
        <v>927</v>
      </c>
      <c r="B928">
        <v>15757559</v>
      </c>
      <c r="C928" t="s">
        <v>767</v>
      </c>
      <c r="D928" s="54">
        <v>738</v>
      </c>
      <c r="E928" t="s">
        <v>11</v>
      </c>
      <c r="F928" t="s">
        <v>120</v>
      </c>
      <c r="G928" s="55">
        <v>35</v>
      </c>
      <c r="H928" s="55" t="str">
        <f>IF(Customer[[#This Row],[Age]]&lt;=32,"18-32",IF(Customer[[#This Row],[Age]]&lt;=47,"33-47",IF(Customer[[#This Row],[Age]]&lt;=62,"48-62",IF(Customer[[#This Row],[Age]]&lt;=77,"63-77","78-92"))))</f>
        <v>33-47</v>
      </c>
      <c r="I928" s="55">
        <v>3</v>
      </c>
      <c r="J928" s="54">
        <v>0</v>
      </c>
      <c r="K928" s="55">
        <v>1</v>
      </c>
      <c r="L928">
        <v>1</v>
      </c>
      <c r="M928">
        <v>1</v>
      </c>
      <c r="N928" s="54">
        <v>15650.73</v>
      </c>
      <c r="O928">
        <v>0</v>
      </c>
      <c r="P928" s="55">
        <v>0</v>
      </c>
      <c r="Q928" s="55">
        <v>2</v>
      </c>
      <c r="R928" t="s">
        <v>113</v>
      </c>
      <c r="S928" s="55">
        <v>766</v>
      </c>
      <c r="T928" s="55">
        <f>--(Customer[[#This Row],[Geography]]="Germany")</f>
        <v>0</v>
      </c>
      <c r="U928" s="55">
        <f>--(Customer[[#This Row],[Geography]]="France")</f>
        <v>0</v>
      </c>
      <c r="V928" s="55">
        <f>--(Customer[[#This Row],[Geography]]="Spain")</f>
        <v>1</v>
      </c>
    </row>
    <row r="929" spans="1:22">
      <c r="A929">
        <v>928</v>
      </c>
      <c r="B929">
        <v>15591036</v>
      </c>
      <c r="C929" t="s">
        <v>768</v>
      </c>
      <c r="D929" s="54">
        <v>639</v>
      </c>
      <c r="E929" t="s">
        <v>10</v>
      </c>
      <c r="F929" t="s">
        <v>120</v>
      </c>
      <c r="G929" s="55">
        <v>38</v>
      </c>
      <c r="H929" s="55" t="str">
        <f>IF(Customer[[#This Row],[Age]]&lt;=32,"18-32",IF(Customer[[#This Row],[Age]]&lt;=47,"33-47",IF(Customer[[#This Row],[Age]]&lt;=62,"48-62",IF(Customer[[#This Row],[Age]]&lt;=77,"63-77","78-92"))))</f>
        <v>33-47</v>
      </c>
      <c r="I929" s="55">
        <v>5</v>
      </c>
      <c r="J929" s="54">
        <v>130170.82</v>
      </c>
      <c r="K929" s="55">
        <v>1</v>
      </c>
      <c r="L929">
        <v>1</v>
      </c>
      <c r="M929">
        <v>1</v>
      </c>
      <c r="N929" s="54">
        <v>149599.62</v>
      </c>
      <c r="O929">
        <v>0</v>
      </c>
      <c r="P929" s="55">
        <v>0</v>
      </c>
      <c r="Q929" s="55">
        <v>4</v>
      </c>
      <c r="R929" t="s">
        <v>117</v>
      </c>
      <c r="S929" s="55">
        <v>577</v>
      </c>
      <c r="T929" s="55">
        <f>--(Customer[[#This Row],[Geography]]="Germany")</f>
        <v>1</v>
      </c>
      <c r="U929" s="55">
        <f>--(Customer[[#This Row],[Geography]]="France")</f>
        <v>0</v>
      </c>
      <c r="V929" s="55">
        <f>--(Customer[[#This Row],[Geography]]="Spain")</f>
        <v>0</v>
      </c>
    </row>
    <row r="930" spans="1:22">
      <c r="A930">
        <v>929</v>
      </c>
      <c r="B930">
        <v>15761241</v>
      </c>
      <c r="C930" t="s">
        <v>769</v>
      </c>
      <c r="D930" s="54">
        <v>520</v>
      </c>
      <c r="E930" t="s">
        <v>10</v>
      </c>
      <c r="F930" t="s">
        <v>120</v>
      </c>
      <c r="G930" s="55">
        <v>61</v>
      </c>
      <c r="H930" s="55" t="str">
        <f>IF(Customer[[#This Row],[Age]]&lt;=32,"18-32",IF(Customer[[#This Row],[Age]]&lt;=47,"33-47",IF(Customer[[#This Row],[Age]]&lt;=62,"48-62",IF(Customer[[#This Row],[Age]]&lt;=77,"63-77","78-92"))))</f>
        <v>48-62</v>
      </c>
      <c r="I930" s="55">
        <v>8</v>
      </c>
      <c r="J930" s="54">
        <v>133802.29</v>
      </c>
      <c r="K930" s="55">
        <v>2</v>
      </c>
      <c r="L930">
        <v>1</v>
      </c>
      <c r="M930">
        <v>1</v>
      </c>
      <c r="N930" s="54">
        <v>90304.01</v>
      </c>
      <c r="O930">
        <v>0</v>
      </c>
      <c r="P930" s="55">
        <v>0</v>
      </c>
      <c r="Q930" s="55">
        <v>3</v>
      </c>
      <c r="R930" t="s">
        <v>117</v>
      </c>
      <c r="S930" s="55">
        <v>756</v>
      </c>
      <c r="T930" s="55">
        <f>--(Customer[[#This Row],[Geography]]="Germany")</f>
        <v>1</v>
      </c>
      <c r="U930" s="55">
        <f>--(Customer[[#This Row],[Geography]]="France")</f>
        <v>0</v>
      </c>
      <c r="V930" s="55">
        <f>--(Customer[[#This Row],[Geography]]="Spain")</f>
        <v>0</v>
      </c>
    </row>
    <row r="931" spans="1:22">
      <c r="A931">
        <v>930</v>
      </c>
      <c r="B931">
        <v>15695078</v>
      </c>
      <c r="C931" t="s">
        <v>770</v>
      </c>
      <c r="D931" s="54">
        <v>764</v>
      </c>
      <c r="E931" t="s">
        <v>9</v>
      </c>
      <c r="F931" t="s">
        <v>112</v>
      </c>
      <c r="G931" s="55">
        <v>24</v>
      </c>
      <c r="H931" s="55" t="str">
        <f>IF(Customer[[#This Row],[Age]]&lt;=32,"18-32",IF(Customer[[#This Row],[Age]]&lt;=47,"33-47",IF(Customer[[#This Row],[Age]]&lt;=62,"48-62",IF(Customer[[#This Row],[Age]]&lt;=77,"63-77","78-92"))))</f>
        <v>18-32</v>
      </c>
      <c r="I931" s="55">
        <v>7</v>
      </c>
      <c r="J931" s="54">
        <v>106234.02</v>
      </c>
      <c r="K931" s="55">
        <v>1</v>
      </c>
      <c r="L931">
        <v>0</v>
      </c>
      <c r="M931">
        <v>0</v>
      </c>
      <c r="N931" s="54">
        <v>115676.38</v>
      </c>
      <c r="O931">
        <v>0</v>
      </c>
      <c r="P931" s="55">
        <v>0</v>
      </c>
      <c r="Q931" s="55">
        <v>2</v>
      </c>
      <c r="R931" t="s">
        <v>122</v>
      </c>
      <c r="S931" s="55">
        <v>429</v>
      </c>
      <c r="T931" s="55">
        <f>--(Customer[[#This Row],[Geography]]="Germany")</f>
        <v>0</v>
      </c>
      <c r="U931" s="55">
        <f>--(Customer[[#This Row],[Geography]]="France")</f>
        <v>1</v>
      </c>
      <c r="V931" s="55">
        <f>--(Customer[[#This Row],[Geography]]="Spain")</f>
        <v>0</v>
      </c>
    </row>
    <row r="932" spans="1:22">
      <c r="A932">
        <v>931</v>
      </c>
      <c r="B932">
        <v>15645744</v>
      </c>
      <c r="C932" t="s">
        <v>771</v>
      </c>
      <c r="D932" s="54">
        <v>661</v>
      </c>
      <c r="E932" t="s">
        <v>11</v>
      </c>
      <c r="F932" t="s">
        <v>120</v>
      </c>
      <c r="G932" s="55">
        <v>39</v>
      </c>
      <c r="H932" s="55" t="str">
        <f>IF(Customer[[#This Row],[Age]]&lt;=32,"18-32",IF(Customer[[#This Row],[Age]]&lt;=47,"33-47",IF(Customer[[#This Row],[Age]]&lt;=62,"48-62",IF(Customer[[#This Row],[Age]]&lt;=77,"63-77","78-92"))))</f>
        <v>33-47</v>
      </c>
      <c r="I932" s="55">
        <v>6</v>
      </c>
      <c r="J932" s="54">
        <v>132628.98000000001</v>
      </c>
      <c r="K932" s="55">
        <v>1</v>
      </c>
      <c r="L932">
        <v>0</v>
      </c>
      <c r="M932">
        <v>0</v>
      </c>
      <c r="N932" s="54">
        <v>38812.67</v>
      </c>
      <c r="O932">
        <v>0</v>
      </c>
      <c r="P932" s="55">
        <v>0</v>
      </c>
      <c r="Q932" s="55">
        <v>5</v>
      </c>
      <c r="R932" t="s">
        <v>113</v>
      </c>
      <c r="S932" s="55">
        <v>581</v>
      </c>
      <c r="T932" s="55">
        <f>--(Customer[[#This Row],[Geography]]="Germany")</f>
        <v>0</v>
      </c>
      <c r="U932" s="55">
        <f>--(Customer[[#This Row],[Geography]]="France")</f>
        <v>0</v>
      </c>
      <c r="V932" s="55">
        <f>--(Customer[[#This Row],[Geography]]="Spain")</f>
        <v>1</v>
      </c>
    </row>
    <row r="933" spans="1:22">
      <c r="A933">
        <v>932</v>
      </c>
      <c r="B933">
        <v>15566988</v>
      </c>
      <c r="C933" t="s">
        <v>772</v>
      </c>
      <c r="D933" s="54">
        <v>564</v>
      </c>
      <c r="E933" t="s">
        <v>10</v>
      </c>
      <c r="F933" t="s">
        <v>120</v>
      </c>
      <c r="G933" s="55">
        <v>41</v>
      </c>
      <c r="H933" s="55" t="str">
        <f>IF(Customer[[#This Row],[Age]]&lt;=32,"18-32",IF(Customer[[#This Row],[Age]]&lt;=47,"33-47",IF(Customer[[#This Row],[Age]]&lt;=62,"48-62",IF(Customer[[#This Row],[Age]]&lt;=77,"63-77","78-92"))))</f>
        <v>33-47</v>
      </c>
      <c r="I933" s="55">
        <v>9</v>
      </c>
      <c r="J933" s="54">
        <v>103522.75</v>
      </c>
      <c r="K933" s="55">
        <v>2</v>
      </c>
      <c r="L933">
        <v>1</v>
      </c>
      <c r="M933">
        <v>1</v>
      </c>
      <c r="N933" s="54">
        <v>34338.21</v>
      </c>
      <c r="O933">
        <v>0</v>
      </c>
      <c r="P933" s="55">
        <v>0</v>
      </c>
      <c r="Q933" s="55">
        <v>1</v>
      </c>
      <c r="R933" t="s">
        <v>117</v>
      </c>
      <c r="S933" s="55">
        <v>599</v>
      </c>
      <c r="T933" s="55">
        <f>--(Customer[[#This Row],[Geography]]="Germany")</f>
        <v>1</v>
      </c>
      <c r="U933" s="55">
        <f>--(Customer[[#This Row],[Geography]]="France")</f>
        <v>0</v>
      </c>
      <c r="V933" s="55">
        <f>--(Customer[[#This Row],[Geography]]="Spain")</f>
        <v>0</v>
      </c>
    </row>
    <row r="934" spans="1:22">
      <c r="A934">
        <v>933</v>
      </c>
      <c r="B934">
        <v>15749300</v>
      </c>
      <c r="C934" t="s">
        <v>641</v>
      </c>
      <c r="D934" s="54">
        <v>708</v>
      </c>
      <c r="E934" t="s">
        <v>10</v>
      </c>
      <c r="F934" t="s">
        <v>112</v>
      </c>
      <c r="G934" s="55">
        <v>42</v>
      </c>
      <c r="H934" s="55" t="str">
        <f>IF(Customer[[#This Row],[Age]]&lt;=32,"18-32",IF(Customer[[#This Row],[Age]]&lt;=47,"33-47",IF(Customer[[#This Row],[Age]]&lt;=62,"48-62",IF(Customer[[#This Row],[Age]]&lt;=77,"63-77","78-92"))))</f>
        <v>33-47</v>
      </c>
      <c r="I934" s="55">
        <v>8</v>
      </c>
      <c r="J934" s="54">
        <v>192390.52</v>
      </c>
      <c r="K934" s="55">
        <v>2</v>
      </c>
      <c r="L934">
        <v>1</v>
      </c>
      <c r="M934">
        <v>0</v>
      </c>
      <c r="N934" s="54">
        <v>823.36</v>
      </c>
      <c r="O934">
        <v>0</v>
      </c>
      <c r="P934" s="55">
        <v>0</v>
      </c>
      <c r="Q934" s="55">
        <v>2</v>
      </c>
      <c r="R934" t="s">
        <v>122</v>
      </c>
      <c r="S934" s="55">
        <v>307</v>
      </c>
      <c r="T934" s="55">
        <f>--(Customer[[#This Row],[Geography]]="Germany")</f>
        <v>1</v>
      </c>
      <c r="U934" s="55">
        <f>--(Customer[[#This Row],[Geography]]="France")</f>
        <v>0</v>
      </c>
      <c r="V934" s="55">
        <f>--(Customer[[#This Row],[Geography]]="Spain")</f>
        <v>0</v>
      </c>
    </row>
    <row r="935" spans="1:22">
      <c r="A935">
        <v>934</v>
      </c>
      <c r="B935">
        <v>15594340</v>
      </c>
      <c r="C935" t="s">
        <v>773</v>
      </c>
      <c r="D935" s="54">
        <v>512</v>
      </c>
      <c r="E935" t="s">
        <v>11</v>
      </c>
      <c r="F935" t="s">
        <v>120</v>
      </c>
      <c r="G935" s="55">
        <v>36</v>
      </c>
      <c r="H935" s="55" t="str">
        <f>IF(Customer[[#This Row],[Age]]&lt;=32,"18-32",IF(Customer[[#This Row],[Age]]&lt;=47,"33-47",IF(Customer[[#This Row],[Age]]&lt;=62,"48-62",IF(Customer[[#This Row],[Age]]&lt;=77,"63-77","78-92"))))</f>
        <v>33-47</v>
      </c>
      <c r="I935" s="55">
        <v>1</v>
      </c>
      <c r="J935" s="54">
        <v>0</v>
      </c>
      <c r="K935" s="55">
        <v>1</v>
      </c>
      <c r="L935">
        <v>0</v>
      </c>
      <c r="M935">
        <v>1</v>
      </c>
      <c r="N935" s="54">
        <v>135482.26</v>
      </c>
      <c r="O935">
        <v>1</v>
      </c>
      <c r="P935" s="55">
        <v>1</v>
      </c>
      <c r="Q935" s="55">
        <v>4</v>
      </c>
      <c r="R935" t="s">
        <v>130</v>
      </c>
      <c r="S935" s="55">
        <v>795</v>
      </c>
      <c r="T935" s="55">
        <f>--(Customer[[#This Row],[Geography]]="Germany")</f>
        <v>0</v>
      </c>
      <c r="U935" s="55">
        <f>--(Customer[[#This Row],[Geography]]="France")</f>
        <v>0</v>
      </c>
      <c r="V935" s="55">
        <f>--(Customer[[#This Row],[Geography]]="Spain")</f>
        <v>1</v>
      </c>
    </row>
    <row r="936" spans="1:22">
      <c r="A936">
        <v>935</v>
      </c>
      <c r="B936">
        <v>15607065</v>
      </c>
      <c r="C936" t="s">
        <v>753</v>
      </c>
      <c r="D936" s="54">
        <v>592</v>
      </c>
      <c r="E936" t="s">
        <v>11</v>
      </c>
      <c r="F936" t="s">
        <v>120</v>
      </c>
      <c r="G936" s="55">
        <v>37</v>
      </c>
      <c r="H936" s="55" t="str">
        <f>IF(Customer[[#This Row],[Age]]&lt;=32,"18-32",IF(Customer[[#This Row],[Age]]&lt;=47,"33-47",IF(Customer[[#This Row],[Age]]&lt;=62,"48-62",IF(Customer[[#This Row],[Age]]&lt;=77,"63-77","78-92"))))</f>
        <v>33-47</v>
      </c>
      <c r="I936" s="55">
        <v>9</v>
      </c>
      <c r="J936" s="54">
        <v>0</v>
      </c>
      <c r="K936" s="55">
        <v>3</v>
      </c>
      <c r="L936">
        <v>1</v>
      </c>
      <c r="M936">
        <v>1</v>
      </c>
      <c r="N936" s="54">
        <v>10656.89</v>
      </c>
      <c r="O936">
        <v>0</v>
      </c>
      <c r="P936" s="55">
        <v>0</v>
      </c>
      <c r="Q936" s="55">
        <v>1</v>
      </c>
      <c r="R936" t="s">
        <v>113</v>
      </c>
      <c r="S936" s="55">
        <v>413</v>
      </c>
      <c r="T936" s="55">
        <f>--(Customer[[#This Row],[Geography]]="Germany")</f>
        <v>0</v>
      </c>
      <c r="U936" s="55">
        <f>--(Customer[[#This Row],[Geography]]="France")</f>
        <v>0</v>
      </c>
      <c r="V936" s="55">
        <f>--(Customer[[#This Row],[Geography]]="Spain")</f>
        <v>1</v>
      </c>
    </row>
    <row r="937" spans="1:22">
      <c r="A937">
        <v>936</v>
      </c>
      <c r="B937">
        <v>15778089</v>
      </c>
      <c r="C937" t="s">
        <v>63</v>
      </c>
      <c r="D937" s="54">
        <v>619</v>
      </c>
      <c r="E937" t="s">
        <v>9</v>
      </c>
      <c r="F937" t="s">
        <v>112</v>
      </c>
      <c r="G937" s="55">
        <v>38</v>
      </c>
      <c r="H937" s="55" t="str">
        <f>IF(Customer[[#This Row],[Age]]&lt;=32,"18-32",IF(Customer[[#This Row],[Age]]&lt;=47,"33-47",IF(Customer[[#This Row],[Age]]&lt;=62,"48-62",IF(Customer[[#This Row],[Age]]&lt;=77,"63-77","78-92"))))</f>
        <v>33-47</v>
      </c>
      <c r="I937" s="55">
        <v>3</v>
      </c>
      <c r="J937" s="54">
        <v>0</v>
      </c>
      <c r="K937" s="55">
        <v>2</v>
      </c>
      <c r="L937">
        <v>0</v>
      </c>
      <c r="M937">
        <v>1</v>
      </c>
      <c r="N937" s="54">
        <v>116467.35</v>
      </c>
      <c r="O937">
        <v>0</v>
      </c>
      <c r="P937" s="55">
        <v>0</v>
      </c>
      <c r="Q937" s="55">
        <v>1</v>
      </c>
      <c r="R937" t="s">
        <v>130</v>
      </c>
      <c r="S937" s="55">
        <v>348</v>
      </c>
      <c r="T937" s="55">
        <f>--(Customer[[#This Row],[Geography]]="Germany")</f>
        <v>0</v>
      </c>
      <c r="U937" s="55">
        <f>--(Customer[[#This Row],[Geography]]="France")</f>
        <v>1</v>
      </c>
      <c r="V937" s="55">
        <f>--(Customer[[#This Row],[Geography]]="Spain")</f>
        <v>0</v>
      </c>
    </row>
    <row r="938" spans="1:22">
      <c r="A938">
        <v>937</v>
      </c>
      <c r="B938">
        <v>15773723</v>
      </c>
      <c r="C938" t="s">
        <v>755</v>
      </c>
      <c r="D938" s="54">
        <v>775</v>
      </c>
      <c r="E938" t="s">
        <v>9</v>
      </c>
      <c r="F938" t="s">
        <v>120</v>
      </c>
      <c r="G938" s="55">
        <v>52</v>
      </c>
      <c r="H938" s="55" t="str">
        <f>IF(Customer[[#This Row],[Age]]&lt;=32,"18-32",IF(Customer[[#This Row],[Age]]&lt;=47,"33-47",IF(Customer[[#This Row],[Age]]&lt;=62,"48-62",IF(Customer[[#This Row],[Age]]&lt;=77,"63-77","78-92"))))</f>
        <v>48-62</v>
      </c>
      <c r="I938" s="55">
        <v>8</v>
      </c>
      <c r="J938" s="54">
        <v>109922.61</v>
      </c>
      <c r="K938" s="55">
        <v>1</v>
      </c>
      <c r="L938">
        <v>1</v>
      </c>
      <c r="M938">
        <v>1</v>
      </c>
      <c r="N938" s="54">
        <v>96823.32</v>
      </c>
      <c r="O938">
        <v>1</v>
      </c>
      <c r="P938" s="55">
        <v>1</v>
      </c>
      <c r="Q938" s="55">
        <v>4</v>
      </c>
      <c r="R938" t="s">
        <v>122</v>
      </c>
      <c r="S938" s="55">
        <v>347</v>
      </c>
      <c r="T938" s="55">
        <f>--(Customer[[#This Row],[Geography]]="Germany")</f>
        <v>0</v>
      </c>
      <c r="U938" s="55">
        <f>--(Customer[[#This Row],[Geography]]="France")</f>
        <v>1</v>
      </c>
      <c r="V938" s="55">
        <f>--(Customer[[#This Row],[Geography]]="Spain")</f>
        <v>0</v>
      </c>
    </row>
    <row r="939" spans="1:22">
      <c r="A939">
        <v>938</v>
      </c>
      <c r="B939">
        <v>15697035</v>
      </c>
      <c r="C939" t="s">
        <v>774</v>
      </c>
      <c r="D939" s="54">
        <v>850</v>
      </c>
      <c r="E939" t="s">
        <v>10</v>
      </c>
      <c r="F939" t="s">
        <v>112</v>
      </c>
      <c r="G939" s="55">
        <v>44</v>
      </c>
      <c r="H939" s="55" t="str">
        <f>IF(Customer[[#This Row],[Age]]&lt;=32,"18-32",IF(Customer[[#This Row],[Age]]&lt;=47,"33-47",IF(Customer[[#This Row],[Age]]&lt;=62,"48-62",IF(Customer[[#This Row],[Age]]&lt;=77,"63-77","78-92"))))</f>
        <v>33-47</v>
      </c>
      <c r="I939" s="55">
        <v>5</v>
      </c>
      <c r="J939" s="54">
        <v>128605.32</v>
      </c>
      <c r="K939" s="55">
        <v>1</v>
      </c>
      <c r="L939">
        <v>0</v>
      </c>
      <c r="M939">
        <v>1</v>
      </c>
      <c r="N939" s="54">
        <v>171096.2</v>
      </c>
      <c r="O939">
        <v>0</v>
      </c>
      <c r="P939" s="55">
        <v>0</v>
      </c>
      <c r="Q939" s="55">
        <v>2</v>
      </c>
      <c r="R939" t="s">
        <v>130</v>
      </c>
      <c r="S939" s="55">
        <v>952</v>
      </c>
      <c r="T939" s="55">
        <f>--(Customer[[#This Row],[Geography]]="Germany")</f>
        <v>1</v>
      </c>
      <c r="U939" s="55">
        <f>--(Customer[[#This Row],[Geography]]="France")</f>
        <v>0</v>
      </c>
      <c r="V939" s="55">
        <f>--(Customer[[#This Row],[Geography]]="Spain")</f>
        <v>0</v>
      </c>
    </row>
    <row r="940" spans="1:22">
      <c r="A940">
        <v>939</v>
      </c>
      <c r="B940">
        <v>15679668</v>
      </c>
      <c r="C940" t="s">
        <v>183</v>
      </c>
      <c r="D940" s="54">
        <v>577</v>
      </c>
      <c r="E940" t="s">
        <v>9</v>
      </c>
      <c r="F940" t="s">
        <v>112</v>
      </c>
      <c r="G940" s="55">
        <v>37</v>
      </c>
      <c r="H940" s="55" t="str">
        <f>IF(Customer[[#This Row],[Age]]&lt;=32,"18-32",IF(Customer[[#This Row],[Age]]&lt;=47,"33-47",IF(Customer[[#This Row],[Age]]&lt;=62,"48-62",IF(Customer[[#This Row],[Age]]&lt;=77,"63-77","78-92"))))</f>
        <v>33-47</v>
      </c>
      <c r="I940" s="55">
        <v>4</v>
      </c>
      <c r="J940" s="54">
        <v>0</v>
      </c>
      <c r="K940" s="55">
        <v>1</v>
      </c>
      <c r="L940">
        <v>1</v>
      </c>
      <c r="M940">
        <v>1</v>
      </c>
      <c r="N940" s="54">
        <v>79881.39</v>
      </c>
      <c r="O940">
        <v>0</v>
      </c>
      <c r="P940" s="55">
        <v>0</v>
      </c>
      <c r="Q940" s="55">
        <v>1</v>
      </c>
      <c r="R940" t="s">
        <v>130</v>
      </c>
      <c r="S940" s="55">
        <v>642</v>
      </c>
      <c r="T940" s="55">
        <f>--(Customer[[#This Row],[Geography]]="Germany")</f>
        <v>0</v>
      </c>
      <c r="U940" s="55">
        <f>--(Customer[[#This Row],[Geography]]="France")</f>
        <v>1</v>
      </c>
      <c r="V940" s="55">
        <f>--(Customer[[#This Row],[Geography]]="Spain")</f>
        <v>0</v>
      </c>
    </row>
    <row r="941" spans="1:22">
      <c r="A941">
        <v>940</v>
      </c>
      <c r="B941">
        <v>15709861</v>
      </c>
      <c r="C941" t="s">
        <v>80</v>
      </c>
      <c r="D941" s="54">
        <v>724</v>
      </c>
      <c r="E941" t="s">
        <v>9</v>
      </c>
      <c r="F941" t="s">
        <v>112</v>
      </c>
      <c r="G941" s="55">
        <v>37</v>
      </c>
      <c r="H941" s="55" t="str">
        <f>IF(Customer[[#This Row],[Age]]&lt;=32,"18-32",IF(Customer[[#This Row],[Age]]&lt;=47,"33-47",IF(Customer[[#This Row],[Age]]&lt;=62,"48-62",IF(Customer[[#This Row],[Age]]&lt;=77,"63-77","78-92"))))</f>
        <v>33-47</v>
      </c>
      <c r="I941" s="55">
        <v>10</v>
      </c>
      <c r="J941" s="54">
        <v>68598.559999999998</v>
      </c>
      <c r="K941" s="55">
        <v>1</v>
      </c>
      <c r="L941">
        <v>1</v>
      </c>
      <c r="M941">
        <v>0</v>
      </c>
      <c r="N941" s="54">
        <v>157862.82</v>
      </c>
      <c r="O941">
        <v>0</v>
      </c>
      <c r="P941" s="55">
        <v>0</v>
      </c>
      <c r="Q941" s="55">
        <v>1</v>
      </c>
      <c r="R941" t="s">
        <v>117</v>
      </c>
      <c r="S941" s="55">
        <v>260</v>
      </c>
      <c r="T941" s="55">
        <f>--(Customer[[#This Row],[Geography]]="Germany")</f>
        <v>0</v>
      </c>
      <c r="U941" s="55">
        <f>--(Customer[[#This Row],[Geography]]="France")</f>
        <v>1</v>
      </c>
      <c r="V941" s="55">
        <f>--(Customer[[#This Row],[Geography]]="Spain")</f>
        <v>0</v>
      </c>
    </row>
    <row r="942" spans="1:22">
      <c r="A942">
        <v>941</v>
      </c>
      <c r="B942">
        <v>15791958</v>
      </c>
      <c r="C942" t="s">
        <v>177</v>
      </c>
      <c r="D942" s="54">
        <v>710</v>
      </c>
      <c r="E942" t="s">
        <v>11</v>
      </c>
      <c r="F942" t="s">
        <v>120</v>
      </c>
      <c r="G942" s="55">
        <v>35</v>
      </c>
      <c r="H942" s="55" t="str">
        <f>IF(Customer[[#This Row],[Age]]&lt;=32,"18-32",IF(Customer[[#This Row],[Age]]&lt;=47,"33-47",IF(Customer[[#This Row],[Age]]&lt;=62,"48-62",IF(Customer[[#This Row],[Age]]&lt;=77,"63-77","78-92"))))</f>
        <v>33-47</v>
      </c>
      <c r="I942" s="55">
        <v>1</v>
      </c>
      <c r="J942" s="54">
        <v>106518.52</v>
      </c>
      <c r="K942" s="55">
        <v>1</v>
      </c>
      <c r="L942">
        <v>1</v>
      </c>
      <c r="M942">
        <v>1</v>
      </c>
      <c r="N942" s="54">
        <v>127951.81</v>
      </c>
      <c r="O942">
        <v>0</v>
      </c>
      <c r="P942" s="55">
        <v>0</v>
      </c>
      <c r="Q942" s="55">
        <v>4</v>
      </c>
      <c r="R942" t="s">
        <v>130</v>
      </c>
      <c r="S942" s="55">
        <v>939</v>
      </c>
      <c r="T942" s="55">
        <f>--(Customer[[#This Row],[Geography]]="Germany")</f>
        <v>0</v>
      </c>
      <c r="U942" s="55">
        <f>--(Customer[[#This Row],[Geography]]="France")</f>
        <v>0</v>
      </c>
      <c r="V942" s="55">
        <f>--(Customer[[#This Row],[Geography]]="Spain")</f>
        <v>1</v>
      </c>
    </row>
    <row r="943" spans="1:22">
      <c r="A943">
        <v>942</v>
      </c>
      <c r="B943">
        <v>15791030</v>
      </c>
      <c r="C943" t="s">
        <v>775</v>
      </c>
      <c r="D943" s="54">
        <v>696</v>
      </c>
      <c r="E943" t="s">
        <v>9</v>
      </c>
      <c r="F943" t="s">
        <v>112</v>
      </c>
      <c r="G943" s="55">
        <v>31</v>
      </c>
      <c r="H943" s="55" t="str">
        <f>IF(Customer[[#This Row],[Age]]&lt;=32,"18-32",IF(Customer[[#This Row],[Age]]&lt;=47,"33-47",IF(Customer[[#This Row],[Age]]&lt;=62,"48-62",IF(Customer[[#This Row],[Age]]&lt;=77,"63-77","78-92"))))</f>
        <v>18-32</v>
      </c>
      <c r="I943" s="55">
        <v>8</v>
      </c>
      <c r="J943" s="54">
        <v>0</v>
      </c>
      <c r="K943" s="55">
        <v>2</v>
      </c>
      <c r="L943">
        <v>0</v>
      </c>
      <c r="M943">
        <v>0</v>
      </c>
      <c r="N943" s="54">
        <v>191074.11</v>
      </c>
      <c r="O943">
        <v>0</v>
      </c>
      <c r="P943" s="55">
        <v>0</v>
      </c>
      <c r="Q943" s="55">
        <v>4</v>
      </c>
      <c r="R943" t="s">
        <v>122</v>
      </c>
      <c r="S943" s="55">
        <v>665</v>
      </c>
      <c r="T943" s="55">
        <f>--(Customer[[#This Row],[Geography]]="Germany")</f>
        <v>0</v>
      </c>
      <c r="U943" s="55">
        <f>--(Customer[[#This Row],[Geography]]="France")</f>
        <v>1</v>
      </c>
      <c r="V943" s="55">
        <f>--(Customer[[#This Row],[Geography]]="Spain")</f>
        <v>0</v>
      </c>
    </row>
    <row r="944" spans="1:22">
      <c r="A944">
        <v>943</v>
      </c>
      <c r="B944">
        <v>15695339</v>
      </c>
      <c r="C944" t="s">
        <v>625</v>
      </c>
      <c r="D944" s="54">
        <v>376</v>
      </c>
      <c r="E944" t="s">
        <v>9</v>
      </c>
      <c r="F944" t="s">
        <v>112</v>
      </c>
      <c r="G944" s="55">
        <v>46</v>
      </c>
      <c r="H944" s="55" t="str">
        <f>IF(Customer[[#This Row],[Age]]&lt;=32,"18-32",IF(Customer[[#This Row],[Age]]&lt;=47,"33-47",IF(Customer[[#This Row],[Age]]&lt;=62,"48-62",IF(Customer[[#This Row],[Age]]&lt;=77,"63-77","78-92"))))</f>
        <v>33-47</v>
      </c>
      <c r="I944" s="55">
        <v>6</v>
      </c>
      <c r="J944" s="54">
        <v>0</v>
      </c>
      <c r="K944" s="55">
        <v>1</v>
      </c>
      <c r="L944">
        <v>1</v>
      </c>
      <c r="M944">
        <v>0</v>
      </c>
      <c r="N944" s="54">
        <v>157333.69</v>
      </c>
      <c r="O944">
        <v>1</v>
      </c>
      <c r="P944" s="55">
        <v>1</v>
      </c>
      <c r="Q944" s="55">
        <v>2</v>
      </c>
      <c r="R944" t="s">
        <v>130</v>
      </c>
      <c r="S944" s="55">
        <v>979</v>
      </c>
      <c r="T944" s="55">
        <f>--(Customer[[#This Row],[Geography]]="Germany")</f>
        <v>0</v>
      </c>
      <c r="U944" s="55">
        <f>--(Customer[[#This Row],[Geography]]="France")</f>
        <v>1</v>
      </c>
      <c r="V944" s="55">
        <f>--(Customer[[#This Row],[Geography]]="Spain")</f>
        <v>0</v>
      </c>
    </row>
    <row r="945" spans="1:22">
      <c r="A945">
        <v>944</v>
      </c>
      <c r="B945">
        <v>15658813</v>
      </c>
      <c r="C945" t="s">
        <v>759</v>
      </c>
      <c r="D945" s="54">
        <v>675</v>
      </c>
      <c r="E945" t="s">
        <v>10</v>
      </c>
      <c r="F945" t="s">
        <v>112</v>
      </c>
      <c r="G945" s="55">
        <v>29</v>
      </c>
      <c r="H945" s="55" t="str">
        <f>IF(Customer[[#This Row],[Age]]&lt;=32,"18-32",IF(Customer[[#This Row],[Age]]&lt;=47,"33-47",IF(Customer[[#This Row],[Age]]&lt;=62,"48-62",IF(Customer[[#This Row],[Age]]&lt;=77,"63-77","78-92"))))</f>
        <v>18-32</v>
      </c>
      <c r="I945" s="55">
        <v>8</v>
      </c>
      <c r="J945" s="54">
        <v>121326.42</v>
      </c>
      <c r="K945" s="55">
        <v>1</v>
      </c>
      <c r="L945">
        <v>1</v>
      </c>
      <c r="M945">
        <v>0</v>
      </c>
      <c r="N945" s="54">
        <v>133457.51999999999</v>
      </c>
      <c r="O945">
        <v>0</v>
      </c>
      <c r="P945" s="55">
        <v>0</v>
      </c>
      <c r="Q945" s="55">
        <v>2</v>
      </c>
      <c r="R945" t="s">
        <v>122</v>
      </c>
      <c r="S945" s="55">
        <v>329</v>
      </c>
      <c r="T945" s="55">
        <f>--(Customer[[#This Row],[Geography]]="Germany")</f>
        <v>1</v>
      </c>
      <c r="U945" s="55">
        <f>--(Customer[[#This Row],[Geography]]="France")</f>
        <v>0</v>
      </c>
      <c r="V945" s="55">
        <f>--(Customer[[#This Row],[Geography]]="Spain")</f>
        <v>0</v>
      </c>
    </row>
    <row r="946" spans="1:22">
      <c r="A946">
        <v>945</v>
      </c>
      <c r="B946">
        <v>15715709</v>
      </c>
      <c r="C946" t="s">
        <v>463</v>
      </c>
      <c r="D946" s="54">
        <v>745</v>
      </c>
      <c r="E946" t="s">
        <v>9</v>
      </c>
      <c r="F946" t="s">
        <v>120</v>
      </c>
      <c r="G946" s="55">
        <v>36</v>
      </c>
      <c r="H946" s="55" t="str">
        <f>IF(Customer[[#This Row],[Age]]&lt;=32,"18-32",IF(Customer[[#This Row],[Age]]&lt;=47,"33-47",IF(Customer[[#This Row],[Age]]&lt;=62,"48-62",IF(Customer[[#This Row],[Age]]&lt;=77,"63-77","78-92"))))</f>
        <v>33-47</v>
      </c>
      <c r="I946" s="55">
        <v>8</v>
      </c>
      <c r="J946" s="54">
        <v>67226.37</v>
      </c>
      <c r="K946" s="55">
        <v>1</v>
      </c>
      <c r="L946">
        <v>1</v>
      </c>
      <c r="M946">
        <v>0</v>
      </c>
      <c r="N946" s="54">
        <v>130789.6</v>
      </c>
      <c r="O946">
        <v>0</v>
      </c>
      <c r="P946" s="55">
        <v>0</v>
      </c>
      <c r="Q946" s="55">
        <v>2</v>
      </c>
      <c r="R946" t="s">
        <v>113</v>
      </c>
      <c r="S946" s="55">
        <v>296</v>
      </c>
      <c r="T946" s="55">
        <f>--(Customer[[#This Row],[Geography]]="Germany")</f>
        <v>0</v>
      </c>
      <c r="U946" s="55">
        <f>--(Customer[[#This Row],[Geography]]="France")</f>
        <v>1</v>
      </c>
      <c r="V946" s="55">
        <f>--(Customer[[#This Row],[Geography]]="Spain")</f>
        <v>0</v>
      </c>
    </row>
    <row r="947" spans="1:22">
      <c r="A947">
        <v>946</v>
      </c>
      <c r="B947">
        <v>15722533</v>
      </c>
      <c r="C947" t="s">
        <v>776</v>
      </c>
      <c r="D947" s="54">
        <v>697</v>
      </c>
      <c r="E947" t="s">
        <v>11</v>
      </c>
      <c r="F947" t="s">
        <v>112</v>
      </c>
      <c r="G947" s="55">
        <v>25</v>
      </c>
      <c r="H947" s="55" t="str">
        <f>IF(Customer[[#This Row],[Age]]&lt;=32,"18-32",IF(Customer[[#This Row],[Age]]&lt;=47,"33-47",IF(Customer[[#This Row],[Age]]&lt;=62,"48-62",IF(Customer[[#This Row],[Age]]&lt;=77,"63-77","78-92"))))</f>
        <v>18-32</v>
      </c>
      <c r="I947" s="55">
        <v>5</v>
      </c>
      <c r="J947" s="54">
        <v>82931.850000000006</v>
      </c>
      <c r="K947" s="55">
        <v>2</v>
      </c>
      <c r="L947">
        <v>1</v>
      </c>
      <c r="M947">
        <v>1</v>
      </c>
      <c r="N947" s="54">
        <v>128373.88</v>
      </c>
      <c r="O947">
        <v>0</v>
      </c>
      <c r="P947" s="55">
        <v>0</v>
      </c>
      <c r="Q947" s="55">
        <v>1</v>
      </c>
      <c r="R947" t="s">
        <v>130</v>
      </c>
      <c r="S947" s="55">
        <v>282</v>
      </c>
      <c r="T947" s="55">
        <f>--(Customer[[#This Row],[Geography]]="Germany")</f>
        <v>0</v>
      </c>
      <c r="U947" s="55">
        <f>--(Customer[[#This Row],[Geography]]="France")</f>
        <v>0</v>
      </c>
      <c r="V947" s="55">
        <f>--(Customer[[#This Row],[Geography]]="Spain")</f>
        <v>1</v>
      </c>
    </row>
    <row r="948" spans="1:22">
      <c r="A948">
        <v>947</v>
      </c>
      <c r="B948">
        <v>15683118</v>
      </c>
      <c r="C948" t="s">
        <v>777</v>
      </c>
      <c r="D948" s="54">
        <v>599</v>
      </c>
      <c r="E948" t="s">
        <v>11</v>
      </c>
      <c r="F948" t="s">
        <v>112</v>
      </c>
      <c r="G948" s="55">
        <v>39</v>
      </c>
      <c r="H948" s="55" t="str">
        <f>IF(Customer[[#This Row],[Age]]&lt;=32,"18-32",IF(Customer[[#This Row],[Age]]&lt;=47,"33-47",IF(Customer[[#This Row],[Age]]&lt;=62,"48-62",IF(Customer[[#This Row],[Age]]&lt;=77,"63-77","78-92"))))</f>
        <v>33-47</v>
      </c>
      <c r="I948" s="55">
        <v>4</v>
      </c>
      <c r="J948" s="54">
        <v>0</v>
      </c>
      <c r="K948" s="55">
        <v>1</v>
      </c>
      <c r="L948">
        <v>1</v>
      </c>
      <c r="M948">
        <v>0</v>
      </c>
      <c r="N948" s="54">
        <v>194273.2</v>
      </c>
      <c r="O948">
        <v>1</v>
      </c>
      <c r="P948" s="55">
        <v>1</v>
      </c>
      <c r="Q948" s="55">
        <v>3</v>
      </c>
      <c r="R948" t="s">
        <v>130</v>
      </c>
      <c r="S948" s="55">
        <v>543</v>
      </c>
      <c r="T948" s="55">
        <f>--(Customer[[#This Row],[Geography]]="Germany")</f>
        <v>0</v>
      </c>
      <c r="U948" s="55">
        <f>--(Customer[[#This Row],[Geography]]="France")</f>
        <v>0</v>
      </c>
      <c r="V948" s="55">
        <f>--(Customer[[#This Row],[Geography]]="Spain")</f>
        <v>1</v>
      </c>
    </row>
    <row r="949" spans="1:22">
      <c r="A949">
        <v>948</v>
      </c>
      <c r="B949">
        <v>15672798</v>
      </c>
      <c r="C949" t="s">
        <v>778</v>
      </c>
      <c r="D949" s="54">
        <v>715</v>
      </c>
      <c r="E949" t="s">
        <v>9</v>
      </c>
      <c r="F949" t="s">
        <v>112</v>
      </c>
      <c r="G949" s="55">
        <v>38</v>
      </c>
      <c r="H949" s="55" t="str">
        <f>IF(Customer[[#This Row],[Age]]&lt;=32,"18-32",IF(Customer[[#This Row],[Age]]&lt;=47,"33-47",IF(Customer[[#This Row],[Age]]&lt;=62,"48-62",IF(Customer[[#This Row],[Age]]&lt;=77,"63-77","78-92"))))</f>
        <v>33-47</v>
      </c>
      <c r="I949" s="55">
        <v>5</v>
      </c>
      <c r="J949" s="54">
        <v>118590.41</v>
      </c>
      <c r="K949" s="55">
        <v>1</v>
      </c>
      <c r="L949">
        <v>1</v>
      </c>
      <c r="M949">
        <v>1</v>
      </c>
      <c r="N949" s="54">
        <v>5684.17</v>
      </c>
      <c r="O949">
        <v>1</v>
      </c>
      <c r="P949" s="55">
        <v>1</v>
      </c>
      <c r="Q949" s="55">
        <v>4</v>
      </c>
      <c r="R949" t="s">
        <v>117</v>
      </c>
      <c r="S949" s="55">
        <v>788</v>
      </c>
      <c r="T949" s="55">
        <f>--(Customer[[#This Row],[Geography]]="Germany")</f>
        <v>0</v>
      </c>
      <c r="U949" s="55">
        <f>--(Customer[[#This Row],[Geography]]="France")</f>
        <v>1</v>
      </c>
      <c r="V949" s="55">
        <f>--(Customer[[#This Row],[Geography]]="Spain")</f>
        <v>0</v>
      </c>
    </row>
    <row r="950" spans="1:22">
      <c r="A950">
        <v>949</v>
      </c>
      <c r="B950">
        <v>15680112</v>
      </c>
      <c r="C950" t="s">
        <v>191</v>
      </c>
      <c r="D950" s="54">
        <v>659</v>
      </c>
      <c r="E950" t="s">
        <v>9</v>
      </c>
      <c r="F950" t="s">
        <v>120</v>
      </c>
      <c r="G950" s="55">
        <v>67</v>
      </c>
      <c r="H950" s="55" t="str">
        <f>IF(Customer[[#This Row],[Age]]&lt;=32,"18-32",IF(Customer[[#This Row],[Age]]&lt;=47,"33-47",IF(Customer[[#This Row],[Age]]&lt;=62,"48-62",IF(Customer[[#This Row],[Age]]&lt;=77,"63-77","78-92"))))</f>
        <v>63-77</v>
      </c>
      <c r="I950" s="55">
        <v>4</v>
      </c>
      <c r="J950" s="54">
        <v>145981.87</v>
      </c>
      <c r="K950" s="55">
        <v>1</v>
      </c>
      <c r="L950">
        <v>1</v>
      </c>
      <c r="M950">
        <v>1</v>
      </c>
      <c r="N950" s="54">
        <v>131043.2</v>
      </c>
      <c r="O950">
        <v>0</v>
      </c>
      <c r="P950" s="55">
        <v>0</v>
      </c>
      <c r="Q950" s="55">
        <v>1</v>
      </c>
      <c r="R950" t="s">
        <v>130</v>
      </c>
      <c r="S950" s="55">
        <v>513</v>
      </c>
      <c r="T950" s="55">
        <f>--(Customer[[#This Row],[Geography]]="Germany")</f>
        <v>0</v>
      </c>
      <c r="U950" s="55">
        <f>--(Customer[[#This Row],[Geography]]="France")</f>
        <v>1</v>
      </c>
      <c r="V950" s="55">
        <f>--(Customer[[#This Row],[Geography]]="Spain")</f>
        <v>0</v>
      </c>
    </row>
    <row r="951" spans="1:22">
      <c r="A951">
        <v>950</v>
      </c>
      <c r="B951">
        <v>15714575</v>
      </c>
      <c r="C951" t="s">
        <v>779</v>
      </c>
      <c r="D951" s="54">
        <v>684</v>
      </c>
      <c r="E951" t="s">
        <v>9</v>
      </c>
      <c r="F951" t="s">
        <v>112</v>
      </c>
      <c r="G951" s="55">
        <v>48</v>
      </c>
      <c r="H951" s="55" t="str">
        <f>IF(Customer[[#This Row],[Age]]&lt;=32,"18-32",IF(Customer[[#This Row],[Age]]&lt;=47,"33-47",IF(Customer[[#This Row],[Age]]&lt;=62,"48-62",IF(Customer[[#This Row],[Age]]&lt;=77,"63-77","78-92"))))</f>
        <v>48-62</v>
      </c>
      <c r="I951" s="55">
        <v>3</v>
      </c>
      <c r="J951" s="54">
        <v>73309.38</v>
      </c>
      <c r="K951" s="55">
        <v>1</v>
      </c>
      <c r="L951">
        <v>0</v>
      </c>
      <c r="M951">
        <v>0</v>
      </c>
      <c r="N951" s="54">
        <v>21228.34</v>
      </c>
      <c r="O951">
        <v>1</v>
      </c>
      <c r="P951" s="55">
        <v>1</v>
      </c>
      <c r="Q951" s="55">
        <v>3</v>
      </c>
      <c r="R951" t="s">
        <v>113</v>
      </c>
      <c r="S951" s="55">
        <v>579</v>
      </c>
      <c r="T951" s="55">
        <f>--(Customer[[#This Row],[Geography]]="Germany")</f>
        <v>0</v>
      </c>
      <c r="U951" s="55">
        <f>--(Customer[[#This Row],[Geography]]="France")</f>
        <v>1</v>
      </c>
      <c r="V951" s="55">
        <f>--(Customer[[#This Row],[Geography]]="Spain")</f>
        <v>0</v>
      </c>
    </row>
    <row r="952" spans="1:22">
      <c r="A952">
        <v>951</v>
      </c>
      <c r="B952">
        <v>15806808</v>
      </c>
      <c r="C952" t="s">
        <v>780</v>
      </c>
      <c r="D952" s="54">
        <v>635</v>
      </c>
      <c r="E952" t="s">
        <v>9</v>
      </c>
      <c r="F952" t="s">
        <v>112</v>
      </c>
      <c r="G952" s="55">
        <v>48</v>
      </c>
      <c r="H952" s="55" t="str">
        <f>IF(Customer[[#This Row],[Age]]&lt;=32,"18-32",IF(Customer[[#This Row],[Age]]&lt;=47,"33-47",IF(Customer[[#This Row],[Age]]&lt;=62,"48-62",IF(Customer[[#This Row],[Age]]&lt;=77,"63-77","78-92"))))</f>
        <v>48-62</v>
      </c>
      <c r="I952" s="55">
        <v>8</v>
      </c>
      <c r="J952" s="54">
        <v>130796.33</v>
      </c>
      <c r="K952" s="55">
        <v>2</v>
      </c>
      <c r="L952">
        <v>1</v>
      </c>
      <c r="M952">
        <v>1</v>
      </c>
      <c r="N952" s="54">
        <v>43250.3</v>
      </c>
      <c r="O952">
        <v>0</v>
      </c>
      <c r="P952" s="55">
        <v>0</v>
      </c>
      <c r="Q952" s="55">
        <v>4</v>
      </c>
      <c r="R952" t="s">
        <v>122</v>
      </c>
      <c r="S952" s="55">
        <v>885</v>
      </c>
      <c r="T952" s="55">
        <f>--(Customer[[#This Row],[Geography]]="Germany")</f>
        <v>0</v>
      </c>
      <c r="U952" s="55">
        <f>--(Customer[[#This Row],[Geography]]="France")</f>
        <v>1</v>
      </c>
      <c r="V952" s="55">
        <f>--(Customer[[#This Row],[Geography]]="Spain")</f>
        <v>0</v>
      </c>
    </row>
    <row r="953" spans="1:22">
      <c r="A953">
        <v>952</v>
      </c>
      <c r="B953">
        <v>15590637</v>
      </c>
      <c r="C953" t="s">
        <v>280</v>
      </c>
      <c r="D953" s="54">
        <v>789</v>
      </c>
      <c r="E953" t="s">
        <v>10</v>
      </c>
      <c r="F953" t="s">
        <v>120</v>
      </c>
      <c r="G953" s="55">
        <v>33</v>
      </c>
      <c r="H953" s="55" t="str">
        <f>IF(Customer[[#This Row],[Age]]&lt;=32,"18-32",IF(Customer[[#This Row],[Age]]&lt;=47,"33-47",IF(Customer[[#This Row],[Age]]&lt;=62,"48-62",IF(Customer[[#This Row],[Age]]&lt;=77,"63-77","78-92"))))</f>
        <v>33-47</v>
      </c>
      <c r="I953" s="55">
        <v>8</v>
      </c>
      <c r="J953" s="54">
        <v>151607.56</v>
      </c>
      <c r="K953" s="55">
        <v>1</v>
      </c>
      <c r="L953">
        <v>1</v>
      </c>
      <c r="M953">
        <v>0</v>
      </c>
      <c r="N953" s="54">
        <v>4389.3999999999996</v>
      </c>
      <c r="O953">
        <v>0</v>
      </c>
      <c r="P953" s="55">
        <v>0</v>
      </c>
      <c r="Q953" s="55">
        <v>4</v>
      </c>
      <c r="R953" t="s">
        <v>122</v>
      </c>
      <c r="S953" s="55">
        <v>513</v>
      </c>
      <c r="T953" s="55">
        <f>--(Customer[[#This Row],[Geography]]="Germany")</f>
        <v>1</v>
      </c>
      <c r="U953" s="55">
        <f>--(Customer[[#This Row],[Geography]]="France")</f>
        <v>0</v>
      </c>
      <c r="V953" s="55">
        <f>--(Customer[[#This Row],[Geography]]="Spain")</f>
        <v>0</v>
      </c>
    </row>
    <row r="954" spans="1:22">
      <c r="A954">
        <v>953</v>
      </c>
      <c r="B954">
        <v>15657535</v>
      </c>
      <c r="C954" t="s">
        <v>781</v>
      </c>
      <c r="D954" s="54">
        <v>571</v>
      </c>
      <c r="E954" t="s">
        <v>10</v>
      </c>
      <c r="F954" t="s">
        <v>112</v>
      </c>
      <c r="G954" s="55">
        <v>66</v>
      </c>
      <c r="H954" s="55" t="str">
        <f>IF(Customer[[#This Row],[Age]]&lt;=32,"18-32",IF(Customer[[#This Row],[Age]]&lt;=47,"33-47",IF(Customer[[#This Row],[Age]]&lt;=62,"48-62",IF(Customer[[#This Row],[Age]]&lt;=77,"63-77","78-92"))))</f>
        <v>63-77</v>
      </c>
      <c r="I954" s="55">
        <v>9</v>
      </c>
      <c r="J954" s="54">
        <v>111577.01</v>
      </c>
      <c r="K954" s="55">
        <v>1</v>
      </c>
      <c r="L954">
        <v>0</v>
      </c>
      <c r="M954">
        <v>1</v>
      </c>
      <c r="N954" s="54">
        <v>189271.9</v>
      </c>
      <c r="O954">
        <v>0</v>
      </c>
      <c r="P954" s="55">
        <v>0</v>
      </c>
      <c r="Q954" s="55">
        <v>1</v>
      </c>
      <c r="R954" t="s">
        <v>130</v>
      </c>
      <c r="S954" s="55">
        <v>445</v>
      </c>
      <c r="T954" s="55">
        <f>--(Customer[[#This Row],[Geography]]="Germany")</f>
        <v>1</v>
      </c>
      <c r="U954" s="55">
        <f>--(Customer[[#This Row],[Geography]]="France")</f>
        <v>0</v>
      </c>
      <c r="V954" s="55">
        <f>--(Customer[[#This Row],[Geography]]="Spain")</f>
        <v>0</v>
      </c>
    </row>
    <row r="955" spans="1:22">
      <c r="A955">
        <v>954</v>
      </c>
      <c r="B955">
        <v>15696141</v>
      </c>
      <c r="C955" t="s">
        <v>696</v>
      </c>
      <c r="D955" s="54">
        <v>694</v>
      </c>
      <c r="E955" t="s">
        <v>11</v>
      </c>
      <c r="F955" t="s">
        <v>120</v>
      </c>
      <c r="G955" s="55">
        <v>39</v>
      </c>
      <c r="H955" s="55" t="str">
        <f>IF(Customer[[#This Row],[Age]]&lt;=32,"18-32",IF(Customer[[#This Row],[Age]]&lt;=47,"33-47",IF(Customer[[#This Row],[Age]]&lt;=62,"48-62",IF(Customer[[#This Row],[Age]]&lt;=77,"63-77","78-92"))))</f>
        <v>33-47</v>
      </c>
      <c r="I955" s="55">
        <v>0</v>
      </c>
      <c r="J955" s="54">
        <v>107042.74</v>
      </c>
      <c r="K955" s="55">
        <v>1</v>
      </c>
      <c r="L955">
        <v>1</v>
      </c>
      <c r="M955">
        <v>1</v>
      </c>
      <c r="N955" s="54">
        <v>102284.2</v>
      </c>
      <c r="O955">
        <v>0</v>
      </c>
      <c r="P955" s="55">
        <v>0</v>
      </c>
      <c r="Q955" s="55">
        <v>4</v>
      </c>
      <c r="R955" t="s">
        <v>130</v>
      </c>
      <c r="S955" s="55">
        <v>297</v>
      </c>
      <c r="T955" s="55">
        <f>--(Customer[[#This Row],[Geography]]="Germany")</f>
        <v>0</v>
      </c>
      <c r="U955" s="55">
        <f>--(Customer[[#This Row],[Geography]]="France")</f>
        <v>0</v>
      </c>
      <c r="V955" s="55">
        <f>--(Customer[[#This Row],[Geography]]="Spain")</f>
        <v>1</v>
      </c>
    </row>
    <row r="956" spans="1:22">
      <c r="A956">
        <v>955</v>
      </c>
      <c r="B956">
        <v>15811947</v>
      </c>
      <c r="C956" t="s">
        <v>782</v>
      </c>
      <c r="D956" s="54">
        <v>665</v>
      </c>
      <c r="E956" t="s">
        <v>11</v>
      </c>
      <c r="F956" t="s">
        <v>112</v>
      </c>
      <c r="G956" s="55">
        <v>42</v>
      </c>
      <c r="H956" s="55" t="str">
        <f>IF(Customer[[#This Row],[Age]]&lt;=32,"18-32",IF(Customer[[#This Row],[Age]]&lt;=47,"33-47",IF(Customer[[#This Row],[Age]]&lt;=62,"48-62",IF(Customer[[#This Row],[Age]]&lt;=77,"63-77","78-92"))))</f>
        <v>33-47</v>
      </c>
      <c r="I956" s="55">
        <v>2</v>
      </c>
      <c r="J956" s="54">
        <v>156371.60999999999</v>
      </c>
      <c r="K956" s="55">
        <v>2</v>
      </c>
      <c r="L956">
        <v>0</v>
      </c>
      <c r="M956">
        <v>1</v>
      </c>
      <c r="N956" s="54">
        <v>156774.94</v>
      </c>
      <c r="O956">
        <v>1</v>
      </c>
      <c r="P956" s="55">
        <v>1</v>
      </c>
      <c r="Q956" s="55">
        <v>3</v>
      </c>
      <c r="R956" t="s">
        <v>113</v>
      </c>
      <c r="S956" s="55">
        <v>553</v>
      </c>
      <c r="T956" s="55">
        <f>--(Customer[[#This Row],[Geography]]="Germany")</f>
        <v>0</v>
      </c>
      <c r="U956" s="55">
        <f>--(Customer[[#This Row],[Geography]]="France")</f>
        <v>0</v>
      </c>
      <c r="V956" s="55">
        <f>--(Customer[[#This Row],[Geography]]="Spain")</f>
        <v>1</v>
      </c>
    </row>
    <row r="957" spans="1:22">
      <c r="A957">
        <v>956</v>
      </c>
      <c r="B957">
        <v>15649024</v>
      </c>
      <c r="C957" t="s">
        <v>783</v>
      </c>
      <c r="D957" s="54">
        <v>706</v>
      </c>
      <c r="E957" t="s">
        <v>9</v>
      </c>
      <c r="F957" t="s">
        <v>112</v>
      </c>
      <c r="G957" s="55">
        <v>44</v>
      </c>
      <c r="H957" s="55" t="str">
        <f>IF(Customer[[#This Row],[Age]]&lt;=32,"18-32",IF(Customer[[#This Row],[Age]]&lt;=47,"33-47",IF(Customer[[#This Row],[Age]]&lt;=62,"48-62",IF(Customer[[#This Row],[Age]]&lt;=77,"63-77","78-92"))))</f>
        <v>33-47</v>
      </c>
      <c r="I957" s="55">
        <v>4</v>
      </c>
      <c r="J957" s="54">
        <v>129605.99</v>
      </c>
      <c r="K957" s="55">
        <v>1</v>
      </c>
      <c r="L957">
        <v>0</v>
      </c>
      <c r="M957">
        <v>0</v>
      </c>
      <c r="N957" s="54">
        <v>69865.490000000005</v>
      </c>
      <c r="O957">
        <v>0</v>
      </c>
      <c r="P957" s="55">
        <v>0</v>
      </c>
      <c r="Q957" s="55">
        <v>3</v>
      </c>
      <c r="R957" t="s">
        <v>122</v>
      </c>
      <c r="S957" s="55">
        <v>528</v>
      </c>
      <c r="T957" s="55">
        <f>--(Customer[[#This Row],[Geography]]="Germany")</f>
        <v>0</v>
      </c>
      <c r="U957" s="55">
        <f>--(Customer[[#This Row],[Geography]]="France")</f>
        <v>1</v>
      </c>
      <c r="V957" s="55">
        <f>--(Customer[[#This Row],[Geography]]="Spain")</f>
        <v>0</v>
      </c>
    </row>
    <row r="958" spans="1:22">
      <c r="A958">
        <v>957</v>
      </c>
      <c r="B958">
        <v>15594928</v>
      </c>
      <c r="C958" t="s">
        <v>784</v>
      </c>
      <c r="D958" s="54">
        <v>807</v>
      </c>
      <c r="E958" t="s">
        <v>11</v>
      </c>
      <c r="F958" t="s">
        <v>112</v>
      </c>
      <c r="G958" s="55">
        <v>43</v>
      </c>
      <c r="H958" s="55" t="str">
        <f>IF(Customer[[#This Row],[Age]]&lt;=32,"18-32",IF(Customer[[#This Row],[Age]]&lt;=47,"33-47",IF(Customer[[#This Row],[Age]]&lt;=62,"48-62",IF(Customer[[#This Row],[Age]]&lt;=77,"63-77","78-92"))))</f>
        <v>33-47</v>
      </c>
      <c r="I958" s="55">
        <v>0</v>
      </c>
      <c r="J958" s="54">
        <v>0</v>
      </c>
      <c r="K958" s="55">
        <v>2</v>
      </c>
      <c r="L958">
        <v>0</v>
      </c>
      <c r="M958">
        <v>1</v>
      </c>
      <c r="N958" s="54">
        <v>85523.24</v>
      </c>
      <c r="O958">
        <v>0</v>
      </c>
      <c r="P958" s="55">
        <v>0</v>
      </c>
      <c r="Q958" s="55">
        <v>5</v>
      </c>
      <c r="R958" t="s">
        <v>130</v>
      </c>
      <c r="S958" s="55">
        <v>660</v>
      </c>
      <c r="T958" s="55">
        <f>--(Customer[[#This Row],[Geography]]="Germany")</f>
        <v>0</v>
      </c>
      <c r="U958" s="55">
        <f>--(Customer[[#This Row],[Geography]]="France")</f>
        <v>0</v>
      </c>
      <c r="V958" s="55">
        <f>--(Customer[[#This Row],[Geography]]="Spain")</f>
        <v>1</v>
      </c>
    </row>
    <row r="959" spans="1:22">
      <c r="A959">
        <v>958</v>
      </c>
      <c r="B959">
        <v>15765532</v>
      </c>
      <c r="C959" t="s">
        <v>785</v>
      </c>
      <c r="D959" s="54">
        <v>771</v>
      </c>
      <c r="E959" t="s">
        <v>11</v>
      </c>
      <c r="F959" t="s">
        <v>112</v>
      </c>
      <c r="G959" s="55">
        <v>67</v>
      </c>
      <c r="H959" s="55" t="str">
        <f>IF(Customer[[#This Row],[Age]]&lt;=32,"18-32",IF(Customer[[#This Row],[Age]]&lt;=47,"33-47",IF(Customer[[#This Row],[Age]]&lt;=62,"48-62",IF(Customer[[#This Row],[Age]]&lt;=77,"63-77","78-92"))))</f>
        <v>63-77</v>
      </c>
      <c r="I959" s="55">
        <v>8</v>
      </c>
      <c r="J959" s="54">
        <v>0</v>
      </c>
      <c r="K959" s="55">
        <v>2</v>
      </c>
      <c r="L959">
        <v>1</v>
      </c>
      <c r="M959">
        <v>1</v>
      </c>
      <c r="N959" s="54">
        <v>51219.8</v>
      </c>
      <c r="O959">
        <v>0</v>
      </c>
      <c r="P959" s="55">
        <v>0</v>
      </c>
      <c r="Q959" s="55">
        <v>1</v>
      </c>
      <c r="R959" t="s">
        <v>117</v>
      </c>
      <c r="S959" s="55">
        <v>352</v>
      </c>
      <c r="T959" s="55">
        <f>--(Customer[[#This Row],[Geography]]="Germany")</f>
        <v>0</v>
      </c>
      <c r="U959" s="55">
        <f>--(Customer[[#This Row],[Geography]]="France")</f>
        <v>0</v>
      </c>
      <c r="V959" s="55">
        <f>--(Customer[[#This Row],[Geography]]="Spain")</f>
        <v>1</v>
      </c>
    </row>
    <row r="960" spans="1:22">
      <c r="A960">
        <v>959</v>
      </c>
      <c r="B960">
        <v>15741719</v>
      </c>
      <c r="C960" t="s">
        <v>582</v>
      </c>
      <c r="D960" s="54">
        <v>531</v>
      </c>
      <c r="E960" t="s">
        <v>11</v>
      </c>
      <c r="F960" t="s">
        <v>120</v>
      </c>
      <c r="G960" s="55">
        <v>27</v>
      </c>
      <c r="H960" s="55" t="str">
        <f>IF(Customer[[#This Row],[Age]]&lt;=32,"18-32",IF(Customer[[#This Row],[Age]]&lt;=47,"33-47",IF(Customer[[#This Row],[Age]]&lt;=62,"48-62",IF(Customer[[#This Row],[Age]]&lt;=77,"63-77","78-92"))))</f>
        <v>18-32</v>
      </c>
      <c r="I960" s="55">
        <v>8</v>
      </c>
      <c r="J960" s="54">
        <v>132576.25</v>
      </c>
      <c r="K960" s="55">
        <v>1</v>
      </c>
      <c r="L960">
        <v>0</v>
      </c>
      <c r="M960">
        <v>0</v>
      </c>
      <c r="N960" s="54">
        <v>7222.92</v>
      </c>
      <c r="O960">
        <v>0</v>
      </c>
      <c r="P960" s="55">
        <v>0</v>
      </c>
      <c r="Q960" s="55">
        <v>5</v>
      </c>
      <c r="R960" t="s">
        <v>122</v>
      </c>
      <c r="S960" s="55">
        <v>835</v>
      </c>
      <c r="T960" s="55">
        <f>--(Customer[[#This Row],[Geography]]="Germany")</f>
        <v>0</v>
      </c>
      <c r="U960" s="55">
        <f>--(Customer[[#This Row],[Geography]]="France")</f>
        <v>0</v>
      </c>
      <c r="V960" s="55">
        <f>--(Customer[[#This Row],[Geography]]="Spain")</f>
        <v>1</v>
      </c>
    </row>
    <row r="961" spans="1:22">
      <c r="A961">
        <v>960</v>
      </c>
      <c r="B961">
        <v>15665629</v>
      </c>
      <c r="C961" t="s">
        <v>786</v>
      </c>
      <c r="D961" s="54">
        <v>629</v>
      </c>
      <c r="E961" t="s">
        <v>9</v>
      </c>
      <c r="F961" t="s">
        <v>112</v>
      </c>
      <c r="G961" s="55">
        <v>37</v>
      </c>
      <c r="H961" s="55" t="str">
        <f>IF(Customer[[#This Row],[Age]]&lt;=32,"18-32",IF(Customer[[#This Row],[Age]]&lt;=47,"33-47",IF(Customer[[#This Row],[Age]]&lt;=62,"48-62",IF(Customer[[#This Row],[Age]]&lt;=77,"63-77","78-92"))))</f>
        <v>33-47</v>
      </c>
      <c r="I961" s="55">
        <v>6</v>
      </c>
      <c r="J961" s="54">
        <v>129101.3</v>
      </c>
      <c r="K961" s="55">
        <v>1</v>
      </c>
      <c r="L961">
        <v>1</v>
      </c>
      <c r="M961">
        <v>1</v>
      </c>
      <c r="N961" s="54">
        <v>23971.33</v>
      </c>
      <c r="O961">
        <v>0</v>
      </c>
      <c r="P961" s="55">
        <v>0</v>
      </c>
      <c r="Q961" s="55">
        <v>1</v>
      </c>
      <c r="R961" t="s">
        <v>113</v>
      </c>
      <c r="S961" s="55">
        <v>330</v>
      </c>
      <c r="T961" s="55">
        <f>--(Customer[[#This Row],[Geography]]="Germany")</f>
        <v>0</v>
      </c>
      <c r="U961" s="55">
        <f>--(Customer[[#This Row],[Geography]]="France")</f>
        <v>1</v>
      </c>
      <c r="V961" s="55">
        <f>--(Customer[[#This Row],[Geography]]="Spain")</f>
        <v>0</v>
      </c>
    </row>
    <row r="962" spans="1:22">
      <c r="A962">
        <v>961</v>
      </c>
      <c r="B962">
        <v>15728917</v>
      </c>
      <c r="C962" t="s">
        <v>787</v>
      </c>
      <c r="D962" s="54">
        <v>850</v>
      </c>
      <c r="E962" t="s">
        <v>10</v>
      </c>
      <c r="F962" t="s">
        <v>112</v>
      </c>
      <c r="G962" s="55">
        <v>31</v>
      </c>
      <c r="H962" s="55" t="str">
        <f>IF(Customer[[#This Row],[Age]]&lt;=32,"18-32",IF(Customer[[#This Row],[Age]]&lt;=47,"33-47",IF(Customer[[#This Row],[Age]]&lt;=62,"48-62",IF(Customer[[#This Row],[Age]]&lt;=77,"63-77","78-92"))))</f>
        <v>18-32</v>
      </c>
      <c r="I962" s="55">
        <v>1</v>
      </c>
      <c r="J962" s="54">
        <v>108822.39999999999</v>
      </c>
      <c r="K962" s="55">
        <v>1</v>
      </c>
      <c r="L962">
        <v>1</v>
      </c>
      <c r="M962">
        <v>1</v>
      </c>
      <c r="N962" s="54">
        <v>132173.31</v>
      </c>
      <c r="O962">
        <v>0</v>
      </c>
      <c r="P962" s="55">
        <v>0</v>
      </c>
      <c r="Q962" s="55">
        <v>2</v>
      </c>
      <c r="R962" t="s">
        <v>113</v>
      </c>
      <c r="S962" s="55">
        <v>747</v>
      </c>
      <c r="T962" s="55">
        <f>--(Customer[[#This Row],[Geography]]="Germany")</f>
        <v>1</v>
      </c>
      <c r="U962" s="55">
        <f>--(Customer[[#This Row],[Geography]]="France")</f>
        <v>0</v>
      </c>
      <c r="V962" s="55">
        <f>--(Customer[[#This Row],[Geography]]="Spain")</f>
        <v>0</v>
      </c>
    </row>
    <row r="963" spans="1:22">
      <c r="A963">
        <v>962</v>
      </c>
      <c r="B963">
        <v>15762993</v>
      </c>
      <c r="C963" t="s">
        <v>352</v>
      </c>
      <c r="D963" s="54">
        <v>685</v>
      </c>
      <c r="E963" t="s">
        <v>11</v>
      </c>
      <c r="F963" t="s">
        <v>120</v>
      </c>
      <c r="G963" s="55">
        <v>35</v>
      </c>
      <c r="H963" s="55" t="str">
        <f>IF(Customer[[#This Row],[Age]]&lt;=32,"18-32",IF(Customer[[#This Row],[Age]]&lt;=47,"33-47",IF(Customer[[#This Row],[Age]]&lt;=62,"48-62",IF(Customer[[#This Row],[Age]]&lt;=77,"63-77","78-92"))))</f>
        <v>33-47</v>
      </c>
      <c r="I963" s="55">
        <v>4</v>
      </c>
      <c r="J963" s="54">
        <v>137948.51</v>
      </c>
      <c r="K963" s="55">
        <v>1</v>
      </c>
      <c r="L963">
        <v>1</v>
      </c>
      <c r="M963">
        <v>0</v>
      </c>
      <c r="N963" s="54">
        <v>113639.64</v>
      </c>
      <c r="O963">
        <v>0</v>
      </c>
      <c r="P963" s="55">
        <v>0</v>
      </c>
      <c r="Q963" s="55">
        <v>1</v>
      </c>
      <c r="R963" t="s">
        <v>130</v>
      </c>
      <c r="S963" s="55">
        <v>404</v>
      </c>
      <c r="T963" s="55">
        <f>--(Customer[[#This Row],[Geography]]="Germany")</f>
        <v>0</v>
      </c>
      <c r="U963" s="55">
        <f>--(Customer[[#This Row],[Geography]]="France")</f>
        <v>0</v>
      </c>
      <c r="V963" s="55">
        <f>--(Customer[[#This Row],[Geography]]="Spain")</f>
        <v>1</v>
      </c>
    </row>
    <row r="964" spans="1:22">
      <c r="A964">
        <v>963</v>
      </c>
      <c r="B964">
        <v>15571193</v>
      </c>
      <c r="C964" t="s">
        <v>788</v>
      </c>
      <c r="D964" s="54">
        <v>642</v>
      </c>
      <c r="E964" t="s">
        <v>11</v>
      </c>
      <c r="F964" t="s">
        <v>120</v>
      </c>
      <c r="G964" s="55">
        <v>32</v>
      </c>
      <c r="H964" s="55" t="str">
        <f>IF(Customer[[#This Row],[Age]]&lt;=32,"18-32",IF(Customer[[#This Row],[Age]]&lt;=47,"33-47",IF(Customer[[#This Row],[Age]]&lt;=62,"48-62",IF(Customer[[#This Row],[Age]]&lt;=77,"63-77","78-92"))))</f>
        <v>18-32</v>
      </c>
      <c r="I964" s="55">
        <v>7</v>
      </c>
      <c r="J964" s="54">
        <v>100433.8</v>
      </c>
      <c r="K964" s="55">
        <v>1</v>
      </c>
      <c r="L964">
        <v>1</v>
      </c>
      <c r="M964">
        <v>1</v>
      </c>
      <c r="N964" s="54">
        <v>39768.589999999997</v>
      </c>
      <c r="O964">
        <v>0</v>
      </c>
      <c r="P964" s="55">
        <v>0</v>
      </c>
      <c r="Q964" s="55">
        <v>2</v>
      </c>
      <c r="R964" t="s">
        <v>130</v>
      </c>
      <c r="S964" s="55">
        <v>479</v>
      </c>
      <c r="T964" s="55">
        <f>--(Customer[[#This Row],[Geography]]="Germany")</f>
        <v>0</v>
      </c>
      <c r="U964" s="55">
        <f>--(Customer[[#This Row],[Geography]]="France")</f>
        <v>0</v>
      </c>
      <c r="V964" s="55">
        <f>--(Customer[[#This Row],[Geography]]="Spain")</f>
        <v>1</v>
      </c>
    </row>
    <row r="965" spans="1:22">
      <c r="A965">
        <v>964</v>
      </c>
      <c r="B965">
        <v>15653521</v>
      </c>
      <c r="C965" t="s">
        <v>789</v>
      </c>
      <c r="D965" s="54">
        <v>529</v>
      </c>
      <c r="E965" t="s">
        <v>11</v>
      </c>
      <c r="F965" t="s">
        <v>120</v>
      </c>
      <c r="G965" s="55">
        <v>63</v>
      </c>
      <c r="H965" s="55" t="str">
        <f>IF(Customer[[#This Row],[Age]]&lt;=32,"18-32",IF(Customer[[#This Row],[Age]]&lt;=47,"33-47",IF(Customer[[#This Row],[Age]]&lt;=62,"48-62",IF(Customer[[#This Row],[Age]]&lt;=77,"63-77","78-92"))))</f>
        <v>63-77</v>
      </c>
      <c r="I965" s="55">
        <v>4</v>
      </c>
      <c r="J965" s="54">
        <v>96134.11</v>
      </c>
      <c r="K965" s="55">
        <v>3</v>
      </c>
      <c r="L965">
        <v>1</v>
      </c>
      <c r="M965">
        <v>0</v>
      </c>
      <c r="N965" s="54">
        <v>108732.96</v>
      </c>
      <c r="O965">
        <v>1</v>
      </c>
      <c r="P965" s="55">
        <v>1</v>
      </c>
      <c r="Q965" s="55">
        <v>3</v>
      </c>
      <c r="R965" t="s">
        <v>117</v>
      </c>
      <c r="S965" s="55">
        <v>693</v>
      </c>
      <c r="T965" s="55">
        <f>--(Customer[[#This Row],[Geography]]="Germany")</f>
        <v>0</v>
      </c>
      <c r="U965" s="55">
        <f>--(Customer[[#This Row],[Geography]]="France")</f>
        <v>0</v>
      </c>
      <c r="V965" s="55">
        <f>--(Customer[[#This Row],[Geography]]="Spain")</f>
        <v>1</v>
      </c>
    </row>
    <row r="966" spans="1:22">
      <c r="A966">
        <v>965</v>
      </c>
      <c r="B966">
        <v>15802220</v>
      </c>
      <c r="C966" t="s">
        <v>790</v>
      </c>
      <c r="D966" s="54">
        <v>683</v>
      </c>
      <c r="E966" t="s">
        <v>10</v>
      </c>
      <c r="F966" t="s">
        <v>112</v>
      </c>
      <c r="G966" s="55">
        <v>43</v>
      </c>
      <c r="H966" s="55" t="str">
        <f>IF(Customer[[#This Row],[Age]]&lt;=32,"18-32",IF(Customer[[#This Row],[Age]]&lt;=47,"33-47",IF(Customer[[#This Row],[Age]]&lt;=62,"48-62",IF(Customer[[#This Row],[Age]]&lt;=77,"63-77","78-92"))))</f>
        <v>33-47</v>
      </c>
      <c r="I966" s="55">
        <v>4</v>
      </c>
      <c r="J966" s="54">
        <v>115888.04</v>
      </c>
      <c r="K966" s="55">
        <v>1</v>
      </c>
      <c r="L966">
        <v>1</v>
      </c>
      <c r="M966">
        <v>1</v>
      </c>
      <c r="N966" s="54">
        <v>117349.19</v>
      </c>
      <c r="O966">
        <v>1</v>
      </c>
      <c r="P966" s="55">
        <v>1</v>
      </c>
      <c r="Q966" s="55">
        <v>5</v>
      </c>
      <c r="R966" t="s">
        <v>130</v>
      </c>
      <c r="S966" s="55">
        <v>443</v>
      </c>
      <c r="T966" s="55">
        <f>--(Customer[[#This Row],[Geography]]="Germany")</f>
        <v>1</v>
      </c>
      <c r="U966" s="55">
        <f>--(Customer[[#This Row],[Geography]]="France")</f>
        <v>0</v>
      </c>
      <c r="V966" s="55">
        <f>--(Customer[[#This Row],[Geography]]="Spain")</f>
        <v>0</v>
      </c>
    </row>
    <row r="967" spans="1:22">
      <c r="A967">
        <v>966</v>
      </c>
      <c r="B967">
        <v>15644132</v>
      </c>
      <c r="C967" t="s">
        <v>516</v>
      </c>
      <c r="D967" s="54">
        <v>663</v>
      </c>
      <c r="E967" t="s">
        <v>9</v>
      </c>
      <c r="F967" t="s">
        <v>112</v>
      </c>
      <c r="G967" s="55">
        <v>42</v>
      </c>
      <c r="H967" s="55" t="str">
        <f>IF(Customer[[#This Row],[Age]]&lt;=32,"18-32",IF(Customer[[#This Row],[Age]]&lt;=47,"33-47",IF(Customer[[#This Row],[Age]]&lt;=62,"48-62",IF(Customer[[#This Row],[Age]]&lt;=77,"63-77","78-92"))))</f>
        <v>33-47</v>
      </c>
      <c r="I967" s="55">
        <v>5</v>
      </c>
      <c r="J967" s="54">
        <v>124626.07</v>
      </c>
      <c r="K967" s="55">
        <v>1</v>
      </c>
      <c r="L967">
        <v>1</v>
      </c>
      <c r="M967">
        <v>1</v>
      </c>
      <c r="N967" s="54">
        <v>78004.5</v>
      </c>
      <c r="O967">
        <v>0</v>
      </c>
      <c r="P967" s="55">
        <v>0</v>
      </c>
      <c r="Q967" s="55">
        <v>2</v>
      </c>
      <c r="R967" t="s">
        <v>122</v>
      </c>
      <c r="S967" s="55">
        <v>676</v>
      </c>
      <c r="T967" s="55">
        <f>--(Customer[[#This Row],[Geography]]="Germany")</f>
        <v>0</v>
      </c>
      <c r="U967" s="55">
        <f>--(Customer[[#This Row],[Geography]]="France")</f>
        <v>1</v>
      </c>
      <c r="V967" s="55">
        <f>--(Customer[[#This Row],[Geography]]="Spain")</f>
        <v>0</v>
      </c>
    </row>
    <row r="968" spans="1:22">
      <c r="A968">
        <v>967</v>
      </c>
      <c r="B968">
        <v>15600832</v>
      </c>
      <c r="C968" t="s">
        <v>488</v>
      </c>
      <c r="D968" s="54">
        <v>563</v>
      </c>
      <c r="E968" t="s">
        <v>9</v>
      </c>
      <c r="F968" t="s">
        <v>112</v>
      </c>
      <c r="G968" s="55">
        <v>34</v>
      </c>
      <c r="H968" s="55" t="str">
        <f>IF(Customer[[#This Row],[Age]]&lt;=32,"18-32",IF(Customer[[#This Row],[Age]]&lt;=47,"33-47",IF(Customer[[#This Row],[Age]]&lt;=62,"48-62",IF(Customer[[#This Row],[Age]]&lt;=77,"63-77","78-92"))))</f>
        <v>33-47</v>
      </c>
      <c r="I968" s="55">
        <v>6</v>
      </c>
      <c r="J968" s="54">
        <v>139810.34</v>
      </c>
      <c r="K968" s="55">
        <v>1</v>
      </c>
      <c r="L968">
        <v>1</v>
      </c>
      <c r="M968">
        <v>1</v>
      </c>
      <c r="N968" s="54">
        <v>152417.79</v>
      </c>
      <c r="O968">
        <v>0</v>
      </c>
      <c r="P968" s="55">
        <v>0</v>
      </c>
      <c r="Q968" s="55">
        <v>5</v>
      </c>
      <c r="R968" t="s">
        <v>113</v>
      </c>
      <c r="S968" s="55">
        <v>254</v>
      </c>
      <c r="T968" s="55">
        <f>--(Customer[[#This Row],[Geography]]="Germany")</f>
        <v>0</v>
      </c>
      <c r="U968" s="55">
        <f>--(Customer[[#This Row],[Geography]]="France")</f>
        <v>1</v>
      </c>
      <c r="V968" s="55">
        <f>--(Customer[[#This Row],[Geography]]="Spain")</f>
        <v>0</v>
      </c>
    </row>
    <row r="969" spans="1:22">
      <c r="A969">
        <v>968</v>
      </c>
      <c r="B969">
        <v>15797919</v>
      </c>
      <c r="C969" t="s">
        <v>573</v>
      </c>
      <c r="D969" s="54">
        <v>637</v>
      </c>
      <c r="E969" t="s">
        <v>11</v>
      </c>
      <c r="F969" t="s">
        <v>112</v>
      </c>
      <c r="G969" s="55">
        <v>34</v>
      </c>
      <c r="H969" s="55" t="str">
        <f>IF(Customer[[#This Row],[Age]]&lt;=32,"18-32",IF(Customer[[#This Row],[Age]]&lt;=47,"33-47",IF(Customer[[#This Row],[Age]]&lt;=62,"48-62",IF(Customer[[#This Row],[Age]]&lt;=77,"63-77","78-92"))))</f>
        <v>33-47</v>
      </c>
      <c r="I969" s="55">
        <v>9</v>
      </c>
      <c r="J969" s="54">
        <v>0</v>
      </c>
      <c r="K969" s="55">
        <v>2</v>
      </c>
      <c r="L969">
        <v>0</v>
      </c>
      <c r="M969">
        <v>0</v>
      </c>
      <c r="N969" s="54">
        <v>26057.08</v>
      </c>
      <c r="O969">
        <v>0</v>
      </c>
      <c r="P969" s="55">
        <v>0</v>
      </c>
      <c r="Q969" s="55">
        <v>5</v>
      </c>
      <c r="R969" t="s">
        <v>117</v>
      </c>
      <c r="S969" s="55">
        <v>365</v>
      </c>
      <c r="T969" s="55">
        <f>--(Customer[[#This Row],[Geography]]="Germany")</f>
        <v>0</v>
      </c>
      <c r="U969" s="55">
        <f>--(Customer[[#This Row],[Geography]]="France")</f>
        <v>0</v>
      </c>
      <c r="V969" s="55">
        <f>--(Customer[[#This Row],[Geography]]="Spain")</f>
        <v>1</v>
      </c>
    </row>
    <row r="970" spans="1:22">
      <c r="A970">
        <v>969</v>
      </c>
      <c r="B970">
        <v>15603743</v>
      </c>
      <c r="C970" t="s">
        <v>391</v>
      </c>
      <c r="D970" s="54">
        <v>544</v>
      </c>
      <c r="E970" t="s">
        <v>9</v>
      </c>
      <c r="F970" t="s">
        <v>120</v>
      </c>
      <c r="G970" s="55">
        <v>37</v>
      </c>
      <c r="H970" s="55" t="str">
        <f>IF(Customer[[#This Row],[Age]]&lt;=32,"18-32",IF(Customer[[#This Row],[Age]]&lt;=47,"33-47",IF(Customer[[#This Row],[Age]]&lt;=62,"48-62",IF(Customer[[#This Row],[Age]]&lt;=77,"63-77","78-92"))))</f>
        <v>33-47</v>
      </c>
      <c r="I970" s="55">
        <v>3</v>
      </c>
      <c r="J970" s="54">
        <v>84496.71</v>
      </c>
      <c r="K970" s="55">
        <v>1</v>
      </c>
      <c r="L970">
        <v>0</v>
      </c>
      <c r="M970">
        <v>0</v>
      </c>
      <c r="N970" s="54">
        <v>79972.09</v>
      </c>
      <c r="O970">
        <v>0</v>
      </c>
      <c r="P970" s="55">
        <v>0</v>
      </c>
      <c r="Q970" s="55">
        <v>5</v>
      </c>
      <c r="R970" t="s">
        <v>130</v>
      </c>
      <c r="S970" s="55">
        <v>939</v>
      </c>
      <c r="T970" s="55">
        <f>--(Customer[[#This Row],[Geography]]="Germany")</f>
        <v>0</v>
      </c>
      <c r="U970" s="55">
        <f>--(Customer[[#This Row],[Geography]]="France")</f>
        <v>1</v>
      </c>
      <c r="V970" s="55">
        <f>--(Customer[[#This Row],[Geography]]="Spain")</f>
        <v>0</v>
      </c>
    </row>
    <row r="971" spans="1:22">
      <c r="A971">
        <v>970</v>
      </c>
      <c r="B971">
        <v>15579714</v>
      </c>
      <c r="C971" t="s">
        <v>485</v>
      </c>
      <c r="D971" s="54">
        <v>649</v>
      </c>
      <c r="E971" t="s">
        <v>10</v>
      </c>
      <c r="F971" t="s">
        <v>120</v>
      </c>
      <c r="G971" s="55">
        <v>70</v>
      </c>
      <c r="H971" s="55" t="str">
        <f>IF(Customer[[#This Row],[Age]]&lt;=32,"18-32",IF(Customer[[#This Row],[Age]]&lt;=47,"33-47",IF(Customer[[#This Row],[Age]]&lt;=62,"48-62",IF(Customer[[#This Row],[Age]]&lt;=77,"63-77","78-92"))))</f>
        <v>63-77</v>
      </c>
      <c r="I971" s="55">
        <v>9</v>
      </c>
      <c r="J971" s="54">
        <v>116854.71</v>
      </c>
      <c r="K971" s="55">
        <v>2</v>
      </c>
      <c r="L971">
        <v>0</v>
      </c>
      <c r="M971">
        <v>1</v>
      </c>
      <c r="N971" s="54">
        <v>107125.79</v>
      </c>
      <c r="O971">
        <v>0</v>
      </c>
      <c r="P971" s="55">
        <v>0</v>
      </c>
      <c r="Q971" s="55">
        <v>3</v>
      </c>
      <c r="R971" t="s">
        <v>113</v>
      </c>
      <c r="S971" s="55">
        <v>989</v>
      </c>
      <c r="T971" s="55">
        <f>--(Customer[[#This Row],[Geography]]="Germany")</f>
        <v>1</v>
      </c>
      <c r="U971" s="55">
        <f>--(Customer[[#This Row],[Geography]]="France")</f>
        <v>0</v>
      </c>
      <c r="V971" s="55">
        <f>--(Customer[[#This Row],[Geography]]="Spain")</f>
        <v>0</v>
      </c>
    </row>
    <row r="972" spans="1:22">
      <c r="A972">
        <v>971</v>
      </c>
      <c r="B972">
        <v>15634295</v>
      </c>
      <c r="C972" t="s">
        <v>494</v>
      </c>
      <c r="D972" s="54">
        <v>638</v>
      </c>
      <c r="E972" t="s">
        <v>9</v>
      </c>
      <c r="F972" t="s">
        <v>112</v>
      </c>
      <c r="G972" s="55">
        <v>48</v>
      </c>
      <c r="H972" s="55" t="str">
        <f>IF(Customer[[#This Row],[Age]]&lt;=32,"18-32",IF(Customer[[#This Row],[Age]]&lt;=47,"33-47",IF(Customer[[#This Row],[Age]]&lt;=62,"48-62",IF(Customer[[#This Row],[Age]]&lt;=77,"63-77","78-92"))))</f>
        <v>48-62</v>
      </c>
      <c r="I972" s="55">
        <v>10</v>
      </c>
      <c r="J972" s="54">
        <v>138333.03</v>
      </c>
      <c r="K972" s="55">
        <v>1</v>
      </c>
      <c r="L972">
        <v>1</v>
      </c>
      <c r="M972">
        <v>1</v>
      </c>
      <c r="N972" s="54">
        <v>47679.14</v>
      </c>
      <c r="O972">
        <v>0</v>
      </c>
      <c r="P972" s="55">
        <v>0</v>
      </c>
      <c r="Q972" s="55">
        <v>3</v>
      </c>
      <c r="R972" t="s">
        <v>122</v>
      </c>
      <c r="S972" s="55">
        <v>893</v>
      </c>
      <c r="T972" s="55">
        <f>--(Customer[[#This Row],[Geography]]="Germany")</f>
        <v>0</v>
      </c>
      <c r="U972" s="55">
        <f>--(Customer[[#This Row],[Geography]]="France")</f>
        <v>1</v>
      </c>
      <c r="V972" s="55">
        <f>--(Customer[[#This Row],[Geography]]="Spain")</f>
        <v>0</v>
      </c>
    </row>
    <row r="973" spans="1:22">
      <c r="A973">
        <v>972</v>
      </c>
      <c r="B973">
        <v>15786680</v>
      </c>
      <c r="C973" t="s">
        <v>381</v>
      </c>
      <c r="D973" s="54">
        <v>723</v>
      </c>
      <c r="E973" t="s">
        <v>9</v>
      </c>
      <c r="F973" t="s">
        <v>120</v>
      </c>
      <c r="G973" s="55">
        <v>25</v>
      </c>
      <c r="H973" s="55" t="str">
        <f>IF(Customer[[#This Row],[Age]]&lt;=32,"18-32",IF(Customer[[#This Row],[Age]]&lt;=47,"33-47",IF(Customer[[#This Row],[Age]]&lt;=62,"48-62",IF(Customer[[#This Row],[Age]]&lt;=77,"63-77","78-92"))))</f>
        <v>18-32</v>
      </c>
      <c r="I973" s="55">
        <v>3</v>
      </c>
      <c r="J973" s="54">
        <v>0</v>
      </c>
      <c r="K973" s="55">
        <v>2</v>
      </c>
      <c r="L973">
        <v>1</v>
      </c>
      <c r="M973">
        <v>1</v>
      </c>
      <c r="N973" s="54">
        <v>134509.47</v>
      </c>
      <c r="O973">
        <v>0</v>
      </c>
      <c r="P973" s="55">
        <v>0</v>
      </c>
      <c r="Q973" s="55">
        <v>2</v>
      </c>
      <c r="R973" t="s">
        <v>113</v>
      </c>
      <c r="S973" s="55">
        <v>409</v>
      </c>
      <c r="T973" s="55">
        <f>--(Customer[[#This Row],[Geography]]="Germany")</f>
        <v>0</v>
      </c>
      <c r="U973" s="55">
        <f>--(Customer[[#This Row],[Geography]]="France")</f>
        <v>1</v>
      </c>
      <c r="V973" s="55">
        <f>--(Customer[[#This Row],[Geography]]="Spain")</f>
        <v>0</v>
      </c>
    </row>
    <row r="974" spans="1:22">
      <c r="A974">
        <v>973</v>
      </c>
      <c r="B974">
        <v>15623499</v>
      </c>
      <c r="C974" t="s">
        <v>791</v>
      </c>
      <c r="D974" s="54">
        <v>635</v>
      </c>
      <c r="E974" t="s">
        <v>10</v>
      </c>
      <c r="F974" t="s">
        <v>120</v>
      </c>
      <c r="G974" s="55">
        <v>43</v>
      </c>
      <c r="H974" s="55" t="str">
        <f>IF(Customer[[#This Row],[Age]]&lt;=32,"18-32",IF(Customer[[#This Row],[Age]]&lt;=47,"33-47",IF(Customer[[#This Row],[Age]]&lt;=62,"48-62",IF(Customer[[#This Row],[Age]]&lt;=77,"63-77","78-92"))))</f>
        <v>33-47</v>
      </c>
      <c r="I974" s="55">
        <v>5</v>
      </c>
      <c r="J974" s="54">
        <v>78992.75</v>
      </c>
      <c r="K974" s="55">
        <v>2</v>
      </c>
      <c r="L974">
        <v>0</v>
      </c>
      <c r="M974">
        <v>0</v>
      </c>
      <c r="N974" s="54">
        <v>153265.31</v>
      </c>
      <c r="O974">
        <v>0</v>
      </c>
      <c r="P974" s="55">
        <v>0</v>
      </c>
      <c r="Q974" s="55">
        <v>5</v>
      </c>
      <c r="R974" t="s">
        <v>122</v>
      </c>
      <c r="S974" s="55">
        <v>368</v>
      </c>
      <c r="T974" s="55">
        <f>--(Customer[[#This Row],[Geography]]="Germany")</f>
        <v>1</v>
      </c>
      <c r="U974" s="55">
        <f>--(Customer[[#This Row],[Geography]]="France")</f>
        <v>0</v>
      </c>
      <c r="V974" s="55">
        <f>--(Customer[[#This Row],[Geography]]="Spain")</f>
        <v>0</v>
      </c>
    </row>
    <row r="975" spans="1:22">
      <c r="A975">
        <v>974</v>
      </c>
      <c r="B975">
        <v>15691823</v>
      </c>
      <c r="C975" t="s">
        <v>792</v>
      </c>
      <c r="D975" s="54">
        <v>750</v>
      </c>
      <c r="E975" t="s">
        <v>11</v>
      </c>
      <c r="F975" t="s">
        <v>112</v>
      </c>
      <c r="G975" s="55">
        <v>38</v>
      </c>
      <c r="H975" s="55" t="str">
        <f>IF(Customer[[#This Row],[Age]]&lt;=32,"18-32",IF(Customer[[#This Row],[Age]]&lt;=47,"33-47",IF(Customer[[#This Row],[Age]]&lt;=62,"48-62",IF(Customer[[#This Row],[Age]]&lt;=77,"63-77","78-92"))))</f>
        <v>33-47</v>
      </c>
      <c r="I975" s="55">
        <v>7</v>
      </c>
      <c r="J975" s="54">
        <v>97257.41</v>
      </c>
      <c r="K975" s="55">
        <v>2</v>
      </c>
      <c r="L975">
        <v>0</v>
      </c>
      <c r="M975">
        <v>1</v>
      </c>
      <c r="N975" s="54">
        <v>179883.04</v>
      </c>
      <c r="O975">
        <v>0</v>
      </c>
      <c r="P975" s="55">
        <v>0</v>
      </c>
      <c r="Q975" s="55">
        <v>3</v>
      </c>
      <c r="R975" t="s">
        <v>113</v>
      </c>
      <c r="S975" s="55">
        <v>324</v>
      </c>
      <c r="T975" s="55">
        <f>--(Customer[[#This Row],[Geography]]="Germany")</f>
        <v>0</v>
      </c>
      <c r="U975" s="55">
        <f>--(Customer[[#This Row],[Geography]]="France")</f>
        <v>0</v>
      </c>
      <c r="V975" s="55">
        <f>--(Customer[[#This Row],[Geography]]="Spain")</f>
        <v>1</v>
      </c>
    </row>
    <row r="976" spans="1:22">
      <c r="A976">
        <v>975</v>
      </c>
      <c r="B976">
        <v>15809279</v>
      </c>
      <c r="C976" t="s">
        <v>291</v>
      </c>
      <c r="D976" s="54">
        <v>730</v>
      </c>
      <c r="E976" t="s">
        <v>9</v>
      </c>
      <c r="F976" t="s">
        <v>120</v>
      </c>
      <c r="G976" s="55">
        <v>34</v>
      </c>
      <c r="H976" s="55" t="str">
        <f>IF(Customer[[#This Row],[Age]]&lt;=32,"18-32",IF(Customer[[#This Row],[Age]]&lt;=47,"33-47",IF(Customer[[#This Row],[Age]]&lt;=62,"48-62",IF(Customer[[#This Row],[Age]]&lt;=77,"63-77","78-92"))))</f>
        <v>33-47</v>
      </c>
      <c r="I976" s="55">
        <v>5</v>
      </c>
      <c r="J976" s="54">
        <v>122453.37</v>
      </c>
      <c r="K976" s="55">
        <v>2</v>
      </c>
      <c r="L976">
        <v>1</v>
      </c>
      <c r="M976">
        <v>0</v>
      </c>
      <c r="N976" s="54">
        <v>138882.98000000001</v>
      </c>
      <c r="O976">
        <v>0</v>
      </c>
      <c r="P976" s="55">
        <v>0</v>
      </c>
      <c r="Q976" s="55">
        <v>4</v>
      </c>
      <c r="R976" t="s">
        <v>113</v>
      </c>
      <c r="S976" s="55">
        <v>822</v>
      </c>
      <c r="T976" s="55">
        <f>--(Customer[[#This Row],[Geography]]="Germany")</f>
        <v>0</v>
      </c>
      <c r="U976" s="55">
        <f>--(Customer[[#This Row],[Geography]]="France")</f>
        <v>1</v>
      </c>
      <c r="V976" s="55">
        <f>--(Customer[[#This Row],[Geography]]="Spain")</f>
        <v>0</v>
      </c>
    </row>
    <row r="977" spans="1:22">
      <c r="A977">
        <v>976</v>
      </c>
      <c r="B977">
        <v>15758039</v>
      </c>
      <c r="C977" t="s">
        <v>793</v>
      </c>
      <c r="D977" s="54">
        <v>750</v>
      </c>
      <c r="E977" t="s">
        <v>11</v>
      </c>
      <c r="F977" t="s">
        <v>112</v>
      </c>
      <c r="G977" s="55">
        <v>36</v>
      </c>
      <c r="H977" s="55" t="str">
        <f>IF(Customer[[#This Row],[Age]]&lt;=32,"18-32",IF(Customer[[#This Row],[Age]]&lt;=47,"33-47",IF(Customer[[#This Row],[Age]]&lt;=62,"48-62",IF(Customer[[#This Row],[Age]]&lt;=77,"63-77","78-92"))))</f>
        <v>33-47</v>
      </c>
      <c r="I977" s="55">
        <v>8</v>
      </c>
      <c r="J977" s="54">
        <v>112940.07</v>
      </c>
      <c r="K977" s="55">
        <v>1</v>
      </c>
      <c r="L977">
        <v>0</v>
      </c>
      <c r="M977">
        <v>1</v>
      </c>
      <c r="N977" s="54">
        <v>9855.81</v>
      </c>
      <c r="O977">
        <v>0</v>
      </c>
      <c r="P977" s="55">
        <v>0</v>
      </c>
      <c r="Q977" s="55">
        <v>3</v>
      </c>
      <c r="R977" t="s">
        <v>117</v>
      </c>
      <c r="S977" s="55">
        <v>447</v>
      </c>
      <c r="T977" s="55">
        <f>--(Customer[[#This Row],[Geography]]="Germany")</f>
        <v>0</v>
      </c>
      <c r="U977" s="55">
        <f>--(Customer[[#This Row],[Geography]]="France")</f>
        <v>0</v>
      </c>
      <c r="V977" s="55">
        <f>--(Customer[[#This Row],[Geography]]="Spain")</f>
        <v>1</v>
      </c>
    </row>
    <row r="978" spans="1:22">
      <c r="A978">
        <v>977</v>
      </c>
      <c r="B978">
        <v>15807163</v>
      </c>
      <c r="C978" t="s">
        <v>794</v>
      </c>
      <c r="D978" s="54">
        <v>586</v>
      </c>
      <c r="E978" t="s">
        <v>9</v>
      </c>
      <c r="F978" t="s">
        <v>112</v>
      </c>
      <c r="G978" s="55">
        <v>43</v>
      </c>
      <c r="H978" s="55" t="str">
        <f>IF(Customer[[#This Row],[Age]]&lt;=32,"18-32",IF(Customer[[#This Row],[Age]]&lt;=47,"33-47",IF(Customer[[#This Row],[Age]]&lt;=62,"48-62",IF(Customer[[#This Row],[Age]]&lt;=77,"63-77","78-92"))))</f>
        <v>33-47</v>
      </c>
      <c r="I978" s="55">
        <v>8</v>
      </c>
      <c r="J978" s="54">
        <v>132558.26</v>
      </c>
      <c r="K978" s="55">
        <v>1</v>
      </c>
      <c r="L978">
        <v>1</v>
      </c>
      <c r="M978">
        <v>0</v>
      </c>
      <c r="N978" s="54">
        <v>67046.83</v>
      </c>
      <c r="O978">
        <v>1</v>
      </c>
      <c r="P978" s="55">
        <v>1</v>
      </c>
      <c r="Q978" s="55">
        <v>2</v>
      </c>
      <c r="R978" t="s">
        <v>122</v>
      </c>
      <c r="S978" s="55">
        <v>230</v>
      </c>
      <c r="T978" s="55">
        <f>--(Customer[[#This Row],[Geography]]="Germany")</f>
        <v>0</v>
      </c>
      <c r="U978" s="55">
        <f>--(Customer[[#This Row],[Geography]]="France")</f>
        <v>1</v>
      </c>
      <c r="V978" s="55">
        <f>--(Customer[[#This Row],[Geography]]="Spain")</f>
        <v>0</v>
      </c>
    </row>
    <row r="979" spans="1:22">
      <c r="A979">
        <v>978</v>
      </c>
      <c r="B979">
        <v>15631639</v>
      </c>
      <c r="C979" t="s">
        <v>795</v>
      </c>
      <c r="D979" s="54">
        <v>520</v>
      </c>
      <c r="E979" t="s">
        <v>9</v>
      </c>
      <c r="F979" t="s">
        <v>112</v>
      </c>
      <c r="G979" s="55">
        <v>38</v>
      </c>
      <c r="H979" s="55" t="str">
        <f>IF(Customer[[#This Row],[Age]]&lt;=32,"18-32",IF(Customer[[#This Row],[Age]]&lt;=47,"33-47",IF(Customer[[#This Row],[Age]]&lt;=62,"48-62",IF(Customer[[#This Row],[Age]]&lt;=77,"63-77","78-92"))))</f>
        <v>33-47</v>
      </c>
      <c r="I979" s="55">
        <v>4</v>
      </c>
      <c r="J979" s="54">
        <v>0</v>
      </c>
      <c r="K979" s="55">
        <v>2</v>
      </c>
      <c r="L979">
        <v>1</v>
      </c>
      <c r="M979">
        <v>0</v>
      </c>
      <c r="N979" s="54">
        <v>56388.63</v>
      </c>
      <c r="O979">
        <v>0</v>
      </c>
      <c r="P979" s="55">
        <v>0</v>
      </c>
      <c r="Q979" s="55">
        <v>2</v>
      </c>
      <c r="R979" t="s">
        <v>113</v>
      </c>
      <c r="S979" s="55">
        <v>867</v>
      </c>
      <c r="T979" s="55">
        <f>--(Customer[[#This Row],[Geography]]="Germany")</f>
        <v>0</v>
      </c>
      <c r="U979" s="55">
        <f>--(Customer[[#This Row],[Geography]]="France")</f>
        <v>1</v>
      </c>
      <c r="V979" s="55">
        <f>--(Customer[[#This Row],[Geography]]="Spain")</f>
        <v>0</v>
      </c>
    </row>
    <row r="980" spans="1:22">
      <c r="A980">
        <v>979</v>
      </c>
      <c r="B980">
        <v>15713770</v>
      </c>
      <c r="C980" t="s">
        <v>463</v>
      </c>
      <c r="D980" s="54">
        <v>652</v>
      </c>
      <c r="E980" t="s">
        <v>9</v>
      </c>
      <c r="F980" t="s">
        <v>112</v>
      </c>
      <c r="G980" s="55">
        <v>48</v>
      </c>
      <c r="H980" s="55" t="str">
        <f>IF(Customer[[#This Row],[Age]]&lt;=32,"18-32",IF(Customer[[#This Row],[Age]]&lt;=47,"33-47",IF(Customer[[#This Row],[Age]]&lt;=62,"48-62",IF(Customer[[#This Row],[Age]]&lt;=77,"63-77","78-92"))))</f>
        <v>48-62</v>
      </c>
      <c r="I980" s="55">
        <v>8</v>
      </c>
      <c r="J980" s="54">
        <v>133297.24</v>
      </c>
      <c r="K980" s="55">
        <v>1</v>
      </c>
      <c r="L980">
        <v>1</v>
      </c>
      <c r="M980">
        <v>0</v>
      </c>
      <c r="N980" s="54">
        <v>77764.37</v>
      </c>
      <c r="O980">
        <v>0</v>
      </c>
      <c r="P980" s="55">
        <v>0</v>
      </c>
      <c r="Q980" s="55">
        <v>1</v>
      </c>
      <c r="R980" t="s">
        <v>117</v>
      </c>
      <c r="S980" s="55">
        <v>619</v>
      </c>
      <c r="T980" s="55">
        <f>--(Customer[[#This Row],[Geography]]="Germany")</f>
        <v>0</v>
      </c>
      <c r="U980" s="55">
        <f>--(Customer[[#This Row],[Geography]]="France")</f>
        <v>1</v>
      </c>
      <c r="V980" s="55">
        <f>--(Customer[[#This Row],[Geography]]="Spain")</f>
        <v>0</v>
      </c>
    </row>
    <row r="981" spans="1:22">
      <c r="A981">
        <v>980</v>
      </c>
      <c r="B981">
        <v>15698167</v>
      </c>
      <c r="C981" t="s">
        <v>796</v>
      </c>
      <c r="D981" s="54">
        <v>550</v>
      </c>
      <c r="E981" t="s">
        <v>9</v>
      </c>
      <c r="F981" t="s">
        <v>112</v>
      </c>
      <c r="G981" s="55">
        <v>46</v>
      </c>
      <c r="H981" s="55" t="str">
        <f>IF(Customer[[#This Row],[Age]]&lt;=32,"18-32",IF(Customer[[#This Row],[Age]]&lt;=47,"33-47",IF(Customer[[#This Row],[Age]]&lt;=62,"48-62",IF(Customer[[#This Row],[Age]]&lt;=77,"63-77","78-92"))))</f>
        <v>33-47</v>
      </c>
      <c r="I981" s="55">
        <v>7</v>
      </c>
      <c r="J981" s="54">
        <v>0</v>
      </c>
      <c r="K981" s="55">
        <v>2</v>
      </c>
      <c r="L981">
        <v>1</v>
      </c>
      <c r="M981">
        <v>0</v>
      </c>
      <c r="N981" s="54">
        <v>130590.35</v>
      </c>
      <c r="O981">
        <v>0</v>
      </c>
      <c r="P981" s="55">
        <v>0</v>
      </c>
      <c r="Q981" s="55">
        <v>5</v>
      </c>
      <c r="R981" t="s">
        <v>117</v>
      </c>
      <c r="S981" s="55">
        <v>473</v>
      </c>
      <c r="T981" s="55">
        <f>--(Customer[[#This Row],[Geography]]="Germany")</f>
        <v>0</v>
      </c>
      <c r="U981" s="55">
        <f>--(Customer[[#This Row],[Geography]]="France")</f>
        <v>1</v>
      </c>
      <c r="V981" s="55">
        <f>--(Customer[[#This Row],[Geography]]="Spain")</f>
        <v>0</v>
      </c>
    </row>
    <row r="982" spans="1:22">
      <c r="A982">
        <v>981</v>
      </c>
      <c r="B982">
        <v>15781710</v>
      </c>
      <c r="C982" t="s">
        <v>797</v>
      </c>
      <c r="D982" s="54">
        <v>594</v>
      </c>
      <c r="E982" t="s">
        <v>9</v>
      </c>
      <c r="F982" t="s">
        <v>120</v>
      </c>
      <c r="G982" s="55">
        <v>27</v>
      </c>
      <c r="H982" s="55" t="str">
        <f>IF(Customer[[#This Row],[Age]]&lt;=32,"18-32",IF(Customer[[#This Row],[Age]]&lt;=47,"33-47",IF(Customer[[#This Row],[Age]]&lt;=62,"48-62",IF(Customer[[#This Row],[Age]]&lt;=77,"63-77","78-92"))))</f>
        <v>18-32</v>
      </c>
      <c r="I982" s="55">
        <v>0</v>
      </c>
      <c r="J982" s="54">
        <v>197041.8</v>
      </c>
      <c r="K982" s="55">
        <v>1</v>
      </c>
      <c r="L982">
        <v>0</v>
      </c>
      <c r="M982">
        <v>0</v>
      </c>
      <c r="N982" s="54">
        <v>151912.49</v>
      </c>
      <c r="O982">
        <v>0</v>
      </c>
      <c r="P982" s="55">
        <v>0</v>
      </c>
      <c r="Q982" s="55">
        <v>2</v>
      </c>
      <c r="R982" t="s">
        <v>130</v>
      </c>
      <c r="S982" s="55">
        <v>690</v>
      </c>
      <c r="T982" s="55">
        <f>--(Customer[[#This Row],[Geography]]="Germany")</f>
        <v>0</v>
      </c>
      <c r="U982" s="55">
        <f>--(Customer[[#This Row],[Geography]]="France")</f>
        <v>1</v>
      </c>
      <c r="V982" s="55">
        <f>--(Customer[[#This Row],[Geography]]="Spain")</f>
        <v>0</v>
      </c>
    </row>
    <row r="983" spans="1:22">
      <c r="A983">
        <v>982</v>
      </c>
      <c r="B983">
        <v>15801296</v>
      </c>
      <c r="C983" t="s">
        <v>798</v>
      </c>
      <c r="D983" s="54">
        <v>749</v>
      </c>
      <c r="E983" t="s">
        <v>10</v>
      </c>
      <c r="F983" t="s">
        <v>112</v>
      </c>
      <c r="G983" s="55">
        <v>44</v>
      </c>
      <c r="H983" s="55" t="str">
        <f>IF(Customer[[#This Row],[Age]]&lt;=32,"18-32",IF(Customer[[#This Row],[Age]]&lt;=47,"33-47",IF(Customer[[#This Row],[Age]]&lt;=62,"48-62",IF(Customer[[#This Row],[Age]]&lt;=77,"63-77","78-92"))))</f>
        <v>33-47</v>
      </c>
      <c r="I983" s="55">
        <v>0</v>
      </c>
      <c r="J983" s="54">
        <v>71497.789999999994</v>
      </c>
      <c r="K983" s="55">
        <v>2</v>
      </c>
      <c r="L983">
        <v>0</v>
      </c>
      <c r="M983">
        <v>0</v>
      </c>
      <c r="N983" s="54">
        <v>151083.79999999999</v>
      </c>
      <c r="O983">
        <v>0</v>
      </c>
      <c r="P983" s="55">
        <v>0</v>
      </c>
      <c r="Q983" s="55">
        <v>1</v>
      </c>
      <c r="R983" t="s">
        <v>122</v>
      </c>
      <c r="S983" s="55">
        <v>378</v>
      </c>
      <c r="T983" s="55">
        <f>--(Customer[[#This Row],[Geography]]="Germany")</f>
        <v>1</v>
      </c>
      <c r="U983" s="55">
        <f>--(Customer[[#This Row],[Geography]]="France")</f>
        <v>0</v>
      </c>
      <c r="V983" s="55">
        <f>--(Customer[[#This Row],[Geography]]="Spain")</f>
        <v>0</v>
      </c>
    </row>
    <row r="984" spans="1:22">
      <c r="A984">
        <v>983</v>
      </c>
      <c r="B984">
        <v>15704378</v>
      </c>
      <c r="C984" t="s">
        <v>418</v>
      </c>
      <c r="D984" s="54">
        <v>668</v>
      </c>
      <c r="E984" t="s">
        <v>9</v>
      </c>
      <c r="F984" t="s">
        <v>120</v>
      </c>
      <c r="G984" s="55">
        <v>32</v>
      </c>
      <c r="H984" s="55" t="str">
        <f>IF(Customer[[#This Row],[Age]]&lt;=32,"18-32",IF(Customer[[#This Row],[Age]]&lt;=47,"33-47",IF(Customer[[#This Row],[Age]]&lt;=62,"48-62",IF(Customer[[#This Row],[Age]]&lt;=77,"63-77","78-92"))))</f>
        <v>18-32</v>
      </c>
      <c r="I984" s="55">
        <v>7</v>
      </c>
      <c r="J984" s="54">
        <v>0</v>
      </c>
      <c r="K984" s="55">
        <v>2</v>
      </c>
      <c r="L984">
        <v>1</v>
      </c>
      <c r="M984">
        <v>1</v>
      </c>
      <c r="N984" s="54">
        <v>777.37</v>
      </c>
      <c r="O984">
        <v>0</v>
      </c>
      <c r="P984" s="55">
        <v>0</v>
      </c>
      <c r="Q984" s="55">
        <v>2</v>
      </c>
      <c r="R984" t="s">
        <v>117</v>
      </c>
      <c r="S984" s="55">
        <v>883</v>
      </c>
      <c r="T984" s="55">
        <f>--(Customer[[#This Row],[Geography]]="Germany")</f>
        <v>0</v>
      </c>
      <c r="U984" s="55">
        <f>--(Customer[[#This Row],[Geography]]="France")</f>
        <v>1</v>
      </c>
      <c r="V984" s="55">
        <f>--(Customer[[#This Row],[Geography]]="Spain")</f>
        <v>0</v>
      </c>
    </row>
    <row r="985" spans="1:22">
      <c r="A985">
        <v>984</v>
      </c>
      <c r="B985">
        <v>15767891</v>
      </c>
      <c r="C985" t="s">
        <v>159</v>
      </c>
      <c r="D985" s="54">
        <v>614</v>
      </c>
      <c r="E985" t="s">
        <v>10</v>
      </c>
      <c r="F985" t="s">
        <v>112</v>
      </c>
      <c r="G985" s="55">
        <v>35</v>
      </c>
      <c r="H985" s="55" t="str">
        <f>IF(Customer[[#This Row],[Age]]&lt;=32,"18-32",IF(Customer[[#This Row],[Age]]&lt;=47,"33-47",IF(Customer[[#This Row],[Age]]&lt;=62,"48-62",IF(Customer[[#This Row],[Age]]&lt;=77,"63-77","78-92"))))</f>
        <v>33-47</v>
      </c>
      <c r="I985" s="55">
        <v>6</v>
      </c>
      <c r="J985" s="54">
        <v>128100.28</v>
      </c>
      <c r="K985" s="55">
        <v>1</v>
      </c>
      <c r="L985">
        <v>0</v>
      </c>
      <c r="M985">
        <v>0</v>
      </c>
      <c r="N985" s="54">
        <v>69454.240000000005</v>
      </c>
      <c r="O985">
        <v>1</v>
      </c>
      <c r="P985" s="55">
        <v>1</v>
      </c>
      <c r="Q985" s="55">
        <v>4</v>
      </c>
      <c r="R985" t="s">
        <v>130</v>
      </c>
      <c r="S985" s="55">
        <v>830</v>
      </c>
      <c r="T985" s="55">
        <f>--(Customer[[#This Row],[Geography]]="Germany")</f>
        <v>1</v>
      </c>
      <c r="U985" s="55">
        <f>--(Customer[[#This Row],[Geography]]="France")</f>
        <v>0</v>
      </c>
      <c r="V985" s="55">
        <f>--(Customer[[#This Row],[Geography]]="Spain")</f>
        <v>0</v>
      </c>
    </row>
    <row r="986" spans="1:22">
      <c r="A986">
        <v>985</v>
      </c>
      <c r="B986">
        <v>15640667</v>
      </c>
      <c r="C986" t="s">
        <v>799</v>
      </c>
      <c r="D986" s="54">
        <v>773</v>
      </c>
      <c r="E986" t="s">
        <v>9</v>
      </c>
      <c r="F986" t="s">
        <v>120</v>
      </c>
      <c r="G986" s="55">
        <v>25</v>
      </c>
      <c r="H986" s="55" t="str">
        <f>IF(Customer[[#This Row],[Age]]&lt;=32,"18-32",IF(Customer[[#This Row],[Age]]&lt;=47,"33-47",IF(Customer[[#This Row],[Age]]&lt;=62,"48-62",IF(Customer[[#This Row],[Age]]&lt;=77,"63-77","78-92"))))</f>
        <v>18-32</v>
      </c>
      <c r="I986" s="55">
        <v>1</v>
      </c>
      <c r="J986" s="54">
        <v>124532.78</v>
      </c>
      <c r="K986" s="55">
        <v>2</v>
      </c>
      <c r="L986">
        <v>0</v>
      </c>
      <c r="M986">
        <v>1</v>
      </c>
      <c r="N986" s="54">
        <v>11723.57</v>
      </c>
      <c r="O986">
        <v>0</v>
      </c>
      <c r="P986" s="55">
        <v>0</v>
      </c>
      <c r="Q986" s="55">
        <v>4</v>
      </c>
      <c r="R986" t="s">
        <v>117</v>
      </c>
      <c r="S986" s="55">
        <v>692</v>
      </c>
      <c r="T986" s="55">
        <f>--(Customer[[#This Row],[Geography]]="Germany")</f>
        <v>0</v>
      </c>
      <c r="U986" s="55">
        <f>--(Customer[[#This Row],[Geography]]="France")</f>
        <v>1</v>
      </c>
      <c r="V986" s="55">
        <f>--(Customer[[#This Row],[Geography]]="Spain")</f>
        <v>0</v>
      </c>
    </row>
    <row r="987" spans="1:22">
      <c r="A987">
        <v>986</v>
      </c>
      <c r="B987">
        <v>15702145</v>
      </c>
      <c r="C987" t="s">
        <v>800</v>
      </c>
      <c r="D987" s="54">
        <v>551</v>
      </c>
      <c r="E987" t="s">
        <v>10</v>
      </c>
      <c r="F987" t="s">
        <v>120</v>
      </c>
      <c r="G987" s="55">
        <v>31</v>
      </c>
      <c r="H987" s="55" t="str">
        <f>IF(Customer[[#This Row],[Age]]&lt;=32,"18-32",IF(Customer[[#This Row],[Age]]&lt;=47,"33-47",IF(Customer[[#This Row],[Age]]&lt;=62,"48-62",IF(Customer[[#This Row],[Age]]&lt;=77,"63-77","78-92"))))</f>
        <v>18-32</v>
      </c>
      <c r="I987" s="55">
        <v>9</v>
      </c>
      <c r="J987" s="54">
        <v>82293.820000000007</v>
      </c>
      <c r="K987" s="55">
        <v>2</v>
      </c>
      <c r="L987">
        <v>1</v>
      </c>
      <c r="M987">
        <v>1</v>
      </c>
      <c r="N987" s="54">
        <v>91565.25</v>
      </c>
      <c r="O987">
        <v>0</v>
      </c>
      <c r="P987" s="55">
        <v>0</v>
      </c>
      <c r="Q987" s="55">
        <v>3</v>
      </c>
      <c r="R987" t="s">
        <v>130</v>
      </c>
      <c r="S987" s="55">
        <v>748</v>
      </c>
      <c r="T987" s="55">
        <f>--(Customer[[#This Row],[Geography]]="Germany")</f>
        <v>1</v>
      </c>
      <c r="U987" s="55">
        <f>--(Customer[[#This Row],[Geography]]="France")</f>
        <v>0</v>
      </c>
      <c r="V987" s="55">
        <f>--(Customer[[#This Row],[Geography]]="Spain")</f>
        <v>0</v>
      </c>
    </row>
    <row r="988" spans="1:22">
      <c r="A988">
        <v>987</v>
      </c>
      <c r="B988">
        <v>15679738</v>
      </c>
      <c r="C988" t="s">
        <v>230</v>
      </c>
      <c r="D988" s="54">
        <v>566</v>
      </c>
      <c r="E988" t="s">
        <v>9</v>
      </c>
      <c r="F988" t="s">
        <v>120</v>
      </c>
      <c r="G988" s="55">
        <v>36</v>
      </c>
      <c r="H988" s="55" t="str">
        <f>IF(Customer[[#This Row],[Age]]&lt;=32,"18-32",IF(Customer[[#This Row],[Age]]&lt;=47,"33-47",IF(Customer[[#This Row],[Age]]&lt;=62,"48-62",IF(Customer[[#This Row],[Age]]&lt;=77,"63-77","78-92"))))</f>
        <v>33-47</v>
      </c>
      <c r="I988" s="55">
        <v>1</v>
      </c>
      <c r="J988" s="54">
        <v>142120.91</v>
      </c>
      <c r="K988" s="55">
        <v>1</v>
      </c>
      <c r="L988">
        <v>1</v>
      </c>
      <c r="M988">
        <v>0</v>
      </c>
      <c r="N988" s="54">
        <v>79616.37</v>
      </c>
      <c r="O988">
        <v>0</v>
      </c>
      <c r="P988" s="55">
        <v>0</v>
      </c>
      <c r="Q988" s="55">
        <v>5</v>
      </c>
      <c r="R988" t="s">
        <v>117</v>
      </c>
      <c r="S988" s="55">
        <v>542</v>
      </c>
      <c r="T988" s="55">
        <f>--(Customer[[#This Row],[Geography]]="Germany")</f>
        <v>0</v>
      </c>
      <c r="U988" s="55">
        <f>--(Customer[[#This Row],[Geography]]="France")</f>
        <v>1</v>
      </c>
      <c r="V988" s="55">
        <f>--(Customer[[#This Row],[Geography]]="Spain")</f>
        <v>0</v>
      </c>
    </row>
    <row r="989" spans="1:22">
      <c r="A989">
        <v>988</v>
      </c>
      <c r="B989">
        <v>15636634</v>
      </c>
      <c r="C989" t="s">
        <v>801</v>
      </c>
      <c r="D989" s="54">
        <v>569</v>
      </c>
      <c r="E989" t="s">
        <v>11</v>
      </c>
      <c r="F989" t="s">
        <v>120</v>
      </c>
      <c r="G989" s="55">
        <v>34</v>
      </c>
      <c r="H989" s="55" t="str">
        <f>IF(Customer[[#This Row],[Age]]&lt;=32,"18-32",IF(Customer[[#This Row],[Age]]&lt;=47,"33-47",IF(Customer[[#This Row],[Age]]&lt;=62,"48-62",IF(Customer[[#This Row],[Age]]&lt;=77,"63-77","78-92"))))</f>
        <v>33-47</v>
      </c>
      <c r="I989" s="55">
        <v>0</v>
      </c>
      <c r="J989" s="54">
        <v>151839.26</v>
      </c>
      <c r="K989" s="55">
        <v>1</v>
      </c>
      <c r="L989">
        <v>1</v>
      </c>
      <c r="M989">
        <v>0</v>
      </c>
      <c r="N989" s="54">
        <v>102299.81</v>
      </c>
      <c r="O989">
        <v>1</v>
      </c>
      <c r="P989" s="55">
        <v>1</v>
      </c>
      <c r="Q989" s="55">
        <v>1</v>
      </c>
      <c r="R989" t="s">
        <v>122</v>
      </c>
      <c r="S989" s="55">
        <v>268</v>
      </c>
      <c r="T989" s="55">
        <f>--(Customer[[#This Row],[Geography]]="Germany")</f>
        <v>0</v>
      </c>
      <c r="U989" s="55">
        <f>--(Customer[[#This Row],[Geography]]="France")</f>
        <v>0</v>
      </c>
      <c r="V989" s="55">
        <f>--(Customer[[#This Row],[Geography]]="Spain")</f>
        <v>1</v>
      </c>
    </row>
    <row r="990" spans="1:22">
      <c r="A990">
        <v>989</v>
      </c>
      <c r="B990">
        <v>15809227</v>
      </c>
      <c r="C990" t="s">
        <v>771</v>
      </c>
      <c r="D990" s="54">
        <v>659</v>
      </c>
      <c r="E990" t="s">
        <v>11</v>
      </c>
      <c r="F990" t="s">
        <v>120</v>
      </c>
      <c r="G990" s="55">
        <v>31</v>
      </c>
      <c r="H990" s="55" t="str">
        <f>IF(Customer[[#This Row],[Age]]&lt;=32,"18-32",IF(Customer[[#This Row],[Age]]&lt;=47,"33-47",IF(Customer[[#This Row],[Age]]&lt;=62,"48-62",IF(Customer[[#This Row],[Age]]&lt;=77,"63-77","78-92"))))</f>
        <v>18-32</v>
      </c>
      <c r="I990" s="55">
        <v>7</v>
      </c>
      <c r="J990" s="54">
        <v>149620.88</v>
      </c>
      <c r="K990" s="55">
        <v>2</v>
      </c>
      <c r="L990">
        <v>1</v>
      </c>
      <c r="M990">
        <v>1</v>
      </c>
      <c r="N990" s="54">
        <v>104533.51</v>
      </c>
      <c r="O990">
        <v>0</v>
      </c>
      <c r="P990" s="55">
        <v>0</v>
      </c>
      <c r="Q990" s="55">
        <v>5</v>
      </c>
      <c r="R990" t="s">
        <v>122</v>
      </c>
      <c r="S990" s="55">
        <v>417</v>
      </c>
      <c r="T990" s="55">
        <f>--(Customer[[#This Row],[Geography]]="Germany")</f>
        <v>0</v>
      </c>
      <c r="U990" s="55">
        <f>--(Customer[[#This Row],[Geography]]="France")</f>
        <v>0</v>
      </c>
      <c r="V990" s="55">
        <f>--(Customer[[#This Row],[Geography]]="Spain")</f>
        <v>1</v>
      </c>
    </row>
    <row r="991" spans="1:22">
      <c r="A991">
        <v>990</v>
      </c>
      <c r="B991">
        <v>15601811</v>
      </c>
      <c r="C991" t="s">
        <v>802</v>
      </c>
      <c r="D991" s="54">
        <v>722</v>
      </c>
      <c r="E991" t="s">
        <v>9</v>
      </c>
      <c r="F991" t="s">
        <v>112</v>
      </c>
      <c r="G991" s="55">
        <v>49</v>
      </c>
      <c r="H991" s="55" t="str">
        <f>IF(Customer[[#This Row],[Age]]&lt;=32,"18-32",IF(Customer[[#This Row],[Age]]&lt;=47,"33-47",IF(Customer[[#This Row],[Age]]&lt;=62,"48-62",IF(Customer[[#This Row],[Age]]&lt;=77,"63-77","78-92"))))</f>
        <v>48-62</v>
      </c>
      <c r="I991" s="55">
        <v>3</v>
      </c>
      <c r="J991" s="54">
        <v>168197.66</v>
      </c>
      <c r="K991" s="55">
        <v>1</v>
      </c>
      <c r="L991">
        <v>1</v>
      </c>
      <c r="M991">
        <v>0</v>
      </c>
      <c r="N991" s="54">
        <v>140765.57</v>
      </c>
      <c r="O991">
        <v>1</v>
      </c>
      <c r="P991" s="55">
        <v>1</v>
      </c>
      <c r="Q991" s="55">
        <v>1</v>
      </c>
      <c r="R991" t="s">
        <v>122</v>
      </c>
      <c r="S991" s="55">
        <v>383</v>
      </c>
      <c r="T991" s="55">
        <f>--(Customer[[#This Row],[Geography]]="Germany")</f>
        <v>0</v>
      </c>
      <c r="U991" s="55">
        <f>--(Customer[[#This Row],[Geography]]="France")</f>
        <v>1</v>
      </c>
      <c r="V991" s="55">
        <f>--(Customer[[#This Row],[Geography]]="Spain")</f>
        <v>0</v>
      </c>
    </row>
    <row r="992" spans="1:22">
      <c r="A992">
        <v>991</v>
      </c>
      <c r="B992">
        <v>15625494</v>
      </c>
      <c r="C992" t="s">
        <v>694</v>
      </c>
      <c r="D992" s="54">
        <v>655</v>
      </c>
      <c r="E992" t="s">
        <v>9</v>
      </c>
      <c r="F992" t="s">
        <v>120</v>
      </c>
      <c r="G992" s="55">
        <v>37</v>
      </c>
      <c r="H992" s="55" t="str">
        <f>IF(Customer[[#This Row],[Age]]&lt;=32,"18-32",IF(Customer[[#This Row],[Age]]&lt;=47,"33-47",IF(Customer[[#This Row],[Age]]&lt;=62,"48-62",IF(Customer[[#This Row],[Age]]&lt;=77,"63-77","78-92"))))</f>
        <v>33-47</v>
      </c>
      <c r="I992" s="55">
        <v>5</v>
      </c>
      <c r="J992" s="54">
        <v>93147</v>
      </c>
      <c r="K992" s="55">
        <v>2</v>
      </c>
      <c r="L992">
        <v>1</v>
      </c>
      <c r="M992">
        <v>0</v>
      </c>
      <c r="N992" s="54">
        <v>66214.13</v>
      </c>
      <c r="O992">
        <v>0</v>
      </c>
      <c r="P992" s="55">
        <v>0</v>
      </c>
      <c r="Q992" s="55">
        <v>1</v>
      </c>
      <c r="R992" t="s">
        <v>117</v>
      </c>
      <c r="S992" s="55">
        <v>435</v>
      </c>
      <c r="T992" s="55">
        <f>--(Customer[[#This Row],[Geography]]="Germany")</f>
        <v>0</v>
      </c>
      <c r="U992" s="55">
        <f>--(Customer[[#This Row],[Geography]]="France")</f>
        <v>1</v>
      </c>
      <c r="V992" s="55">
        <f>--(Customer[[#This Row],[Geography]]="Spain")</f>
        <v>0</v>
      </c>
    </row>
    <row r="993" spans="1:22">
      <c r="A993">
        <v>992</v>
      </c>
      <c r="B993">
        <v>15723737</v>
      </c>
      <c r="C993" t="s">
        <v>803</v>
      </c>
      <c r="D993" s="54">
        <v>615</v>
      </c>
      <c r="E993" t="s">
        <v>9</v>
      </c>
      <c r="F993" t="s">
        <v>112</v>
      </c>
      <c r="G993" s="55">
        <v>35</v>
      </c>
      <c r="H993" s="55" t="str">
        <f>IF(Customer[[#This Row],[Age]]&lt;=32,"18-32",IF(Customer[[#This Row],[Age]]&lt;=47,"33-47",IF(Customer[[#This Row],[Age]]&lt;=62,"48-62",IF(Customer[[#This Row],[Age]]&lt;=77,"63-77","78-92"))))</f>
        <v>33-47</v>
      </c>
      <c r="I993" s="55">
        <v>2</v>
      </c>
      <c r="J993" s="54">
        <v>97440.02</v>
      </c>
      <c r="K993" s="55">
        <v>2</v>
      </c>
      <c r="L993">
        <v>1</v>
      </c>
      <c r="M993">
        <v>1</v>
      </c>
      <c r="N993" s="54">
        <v>139816.1</v>
      </c>
      <c r="O993">
        <v>0</v>
      </c>
      <c r="P993" s="55">
        <v>0</v>
      </c>
      <c r="Q993" s="55">
        <v>3</v>
      </c>
      <c r="R993" t="s">
        <v>122</v>
      </c>
      <c r="S993" s="55">
        <v>287</v>
      </c>
      <c r="T993" s="55">
        <f>--(Customer[[#This Row],[Geography]]="Germany")</f>
        <v>0</v>
      </c>
      <c r="U993" s="55">
        <f>--(Customer[[#This Row],[Geography]]="France")</f>
        <v>1</v>
      </c>
      <c r="V993" s="55">
        <f>--(Customer[[#This Row],[Geography]]="Spain")</f>
        <v>0</v>
      </c>
    </row>
    <row r="994" spans="1:22">
      <c r="A994">
        <v>993</v>
      </c>
      <c r="B994">
        <v>15682955</v>
      </c>
      <c r="C994" t="s">
        <v>247</v>
      </c>
      <c r="D994" s="54">
        <v>752</v>
      </c>
      <c r="E994" t="s">
        <v>10</v>
      </c>
      <c r="F994" t="s">
        <v>112</v>
      </c>
      <c r="G994" s="55">
        <v>42</v>
      </c>
      <c r="H994" s="55" t="str">
        <f>IF(Customer[[#This Row],[Age]]&lt;=32,"18-32",IF(Customer[[#This Row],[Age]]&lt;=47,"33-47",IF(Customer[[#This Row],[Age]]&lt;=62,"48-62",IF(Customer[[#This Row],[Age]]&lt;=77,"63-77","78-92"))))</f>
        <v>33-47</v>
      </c>
      <c r="I994" s="55">
        <v>3</v>
      </c>
      <c r="J994" s="54">
        <v>65046.080000000002</v>
      </c>
      <c r="K994" s="55">
        <v>2</v>
      </c>
      <c r="L994">
        <v>0</v>
      </c>
      <c r="M994">
        <v>1</v>
      </c>
      <c r="N994" s="54">
        <v>140139.28</v>
      </c>
      <c r="O994">
        <v>0</v>
      </c>
      <c r="P994" s="55">
        <v>0</v>
      </c>
      <c r="Q994" s="55">
        <v>5</v>
      </c>
      <c r="R994" t="s">
        <v>130</v>
      </c>
      <c r="S994" s="55">
        <v>535</v>
      </c>
      <c r="T994" s="55">
        <f>--(Customer[[#This Row],[Geography]]="Germany")</f>
        <v>1</v>
      </c>
      <c r="U994" s="55">
        <f>--(Customer[[#This Row],[Geography]]="France")</f>
        <v>0</v>
      </c>
      <c r="V994" s="55">
        <f>--(Customer[[#This Row],[Geography]]="Spain")</f>
        <v>0</v>
      </c>
    </row>
    <row r="995" spans="1:22">
      <c r="A995">
        <v>994</v>
      </c>
      <c r="B995">
        <v>15758856</v>
      </c>
      <c r="C995" t="s">
        <v>804</v>
      </c>
      <c r="D995" s="54">
        <v>661</v>
      </c>
      <c r="E995" t="s">
        <v>11</v>
      </c>
      <c r="F995" t="s">
        <v>112</v>
      </c>
      <c r="G995" s="55">
        <v>28</v>
      </c>
      <c r="H995" s="55" t="str">
        <f>IF(Customer[[#This Row],[Age]]&lt;=32,"18-32",IF(Customer[[#This Row],[Age]]&lt;=47,"33-47",IF(Customer[[#This Row],[Age]]&lt;=62,"48-62",IF(Customer[[#This Row],[Age]]&lt;=77,"63-77","78-92"))))</f>
        <v>18-32</v>
      </c>
      <c r="I995" s="55">
        <v>7</v>
      </c>
      <c r="J995" s="54">
        <v>95357.49</v>
      </c>
      <c r="K995" s="55">
        <v>1</v>
      </c>
      <c r="L995">
        <v>0</v>
      </c>
      <c r="M995">
        <v>0</v>
      </c>
      <c r="N995" s="54">
        <v>102297.15</v>
      </c>
      <c r="O995">
        <v>0</v>
      </c>
      <c r="P995" s="55">
        <v>0</v>
      </c>
      <c r="Q995" s="55">
        <v>5</v>
      </c>
      <c r="R995" t="s">
        <v>117</v>
      </c>
      <c r="S995" s="55">
        <v>508</v>
      </c>
      <c r="T995" s="55">
        <f>--(Customer[[#This Row],[Geography]]="Germany")</f>
        <v>0</v>
      </c>
      <c r="U995" s="55">
        <f>--(Customer[[#This Row],[Geography]]="France")</f>
        <v>0</v>
      </c>
      <c r="V995" s="55">
        <f>--(Customer[[#This Row],[Geography]]="Spain")</f>
        <v>1</v>
      </c>
    </row>
    <row r="996" spans="1:22">
      <c r="A996">
        <v>995</v>
      </c>
      <c r="B996">
        <v>15746065</v>
      </c>
      <c r="C996" t="s">
        <v>445</v>
      </c>
      <c r="D996" s="54">
        <v>838</v>
      </c>
      <c r="E996" t="s">
        <v>11</v>
      </c>
      <c r="F996" t="s">
        <v>120</v>
      </c>
      <c r="G996" s="55">
        <v>43</v>
      </c>
      <c r="H996" s="55" t="str">
        <f>IF(Customer[[#This Row],[Age]]&lt;=32,"18-32",IF(Customer[[#This Row],[Age]]&lt;=47,"33-47",IF(Customer[[#This Row],[Age]]&lt;=62,"48-62",IF(Customer[[#This Row],[Age]]&lt;=77,"63-77","78-92"))))</f>
        <v>33-47</v>
      </c>
      <c r="I996" s="55">
        <v>9</v>
      </c>
      <c r="J996" s="54">
        <v>123105.88</v>
      </c>
      <c r="K996" s="55">
        <v>2</v>
      </c>
      <c r="L996">
        <v>1</v>
      </c>
      <c r="M996">
        <v>0</v>
      </c>
      <c r="N996" s="54">
        <v>145765.82999999999</v>
      </c>
      <c r="O996">
        <v>0</v>
      </c>
      <c r="P996" s="55">
        <v>0</v>
      </c>
      <c r="Q996" s="55">
        <v>3</v>
      </c>
      <c r="R996" t="s">
        <v>122</v>
      </c>
      <c r="S996" s="55">
        <v>376</v>
      </c>
      <c r="T996" s="55">
        <f>--(Customer[[#This Row],[Geography]]="Germany")</f>
        <v>0</v>
      </c>
      <c r="U996" s="55">
        <f>--(Customer[[#This Row],[Geography]]="France")</f>
        <v>0</v>
      </c>
      <c r="V996" s="55">
        <f>--(Customer[[#This Row],[Geography]]="Spain")</f>
        <v>1</v>
      </c>
    </row>
    <row r="997" spans="1:22">
      <c r="A997">
        <v>996</v>
      </c>
      <c r="B997">
        <v>15783865</v>
      </c>
      <c r="C997" t="s">
        <v>805</v>
      </c>
      <c r="D997" s="54">
        <v>610</v>
      </c>
      <c r="E997" t="s">
        <v>11</v>
      </c>
      <c r="F997" t="s">
        <v>120</v>
      </c>
      <c r="G997" s="55">
        <v>29</v>
      </c>
      <c r="H997" s="55" t="str">
        <f>IF(Customer[[#This Row],[Age]]&lt;=32,"18-32",IF(Customer[[#This Row],[Age]]&lt;=47,"33-47",IF(Customer[[#This Row],[Age]]&lt;=62,"48-62",IF(Customer[[#This Row],[Age]]&lt;=77,"63-77","78-92"))))</f>
        <v>18-32</v>
      </c>
      <c r="I997" s="55">
        <v>9</v>
      </c>
      <c r="J997" s="54">
        <v>0</v>
      </c>
      <c r="K997" s="55">
        <v>3</v>
      </c>
      <c r="L997">
        <v>0</v>
      </c>
      <c r="M997">
        <v>1</v>
      </c>
      <c r="N997" s="54">
        <v>83912.24</v>
      </c>
      <c r="O997">
        <v>0</v>
      </c>
      <c r="P997" s="55">
        <v>0</v>
      </c>
      <c r="Q997" s="55">
        <v>5</v>
      </c>
      <c r="R997" t="s">
        <v>122</v>
      </c>
      <c r="S997" s="55">
        <v>691</v>
      </c>
      <c r="T997" s="55">
        <f>--(Customer[[#This Row],[Geography]]="Germany")</f>
        <v>0</v>
      </c>
      <c r="U997" s="55">
        <f>--(Customer[[#This Row],[Geography]]="France")</f>
        <v>0</v>
      </c>
      <c r="V997" s="55">
        <f>--(Customer[[#This Row],[Geography]]="Spain")</f>
        <v>1</v>
      </c>
    </row>
    <row r="998" spans="1:22">
      <c r="A998">
        <v>997</v>
      </c>
      <c r="B998">
        <v>15745455</v>
      </c>
      <c r="C998" t="s">
        <v>806</v>
      </c>
      <c r="D998" s="54">
        <v>811</v>
      </c>
      <c r="E998" t="s">
        <v>11</v>
      </c>
      <c r="F998" t="s">
        <v>120</v>
      </c>
      <c r="G998" s="55">
        <v>44</v>
      </c>
      <c r="H998" s="55" t="str">
        <f>IF(Customer[[#This Row],[Age]]&lt;=32,"18-32",IF(Customer[[#This Row],[Age]]&lt;=47,"33-47",IF(Customer[[#This Row],[Age]]&lt;=62,"48-62",IF(Customer[[#This Row],[Age]]&lt;=77,"63-77","78-92"))))</f>
        <v>33-47</v>
      </c>
      <c r="I998" s="55">
        <v>3</v>
      </c>
      <c r="J998" s="54">
        <v>0</v>
      </c>
      <c r="K998" s="55">
        <v>2</v>
      </c>
      <c r="L998">
        <v>0</v>
      </c>
      <c r="M998">
        <v>1</v>
      </c>
      <c r="N998" s="54">
        <v>78439.73</v>
      </c>
      <c r="O998">
        <v>0</v>
      </c>
      <c r="P998" s="55">
        <v>0</v>
      </c>
      <c r="Q998" s="55">
        <v>5</v>
      </c>
      <c r="R998" t="s">
        <v>130</v>
      </c>
      <c r="S998" s="55">
        <v>859</v>
      </c>
      <c r="T998" s="55">
        <f>--(Customer[[#This Row],[Geography]]="Germany")</f>
        <v>0</v>
      </c>
      <c r="U998" s="55">
        <f>--(Customer[[#This Row],[Geography]]="France")</f>
        <v>0</v>
      </c>
      <c r="V998" s="55">
        <f>--(Customer[[#This Row],[Geography]]="Spain")</f>
        <v>1</v>
      </c>
    </row>
    <row r="999" spans="1:22">
      <c r="A999">
        <v>998</v>
      </c>
      <c r="B999">
        <v>15583033</v>
      </c>
      <c r="C999" t="s">
        <v>807</v>
      </c>
      <c r="D999" s="54">
        <v>587</v>
      </c>
      <c r="E999" t="s">
        <v>11</v>
      </c>
      <c r="F999" t="s">
        <v>120</v>
      </c>
      <c r="G999" s="55">
        <v>62</v>
      </c>
      <c r="H999" s="55" t="str">
        <f>IF(Customer[[#This Row],[Age]]&lt;=32,"18-32",IF(Customer[[#This Row],[Age]]&lt;=47,"33-47",IF(Customer[[#This Row],[Age]]&lt;=62,"48-62",IF(Customer[[#This Row],[Age]]&lt;=77,"63-77","78-92"))))</f>
        <v>48-62</v>
      </c>
      <c r="I999" s="55">
        <v>7</v>
      </c>
      <c r="J999" s="54">
        <v>121286.27</v>
      </c>
      <c r="K999" s="55">
        <v>1</v>
      </c>
      <c r="L999">
        <v>0</v>
      </c>
      <c r="M999">
        <v>1</v>
      </c>
      <c r="N999" s="54">
        <v>6776.92</v>
      </c>
      <c r="O999">
        <v>0</v>
      </c>
      <c r="P999" s="55">
        <v>0</v>
      </c>
      <c r="Q999" s="55">
        <v>5</v>
      </c>
      <c r="R999" t="s">
        <v>113</v>
      </c>
      <c r="S999" s="55">
        <v>500</v>
      </c>
      <c r="T999" s="55">
        <f>--(Customer[[#This Row],[Geography]]="Germany")</f>
        <v>0</v>
      </c>
      <c r="U999" s="55">
        <f>--(Customer[[#This Row],[Geography]]="France")</f>
        <v>0</v>
      </c>
      <c r="V999" s="55">
        <f>--(Customer[[#This Row],[Geography]]="Spain")</f>
        <v>1</v>
      </c>
    </row>
    <row r="1000" spans="1:22">
      <c r="A1000">
        <v>999</v>
      </c>
      <c r="B1000">
        <v>15644212</v>
      </c>
      <c r="C1000" t="s">
        <v>765</v>
      </c>
      <c r="D1000" s="54">
        <v>811</v>
      </c>
      <c r="E1000" t="s">
        <v>10</v>
      </c>
      <c r="F1000" t="s">
        <v>112</v>
      </c>
      <c r="G1000" s="55">
        <v>28</v>
      </c>
      <c r="H1000" s="55" t="str">
        <f>IF(Customer[[#This Row],[Age]]&lt;=32,"18-32",IF(Customer[[#This Row],[Age]]&lt;=47,"33-47",IF(Customer[[#This Row],[Age]]&lt;=62,"48-62",IF(Customer[[#This Row],[Age]]&lt;=77,"63-77","78-92"))))</f>
        <v>18-32</v>
      </c>
      <c r="I1000" s="55">
        <v>4</v>
      </c>
      <c r="J1000" s="54">
        <v>167738.82</v>
      </c>
      <c r="K1000" s="55">
        <v>2</v>
      </c>
      <c r="L1000">
        <v>1</v>
      </c>
      <c r="M1000">
        <v>1</v>
      </c>
      <c r="N1000" s="54">
        <v>9903.42</v>
      </c>
      <c r="O1000">
        <v>0</v>
      </c>
      <c r="P1000" s="55">
        <v>0</v>
      </c>
      <c r="Q1000" s="55">
        <v>4</v>
      </c>
      <c r="R1000" t="s">
        <v>117</v>
      </c>
      <c r="S1000" s="55">
        <v>513</v>
      </c>
      <c r="T1000" s="55">
        <f>--(Customer[[#This Row],[Geography]]="Germany")</f>
        <v>1</v>
      </c>
      <c r="U1000" s="55">
        <f>--(Customer[[#This Row],[Geography]]="France")</f>
        <v>0</v>
      </c>
      <c r="V1000" s="55">
        <f>--(Customer[[#This Row],[Geography]]="Spain")</f>
        <v>0</v>
      </c>
    </row>
    <row r="1001" spans="1:22">
      <c r="A1001">
        <v>1000</v>
      </c>
      <c r="B1001">
        <v>15735688</v>
      </c>
      <c r="C1001" t="s">
        <v>726</v>
      </c>
      <c r="D1001" s="54">
        <v>759</v>
      </c>
      <c r="E1001" t="s">
        <v>9</v>
      </c>
      <c r="F1001" t="s">
        <v>112</v>
      </c>
      <c r="G1001" s="55">
        <v>38</v>
      </c>
      <c r="H1001" s="55" t="str">
        <f>IF(Customer[[#This Row],[Age]]&lt;=32,"18-32",IF(Customer[[#This Row],[Age]]&lt;=47,"33-47",IF(Customer[[#This Row],[Age]]&lt;=62,"48-62",IF(Customer[[#This Row],[Age]]&lt;=77,"63-77","78-92"))))</f>
        <v>33-47</v>
      </c>
      <c r="I1001" s="55">
        <v>1</v>
      </c>
      <c r="J1001" s="54">
        <v>104091.29</v>
      </c>
      <c r="K1001" s="55">
        <v>1</v>
      </c>
      <c r="L1001">
        <v>0</v>
      </c>
      <c r="M1001">
        <v>0</v>
      </c>
      <c r="N1001" s="54">
        <v>91561.91</v>
      </c>
      <c r="O1001">
        <v>0</v>
      </c>
      <c r="P1001" s="55">
        <v>0</v>
      </c>
      <c r="Q1001" s="55">
        <v>1</v>
      </c>
      <c r="R1001" t="s">
        <v>130</v>
      </c>
      <c r="S1001" s="55">
        <v>875</v>
      </c>
      <c r="T1001" s="55">
        <f>--(Customer[[#This Row],[Geography]]="Germany")</f>
        <v>0</v>
      </c>
      <c r="U1001" s="55">
        <f>--(Customer[[#This Row],[Geography]]="France")</f>
        <v>1</v>
      </c>
      <c r="V1001" s="55">
        <f>--(Customer[[#This Row],[Geography]]="Spain")</f>
        <v>0</v>
      </c>
    </row>
    <row r="1002" spans="1:22">
      <c r="A1002">
        <v>1001</v>
      </c>
      <c r="B1002">
        <v>15658577</v>
      </c>
      <c r="C1002" t="s">
        <v>808</v>
      </c>
      <c r="D1002" s="54">
        <v>648</v>
      </c>
      <c r="E1002" t="s">
        <v>10</v>
      </c>
      <c r="F1002" t="s">
        <v>112</v>
      </c>
      <c r="G1002" s="55">
        <v>42</v>
      </c>
      <c r="H1002" s="55" t="str">
        <f>IF(Customer[[#This Row],[Age]]&lt;=32,"18-32",IF(Customer[[#This Row],[Age]]&lt;=47,"33-47",IF(Customer[[#This Row],[Age]]&lt;=62,"48-62",IF(Customer[[#This Row],[Age]]&lt;=77,"63-77","78-92"))))</f>
        <v>33-47</v>
      </c>
      <c r="I1002" s="55">
        <v>8</v>
      </c>
      <c r="J1002" s="54">
        <v>121980.56</v>
      </c>
      <c r="K1002" s="55">
        <v>2</v>
      </c>
      <c r="L1002">
        <v>1</v>
      </c>
      <c r="M1002">
        <v>0</v>
      </c>
      <c r="N1002" s="54">
        <v>4027.02</v>
      </c>
      <c r="O1002">
        <v>0</v>
      </c>
      <c r="P1002" s="55">
        <v>0</v>
      </c>
      <c r="Q1002" s="55">
        <v>1</v>
      </c>
      <c r="R1002" t="s">
        <v>117</v>
      </c>
      <c r="S1002" s="55">
        <v>238</v>
      </c>
      <c r="T1002" s="55">
        <f>--(Customer[[#This Row],[Geography]]="Germany")</f>
        <v>1</v>
      </c>
      <c r="U1002" s="55">
        <f>--(Customer[[#This Row],[Geography]]="France")</f>
        <v>0</v>
      </c>
      <c r="V1002" s="55">
        <f>--(Customer[[#This Row],[Geography]]="Spain")</f>
        <v>0</v>
      </c>
    </row>
    <row r="1003" spans="1:22">
      <c r="A1003">
        <v>1002</v>
      </c>
      <c r="B1003">
        <v>15606887</v>
      </c>
      <c r="C1003" t="s">
        <v>809</v>
      </c>
      <c r="D1003" s="54">
        <v>788</v>
      </c>
      <c r="E1003" t="s">
        <v>9</v>
      </c>
      <c r="F1003" t="s">
        <v>112</v>
      </c>
      <c r="G1003" s="55">
        <v>43</v>
      </c>
      <c r="H1003" s="55" t="str">
        <f>IF(Customer[[#This Row],[Age]]&lt;=32,"18-32",IF(Customer[[#This Row],[Age]]&lt;=47,"33-47",IF(Customer[[#This Row],[Age]]&lt;=62,"48-62",IF(Customer[[#This Row],[Age]]&lt;=77,"63-77","78-92"))))</f>
        <v>33-47</v>
      </c>
      <c r="I1003" s="55">
        <v>10</v>
      </c>
      <c r="J1003" s="54">
        <v>0</v>
      </c>
      <c r="K1003" s="55">
        <v>2</v>
      </c>
      <c r="L1003">
        <v>1</v>
      </c>
      <c r="M1003">
        <v>1</v>
      </c>
      <c r="N1003" s="54">
        <v>116111.51</v>
      </c>
      <c r="O1003">
        <v>0</v>
      </c>
      <c r="P1003" s="55">
        <v>0</v>
      </c>
      <c r="Q1003" s="55">
        <v>4</v>
      </c>
      <c r="R1003" t="s">
        <v>113</v>
      </c>
      <c r="S1003" s="55">
        <v>797</v>
      </c>
      <c r="T1003" s="55">
        <f>--(Customer[[#This Row],[Geography]]="Germany")</f>
        <v>0</v>
      </c>
      <c r="U1003" s="55">
        <f>--(Customer[[#This Row],[Geography]]="France")</f>
        <v>1</v>
      </c>
      <c r="V1003" s="55">
        <f>--(Customer[[#This Row],[Geography]]="Spain")</f>
        <v>0</v>
      </c>
    </row>
    <row r="1004" spans="1:22">
      <c r="A1004">
        <v>1003</v>
      </c>
      <c r="B1004">
        <v>15783026</v>
      </c>
      <c r="C1004" t="s">
        <v>185</v>
      </c>
      <c r="D1004" s="54">
        <v>725</v>
      </c>
      <c r="E1004" t="s">
        <v>10</v>
      </c>
      <c r="F1004" t="s">
        <v>120</v>
      </c>
      <c r="G1004" s="55">
        <v>39</v>
      </c>
      <c r="H1004" s="55" t="str">
        <f>IF(Customer[[#This Row],[Age]]&lt;=32,"18-32",IF(Customer[[#This Row],[Age]]&lt;=47,"33-47",IF(Customer[[#This Row],[Age]]&lt;=62,"48-62",IF(Customer[[#This Row],[Age]]&lt;=77,"63-77","78-92"))))</f>
        <v>33-47</v>
      </c>
      <c r="I1004" s="55">
        <v>1</v>
      </c>
      <c r="J1004" s="54">
        <v>50880.98</v>
      </c>
      <c r="K1004" s="55">
        <v>2</v>
      </c>
      <c r="L1004">
        <v>1</v>
      </c>
      <c r="M1004">
        <v>1</v>
      </c>
      <c r="N1004" s="54">
        <v>184023.54</v>
      </c>
      <c r="O1004">
        <v>0</v>
      </c>
      <c r="P1004" s="55">
        <v>0</v>
      </c>
      <c r="Q1004" s="55">
        <v>4</v>
      </c>
      <c r="R1004" t="s">
        <v>117</v>
      </c>
      <c r="S1004" s="55">
        <v>644</v>
      </c>
      <c r="T1004" s="55">
        <f>--(Customer[[#This Row],[Geography]]="Germany")</f>
        <v>1</v>
      </c>
      <c r="U1004" s="55">
        <f>--(Customer[[#This Row],[Geography]]="France")</f>
        <v>0</v>
      </c>
      <c r="V1004" s="55">
        <f>--(Customer[[#This Row],[Geography]]="Spain")</f>
        <v>0</v>
      </c>
    </row>
    <row r="1005" spans="1:22">
      <c r="A1005">
        <v>1004</v>
      </c>
      <c r="B1005">
        <v>15579892</v>
      </c>
      <c r="C1005" t="s">
        <v>810</v>
      </c>
      <c r="D1005" s="54">
        <v>646</v>
      </c>
      <c r="E1005" t="s">
        <v>9</v>
      </c>
      <c r="F1005" t="s">
        <v>112</v>
      </c>
      <c r="G1005" s="55">
        <v>42</v>
      </c>
      <c r="H1005" s="55" t="str">
        <f>IF(Customer[[#This Row],[Age]]&lt;=32,"18-32",IF(Customer[[#This Row],[Age]]&lt;=47,"33-47",IF(Customer[[#This Row],[Age]]&lt;=62,"48-62",IF(Customer[[#This Row],[Age]]&lt;=77,"63-77","78-92"))))</f>
        <v>33-47</v>
      </c>
      <c r="I1005" s="55">
        <v>3</v>
      </c>
      <c r="J1005" s="54">
        <v>175159.9</v>
      </c>
      <c r="K1005" s="55">
        <v>2</v>
      </c>
      <c r="L1005">
        <v>0</v>
      </c>
      <c r="M1005">
        <v>0</v>
      </c>
      <c r="N1005" s="54">
        <v>67124.479999999996</v>
      </c>
      <c r="O1005">
        <v>1</v>
      </c>
      <c r="P1005" s="55">
        <v>1</v>
      </c>
      <c r="Q1005" s="55">
        <v>3</v>
      </c>
      <c r="R1005" t="s">
        <v>113</v>
      </c>
      <c r="S1005" s="55">
        <v>641</v>
      </c>
      <c r="T1005" s="55">
        <f>--(Customer[[#This Row],[Geography]]="Germany")</f>
        <v>0</v>
      </c>
      <c r="U1005" s="55">
        <f>--(Customer[[#This Row],[Geography]]="France")</f>
        <v>1</v>
      </c>
      <c r="V1005" s="55">
        <f>--(Customer[[#This Row],[Geography]]="Spain")</f>
        <v>0</v>
      </c>
    </row>
    <row r="1006" spans="1:22">
      <c r="A1006">
        <v>1005</v>
      </c>
      <c r="B1006">
        <v>15802088</v>
      </c>
      <c r="C1006" t="s">
        <v>604</v>
      </c>
      <c r="D1006" s="54">
        <v>601</v>
      </c>
      <c r="E1006" t="s">
        <v>10</v>
      </c>
      <c r="F1006" t="s">
        <v>112</v>
      </c>
      <c r="G1006" s="55">
        <v>26</v>
      </c>
      <c r="H1006" s="55" t="str">
        <f>IF(Customer[[#This Row],[Age]]&lt;=32,"18-32",IF(Customer[[#This Row],[Age]]&lt;=47,"33-47",IF(Customer[[#This Row],[Age]]&lt;=62,"48-62",IF(Customer[[#This Row],[Age]]&lt;=77,"63-77","78-92"))))</f>
        <v>18-32</v>
      </c>
      <c r="I1006" s="55">
        <v>7</v>
      </c>
      <c r="J1006" s="54">
        <v>105514.69</v>
      </c>
      <c r="K1006" s="55">
        <v>2</v>
      </c>
      <c r="L1006">
        <v>1</v>
      </c>
      <c r="M1006">
        <v>0</v>
      </c>
      <c r="N1006" s="54">
        <v>50070.59</v>
      </c>
      <c r="O1006">
        <v>0</v>
      </c>
      <c r="P1006" s="55">
        <v>0</v>
      </c>
      <c r="Q1006" s="55">
        <v>5</v>
      </c>
      <c r="R1006" t="s">
        <v>117</v>
      </c>
      <c r="S1006" s="55">
        <v>525</v>
      </c>
      <c r="T1006" s="55">
        <f>--(Customer[[#This Row],[Geography]]="Germany")</f>
        <v>1</v>
      </c>
      <c r="U1006" s="55">
        <f>--(Customer[[#This Row],[Geography]]="France")</f>
        <v>0</v>
      </c>
      <c r="V1006" s="55">
        <f>--(Customer[[#This Row],[Geography]]="Spain")</f>
        <v>0</v>
      </c>
    </row>
    <row r="1007" spans="1:22">
      <c r="A1007">
        <v>1006</v>
      </c>
      <c r="B1007">
        <v>15589323</v>
      </c>
      <c r="C1007" t="s">
        <v>811</v>
      </c>
      <c r="D1007" s="54">
        <v>521</v>
      </c>
      <c r="E1007" t="s">
        <v>10</v>
      </c>
      <c r="F1007" t="s">
        <v>120</v>
      </c>
      <c r="G1007" s="55">
        <v>52</v>
      </c>
      <c r="H1007" s="55" t="str">
        <f>IF(Customer[[#This Row],[Age]]&lt;=32,"18-32",IF(Customer[[#This Row],[Age]]&lt;=47,"33-47",IF(Customer[[#This Row],[Age]]&lt;=62,"48-62",IF(Customer[[#This Row],[Age]]&lt;=77,"63-77","78-92"))))</f>
        <v>48-62</v>
      </c>
      <c r="I1007" s="55">
        <v>5</v>
      </c>
      <c r="J1007" s="54">
        <v>116497.31</v>
      </c>
      <c r="K1007" s="55">
        <v>3</v>
      </c>
      <c r="L1007">
        <v>0</v>
      </c>
      <c r="M1007">
        <v>0</v>
      </c>
      <c r="N1007" s="54">
        <v>53793.1</v>
      </c>
      <c r="O1007">
        <v>1</v>
      </c>
      <c r="P1007" s="55">
        <v>1</v>
      </c>
      <c r="Q1007" s="55">
        <v>3</v>
      </c>
      <c r="R1007" t="s">
        <v>122</v>
      </c>
      <c r="S1007" s="55">
        <v>647</v>
      </c>
      <c r="T1007" s="55">
        <f>--(Customer[[#This Row],[Geography]]="Germany")</f>
        <v>1</v>
      </c>
      <c r="U1007" s="55">
        <f>--(Customer[[#This Row],[Geography]]="France")</f>
        <v>0</v>
      </c>
      <c r="V1007" s="55">
        <f>--(Customer[[#This Row],[Geography]]="Spain")</f>
        <v>0</v>
      </c>
    </row>
    <row r="1008" spans="1:22">
      <c r="A1008">
        <v>1007</v>
      </c>
      <c r="B1008">
        <v>15636395</v>
      </c>
      <c r="C1008" t="s">
        <v>812</v>
      </c>
      <c r="D1008" s="54">
        <v>561</v>
      </c>
      <c r="E1008" t="s">
        <v>11</v>
      </c>
      <c r="F1008" t="s">
        <v>112</v>
      </c>
      <c r="G1008" s="55">
        <v>33</v>
      </c>
      <c r="H1008" s="55" t="str">
        <f>IF(Customer[[#This Row],[Age]]&lt;=32,"18-32",IF(Customer[[#This Row],[Age]]&lt;=47,"33-47",IF(Customer[[#This Row],[Age]]&lt;=62,"48-62",IF(Customer[[#This Row],[Age]]&lt;=77,"63-77","78-92"))))</f>
        <v>33-47</v>
      </c>
      <c r="I1008" s="55">
        <v>6</v>
      </c>
      <c r="J1008" s="54">
        <v>0</v>
      </c>
      <c r="K1008" s="55">
        <v>2</v>
      </c>
      <c r="L1008">
        <v>1</v>
      </c>
      <c r="M1008">
        <v>0</v>
      </c>
      <c r="N1008" s="54">
        <v>45261.47</v>
      </c>
      <c r="O1008">
        <v>0</v>
      </c>
      <c r="P1008" s="55">
        <v>0</v>
      </c>
      <c r="Q1008" s="55">
        <v>1</v>
      </c>
      <c r="R1008" t="s">
        <v>113</v>
      </c>
      <c r="S1008" s="55">
        <v>704</v>
      </c>
      <c r="T1008" s="55">
        <f>--(Customer[[#This Row],[Geography]]="Germany")</f>
        <v>0</v>
      </c>
      <c r="U1008" s="55">
        <f>--(Customer[[#This Row],[Geography]]="France")</f>
        <v>0</v>
      </c>
      <c r="V1008" s="55">
        <f>--(Customer[[#This Row],[Geography]]="Spain")</f>
        <v>1</v>
      </c>
    </row>
    <row r="1009" spans="1:22">
      <c r="A1009">
        <v>1008</v>
      </c>
      <c r="B1009">
        <v>15712772</v>
      </c>
      <c r="C1009" t="s">
        <v>813</v>
      </c>
      <c r="D1009" s="54">
        <v>564</v>
      </c>
      <c r="E1009" t="s">
        <v>9</v>
      </c>
      <c r="F1009" t="s">
        <v>120</v>
      </c>
      <c r="G1009" s="55">
        <v>42</v>
      </c>
      <c r="H1009" s="55" t="str">
        <f>IF(Customer[[#This Row],[Age]]&lt;=32,"18-32",IF(Customer[[#This Row],[Age]]&lt;=47,"33-47",IF(Customer[[#This Row],[Age]]&lt;=62,"48-62",IF(Customer[[#This Row],[Age]]&lt;=77,"63-77","78-92"))))</f>
        <v>33-47</v>
      </c>
      <c r="I1009" s="55">
        <v>7</v>
      </c>
      <c r="J1009" s="54">
        <v>99824.45</v>
      </c>
      <c r="K1009" s="55">
        <v>1</v>
      </c>
      <c r="L1009">
        <v>1</v>
      </c>
      <c r="M1009">
        <v>1</v>
      </c>
      <c r="N1009" s="54">
        <v>36721.4</v>
      </c>
      <c r="O1009">
        <v>0</v>
      </c>
      <c r="P1009" s="55">
        <v>0</v>
      </c>
      <c r="Q1009" s="55">
        <v>1</v>
      </c>
      <c r="R1009" t="s">
        <v>117</v>
      </c>
      <c r="S1009" s="55">
        <v>563</v>
      </c>
      <c r="T1009" s="55">
        <f>--(Customer[[#This Row],[Geography]]="Germany")</f>
        <v>0</v>
      </c>
      <c r="U1009" s="55">
        <f>--(Customer[[#This Row],[Geography]]="France")</f>
        <v>1</v>
      </c>
      <c r="V1009" s="55">
        <f>--(Customer[[#This Row],[Geography]]="Spain")</f>
        <v>0</v>
      </c>
    </row>
    <row r="1010" spans="1:22">
      <c r="A1010">
        <v>1009</v>
      </c>
      <c r="B1010">
        <v>15700937</v>
      </c>
      <c r="C1010" t="s">
        <v>311</v>
      </c>
      <c r="D1010" s="54">
        <v>444</v>
      </c>
      <c r="E1010" t="s">
        <v>9</v>
      </c>
      <c r="F1010" t="s">
        <v>120</v>
      </c>
      <c r="G1010" s="55">
        <v>45</v>
      </c>
      <c r="H1010" s="55" t="str">
        <f>IF(Customer[[#This Row],[Age]]&lt;=32,"18-32",IF(Customer[[#This Row],[Age]]&lt;=47,"33-47",IF(Customer[[#This Row],[Age]]&lt;=62,"48-62",IF(Customer[[#This Row],[Age]]&lt;=77,"63-77","78-92"))))</f>
        <v>33-47</v>
      </c>
      <c r="I1010" s="55">
        <v>6</v>
      </c>
      <c r="J1010" s="54">
        <v>0</v>
      </c>
      <c r="K1010" s="55">
        <v>1</v>
      </c>
      <c r="L1010">
        <v>1</v>
      </c>
      <c r="M1010">
        <v>0</v>
      </c>
      <c r="N1010" s="54">
        <v>130009.85</v>
      </c>
      <c r="O1010">
        <v>1</v>
      </c>
      <c r="P1010" s="55">
        <v>1</v>
      </c>
      <c r="Q1010" s="55">
        <v>4</v>
      </c>
      <c r="R1010" t="s">
        <v>117</v>
      </c>
      <c r="S1010" s="55">
        <v>669</v>
      </c>
      <c r="T1010" s="55">
        <f>--(Customer[[#This Row],[Geography]]="Germany")</f>
        <v>0</v>
      </c>
      <c r="U1010" s="55">
        <f>--(Customer[[#This Row],[Geography]]="France")</f>
        <v>1</v>
      </c>
      <c r="V1010" s="55">
        <f>--(Customer[[#This Row],[Geography]]="Spain")</f>
        <v>0</v>
      </c>
    </row>
    <row r="1011" spans="1:22">
      <c r="A1011">
        <v>1010</v>
      </c>
      <c r="B1011">
        <v>15766659</v>
      </c>
      <c r="C1011" t="s">
        <v>258</v>
      </c>
      <c r="D1011" s="54">
        <v>650</v>
      </c>
      <c r="E1011" t="s">
        <v>11</v>
      </c>
      <c r="F1011" t="s">
        <v>120</v>
      </c>
      <c r="G1011" s="55">
        <v>71</v>
      </c>
      <c r="H1011" s="55" t="str">
        <f>IF(Customer[[#This Row],[Age]]&lt;=32,"18-32",IF(Customer[[#This Row],[Age]]&lt;=47,"33-47",IF(Customer[[#This Row],[Age]]&lt;=62,"48-62",IF(Customer[[#This Row],[Age]]&lt;=77,"63-77","78-92"))))</f>
        <v>63-77</v>
      </c>
      <c r="I1011" s="55">
        <v>0</v>
      </c>
      <c r="J1011" s="54">
        <v>0</v>
      </c>
      <c r="K1011" s="55">
        <v>1</v>
      </c>
      <c r="L1011">
        <v>1</v>
      </c>
      <c r="M1011">
        <v>1</v>
      </c>
      <c r="N1011" s="54">
        <v>175380.77</v>
      </c>
      <c r="O1011">
        <v>0</v>
      </c>
      <c r="P1011" s="55">
        <v>0</v>
      </c>
      <c r="Q1011" s="55">
        <v>5</v>
      </c>
      <c r="R1011" t="s">
        <v>117</v>
      </c>
      <c r="S1011" s="55">
        <v>928</v>
      </c>
      <c r="T1011" s="55">
        <f>--(Customer[[#This Row],[Geography]]="Germany")</f>
        <v>0</v>
      </c>
      <c r="U1011" s="55">
        <f>--(Customer[[#This Row],[Geography]]="France")</f>
        <v>0</v>
      </c>
      <c r="V1011" s="55">
        <f>--(Customer[[#This Row],[Geography]]="Spain")</f>
        <v>1</v>
      </c>
    </row>
    <row r="1012" spans="1:22">
      <c r="A1012">
        <v>1011</v>
      </c>
      <c r="B1012">
        <v>15814033</v>
      </c>
      <c r="C1012" t="s">
        <v>234</v>
      </c>
      <c r="D1012" s="54">
        <v>724</v>
      </c>
      <c r="E1012" t="s">
        <v>9</v>
      </c>
      <c r="F1012" t="s">
        <v>120</v>
      </c>
      <c r="G1012" s="55">
        <v>40</v>
      </c>
      <c r="H1012" s="55" t="str">
        <f>IF(Customer[[#This Row],[Age]]&lt;=32,"18-32",IF(Customer[[#This Row],[Age]]&lt;=47,"33-47",IF(Customer[[#This Row],[Age]]&lt;=62,"48-62",IF(Customer[[#This Row],[Age]]&lt;=77,"63-77","78-92"))))</f>
        <v>33-47</v>
      </c>
      <c r="I1012" s="55">
        <v>10</v>
      </c>
      <c r="J1012" s="54">
        <v>0</v>
      </c>
      <c r="K1012" s="55">
        <v>1</v>
      </c>
      <c r="L1012">
        <v>1</v>
      </c>
      <c r="M1012">
        <v>0</v>
      </c>
      <c r="N1012" s="54">
        <v>127847.25</v>
      </c>
      <c r="O1012">
        <v>1</v>
      </c>
      <c r="P1012" s="55">
        <v>1</v>
      </c>
      <c r="Q1012" s="55">
        <v>5</v>
      </c>
      <c r="R1012" t="s">
        <v>117</v>
      </c>
      <c r="S1012" s="55">
        <v>699</v>
      </c>
      <c r="T1012" s="55">
        <f>--(Customer[[#This Row],[Geography]]="Germany")</f>
        <v>0</v>
      </c>
      <c r="U1012" s="55">
        <f>--(Customer[[#This Row],[Geography]]="France")</f>
        <v>1</v>
      </c>
      <c r="V1012" s="55">
        <f>--(Customer[[#This Row],[Geography]]="Spain")</f>
        <v>0</v>
      </c>
    </row>
    <row r="1013" spans="1:22">
      <c r="A1013">
        <v>1012</v>
      </c>
      <c r="B1013">
        <v>15783007</v>
      </c>
      <c r="C1013" t="s">
        <v>814</v>
      </c>
      <c r="D1013" s="54">
        <v>719</v>
      </c>
      <c r="E1013" t="s">
        <v>11</v>
      </c>
      <c r="F1013" t="s">
        <v>120</v>
      </c>
      <c r="G1013" s="55">
        <v>35</v>
      </c>
      <c r="H1013" s="55" t="str">
        <f>IF(Customer[[#This Row],[Age]]&lt;=32,"18-32",IF(Customer[[#This Row],[Age]]&lt;=47,"33-47",IF(Customer[[#This Row],[Age]]&lt;=62,"48-62",IF(Customer[[#This Row],[Age]]&lt;=77,"63-77","78-92"))))</f>
        <v>33-47</v>
      </c>
      <c r="I1013" s="55">
        <v>3</v>
      </c>
      <c r="J1013" s="54">
        <v>122964.88</v>
      </c>
      <c r="K1013" s="55">
        <v>1</v>
      </c>
      <c r="L1013">
        <v>1</v>
      </c>
      <c r="M1013">
        <v>1</v>
      </c>
      <c r="N1013" s="54">
        <v>138231.70000000001</v>
      </c>
      <c r="O1013">
        <v>0</v>
      </c>
      <c r="P1013" s="55">
        <v>0</v>
      </c>
      <c r="Q1013" s="55">
        <v>4</v>
      </c>
      <c r="R1013" t="s">
        <v>113</v>
      </c>
      <c r="S1013" s="55">
        <v>411</v>
      </c>
      <c r="T1013" s="55">
        <f>--(Customer[[#This Row],[Geography]]="Germany")</f>
        <v>0</v>
      </c>
      <c r="U1013" s="55">
        <f>--(Customer[[#This Row],[Geography]]="France")</f>
        <v>0</v>
      </c>
      <c r="V1013" s="55">
        <f>--(Customer[[#This Row],[Geography]]="Spain")</f>
        <v>1</v>
      </c>
    </row>
    <row r="1014" spans="1:22">
      <c r="A1014">
        <v>1013</v>
      </c>
      <c r="B1014">
        <v>15654183</v>
      </c>
      <c r="C1014" t="s">
        <v>277</v>
      </c>
      <c r="D1014" s="54">
        <v>548</v>
      </c>
      <c r="E1014" t="s">
        <v>9</v>
      </c>
      <c r="F1014" t="s">
        <v>112</v>
      </c>
      <c r="G1014" s="55">
        <v>29</v>
      </c>
      <c r="H1014" s="55" t="str">
        <f>IF(Customer[[#This Row],[Age]]&lt;=32,"18-32",IF(Customer[[#This Row],[Age]]&lt;=47,"33-47",IF(Customer[[#This Row],[Age]]&lt;=62,"48-62",IF(Customer[[#This Row],[Age]]&lt;=77,"63-77","78-92"))))</f>
        <v>18-32</v>
      </c>
      <c r="I1014" s="55">
        <v>4</v>
      </c>
      <c r="J1014" s="54">
        <v>0</v>
      </c>
      <c r="K1014" s="55">
        <v>2</v>
      </c>
      <c r="L1014">
        <v>0</v>
      </c>
      <c r="M1014">
        <v>1</v>
      </c>
      <c r="N1014" s="54">
        <v>48673.18</v>
      </c>
      <c r="O1014">
        <v>0</v>
      </c>
      <c r="P1014" s="55">
        <v>0</v>
      </c>
      <c r="Q1014" s="55">
        <v>4</v>
      </c>
      <c r="R1014" t="s">
        <v>113</v>
      </c>
      <c r="S1014" s="55">
        <v>504</v>
      </c>
      <c r="T1014" s="55">
        <f>--(Customer[[#This Row],[Geography]]="Germany")</f>
        <v>0</v>
      </c>
      <c r="U1014" s="55">
        <f>--(Customer[[#This Row],[Geography]]="France")</f>
        <v>1</v>
      </c>
      <c r="V1014" s="55">
        <f>--(Customer[[#This Row],[Geography]]="Spain")</f>
        <v>0</v>
      </c>
    </row>
    <row r="1015" spans="1:22">
      <c r="A1015">
        <v>1014</v>
      </c>
      <c r="B1015">
        <v>15609899</v>
      </c>
      <c r="C1015" t="s">
        <v>815</v>
      </c>
      <c r="D1015" s="54">
        <v>635</v>
      </c>
      <c r="E1015" t="s">
        <v>11</v>
      </c>
      <c r="F1015" t="s">
        <v>120</v>
      </c>
      <c r="G1015" s="55">
        <v>24</v>
      </c>
      <c r="H1015" s="55" t="str">
        <f>IF(Customer[[#This Row],[Age]]&lt;=32,"18-32",IF(Customer[[#This Row],[Age]]&lt;=47,"33-47",IF(Customer[[#This Row],[Age]]&lt;=62,"48-62",IF(Customer[[#This Row],[Age]]&lt;=77,"63-77","78-92"))))</f>
        <v>18-32</v>
      </c>
      <c r="I1015" s="55">
        <v>4</v>
      </c>
      <c r="J1015" s="54">
        <v>0</v>
      </c>
      <c r="K1015" s="55">
        <v>2</v>
      </c>
      <c r="L1015">
        <v>1</v>
      </c>
      <c r="M1015">
        <v>1</v>
      </c>
      <c r="N1015" s="54">
        <v>70668.77</v>
      </c>
      <c r="O1015">
        <v>0</v>
      </c>
      <c r="P1015" s="55">
        <v>0</v>
      </c>
      <c r="Q1015" s="55">
        <v>2</v>
      </c>
      <c r="R1015" t="s">
        <v>117</v>
      </c>
      <c r="S1015" s="55">
        <v>506</v>
      </c>
      <c r="T1015" s="55">
        <f>--(Customer[[#This Row],[Geography]]="Germany")</f>
        <v>0</v>
      </c>
      <c r="U1015" s="55">
        <f>--(Customer[[#This Row],[Geography]]="France")</f>
        <v>0</v>
      </c>
      <c r="V1015" s="55">
        <f>--(Customer[[#This Row],[Geography]]="Spain")</f>
        <v>1</v>
      </c>
    </row>
    <row r="1016" spans="1:22">
      <c r="A1016">
        <v>1015</v>
      </c>
      <c r="B1016">
        <v>15747323</v>
      </c>
      <c r="C1016" t="s">
        <v>816</v>
      </c>
      <c r="D1016" s="54">
        <v>496</v>
      </c>
      <c r="E1016" t="s">
        <v>11</v>
      </c>
      <c r="F1016" t="s">
        <v>112</v>
      </c>
      <c r="G1016" s="55">
        <v>43</v>
      </c>
      <c r="H1016" s="55" t="str">
        <f>IF(Customer[[#This Row],[Age]]&lt;=32,"18-32",IF(Customer[[#This Row],[Age]]&lt;=47,"33-47",IF(Customer[[#This Row],[Age]]&lt;=62,"48-62",IF(Customer[[#This Row],[Age]]&lt;=77,"63-77","78-92"))))</f>
        <v>33-47</v>
      </c>
      <c r="I1016" s="55">
        <v>3</v>
      </c>
      <c r="J1016" s="54">
        <v>0</v>
      </c>
      <c r="K1016" s="55">
        <v>2</v>
      </c>
      <c r="L1016">
        <v>0</v>
      </c>
      <c r="M1016">
        <v>1</v>
      </c>
      <c r="N1016" s="54">
        <v>199505.53</v>
      </c>
      <c r="O1016">
        <v>0</v>
      </c>
      <c r="P1016" s="55">
        <v>0</v>
      </c>
      <c r="Q1016" s="55">
        <v>1</v>
      </c>
      <c r="R1016" t="s">
        <v>122</v>
      </c>
      <c r="S1016" s="55">
        <v>494</v>
      </c>
      <c r="T1016" s="55">
        <f>--(Customer[[#This Row],[Geography]]="Germany")</f>
        <v>0</v>
      </c>
      <c r="U1016" s="55">
        <f>--(Customer[[#This Row],[Geography]]="France")</f>
        <v>0</v>
      </c>
      <c r="V1016" s="55">
        <f>--(Customer[[#This Row],[Geography]]="Spain")</f>
        <v>1</v>
      </c>
    </row>
    <row r="1017" spans="1:22">
      <c r="A1017">
        <v>1016</v>
      </c>
      <c r="B1017">
        <v>15582591</v>
      </c>
      <c r="C1017" t="s">
        <v>817</v>
      </c>
      <c r="D1017" s="54">
        <v>676</v>
      </c>
      <c r="E1017" t="s">
        <v>9</v>
      </c>
      <c r="F1017" t="s">
        <v>112</v>
      </c>
      <c r="G1017" s="55">
        <v>37</v>
      </c>
      <c r="H1017" s="55" t="str">
        <f>IF(Customer[[#This Row],[Age]]&lt;=32,"18-32",IF(Customer[[#This Row],[Age]]&lt;=47,"33-47",IF(Customer[[#This Row],[Age]]&lt;=62,"48-62",IF(Customer[[#This Row],[Age]]&lt;=77,"63-77","78-92"))))</f>
        <v>33-47</v>
      </c>
      <c r="I1017" s="55">
        <v>5</v>
      </c>
      <c r="J1017" s="54">
        <v>89634.69</v>
      </c>
      <c r="K1017" s="55">
        <v>1</v>
      </c>
      <c r="L1017">
        <v>1</v>
      </c>
      <c r="M1017">
        <v>1</v>
      </c>
      <c r="N1017" s="54">
        <v>169583.18</v>
      </c>
      <c r="O1017">
        <v>1</v>
      </c>
      <c r="P1017" s="55">
        <v>1</v>
      </c>
      <c r="Q1017" s="55">
        <v>4</v>
      </c>
      <c r="R1017" t="s">
        <v>113</v>
      </c>
      <c r="S1017" s="55">
        <v>982</v>
      </c>
      <c r="T1017" s="55">
        <f>--(Customer[[#This Row],[Geography]]="Germany")</f>
        <v>0</v>
      </c>
      <c r="U1017" s="55">
        <f>--(Customer[[#This Row],[Geography]]="France")</f>
        <v>1</v>
      </c>
      <c r="V1017" s="55">
        <f>--(Customer[[#This Row],[Geography]]="Spain")</f>
        <v>0</v>
      </c>
    </row>
    <row r="1018" spans="1:22">
      <c r="A1018">
        <v>1017</v>
      </c>
      <c r="B1018">
        <v>15738835</v>
      </c>
      <c r="C1018" t="s">
        <v>818</v>
      </c>
      <c r="D1018" s="54">
        <v>541</v>
      </c>
      <c r="E1018" t="s">
        <v>10</v>
      </c>
      <c r="F1018" t="s">
        <v>120</v>
      </c>
      <c r="G1018" s="55">
        <v>40</v>
      </c>
      <c r="H1018" s="55" t="str">
        <f>IF(Customer[[#This Row],[Age]]&lt;=32,"18-32",IF(Customer[[#This Row],[Age]]&lt;=47,"33-47",IF(Customer[[#This Row],[Age]]&lt;=62,"48-62",IF(Customer[[#This Row],[Age]]&lt;=77,"63-77","78-92"))))</f>
        <v>33-47</v>
      </c>
      <c r="I1018" s="55">
        <v>7</v>
      </c>
      <c r="J1018" s="54">
        <v>95710.11</v>
      </c>
      <c r="K1018" s="55">
        <v>2</v>
      </c>
      <c r="L1018">
        <v>1</v>
      </c>
      <c r="M1018">
        <v>0</v>
      </c>
      <c r="N1018" s="54">
        <v>49063.42</v>
      </c>
      <c r="O1018">
        <v>0</v>
      </c>
      <c r="P1018" s="55">
        <v>0</v>
      </c>
      <c r="Q1018" s="55">
        <v>1</v>
      </c>
      <c r="R1018" t="s">
        <v>130</v>
      </c>
      <c r="S1018" s="55">
        <v>834</v>
      </c>
      <c r="T1018" s="55">
        <f>--(Customer[[#This Row],[Geography]]="Germany")</f>
        <v>1</v>
      </c>
      <c r="U1018" s="55">
        <f>--(Customer[[#This Row],[Geography]]="France")</f>
        <v>0</v>
      </c>
      <c r="V1018" s="55">
        <f>--(Customer[[#This Row],[Geography]]="Spain")</f>
        <v>0</v>
      </c>
    </row>
    <row r="1019" spans="1:22">
      <c r="A1019">
        <v>1018</v>
      </c>
      <c r="B1019">
        <v>15782404</v>
      </c>
      <c r="C1019" t="s">
        <v>521</v>
      </c>
      <c r="D1019" s="54">
        <v>778</v>
      </c>
      <c r="E1019" t="s">
        <v>10</v>
      </c>
      <c r="F1019" t="s">
        <v>120</v>
      </c>
      <c r="G1019" s="55">
        <v>41</v>
      </c>
      <c r="H1019" s="55" t="str">
        <f>IF(Customer[[#This Row],[Age]]&lt;=32,"18-32",IF(Customer[[#This Row],[Age]]&lt;=47,"33-47",IF(Customer[[#This Row],[Age]]&lt;=62,"48-62",IF(Customer[[#This Row],[Age]]&lt;=77,"63-77","78-92"))))</f>
        <v>33-47</v>
      </c>
      <c r="I1019" s="55">
        <v>7</v>
      </c>
      <c r="J1019" s="54">
        <v>139706.31</v>
      </c>
      <c r="K1019" s="55">
        <v>1</v>
      </c>
      <c r="L1019">
        <v>1</v>
      </c>
      <c r="M1019">
        <v>0</v>
      </c>
      <c r="N1019" s="54">
        <v>63337.19</v>
      </c>
      <c r="O1019">
        <v>0</v>
      </c>
      <c r="P1019" s="55">
        <v>0</v>
      </c>
      <c r="Q1019" s="55">
        <v>1</v>
      </c>
      <c r="R1019" t="s">
        <v>117</v>
      </c>
      <c r="S1019" s="55">
        <v>417</v>
      </c>
      <c r="T1019" s="55">
        <f>--(Customer[[#This Row],[Geography]]="Germany")</f>
        <v>1</v>
      </c>
      <c r="U1019" s="55">
        <f>--(Customer[[#This Row],[Geography]]="France")</f>
        <v>0</v>
      </c>
      <c r="V1019" s="55">
        <f>--(Customer[[#This Row],[Geography]]="Spain")</f>
        <v>0</v>
      </c>
    </row>
    <row r="1020" spans="1:22">
      <c r="A1020">
        <v>1019</v>
      </c>
      <c r="B1020">
        <v>15697480</v>
      </c>
      <c r="C1020" t="s">
        <v>819</v>
      </c>
      <c r="D1020" s="54">
        <v>850</v>
      </c>
      <c r="E1020" t="s">
        <v>10</v>
      </c>
      <c r="F1020" t="s">
        <v>112</v>
      </c>
      <c r="G1020" s="55">
        <v>45</v>
      </c>
      <c r="H1020" s="55" t="str">
        <f>IF(Customer[[#This Row],[Age]]&lt;=32,"18-32",IF(Customer[[#This Row],[Age]]&lt;=47,"33-47",IF(Customer[[#This Row],[Age]]&lt;=62,"48-62",IF(Customer[[#This Row],[Age]]&lt;=77,"63-77","78-92"))))</f>
        <v>33-47</v>
      </c>
      <c r="I1020" s="55">
        <v>5</v>
      </c>
      <c r="J1020" s="54">
        <v>103909.86</v>
      </c>
      <c r="K1020" s="55">
        <v>1</v>
      </c>
      <c r="L1020">
        <v>1</v>
      </c>
      <c r="M1020">
        <v>0</v>
      </c>
      <c r="N1020" s="54">
        <v>60083.11</v>
      </c>
      <c r="O1020">
        <v>1</v>
      </c>
      <c r="P1020" s="55">
        <v>1</v>
      </c>
      <c r="Q1020" s="55">
        <v>5</v>
      </c>
      <c r="R1020" t="s">
        <v>113</v>
      </c>
      <c r="S1020" s="55">
        <v>312</v>
      </c>
      <c r="T1020" s="55">
        <f>--(Customer[[#This Row],[Geography]]="Germany")</f>
        <v>1</v>
      </c>
      <c r="U1020" s="55">
        <f>--(Customer[[#This Row],[Geography]]="France")</f>
        <v>0</v>
      </c>
      <c r="V1020" s="55">
        <f>--(Customer[[#This Row],[Geography]]="Spain")</f>
        <v>0</v>
      </c>
    </row>
    <row r="1021" spans="1:22">
      <c r="A1021">
        <v>1020</v>
      </c>
      <c r="B1021">
        <v>15697045</v>
      </c>
      <c r="C1021" t="s">
        <v>466</v>
      </c>
      <c r="D1021" s="54">
        <v>633</v>
      </c>
      <c r="E1021" t="s">
        <v>9</v>
      </c>
      <c r="F1021" t="s">
        <v>120</v>
      </c>
      <c r="G1021" s="55">
        <v>31</v>
      </c>
      <c r="H1021" s="55" t="str">
        <f>IF(Customer[[#This Row],[Age]]&lt;=32,"18-32",IF(Customer[[#This Row],[Age]]&lt;=47,"33-47",IF(Customer[[#This Row],[Age]]&lt;=62,"48-62",IF(Customer[[#This Row],[Age]]&lt;=77,"63-77","78-92"))))</f>
        <v>18-32</v>
      </c>
      <c r="I1021" s="55">
        <v>1</v>
      </c>
      <c r="J1021" s="54">
        <v>0</v>
      </c>
      <c r="K1021" s="55">
        <v>1</v>
      </c>
      <c r="L1021">
        <v>1</v>
      </c>
      <c r="M1021">
        <v>0</v>
      </c>
      <c r="N1021" s="54">
        <v>48606.71</v>
      </c>
      <c r="O1021">
        <v>0</v>
      </c>
      <c r="P1021" s="55">
        <v>0</v>
      </c>
      <c r="Q1021" s="55">
        <v>3</v>
      </c>
      <c r="R1021" t="s">
        <v>117</v>
      </c>
      <c r="S1021" s="55">
        <v>804</v>
      </c>
      <c r="T1021" s="55">
        <f>--(Customer[[#This Row],[Geography]]="Germany")</f>
        <v>0</v>
      </c>
      <c r="U1021" s="55">
        <f>--(Customer[[#This Row],[Geography]]="France")</f>
        <v>1</v>
      </c>
      <c r="V1021" s="55">
        <f>--(Customer[[#This Row],[Geography]]="Spain")</f>
        <v>0</v>
      </c>
    </row>
    <row r="1022" spans="1:22">
      <c r="A1022">
        <v>1021</v>
      </c>
      <c r="B1022">
        <v>15781234</v>
      </c>
      <c r="C1022" t="s">
        <v>738</v>
      </c>
      <c r="D1022" s="54">
        <v>625</v>
      </c>
      <c r="E1022" t="s">
        <v>9</v>
      </c>
      <c r="F1022" t="s">
        <v>120</v>
      </c>
      <c r="G1022" s="55">
        <v>49</v>
      </c>
      <c r="H1022" s="55" t="str">
        <f>IF(Customer[[#This Row],[Age]]&lt;=32,"18-32",IF(Customer[[#This Row],[Age]]&lt;=47,"33-47",IF(Customer[[#This Row],[Age]]&lt;=62,"48-62",IF(Customer[[#This Row],[Age]]&lt;=77,"63-77","78-92"))))</f>
        <v>48-62</v>
      </c>
      <c r="I1022" s="55">
        <v>6</v>
      </c>
      <c r="J1022" s="54">
        <v>173434.9</v>
      </c>
      <c r="K1022" s="55">
        <v>1</v>
      </c>
      <c r="L1022">
        <v>1</v>
      </c>
      <c r="M1022">
        <v>0</v>
      </c>
      <c r="N1022" s="54">
        <v>165580.93</v>
      </c>
      <c r="O1022">
        <v>1</v>
      </c>
      <c r="P1022" s="55">
        <v>1</v>
      </c>
      <c r="Q1022" s="55">
        <v>3</v>
      </c>
      <c r="R1022" t="s">
        <v>122</v>
      </c>
      <c r="S1022" s="55">
        <v>835</v>
      </c>
      <c r="T1022" s="55">
        <f>--(Customer[[#This Row],[Geography]]="Germany")</f>
        <v>0</v>
      </c>
      <c r="U1022" s="55">
        <f>--(Customer[[#This Row],[Geography]]="France")</f>
        <v>1</v>
      </c>
      <c r="V1022" s="55">
        <f>--(Customer[[#This Row],[Geography]]="Spain")</f>
        <v>0</v>
      </c>
    </row>
    <row r="1023" spans="1:22">
      <c r="A1023">
        <v>1022</v>
      </c>
      <c r="B1023">
        <v>15579891</v>
      </c>
      <c r="C1023" t="s">
        <v>322</v>
      </c>
      <c r="D1023" s="54">
        <v>485</v>
      </c>
      <c r="E1023" t="s">
        <v>11</v>
      </c>
      <c r="F1023" t="s">
        <v>120</v>
      </c>
      <c r="G1023" s="55">
        <v>32</v>
      </c>
      <c r="H1023" s="55" t="str">
        <f>IF(Customer[[#This Row],[Age]]&lt;=32,"18-32",IF(Customer[[#This Row],[Age]]&lt;=47,"33-47",IF(Customer[[#This Row],[Age]]&lt;=62,"48-62",IF(Customer[[#This Row],[Age]]&lt;=77,"63-77","78-92"))))</f>
        <v>18-32</v>
      </c>
      <c r="I1023" s="55">
        <v>6</v>
      </c>
      <c r="J1023" s="54">
        <v>102238.01</v>
      </c>
      <c r="K1023" s="55">
        <v>2</v>
      </c>
      <c r="L1023">
        <v>1</v>
      </c>
      <c r="M1023">
        <v>1</v>
      </c>
      <c r="N1023" s="54">
        <v>194010.12</v>
      </c>
      <c r="O1023">
        <v>0</v>
      </c>
      <c r="P1023" s="55">
        <v>0</v>
      </c>
      <c r="Q1023" s="55">
        <v>4</v>
      </c>
      <c r="R1023" t="s">
        <v>130</v>
      </c>
      <c r="S1023" s="55">
        <v>784</v>
      </c>
      <c r="T1023" s="55">
        <f>--(Customer[[#This Row],[Geography]]="Germany")</f>
        <v>0</v>
      </c>
      <c r="U1023" s="55">
        <f>--(Customer[[#This Row],[Geography]]="France")</f>
        <v>0</v>
      </c>
      <c r="V1023" s="55">
        <f>--(Customer[[#This Row],[Geography]]="Spain")</f>
        <v>1</v>
      </c>
    </row>
    <row r="1024" spans="1:22">
      <c r="A1024">
        <v>1023</v>
      </c>
      <c r="B1024">
        <v>15805690</v>
      </c>
      <c r="C1024" t="s">
        <v>820</v>
      </c>
      <c r="D1024" s="54">
        <v>547</v>
      </c>
      <c r="E1024" t="s">
        <v>9</v>
      </c>
      <c r="F1024" t="s">
        <v>112</v>
      </c>
      <c r="G1024" s="55">
        <v>48</v>
      </c>
      <c r="H1024" s="55" t="str">
        <f>IF(Customer[[#This Row],[Age]]&lt;=32,"18-32",IF(Customer[[#This Row],[Age]]&lt;=47,"33-47",IF(Customer[[#This Row],[Age]]&lt;=62,"48-62",IF(Customer[[#This Row],[Age]]&lt;=77,"63-77","78-92"))))</f>
        <v>48-62</v>
      </c>
      <c r="I1024" s="55">
        <v>1</v>
      </c>
      <c r="J1024" s="54">
        <v>179380.74</v>
      </c>
      <c r="K1024" s="55">
        <v>2</v>
      </c>
      <c r="L1024">
        <v>0</v>
      </c>
      <c r="M1024">
        <v>1</v>
      </c>
      <c r="N1024" s="54">
        <v>69263.100000000006</v>
      </c>
      <c r="O1024">
        <v>0</v>
      </c>
      <c r="P1024" s="55">
        <v>0</v>
      </c>
      <c r="Q1024" s="55">
        <v>3</v>
      </c>
      <c r="R1024" t="s">
        <v>113</v>
      </c>
      <c r="S1024" s="55">
        <v>672</v>
      </c>
      <c r="T1024" s="55">
        <f>--(Customer[[#This Row],[Geography]]="Germany")</f>
        <v>0</v>
      </c>
      <c r="U1024" s="55">
        <f>--(Customer[[#This Row],[Geography]]="France")</f>
        <v>1</v>
      </c>
      <c r="V1024" s="55">
        <f>--(Customer[[#This Row],[Geography]]="Spain")</f>
        <v>0</v>
      </c>
    </row>
    <row r="1025" spans="1:22">
      <c r="A1025">
        <v>1024</v>
      </c>
      <c r="B1025">
        <v>15612139</v>
      </c>
      <c r="C1025" t="s">
        <v>549</v>
      </c>
      <c r="D1025" s="54">
        <v>642</v>
      </c>
      <c r="E1025" t="s">
        <v>9</v>
      </c>
      <c r="F1025" t="s">
        <v>120</v>
      </c>
      <c r="G1025" s="55">
        <v>32</v>
      </c>
      <c r="H1025" s="55" t="str">
        <f>IF(Customer[[#This Row],[Age]]&lt;=32,"18-32",IF(Customer[[#This Row],[Age]]&lt;=47,"33-47",IF(Customer[[#This Row],[Age]]&lt;=62,"48-62",IF(Customer[[#This Row],[Age]]&lt;=77,"63-77","78-92"))))</f>
        <v>18-32</v>
      </c>
      <c r="I1025" s="55">
        <v>3</v>
      </c>
      <c r="J1025" s="54">
        <v>0</v>
      </c>
      <c r="K1025" s="55">
        <v>2</v>
      </c>
      <c r="L1025">
        <v>1</v>
      </c>
      <c r="M1025">
        <v>1</v>
      </c>
      <c r="N1025" s="54">
        <v>88698.83</v>
      </c>
      <c r="O1025">
        <v>0</v>
      </c>
      <c r="P1025" s="55">
        <v>0</v>
      </c>
      <c r="Q1025" s="55">
        <v>1</v>
      </c>
      <c r="R1025" t="s">
        <v>122</v>
      </c>
      <c r="S1025" s="55">
        <v>350</v>
      </c>
      <c r="T1025" s="55">
        <f>--(Customer[[#This Row],[Geography]]="Germany")</f>
        <v>0</v>
      </c>
      <c r="U1025" s="55">
        <f>--(Customer[[#This Row],[Geography]]="France")</f>
        <v>1</v>
      </c>
      <c r="V1025" s="55">
        <f>--(Customer[[#This Row],[Geography]]="Spain")</f>
        <v>0</v>
      </c>
    </row>
    <row r="1026" spans="1:22">
      <c r="A1026">
        <v>1025</v>
      </c>
      <c r="B1026">
        <v>15568834</v>
      </c>
      <c r="C1026" t="s">
        <v>821</v>
      </c>
      <c r="D1026" s="54">
        <v>718</v>
      </c>
      <c r="E1026" t="s">
        <v>9</v>
      </c>
      <c r="F1026" t="s">
        <v>112</v>
      </c>
      <c r="G1026" s="55">
        <v>25</v>
      </c>
      <c r="H1026" s="55" t="str">
        <f>IF(Customer[[#This Row],[Age]]&lt;=32,"18-32",IF(Customer[[#This Row],[Age]]&lt;=47,"33-47",IF(Customer[[#This Row],[Age]]&lt;=62,"48-62",IF(Customer[[#This Row],[Age]]&lt;=77,"63-77","78-92"))))</f>
        <v>18-32</v>
      </c>
      <c r="I1026" s="55">
        <v>4</v>
      </c>
      <c r="J1026" s="54">
        <v>108691.95</v>
      </c>
      <c r="K1026" s="55">
        <v>1</v>
      </c>
      <c r="L1026">
        <v>1</v>
      </c>
      <c r="M1026">
        <v>0</v>
      </c>
      <c r="N1026" s="54">
        <v>63030.97</v>
      </c>
      <c r="O1026">
        <v>0</v>
      </c>
      <c r="P1026" s="55">
        <v>0</v>
      </c>
      <c r="Q1026" s="55">
        <v>2</v>
      </c>
      <c r="R1026" t="s">
        <v>113</v>
      </c>
      <c r="S1026" s="55">
        <v>723</v>
      </c>
      <c r="T1026" s="55">
        <f>--(Customer[[#This Row],[Geography]]="Germany")</f>
        <v>0</v>
      </c>
      <c r="U1026" s="55">
        <f>--(Customer[[#This Row],[Geography]]="France")</f>
        <v>1</v>
      </c>
      <c r="V1026" s="55">
        <f>--(Customer[[#This Row],[Geography]]="Spain")</f>
        <v>0</v>
      </c>
    </row>
    <row r="1027" spans="1:22">
      <c r="A1027">
        <v>1026</v>
      </c>
      <c r="B1027">
        <v>15709917</v>
      </c>
      <c r="C1027" t="s">
        <v>822</v>
      </c>
      <c r="D1027" s="54">
        <v>582</v>
      </c>
      <c r="E1027" t="s">
        <v>9</v>
      </c>
      <c r="F1027" t="s">
        <v>112</v>
      </c>
      <c r="G1027" s="55">
        <v>32</v>
      </c>
      <c r="H1027" s="55" t="str">
        <f>IF(Customer[[#This Row],[Age]]&lt;=32,"18-32",IF(Customer[[#This Row],[Age]]&lt;=47,"33-47",IF(Customer[[#This Row],[Age]]&lt;=62,"48-62",IF(Customer[[#This Row],[Age]]&lt;=77,"63-77","78-92"))))</f>
        <v>18-32</v>
      </c>
      <c r="I1027" s="55">
        <v>4</v>
      </c>
      <c r="J1027" s="54">
        <v>0</v>
      </c>
      <c r="K1027" s="55">
        <v>2</v>
      </c>
      <c r="L1027">
        <v>1</v>
      </c>
      <c r="M1027">
        <v>0</v>
      </c>
      <c r="N1027" s="54">
        <v>59668.81</v>
      </c>
      <c r="O1027">
        <v>0</v>
      </c>
      <c r="P1027" s="55">
        <v>0</v>
      </c>
      <c r="Q1027" s="55">
        <v>4</v>
      </c>
      <c r="R1027" t="s">
        <v>122</v>
      </c>
      <c r="S1027" s="55">
        <v>727</v>
      </c>
      <c r="T1027" s="55">
        <f>--(Customer[[#This Row],[Geography]]="Germany")</f>
        <v>0</v>
      </c>
      <c r="U1027" s="55">
        <f>--(Customer[[#This Row],[Geography]]="France")</f>
        <v>1</v>
      </c>
      <c r="V1027" s="55">
        <f>--(Customer[[#This Row],[Geography]]="Spain")</f>
        <v>0</v>
      </c>
    </row>
    <row r="1028" spans="1:22">
      <c r="A1028">
        <v>1027</v>
      </c>
      <c r="B1028">
        <v>15718843</v>
      </c>
      <c r="C1028" t="s">
        <v>441</v>
      </c>
      <c r="D1028" s="54">
        <v>628</v>
      </c>
      <c r="E1028" t="s">
        <v>9</v>
      </c>
      <c r="F1028" t="s">
        <v>120</v>
      </c>
      <c r="G1028" s="55">
        <v>33</v>
      </c>
      <c r="H1028" s="55" t="str">
        <f>IF(Customer[[#This Row],[Age]]&lt;=32,"18-32",IF(Customer[[#This Row],[Age]]&lt;=47,"33-47",IF(Customer[[#This Row],[Age]]&lt;=62,"48-62",IF(Customer[[#This Row],[Age]]&lt;=77,"63-77","78-92"))))</f>
        <v>33-47</v>
      </c>
      <c r="I1028" s="55">
        <v>6</v>
      </c>
      <c r="J1028" s="54">
        <v>0</v>
      </c>
      <c r="K1028" s="55">
        <v>2</v>
      </c>
      <c r="L1028">
        <v>0</v>
      </c>
      <c r="M1028">
        <v>0</v>
      </c>
      <c r="N1028" s="54">
        <v>184230.23</v>
      </c>
      <c r="O1028">
        <v>0</v>
      </c>
      <c r="P1028" s="55">
        <v>0</v>
      </c>
      <c r="Q1028" s="55">
        <v>3</v>
      </c>
      <c r="R1028" t="s">
        <v>122</v>
      </c>
      <c r="S1028" s="55">
        <v>529</v>
      </c>
      <c r="T1028" s="55">
        <f>--(Customer[[#This Row],[Geography]]="Germany")</f>
        <v>0</v>
      </c>
      <c r="U1028" s="55">
        <f>--(Customer[[#This Row],[Geography]]="France")</f>
        <v>1</v>
      </c>
      <c r="V1028" s="55">
        <f>--(Customer[[#This Row],[Geography]]="Spain")</f>
        <v>0</v>
      </c>
    </row>
    <row r="1029" spans="1:22">
      <c r="A1029">
        <v>1028</v>
      </c>
      <c r="B1029">
        <v>15799494</v>
      </c>
      <c r="C1029" t="s">
        <v>546</v>
      </c>
      <c r="D1029" s="54">
        <v>737</v>
      </c>
      <c r="E1029" t="s">
        <v>10</v>
      </c>
      <c r="F1029" t="s">
        <v>120</v>
      </c>
      <c r="G1029" s="55">
        <v>35</v>
      </c>
      <c r="H1029" s="55" t="str">
        <f>IF(Customer[[#This Row],[Age]]&lt;=32,"18-32",IF(Customer[[#This Row],[Age]]&lt;=47,"33-47",IF(Customer[[#This Row],[Age]]&lt;=62,"48-62",IF(Customer[[#This Row],[Age]]&lt;=77,"63-77","78-92"))))</f>
        <v>33-47</v>
      </c>
      <c r="I1029" s="55">
        <v>0</v>
      </c>
      <c r="J1029" s="54">
        <v>133377.79999999999</v>
      </c>
      <c r="K1029" s="55">
        <v>1</v>
      </c>
      <c r="L1029">
        <v>0</v>
      </c>
      <c r="M1029">
        <v>1</v>
      </c>
      <c r="N1029" s="54">
        <v>64050.19</v>
      </c>
      <c r="O1029">
        <v>0</v>
      </c>
      <c r="P1029" s="55">
        <v>0</v>
      </c>
      <c r="Q1029" s="55">
        <v>1</v>
      </c>
      <c r="R1029" t="s">
        <v>113</v>
      </c>
      <c r="S1029" s="55">
        <v>666</v>
      </c>
      <c r="T1029" s="55">
        <f>--(Customer[[#This Row],[Geography]]="Germany")</f>
        <v>1</v>
      </c>
      <c r="U1029" s="55">
        <f>--(Customer[[#This Row],[Geography]]="France")</f>
        <v>0</v>
      </c>
      <c r="V1029" s="55">
        <f>--(Customer[[#This Row],[Geography]]="Spain")</f>
        <v>0</v>
      </c>
    </row>
    <row r="1030" spans="1:22">
      <c r="A1030">
        <v>1029</v>
      </c>
      <c r="B1030">
        <v>15673439</v>
      </c>
      <c r="C1030" t="s">
        <v>336</v>
      </c>
      <c r="D1030" s="54">
        <v>828</v>
      </c>
      <c r="E1030" t="s">
        <v>11</v>
      </c>
      <c r="F1030" t="s">
        <v>120</v>
      </c>
      <c r="G1030" s="55">
        <v>34</v>
      </c>
      <c r="H1030" s="55" t="str">
        <f>IF(Customer[[#This Row],[Age]]&lt;=32,"18-32",IF(Customer[[#This Row],[Age]]&lt;=47,"33-47",IF(Customer[[#This Row],[Age]]&lt;=62,"48-62",IF(Customer[[#This Row],[Age]]&lt;=77,"63-77","78-92"))))</f>
        <v>33-47</v>
      </c>
      <c r="I1030" s="55">
        <v>9</v>
      </c>
      <c r="J1030" s="54">
        <v>0</v>
      </c>
      <c r="K1030" s="55">
        <v>2</v>
      </c>
      <c r="L1030">
        <v>1</v>
      </c>
      <c r="M1030">
        <v>1</v>
      </c>
      <c r="N1030" s="54">
        <v>81853.98</v>
      </c>
      <c r="O1030">
        <v>0</v>
      </c>
      <c r="P1030" s="55">
        <v>0</v>
      </c>
      <c r="Q1030" s="55">
        <v>5</v>
      </c>
      <c r="R1030" t="s">
        <v>122</v>
      </c>
      <c r="S1030" s="55">
        <v>766</v>
      </c>
      <c r="T1030" s="55">
        <f>--(Customer[[#This Row],[Geography]]="Germany")</f>
        <v>0</v>
      </c>
      <c r="U1030" s="55">
        <f>--(Customer[[#This Row],[Geography]]="France")</f>
        <v>0</v>
      </c>
      <c r="V1030" s="55">
        <f>--(Customer[[#This Row],[Geography]]="Spain")</f>
        <v>1</v>
      </c>
    </row>
    <row r="1031" spans="1:22">
      <c r="A1031">
        <v>1030</v>
      </c>
      <c r="B1031">
        <v>15669011</v>
      </c>
      <c r="C1031" t="s">
        <v>823</v>
      </c>
      <c r="D1031" s="54">
        <v>609</v>
      </c>
      <c r="E1031" t="s">
        <v>11</v>
      </c>
      <c r="F1031" t="s">
        <v>120</v>
      </c>
      <c r="G1031" s="55">
        <v>53</v>
      </c>
      <c r="H1031" s="55" t="str">
        <f>IF(Customer[[#This Row],[Age]]&lt;=32,"18-32",IF(Customer[[#This Row],[Age]]&lt;=47,"33-47",IF(Customer[[#This Row],[Age]]&lt;=62,"48-62",IF(Customer[[#This Row],[Age]]&lt;=77,"63-77","78-92"))))</f>
        <v>48-62</v>
      </c>
      <c r="I1031" s="55">
        <v>10</v>
      </c>
      <c r="J1031" s="54">
        <v>0</v>
      </c>
      <c r="K1031" s="55">
        <v>1</v>
      </c>
      <c r="L1031">
        <v>1</v>
      </c>
      <c r="M1031">
        <v>1</v>
      </c>
      <c r="N1031" s="54">
        <v>154642.91</v>
      </c>
      <c r="O1031">
        <v>0</v>
      </c>
      <c r="P1031" s="55">
        <v>0</v>
      </c>
      <c r="Q1031" s="55">
        <v>3</v>
      </c>
      <c r="R1031" t="s">
        <v>122</v>
      </c>
      <c r="S1031" s="55">
        <v>498</v>
      </c>
      <c r="T1031" s="55">
        <f>--(Customer[[#This Row],[Geography]]="Germany")</f>
        <v>0</v>
      </c>
      <c r="U1031" s="55">
        <f>--(Customer[[#This Row],[Geography]]="France")</f>
        <v>0</v>
      </c>
      <c r="V1031" s="55">
        <f>--(Customer[[#This Row],[Geography]]="Spain")</f>
        <v>1</v>
      </c>
    </row>
    <row r="1032" spans="1:22">
      <c r="A1032">
        <v>1031</v>
      </c>
      <c r="B1032">
        <v>15581388</v>
      </c>
      <c r="C1032" t="s">
        <v>738</v>
      </c>
      <c r="D1032" s="54">
        <v>730</v>
      </c>
      <c r="E1032" t="s">
        <v>9</v>
      </c>
      <c r="F1032" t="s">
        <v>120</v>
      </c>
      <c r="G1032" s="55">
        <v>39</v>
      </c>
      <c r="H1032" s="55" t="str">
        <f>IF(Customer[[#This Row],[Age]]&lt;=32,"18-32",IF(Customer[[#This Row],[Age]]&lt;=47,"33-47",IF(Customer[[#This Row],[Age]]&lt;=62,"48-62",IF(Customer[[#This Row],[Age]]&lt;=77,"63-77","78-92"))))</f>
        <v>33-47</v>
      </c>
      <c r="I1032" s="55">
        <v>1</v>
      </c>
      <c r="J1032" s="54">
        <v>116537.60000000001</v>
      </c>
      <c r="K1032" s="55">
        <v>1</v>
      </c>
      <c r="L1032">
        <v>0</v>
      </c>
      <c r="M1032">
        <v>0</v>
      </c>
      <c r="N1032" s="54">
        <v>145679.6</v>
      </c>
      <c r="O1032">
        <v>0</v>
      </c>
      <c r="P1032" s="55">
        <v>0</v>
      </c>
      <c r="Q1032" s="55">
        <v>1</v>
      </c>
      <c r="R1032" t="s">
        <v>117</v>
      </c>
      <c r="S1032" s="55">
        <v>453</v>
      </c>
      <c r="T1032" s="55">
        <f>--(Customer[[#This Row],[Geography]]="Germany")</f>
        <v>0</v>
      </c>
      <c r="U1032" s="55">
        <f>--(Customer[[#This Row],[Geography]]="France")</f>
        <v>1</v>
      </c>
      <c r="V1032" s="55">
        <f>--(Customer[[#This Row],[Geography]]="Spain")</f>
        <v>0</v>
      </c>
    </row>
    <row r="1033" spans="1:22">
      <c r="A1033">
        <v>1032</v>
      </c>
      <c r="B1033">
        <v>15743153</v>
      </c>
      <c r="C1033" t="s">
        <v>809</v>
      </c>
      <c r="D1033" s="54">
        <v>631</v>
      </c>
      <c r="E1033" t="s">
        <v>9</v>
      </c>
      <c r="F1033" t="s">
        <v>112</v>
      </c>
      <c r="G1033" s="55">
        <v>22</v>
      </c>
      <c r="H1033" s="55" t="str">
        <f>IF(Customer[[#This Row],[Age]]&lt;=32,"18-32",IF(Customer[[#This Row],[Age]]&lt;=47,"33-47",IF(Customer[[#This Row],[Age]]&lt;=62,"48-62",IF(Customer[[#This Row],[Age]]&lt;=77,"63-77","78-92"))))</f>
        <v>18-32</v>
      </c>
      <c r="I1033" s="55">
        <v>3</v>
      </c>
      <c r="J1033" s="54">
        <v>0</v>
      </c>
      <c r="K1033" s="55">
        <v>2</v>
      </c>
      <c r="L1033">
        <v>0</v>
      </c>
      <c r="M1033">
        <v>0</v>
      </c>
      <c r="N1033" s="54">
        <v>30781.77</v>
      </c>
      <c r="O1033">
        <v>0</v>
      </c>
      <c r="P1033" s="55">
        <v>0</v>
      </c>
      <c r="Q1033" s="55">
        <v>1</v>
      </c>
      <c r="R1033" t="s">
        <v>130</v>
      </c>
      <c r="S1033" s="55">
        <v>982</v>
      </c>
      <c r="T1033" s="55">
        <f>--(Customer[[#This Row],[Geography]]="Germany")</f>
        <v>0</v>
      </c>
      <c r="U1033" s="55">
        <f>--(Customer[[#This Row],[Geography]]="France")</f>
        <v>1</v>
      </c>
      <c r="V1033" s="55">
        <f>--(Customer[[#This Row],[Geography]]="Spain")</f>
        <v>0</v>
      </c>
    </row>
    <row r="1034" spans="1:22">
      <c r="A1034">
        <v>1033</v>
      </c>
      <c r="B1034">
        <v>15579787</v>
      </c>
      <c r="C1034" t="s">
        <v>824</v>
      </c>
      <c r="D1034" s="54">
        <v>830</v>
      </c>
      <c r="E1034" t="s">
        <v>11</v>
      </c>
      <c r="F1034" t="s">
        <v>120</v>
      </c>
      <c r="G1034" s="55">
        <v>40</v>
      </c>
      <c r="H1034" s="55" t="str">
        <f>IF(Customer[[#This Row],[Age]]&lt;=32,"18-32",IF(Customer[[#This Row],[Age]]&lt;=47,"33-47",IF(Customer[[#This Row],[Age]]&lt;=62,"48-62",IF(Customer[[#This Row],[Age]]&lt;=77,"63-77","78-92"))))</f>
        <v>33-47</v>
      </c>
      <c r="I1034" s="55">
        <v>4</v>
      </c>
      <c r="J1034" s="54">
        <v>0</v>
      </c>
      <c r="K1034" s="55">
        <v>2</v>
      </c>
      <c r="L1034">
        <v>0</v>
      </c>
      <c r="M1034">
        <v>1</v>
      </c>
      <c r="N1034" s="54">
        <v>81622.52</v>
      </c>
      <c r="O1034">
        <v>0</v>
      </c>
      <c r="P1034" s="55">
        <v>0</v>
      </c>
      <c r="Q1034" s="55">
        <v>5</v>
      </c>
      <c r="R1034" t="s">
        <v>113</v>
      </c>
      <c r="S1034" s="55">
        <v>543</v>
      </c>
      <c r="T1034" s="55">
        <f>--(Customer[[#This Row],[Geography]]="Germany")</f>
        <v>0</v>
      </c>
      <c r="U1034" s="55">
        <f>--(Customer[[#This Row],[Geography]]="France")</f>
        <v>0</v>
      </c>
      <c r="V1034" s="55">
        <f>--(Customer[[#This Row],[Geography]]="Spain")</f>
        <v>1</v>
      </c>
    </row>
    <row r="1035" spans="1:22">
      <c r="A1035">
        <v>1034</v>
      </c>
      <c r="B1035">
        <v>15759966</v>
      </c>
      <c r="C1035" t="s">
        <v>825</v>
      </c>
      <c r="D1035" s="54">
        <v>645</v>
      </c>
      <c r="E1035" t="s">
        <v>9</v>
      </c>
      <c r="F1035" t="s">
        <v>120</v>
      </c>
      <c r="G1035" s="55">
        <v>29</v>
      </c>
      <c r="H1035" s="55" t="str">
        <f>IF(Customer[[#This Row],[Age]]&lt;=32,"18-32",IF(Customer[[#This Row],[Age]]&lt;=47,"33-47",IF(Customer[[#This Row],[Age]]&lt;=62,"48-62",IF(Customer[[#This Row],[Age]]&lt;=77,"63-77","78-92"))))</f>
        <v>18-32</v>
      </c>
      <c r="I1035" s="55">
        <v>1</v>
      </c>
      <c r="J1035" s="54">
        <v>130131.08</v>
      </c>
      <c r="K1035" s="55">
        <v>2</v>
      </c>
      <c r="L1035">
        <v>0</v>
      </c>
      <c r="M1035">
        <v>1</v>
      </c>
      <c r="N1035" s="54">
        <v>196474.35</v>
      </c>
      <c r="O1035">
        <v>0</v>
      </c>
      <c r="P1035" s="55">
        <v>0</v>
      </c>
      <c r="Q1035" s="55">
        <v>4</v>
      </c>
      <c r="R1035" t="s">
        <v>122</v>
      </c>
      <c r="S1035" s="55">
        <v>846</v>
      </c>
      <c r="T1035" s="55">
        <f>--(Customer[[#This Row],[Geography]]="Germany")</f>
        <v>0</v>
      </c>
      <c r="U1035" s="55">
        <f>--(Customer[[#This Row],[Geography]]="France")</f>
        <v>1</v>
      </c>
      <c r="V1035" s="55">
        <f>--(Customer[[#This Row],[Geography]]="Spain")</f>
        <v>0</v>
      </c>
    </row>
    <row r="1036" spans="1:22">
      <c r="A1036">
        <v>1035</v>
      </c>
      <c r="B1036">
        <v>15601045</v>
      </c>
      <c r="C1036" t="s">
        <v>826</v>
      </c>
      <c r="D1036" s="54">
        <v>663</v>
      </c>
      <c r="E1036" t="s">
        <v>9</v>
      </c>
      <c r="F1036" t="s">
        <v>120</v>
      </c>
      <c r="G1036" s="55">
        <v>46</v>
      </c>
      <c r="H1036" s="55" t="str">
        <f>IF(Customer[[#This Row],[Age]]&lt;=32,"18-32",IF(Customer[[#This Row],[Age]]&lt;=47,"33-47",IF(Customer[[#This Row],[Age]]&lt;=62,"48-62",IF(Customer[[#This Row],[Age]]&lt;=77,"63-77","78-92"))))</f>
        <v>33-47</v>
      </c>
      <c r="I1036" s="55">
        <v>3</v>
      </c>
      <c r="J1036" s="54">
        <v>0</v>
      </c>
      <c r="K1036" s="55">
        <v>2</v>
      </c>
      <c r="L1036">
        <v>0</v>
      </c>
      <c r="M1036">
        <v>1</v>
      </c>
      <c r="N1036" s="54">
        <v>176276.1</v>
      </c>
      <c r="O1036">
        <v>0</v>
      </c>
      <c r="P1036" s="55">
        <v>0</v>
      </c>
      <c r="Q1036" s="55">
        <v>1</v>
      </c>
      <c r="R1036" t="s">
        <v>113</v>
      </c>
      <c r="S1036" s="55">
        <v>275</v>
      </c>
      <c r="T1036" s="55">
        <f>--(Customer[[#This Row],[Geography]]="Germany")</f>
        <v>0</v>
      </c>
      <c r="U1036" s="55">
        <f>--(Customer[[#This Row],[Geography]]="France")</f>
        <v>1</v>
      </c>
      <c r="V1036" s="55">
        <f>--(Customer[[#This Row],[Geography]]="Spain")</f>
        <v>0</v>
      </c>
    </row>
    <row r="1037" spans="1:22">
      <c r="A1037">
        <v>1036</v>
      </c>
      <c r="B1037">
        <v>15764021</v>
      </c>
      <c r="C1037" t="s">
        <v>827</v>
      </c>
      <c r="D1037" s="54">
        <v>678</v>
      </c>
      <c r="E1037" t="s">
        <v>11</v>
      </c>
      <c r="F1037" t="s">
        <v>120</v>
      </c>
      <c r="G1037" s="55">
        <v>30</v>
      </c>
      <c r="H1037" s="55" t="str">
        <f>IF(Customer[[#This Row],[Age]]&lt;=32,"18-32",IF(Customer[[#This Row],[Age]]&lt;=47,"33-47",IF(Customer[[#This Row],[Age]]&lt;=62,"48-62",IF(Customer[[#This Row],[Age]]&lt;=77,"63-77","78-92"))))</f>
        <v>18-32</v>
      </c>
      <c r="I1037" s="55">
        <v>0</v>
      </c>
      <c r="J1037" s="54">
        <v>0</v>
      </c>
      <c r="K1037" s="55">
        <v>1</v>
      </c>
      <c r="L1037">
        <v>1</v>
      </c>
      <c r="M1037">
        <v>0</v>
      </c>
      <c r="N1037" s="54">
        <v>35113.08</v>
      </c>
      <c r="O1037">
        <v>0</v>
      </c>
      <c r="P1037" s="55">
        <v>0</v>
      </c>
      <c r="Q1037" s="55">
        <v>4</v>
      </c>
      <c r="R1037" t="s">
        <v>117</v>
      </c>
      <c r="S1037" s="55">
        <v>965</v>
      </c>
      <c r="T1037" s="55">
        <f>--(Customer[[#This Row],[Geography]]="Germany")</f>
        <v>0</v>
      </c>
      <c r="U1037" s="55">
        <f>--(Customer[[#This Row],[Geography]]="France")</f>
        <v>0</v>
      </c>
      <c r="V1037" s="55">
        <f>--(Customer[[#This Row],[Geography]]="Spain")</f>
        <v>1</v>
      </c>
    </row>
    <row r="1038" spans="1:22">
      <c r="A1038">
        <v>1037</v>
      </c>
      <c r="B1038">
        <v>15687218</v>
      </c>
      <c r="C1038" t="s">
        <v>828</v>
      </c>
      <c r="D1038" s="54">
        <v>521</v>
      </c>
      <c r="E1038" t="s">
        <v>9</v>
      </c>
      <c r="F1038" t="s">
        <v>120</v>
      </c>
      <c r="G1038" s="55">
        <v>30</v>
      </c>
      <c r="H1038" s="55" t="str">
        <f>IF(Customer[[#This Row],[Age]]&lt;=32,"18-32",IF(Customer[[#This Row],[Age]]&lt;=47,"33-47",IF(Customer[[#This Row],[Age]]&lt;=62,"48-62",IF(Customer[[#This Row],[Age]]&lt;=77,"63-77","78-92"))))</f>
        <v>18-32</v>
      </c>
      <c r="I1038" s="55">
        <v>2</v>
      </c>
      <c r="J1038" s="54">
        <v>107316.09</v>
      </c>
      <c r="K1038" s="55">
        <v>1</v>
      </c>
      <c r="L1038">
        <v>1</v>
      </c>
      <c r="M1038">
        <v>0</v>
      </c>
      <c r="N1038" s="54">
        <v>64299.82</v>
      </c>
      <c r="O1038">
        <v>0</v>
      </c>
      <c r="P1038" s="55">
        <v>0</v>
      </c>
      <c r="Q1038" s="55">
        <v>2</v>
      </c>
      <c r="R1038" t="s">
        <v>122</v>
      </c>
      <c r="S1038" s="55">
        <v>945</v>
      </c>
      <c r="T1038" s="55">
        <f>--(Customer[[#This Row],[Geography]]="Germany")</f>
        <v>0</v>
      </c>
      <c r="U1038" s="55">
        <f>--(Customer[[#This Row],[Geography]]="France")</f>
        <v>1</v>
      </c>
      <c r="V1038" s="55">
        <f>--(Customer[[#This Row],[Geography]]="Spain")</f>
        <v>0</v>
      </c>
    </row>
    <row r="1039" spans="1:22">
      <c r="A1039">
        <v>1038</v>
      </c>
      <c r="B1039">
        <v>15626452</v>
      </c>
      <c r="C1039" t="s">
        <v>829</v>
      </c>
      <c r="D1039" s="54">
        <v>625</v>
      </c>
      <c r="E1039" t="s">
        <v>9</v>
      </c>
      <c r="F1039" t="s">
        <v>112</v>
      </c>
      <c r="G1039" s="55">
        <v>24</v>
      </c>
      <c r="H1039" s="55" t="str">
        <f>IF(Customer[[#This Row],[Age]]&lt;=32,"18-32",IF(Customer[[#This Row],[Age]]&lt;=47,"33-47",IF(Customer[[#This Row],[Age]]&lt;=62,"48-62",IF(Customer[[#This Row],[Age]]&lt;=77,"63-77","78-92"))))</f>
        <v>18-32</v>
      </c>
      <c r="I1039" s="55">
        <v>1</v>
      </c>
      <c r="J1039" s="54">
        <v>0</v>
      </c>
      <c r="K1039" s="55">
        <v>2</v>
      </c>
      <c r="L1039">
        <v>1</v>
      </c>
      <c r="M1039">
        <v>1</v>
      </c>
      <c r="N1039" s="54">
        <v>180969.55</v>
      </c>
      <c r="O1039">
        <v>0</v>
      </c>
      <c r="P1039" s="55">
        <v>0</v>
      </c>
      <c r="Q1039" s="55">
        <v>2</v>
      </c>
      <c r="R1039" t="s">
        <v>113</v>
      </c>
      <c r="S1039" s="55">
        <v>570</v>
      </c>
      <c r="T1039" s="55">
        <f>--(Customer[[#This Row],[Geography]]="Germany")</f>
        <v>0</v>
      </c>
      <c r="U1039" s="55">
        <f>--(Customer[[#This Row],[Geography]]="France")</f>
        <v>1</v>
      </c>
      <c r="V1039" s="55">
        <f>--(Customer[[#This Row],[Geography]]="Spain")</f>
        <v>0</v>
      </c>
    </row>
    <row r="1040" spans="1:22">
      <c r="A1040">
        <v>1039</v>
      </c>
      <c r="B1040">
        <v>15700964</v>
      </c>
      <c r="C1040" t="s">
        <v>830</v>
      </c>
      <c r="D1040" s="54">
        <v>523</v>
      </c>
      <c r="E1040" t="s">
        <v>9</v>
      </c>
      <c r="F1040" t="s">
        <v>120</v>
      </c>
      <c r="G1040" s="55">
        <v>30</v>
      </c>
      <c r="H1040" s="55" t="str">
        <f>IF(Customer[[#This Row],[Age]]&lt;=32,"18-32",IF(Customer[[#This Row],[Age]]&lt;=47,"33-47",IF(Customer[[#This Row],[Age]]&lt;=62,"48-62",IF(Customer[[#This Row],[Age]]&lt;=77,"63-77","78-92"))))</f>
        <v>18-32</v>
      </c>
      <c r="I1040" s="55">
        <v>1</v>
      </c>
      <c r="J1040" s="54">
        <v>83181.289999999994</v>
      </c>
      <c r="K1040" s="55">
        <v>1</v>
      </c>
      <c r="L1040">
        <v>1</v>
      </c>
      <c r="M1040">
        <v>1</v>
      </c>
      <c r="N1040" s="54">
        <v>138176.78</v>
      </c>
      <c r="O1040">
        <v>0</v>
      </c>
      <c r="P1040" s="55">
        <v>0</v>
      </c>
      <c r="Q1040" s="55">
        <v>4</v>
      </c>
      <c r="R1040" t="s">
        <v>122</v>
      </c>
      <c r="S1040" s="55">
        <v>246</v>
      </c>
      <c r="T1040" s="55">
        <f>--(Customer[[#This Row],[Geography]]="Germany")</f>
        <v>0</v>
      </c>
      <c r="U1040" s="55">
        <f>--(Customer[[#This Row],[Geography]]="France")</f>
        <v>1</v>
      </c>
      <c r="V1040" s="55">
        <f>--(Customer[[#This Row],[Geography]]="Spain")</f>
        <v>0</v>
      </c>
    </row>
    <row r="1041" spans="1:22">
      <c r="A1041">
        <v>1040</v>
      </c>
      <c r="B1041">
        <v>15768887</v>
      </c>
      <c r="C1041" t="s">
        <v>552</v>
      </c>
      <c r="D1041" s="54">
        <v>714</v>
      </c>
      <c r="E1041" t="s">
        <v>9</v>
      </c>
      <c r="F1041" t="s">
        <v>112</v>
      </c>
      <c r="G1041" s="55">
        <v>72</v>
      </c>
      <c r="H1041" s="55" t="str">
        <f>IF(Customer[[#This Row],[Age]]&lt;=32,"18-32",IF(Customer[[#This Row],[Age]]&lt;=47,"33-47",IF(Customer[[#This Row],[Age]]&lt;=62,"48-62",IF(Customer[[#This Row],[Age]]&lt;=77,"63-77","78-92"))))</f>
        <v>63-77</v>
      </c>
      <c r="I1041" s="55">
        <v>3</v>
      </c>
      <c r="J1041" s="54">
        <v>0</v>
      </c>
      <c r="K1041" s="55">
        <v>1</v>
      </c>
      <c r="L1041">
        <v>1</v>
      </c>
      <c r="M1041">
        <v>1</v>
      </c>
      <c r="N1041" s="54">
        <v>86733.61</v>
      </c>
      <c r="O1041">
        <v>0</v>
      </c>
      <c r="P1041" s="55">
        <v>0</v>
      </c>
      <c r="Q1041" s="55">
        <v>4</v>
      </c>
      <c r="R1041" t="s">
        <v>122</v>
      </c>
      <c r="S1041" s="55">
        <v>354</v>
      </c>
      <c r="T1041" s="55">
        <f>--(Customer[[#This Row],[Geography]]="Germany")</f>
        <v>0</v>
      </c>
      <c r="U1041" s="55">
        <f>--(Customer[[#This Row],[Geography]]="France")</f>
        <v>1</v>
      </c>
      <c r="V1041" s="55">
        <f>--(Customer[[#This Row],[Geography]]="Spain")</f>
        <v>0</v>
      </c>
    </row>
    <row r="1042" spans="1:22">
      <c r="A1042">
        <v>1041</v>
      </c>
      <c r="B1042">
        <v>15735358</v>
      </c>
      <c r="C1042" t="s">
        <v>831</v>
      </c>
      <c r="D1042" s="54">
        <v>580</v>
      </c>
      <c r="E1042" t="s">
        <v>11</v>
      </c>
      <c r="F1042" t="s">
        <v>120</v>
      </c>
      <c r="G1042" s="55">
        <v>67</v>
      </c>
      <c r="H1042" s="55" t="str">
        <f>IF(Customer[[#This Row],[Age]]&lt;=32,"18-32",IF(Customer[[#This Row],[Age]]&lt;=47,"33-47",IF(Customer[[#This Row],[Age]]&lt;=62,"48-62",IF(Customer[[#This Row],[Age]]&lt;=77,"63-77","78-92"))))</f>
        <v>63-77</v>
      </c>
      <c r="I1042" s="55">
        <v>3</v>
      </c>
      <c r="J1042" s="54">
        <v>153946.14000000001</v>
      </c>
      <c r="K1042" s="55">
        <v>1</v>
      </c>
      <c r="L1042">
        <v>1</v>
      </c>
      <c r="M1042">
        <v>1</v>
      </c>
      <c r="N1042" s="54">
        <v>7418.92</v>
      </c>
      <c r="O1042">
        <v>0</v>
      </c>
      <c r="P1042" s="55">
        <v>0</v>
      </c>
      <c r="Q1042" s="55">
        <v>5</v>
      </c>
      <c r="R1042" t="s">
        <v>130</v>
      </c>
      <c r="S1042" s="55">
        <v>221</v>
      </c>
      <c r="T1042" s="55">
        <f>--(Customer[[#This Row],[Geography]]="Germany")</f>
        <v>0</v>
      </c>
      <c r="U1042" s="55">
        <f>--(Customer[[#This Row],[Geography]]="France")</f>
        <v>0</v>
      </c>
      <c r="V1042" s="55">
        <f>--(Customer[[#This Row],[Geography]]="Spain")</f>
        <v>1</v>
      </c>
    </row>
    <row r="1043" spans="1:22">
      <c r="A1043">
        <v>1042</v>
      </c>
      <c r="B1043">
        <v>15749472</v>
      </c>
      <c r="C1043" t="s">
        <v>832</v>
      </c>
      <c r="D1043" s="54">
        <v>722</v>
      </c>
      <c r="E1043" t="s">
        <v>9</v>
      </c>
      <c r="F1043" t="s">
        <v>120</v>
      </c>
      <c r="G1043" s="55">
        <v>30</v>
      </c>
      <c r="H1043" s="55" t="str">
        <f>IF(Customer[[#This Row],[Age]]&lt;=32,"18-32",IF(Customer[[#This Row],[Age]]&lt;=47,"33-47",IF(Customer[[#This Row],[Age]]&lt;=62,"48-62",IF(Customer[[#This Row],[Age]]&lt;=77,"63-77","78-92"))))</f>
        <v>18-32</v>
      </c>
      <c r="I1043" s="55">
        <v>5</v>
      </c>
      <c r="J1043" s="54">
        <v>0</v>
      </c>
      <c r="K1043" s="55">
        <v>2</v>
      </c>
      <c r="L1043">
        <v>1</v>
      </c>
      <c r="M1043">
        <v>0</v>
      </c>
      <c r="N1043" s="54">
        <v>166376.54</v>
      </c>
      <c r="O1043">
        <v>0</v>
      </c>
      <c r="P1043" s="55">
        <v>0</v>
      </c>
      <c r="Q1043" s="55">
        <v>5</v>
      </c>
      <c r="R1043" t="s">
        <v>130</v>
      </c>
      <c r="S1043" s="55">
        <v>282</v>
      </c>
      <c r="T1043" s="55">
        <f>--(Customer[[#This Row],[Geography]]="Germany")</f>
        <v>0</v>
      </c>
      <c r="U1043" s="55">
        <f>--(Customer[[#This Row],[Geography]]="France")</f>
        <v>1</v>
      </c>
      <c r="V1043" s="55">
        <f>--(Customer[[#This Row],[Geography]]="Spain")</f>
        <v>0</v>
      </c>
    </row>
    <row r="1044" spans="1:22">
      <c r="A1044">
        <v>1043</v>
      </c>
      <c r="B1044">
        <v>15685872</v>
      </c>
      <c r="C1044" t="s">
        <v>833</v>
      </c>
      <c r="D1044" s="54">
        <v>630</v>
      </c>
      <c r="E1044" t="s">
        <v>11</v>
      </c>
      <c r="F1044" t="s">
        <v>112</v>
      </c>
      <c r="G1044" s="55">
        <v>39</v>
      </c>
      <c r="H1044" s="55" t="str">
        <f>IF(Customer[[#This Row],[Age]]&lt;=32,"18-32",IF(Customer[[#This Row],[Age]]&lt;=47,"33-47",IF(Customer[[#This Row],[Age]]&lt;=62,"48-62",IF(Customer[[#This Row],[Age]]&lt;=77,"63-77","78-92"))))</f>
        <v>33-47</v>
      </c>
      <c r="I1044" s="55">
        <v>7</v>
      </c>
      <c r="J1044" s="54">
        <v>135483.17000000001</v>
      </c>
      <c r="K1044" s="55">
        <v>1</v>
      </c>
      <c r="L1044">
        <v>1</v>
      </c>
      <c r="M1044">
        <v>0</v>
      </c>
      <c r="N1044" s="54">
        <v>140881.20000000001</v>
      </c>
      <c r="O1044">
        <v>1</v>
      </c>
      <c r="P1044" s="55">
        <v>1</v>
      </c>
      <c r="Q1044" s="55">
        <v>1</v>
      </c>
      <c r="R1044" t="s">
        <v>122</v>
      </c>
      <c r="S1044" s="55">
        <v>309</v>
      </c>
      <c r="T1044" s="55">
        <f>--(Customer[[#This Row],[Geography]]="Germany")</f>
        <v>0</v>
      </c>
      <c r="U1044" s="55">
        <f>--(Customer[[#This Row],[Geography]]="France")</f>
        <v>0</v>
      </c>
      <c r="V1044" s="55">
        <f>--(Customer[[#This Row],[Geography]]="Spain")</f>
        <v>1</v>
      </c>
    </row>
    <row r="1045" spans="1:22">
      <c r="A1045">
        <v>1044</v>
      </c>
      <c r="B1045">
        <v>15760851</v>
      </c>
      <c r="C1045" t="s">
        <v>434</v>
      </c>
      <c r="D1045" s="54">
        <v>579</v>
      </c>
      <c r="E1045" t="s">
        <v>9</v>
      </c>
      <c r="F1045" t="s">
        <v>120</v>
      </c>
      <c r="G1045" s="55">
        <v>35</v>
      </c>
      <c r="H1045" s="55" t="str">
        <f>IF(Customer[[#This Row],[Age]]&lt;=32,"18-32",IF(Customer[[#This Row],[Age]]&lt;=47,"33-47",IF(Customer[[#This Row],[Age]]&lt;=62,"48-62",IF(Customer[[#This Row],[Age]]&lt;=77,"63-77","78-92"))))</f>
        <v>33-47</v>
      </c>
      <c r="I1045" s="55">
        <v>1</v>
      </c>
      <c r="J1045" s="54">
        <v>0</v>
      </c>
      <c r="K1045" s="55">
        <v>2</v>
      </c>
      <c r="L1045">
        <v>1</v>
      </c>
      <c r="M1045">
        <v>0</v>
      </c>
      <c r="N1045" s="54">
        <v>4460.2</v>
      </c>
      <c r="O1045">
        <v>0</v>
      </c>
      <c r="P1045" s="55">
        <v>0</v>
      </c>
      <c r="Q1045" s="55">
        <v>1</v>
      </c>
      <c r="R1045" t="s">
        <v>117</v>
      </c>
      <c r="S1045" s="55">
        <v>473</v>
      </c>
      <c r="T1045" s="55">
        <f>--(Customer[[#This Row],[Geography]]="Germany")</f>
        <v>0</v>
      </c>
      <c r="U1045" s="55">
        <f>--(Customer[[#This Row],[Geography]]="France")</f>
        <v>1</v>
      </c>
      <c r="V1045" s="55">
        <f>--(Customer[[#This Row],[Geography]]="Spain")</f>
        <v>0</v>
      </c>
    </row>
    <row r="1046" spans="1:22">
      <c r="A1046">
        <v>1045</v>
      </c>
      <c r="B1046">
        <v>15734588</v>
      </c>
      <c r="C1046" t="s">
        <v>471</v>
      </c>
      <c r="D1046" s="54">
        <v>670</v>
      </c>
      <c r="E1046" t="s">
        <v>9</v>
      </c>
      <c r="F1046" t="s">
        <v>112</v>
      </c>
      <c r="G1046" s="55">
        <v>38</v>
      </c>
      <c r="H1046" s="55" t="str">
        <f>IF(Customer[[#This Row],[Age]]&lt;=32,"18-32",IF(Customer[[#This Row],[Age]]&lt;=47,"33-47",IF(Customer[[#This Row],[Age]]&lt;=62,"48-62",IF(Customer[[#This Row],[Age]]&lt;=77,"63-77","78-92"))))</f>
        <v>33-47</v>
      </c>
      <c r="I1046" s="55">
        <v>4</v>
      </c>
      <c r="J1046" s="54">
        <v>119624.54</v>
      </c>
      <c r="K1046" s="55">
        <v>2</v>
      </c>
      <c r="L1046">
        <v>1</v>
      </c>
      <c r="M1046">
        <v>1</v>
      </c>
      <c r="N1046" s="54">
        <v>110472.12</v>
      </c>
      <c r="O1046">
        <v>0</v>
      </c>
      <c r="P1046" s="55">
        <v>0</v>
      </c>
      <c r="Q1046" s="55">
        <v>4</v>
      </c>
      <c r="R1046" t="s">
        <v>130</v>
      </c>
      <c r="S1046" s="55">
        <v>732</v>
      </c>
      <c r="T1046" s="55">
        <f>--(Customer[[#This Row],[Geography]]="Germany")</f>
        <v>0</v>
      </c>
      <c r="U1046" s="55">
        <f>--(Customer[[#This Row],[Geography]]="France")</f>
        <v>1</v>
      </c>
      <c r="V1046" s="55">
        <f>--(Customer[[#This Row],[Geography]]="Spain")</f>
        <v>0</v>
      </c>
    </row>
    <row r="1047" spans="1:22">
      <c r="A1047">
        <v>1046</v>
      </c>
      <c r="B1047">
        <v>15784594</v>
      </c>
      <c r="C1047" t="s">
        <v>177</v>
      </c>
      <c r="D1047" s="54">
        <v>588</v>
      </c>
      <c r="E1047" t="s">
        <v>11</v>
      </c>
      <c r="F1047" t="s">
        <v>120</v>
      </c>
      <c r="G1047" s="55">
        <v>34</v>
      </c>
      <c r="H1047" s="55" t="str">
        <f>IF(Customer[[#This Row],[Age]]&lt;=32,"18-32",IF(Customer[[#This Row],[Age]]&lt;=47,"33-47",IF(Customer[[#This Row],[Age]]&lt;=62,"48-62",IF(Customer[[#This Row],[Age]]&lt;=77,"63-77","78-92"))))</f>
        <v>33-47</v>
      </c>
      <c r="I1047" s="55">
        <v>6</v>
      </c>
      <c r="J1047" s="54">
        <v>121132.26</v>
      </c>
      <c r="K1047" s="55">
        <v>2</v>
      </c>
      <c r="L1047">
        <v>1</v>
      </c>
      <c r="M1047">
        <v>0</v>
      </c>
      <c r="N1047" s="54">
        <v>86460.28</v>
      </c>
      <c r="O1047">
        <v>0</v>
      </c>
      <c r="P1047" s="55">
        <v>0</v>
      </c>
      <c r="Q1047" s="55">
        <v>3</v>
      </c>
      <c r="R1047" t="s">
        <v>113</v>
      </c>
      <c r="S1047" s="55">
        <v>468</v>
      </c>
      <c r="T1047" s="55">
        <f>--(Customer[[#This Row],[Geography]]="Germany")</f>
        <v>0</v>
      </c>
      <c r="U1047" s="55">
        <f>--(Customer[[#This Row],[Geography]]="France")</f>
        <v>0</v>
      </c>
      <c r="V1047" s="55">
        <f>--(Customer[[#This Row],[Geography]]="Spain")</f>
        <v>1</v>
      </c>
    </row>
    <row r="1048" spans="1:22">
      <c r="A1048">
        <v>1047</v>
      </c>
      <c r="B1048">
        <v>15606435</v>
      </c>
      <c r="C1048" t="s">
        <v>144</v>
      </c>
      <c r="D1048" s="54">
        <v>807</v>
      </c>
      <c r="E1048" t="s">
        <v>11</v>
      </c>
      <c r="F1048" t="s">
        <v>112</v>
      </c>
      <c r="G1048" s="55">
        <v>42</v>
      </c>
      <c r="H1048" s="55" t="str">
        <f>IF(Customer[[#This Row],[Age]]&lt;=32,"18-32",IF(Customer[[#This Row],[Age]]&lt;=47,"33-47",IF(Customer[[#This Row],[Age]]&lt;=62,"48-62",IF(Customer[[#This Row],[Age]]&lt;=77,"63-77","78-92"))))</f>
        <v>33-47</v>
      </c>
      <c r="I1048" s="55">
        <v>1</v>
      </c>
      <c r="J1048" s="54">
        <v>0</v>
      </c>
      <c r="K1048" s="55">
        <v>1</v>
      </c>
      <c r="L1048">
        <v>1</v>
      </c>
      <c r="M1048">
        <v>0</v>
      </c>
      <c r="N1048" s="54">
        <v>16500.66</v>
      </c>
      <c r="O1048">
        <v>1</v>
      </c>
      <c r="P1048" s="55">
        <v>1</v>
      </c>
      <c r="Q1048" s="55">
        <v>2</v>
      </c>
      <c r="R1048" t="s">
        <v>113</v>
      </c>
      <c r="S1048" s="55">
        <v>406</v>
      </c>
      <c r="T1048" s="55">
        <f>--(Customer[[#This Row],[Geography]]="Germany")</f>
        <v>0</v>
      </c>
      <c r="U1048" s="55">
        <f>--(Customer[[#This Row],[Geography]]="France")</f>
        <v>0</v>
      </c>
      <c r="V1048" s="55">
        <f>--(Customer[[#This Row],[Geography]]="Spain")</f>
        <v>1</v>
      </c>
    </row>
    <row r="1049" spans="1:22">
      <c r="A1049">
        <v>1048</v>
      </c>
      <c r="B1049">
        <v>15790247</v>
      </c>
      <c r="C1049" t="s">
        <v>834</v>
      </c>
      <c r="D1049" s="54">
        <v>726</v>
      </c>
      <c r="E1049" t="s">
        <v>9</v>
      </c>
      <c r="F1049" t="s">
        <v>112</v>
      </c>
      <c r="G1049" s="55">
        <v>48</v>
      </c>
      <c r="H1049" s="55" t="str">
        <f>IF(Customer[[#This Row],[Age]]&lt;=32,"18-32",IF(Customer[[#This Row],[Age]]&lt;=47,"33-47",IF(Customer[[#This Row],[Age]]&lt;=62,"48-62",IF(Customer[[#This Row],[Age]]&lt;=77,"63-77","78-92"))))</f>
        <v>48-62</v>
      </c>
      <c r="I1049" s="55">
        <v>4</v>
      </c>
      <c r="J1049" s="54">
        <v>0</v>
      </c>
      <c r="K1049" s="55">
        <v>1</v>
      </c>
      <c r="L1049">
        <v>1</v>
      </c>
      <c r="M1049">
        <v>0</v>
      </c>
      <c r="N1049" s="54">
        <v>114020.06</v>
      </c>
      <c r="O1049">
        <v>1</v>
      </c>
      <c r="P1049" s="55">
        <v>1</v>
      </c>
      <c r="Q1049" s="55">
        <v>2</v>
      </c>
      <c r="R1049" t="s">
        <v>113</v>
      </c>
      <c r="S1049" s="55">
        <v>283</v>
      </c>
      <c r="T1049" s="55">
        <f>--(Customer[[#This Row],[Geography]]="Germany")</f>
        <v>0</v>
      </c>
      <c r="U1049" s="55">
        <f>--(Customer[[#This Row],[Geography]]="France")</f>
        <v>1</v>
      </c>
      <c r="V1049" s="55">
        <f>--(Customer[[#This Row],[Geography]]="Spain")</f>
        <v>0</v>
      </c>
    </row>
    <row r="1050" spans="1:22">
      <c r="A1050">
        <v>1049</v>
      </c>
      <c r="B1050">
        <v>15676433</v>
      </c>
      <c r="C1050" t="s">
        <v>158</v>
      </c>
      <c r="D1050" s="54">
        <v>812</v>
      </c>
      <c r="E1050" t="s">
        <v>10</v>
      </c>
      <c r="F1050" t="s">
        <v>120</v>
      </c>
      <c r="G1050" s="55">
        <v>25</v>
      </c>
      <c r="H1050" s="55" t="str">
        <f>IF(Customer[[#This Row],[Age]]&lt;=32,"18-32",IF(Customer[[#This Row],[Age]]&lt;=47,"33-47",IF(Customer[[#This Row],[Age]]&lt;=62,"48-62",IF(Customer[[#This Row],[Age]]&lt;=77,"63-77","78-92"))))</f>
        <v>18-32</v>
      </c>
      <c r="I1050" s="55">
        <v>5</v>
      </c>
      <c r="J1050" s="54">
        <v>54817.55</v>
      </c>
      <c r="K1050" s="55">
        <v>1</v>
      </c>
      <c r="L1050">
        <v>1</v>
      </c>
      <c r="M1050">
        <v>0</v>
      </c>
      <c r="N1050" s="54">
        <v>131660.31</v>
      </c>
      <c r="O1050">
        <v>0</v>
      </c>
      <c r="P1050" s="55">
        <v>0</v>
      </c>
      <c r="Q1050" s="55">
        <v>3</v>
      </c>
      <c r="R1050" t="s">
        <v>130</v>
      </c>
      <c r="S1050" s="55">
        <v>985</v>
      </c>
      <c r="T1050" s="55">
        <f>--(Customer[[#This Row],[Geography]]="Germany")</f>
        <v>1</v>
      </c>
      <c r="U1050" s="55">
        <f>--(Customer[[#This Row],[Geography]]="France")</f>
        <v>0</v>
      </c>
      <c r="V1050" s="55">
        <f>--(Customer[[#This Row],[Geography]]="Spain")</f>
        <v>0</v>
      </c>
    </row>
    <row r="1051" spans="1:22">
      <c r="A1051">
        <v>1050</v>
      </c>
      <c r="B1051">
        <v>15625905</v>
      </c>
      <c r="C1051" t="s">
        <v>835</v>
      </c>
      <c r="D1051" s="54">
        <v>631</v>
      </c>
      <c r="E1051" t="s">
        <v>10</v>
      </c>
      <c r="F1051" t="s">
        <v>120</v>
      </c>
      <c r="G1051" s="55">
        <v>40</v>
      </c>
      <c r="H1051" s="55" t="str">
        <f>IF(Customer[[#This Row],[Age]]&lt;=32,"18-32",IF(Customer[[#This Row],[Age]]&lt;=47,"33-47",IF(Customer[[#This Row],[Age]]&lt;=62,"48-62",IF(Customer[[#This Row],[Age]]&lt;=77,"63-77","78-92"))))</f>
        <v>33-47</v>
      </c>
      <c r="I1051" s="55">
        <v>3</v>
      </c>
      <c r="J1051" s="54">
        <v>107949.45</v>
      </c>
      <c r="K1051" s="55">
        <v>1</v>
      </c>
      <c r="L1051">
        <v>1</v>
      </c>
      <c r="M1051">
        <v>0</v>
      </c>
      <c r="N1051" s="54">
        <v>52449.62</v>
      </c>
      <c r="O1051">
        <v>1</v>
      </c>
      <c r="P1051" s="55">
        <v>1</v>
      </c>
      <c r="Q1051" s="55">
        <v>4</v>
      </c>
      <c r="R1051" t="s">
        <v>113</v>
      </c>
      <c r="S1051" s="55">
        <v>728</v>
      </c>
      <c r="T1051" s="55">
        <f>--(Customer[[#This Row],[Geography]]="Germany")</f>
        <v>1</v>
      </c>
      <c r="U1051" s="55">
        <f>--(Customer[[#This Row],[Geography]]="France")</f>
        <v>0</v>
      </c>
      <c r="V1051" s="55">
        <f>--(Customer[[#This Row],[Geography]]="Spain")</f>
        <v>0</v>
      </c>
    </row>
    <row r="1052" spans="1:22">
      <c r="A1052">
        <v>1051</v>
      </c>
      <c r="B1052">
        <v>15626414</v>
      </c>
      <c r="C1052" t="s">
        <v>404</v>
      </c>
      <c r="D1052" s="54">
        <v>682</v>
      </c>
      <c r="E1052" t="s">
        <v>9</v>
      </c>
      <c r="F1052" t="s">
        <v>120</v>
      </c>
      <c r="G1052" s="55">
        <v>30</v>
      </c>
      <c r="H1052" s="55" t="str">
        <f>IF(Customer[[#This Row],[Age]]&lt;=32,"18-32",IF(Customer[[#This Row],[Age]]&lt;=47,"33-47",IF(Customer[[#This Row],[Age]]&lt;=62,"48-62",IF(Customer[[#This Row],[Age]]&lt;=77,"63-77","78-92"))))</f>
        <v>18-32</v>
      </c>
      <c r="I1052" s="55">
        <v>4</v>
      </c>
      <c r="J1052" s="54">
        <v>0</v>
      </c>
      <c r="K1052" s="55">
        <v>1</v>
      </c>
      <c r="L1052">
        <v>0</v>
      </c>
      <c r="M1052">
        <v>1</v>
      </c>
      <c r="N1052" s="54">
        <v>161465.31</v>
      </c>
      <c r="O1052">
        <v>0</v>
      </c>
      <c r="P1052" s="55">
        <v>0</v>
      </c>
      <c r="Q1052" s="55">
        <v>2</v>
      </c>
      <c r="R1052" t="s">
        <v>113</v>
      </c>
      <c r="S1052" s="55">
        <v>252</v>
      </c>
      <c r="T1052" s="55">
        <f>--(Customer[[#This Row],[Geography]]="Germany")</f>
        <v>0</v>
      </c>
      <c r="U1052" s="55">
        <f>--(Customer[[#This Row],[Geography]]="France")</f>
        <v>1</v>
      </c>
      <c r="V1052" s="55">
        <f>--(Customer[[#This Row],[Geography]]="Spain")</f>
        <v>0</v>
      </c>
    </row>
    <row r="1053" spans="1:22">
      <c r="A1053">
        <v>1052</v>
      </c>
      <c r="B1053">
        <v>15623220</v>
      </c>
      <c r="C1053" t="s">
        <v>230</v>
      </c>
      <c r="D1053" s="54">
        <v>625</v>
      </c>
      <c r="E1053" t="s">
        <v>11</v>
      </c>
      <c r="F1053" t="s">
        <v>112</v>
      </c>
      <c r="G1053" s="55">
        <v>49</v>
      </c>
      <c r="H1053" s="55" t="str">
        <f>IF(Customer[[#This Row],[Age]]&lt;=32,"18-32",IF(Customer[[#This Row],[Age]]&lt;=47,"33-47",IF(Customer[[#This Row],[Age]]&lt;=62,"48-62",IF(Customer[[#This Row],[Age]]&lt;=77,"63-77","78-92"))))</f>
        <v>48-62</v>
      </c>
      <c r="I1053" s="55">
        <v>2</v>
      </c>
      <c r="J1053" s="54">
        <v>80816.45</v>
      </c>
      <c r="K1053" s="55">
        <v>1</v>
      </c>
      <c r="L1053">
        <v>1</v>
      </c>
      <c r="M1053">
        <v>1</v>
      </c>
      <c r="N1053" s="54">
        <v>20018.79</v>
      </c>
      <c r="O1053">
        <v>0</v>
      </c>
      <c r="P1053" s="55">
        <v>0</v>
      </c>
      <c r="Q1053" s="55">
        <v>1</v>
      </c>
      <c r="R1053" t="s">
        <v>130</v>
      </c>
      <c r="S1053" s="55">
        <v>677</v>
      </c>
      <c r="T1053" s="55">
        <f>--(Customer[[#This Row],[Geography]]="Germany")</f>
        <v>0</v>
      </c>
      <c r="U1053" s="55">
        <f>--(Customer[[#This Row],[Geography]]="France")</f>
        <v>0</v>
      </c>
      <c r="V1053" s="55">
        <f>--(Customer[[#This Row],[Geography]]="Spain")</f>
        <v>1</v>
      </c>
    </row>
    <row r="1054" spans="1:22">
      <c r="A1054">
        <v>1053</v>
      </c>
      <c r="B1054">
        <v>15752857</v>
      </c>
      <c r="C1054" t="s">
        <v>836</v>
      </c>
      <c r="D1054" s="54">
        <v>607</v>
      </c>
      <c r="E1054" t="s">
        <v>10</v>
      </c>
      <c r="F1054" t="s">
        <v>120</v>
      </c>
      <c r="G1054" s="55">
        <v>38</v>
      </c>
      <c r="H1054" s="55" t="str">
        <f>IF(Customer[[#This Row],[Age]]&lt;=32,"18-32",IF(Customer[[#This Row],[Age]]&lt;=47,"33-47",IF(Customer[[#This Row],[Age]]&lt;=62,"48-62",IF(Customer[[#This Row],[Age]]&lt;=77,"63-77","78-92"))))</f>
        <v>33-47</v>
      </c>
      <c r="I1054" s="55">
        <v>3</v>
      </c>
      <c r="J1054" s="54">
        <v>98205.77</v>
      </c>
      <c r="K1054" s="55">
        <v>1</v>
      </c>
      <c r="L1054">
        <v>1</v>
      </c>
      <c r="M1054">
        <v>0</v>
      </c>
      <c r="N1054" s="54">
        <v>176318.27</v>
      </c>
      <c r="O1054">
        <v>0</v>
      </c>
      <c r="P1054" s="55">
        <v>0</v>
      </c>
      <c r="Q1054" s="55">
        <v>4</v>
      </c>
      <c r="R1054" t="s">
        <v>130</v>
      </c>
      <c r="S1054" s="55">
        <v>354</v>
      </c>
      <c r="T1054" s="55">
        <f>--(Customer[[#This Row],[Geography]]="Germany")</f>
        <v>1</v>
      </c>
      <c r="U1054" s="55">
        <f>--(Customer[[#This Row],[Geography]]="France")</f>
        <v>0</v>
      </c>
      <c r="V1054" s="55">
        <f>--(Customer[[#This Row],[Geography]]="Spain")</f>
        <v>0</v>
      </c>
    </row>
    <row r="1055" spans="1:22">
      <c r="A1055">
        <v>1054</v>
      </c>
      <c r="B1055">
        <v>15677908</v>
      </c>
      <c r="C1055" t="s">
        <v>837</v>
      </c>
      <c r="D1055" s="54">
        <v>600</v>
      </c>
      <c r="E1055" t="s">
        <v>11</v>
      </c>
      <c r="F1055" t="s">
        <v>112</v>
      </c>
      <c r="G1055" s="55">
        <v>50</v>
      </c>
      <c r="H1055" s="55" t="str">
        <f>IF(Customer[[#This Row],[Age]]&lt;=32,"18-32",IF(Customer[[#This Row],[Age]]&lt;=47,"33-47",IF(Customer[[#This Row],[Age]]&lt;=62,"48-62",IF(Customer[[#This Row],[Age]]&lt;=77,"63-77","78-92"))))</f>
        <v>48-62</v>
      </c>
      <c r="I1055" s="55">
        <v>6</v>
      </c>
      <c r="J1055" s="54">
        <v>94684.27</v>
      </c>
      <c r="K1055" s="55">
        <v>1</v>
      </c>
      <c r="L1055">
        <v>1</v>
      </c>
      <c r="M1055">
        <v>1</v>
      </c>
      <c r="N1055" s="54">
        <v>50488.91</v>
      </c>
      <c r="O1055">
        <v>0</v>
      </c>
      <c r="P1055" s="55">
        <v>0</v>
      </c>
      <c r="Q1055" s="55">
        <v>3</v>
      </c>
      <c r="R1055" t="s">
        <v>113</v>
      </c>
      <c r="S1055" s="55">
        <v>981</v>
      </c>
      <c r="T1055" s="55">
        <f>--(Customer[[#This Row],[Geography]]="Germany")</f>
        <v>0</v>
      </c>
      <c r="U1055" s="55">
        <f>--(Customer[[#This Row],[Geography]]="France")</f>
        <v>0</v>
      </c>
      <c r="V1055" s="55">
        <f>--(Customer[[#This Row],[Geography]]="Spain")</f>
        <v>1</v>
      </c>
    </row>
    <row r="1056" spans="1:22">
      <c r="A1056">
        <v>1055</v>
      </c>
      <c r="B1056">
        <v>15773013</v>
      </c>
      <c r="C1056" t="s">
        <v>838</v>
      </c>
      <c r="D1056" s="54">
        <v>602</v>
      </c>
      <c r="E1056" t="s">
        <v>11</v>
      </c>
      <c r="F1056" t="s">
        <v>112</v>
      </c>
      <c r="G1056" s="55">
        <v>22</v>
      </c>
      <c r="H1056" s="55" t="str">
        <f>IF(Customer[[#This Row],[Age]]&lt;=32,"18-32",IF(Customer[[#This Row],[Age]]&lt;=47,"33-47",IF(Customer[[#This Row],[Age]]&lt;=62,"48-62",IF(Customer[[#This Row],[Age]]&lt;=77,"63-77","78-92"))))</f>
        <v>18-32</v>
      </c>
      <c r="I1056" s="55">
        <v>7</v>
      </c>
      <c r="J1056" s="54">
        <v>141604.76</v>
      </c>
      <c r="K1056" s="55">
        <v>1</v>
      </c>
      <c r="L1056">
        <v>1</v>
      </c>
      <c r="M1056">
        <v>0</v>
      </c>
      <c r="N1056" s="54">
        <v>30379.599999999999</v>
      </c>
      <c r="O1056">
        <v>0</v>
      </c>
      <c r="P1056" s="55">
        <v>0</v>
      </c>
      <c r="Q1056" s="55">
        <v>2</v>
      </c>
      <c r="R1056" t="s">
        <v>130</v>
      </c>
      <c r="S1056" s="55">
        <v>943</v>
      </c>
      <c r="T1056" s="55">
        <f>--(Customer[[#This Row],[Geography]]="Germany")</f>
        <v>0</v>
      </c>
      <c r="U1056" s="55">
        <f>--(Customer[[#This Row],[Geography]]="France")</f>
        <v>0</v>
      </c>
      <c r="V1056" s="55">
        <f>--(Customer[[#This Row],[Geography]]="Spain")</f>
        <v>1</v>
      </c>
    </row>
    <row r="1057" spans="1:22">
      <c r="A1057">
        <v>1056</v>
      </c>
      <c r="B1057">
        <v>15623972</v>
      </c>
      <c r="C1057" t="s">
        <v>839</v>
      </c>
      <c r="D1057" s="54">
        <v>545</v>
      </c>
      <c r="E1057" t="s">
        <v>11</v>
      </c>
      <c r="F1057" t="s">
        <v>112</v>
      </c>
      <c r="G1057" s="55">
        <v>74</v>
      </c>
      <c r="H1057" s="55" t="str">
        <f>IF(Customer[[#This Row],[Age]]&lt;=32,"18-32",IF(Customer[[#This Row],[Age]]&lt;=47,"33-47",IF(Customer[[#This Row],[Age]]&lt;=62,"48-62",IF(Customer[[#This Row],[Age]]&lt;=77,"63-77","78-92"))))</f>
        <v>63-77</v>
      </c>
      <c r="I1057" s="55">
        <v>3</v>
      </c>
      <c r="J1057" s="54">
        <v>0</v>
      </c>
      <c r="K1057" s="55">
        <v>2</v>
      </c>
      <c r="L1057">
        <v>1</v>
      </c>
      <c r="M1057">
        <v>1</v>
      </c>
      <c r="N1057" s="54">
        <v>161326.73000000001</v>
      </c>
      <c r="O1057">
        <v>0</v>
      </c>
      <c r="P1057" s="55">
        <v>0</v>
      </c>
      <c r="Q1057" s="55">
        <v>2</v>
      </c>
      <c r="R1057" t="s">
        <v>122</v>
      </c>
      <c r="S1057" s="55">
        <v>423</v>
      </c>
      <c r="T1057" s="55">
        <f>--(Customer[[#This Row],[Geography]]="Germany")</f>
        <v>0</v>
      </c>
      <c r="U1057" s="55">
        <f>--(Customer[[#This Row],[Geography]]="France")</f>
        <v>0</v>
      </c>
      <c r="V1057" s="55">
        <f>--(Customer[[#This Row],[Geography]]="Spain")</f>
        <v>1</v>
      </c>
    </row>
    <row r="1058" spans="1:22">
      <c r="A1058">
        <v>1057</v>
      </c>
      <c r="B1058">
        <v>15738627</v>
      </c>
      <c r="C1058" t="s">
        <v>840</v>
      </c>
      <c r="D1058" s="54">
        <v>675</v>
      </c>
      <c r="E1058" t="s">
        <v>11</v>
      </c>
      <c r="F1058" t="s">
        <v>120</v>
      </c>
      <c r="G1058" s="55">
        <v>33</v>
      </c>
      <c r="H1058" s="55" t="str">
        <f>IF(Customer[[#This Row],[Age]]&lt;=32,"18-32",IF(Customer[[#This Row],[Age]]&lt;=47,"33-47",IF(Customer[[#This Row],[Age]]&lt;=62,"48-62",IF(Customer[[#This Row],[Age]]&lt;=77,"63-77","78-92"))))</f>
        <v>33-47</v>
      </c>
      <c r="I1058" s="55">
        <v>3</v>
      </c>
      <c r="J1058" s="54">
        <v>0</v>
      </c>
      <c r="K1058" s="55">
        <v>2</v>
      </c>
      <c r="L1058">
        <v>1</v>
      </c>
      <c r="M1058">
        <v>0</v>
      </c>
      <c r="N1058" s="54">
        <v>45348.08</v>
      </c>
      <c r="O1058">
        <v>0</v>
      </c>
      <c r="P1058" s="55">
        <v>0</v>
      </c>
      <c r="Q1058" s="55">
        <v>5</v>
      </c>
      <c r="R1058" t="s">
        <v>117</v>
      </c>
      <c r="S1058" s="55">
        <v>487</v>
      </c>
      <c r="T1058" s="55">
        <f>--(Customer[[#This Row],[Geography]]="Germany")</f>
        <v>0</v>
      </c>
      <c r="U1058" s="55">
        <f>--(Customer[[#This Row],[Geography]]="France")</f>
        <v>0</v>
      </c>
      <c r="V1058" s="55">
        <f>--(Customer[[#This Row],[Geography]]="Spain")</f>
        <v>1</v>
      </c>
    </row>
    <row r="1059" spans="1:22">
      <c r="A1059">
        <v>1058</v>
      </c>
      <c r="B1059">
        <v>15643392</v>
      </c>
      <c r="C1059" t="s">
        <v>735</v>
      </c>
      <c r="D1059" s="54">
        <v>581</v>
      </c>
      <c r="E1059" t="s">
        <v>9</v>
      </c>
      <c r="F1059" t="s">
        <v>112</v>
      </c>
      <c r="G1059" s="55">
        <v>47</v>
      </c>
      <c r="H1059" s="55" t="str">
        <f>IF(Customer[[#This Row],[Age]]&lt;=32,"18-32",IF(Customer[[#This Row],[Age]]&lt;=47,"33-47",IF(Customer[[#This Row],[Age]]&lt;=62,"48-62",IF(Customer[[#This Row],[Age]]&lt;=77,"63-77","78-92"))))</f>
        <v>33-47</v>
      </c>
      <c r="I1059" s="55">
        <v>1</v>
      </c>
      <c r="J1059" s="54">
        <v>122949.14</v>
      </c>
      <c r="K1059" s="55">
        <v>1</v>
      </c>
      <c r="L1059">
        <v>0</v>
      </c>
      <c r="M1059">
        <v>0</v>
      </c>
      <c r="N1059" s="54">
        <v>180251.68</v>
      </c>
      <c r="O1059">
        <v>1</v>
      </c>
      <c r="P1059" s="55">
        <v>1</v>
      </c>
      <c r="Q1059" s="55">
        <v>2</v>
      </c>
      <c r="R1059" t="s">
        <v>113</v>
      </c>
      <c r="S1059" s="55">
        <v>983</v>
      </c>
      <c r="T1059" s="55">
        <f>--(Customer[[#This Row],[Geography]]="Germany")</f>
        <v>0</v>
      </c>
      <c r="U1059" s="55">
        <f>--(Customer[[#This Row],[Geography]]="France")</f>
        <v>1</v>
      </c>
      <c r="V1059" s="55">
        <f>--(Customer[[#This Row],[Geography]]="Spain")</f>
        <v>0</v>
      </c>
    </row>
    <row r="1060" spans="1:22">
      <c r="A1060">
        <v>1059</v>
      </c>
      <c r="B1060">
        <v>15684868</v>
      </c>
      <c r="C1060" t="s">
        <v>514</v>
      </c>
      <c r="D1060" s="54">
        <v>640</v>
      </c>
      <c r="E1060" t="s">
        <v>10</v>
      </c>
      <c r="F1060" t="s">
        <v>120</v>
      </c>
      <c r="G1060" s="55">
        <v>33</v>
      </c>
      <c r="H1060" s="55" t="str">
        <f>IF(Customer[[#This Row],[Age]]&lt;=32,"18-32",IF(Customer[[#This Row],[Age]]&lt;=47,"33-47",IF(Customer[[#This Row],[Age]]&lt;=62,"48-62",IF(Customer[[#This Row],[Age]]&lt;=77,"63-77","78-92"))))</f>
        <v>33-47</v>
      </c>
      <c r="I1060" s="55">
        <v>8</v>
      </c>
      <c r="J1060" s="54">
        <v>81677.22</v>
      </c>
      <c r="K1060" s="55">
        <v>2</v>
      </c>
      <c r="L1060">
        <v>0</v>
      </c>
      <c r="M1060">
        <v>0</v>
      </c>
      <c r="N1060" s="54">
        <v>34925.56</v>
      </c>
      <c r="O1060">
        <v>0</v>
      </c>
      <c r="P1060" s="55">
        <v>0</v>
      </c>
      <c r="Q1060" s="55">
        <v>2</v>
      </c>
      <c r="R1060" t="s">
        <v>130</v>
      </c>
      <c r="S1060" s="55">
        <v>417</v>
      </c>
      <c r="T1060" s="55">
        <f>--(Customer[[#This Row],[Geography]]="Germany")</f>
        <v>1</v>
      </c>
      <c r="U1060" s="55">
        <f>--(Customer[[#This Row],[Geography]]="France")</f>
        <v>0</v>
      </c>
      <c r="V1060" s="55">
        <f>--(Customer[[#This Row],[Geography]]="Spain")</f>
        <v>0</v>
      </c>
    </row>
    <row r="1061" spans="1:22">
      <c r="A1061">
        <v>1060</v>
      </c>
      <c r="B1061">
        <v>15627854</v>
      </c>
      <c r="C1061" t="s">
        <v>841</v>
      </c>
      <c r="D1061" s="54">
        <v>850</v>
      </c>
      <c r="E1061" t="s">
        <v>9</v>
      </c>
      <c r="F1061" t="s">
        <v>120</v>
      </c>
      <c r="G1061" s="55">
        <v>38</v>
      </c>
      <c r="H1061" s="55" t="str">
        <f>IF(Customer[[#This Row],[Age]]&lt;=32,"18-32",IF(Customer[[#This Row],[Age]]&lt;=47,"33-47",IF(Customer[[#This Row],[Age]]&lt;=62,"48-62",IF(Customer[[#This Row],[Age]]&lt;=77,"63-77","78-92"))))</f>
        <v>33-47</v>
      </c>
      <c r="I1061" s="55">
        <v>7</v>
      </c>
      <c r="J1061" s="54">
        <v>80293.98</v>
      </c>
      <c r="K1061" s="55">
        <v>1</v>
      </c>
      <c r="L1061">
        <v>0</v>
      </c>
      <c r="M1061">
        <v>0</v>
      </c>
      <c r="N1061" s="54">
        <v>126555.74</v>
      </c>
      <c r="O1061">
        <v>0</v>
      </c>
      <c r="P1061" s="55">
        <v>0</v>
      </c>
      <c r="Q1061" s="55">
        <v>3</v>
      </c>
      <c r="R1061" t="s">
        <v>122</v>
      </c>
      <c r="S1061" s="55">
        <v>609</v>
      </c>
      <c r="T1061" s="55">
        <f>--(Customer[[#This Row],[Geography]]="Germany")</f>
        <v>0</v>
      </c>
      <c r="U1061" s="55">
        <f>--(Customer[[#This Row],[Geography]]="France")</f>
        <v>1</v>
      </c>
      <c r="V1061" s="55">
        <f>--(Customer[[#This Row],[Geography]]="Spain")</f>
        <v>0</v>
      </c>
    </row>
    <row r="1062" spans="1:22">
      <c r="A1062">
        <v>1061</v>
      </c>
      <c r="B1062">
        <v>15669253</v>
      </c>
      <c r="C1062" t="s">
        <v>308</v>
      </c>
      <c r="D1062" s="54">
        <v>490</v>
      </c>
      <c r="E1062" t="s">
        <v>11</v>
      </c>
      <c r="F1062" t="s">
        <v>112</v>
      </c>
      <c r="G1062" s="55">
        <v>48</v>
      </c>
      <c r="H1062" s="55" t="str">
        <f>IF(Customer[[#This Row],[Age]]&lt;=32,"18-32",IF(Customer[[#This Row],[Age]]&lt;=47,"33-47",IF(Customer[[#This Row],[Age]]&lt;=62,"48-62",IF(Customer[[#This Row],[Age]]&lt;=77,"63-77","78-92"))))</f>
        <v>48-62</v>
      </c>
      <c r="I1062" s="55">
        <v>8</v>
      </c>
      <c r="J1062" s="54">
        <v>155413.06</v>
      </c>
      <c r="K1062" s="55">
        <v>1</v>
      </c>
      <c r="L1062">
        <v>1</v>
      </c>
      <c r="M1062">
        <v>0</v>
      </c>
      <c r="N1062" s="54">
        <v>187921.3</v>
      </c>
      <c r="O1062">
        <v>0</v>
      </c>
      <c r="P1062" s="55">
        <v>0</v>
      </c>
      <c r="Q1062" s="55">
        <v>3</v>
      </c>
      <c r="R1062" t="s">
        <v>117</v>
      </c>
      <c r="S1062" s="55">
        <v>319</v>
      </c>
      <c r="T1062" s="55">
        <f>--(Customer[[#This Row],[Geography]]="Germany")</f>
        <v>0</v>
      </c>
      <c r="U1062" s="55">
        <f>--(Customer[[#This Row],[Geography]]="France")</f>
        <v>0</v>
      </c>
      <c r="V1062" s="55">
        <f>--(Customer[[#This Row],[Geography]]="Spain")</f>
        <v>1</v>
      </c>
    </row>
    <row r="1063" spans="1:22">
      <c r="A1063">
        <v>1062</v>
      </c>
      <c r="B1063">
        <v>15758023</v>
      </c>
      <c r="C1063" t="s">
        <v>842</v>
      </c>
      <c r="D1063" s="54">
        <v>710</v>
      </c>
      <c r="E1063" t="s">
        <v>11</v>
      </c>
      <c r="F1063" t="s">
        <v>112</v>
      </c>
      <c r="G1063" s="55">
        <v>38</v>
      </c>
      <c r="H1063" s="55" t="str">
        <f>IF(Customer[[#This Row],[Age]]&lt;=32,"18-32",IF(Customer[[#This Row],[Age]]&lt;=47,"33-47",IF(Customer[[#This Row],[Age]]&lt;=62,"48-62",IF(Customer[[#This Row],[Age]]&lt;=77,"63-77","78-92"))))</f>
        <v>33-47</v>
      </c>
      <c r="I1063" s="55">
        <v>4</v>
      </c>
      <c r="J1063" s="54">
        <v>0</v>
      </c>
      <c r="K1063" s="55">
        <v>2</v>
      </c>
      <c r="L1063">
        <v>1</v>
      </c>
      <c r="M1063">
        <v>1</v>
      </c>
      <c r="N1063" s="54">
        <v>136390.88</v>
      </c>
      <c r="O1063">
        <v>0</v>
      </c>
      <c r="P1063" s="55">
        <v>0</v>
      </c>
      <c r="Q1063" s="55">
        <v>4</v>
      </c>
      <c r="R1063" t="s">
        <v>113</v>
      </c>
      <c r="S1063" s="55">
        <v>411</v>
      </c>
      <c r="T1063" s="55">
        <f>--(Customer[[#This Row],[Geography]]="Germany")</f>
        <v>0</v>
      </c>
      <c r="U1063" s="55">
        <f>--(Customer[[#This Row],[Geography]]="France")</f>
        <v>0</v>
      </c>
      <c r="V1063" s="55">
        <f>--(Customer[[#This Row],[Geography]]="Spain")</f>
        <v>1</v>
      </c>
    </row>
    <row r="1064" spans="1:22">
      <c r="A1064">
        <v>1063</v>
      </c>
      <c r="B1064">
        <v>15574558</v>
      </c>
      <c r="C1064" t="s">
        <v>843</v>
      </c>
      <c r="D1064" s="54">
        <v>613</v>
      </c>
      <c r="E1064" t="s">
        <v>10</v>
      </c>
      <c r="F1064" t="s">
        <v>120</v>
      </c>
      <c r="G1064" s="55">
        <v>38</v>
      </c>
      <c r="H1064" s="55" t="str">
        <f>IF(Customer[[#This Row],[Age]]&lt;=32,"18-32",IF(Customer[[#This Row],[Age]]&lt;=47,"33-47",IF(Customer[[#This Row],[Age]]&lt;=62,"48-62",IF(Customer[[#This Row],[Age]]&lt;=77,"63-77","78-92"))))</f>
        <v>33-47</v>
      </c>
      <c r="I1064" s="55">
        <v>9</v>
      </c>
      <c r="J1064" s="54">
        <v>67111.649999999994</v>
      </c>
      <c r="K1064" s="55">
        <v>1</v>
      </c>
      <c r="L1064">
        <v>1</v>
      </c>
      <c r="M1064">
        <v>0</v>
      </c>
      <c r="N1064" s="54">
        <v>78566.64</v>
      </c>
      <c r="O1064">
        <v>1</v>
      </c>
      <c r="P1064" s="55">
        <v>1</v>
      </c>
      <c r="Q1064" s="55">
        <v>3</v>
      </c>
      <c r="R1064" t="s">
        <v>122</v>
      </c>
      <c r="S1064" s="55">
        <v>599</v>
      </c>
      <c r="T1064" s="55">
        <f>--(Customer[[#This Row],[Geography]]="Germany")</f>
        <v>1</v>
      </c>
      <c r="U1064" s="55">
        <f>--(Customer[[#This Row],[Geography]]="France")</f>
        <v>0</v>
      </c>
      <c r="V1064" s="55">
        <f>--(Customer[[#This Row],[Geography]]="Spain")</f>
        <v>0</v>
      </c>
    </row>
    <row r="1065" spans="1:22">
      <c r="A1065">
        <v>1064</v>
      </c>
      <c r="B1065">
        <v>15635256</v>
      </c>
      <c r="C1065" t="s">
        <v>361</v>
      </c>
      <c r="D1065" s="54">
        <v>812</v>
      </c>
      <c r="E1065" t="s">
        <v>9</v>
      </c>
      <c r="F1065" t="s">
        <v>120</v>
      </c>
      <c r="G1065" s="55">
        <v>34</v>
      </c>
      <c r="H1065" s="55" t="str">
        <f>IF(Customer[[#This Row],[Age]]&lt;=32,"18-32",IF(Customer[[#This Row],[Age]]&lt;=47,"33-47",IF(Customer[[#This Row],[Age]]&lt;=62,"48-62",IF(Customer[[#This Row],[Age]]&lt;=77,"63-77","78-92"))))</f>
        <v>33-47</v>
      </c>
      <c r="I1065" s="55">
        <v>5</v>
      </c>
      <c r="J1065" s="54">
        <v>103818.43</v>
      </c>
      <c r="K1065" s="55">
        <v>1</v>
      </c>
      <c r="L1065">
        <v>1</v>
      </c>
      <c r="M1065">
        <v>1</v>
      </c>
      <c r="N1065" s="54">
        <v>166038.26999999999</v>
      </c>
      <c r="O1065">
        <v>0</v>
      </c>
      <c r="P1065" s="55">
        <v>0</v>
      </c>
      <c r="Q1065" s="55">
        <v>4</v>
      </c>
      <c r="R1065" t="s">
        <v>117</v>
      </c>
      <c r="S1065" s="55">
        <v>230</v>
      </c>
      <c r="T1065" s="55">
        <f>--(Customer[[#This Row],[Geography]]="Germany")</f>
        <v>0</v>
      </c>
      <c r="U1065" s="55">
        <f>--(Customer[[#This Row],[Geography]]="France")</f>
        <v>1</v>
      </c>
      <c r="V1065" s="55">
        <f>--(Customer[[#This Row],[Geography]]="Spain")</f>
        <v>0</v>
      </c>
    </row>
    <row r="1066" spans="1:22">
      <c r="A1066">
        <v>1065</v>
      </c>
      <c r="B1066">
        <v>15680399</v>
      </c>
      <c r="C1066" t="s">
        <v>844</v>
      </c>
      <c r="D1066" s="54">
        <v>723</v>
      </c>
      <c r="E1066" t="s">
        <v>9</v>
      </c>
      <c r="F1066" t="s">
        <v>112</v>
      </c>
      <c r="G1066" s="55">
        <v>20</v>
      </c>
      <c r="H1066" s="55" t="str">
        <f>IF(Customer[[#This Row],[Age]]&lt;=32,"18-32",IF(Customer[[#This Row],[Age]]&lt;=47,"33-47",IF(Customer[[#This Row],[Age]]&lt;=62,"48-62",IF(Customer[[#This Row],[Age]]&lt;=77,"63-77","78-92"))))</f>
        <v>18-32</v>
      </c>
      <c r="I1066" s="55">
        <v>4</v>
      </c>
      <c r="J1066" s="54">
        <v>0</v>
      </c>
      <c r="K1066" s="55">
        <v>2</v>
      </c>
      <c r="L1066">
        <v>1</v>
      </c>
      <c r="M1066">
        <v>1</v>
      </c>
      <c r="N1066" s="54">
        <v>140385.32999999999</v>
      </c>
      <c r="O1066">
        <v>0</v>
      </c>
      <c r="P1066" s="55">
        <v>0</v>
      </c>
      <c r="Q1066" s="55">
        <v>1</v>
      </c>
      <c r="R1066" t="s">
        <v>130</v>
      </c>
      <c r="S1066" s="55">
        <v>360</v>
      </c>
      <c r="T1066" s="55">
        <f>--(Customer[[#This Row],[Geography]]="Germany")</f>
        <v>0</v>
      </c>
      <c r="U1066" s="55">
        <f>--(Customer[[#This Row],[Geography]]="France")</f>
        <v>1</v>
      </c>
      <c r="V1066" s="55">
        <f>--(Customer[[#This Row],[Geography]]="Spain")</f>
        <v>0</v>
      </c>
    </row>
    <row r="1067" spans="1:22">
      <c r="A1067">
        <v>1066</v>
      </c>
      <c r="B1067">
        <v>15674720</v>
      </c>
      <c r="C1067" t="s">
        <v>187</v>
      </c>
      <c r="D1067" s="54">
        <v>512</v>
      </c>
      <c r="E1067" t="s">
        <v>9</v>
      </c>
      <c r="F1067" t="s">
        <v>120</v>
      </c>
      <c r="G1067" s="55">
        <v>36</v>
      </c>
      <c r="H1067" s="55" t="str">
        <f>IF(Customer[[#This Row],[Age]]&lt;=32,"18-32",IF(Customer[[#This Row],[Age]]&lt;=47,"33-47",IF(Customer[[#This Row],[Age]]&lt;=62,"48-62",IF(Customer[[#This Row],[Age]]&lt;=77,"63-77","78-92"))))</f>
        <v>33-47</v>
      </c>
      <c r="I1067" s="55">
        <v>4</v>
      </c>
      <c r="J1067" s="54">
        <v>152169.12</v>
      </c>
      <c r="K1067" s="55">
        <v>2</v>
      </c>
      <c r="L1067">
        <v>0</v>
      </c>
      <c r="M1067">
        <v>0</v>
      </c>
      <c r="N1067" s="54">
        <v>38629.300000000003</v>
      </c>
      <c r="O1067">
        <v>1</v>
      </c>
      <c r="P1067" s="55">
        <v>1</v>
      </c>
      <c r="Q1067" s="55">
        <v>5</v>
      </c>
      <c r="R1067" t="s">
        <v>113</v>
      </c>
      <c r="S1067" s="55">
        <v>555</v>
      </c>
      <c r="T1067" s="55">
        <f>--(Customer[[#This Row],[Geography]]="Germany")</f>
        <v>0</v>
      </c>
      <c r="U1067" s="55">
        <f>--(Customer[[#This Row],[Geography]]="France")</f>
        <v>1</v>
      </c>
      <c r="V1067" s="55">
        <f>--(Customer[[#This Row],[Geography]]="Spain")</f>
        <v>0</v>
      </c>
    </row>
    <row r="1068" spans="1:22">
      <c r="A1068">
        <v>1067</v>
      </c>
      <c r="B1068">
        <v>15580249</v>
      </c>
      <c r="C1068" t="s">
        <v>599</v>
      </c>
      <c r="D1068" s="54">
        <v>731</v>
      </c>
      <c r="E1068" t="s">
        <v>9</v>
      </c>
      <c r="F1068" t="s">
        <v>112</v>
      </c>
      <c r="G1068" s="55">
        <v>52</v>
      </c>
      <c r="H1068" s="55" t="str">
        <f>IF(Customer[[#This Row],[Age]]&lt;=32,"18-32",IF(Customer[[#This Row],[Age]]&lt;=47,"33-47",IF(Customer[[#This Row],[Age]]&lt;=62,"48-62",IF(Customer[[#This Row],[Age]]&lt;=77,"63-77","78-92"))))</f>
        <v>48-62</v>
      </c>
      <c r="I1068" s="55">
        <v>10</v>
      </c>
      <c r="J1068" s="54">
        <v>0</v>
      </c>
      <c r="K1068" s="55">
        <v>1</v>
      </c>
      <c r="L1068">
        <v>1</v>
      </c>
      <c r="M1068">
        <v>1</v>
      </c>
      <c r="N1068" s="54">
        <v>24998.75</v>
      </c>
      <c r="O1068">
        <v>1</v>
      </c>
      <c r="P1068" s="55">
        <v>1</v>
      </c>
      <c r="Q1068" s="55">
        <v>1</v>
      </c>
      <c r="R1068" t="s">
        <v>113</v>
      </c>
      <c r="S1068" s="55">
        <v>333</v>
      </c>
      <c r="T1068" s="55">
        <f>--(Customer[[#This Row],[Geography]]="Germany")</f>
        <v>0</v>
      </c>
      <c r="U1068" s="55">
        <f>--(Customer[[#This Row],[Geography]]="France")</f>
        <v>1</v>
      </c>
      <c r="V1068" s="55">
        <f>--(Customer[[#This Row],[Geography]]="Spain")</f>
        <v>0</v>
      </c>
    </row>
    <row r="1069" spans="1:22">
      <c r="A1069">
        <v>1068</v>
      </c>
      <c r="B1069">
        <v>15675431</v>
      </c>
      <c r="C1069" t="s">
        <v>152</v>
      </c>
      <c r="D1069" s="54">
        <v>650</v>
      </c>
      <c r="E1069" t="s">
        <v>10</v>
      </c>
      <c r="F1069" t="s">
        <v>120</v>
      </c>
      <c r="G1069" s="55">
        <v>26</v>
      </c>
      <c r="H1069" s="55" t="str">
        <f>IF(Customer[[#This Row],[Age]]&lt;=32,"18-32",IF(Customer[[#This Row],[Age]]&lt;=47,"33-47",IF(Customer[[#This Row],[Age]]&lt;=62,"48-62",IF(Customer[[#This Row],[Age]]&lt;=77,"63-77","78-92"))))</f>
        <v>18-32</v>
      </c>
      <c r="I1069" s="55">
        <v>4</v>
      </c>
      <c r="J1069" s="54">
        <v>214346.96</v>
      </c>
      <c r="K1069" s="55">
        <v>2</v>
      </c>
      <c r="L1069">
        <v>1</v>
      </c>
      <c r="M1069">
        <v>0</v>
      </c>
      <c r="N1069" s="54">
        <v>128815.33</v>
      </c>
      <c r="O1069">
        <v>0</v>
      </c>
      <c r="P1069" s="55">
        <v>0</v>
      </c>
      <c r="Q1069" s="55">
        <v>2</v>
      </c>
      <c r="R1069" t="s">
        <v>117</v>
      </c>
      <c r="S1069" s="55">
        <v>888</v>
      </c>
      <c r="T1069" s="55">
        <f>--(Customer[[#This Row],[Geography]]="Germany")</f>
        <v>1</v>
      </c>
      <c r="U1069" s="55">
        <f>--(Customer[[#This Row],[Geography]]="France")</f>
        <v>0</v>
      </c>
      <c r="V1069" s="55">
        <f>--(Customer[[#This Row],[Geography]]="Spain")</f>
        <v>0</v>
      </c>
    </row>
    <row r="1070" spans="1:22">
      <c r="A1070">
        <v>1069</v>
      </c>
      <c r="B1070">
        <v>15698285</v>
      </c>
      <c r="C1070" t="s">
        <v>573</v>
      </c>
      <c r="D1070" s="54">
        <v>594</v>
      </c>
      <c r="E1070" t="s">
        <v>9</v>
      </c>
      <c r="F1070" t="s">
        <v>120</v>
      </c>
      <c r="G1070" s="55">
        <v>57</v>
      </c>
      <c r="H1070" s="55" t="str">
        <f>IF(Customer[[#This Row],[Age]]&lt;=32,"18-32",IF(Customer[[#This Row],[Age]]&lt;=47,"33-47",IF(Customer[[#This Row],[Age]]&lt;=62,"48-62",IF(Customer[[#This Row],[Age]]&lt;=77,"63-77","78-92"))))</f>
        <v>48-62</v>
      </c>
      <c r="I1070" s="55">
        <v>6</v>
      </c>
      <c r="J1070" s="54">
        <v>0</v>
      </c>
      <c r="K1070" s="55">
        <v>1</v>
      </c>
      <c r="L1070">
        <v>1</v>
      </c>
      <c r="M1070">
        <v>0</v>
      </c>
      <c r="N1070" s="54">
        <v>19376.560000000001</v>
      </c>
      <c r="O1070">
        <v>1</v>
      </c>
      <c r="P1070" s="55">
        <v>1</v>
      </c>
      <c r="Q1070" s="55">
        <v>5</v>
      </c>
      <c r="R1070" t="s">
        <v>117</v>
      </c>
      <c r="S1070" s="55">
        <v>661</v>
      </c>
      <c r="T1070" s="55">
        <f>--(Customer[[#This Row],[Geography]]="Germany")</f>
        <v>0</v>
      </c>
      <c r="U1070" s="55">
        <f>--(Customer[[#This Row],[Geography]]="France")</f>
        <v>1</v>
      </c>
      <c r="V1070" s="55">
        <f>--(Customer[[#This Row],[Geography]]="Spain")</f>
        <v>0</v>
      </c>
    </row>
    <row r="1071" spans="1:22">
      <c r="A1071">
        <v>1070</v>
      </c>
      <c r="B1071">
        <v>15810775</v>
      </c>
      <c r="C1071" t="s">
        <v>119</v>
      </c>
      <c r="D1071" s="54">
        <v>844</v>
      </c>
      <c r="E1071" t="s">
        <v>9</v>
      </c>
      <c r="F1071" t="s">
        <v>120</v>
      </c>
      <c r="G1071" s="55">
        <v>40</v>
      </c>
      <c r="H1071" s="55" t="str">
        <f>IF(Customer[[#This Row],[Age]]&lt;=32,"18-32",IF(Customer[[#This Row],[Age]]&lt;=47,"33-47",IF(Customer[[#This Row],[Age]]&lt;=62,"48-62",IF(Customer[[#This Row],[Age]]&lt;=77,"63-77","78-92"))))</f>
        <v>33-47</v>
      </c>
      <c r="I1071" s="55">
        <v>7</v>
      </c>
      <c r="J1071" s="54">
        <v>113348.14</v>
      </c>
      <c r="K1071" s="55">
        <v>1</v>
      </c>
      <c r="L1071">
        <v>1</v>
      </c>
      <c r="M1071">
        <v>0</v>
      </c>
      <c r="N1071" s="54">
        <v>31904.31</v>
      </c>
      <c r="O1071">
        <v>1</v>
      </c>
      <c r="P1071" s="55">
        <v>1</v>
      </c>
      <c r="Q1071" s="55">
        <v>4</v>
      </c>
      <c r="R1071" t="s">
        <v>122</v>
      </c>
      <c r="S1071" s="55">
        <v>326</v>
      </c>
      <c r="T1071" s="55">
        <f>--(Customer[[#This Row],[Geography]]="Germany")</f>
        <v>0</v>
      </c>
      <c r="U1071" s="55">
        <f>--(Customer[[#This Row],[Geography]]="France")</f>
        <v>1</v>
      </c>
      <c r="V1071" s="55">
        <f>--(Customer[[#This Row],[Geography]]="Spain")</f>
        <v>0</v>
      </c>
    </row>
    <row r="1072" spans="1:22">
      <c r="A1072">
        <v>1071</v>
      </c>
      <c r="B1072">
        <v>15678173</v>
      </c>
      <c r="C1072" t="s">
        <v>845</v>
      </c>
      <c r="D1072" s="54">
        <v>686</v>
      </c>
      <c r="E1072" t="s">
        <v>10</v>
      </c>
      <c r="F1072" t="s">
        <v>112</v>
      </c>
      <c r="G1072" s="55">
        <v>47</v>
      </c>
      <c r="H1072" s="55" t="str">
        <f>IF(Customer[[#This Row],[Age]]&lt;=32,"18-32",IF(Customer[[#This Row],[Age]]&lt;=47,"33-47",IF(Customer[[#This Row],[Age]]&lt;=62,"48-62",IF(Customer[[#This Row],[Age]]&lt;=77,"63-77","78-92"))))</f>
        <v>33-47</v>
      </c>
      <c r="I1072" s="55">
        <v>5</v>
      </c>
      <c r="J1072" s="54">
        <v>170935.94</v>
      </c>
      <c r="K1072" s="55">
        <v>1</v>
      </c>
      <c r="L1072">
        <v>1</v>
      </c>
      <c r="M1072">
        <v>0</v>
      </c>
      <c r="N1072" s="54">
        <v>173179.79</v>
      </c>
      <c r="O1072">
        <v>1</v>
      </c>
      <c r="P1072" s="55">
        <v>1</v>
      </c>
      <c r="Q1072" s="55">
        <v>5</v>
      </c>
      <c r="R1072" t="s">
        <v>117</v>
      </c>
      <c r="S1072" s="55">
        <v>983</v>
      </c>
      <c r="T1072" s="55">
        <f>--(Customer[[#This Row],[Geography]]="Germany")</f>
        <v>1</v>
      </c>
      <c r="U1072" s="55">
        <f>--(Customer[[#This Row],[Geography]]="France")</f>
        <v>0</v>
      </c>
      <c r="V1072" s="55">
        <f>--(Customer[[#This Row],[Geography]]="Spain")</f>
        <v>0</v>
      </c>
    </row>
    <row r="1073" spans="1:22">
      <c r="A1073">
        <v>1072</v>
      </c>
      <c r="B1073">
        <v>15665222</v>
      </c>
      <c r="C1073" t="s">
        <v>846</v>
      </c>
      <c r="D1073" s="54">
        <v>695</v>
      </c>
      <c r="E1073" t="s">
        <v>10</v>
      </c>
      <c r="F1073" t="s">
        <v>120</v>
      </c>
      <c r="G1073" s="55">
        <v>52</v>
      </c>
      <c r="H1073" s="55" t="str">
        <f>IF(Customer[[#This Row],[Age]]&lt;=32,"18-32",IF(Customer[[#This Row],[Age]]&lt;=47,"33-47",IF(Customer[[#This Row],[Age]]&lt;=62,"48-62",IF(Customer[[#This Row],[Age]]&lt;=77,"63-77","78-92"))))</f>
        <v>48-62</v>
      </c>
      <c r="I1073" s="55">
        <v>8</v>
      </c>
      <c r="J1073" s="54">
        <v>103023.26</v>
      </c>
      <c r="K1073" s="55">
        <v>1</v>
      </c>
      <c r="L1073">
        <v>1</v>
      </c>
      <c r="M1073">
        <v>1</v>
      </c>
      <c r="N1073" s="54">
        <v>22485.64</v>
      </c>
      <c r="O1073">
        <v>0</v>
      </c>
      <c r="P1073" s="55">
        <v>0</v>
      </c>
      <c r="Q1073" s="55">
        <v>2</v>
      </c>
      <c r="R1073" t="s">
        <v>117</v>
      </c>
      <c r="S1073" s="55">
        <v>282</v>
      </c>
      <c r="T1073" s="55">
        <f>--(Customer[[#This Row],[Geography]]="Germany")</f>
        <v>1</v>
      </c>
      <c r="U1073" s="55">
        <f>--(Customer[[#This Row],[Geography]]="France")</f>
        <v>0</v>
      </c>
      <c r="V1073" s="55">
        <f>--(Customer[[#This Row],[Geography]]="Spain")</f>
        <v>0</v>
      </c>
    </row>
    <row r="1074" spans="1:22">
      <c r="A1074">
        <v>1073</v>
      </c>
      <c r="B1074">
        <v>15803908</v>
      </c>
      <c r="C1074" t="s">
        <v>549</v>
      </c>
      <c r="D1074" s="54">
        <v>624</v>
      </c>
      <c r="E1074" t="s">
        <v>11</v>
      </c>
      <c r="F1074" t="s">
        <v>112</v>
      </c>
      <c r="G1074" s="55">
        <v>23</v>
      </c>
      <c r="H1074" s="55" t="str">
        <f>IF(Customer[[#This Row],[Age]]&lt;=32,"18-32",IF(Customer[[#This Row],[Age]]&lt;=47,"33-47",IF(Customer[[#This Row],[Age]]&lt;=62,"48-62",IF(Customer[[#This Row],[Age]]&lt;=77,"63-77","78-92"))))</f>
        <v>18-32</v>
      </c>
      <c r="I1074" s="55">
        <v>6</v>
      </c>
      <c r="J1074" s="54">
        <v>0</v>
      </c>
      <c r="K1074" s="55">
        <v>2</v>
      </c>
      <c r="L1074">
        <v>0</v>
      </c>
      <c r="M1074">
        <v>1</v>
      </c>
      <c r="N1074" s="54">
        <v>196668.51</v>
      </c>
      <c r="O1074">
        <v>0</v>
      </c>
      <c r="P1074" s="55">
        <v>0</v>
      </c>
      <c r="Q1074" s="55">
        <v>5</v>
      </c>
      <c r="R1074" t="s">
        <v>122</v>
      </c>
      <c r="S1074" s="55">
        <v>888</v>
      </c>
      <c r="T1074" s="55">
        <f>--(Customer[[#This Row],[Geography]]="Germany")</f>
        <v>0</v>
      </c>
      <c r="U1074" s="55">
        <f>--(Customer[[#This Row],[Geography]]="France")</f>
        <v>0</v>
      </c>
      <c r="V1074" s="55">
        <f>--(Customer[[#This Row],[Geography]]="Spain")</f>
        <v>1</v>
      </c>
    </row>
    <row r="1075" spans="1:22">
      <c r="A1075">
        <v>1074</v>
      </c>
      <c r="B1075">
        <v>15586039</v>
      </c>
      <c r="C1075" t="s">
        <v>82</v>
      </c>
      <c r="D1075" s="54">
        <v>503</v>
      </c>
      <c r="E1075" t="s">
        <v>11</v>
      </c>
      <c r="F1075" t="s">
        <v>120</v>
      </c>
      <c r="G1075" s="55">
        <v>37</v>
      </c>
      <c r="H1075" s="55" t="str">
        <f>IF(Customer[[#This Row],[Age]]&lt;=32,"18-32",IF(Customer[[#This Row],[Age]]&lt;=47,"33-47",IF(Customer[[#This Row],[Age]]&lt;=62,"48-62",IF(Customer[[#This Row],[Age]]&lt;=77,"63-77","78-92"))))</f>
        <v>33-47</v>
      </c>
      <c r="I1075" s="55">
        <v>6</v>
      </c>
      <c r="J1075" s="54">
        <v>0</v>
      </c>
      <c r="K1075" s="55">
        <v>2</v>
      </c>
      <c r="L1075">
        <v>0</v>
      </c>
      <c r="M1075">
        <v>0</v>
      </c>
      <c r="N1075" s="54">
        <v>136506.85999999999</v>
      </c>
      <c r="O1075">
        <v>0</v>
      </c>
      <c r="P1075" s="55">
        <v>0</v>
      </c>
      <c r="Q1075" s="55">
        <v>3</v>
      </c>
      <c r="R1075" t="s">
        <v>122</v>
      </c>
      <c r="S1075" s="55">
        <v>717</v>
      </c>
      <c r="T1075" s="55">
        <f>--(Customer[[#This Row],[Geography]]="Germany")</f>
        <v>0</v>
      </c>
      <c r="U1075" s="55">
        <f>--(Customer[[#This Row],[Geography]]="France")</f>
        <v>0</v>
      </c>
      <c r="V1075" s="55">
        <f>--(Customer[[#This Row],[Geography]]="Spain")</f>
        <v>1</v>
      </c>
    </row>
    <row r="1076" spans="1:22">
      <c r="A1076">
        <v>1075</v>
      </c>
      <c r="B1076">
        <v>15802570</v>
      </c>
      <c r="C1076" t="s">
        <v>237</v>
      </c>
      <c r="D1076" s="54">
        <v>535</v>
      </c>
      <c r="E1076" t="s">
        <v>9</v>
      </c>
      <c r="F1076" t="s">
        <v>112</v>
      </c>
      <c r="G1076" s="55">
        <v>31</v>
      </c>
      <c r="H1076" s="55" t="str">
        <f>IF(Customer[[#This Row],[Age]]&lt;=32,"18-32",IF(Customer[[#This Row],[Age]]&lt;=47,"33-47",IF(Customer[[#This Row],[Age]]&lt;=62,"48-62",IF(Customer[[#This Row],[Age]]&lt;=77,"63-77","78-92"))))</f>
        <v>18-32</v>
      </c>
      <c r="I1076" s="55">
        <v>7</v>
      </c>
      <c r="J1076" s="54">
        <v>111855.03999999999</v>
      </c>
      <c r="K1076" s="55">
        <v>2</v>
      </c>
      <c r="L1076">
        <v>1</v>
      </c>
      <c r="M1076">
        <v>1</v>
      </c>
      <c r="N1076" s="54">
        <v>36278.89</v>
      </c>
      <c r="O1076">
        <v>0</v>
      </c>
      <c r="P1076" s="55">
        <v>0</v>
      </c>
      <c r="Q1076" s="55">
        <v>1</v>
      </c>
      <c r="R1076" t="s">
        <v>113</v>
      </c>
      <c r="S1076" s="55">
        <v>467</v>
      </c>
      <c r="T1076" s="55">
        <f>--(Customer[[#This Row],[Geography]]="Germany")</f>
        <v>0</v>
      </c>
      <c r="U1076" s="55">
        <f>--(Customer[[#This Row],[Geography]]="France")</f>
        <v>1</v>
      </c>
      <c r="V1076" s="55">
        <f>--(Customer[[#This Row],[Geography]]="Spain")</f>
        <v>0</v>
      </c>
    </row>
    <row r="1077" spans="1:22">
      <c r="A1077">
        <v>1076</v>
      </c>
      <c r="B1077">
        <v>15781451</v>
      </c>
      <c r="C1077" t="s">
        <v>442</v>
      </c>
      <c r="D1077" s="54">
        <v>743</v>
      </c>
      <c r="E1077" t="s">
        <v>10</v>
      </c>
      <c r="F1077" t="s">
        <v>112</v>
      </c>
      <c r="G1077" s="55">
        <v>32</v>
      </c>
      <c r="H1077" s="55" t="str">
        <f>IF(Customer[[#This Row],[Age]]&lt;=32,"18-32",IF(Customer[[#This Row],[Age]]&lt;=47,"33-47",IF(Customer[[#This Row],[Age]]&lt;=62,"48-62",IF(Customer[[#This Row],[Age]]&lt;=77,"63-77","78-92"))))</f>
        <v>18-32</v>
      </c>
      <c r="I1077" s="55">
        <v>6</v>
      </c>
      <c r="J1077" s="54">
        <v>140348.56</v>
      </c>
      <c r="K1077" s="55">
        <v>2</v>
      </c>
      <c r="L1077">
        <v>1</v>
      </c>
      <c r="M1077">
        <v>1</v>
      </c>
      <c r="N1077" s="54">
        <v>163254.39000000001</v>
      </c>
      <c r="O1077">
        <v>0</v>
      </c>
      <c r="P1077" s="55">
        <v>0</v>
      </c>
      <c r="Q1077" s="55">
        <v>1</v>
      </c>
      <c r="R1077" t="s">
        <v>130</v>
      </c>
      <c r="S1077" s="55">
        <v>707</v>
      </c>
      <c r="T1077" s="55">
        <f>--(Customer[[#This Row],[Geography]]="Germany")</f>
        <v>1</v>
      </c>
      <c r="U1077" s="55">
        <f>--(Customer[[#This Row],[Geography]]="France")</f>
        <v>0</v>
      </c>
      <c r="V1077" s="55">
        <f>--(Customer[[#This Row],[Geography]]="Spain")</f>
        <v>0</v>
      </c>
    </row>
    <row r="1078" spans="1:22">
      <c r="A1078">
        <v>1077</v>
      </c>
      <c r="B1078">
        <v>15721019</v>
      </c>
      <c r="C1078" t="s">
        <v>317</v>
      </c>
      <c r="D1078" s="54">
        <v>702</v>
      </c>
      <c r="E1078" t="s">
        <v>11</v>
      </c>
      <c r="F1078" t="s">
        <v>120</v>
      </c>
      <c r="G1078" s="55">
        <v>39</v>
      </c>
      <c r="H1078" s="55" t="str">
        <f>IF(Customer[[#This Row],[Age]]&lt;=32,"18-32",IF(Customer[[#This Row],[Age]]&lt;=47,"33-47",IF(Customer[[#This Row],[Age]]&lt;=62,"48-62",IF(Customer[[#This Row],[Age]]&lt;=77,"63-77","78-92"))))</f>
        <v>33-47</v>
      </c>
      <c r="I1078" s="55">
        <v>8</v>
      </c>
      <c r="J1078" s="54">
        <v>0</v>
      </c>
      <c r="K1078" s="55">
        <v>2</v>
      </c>
      <c r="L1078">
        <v>1</v>
      </c>
      <c r="M1078">
        <v>0</v>
      </c>
      <c r="N1078" s="54">
        <v>99654.13</v>
      </c>
      <c r="O1078">
        <v>0</v>
      </c>
      <c r="P1078" s="55">
        <v>0</v>
      </c>
      <c r="Q1078" s="55">
        <v>4</v>
      </c>
      <c r="R1078" t="s">
        <v>113</v>
      </c>
      <c r="S1078" s="55">
        <v>876</v>
      </c>
      <c r="T1078" s="55">
        <f>--(Customer[[#This Row],[Geography]]="Germany")</f>
        <v>0</v>
      </c>
      <c r="U1078" s="55">
        <f>--(Customer[[#This Row],[Geography]]="France")</f>
        <v>0</v>
      </c>
      <c r="V1078" s="55">
        <f>--(Customer[[#This Row],[Geography]]="Spain")</f>
        <v>1</v>
      </c>
    </row>
    <row r="1079" spans="1:22">
      <c r="A1079">
        <v>1078</v>
      </c>
      <c r="B1079">
        <v>15738588</v>
      </c>
      <c r="C1079" t="s">
        <v>651</v>
      </c>
      <c r="D1079" s="54">
        <v>658</v>
      </c>
      <c r="E1079" t="s">
        <v>9</v>
      </c>
      <c r="F1079" t="s">
        <v>120</v>
      </c>
      <c r="G1079" s="55">
        <v>29</v>
      </c>
      <c r="H1079" s="55" t="str">
        <f>IF(Customer[[#This Row],[Age]]&lt;=32,"18-32",IF(Customer[[#This Row],[Age]]&lt;=47,"33-47",IF(Customer[[#This Row],[Age]]&lt;=62,"48-62",IF(Customer[[#This Row],[Age]]&lt;=77,"63-77","78-92"))))</f>
        <v>18-32</v>
      </c>
      <c r="I1079" s="55">
        <v>3</v>
      </c>
      <c r="J1079" s="54">
        <v>145512.84</v>
      </c>
      <c r="K1079" s="55">
        <v>1</v>
      </c>
      <c r="L1079">
        <v>1</v>
      </c>
      <c r="M1079">
        <v>0</v>
      </c>
      <c r="N1079" s="54">
        <v>20207.02</v>
      </c>
      <c r="O1079">
        <v>0</v>
      </c>
      <c r="P1079" s="55">
        <v>0</v>
      </c>
      <c r="Q1079" s="55">
        <v>5</v>
      </c>
      <c r="R1079" t="s">
        <v>113</v>
      </c>
      <c r="S1079" s="55">
        <v>783</v>
      </c>
      <c r="T1079" s="55">
        <f>--(Customer[[#This Row],[Geography]]="Germany")</f>
        <v>0</v>
      </c>
      <c r="U1079" s="55">
        <f>--(Customer[[#This Row],[Geography]]="France")</f>
        <v>1</v>
      </c>
      <c r="V1079" s="55">
        <f>--(Customer[[#This Row],[Geography]]="Spain")</f>
        <v>0</v>
      </c>
    </row>
    <row r="1080" spans="1:22">
      <c r="A1080">
        <v>1079</v>
      </c>
      <c r="B1080">
        <v>15730657</v>
      </c>
      <c r="C1080" t="s">
        <v>847</v>
      </c>
      <c r="D1080" s="54">
        <v>677</v>
      </c>
      <c r="E1080" t="s">
        <v>10</v>
      </c>
      <c r="F1080" t="s">
        <v>112</v>
      </c>
      <c r="G1080" s="55">
        <v>41</v>
      </c>
      <c r="H1080" s="55" t="str">
        <f>IF(Customer[[#This Row],[Age]]&lt;=32,"18-32",IF(Customer[[#This Row],[Age]]&lt;=47,"33-47",IF(Customer[[#This Row],[Age]]&lt;=62,"48-62",IF(Customer[[#This Row],[Age]]&lt;=77,"63-77","78-92"))))</f>
        <v>33-47</v>
      </c>
      <c r="I1080" s="55">
        <v>8</v>
      </c>
      <c r="J1080" s="54">
        <v>146720.98000000001</v>
      </c>
      <c r="K1080" s="55">
        <v>2</v>
      </c>
      <c r="L1080">
        <v>1</v>
      </c>
      <c r="M1080">
        <v>1</v>
      </c>
      <c r="N1080" s="54">
        <v>4195.84</v>
      </c>
      <c r="O1080">
        <v>0</v>
      </c>
      <c r="P1080" s="55">
        <v>0</v>
      </c>
      <c r="Q1080" s="55">
        <v>3</v>
      </c>
      <c r="R1080" t="s">
        <v>113</v>
      </c>
      <c r="S1080" s="55">
        <v>562</v>
      </c>
      <c r="T1080" s="55">
        <f>--(Customer[[#This Row],[Geography]]="Germany")</f>
        <v>1</v>
      </c>
      <c r="U1080" s="55">
        <f>--(Customer[[#This Row],[Geography]]="France")</f>
        <v>0</v>
      </c>
      <c r="V1080" s="55">
        <f>--(Customer[[#This Row],[Geography]]="Spain")</f>
        <v>0</v>
      </c>
    </row>
    <row r="1081" spans="1:22">
      <c r="A1081">
        <v>1080</v>
      </c>
      <c r="B1081">
        <v>15739292</v>
      </c>
      <c r="C1081" t="s">
        <v>524</v>
      </c>
      <c r="D1081" s="54">
        <v>664</v>
      </c>
      <c r="E1081" t="s">
        <v>9</v>
      </c>
      <c r="F1081" t="s">
        <v>120</v>
      </c>
      <c r="G1081" s="55">
        <v>32</v>
      </c>
      <c r="H1081" s="55" t="str">
        <f>IF(Customer[[#This Row],[Age]]&lt;=32,"18-32",IF(Customer[[#This Row],[Age]]&lt;=47,"33-47",IF(Customer[[#This Row],[Age]]&lt;=62,"48-62",IF(Customer[[#This Row],[Age]]&lt;=77,"63-77","78-92"))))</f>
        <v>18-32</v>
      </c>
      <c r="I1081" s="55">
        <v>10</v>
      </c>
      <c r="J1081" s="54">
        <v>107209.73</v>
      </c>
      <c r="K1081" s="55">
        <v>1</v>
      </c>
      <c r="L1081">
        <v>1</v>
      </c>
      <c r="M1081">
        <v>1</v>
      </c>
      <c r="N1081" s="54">
        <v>112340.2</v>
      </c>
      <c r="O1081">
        <v>0</v>
      </c>
      <c r="P1081" s="55">
        <v>0</v>
      </c>
      <c r="Q1081" s="55">
        <v>2</v>
      </c>
      <c r="R1081" t="s">
        <v>113</v>
      </c>
      <c r="S1081" s="55">
        <v>739</v>
      </c>
      <c r="T1081" s="55">
        <f>--(Customer[[#This Row],[Geography]]="Germany")</f>
        <v>0</v>
      </c>
      <c r="U1081" s="55">
        <f>--(Customer[[#This Row],[Geography]]="France")</f>
        <v>1</v>
      </c>
      <c r="V1081" s="55">
        <f>--(Customer[[#This Row],[Geography]]="Spain")</f>
        <v>0</v>
      </c>
    </row>
    <row r="1082" spans="1:22">
      <c r="A1082">
        <v>1081</v>
      </c>
      <c r="B1082">
        <v>15725945</v>
      </c>
      <c r="C1082" t="s">
        <v>848</v>
      </c>
      <c r="D1082" s="54">
        <v>766</v>
      </c>
      <c r="E1082" t="s">
        <v>10</v>
      </c>
      <c r="F1082" t="s">
        <v>112</v>
      </c>
      <c r="G1082" s="55">
        <v>38</v>
      </c>
      <c r="H1082" s="55" t="str">
        <f>IF(Customer[[#This Row],[Age]]&lt;=32,"18-32",IF(Customer[[#This Row],[Age]]&lt;=47,"33-47",IF(Customer[[#This Row],[Age]]&lt;=62,"48-62",IF(Customer[[#This Row],[Age]]&lt;=77,"63-77","78-92"))))</f>
        <v>33-47</v>
      </c>
      <c r="I1082" s="55">
        <v>7</v>
      </c>
      <c r="J1082" s="54">
        <v>130933.74</v>
      </c>
      <c r="K1082" s="55">
        <v>1</v>
      </c>
      <c r="L1082">
        <v>0</v>
      </c>
      <c r="M1082">
        <v>1</v>
      </c>
      <c r="N1082" s="54">
        <v>2035.94</v>
      </c>
      <c r="O1082">
        <v>0</v>
      </c>
      <c r="P1082" s="55">
        <v>0</v>
      </c>
      <c r="Q1082" s="55">
        <v>4</v>
      </c>
      <c r="R1082" t="s">
        <v>117</v>
      </c>
      <c r="S1082" s="55">
        <v>436</v>
      </c>
      <c r="T1082" s="55">
        <f>--(Customer[[#This Row],[Geography]]="Germany")</f>
        <v>1</v>
      </c>
      <c r="U1082" s="55">
        <f>--(Customer[[#This Row],[Geography]]="France")</f>
        <v>0</v>
      </c>
      <c r="V1082" s="55">
        <f>--(Customer[[#This Row],[Geography]]="Spain")</f>
        <v>0</v>
      </c>
    </row>
    <row r="1083" spans="1:22">
      <c r="A1083">
        <v>1082</v>
      </c>
      <c r="B1083">
        <v>15813159</v>
      </c>
      <c r="C1083" t="s">
        <v>849</v>
      </c>
      <c r="D1083" s="54">
        <v>461</v>
      </c>
      <c r="E1083" t="s">
        <v>11</v>
      </c>
      <c r="F1083" t="s">
        <v>112</v>
      </c>
      <c r="G1083" s="55">
        <v>35</v>
      </c>
      <c r="H1083" s="55" t="str">
        <f>IF(Customer[[#This Row],[Age]]&lt;=32,"18-32",IF(Customer[[#This Row],[Age]]&lt;=47,"33-47",IF(Customer[[#This Row],[Age]]&lt;=62,"48-62",IF(Customer[[#This Row],[Age]]&lt;=77,"63-77","78-92"))))</f>
        <v>33-47</v>
      </c>
      <c r="I1083" s="55">
        <v>8</v>
      </c>
      <c r="J1083" s="54">
        <v>0</v>
      </c>
      <c r="K1083" s="55">
        <v>1</v>
      </c>
      <c r="L1083">
        <v>1</v>
      </c>
      <c r="M1083">
        <v>0</v>
      </c>
      <c r="N1083" s="54">
        <v>132295.95000000001</v>
      </c>
      <c r="O1083">
        <v>0</v>
      </c>
      <c r="P1083" s="55">
        <v>0</v>
      </c>
      <c r="Q1083" s="55">
        <v>3</v>
      </c>
      <c r="R1083" t="s">
        <v>122</v>
      </c>
      <c r="S1083" s="55">
        <v>963</v>
      </c>
      <c r="T1083" s="55">
        <f>--(Customer[[#This Row],[Geography]]="Germany")</f>
        <v>0</v>
      </c>
      <c r="U1083" s="55">
        <f>--(Customer[[#This Row],[Geography]]="France")</f>
        <v>0</v>
      </c>
      <c r="V1083" s="55">
        <f>--(Customer[[#This Row],[Geography]]="Spain")</f>
        <v>1</v>
      </c>
    </row>
    <row r="1084" spans="1:22">
      <c r="A1084">
        <v>1083</v>
      </c>
      <c r="B1084">
        <v>15636820</v>
      </c>
      <c r="C1084" t="s">
        <v>675</v>
      </c>
      <c r="D1084" s="54">
        <v>688</v>
      </c>
      <c r="E1084" t="s">
        <v>11</v>
      </c>
      <c r="F1084" t="s">
        <v>120</v>
      </c>
      <c r="G1084" s="55">
        <v>36</v>
      </c>
      <c r="H1084" s="55" t="str">
        <f>IF(Customer[[#This Row],[Age]]&lt;=32,"18-32",IF(Customer[[#This Row],[Age]]&lt;=47,"33-47",IF(Customer[[#This Row],[Age]]&lt;=62,"48-62",IF(Customer[[#This Row],[Age]]&lt;=77,"63-77","78-92"))))</f>
        <v>33-47</v>
      </c>
      <c r="I1084" s="55">
        <v>0</v>
      </c>
      <c r="J1084" s="54">
        <v>89772.3</v>
      </c>
      <c r="K1084" s="55">
        <v>1</v>
      </c>
      <c r="L1084">
        <v>1</v>
      </c>
      <c r="M1084">
        <v>0</v>
      </c>
      <c r="N1084" s="54">
        <v>177383.67999999999</v>
      </c>
      <c r="O1084">
        <v>1</v>
      </c>
      <c r="P1084" s="55">
        <v>1</v>
      </c>
      <c r="Q1084" s="55">
        <v>5</v>
      </c>
      <c r="R1084" t="s">
        <v>113</v>
      </c>
      <c r="S1084" s="55">
        <v>663</v>
      </c>
      <c r="T1084" s="55">
        <f>--(Customer[[#This Row],[Geography]]="Germany")</f>
        <v>0</v>
      </c>
      <c r="U1084" s="55">
        <f>--(Customer[[#This Row],[Geography]]="France")</f>
        <v>0</v>
      </c>
      <c r="V1084" s="55">
        <f>--(Customer[[#This Row],[Geography]]="Spain")</f>
        <v>1</v>
      </c>
    </row>
    <row r="1085" spans="1:22">
      <c r="A1085">
        <v>1084</v>
      </c>
      <c r="B1085">
        <v>15603880</v>
      </c>
      <c r="C1085" t="s">
        <v>76</v>
      </c>
      <c r="D1085" s="54">
        <v>678</v>
      </c>
      <c r="E1085" t="s">
        <v>9</v>
      </c>
      <c r="F1085" t="s">
        <v>112</v>
      </c>
      <c r="G1085" s="55">
        <v>32</v>
      </c>
      <c r="H1085" s="55" t="str">
        <f>IF(Customer[[#This Row],[Age]]&lt;=32,"18-32",IF(Customer[[#This Row],[Age]]&lt;=47,"33-47",IF(Customer[[#This Row],[Age]]&lt;=62,"48-62",IF(Customer[[#This Row],[Age]]&lt;=77,"63-77","78-92"))))</f>
        <v>18-32</v>
      </c>
      <c r="I1085" s="55">
        <v>5</v>
      </c>
      <c r="J1085" s="54">
        <v>0</v>
      </c>
      <c r="K1085" s="55">
        <v>2</v>
      </c>
      <c r="L1085">
        <v>1</v>
      </c>
      <c r="M1085">
        <v>0</v>
      </c>
      <c r="N1085" s="54">
        <v>90284.47</v>
      </c>
      <c r="O1085">
        <v>0</v>
      </c>
      <c r="P1085" s="55">
        <v>0</v>
      </c>
      <c r="Q1085" s="55">
        <v>2</v>
      </c>
      <c r="R1085" t="s">
        <v>117</v>
      </c>
      <c r="S1085" s="55">
        <v>783</v>
      </c>
      <c r="T1085" s="55">
        <f>--(Customer[[#This Row],[Geography]]="Germany")</f>
        <v>0</v>
      </c>
      <c r="U1085" s="55">
        <f>--(Customer[[#This Row],[Geography]]="France")</f>
        <v>1</v>
      </c>
      <c r="V1085" s="55">
        <f>--(Customer[[#This Row],[Geography]]="Spain")</f>
        <v>0</v>
      </c>
    </row>
    <row r="1086" spans="1:22">
      <c r="A1086">
        <v>1085</v>
      </c>
      <c r="B1086">
        <v>15619494</v>
      </c>
      <c r="C1086" t="s">
        <v>850</v>
      </c>
      <c r="D1086" s="54">
        <v>796</v>
      </c>
      <c r="E1086" t="s">
        <v>9</v>
      </c>
      <c r="F1086" t="s">
        <v>120</v>
      </c>
      <c r="G1086" s="55">
        <v>24</v>
      </c>
      <c r="H1086" s="55" t="str">
        <f>IF(Customer[[#This Row],[Age]]&lt;=32,"18-32",IF(Customer[[#This Row],[Age]]&lt;=47,"33-47",IF(Customer[[#This Row],[Age]]&lt;=62,"48-62",IF(Customer[[#This Row],[Age]]&lt;=77,"63-77","78-92"))))</f>
        <v>18-32</v>
      </c>
      <c r="I1086" s="55">
        <v>8</v>
      </c>
      <c r="J1086" s="54">
        <v>0</v>
      </c>
      <c r="K1086" s="55">
        <v>2</v>
      </c>
      <c r="L1086">
        <v>1</v>
      </c>
      <c r="M1086">
        <v>0</v>
      </c>
      <c r="N1086" s="54">
        <v>61349.37</v>
      </c>
      <c r="O1086">
        <v>0</v>
      </c>
      <c r="P1086" s="55">
        <v>0</v>
      </c>
      <c r="Q1086" s="55">
        <v>4</v>
      </c>
      <c r="R1086" t="s">
        <v>117</v>
      </c>
      <c r="S1086" s="55">
        <v>612</v>
      </c>
      <c r="T1086" s="55">
        <f>--(Customer[[#This Row],[Geography]]="Germany")</f>
        <v>0</v>
      </c>
      <c r="U1086" s="55">
        <f>--(Customer[[#This Row],[Geography]]="France")</f>
        <v>1</v>
      </c>
      <c r="V1086" s="55">
        <f>--(Customer[[#This Row],[Geography]]="Spain")</f>
        <v>0</v>
      </c>
    </row>
    <row r="1087" spans="1:22">
      <c r="A1087">
        <v>1086</v>
      </c>
      <c r="B1087">
        <v>15596992</v>
      </c>
      <c r="C1087" t="s">
        <v>851</v>
      </c>
      <c r="D1087" s="54">
        <v>803</v>
      </c>
      <c r="E1087" t="s">
        <v>9</v>
      </c>
      <c r="F1087" t="s">
        <v>120</v>
      </c>
      <c r="G1087" s="55">
        <v>42</v>
      </c>
      <c r="H1087" s="55" t="str">
        <f>IF(Customer[[#This Row],[Age]]&lt;=32,"18-32",IF(Customer[[#This Row],[Age]]&lt;=47,"33-47",IF(Customer[[#This Row],[Age]]&lt;=62,"48-62",IF(Customer[[#This Row],[Age]]&lt;=77,"63-77","78-92"))))</f>
        <v>33-47</v>
      </c>
      <c r="I1087" s="55">
        <v>5</v>
      </c>
      <c r="J1087" s="54">
        <v>0</v>
      </c>
      <c r="K1087" s="55">
        <v>1</v>
      </c>
      <c r="L1087">
        <v>1</v>
      </c>
      <c r="M1087">
        <v>0</v>
      </c>
      <c r="N1087" s="54">
        <v>196466.83</v>
      </c>
      <c r="O1087">
        <v>1</v>
      </c>
      <c r="P1087" s="55">
        <v>1</v>
      </c>
      <c r="Q1087" s="55">
        <v>1</v>
      </c>
      <c r="R1087" t="s">
        <v>117</v>
      </c>
      <c r="S1087" s="55">
        <v>534</v>
      </c>
      <c r="T1087" s="55">
        <f>--(Customer[[#This Row],[Geography]]="Germany")</f>
        <v>0</v>
      </c>
      <c r="U1087" s="55">
        <f>--(Customer[[#This Row],[Geography]]="France")</f>
        <v>1</v>
      </c>
      <c r="V1087" s="55">
        <f>--(Customer[[#This Row],[Geography]]="Spain")</f>
        <v>0</v>
      </c>
    </row>
    <row r="1088" spans="1:22">
      <c r="A1088">
        <v>1087</v>
      </c>
      <c r="B1088">
        <v>15735025</v>
      </c>
      <c r="C1088" t="s">
        <v>140</v>
      </c>
      <c r="D1088" s="54">
        <v>712</v>
      </c>
      <c r="E1088" t="s">
        <v>9</v>
      </c>
      <c r="F1088" t="s">
        <v>120</v>
      </c>
      <c r="G1088" s="55">
        <v>36</v>
      </c>
      <c r="H1088" s="55" t="str">
        <f>IF(Customer[[#This Row],[Age]]&lt;=32,"18-32",IF(Customer[[#This Row],[Age]]&lt;=47,"33-47",IF(Customer[[#This Row],[Age]]&lt;=62,"48-62",IF(Customer[[#This Row],[Age]]&lt;=77,"63-77","78-92"))))</f>
        <v>33-47</v>
      </c>
      <c r="I1088" s="55">
        <v>2</v>
      </c>
      <c r="J1088" s="54">
        <v>100749.5</v>
      </c>
      <c r="K1088" s="55">
        <v>3</v>
      </c>
      <c r="L1088">
        <v>0</v>
      </c>
      <c r="M1088">
        <v>0</v>
      </c>
      <c r="N1088" s="54">
        <v>70758.37</v>
      </c>
      <c r="O1088">
        <v>1</v>
      </c>
      <c r="P1088" s="55">
        <v>1</v>
      </c>
      <c r="Q1088" s="55">
        <v>2</v>
      </c>
      <c r="R1088" t="s">
        <v>130</v>
      </c>
      <c r="S1088" s="55">
        <v>291</v>
      </c>
      <c r="T1088" s="55">
        <f>--(Customer[[#This Row],[Geography]]="Germany")</f>
        <v>0</v>
      </c>
      <c r="U1088" s="55">
        <f>--(Customer[[#This Row],[Geography]]="France")</f>
        <v>1</v>
      </c>
      <c r="V1088" s="55">
        <f>--(Customer[[#This Row],[Geography]]="Spain")</f>
        <v>0</v>
      </c>
    </row>
    <row r="1089" spans="1:22">
      <c r="A1089">
        <v>1088</v>
      </c>
      <c r="B1089">
        <v>15730759</v>
      </c>
      <c r="C1089" t="s">
        <v>771</v>
      </c>
      <c r="D1089" s="54">
        <v>498</v>
      </c>
      <c r="E1089" t="s">
        <v>9</v>
      </c>
      <c r="F1089" t="s">
        <v>112</v>
      </c>
      <c r="G1089" s="55">
        <v>31</v>
      </c>
      <c r="H1089" s="55" t="str">
        <f>IF(Customer[[#This Row],[Age]]&lt;=32,"18-32",IF(Customer[[#This Row],[Age]]&lt;=47,"33-47",IF(Customer[[#This Row],[Age]]&lt;=62,"48-62",IF(Customer[[#This Row],[Age]]&lt;=77,"63-77","78-92"))))</f>
        <v>18-32</v>
      </c>
      <c r="I1089" s="55">
        <v>10</v>
      </c>
      <c r="J1089" s="54">
        <v>0</v>
      </c>
      <c r="K1089" s="55">
        <v>2</v>
      </c>
      <c r="L1089">
        <v>1</v>
      </c>
      <c r="M1089">
        <v>0</v>
      </c>
      <c r="N1089" s="54">
        <v>13892.57</v>
      </c>
      <c r="O1089">
        <v>0</v>
      </c>
      <c r="P1089" s="55">
        <v>0</v>
      </c>
      <c r="Q1089" s="55">
        <v>1</v>
      </c>
      <c r="R1089" t="s">
        <v>130</v>
      </c>
      <c r="S1089" s="55">
        <v>433</v>
      </c>
      <c r="T1089" s="55">
        <f>--(Customer[[#This Row],[Geography]]="Germany")</f>
        <v>0</v>
      </c>
      <c r="U1089" s="55">
        <f>--(Customer[[#This Row],[Geography]]="France")</f>
        <v>1</v>
      </c>
      <c r="V1089" s="55">
        <f>--(Customer[[#This Row],[Geography]]="Spain")</f>
        <v>0</v>
      </c>
    </row>
    <row r="1090" spans="1:22">
      <c r="A1090">
        <v>1089</v>
      </c>
      <c r="B1090">
        <v>15752912</v>
      </c>
      <c r="C1090" t="s">
        <v>852</v>
      </c>
      <c r="D1090" s="54">
        <v>850</v>
      </c>
      <c r="E1090" t="s">
        <v>11</v>
      </c>
      <c r="F1090" t="s">
        <v>120</v>
      </c>
      <c r="G1090" s="55">
        <v>22</v>
      </c>
      <c r="H1090" s="55" t="str">
        <f>IF(Customer[[#This Row],[Age]]&lt;=32,"18-32",IF(Customer[[#This Row],[Age]]&lt;=47,"33-47",IF(Customer[[#This Row],[Age]]&lt;=62,"48-62",IF(Customer[[#This Row],[Age]]&lt;=77,"63-77","78-92"))))</f>
        <v>18-32</v>
      </c>
      <c r="I1090" s="55">
        <v>2</v>
      </c>
      <c r="J1090" s="54">
        <v>0</v>
      </c>
      <c r="K1090" s="55">
        <v>2</v>
      </c>
      <c r="L1090">
        <v>1</v>
      </c>
      <c r="M1090">
        <v>1</v>
      </c>
      <c r="N1090" s="54">
        <v>9684.52</v>
      </c>
      <c r="O1090">
        <v>0</v>
      </c>
      <c r="P1090" s="55">
        <v>0</v>
      </c>
      <c r="Q1090" s="55">
        <v>1</v>
      </c>
      <c r="R1090" t="s">
        <v>117</v>
      </c>
      <c r="S1090" s="55">
        <v>793</v>
      </c>
      <c r="T1090" s="55">
        <f>--(Customer[[#This Row],[Geography]]="Germany")</f>
        <v>0</v>
      </c>
      <c r="U1090" s="55">
        <f>--(Customer[[#This Row],[Geography]]="France")</f>
        <v>0</v>
      </c>
      <c r="V1090" s="55">
        <f>--(Customer[[#This Row],[Geography]]="Spain")</f>
        <v>1</v>
      </c>
    </row>
    <row r="1091" spans="1:22">
      <c r="A1091">
        <v>1090</v>
      </c>
      <c r="B1091">
        <v>15711316</v>
      </c>
      <c r="C1091" t="s">
        <v>475</v>
      </c>
      <c r="D1091" s="54">
        <v>628</v>
      </c>
      <c r="E1091" t="s">
        <v>9</v>
      </c>
      <c r="F1091" t="s">
        <v>112</v>
      </c>
      <c r="G1091" s="55">
        <v>51</v>
      </c>
      <c r="H1091" s="55" t="str">
        <f>IF(Customer[[#This Row],[Age]]&lt;=32,"18-32",IF(Customer[[#This Row],[Age]]&lt;=47,"33-47",IF(Customer[[#This Row],[Age]]&lt;=62,"48-62",IF(Customer[[#This Row],[Age]]&lt;=77,"63-77","78-92"))))</f>
        <v>48-62</v>
      </c>
      <c r="I1091" s="55">
        <v>3</v>
      </c>
      <c r="J1091" s="54">
        <v>123981.31</v>
      </c>
      <c r="K1091" s="55">
        <v>2</v>
      </c>
      <c r="L1091">
        <v>1</v>
      </c>
      <c r="M1091">
        <v>1</v>
      </c>
      <c r="N1091" s="54">
        <v>40546.15</v>
      </c>
      <c r="O1091">
        <v>0</v>
      </c>
      <c r="P1091" s="55">
        <v>0</v>
      </c>
      <c r="Q1091" s="55">
        <v>5</v>
      </c>
      <c r="R1091" t="s">
        <v>122</v>
      </c>
      <c r="S1091" s="55">
        <v>351</v>
      </c>
      <c r="T1091" s="55">
        <f>--(Customer[[#This Row],[Geography]]="Germany")</f>
        <v>0</v>
      </c>
      <c r="U1091" s="55">
        <f>--(Customer[[#This Row],[Geography]]="France")</f>
        <v>1</v>
      </c>
      <c r="V1091" s="55">
        <f>--(Customer[[#This Row],[Geography]]="Spain")</f>
        <v>0</v>
      </c>
    </row>
    <row r="1092" spans="1:22">
      <c r="A1092">
        <v>1091</v>
      </c>
      <c r="B1092">
        <v>15738785</v>
      </c>
      <c r="C1092" t="s">
        <v>853</v>
      </c>
      <c r="D1092" s="54">
        <v>539</v>
      </c>
      <c r="E1092" t="s">
        <v>10</v>
      </c>
      <c r="F1092" t="s">
        <v>112</v>
      </c>
      <c r="G1092" s="55">
        <v>34</v>
      </c>
      <c r="H1092" s="55" t="str">
        <f>IF(Customer[[#This Row],[Age]]&lt;=32,"18-32",IF(Customer[[#This Row],[Age]]&lt;=47,"33-47",IF(Customer[[#This Row],[Age]]&lt;=62,"48-62",IF(Customer[[#This Row],[Age]]&lt;=77,"63-77","78-92"))))</f>
        <v>33-47</v>
      </c>
      <c r="I1092" s="55">
        <v>4</v>
      </c>
      <c r="J1092" s="54">
        <v>91622.42</v>
      </c>
      <c r="K1092" s="55">
        <v>1</v>
      </c>
      <c r="L1092">
        <v>1</v>
      </c>
      <c r="M1092">
        <v>1</v>
      </c>
      <c r="N1092" s="54">
        <v>136603.42000000001</v>
      </c>
      <c r="O1092">
        <v>0</v>
      </c>
      <c r="P1092" s="55">
        <v>0</v>
      </c>
      <c r="Q1092" s="55">
        <v>5</v>
      </c>
      <c r="R1092" t="s">
        <v>130</v>
      </c>
      <c r="S1092" s="55">
        <v>714</v>
      </c>
      <c r="T1092" s="55">
        <f>--(Customer[[#This Row],[Geography]]="Germany")</f>
        <v>1</v>
      </c>
      <c r="U1092" s="55">
        <f>--(Customer[[#This Row],[Geography]]="France")</f>
        <v>0</v>
      </c>
      <c r="V1092" s="55">
        <f>--(Customer[[#This Row],[Geography]]="Spain")</f>
        <v>0</v>
      </c>
    </row>
    <row r="1093" spans="1:22">
      <c r="A1093">
        <v>1092</v>
      </c>
      <c r="B1093">
        <v>15777896</v>
      </c>
      <c r="C1093" t="s">
        <v>771</v>
      </c>
      <c r="D1093" s="54">
        <v>732</v>
      </c>
      <c r="E1093" t="s">
        <v>9</v>
      </c>
      <c r="F1093" t="s">
        <v>120</v>
      </c>
      <c r="G1093" s="55">
        <v>36</v>
      </c>
      <c r="H1093" s="55" t="str">
        <f>IF(Customer[[#This Row],[Age]]&lt;=32,"18-32",IF(Customer[[#This Row],[Age]]&lt;=47,"33-47",IF(Customer[[#This Row],[Age]]&lt;=62,"48-62",IF(Customer[[#This Row],[Age]]&lt;=77,"63-77","78-92"))))</f>
        <v>33-47</v>
      </c>
      <c r="I1093" s="55">
        <v>7</v>
      </c>
      <c r="J1093" s="54">
        <v>126195.81</v>
      </c>
      <c r="K1093" s="55">
        <v>1</v>
      </c>
      <c r="L1093">
        <v>1</v>
      </c>
      <c r="M1093">
        <v>1</v>
      </c>
      <c r="N1093" s="54">
        <v>133172.48000000001</v>
      </c>
      <c r="O1093">
        <v>0</v>
      </c>
      <c r="P1093" s="55">
        <v>0</v>
      </c>
      <c r="Q1093" s="55">
        <v>1</v>
      </c>
      <c r="R1093" t="s">
        <v>113</v>
      </c>
      <c r="S1093" s="55">
        <v>549</v>
      </c>
      <c r="T1093" s="55">
        <f>--(Customer[[#This Row],[Geography]]="Germany")</f>
        <v>0</v>
      </c>
      <c r="U1093" s="55">
        <f>--(Customer[[#This Row],[Geography]]="France")</f>
        <v>1</v>
      </c>
      <c r="V1093" s="55">
        <f>--(Customer[[#This Row],[Geography]]="Spain")</f>
        <v>0</v>
      </c>
    </row>
    <row r="1094" spans="1:22">
      <c r="A1094">
        <v>1093</v>
      </c>
      <c r="B1094">
        <v>15628963</v>
      </c>
      <c r="C1094" t="s">
        <v>244</v>
      </c>
      <c r="D1094" s="54">
        <v>715</v>
      </c>
      <c r="E1094" t="s">
        <v>9</v>
      </c>
      <c r="F1094" t="s">
        <v>120</v>
      </c>
      <c r="G1094" s="55">
        <v>41</v>
      </c>
      <c r="H1094" s="55" t="str">
        <f>IF(Customer[[#This Row],[Age]]&lt;=32,"18-32",IF(Customer[[#This Row],[Age]]&lt;=47,"33-47",IF(Customer[[#This Row],[Age]]&lt;=62,"48-62",IF(Customer[[#This Row],[Age]]&lt;=77,"63-77","78-92"))))</f>
        <v>33-47</v>
      </c>
      <c r="I1094" s="55">
        <v>4</v>
      </c>
      <c r="J1094" s="54">
        <v>94267.9</v>
      </c>
      <c r="K1094" s="55">
        <v>1</v>
      </c>
      <c r="L1094">
        <v>0</v>
      </c>
      <c r="M1094">
        <v>1</v>
      </c>
      <c r="N1094" s="54">
        <v>152821.12</v>
      </c>
      <c r="O1094">
        <v>1</v>
      </c>
      <c r="P1094" s="55">
        <v>1</v>
      </c>
      <c r="Q1094" s="55">
        <v>5</v>
      </c>
      <c r="R1094" t="s">
        <v>117</v>
      </c>
      <c r="S1094" s="55">
        <v>831</v>
      </c>
      <c r="T1094" s="55">
        <f>--(Customer[[#This Row],[Geography]]="Germany")</f>
        <v>0</v>
      </c>
      <c r="U1094" s="55">
        <f>--(Customer[[#This Row],[Geography]]="France")</f>
        <v>1</v>
      </c>
      <c r="V1094" s="55">
        <f>--(Customer[[#This Row],[Geography]]="Spain")</f>
        <v>0</v>
      </c>
    </row>
    <row r="1095" spans="1:22">
      <c r="A1095">
        <v>1094</v>
      </c>
      <c r="B1095">
        <v>15742126</v>
      </c>
      <c r="C1095" t="s">
        <v>394</v>
      </c>
      <c r="D1095" s="54">
        <v>651</v>
      </c>
      <c r="E1095" t="s">
        <v>9</v>
      </c>
      <c r="F1095" t="s">
        <v>120</v>
      </c>
      <c r="G1095" s="55">
        <v>40</v>
      </c>
      <c r="H1095" s="55" t="str">
        <f>IF(Customer[[#This Row],[Age]]&lt;=32,"18-32",IF(Customer[[#This Row],[Age]]&lt;=47,"33-47",IF(Customer[[#This Row],[Age]]&lt;=62,"48-62",IF(Customer[[#This Row],[Age]]&lt;=77,"63-77","78-92"))))</f>
        <v>33-47</v>
      </c>
      <c r="I1095" s="55">
        <v>4</v>
      </c>
      <c r="J1095" s="54">
        <v>0</v>
      </c>
      <c r="K1095" s="55">
        <v>2</v>
      </c>
      <c r="L1095">
        <v>1</v>
      </c>
      <c r="M1095">
        <v>1</v>
      </c>
      <c r="N1095" s="54">
        <v>147715.82999999999</v>
      </c>
      <c r="O1095">
        <v>0</v>
      </c>
      <c r="P1095" s="55">
        <v>0</v>
      </c>
      <c r="Q1095" s="55">
        <v>5</v>
      </c>
      <c r="R1095" t="s">
        <v>122</v>
      </c>
      <c r="S1095" s="55">
        <v>771</v>
      </c>
      <c r="T1095" s="55">
        <f>--(Customer[[#This Row],[Geography]]="Germany")</f>
        <v>0</v>
      </c>
      <c r="U1095" s="55">
        <f>--(Customer[[#This Row],[Geography]]="France")</f>
        <v>1</v>
      </c>
      <c r="V1095" s="55">
        <f>--(Customer[[#This Row],[Geography]]="Spain")</f>
        <v>0</v>
      </c>
    </row>
    <row r="1096" spans="1:22">
      <c r="A1096">
        <v>1095</v>
      </c>
      <c r="B1096">
        <v>15575623</v>
      </c>
      <c r="C1096" t="s">
        <v>729</v>
      </c>
      <c r="D1096" s="54">
        <v>813</v>
      </c>
      <c r="E1096" t="s">
        <v>9</v>
      </c>
      <c r="F1096" t="s">
        <v>120</v>
      </c>
      <c r="G1096" s="55">
        <v>34</v>
      </c>
      <c r="H1096" s="55" t="str">
        <f>IF(Customer[[#This Row],[Age]]&lt;=32,"18-32",IF(Customer[[#This Row],[Age]]&lt;=47,"33-47",IF(Customer[[#This Row],[Age]]&lt;=62,"48-62",IF(Customer[[#This Row],[Age]]&lt;=77,"63-77","78-92"))))</f>
        <v>33-47</v>
      </c>
      <c r="I1096" s="55">
        <v>0</v>
      </c>
      <c r="J1096" s="54">
        <v>0</v>
      </c>
      <c r="K1096" s="55">
        <v>2</v>
      </c>
      <c r="L1096">
        <v>1</v>
      </c>
      <c r="M1096">
        <v>0</v>
      </c>
      <c r="N1096" s="54">
        <v>43169.15</v>
      </c>
      <c r="O1096">
        <v>0</v>
      </c>
      <c r="P1096" s="55">
        <v>0</v>
      </c>
      <c r="Q1096" s="55">
        <v>2</v>
      </c>
      <c r="R1096" t="s">
        <v>113</v>
      </c>
      <c r="S1096" s="55">
        <v>505</v>
      </c>
      <c r="T1096" s="55">
        <f>--(Customer[[#This Row],[Geography]]="Germany")</f>
        <v>0</v>
      </c>
      <c r="U1096" s="55">
        <f>--(Customer[[#This Row],[Geography]]="France")</f>
        <v>1</v>
      </c>
      <c r="V1096" s="55">
        <f>--(Customer[[#This Row],[Geography]]="Spain")</f>
        <v>0</v>
      </c>
    </row>
    <row r="1097" spans="1:22">
      <c r="A1097">
        <v>1096</v>
      </c>
      <c r="B1097">
        <v>15741652</v>
      </c>
      <c r="C1097" t="s">
        <v>854</v>
      </c>
      <c r="D1097" s="54">
        <v>692</v>
      </c>
      <c r="E1097" t="s">
        <v>9</v>
      </c>
      <c r="F1097" t="s">
        <v>120</v>
      </c>
      <c r="G1097" s="55">
        <v>29</v>
      </c>
      <c r="H1097" s="55" t="str">
        <f>IF(Customer[[#This Row],[Age]]&lt;=32,"18-32",IF(Customer[[#This Row],[Age]]&lt;=47,"33-47",IF(Customer[[#This Row],[Age]]&lt;=62,"48-62",IF(Customer[[#This Row],[Age]]&lt;=77,"63-77","78-92"))))</f>
        <v>18-32</v>
      </c>
      <c r="I1097" s="55">
        <v>4</v>
      </c>
      <c r="J1097" s="54">
        <v>0</v>
      </c>
      <c r="K1097" s="55">
        <v>1</v>
      </c>
      <c r="L1097">
        <v>1</v>
      </c>
      <c r="M1097">
        <v>0</v>
      </c>
      <c r="N1097" s="54">
        <v>76755.990000000005</v>
      </c>
      <c r="O1097">
        <v>1</v>
      </c>
      <c r="P1097" s="55">
        <v>1</v>
      </c>
      <c r="Q1097" s="55">
        <v>3</v>
      </c>
      <c r="R1097" t="s">
        <v>130</v>
      </c>
      <c r="S1097" s="55">
        <v>686</v>
      </c>
      <c r="T1097" s="55">
        <f>--(Customer[[#This Row],[Geography]]="Germany")</f>
        <v>0</v>
      </c>
      <c r="U1097" s="55">
        <f>--(Customer[[#This Row],[Geography]]="France")</f>
        <v>1</v>
      </c>
      <c r="V1097" s="55">
        <f>--(Customer[[#This Row],[Geography]]="Spain")</f>
        <v>0</v>
      </c>
    </row>
    <row r="1098" spans="1:22">
      <c r="A1098">
        <v>1097</v>
      </c>
      <c r="B1098">
        <v>15738884</v>
      </c>
      <c r="C1098" t="s">
        <v>855</v>
      </c>
      <c r="D1098" s="54">
        <v>756</v>
      </c>
      <c r="E1098" t="s">
        <v>10</v>
      </c>
      <c r="F1098" t="s">
        <v>112</v>
      </c>
      <c r="G1098" s="55">
        <v>39</v>
      </c>
      <c r="H1098" s="55" t="str">
        <f>IF(Customer[[#This Row],[Age]]&lt;=32,"18-32",IF(Customer[[#This Row],[Age]]&lt;=47,"33-47",IF(Customer[[#This Row],[Age]]&lt;=62,"48-62",IF(Customer[[#This Row],[Age]]&lt;=77,"63-77","78-92"))))</f>
        <v>33-47</v>
      </c>
      <c r="I1098" s="55">
        <v>3</v>
      </c>
      <c r="J1098" s="54">
        <v>100717.85</v>
      </c>
      <c r="K1098" s="55">
        <v>3</v>
      </c>
      <c r="L1098">
        <v>1</v>
      </c>
      <c r="M1098">
        <v>1</v>
      </c>
      <c r="N1098" s="54">
        <v>73406.039999999994</v>
      </c>
      <c r="O1098">
        <v>1</v>
      </c>
      <c r="P1098" s="55">
        <v>1</v>
      </c>
      <c r="Q1098" s="55">
        <v>1</v>
      </c>
      <c r="R1098" t="s">
        <v>122</v>
      </c>
      <c r="S1098" s="55">
        <v>439</v>
      </c>
      <c r="T1098" s="55">
        <f>--(Customer[[#This Row],[Geography]]="Germany")</f>
        <v>1</v>
      </c>
      <c r="U1098" s="55">
        <f>--(Customer[[#This Row],[Geography]]="France")</f>
        <v>0</v>
      </c>
      <c r="V1098" s="55">
        <f>--(Customer[[#This Row],[Geography]]="Spain")</f>
        <v>0</v>
      </c>
    </row>
    <row r="1099" spans="1:22">
      <c r="A1099">
        <v>1098</v>
      </c>
      <c r="B1099">
        <v>15615050</v>
      </c>
      <c r="C1099" t="s">
        <v>856</v>
      </c>
      <c r="D1099" s="54">
        <v>543</v>
      </c>
      <c r="E1099" t="s">
        <v>9</v>
      </c>
      <c r="F1099" t="s">
        <v>120</v>
      </c>
      <c r="G1099" s="55">
        <v>36</v>
      </c>
      <c r="H1099" s="55" t="str">
        <f>IF(Customer[[#This Row],[Age]]&lt;=32,"18-32",IF(Customer[[#This Row],[Age]]&lt;=47,"33-47",IF(Customer[[#This Row],[Age]]&lt;=62,"48-62",IF(Customer[[#This Row],[Age]]&lt;=77,"63-77","78-92"))))</f>
        <v>33-47</v>
      </c>
      <c r="I1099" s="55">
        <v>6</v>
      </c>
      <c r="J1099" s="54">
        <v>0</v>
      </c>
      <c r="K1099" s="55">
        <v>2</v>
      </c>
      <c r="L1099">
        <v>1</v>
      </c>
      <c r="M1099">
        <v>0</v>
      </c>
      <c r="N1099" s="54">
        <v>176728.28</v>
      </c>
      <c r="O1099">
        <v>0</v>
      </c>
      <c r="P1099" s="55">
        <v>0</v>
      </c>
      <c r="Q1099" s="55">
        <v>4</v>
      </c>
      <c r="R1099" t="s">
        <v>117</v>
      </c>
      <c r="S1099" s="55">
        <v>894</v>
      </c>
      <c r="T1099" s="55">
        <f>--(Customer[[#This Row],[Geography]]="Germany")</f>
        <v>0</v>
      </c>
      <c r="U1099" s="55">
        <f>--(Customer[[#This Row],[Geography]]="France")</f>
        <v>1</v>
      </c>
      <c r="V1099" s="55">
        <f>--(Customer[[#This Row],[Geography]]="Spain")</f>
        <v>0</v>
      </c>
    </row>
    <row r="1100" spans="1:22">
      <c r="A1100">
        <v>1099</v>
      </c>
      <c r="B1100">
        <v>15803005</v>
      </c>
      <c r="C1100" t="s">
        <v>291</v>
      </c>
      <c r="D1100" s="54">
        <v>790</v>
      </c>
      <c r="E1100" t="s">
        <v>9</v>
      </c>
      <c r="F1100" t="s">
        <v>112</v>
      </c>
      <c r="G1100" s="55">
        <v>26</v>
      </c>
      <c r="H1100" s="55" t="str">
        <f>IF(Customer[[#This Row],[Age]]&lt;=32,"18-32",IF(Customer[[#This Row],[Age]]&lt;=47,"33-47",IF(Customer[[#This Row],[Age]]&lt;=62,"48-62",IF(Customer[[#This Row],[Age]]&lt;=77,"63-77","78-92"))))</f>
        <v>18-32</v>
      </c>
      <c r="I1100" s="55">
        <v>4</v>
      </c>
      <c r="J1100" s="54">
        <v>141581.71</v>
      </c>
      <c r="K1100" s="55">
        <v>2</v>
      </c>
      <c r="L1100">
        <v>0</v>
      </c>
      <c r="M1100">
        <v>0</v>
      </c>
      <c r="N1100" s="54">
        <v>98309.27</v>
      </c>
      <c r="O1100">
        <v>0</v>
      </c>
      <c r="P1100" s="55">
        <v>0</v>
      </c>
      <c r="Q1100" s="55">
        <v>3</v>
      </c>
      <c r="R1100" t="s">
        <v>113</v>
      </c>
      <c r="S1100" s="55">
        <v>320</v>
      </c>
      <c r="T1100" s="55">
        <f>--(Customer[[#This Row],[Geography]]="Germany")</f>
        <v>0</v>
      </c>
      <c r="U1100" s="55">
        <f>--(Customer[[#This Row],[Geography]]="France")</f>
        <v>1</v>
      </c>
      <c r="V1100" s="55">
        <f>--(Customer[[#This Row],[Geography]]="Spain")</f>
        <v>0</v>
      </c>
    </row>
    <row r="1101" spans="1:22">
      <c r="A1101">
        <v>1100</v>
      </c>
      <c r="B1101">
        <v>15743498</v>
      </c>
      <c r="C1101" t="s">
        <v>857</v>
      </c>
      <c r="D1101" s="54">
        <v>494</v>
      </c>
      <c r="E1101" t="s">
        <v>11</v>
      </c>
      <c r="F1101" t="s">
        <v>120</v>
      </c>
      <c r="G1101" s="55">
        <v>38</v>
      </c>
      <c r="H1101" s="55" t="str">
        <f>IF(Customer[[#This Row],[Age]]&lt;=32,"18-32",IF(Customer[[#This Row],[Age]]&lt;=47,"33-47",IF(Customer[[#This Row],[Age]]&lt;=62,"48-62",IF(Customer[[#This Row],[Age]]&lt;=77,"63-77","78-92"))))</f>
        <v>33-47</v>
      </c>
      <c r="I1101" s="55">
        <v>7</v>
      </c>
      <c r="J1101" s="54">
        <v>0</v>
      </c>
      <c r="K1101" s="55">
        <v>2</v>
      </c>
      <c r="L1101">
        <v>1</v>
      </c>
      <c r="M1101">
        <v>1</v>
      </c>
      <c r="N1101" s="54">
        <v>6203.66</v>
      </c>
      <c r="O1101">
        <v>0</v>
      </c>
      <c r="P1101" s="55">
        <v>0</v>
      </c>
      <c r="Q1101" s="55">
        <v>3</v>
      </c>
      <c r="R1101" t="s">
        <v>130</v>
      </c>
      <c r="S1101" s="55">
        <v>527</v>
      </c>
      <c r="T1101" s="55">
        <f>--(Customer[[#This Row],[Geography]]="Germany")</f>
        <v>0</v>
      </c>
      <c r="U1101" s="55">
        <f>--(Customer[[#This Row],[Geography]]="France")</f>
        <v>0</v>
      </c>
      <c r="V1101" s="55">
        <f>--(Customer[[#This Row],[Geography]]="Spain")</f>
        <v>1</v>
      </c>
    </row>
    <row r="1102" spans="1:22">
      <c r="A1102">
        <v>1101</v>
      </c>
      <c r="B1102">
        <v>15720463</v>
      </c>
      <c r="C1102" t="s">
        <v>858</v>
      </c>
      <c r="D1102" s="54">
        <v>850</v>
      </c>
      <c r="E1102" t="s">
        <v>9</v>
      </c>
      <c r="F1102" t="s">
        <v>112</v>
      </c>
      <c r="G1102" s="55">
        <v>39</v>
      </c>
      <c r="H1102" s="55" t="str">
        <f>IF(Customer[[#This Row],[Age]]&lt;=32,"18-32",IF(Customer[[#This Row],[Age]]&lt;=47,"33-47",IF(Customer[[#This Row],[Age]]&lt;=62,"48-62",IF(Customer[[#This Row],[Age]]&lt;=77,"63-77","78-92"))))</f>
        <v>33-47</v>
      </c>
      <c r="I1102" s="55">
        <v>2</v>
      </c>
      <c r="J1102" s="54">
        <v>148586.64000000001</v>
      </c>
      <c r="K1102" s="55">
        <v>1</v>
      </c>
      <c r="L1102">
        <v>1</v>
      </c>
      <c r="M1102">
        <v>1</v>
      </c>
      <c r="N1102" s="54">
        <v>176791.27</v>
      </c>
      <c r="O1102">
        <v>0</v>
      </c>
      <c r="P1102" s="55">
        <v>0</v>
      </c>
      <c r="Q1102" s="55">
        <v>2</v>
      </c>
      <c r="R1102" t="s">
        <v>113</v>
      </c>
      <c r="S1102" s="55">
        <v>373</v>
      </c>
      <c r="T1102" s="55">
        <f>--(Customer[[#This Row],[Geography]]="Germany")</f>
        <v>0</v>
      </c>
      <c r="U1102" s="55">
        <f>--(Customer[[#This Row],[Geography]]="France")</f>
        <v>1</v>
      </c>
      <c r="V1102" s="55">
        <f>--(Customer[[#This Row],[Geography]]="Spain")</f>
        <v>0</v>
      </c>
    </row>
    <row r="1103" spans="1:22">
      <c r="A1103">
        <v>1102</v>
      </c>
      <c r="B1103">
        <v>15588695</v>
      </c>
      <c r="C1103" t="s">
        <v>859</v>
      </c>
      <c r="D1103" s="54">
        <v>703</v>
      </c>
      <c r="E1103" t="s">
        <v>11</v>
      </c>
      <c r="F1103" t="s">
        <v>120</v>
      </c>
      <c r="G1103" s="55">
        <v>29</v>
      </c>
      <c r="H1103" s="55" t="str">
        <f>IF(Customer[[#This Row],[Age]]&lt;=32,"18-32",IF(Customer[[#This Row],[Age]]&lt;=47,"33-47",IF(Customer[[#This Row],[Age]]&lt;=62,"48-62",IF(Customer[[#This Row],[Age]]&lt;=77,"63-77","78-92"))))</f>
        <v>18-32</v>
      </c>
      <c r="I1103" s="55">
        <v>9</v>
      </c>
      <c r="J1103" s="54">
        <v>0</v>
      </c>
      <c r="K1103" s="55">
        <v>2</v>
      </c>
      <c r="L1103">
        <v>1</v>
      </c>
      <c r="M1103">
        <v>0</v>
      </c>
      <c r="N1103" s="54">
        <v>50679.48</v>
      </c>
      <c r="O1103">
        <v>0</v>
      </c>
      <c r="P1103" s="55">
        <v>0</v>
      </c>
      <c r="Q1103" s="55">
        <v>3</v>
      </c>
      <c r="R1103" t="s">
        <v>113</v>
      </c>
      <c r="S1103" s="55">
        <v>242</v>
      </c>
      <c r="T1103" s="55">
        <f>--(Customer[[#This Row],[Geography]]="Germany")</f>
        <v>0</v>
      </c>
      <c r="U1103" s="55">
        <f>--(Customer[[#This Row],[Geography]]="France")</f>
        <v>0</v>
      </c>
      <c r="V1103" s="55">
        <f>--(Customer[[#This Row],[Geography]]="Spain")</f>
        <v>1</v>
      </c>
    </row>
    <row r="1104" spans="1:22">
      <c r="A1104">
        <v>1103</v>
      </c>
      <c r="B1104">
        <v>15665802</v>
      </c>
      <c r="C1104" t="s">
        <v>694</v>
      </c>
      <c r="D1104" s="54">
        <v>432</v>
      </c>
      <c r="E1104" t="s">
        <v>11</v>
      </c>
      <c r="F1104" t="s">
        <v>120</v>
      </c>
      <c r="G1104" s="55">
        <v>38</v>
      </c>
      <c r="H1104" s="55" t="str">
        <f>IF(Customer[[#This Row],[Age]]&lt;=32,"18-32",IF(Customer[[#This Row],[Age]]&lt;=47,"33-47",IF(Customer[[#This Row],[Age]]&lt;=62,"48-62",IF(Customer[[#This Row],[Age]]&lt;=77,"63-77","78-92"))))</f>
        <v>33-47</v>
      </c>
      <c r="I1104" s="55">
        <v>7</v>
      </c>
      <c r="J1104" s="54">
        <v>0</v>
      </c>
      <c r="K1104" s="55">
        <v>2</v>
      </c>
      <c r="L1104">
        <v>1</v>
      </c>
      <c r="M1104">
        <v>0</v>
      </c>
      <c r="N1104" s="54">
        <v>150580.88</v>
      </c>
      <c r="O1104">
        <v>0</v>
      </c>
      <c r="P1104" s="55">
        <v>0</v>
      </c>
      <c r="Q1104" s="55">
        <v>1</v>
      </c>
      <c r="R1104" t="s">
        <v>130</v>
      </c>
      <c r="S1104" s="55">
        <v>716</v>
      </c>
      <c r="T1104" s="55">
        <f>--(Customer[[#This Row],[Geography]]="Germany")</f>
        <v>0</v>
      </c>
      <c r="U1104" s="55">
        <f>--(Customer[[#This Row],[Geography]]="France")</f>
        <v>0</v>
      </c>
      <c r="V1104" s="55">
        <f>--(Customer[[#This Row],[Geography]]="Spain")</f>
        <v>1</v>
      </c>
    </row>
    <row r="1105" spans="1:22">
      <c r="A1105">
        <v>1104</v>
      </c>
      <c r="B1105">
        <v>15571144</v>
      </c>
      <c r="C1105" t="s">
        <v>860</v>
      </c>
      <c r="D1105" s="54">
        <v>512</v>
      </c>
      <c r="E1105" t="s">
        <v>10</v>
      </c>
      <c r="F1105" t="s">
        <v>112</v>
      </c>
      <c r="G1105" s="55">
        <v>32</v>
      </c>
      <c r="H1105" s="55" t="str">
        <f>IF(Customer[[#This Row],[Age]]&lt;=32,"18-32",IF(Customer[[#This Row],[Age]]&lt;=47,"33-47",IF(Customer[[#This Row],[Age]]&lt;=62,"48-62",IF(Customer[[#This Row],[Age]]&lt;=77,"63-77","78-92"))))</f>
        <v>18-32</v>
      </c>
      <c r="I1105" s="55">
        <v>2</v>
      </c>
      <c r="J1105" s="54">
        <v>123403.85</v>
      </c>
      <c r="K1105" s="55">
        <v>2</v>
      </c>
      <c r="L1105">
        <v>1</v>
      </c>
      <c r="M1105">
        <v>0</v>
      </c>
      <c r="N1105" s="54">
        <v>80120.19</v>
      </c>
      <c r="O1105">
        <v>0</v>
      </c>
      <c r="P1105" s="55">
        <v>0</v>
      </c>
      <c r="Q1105" s="55">
        <v>2</v>
      </c>
      <c r="R1105" t="s">
        <v>130</v>
      </c>
      <c r="S1105" s="55">
        <v>798</v>
      </c>
      <c r="T1105" s="55">
        <f>--(Customer[[#This Row],[Geography]]="Germany")</f>
        <v>1</v>
      </c>
      <c r="U1105" s="55">
        <f>--(Customer[[#This Row],[Geography]]="France")</f>
        <v>0</v>
      </c>
      <c r="V1105" s="55">
        <f>--(Customer[[#This Row],[Geography]]="Spain")</f>
        <v>0</v>
      </c>
    </row>
    <row r="1106" spans="1:22">
      <c r="A1106">
        <v>1105</v>
      </c>
      <c r="B1106">
        <v>15750731</v>
      </c>
      <c r="C1106" t="s">
        <v>529</v>
      </c>
      <c r="D1106" s="54">
        <v>589</v>
      </c>
      <c r="E1106" t="s">
        <v>9</v>
      </c>
      <c r="F1106" t="s">
        <v>120</v>
      </c>
      <c r="G1106" s="55">
        <v>28</v>
      </c>
      <c r="H1106" s="55" t="str">
        <f>IF(Customer[[#This Row],[Age]]&lt;=32,"18-32",IF(Customer[[#This Row],[Age]]&lt;=47,"33-47",IF(Customer[[#This Row],[Age]]&lt;=62,"48-62",IF(Customer[[#This Row],[Age]]&lt;=77,"63-77","78-92"))))</f>
        <v>18-32</v>
      </c>
      <c r="I1106" s="55">
        <v>7</v>
      </c>
      <c r="J1106" s="54">
        <v>0</v>
      </c>
      <c r="K1106" s="55">
        <v>2</v>
      </c>
      <c r="L1106">
        <v>1</v>
      </c>
      <c r="M1106">
        <v>0</v>
      </c>
      <c r="N1106" s="54">
        <v>151645.96</v>
      </c>
      <c r="O1106">
        <v>0</v>
      </c>
      <c r="P1106" s="55">
        <v>0</v>
      </c>
      <c r="Q1106" s="55">
        <v>4</v>
      </c>
      <c r="R1106" t="s">
        <v>122</v>
      </c>
      <c r="S1106" s="55">
        <v>553</v>
      </c>
      <c r="T1106" s="55">
        <f>--(Customer[[#This Row],[Geography]]="Germany")</f>
        <v>0</v>
      </c>
      <c r="U1106" s="55">
        <f>--(Customer[[#This Row],[Geography]]="France")</f>
        <v>1</v>
      </c>
      <c r="V1106" s="55">
        <f>--(Customer[[#This Row],[Geography]]="Spain")</f>
        <v>0</v>
      </c>
    </row>
    <row r="1107" spans="1:22">
      <c r="A1107">
        <v>1106</v>
      </c>
      <c r="B1107">
        <v>15605134</v>
      </c>
      <c r="C1107" t="s">
        <v>861</v>
      </c>
      <c r="D1107" s="54">
        <v>514</v>
      </c>
      <c r="E1107" t="s">
        <v>9</v>
      </c>
      <c r="F1107" t="s">
        <v>112</v>
      </c>
      <c r="G1107" s="55">
        <v>46</v>
      </c>
      <c r="H1107" s="55" t="str">
        <f>IF(Customer[[#This Row],[Age]]&lt;=32,"18-32",IF(Customer[[#This Row],[Age]]&lt;=47,"33-47",IF(Customer[[#This Row],[Age]]&lt;=62,"48-62",IF(Customer[[#This Row],[Age]]&lt;=77,"63-77","78-92"))))</f>
        <v>33-47</v>
      </c>
      <c r="I1107" s="55">
        <v>3</v>
      </c>
      <c r="J1107" s="54">
        <v>106511.85</v>
      </c>
      <c r="K1107" s="55">
        <v>1</v>
      </c>
      <c r="L1107">
        <v>1</v>
      </c>
      <c r="M1107">
        <v>0</v>
      </c>
      <c r="N1107" s="54">
        <v>55072.32</v>
      </c>
      <c r="O1107">
        <v>0</v>
      </c>
      <c r="P1107" s="55">
        <v>0</v>
      </c>
      <c r="Q1107" s="55">
        <v>5</v>
      </c>
      <c r="R1107" t="s">
        <v>117</v>
      </c>
      <c r="S1107" s="55">
        <v>478</v>
      </c>
      <c r="T1107" s="55">
        <f>--(Customer[[#This Row],[Geography]]="Germany")</f>
        <v>0</v>
      </c>
      <c r="U1107" s="55">
        <f>--(Customer[[#This Row],[Geography]]="France")</f>
        <v>1</v>
      </c>
      <c r="V1107" s="55">
        <f>--(Customer[[#This Row],[Geography]]="Spain")</f>
        <v>0</v>
      </c>
    </row>
    <row r="1108" spans="1:22">
      <c r="A1108">
        <v>1107</v>
      </c>
      <c r="B1108">
        <v>15626044</v>
      </c>
      <c r="C1108" t="s">
        <v>846</v>
      </c>
      <c r="D1108" s="54">
        <v>678</v>
      </c>
      <c r="E1108" t="s">
        <v>9</v>
      </c>
      <c r="F1108" t="s">
        <v>112</v>
      </c>
      <c r="G1108" s="55">
        <v>38</v>
      </c>
      <c r="H1108" s="55" t="str">
        <f>IF(Customer[[#This Row],[Age]]&lt;=32,"18-32",IF(Customer[[#This Row],[Age]]&lt;=47,"33-47",IF(Customer[[#This Row],[Age]]&lt;=62,"48-62",IF(Customer[[#This Row],[Age]]&lt;=77,"63-77","78-92"))))</f>
        <v>33-47</v>
      </c>
      <c r="I1108" s="55">
        <v>2</v>
      </c>
      <c r="J1108" s="54">
        <v>0</v>
      </c>
      <c r="K1108" s="55">
        <v>2</v>
      </c>
      <c r="L1108">
        <v>0</v>
      </c>
      <c r="M1108">
        <v>0</v>
      </c>
      <c r="N1108" s="54">
        <v>115068.99</v>
      </c>
      <c r="O1108">
        <v>0</v>
      </c>
      <c r="P1108" s="55">
        <v>0</v>
      </c>
      <c r="Q1108" s="55">
        <v>1</v>
      </c>
      <c r="R1108" t="s">
        <v>130</v>
      </c>
      <c r="S1108" s="55">
        <v>223</v>
      </c>
      <c r="T1108" s="55">
        <f>--(Customer[[#This Row],[Geography]]="Germany")</f>
        <v>0</v>
      </c>
      <c r="U1108" s="55">
        <f>--(Customer[[#This Row],[Geography]]="France")</f>
        <v>1</v>
      </c>
      <c r="V1108" s="55">
        <f>--(Customer[[#This Row],[Geography]]="Spain")</f>
        <v>0</v>
      </c>
    </row>
    <row r="1109" spans="1:22">
      <c r="A1109">
        <v>1108</v>
      </c>
      <c r="B1109">
        <v>15737910</v>
      </c>
      <c r="C1109" t="s">
        <v>862</v>
      </c>
      <c r="D1109" s="54">
        <v>420</v>
      </c>
      <c r="E1109" t="s">
        <v>10</v>
      </c>
      <c r="F1109" t="s">
        <v>112</v>
      </c>
      <c r="G1109" s="55">
        <v>34</v>
      </c>
      <c r="H1109" s="55" t="str">
        <f>IF(Customer[[#This Row],[Age]]&lt;=32,"18-32",IF(Customer[[#This Row],[Age]]&lt;=47,"33-47",IF(Customer[[#This Row],[Age]]&lt;=62,"48-62",IF(Customer[[#This Row],[Age]]&lt;=77,"63-77","78-92"))))</f>
        <v>33-47</v>
      </c>
      <c r="I1109" s="55">
        <v>1</v>
      </c>
      <c r="J1109" s="54">
        <v>135549.9</v>
      </c>
      <c r="K1109" s="55">
        <v>1</v>
      </c>
      <c r="L1109">
        <v>0</v>
      </c>
      <c r="M1109">
        <v>0</v>
      </c>
      <c r="N1109" s="54">
        <v>149471.13</v>
      </c>
      <c r="O1109">
        <v>1</v>
      </c>
      <c r="P1109" s="55">
        <v>1</v>
      </c>
      <c r="Q1109" s="55">
        <v>3</v>
      </c>
      <c r="R1109" t="s">
        <v>113</v>
      </c>
      <c r="S1109" s="55">
        <v>974</v>
      </c>
      <c r="T1109" s="55">
        <f>--(Customer[[#This Row],[Geography]]="Germany")</f>
        <v>1</v>
      </c>
      <c r="U1109" s="55">
        <f>--(Customer[[#This Row],[Geography]]="France")</f>
        <v>0</v>
      </c>
      <c r="V1109" s="55">
        <f>--(Customer[[#This Row],[Geography]]="Spain")</f>
        <v>0</v>
      </c>
    </row>
    <row r="1110" spans="1:22">
      <c r="A1110">
        <v>1109</v>
      </c>
      <c r="B1110">
        <v>15761076</v>
      </c>
      <c r="C1110" t="s">
        <v>305</v>
      </c>
      <c r="D1110" s="54">
        <v>679</v>
      </c>
      <c r="E1110" t="s">
        <v>10</v>
      </c>
      <c r="F1110" t="s">
        <v>120</v>
      </c>
      <c r="G1110" s="55">
        <v>38</v>
      </c>
      <c r="H1110" s="55" t="str">
        <f>IF(Customer[[#This Row],[Age]]&lt;=32,"18-32",IF(Customer[[#This Row],[Age]]&lt;=47,"33-47",IF(Customer[[#This Row],[Age]]&lt;=62,"48-62",IF(Customer[[#This Row],[Age]]&lt;=77,"63-77","78-92"))))</f>
        <v>33-47</v>
      </c>
      <c r="I1110" s="55">
        <v>7</v>
      </c>
      <c r="J1110" s="54">
        <v>110555.37</v>
      </c>
      <c r="K1110" s="55">
        <v>2</v>
      </c>
      <c r="L1110">
        <v>1</v>
      </c>
      <c r="M1110">
        <v>0</v>
      </c>
      <c r="N1110" s="54">
        <v>46522.68</v>
      </c>
      <c r="O1110">
        <v>0</v>
      </c>
      <c r="P1110" s="55">
        <v>0</v>
      </c>
      <c r="Q1110" s="55">
        <v>4</v>
      </c>
      <c r="R1110" t="s">
        <v>117</v>
      </c>
      <c r="S1110" s="55">
        <v>320</v>
      </c>
      <c r="T1110" s="55">
        <f>--(Customer[[#This Row],[Geography]]="Germany")</f>
        <v>1</v>
      </c>
      <c r="U1110" s="55">
        <f>--(Customer[[#This Row],[Geography]]="France")</f>
        <v>0</v>
      </c>
      <c r="V1110" s="55">
        <f>--(Customer[[#This Row],[Geography]]="Spain")</f>
        <v>0</v>
      </c>
    </row>
    <row r="1111" spans="1:22">
      <c r="A1111">
        <v>1110</v>
      </c>
      <c r="B1111">
        <v>15710105</v>
      </c>
      <c r="C1111" t="s">
        <v>863</v>
      </c>
      <c r="D1111" s="54">
        <v>595</v>
      </c>
      <c r="E1111" t="s">
        <v>9</v>
      </c>
      <c r="F1111" t="s">
        <v>120</v>
      </c>
      <c r="G1111" s="55">
        <v>31</v>
      </c>
      <c r="H1111" s="55" t="str">
        <f>IF(Customer[[#This Row],[Age]]&lt;=32,"18-32",IF(Customer[[#This Row],[Age]]&lt;=47,"33-47",IF(Customer[[#This Row],[Age]]&lt;=62,"48-62",IF(Customer[[#This Row],[Age]]&lt;=77,"63-77","78-92"))))</f>
        <v>18-32</v>
      </c>
      <c r="I1111" s="55">
        <v>4</v>
      </c>
      <c r="J1111" s="54">
        <v>0</v>
      </c>
      <c r="K1111" s="55">
        <v>2</v>
      </c>
      <c r="L1111">
        <v>1</v>
      </c>
      <c r="M1111">
        <v>0</v>
      </c>
      <c r="N1111" s="54">
        <v>189995.86</v>
      </c>
      <c r="O1111">
        <v>0</v>
      </c>
      <c r="P1111" s="55">
        <v>0</v>
      </c>
      <c r="Q1111" s="55">
        <v>2</v>
      </c>
      <c r="R1111" t="s">
        <v>130</v>
      </c>
      <c r="S1111" s="55">
        <v>511</v>
      </c>
      <c r="T1111" s="55">
        <f>--(Customer[[#This Row],[Geography]]="Germany")</f>
        <v>0</v>
      </c>
      <c r="U1111" s="55">
        <f>--(Customer[[#This Row],[Geography]]="France")</f>
        <v>1</v>
      </c>
      <c r="V1111" s="55">
        <f>--(Customer[[#This Row],[Geography]]="Spain")</f>
        <v>0</v>
      </c>
    </row>
    <row r="1112" spans="1:22">
      <c r="A1112">
        <v>1111</v>
      </c>
      <c r="B1112">
        <v>15577402</v>
      </c>
      <c r="C1112" t="s">
        <v>604</v>
      </c>
      <c r="D1112" s="54">
        <v>713</v>
      </c>
      <c r="E1112" t="s">
        <v>9</v>
      </c>
      <c r="F1112" t="s">
        <v>112</v>
      </c>
      <c r="G1112" s="55">
        <v>52</v>
      </c>
      <c r="H1112" s="55" t="str">
        <f>IF(Customer[[#This Row],[Age]]&lt;=32,"18-32",IF(Customer[[#This Row],[Age]]&lt;=47,"33-47",IF(Customer[[#This Row],[Age]]&lt;=62,"48-62",IF(Customer[[#This Row],[Age]]&lt;=77,"63-77","78-92"))))</f>
        <v>48-62</v>
      </c>
      <c r="I1112" s="55">
        <v>0</v>
      </c>
      <c r="J1112" s="54">
        <v>185891.54</v>
      </c>
      <c r="K1112" s="55">
        <v>1</v>
      </c>
      <c r="L1112">
        <v>1</v>
      </c>
      <c r="M1112">
        <v>1</v>
      </c>
      <c r="N1112" s="54">
        <v>46369.57</v>
      </c>
      <c r="O1112">
        <v>1</v>
      </c>
      <c r="P1112" s="55">
        <v>1</v>
      </c>
      <c r="Q1112" s="55">
        <v>4</v>
      </c>
      <c r="R1112" t="s">
        <v>130</v>
      </c>
      <c r="S1112" s="55">
        <v>544</v>
      </c>
      <c r="T1112" s="55">
        <f>--(Customer[[#This Row],[Geography]]="Germany")</f>
        <v>0</v>
      </c>
      <c r="U1112" s="55">
        <f>--(Customer[[#This Row],[Geography]]="France")</f>
        <v>1</v>
      </c>
      <c r="V1112" s="55">
        <f>--(Customer[[#This Row],[Geography]]="Spain")</f>
        <v>0</v>
      </c>
    </row>
    <row r="1113" spans="1:22">
      <c r="A1113">
        <v>1112</v>
      </c>
      <c r="B1113">
        <v>15803337</v>
      </c>
      <c r="C1113" t="s">
        <v>260</v>
      </c>
      <c r="D1113" s="54">
        <v>833</v>
      </c>
      <c r="E1113" t="s">
        <v>10</v>
      </c>
      <c r="F1113" t="s">
        <v>120</v>
      </c>
      <c r="G1113" s="55">
        <v>59</v>
      </c>
      <c r="H1113" s="55" t="str">
        <f>IF(Customer[[#This Row],[Age]]&lt;=32,"18-32",IF(Customer[[#This Row],[Age]]&lt;=47,"33-47",IF(Customer[[#This Row],[Age]]&lt;=62,"48-62",IF(Customer[[#This Row],[Age]]&lt;=77,"63-77","78-92"))))</f>
        <v>48-62</v>
      </c>
      <c r="I1113" s="55">
        <v>1</v>
      </c>
      <c r="J1113" s="54">
        <v>130854.59</v>
      </c>
      <c r="K1113" s="55">
        <v>1</v>
      </c>
      <c r="L1113">
        <v>1</v>
      </c>
      <c r="M1113">
        <v>1</v>
      </c>
      <c r="N1113" s="54">
        <v>30722.52</v>
      </c>
      <c r="O1113">
        <v>1</v>
      </c>
      <c r="P1113" s="55">
        <v>1</v>
      </c>
      <c r="Q1113" s="55">
        <v>2</v>
      </c>
      <c r="R1113" t="s">
        <v>122</v>
      </c>
      <c r="S1113" s="55">
        <v>504</v>
      </c>
      <c r="T1113" s="55">
        <f>--(Customer[[#This Row],[Geography]]="Germany")</f>
        <v>1</v>
      </c>
      <c r="U1113" s="55">
        <f>--(Customer[[#This Row],[Geography]]="France")</f>
        <v>0</v>
      </c>
      <c r="V1113" s="55">
        <f>--(Customer[[#This Row],[Geography]]="Spain")</f>
        <v>0</v>
      </c>
    </row>
    <row r="1114" spans="1:22">
      <c r="A1114">
        <v>1113</v>
      </c>
      <c r="B1114">
        <v>15654372</v>
      </c>
      <c r="C1114" t="s">
        <v>864</v>
      </c>
      <c r="D1114" s="54">
        <v>690</v>
      </c>
      <c r="E1114" t="s">
        <v>9</v>
      </c>
      <c r="F1114" t="s">
        <v>112</v>
      </c>
      <c r="G1114" s="55">
        <v>42</v>
      </c>
      <c r="H1114" s="55" t="str">
        <f>IF(Customer[[#This Row],[Age]]&lt;=32,"18-32",IF(Customer[[#This Row],[Age]]&lt;=47,"33-47",IF(Customer[[#This Row],[Age]]&lt;=62,"48-62",IF(Customer[[#This Row],[Age]]&lt;=77,"63-77","78-92"))))</f>
        <v>33-47</v>
      </c>
      <c r="I1114" s="55">
        <v>3</v>
      </c>
      <c r="J1114" s="54">
        <v>92578.14</v>
      </c>
      <c r="K1114" s="55">
        <v>2</v>
      </c>
      <c r="L1114">
        <v>0</v>
      </c>
      <c r="M1114">
        <v>0</v>
      </c>
      <c r="N1114" s="54">
        <v>70810.600000000006</v>
      </c>
      <c r="O1114">
        <v>0</v>
      </c>
      <c r="P1114" s="55">
        <v>0</v>
      </c>
      <c r="Q1114" s="55">
        <v>5</v>
      </c>
      <c r="R1114" t="s">
        <v>113</v>
      </c>
      <c r="S1114" s="55">
        <v>962</v>
      </c>
      <c r="T1114" s="55">
        <f>--(Customer[[#This Row],[Geography]]="Germany")</f>
        <v>0</v>
      </c>
      <c r="U1114" s="55">
        <f>--(Customer[[#This Row],[Geography]]="France")</f>
        <v>1</v>
      </c>
      <c r="V1114" s="55">
        <f>--(Customer[[#This Row],[Geography]]="Spain")</f>
        <v>0</v>
      </c>
    </row>
    <row r="1115" spans="1:22">
      <c r="A1115">
        <v>1114</v>
      </c>
      <c r="B1115">
        <v>15585867</v>
      </c>
      <c r="C1115" t="s">
        <v>865</v>
      </c>
      <c r="D1115" s="54">
        <v>731</v>
      </c>
      <c r="E1115" t="s">
        <v>10</v>
      </c>
      <c r="F1115" t="s">
        <v>112</v>
      </c>
      <c r="G1115" s="55">
        <v>21</v>
      </c>
      <c r="H1115" s="55" t="str">
        <f>IF(Customer[[#This Row],[Age]]&lt;=32,"18-32",IF(Customer[[#This Row],[Age]]&lt;=47,"33-47",IF(Customer[[#This Row],[Age]]&lt;=62,"48-62",IF(Customer[[#This Row],[Age]]&lt;=77,"63-77","78-92"))))</f>
        <v>18-32</v>
      </c>
      <c r="I1115" s="55">
        <v>8</v>
      </c>
      <c r="J1115" s="54">
        <v>132312.06</v>
      </c>
      <c r="K1115" s="55">
        <v>1</v>
      </c>
      <c r="L1115">
        <v>1</v>
      </c>
      <c r="M1115">
        <v>0</v>
      </c>
      <c r="N1115" s="54">
        <v>106663.46</v>
      </c>
      <c r="O1115">
        <v>1</v>
      </c>
      <c r="P1115" s="55">
        <v>1</v>
      </c>
      <c r="Q1115" s="55">
        <v>2</v>
      </c>
      <c r="R1115" t="s">
        <v>117</v>
      </c>
      <c r="S1115" s="55">
        <v>269</v>
      </c>
      <c r="T1115" s="55">
        <f>--(Customer[[#This Row],[Geography]]="Germany")</f>
        <v>1</v>
      </c>
      <c r="U1115" s="55">
        <f>--(Customer[[#This Row],[Geography]]="France")</f>
        <v>0</v>
      </c>
      <c r="V1115" s="55">
        <f>--(Customer[[#This Row],[Geography]]="Spain")</f>
        <v>0</v>
      </c>
    </row>
    <row r="1116" spans="1:22">
      <c r="A1116">
        <v>1115</v>
      </c>
      <c r="B1116">
        <v>15662488</v>
      </c>
      <c r="C1116" t="s">
        <v>75</v>
      </c>
      <c r="D1116" s="54">
        <v>608</v>
      </c>
      <c r="E1116" t="s">
        <v>9</v>
      </c>
      <c r="F1116" t="s">
        <v>112</v>
      </c>
      <c r="G1116" s="55">
        <v>62</v>
      </c>
      <c r="H1116" s="55" t="str">
        <f>IF(Customer[[#This Row],[Age]]&lt;=32,"18-32",IF(Customer[[#This Row],[Age]]&lt;=47,"33-47",IF(Customer[[#This Row],[Age]]&lt;=62,"48-62",IF(Customer[[#This Row],[Age]]&lt;=77,"63-77","78-92"))))</f>
        <v>48-62</v>
      </c>
      <c r="I1116" s="55">
        <v>8</v>
      </c>
      <c r="J1116" s="54">
        <v>144976.5</v>
      </c>
      <c r="K1116" s="55">
        <v>1</v>
      </c>
      <c r="L1116">
        <v>0</v>
      </c>
      <c r="M1116">
        <v>0</v>
      </c>
      <c r="N1116" s="54">
        <v>175836.03</v>
      </c>
      <c r="O1116">
        <v>1</v>
      </c>
      <c r="P1116" s="55">
        <v>1</v>
      </c>
      <c r="Q1116" s="55">
        <v>1</v>
      </c>
      <c r="R1116" t="s">
        <v>117</v>
      </c>
      <c r="S1116" s="55">
        <v>836</v>
      </c>
      <c r="T1116" s="55">
        <f>--(Customer[[#This Row],[Geography]]="Germany")</f>
        <v>0</v>
      </c>
      <c r="U1116" s="55">
        <f>--(Customer[[#This Row],[Geography]]="France")</f>
        <v>1</v>
      </c>
      <c r="V1116" s="55">
        <f>--(Customer[[#This Row],[Geography]]="Spain")</f>
        <v>0</v>
      </c>
    </row>
    <row r="1117" spans="1:22">
      <c r="A1117">
        <v>1116</v>
      </c>
      <c r="B1117">
        <v>15604813</v>
      </c>
      <c r="C1117" t="s">
        <v>866</v>
      </c>
      <c r="D1117" s="54">
        <v>479</v>
      </c>
      <c r="E1117" t="s">
        <v>11</v>
      </c>
      <c r="F1117" t="s">
        <v>120</v>
      </c>
      <c r="G1117" s="55">
        <v>48</v>
      </c>
      <c r="H1117" s="55" t="str">
        <f>IF(Customer[[#This Row],[Age]]&lt;=32,"18-32",IF(Customer[[#This Row],[Age]]&lt;=47,"33-47",IF(Customer[[#This Row],[Age]]&lt;=62,"48-62",IF(Customer[[#This Row],[Age]]&lt;=77,"63-77","78-92"))))</f>
        <v>48-62</v>
      </c>
      <c r="I1117" s="55">
        <v>5</v>
      </c>
      <c r="J1117" s="54">
        <v>87070.23</v>
      </c>
      <c r="K1117" s="55">
        <v>1</v>
      </c>
      <c r="L1117">
        <v>0</v>
      </c>
      <c r="M1117">
        <v>1</v>
      </c>
      <c r="N1117" s="54">
        <v>85646.41</v>
      </c>
      <c r="O1117">
        <v>0</v>
      </c>
      <c r="P1117" s="55">
        <v>0</v>
      </c>
      <c r="Q1117" s="55">
        <v>3</v>
      </c>
      <c r="R1117" t="s">
        <v>122</v>
      </c>
      <c r="S1117" s="55">
        <v>523</v>
      </c>
      <c r="T1117" s="55">
        <f>--(Customer[[#This Row],[Geography]]="Germany")</f>
        <v>0</v>
      </c>
      <c r="U1117" s="55">
        <f>--(Customer[[#This Row],[Geography]]="France")</f>
        <v>0</v>
      </c>
      <c r="V1117" s="55">
        <f>--(Customer[[#This Row],[Geography]]="Spain")</f>
        <v>1</v>
      </c>
    </row>
    <row r="1118" spans="1:22">
      <c r="A1118">
        <v>1117</v>
      </c>
      <c r="B1118">
        <v>15611644</v>
      </c>
      <c r="C1118" t="s">
        <v>867</v>
      </c>
      <c r="D1118" s="54">
        <v>519</v>
      </c>
      <c r="E1118" t="s">
        <v>9</v>
      </c>
      <c r="F1118" t="s">
        <v>120</v>
      </c>
      <c r="G1118" s="55">
        <v>42</v>
      </c>
      <c r="H1118" s="55" t="str">
        <f>IF(Customer[[#This Row],[Age]]&lt;=32,"18-32",IF(Customer[[#This Row],[Age]]&lt;=47,"33-47",IF(Customer[[#This Row],[Age]]&lt;=62,"48-62",IF(Customer[[#This Row],[Age]]&lt;=77,"63-77","78-92"))))</f>
        <v>33-47</v>
      </c>
      <c r="I1118" s="55">
        <v>8</v>
      </c>
      <c r="J1118" s="54">
        <v>0</v>
      </c>
      <c r="K1118" s="55">
        <v>2</v>
      </c>
      <c r="L1118">
        <v>1</v>
      </c>
      <c r="M1118">
        <v>1</v>
      </c>
      <c r="N1118" s="54">
        <v>101485.72</v>
      </c>
      <c r="O1118">
        <v>0</v>
      </c>
      <c r="P1118" s="55">
        <v>0</v>
      </c>
      <c r="Q1118" s="55">
        <v>4</v>
      </c>
      <c r="R1118" t="s">
        <v>122</v>
      </c>
      <c r="S1118" s="55">
        <v>427</v>
      </c>
      <c r="T1118" s="55">
        <f>--(Customer[[#This Row],[Geography]]="Germany")</f>
        <v>0</v>
      </c>
      <c r="U1118" s="55">
        <f>--(Customer[[#This Row],[Geography]]="France")</f>
        <v>1</v>
      </c>
      <c r="V1118" s="55">
        <f>--(Customer[[#This Row],[Geography]]="Spain")</f>
        <v>0</v>
      </c>
    </row>
    <row r="1119" spans="1:22">
      <c r="A1119">
        <v>1118</v>
      </c>
      <c r="B1119">
        <v>15674928</v>
      </c>
      <c r="C1119" t="s">
        <v>868</v>
      </c>
      <c r="D1119" s="54">
        <v>731</v>
      </c>
      <c r="E1119" t="s">
        <v>9</v>
      </c>
      <c r="F1119" t="s">
        <v>112</v>
      </c>
      <c r="G1119" s="55">
        <v>47</v>
      </c>
      <c r="H1119" s="55" t="str">
        <f>IF(Customer[[#This Row],[Age]]&lt;=32,"18-32",IF(Customer[[#This Row],[Age]]&lt;=47,"33-47",IF(Customer[[#This Row],[Age]]&lt;=62,"48-62",IF(Customer[[#This Row],[Age]]&lt;=77,"63-77","78-92"))))</f>
        <v>33-47</v>
      </c>
      <c r="I1119" s="55">
        <v>1</v>
      </c>
      <c r="J1119" s="54">
        <v>115414.19</v>
      </c>
      <c r="K1119" s="55">
        <v>3</v>
      </c>
      <c r="L1119">
        <v>0</v>
      </c>
      <c r="M1119">
        <v>0</v>
      </c>
      <c r="N1119" s="54">
        <v>191734.67</v>
      </c>
      <c r="O1119">
        <v>1</v>
      </c>
      <c r="P1119" s="55">
        <v>1</v>
      </c>
      <c r="Q1119" s="55">
        <v>3</v>
      </c>
      <c r="R1119" t="s">
        <v>117</v>
      </c>
      <c r="S1119" s="55">
        <v>611</v>
      </c>
      <c r="T1119" s="55">
        <f>--(Customer[[#This Row],[Geography]]="Germany")</f>
        <v>0</v>
      </c>
      <c r="U1119" s="55">
        <f>--(Customer[[#This Row],[Geography]]="France")</f>
        <v>1</v>
      </c>
      <c r="V1119" s="55">
        <f>--(Customer[[#This Row],[Geography]]="Spain")</f>
        <v>0</v>
      </c>
    </row>
    <row r="1120" spans="1:22">
      <c r="A1120">
        <v>1119</v>
      </c>
      <c r="B1120">
        <v>15656100</v>
      </c>
      <c r="C1120" t="s">
        <v>869</v>
      </c>
      <c r="D1120" s="54">
        <v>617</v>
      </c>
      <c r="E1120" t="s">
        <v>11</v>
      </c>
      <c r="F1120" t="s">
        <v>120</v>
      </c>
      <c r="G1120" s="55">
        <v>61</v>
      </c>
      <c r="H1120" s="55" t="str">
        <f>IF(Customer[[#This Row],[Age]]&lt;=32,"18-32",IF(Customer[[#This Row],[Age]]&lt;=47,"33-47",IF(Customer[[#This Row],[Age]]&lt;=62,"48-62",IF(Customer[[#This Row],[Age]]&lt;=77,"63-77","78-92"))))</f>
        <v>48-62</v>
      </c>
      <c r="I1120" s="55">
        <v>7</v>
      </c>
      <c r="J1120" s="54">
        <v>91070.43</v>
      </c>
      <c r="K1120" s="55">
        <v>1</v>
      </c>
      <c r="L1120">
        <v>1</v>
      </c>
      <c r="M1120">
        <v>1</v>
      </c>
      <c r="N1120" s="54">
        <v>101839.77</v>
      </c>
      <c r="O1120">
        <v>0</v>
      </c>
      <c r="P1120" s="55">
        <v>0</v>
      </c>
      <c r="Q1120" s="55">
        <v>2</v>
      </c>
      <c r="R1120" t="s">
        <v>113</v>
      </c>
      <c r="S1120" s="55">
        <v>647</v>
      </c>
      <c r="T1120" s="55">
        <f>--(Customer[[#This Row],[Geography]]="Germany")</f>
        <v>0</v>
      </c>
      <c r="U1120" s="55">
        <f>--(Customer[[#This Row],[Geography]]="France")</f>
        <v>0</v>
      </c>
      <c r="V1120" s="55">
        <f>--(Customer[[#This Row],[Geography]]="Spain")</f>
        <v>1</v>
      </c>
    </row>
    <row r="1121" spans="1:22">
      <c r="A1121">
        <v>1120</v>
      </c>
      <c r="B1121">
        <v>15764293</v>
      </c>
      <c r="C1121" t="s">
        <v>870</v>
      </c>
      <c r="D1121" s="54">
        <v>756</v>
      </c>
      <c r="E1121" t="s">
        <v>11</v>
      </c>
      <c r="F1121" t="s">
        <v>120</v>
      </c>
      <c r="G1121" s="55">
        <v>29</v>
      </c>
      <c r="H1121" s="55" t="str">
        <f>IF(Customer[[#This Row],[Age]]&lt;=32,"18-32",IF(Customer[[#This Row],[Age]]&lt;=47,"33-47",IF(Customer[[#This Row],[Age]]&lt;=62,"48-62",IF(Customer[[#This Row],[Age]]&lt;=77,"63-77","78-92"))))</f>
        <v>18-32</v>
      </c>
      <c r="I1121" s="55">
        <v>2</v>
      </c>
      <c r="J1121" s="54">
        <v>117412.19</v>
      </c>
      <c r="K1121" s="55">
        <v>2</v>
      </c>
      <c r="L1121">
        <v>1</v>
      </c>
      <c r="M1121">
        <v>0</v>
      </c>
      <c r="N1121" s="54">
        <v>4888.91</v>
      </c>
      <c r="O1121">
        <v>0</v>
      </c>
      <c r="P1121" s="55">
        <v>0</v>
      </c>
      <c r="Q1121" s="55">
        <v>1</v>
      </c>
      <c r="R1121" t="s">
        <v>113</v>
      </c>
      <c r="S1121" s="55">
        <v>565</v>
      </c>
      <c r="T1121" s="55">
        <f>--(Customer[[#This Row],[Geography]]="Germany")</f>
        <v>0</v>
      </c>
      <c r="U1121" s="55">
        <f>--(Customer[[#This Row],[Geography]]="France")</f>
        <v>0</v>
      </c>
      <c r="V1121" s="55">
        <f>--(Customer[[#This Row],[Geography]]="Spain")</f>
        <v>1</v>
      </c>
    </row>
    <row r="1122" spans="1:22">
      <c r="A1122">
        <v>1121</v>
      </c>
      <c r="B1122">
        <v>15636423</v>
      </c>
      <c r="C1122" t="s">
        <v>305</v>
      </c>
      <c r="D1122" s="54">
        <v>848</v>
      </c>
      <c r="E1122" t="s">
        <v>10</v>
      </c>
      <c r="F1122" t="s">
        <v>120</v>
      </c>
      <c r="G1122" s="55">
        <v>31</v>
      </c>
      <c r="H1122" s="55" t="str">
        <f>IF(Customer[[#This Row],[Age]]&lt;=32,"18-32",IF(Customer[[#This Row],[Age]]&lt;=47,"33-47",IF(Customer[[#This Row],[Age]]&lt;=62,"48-62",IF(Customer[[#This Row],[Age]]&lt;=77,"63-77","78-92"))))</f>
        <v>18-32</v>
      </c>
      <c r="I1122" s="55">
        <v>4</v>
      </c>
      <c r="J1122" s="54">
        <v>90018.45</v>
      </c>
      <c r="K1122" s="55">
        <v>2</v>
      </c>
      <c r="L1122">
        <v>1</v>
      </c>
      <c r="M1122">
        <v>0</v>
      </c>
      <c r="N1122" s="54">
        <v>193132.98</v>
      </c>
      <c r="O1122">
        <v>0</v>
      </c>
      <c r="P1122" s="55">
        <v>0</v>
      </c>
      <c r="Q1122" s="55">
        <v>2</v>
      </c>
      <c r="R1122" t="s">
        <v>130</v>
      </c>
      <c r="S1122" s="55">
        <v>795</v>
      </c>
      <c r="T1122" s="55">
        <f>--(Customer[[#This Row],[Geography]]="Germany")</f>
        <v>1</v>
      </c>
      <c r="U1122" s="55">
        <f>--(Customer[[#This Row],[Geography]]="France")</f>
        <v>0</v>
      </c>
      <c r="V1122" s="55">
        <f>--(Customer[[#This Row],[Geography]]="Spain")</f>
        <v>0</v>
      </c>
    </row>
    <row r="1123" spans="1:22">
      <c r="A1123">
        <v>1122</v>
      </c>
      <c r="B1123">
        <v>15607629</v>
      </c>
      <c r="C1123" t="s">
        <v>871</v>
      </c>
      <c r="D1123" s="54">
        <v>809</v>
      </c>
      <c r="E1123" t="s">
        <v>9</v>
      </c>
      <c r="F1123" t="s">
        <v>112</v>
      </c>
      <c r="G1123" s="55">
        <v>24</v>
      </c>
      <c r="H1123" s="55" t="str">
        <f>IF(Customer[[#This Row],[Age]]&lt;=32,"18-32",IF(Customer[[#This Row],[Age]]&lt;=47,"33-47",IF(Customer[[#This Row],[Age]]&lt;=62,"48-62",IF(Customer[[#This Row],[Age]]&lt;=77,"63-77","78-92"))))</f>
        <v>18-32</v>
      </c>
      <c r="I1123" s="55">
        <v>4</v>
      </c>
      <c r="J1123" s="54">
        <v>0</v>
      </c>
      <c r="K1123" s="55">
        <v>2</v>
      </c>
      <c r="L1123">
        <v>1</v>
      </c>
      <c r="M1123">
        <v>0</v>
      </c>
      <c r="N1123" s="54">
        <v>193518.76</v>
      </c>
      <c r="O1123">
        <v>0</v>
      </c>
      <c r="P1123" s="55">
        <v>0</v>
      </c>
      <c r="Q1123" s="55">
        <v>1</v>
      </c>
      <c r="R1123" t="s">
        <v>117</v>
      </c>
      <c r="S1123" s="55">
        <v>507</v>
      </c>
      <c r="T1123" s="55">
        <f>--(Customer[[#This Row],[Geography]]="Germany")</f>
        <v>0</v>
      </c>
      <c r="U1123" s="55">
        <f>--(Customer[[#This Row],[Geography]]="France")</f>
        <v>1</v>
      </c>
      <c r="V1123" s="55">
        <f>--(Customer[[#This Row],[Geography]]="Spain")</f>
        <v>0</v>
      </c>
    </row>
    <row r="1124" spans="1:22">
      <c r="A1124">
        <v>1123</v>
      </c>
      <c r="B1124">
        <v>15577313</v>
      </c>
      <c r="C1124" t="s">
        <v>872</v>
      </c>
      <c r="D1124" s="54">
        <v>698</v>
      </c>
      <c r="E1124" t="s">
        <v>10</v>
      </c>
      <c r="F1124" t="s">
        <v>120</v>
      </c>
      <c r="G1124" s="55">
        <v>56</v>
      </c>
      <c r="H1124" s="55" t="str">
        <f>IF(Customer[[#This Row],[Age]]&lt;=32,"18-32",IF(Customer[[#This Row],[Age]]&lt;=47,"33-47",IF(Customer[[#This Row],[Age]]&lt;=62,"48-62",IF(Customer[[#This Row],[Age]]&lt;=77,"63-77","78-92"))))</f>
        <v>48-62</v>
      </c>
      <c r="I1124" s="55">
        <v>1</v>
      </c>
      <c r="J1124" s="54">
        <v>112414.81</v>
      </c>
      <c r="K1124" s="55">
        <v>2</v>
      </c>
      <c r="L1124">
        <v>0</v>
      </c>
      <c r="M1124">
        <v>0</v>
      </c>
      <c r="N1124" s="54">
        <v>93982.02</v>
      </c>
      <c r="O1124">
        <v>1</v>
      </c>
      <c r="P1124" s="55">
        <v>1</v>
      </c>
      <c r="Q1124" s="55">
        <v>4</v>
      </c>
      <c r="R1124" t="s">
        <v>113</v>
      </c>
      <c r="S1124" s="55">
        <v>257</v>
      </c>
      <c r="T1124" s="55">
        <f>--(Customer[[#This Row],[Geography]]="Germany")</f>
        <v>1</v>
      </c>
      <c r="U1124" s="55">
        <f>--(Customer[[#This Row],[Geography]]="France")</f>
        <v>0</v>
      </c>
      <c r="V1124" s="55">
        <f>--(Customer[[#This Row],[Geography]]="Spain")</f>
        <v>0</v>
      </c>
    </row>
    <row r="1125" spans="1:22">
      <c r="A1125">
        <v>1124</v>
      </c>
      <c r="B1125">
        <v>15714493</v>
      </c>
      <c r="C1125" t="s">
        <v>194</v>
      </c>
      <c r="D1125" s="54">
        <v>779</v>
      </c>
      <c r="E1125" t="s">
        <v>10</v>
      </c>
      <c r="F1125" t="s">
        <v>120</v>
      </c>
      <c r="G1125" s="55">
        <v>33</v>
      </c>
      <c r="H1125" s="55" t="str">
        <f>IF(Customer[[#This Row],[Age]]&lt;=32,"18-32",IF(Customer[[#This Row],[Age]]&lt;=47,"33-47",IF(Customer[[#This Row],[Age]]&lt;=62,"48-62",IF(Customer[[#This Row],[Age]]&lt;=77,"63-77","78-92"))))</f>
        <v>33-47</v>
      </c>
      <c r="I1125" s="55">
        <v>1</v>
      </c>
      <c r="J1125" s="54">
        <v>158456.76</v>
      </c>
      <c r="K1125" s="55">
        <v>1</v>
      </c>
      <c r="L1125">
        <v>1</v>
      </c>
      <c r="M1125">
        <v>1</v>
      </c>
      <c r="N1125" s="54">
        <v>197000.92</v>
      </c>
      <c r="O1125">
        <v>1</v>
      </c>
      <c r="P1125" s="55">
        <v>1</v>
      </c>
      <c r="Q1125" s="55">
        <v>5</v>
      </c>
      <c r="R1125" t="s">
        <v>130</v>
      </c>
      <c r="S1125" s="55">
        <v>274</v>
      </c>
      <c r="T1125" s="55">
        <f>--(Customer[[#This Row],[Geography]]="Germany")</f>
        <v>1</v>
      </c>
      <c r="U1125" s="55">
        <f>--(Customer[[#This Row],[Geography]]="France")</f>
        <v>0</v>
      </c>
      <c r="V1125" s="55">
        <f>--(Customer[[#This Row],[Geography]]="Spain")</f>
        <v>0</v>
      </c>
    </row>
    <row r="1126" spans="1:22">
      <c r="A1126">
        <v>1125</v>
      </c>
      <c r="B1126">
        <v>15643359</v>
      </c>
      <c r="C1126" t="s">
        <v>519</v>
      </c>
      <c r="D1126" s="54">
        <v>606</v>
      </c>
      <c r="E1126" t="s">
        <v>11</v>
      </c>
      <c r="F1126" t="s">
        <v>120</v>
      </c>
      <c r="G1126" s="55">
        <v>35</v>
      </c>
      <c r="H1126" s="55" t="str">
        <f>IF(Customer[[#This Row],[Age]]&lt;=32,"18-32",IF(Customer[[#This Row],[Age]]&lt;=47,"33-47",IF(Customer[[#This Row],[Age]]&lt;=62,"48-62",IF(Customer[[#This Row],[Age]]&lt;=77,"63-77","78-92"))))</f>
        <v>33-47</v>
      </c>
      <c r="I1126" s="55">
        <v>7</v>
      </c>
      <c r="J1126" s="54">
        <v>0</v>
      </c>
      <c r="K1126" s="55">
        <v>1</v>
      </c>
      <c r="L1126">
        <v>1</v>
      </c>
      <c r="M1126">
        <v>0</v>
      </c>
      <c r="N1126" s="54">
        <v>106837.06</v>
      </c>
      <c r="O1126">
        <v>1</v>
      </c>
      <c r="P1126" s="55">
        <v>1</v>
      </c>
      <c r="Q1126" s="55">
        <v>5</v>
      </c>
      <c r="R1126" t="s">
        <v>122</v>
      </c>
      <c r="S1126" s="55">
        <v>418</v>
      </c>
      <c r="T1126" s="55">
        <f>--(Customer[[#This Row],[Geography]]="Germany")</f>
        <v>0</v>
      </c>
      <c r="U1126" s="55">
        <f>--(Customer[[#This Row],[Geography]]="France")</f>
        <v>0</v>
      </c>
      <c r="V1126" s="55">
        <f>--(Customer[[#This Row],[Geography]]="Spain")</f>
        <v>1</v>
      </c>
    </row>
    <row r="1127" spans="1:22">
      <c r="A1127">
        <v>1126</v>
      </c>
      <c r="B1127">
        <v>15687913</v>
      </c>
      <c r="C1127" t="s">
        <v>841</v>
      </c>
      <c r="D1127" s="54">
        <v>612</v>
      </c>
      <c r="E1127" t="s">
        <v>10</v>
      </c>
      <c r="F1127" t="s">
        <v>112</v>
      </c>
      <c r="G1127" s="55">
        <v>58</v>
      </c>
      <c r="H1127" s="55" t="str">
        <f>IF(Customer[[#This Row],[Age]]&lt;=32,"18-32",IF(Customer[[#This Row],[Age]]&lt;=47,"33-47",IF(Customer[[#This Row],[Age]]&lt;=62,"48-62",IF(Customer[[#This Row],[Age]]&lt;=77,"63-77","78-92"))))</f>
        <v>48-62</v>
      </c>
      <c r="I1127" s="55">
        <v>1</v>
      </c>
      <c r="J1127" s="54">
        <v>149641.53</v>
      </c>
      <c r="K1127" s="55">
        <v>1</v>
      </c>
      <c r="L1127">
        <v>1</v>
      </c>
      <c r="M1127">
        <v>1</v>
      </c>
      <c r="N1127" s="54">
        <v>115161.28</v>
      </c>
      <c r="O1127">
        <v>0</v>
      </c>
      <c r="P1127" s="55">
        <v>0</v>
      </c>
      <c r="Q1127" s="55">
        <v>5</v>
      </c>
      <c r="R1127" t="s">
        <v>117</v>
      </c>
      <c r="S1127" s="55">
        <v>405</v>
      </c>
      <c r="T1127" s="55">
        <f>--(Customer[[#This Row],[Geography]]="Germany")</f>
        <v>1</v>
      </c>
      <c r="U1127" s="55">
        <f>--(Customer[[#This Row],[Geography]]="France")</f>
        <v>0</v>
      </c>
      <c r="V1127" s="55">
        <f>--(Customer[[#This Row],[Geography]]="Spain")</f>
        <v>0</v>
      </c>
    </row>
    <row r="1128" spans="1:22">
      <c r="A1128">
        <v>1127</v>
      </c>
      <c r="B1128">
        <v>15790935</v>
      </c>
      <c r="C1128" t="s">
        <v>873</v>
      </c>
      <c r="D1128" s="54">
        <v>663</v>
      </c>
      <c r="E1128" t="s">
        <v>11</v>
      </c>
      <c r="F1128" t="s">
        <v>112</v>
      </c>
      <c r="G1128" s="55">
        <v>33</v>
      </c>
      <c r="H1128" s="55" t="str">
        <f>IF(Customer[[#This Row],[Age]]&lt;=32,"18-32",IF(Customer[[#This Row],[Age]]&lt;=47,"33-47",IF(Customer[[#This Row],[Age]]&lt;=62,"48-62",IF(Customer[[#This Row],[Age]]&lt;=77,"63-77","78-92"))))</f>
        <v>33-47</v>
      </c>
      <c r="I1128" s="55">
        <v>8</v>
      </c>
      <c r="J1128" s="54">
        <v>122528.18</v>
      </c>
      <c r="K1128" s="55">
        <v>1</v>
      </c>
      <c r="L1128">
        <v>1</v>
      </c>
      <c r="M1128">
        <v>0</v>
      </c>
      <c r="N1128" s="54">
        <v>196260.3</v>
      </c>
      <c r="O1128">
        <v>0</v>
      </c>
      <c r="P1128" s="55">
        <v>0</v>
      </c>
      <c r="Q1128" s="55">
        <v>4</v>
      </c>
      <c r="R1128" t="s">
        <v>122</v>
      </c>
      <c r="S1128" s="55">
        <v>261</v>
      </c>
      <c r="T1128" s="55">
        <f>--(Customer[[#This Row],[Geography]]="Germany")</f>
        <v>0</v>
      </c>
      <c r="U1128" s="55">
        <f>--(Customer[[#This Row],[Geography]]="France")</f>
        <v>0</v>
      </c>
      <c r="V1128" s="55">
        <f>--(Customer[[#This Row],[Geography]]="Spain")</f>
        <v>1</v>
      </c>
    </row>
    <row r="1129" spans="1:22">
      <c r="A1129">
        <v>1128</v>
      </c>
      <c r="B1129">
        <v>15708693</v>
      </c>
      <c r="C1129" t="s">
        <v>874</v>
      </c>
      <c r="D1129" s="54">
        <v>549</v>
      </c>
      <c r="E1129" t="s">
        <v>10</v>
      </c>
      <c r="F1129" t="s">
        <v>112</v>
      </c>
      <c r="G1129" s="55">
        <v>45</v>
      </c>
      <c r="H1129" s="55" t="str">
        <f>IF(Customer[[#This Row],[Age]]&lt;=32,"18-32",IF(Customer[[#This Row],[Age]]&lt;=47,"33-47",IF(Customer[[#This Row],[Age]]&lt;=62,"48-62",IF(Customer[[#This Row],[Age]]&lt;=77,"63-77","78-92"))))</f>
        <v>33-47</v>
      </c>
      <c r="I1129" s="55">
        <v>3</v>
      </c>
      <c r="J1129" s="54">
        <v>143734.01</v>
      </c>
      <c r="K1129" s="55">
        <v>2</v>
      </c>
      <c r="L1129">
        <v>1</v>
      </c>
      <c r="M1129">
        <v>1</v>
      </c>
      <c r="N1129" s="54">
        <v>96404.38</v>
      </c>
      <c r="O1129">
        <v>0</v>
      </c>
      <c r="P1129" s="55">
        <v>0</v>
      </c>
      <c r="Q1129" s="55">
        <v>2</v>
      </c>
      <c r="R1129" t="s">
        <v>122</v>
      </c>
      <c r="S1129" s="55">
        <v>816</v>
      </c>
      <c r="T1129" s="55">
        <f>--(Customer[[#This Row],[Geography]]="Germany")</f>
        <v>1</v>
      </c>
      <c r="U1129" s="55">
        <f>--(Customer[[#This Row],[Geography]]="France")</f>
        <v>0</v>
      </c>
      <c r="V1129" s="55">
        <f>--(Customer[[#This Row],[Geography]]="Spain")</f>
        <v>0</v>
      </c>
    </row>
    <row r="1130" spans="1:22">
      <c r="A1130">
        <v>1129</v>
      </c>
      <c r="B1130">
        <v>15672016</v>
      </c>
      <c r="C1130" t="s">
        <v>245</v>
      </c>
      <c r="D1130" s="54">
        <v>675</v>
      </c>
      <c r="E1130" t="s">
        <v>9</v>
      </c>
      <c r="F1130" t="s">
        <v>112</v>
      </c>
      <c r="G1130" s="55">
        <v>32</v>
      </c>
      <c r="H1130" s="55" t="str">
        <f>IF(Customer[[#This Row],[Age]]&lt;=32,"18-32",IF(Customer[[#This Row],[Age]]&lt;=47,"33-47",IF(Customer[[#This Row],[Age]]&lt;=62,"48-62",IF(Customer[[#This Row],[Age]]&lt;=77,"63-77","78-92"))))</f>
        <v>18-32</v>
      </c>
      <c r="I1130" s="55">
        <v>2</v>
      </c>
      <c r="J1130" s="54">
        <v>155663.31</v>
      </c>
      <c r="K1130" s="55">
        <v>1</v>
      </c>
      <c r="L1130">
        <v>1</v>
      </c>
      <c r="M1130">
        <v>0</v>
      </c>
      <c r="N1130" s="54">
        <v>97658.66</v>
      </c>
      <c r="O1130">
        <v>0</v>
      </c>
      <c r="P1130" s="55">
        <v>0</v>
      </c>
      <c r="Q1130" s="55">
        <v>2</v>
      </c>
      <c r="R1130" t="s">
        <v>122</v>
      </c>
      <c r="S1130" s="55">
        <v>655</v>
      </c>
      <c r="T1130" s="55">
        <f>--(Customer[[#This Row],[Geography]]="Germany")</f>
        <v>0</v>
      </c>
      <c r="U1130" s="55">
        <f>--(Customer[[#This Row],[Geography]]="France")</f>
        <v>1</v>
      </c>
      <c r="V1130" s="55">
        <f>--(Customer[[#This Row],[Geography]]="Spain")</f>
        <v>0</v>
      </c>
    </row>
    <row r="1131" spans="1:22">
      <c r="A1131">
        <v>1130</v>
      </c>
      <c r="B1131">
        <v>15727605</v>
      </c>
      <c r="C1131" t="s">
        <v>463</v>
      </c>
      <c r="D1131" s="54">
        <v>669</v>
      </c>
      <c r="E1131" t="s">
        <v>9</v>
      </c>
      <c r="F1131" t="s">
        <v>112</v>
      </c>
      <c r="G1131" s="55">
        <v>35</v>
      </c>
      <c r="H1131" s="55" t="str">
        <f>IF(Customer[[#This Row],[Age]]&lt;=32,"18-32",IF(Customer[[#This Row],[Age]]&lt;=47,"33-47",IF(Customer[[#This Row],[Age]]&lt;=62,"48-62",IF(Customer[[#This Row],[Age]]&lt;=77,"63-77","78-92"))))</f>
        <v>33-47</v>
      </c>
      <c r="I1131" s="55">
        <v>7</v>
      </c>
      <c r="J1131" s="54">
        <v>0</v>
      </c>
      <c r="K1131" s="55">
        <v>1</v>
      </c>
      <c r="L1131">
        <v>1</v>
      </c>
      <c r="M1131">
        <v>1</v>
      </c>
      <c r="N1131" s="54">
        <v>49108.23</v>
      </c>
      <c r="O1131">
        <v>1</v>
      </c>
      <c r="P1131" s="55">
        <v>1</v>
      </c>
      <c r="Q1131" s="55">
        <v>1</v>
      </c>
      <c r="R1131" t="s">
        <v>122</v>
      </c>
      <c r="S1131" s="55">
        <v>335</v>
      </c>
      <c r="T1131" s="55">
        <f>--(Customer[[#This Row],[Geography]]="Germany")</f>
        <v>0</v>
      </c>
      <c r="U1131" s="55">
        <f>--(Customer[[#This Row],[Geography]]="France")</f>
        <v>1</v>
      </c>
      <c r="V1131" s="55">
        <f>--(Customer[[#This Row],[Geography]]="Spain")</f>
        <v>0</v>
      </c>
    </row>
    <row r="1132" spans="1:22">
      <c r="A1132">
        <v>1131</v>
      </c>
      <c r="B1132">
        <v>15651144</v>
      </c>
      <c r="C1132" t="s">
        <v>183</v>
      </c>
      <c r="D1132" s="54">
        <v>571</v>
      </c>
      <c r="E1132" t="s">
        <v>10</v>
      </c>
      <c r="F1132" t="s">
        <v>112</v>
      </c>
      <c r="G1132" s="55">
        <v>34</v>
      </c>
      <c r="H1132" s="55" t="str">
        <f>IF(Customer[[#This Row],[Age]]&lt;=32,"18-32",IF(Customer[[#This Row],[Age]]&lt;=47,"33-47",IF(Customer[[#This Row],[Age]]&lt;=62,"48-62",IF(Customer[[#This Row],[Age]]&lt;=77,"63-77","78-92"))))</f>
        <v>33-47</v>
      </c>
      <c r="I1132" s="55">
        <v>1</v>
      </c>
      <c r="J1132" s="54">
        <v>101736.66</v>
      </c>
      <c r="K1132" s="55">
        <v>1</v>
      </c>
      <c r="L1132">
        <v>0</v>
      </c>
      <c r="M1132">
        <v>1</v>
      </c>
      <c r="N1132" s="54">
        <v>195651.66</v>
      </c>
      <c r="O1132">
        <v>0</v>
      </c>
      <c r="P1132" s="55">
        <v>0</v>
      </c>
      <c r="Q1132" s="55">
        <v>1</v>
      </c>
      <c r="R1132" t="s">
        <v>122</v>
      </c>
      <c r="S1132" s="55">
        <v>696</v>
      </c>
      <c r="T1132" s="55">
        <f>--(Customer[[#This Row],[Geography]]="Germany")</f>
        <v>1</v>
      </c>
      <c r="U1132" s="55">
        <f>--(Customer[[#This Row],[Geography]]="France")</f>
        <v>0</v>
      </c>
      <c r="V1132" s="55">
        <f>--(Customer[[#This Row],[Geography]]="Spain")</f>
        <v>0</v>
      </c>
    </row>
    <row r="1133" spans="1:22">
      <c r="A1133">
        <v>1132</v>
      </c>
      <c r="B1133">
        <v>15749401</v>
      </c>
      <c r="C1133" t="s">
        <v>430</v>
      </c>
      <c r="D1133" s="54">
        <v>500</v>
      </c>
      <c r="E1133" t="s">
        <v>11</v>
      </c>
      <c r="F1133" t="s">
        <v>120</v>
      </c>
      <c r="G1133" s="55">
        <v>37</v>
      </c>
      <c r="H1133" s="55" t="str">
        <f>IF(Customer[[#This Row],[Age]]&lt;=32,"18-32",IF(Customer[[#This Row],[Age]]&lt;=47,"33-47",IF(Customer[[#This Row],[Age]]&lt;=62,"48-62",IF(Customer[[#This Row],[Age]]&lt;=77,"63-77","78-92"))))</f>
        <v>33-47</v>
      </c>
      <c r="I1133" s="55">
        <v>9</v>
      </c>
      <c r="J1133" s="54">
        <v>125822.21</v>
      </c>
      <c r="K1133" s="55">
        <v>1</v>
      </c>
      <c r="L1133">
        <v>1</v>
      </c>
      <c r="M1133">
        <v>0</v>
      </c>
      <c r="N1133" s="54">
        <v>111698</v>
      </c>
      <c r="O1133">
        <v>0</v>
      </c>
      <c r="P1133" s="55">
        <v>0</v>
      </c>
      <c r="Q1133" s="55">
        <v>5</v>
      </c>
      <c r="R1133" t="s">
        <v>130</v>
      </c>
      <c r="S1133" s="55">
        <v>266</v>
      </c>
      <c r="T1133" s="55">
        <f>--(Customer[[#This Row],[Geography]]="Germany")</f>
        <v>0</v>
      </c>
      <c r="U1133" s="55">
        <f>--(Customer[[#This Row],[Geography]]="France")</f>
        <v>0</v>
      </c>
      <c r="V1133" s="55">
        <f>--(Customer[[#This Row],[Geography]]="Spain")</f>
        <v>1</v>
      </c>
    </row>
    <row r="1134" spans="1:22">
      <c r="A1134">
        <v>1133</v>
      </c>
      <c r="B1134">
        <v>15691874</v>
      </c>
      <c r="C1134" t="s">
        <v>875</v>
      </c>
      <c r="D1134" s="54">
        <v>628</v>
      </c>
      <c r="E1134" t="s">
        <v>9</v>
      </c>
      <c r="F1134" t="s">
        <v>120</v>
      </c>
      <c r="G1134" s="55">
        <v>37</v>
      </c>
      <c r="H1134" s="55" t="str">
        <f>IF(Customer[[#This Row],[Age]]&lt;=32,"18-32",IF(Customer[[#This Row],[Age]]&lt;=47,"33-47",IF(Customer[[#This Row],[Age]]&lt;=62,"48-62",IF(Customer[[#This Row],[Age]]&lt;=77,"63-77","78-92"))))</f>
        <v>33-47</v>
      </c>
      <c r="I1134" s="55">
        <v>0</v>
      </c>
      <c r="J1134" s="54">
        <v>0</v>
      </c>
      <c r="K1134" s="55">
        <v>2</v>
      </c>
      <c r="L1134">
        <v>1</v>
      </c>
      <c r="M1134">
        <v>1</v>
      </c>
      <c r="N1134" s="54">
        <v>171707.93</v>
      </c>
      <c r="O1134">
        <v>0</v>
      </c>
      <c r="P1134" s="55">
        <v>0</v>
      </c>
      <c r="Q1134" s="55">
        <v>4</v>
      </c>
      <c r="R1134" t="s">
        <v>117</v>
      </c>
      <c r="S1134" s="55">
        <v>668</v>
      </c>
      <c r="T1134" s="55">
        <f>--(Customer[[#This Row],[Geography]]="Germany")</f>
        <v>0</v>
      </c>
      <c r="U1134" s="55">
        <f>--(Customer[[#This Row],[Geography]]="France")</f>
        <v>1</v>
      </c>
      <c r="V1134" s="55">
        <f>--(Customer[[#This Row],[Geography]]="Spain")</f>
        <v>0</v>
      </c>
    </row>
    <row r="1135" spans="1:22">
      <c r="A1135">
        <v>1134</v>
      </c>
      <c r="B1135">
        <v>15620735</v>
      </c>
      <c r="C1135" t="s">
        <v>741</v>
      </c>
      <c r="D1135" s="54">
        <v>559</v>
      </c>
      <c r="E1135" t="s">
        <v>9</v>
      </c>
      <c r="F1135" t="s">
        <v>120</v>
      </c>
      <c r="G1135" s="55">
        <v>34</v>
      </c>
      <c r="H1135" s="55" t="str">
        <f>IF(Customer[[#This Row],[Age]]&lt;=32,"18-32",IF(Customer[[#This Row],[Age]]&lt;=47,"33-47",IF(Customer[[#This Row],[Age]]&lt;=62,"48-62",IF(Customer[[#This Row],[Age]]&lt;=77,"63-77","78-92"))))</f>
        <v>33-47</v>
      </c>
      <c r="I1135" s="55">
        <v>4</v>
      </c>
      <c r="J1135" s="54">
        <v>0</v>
      </c>
      <c r="K1135" s="55">
        <v>2</v>
      </c>
      <c r="L1135">
        <v>1</v>
      </c>
      <c r="M1135">
        <v>1</v>
      </c>
      <c r="N1135" s="54">
        <v>66721.98</v>
      </c>
      <c r="O1135">
        <v>0</v>
      </c>
      <c r="P1135" s="55">
        <v>0</v>
      </c>
      <c r="Q1135" s="55">
        <v>2</v>
      </c>
      <c r="R1135" t="s">
        <v>117</v>
      </c>
      <c r="S1135" s="55">
        <v>784</v>
      </c>
      <c r="T1135" s="55">
        <f>--(Customer[[#This Row],[Geography]]="Germany")</f>
        <v>0</v>
      </c>
      <c r="U1135" s="55">
        <f>--(Customer[[#This Row],[Geography]]="France")</f>
        <v>1</v>
      </c>
      <c r="V1135" s="55">
        <f>--(Customer[[#This Row],[Geography]]="Spain")</f>
        <v>0</v>
      </c>
    </row>
    <row r="1136" spans="1:22">
      <c r="A1136">
        <v>1135</v>
      </c>
      <c r="B1136">
        <v>15769781</v>
      </c>
      <c r="C1136" t="s">
        <v>179</v>
      </c>
      <c r="D1136" s="54">
        <v>769</v>
      </c>
      <c r="E1136" t="s">
        <v>9</v>
      </c>
      <c r="F1136" t="s">
        <v>112</v>
      </c>
      <c r="G1136" s="55">
        <v>27</v>
      </c>
      <c r="H1136" s="55" t="str">
        <f>IF(Customer[[#This Row],[Age]]&lt;=32,"18-32",IF(Customer[[#This Row],[Age]]&lt;=47,"33-47",IF(Customer[[#This Row],[Age]]&lt;=62,"48-62",IF(Customer[[#This Row],[Age]]&lt;=77,"63-77","78-92"))))</f>
        <v>18-32</v>
      </c>
      <c r="I1136" s="55">
        <v>2</v>
      </c>
      <c r="J1136" s="54">
        <v>0</v>
      </c>
      <c r="K1136" s="55">
        <v>1</v>
      </c>
      <c r="L1136">
        <v>1</v>
      </c>
      <c r="M1136">
        <v>1</v>
      </c>
      <c r="N1136" s="54">
        <v>57876.05</v>
      </c>
      <c r="O1136">
        <v>0</v>
      </c>
      <c r="P1136" s="55">
        <v>0</v>
      </c>
      <c r="Q1136" s="55">
        <v>4</v>
      </c>
      <c r="R1136" t="s">
        <v>122</v>
      </c>
      <c r="S1136" s="55">
        <v>801</v>
      </c>
      <c r="T1136" s="55">
        <f>--(Customer[[#This Row],[Geography]]="Germany")</f>
        <v>0</v>
      </c>
      <c r="U1136" s="55">
        <f>--(Customer[[#This Row],[Geography]]="France")</f>
        <v>1</v>
      </c>
      <c r="V1136" s="55">
        <f>--(Customer[[#This Row],[Geography]]="Spain")</f>
        <v>0</v>
      </c>
    </row>
    <row r="1137" spans="1:22">
      <c r="A1137">
        <v>1136</v>
      </c>
      <c r="B1137">
        <v>15624611</v>
      </c>
      <c r="C1137" t="s">
        <v>678</v>
      </c>
      <c r="D1137" s="54">
        <v>733</v>
      </c>
      <c r="E1137" t="s">
        <v>10</v>
      </c>
      <c r="F1137" t="s">
        <v>120</v>
      </c>
      <c r="G1137" s="55">
        <v>31</v>
      </c>
      <c r="H1137" s="55" t="str">
        <f>IF(Customer[[#This Row],[Age]]&lt;=32,"18-32",IF(Customer[[#This Row],[Age]]&lt;=47,"33-47",IF(Customer[[#This Row],[Age]]&lt;=62,"48-62",IF(Customer[[#This Row],[Age]]&lt;=77,"63-77","78-92"))))</f>
        <v>18-32</v>
      </c>
      <c r="I1137" s="55">
        <v>6</v>
      </c>
      <c r="J1137" s="54">
        <v>157791.07</v>
      </c>
      <c r="K1137" s="55">
        <v>2</v>
      </c>
      <c r="L1137">
        <v>0</v>
      </c>
      <c r="M1137">
        <v>0</v>
      </c>
      <c r="N1137" s="54">
        <v>177994.81</v>
      </c>
      <c r="O1137">
        <v>0</v>
      </c>
      <c r="P1137" s="55">
        <v>0</v>
      </c>
      <c r="Q1137" s="55">
        <v>5</v>
      </c>
      <c r="R1137" t="s">
        <v>122</v>
      </c>
      <c r="S1137" s="55">
        <v>845</v>
      </c>
      <c r="T1137" s="55">
        <f>--(Customer[[#This Row],[Geography]]="Germany")</f>
        <v>1</v>
      </c>
      <c r="U1137" s="55">
        <f>--(Customer[[#This Row],[Geography]]="France")</f>
        <v>0</v>
      </c>
      <c r="V1137" s="55">
        <f>--(Customer[[#This Row],[Geography]]="Spain")</f>
        <v>0</v>
      </c>
    </row>
    <row r="1138" spans="1:22">
      <c r="A1138">
        <v>1137</v>
      </c>
      <c r="B1138">
        <v>15773071</v>
      </c>
      <c r="C1138" t="s">
        <v>876</v>
      </c>
      <c r="D1138" s="54">
        <v>750</v>
      </c>
      <c r="E1138" t="s">
        <v>9</v>
      </c>
      <c r="F1138" t="s">
        <v>120</v>
      </c>
      <c r="G1138" s="55">
        <v>22</v>
      </c>
      <c r="H1138" s="55" t="str">
        <f>IF(Customer[[#This Row],[Age]]&lt;=32,"18-32",IF(Customer[[#This Row],[Age]]&lt;=47,"33-47",IF(Customer[[#This Row],[Age]]&lt;=62,"48-62",IF(Customer[[#This Row],[Age]]&lt;=77,"63-77","78-92"))))</f>
        <v>18-32</v>
      </c>
      <c r="I1138" s="55">
        <v>5</v>
      </c>
      <c r="J1138" s="54">
        <v>0</v>
      </c>
      <c r="K1138" s="55">
        <v>2</v>
      </c>
      <c r="L1138">
        <v>0</v>
      </c>
      <c r="M1138">
        <v>1</v>
      </c>
      <c r="N1138" s="54">
        <v>105125.65</v>
      </c>
      <c r="O1138">
        <v>0</v>
      </c>
      <c r="P1138" s="55">
        <v>0</v>
      </c>
      <c r="Q1138" s="55">
        <v>5</v>
      </c>
      <c r="R1138" t="s">
        <v>117</v>
      </c>
      <c r="S1138" s="55">
        <v>950</v>
      </c>
      <c r="T1138" s="55">
        <f>--(Customer[[#This Row],[Geography]]="Germany")</f>
        <v>0</v>
      </c>
      <c r="U1138" s="55">
        <f>--(Customer[[#This Row],[Geography]]="France")</f>
        <v>1</v>
      </c>
      <c r="V1138" s="55">
        <f>--(Customer[[#This Row],[Geography]]="Spain")</f>
        <v>0</v>
      </c>
    </row>
    <row r="1139" spans="1:22">
      <c r="A1139">
        <v>1138</v>
      </c>
      <c r="B1139">
        <v>15720371</v>
      </c>
      <c r="C1139" t="s">
        <v>854</v>
      </c>
      <c r="D1139" s="54">
        <v>583</v>
      </c>
      <c r="E1139" t="s">
        <v>9</v>
      </c>
      <c r="F1139" t="s">
        <v>112</v>
      </c>
      <c r="G1139" s="55">
        <v>42</v>
      </c>
      <c r="H1139" s="55" t="str">
        <f>IF(Customer[[#This Row],[Age]]&lt;=32,"18-32",IF(Customer[[#This Row],[Age]]&lt;=47,"33-47",IF(Customer[[#This Row],[Age]]&lt;=62,"48-62",IF(Customer[[#This Row],[Age]]&lt;=77,"63-77","78-92"))))</f>
        <v>33-47</v>
      </c>
      <c r="I1139" s="55">
        <v>4</v>
      </c>
      <c r="J1139" s="54">
        <v>0</v>
      </c>
      <c r="K1139" s="55">
        <v>2</v>
      </c>
      <c r="L1139">
        <v>1</v>
      </c>
      <c r="M1139">
        <v>0</v>
      </c>
      <c r="N1139" s="54">
        <v>17439.66</v>
      </c>
      <c r="O1139">
        <v>0</v>
      </c>
      <c r="P1139" s="55">
        <v>0</v>
      </c>
      <c r="Q1139" s="55">
        <v>5</v>
      </c>
      <c r="R1139" t="s">
        <v>113</v>
      </c>
      <c r="S1139" s="55">
        <v>322</v>
      </c>
      <c r="T1139" s="55">
        <f>--(Customer[[#This Row],[Geography]]="Germany")</f>
        <v>0</v>
      </c>
      <c r="U1139" s="55">
        <f>--(Customer[[#This Row],[Geography]]="France")</f>
        <v>1</v>
      </c>
      <c r="V1139" s="55">
        <f>--(Customer[[#This Row],[Geography]]="Spain")</f>
        <v>0</v>
      </c>
    </row>
    <row r="1140" spans="1:22">
      <c r="A1140">
        <v>1139</v>
      </c>
      <c r="B1140">
        <v>15717984</v>
      </c>
      <c r="C1140" t="s">
        <v>548</v>
      </c>
      <c r="D1140" s="54">
        <v>468</v>
      </c>
      <c r="E1140" t="s">
        <v>10</v>
      </c>
      <c r="F1140" t="s">
        <v>120</v>
      </c>
      <c r="G1140" s="55">
        <v>42</v>
      </c>
      <c r="H1140" s="55" t="str">
        <f>IF(Customer[[#This Row],[Age]]&lt;=32,"18-32",IF(Customer[[#This Row],[Age]]&lt;=47,"33-47",IF(Customer[[#This Row],[Age]]&lt;=62,"48-62",IF(Customer[[#This Row],[Age]]&lt;=77,"63-77","78-92"))))</f>
        <v>33-47</v>
      </c>
      <c r="I1140" s="55">
        <v>9</v>
      </c>
      <c r="J1140" s="54">
        <v>181627.14</v>
      </c>
      <c r="K1140" s="55">
        <v>2</v>
      </c>
      <c r="L1140">
        <v>1</v>
      </c>
      <c r="M1140">
        <v>0</v>
      </c>
      <c r="N1140" s="54">
        <v>172668.39</v>
      </c>
      <c r="O1140">
        <v>0</v>
      </c>
      <c r="P1140" s="55">
        <v>0</v>
      </c>
      <c r="Q1140" s="55">
        <v>1</v>
      </c>
      <c r="R1140" t="s">
        <v>130</v>
      </c>
      <c r="S1140" s="55">
        <v>506</v>
      </c>
      <c r="T1140" s="55">
        <f>--(Customer[[#This Row],[Geography]]="Germany")</f>
        <v>1</v>
      </c>
      <c r="U1140" s="55">
        <f>--(Customer[[#This Row],[Geography]]="France")</f>
        <v>0</v>
      </c>
      <c r="V1140" s="55">
        <f>--(Customer[[#This Row],[Geography]]="Spain")</f>
        <v>0</v>
      </c>
    </row>
    <row r="1141" spans="1:22">
      <c r="A1141">
        <v>1140</v>
      </c>
      <c r="B1141">
        <v>15806407</v>
      </c>
      <c r="C1141" t="s">
        <v>494</v>
      </c>
      <c r="D1141" s="54">
        <v>727</v>
      </c>
      <c r="E1141" t="s">
        <v>11</v>
      </c>
      <c r="F1141" t="s">
        <v>112</v>
      </c>
      <c r="G1141" s="55">
        <v>57</v>
      </c>
      <c r="H1141" s="55" t="str">
        <f>IF(Customer[[#This Row],[Age]]&lt;=32,"18-32",IF(Customer[[#This Row],[Age]]&lt;=47,"33-47",IF(Customer[[#This Row],[Age]]&lt;=62,"48-62",IF(Customer[[#This Row],[Age]]&lt;=77,"63-77","78-92"))))</f>
        <v>48-62</v>
      </c>
      <c r="I1141" s="55">
        <v>1</v>
      </c>
      <c r="J1141" s="54">
        <v>109679.72</v>
      </c>
      <c r="K1141" s="55">
        <v>1</v>
      </c>
      <c r="L1141">
        <v>0</v>
      </c>
      <c r="M1141">
        <v>1</v>
      </c>
      <c r="N1141" s="54">
        <v>753.37</v>
      </c>
      <c r="O1141">
        <v>0</v>
      </c>
      <c r="P1141" s="55">
        <v>0</v>
      </c>
      <c r="Q1141" s="55">
        <v>5</v>
      </c>
      <c r="R1141" t="s">
        <v>122</v>
      </c>
      <c r="S1141" s="55">
        <v>841</v>
      </c>
      <c r="T1141" s="55">
        <f>--(Customer[[#This Row],[Geography]]="Germany")</f>
        <v>0</v>
      </c>
      <c r="U1141" s="55">
        <f>--(Customer[[#This Row],[Geography]]="France")</f>
        <v>0</v>
      </c>
      <c r="V1141" s="55">
        <f>--(Customer[[#This Row],[Geography]]="Spain")</f>
        <v>1</v>
      </c>
    </row>
    <row r="1142" spans="1:22">
      <c r="A1142">
        <v>1141</v>
      </c>
      <c r="B1142">
        <v>15785042</v>
      </c>
      <c r="C1142" t="s">
        <v>231</v>
      </c>
      <c r="D1142" s="54">
        <v>618</v>
      </c>
      <c r="E1142" t="s">
        <v>9</v>
      </c>
      <c r="F1142" t="s">
        <v>112</v>
      </c>
      <c r="G1142" s="55">
        <v>37</v>
      </c>
      <c r="H1142" s="55" t="str">
        <f>IF(Customer[[#This Row],[Age]]&lt;=32,"18-32",IF(Customer[[#This Row],[Age]]&lt;=47,"33-47",IF(Customer[[#This Row],[Age]]&lt;=62,"48-62",IF(Customer[[#This Row],[Age]]&lt;=77,"63-77","78-92"))))</f>
        <v>33-47</v>
      </c>
      <c r="I1142" s="55">
        <v>5</v>
      </c>
      <c r="J1142" s="54">
        <v>96652.86</v>
      </c>
      <c r="K1142" s="55">
        <v>1</v>
      </c>
      <c r="L1142">
        <v>1</v>
      </c>
      <c r="M1142">
        <v>0</v>
      </c>
      <c r="N1142" s="54">
        <v>98686.399999999994</v>
      </c>
      <c r="O1142">
        <v>1</v>
      </c>
      <c r="P1142" s="55">
        <v>1</v>
      </c>
      <c r="Q1142" s="55">
        <v>3</v>
      </c>
      <c r="R1142" t="s">
        <v>113</v>
      </c>
      <c r="S1142" s="55">
        <v>383</v>
      </c>
      <c r="T1142" s="55">
        <f>--(Customer[[#This Row],[Geography]]="Germany")</f>
        <v>0</v>
      </c>
      <c r="U1142" s="55">
        <f>--(Customer[[#This Row],[Geography]]="France")</f>
        <v>1</v>
      </c>
      <c r="V1142" s="55">
        <f>--(Customer[[#This Row],[Geography]]="Spain")</f>
        <v>0</v>
      </c>
    </row>
    <row r="1143" spans="1:22">
      <c r="A1143">
        <v>1142</v>
      </c>
      <c r="B1143">
        <v>15809302</v>
      </c>
      <c r="C1143" t="s">
        <v>877</v>
      </c>
      <c r="D1143" s="54">
        <v>617</v>
      </c>
      <c r="E1143" t="s">
        <v>9</v>
      </c>
      <c r="F1143" t="s">
        <v>120</v>
      </c>
      <c r="G1143" s="55">
        <v>40</v>
      </c>
      <c r="H1143" s="55" t="str">
        <f>IF(Customer[[#This Row],[Age]]&lt;=32,"18-32",IF(Customer[[#This Row],[Age]]&lt;=47,"33-47",IF(Customer[[#This Row],[Age]]&lt;=62,"48-62",IF(Customer[[#This Row],[Age]]&lt;=77,"63-77","78-92"))))</f>
        <v>33-47</v>
      </c>
      <c r="I1143" s="55">
        <v>5</v>
      </c>
      <c r="J1143" s="54">
        <v>190008.32000000001</v>
      </c>
      <c r="K1143" s="55">
        <v>2</v>
      </c>
      <c r="L1143">
        <v>1</v>
      </c>
      <c r="M1143">
        <v>1</v>
      </c>
      <c r="N1143" s="54">
        <v>107047.92</v>
      </c>
      <c r="O1143">
        <v>0</v>
      </c>
      <c r="P1143" s="55">
        <v>0</v>
      </c>
      <c r="Q1143" s="55">
        <v>4</v>
      </c>
      <c r="R1143" t="s">
        <v>117</v>
      </c>
      <c r="S1143" s="55">
        <v>486</v>
      </c>
      <c r="T1143" s="55">
        <f>--(Customer[[#This Row],[Geography]]="Germany")</f>
        <v>0</v>
      </c>
      <c r="U1143" s="55">
        <f>--(Customer[[#This Row],[Geography]]="France")</f>
        <v>1</v>
      </c>
      <c r="V1143" s="55">
        <f>--(Customer[[#This Row],[Geography]]="Spain")</f>
        <v>0</v>
      </c>
    </row>
    <row r="1144" spans="1:22">
      <c r="A1144">
        <v>1143</v>
      </c>
      <c r="B1144">
        <v>15677550</v>
      </c>
      <c r="C1144" t="s">
        <v>622</v>
      </c>
      <c r="D1144" s="54">
        <v>793</v>
      </c>
      <c r="E1144" t="s">
        <v>11</v>
      </c>
      <c r="F1144" t="s">
        <v>120</v>
      </c>
      <c r="G1144" s="55">
        <v>41</v>
      </c>
      <c r="H1144" s="55" t="str">
        <f>IF(Customer[[#This Row],[Age]]&lt;=32,"18-32",IF(Customer[[#This Row],[Age]]&lt;=47,"33-47",IF(Customer[[#This Row],[Age]]&lt;=62,"48-62",IF(Customer[[#This Row],[Age]]&lt;=77,"63-77","78-92"))))</f>
        <v>33-47</v>
      </c>
      <c r="I1144" s="55">
        <v>9</v>
      </c>
      <c r="J1144" s="54">
        <v>0</v>
      </c>
      <c r="K1144" s="55">
        <v>2</v>
      </c>
      <c r="L1144">
        <v>1</v>
      </c>
      <c r="M1144">
        <v>0</v>
      </c>
      <c r="N1144" s="54">
        <v>152153.74</v>
      </c>
      <c r="O1144">
        <v>0</v>
      </c>
      <c r="P1144" s="55">
        <v>0</v>
      </c>
      <c r="Q1144" s="55">
        <v>4</v>
      </c>
      <c r="R1144" t="s">
        <v>117</v>
      </c>
      <c r="S1144" s="55">
        <v>987</v>
      </c>
      <c r="T1144" s="55">
        <f>--(Customer[[#This Row],[Geography]]="Germany")</f>
        <v>0</v>
      </c>
      <c r="U1144" s="55">
        <f>--(Customer[[#This Row],[Geography]]="France")</f>
        <v>0</v>
      </c>
      <c r="V1144" s="55">
        <f>--(Customer[[#This Row],[Geography]]="Spain")</f>
        <v>1</v>
      </c>
    </row>
    <row r="1145" spans="1:22">
      <c r="A1145">
        <v>1144</v>
      </c>
      <c r="B1145">
        <v>15654096</v>
      </c>
      <c r="C1145" t="s">
        <v>114</v>
      </c>
      <c r="D1145" s="54">
        <v>630</v>
      </c>
      <c r="E1145" t="s">
        <v>9</v>
      </c>
      <c r="F1145" t="s">
        <v>120</v>
      </c>
      <c r="G1145" s="55">
        <v>43</v>
      </c>
      <c r="H1145" s="55" t="str">
        <f>IF(Customer[[#This Row],[Age]]&lt;=32,"18-32",IF(Customer[[#This Row],[Age]]&lt;=47,"33-47",IF(Customer[[#This Row],[Age]]&lt;=62,"48-62",IF(Customer[[#This Row],[Age]]&lt;=77,"63-77","78-92"))))</f>
        <v>33-47</v>
      </c>
      <c r="I1145" s="55">
        <v>9</v>
      </c>
      <c r="J1145" s="54">
        <v>0</v>
      </c>
      <c r="K1145" s="55">
        <v>2</v>
      </c>
      <c r="L1145">
        <v>1</v>
      </c>
      <c r="M1145">
        <v>1</v>
      </c>
      <c r="N1145" s="54">
        <v>34338.04</v>
      </c>
      <c r="O1145">
        <v>0</v>
      </c>
      <c r="P1145" s="55">
        <v>0</v>
      </c>
      <c r="Q1145" s="55">
        <v>4</v>
      </c>
      <c r="R1145" t="s">
        <v>117</v>
      </c>
      <c r="S1145" s="55">
        <v>649</v>
      </c>
      <c r="T1145" s="55">
        <f>--(Customer[[#This Row],[Geography]]="Germany")</f>
        <v>0</v>
      </c>
      <c r="U1145" s="55">
        <f>--(Customer[[#This Row],[Geography]]="France")</f>
        <v>1</v>
      </c>
      <c r="V1145" s="55">
        <f>--(Customer[[#This Row],[Geography]]="Spain")</f>
        <v>0</v>
      </c>
    </row>
    <row r="1146" spans="1:22">
      <c r="A1146">
        <v>1145</v>
      </c>
      <c r="B1146">
        <v>15617320</v>
      </c>
      <c r="C1146" t="s">
        <v>323</v>
      </c>
      <c r="D1146" s="54">
        <v>765</v>
      </c>
      <c r="E1146" t="s">
        <v>10</v>
      </c>
      <c r="F1146" t="s">
        <v>120</v>
      </c>
      <c r="G1146" s="55">
        <v>43</v>
      </c>
      <c r="H1146" s="55" t="str">
        <f>IF(Customer[[#This Row],[Age]]&lt;=32,"18-32",IF(Customer[[#This Row],[Age]]&lt;=47,"33-47",IF(Customer[[#This Row],[Age]]&lt;=62,"48-62",IF(Customer[[#This Row],[Age]]&lt;=77,"63-77","78-92"))))</f>
        <v>33-47</v>
      </c>
      <c r="I1146" s="55">
        <v>4</v>
      </c>
      <c r="J1146" s="54">
        <v>148962.76</v>
      </c>
      <c r="K1146" s="55">
        <v>1</v>
      </c>
      <c r="L1146">
        <v>0</v>
      </c>
      <c r="M1146">
        <v>1</v>
      </c>
      <c r="N1146" s="54">
        <v>173878.87</v>
      </c>
      <c r="O1146">
        <v>1</v>
      </c>
      <c r="P1146" s="55">
        <v>1</v>
      </c>
      <c r="Q1146" s="55">
        <v>3</v>
      </c>
      <c r="R1146" t="s">
        <v>117</v>
      </c>
      <c r="S1146" s="55">
        <v>873</v>
      </c>
      <c r="T1146" s="55">
        <f>--(Customer[[#This Row],[Geography]]="Germany")</f>
        <v>1</v>
      </c>
      <c r="U1146" s="55">
        <f>--(Customer[[#This Row],[Geography]]="France")</f>
        <v>0</v>
      </c>
      <c r="V1146" s="55">
        <f>--(Customer[[#This Row],[Geography]]="Spain")</f>
        <v>0</v>
      </c>
    </row>
    <row r="1147" spans="1:22">
      <c r="A1147">
        <v>1146</v>
      </c>
      <c r="B1147">
        <v>15653065</v>
      </c>
      <c r="C1147" t="s">
        <v>627</v>
      </c>
      <c r="D1147" s="54">
        <v>546</v>
      </c>
      <c r="E1147" t="s">
        <v>9</v>
      </c>
      <c r="F1147" t="s">
        <v>120</v>
      </c>
      <c r="G1147" s="55">
        <v>28</v>
      </c>
      <c r="H1147" s="55" t="str">
        <f>IF(Customer[[#This Row],[Age]]&lt;=32,"18-32",IF(Customer[[#This Row],[Age]]&lt;=47,"33-47",IF(Customer[[#This Row],[Age]]&lt;=62,"48-62",IF(Customer[[#This Row],[Age]]&lt;=77,"63-77","78-92"))))</f>
        <v>18-32</v>
      </c>
      <c r="I1147" s="55">
        <v>8</v>
      </c>
      <c r="J1147" s="54">
        <v>0</v>
      </c>
      <c r="K1147" s="55">
        <v>1</v>
      </c>
      <c r="L1147">
        <v>1</v>
      </c>
      <c r="M1147">
        <v>0</v>
      </c>
      <c r="N1147" s="54">
        <v>159254.29</v>
      </c>
      <c r="O1147">
        <v>0</v>
      </c>
      <c r="P1147" s="55">
        <v>0</v>
      </c>
      <c r="Q1147" s="55">
        <v>2</v>
      </c>
      <c r="R1147" t="s">
        <v>117</v>
      </c>
      <c r="S1147" s="55">
        <v>715</v>
      </c>
      <c r="T1147" s="55">
        <f>--(Customer[[#This Row],[Geography]]="Germany")</f>
        <v>0</v>
      </c>
      <c r="U1147" s="55">
        <f>--(Customer[[#This Row],[Geography]]="France")</f>
        <v>1</v>
      </c>
      <c r="V1147" s="55">
        <f>--(Customer[[#This Row],[Geography]]="Spain")</f>
        <v>0</v>
      </c>
    </row>
    <row r="1148" spans="1:22">
      <c r="A1148">
        <v>1147</v>
      </c>
      <c r="B1148">
        <v>15649112</v>
      </c>
      <c r="C1148" t="s">
        <v>878</v>
      </c>
      <c r="D1148" s="54">
        <v>614</v>
      </c>
      <c r="E1148" t="s">
        <v>10</v>
      </c>
      <c r="F1148" t="s">
        <v>112</v>
      </c>
      <c r="G1148" s="55">
        <v>30</v>
      </c>
      <c r="H1148" s="55" t="str">
        <f>IF(Customer[[#This Row],[Age]]&lt;=32,"18-32",IF(Customer[[#This Row],[Age]]&lt;=47,"33-47",IF(Customer[[#This Row],[Age]]&lt;=62,"48-62",IF(Customer[[#This Row],[Age]]&lt;=77,"63-77","78-92"))))</f>
        <v>18-32</v>
      </c>
      <c r="I1148" s="55">
        <v>3</v>
      </c>
      <c r="J1148" s="54">
        <v>131344.51999999999</v>
      </c>
      <c r="K1148" s="55">
        <v>2</v>
      </c>
      <c r="L1148">
        <v>1</v>
      </c>
      <c r="M1148">
        <v>0</v>
      </c>
      <c r="N1148" s="54">
        <v>54776.639999999999</v>
      </c>
      <c r="O1148">
        <v>0</v>
      </c>
      <c r="P1148" s="55">
        <v>0</v>
      </c>
      <c r="Q1148" s="55">
        <v>2</v>
      </c>
      <c r="R1148" t="s">
        <v>130</v>
      </c>
      <c r="S1148" s="55">
        <v>636</v>
      </c>
      <c r="T1148" s="55">
        <f>--(Customer[[#This Row],[Geography]]="Germany")</f>
        <v>1</v>
      </c>
      <c r="U1148" s="55">
        <f>--(Customer[[#This Row],[Geography]]="France")</f>
        <v>0</v>
      </c>
      <c r="V1148" s="55">
        <f>--(Customer[[#This Row],[Geography]]="Spain")</f>
        <v>0</v>
      </c>
    </row>
    <row r="1149" spans="1:22">
      <c r="A1149">
        <v>1148</v>
      </c>
      <c r="B1149">
        <v>15690526</v>
      </c>
      <c r="C1149" t="s">
        <v>68</v>
      </c>
      <c r="D1149" s="54">
        <v>593</v>
      </c>
      <c r="E1149" t="s">
        <v>10</v>
      </c>
      <c r="F1149" t="s">
        <v>112</v>
      </c>
      <c r="G1149" s="55">
        <v>29</v>
      </c>
      <c r="H1149" s="55" t="str">
        <f>IF(Customer[[#This Row],[Age]]&lt;=32,"18-32",IF(Customer[[#This Row],[Age]]&lt;=47,"33-47",IF(Customer[[#This Row],[Age]]&lt;=62,"48-62",IF(Customer[[#This Row],[Age]]&lt;=77,"63-77","78-92"))))</f>
        <v>18-32</v>
      </c>
      <c r="I1149" s="55">
        <v>5</v>
      </c>
      <c r="J1149" s="54">
        <v>101713.84</v>
      </c>
      <c r="K1149" s="55">
        <v>3</v>
      </c>
      <c r="L1149">
        <v>1</v>
      </c>
      <c r="M1149">
        <v>0</v>
      </c>
      <c r="N1149" s="54">
        <v>134594.99</v>
      </c>
      <c r="O1149">
        <v>0</v>
      </c>
      <c r="P1149" s="55">
        <v>0</v>
      </c>
      <c r="Q1149" s="55">
        <v>2</v>
      </c>
      <c r="R1149" t="s">
        <v>117</v>
      </c>
      <c r="S1149" s="55">
        <v>490</v>
      </c>
      <c r="T1149" s="55">
        <f>--(Customer[[#This Row],[Geography]]="Germany")</f>
        <v>1</v>
      </c>
      <c r="U1149" s="55">
        <f>--(Customer[[#This Row],[Geography]]="France")</f>
        <v>0</v>
      </c>
      <c r="V1149" s="55">
        <f>--(Customer[[#This Row],[Geography]]="Spain")</f>
        <v>0</v>
      </c>
    </row>
    <row r="1150" spans="1:22">
      <c r="A1150">
        <v>1149</v>
      </c>
      <c r="B1150">
        <v>15806945</v>
      </c>
      <c r="C1150" t="s">
        <v>879</v>
      </c>
      <c r="D1150" s="54">
        <v>613</v>
      </c>
      <c r="E1150" t="s">
        <v>11</v>
      </c>
      <c r="F1150" t="s">
        <v>120</v>
      </c>
      <c r="G1150" s="55">
        <v>34</v>
      </c>
      <c r="H1150" s="55" t="str">
        <f>IF(Customer[[#This Row],[Age]]&lt;=32,"18-32",IF(Customer[[#This Row],[Age]]&lt;=47,"33-47",IF(Customer[[#This Row],[Age]]&lt;=62,"48-62",IF(Customer[[#This Row],[Age]]&lt;=77,"63-77","78-92"))))</f>
        <v>33-47</v>
      </c>
      <c r="I1150" s="55">
        <v>3</v>
      </c>
      <c r="J1150" s="54">
        <v>0</v>
      </c>
      <c r="K1150" s="55">
        <v>1</v>
      </c>
      <c r="L1150">
        <v>1</v>
      </c>
      <c r="M1150">
        <v>1</v>
      </c>
      <c r="N1150" s="54">
        <v>41724.720000000001</v>
      </c>
      <c r="O1150">
        <v>0</v>
      </c>
      <c r="P1150" s="55">
        <v>0</v>
      </c>
      <c r="Q1150" s="55">
        <v>2</v>
      </c>
      <c r="R1150" t="s">
        <v>117</v>
      </c>
      <c r="S1150" s="55">
        <v>474</v>
      </c>
      <c r="T1150" s="55">
        <f>--(Customer[[#This Row],[Geography]]="Germany")</f>
        <v>0</v>
      </c>
      <c r="U1150" s="55">
        <f>--(Customer[[#This Row],[Geography]]="France")</f>
        <v>0</v>
      </c>
      <c r="V1150" s="55">
        <f>--(Customer[[#This Row],[Geography]]="Spain")</f>
        <v>1</v>
      </c>
    </row>
    <row r="1151" spans="1:22">
      <c r="A1151">
        <v>1150</v>
      </c>
      <c r="B1151">
        <v>15670066</v>
      </c>
      <c r="C1151" t="s">
        <v>535</v>
      </c>
      <c r="D1151" s="54">
        <v>655</v>
      </c>
      <c r="E1151" t="s">
        <v>9</v>
      </c>
      <c r="F1151" t="s">
        <v>120</v>
      </c>
      <c r="G1151" s="55">
        <v>38</v>
      </c>
      <c r="H1151" s="55" t="str">
        <f>IF(Customer[[#This Row],[Age]]&lt;=32,"18-32",IF(Customer[[#This Row],[Age]]&lt;=47,"33-47",IF(Customer[[#This Row],[Age]]&lt;=62,"48-62",IF(Customer[[#This Row],[Age]]&lt;=77,"63-77","78-92"))))</f>
        <v>33-47</v>
      </c>
      <c r="I1151" s="55">
        <v>4</v>
      </c>
      <c r="J1151" s="54">
        <v>0</v>
      </c>
      <c r="K1151" s="55">
        <v>2</v>
      </c>
      <c r="L1151">
        <v>0</v>
      </c>
      <c r="M1151">
        <v>0</v>
      </c>
      <c r="N1151" s="54">
        <v>110527.71</v>
      </c>
      <c r="O1151">
        <v>0</v>
      </c>
      <c r="P1151" s="55">
        <v>0</v>
      </c>
      <c r="Q1151" s="55">
        <v>1</v>
      </c>
      <c r="R1151" t="s">
        <v>117</v>
      </c>
      <c r="S1151" s="55">
        <v>437</v>
      </c>
      <c r="T1151" s="55">
        <f>--(Customer[[#This Row],[Geography]]="Germany")</f>
        <v>0</v>
      </c>
      <c r="U1151" s="55">
        <f>--(Customer[[#This Row],[Geography]]="France")</f>
        <v>1</v>
      </c>
      <c r="V1151" s="55">
        <f>--(Customer[[#This Row],[Geography]]="Spain")</f>
        <v>0</v>
      </c>
    </row>
    <row r="1152" spans="1:22">
      <c r="A1152">
        <v>1151</v>
      </c>
      <c r="B1152">
        <v>15625761</v>
      </c>
      <c r="C1152" t="s">
        <v>668</v>
      </c>
      <c r="D1152" s="54">
        <v>700</v>
      </c>
      <c r="E1152" t="s">
        <v>9</v>
      </c>
      <c r="F1152" t="s">
        <v>112</v>
      </c>
      <c r="G1152" s="55">
        <v>27</v>
      </c>
      <c r="H1152" s="55" t="str">
        <f>IF(Customer[[#This Row],[Age]]&lt;=32,"18-32",IF(Customer[[#This Row],[Age]]&lt;=47,"33-47",IF(Customer[[#This Row],[Age]]&lt;=62,"48-62",IF(Customer[[#This Row],[Age]]&lt;=77,"63-77","78-92"))))</f>
        <v>18-32</v>
      </c>
      <c r="I1152" s="55">
        <v>6</v>
      </c>
      <c r="J1152" s="54">
        <v>137963.07</v>
      </c>
      <c r="K1152" s="55">
        <v>1</v>
      </c>
      <c r="L1152">
        <v>0</v>
      </c>
      <c r="M1152">
        <v>0</v>
      </c>
      <c r="N1152" s="54">
        <v>8996.7900000000009</v>
      </c>
      <c r="O1152">
        <v>0</v>
      </c>
      <c r="P1152" s="55">
        <v>0</v>
      </c>
      <c r="Q1152" s="55">
        <v>1</v>
      </c>
      <c r="R1152" t="s">
        <v>117</v>
      </c>
      <c r="S1152" s="55">
        <v>781</v>
      </c>
      <c r="T1152" s="55">
        <f>--(Customer[[#This Row],[Geography]]="Germany")</f>
        <v>0</v>
      </c>
      <c r="U1152" s="55">
        <f>--(Customer[[#This Row],[Geography]]="France")</f>
        <v>1</v>
      </c>
      <c r="V1152" s="55">
        <f>--(Customer[[#This Row],[Geography]]="Spain")</f>
        <v>0</v>
      </c>
    </row>
    <row r="1153" spans="1:22">
      <c r="A1153">
        <v>1152</v>
      </c>
      <c r="B1153">
        <v>15761525</v>
      </c>
      <c r="C1153" t="s">
        <v>880</v>
      </c>
      <c r="D1153" s="54">
        <v>826</v>
      </c>
      <c r="E1153" t="s">
        <v>11</v>
      </c>
      <c r="F1153" t="s">
        <v>112</v>
      </c>
      <c r="G1153" s="55">
        <v>29</v>
      </c>
      <c r="H1153" s="55" t="str">
        <f>IF(Customer[[#This Row],[Age]]&lt;=32,"18-32",IF(Customer[[#This Row],[Age]]&lt;=47,"33-47",IF(Customer[[#This Row],[Age]]&lt;=62,"48-62",IF(Customer[[#This Row],[Age]]&lt;=77,"63-77","78-92"))))</f>
        <v>18-32</v>
      </c>
      <c r="I1153" s="55">
        <v>4</v>
      </c>
      <c r="J1153" s="54">
        <v>129938.07</v>
      </c>
      <c r="K1153" s="55">
        <v>1</v>
      </c>
      <c r="L1153">
        <v>0</v>
      </c>
      <c r="M1153">
        <v>1</v>
      </c>
      <c r="N1153" s="54">
        <v>190200.53</v>
      </c>
      <c r="O1153">
        <v>0</v>
      </c>
      <c r="P1153" s="55">
        <v>0</v>
      </c>
      <c r="Q1153" s="55">
        <v>1</v>
      </c>
      <c r="R1153" t="s">
        <v>117</v>
      </c>
      <c r="S1153" s="55">
        <v>708</v>
      </c>
      <c r="T1153" s="55">
        <f>--(Customer[[#This Row],[Geography]]="Germany")</f>
        <v>0</v>
      </c>
      <c r="U1153" s="55">
        <f>--(Customer[[#This Row],[Geography]]="France")</f>
        <v>0</v>
      </c>
      <c r="V1153" s="55">
        <f>--(Customer[[#This Row],[Geography]]="Spain")</f>
        <v>1</v>
      </c>
    </row>
    <row r="1154" spans="1:22">
      <c r="A1154">
        <v>1153</v>
      </c>
      <c r="B1154">
        <v>15735080</v>
      </c>
      <c r="C1154" t="s">
        <v>881</v>
      </c>
      <c r="D1154" s="54">
        <v>652</v>
      </c>
      <c r="E1154" t="s">
        <v>10</v>
      </c>
      <c r="F1154" t="s">
        <v>120</v>
      </c>
      <c r="G1154" s="55">
        <v>45</v>
      </c>
      <c r="H1154" s="55" t="str">
        <f>IF(Customer[[#This Row],[Age]]&lt;=32,"18-32",IF(Customer[[#This Row],[Age]]&lt;=47,"33-47",IF(Customer[[#This Row],[Age]]&lt;=62,"48-62",IF(Customer[[#This Row],[Age]]&lt;=77,"63-77","78-92"))))</f>
        <v>33-47</v>
      </c>
      <c r="I1154" s="55">
        <v>2</v>
      </c>
      <c r="J1154" s="54">
        <v>151421.44</v>
      </c>
      <c r="K1154" s="55">
        <v>1</v>
      </c>
      <c r="L1154">
        <v>0</v>
      </c>
      <c r="M1154">
        <v>1</v>
      </c>
      <c r="N1154" s="54">
        <v>115333.43</v>
      </c>
      <c r="O1154">
        <v>0</v>
      </c>
      <c r="P1154" s="55">
        <v>0</v>
      </c>
      <c r="Q1154" s="55">
        <v>2</v>
      </c>
      <c r="R1154" t="s">
        <v>117</v>
      </c>
      <c r="S1154" s="55">
        <v>388</v>
      </c>
      <c r="T1154" s="55">
        <f>--(Customer[[#This Row],[Geography]]="Germany")</f>
        <v>1</v>
      </c>
      <c r="U1154" s="55">
        <f>--(Customer[[#This Row],[Geography]]="France")</f>
        <v>0</v>
      </c>
      <c r="V1154" s="55">
        <f>--(Customer[[#This Row],[Geography]]="Spain")</f>
        <v>0</v>
      </c>
    </row>
    <row r="1155" spans="1:22">
      <c r="A1155">
        <v>1154</v>
      </c>
      <c r="B1155">
        <v>15619537</v>
      </c>
      <c r="C1155" t="s">
        <v>882</v>
      </c>
      <c r="D1155" s="54">
        <v>755</v>
      </c>
      <c r="E1155" t="s">
        <v>10</v>
      </c>
      <c r="F1155" t="s">
        <v>112</v>
      </c>
      <c r="G1155" s="55">
        <v>45</v>
      </c>
      <c r="H1155" s="55" t="str">
        <f>IF(Customer[[#This Row],[Age]]&lt;=32,"18-32",IF(Customer[[#This Row],[Age]]&lt;=47,"33-47",IF(Customer[[#This Row],[Age]]&lt;=62,"48-62",IF(Customer[[#This Row],[Age]]&lt;=77,"63-77","78-92"))))</f>
        <v>33-47</v>
      </c>
      <c r="I1155" s="55">
        <v>7</v>
      </c>
      <c r="J1155" s="54">
        <v>135643</v>
      </c>
      <c r="K1155" s="55">
        <v>1</v>
      </c>
      <c r="L1155">
        <v>0</v>
      </c>
      <c r="M1155">
        <v>0</v>
      </c>
      <c r="N1155" s="54">
        <v>143619.51999999999</v>
      </c>
      <c r="O1155">
        <v>1</v>
      </c>
      <c r="P1155" s="55">
        <v>1</v>
      </c>
      <c r="Q1155" s="55">
        <v>3</v>
      </c>
      <c r="R1155" t="s">
        <v>130</v>
      </c>
      <c r="S1155" s="55">
        <v>265</v>
      </c>
      <c r="T1155" s="55">
        <f>--(Customer[[#This Row],[Geography]]="Germany")</f>
        <v>1</v>
      </c>
      <c r="U1155" s="55">
        <f>--(Customer[[#This Row],[Geography]]="France")</f>
        <v>0</v>
      </c>
      <c r="V1155" s="55">
        <f>--(Customer[[#This Row],[Geography]]="Spain")</f>
        <v>0</v>
      </c>
    </row>
    <row r="1156" spans="1:22">
      <c r="A1156">
        <v>1155</v>
      </c>
      <c r="B1156">
        <v>15598162</v>
      </c>
      <c r="C1156" t="s">
        <v>883</v>
      </c>
      <c r="D1156" s="54">
        <v>538</v>
      </c>
      <c r="E1156" t="s">
        <v>11</v>
      </c>
      <c r="F1156" t="s">
        <v>120</v>
      </c>
      <c r="G1156" s="55">
        <v>39</v>
      </c>
      <c r="H1156" s="55" t="str">
        <f>IF(Customer[[#This Row],[Age]]&lt;=32,"18-32",IF(Customer[[#This Row],[Age]]&lt;=47,"33-47",IF(Customer[[#This Row],[Age]]&lt;=62,"48-62",IF(Customer[[#This Row],[Age]]&lt;=77,"63-77","78-92"))))</f>
        <v>33-47</v>
      </c>
      <c r="I1156" s="55">
        <v>2</v>
      </c>
      <c r="J1156" s="54">
        <v>122773.5</v>
      </c>
      <c r="K1156" s="55">
        <v>2</v>
      </c>
      <c r="L1156">
        <v>1</v>
      </c>
      <c r="M1156">
        <v>1</v>
      </c>
      <c r="N1156" s="54">
        <v>58467.08</v>
      </c>
      <c r="O1156">
        <v>0</v>
      </c>
      <c r="P1156" s="55">
        <v>0</v>
      </c>
      <c r="Q1156" s="55">
        <v>5</v>
      </c>
      <c r="R1156" t="s">
        <v>130</v>
      </c>
      <c r="S1156" s="55">
        <v>419</v>
      </c>
      <c r="T1156" s="55">
        <f>--(Customer[[#This Row],[Geography]]="Germany")</f>
        <v>0</v>
      </c>
      <c r="U1156" s="55">
        <f>--(Customer[[#This Row],[Geography]]="France")</f>
        <v>0</v>
      </c>
      <c r="V1156" s="55">
        <f>--(Customer[[#This Row],[Geography]]="Spain")</f>
        <v>1</v>
      </c>
    </row>
    <row r="1157" spans="1:22">
      <c r="A1157">
        <v>1156</v>
      </c>
      <c r="B1157">
        <v>15694300</v>
      </c>
      <c r="C1157" t="s">
        <v>884</v>
      </c>
      <c r="D1157" s="54">
        <v>729</v>
      </c>
      <c r="E1157" t="s">
        <v>9</v>
      </c>
      <c r="F1157" t="s">
        <v>120</v>
      </c>
      <c r="G1157" s="55">
        <v>34</v>
      </c>
      <c r="H1157" s="55" t="str">
        <f>IF(Customer[[#This Row],[Age]]&lt;=32,"18-32",IF(Customer[[#This Row],[Age]]&lt;=47,"33-47",IF(Customer[[#This Row],[Age]]&lt;=62,"48-62",IF(Customer[[#This Row],[Age]]&lt;=77,"63-77","78-92"))))</f>
        <v>33-47</v>
      </c>
      <c r="I1157" s="55">
        <v>3</v>
      </c>
      <c r="J1157" s="54">
        <v>152303.79999999999</v>
      </c>
      <c r="K1157" s="55">
        <v>1</v>
      </c>
      <c r="L1157">
        <v>1</v>
      </c>
      <c r="M1157">
        <v>0</v>
      </c>
      <c r="N1157" s="54">
        <v>12128.69</v>
      </c>
      <c r="O1157">
        <v>0</v>
      </c>
      <c r="P1157" s="55">
        <v>0</v>
      </c>
      <c r="Q1157" s="55">
        <v>2</v>
      </c>
      <c r="R1157" t="s">
        <v>130</v>
      </c>
      <c r="S1157" s="55">
        <v>980</v>
      </c>
      <c r="T1157" s="55">
        <f>--(Customer[[#This Row],[Geography]]="Germany")</f>
        <v>0</v>
      </c>
      <c r="U1157" s="55">
        <f>--(Customer[[#This Row],[Geography]]="France")</f>
        <v>1</v>
      </c>
      <c r="V1157" s="55">
        <f>--(Customer[[#This Row],[Geography]]="Spain")</f>
        <v>0</v>
      </c>
    </row>
    <row r="1158" spans="1:22">
      <c r="A1158">
        <v>1157</v>
      </c>
      <c r="B1158">
        <v>15637235</v>
      </c>
      <c r="C1158" t="s">
        <v>885</v>
      </c>
      <c r="D1158" s="54">
        <v>615</v>
      </c>
      <c r="E1158" t="s">
        <v>9</v>
      </c>
      <c r="F1158" t="s">
        <v>120</v>
      </c>
      <c r="G1158" s="55">
        <v>49</v>
      </c>
      <c r="H1158" s="55" t="str">
        <f>IF(Customer[[#This Row],[Age]]&lt;=32,"18-32",IF(Customer[[#This Row],[Age]]&lt;=47,"33-47",IF(Customer[[#This Row],[Age]]&lt;=62,"48-62",IF(Customer[[#This Row],[Age]]&lt;=77,"63-77","78-92"))))</f>
        <v>48-62</v>
      </c>
      <c r="I1158" s="55">
        <v>3</v>
      </c>
      <c r="J1158" s="54">
        <v>0</v>
      </c>
      <c r="K1158" s="55">
        <v>2</v>
      </c>
      <c r="L1158">
        <v>1</v>
      </c>
      <c r="M1158">
        <v>1</v>
      </c>
      <c r="N1158" s="54">
        <v>49872.33</v>
      </c>
      <c r="O1158">
        <v>0</v>
      </c>
      <c r="P1158" s="55">
        <v>0</v>
      </c>
      <c r="Q1158" s="55">
        <v>5</v>
      </c>
      <c r="R1158" t="s">
        <v>117</v>
      </c>
      <c r="S1158" s="55">
        <v>678</v>
      </c>
      <c r="T1158" s="55">
        <f>--(Customer[[#This Row],[Geography]]="Germany")</f>
        <v>0</v>
      </c>
      <c r="U1158" s="55">
        <f>--(Customer[[#This Row],[Geography]]="France")</f>
        <v>1</v>
      </c>
      <c r="V1158" s="55">
        <f>--(Customer[[#This Row],[Geography]]="Spain")</f>
        <v>0</v>
      </c>
    </row>
    <row r="1159" spans="1:22">
      <c r="A1159">
        <v>1158</v>
      </c>
      <c r="B1159">
        <v>15612444</v>
      </c>
      <c r="C1159" t="s">
        <v>206</v>
      </c>
      <c r="D1159" s="54">
        <v>700</v>
      </c>
      <c r="E1159" t="s">
        <v>11</v>
      </c>
      <c r="F1159" t="s">
        <v>120</v>
      </c>
      <c r="G1159" s="55">
        <v>54</v>
      </c>
      <c r="H1159" s="55" t="str">
        <f>IF(Customer[[#This Row],[Age]]&lt;=32,"18-32",IF(Customer[[#This Row],[Age]]&lt;=47,"33-47",IF(Customer[[#This Row],[Age]]&lt;=62,"48-62",IF(Customer[[#This Row],[Age]]&lt;=77,"63-77","78-92"))))</f>
        <v>48-62</v>
      </c>
      <c r="I1159" s="55">
        <v>1</v>
      </c>
      <c r="J1159" s="54">
        <v>79415.67</v>
      </c>
      <c r="K1159" s="55">
        <v>1</v>
      </c>
      <c r="L1159">
        <v>0</v>
      </c>
      <c r="M1159">
        <v>1</v>
      </c>
      <c r="N1159" s="54">
        <v>139735.54</v>
      </c>
      <c r="O1159">
        <v>0</v>
      </c>
      <c r="P1159" s="55">
        <v>0</v>
      </c>
      <c r="Q1159" s="55">
        <v>5</v>
      </c>
      <c r="R1159" t="s">
        <v>130</v>
      </c>
      <c r="S1159" s="55">
        <v>546</v>
      </c>
      <c r="T1159" s="55">
        <f>--(Customer[[#This Row],[Geography]]="Germany")</f>
        <v>0</v>
      </c>
      <c r="U1159" s="55">
        <f>--(Customer[[#This Row],[Geography]]="France")</f>
        <v>0</v>
      </c>
      <c r="V1159" s="55">
        <f>--(Customer[[#This Row],[Geography]]="Spain")</f>
        <v>1</v>
      </c>
    </row>
    <row r="1160" spans="1:22">
      <c r="A1160">
        <v>1159</v>
      </c>
      <c r="B1160">
        <v>15626457</v>
      </c>
      <c r="C1160" t="s">
        <v>886</v>
      </c>
      <c r="D1160" s="54">
        <v>434</v>
      </c>
      <c r="E1160" t="s">
        <v>10</v>
      </c>
      <c r="F1160" t="s">
        <v>112</v>
      </c>
      <c r="G1160" s="55">
        <v>58</v>
      </c>
      <c r="H1160" s="55" t="str">
        <f>IF(Customer[[#This Row],[Age]]&lt;=32,"18-32",IF(Customer[[#This Row],[Age]]&lt;=47,"33-47",IF(Customer[[#This Row],[Age]]&lt;=62,"48-62",IF(Customer[[#This Row],[Age]]&lt;=77,"63-77","78-92"))))</f>
        <v>48-62</v>
      </c>
      <c r="I1160" s="55">
        <v>9</v>
      </c>
      <c r="J1160" s="54">
        <v>125801.03</v>
      </c>
      <c r="K1160" s="55">
        <v>2</v>
      </c>
      <c r="L1160">
        <v>1</v>
      </c>
      <c r="M1160">
        <v>0</v>
      </c>
      <c r="N1160" s="54">
        <v>60891.8</v>
      </c>
      <c r="O1160">
        <v>1</v>
      </c>
      <c r="P1160" s="55">
        <v>1</v>
      </c>
      <c r="Q1160" s="55">
        <v>2</v>
      </c>
      <c r="R1160" t="s">
        <v>130</v>
      </c>
      <c r="S1160" s="55">
        <v>690</v>
      </c>
      <c r="T1160" s="55">
        <f>--(Customer[[#This Row],[Geography]]="Germany")</f>
        <v>1</v>
      </c>
      <c r="U1160" s="55">
        <f>--(Customer[[#This Row],[Geography]]="France")</f>
        <v>0</v>
      </c>
      <c r="V1160" s="55">
        <f>--(Customer[[#This Row],[Geography]]="Spain")</f>
        <v>0</v>
      </c>
    </row>
    <row r="1161" spans="1:22">
      <c r="A1161">
        <v>1160</v>
      </c>
      <c r="B1161">
        <v>15627995</v>
      </c>
      <c r="C1161" t="s">
        <v>826</v>
      </c>
      <c r="D1161" s="54">
        <v>729</v>
      </c>
      <c r="E1161" t="s">
        <v>11</v>
      </c>
      <c r="F1161" t="s">
        <v>120</v>
      </c>
      <c r="G1161" s="55">
        <v>37</v>
      </c>
      <c r="H1161" s="55" t="str">
        <f>IF(Customer[[#This Row],[Age]]&lt;=32,"18-32",IF(Customer[[#This Row],[Age]]&lt;=47,"33-47",IF(Customer[[#This Row],[Age]]&lt;=62,"48-62",IF(Customer[[#This Row],[Age]]&lt;=77,"63-77","78-92"))))</f>
        <v>33-47</v>
      </c>
      <c r="I1161" s="55">
        <v>10</v>
      </c>
      <c r="J1161" s="54">
        <v>0</v>
      </c>
      <c r="K1161" s="55">
        <v>2</v>
      </c>
      <c r="L1161">
        <v>1</v>
      </c>
      <c r="M1161">
        <v>0</v>
      </c>
      <c r="N1161" s="54">
        <v>100862.54</v>
      </c>
      <c r="O1161">
        <v>0</v>
      </c>
      <c r="P1161" s="55">
        <v>0</v>
      </c>
      <c r="Q1161" s="55">
        <v>3</v>
      </c>
      <c r="R1161" t="s">
        <v>122</v>
      </c>
      <c r="S1161" s="55">
        <v>829</v>
      </c>
      <c r="T1161" s="55">
        <f>--(Customer[[#This Row],[Geography]]="Germany")</f>
        <v>0</v>
      </c>
      <c r="U1161" s="55">
        <f>--(Customer[[#This Row],[Geography]]="France")</f>
        <v>0</v>
      </c>
      <c r="V1161" s="55">
        <f>--(Customer[[#This Row],[Geography]]="Spain")</f>
        <v>1</v>
      </c>
    </row>
    <row r="1162" spans="1:22">
      <c r="A1162">
        <v>1161</v>
      </c>
      <c r="B1162">
        <v>15706128</v>
      </c>
      <c r="C1162" t="s">
        <v>887</v>
      </c>
      <c r="D1162" s="54">
        <v>513</v>
      </c>
      <c r="E1162" t="s">
        <v>9</v>
      </c>
      <c r="F1162" t="s">
        <v>120</v>
      </c>
      <c r="G1162" s="55">
        <v>35</v>
      </c>
      <c r="H1162" s="55" t="str">
        <f>IF(Customer[[#This Row],[Age]]&lt;=32,"18-32",IF(Customer[[#This Row],[Age]]&lt;=47,"33-47",IF(Customer[[#This Row],[Age]]&lt;=62,"48-62",IF(Customer[[#This Row],[Age]]&lt;=77,"63-77","78-92"))))</f>
        <v>33-47</v>
      </c>
      <c r="I1162" s="55">
        <v>8</v>
      </c>
      <c r="J1162" s="54">
        <v>0</v>
      </c>
      <c r="K1162" s="55">
        <v>1</v>
      </c>
      <c r="L1162">
        <v>1</v>
      </c>
      <c r="M1162">
        <v>0</v>
      </c>
      <c r="N1162" s="54">
        <v>76640.289999999994</v>
      </c>
      <c r="O1162">
        <v>1</v>
      </c>
      <c r="P1162" s="55">
        <v>1</v>
      </c>
      <c r="Q1162" s="55">
        <v>4</v>
      </c>
      <c r="R1162" t="s">
        <v>117</v>
      </c>
      <c r="S1162" s="55">
        <v>276</v>
      </c>
      <c r="T1162" s="55">
        <f>--(Customer[[#This Row],[Geography]]="Germany")</f>
        <v>0</v>
      </c>
      <c r="U1162" s="55">
        <f>--(Customer[[#This Row],[Geography]]="France")</f>
        <v>1</v>
      </c>
      <c r="V1162" s="55">
        <f>--(Customer[[#This Row],[Geography]]="Spain")</f>
        <v>0</v>
      </c>
    </row>
    <row r="1163" spans="1:22">
      <c r="A1163">
        <v>1162</v>
      </c>
      <c r="B1163">
        <v>15666430</v>
      </c>
      <c r="C1163" t="s">
        <v>888</v>
      </c>
      <c r="D1163" s="54">
        <v>755</v>
      </c>
      <c r="E1163" t="s">
        <v>9</v>
      </c>
      <c r="F1163" t="s">
        <v>120</v>
      </c>
      <c r="G1163" s="55">
        <v>41</v>
      </c>
      <c r="H1163" s="55" t="str">
        <f>IF(Customer[[#This Row],[Age]]&lt;=32,"18-32",IF(Customer[[#This Row],[Age]]&lt;=47,"33-47",IF(Customer[[#This Row],[Age]]&lt;=62,"48-62",IF(Customer[[#This Row],[Age]]&lt;=77,"63-77","78-92"))))</f>
        <v>33-47</v>
      </c>
      <c r="I1163" s="55">
        <v>6</v>
      </c>
      <c r="J1163" s="54">
        <v>104817.41</v>
      </c>
      <c r="K1163" s="55">
        <v>1</v>
      </c>
      <c r="L1163">
        <v>1</v>
      </c>
      <c r="M1163">
        <v>0</v>
      </c>
      <c r="N1163" s="54">
        <v>126013.58</v>
      </c>
      <c r="O1163">
        <v>1</v>
      </c>
      <c r="P1163" s="55">
        <v>1</v>
      </c>
      <c r="Q1163" s="55">
        <v>1</v>
      </c>
      <c r="R1163" t="s">
        <v>117</v>
      </c>
      <c r="S1163" s="55">
        <v>224</v>
      </c>
      <c r="T1163" s="55">
        <f>--(Customer[[#This Row],[Geography]]="Germany")</f>
        <v>0</v>
      </c>
      <c r="U1163" s="55">
        <f>--(Customer[[#This Row],[Geography]]="France")</f>
        <v>1</v>
      </c>
      <c r="V1163" s="55">
        <f>--(Customer[[#This Row],[Geography]]="Spain")</f>
        <v>0</v>
      </c>
    </row>
    <row r="1164" spans="1:22">
      <c r="A1164">
        <v>1163</v>
      </c>
      <c r="B1164">
        <v>15627385</v>
      </c>
      <c r="C1164" t="s">
        <v>889</v>
      </c>
      <c r="D1164" s="54">
        <v>615</v>
      </c>
      <c r="E1164" t="s">
        <v>9</v>
      </c>
      <c r="F1164" t="s">
        <v>112</v>
      </c>
      <c r="G1164" s="55">
        <v>30</v>
      </c>
      <c r="H1164" s="55" t="str">
        <f>IF(Customer[[#This Row],[Age]]&lt;=32,"18-32",IF(Customer[[#This Row],[Age]]&lt;=47,"33-47",IF(Customer[[#This Row],[Age]]&lt;=62,"48-62",IF(Customer[[#This Row],[Age]]&lt;=77,"63-77","78-92"))))</f>
        <v>18-32</v>
      </c>
      <c r="I1164" s="55">
        <v>9</v>
      </c>
      <c r="J1164" s="54">
        <v>0</v>
      </c>
      <c r="K1164" s="55">
        <v>1</v>
      </c>
      <c r="L1164">
        <v>1</v>
      </c>
      <c r="M1164">
        <v>0</v>
      </c>
      <c r="N1164" s="54">
        <v>87347.82</v>
      </c>
      <c r="O1164">
        <v>0</v>
      </c>
      <c r="P1164" s="55">
        <v>0</v>
      </c>
      <c r="Q1164" s="55">
        <v>3</v>
      </c>
      <c r="R1164" t="s">
        <v>122</v>
      </c>
      <c r="S1164" s="55">
        <v>437</v>
      </c>
      <c r="T1164" s="55">
        <f>--(Customer[[#This Row],[Geography]]="Germany")</f>
        <v>0</v>
      </c>
      <c r="U1164" s="55">
        <f>--(Customer[[#This Row],[Geography]]="France")</f>
        <v>1</v>
      </c>
      <c r="V1164" s="55">
        <f>--(Customer[[#This Row],[Geography]]="Spain")</f>
        <v>0</v>
      </c>
    </row>
    <row r="1165" spans="1:22">
      <c r="A1165">
        <v>1164</v>
      </c>
      <c r="B1165">
        <v>15581323</v>
      </c>
      <c r="C1165" t="s">
        <v>205</v>
      </c>
      <c r="D1165" s="54">
        <v>747</v>
      </c>
      <c r="E1165" t="s">
        <v>10</v>
      </c>
      <c r="F1165" t="s">
        <v>112</v>
      </c>
      <c r="G1165" s="55">
        <v>32</v>
      </c>
      <c r="H1165" s="55" t="str">
        <f>IF(Customer[[#This Row],[Age]]&lt;=32,"18-32",IF(Customer[[#This Row],[Age]]&lt;=47,"33-47",IF(Customer[[#This Row],[Age]]&lt;=62,"48-62",IF(Customer[[#This Row],[Age]]&lt;=77,"63-77","78-92"))))</f>
        <v>18-32</v>
      </c>
      <c r="I1165" s="55">
        <v>5</v>
      </c>
      <c r="J1165" s="54">
        <v>67495.039999999994</v>
      </c>
      <c r="K1165" s="55">
        <v>2</v>
      </c>
      <c r="L1165">
        <v>0</v>
      </c>
      <c r="M1165">
        <v>1</v>
      </c>
      <c r="N1165" s="54">
        <v>77370.37</v>
      </c>
      <c r="O1165">
        <v>0</v>
      </c>
      <c r="P1165" s="55">
        <v>0</v>
      </c>
      <c r="Q1165" s="55">
        <v>4</v>
      </c>
      <c r="R1165" t="s">
        <v>130</v>
      </c>
      <c r="S1165" s="55">
        <v>885</v>
      </c>
      <c r="T1165" s="55">
        <f>--(Customer[[#This Row],[Geography]]="Germany")</f>
        <v>1</v>
      </c>
      <c r="U1165" s="55">
        <f>--(Customer[[#This Row],[Geography]]="France")</f>
        <v>0</v>
      </c>
      <c r="V1165" s="55">
        <f>--(Customer[[#This Row],[Geography]]="Spain")</f>
        <v>0</v>
      </c>
    </row>
    <row r="1166" spans="1:22">
      <c r="A1166">
        <v>1165</v>
      </c>
      <c r="B1166">
        <v>15608109</v>
      </c>
      <c r="C1166" t="s">
        <v>427</v>
      </c>
      <c r="D1166" s="54">
        <v>850</v>
      </c>
      <c r="E1166" t="s">
        <v>9</v>
      </c>
      <c r="F1166" t="s">
        <v>112</v>
      </c>
      <c r="G1166" s="55">
        <v>36</v>
      </c>
      <c r="H1166" s="55" t="str">
        <f>IF(Customer[[#This Row],[Age]]&lt;=32,"18-32",IF(Customer[[#This Row],[Age]]&lt;=47,"33-47",IF(Customer[[#This Row],[Age]]&lt;=62,"48-62",IF(Customer[[#This Row],[Age]]&lt;=77,"63-77","78-92"))))</f>
        <v>33-47</v>
      </c>
      <c r="I1166" s="55">
        <v>0</v>
      </c>
      <c r="J1166" s="54">
        <v>164850.54</v>
      </c>
      <c r="K1166" s="55">
        <v>1</v>
      </c>
      <c r="L1166">
        <v>1</v>
      </c>
      <c r="M1166">
        <v>1</v>
      </c>
      <c r="N1166" s="54">
        <v>62722.44</v>
      </c>
      <c r="O1166">
        <v>0</v>
      </c>
      <c r="P1166" s="55">
        <v>0</v>
      </c>
      <c r="Q1166" s="55">
        <v>1</v>
      </c>
      <c r="R1166" t="s">
        <v>130</v>
      </c>
      <c r="S1166" s="55">
        <v>377</v>
      </c>
      <c r="T1166" s="55">
        <f>--(Customer[[#This Row],[Geography]]="Germany")</f>
        <v>0</v>
      </c>
      <c r="U1166" s="55">
        <f>--(Customer[[#This Row],[Geography]]="France")</f>
        <v>1</v>
      </c>
      <c r="V1166" s="55">
        <f>--(Customer[[#This Row],[Geography]]="Spain")</f>
        <v>0</v>
      </c>
    </row>
    <row r="1167" spans="1:22">
      <c r="A1167">
        <v>1166</v>
      </c>
      <c r="B1167">
        <v>15801942</v>
      </c>
      <c r="C1167" t="s">
        <v>477</v>
      </c>
      <c r="D1167" s="54">
        <v>712</v>
      </c>
      <c r="E1167" t="s">
        <v>10</v>
      </c>
      <c r="F1167" t="s">
        <v>112</v>
      </c>
      <c r="G1167" s="55">
        <v>49</v>
      </c>
      <c r="H1167" s="55" t="str">
        <f>IF(Customer[[#This Row],[Age]]&lt;=32,"18-32",IF(Customer[[#This Row],[Age]]&lt;=47,"33-47",IF(Customer[[#This Row],[Age]]&lt;=62,"48-62",IF(Customer[[#This Row],[Age]]&lt;=77,"63-77","78-92"))))</f>
        <v>48-62</v>
      </c>
      <c r="I1167" s="55">
        <v>5</v>
      </c>
      <c r="J1167" s="54">
        <v>154776.42000000001</v>
      </c>
      <c r="K1167" s="55">
        <v>2</v>
      </c>
      <c r="L1167">
        <v>0</v>
      </c>
      <c r="M1167">
        <v>0</v>
      </c>
      <c r="N1167" s="54">
        <v>196257.68</v>
      </c>
      <c r="O1167">
        <v>0</v>
      </c>
      <c r="P1167" s="55">
        <v>0</v>
      </c>
      <c r="Q1167" s="55">
        <v>3</v>
      </c>
      <c r="R1167" t="s">
        <v>130</v>
      </c>
      <c r="S1167" s="55">
        <v>822</v>
      </c>
      <c r="T1167" s="55">
        <f>--(Customer[[#This Row],[Geography]]="Germany")</f>
        <v>1</v>
      </c>
      <c r="U1167" s="55">
        <f>--(Customer[[#This Row],[Geography]]="France")</f>
        <v>0</v>
      </c>
      <c r="V1167" s="55">
        <f>--(Customer[[#This Row],[Geography]]="Spain")</f>
        <v>0</v>
      </c>
    </row>
    <row r="1168" spans="1:22">
      <c r="A1168">
        <v>1167</v>
      </c>
      <c r="B1168">
        <v>15567431</v>
      </c>
      <c r="C1168" t="s">
        <v>890</v>
      </c>
      <c r="D1168" s="54">
        <v>622</v>
      </c>
      <c r="E1168" t="s">
        <v>10</v>
      </c>
      <c r="F1168" t="s">
        <v>112</v>
      </c>
      <c r="G1168" s="55">
        <v>28</v>
      </c>
      <c r="H1168" s="55" t="str">
        <f>IF(Customer[[#This Row],[Age]]&lt;=32,"18-32",IF(Customer[[#This Row],[Age]]&lt;=47,"33-47",IF(Customer[[#This Row],[Age]]&lt;=62,"48-62",IF(Customer[[#This Row],[Age]]&lt;=77,"63-77","78-92"))))</f>
        <v>18-32</v>
      </c>
      <c r="I1168" s="55">
        <v>1</v>
      </c>
      <c r="J1168" s="54">
        <v>143124.63</v>
      </c>
      <c r="K1168" s="55">
        <v>2</v>
      </c>
      <c r="L1168">
        <v>1</v>
      </c>
      <c r="M1168">
        <v>0</v>
      </c>
      <c r="N1168" s="54">
        <v>81723.8</v>
      </c>
      <c r="O1168">
        <v>0</v>
      </c>
      <c r="P1168" s="55">
        <v>0</v>
      </c>
      <c r="Q1168" s="55">
        <v>4</v>
      </c>
      <c r="R1168" t="s">
        <v>117</v>
      </c>
      <c r="S1168" s="55">
        <v>295</v>
      </c>
      <c r="T1168" s="55">
        <f>--(Customer[[#This Row],[Geography]]="Germany")</f>
        <v>1</v>
      </c>
      <c r="U1168" s="55">
        <f>--(Customer[[#This Row],[Geography]]="France")</f>
        <v>0</v>
      </c>
      <c r="V1168" s="55">
        <f>--(Customer[[#This Row],[Geography]]="Spain")</f>
        <v>0</v>
      </c>
    </row>
    <row r="1169" spans="1:22">
      <c r="A1169">
        <v>1168</v>
      </c>
      <c r="B1169">
        <v>15810167</v>
      </c>
      <c r="C1169" t="s">
        <v>672</v>
      </c>
      <c r="D1169" s="54">
        <v>548</v>
      </c>
      <c r="E1169" t="s">
        <v>9</v>
      </c>
      <c r="F1169" t="s">
        <v>112</v>
      </c>
      <c r="G1169" s="55">
        <v>35</v>
      </c>
      <c r="H1169" s="55" t="str">
        <f>IF(Customer[[#This Row],[Age]]&lt;=32,"18-32",IF(Customer[[#This Row],[Age]]&lt;=47,"33-47",IF(Customer[[#This Row],[Age]]&lt;=62,"48-62",IF(Customer[[#This Row],[Age]]&lt;=77,"63-77","78-92"))))</f>
        <v>33-47</v>
      </c>
      <c r="I1169" s="55">
        <v>10</v>
      </c>
      <c r="J1169" s="54">
        <v>0</v>
      </c>
      <c r="K1169" s="55">
        <v>1</v>
      </c>
      <c r="L1169">
        <v>1</v>
      </c>
      <c r="M1169">
        <v>1</v>
      </c>
      <c r="N1169" s="54">
        <v>31299.71</v>
      </c>
      <c r="O1169">
        <v>0</v>
      </c>
      <c r="P1169" s="55">
        <v>0</v>
      </c>
      <c r="Q1169" s="55">
        <v>5</v>
      </c>
      <c r="R1169" t="s">
        <v>122</v>
      </c>
      <c r="S1169" s="55">
        <v>638</v>
      </c>
      <c r="T1169" s="55">
        <f>--(Customer[[#This Row],[Geography]]="Germany")</f>
        <v>0</v>
      </c>
      <c r="U1169" s="55">
        <f>--(Customer[[#This Row],[Geography]]="France")</f>
        <v>1</v>
      </c>
      <c r="V1169" s="55">
        <f>--(Customer[[#This Row],[Geography]]="Spain")</f>
        <v>0</v>
      </c>
    </row>
    <row r="1170" spans="1:22">
      <c r="A1170">
        <v>1169</v>
      </c>
      <c r="B1170">
        <v>15644501</v>
      </c>
      <c r="C1170" t="s">
        <v>891</v>
      </c>
      <c r="D1170" s="54">
        <v>607</v>
      </c>
      <c r="E1170" t="s">
        <v>9</v>
      </c>
      <c r="F1170" t="s">
        <v>112</v>
      </c>
      <c r="G1170" s="55">
        <v>27</v>
      </c>
      <c r="H1170" s="55" t="str">
        <f>IF(Customer[[#This Row],[Age]]&lt;=32,"18-32",IF(Customer[[#This Row],[Age]]&lt;=47,"33-47",IF(Customer[[#This Row],[Age]]&lt;=62,"48-62",IF(Customer[[#This Row],[Age]]&lt;=77,"63-77","78-92"))))</f>
        <v>18-32</v>
      </c>
      <c r="I1170" s="55">
        <v>2</v>
      </c>
      <c r="J1170" s="54">
        <v>0</v>
      </c>
      <c r="K1170" s="55">
        <v>2</v>
      </c>
      <c r="L1170">
        <v>1</v>
      </c>
      <c r="M1170">
        <v>0</v>
      </c>
      <c r="N1170" s="54">
        <v>63495.86</v>
      </c>
      <c r="O1170">
        <v>0</v>
      </c>
      <c r="P1170" s="55">
        <v>0</v>
      </c>
      <c r="Q1170" s="55">
        <v>3</v>
      </c>
      <c r="R1170" t="s">
        <v>113</v>
      </c>
      <c r="S1170" s="55">
        <v>377</v>
      </c>
      <c r="T1170" s="55">
        <f>--(Customer[[#This Row],[Geography]]="Germany")</f>
        <v>0</v>
      </c>
      <c r="U1170" s="55">
        <f>--(Customer[[#This Row],[Geography]]="France")</f>
        <v>1</v>
      </c>
      <c r="V1170" s="55">
        <f>--(Customer[[#This Row],[Geography]]="Spain")</f>
        <v>0</v>
      </c>
    </row>
    <row r="1171" spans="1:22">
      <c r="A1171">
        <v>1170</v>
      </c>
      <c r="B1171">
        <v>15785290</v>
      </c>
      <c r="C1171" t="s">
        <v>558</v>
      </c>
      <c r="D1171" s="54">
        <v>653</v>
      </c>
      <c r="E1171" t="s">
        <v>9</v>
      </c>
      <c r="F1171" t="s">
        <v>112</v>
      </c>
      <c r="G1171" s="55">
        <v>38</v>
      </c>
      <c r="H1171" s="55" t="str">
        <f>IF(Customer[[#This Row],[Age]]&lt;=32,"18-32",IF(Customer[[#This Row],[Age]]&lt;=47,"33-47",IF(Customer[[#This Row],[Age]]&lt;=62,"48-62",IF(Customer[[#This Row],[Age]]&lt;=77,"63-77","78-92"))))</f>
        <v>33-47</v>
      </c>
      <c r="I1171" s="55">
        <v>8</v>
      </c>
      <c r="J1171" s="54">
        <v>102133.38</v>
      </c>
      <c r="K1171" s="55">
        <v>1</v>
      </c>
      <c r="L1171">
        <v>1</v>
      </c>
      <c r="M1171">
        <v>1</v>
      </c>
      <c r="N1171" s="54">
        <v>166520.95999999999</v>
      </c>
      <c r="O1171">
        <v>0</v>
      </c>
      <c r="P1171" s="55">
        <v>0</v>
      </c>
      <c r="Q1171" s="55">
        <v>3</v>
      </c>
      <c r="R1171" t="s">
        <v>122</v>
      </c>
      <c r="S1171" s="55">
        <v>795</v>
      </c>
      <c r="T1171" s="55">
        <f>--(Customer[[#This Row],[Geography]]="Germany")</f>
        <v>0</v>
      </c>
      <c r="U1171" s="55">
        <f>--(Customer[[#This Row],[Geography]]="France")</f>
        <v>1</v>
      </c>
      <c r="V1171" s="55">
        <f>--(Customer[[#This Row],[Geography]]="Spain")</f>
        <v>0</v>
      </c>
    </row>
    <row r="1172" spans="1:22">
      <c r="A1172">
        <v>1171</v>
      </c>
      <c r="B1172">
        <v>15611157</v>
      </c>
      <c r="C1172" t="s">
        <v>701</v>
      </c>
      <c r="D1172" s="54">
        <v>699</v>
      </c>
      <c r="E1172" t="s">
        <v>11</v>
      </c>
      <c r="F1172" t="s">
        <v>120</v>
      </c>
      <c r="G1172" s="55">
        <v>26</v>
      </c>
      <c r="H1172" s="55" t="str">
        <f>IF(Customer[[#This Row],[Age]]&lt;=32,"18-32",IF(Customer[[#This Row],[Age]]&lt;=47,"33-47",IF(Customer[[#This Row],[Age]]&lt;=62,"48-62",IF(Customer[[#This Row],[Age]]&lt;=77,"63-77","78-92"))))</f>
        <v>18-32</v>
      </c>
      <c r="I1172" s="55">
        <v>6</v>
      </c>
      <c r="J1172" s="54">
        <v>79932.41</v>
      </c>
      <c r="K1172" s="55">
        <v>1</v>
      </c>
      <c r="L1172">
        <v>0</v>
      </c>
      <c r="M1172">
        <v>0</v>
      </c>
      <c r="N1172" s="54">
        <v>150242.44</v>
      </c>
      <c r="O1172">
        <v>0</v>
      </c>
      <c r="P1172" s="55">
        <v>0</v>
      </c>
      <c r="Q1172" s="55">
        <v>4</v>
      </c>
      <c r="R1172" t="s">
        <v>122</v>
      </c>
      <c r="S1172" s="55">
        <v>874</v>
      </c>
      <c r="T1172" s="55">
        <f>--(Customer[[#This Row],[Geography]]="Germany")</f>
        <v>0</v>
      </c>
      <c r="U1172" s="55">
        <f>--(Customer[[#This Row],[Geography]]="France")</f>
        <v>0</v>
      </c>
      <c r="V1172" s="55">
        <f>--(Customer[[#This Row],[Geography]]="Spain")</f>
        <v>1</v>
      </c>
    </row>
    <row r="1173" spans="1:22">
      <c r="A1173">
        <v>1172</v>
      </c>
      <c r="B1173">
        <v>15673837</v>
      </c>
      <c r="C1173" t="s">
        <v>430</v>
      </c>
      <c r="D1173" s="54">
        <v>693</v>
      </c>
      <c r="E1173" t="s">
        <v>10</v>
      </c>
      <c r="F1173" t="s">
        <v>120</v>
      </c>
      <c r="G1173" s="55">
        <v>40</v>
      </c>
      <c r="H1173" s="55" t="str">
        <f>IF(Customer[[#This Row],[Age]]&lt;=32,"18-32",IF(Customer[[#This Row],[Age]]&lt;=47,"33-47",IF(Customer[[#This Row],[Age]]&lt;=62,"48-62",IF(Customer[[#This Row],[Age]]&lt;=77,"63-77","78-92"))))</f>
        <v>33-47</v>
      </c>
      <c r="I1173" s="55">
        <v>0</v>
      </c>
      <c r="J1173" s="54">
        <v>120711.73</v>
      </c>
      <c r="K1173" s="55">
        <v>1</v>
      </c>
      <c r="L1173">
        <v>0</v>
      </c>
      <c r="M1173">
        <v>0</v>
      </c>
      <c r="N1173" s="54">
        <v>27345.18</v>
      </c>
      <c r="O1173">
        <v>1</v>
      </c>
      <c r="P1173" s="55">
        <v>1</v>
      </c>
      <c r="Q1173" s="55">
        <v>1</v>
      </c>
      <c r="R1173" t="s">
        <v>113</v>
      </c>
      <c r="S1173" s="55">
        <v>709</v>
      </c>
      <c r="T1173" s="55">
        <f>--(Customer[[#This Row],[Geography]]="Germany")</f>
        <v>1</v>
      </c>
      <c r="U1173" s="55">
        <f>--(Customer[[#This Row],[Geography]]="France")</f>
        <v>0</v>
      </c>
      <c r="V1173" s="55">
        <f>--(Customer[[#This Row],[Geography]]="Spain")</f>
        <v>0</v>
      </c>
    </row>
    <row r="1174" spans="1:22">
      <c r="A1174">
        <v>1173</v>
      </c>
      <c r="B1174">
        <v>15656822</v>
      </c>
      <c r="C1174" t="s">
        <v>892</v>
      </c>
      <c r="D1174" s="54">
        <v>647</v>
      </c>
      <c r="E1174" t="s">
        <v>10</v>
      </c>
      <c r="F1174" t="s">
        <v>112</v>
      </c>
      <c r="G1174" s="55">
        <v>43</v>
      </c>
      <c r="H1174" s="55" t="str">
        <f>IF(Customer[[#This Row],[Age]]&lt;=32,"18-32",IF(Customer[[#This Row],[Age]]&lt;=47,"33-47",IF(Customer[[#This Row],[Age]]&lt;=62,"48-62",IF(Customer[[#This Row],[Age]]&lt;=77,"63-77","78-92"))))</f>
        <v>33-47</v>
      </c>
      <c r="I1174" s="55">
        <v>3</v>
      </c>
      <c r="J1174" s="54">
        <v>122717.53</v>
      </c>
      <c r="K1174" s="55">
        <v>2</v>
      </c>
      <c r="L1174">
        <v>1</v>
      </c>
      <c r="M1174">
        <v>1</v>
      </c>
      <c r="N1174" s="54">
        <v>87000.39</v>
      </c>
      <c r="O1174">
        <v>0</v>
      </c>
      <c r="P1174" s="55">
        <v>0</v>
      </c>
      <c r="Q1174" s="55">
        <v>2</v>
      </c>
      <c r="R1174" t="s">
        <v>130</v>
      </c>
      <c r="S1174" s="55">
        <v>323</v>
      </c>
      <c r="T1174" s="55">
        <f>--(Customer[[#This Row],[Geography]]="Germany")</f>
        <v>1</v>
      </c>
      <c r="U1174" s="55">
        <f>--(Customer[[#This Row],[Geography]]="France")</f>
        <v>0</v>
      </c>
      <c r="V1174" s="55">
        <f>--(Customer[[#This Row],[Geography]]="Spain")</f>
        <v>0</v>
      </c>
    </row>
    <row r="1175" spans="1:22">
      <c r="A1175">
        <v>1174</v>
      </c>
      <c r="B1175">
        <v>15580560</v>
      </c>
      <c r="C1175" t="s">
        <v>893</v>
      </c>
      <c r="D1175" s="54">
        <v>478</v>
      </c>
      <c r="E1175" t="s">
        <v>11</v>
      </c>
      <c r="F1175" t="s">
        <v>112</v>
      </c>
      <c r="G1175" s="55">
        <v>36</v>
      </c>
      <c r="H1175" s="55" t="str">
        <f>IF(Customer[[#This Row],[Age]]&lt;=32,"18-32",IF(Customer[[#This Row],[Age]]&lt;=47,"33-47",IF(Customer[[#This Row],[Age]]&lt;=62,"48-62",IF(Customer[[#This Row],[Age]]&lt;=77,"63-77","78-92"))))</f>
        <v>33-47</v>
      </c>
      <c r="I1175" s="55">
        <v>3</v>
      </c>
      <c r="J1175" s="54">
        <v>92363.3</v>
      </c>
      <c r="K1175" s="55">
        <v>2</v>
      </c>
      <c r="L1175">
        <v>1</v>
      </c>
      <c r="M1175">
        <v>0</v>
      </c>
      <c r="N1175" s="54">
        <v>44912.7</v>
      </c>
      <c r="O1175">
        <v>0</v>
      </c>
      <c r="P1175" s="55">
        <v>0</v>
      </c>
      <c r="Q1175" s="55">
        <v>4</v>
      </c>
      <c r="R1175" t="s">
        <v>113</v>
      </c>
      <c r="S1175" s="55">
        <v>480</v>
      </c>
      <c r="T1175" s="55">
        <f>--(Customer[[#This Row],[Geography]]="Germany")</f>
        <v>0</v>
      </c>
      <c r="U1175" s="55">
        <f>--(Customer[[#This Row],[Geography]]="France")</f>
        <v>0</v>
      </c>
      <c r="V1175" s="55">
        <f>--(Customer[[#This Row],[Geography]]="Spain")</f>
        <v>1</v>
      </c>
    </row>
    <row r="1176" spans="1:22">
      <c r="A1176">
        <v>1175</v>
      </c>
      <c r="B1176">
        <v>15760641</v>
      </c>
      <c r="C1176" t="s">
        <v>894</v>
      </c>
      <c r="D1176" s="54">
        <v>705</v>
      </c>
      <c r="E1176" t="s">
        <v>11</v>
      </c>
      <c r="F1176" t="s">
        <v>112</v>
      </c>
      <c r="G1176" s="55">
        <v>40</v>
      </c>
      <c r="H1176" s="55" t="str">
        <f>IF(Customer[[#This Row],[Age]]&lt;=32,"18-32",IF(Customer[[#This Row],[Age]]&lt;=47,"33-47",IF(Customer[[#This Row],[Age]]&lt;=62,"48-62",IF(Customer[[#This Row],[Age]]&lt;=77,"63-77","78-92"))))</f>
        <v>33-47</v>
      </c>
      <c r="I1176" s="55">
        <v>5</v>
      </c>
      <c r="J1176" s="54">
        <v>203715.15</v>
      </c>
      <c r="K1176" s="55">
        <v>1</v>
      </c>
      <c r="L1176">
        <v>1</v>
      </c>
      <c r="M1176">
        <v>0</v>
      </c>
      <c r="N1176" s="54">
        <v>179978.68</v>
      </c>
      <c r="O1176">
        <v>1</v>
      </c>
      <c r="P1176" s="55">
        <v>1</v>
      </c>
      <c r="Q1176" s="55">
        <v>2</v>
      </c>
      <c r="R1176" t="s">
        <v>113</v>
      </c>
      <c r="S1176" s="55">
        <v>801</v>
      </c>
      <c r="T1176" s="55">
        <f>--(Customer[[#This Row],[Geography]]="Germany")</f>
        <v>0</v>
      </c>
      <c r="U1176" s="55">
        <f>--(Customer[[#This Row],[Geography]]="France")</f>
        <v>0</v>
      </c>
      <c r="V1176" s="55">
        <f>--(Customer[[#This Row],[Geography]]="Spain")</f>
        <v>1</v>
      </c>
    </row>
    <row r="1177" spans="1:22">
      <c r="A1177">
        <v>1176</v>
      </c>
      <c r="B1177">
        <v>15587584</v>
      </c>
      <c r="C1177" t="s">
        <v>895</v>
      </c>
      <c r="D1177" s="54">
        <v>719</v>
      </c>
      <c r="E1177" t="s">
        <v>11</v>
      </c>
      <c r="F1177" t="s">
        <v>120</v>
      </c>
      <c r="G1177" s="55">
        <v>39</v>
      </c>
      <c r="H1177" s="55" t="str">
        <f>IF(Customer[[#This Row],[Age]]&lt;=32,"18-32",IF(Customer[[#This Row],[Age]]&lt;=47,"33-47",IF(Customer[[#This Row],[Age]]&lt;=62,"48-62",IF(Customer[[#This Row],[Age]]&lt;=77,"63-77","78-92"))))</f>
        <v>33-47</v>
      </c>
      <c r="I1177" s="55">
        <v>5</v>
      </c>
      <c r="J1177" s="54">
        <v>0</v>
      </c>
      <c r="K1177" s="55">
        <v>2</v>
      </c>
      <c r="L1177">
        <v>1</v>
      </c>
      <c r="M1177">
        <v>0</v>
      </c>
      <c r="N1177" s="54">
        <v>145759.70000000001</v>
      </c>
      <c r="O1177">
        <v>0</v>
      </c>
      <c r="P1177" s="55">
        <v>0</v>
      </c>
      <c r="Q1177" s="55">
        <v>1</v>
      </c>
      <c r="R1177" t="s">
        <v>122</v>
      </c>
      <c r="S1177" s="55">
        <v>337</v>
      </c>
      <c r="T1177" s="55">
        <f>--(Customer[[#This Row],[Geography]]="Germany")</f>
        <v>0</v>
      </c>
      <c r="U1177" s="55">
        <f>--(Customer[[#This Row],[Geography]]="France")</f>
        <v>0</v>
      </c>
      <c r="V1177" s="55">
        <f>--(Customer[[#This Row],[Geography]]="Spain")</f>
        <v>1</v>
      </c>
    </row>
    <row r="1178" spans="1:22">
      <c r="A1178">
        <v>1177</v>
      </c>
      <c r="B1178">
        <v>15604146</v>
      </c>
      <c r="C1178" t="s">
        <v>387</v>
      </c>
      <c r="D1178" s="54">
        <v>726</v>
      </c>
      <c r="E1178" t="s">
        <v>9</v>
      </c>
      <c r="F1178" t="s">
        <v>120</v>
      </c>
      <c r="G1178" s="55">
        <v>34</v>
      </c>
      <c r="H1178" s="55" t="str">
        <f>IF(Customer[[#This Row],[Age]]&lt;=32,"18-32",IF(Customer[[#This Row],[Age]]&lt;=47,"33-47",IF(Customer[[#This Row],[Age]]&lt;=62,"48-62",IF(Customer[[#This Row],[Age]]&lt;=77,"63-77","78-92"))))</f>
        <v>33-47</v>
      </c>
      <c r="I1178" s="55">
        <v>9</v>
      </c>
      <c r="J1178" s="54">
        <v>0</v>
      </c>
      <c r="K1178" s="55">
        <v>2</v>
      </c>
      <c r="L1178">
        <v>0</v>
      </c>
      <c r="M1178">
        <v>0</v>
      </c>
      <c r="N1178" s="54">
        <v>14121.61</v>
      </c>
      <c r="O1178">
        <v>0</v>
      </c>
      <c r="P1178" s="55">
        <v>0</v>
      </c>
      <c r="Q1178" s="55">
        <v>3</v>
      </c>
      <c r="R1178" t="s">
        <v>122</v>
      </c>
      <c r="S1178" s="55">
        <v>616</v>
      </c>
      <c r="T1178" s="55">
        <f>--(Customer[[#This Row],[Geography]]="Germany")</f>
        <v>0</v>
      </c>
      <c r="U1178" s="55">
        <f>--(Customer[[#This Row],[Geography]]="France")</f>
        <v>1</v>
      </c>
      <c r="V1178" s="55">
        <f>--(Customer[[#This Row],[Geography]]="Spain")</f>
        <v>0</v>
      </c>
    </row>
    <row r="1179" spans="1:22">
      <c r="A1179">
        <v>1178</v>
      </c>
      <c r="B1179">
        <v>15813974</v>
      </c>
      <c r="C1179" t="s">
        <v>896</v>
      </c>
      <c r="D1179" s="54">
        <v>626</v>
      </c>
      <c r="E1179" t="s">
        <v>9</v>
      </c>
      <c r="F1179" t="s">
        <v>120</v>
      </c>
      <c r="G1179" s="55">
        <v>21</v>
      </c>
      <c r="H1179" s="55" t="str">
        <f>IF(Customer[[#This Row],[Age]]&lt;=32,"18-32",IF(Customer[[#This Row],[Age]]&lt;=47,"33-47",IF(Customer[[#This Row],[Age]]&lt;=62,"48-62",IF(Customer[[#This Row],[Age]]&lt;=77,"63-77","78-92"))))</f>
        <v>18-32</v>
      </c>
      <c r="I1179" s="55">
        <v>1</v>
      </c>
      <c r="J1179" s="54">
        <v>0</v>
      </c>
      <c r="K1179" s="55">
        <v>2</v>
      </c>
      <c r="L1179">
        <v>1</v>
      </c>
      <c r="M1179">
        <v>0</v>
      </c>
      <c r="N1179" s="54">
        <v>66232.23</v>
      </c>
      <c r="O1179">
        <v>0</v>
      </c>
      <c r="P1179" s="55">
        <v>0</v>
      </c>
      <c r="Q1179" s="55">
        <v>3</v>
      </c>
      <c r="R1179" t="s">
        <v>117</v>
      </c>
      <c r="S1179" s="55">
        <v>775</v>
      </c>
      <c r="T1179" s="55">
        <f>--(Customer[[#This Row],[Geography]]="Germany")</f>
        <v>0</v>
      </c>
      <c r="U1179" s="55">
        <f>--(Customer[[#This Row],[Geography]]="France")</f>
        <v>1</v>
      </c>
      <c r="V1179" s="55">
        <f>--(Customer[[#This Row],[Geography]]="Spain")</f>
        <v>0</v>
      </c>
    </row>
    <row r="1180" spans="1:22">
      <c r="A1180">
        <v>1179</v>
      </c>
      <c r="B1180">
        <v>15746986</v>
      </c>
      <c r="C1180" t="s">
        <v>461</v>
      </c>
      <c r="D1180" s="54">
        <v>552</v>
      </c>
      <c r="E1180" t="s">
        <v>9</v>
      </c>
      <c r="F1180" t="s">
        <v>120</v>
      </c>
      <c r="G1180" s="55">
        <v>49</v>
      </c>
      <c r="H1180" s="55" t="str">
        <f>IF(Customer[[#This Row],[Age]]&lt;=32,"18-32",IF(Customer[[#This Row],[Age]]&lt;=47,"33-47",IF(Customer[[#This Row],[Age]]&lt;=62,"48-62",IF(Customer[[#This Row],[Age]]&lt;=77,"63-77","78-92"))))</f>
        <v>48-62</v>
      </c>
      <c r="I1180" s="55">
        <v>4</v>
      </c>
      <c r="J1180" s="54">
        <v>0</v>
      </c>
      <c r="K1180" s="55">
        <v>1</v>
      </c>
      <c r="L1180">
        <v>1</v>
      </c>
      <c r="M1180">
        <v>1</v>
      </c>
      <c r="N1180" s="54">
        <v>190296.76</v>
      </c>
      <c r="O1180">
        <v>1</v>
      </c>
      <c r="P1180" s="55">
        <v>1</v>
      </c>
      <c r="Q1180" s="55">
        <v>1</v>
      </c>
      <c r="R1180" t="s">
        <v>122</v>
      </c>
      <c r="S1180" s="55">
        <v>759</v>
      </c>
      <c r="T1180" s="55">
        <f>--(Customer[[#This Row],[Geography]]="Germany")</f>
        <v>0</v>
      </c>
      <c r="U1180" s="55">
        <f>--(Customer[[#This Row],[Geography]]="France")</f>
        <v>1</v>
      </c>
      <c r="V1180" s="55">
        <f>--(Customer[[#This Row],[Geography]]="Spain")</f>
        <v>0</v>
      </c>
    </row>
    <row r="1181" spans="1:22">
      <c r="A1181">
        <v>1180</v>
      </c>
      <c r="B1181">
        <v>15759741</v>
      </c>
      <c r="C1181" t="s">
        <v>897</v>
      </c>
      <c r="D1181" s="54">
        <v>807</v>
      </c>
      <c r="E1181" t="s">
        <v>10</v>
      </c>
      <c r="F1181" t="s">
        <v>112</v>
      </c>
      <c r="G1181" s="55">
        <v>31</v>
      </c>
      <c r="H1181" s="55" t="str">
        <f>IF(Customer[[#This Row],[Age]]&lt;=32,"18-32",IF(Customer[[#This Row],[Age]]&lt;=47,"33-47",IF(Customer[[#This Row],[Age]]&lt;=62,"48-62",IF(Customer[[#This Row],[Age]]&lt;=77,"63-77","78-92"))))</f>
        <v>18-32</v>
      </c>
      <c r="I1181" s="55">
        <v>1</v>
      </c>
      <c r="J1181" s="54">
        <v>93460.47</v>
      </c>
      <c r="K1181" s="55">
        <v>2</v>
      </c>
      <c r="L1181">
        <v>0</v>
      </c>
      <c r="M1181">
        <v>0</v>
      </c>
      <c r="N1181" s="54">
        <v>172782.69</v>
      </c>
      <c r="O1181">
        <v>0</v>
      </c>
      <c r="P1181" s="55">
        <v>0</v>
      </c>
      <c r="Q1181" s="55">
        <v>5</v>
      </c>
      <c r="R1181" t="s">
        <v>130</v>
      </c>
      <c r="S1181" s="55">
        <v>597</v>
      </c>
      <c r="T1181" s="55">
        <f>--(Customer[[#This Row],[Geography]]="Germany")</f>
        <v>1</v>
      </c>
      <c r="U1181" s="55">
        <f>--(Customer[[#This Row],[Geography]]="France")</f>
        <v>0</v>
      </c>
      <c r="V1181" s="55">
        <f>--(Customer[[#This Row],[Geography]]="Spain")</f>
        <v>0</v>
      </c>
    </row>
    <row r="1182" spans="1:22">
      <c r="A1182">
        <v>1181</v>
      </c>
      <c r="B1182">
        <v>15734892</v>
      </c>
      <c r="C1182" t="s">
        <v>898</v>
      </c>
      <c r="D1182" s="54">
        <v>621</v>
      </c>
      <c r="E1182" t="s">
        <v>9</v>
      </c>
      <c r="F1182" t="s">
        <v>120</v>
      </c>
      <c r="G1182" s="55">
        <v>34</v>
      </c>
      <c r="H1182" s="55" t="str">
        <f>IF(Customer[[#This Row],[Age]]&lt;=32,"18-32",IF(Customer[[#This Row],[Age]]&lt;=47,"33-47",IF(Customer[[#This Row],[Age]]&lt;=62,"48-62",IF(Customer[[#This Row],[Age]]&lt;=77,"63-77","78-92"))))</f>
        <v>33-47</v>
      </c>
      <c r="I1182" s="55">
        <v>6</v>
      </c>
      <c r="J1182" s="54">
        <v>0</v>
      </c>
      <c r="K1182" s="55">
        <v>2</v>
      </c>
      <c r="L1182">
        <v>1</v>
      </c>
      <c r="M1182">
        <v>1</v>
      </c>
      <c r="N1182" s="54">
        <v>99128.13</v>
      </c>
      <c r="O1182">
        <v>0</v>
      </c>
      <c r="P1182" s="55">
        <v>0</v>
      </c>
      <c r="Q1182" s="55">
        <v>3</v>
      </c>
      <c r="R1182" t="s">
        <v>113</v>
      </c>
      <c r="S1182" s="55">
        <v>248</v>
      </c>
      <c r="T1182" s="55">
        <f>--(Customer[[#This Row],[Geography]]="Germany")</f>
        <v>0</v>
      </c>
      <c r="U1182" s="55">
        <f>--(Customer[[#This Row],[Geography]]="France")</f>
        <v>1</v>
      </c>
      <c r="V1182" s="55">
        <f>--(Customer[[#This Row],[Geography]]="Spain")</f>
        <v>0</v>
      </c>
    </row>
    <row r="1183" spans="1:22">
      <c r="A1183">
        <v>1182</v>
      </c>
      <c r="B1183">
        <v>15797194</v>
      </c>
      <c r="C1183" t="s">
        <v>899</v>
      </c>
      <c r="D1183" s="54">
        <v>651</v>
      </c>
      <c r="E1183" t="s">
        <v>10</v>
      </c>
      <c r="F1183" t="s">
        <v>112</v>
      </c>
      <c r="G1183" s="55">
        <v>24</v>
      </c>
      <c r="H1183" s="55" t="str">
        <f>IF(Customer[[#This Row],[Age]]&lt;=32,"18-32",IF(Customer[[#This Row],[Age]]&lt;=47,"33-47",IF(Customer[[#This Row],[Age]]&lt;=62,"48-62",IF(Customer[[#This Row],[Age]]&lt;=77,"63-77","78-92"))))</f>
        <v>18-32</v>
      </c>
      <c r="I1183" s="55">
        <v>7</v>
      </c>
      <c r="J1183" s="54">
        <v>40224.699999999997</v>
      </c>
      <c r="K1183" s="55">
        <v>1</v>
      </c>
      <c r="L1183">
        <v>1</v>
      </c>
      <c r="M1183">
        <v>1</v>
      </c>
      <c r="N1183" s="54">
        <v>178341.33</v>
      </c>
      <c r="O1183">
        <v>0</v>
      </c>
      <c r="P1183" s="55">
        <v>0</v>
      </c>
      <c r="Q1183" s="55">
        <v>4</v>
      </c>
      <c r="R1183" t="s">
        <v>130</v>
      </c>
      <c r="S1183" s="55">
        <v>842</v>
      </c>
      <c r="T1183" s="55">
        <f>--(Customer[[#This Row],[Geography]]="Germany")</f>
        <v>1</v>
      </c>
      <c r="U1183" s="55">
        <f>--(Customer[[#This Row],[Geography]]="France")</f>
        <v>0</v>
      </c>
      <c r="V1183" s="55">
        <f>--(Customer[[#This Row],[Geography]]="Spain")</f>
        <v>0</v>
      </c>
    </row>
    <row r="1184" spans="1:22">
      <c r="A1184">
        <v>1183</v>
      </c>
      <c r="B1184">
        <v>15723786</v>
      </c>
      <c r="C1184" t="s">
        <v>900</v>
      </c>
      <c r="D1184" s="54">
        <v>673</v>
      </c>
      <c r="E1184" t="s">
        <v>9</v>
      </c>
      <c r="F1184" t="s">
        <v>112</v>
      </c>
      <c r="G1184" s="55">
        <v>43</v>
      </c>
      <c r="H1184" s="55" t="str">
        <f>IF(Customer[[#This Row],[Age]]&lt;=32,"18-32",IF(Customer[[#This Row],[Age]]&lt;=47,"33-47",IF(Customer[[#This Row],[Age]]&lt;=62,"48-62",IF(Customer[[#This Row],[Age]]&lt;=77,"63-77","78-92"))))</f>
        <v>33-47</v>
      </c>
      <c r="I1184" s="55">
        <v>5</v>
      </c>
      <c r="J1184" s="54">
        <v>168069.73</v>
      </c>
      <c r="K1184" s="55">
        <v>1</v>
      </c>
      <c r="L1184">
        <v>1</v>
      </c>
      <c r="M1184">
        <v>1</v>
      </c>
      <c r="N1184" s="54">
        <v>146992.24</v>
      </c>
      <c r="O1184">
        <v>1</v>
      </c>
      <c r="P1184" s="55">
        <v>1</v>
      </c>
      <c r="Q1184" s="55">
        <v>4</v>
      </c>
      <c r="R1184" t="s">
        <v>117</v>
      </c>
      <c r="S1184" s="55">
        <v>732</v>
      </c>
      <c r="T1184" s="55">
        <f>--(Customer[[#This Row],[Geography]]="Germany")</f>
        <v>0</v>
      </c>
      <c r="U1184" s="55">
        <f>--(Customer[[#This Row],[Geography]]="France")</f>
        <v>1</v>
      </c>
      <c r="V1184" s="55">
        <f>--(Customer[[#This Row],[Geography]]="Spain")</f>
        <v>0</v>
      </c>
    </row>
    <row r="1185" spans="1:22">
      <c r="A1185">
        <v>1184</v>
      </c>
      <c r="B1185">
        <v>15642726</v>
      </c>
      <c r="C1185" t="s">
        <v>901</v>
      </c>
      <c r="D1185" s="54">
        <v>652</v>
      </c>
      <c r="E1185" t="s">
        <v>9</v>
      </c>
      <c r="F1185" t="s">
        <v>120</v>
      </c>
      <c r="G1185" s="55">
        <v>36</v>
      </c>
      <c r="H1185" s="55" t="str">
        <f>IF(Customer[[#This Row],[Age]]&lt;=32,"18-32",IF(Customer[[#This Row],[Age]]&lt;=47,"33-47",IF(Customer[[#This Row],[Age]]&lt;=62,"48-62",IF(Customer[[#This Row],[Age]]&lt;=77,"63-77","78-92"))))</f>
        <v>33-47</v>
      </c>
      <c r="I1185" s="55">
        <v>1</v>
      </c>
      <c r="J1185" s="54">
        <v>0</v>
      </c>
      <c r="K1185" s="55">
        <v>2</v>
      </c>
      <c r="L1185">
        <v>1</v>
      </c>
      <c r="M1185">
        <v>1</v>
      </c>
      <c r="N1185" s="54">
        <v>151314.98000000001</v>
      </c>
      <c r="O1185">
        <v>0</v>
      </c>
      <c r="P1185" s="55">
        <v>0</v>
      </c>
      <c r="Q1185" s="55">
        <v>1</v>
      </c>
      <c r="R1185" t="s">
        <v>130</v>
      </c>
      <c r="S1185" s="55">
        <v>946</v>
      </c>
      <c r="T1185" s="55">
        <f>--(Customer[[#This Row],[Geography]]="Germany")</f>
        <v>0</v>
      </c>
      <c r="U1185" s="55">
        <f>--(Customer[[#This Row],[Geography]]="France")</f>
        <v>1</v>
      </c>
      <c r="V1185" s="55">
        <f>--(Customer[[#This Row],[Geography]]="Spain")</f>
        <v>0</v>
      </c>
    </row>
    <row r="1186" spans="1:22">
      <c r="A1186">
        <v>1185</v>
      </c>
      <c r="B1186">
        <v>15664339</v>
      </c>
      <c r="C1186" t="s">
        <v>799</v>
      </c>
      <c r="D1186" s="54">
        <v>584</v>
      </c>
      <c r="E1186" t="s">
        <v>10</v>
      </c>
      <c r="F1186" t="s">
        <v>120</v>
      </c>
      <c r="G1186" s="55">
        <v>47</v>
      </c>
      <c r="H1186" s="55" t="str">
        <f>IF(Customer[[#This Row],[Age]]&lt;=32,"18-32",IF(Customer[[#This Row],[Age]]&lt;=47,"33-47",IF(Customer[[#This Row],[Age]]&lt;=62,"48-62",IF(Customer[[#This Row],[Age]]&lt;=77,"63-77","78-92"))))</f>
        <v>33-47</v>
      </c>
      <c r="I1186" s="55">
        <v>7</v>
      </c>
      <c r="J1186" s="54">
        <v>130538.77</v>
      </c>
      <c r="K1186" s="55">
        <v>1</v>
      </c>
      <c r="L1186">
        <v>1</v>
      </c>
      <c r="M1186">
        <v>0</v>
      </c>
      <c r="N1186" s="54">
        <v>92915.839999999997</v>
      </c>
      <c r="O1186">
        <v>0</v>
      </c>
      <c r="P1186" s="55">
        <v>0</v>
      </c>
      <c r="Q1186" s="55">
        <v>3</v>
      </c>
      <c r="R1186" t="s">
        <v>117</v>
      </c>
      <c r="S1186" s="55">
        <v>236</v>
      </c>
      <c r="T1186" s="55">
        <f>--(Customer[[#This Row],[Geography]]="Germany")</f>
        <v>1</v>
      </c>
      <c r="U1186" s="55">
        <f>--(Customer[[#This Row],[Geography]]="France")</f>
        <v>0</v>
      </c>
      <c r="V1186" s="55">
        <f>--(Customer[[#This Row],[Geography]]="Spain")</f>
        <v>0</v>
      </c>
    </row>
    <row r="1187" spans="1:22">
      <c r="A1187">
        <v>1186</v>
      </c>
      <c r="B1187">
        <v>15754526</v>
      </c>
      <c r="C1187" t="s">
        <v>476</v>
      </c>
      <c r="D1187" s="54">
        <v>756</v>
      </c>
      <c r="E1187" t="s">
        <v>9</v>
      </c>
      <c r="F1187" t="s">
        <v>120</v>
      </c>
      <c r="G1187" s="55">
        <v>37</v>
      </c>
      <c r="H1187" s="55" t="str">
        <f>IF(Customer[[#This Row],[Age]]&lt;=32,"18-32",IF(Customer[[#This Row],[Age]]&lt;=47,"33-47",IF(Customer[[#This Row],[Age]]&lt;=62,"48-62",IF(Customer[[#This Row],[Age]]&lt;=77,"63-77","78-92"))))</f>
        <v>33-47</v>
      </c>
      <c r="I1187" s="55">
        <v>3</v>
      </c>
      <c r="J1187" s="54">
        <v>132623.6</v>
      </c>
      <c r="K1187" s="55">
        <v>1</v>
      </c>
      <c r="L1187">
        <v>1</v>
      </c>
      <c r="M1187">
        <v>1</v>
      </c>
      <c r="N1187" s="54">
        <v>58974</v>
      </c>
      <c r="O1187">
        <v>0</v>
      </c>
      <c r="P1187" s="55">
        <v>0</v>
      </c>
      <c r="Q1187" s="55">
        <v>1</v>
      </c>
      <c r="R1187" t="s">
        <v>117</v>
      </c>
      <c r="S1187" s="55">
        <v>677</v>
      </c>
      <c r="T1187" s="55">
        <f>--(Customer[[#This Row],[Geography]]="Germany")</f>
        <v>0</v>
      </c>
      <c r="U1187" s="55">
        <f>--(Customer[[#This Row],[Geography]]="France")</f>
        <v>1</v>
      </c>
      <c r="V1187" s="55">
        <f>--(Customer[[#This Row],[Geography]]="Spain")</f>
        <v>0</v>
      </c>
    </row>
    <row r="1188" spans="1:22">
      <c r="A1188">
        <v>1187</v>
      </c>
      <c r="B1188">
        <v>15703037</v>
      </c>
      <c r="C1188" t="s">
        <v>775</v>
      </c>
      <c r="D1188" s="54">
        <v>670</v>
      </c>
      <c r="E1188" t="s">
        <v>9</v>
      </c>
      <c r="F1188" t="s">
        <v>112</v>
      </c>
      <c r="G1188" s="55">
        <v>35</v>
      </c>
      <c r="H1188" s="55" t="str">
        <f>IF(Customer[[#This Row],[Age]]&lt;=32,"18-32",IF(Customer[[#This Row],[Age]]&lt;=47,"33-47",IF(Customer[[#This Row],[Age]]&lt;=62,"48-62",IF(Customer[[#This Row],[Age]]&lt;=77,"63-77","78-92"))))</f>
        <v>33-47</v>
      </c>
      <c r="I1188" s="55">
        <v>3</v>
      </c>
      <c r="J1188" s="54">
        <v>103465.02</v>
      </c>
      <c r="K1188" s="55">
        <v>2</v>
      </c>
      <c r="L1188">
        <v>1</v>
      </c>
      <c r="M1188">
        <v>1</v>
      </c>
      <c r="N1188" s="54">
        <v>174627.06</v>
      </c>
      <c r="O1188">
        <v>0</v>
      </c>
      <c r="P1188" s="55">
        <v>0</v>
      </c>
      <c r="Q1188" s="55">
        <v>3</v>
      </c>
      <c r="R1188" t="s">
        <v>122</v>
      </c>
      <c r="S1188" s="55">
        <v>671</v>
      </c>
      <c r="T1188" s="55">
        <f>--(Customer[[#This Row],[Geography]]="Germany")</f>
        <v>0</v>
      </c>
      <c r="U1188" s="55">
        <f>--(Customer[[#This Row],[Geography]]="France")</f>
        <v>1</v>
      </c>
      <c r="V1188" s="55">
        <f>--(Customer[[#This Row],[Geography]]="Spain")</f>
        <v>0</v>
      </c>
    </row>
    <row r="1189" spans="1:22">
      <c r="A1189">
        <v>1188</v>
      </c>
      <c r="B1189">
        <v>15751412</v>
      </c>
      <c r="C1189" t="s">
        <v>256</v>
      </c>
      <c r="D1189" s="54">
        <v>765</v>
      </c>
      <c r="E1189" t="s">
        <v>9</v>
      </c>
      <c r="F1189" t="s">
        <v>112</v>
      </c>
      <c r="G1189" s="55">
        <v>50</v>
      </c>
      <c r="H1189" s="55" t="str">
        <f>IF(Customer[[#This Row],[Age]]&lt;=32,"18-32",IF(Customer[[#This Row],[Age]]&lt;=47,"33-47",IF(Customer[[#This Row],[Age]]&lt;=62,"48-62",IF(Customer[[#This Row],[Age]]&lt;=77,"63-77","78-92"))))</f>
        <v>48-62</v>
      </c>
      <c r="I1189" s="55">
        <v>9</v>
      </c>
      <c r="J1189" s="54">
        <v>126547.8</v>
      </c>
      <c r="K1189" s="55">
        <v>1</v>
      </c>
      <c r="L1189">
        <v>1</v>
      </c>
      <c r="M1189">
        <v>1</v>
      </c>
      <c r="N1189" s="54">
        <v>79579.94</v>
      </c>
      <c r="O1189">
        <v>1</v>
      </c>
      <c r="P1189" s="55">
        <v>1</v>
      </c>
      <c r="Q1189" s="55">
        <v>1</v>
      </c>
      <c r="R1189" t="s">
        <v>130</v>
      </c>
      <c r="S1189" s="55">
        <v>357</v>
      </c>
      <c r="T1189" s="55">
        <f>--(Customer[[#This Row],[Geography]]="Germany")</f>
        <v>0</v>
      </c>
      <c r="U1189" s="55">
        <f>--(Customer[[#This Row],[Geography]]="France")</f>
        <v>1</v>
      </c>
      <c r="V1189" s="55">
        <f>--(Customer[[#This Row],[Geography]]="Spain")</f>
        <v>0</v>
      </c>
    </row>
    <row r="1190" spans="1:22">
      <c r="A1190">
        <v>1189</v>
      </c>
      <c r="B1190">
        <v>15609558</v>
      </c>
      <c r="C1190" t="s">
        <v>358</v>
      </c>
      <c r="D1190" s="54">
        <v>528</v>
      </c>
      <c r="E1190" t="s">
        <v>9</v>
      </c>
      <c r="F1190" t="s">
        <v>120</v>
      </c>
      <c r="G1190" s="55">
        <v>30</v>
      </c>
      <c r="H1190" s="55" t="str">
        <f>IF(Customer[[#This Row],[Age]]&lt;=32,"18-32",IF(Customer[[#This Row],[Age]]&lt;=47,"33-47",IF(Customer[[#This Row],[Age]]&lt;=62,"48-62",IF(Customer[[#This Row],[Age]]&lt;=77,"63-77","78-92"))))</f>
        <v>18-32</v>
      </c>
      <c r="I1190" s="55">
        <v>2</v>
      </c>
      <c r="J1190" s="54">
        <v>128262.72</v>
      </c>
      <c r="K1190" s="55">
        <v>2</v>
      </c>
      <c r="L1190">
        <v>1</v>
      </c>
      <c r="M1190">
        <v>0</v>
      </c>
      <c r="N1190" s="54">
        <v>50771.16</v>
      </c>
      <c r="O1190">
        <v>0</v>
      </c>
      <c r="P1190" s="55">
        <v>0</v>
      </c>
      <c r="Q1190" s="55">
        <v>2</v>
      </c>
      <c r="R1190" t="s">
        <v>130</v>
      </c>
      <c r="S1190" s="55">
        <v>791</v>
      </c>
      <c r="T1190" s="55">
        <f>--(Customer[[#This Row],[Geography]]="Germany")</f>
        <v>0</v>
      </c>
      <c r="U1190" s="55">
        <f>--(Customer[[#This Row],[Geography]]="France")</f>
        <v>1</v>
      </c>
      <c r="V1190" s="55">
        <f>--(Customer[[#This Row],[Geography]]="Spain")</f>
        <v>0</v>
      </c>
    </row>
    <row r="1191" spans="1:22">
      <c r="A1191">
        <v>1190</v>
      </c>
      <c r="B1191">
        <v>15572408</v>
      </c>
      <c r="C1191" t="s">
        <v>278</v>
      </c>
      <c r="D1191" s="54">
        <v>701</v>
      </c>
      <c r="E1191" t="s">
        <v>9</v>
      </c>
      <c r="F1191" t="s">
        <v>120</v>
      </c>
      <c r="G1191" s="55">
        <v>40</v>
      </c>
      <c r="H1191" s="55" t="str">
        <f>IF(Customer[[#This Row],[Age]]&lt;=32,"18-32",IF(Customer[[#This Row],[Age]]&lt;=47,"33-47",IF(Customer[[#This Row],[Age]]&lt;=62,"48-62",IF(Customer[[#This Row],[Age]]&lt;=77,"63-77","78-92"))))</f>
        <v>33-47</v>
      </c>
      <c r="I1191" s="55">
        <v>5</v>
      </c>
      <c r="J1191" s="54">
        <v>169742.64</v>
      </c>
      <c r="K1191" s="55">
        <v>1</v>
      </c>
      <c r="L1191">
        <v>1</v>
      </c>
      <c r="M1191">
        <v>1</v>
      </c>
      <c r="N1191" s="54">
        <v>153537.54999999999</v>
      </c>
      <c r="O1191">
        <v>1</v>
      </c>
      <c r="P1191" s="55">
        <v>1</v>
      </c>
      <c r="Q1191" s="55">
        <v>4</v>
      </c>
      <c r="R1191" t="s">
        <v>117</v>
      </c>
      <c r="S1191" s="55">
        <v>840</v>
      </c>
      <c r="T1191" s="55">
        <f>--(Customer[[#This Row],[Geography]]="Germany")</f>
        <v>0</v>
      </c>
      <c r="U1191" s="55">
        <f>--(Customer[[#This Row],[Geography]]="France")</f>
        <v>1</v>
      </c>
      <c r="V1191" s="55">
        <f>--(Customer[[#This Row],[Geography]]="Spain")</f>
        <v>0</v>
      </c>
    </row>
    <row r="1192" spans="1:22">
      <c r="A1192">
        <v>1191</v>
      </c>
      <c r="B1192">
        <v>15613923</v>
      </c>
      <c r="C1192" t="s">
        <v>902</v>
      </c>
      <c r="D1192" s="54">
        <v>797</v>
      </c>
      <c r="E1192" t="s">
        <v>9</v>
      </c>
      <c r="F1192" t="s">
        <v>112</v>
      </c>
      <c r="G1192" s="55">
        <v>29</v>
      </c>
      <c r="H1192" s="55" t="str">
        <f>IF(Customer[[#This Row],[Age]]&lt;=32,"18-32",IF(Customer[[#This Row],[Age]]&lt;=47,"33-47",IF(Customer[[#This Row],[Age]]&lt;=62,"48-62",IF(Customer[[#This Row],[Age]]&lt;=77,"63-77","78-92"))))</f>
        <v>18-32</v>
      </c>
      <c r="I1192" s="55">
        <v>1</v>
      </c>
      <c r="J1192" s="54">
        <v>0</v>
      </c>
      <c r="K1192" s="55">
        <v>2</v>
      </c>
      <c r="L1192">
        <v>1</v>
      </c>
      <c r="M1192">
        <v>1</v>
      </c>
      <c r="N1192" s="54">
        <v>132975.39000000001</v>
      </c>
      <c r="O1192">
        <v>0</v>
      </c>
      <c r="P1192" s="55">
        <v>0</v>
      </c>
      <c r="Q1192" s="55">
        <v>2</v>
      </c>
      <c r="R1192" t="s">
        <v>122</v>
      </c>
      <c r="S1192" s="55">
        <v>779</v>
      </c>
      <c r="T1192" s="55">
        <f>--(Customer[[#This Row],[Geography]]="Germany")</f>
        <v>0</v>
      </c>
      <c r="U1192" s="55">
        <f>--(Customer[[#This Row],[Geography]]="France")</f>
        <v>1</v>
      </c>
      <c r="V1192" s="55">
        <f>--(Customer[[#This Row],[Geography]]="Spain")</f>
        <v>0</v>
      </c>
    </row>
    <row r="1193" spans="1:22">
      <c r="A1193">
        <v>1192</v>
      </c>
      <c r="B1193">
        <v>15747000</v>
      </c>
      <c r="C1193" t="s">
        <v>463</v>
      </c>
      <c r="D1193" s="54">
        <v>639</v>
      </c>
      <c r="E1193" t="s">
        <v>10</v>
      </c>
      <c r="F1193" t="s">
        <v>120</v>
      </c>
      <c r="G1193" s="55">
        <v>27</v>
      </c>
      <c r="H1193" s="55" t="str">
        <f>IF(Customer[[#This Row],[Age]]&lt;=32,"18-32",IF(Customer[[#This Row],[Age]]&lt;=47,"33-47",IF(Customer[[#This Row],[Age]]&lt;=62,"48-62",IF(Customer[[#This Row],[Age]]&lt;=77,"63-77","78-92"))))</f>
        <v>18-32</v>
      </c>
      <c r="I1193" s="55">
        <v>3</v>
      </c>
      <c r="J1193" s="54">
        <v>150795.81</v>
      </c>
      <c r="K1193" s="55">
        <v>1</v>
      </c>
      <c r="L1193">
        <v>0</v>
      </c>
      <c r="M1193">
        <v>1</v>
      </c>
      <c r="N1193" s="54">
        <v>85208.93</v>
      </c>
      <c r="O1193">
        <v>0</v>
      </c>
      <c r="P1193" s="55">
        <v>0</v>
      </c>
      <c r="Q1193" s="55">
        <v>3</v>
      </c>
      <c r="R1193" t="s">
        <v>117</v>
      </c>
      <c r="S1193" s="55">
        <v>291</v>
      </c>
      <c r="T1193" s="55">
        <f>--(Customer[[#This Row],[Geography]]="Germany")</f>
        <v>1</v>
      </c>
      <c r="U1193" s="55">
        <f>--(Customer[[#This Row],[Geography]]="France")</f>
        <v>0</v>
      </c>
      <c r="V1193" s="55">
        <f>--(Customer[[#This Row],[Geography]]="Spain")</f>
        <v>0</v>
      </c>
    </row>
    <row r="1194" spans="1:22">
      <c r="A1194">
        <v>1193</v>
      </c>
      <c r="B1194">
        <v>15731781</v>
      </c>
      <c r="C1194" t="s">
        <v>903</v>
      </c>
      <c r="D1194" s="54">
        <v>785</v>
      </c>
      <c r="E1194" t="s">
        <v>11</v>
      </c>
      <c r="F1194" t="s">
        <v>112</v>
      </c>
      <c r="G1194" s="55">
        <v>61</v>
      </c>
      <c r="H1194" s="55" t="str">
        <f>IF(Customer[[#This Row],[Age]]&lt;=32,"18-32",IF(Customer[[#This Row],[Age]]&lt;=47,"33-47",IF(Customer[[#This Row],[Age]]&lt;=62,"48-62",IF(Customer[[#This Row],[Age]]&lt;=77,"63-77","78-92"))))</f>
        <v>48-62</v>
      </c>
      <c r="I1194" s="55">
        <v>4</v>
      </c>
      <c r="J1194" s="54">
        <v>129855.72</v>
      </c>
      <c r="K1194" s="55">
        <v>2</v>
      </c>
      <c r="L1194">
        <v>1</v>
      </c>
      <c r="M1194">
        <v>0</v>
      </c>
      <c r="N1194" s="54">
        <v>170214.82</v>
      </c>
      <c r="O1194">
        <v>1</v>
      </c>
      <c r="P1194" s="55">
        <v>1</v>
      </c>
      <c r="Q1194" s="55">
        <v>4</v>
      </c>
      <c r="R1194" t="s">
        <v>122</v>
      </c>
      <c r="S1194" s="55">
        <v>766</v>
      </c>
      <c r="T1194" s="55">
        <f>--(Customer[[#This Row],[Geography]]="Germany")</f>
        <v>0</v>
      </c>
      <c r="U1194" s="55">
        <f>--(Customer[[#This Row],[Geography]]="France")</f>
        <v>0</v>
      </c>
      <c r="V1194" s="55">
        <f>--(Customer[[#This Row],[Geography]]="Spain")</f>
        <v>1</v>
      </c>
    </row>
    <row r="1195" spans="1:22">
      <c r="A1195">
        <v>1194</v>
      </c>
      <c r="B1195">
        <v>15727198</v>
      </c>
      <c r="C1195" t="s">
        <v>641</v>
      </c>
      <c r="D1195" s="54">
        <v>363</v>
      </c>
      <c r="E1195" t="s">
        <v>11</v>
      </c>
      <c r="F1195" t="s">
        <v>112</v>
      </c>
      <c r="G1195" s="55">
        <v>28</v>
      </c>
      <c r="H1195" s="55" t="str">
        <f>IF(Customer[[#This Row],[Age]]&lt;=32,"18-32",IF(Customer[[#This Row],[Age]]&lt;=47,"33-47",IF(Customer[[#This Row],[Age]]&lt;=62,"48-62",IF(Customer[[#This Row],[Age]]&lt;=77,"63-77","78-92"))))</f>
        <v>18-32</v>
      </c>
      <c r="I1195" s="55">
        <v>6</v>
      </c>
      <c r="J1195" s="54">
        <v>146098.43</v>
      </c>
      <c r="K1195" s="55">
        <v>3</v>
      </c>
      <c r="L1195">
        <v>1</v>
      </c>
      <c r="M1195">
        <v>0</v>
      </c>
      <c r="N1195" s="54">
        <v>100615.14</v>
      </c>
      <c r="O1195">
        <v>1</v>
      </c>
      <c r="P1195" s="55">
        <v>1</v>
      </c>
      <c r="Q1195" s="55">
        <v>2</v>
      </c>
      <c r="R1195" t="s">
        <v>122</v>
      </c>
      <c r="S1195" s="55">
        <v>324</v>
      </c>
      <c r="T1195" s="55">
        <f>--(Customer[[#This Row],[Geography]]="Germany")</f>
        <v>0</v>
      </c>
      <c r="U1195" s="55">
        <f>--(Customer[[#This Row],[Geography]]="France")</f>
        <v>0</v>
      </c>
      <c r="V1195" s="55">
        <f>--(Customer[[#This Row],[Geography]]="Spain")</f>
        <v>1</v>
      </c>
    </row>
    <row r="1196" spans="1:22">
      <c r="A1196">
        <v>1195</v>
      </c>
      <c r="B1196">
        <v>15794273</v>
      </c>
      <c r="C1196" t="s">
        <v>904</v>
      </c>
      <c r="D1196" s="54">
        <v>764</v>
      </c>
      <c r="E1196" t="s">
        <v>9</v>
      </c>
      <c r="F1196" t="s">
        <v>112</v>
      </c>
      <c r="G1196" s="55">
        <v>24</v>
      </c>
      <c r="H1196" s="55" t="str">
        <f>IF(Customer[[#This Row],[Age]]&lt;=32,"18-32",IF(Customer[[#This Row],[Age]]&lt;=47,"33-47",IF(Customer[[#This Row],[Age]]&lt;=62,"48-62",IF(Customer[[#This Row],[Age]]&lt;=77,"63-77","78-92"))))</f>
        <v>18-32</v>
      </c>
      <c r="I1196" s="55">
        <v>7</v>
      </c>
      <c r="J1196" s="54">
        <v>0</v>
      </c>
      <c r="K1196" s="55">
        <v>2</v>
      </c>
      <c r="L1196">
        <v>1</v>
      </c>
      <c r="M1196">
        <v>0</v>
      </c>
      <c r="N1196" s="54">
        <v>186105.99</v>
      </c>
      <c r="O1196">
        <v>0</v>
      </c>
      <c r="P1196" s="55">
        <v>0</v>
      </c>
      <c r="Q1196" s="55">
        <v>1</v>
      </c>
      <c r="R1196" t="s">
        <v>122</v>
      </c>
      <c r="S1196" s="55">
        <v>410</v>
      </c>
      <c r="T1196" s="55">
        <f>--(Customer[[#This Row],[Geography]]="Germany")</f>
        <v>0</v>
      </c>
      <c r="U1196" s="55">
        <f>--(Customer[[#This Row],[Geography]]="France")</f>
        <v>1</v>
      </c>
      <c r="V1196" s="55">
        <f>--(Customer[[#This Row],[Geography]]="Spain")</f>
        <v>0</v>
      </c>
    </row>
    <row r="1197" spans="1:22">
      <c r="A1197">
        <v>1196</v>
      </c>
      <c r="B1197">
        <v>15804950</v>
      </c>
      <c r="C1197" t="s">
        <v>867</v>
      </c>
      <c r="D1197" s="54">
        <v>676</v>
      </c>
      <c r="E1197" t="s">
        <v>9</v>
      </c>
      <c r="F1197" t="s">
        <v>112</v>
      </c>
      <c r="G1197" s="55">
        <v>43</v>
      </c>
      <c r="H1197" s="55" t="str">
        <f>IF(Customer[[#This Row],[Age]]&lt;=32,"18-32",IF(Customer[[#This Row],[Age]]&lt;=47,"33-47",IF(Customer[[#This Row],[Age]]&lt;=62,"48-62",IF(Customer[[#This Row],[Age]]&lt;=77,"63-77","78-92"))))</f>
        <v>33-47</v>
      </c>
      <c r="I1197" s="55">
        <v>2</v>
      </c>
      <c r="J1197" s="54">
        <v>0</v>
      </c>
      <c r="K1197" s="55">
        <v>1</v>
      </c>
      <c r="L1197">
        <v>1</v>
      </c>
      <c r="M1197">
        <v>1</v>
      </c>
      <c r="N1197" s="54">
        <v>55119.53</v>
      </c>
      <c r="O1197">
        <v>0</v>
      </c>
      <c r="P1197" s="55">
        <v>0</v>
      </c>
      <c r="Q1197" s="55">
        <v>1</v>
      </c>
      <c r="R1197" t="s">
        <v>130</v>
      </c>
      <c r="S1197" s="55">
        <v>679</v>
      </c>
      <c r="T1197" s="55">
        <f>--(Customer[[#This Row],[Geography]]="Germany")</f>
        <v>0</v>
      </c>
      <c r="U1197" s="55">
        <f>--(Customer[[#This Row],[Geography]]="France")</f>
        <v>1</v>
      </c>
      <c r="V1197" s="55">
        <f>--(Customer[[#This Row],[Geography]]="Spain")</f>
        <v>0</v>
      </c>
    </row>
    <row r="1198" spans="1:22">
      <c r="A1198">
        <v>1197</v>
      </c>
      <c r="B1198">
        <v>15576304</v>
      </c>
      <c r="C1198" t="s">
        <v>412</v>
      </c>
      <c r="D1198" s="54">
        <v>718</v>
      </c>
      <c r="E1198" t="s">
        <v>10</v>
      </c>
      <c r="F1198" t="s">
        <v>120</v>
      </c>
      <c r="G1198" s="55">
        <v>28</v>
      </c>
      <c r="H1198" s="55" t="str">
        <f>IF(Customer[[#This Row],[Age]]&lt;=32,"18-32",IF(Customer[[#This Row],[Age]]&lt;=47,"33-47",IF(Customer[[#This Row],[Age]]&lt;=62,"48-62",IF(Customer[[#This Row],[Age]]&lt;=77,"63-77","78-92"))))</f>
        <v>18-32</v>
      </c>
      <c r="I1198" s="55">
        <v>4</v>
      </c>
      <c r="J1198" s="54">
        <v>65643.3</v>
      </c>
      <c r="K1198" s="55">
        <v>1</v>
      </c>
      <c r="L1198">
        <v>1</v>
      </c>
      <c r="M1198">
        <v>0</v>
      </c>
      <c r="N1198" s="54">
        <v>28760.99</v>
      </c>
      <c r="O1198">
        <v>0</v>
      </c>
      <c r="P1198" s="55">
        <v>0</v>
      </c>
      <c r="Q1198" s="55">
        <v>5</v>
      </c>
      <c r="R1198" t="s">
        <v>117</v>
      </c>
      <c r="S1198" s="55">
        <v>887</v>
      </c>
      <c r="T1198" s="55">
        <f>--(Customer[[#This Row],[Geography]]="Germany")</f>
        <v>1</v>
      </c>
      <c r="U1198" s="55">
        <f>--(Customer[[#This Row],[Geography]]="France")</f>
        <v>0</v>
      </c>
      <c r="V1198" s="55">
        <f>--(Customer[[#This Row],[Geography]]="Spain")</f>
        <v>0</v>
      </c>
    </row>
    <row r="1199" spans="1:22">
      <c r="A1199">
        <v>1198</v>
      </c>
      <c r="B1199">
        <v>15645200</v>
      </c>
      <c r="C1199" t="s">
        <v>786</v>
      </c>
      <c r="D1199" s="54">
        <v>590</v>
      </c>
      <c r="E1199" t="s">
        <v>11</v>
      </c>
      <c r="F1199" t="s">
        <v>112</v>
      </c>
      <c r="G1199" s="55">
        <v>34</v>
      </c>
      <c r="H1199" s="55" t="str">
        <f>IF(Customer[[#This Row],[Age]]&lt;=32,"18-32",IF(Customer[[#This Row],[Age]]&lt;=47,"33-47",IF(Customer[[#This Row],[Age]]&lt;=62,"48-62",IF(Customer[[#This Row],[Age]]&lt;=77,"63-77","78-92"))))</f>
        <v>33-47</v>
      </c>
      <c r="I1199" s="55">
        <v>6</v>
      </c>
      <c r="J1199" s="54">
        <v>0</v>
      </c>
      <c r="K1199" s="55">
        <v>2</v>
      </c>
      <c r="L1199">
        <v>1</v>
      </c>
      <c r="M1199">
        <v>0</v>
      </c>
      <c r="N1199" s="54">
        <v>171021.44</v>
      </c>
      <c r="O1199">
        <v>0</v>
      </c>
      <c r="P1199" s="55">
        <v>0</v>
      </c>
      <c r="Q1199" s="55">
        <v>4</v>
      </c>
      <c r="R1199" t="s">
        <v>130</v>
      </c>
      <c r="S1199" s="55">
        <v>360</v>
      </c>
      <c r="T1199" s="55">
        <f>--(Customer[[#This Row],[Geography]]="Germany")</f>
        <v>0</v>
      </c>
      <c r="U1199" s="55">
        <f>--(Customer[[#This Row],[Geography]]="France")</f>
        <v>0</v>
      </c>
      <c r="V1199" s="55">
        <f>--(Customer[[#This Row],[Geography]]="Spain")</f>
        <v>1</v>
      </c>
    </row>
    <row r="1200" spans="1:22">
      <c r="A1200">
        <v>1199</v>
      </c>
      <c r="B1200">
        <v>15779627</v>
      </c>
      <c r="C1200" t="s">
        <v>668</v>
      </c>
      <c r="D1200" s="54">
        <v>584</v>
      </c>
      <c r="E1200" t="s">
        <v>9</v>
      </c>
      <c r="F1200" t="s">
        <v>120</v>
      </c>
      <c r="G1200" s="55">
        <v>38</v>
      </c>
      <c r="H1200" s="55" t="str">
        <f>IF(Customer[[#This Row],[Age]]&lt;=32,"18-32",IF(Customer[[#This Row],[Age]]&lt;=47,"33-47",IF(Customer[[#This Row],[Age]]&lt;=62,"48-62",IF(Customer[[#This Row],[Age]]&lt;=77,"63-77","78-92"))))</f>
        <v>33-47</v>
      </c>
      <c r="I1200" s="55">
        <v>9</v>
      </c>
      <c r="J1200" s="54">
        <v>104584.16</v>
      </c>
      <c r="K1200" s="55">
        <v>1</v>
      </c>
      <c r="L1200">
        <v>1</v>
      </c>
      <c r="M1200">
        <v>0</v>
      </c>
      <c r="N1200" s="54">
        <v>176678.72</v>
      </c>
      <c r="O1200">
        <v>0</v>
      </c>
      <c r="P1200" s="55">
        <v>0</v>
      </c>
      <c r="Q1200" s="55">
        <v>4</v>
      </c>
      <c r="R1200" t="s">
        <v>117</v>
      </c>
      <c r="S1200" s="55">
        <v>565</v>
      </c>
      <c r="T1200" s="55">
        <f>--(Customer[[#This Row],[Geography]]="Germany")</f>
        <v>0</v>
      </c>
      <c r="U1200" s="55">
        <f>--(Customer[[#This Row],[Geography]]="France")</f>
        <v>1</v>
      </c>
      <c r="V1200" s="55">
        <f>--(Customer[[#This Row],[Geography]]="Spain")</f>
        <v>0</v>
      </c>
    </row>
    <row r="1201" spans="1:22">
      <c r="A1201">
        <v>1200</v>
      </c>
      <c r="B1201">
        <v>15750755</v>
      </c>
      <c r="C1201" t="s">
        <v>905</v>
      </c>
      <c r="D1201" s="54">
        <v>645</v>
      </c>
      <c r="E1201" t="s">
        <v>9</v>
      </c>
      <c r="F1201" t="s">
        <v>120</v>
      </c>
      <c r="G1201" s="55">
        <v>41</v>
      </c>
      <c r="H1201" s="55" t="str">
        <f>IF(Customer[[#This Row],[Age]]&lt;=32,"18-32",IF(Customer[[#This Row],[Age]]&lt;=47,"33-47",IF(Customer[[#This Row],[Age]]&lt;=62,"48-62",IF(Customer[[#This Row],[Age]]&lt;=77,"63-77","78-92"))))</f>
        <v>33-47</v>
      </c>
      <c r="I1201" s="55">
        <v>7</v>
      </c>
      <c r="J1201" s="54">
        <v>0</v>
      </c>
      <c r="K1201" s="55">
        <v>1</v>
      </c>
      <c r="L1201">
        <v>0</v>
      </c>
      <c r="M1201">
        <v>1</v>
      </c>
      <c r="N1201" s="54">
        <v>28667.56</v>
      </c>
      <c r="O1201">
        <v>0</v>
      </c>
      <c r="P1201" s="55">
        <v>0</v>
      </c>
      <c r="Q1201" s="55">
        <v>1</v>
      </c>
      <c r="R1201" t="s">
        <v>122</v>
      </c>
      <c r="S1201" s="55">
        <v>892</v>
      </c>
      <c r="T1201" s="55">
        <f>--(Customer[[#This Row],[Geography]]="Germany")</f>
        <v>0</v>
      </c>
      <c r="U1201" s="55">
        <f>--(Customer[[#This Row],[Geography]]="France")</f>
        <v>1</v>
      </c>
      <c r="V1201" s="55">
        <f>--(Customer[[#This Row],[Geography]]="Spain")</f>
        <v>0</v>
      </c>
    </row>
    <row r="1202" spans="1:22">
      <c r="A1202">
        <v>1201</v>
      </c>
      <c r="B1202">
        <v>15569654</v>
      </c>
      <c r="C1202" t="s">
        <v>329</v>
      </c>
      <c r="D1202" s="54">
        <v>772</v>
      </c>
      <c r="E1202" t="s">
        <v>10</v>
      </c>
      <c r="F1202" t="s">
        <v>120</v>
      </c>
      <c r="G1202" s="55">
        <v>30</v>
      </c>
      <c r="H1202" s="55" t="str">
        <f>IF(Customer[[#This Row],[Age]]&lt;=32,"18-32",IF(Customer[[#This Row],[Age]]&lt;=47,"33-47",IF(Customer[[#This Row],[Age]]&lt;=62,"48-62",IF(Customer[[#This Row],[Age]]&lt;=77,"63-77","78-92"))))</f>
        <v>18-32</v>
      </c>
      <c r="I1202" s="55">
        <v>6</v>
      </c>
      <c r="J1202" s="54">
        <v>99785.279999999999</v>
      </c>
      <c r="K1202" s="55">
        <v>2</v>
      </c>
      <c r="L1202">
        <v>0</v>
      </c>
      <c r="M1202">
        <v>0</v>
      </c>
      <c r="N1202" s="54">
        <v>197238.03</v>
      </c>
      <c r="O1202">
        <v>0</v>
      </c>
      <c r="P1202" s="55">
        <v>0</v>
      </c>
      <c r="Q1202" s="55">
        <v>3</v>
      </c>
      <c r="R1202" t="s">
        <v>130</v>
      </c>
      <c r="S1202" s="55">
        <v>410</v>
      </c>
      <c r="T1202" s="55">
        <f>--(Customer[[#This Row],[Geography]]="Germany")</f>
        <v>1</v>
      </c>
      <c r="U1202" s="55">
        <f>--(Customer[[#This Row],[Geography]]="France")</f>
        <v>0</v>
      </c>
      <c r="V1202" s="55">
        <f>--(Customer[[#This Row],[Geography]]="Spain")</f>
        <v>0</v>
      </c>
    </row>
    <row r="1203" spans="1:22">
      <c r="A1203">
        <v>1202</v>
      </c>
      <c r="B1203">
        <v>15753079</v>
      </c>
      <c r="C1203" t="s">
        <v>906</v>
      </c>
      <c r="D1203" s="54">
        <v>399</v>
      </c>
      <c r="E1203" t="s">
        <v>10</v>
      </c>
      <c r="F1203" t="s">
        <v>120</v>
      </c>
      <c r="G1203" s="55">
        <v>46</v>
      </c>
      <c r="H1203" s="55" t="str">
        <f>IF(Customer[[#This Row],[Age]]&lt;=32,"18-32",IF(Customer[[#This Row],[Age]]&lt;=47,"33-47",IF(Customer[[#This Row],[Age]]&lt;=62,"48-62",IF(Customer[[#This Row],[Age]]&lt;=77,"63-77","78-92"))))</f>
        <v>33-47</v>
      </c>
      <c r="I1203" s="55">
        <v>2</v>
      </c>
      <c r="J1203" s="54">
        <v>127655.22</v>
      </c>
      <c r="K1203" s="55">
        <v>1</v>
      </c>
      <c r="L1203">
        <v>1</v>
      </c>
      <c r="M1203">
        <v>0</v>
      </c>
      <c r="N1203" s="54">
        <v>139994.68</v>
      </c>
      <c r="O1203">
        <v>1</v>
      </c>
      <c r="P1203" s="55">
        <v>1</v>
      </c>
      <c r="Q1203" s="55">
        <v>5</v>
      </c>
      <c r="R1203" t="s">
        <v>130</v>
      </c>
      <c r="S1203" s="55">
        <v>475</v>
      </c>
      <c r="T1203" s="55">
        <f>--(Customer[[#This Row],[Geography]]="Germany")</f>
        <v>1</v>
      </c>
      <c r="U1203" s="55">
        <f>--(Customer[[#This Row],[Geography]]="France")</f>
        <v>0</v>
      </c>
      <c r="V1203" s="55">
        <f>--(Customer[[#This Row],[Geography]]="Spain")</f>
        <v>0</v>
      </c>
    </row>
    <row r="1204" spans="1:22">
      <c r="A1204">
        <v>1203</v>
      </c>
      <c r="B1204">
        <v>15684995</v>
      </c>
      <c r="C1204" t="s">
        <v>907</v>
      </c>
      <c r="D1204" s="54">
        <v>529</v>
      </c>
      <c r="E1204" t="s">
        <v>9</v>
      </c>
      <c r="F1204" t="s">
        <v>120</v>
      </c>
      <c r="G1204" s="55">
        <v>22</v>
      </c>
      <c r="H1204" s="55" t="str">
        <f>IF(Customer[[#This Row],[Age]]&lt;=32,"18-32",IF(Customer[[#This Row],[Age]]&lt;=47,"33-47",IF(Customer[[#This Row],[Age]]&lt;=62,"48-62",IF(Customer[[#This Row],[Age]]&lt;=77,"63-77","78-92"))))</f>
        <v>18-32</v>
      </c>
      <c r="I1204" s="55">
        <v>5</v>
      </c>
      <c r="J1204" s="54">
        <v>0</v>
      </c>
      <c r="K1204" s="55">
        <v>1</v>
      </c>
      <c r="L1204">
        <v>1</v>
      </c>
      <c r="M1204">
        <v>0</v>
      </c>
      <c r="N1204" s="54">
        <v>151169.82999999999</v>
      </c>
      <c r="O1204">
        <v>0</v>
      </c>
      <c r="P1204" s="55">
        <v>0</v>
      </c>
      <c r="Q1204" s="55">
        <v>5</v>
      </c>
      <c r="R1204" t="s">
        <v>130</v>
      </c>
      <c r="S1204" s="55">
        <v>588</v>
      </c>
      <c r="T1204" s="55">
        <f>--(Customer[[#This Row],[Geography]]="Germany")</f>
        <v>0</v>
      </c>
      <c r="U1204" s="55">
        <f>--(Customer[[#This Row],[Geography]]="France")</f>
        <v>1</v>
      </c>
      <c r="V1204" s="55">
        <f>--(Customer[[#This Row],[Geography]]="Spain")</f>
        <v>0</v>
      </c>
    </row>
    <row r="1205" spans="1:22">
      <c r="A1205">
        <v>1204</v>
      </c>
      <c r="B1205">
        <v>15790763</v>
      </c>
      <c r="C1205" t="s">
        <v>783</v>
      </c>
      <c r="D1205" s="54">
        <v>463</v>
      </c>
      <c r="E1205" t="s">
        <v>9</v>
      </c>
      <c r="F1205" t="s">
        <v>120</v>
      </c>
      <c r="G1205" s="55">
        <v>35</v>
      </c>
      <c r="H1205" s="55" t="str">
        <f>IF(Customer[[#This Row],[Age]]&lt;=32,"18-32",IF(Customer[[#This Row],[Age]]&lt;=47,"33-47",IF(Customer[[#This Row],[Age]]&lt;=62,"48-62",IF(Customer[[#This Row],[Age]]&lt;=77,"63-77","78-92"))))</f>
        <v>33-47</v>
      </c>
      <c r="I1205" s="55">
        <v>2</v>
      </c>
      <c r="J1205" s="54">
        <v>101257.16</v>
      </c>
      <c r="K1205" s="55">
        <v>1</v>
      </c>
      <c r="L1205">
        <v>1</v>
      </c>
      <c r="M1205">
        <v>1</v>
      </c>
      <c r="N1205" s="54">
        <v>118113.64</v>
      </c>
      <c r="O1205">
        <v>0</v>
      </c>
      <c r="P1205" s="55">
        <v>0</v>
      </c>
      <c r="Q1205" s="55">
        <v>4</v>
      </c>
      <c r="R1205" t="s">
        <v>130</v>
      </c>
      <c r="S1205" s="55">
        <v>900</v>
      </c>
      <c r="T1205" s="55">
        <f>--(Customer[[#This Row],[Geography]]="Germany")</f>
        <v>0</v>
      </c>
      <c r="U1205" s="55">
        <f>--(Customer[[#This Row],[Geography]]="France")</f>
        <v>1</v>
      </c>
      <c r="V1205" s="55">
        <f>--(Customer[[#This Row],[Geography]]="Spain")</f>
        <v>0</v>
      </c>
    </row>
    <row r="1206" spans="1:22">
      <c r="A1206">
        <v>1205</v>
      </c>
      <c r="B1206">
        <v>15766458</v>
      </c>
      <c r="C1206" t="s">
        <v>181</v>
      </c>
      <c r="D1206" s="54">
        <v>630</v>
      </c>
      <c r="E1206" t="s">
        <v>9</v>
      </c>
      <c r="F1206" t="s">
        <v>112</v>
      </c>
      <c r="G1206" s="55">
        <v>40</v>
      </c>
      <c r="H1206" s="55" t="str">
        <f>IF(Customer[[#This Row],[Age]]&lt;=32,"18-32",IF(Customer[[#This Row],[Age]]&lt;=47,"33-47",IF(Customer[[#This Row],[Age]]&lt;=62,"48-62",IF(Customer[[#This Row],[Age]]&lt;=77,"63-77","78-92"))))</f>
        <v>33-47</v>
      </c>
      <c r="I1206" s="55">
        <v>7</v>
      </c>
      <c r="J1206" s="54">
        <v>0</v>
      </c>
      <c r="K1206" s="55">
        <v>2</v>
      </c>
      <c r="L1206">
        <v>1</v>
      </c>
      <c r="M1206">
        <v>1</v>
      </c>
      <c r="N1206" s="54">
        <v>34453.17</v>
      </c>
      <c r="O1206">
        <v>0</v>
      </c>
      <c r="P1206" s="55">
        <v>0</v>
      </c>
      <c r="Q1206" s="55">
        <v>4</v>
      </c>
      <c r="R1206" t="s">
        <v>117</v>
      </c>
      <c r="S1206" s="55">
        <v>777</v>
      </c>
      <c r="T1206" s="55">
        <f>--(Customer[[#This Row],[Geography]]="Germany")</f>
        <v>0</v>
      </c>
      <c r="U1206" s="55">
        <f>--(Customer[[#This Row],[Geography]]="France")</f>
        <v>1</v>
      </c>
      <c r="V1206" s="55">
        <f>--(Customer[[#This Row],[Geography]]="Spain")</f>
        <v>0</v>
      </c>
    </row>
    <row r="1207" spans="1:22">
      <c r="A1207">
        <v>1206</v>
      </c>
      <c r="B1207">
        <v>15616221</v>
      </c>
      <c r="C1207" t="s">
        <v>494</v>
      </c>
      <c r="D1207" s="54">
        <v>780</v>
      </c>
      <c r="E1207" t="s">
        <v>9</v>
      </c>
      <c r="F1207" t="s">
        <v>120</v>
      </c>
      <c r="G1207" s="55">
        <v>76</v>
      </c>
      <c r="H1207" s="55" t="str">
        <f>IF(Customer[[#This Row],[Age]]&lt;=32,"18-32",IF(Customer[[#This Row],[Age]]&lt;=47,"33-47",IF(Customer[[#This Row],[Age]]&lt;=62,"48-62",IF(Customer[[#This Row],[Age]]&lt;=77,"63-77","78-92"))))</f>
        <v>63-77</v>
      </c>
      <c r="I1207" s="55">
        <v>10</v>
      </c>
      <c r="J1207" s="54">
        <v>121313.88</v>
      </c>
      <c r="K1207" s="55">
        <v>1</v>
      </c>
      <c r="L1207">
        <v>0</v>
      </c>
      <c r="M1207">
        <v>1</v>
      </c>
      <c r="N1207" s="54">
        <v>64872.33</v>
      </c>
      <c r="O1207">
        <v>0</v>
      </c>
      <c r="P1207" s="55">
        <v>0</v>
      </c>
      <c r="Q1207" s="55">
        <v>3</v>
      </c>
      <c r="R1207" t="s">
        <v>113</v>
      </c>
      <c r="S1207" s="55">
        <v>908</v>
      </c>
      <c r="T1207" s="55">
        <f>--(Customer[[#This Row],[Geography]]="Germany")</f>
        <v>0</v>
      </c>
      <c r="U1207" s="55">
        <f>--(Customer[[#This Row],[Geography]]="France")</f>
        <v>1</v>
      </c>
      <c r="V1207" s="55">
        <f>--(Customer[[#This Row],[Geography]]="Spain")</f>
        <v>0</v>
      </c>
    </row>
    <row r="1208" spans="1:22">
      <c r="A1208">
        <v>1207</v>
      </c>
      <c r="B1208">
        <v>15776124</v>
      </c>
      <c r="C1208" t="s">
        <v>908</v>
      </c>
      <c r="D1208" s="54">
        <v>584</v>
      </c>
      <c r="E1208" t="s">
        <v>11</v>
      </c>
      <c r="F1208" t="s">
        <v>120</v>
      </c>
      <c r="G1208" s="55">
        <v>32</v>
      </c>
      <c r="H1208" s="55" t="str">
        <f>IF(Customer[[#This Row],[Age]]&lt;=32,"18-32",IF(Customer[[#This Row],[Age]]&lt;=47,"33-47",IF(Customer[[#This Row],[Age]]&lt;=62,"48-62",IF(Customer[[#This Row],[Age]]&lt;=77,"63-77","78-92"))))</f>
        <v>18-32</v>
      </c>
      <c r="I1208" s="55">
        <v>5</v>
      </c>
      <c r="J1208" s="54">
        <v>0</v>
      </c>
      <c r="K1208" s="55">
        <v>2</v>
      </c>
      <c r="L1208">
        <v>1</v>
      </c>
      <c r="M1208">
        <v>0</v>
      </c>
      <c r="N1208" s="54">
        <v>10956.82</v>
      </c>
      <c r="O1208">
        <v>0</v>
      </c>
      <c r="P1208" s="55">
        <v>0</v>
      </c>
      <c r="Q1208" s="55">
        <v>1</v>
      </c>
      <c r="R1208" t="s">
        <v>130</v>
      </c>
      <c r="S1208" s="55">
        <v>735</v>
      </c>
      <c r="T1208" s="55">
        <f>--(Customer[[#This Row],[Geography]]="Germany")</f>
        <v>0</v>
      </c>
      <c r="U1208" s="55">
        <f>--(Customer[[#This Row],[Geography]]="France")</f>
        <v>0</v>
      </c>
      <c r="V1208" s="55">
        <f>--(Customer[[#This Row],[Geography]]="Spain")</f>
        <v>1</v>
      </c>
    </row>
    <row r="1209" spans="1:22">
      <c r="A1209">
        <v>1208</v>
      </c>
      <c r="B1209">
        <v>15665811</v>
      </c>
      <c r="C1209" t="s">
        <v>909</v>
      </c>
      <c r="D1209" s="54">
        <v>752</v>
      </c>
      <c r="E1209" t="s">
        <v>10</v>
      </c>
      <c r="F1209" t="s">
        <v>120</v>
      </c>
      <c r="G1209" s="55">
        <v>30</v>
      </c>
      <c r="H1209" s="55" t="str">
        <f>IF(Customer[[#This Row],[Age]]&lt;=32,"18-32",IF(Customer[[#This Row],[Age]]&lt;=47,"33-47",IF(Customer[[#This Row],[Age]]&lt;=62,"48-62",IF(Customer[[#This Row],[Age]]&lt;=77,"63-77","78-92"))))</f>
        <v>18-32</v>
      </c>
      <c r="I1209" s="55">
        <v>4</v>
      </c>
      <c r="J1209" s="54">
        <v>81523.38</v>
      </c>
      <c r="K1209" s="55">
        <v>1</v>
      </c>
      <c r="L1209">
        <v>1</v>
      </c>
      <c r="M1209">
        <v>1</v>
      </c>
      <c r="N1209" s="54">
        <v>36885.85</v>
      </c>
      <c r="O1209">
        <v>0</v>
      </c>
      <c r="P1209" s="55">
        <v>0</v>
      </c>
      <c r="Q1209" s="55">
        <v>1</v>
      </c>
      <c r="R1209" t="s">
        <v>122</v>
      </c>
      <c r="S1209" s="55">
        <v>403</v>
      </c>
      <c r="T1209" s="55">
        <f>--(Customer[[#This Row],[Geography]]="Germany")</f>
        <v>1</v>
      </c>
      <c r="U1209" s="55">
        <f>--(Customer[[#This Row],[Geography]]="France")</f>
        <v>0</v>
      </c>
      <c r="V1209" s="55">
        <f>--(Customer[[#This Row],[Geography]]="Spain")</f>
        <v>0</v>
      </c>
    </row>
    <row r="1210" spans="1:22">
      <c r="A1210">
        <v>1209</v>
      </c>
      <c r="B1210">
        <v>15729804</v>
      </c>
      <c r="C1210" t="s">
        <v>206</v>
      </c>
      <c r="D1210" s="54">
        <v>697</v>
      </c>
      <c r="E1210" t="s">
        <v>9</v>
      </c>
      <c r="F1210" t="s">
        <v>112</v>
      </c>
      <c r="G1210" s="55">
        <v>47</v>
      </c>
      <c r="H1210" s="55" t="str">
        <f>IF(Customer[[#This Row],[Age]]&lt;=32,"18-32",IF(Customer[[#This Row],[Age]]&lt;=47,"33-47",IF(Customer[[#This Row],[Age]]&lt;=62,"48-62",IF(Customer[[#This Row],[Age]]&lt;=77,"63-77","78-92"))))</f>
        <v>33-47</v>
      </c>
      <c r="I1210" s="55">
        <v>6</v>
      </c>
      <c r="J1210" s="54">
        <v>128252.66</v>
      </c>
      <c r="K1210" s="55">
        <v>1</v>
      </c>
      <c r="L1210">
        <v>1</v>
      </c>
      <c r="M1210">
        <v>1</v>
      </c>
      <c r="N1210" s="54">
        <v>168053.4</v>
      </c>
      <c r="O1210">
        <v>0</v>
      </c>
      <c r="P1210" s="55">
        <v>0</v>
      </c>
      <c r="Q1210" s="55">
        <v>1</v>
      </c>
      <c r="R1210" t="s">
        <v>113</v>
      </c>
      <c r="S1210" s="55">
        <v>281</v>
      </c>
      <c r="T1210" s="55">
        <f>--(Customer[[#This Row],[Geography]]="Germany")</f>
        <v>0</v>
      </c>
      <c r="U1210" s="55">
        <f>--(Customer[[#This Row],[Geography]]="France")</f>
        <v>1</v>
      </c>
      <c r="V1210" s="55">
        <f>--(Customer[[#This Row],[Geography]]="Spain")</f>
        <v>0</v>
      </c>
    </row>
    <row r="1211" spans="1:22">
      <c r="A1211">
        <v>1210</v>
      </c>
      <c r="B1211">
        <v>15714062</v>
      </c>
      <c r="C1211" t="s">
        <v>240</v>
      </c>
      <c r="D1211" s="54">
        <v>850</v>
      </c>
      <c r="E1211" t="s">
        <v>9</v>
      </c>
      <c r="F1211" t="s">
        <v>112</v>
      </c>
      <c r="G1211" s="55">
        <v>32</v>
      </c>
      <c r="H1211" s="55" t="str">
        <f>IF(Customer[[#This Row],[Age]]&lt;=32,"18-32",IF(Customer[[#This Row],[Age]]&lt;=47,"33-47",IF(Customer[[#This Row],[Age]]&lt;=62,"48-62",IF(Customer[[#This Row],[Age]]&lt;=77,"63-77","78-92"))))</f>
        <v>18-32</v>
      </c>
      <c r="I1211" s="55">
        <v>7</v>
      </c>
      <c r="J1211" s="54">
        <v>0</v>
      </c>
      <c r="K1211" s="55">
        <v>2</v>
      </c>
      <c r="L1211">
        <v>0</v>
      </c>
      <c r="M1211">
        <v>0</v>
      </c>
      <c r="N1211" s="54">
        <v>155227</v>
      </c>
      <c r="O1211">
        <v>0</v>
      </c>
      <c r="P1211" s="55">
        <v>0</v>
      </c>
      <c r="Q1211" s="55">
        <v>1</v>
      </c>
      <c r="R1211" t="s">
        <v>117</v>
      </c>
      <c r="S1211" s="55">
        <v>990</v>
      </c>
      <c r="T1211" s="55">
        <f>--(Customer[[#This Row],[Geography]]="Germany")</f>
        <v>0</v>
      </c>
      <c r="U1211" s="55">
        <f>--(Customer[[#This Row],[Geography]]="France")</f>
        <v>1</v>
      </c>
      <c r="V1211" s="55">
        <f>--(Customer[[#This Row],[Geography]]="Spain")</f>
        <v>0</v>
      </c>
    </row>
    <row r="1212" spans="1:22">
      <c r="A1212">
        <v>1211</v>
      </c>
      <c r="B1212">
        <v>15592197</v>
      </c>
      <c r="C1212" t="s">
        <v>190</v>
      </c>
      <c r="D1212" s="54">
        <v>711</v>
      </c>
      <c r="E1212" t="s">
        <v>9</v>
      </c>
      <c r="F1212" t="s">
        <v>120</v>
      </c>
      <c r="G1212" s="55">
        <v>51</v>
      </c>
      <c r="H1212" s="55" t="str">
        <f>IF(Customer[[#This Row],[Age]]&lt;=32,"18-32",IF(Customer[[#This Row],[Age]]&lt;=47,"33-47",IF(Customer[[#This Row],[Age]]&lt;=62,"48-62",IF(Customer[[#This Row],[Age]]&lt;=77,"63-77","78-92"))))</f>
        <v>48-62</v>
      </c>
      <c r="I1212" s="55">
        <v>7</v>
      </c>
      <c r="J1212" s="54">
        <v>0</v>
      </c>
      <c r="K1212" s="55">
        <v>3</v>
      </c>
      <c r="L1212">
        <v>1</v>
      </c>
      <c r="M1212">
        <v>0</v>
      </c>
      <c r="N1212" s="54">
        <v>38409.79</v>
      </c>
      <c r="O1212">
        <v>1</v>
      </c>
      <c r="P1212" s="55">
        <v>1</v>
      </c>
      <c r="Q1212" s="55">
        <v>2</v>
      </c>
      <c r="R1212" t="s">
        <v>122</v>
      </c>
      <c r="S1212" s="55">
        <v>631</v>
      </c>
      <c r="T1212" s="55">
        <f>--(Customer[[#This Row],[Geography]]="Germany")</f>
        <v>0</v>
      </c>
      <c r="U1212" s="55">
        <f>--(Customer[[#This Row],[Geography]]="France")</f>
        <v>1</v>
      </c>
      <c r="V1212" s="55">
        <f>--(Customer[[#This Row],[Geography]]="Spain")</f>
        <v>0</v>
      </c>
    </row>
    <row r="1213" spans="1:22">
      <c r="A1213">
        <v>1212</v>
      </c>
      <c r="B1213">
        <v>15793116</v>
      </c>
      <c r="C1213" t="s">
        <v>910</v>
      </c>
      <c r="D1213" s="54">
        <v>452</v>
      </c>
      <c r="E1213" t="s">
        <v>9</v>
      </c>
      <c r="F1213" t="s">
        <v>112</v>
      </c>
      <c r="G1213" s="55">
        <v>32</v>
      </c>
      <c r="H1213" s="55" t="str">
        <f>IF(Customer[[#This Row],[Age]]&lt;=32,"18-32",IF(Customer[[#This Row],[Age]]&lt;=47,"33-47",IF(Customer[[#This Row],[Age]]&lt;=62,"48-62",IF(Customer[[#This Row],[Age]]&lt;=77,"63-77","78-92"))))</f>
        <v>18-32</v>
      </c>
      <c r="I1213" s="55">
        <v>5</v>
      </c>
      <c r="J1213" s="54">
        <v>0</v>
      </c>
      <c r="K1213" s="55">
        <v>2</v>
      </c>
      <c r="L1213">
        <v>0</v>
      </c>
      <c r="M1213">
        <v>1</v>
      </c>
      <c r="N1213" s="54">
        <v>75279.39</v>
      </c>
      <c r="O1213">
        <v>0</v>
      </c>
      <c r="P1213" s="55">
        <v>0</v>
      </c>
      <c r="Q1213" s="55">
        <v>1</v>
      </c>
      <c r="R1213" t="s">
        <v>117</v>
      </c>
      <c r="S1213" s="55">
        <v>923</v>
      </c>
      <c r="T1213" s="55">
        <f>--(Customer[[#This Row],[Geography]]="Germany")</f>
        <v>0</v>
      </c>
      <c r="U1213" s="55">
        <f>--(Customer[[#This Row],[Geography]]="France")</f>
        <v>1</v>
      </c>
      <c r="V1213" s="55">
        <f>--(Customer[[#This Row],[Geography]]="Spain")</f>
        <v>0</v>
      </c>
    </row>
    <row r="1214" spans="1:22">
      <c r="A1214">
        <v>1213</v>
      </c>
      <c r="B1214">
        <v>15638231</v>
      </c>
      <c r="C1214" t="s">
        <v>66</v>
      </c>
      <c r="D1214" s="54">
        <v>610</v>
      </c>
      <c r="E1214" t="s">
        <v>11</v>
      </c>
      <c r="F1214" t="s">
        <v>120</v>
      </c>
      <c r="G1214" s="55">
        <v>42</v>
      </c>
      <c r="H1214" s="55" t="str">
        <f>IF(Customer[[#This Row],[Age]]&lt;=32,"18-32",IF(Customer[[#This Row],[Age]]&lt;=47,"33-47",IF(Customer[[#This Row],[Age]]&lt;=62,"48-62",IF(Customer[[#This Row],[Age]]&lt;=77,"63-77","78-92"))))</f>
        <v>33-47</v>
      </c>
      <c r="I1214" s="55">
        <v>6</v>
      </c>
      <c r="J1214" s="54">
        <v>0</v>
      </c>
      <c r="K1214" s="55">
        <v>2</v>
      </c>
      <c r="L1214">
        <v>1</v>
      </c>
      <c r="M1214">
        <v>0</v>
      </c>
      <c r="N1214" s="54">
        <v>158302.59</v>
      </c>
      <c r="O1214">
        <v>1</v>
      </c>
      <c r="P1214" s="55">
        <v>1</v>
      </c>
      <c r="Q1214" s="55">
        <v>5</v>
      </c>
      <c r="R1214" t="s">
        <v>113</v>
      </c>
      <c r="S1214" s="55">
        <v>237</v>
      </c>
      <c r="T1214" s="55">
        <f>--(Customer[[#This Row],[Geography]]="Germany")</f>
        <v>0</v>
      </c>
      <c r="U1214" s="55">
        <f>--(Customer[[#This Row],[Geography]]="France")</f>
        <v>0</v>
      </c>
      <c r="V1214" s="55">
        <f>--(Customer[[#This Row],[Geography]]="Spain")</f>
        <v>1</v>
      </c>
    </row>
    <row r="1215" spans="1:22">
      <c r="A1215">
        <v>1214</v>
      </c>
      <c r="B1215">
        <v>15697678</v>
      </c>
      <c r="C1215" t="s">
        <v>911</v>
      </c>
      <c r="D1215" s="54">
        <v>694</v>
      </c>
      <c r="E1215" t="s">
        <v>9</v>
      </c>
      <c r="F1215" t="s">
        <v>112</v>
      </c>
      <c r="G1215" s="55">
        <v>22</v>
      </c>
      <c r="H1215" s="55" t="str">
        <f>IF(Customer[[#This Row],[Age]]&lt;=32,"18-32",IF(Customer[[#This Row],[Age]]&lt;=47,"33-47",IF(Customer[[#This Row],[Age]]&lt;=62,"48-62",IF(Customer[[#This Row],[Age]]&lt;=77,"63-77","78-92"))))</f>
        <v>18-32</v>
      </c>
      <c r="I1215" s="55">
        <v>4</v>
      </c>
      <c r="J1215" s="54">
        <v>0</v>
      </c>
      <c r="K1215" s="55">
        <v>2</v>
      </c>
      <c r="L1215">
        <v>1</v>
      </c>
      <c r="M1215">
        <v>1</v>
      </c>
      <c r="N1215" s="54">
        <v>11525.72</v>
      </c>
      <c r="O1215">
        <v>0</v>
      </c>
      <c r="P1215" s="55">
        <v>0</v>
      </c>
      <c r="Q1215" s="55">
        <v>1</v>
      </c>
      <c r="R1215" t="s">
        <v>117</v>
      </c>
      <c r="S1215" s="55">
        <v>988</v>
      </c>
      <c r="T1215" s="55">
        <f>--(Customer[[#This Row],[Geography]]="Germany")</f>
        <v>0</v>
      </c>
      <c r="U1215" s="55">
        <f>--(Customer[[#This Row],[Geography]]="France")</f>
        <v>1</v>
      </c>
      <c r="V1215" s="55">
        <f>--(Customer[[#This Row],[Geography]]="Spain")</f>
        <v>0</v>
      </c>
    </row>
    <row r="1216" spans="1:22">
      <c r="A1216">
        <v>1215</v>
      </c>
      <c r="B1216">
        <v>15800412</v>
      </c>
      <c r="C1216" t="s">
        <v>542</v>
      </c>
      <c r="D1216" s="54">
        <v>579</v>
      </c>
      <c r="E1216" t="s">
        <v>11</v>
      </c>
      <c r="F1216" t="s">
        <v>120</v>
      </c>
      <c r="G1216" s="55">
        <v>33</v>
      </c>
      <c r="H1216" s="55" t="str">
        <f>IF(Customer[[#This Row],[Age]]&lt;=32,"18-32",IF(Customer[[#This Row],[Age]]&lt;=47,"33-47",IF(Customer[[#This Row],[Age]]&lt;=62,"48-62",IF(Customer[[#This Row],[Age]]&lt;=77,"63-77","78-92"))))</f>
        <v>33-47</v>
      </c>
      <c r="I1216" s="55">
        <v>6</v>
      </c>
      <c r="J1216" s="54">
        <v>0</v>
      </c>
      <c r="K1216" s="55">
        <v>1</v>
      </c>
      <c r="L1216">
        <v>1</v>
      </c>
      <c r="M1216">
        <v>0</v>
      </c>
      <c r="N1216" s="54">
        <v>94993.04</v>
      </c>
      <c r="O1216">
        <v>1</v>
      </c>
      <c r="P1216" s="55">
        <v>1</v>
      </c>
      <c r="Q1216" s="55">
        <v>4</v>
      </c>
      <c r="R1216" t="s">
        <v>130</v>
      </c>
      <c r="S1216" s="55">
        <v>266</v>
      </c>
      <c r="T1216" s="55">
        <f>--(Customer[[#This Row],[Geography]]="Germany")</f>
        <v>0</v>
      </c>
      <c r="U1216" s="55">
        <f>--(Customer[[#This Row],[Geography]]="France")</f>
        <v>0</v>
      </c>
      <c r="V1216" s="55">
        <f>--(Customer[[#This Row],[Geography]]="Spain")</f>
        <v>1</v>
      </c>
    </row>
    <row r="1217" spans="1:22">
      <c r="A1217">
        <v>1216</v>
      </c>
      <c r="B1217">
        <v>15597610</v>
      </c>
      <c r="C1217" t="s">
        <v>912</v>
      </c>
      <c r="D1217" s="54">
        <v>745</v>
      </c>
      <c r="E1217" t="s">
        <v>11</v>
      </c>
      <c r="F1217" t="s">
        <v>112</v>
      </c>
      <c r="G1217" s="55">
        <v>54</v>
      </c>
      <c r="H1217" s="55" t="str">
        <f>IF(Customer[[#This Row],[Age]]&lt;=32,"18-32",IF(Customer[[#This Row],[Age]]&lt;=47,"33-47",IF(Customer[[#This Row],[Age]]&lt;=62,"48-62",IF(Customer[[#This Row],[Age]]&lt;=77,"63-77","78-92"))))</f>
        <v>48-62</v>
      </c>
      <c r="I1217" s="55">
        <v>8</v>
      </c>
      <c r="J1217" s="54">
        <v>0</v>
      </c>
      <c r="K1217" s="55">
        <v>1</v>
      </c>
      <c r="L1217">
        <v>1</v>
      </c>
      <c r="M1217">
        <v>0</v>
      </c>
      <c r="N1217" s="54">
        <v>173912.29</v>
      </c>
      <c r="O1217">
        <v>1</v>
      </c>
      <c r="P1217" s="55">
        <v>1</v>
      </c>
      <c r="Q1217" s="55">
        <v>1</v>
      </c>
      <c r="R1217" t="s">
        <v>117</v>
      </c>
      <c r="S1217" s="55">
        <v>447</v>
      </c>
      <c r="T1217" s="55">
        <f>--(Customer[[#This Row],[Geography]]="Germany")</f>
        <v>0</v>
      </c>
      <c r="U1217" s="55">
        <f>--(Customer[[#This Row],[Geography]]="France")</f>
        <v>0</v>
      </c>
      <c r="V1217" s="55">
        <f>--(Customer[[#This Row],[Geography]]="Spain")</f>
        <v>1</v>
      </c>
    </row>
    <row r="1218" spans="1:22">
      <c r="A1218">
        <v>1217</v>
      </c>
      <c r="B1218">
        <v>15726634</v>
      </c>
      <c r="C1218" t="s">
        <v>688</v>
      </c>
      <c r="D1218" s="54">
        <v>572</v>
      </c>
      <c r="E1218" t="s">
        <v>9</v>
      </c>
      <c r="F1218" t="s">
        <v>120</v>
      </c>
      <c r="G1218" s="55">
        <v>33</v>
      </c>
      <c r="H1218" s="55" t="str">
        <f>IF(Customer[[#This Row],[Age]]&lt;=32,"18-32",IF(Customer[[#This Row],[Age]]&lt;=47,"33-47",IF(Customer[[#This Row],[Age]]&lt;=62,"48-62",IF(Customer[[#This Row],[Age]]&lt;=77,"63-77","78-92"))))</f>
        <v>33-47</v>
      </c>
      <c r="I1218" s="55">
        <v>5</v>
      </c>
      <c r="J1218" s="54">
        <v>0</v>
      </c>
      <c r="K1218" s="55">
        <v>1</v>
      </c>
      <c r="L1218">
        <v>0</v>
      </c>
      <c r="M1218">
        <v>1</v>
      </c>
      <c r="N1218" s="54">
        <v>41139.050000000003</v>
      </c>
      <c r="O1218">
        <v>0</v>
      </c>
      <c r="P1218" s="55">
        <v>0</v>
      </c>
      <c r="Q1218" s="55">
        <v>4</v>
      </c>
      <c r="R1218" t="s">
        <v>122</v>
      </c>
      <c r="S1218" s="55">
        <v>404</v>
      </c>
      <c r="T1218" s="55">
        <f>--(Customer[[#This Row],[Geography]]="Germany")</f>
        <v>0</v>
      </c>
      <c r="U1218" s="55">
        <f>--(Customer[[#This Row],[Geography]]="France")</f>
        <v>1</v>
      </c>
      <c r="V1218" s="55">
        <f>--(Customer[[#This Row],[Geography]]="Spain")</f>
        <v>0</v>
      </c>
    </row>
    <row r="1219" spans="1:22">
      <c r="A1219">
        <v>1218</v>
      </c>
      <c r="B1219">
        <v>15670866</v>
      </c>
      <c r="C1219" t="s">
        <v>394</v>
      </c>
      <c r="D1219" s="54">
        <v>505</v>
      </c>
      <c r="E1219" t="s">
        <v>10</v>
      </c>
      <c r="F1219" t="s">
        <v>120</v>
      </c>
      <c r="G1219" s="55">
        <v>29</v>
      </c>
      <c r="H1219" s="55" t="str">
        <f>IF(Customer[[#This Row],[Age]]&lt;=32,"18-32",IF(Customer[[#This Row],[Age]]&lt;=47,"33-47",IF(Customer[[#This Row],[Age]]&lt;=62,"48-62",IF(Customer[[#This Row],[Age]]&lt;=77,"63-77","78-92"))))</f>
        <v>18-32</v>
      </c>
      <c r="I1219" s="55">
        <v>3</v>
      </c>
      <c r="J1219" s="54">
        <v>145541.56</v>
      </c>
      <c r="K1219" s="55">
        <v>2</v>
      </c>
      <c r="L1219">
        <v>1</v>
      </c>
      <c r="M1219">
        <v>1</v>
      </c>
      <c r="N1219" s="54">
        <v>58019.95</v>
      </c>
      <c r="O1219">
        <v>0</v>
      </c>
      <c r="P1219" s="55">
        <v>0</v>
      </c>
      <c r="Q1219" s="55">
        <v>1</v>
      </c>
      <c r="R1219" t="s">
        <v>122</v>
      </c>
      <c r="S1219" s="55">
        <v>701</v>
      </c>
      <c r="T1219" s="55">
        <f>--(Customer[[#This Row],[Geography]]="Germany")</f>
        <v>1</v>
      </c>
      <c r="U1219" s="55">
        <f>--(Customer[[#This Row],[Geography]]="France")</f>
        <v>0</v>
      </c>
      <c r="V1219" s="55">
        <f>--(Customer[[#This Row],[Geography]]="Spain")</f>
        <v>0</v>
      </c>
    </row>
    <row r="1220" spans="1:22">
      <c r="A1220">
        <v>1219</v>
      </c>
      <c r="B1220">
        <v>15667462</v>
      </c>
      <c r="C1220" t="s">
        <v>755</v>
      </c>
      <c r="D1220" s="54">
        <v>706</v>
      </c>
      <c r="E1220" t="s">
        <v>9</v>
      </c>
      <c r="F1220" t="s">
        <v>112</v>
      </c>
      <c r="G1220" s="55">
        <v>23</v>
      </c>
      <c r="H1220" s="55" t="str">
        <f>IF(Customer[[#This Row],[Age]]&lt;=32,"18-32",IF(Customer[[#This Row],[Age]]&lt;=47,"33-47",IF(Customer[[#This Row],[Age]]&lt;=62,"48-62",IF(Customer[[#This Row],[Age]]&lt;=77,"63-77","78-92"))))</f>
        <v>18-32</v>
      </c>
      <c r="I1220" s="55">
        <v>5</v>
      </c>
      <c r="J1220" s="54">
        <v>0</v>
      </c>
      <c r="K1220" s="55">
        <v>1</v>
      </c>
      <c r="L1220">
        <v>0</v>
      </c>
      <c r="M1220">
        <v>0</v>
      </c>
      <c r="N1220" s="54">
        <v>164128.41</v>
      </c>
      <c r="O1220">
        <v>1</v>
      </c>
      <c r="P1220" s="55">
        <v>1</v>
      </c>
      <c r="Q1220" s="55">
        <v>2</v>
      </c>
      <c r="R1220" t="s">
        <v>117</v>
      </c>
      <c r="S1220" s="55">
        <v>620</v>
      </c>
      <c r="T1220" s="55">
        <f>--(Customer[[#This Row],[Geography]]="Germany")</f>
        <v>0</v>
      </c>
      <c r="U1220" s="55">
        <f>--(Customer[[#This Row],[Geography]]="France")</f>
        <v>1</v>
      </c>
      <c r="V1220" s="55">
        <f>--(Customer[[#This Row],[Geography]]="Spain")</f>
        <v>0</v>
      </c>
    </row>
    <row r="1221" spans="1:22">
      <c r="A1221">
        <v>1220</v>
      </c>
      <c r="B1221">
        <v>15662574</v>
      </c>
      <c r="C1221" t="s">
        <v>225</v>
      </c>
      <c r="D1221" s="54">
        <v>693</v>
      </c>
      <c r="E1221" t="s">
        <v>10</v>
      </c>
      <c r="F1221" t="s">
        <v>120</v>
      </c>
      <c r="G1221" s="55">
        <v>44</v>
      </c>
      <c r="H1221" s="55" t="str">
        <f>IF(Customer[[#This Row],[Age]]&lt;=32,"18-32",IF(Customer[[#This Row],[Age]]&lt;=47,"33-47",IF(Customer[[#This Row],[Age]]&lt;=62,"48-62",IF(Customer[[#This Row],[Age]]&lt;=77,"63-77","78-92"))))</f>
        <v>33-47</v>
      </c>
      <c r="I1221" s="55">
        <v>5</v>
      </c>
      <c r="J1221" s="54">
        <v>124601.58</v>
      </c>
      <c r="K1221" s="55">
        <v>2</v>
      </c>
      <c r="L1221">
        <v>1</v>
      </c>
      <c r="M1221">
        <v>1</v>
      </c>
      <c r="N1221" s="54">
        <v>46998.13</v>
      </c>
      <c r="O1221">
        <v>1</v>
      </c>
      <c r="P1221" s="55">
        <v>1</v>
      </c>
      <c r="Q1221" s="55">
        <v>2</v>
      </c>
      <c r="R1221" t="s">
        <v>122</v>
      </c>
      <c r="S1221" s="55">
        <v>408</v>
      </c>
      <c r="T1221" s="55">
        <f>--(Customer[[#This Row],[Geography]]="Germany")</f>
        <v>1</v>
      </c>
      <c r="U1221" s="55">
        <f>--(Customer[[#This Row],[Geography]]="France")</f>
        <v>0</v>
      </c>
      <c r="V1221" s="55">
        <f>--(Customer[[#This Row],[Geography]]="Spain")</f>
        <v>0</v>
      </c>
    </row>
    <row r="1222" spans="1:22">
      <c r="A1222">
        <v>1221</v>
      </c>
      <c r="B1222">
        <v>15716926</v>
      </c>
      <c r="C1222" t="s">
        <v>265</v>
      </c>
      <c r="D1222" s="54">
        <v>725</v>
      </c>
      <c r="E1222" t="s">
        <v>10</v>
      </c>
      <c r="F1222" t="s">
        <v>112</v>
      </c>
      <c r="G1222" s="55">
        <v>33</v>
      </c>
      <c r="H1222" s="55" t="str">
        <f>IF(Customer[[#This Row],[Age]]&lt;=32,"18-32",IF(Customer[[#This Row],[Age]]&lt;=47,"33-47",IF(Customer[[#This Row],[Age]]&lt;=62,"48-62",IF(Customer[[#This Row],[Age]]&lt;=77,"63-77","78-92"))))</f>
        <v>33-47</v>
      </c>
      <c r="I1222" s="55">
        <v>7</v>
      </c>
      <c r="J1222" s="54">
        <v>115182.84</v>
      </c>
      <c r="K1222" s="55">
        <v>2</v>
      </c>
      <c r="L1222">
        <v>1</v>
      </c>
      <c r="M1222">
        <v>1</v>
      </c>
      <c r="N1222" s="54">
        <v>177279.41</v>
      </c>
      <c r="O1222">
        <v>0</v>
      </c>
      <c r="P1222" s="55">
        <v>0</v>
      </c>
      <c r="Q1222" s="55">
        <v>2</v>
      </c>
      <c r="R1222" t="s">
        <v>130</v>
      </c>
      <c r="S1222" s="55">
        <v>470</v>
      </c>
      <c r="T1222" s="55">
        <f>--(Customer[[#This Row],[Geography]]="Germany")</f>
        <v>1</v>
      </c>
      <c r="U1222" s="55">
        <f>--(Customer[[#This Row],[Geography]]="France")</f>
        <v>0</v>
      </c>
      <c r="V1222" s="55">
        <f>--(Customer[[#This Row],[Geography]]="Spain")</f>
        <v>0</v>
      </c>
    </row>
    <row r="1223" spans="1:22">
      <c r="A1223">
        <v>1222</v>
      </c>
      <c r="B1223">
        <v>15603554</v>
      </c>
      <c r="C1223" t="s">
        <v>913</v>
      </c>
      <c r="D1223" s="54">
        <v>791</v>
      </c>
      <c r="E1223" t="s">
        <v>9</v>
      </c>
      <c r="F1223" t="s">
        <v>120</v>
      </c>
      <c r="G1223" s="55">
        <v>37</v>
      </c>
      <c r="H1223" s="55" t="str">
        <f>IF(Customer[[#This Row],[Age]]&lt;=32,"18-32",IF(Customer[[#This Row],[Age]]&lt;=47,"33-47",IF(Customer[[#This Row],[Age]]&lt;=62,"48-62",IF(Customer[[#This Row],[Age]]&lt;=77,"63-77","78-92"))))</f>
        <v>33-47</v>
      </c>
      <c r="I1223" s="55">
        <v>2</v>
      </c>
      <c r="J1223" s="54">
        <v>163789.49</v>
      </c>
      <c r="K1223" s="55">
        <v>2</v>
      </c>
      <c r="L1223">
        <v>1</v>
      </c>
      <c r="M1223">
        <v>0</v>
      </c>
      <c r="N1223" s="54">
        <v>75832.53</v>
      </c>
      <c r="O1223">
        <v>0</v>
      </c>
      <c r="P1223" s="55">
        <v>0</v>
      </c>
      <c r="Q1223" s="55">
        <v>3</v>
      </c>
      <c r="R1223" t="s">
        <v>117</v>
      </c>
      <c r="S1223" s="55">
        <v>340</v>
      </c>
      <c r="T1223" s="55">
        <f>--(Customer[[#This Row],[Geography]]="Germany")</f>
        <v>0</v>
      </c>
      <c r="U1223" s="55">
        <f>--(Customer[[#This Row],[Geography]]="France")</f>
        <v>1</v>
      </c>
      <c r="V1223" s="55">
        <f>--(Customer[[#This Row],[Geography]]="Spain")</f>
        <v>0</v>
      </c>
    </row>
    <row r="1224" spans="1:22">
      <c r="A1224">
        <v>1223</v>
      </c>
      <c r="B1224">
        <v>15716800</v>
      </c>
      <c r="C1224" t="s">
        <v>914</v>
      </c>
      <c r="D1224" s="54">
        <v>536</v>
      </c>
      <c r="E1224" t="s">
        <v>9</v>
      </c>
      <c r="F1224" t="s">
        <v>120</v>
      </c>
      <c r="G1224" s="55">
        <v>46</v>
      </c>
      <c r="H1224" s="55" t="str">
        <f>IF(Customer[[#This Row],[Age]]&lt;=32,"18-32",IF(Customer[[#This Row],[Age]]&lt;=47,"33-47",IF(Customer[[#This Row],[Age]]&lt;=62,"48-62",IF(Customer[[#This Row],[Age]]&lt;=77,"63-77","78-92"))))</f>
        <v>33-47</v>
      </c>
      <c r="I1224" s="55">
        <v>1</v>
      </c>
      <c r="J1224" s="54">
        <v>65733.41</v>
      </c>
      <c r="K1224" s="55">
        <v>1</v>
      </c>
      <c r="L1224">
        <v>1</v>
      </c>
      <c r="M1224">
        <v>0</v>
      </c>
      <c r="N1224" s="54">
        <v>61094.53</v>
      </c>
      <c r="O1224">
        <v>0</v>
      </c>
      <c r="P1224" s="55">
        <v>0</v>
      </c>
      <c r="Q1224" s="55">
        <v>2</v>
      </c>
      <c r="R1224" t="s">
        <v>122</v>
      </c>
      <c r="S1224" s="55">
        <v>942</v>
      </c>
      <c r="T1224" s="55">
        <f>--(Customer[[#This Row],[Geography]]="Germany")</f>
        <v>0</v>
      </c>
      <c r="U1224" s="55">
        <f>--(Customer[[#This Row],[Geography]]="France")</f>
        <v>1</v>
      </c>
      <c r="V1224" s="55">
        <f>--(Customer[[#This Row],[Geography]]="Spain")</f>
        <v>0</v>
      </c>
    </row>
    <row r="1225" spans="1:22">
      <c r="A1225">
        <v>1224</v>
      </c>
      <c r="B1225">
        <v>15679429</v>
      </c>
      <c r="C1225" t="s">
        <v>915</v>
      </c>
      <c r="D1225" s="54">
        <v>699</v>
      </c>
      <c r="E1225" t="s">
        <v>11</v>
      </c>
      <c r="F1225" t="s">
        <v>120</v>
      </c>
      <c r="G1225" s="55">
        <v>47</v>
      </c>
      <c r="H1225" s="55" t="str">
        <f>IF(Customer[[#This Row],[Age]]&lt;=32,"18-32",IF(Customer[[#This Row],[Age]]&lt;=47,"33-47",IF(Customer[[#This Row],[Age]]&lt;=62,"48-62",IF(Customer[[#This Row],[Age]]&lt;=77,"63-77","78-92"))))</f>
        <v>33-47</v>
      </c>
      <c r="I1225" s="55">
        <v>1</v>
      </c>
      <c r="J1225" s="54">
        <v>0</v>
      </c>
      <c r="K1225" s="55">
        <v>2</v>
      </c>
      <c r="L1225">
        <v>0</v>
      </c>
      <c r="M1225">
        <v>1</v>
      </c>
      <c r="N1225" s="54">
        <v>30117.439999999999</v>
      </c>
      <c r="O1225">
        <v>0</v>
      </c>
      <c r="P1225" s="55">
        <v>0</v>
      </c>
      <c r="Q1225" s="55">
        <v>3</v>
      </c>
      <c r="R1225" t="s">
        <v>122</v>
      </c>
      <c r="S1225" s="55">
        <v>788</v>
      </c>
      <c r="T1225" s="55">
        <f>--(Customer[[#This Row],[Geography]]="Germany")</f>
        <v>0</v>
      </c>
      <c r="U1225" s="55">
        <f>--(Customer[[#This Row],[Geography]]="France")</f>
        <v>0</v>
      </c>
      <c r="V1225" s="55">
        <f>--(Customer[[#This Row],[Geography]]="Spain")</f>
        <v>1</v>
      </c>
    </row>
    <row r="1226" spans="1:22">
      <c r="A1226">
        <v>1225</v>
      </c>
      <c r="B1226">
        <v>15616122</v>
      </c>
      <c r="C1226" t="s">
        <v>916</v>
      </c>
      <c r="D1226" s="54">
        <v>500</v>
      </c>
      <c r="E1226" t="s">
        <v>11</v>
      </c>
      <c r="F1226" t="s">
        <v>112</v>
      </c>
      <c r="G1226" s="55">
        <v>47</v>
      </c>
      <c r="H1226" s="55" t="str">
        <f>IF(Customer[[#This Row],[Age]]&lt;=32,"18-32",IF(Customer[[#This Row],[Age]]&lt;=47,"33-47",IF(Customer[[#This Row],[Age]]&lt;=62,"48-62",IF(Customer[[#This Row],[Age]]&lt;=77,"63-77","78-92"))))</f>
        <v>33-47</v>
      </c>
      <c r="I1226" s="55">
        <v>8</v>
      </c>
      <c r="J1226" s="54">
        <v>128486.11</v>
      </c>
      <c r="K1226" s="55">
        <v>1</v>
      </c>
      <c r="L1226">
        <v>1</v>
      </c>
      <c r="M1226">
        <v>0</v>
      </c>
      <c r="N1226" s="54">
        <v>179227.12</v>
      </c>
      <c r="O1226">
        <v>0</v>
      </c>
      <c r="P1226" s="55">
        <v>0</v>
      </c>
      <c r="Q1226" s="55">
        <v>4</v>
      </c>
      <c r="R1226" t="s">
        <v>122</v>
      </c>
      <c r="S1226" s="55">
        <v>641</v>
      </c>
      <c r="T1226" s="55">
        <f>--(Customer[[#This Row],[Geography]]="Germany")</f>
        <v>0</v>
      </c>
      <c r="U1226" s="55">
        <f>--(Customer[[#This Row],[Geography]]="France")</f>
        <v>0</v>
      </c>
      <c r="V1226" s="55">
        <f>--(Customer[[#This Row],[Geography]]="Spain")</f>
        <v>1</v>
      </c>
    </row>
    <row r="1227" spans="1:22">
      <c r="A1227">
        <v>1226</v>
      </c>
      <c r="B1227">
        <v>15742172</v>
      </c>
      <c r="C1227" t="s">
        <v>917</v>
      </c>
      <c r="D1227" s="54">
        <v>707</v>
      </c>
      <c r="E1227" t="s">
        <v>11</v>
      </c>
      <c r="F1227" t="s">
        <v>112</v>
      </c>
      <c r="G1227" s="55">
        <v>53</v>
      </c>
      <c r="H1227" s="55" t="str">
        <f>IF(Customer[[#This Row],[Age]]&lt;=32,"18-32",IF(Customer[[#This Row],[Age]]&lt;=47,"33-47",IF(Customer[[#This Row],[Age]]&lt;=62,"48-62",IF(Customer[[#This Row],[Age]]&lt;=77,"63-77","78-92"))))</f>
        <v>48-62</v>
      </c>
      <c r="I1227" s="55">
        <v>6</v>
      </c>
      <c r="J1227" s="54">
        <v>109663.47</v>
      </c>
      <c r="K1227" s="55">
        <v>1</v>
      </c>
      <c r="L1227">
        <v>1</v>
      </c>
      <c r="M1227">
        <v>1</v>
      </c>
      <c r="N1227" s="54">
        <v>52110.45</v>
      </c>
      <c r="O1227">
        <v>0</v>
      </c>
      <c r="P1227" s="55">
        <v>0</v>
      </c>
      <c r="Q1227" s="55">
        <v>1</v>
      </c>
      <c r="R1227" t="s">
        <v>122</v>
      </c>
      <c r="S1227" s="55">
        <v>416</v>
      </c>
      <c r="T1227" s="55">
        <f>--(Customer[[#This Row],[Geography]]="Germany")</f>
        <v>0</v>
      </c>
      <c r="U1227" s="55">
        <f>--(Customer[[#This Row],[Geography]]="France")</f>
        <v>0</v>
      </c>
      <c r="V1227" s="55">
        <f>--(Customer[[#This Row],[Geography]]="Spain")</f>
        <v>1</v>
      </c>
    </row>
    <row r="1228" spans="1:22">
      <c r="A1228">
        <v>1227</v>
      </c>
      <c r="B1228">
        <v>15792305</v>
      </c>
      <c r="C1228" t="s">
        <v>918</v>
      </c>
      <c r="D1228" s="54">
        <v>531</v>
      </c>
      <c r="E1228" t="s">
        <v>10</v>
      </c>
      <c r="F1228" t="s">
        <v>112</v>
      </c>
      <c r="G1228" s="55">
        <v>42</v>
      </c>
      <c r="H1228" s="55" t="str">
        <f>IF(Customer[[#This Row],[Age]]&lt;=32,"18-32",IF(Customer[[#This Row],[Age]]&lt;=47,"33-47",IF(Customer[[#This Row],[Age]]&lt;=62,"48-62",IF(Customer[[#This Row],[Age]]&lt;=77,"63-77","78-92"))))</f>
        <v>33-47</v>
      </c>
      <c r="I1228" s="55">
        <v>6</v>
      </c>
      <c r="J1228" s="54">
        <v>88324.31</v>
      </c>
      <c r="K1228" s="55">
        <v>2</v>
      </c>
      <c r="L1228">
        <v>1</v>
      </c>
      <c r="M1228">
        <v>0</v>
      </c>
      <c r="N1228" s="54">
        <v>75248.75</v>
      </c>
      <c r="O1228">
        <v>0</v>
      </c>
      <c r="P1228" s="55">
        <v>0</v>
      </c>
      <c r="Q1228" s="55">
        <v>1</v>
      </c>
      <c r="R1228" t="s">
        <v>113</v>
      </c>
      <c r="S1228" s="55">
        <v>319</v>
      </c>
      <c r="T1228" s="55">
        <f>--(Customer[[#This Row],[Geography]]="Germany")</f>
        <v>1</v>
      </c>
      <c r="U1228" s="55">
        <f>--(Customer[[#This Row],[Geography]]="France")</f>
        <v>0</v>
      </c>
      <c r="V1228" s="55">
        <f>--(Customer[[#This Row],[Geography]]="Spain")</f>
        <v>0</v>
      </c>
    </row>
    <row r="1229" spans="1:22">
      <c r="A1229">
        <v>1228</v>
      </c>
      <c r="B1229">
        <v>15636016</v>
      </c>
      <c r="C1229" t="s">
        <v>919</v>
      </c>
      <c r="D1229" s="54">
        <v>557</v>
      </c>
      <c r="E1229" t="s">
        <v>9</v>
      </c>
      <c r="F1229" t="s">
        <v>112</v>
      </c>
      <c r="G1229" s="55">
        <v>28</v>
      </c>
      <c r="H1229" s="55" t="str">
        <f>IF(Customer[[#This Row],[Age]]&lt;=32,"18-32",IF(Customer[[#This Row],[Age]]&lt;=47,"33-47",IF(Customer[[#This Row],[Age]]&lt;=62,"48-62",IF(Customer[[#This Row],[Age]]&lt;=77,"63-77","78-92"))))</f>
        <v>18-32</v>
      </c>
      <c r="I1229" s="55">
        <v>7</v>
      </c>
      <c r="J1229" s="54">
        <v>146445.24</v>
      </c>
      <c r="K1229" s="55">
        <v>2</v>
      </c>
      <c r="L1229">
        <v>1</v>
      </c>
      <c r="M1229">
        <v>0</v>
      </c>
      <c r="N1229" s="54">
        <v>184317.74</v>
      </c>
      <c r="O1229">
        <v>0</v>
      </c>
      <c r="P1229" s="55">
        <v>0</v>
      </c>
      <c r="Q1229" s="55">
        <v>1</v>
      </c>
      <c r="R1229" t="s">
        <v>117</v>
      </c>
      <c r="S1229" s="55">
        <v>743</v>
      </c>
      <c r="T1229" s="55">
        <f>--(Customer[[#This Row],[Geography]]="Germany")</f>
        <v>0</v>
      </c>
      <c r="U1229" s="55">
        <f>--(Customer[[#This Row],[Geography]]="France")</f>
        <v>1</v>
      </c>
      <c r="V1229" s="55">
        <f>--(Customer[[#This Row],[Geography]]="Spain")</f>
        <v>0</v>
      </c>
    </row>
    <row r="1230" spans="1:22">
      <c r="A1230">
        <v>1229</v>
      </c>
      <c r="B1230">
        <v>15733138</v>
      </c>
      <c r="C1230" t="s">
        <v>920</v>
      </c>
      <c r="D1230" s="54">
        <v>659</v>
      </c>
      <c r="E1230" t="s">
        <v>9</v>
      </c>
      <c r="F1230" t="s">
        <v>112</v>
      </c>
      <c r="G1230" s="55">
        <v>38</v>
      </c>
      <c r="H1230" s="55" t="str">
        <f>IF(Customer[[#This Row],[Age]]&lt;=32,"18-32",IF(Customer[[#This Row],[Age]]&lt;=47,"33-47",IF(Customer[[#This Row],[Age]]&lt;=62,"48-62",IF(Customer[[#This Row],[Age]]&lt;=77,"63-77","78-92"))))</f>
        <v>33-47</v>
      </c>
      <c r="I1230" s="55">
        <v>3</v>
      </c>
      <c r="J1230" s="54">
        <v>0</v>
      </c>
      <c r="K1230" s="55">
        <v>2</v>
      </c>
      <c r="L1230">
        <v>1</v>
      </c>
      <c r="M1230">
        <v>0</v>
      </c>
      <c r="N1230" s="54">
        <v>158553.1</v>
      </c>
      <c r="O1230">
        <v>0</v>
      </c>
      <c r="P1230" s="55">
        <v>0</v>
      </c>
      <c r="Q1230" s="55">
        <v>5</v>
      </c>
      <c r="R1230" t="s">
        <v>122</v>
      </c>
      <c r="S1230" s="55">
        <v>804</v>
      </c>
      <c r="T1230" s="55">
        <f>--(Customer[[#This Row],[Geography]]="Germany")</f>
        <v>0</v>
      </c>
      <c r="U1230" s="55">
        <f>--(Customer[[#This Row],[Geography]]="France")</f>
        <v>1</v>
      </c>
      <c r="V1230" s="55">
        <f>--(Customer[[#This Row],[Geography]]="Spain")</f>
        <v>0</v>
      </c>
    </row>
    <row r="1231" spans="1:22">
      <c r="A1231">
        <v>1230</v>
      </c>
      <c r="B1231">
        <v>15669741</v>
      </c>
      <c r="C1231" t="s">
        <v>143</v>
      </c>
      <c r="D1231" s="54">
        <v>575</v>
      </c>
      <c r="E1231" t="s">
        <v>11</v>
      </c>
      <c r="F1231" t="s">
        <v>112</v>
      </c>
      <c r="G1231" s="55">
        <v>31</v>
      </c>
      <c r="H1231" s="55" t="str">
        <f>IF(Customer[[#This Row],[Age]]&lt;=32,"18-32",IF(Customer[[#This Row],[Age]]&lt;=47,"33-47",IF(Customer[[#This Row],[Age]]&lt;=62,"48-62",IF(Customer[[#This Row],[Age]]&lt;=77,"63-77","78-92"))))</f>
        <v>18-32</v>
      </c>
      <c r="I1231" s="55">
        <v>6</v>
      </c>
      <c r="J1231" s="54">
        <v>0</v>
      </c>
      <c r="K1231" s="55">
        <v>2</v>
      </c>
      <c r="L1231">
        <v>1</v>
      </c>
      <c r="M1231">
        <v>1</v>
      </c>
      <c r="N1231" s="54">
        <v>95686.42</v>
      </c>
      <c r="O1231">
        <v>0</v>
      </c>
      <c r="P1231" s="55">
        <v>0</v>
      </c>
      <c r="Q1231" s="55">
        <v>4</v>
      </c>
      <c r="R1231" t="s">
        <v>122</v>
      </c>
      <c r="S1231" s="55">
        <v>609</v>
      </c>
      <c r="T1231" s="55">
        <f>--(Customer[[#This Row],[Geography]]="Germany")</f>
        <v>0</v>
      </c>
      <c r="U1231" s="55">
        <f>--(Customer[[#This Row],[Geography]]="France")</f>
        <v>0</v>
      </c>
      <c r="V1231" s="55">
        <f>--(Customer[[#This Row],[Geography]]="Spain")</f>
        <v>1</v>
      </c>
    </row>
    <row r="1232" spans="1:22">
      <c r="A1232">
        <v>1231</v>
      </c>
      <c r="B1232">
        <v>15616954</v>
      </c>
      <c r="C1232" t="s">
        <v>187</v>
      </c>
      <c r="D1232" s="54">
        <v>775</v>
      </c>
      <c r="E1232" t="s">
        <v>10</v>
      </c>
      <c r="F1232" t="s">
        <v>120</v>
      </c>
      <c r="G1232" s="55">
        <v>36</v>
      </c>
      <c r="H1232" s="55" t="str">
        <f>IF(Customer[[#This Row],[Age]]&lt;=32,"18-32",IF(Customer[[#This Row],[Age]]&lt;=47,"33-47",IF(Customer[[#This Row],[Age]]&lt;=62,"48-62",IF(Customer[[#This Row],[Age]]&lt;=77,"63-77","78-92"))))</f>
        <v>33-47</v>
      </c>
      <c r="I1232" s="55">
        <v>2</v>
      </c>
      <c r="J1232" s="54">
        <v>109949.05</v>
      </c>
      <c r="K1232" s="55">
        <v>2</v>
      </c>
      <c r="L1232">
        <v>0</v>
      </c>
      <c r="M1232">
        <v>1</v>
      </c>
      <c r="N1232" s="54">
        <v>71682.539999999994</v>
      </c>
      <c r="O1232">
        <v>0</v>
      </c>
      <c r="P1232" s="55">
        <v>0</v>
      </c>
      <c r="Q1232" s="55">
        <v>1</v>
      </c>
      <c r="R1232" t="s">
        <v>117</v>
      </c>
      <c r="S1232" s="55">
        <v>826</v>
      </c>
      <c r="T1232" s="55">
        <f>--(Customer[[#This Row],[Geography]]="Germany")</f>
        <v>1</v>
      </c>
      <c r="U1232" s="55">
        <f>--(Customer[[#This Row],[Geography]]="France")</f>
        <v>0</v>
      </c>
      <c r="V1232" s="55">
        <f>--(Customer[[#This Row],[Geography]]="Spain")</f>
        <v>0</v>
      </c>
    </row>
    <row r="1233" spans="1:22">
      <c r="A1233">
        <v>1232</v>
      </c>
      <c r="B1233">
        <v>15729238</v>
      </c>
      <c r="C1233" t="s">
        <v>921</v>
      </c>
      <c r="D1233" s="54">
        <v>772</v>
      </c>
      <c r="E1233" t="s">
        <v>11</v>
      </c>
      <c r="F1233" t="s">
        <v>120</v>
      </c>
      <c r="G1233" s="55">
        <v>30</v>
      </c>
      <c r="H1233" s="55" t="str">
        <f>IF(Customer[[#This Row],[Age]]&lt;=32,"18-32",IF(Customer[[#This Row],[Age]]&lt;=47,"33-47",IF(Customer[[#This Row],[Age]]&lt;=62,"48-62",IF(Customer[[#This Row],[Age]]&lt;=77,"63-77","78-92"))))</f>
        <v>18-32</v>
      </c>
      <c r="I1233" s="55">
        <v>4</v>
      </c>
      <c r="J1233" s="54">
        <v>78653.05</v>
      </c>
      <c r="K1233" s="55">
        <v>1</v>
      </c>
      <c r="L1233">
        <v>1</v>
      </c>
      <c r="M1233">
        <v>0</v>
      </c>
      <c r="N1233" s="54">
        <v>1790.48</v>
      </c>
      <c r="O1233">
        <v>0</v>
      </c>
      <c r="P1233" s="55">
        <v>0</v>
      </c>
      <c r="Q1233" s="55">
        <v>2</v>
      </c>
      <c r="R1233" t="s">
        <v>113</v>
      </c>
      <c r="S1233" s="55">
        <v>949</v>
      </c>
      <c r="T1233" s="55">
        <f>--(Customer[[#This Row],[Geography]]="Germany")</f>
        <v>0</v>
      </c>
      <c r="U1233" s="55">
        <f>--(Customer[[#This Row],[Geography]]="France")</f>
        <v>0</v>
      </c>
      <c r="V1233" s="55">
        <f>--(Customer[[#This Row],[Geography]]="Spain")</f>
        <v>1</v>
      </c>
    </row>
    <row r="1234" spans="1:22">
      <c r="A1234">
        <v>1233</v>
      </c>
      <c r="B1234">
        <v>15718242</v>
      </c>
      <c r="C1234" t="s">
        <v>922</v>
      </c>
      <c r="D1234" s="54">
        <v>587</v>
      </c>
      <c r="E1234" t="s">
        <v>10</v>
      </c>
      <c r="F1234" t="s">
        <v>120</v>
      </c>
      <c r="G1234" s="55">
        <v>46</v>
      </c>
      <c r="H1234" s="55" t="str">
        <f>IF(Customer[[#This Row],[Age]]&lt;=32,"18-32",IF(Customer[[#This Row],[Age]]&lt;=47,"33-47",IF(Customer[[#This Row],[Age]]&lt;=62,"48-62",IF(Customer[[#This Row],[Age]]&lt;=77,"63-77","78-92"))))</f>
        <v>33-47</v>
      </c>
      <c r="I1234" s="55">
        <v>9</v>
      </c>
      <c r="J1234" s="54">
        <v>107850.82</v>
      </c>
      <c r="K1234" s="55">
        <v>1</v>
      </c>
      <c r="L1234">
        <v>1</v>
      </c>
      <c r="M1234">
        <v>0</v>
      </c>
      <c r="N1234" s="54">
        <v>139431</v>
      </c>
      <c r="O1234">
        <v>1</v>
      </c>
      <c r="P1234" s="55">
        <v>1</v>
      </c>
      <c r="Q1234" s="55">
        <v>3</v>
      </c>
      <c r="R1234" t="s">
        <v>122</v>
      </c>
      <c r="S1234" s="55">
        <v>744</v>
      </c>
      <c r="T1234" s="55">
        <f>--(Customer[[#This Row],[Geography]]="Germany")</f>
        <v>1</v>
      </c>
      <c r="U1234" s="55">
        <f>--(Customer[[#This Row],[Geography]]="France")</f>
        <v>0</v>
      </c>
      <c r="V1234" s="55">
        <f>--(Customer[[#This Row],[Geography]]="Spain")</f>
        <v>0</v>
      </c>
    </row>
    <row r="1235" spans="1:22">
      <c r="A1235">
        <v>1234</v>
      </c>
      <c r="B1235">
        <v>15682914</v>
      </c>
      <c r="C1235" t="s">
        <v>923</v>
      </c>
      <c r="D1235" s="54">
        <v>667</v>
      </c>
      <c r="E1235" t="s">
        <v>10</v>
      </c>
      <c r="F1235" t="s">
        <v>112</v>
      </c>
      <c r="G1235" s="55">
        <v>39</v>
      </c>
      <c r="H1235" s="55" t="str">
        <f>IF(Customer[[#This Row],[Age]]&lt;=32,"18-32",IF(Customer[[#This Row],[Age]]&lt;=47,"33-47",IF(Customer[[#This Row],[Age]]&lt;=62,"48-62",IF(Customer[[#This Row],[Age]]&lt;=77,"63-77","78-92"))))</f>
        <v>33-47</v>
      </c>
      <c r="I1235" s="55">
        <v>4</v>
      </c>
      <c r="J1235" s="54">
        <v>83765.350000000006</v>
      </c>
      <c r="K1235" s="55">
        <v>2</v>
      </c>
      <c r="L1235">
        <v>1</v>
      </c>
      <c r="M1235">
        <v>0</v>
      </c>
      <c r="N1235" s="54">
        <v>118358.54</v>
      </c>
      <c r="O1235">
        <v>0</v>
      </c>
      <c r="P1235" s="55">
        <v>0</v>
      </c>
      <c r="Q1235" s="55">
        <v>3</v>
      </c>
      <c r="R1235" t="s">
        <v>130</v>
      </c>
      <c r="S1235" s="55">
        <v>609</v>
      </c>
      <c r="T1235" s="55">
        <f>--(Customer[[#This Row],[Geography]]="Germany")</f>
        <v>1</v>
      </c>
      <c r="U1235" s="55">
        <f>--(Customer[[#This Row],[Geography]]="France")</f>
        <v>0</v>
      </c>
      <c r="V1235" s="55">
        <f>--(Customer[[#This Row],[Geography]]="Spain")</f>
        <v>0</v>
      </c>
    </row>
    <row r="1236" spans="1:22">
      <c r="A1236">
        <v>1235</v>
      </c>
      <c r="B1236">
        <v>15654274</v>
      </c>
      <c r="C1236" t="s">
        <v>924</v>
      </c>
      <c r="D1236" s="54">
        <v>771</v>
      </c>
      <c r="E1236" t="s">
        <v>9</v>
      </c>
      <c r="F1236" t="s">
        <v>112</v>
      </c>
      <c r="G1236" s="55">
        <v>66</v>
      </c>
      <c r="H1236" s="55" t="str">
        <f>IF(Customer[[#This Row],[Age]]&lt;=32,"18-32",IF(Customer[[#This Row],[Age]]&lt;=47,"33-47",IF(Customer[[#This Row],[Age]]&lt;=62,"48-62",IF(Customer[[#This Row],[Age]]&lt;=77,"63-77","78-92"))))</f>
        <v>63-77</v>
      </c>
      <c r="I1236" s="55">
        <v>7</v>
      </c>
      <c r="J1236" s="54">
        <v>143773.07</v>
      </c>
      <c r="K1236" s="55">
        <v>1</v>
      </c>
      <c r="L1236">
        <v>1</v>
      </c>
      <c r="M1236">
        <v>1</v>
      </c>
      <c r="N1236" s="54">
        <v>130827.88</v>
      </c>
      <c r="O1236">
        <v>0</v>
      </c>
      <c r="P1236" s="55">
        <v>0</v>
      </c>
      <c r="Q1236" s="55">
        <v>2</v>
      </c>
      <c r="R1236" t="s">
        <v>113</v>
      </c>
      <c r="S1236" s="55">
        <v>625</v>
      </c>
      <c r="T1236" s="55">
        <f>--(Customer[[#This Row],[Geography]]="Germany")</f>
        <v>0</v>
      </c>
      <c r="U1236" s="55">
        <f>--(Customer[[#This Row],[Geography]]="France")</f>
        <v>1</v>
      </c>
      <c r="V1236" s="55">
        <f>--(Customer[[#This Row],[Geography]]="Spain")</f>
        <v>0</v>
      </c>
    </row>
    <row r="1237" spans="1:22">
      <c r="A1237">
        <v>1236</v>
      </c>
      <c r="B1237">
        <v>15691457</v>
      </c>
      <c r="C1237" t="s">
        <v>925</v>
      </c>
      <c r="D1237" s="54">
        <v>523</v>
      </c>
      <c r="E1237" t="s">
        <v>10</v>
      </c>
      <c r="F1237" t="s">
        <v>120</v>
      </c>
      <c r="G1237" s="55">
        <v>63</v>
      </c>
      <c r="H1237" s="55" t="str">
        <f>IF(Customer[[#This Row],[Age]]&lt;=32,"18-32",IF(Customer[[#This Row],[Age]]&lt;=47,"33-47",IF(Customer[[#This Row],[Age]]&lt;=62,"48-62",IF(Customer[[#This Row],[Age]]&lt;=77,"63-77","78-92"))))</f>
        <v>63-77</v>
      </c>
      <c r="I1237" s="55">
        <v>6</v>
      </c>
      <c r="J1237" s="54">
        <v>116227.27</v>
      </c>
      <c r="K1237" s="55">
        <v>1</v>
      </c>
      <c r="L1237">
        <v>1</v>
      </c>
      <c r="M1237">
        <v>1</v>
      </c>
      <c r="N1237" s="54">
        <v>119404.63</v>
      </c>
      <c r="O1237">
        <v>0</v>
      </c>
      <c r="P1237" s="55">
        <v>0</v>
      </c>
      <c r="Q1237" s="55">
        <v>5</v>
      </c>
      <c r="R1237" t="s">
        <v>113</v>
      </c>
      <c r="S1237" s="55">
        <v>738</v>
      </c>
      <c r="T1237" s="55">
        <f>--(Customer[[#This Row],[Geography]]="Germany")</f>
        <v>1</v>
      </c>
      <c r="U1237" s="55">
        <f>--(Customer[[#This Row],[Geography]]="France")</f>
        <v>0</v>
      </c>
      <c r="V1237" s="55">
        <f>--(Customer[[#This Row],[Geography]]="Spain")</f>
        <v>0</v>
      </c>
    </row>
    <row r="1238" spans="1:22">
      <c r="A1238">
        <v>1237</v>
      </c>
      <c r="B1238">
        <v>15719649</v>
      </c>
      <c r="C1238" t="s">
        <v>926</v>
      </c>
      <c r="D1238" s="54">
        <v>662</v>
      </c>
      <c r="E1238" t="s">
        <v>10</v>
      </c>
      <c r="F1238" t="s">
        <v>120</v>
      </c>
      <c r="G1238" s="55">
        <v>33</v>
      </c>
      <c r="H1238" s="55" t="str">
        <f>IF(Customer[[#This Row],[Age]]&lt;=32,"18-32",IF(Customer[[#This Row],[Age]]&lt;=47,"33-47",IF(Customer[[#This Row],[Age]]&lt;=62,"48-62",IF(Customer[[#This Row],[Age]]&lt;=77,"63-77","78-92"))))</f>
        <v>33-47</v>
      </c>
      <c r="I1238" s="55">
        <v>0</v>
      </c>
      <c r="J1238" s="54">
        <v>103471.52</v>
      </c>
      <c r="K1238" s="55">
        <v>1</v>
      </c>
      <c r="L1238">
        <v>1</v>
      </c>
      <c r="M1238">
        <v>1</v>
      </c>
      <c r="N1238" s="54">
        <v>162703</v>
      </c>
      <c r="O1238">
        <v>0</v>
      </c>
      <c r="P1238" s="55">
        <v>0</v>
      </c>
      <c r="Q1238" s="55">
        <v>3</v>
      </c>
      <c r="R1238" t="s">
        <v>113</v>
      </c>
      <c r="S1238" s="55">
        <v>243</v>
      </c>
      <c r="T1238" s="55">
        <f>--(Customer[[#This Row],[Geography]]="Germany")</f>
        <v>1</v>
      </c>
      <c r="U1238" s="55">
        <f>--(Customer[[#This Row],[Geography]]="France")</f>
        <v>0</v>
      </c>
      <c r="V1238" s="55">
        <f>--(Customer[[#This Row],[Geography]]="Spain")</f>
        <v>0</v>
      </c>
    </row>
    <row r="1239" spans="1:22">
      <c r="A1239">
        <v>1238</v>
      </c>
      <c r="B1239">
        <v>15778897</v>
      </c>
      <c r="C1239" t="s">
        <v>214</v>
      </c>
      <c r="D1239" s="54">
        <v>717</v>
      </c>
      <c r="E1239" t="s">
        <v>9</v>
      </c>
      <c r="F1239" t="s">
        <v>120</v>
      </c>
      <c r="G1239" s="55">
        <v>42</v>
      </c>
      <c r="H1239" s="55" t="str">
        <f>IF(Customer[[#This Row],[Age]]&lt;=32,"18-32",IF(Customer[[#This Row],[Age]]&lt;=47,"33-47",IF(Customer[[#This Row],[Age]]&lt;=62,"48-62",IF(Customer[[#This Row],[Age]]&lt;=77,"63-77","78-92"))))</f>
        <v>33-47</v>
      </c>
      <c r="I1239" s="55">
        <v>5</v>
      </c>
      <c r="J1239" s="54">
        <v>0</v>
      </c>
      <c r="K1239" s="55">
        <v>2</v>
      </c>
      <c r="L1239">
        <v>1</v>
      </c>
      <c r="M1239">
        <v>0</v>
      </c>
      <c r="N1239" s="54">
        <v>172665.21</v>
      </c>
      <c r="O1239">
        <v>0</v>
      </c>
      <c r="P1239" s="55">
        <v>0</v>
      </c>
      <c r="Q1239" s="55">
        <v>3</v>
      </c>
      <c r="R1239" t="s">
        <v>117</v>
      </c>
      <c r="S1239" s="55">
        <v>594</v>
      </c>
      <c r="T1239" s="55">
        <f>--(Customer[[#This Row],[Geography]]="Germany")</f>
        <v>0</v>
      </c>
      <c r="U1239" s="55">
        <f>--(Customer[[#This Row],[Geography]]="France")</f>
        <v>1</v>
      </c>
      <c r="V1239" s="55">
        <f>--(Customer[[#This Row],[Geography]]="Spain")</f>
        <v>0</v>
      </c>
    </row>
    <row r="1240" spans="1:22">
      <c r="A1240">
        <v>1239</v>
      </c>
      <c r="B1240">
        <v>15589437</v>
      </c>
      <c r="C1240" t="s">
        <v>287</v>
      </c>
      <c r="D1240" s="54">
        <v>746</v>
      </c>
      <c r="E1240" t="s">
        <v>9</v>
      </c>
      <c r="F1240" t="s">
        <v>120</v>
      </c>
      <c r="G1240" s="55">
        <v>24</v>
      </c>
      <c r="H1240" s="55" t="str">
        <f>IF(Customer[[#This Row],[Age]]&lt;=32,"18-32",IF(Customer[[#This Row],[Age]]&lt;=47,"33-47",IF(Customer[[#This Row],[Age]]&lt;=62,"48-62",IF(Customer[[#This Row],[Age]]&lt;=77,"63-77","78-92"))))</f>
        <v>18-32</v>
      </c>
      <c r="I1240" s="55">
        <v>3</v>
      </c>
      <c r="J1240" s="54">
        <v>137492.35</v>
      </c>
      <c r="K1240" s="55">
        <v>2</v>
      </c>
      <c r="L1240">
        <v>0</v>
      </c>
      <c r="M1240">
        <v>1</v>
      </c>
      <c r="N1240" s="54">
        <v>170142.09</v>
      </c>
      <c r="O1240">
        <v>0</v>
      </c>
      <c r="P1240" s="55">
        <v>0</v>
      </c>
      <c r="Q1240" s="55">
        <v>3</v>
      </c>
      <c r="R1240" t="s">
        <v>130</v>
      </c>
      <c r="S1240" s="55">
        <v>642</v>
      </c>
      <c r="T1240" s="55">
        <f>--(Customer[[#This Row],[Geography]]="Germany")</f>
        <v>0</v>
      </c>
      <c r="U1240" s="55">
        <f>--(Customer[[#This Row],[Geography]]="France")</f>
        <v>1</v>
      </c>
      <c r="V1240" s="55">
        <f>--(Customer[[#This Row],[Geography]]="Spain")</f>
        <v>0</v>
      </c>
    </row>
    <row r="1241" spans="1:22">
      <c r="A1241">
        <v>1240</v>
      </c>
      <c r="B1241">
        <v>15682369</v>
      </c>
      <c r="C1241" t="s">
        <v>292</v>
      </c>
      <c r="D1241" s="54">
        <v>569</v>
      </c>
      <c r="E1241" t="s">
        <v>9</v>
      </c>
      <c r="F1241" t="s">
        <v>120</v>
      </c>
      <c r="G1241" s="55">
        <v>28</v>
      </c>
      <c r="H1241" s="55" t="str">
        <f>IF(Customer[[#This Row],[Age]]&lt;=32,"18-32",IF(Customer[[#This Row],[Age]]&lt;=47,"33-47",IF(Customer[[#This Row],[Age]]&lt;=62,"48-62",IF(Customer[[#This Row],[Age]]&lt;=77,"63-77","78-92"))))</f>
        <v>18-32</v>
      </c>
      <c r="I1241" s="55">
        <v>7</v>
      </c>
      <c r="J1241" s="54">
        <v>0</v>
      </c>
      <c r="K1241" s="55">
        <v>2</v>
      </c>
      <c r="L1241">
        <v>1</v>
      </c>
      <c r="M1241">
        <v>0</v>
      </c>
      <c r="N1241" s="54">
        <v>73977.23</v>
      </c>
      <c r="O1241">
        <v>0</v>
      </c>
      <c r="P1241" s="55">
        <v>0</v>
      </c>
      <c r="Q1241" s="55">
        <v>1</v>
      </c>
      <c r="R1241" t="s">
        <v>117</v>
      </c>
      <c r="S1241" s="55">
        <v>688</v>
      </c>
      <c r="T1241" s="55">
        <f>--(Customer[[#This Row],[Geography]]="Germany")</f>
        <v>0</v>
      </c>
      <c r="U1241" s="55">
        <f>--(Customer[[#This Row],[Geography]]="France")</f>
        <v>1</v>
      </c>
      <c r="V1241" s="55">
        <f>--(Customer[[#This Row],[Geography]]="Spain")</f>
        <v>0</v>
      </c>
    </row>
    <row r="1242" spans="1:22">
      <c r="A1242">
        <v>1241</v>
      </c>
      <c r="B1242">
        <v>15626507</v>
      </c>
      <c r="C1242" t="s">
        <v>927</v>
      </c>
      <c r="D1242" s="54">
        <v>579</v>
      </c>
      <c r="E1242" t="s">
        <v>9</v>
      </c>
      <c r="F1242" t="s">
        <v>120</v>
      </c>
      <c r="G1242" s="55">
        <v>36</v>
      </c>
      <c r="H1242" s="55" t="str">
        <f>IF(Customer[[#This Row],[Age]]&lt;=32,"18-32",IF(Customer[[#This Row],[Age]]&lt;=47,"33-47",IF(Customer[[#This Row],[Age]]&lt;=62,"48-62",IF(Customer[[#This Row],[Age]]&lt;=77,"63-77","78-92"))))</f>
        <v>33-47</v>
      </c>
      <c r="I1242" s="55">
        <v>9</v>
      </c>
      <c r="J1242" s="54">
        <v>129829.59</v>
      </c>
      <c r="K1242" s="55">
        <v>1</v>
      </c>
      <c r="L1242">
        <v>1</v>
      </c>
      <c r="M1242">
        <v>1</v>
      </c>
      <c r="N1242" s="54">
        <v>60906.12</v>
      </c>
      <c r="O1242">
        <v>0</v>
      </c>
      <c r="P1242" s="55">
        <v>0</v>
      </c>
      <c r="Q1242" s="55">
        <v>5</v>
      </c>
      <c r="R1242" t="s">
        <v>117</v>
      </c>
      <c r="S1242" s="55">
        <v>725</v>
      </c>
      <c r="T1242" s="55">
        <f>--(Customer[[#This Row],[Geography]]="Germany")</f>
        <v>0</v>
      </c>
      <c r="U1242" s="55">
        <f>--(Customer[[#This Row],[Geography]]="France")</f>
        <v>1</v>
      </c>
      <c r="V1242" s="55">
        <f>--(Customer[[#This Row],[Geography]]="Spain")</f>
        <v>0</v>
      </c>
    </row>
    <row r="1243" spans="1:22">
      <c r="A1243">
        <v>1242</v>
      </c>
      <c r="B1243">
        <v>15571995</v>
      </c>
      <c r="C1243" t="s">
        <v>928</v>
      </c>
      <c r="D1243" s="54">
        <v>519</v>
      </c>
      <c r="E1243" t="s">
        <v>9</v>
      </c>
      <c r="F1243" t="s">
        <v>112</v>
      </c>
      <c r="G1243" s="55">
        <v>21</v>
      </c>
      <c r="H1243" s="55" t="str">
        <f>IF(Customer[[#This Row],[Age]]&lt;=32,"18-32",IF(Customer[[#This Row],[Age]]&lt;=47,"33-47",IF(Customer[[#This Row],[Age]]&lt;=62,"48-62",IF(Customer[[#This Row],[Age]]&lt;=77,"63-77","78-92"))))</f>
        <v>18-32</v>
      </c>
      <c r="I1243" s="55">
        <v>1</v>
      </c>
      <c r="J1243" s="54">
        <v>146329.57</v>
      </c>
      <c r="K1243" s="55">
        <v>2</v>
      </c>
      <c r="L1243">
        <v>1</v>
      </c>
      <c r="M1243">
        <v>1</v>
      </c>
      <c r="N1243" s="54">
        <v>194867.27</v>
      </c>
      <c r="O1243">
        <v>0</v>
      </c>
      <c r="P1243" s="55">
        <v>0</v>
      </c>
      <c r="Q1243" s="55">
        <v>5</v>
      </c>
      <c r="R1243" t="s">
        <v>130</v>
      </c>
      <c r="S1243" s="55">
        <v>398</v>
      </c>
      <c r="T1243" s="55">
        <f>--(Customer[[#This Row],[Geography]]="Germany")</f>
        <v>0</v>
      </c>
      <c r="U1243" s="55">
        <f>--(Customer[[#This Row],[Geography]]="France")</f>
        <v>1</v>
      </c>
      <c r="V1243" s="55">
        <f>--(Customer[[#This Row],[Geography]]="Spain")</f>
        <v>0</v>
      </c>
    </row>
    <row r="1244" spans="1:22">
      <c r="A1244">
        <v>1243</v>
      </c>
      <c r="B1244">
        <v>15673333</v>
      </c>
      <c r="C1244" t="s">
        <v>494</v>
      </c>
      <c r="D1244" s="54">
        <v>696</v>
      </c>
      <c r="E1244" t="s">
        <v>10</v>
      </c>
      <c r="F1244" t="s">
        <v>120</v>
      </c>
      <c r="G1244" s="55">
        <v>30</v>
      </c>
      <c r="H1244" s="55" t="str">
        <f>IF(Customer[[#This Row],[Age]]&lt;=32,"18-32",IF(Customer[[#This Row],[Age]]&lt;=47,"33-47",IF(Customer[[#This Row],[Age]]&lt;=62,"48-62",IF(Customer[[#This Row],[Age]]&lt;=77,"63-77","78-92"))))</f>
        <v>18-32</v>
      </c>
      <c r="I1244" s="55">
        <v>4</v>
      </c>
      <c r="J1244" s="54">
        <v>114027.7</v>
      </c>
      <c r="K1244" s="55">
        <v>1</v>
      </c>
      <c r="L1244">
        <v>1</v>
      </c>
      <c r="M1244">
        <v>1</v>
      </c>
      <c r="N1244" s="54">
        <v>193716.56</v>
      </c>
      <c r="O1244">
        <v>0</v>
      </c>
      <c r="P1244" s="55">
        <v>0</v>
      </c>
      <c r="Q1244" s="55">
        <v>2</v>
      </c>
      <c r="R1244" t="s">
        <v>117</v>
      </c>
      <c r="S1244" s="55">
        <v>597</v>
      </c>
      <c r="T1244" s="55">
        <f>--(Customer[[#This Row],[Geography]]="Germany")</f>
        <v>1</v>
      </c>
      <c r="U1244" s="55">
        <f>--(Customer[[#This Row],[Geography]]="France")</f>
        <v>0</v>
      </c>
      <c r="V1244" s="55">
        <f>--(Customer[[#This Row],[Geography]]="Spain")</f>
        <v>0</v>
      </c>
    </row>
    <row r="1245" spans="1:22">
      <c r="A1245">
        <v>1244</v>
      </c>
      <c r="B1245">
        <v>15748752</v>
      </c>
      <c r="C1245" t="s">
        <v>537</v>
      </c>
      <c r="D1245" s="54">
        <v>693</v>
      </c>
      <c r="E1245" t="s">
        <v>10</v>
      </c>
      <c r="F1245" t="s">
        <v>120</v>
      </c>
      <c r="G1245" s="55">
        <v>25</v>
      </c>
      <c r="H1245" s="55" t="str">
        <f>IF(Customer[[#This Row],[Age]]&lt;=32,"18-32",IF(Customer[[#This Row],[Age]]&lt;=47,"33-47",IF(Customer[[#This Row],[Age]]&lt;=62,"48-62",IF(Customer[[#This Row],[Age]]&lt;=77,"63-77","78-92"))))</f>
        <v>18-32</v>
      </c>
      <c r="I1245" s="55">
        <v>6</v>
      </c>
      <c r="J1245" s="54">
        <v>146580.69</v>
      </c>
      <c r="K1245" s="55">
        <v>1</v>
      </c>
      <c r="L1245">
        <v>0</v>
      </c>
      <c r="M1245">
        <v>1</v>
      </c>
      <c r="N1245" s="54">
        <v>14633.35</v>
      </c>
      <c r="O1245">
        <v>0</v>
      </c>
      <c r="P1245" s="55">
        <v>0</v>
      </c>
      <c r="Q1245" s="55">
        <v>4</v>
      </c>
      <c r="R1245" t="s">
        <v>113</v>
      </c>
      <c r="S1245" s="55">
        <v>459</v>
      </c>
      <c r="T1245" s="55">
        <f>--(Customer[[#This Row],[Geography]]="Germany")</f>
        <v>1</v>
      </c>
      <c r="U1245" s="55">
        <f>--(Customer[[#This Row],[Geography]]="France")</f>
        <v>0</v>
      </c>
      <c r="V1245" s="55">
        <f>--(Customer[[#This Row],[Geography]]="Spain")</f>
        <v>0</v>
      </c>
    </row>
    <row r="1246" spans="1:22">
      <c r="A1246">
        <v>1245</v>
      </c>
      <c r="B1246">
        <v>15725302</v>
      </c>
      <c r="C1246" t="s">
        <v>929</v>
      </c>
      <c r="D1246" s="54">
        <v>587</v>
      </c>
      <c r="E1246" t="s">
        <v>10</v>
      </c>
      <c r="F1246" t="s">
        <v>112</v>
      </c>
      <c r="G1246" s="55">
        <v>38</v>
      </c>
      <c r="H1246" s="55" t="str">
        <f>IF(Customer[[#This Row],[Age]]&lt;=32,"18-32",IF(Customer[[#This Row],[Age]]&lt;=47,"33-47",IF(Customer[[#This Row],[Age]]&lt;=62,"48-62",IF(Customer[[#This Row],[Age]]&lt;=77,"63-77","78-92"))))</f>
        <v>33-47</v>
      </c>
      <c r="I1246" s="55">
        <v>0</v>
      </c>
      <c r="J1246" s="54">
        <v>132122.42000000001</v>
      </c>
      <c r="K1246" s="55">
        <v>2</v>
      </c>
      <c r="L1246">
        <v>0</v>
      </c>
      <c r="M1246">
        <v>0</v>
      </c>
      <c r="N1246" s="54">
        <v>31730.32</v>
      </c>
      <c r="O1246">
        <v>0</v>
      </c>
      <c r="P1246" s="55">
        <v>0</v>
      </c>
      <c r="Q1246" s="55">
        <v>5</v>
      </c>
      <c r="R1246" t="s">
        <v>113</v>
      </c>
      <c r="S1246" s="55">
        <v>916</v>
      </c>
      <c r="T1246" s="55">
        <f>--(Customer[[#This Row],[Geography]]="Germany")</f>
        <v>1</v>
      </c>
      <c r="U1246" s="55">
        <f>--(Customer[[#This Row],[Geography]]="France")</f>
        <v>0</v>
      </c>
      <c r="V1246" s="55">
        <f>--(Customer[[#This Row],[Geography]]="Spain")</f>
        <v>0</v>
      </c>
    </row>
    <row r="1247" spans="1:22">
      <c r="A1247">
        <v>1246</v>
      </c>
      <c r="B1247">
        <v>15722083</v>
      </c>
      <c r="C1247" t="s">
        <v>475</v>
      </c>
      <c r="D1247" s="54">
        <v>626</v>
      </c>
      <c r="E1247" t="s">
        <v>9</v>
      </c>
      <c r="F1247" t="s">
        <v>112</v>
      </c>
      <c r="G1247" s="55">
        <v>44</v>
      </c>
      <c r="H1247" s="55" t="str">
        <f>IF(Customer[[#This Row],[Age]]&lt;=32,"18-32",IF(Customer[[#This Row],[Age]]&lt;=47,"33-47",IF(Customer[[#This Row],[Age]]&lt;=62,"48-62",IF(Customer[[#This Row],[Age]]&lt;=77,"63-77","78-92"))))</f>
        <v>33-47</v>
      </c>
      <c r="I1247" s="55">
        <v>10</v>
      </c>
      <c r="J1247" s="54">
        <v>81553.929999999993</v>
      </c>
      <c r="K1247" s="55">
        <v>1</v>
      </c>
      <c r="L1247">
        <v>1</v>
      </c>
      <c r="M1247">
        <v>0</v>
      </c>
      <c r="N1247" s="54">
        <v>20063.63</v>
      </c>
      <c r="O1247">
        <v>1</v>
      </c>
      <c r="P1247" s="55">
        <v>1</v>
      </c>
      <c r="Q1247" s="55">
        <v>1</v>
      </c>
      <c r="R1247" t="s">
        <v>122</v>
      </c>
      <c r="S1247" s="55">
        <v>780</v>
      </c>
      <c r="T1247" s="55">
        <f>--(Customer[[#This Row],[Geography]]="Germany")</f>
        <v>0</v>
      </c>
      <c r="U1247" s="55">
        <f>--(Customer[[#This Row],[Geography]]="France")</f>
        <v>1</v>
      </c>
      <c r="V1247" s="55">
        <f>--(Customer[[#This Row],[Geography]]="Spain")</f>
        <v>0</v>
      </c>
    </row>
    <row r="1248" spans="1:22">
      <c r="A1248">
        <v>1247</v>
      </c>
      <c r="B1248">
        <v>15771442</v>
      </c>
      <c r="C1248" t="s">
        <v>930</v>
      </c>
      <c r="D1248" s="54">
        <v>666</v>
      </c>
      <c r="E1248" t="s">
        <v>9</v>
      </c>
      <c r="F1248" t="s">
        <v>112</v>
      </c>
      <c r="G1248" s="55">
        <v>66</v>
      </c>
      <c r="H1248" s="55" t="str">
        <f>IF(Customer[[#This Row],[Age]]&lt;=32,"18-32",IF(Customer[[#This Row],[Age]]&lt;=47,"33-47",IF(Customer[[#This Row],[Age]]&lt;=62,"48-62",IF(Customer[[#This Row],[Age]]&lt;=77,"63-77","78-92"))))</f>
        <v>63-77</v>
      </c>
      <c r="I1248" s="55">
        <v>7</v>
      </c>
      <c r="J1248" s="54">
        <v>0</v>
      </c>
      <c r="K1248" s="55">
        <v>2</v>
      </c>
      <c r="L1248">
        <v>1</v>
      </c>
      <c r="M1248">
        <v>1</v>
      </c>
      <c r="N1248" s="54">
        <v>99792.82</v>
      </c>
      <c r="O1248">
        <v>0</v>
      </c>
      <c r="P1248" s="55">
        <v>0</v>
      </c>
      <c r="Q1248" s="55">
        <v>5</v>
      </c>
      <c r="R1248" t="s">
        <v>117</v>
      </c>
      <c r="S1248" s="55">
        <v>545</v>
      </c>
      <c r="T1248" s="55">
        <f>--(Customer[[#This Row],[Geography]]="Germany")</f>
        <v>0</v>
      </c>
      <c r="U1248" s="55">
        <f>--(Customer[[#This Row],[Geography]]="France")</f>
        <v>1</v>
      </c>
      <c r="V1248" s="55">
        <f>--(Customer[[#This Row],[Geography]]="Spain")</f>
        <v>0</v>
      </c>
    </row>
    <row r="1249" spans="1:22">
      <c r="A1249">
        <v>1248</v>
      </c>
      <c r="B1249">
        <v>15803633</v>
      </c>
      <c r="C1249" t="s">
        <v>666</v>
      </c>
      <c r="D1249" s="54">
        <v>512</v>
      </c>
      <c r="E1249" t="s">
        <v>9</v>
      </c>
      <c r="F1249" t="s">
        <v>120</v>
      </c>
      <c r="G1249" s="55">
        <v>24</v>
      </c>
      <c r="H1249" s="55" t="str">
        <f>IF(Customer[[#This Row],[Age]]&lt;=32,"18-32",IF(Customer[[#This Row],[Age]]&lt;=47,"33-47",IF(Customer[[#This Row],[Age]]&lt;=62,"48-62",IF(Customer[[#This Row],[Age]]&lt;=77,"63-77","78-92"))))</f>
        <v>18-32</v>
      </c>
      <c r="I1249" s="55">
        <v>6</v>
      </c>
      <c r="J1249" s="54">
        <v>0</v>
      </c>
      <c r="K1249" s="55">
        <v>2</v>
      </c>
      <c r="L1249">
        <v>1</v>
      </c>
      <c r="M1249">
        <v>0</v>
      </c>
      <c r="N1249" s="54">
        <v>37654.31</v>
      </c>
      <c r="O1249">
        <v>0</v>
      </c>
      <c r="P1249" s="55">
        <v>0</v>
      </c>
      <c r="Q1249" s="55">
        <v>2</v>
      </c>
      <c r="R1249" t="s">
        <v>113</v>
      </c>
      <c r="S1249" s="55">
        <v>572</v>
      </c>
      <c r="T1249" s="55">
        <f>--(Customer[[#This Row],[Geography]]="Germany")</f>
        <v>0</v>
      </c>
      <c r="U1249" s="55">
        <f>--(Customer[[#This Row],[Geography]]="France")</f>
        <v>1</v>
      </c>
      <c r="V1249" s="55">
        <f>--(Customer[[#This Row],[Geography]]="Spain")</f>
        <v>0</v>
      </c>
    </row>
    <row r="1250" spans="1:22">
      <c r="A1250">
        <v>1249</v>
      </c>
      <c r="B1250">
        <v>15672185</v>
      </c>
      <c r="C1250" t="s">
        <v>178</v>
      </c>
      <c r="D1250" s="54">
        <v>689</v>
      </c>
      <c r="E1250" t="s">
        <v>11</v>
      </c>
      <c r="F1250" t="s">
        <v>112</v>
      </c>
      <c r="G1250" s="55">
        <v>28</v>
      </c>
      <c r="H1250" s="55" t="str">
        <f>IF(Customer[[#This Row],[Age]]&lt;=32,"18-32",IF(Customer[[#This Row],[Age]]&lt;=47,"33-47",IF(Customer[[#This Row],[Age]]&lt;=62,"48-62",IF(Customer[[#This Row],[Age]]&lt;=77,"63-77","78-92"))))</f>
        <v>18-32</v>
      </c>
      <c r="I1250" s="55">
        <v>3</v>
      </c>
      <c r="J1250" s="54">
        <v>0</v>
      </c>
      <c r="K1250" s="55">
        <v>2</v>
      </c>
      <c r="L1250">
        <v>1</v>
      </c>
      <c r="M1250">
        <v>1</v>
      </c>
      <c r="N1250" s="54">
        <v>192449.02</v>
      </c>
      <c r="O1250">
        <v>0</v>
      </c>
      <c r="P1250" s="55">
        <v>0</v>
      </c>
      <c r="Q1250" s="55">
        <v>4</v>
      </c>
      <c r="R1250" t="s">
        <v>122</v>
      </c>
      <c r="S1250" s="55">
        <v>731</v>
      </c>
      <c r="T1250" s="55">
        <f>--(Customer[[#This Row],[Geography]]="Germany")</f>
        <v>0</v>
      </c>
      <c r="U1250" s="55">
        <f>--(Customer[[#This Row],[Geography]]="France")</f>
        <v>0</v>
      </c>
      <c r="V1250" s="55">
        <f>--(Customer[[#This Row],[Geography]]="Spain")</f>
        <v>1</v>
      </c>
    </row>
    <row r="1251" spans="1:22">
      <c r="A1251">
        <v>1250</v>
      </c>
      <c r="B1251">
        <v>15806486</v>
      </c>
      <c r="C1251" t="s">
        <v>931</v>
      </c>
      <c r="D1251" s="54">
        <v>803</v>
      </c>
      <c r="E1251" t="s">
        <v>9</v>
      </c>
      <c r="F1251" t="s">
        <v>112</v>
      </c>
      <c r="G1251" s="55">
        <v>26</v>
      </c>
      <c r="H1251" s="55" t="str">
        <f>IF(Customer[[#This Row],[Age]]&lt;=32,"18-32",IF(Customer[[#This Row],[Age]]&lt;=47,"33-47",IF(Customer[[#This Row],[Age]]&lt;=62,"48-62",IF(Customer[[#This Row],[Age]]&lt;=77,"63-77","78-92"))))</f>
        <v>18-32</v>
      </c>
      <c r="I1251" s="55">
        <v>4</v>
      </c>
      <c r="J1251" s="54">
        <v>0</v>
      </c>
      <c r="K1251" s="55">
        <v>2</v>
      </c>
      <c r="L1251">
        <v>1</v>
      </c>
      <c r="M1251">
        <v>1</v>
      </c>
      <c r="N1251" s="54">
        <v>181208.47</v>
      </c>
      <c r="O1251">
        <v>0</v>
      </c>
      <c r="P1251" s="55">
        <v>0</v>
      </c>
      <c r="Q1251" s="55">
        <v>2</v>
      </c>
      <c r="R1251" t="s">
        <v>113</v>
      </c>
      <c r="S1251" s="55">
        <v>1000</v>
      </c>
      <c r="T1251" s="55">
        <f>--(Customer[[#This Row],[Geography]]="Germany")</f>
        <v>0</v>
      </c>
      <c r="U1251" s="55">
        <f>--(Customer[[#This Row],[Geography]]="France")</f>
        <v>1</v>
      </c>
      <c r="V1251" s="55">
        <f>--(Customer[[#This Row],[Geography]]="Spain")</f>
        <v>0</v>
      </c>
    </row>
    <row r="1252" spans="1:22">
      <c r="A1252">
        <v>1251</v>
      </c>
      <c r="B1252">
        <v>15570895</v>
      </c>
      <c r="C1252" t="s">
        <v>537</v>
      </c>
      <c r="D1252" s="54">
        <v>548</v>
      </c>
      <c r="E1252" t="s">
        <v>10</v>
      </c>
      <c r="F1252" t="s">
        <v>120</v>
      </c>
      <c r="G1252" s="55">
        <v>32</v>
      </c>
      <c r="H1252" s="55" t="str">
        <f>IF(Customer[[#This Row],[Age]]&lt;=32,"18-32",IF(Customer[[#This Row],[Age]]&lt;=47,"33-47",IF(Customer[[#This Row],[Age]]&lt;=62,"48-62",IF(Customer[[#This Row],[Age]]&lt;=77,"63-77","78-92"))))</f>
        <v>18-32</v>
      </c>
      <c r="I1252" s="55">
        <v>5</v>
      </c>
      <c r="J1252" s="54">
        <v>175214.71</v>
      </c>
      <c r="K1252" s="55">
        <v>1</v>
      </c>
      <c r="L1252">
        <v>1</v>
      </c>
      <c r="M1252">
        <v>1</v>
      </c>
      <c r="N1252" s="54">
        <v>155165.60999999999</v>
      </c>
      <c r="O1252">
        <v>0</v>
      </c>
      <c r="P1252" s="55">
        <v>0</v>
      </c>
      <c r="Q1252" s="55">
        <v>5</v>
      </c>
      <c r="R1252" t="s">
        <v>113</v>
      </c>
      <c r="S1252" s="55">
        <v>574</v>
      </c>
      <c r="T1252" s="55">
        <f>--(Customer[[#This Row],[Geography]]="Germany")</f>
        <v>1</v>
      </c>
      <c r="U1252" s="55">
        <f>--(Customer[[#This Row],[Geography]]="France")</f>
        <v>0</v>
      </c>
      <c r="V1252" s="55">
        <f>--(Customer[[#This Row],[Geography]]="Spain")</f>
        <v>0</v>
      </c>
    </row>
    <row r="1253" spans="1:22">
      <c r="A1253">
        <v>1252</v>
      </c>
      <c r="B1253">
        <v>15614520</v>
      </c>
      <c r="C1253" t="s">
        <v>187</v>
      </c>
      <c r="D1253" s="54">
        <v>588</v>
      </c>
      <c r="E1253" t="s">
        <v>10</v>
      </c>
      <c r="F1253" t="s">
        <v>112</v>
      </c>
      <c r="G1253" s="55">
        <v>40</v>
      </c>
      <c r="H1253" s="55" t="str">
        <f>IF(Customer[[#This Row],[Age]]&lt;=32,"18-32",IF(Customer[[#This Row],[Age]]&lt;=47,"33-47",IF(Customer[[#This Row],[Age]]&lt;=62,"48-62",IF(Customer[[#This Row],[Age]]&lt;=77,"63-77","78-92"))))</f>
        <v>33-47</v>
      </c>
      <c r="I1253" s="55">
        <v>10</v>
      </c>
      <c r="J1253" s="54">
        <v>125534.51</v>
      </c>
      <c r="K1253" s="55">
        <v>1</v>
      </c>
      <c r="L1253">
        <v>1</v>
      </c>
      <c r="M1253">
        <v>0</v>
      </c>
      <c r="N1253" s="54">
        <v>121504.18</v>
      </c>
      <c r="O1253">
        <v>1</v>
      </c>
      <c r="P1253" s="55">
        <v>1</v>
      </c>
      <c r="Q1253" s="55">
        <v>5</v>
      </c>
      <c r="R1253" t="s">
        <v>122</v>
      </c>
      <c r="S1253" s="55">
        <v>801</v>
      </c>
      <c r="T1253" s="55">
        <f>--(Customer[[#This Row],[Geography]]="Germany")</f>
        <v>1</v>
      </c>
      <c r="U1253" s="55">
        <f>--(Customer[[#This Row],[Geography]]="France")</f>
        <v>0</v>
      </c>
      <c r="V1253" s="55">
        <f>--(Customer[[#This Row],[Geography]]="Spain")</f>
        <v>0</v>
      </c>
    </row>
    <row r="1254" spans="1:22">
      <c r="A1254">
        <v>1253</v>
      </c>
      <c r="B1254">
        <v>15687492</v>
      </c>
      <c r="C1254" t="s">
        <v>324</v>
      </c>
      <c r="D1254" s="54">
        <v>693</v>
      </c>
      <c r="E1254" t="s">
        <v>9</v>
      </c>
      <c r="F1254" t="s">
        <v>120</v>
      </c>
      <c r="G1254" s="55">
        <v>68</v>
      </c>
      <c r="H1254" s="55" t="str">
        <f>IF(Customer[[#This Row],[Age]]&lt;=32,"18-32",IF(Customer[[#This Row],[Age]]&lt;=47,"33-47",IF(Customer[[#This Row],[Age]]&lt;=62,"48-62",IF(Customer[[#This Row],[Age]]&lt;=77,"63-77","78-92"))))</f>
        <v>63-77</v>
      </c>
      <c r="I1254" s="55">
        <v>4</v>
      </c>
      <c r="J1254" s="54">
        <v>97705.99</v>
      </c>
      <c r="K1254" s="55">
        <v>1</v>
      </c>
      <c r="L1254">
        <v>1</v>
      </c>
      <c r="M1254">
        <v>1</v>
      </c>
      <c r="N1254" s="54">
        <v>61569.07</v>
      </c>
      <c r="O1254">
        <v>0</v>
      </c>
      <c r="P1254" s="55">
        <v>0</v>
      </c>
      <c r="Q1254" s="55">
        <v>1</v>
      </c>
      <c r="R1254" t="s">
        <v>117</v>
      </c>
      <c r="S1254" s="55">
        <v>949</v>
      </c>
      <c r="T1254" s="55">
        <f>--(Customer[[#This Row],[Geography]]="Germany")</f>
        <v>0</v>
      </c>
      <c r="U1254" s="55">
        <f>--(Customer[[#This Row],[Geography]]="France")</f>
        <v>1</v>
      </c>
      <c r="V1254" s="55">
        <f>--(Customer[[#This Row],[Geography]]="Spain")</f>
        <v>0</v>
      </c>
    </row>
    <row r="1255" spans="1:22">
      <c r="A1255">
        <v>1254</v>
      </c>
      <c r="B1255">
        <v>15675337</v>
      </c>
      <c r="C1255" t="s">
        <v>662</v>
      </c>
      <c r="D1255" s="54">
        <v>499</v>
      </c>
      <c r="E1255" t="s">
        <v>10</v>
      </c>
      <c r="F1255" t="s">
        <v>112</v>
      </c>
      <c r="G1255" s="55">
        <v>55</v>
      </c>
      <c r="H1255" s="55" t="str">
        <f>IF(Customer[[#This Row],[Age]]&lt;=32,"18-32",IF(Customer[[#This Row],[Age]]&lt;=47,"33-47",IF(Customer[[#This Row],[Age]]&lt;=62,"48-62",IF(Customer[[#This Row],[Age]]&lt;=77,"63-77","78-92"))))</f>
        <v>48-62</v>
      </c>
      <c r="I1255" s="55">
        <v>4</v>
      </c>
      <c r="J1255" s="54">
        <v>126817.65</v>
      </c>
      <c r="K1255" s="55">
        <v>2</v>
      </c>
      <c r="L1255">
        <v>1</v>
      </c>
      <c r="M1255">
        <v>0</v>
      </c>
      <c r="N1255" s="54">
        <v>123269.71</v>
      </c>
      <c r="O1255">
        <v>0</v>
      </c>
      <c r="P1255" s="55">
        <v>0</v>
      </c>
      <c r="Q1255" s="55">
        <v>5</v>
      </c>
      <c r="R1255" t="s">
        <v>130</v>
      </c>
      <c r="S1255" s="55">
        <v>390</v>
      </c>
      <c r="T1255" s="55">
        <f>--(Customer[[#This Row],[Geography]]="Germany")</f>
        <v>1</v>
      </c>
      <c r="U1255" s="55">
        <f>--(Customer[[#This Row],[Geography]]="France")</f>
        <v>0</v>
      </c>
      <c r="V1255" s="55">
        <f>--(Customer[[#This Row],[Geography]]="Spain")</f>
        <v>0</v>
      </c>
    </row>
    <row r="1256" spans="1:22">
      <c r="A1256">
        <v>1255</v>
      </c>
      <c r="B1256">
        <v>15721047</v>
      </c>
      <c r="C1256" t="s">
        <v>932</v>
      </c>
      <c r="D1256" s="54">
        <v>628</v>
      </c>
      <c r="E1256" t="s">
        <v>9</v>
      </c>
      <c r="F1256" t="s">
        <v>112</v>
      </c>
      <c r="G1256" s="55">
        <v>46</v>
      </c>
      <c r="H1256" s="55" t="str">
        <f>IF(Customer[[#This Row],[Age]]&lt;=32,"18-32",IF(Customer[[#This Row],[Age]]&lt;=47,"33-47",IF(Customer[[#This Row],[Age]]&lt;=62,"48-62",IF(Customer[[#This Row],[Age]]&lt;=77,"63-77","78-92"))))</f>
        <v>33-47</v>
      </c>
      <c r="I1256" s="55">
        <v>1</v>
      </c>
      <c r="J1256" s="54">
        <v>46870.43</v>
      </c>
      <c r="K1256" s="55">
        <v>4</v>
      </c>
      <c r="L1256">
        <v>1</v>
      </c>
      <c r="M1256">
        <v>0</v>
      </c>
      <c r="N1256" s="54">
        <v>31272.14</v>
      </c>
      <c r="O1256">
        <v>1</v>
      </c>
      <c r="P1256" s="55">
        <v>1</v>
      </c>
      <c r="Q1256" s="55">
        <v>1</v>
      </c>
      <c r="R1256" t="s">
        <v>113</v>
      </c>
      <c r="S1256" s="55">
        <v>826</v>
      </c>
      <c r="T1256" s="55">
        <f>--(Customer[[#This Row],[Geography]]="Germany")</f>
        <v>0</v>
      </c>
      <c r="U1256" s="55">
        <f>--(Customer[[#This Row],[Geography]]="France")</f>
        <v>1</v>
      </c>
      <c r="V1256" s="55">
        <f>--(Customer[[#This Row],[Geography]]="Spain")</f>
        <v>0</v>
      </c>
    </row>
    <row r="1257" spans="1:22">
      <c r="A1257">
        <v>1256</v>
      </c>
      <c r="B1257">
        <v>15589017</v>
      </c>
      <c r="C1257" t="s">
        <v>394</v>
      </c>
      <c r="D1257" s="54">
        <v>624</v>
      </c>
      <c r="E1257" t="s">
        <v>11</v>
      </c>
      <c r="F1257" t="s">
        <v>120</v>
      </c>
      <c r="G1257" s="55">
        <v>46</v>
      </c>
      <c r="H1257" s="55" t="str">
        <f>IF(Customer[[#This Row],[Age]]&lt;=32,"18-32",IF(Customer[[#This Row],[Age]]&lt;=47,"33-47",IF(Customer[[#This Row],[Age]]&lt;=62,"48-62",IF(Customer[[#This Row],[Age]]&lt;=77,"63-77","78-92"))))</f>
        <v>33-47</v>
      </c>
      <c r="I1257" s="55">
        <v>3</v>
      </c>
      <c r="J1257" s="54">
        <v>0</v>
      </c>
      <c r="K1257" s="55">
        <v>2</v>
      </c>
      <c r="L1257">
        <v>1</v>
      </c>
      <c r="M1257">
        <v>1</v>
      </c>
      <c r="N1257" s="54">
        <v>62825.03</v>
      </c>
      <c r="O1257">
        <v>0</v>
      </c>
      <c r="P1257" s="55">
        <v>0</v>
      </c>
      <c r="Q1257" s="55">
        <v>2</v>
      </c>
      <c r="R1257" t="s">
        <v>122</v>
      </c>
      <c r="S1257" s="55">
        <v>591</v>
      </c>
      <c r="T1257" s="55">
        <f>--(Customer[[#This Row],[Geography]]="Germany")</f>
        <v>0</v>
      </c>
      <c r="U1257" s="55">
        <f>--(Customer[[#This Row],[Geography]]="France")</f>
        <v>0</v>
      </c>
      <c r="V1257" s="55">
        <f>--(Customer[[#This Row],[Geography]]="Spain")</f>
        <v>1</v>
      </c>
    </row>
    <row r="1258" spans="1:22">
      <c r="A1258">
        <v>1257</v>
      </c>
      <c r="B1258">
        <v>15611186</v>
      </c>
      <c r="C1258" t="s">
        <v>933</v>
      </c>
      <c r="D1258" s="54">
        <v>733</v>
      </c>
      <c r="E1258" t="s">
        <v>9</v>
      </c>
      <c r="F1258" t="s">
        <v>120</v>
      </c>
      <c r="G1258" s="55">
        <v>42</v>
      </c>
      <c r="H1258" s="55" t="str">
        <f>IF(Customer[[#This Row],[Age]]&lt;=32,"18-32",IF(Customer[[#This Row],[Age]]&lt;=47,"33-47",IF(Customer[[#This Row],[Age]]&lt;=62,"48-62",IF(Customer[[#This Row],[Age]]&lt;=77,"63-77","78-92"))))</f>
        <v>33-47</v>
      </c>
      <c r="I1258" s="55">
        <v>9</v>
      </c>
      <c r="J1258" s="54">
        <v>120094.93</v>
      </c>
      <c r="K1258" s="55">
        <v>1</v>
      </c>
      <c r="L1258">
        <v>1</v>
      </c>
      <c r="M1258">
        <v>0</v>
      </c>
      <c r="N1258" s="54">
        <v>184056.45</v>
      </c>
      <c r="O1258">
        <v>0</v>
      </c>
      <c r="P1258" s="55">
        <v>0</v>
      </c>
      <c r="Q1258" s="55">
        <v>5</v>
      </c>
      <c r="R1258" t="s">
        <v>130</v>
      </c>
      <c r="S1258" s="55">
        <v>668</v>
      </c>
      <c r="T1258" s="55">
        <f>--(Customer[[#This Row],[Geography]]="Germany")</f>
        <v>0</v>
      </c>
      <c r="U1258" s="55">
        <f>--(Customer[[#This Row],[Geography]]="France")</f>
        <v>1</v>
      </c>
      <c r="V1258" s="55">
        <f>--(Customer[[#This Row],[Geography]]="Spain")</f>
        <v>0</v>
      </c>
    </row>
    <row r="1259" spans="1:22">
      <c r="A1259">
        <v>1258</v>
      </c>
      <c r="B1259">
        <v>15617301</v>
      </c>
      <c r="C1259" t="s">
        <v>553</v>
      </c>
      <c r="D1259" s="54">
        <v>628</v>
      </c>
      <c r="E1259" t="s">
        <v>9</v>
      </c>
      <c r="F1259" t="s">
        <v>112</v>
      </c>
      <c r="G1259" s="55">
        <v>38</v>
      </c>
      <c r="H1259" s="55" t="str">
        <f>IF(Customer[[#This Row],[Age]]&lt;=32,"18-32",IF(Customer[[#This Row],[Age]]&lt;=47,"33-47",IF(Customer[[#This Row],[Age]]&lt;=62,"48-62",IF(Customer[[#This Row],[Age]]&lt;=77,"63-77","78-92"))))</f>
        <v>33-47</v>
      </c>
      <c r="I1259" s="55">
        <v>3</v>
      </c>
      <c r="J1259" s="54">
        <v>0</v>
      </c>
      <c r="K1259" s="55">
        <v>2</v>
      </c>
      <c r="L1259">
        <v>1</v>
      </c>
      <c r="M1259">
        <v>1</v>
      </c>
      <c r="N1259" s="54">
        <v>48924.73</v>
      </c>
      <c r="O1259">
        <v>0</v>
      </c>
      <c r="P1259" s="55">
        <v>0</v>
      </c>
      <c r="Q1259" s="55">
        <v>3</v>
      </c>
      <c r="R1259" t="s">
        <v>117</v>
      </c>
      <c r="S1259" s="55">
        <v>914</v>
      </c>
      <c r="T1259" s="55">
        <f>--(Customer[[#This Row],[Geography]]="Germany")</f>
        <v>0</v>
      </c>
      <c r="U1259" s="55">
        <f>--(Customer[[#This Row],[Geography]]="France")</f>
        <v>1</v>
      </c>
      <c r="V1259" s="55">
        <f>--(Customer[[#This Row],[Geography]]="Spain")</f>
        <v>0</v>
      </c>
    </row>
    <row r="1260" spans="1:22">
      <c r="A1260">
        <v>1259</v>
      </c>
      <c r="B1260">
        <v>15726046</v>
      </c>
      <c r="C1260" t="s">
        <v>114</v>
      </c>
      <c r="D1260" s="54">
        <v>633</v>
      </c>
      <c r="E1260" t="s">
        <v>9</v>
      </c>
      <c r="F1260" t="s">
        <v>112</v>
      </c>
      <c r="G1260" s="55">
        <v>33</v>
      </c>
      <c r="H1260" s="55" t="str">
        <f>IF(Customer[[#This Row],[Age]]&lt;=32,"18-32",IF(Customer[[#This Row],[Age]]&lt;=47,"33-47",IF(Customer[[#This Row],[Age]]&lt;=62,"48-62",IF(Customer[[#This Row],[Age]]&lt;=77,"63-77","78-92"))))</f>
        <v>33-47</v>
      </c>
      <c r="I1260" s="55">
        <v>3</v>
      </c>
      <c r="J1260" s="54">
        <v>0</v>
      </c>
      <c r="K1260" s="55">
        <v>2</v>
      </c>
      <c r="L1260">
        <v>1</v>
      </c>
      <c r="M1260">
        <v>0</v>
      </c>
      <c r="N1260" s="54">
        <v>191111.02</v>
      </c>
      <c r="O1260">
        <v>0</v>
      </c>
      <c r="P1260" s="55">
        <v>0</v>
      </c>
      <c r="Q1260" s="55">
        <v>5</v>
      </c>
      <c r="R1260" t="s">
        <v>130</v>
      </c>
      <c r="S1260" s="55">
        <v>674</v>
      </c>
      <c r="T1260" s="55">
        <f>--(Customer[[#This Row],[Geography]]="Germany")</f>
        <v>0</v>
      </c>
      <c r="U1260" s="55">
        <f>--(Customer[[#This Row],[Geography]]="France")</f>
        <v>1</v>
      </c>
      <c r="V1260" s="55">
        <f>--(Customer[[#This Row],[Geography]]="Spain")</f>
        <v>0</v>
      </c>
    </row>
    <row r="1261" spans="1:22">
      <c r="A1261">
        <v>1260</v>
      </c>
      <c r="B1261">
        <v>15585748</v>
      </c>
      <c r="C1261" t="s">
        <v>358</v>
      </c>
      <c r="D1261" s="54">
        <v>559</v>
      </c>
      <c r="E1261" t="s">
        <v>10</v>
      </c>
      <c r="F1261" t="s">
        <v>112</v>
      </c>
      <c r="G1261" s="55">
        <v>36</v>
      </c>
      <c r="H1261" s="55" t="str">
        <f>IF(Customer[[#This Row],[Age]]&lt;=32,"18-32",IF(Customer[[#This Row],[Age]]&lt;=47,"33-47",IF(Customer[[#This Row],[Age]]&lt;=62,"48-62",IF(Customer[[#This Row],[Age]]&lt;=77,"63-77","78-92"))))</f>
        <v>33-47</v>
      </c>
      <c r="I1261" s="55">
        <v>1</v>
      </c>
      <c r="J1261" s="54">
        <v>104356.94</v>
      </c>
      <c r="K1261" s="55">
        <v>2</v>
      </c>
      <c r="L1261">
        <v>0</v>
      </c>
      <c r="M1261">
        <v>1</v>
      </c>
      <c r="N1261" s="54">
        <v>54184.06</v>
      </c>
      <c r="O1261">
        <v>0</v>
      </c>
      <c r="P1261" s="55">
        <v>0</v>
      </c>
      <c r="Q1261" s="55">
        <v>5</v>
      </c>
      <c r="R1261" t="s">
        <v>117</v>
      </c>
      <c r="S1261" s="55">
        <v>969</v>
      </c>
      <c r="T1261" s="55">
        <f>--(Customer[[#This Row],[Geography]]="Germany")</f>
        <v>1</v>
      </c>
      <c r="U1261" s="55">
        <f>--(Customer[[#This Row],[Geography]]="France")</f>
        <v>0</v>
      </c>
      <c r="V1261" s="55">
        <f>--(Customer[[#This Row],[Geography]]="Spain")</f>
        <v>0</v>
      </c>
    </row>
    <row r="1262" spans="1:22">
      <c r="A1262">
        <v>1261</v>
      </c>
      <c r="B1262">
        <v>15672826</v>
      </c>
      <c r="C1262" t="s">
        <v>182</v>
      </c>
      <c r="D1262" s="54">
        <v>704</v>
      </c>
      <c r="E1262" t="s">
        <v>10</v>
      </c>
      <c r="F1262" t="s">
        <v>120</v>
      </c>
      <c r="G1262" s="55">
        <v>27</v>
      </c>
      <c r="H1262" s="55" t="str">
        <f>IF(Customer[[#This Row],[Age]]&lt;=32,"18-32",IF(Customer[[#This Row],[Age]]&lt;=47,"33-47",IF(Customer[[#This Row],[Age]]&lt;=62,"48-62",IF(Customer[[#This Row],[Age]]&lt;=77,"63-77","78-92"))))</f>
        <v>18-32</v>
      </c>
      <c r="I1262" s="55">
        <v>5</v>
      </c>
      <c r="J1262" s="54">
        <v>147004.34</v>
      </c>
      <c r="K1262" s="55">
        <v>1</v>
      </c>
      <c r="L1262">
        <v>1</v>
      </c>
      <c r="M1262">
        <v>0</v>
      </c>
      <c r="N1262" s="54">
        <v>64381.33</v>
      </c>
      <c r="O1262">
        <v>1</v>
      </c>
      <c r="P1262" s="55">
        <v>1</v>
      </c>
      <c r="Q1262" s="55">
        <v>4</v>
      </c>
      <c r="R1262" t="s">
        <v>122</v>
      </c>
      <c r="S1262" s="55">
        <v>828</v>
      </c>
      <c r="T1262" s="55">
        <f>--(Customer[[#This Row],[Geography]]="Germany")</f>
        <v>1</v>
      </c>
      <c r="U1262" s="55">
        <f>--(Customer[[#This Row],[Geography]]="France")</f>
        <v>0</v>
      </c>
      <c r="V1262" s="55">
        <f>--(Customer[[#This Row],[Geography]]="Spain")</f>
        <v>0</v>
      </c>
    </row>
    <row r="1263" spans="1:22">
      <c r="A1263">
        <v>1262</v>
      </c>
      <c r="B1263">
        <v>15595162</v>
      </c>
      <c r="C1263" t="s">
        <v>763</v>
      </c>
      <c r="D1263" s="54">
        <v>744</v>
      </c>
      <c r="E1263" t="s">
        <v>10</v>
      </c>
      <c r="F1263" t="s">
        <v>120</v>
      </c>
      <c r="G1263" s="55">
        <v>38</v>
      </c>
      <c r="H1263" s="55" t="str">
        <f>IF(Customer[[#This Row],[Age]]&lt;=32,"18-32",IF(Customer[[#This Row],[Age]]&lt;=47,"33-47",IF(Customer[[#This Row],[Age]]&lt;=62,"48-62",IF(Customer[[#This Row],[Age]]&lt;=77,"63-77","78-92"))))</f>
        <v>33-47</v>
      </c>
      <c r="I1263" s="55">
        <v>6</v>
      </c>
      <c r="J1263" s="54">
        <v>73023.17</v>
      </c>
      <c r="K1263" s="55">
        <v>2</v>
      </c>
      <c r="L1263">
        <v>1</v>
      </c>
      <c r="M1263">
        <v>0</v>
      </c>
      <c r="N1263" s="54">
        <v>78770.86</v>
      </c>
      <c r="O1263">
        <v>0</v>
      </c>
      <c r="P1263" s="55">
        <v>0</v>
      </c>
      <c r="Q1263" s="55">
        <v>5</v>
      </c>
      <c r="R1263" t="s">
        <v>117</v>
      </c>
      <c r="S1263" s="55">
        <v>353</v>
      </c>
      <c r="T1263" s="55">
        <f>--(Customer[[#This Row],[Geography]]="Germany")</f>
        <v>1</v>
      </c>
      <c r="U1263" s="55">
        <f>--(Customer[[#This Row],[Geography]]="France")</f>
        <v>0</v>
      </c>
      <c r="V1263" s="55">
        <f>--(Customer[[#This Row],[Geography]]="Spain")</f>
        <v>0</v>
      </c>
    </row>
    <row r="1264" spans="1:22">
      <c r="A1264">
        <v>1263</v>
      </c>
      <c r="B1264">
        <v>15650026</v>
      </c>
      <c r="C1264" t="s">
        <v>705</v>
      </c>
      <c r="D1264" s="54">
        <v>665</v>
      </c>
      <c r="E1264" t="s">
        <v>11</v>
      </c>
      <c r="F1264" t="s">
        <v>112</v>
      </c>
      <c r="G1264" s="55">
        <v>40</v>
      </c>
      <c r="H1264" s="55" t="str">
        <f>IF(Customer[[#This Row],[Age]]&lt;=32,"18-32",IF(Customer[[#This Row],[Age]]&lt;=47,"33-47",IF(Customer[[#This Row],[Age]]&lt;=62,"48-62",IF(Customer[[#This Row],[Age]]&lt;=77,"63-77","78-92"))))</f>
        <v>33-47</v>
      </c>
      <c r="I1264" s="55">
        <v>1</v>
      </c>
      <c r="J1264" s="54">
        <v>173432.55</v>
      </c>
      <c r="K1264" s="55">
        <v>1</v>
      </c>
      <c r="L1264">
        <v>0</v>
      </c>
      <c r="M1264">
        <v>1</v>
      </c>
      <c r="N1264" s="54">
        <v>116766.79</v>
      </c>
      <c r="O1264">
        <v>0</v>
      </c>
      <c r="P1264" s="55">
        <v>0</v>
      </c>
      <c r="Q1264" s="55">
        <v>5</v>
      </c>
      <c r="R1264" t="s">
        <v>130</v>
      </c>
      <c r="S1264" s="55">
        <v>870</v>
      </c>
      <c r="T1264" s="55">
        <f>--(Customer[[#This Row],[Geography]]="Germany")</f>
        <v>0</v>
      </c>
      <c r="U1264" s="55">
        <f>--(Customer[[#This Row],[Geography]]="France")</f>
        <v>0</v>
      </c>
      <c r="V1264" s="55">
        <f>--(Customer[[#This Row],[Geography]]="Spain")</f>
        <v>1</v>
      </c>
    </row>
    <row r="1265" spans="1:22">
      <c r="A1265">
        <v>1264</v>
      </c>
      <c r="B1265">
        <v>15745826</v>
      </c>
      <c r="C1265" t="s">
        <v>79</v>
      </c>
      <c r="D1265" s="54">
        <v>638</v>
      </c>
      <c r="E1265" t="s">
        <v>9</v>
      </c>
      <c r="F1265" t="s">
        <v>112</v>
      </c>
      <c r="G1265" s="55">
        <v>42</v>
      </c>
      <c r="H1265" s="55" t="str">
        <f>IF(Customer[[#This Row],[Age]]&lt;=32,"18-32",IF(Customer[[#This Row],[Age]]&lt;=47,"33-47",IF(Customer[[#This Row],[Age]]&lt;=62,"48-62",IF(Customer[[#This Row],[Age]]&lt;=77,"63-77","78-92"))))</f>
        <v>33-47</v>
      </c>
      <c r="I1265" s="55">
        <v>7</v>
      </c>
      <c r="J1265" s="54">
        <v>165679.92000000001</v>
      </c>
      <c r="K1265" s="55">
        <v>1</v>
      </c>
      <c r="L1265">
        <v>0</v>
      </c>
      <c r="M1265">
        <v>0</v>
      </c>
      <c r="N1265" s="54">
        <v>32916.29</v>
      </c>
      <c r="O1265">
        <v>0</v>
      </c>
      <c r="P1265" s="55">
        <v>0</v>
      </c>
      <c r="Q1265" s="55">
        <v>3</v>
      </c>
      <c r="R1265" t="s">
        <v>117</v>
      </c>
      <c r="S1265" s="55">
        <v>717</v>
      </c>
      <c r="T1265" s="55">
        <f>--(Customer[[#This Row],[Geography]]="Germany")</f>
        <v>0</v>
      </c>
      <c r="U1265" s="55">
        <f>--(Customer[[#This Row],[Geography]]="France")</f>
        <v>1</v>
      </c>
      <c r="V1265" s="55">
        <f>--(Customer[[#This Row],[Geography]]="Spain")</f>
        <v>0</v>
      </c>
    </row>
    <row r="1266" spans="1:22">
      <c r="A1266">
        <v>1265</v>
      </c>
      <c r="B1266">
        <v>15708610</v>
      </c>
      <c r="C1266" t="s">
        <v>934</v>
      </c>
      <c r="D1266" s="54">
        <v>837</v>
      </c>
      <c r="E1266" t="s">
        <v>11</v>
      </c>
      <c r="F1266" t="s">
        <v>120</v>
      </c>
      <c r="G1266" s="55">
        <v>31</v>
      </c>
      <c r="H1266" s="55" t="str">
        <f>IF(Customer[[#This Row],[Age]]&lt;=32,"18-32",IF(Customer[[#This Row],[Age]]&lt;=47,"33-47",IF(Customer[[#This Row],[Age]]&lt;=62,"48-62",IF(Customer[[#This Row],[Age]]&lt;=77,"63-77","78-92"))))</f>
        <v>18-32</v>
      </c>
      <c r="I1266" s="55">
        <v>9</v>
      </c>
      <c r="J1266" s="54">
        <v>104678.62</v>
      </c>
      <c r="K1266" s="55">
        <v>1</v>
      </c>
      <c r="L1266">
        <v>0</v>
      </c>
      <c r="M1266">
        <v>1</v>
      </c>
      <c r="N1266" s="54">
        <v>50972.6</v>
      </c>
      <c r="O1266">
        <v>0</v>
      </c>
      <c r="P1266" s="55">
        <v>0</v>
      </c>
      <c r="Q1266" s="55">
        <v>2</v>
      </c>
      <c r="R1266" t="s">
        <v>122</v>
      </c>
      <c r="S1266" s="55">
        <v>263</v>
      </c>
      <c r="T1266" s="55">
        <f>--(Customer[[#This Row],[Geography]]="Germany")</f>
        <v>0</v>
      </c>
      <c r="U1266" s="55">
        <f>--(Customer[[#This Row],[Geography]]="France")</f>
        <v>0</v>
      </c>
      <c r="V1266" s="55">
        <f>--(Customer[[#This Row],[Geography]]="Spain")</f>
        <v>1</v>
      </c>
    </row>
    <row r="1267" spans="1:22">
      <c r="A1267">
        <v>1266</v>
      </c>
      <c r="B1267">
        <v>15624471</v>
      </c>
      <c r="C1267" t="s">
        <v>935</v>
      </c>
      <c r="D1267" s="54">
        <v>534</v>
      </c>
      <c r="E1267" t="s">
        <v>9</v>
      </c>
      <c r="F1267" t="s">
        <v>112</v>
      </c>
      <c r="G1267" s="55">
        <v>55</v>
      </c>
      <c r="H1267" s="55" t="str">
        <f>IF(Customer[[#This Row],[Age]]&lt;=32,"18-32",IF(Customer[[#This Row],[Age]]&lt;=47,"33-47",IF(Customer[[#This Row],[Age]]&lt;=62,"48-62",IF(Customer[[#This Row],[Age]]&lt;=77,"63-77","78-92"))))</f>
        <v>48-62</v>
      </c>
      <c r="I1267" s="55">
        <v>8</v>
      </c>
      <c r="J1267" s="54">
        <v>116973.26</v>
      </c>
      <c r="K1267" s="55">
        <v>3</v>
      </c>
      <c r="L1267">
        <v>1</v>
      </c>
      <c r="M1267">
        <v>0</v>
      </c>
      <c r="N1267" s="54">
        <v>122066.5</v>
      </c>
      <c r="O1267">
        <v>1</v>
      </c>
      <c r="P1267" s="55">
        <v>1</v>
      </c>
      <c r="Q1267" s="55">
        <v>1</v>
      </c>
      <c r="R1267" t="s">
        <v>130</v>
      </c>
      <c r="S1267" s="55">
        <v>840</v>
      </c>
      <c r="T1267" s="55">
        <f>--(Customer[[#This Row],[Geography]]="Germany")</f>
        <v>0</v>
      </c>
      <c r="U1267" s="55">
        <f>--(Customer[[#This Row],[Geography]]="France")</f>
        <v>1</v>
      </c>
      <c r="V1267" s="55">
        <f>--(Customer[[#This Row],[Geography]]="Spain")</f>
        <v>0</v>
      </c>
    </row>
    <row r="1268" spans="1:22">
      <c r="A1268">
        <v>1267</v>
      </c>
      <c r="B1268">
        <v>15590097</v>
      </c>
      <c r="C1268" t="s">
        <v>160</v>
      </c>
      <c r="D1268" s="54">
        <v>548</v>
      </c>
      <c r="E1268" t="s">
        <v>9</v>
      </c>
      <c r="F1268" t="s">
        <v>112</v>
      </c>
      <c r="G1268" s="55">
        <v>36</v>
      </c>
      <c r="H1268" s="55" t="str">
        <f>IF(Customer[[#This Row],[Age]]&lt;=32,"18-32",IF(Customer[[#This Row],[Age]]&lt;=47,"33-47",IF(Customer[[#This Row],[Age]]&lt;=62,"48-62",IF(Customer[[#This Row],[Age]]&lt;=77,"63-77","78-92"))))</f>
        <v>33-47</v>
      </c>
      <c r="I1268" s="55">
        <v>3</v>
      </c>
      <c r="J1268" s="54">
        <v>0</v>
      </c>
      <c r="K1268" s="55">
        <v>1</v>
      </c>
      <c r="L1268">
        <v>1</v>
      </c>
      <c r="M1268">
        <v>0</v>
      </c>
      <c r="N1268" s="54">
        <v>65996.899999999994</v>
      </c>
      <c r="O1268">
        <v>0</v>
      </c>
      <c r="P1268" s="55">
        <v>0</v>
      </c>
      <c r="Q1268" s="55">
        <v>5</v>
      </c>
      <c r="R1268" t="s">
        <v>122</v>
      </c>
      <c r="S1268" s="55">
        <v>409</v>
      </c>
      <c r="T1268" s="55">
        <f>--(Customer[[#This Row],[Geography]]="Germany")</f>
        <v>0</v>
      </c>
      <c r="U1268" s="55">
        <f>--(Customer[[#This Row],[Geography]]="France")</f>
        <v>1</v>
      </c>
      <c r="V1268" s="55">
        <f>--(Customer[[#This Row],[Geography]]="Spain")</f>
        <v>0</v>
      </c>
    </row>
    <row r="1269" spans="1:22">
      <c r="A1269">
        <v>1268</v>
      </c>
      <c r="B1269">
        <v>15689328</v>
      </c>
      <c r="C1269" t="s">
        <v>936</v>
      </c>
      <c r="D1269" s="54">
        <v>837</v>
      </c>
      <c r="E1269" t="s">
        <v>10</v>
      </c>
      <c r="F1269" t="s">
        <v>120</v>
      </c>
      <c r="G1269" s="55">
        <v>38</v>
      </c>
      <c r="H1269" s="55" t="str">
        <f>IF(Customer[[#This Row],[Age]]&lt;=32,"18-32",IF(Customer[[#This Row],[Age]]&lt;=47,"33-47",IF(Customer[[#This Row],[Age]]&lt;=62,"48-62",IF(Customer[[#This Row],[Age]]&lt;=77,"63-77","78-92"))))</f>
        <v>33-47</v>
      </c>
      <c r="I1269" s="55">
        <v>2</v>
      </c>
      <c r="J1269" s="54">
        <v>126732.85</v>
      </c>
      <c r="K1269" s="55">
        <v>1</v>
      </c>
      <c r="L1269">
        <v>1</v>
      </c>
      <c r="M1269">
        <v>1</v>
      </c>
      <c r="N1269" s="54">
        <v>79577.38</v>
      </c>
      <c r="O1269">
        <v>0</v>
      </c>
      <c r="P1269" s="55">
        <v>0</v>
      </c>
      <c r="Q1269" s="55">
        <v>2</v>
      </c>
      <c r="R1269" t="s">
        <v>113</v>
      </c>
      <c r="S1269" s="55">
        <v>644</v>
      </c>
      <c r="T1269" s="55">
        <f>--(Customer[[#This Row],[Geography]]="Germany")</f>
        <v>1</v>
      </c>
      <c r="U1269" s="55">
        <f>--(Customer[[#This Row],[Geography]]="France")</f>
        <v>0</v>
      </c>
      <c r="V1269" s="55">
        <f>--(Customer[[#This Row],[Geography]]="Spain")</f>
        <v>0</v>
      </c>
    </row>
    <row r="1270" spans="1:22">
      <c r="A1270">
        <v>1269</v>
      </c>
      <c r="B1270">
        <v>15582154</v>
      </c>
      <c r="C1270" t="s">
        <v>325</v>
      </c>
      <c r="D1270" s="54">
        <v>658</v>
      </c>
      <c r="E1270" t="s">
        <v>9</v>
      </c>
      <c r="F1270" t="s">
        <v>112</v>
      </c>
      <c r="G1270" s="55">
        <v>44</v>
      </c>
      <c r="H1270" s="55" t="str">
        <f>IF(Customer[[#This Row],[Age]]&lt;=32,"18-32",IF(Customer[[#This Row],[Age]]&lt;=47,"33-47",IF(Customer[[#This Row],[Age]]&lt;=62,"48-62",IF(Customer[[#This Row],[Age]]&lt;=77,"63-77","78-92"))))</f>
        <v>33-47</v>
      </c>
      <c r="I1270" s="55">
        <v>6</v>
      </c>
      <c r="J1270" s="54">
        <v>148481.09</v>
      </c>
      <c r="K1270" s="55">
        <v>1</v>
      </c>
      <c r="L1270">
        <v>1</v>
      </c>
      <c r="M1270">
        <v>0</v>
      </c>
      <c r="N1270" s="54">
        <v>130529.13</v>
      </c>
      <c r="O1270">
        <v>0</v>
      </c>
      <c r="P1270" s="55">
        <v>0</v>
      </c>
      <c r="Q1270" s="55">
        <v>4</v>
      </c>
      <c r="R1270" t="s">
        <v>122</v>
      </c>
      <c r="S1270" s="55">
        <v>940</v>
      </c>
      <c r="T1270" s="55">
        <f>--(Customer[[#This Row],[Geography]]="Germany")</f>
        <v>0</v>
      </c>
      <c r="U1270" s="55">
        <f>--(Customer[[#This Row],[Geography]]="France")</f>
        <v>1</v>
      </c>
      <c r="V1270" s="55">
        <f>--(Customer[[#This Row],[Geography]]="Spain")</f>
        <v>0</v>
      </c>
    </row>
    <row r="1271" spans="1:22">
      <c r="A1271">
        <v>1270</v>
      </c>
      <c r="B1271">
        <v>15734626</v>
      </c>
      <c r="C1271" t="s">
        <v>308</v>
      </c>
      <c r="D1271" s="54">
        <v>554</v>
      </c>
      <c r="E1271" t="s">
        <v>9</v>
      </c>
      <c r="F1271" t="s">
        <v>112</v>
      </c>
      <c r="G1271" s="55">
        <v>38</v>
      </c>
      <c r="H1271" s="55" t="str">
        <f>IF(Customer[[#This Row],[Age]]&lt;=32,"18-32",IF(Customer[[#This Row],[Age]]&lt;=47,"33-47",IF(Customer[[#This Row],[Age]]&lt;=62,"48-62",IF(Customer[[#This Row],[Age]]&lt;=77,"63-77","78-92"))))</f>
        <v>33-47</v>
      </c>
      <c r="I1271" s="55">
        <v>4</v>
      </c>
      <c r="J1271" s="54">
        <v>137654.04999999999</v>
      </c>
      <c r="K1271" s="55">
        <v>2</v>
      </c>
      <c r="L1271">
        <v>1</v>
      </c>
      <c r="M1271">
        <v>1</v>
      </c>
      <c r="N1271" s="54">
        <v>172629.67</v>
      </c>
      <c r="O1271">
        <v>0</v>
      </c>
      <c r="P1271" s="55">
        <v>0</v>
      </c>
      <c r="Q1271" s="55">
        <v>2</v>
      </c>
      <c r="R1271" t="s">
        <v>130</v>
      </c>
      <c r="S1271" s="55">
        <v>326</v>
      </c>
      <c r="T1271" s="55">
        <f>--(Customer[[#This Row],[Geography]]="Germany")</f>
        <v>0</v>
      </c>
      <c r="U1271" s="55">
        <f>--(Customer[[#This Row],[Geography]]="France")</f>
        <v>1</v>
      </c>
      <c r="V1271" s="55">
        <f>--(Customer[[#This Row],[Geography]]="Spain")</f>
        <v>0</v>
      </c>
    </row>
    <row r="1272" spans="1:22">
      <c r="A1272">
        <v>1271</v>
      </c>
      <c r="B1272">
        <v>15702806</v>
      </c>
      <c r="C1272" t="s">
        <v>532</v>
      </c>
      <c r="D1272" s="54">
        <v>724</v>
      </c>
      <c r="E1272" t="s">
        <v>10</v>
      </c>
      <c r="F1272" t="s">
        <v>120</v>
      </c>
      <c r="G1272" s="55">
        <v>30</v>
      </c>
      <c r="H1272" s="55" t="str">
        <f>IF(Customer[[#This Row],[Age]]&lt;=32,"18-32",IF(Customer[[#This Row],[Age]]&lt;=47,"33-47",IF(Customer[[#This Row],[Age]]&lt;=62,"48-62",IF(Customer[[#This Row],[Age]]&lt;=77,"63-77","78-92"))))</f>
        <v>18-32</v>
      </c>
      <c r="I1272" s="55">
        <v>7</v>
      </c>
      <c r="J1272" s="54">
        <v>115315.04</v>
      </c>
      <c r="K1272" s="55">
        <v>1</v>
      </c>
      <c r="L1272">
        <v>1</v>
      </c>
      <c r="M1272">
        <v>0</v>
      </c>
      <c r="N1272" s="54">
        <v>15216.53</v>
      </c>
      <c r="O1272">
        <v>0</v>
      </c>
      <c r="P1272" s="55">
        <v>0</v>
      </c>
      <c r="Q1272" s="55">
        <v>1</v>
      </c>
      <c r="R1272" t="s">
        <v>122</v>
      </c>
      <c r="S1272" s="55">
        <v>985</v>
      </c>
      <c r="T1272" s="55">
        <f>--(Customer[[#This Row],[Geography]]="Germany")</f>
        <v>1</v>
      </c>
      <c r="U1272" s="55">
        <f>--(Customer[[#This Row],[Geography]]="France")</f>
        <v>0</v>
      </c>
      <c r="V1272" s="55">
        <f>--(Customer[[#This Row],[Geography]]="Spain")</f>
        <v>0</v>
      </c>
    </row>
    <row r="1273" spans="1:22">
      <c r="A1273">
        <v>1272</v>
      </c>
      <c r="B1273">
        <v>15620756</v>
      </c>
      <c r="C1273" t="s">
        <v>937</v>
      </c>
      <c r="D1273" s="54">
        <v>723</v>
      </c>
      <c r="E1273" t="s">
        <v>9</v>
      </c>
      <c r="F1273" t="s">
        <v>120</v>
      </c>
      <c r="G1273" s="55">
        <v>42</v>
      </c>
      <c r="H1273" s="55" t="str">
        <f>IF(Customer[[#This Row],[Age]]&lt;=32,"18-32",IF(Customer[[#This Row],[Age]]&lt;=47,"33-47",IF(Customer[[#This Row],[Age]]&lt;=62,"48-62",IF(Customer[[#This Row],[Age]]&lt;=77,"63-77","78-92"))))</f>
        <v>33-47</v>
      </c>
      <c r="I1273" s="55">
        <v>2</v>
      </c>
      <c r="J1273" s="54">
        <v>99095.73</v>
      </c>
      <c r="K1273" s="55">
        <v>1</v>
      </c>
      <c r="L1273">
        <v>1</v>
      </c>
      <c r="M1273">
        <v>1</v>
      </c>
      <c r="N1273" s="54">
        <v>17512.53</v>
      </c>
      <c r="O1273">
        <v>0</v>
      </c>
      <c r="P1273" s="55">
        <v>0</v>
      </c>
      <c r="Q1273" s="55">
        <v>3</v>
      </c>
      <c r="R1273" t="s">
        <v>113</v>
      </c>
      <c r="S1273" s="55">
        <v>505</v>
      </c>
      <c r="T1273" s="55">
        <f>--(Customer[[#This Row],[Geography]]="Germany")</f>
        <v>0</v>
      </c>
      <c r="U1273" s="55">
        <f>--(Customer[[#This Row],[Geography]]="France")</f>
        <v>1</v>
      </c>
      <c r="V1273" s="55">
        <f>--(Customer[[#This Row],[Geography]]="Spain")</f>
        <v>0</v>
      </c>
    </row>
    <row r="1274" spans="1:22">
      <c r="A1274">
        <v>1273</v>
      </c>
      <c r="B1274">
        <v>15611331</v>
      </c>
      <c r="C1274" t="s">
        <v>574</v>
      </c>
      <c r="D1274" s="54">
        <v>585</v>
      </c>
      <c r="E1274" t="s">
        <v>10</v>
      </c>
      <c r="F1274" t="s">
        <v>112</v>
      </c>
      <c r="G1274" s="55">
        <v>39</v>
      </c>
      <c r="H1274" s="55" t="str">
        <f>IF(Customer[[#This Row],[Age]]&lt;=32,"18-32",IF(Customer[[#This Row],[Age]]&lt;=47,"33-47",IF(Customer[[#This Row],[Age]]&lt;=62,"48-62",IF(Customer[[#This Row],[Age]]&lt;=77,"63-77","78-92"))))</f>
        <v>33-47</v>
      </c>
      <c r="I1274" s="55">
        <v>7</v>
      </c>
      <c r="J1274" s="54">
        <v>165610.41</v>
      </c>
      <c r="K1274" s="55">
        <v>2</v>
      </c>
      <c r="L1274">
        <v>0</v>
      </c>
      <c r="M1274">
        <v>0</v>
      </c>
      <c r="N1274" s="54">
        <v>131852.01</v>
      </c>
      <c r="O1274">
        <v>0</v>
      </c>
      <c r="P1274" s="55">
        <v>0</v>
      </c>
      <c r="Q1274" s="55">
        <v>1</v>
      </c>
      <c r="R1274" t="s">
        <v>117</v>
      </c>
      <c r="S1274" s="55">
        <v>791</v>
      </c>
      <c r="T1274" s="55">
        <f>--(Customer[[#This Row],[Geography]]="Germany")</f>
        <v>1</v>
      </c>
      <c r="U1274" s="55">
        <f>--(Customer[[#This Row],[Geography]]="France")</f>
        <v>0</v>
      </c>
      <c r="V1274" s="55">
        <f>--(Customer[[#This Row],[Geography]]="Spain")</f>
        <v>0</v>
      </c>
    </row>
    <row r="1275" spans="1:22">
      <c r="A1275">
        <v>1274</v>
      </c>
      <c r="B1275">
        <v>15576935</v>
      </c>
      <c r="C1275" t="s">
        <v>938</v>
      </c>
      <c r="D1275" s="54">
        <v>474</v>
      </c>
      <c r="E1275" t="s">
        <v>9</v>
      </c>
      <c r="F1275" t="s">
        <v>120</v>
      </c>
      <c r="G1275" s="55">
        <v>33</v>
      </c>
      <c r="H1275" s="55" t="str">
        <f>IF(Customer[[#This Row],[Age]]&lt;=32,"18-32",IF(Customer[[#This Row],[Age]]&lt;=47,"33-47",IF(Customer[[#This Row],[Age]]&lt;=62,"48-62",IF(Customer[[#This Row],[Age]]&lt;=77,"63-77","78-92"))))</f>
        <v>33-47</v>
      </c>
      <c r="I1275" s="55">
        <v>5</v>
      </c>
      <c r="J1275" s="54">
        <v>0</v>
      </c>
      <c r="K1275" s="55">
        <v>2</v>
      </c>
      <c r="L1275">
        <v>1</v>
      </c>
      <c r="M1275">
        <v>0</v>
      </c>
      <c r="N1275" s="54">
        <v>181945.52</v>
      </c>
      <c r="O1275">
        <v>1</v>
      </c>
      <c r="P1275" s="55">
        <v>1</v>
      </c>
      <c r="Q1275" s="55">
        <v>1</v>
      </c>
      <c r="R1275" t="s">
        <v>113</v>
      </c>
      <c r="S1275" s="55">
        <v>454</v>
      </c>
      <c r="T1275" s="55">
        <f>--(Customer[[#This Row],[Geography]]="Germany")</f>
        <v>0</v>
      </c>
      <c r="U1275" s="55">
        <f>--(Customer[[#This Row],[Geography]]="France")</f>
        <v>1</v>
      </c>
      <c r="V1275" s="55">
        <f>--(Customer[[#This Row],[Geography]]="Spain")</f>
        <v>0</v>
      </c>
    </row>
    <row r="1276" spans="1:22">
      <c r="A1276">
        <v>1275</v>
      </c>
      <c r="B1276">
        <v>15661275</v>
      </c>
      <c r="C1276" t="s">
        <v>939</v>
      </c>
      <c r="D1276" s="54">
        <v>562</v>
      </c>
      <c r="E1276" t="s">
        <v>11</v>
      </c>
      <c r="F1276" t="s">
        <v>120</v>
      </c>
      <c r="G1276" s="55">
        <v>32</v>
      </c>
      <c r="H1276" s="55" t="str">
        <f>IF(Customer[[#This Row],[Age]]&lt;=32,"18-32",IF(Customer[[#This Row],[Age]]&lt;=47,"33-47",IF(Customer[[#This Row],[Age]]&lt;=62,"48-62",IF(Customer[[#This Row],[Age]]&lt;=77,"63-77","78-92"))))</f>
        <v>18-32</v>
      </c>
      <c r="I1276" s="55">
        <v>6</v>
      </c>
      <c r="J1276" s="54">
        <v>161628.66</v>
      </c>
      <c r="K1276" s="55">
        <v>1</v>
      </c>
      <c r="L1276">
        <v>1</v>
      </c>
      <c r="M1276">
        <v>0</v>
      </c>
      <c r="N1276" s="54">
        <v>91482.5</v>
      </c>
      <c r="O1276">
        <v>0</v>
      </c>
      <c r="P1276" s="55">
        <v>0</v>
      </c>
      <c r="Q1276" s="55">
        <v>5</v>
      </c>
      <c r="R1276" t="s">
        <v>122</v>
      </c>
      <c r="S1276" s="55">
        <v>561</v>
      </c>
      <c r="T1276" s="55">
        <f>--(Customer[[#This Row],[Geography]]="Germany")</f>
        <v>0</v>
      </c>
      <c r="U1276" s="55">
        <f>--(Customer[[#This Row],[Geography]]="France")</f>
        <v>0</v>
      </c>
      <c r="V1276" s="55">
        <f>--(Customer[[#This Row],[Geography]]="Spain")</f>
        <v>1</v>
      </c>
    </row>
    <row r="1277" spans="1:22">
      <c r="A1277">
        <v>1276</v>
      </c>
      <c r="B1277">
        <v>15814940</v>
      </c>
      <c r="C1277" t="s">
        <v>940</v>
      </c>
      <c r="D1277" s="54">
        <v>719</v>
      </c>
      <c r="E1277" t="s">
        <v>9</v>
      </c>
      <c r="F1277" t="s">
        <v>120</v>
      </c>
      <c r="G1277" s="55">
        <v>32</v>
      </c>
      <c r="H1277" s="55" t="str">
        <f>IF(Customer[[#This Row],[Age]]&lt;=32,"18-32",IF(Customer[[#This Row],[Age]]&lt;=47,"33-47",IF(Customer[[#This Row],[Age]]&lt;=62,"48-62",IF(Customer[[#This Row],[Age]]&lt;=77,"63-77","78-92"))))</f>
        <v>18-32</v>
      </c>
      <c r="I1277" s="55">
        <v>9</v>
      </c>
      <c r="J1277" s="54">
        <v>146605.26999999999</v>
      </c>
      <c r="K1277" s="55">
        <v>1</v>
      </c>
      <c r="L1277">
        <v>1</v>
      </c>
      <c r="M1277">
        <v>1</v>
      </c>
      <c r="N1277" s="54">
        <v>77119.45</v>
      </c>
      <c r="O1277">
        <v>0</v>
      </c>
      <c r="P1277" s="55">
        <v>0</v>
      </c>
      <c r="Q1277" s="55">
        <v>2</v>
      </c>
      <c r="R1277" t="s">
        <v>117</v>
      </c>
      <c r="S1277" s="55">
        <v>603</v>
      </c>
      <c r="T1277" s="55">
        <f>--(Customer[[#This Row],[Geography]]="Germany")</f>
        <v>0</v>
      </c>
      <c r="U1277" s="55">
        <f>--(Customer[[#This Row],[Geography]]="France")</f>
        <v>1</v>
      </c>
      <c r="V1277" s="55">
        <f>--(Customer[[#This Row],[Geography]]="Spain")</f>
        <v>0</v>
      </c>
    </row>
    <row r="1278" spans="1:22">
      <c r="A1278">
        <v>1277</v>
      </c>
      <c r="B1278">
        <v>15768471</v>
      </c>
      <c r="C1278" t="s">
        <v>941</v>
      </c>
      <c r="D1278" s="54">
        <v>635</v>
      </c>
      <c r="E1278" t="s">
        <v>10</v>
      </c>
      <c r="F1278" t="s">
        <v>120</v>
      </c>
      <c r="G1278" s="55">
        <v>37</v>
      </c>
      <c r="H1278" s="55" t="str">
        <f>IF(Customer[[#This Row],[Age]]&lt;=32,"18-32",IF(Customer[[#This Row],[Age]]&lt;=47,"33-47",IF(Customer[[#This Row],[Age]]&lt;=62,"48-62",IF(Customer[[#This Row],[Age]]&lt;=77,"63-77","78-92"))))</f>
        <v>33-47</v>
      </c>
      <c r="I1278" s="55">
        <v>5</v>
      </c>
      <c r="J1278" s="54">
        <v>113488.68</v>
      </c>
      <c r="K1278" s="55">
        <v>1</v>
      </c>
      <c r="L1278">
        <v>1</v>
      </c>
      <c r="M1278">
        <v>0</v>
      </c>
      <c r="N1278" s="54">
        <v>95611.74</v>
      </c>
      <c r="O1278">
        <v>1</v>
      </c>
      <c r="P1278" s="55">
        <v>1</v>
      </c>
      <c r="Q1278" s="55">
        <v>1</v>
      </c>
      <c r="R1278" t="s">
        <v>130</v>
      </c>
      <c r="S1278" s="55">
        <v>969</v>
      </c>
      <c r="T1278" s="55">
        <f>--(Customer[[#This Row],[Geography]]="Germany")</f>
        <v>1</v>
      </c>
      <c r="U1278" s="55">
        <f>--(Customer[[#This Row],[Geography]]="France")</f>
        <v>0</v>
      </c>
      <c r="V1278" s="55">
        <f>--(Customer[[#This Row],[Geography]]="Spain")</f>
        <v>0</v>
      </c>
    </row>
    <row r="1279" spans="1:22">
      <c r="A1279">
        <v>1278</v>
      </c>
      <c r="B1279">
        <v>15697391</v>
      </c>
      <c r="C1279" t="s">
        <v>942</v>
      </c>
      <c r="D1279" s="54">
        <v>743</v>
      </c>
      <c r="E1279" t="s">
        <v>9</v>
      </c>
      <c r="F1279" t="s">
        <v>120</v>
      </c>
      <c r="G1279" s="55">
        <v>42</v>
      </c>
      <c r="H1279" s="55" t="str">
        <f>IF(Customer[[#This Row],[Age]]&lt;=32,"18-32",IF(Customer[[#This Row],[Age]]&lt;=47,"33-47",IF(Customer[[#This Row],[Age]]&lt;=62,"48-62",IF(Customer[[#This Row],[Age]]&lt;=77,"63-77","78-92"))))</f>
        <v>33-47</v>
      </c>
      <c r="I1279" s="55">
        <v>7</v>
      </c>
      <c r="J1279" s="54">
        <v>77002.2</v>
      </c>
      <c r="K1279" s="55">
        <v>2</v>
      </c>
      <c r="L1279">
        <v>1</v>
      </c>
      <c r="M1279">
        <v>1</v>
      </c>
      <c r="N1279" s="54">
        <v>80428.42</v>
      </c>
      <c r="O1279">
        <v>0</v>
      </c>
      <c r="P1279" s="55">
        <v>0</v>
      </c>
      <c r="Q1279" s="55">
        <v>2</v>
      </c>
      <c r="R1279" t="s">
        <v>130</v>
      </c>
      <c r="S1279" s="55">
        <v>993</v>
      </c>
      <c r="T1279" s="55">
        <f>--(Customer[[#This Row],[Geography]]="Germany")</f>
        <v>0</v>
      </c>
      <c r="U1279" s="55">
        <f>--(Customer[[#This Row],[Geography]]="France")</f>
        <v>1</v>
      </c>
      <c r="V1279" s="55">
        <f>--(Customer[[#This Row],[Geography]]="Spain")</f>
        <v>0</v>
      </c>
    </row>
    <row r="1280" spans="1:22">
      <c r="A1280">
        <v>1279</v>
      </c>
      <c r="B1280">
        <v>15793346</v>
      </c>
      <c r="C1280" t="s">
        <v>943</v>
      </c>
      <c r="D1280" s="54">
        <v>681</v>
      </c>
      <c r="E1280" t="s">
        <v>11</v>
      </c>
      <c r="F1280" t="s">
        <v>120</v>
      </c>
      <c r="G1280" s="55">
        <v>67</v>
      </c>
      <c r="H1280" s="55" t="str">
        <f>IF(Customer[[#This Row],[Age]]&lt;=32,"18-32",IF(Customer[[#This Row],[Age]]&lt;=47,"33-47",IF(Customer[[#This Row],[Age]]&lt;=62,"48-62",IF(Customer[[#This Row],[Age]]&lt;=77,"63-77","78-92"))))</f>
        <v>63-77</v>
      </c>
      <c r="I1280" s="55">
        <v>7</v>
      </c>
      <c r="J1280" s="54">
        <v>0</v>
      </c>
      <c r="K1280" s="55">
        <v>2</v>
      </c>
      <c r="L1280">
        <v>0</v>
      </c>
      <c r="M1280">
        <v>1</v>
      </c>
      <c r="N1280" s="54">
        <v>163714.92000000001</v>
      </c>
      <c r="O1280">
        <v>0</v>
      </c>
      <c r="P1280" s="55">
        <v>0</v>
      </c>
      <c r="Q1280" s="55">
        <v>1</v>
      </c>
      <c r="R1280" t="s">
        <v>122</v>
      </c>
      <c r="S1280" s="55">
        <v>444</v>
      </c>
      <c r="T1280" s="55">
        <f>--(Customer[[#This Row],[Geography]]="Germany")</f>
        <v>0</v>
      </c>
      <c r="U1280" s="55">
        <f>--(Customer[[#This Row],[Geography]]="France")</f>
        <v>0</v>
      </c>
      <c r="V1280" s="55">
        <f>--(Customer[[#This Row],[Geography]]="Spain")</f>
        <v>1</v>
      </c>
    </row>
    <row r="1281" spans="1:22">
      <c r="A1281">
        <v>1280</v>
      </c>
      <c r="B1281">
        <v>15608338</v>
      </c>
      <c r="C1281" t="s">
        <v>825</v>
      </c>
      <c r="D1281" s="54">
        <v>521</v>
      </c>
      <c r="E1281" t="s">
        <v>9</v>
      </c>
      <c r="F1281" t="s">
        <v>112</v>
      </c>
      <c r="G1281" s="55">
        <v>39</v>
      </c>
      <c r="H1281" s="55" t="str">
        <f>IF(Customer[[#This Row],[Age]]&lt;=32,"18-32",IF(Customer[[#This Row],[Age]]&lt;=47,"33-47",IF(Customer[[#This Row],[Age]]&lt;=62,"48-62",IF(Customer[[#This Row],[Age]]&lt;=77,"63-77","78-92"))))</f>
        <v>33-47</v>
      </c>
      <c r="I1281" s="55">
        <v>6</v>
      </c>
      <c r="J1281" s="54">
        <v>0</v>
      </c>
      <c r="K1281" s="55">
        <v>2</v>
      </c>
      <c r="L1281">
        <v>0</v>
      </c>
      <c r="M1281">
        <v>1</v>
      </c>
      <c r="N1281" s="54">
        <v>27375.15</v>
      </c>
      <c r="O1281">
        <v>0</v>
      </c>
      <c r="P1281" s="55">
        <v>0</v>
      </c>
      <c r="Q1281" s="55">
        <v>5</v>
      </c>
      <c r="R1281" t="s">
        <v>117</v>
      </c>
      <c r="S1281" s="55">
        <v>843</v>
      </c>
      <c r="T1281" s="55">
        <f>--(Customer[[#This Row],[Geography]]="Germany")</f>
        <v>0</v>
      </c>
      <c r="U1281" s="55">
        <f>--(Customer[[#This Row],[Geography]]="France")</f>
        <v>1</v>
      </c>
      <c r="V1281" s="55">
        <f>--(Customer[[#This Row],[Geography]]="Spain")</f>
        <v>0</v>
      </c>
    </row>
    <row r="1282" spans="1:22">
      <c r="A1282">
        <v>1281</v>
      </c>
      <c r="B1282">
        <v>15578546</v>
      </c>
      <c r="C1282" t="s">
        <v>944</v>
      </c>
      <c r="D1282" s="54">
        <v>741</v>
      </c>
      <c r="E1282" t="s">
        <v>11</v>
      </c>
      <c r="F1282" t="s">
        <v>120</v>
      </c>
      <c r="G1282" s="55">
        <v>25</v>
      </c>
      <c r="H1282" s="55" t="str">
        <f>IF(Customer[[#This Row],[Age]]&lt;=32,"18-32",IF(Customer[[#This Row],[Age]]&lt;=47,"33-47",IF(Customer[[#This Row],[Age]]&lt;=62,"48-62",IF(Customer[[#This Row],[Age]]&lt;=77,"63-77","78-92"))))</f>
        <v>18-32</v>
      </c>
      <c r="I1282" s="55">
        <v>4</v>
      </c>
      <c r="J1282" s="54">
        <v>0</v>
      </c>
      <c r="K1282" s="55">
        <v>2</v>
      </c>
      <c r="L1282">
        <v>1</v>
      </c>
      <c r="M1282">
        <v>1</v>
      </c>
      <c r="N1282" s="54">
        <v>73873.649999999994</v>
      </c>
      <c r="O1282">
        <v>0</v>
      </c>
      <c r="P1282" s="55">
        <v>0</v>
      </c>
      <c r="Q1282" s="55">
        <v>5</v>
      </c>
      <c r="R1282" t="s">
        <v>122</v>
      </c>
      <c r="S1282" s="55">
        <v>234</v>
      </c>
      <c r="T1282" s="55">
        <f>--(Customer[[#This Row],[Geography]]="Germany")</f>
        <v>0</v>
      </c>
      <c r="U1282" s="55">
        <f>--(Customer[[#This Row],[Geography]]="France")</f>
        <v>0</v>
      </c>
      <c r="V1282" s="55">
        <f>--(Customer[[#This Row],[Geography]]="Spain")</f>
        <v>1</v>
      </c>
    </row>
    <row r="1283" spans="1:22">
      <c r="A1283">
        <v>1282</v>
      </c>
      <c r="B1283">
        <v>15656921</v>
      </c>
      <c r="C1283" t="s">
        <v>945</v>
      </c>
      <c r="D1283" s="54">
        <v>790</v>
      </c>
      <c r="E1283" t="s">
        <v>11</v>
      </c>
      <c r="F1283" t="s">
        <v>120</v>
      </c>
      <c r="G1283" s="55">
        <v>46</v>
      </c>
      <c r="H1283" s="55" t="str">
        <f>IF(Customer[[#This Row],[Age]]&lt;=32,"18-32",IF(Customer[[#This Row],[Age]]&lt;=47,"33-47",IF(Customer[[#This Row],[Age]]&lt;=62,"48-62",IF(Customer[[#This Row],[Age]]&lt;=77,"63-77","78-92"))))</f>
        <v>33-47</v>
      </c>
      <c r="I1283" s="55">
        <v>8</v>
      </c>
      <c r="J1283" s="54">
        <v>182364.53</v>
      </c>
      <c r="K1283" s="55">
        <v>1</v>
      </c>
      <c r="L1283">
        <v>0</v>
      </c>
      <c r="M1283">
        <v>0</v>
      </c>
      <c r="N1283" s="54">
        <v>139266.48000000001</v>
      </c>
      <c r="O1283">
        <v>1</v>
      </c>
      <c r="P1283" s="55">
        <v>1</v>
      </c>
      <c r="Q1283" s="55">
        <v>2</v>
      </c>
      <c r="R1283" t="s">
        <v>117</v>
      </c>
      <c r="S1283" s="55">
        <v>661</v>
      </c>
      <c r="T1283" s="55">
        <f>--(Customer[[#This Row],[Geography]]="Germany")</f>
        <v>0</v>
      </c>
      <c r="U1283" s="55">
        <f>--(Customer[[#This Row],[Geography]]="France")</f>
        <v>0</v>
      </c>
      <c r="V1283" s="55">
        <f>--(Customer[[#This Row],[Geography]]="Spain")</f>
        <v>1</v>
      </c>
    </row>
    <row r="1284" spans="1:22">
      <c r="A1284">
        <v>1283</v>
      </c>
      <c r="B1284">
        <v>15761340</v>
      </c>
      <c r="C1284" t="s">
        <v>946</v>
      </c>
      <c r="D1284" s="54">
        <v>622</v>
      </c>
      <c r="E1284" t="s">
        <v>9</v>
      </c>
      <c r="F1284" t="s">
        <v>120</v>
      </c>
      <c r="G1284" s="55">
        <v>35</v>
      </c>
      <c r="H1284" s="55" t="str">
        <f>IF(Customer[[#This Row],[Age]]&lt;=32,"18-32",IF(Customer[[#This Row],[Age]]&lt;=47,"33-47",IF(Customer[[#This Row],[Age]]&lt;=62,"48-62",IF(Customer[[#This Row],[Age]]&lt;=77,"63-77","78-92"))))</f>
        <v>33-47</v>
      </c>
      <c r="I1284" s="55">
        <v>8</v>
      </c>
      <c r="J1284" s="54">
        <v>0</v>
      </c>
      <c r="K1284" s="55">
        <v>2</v>
      </c>
      <c r="L1284">
        <v>1</v>
      </c>
      <c r="M1284">
        <v>1</v>
      </c>
      <c r="N1284" s="54">
        <v>131772.51</v>
      </c>
      <c r="O1284">
        <v>0</v>
      </c>
      <c r="P1284" s="55">
        <v>0</v>
      </c>
      <c r="Q1284" s="55">
        <v>5</v>
      </c>
      <c r="R1284" t="s">
        <v>122</v>
      </c>
      <c r="S1284" s="55">
        <v>574</v>
      </c>
      <c r="T1284" s="55">
        <f>--(Customer[[#This Row],[Geography]]="Germany")</f>
        <v>0</v>
      </c>
      <c r="U1284" s="55">
        <f>--(Customer[[#This Row],[Geography]]="France")</f>
        <v>1</v>
      </c>
      <c r="V1284" s="55">
        <f>--(Customer[[#This Row],[Geography]]="Spain")</f>
        <v>0</v>
      </c>
    </row>
    <row r="1285" spans="1:22">
      <c r="A1285">
        <v>1284</v>
      </c>
      <c r="B1285">
        <v>15591135</v>
      </c>
      <c r="C1285" t="s">
        <v>546</v>
      </c>
      <c r="D1285" s="54">
        <v>669</v>
      </c>
      <c r="E1285" t="s">
        <v>9</v>
      </c>
      <c r="F1285" t="s">
        <v>120</v>
      </c>
      <c r="G1285" s="55">
        <v>45</v>
      </c>
      <c r="H1285" s="55" t="str">
        <f>IF(Customer[[#This Row],[Age]]&lt;=32,"18-32",IF(Customer[[#This Row],[Age]]&lt;=47,"33-47",IF(Customer[[#This Row],[Age]]&lt;=62,"48-62",IF(Customer[[#This Row],[Age]]&lt;=77,"63-77","78-92"))))</f>
        <v>33-47</v>
      </c>
      <c r="I1285" s="55">
        <v>7</v>
      </c>
      <c r="J1285" s="54">
        <v>149364.57999999999</v>
      </c>
      <c r="K1285" s="55">
        <v>1</v>
      </c>
      <c r="L1285">
        <v>0</v>
      </c>
      <c r="M1285">
        <v>1</v>
      </c>
      <c r="N1285" s="54">
        <v>173454.07</v>
      </c>
      <c r="O1285">
        <v>0</v>
      </c>
      <c r="P1285" s="55">
        <v>0</v>
      </c>
      <c r="Q1285" s="55">
        <v>5</v>
      </c>
      <c r="R1285" t="s">
        <v>122</v>
      </c>
      <c r="S1285" s="55">
        <v>263</v>
      </c>
      <c r="T1285" s="55">
        <f>--(Customer[[#This Row],[Geography]]="Germany")</f>
        <v>0</v>
      </c>
      <c r="U1285" s="55">
        <f>--(Customer[[#This Row],[Geography]]="France")</f>
        <v>1</v>
      </c>
      <c r="V1285" s="55">
        <f>--(Customer[[#This Row],[Geography]]="Spain")</f>
        <v>0</v>
      </c>
    </row>
    <row r="1286" spans="1:22">
      <c r="A1286">
        <v>1285</v>
      </c>
      <c r="B1286">
        <v>15623219</v>
      </c>
      <c r="C1286" t="s">
        <v>187</v>
      </c>
      <c r="D1286" s="54">
        <v>583</v>
      </c>
      <c r="E1286" t="s">
        <v>9</v>
      </c>
      <c r="F1286" t="s">
        <v>120</v>
      </c>
      <c r="G1286" s="55">
        <v>59</v>
      </c>
      <c r="H1286" s="55" t="str">
        <f>IF(Customer[[#This Row],[Age]]&lt;=32,"18-32",IF(Customer[[#This Row],[Age]]&lt;=47,"33-47",IF(Customer[[#This Row],[Age]]&lt;=62,"48-62",IF(Customer[[#This Row],[Age]]&lt;=77,"63-77","78-92"))))</f>
        <v>48-62</v>
      </c>
      <c r="I1286" s="55">
        <v>7</v>
      </c>
      <c r="J1286" s="54">
        <v>127450.14</v>
      </c>
      <c r="K1286" s="55">
        <v>1</v>
      </c>
      <c r="L1286">
        <v>0</v>
      </c>
      <c r="M1286">
        <v>1</v>
      </c>
      <c r="N1286" s="54">
        <v>67552.710000000006</v>
      </c>
      <c r="O1286">
        <v>0</v>
      </c>
      <c r="P1286" s="55">
        <v>0</v>
      </c>
      <c r="Q1286" s="55">
        <v>2</v>
      </c>
      <c r="R1286" t="s">
        <v>117</v>
      </c>
      <c r="S1286" s="55">
        <v>992</v>
      </c>
      <c r="T1286" s="55">
        <f>--(Customer[[#This Row],[Geography]]="Germany")</f>
        <v>0</v>
      </c>
      <c r="U1286" s="55">
        <f>--(Customer[[#This Row],[Geography]]="France")</f>
        <v>1</v>
      </c>
      <c r="V1286" s="55">
        <f>--(Customer[[#This Row],[Geography]]="Spain")</f>
        <v>0</v>
      </c>
    </row>
    <row r="1287" spans="1:22">
      <c r="A1287">
        <v>1286</v>
      </c>
      <c r="B1287">
        <v>15655229</v>
      </c>
      <c r="C1287" t="s">
        <v>454</v>
      </c>
      <c r="D1287" s="54">
        <v>520</v>
      </c>
      <c r="E1287" t="s">
        <v>11</v>
      </c>
      <c r="F1287" t="s">
        <v>112</v>
      </c>
      <c r="G1287" s="55">
        <v>63</v>
      </c>
      <c r="H1287" s="55" t="str">
        <f>IF(Customer[[#This Row],[Age]]&lt;=32,"18-32",IF(Customer[[#This Row],[Age]]&lt;=47,"33-47",IF(Customer[[#This Row],[Age]]&lt;=62,"48-62",IF(Customer[[#This Row],[Age]]&lt;=77,"63-77","78-92"))))</f>
        <v>63-77</v>
      </c>
      <c r="I1287" s="55">
        <v>5</v>
      </c>
      <c r="J1287" s="54">
        <v>162278.32</v>
      </c>
      <c r="K1287" s="55">
        <v>1</v>
      </c>
      <c r="L1287">
        <v>1</v>
      </c>
      <c r="M1287">
        <v>1</v>
      </c>
      <c r="N1287" s="54">
        <v>34765.33</v>
      </c>
      <c r="O1287">
        <v>0</v>
      </c>
      <c r="P1287" s="55">
        <v>0</v>
      </c>
      <c r="Q1287" s="55">
        <v>5</v>
      </c>
      <c r="R1287" t="s">
        <v>122</v>
      </c>
      <c r="S1287" s="55">
        <v>998</v>
      </c>
      <c r="T1287" s="55">
        <f>--(Customer[[#This Row],[Geography]]="Germany")</f>
        <v>0</v>
      </c>
      <c r="U1287" s="55">
        <f>--(Customer[[#This Row],[Geography]]="France")</f>
        <v>0</v>
      </c>
      <c r="V1287" s="55">
        <f>--(Customer[[#This Row],[Geography]]="Spain")</f>
        <v>1</v>
      </c>
    </row>
    <row r="1288" spans="1:22">
      <c r="A1288">
        <v>1287</v>
      </c>
      <c r="B1288">
        <v>15805884</v>
      </c>
      <c r="C1288" t="s">
        <v>947</v>
      </c>
      <c r="D1288" s="54">
        <v>579</v>
      </c>
      <c r="E1288" t="s">
        <v>11</v>
      </c>
      <c r="F1288" t="s">
        <v>120</v>
      </c>
      <c r="G1288" s="55">
        <v>37</v>
      </c>
      <c r="H1288" s="55" t="str">
        <f>IF(Customer[[#This Row],[Age]]&lt;=32,"18-32",IF(Customer[[#This Row],[Age]]&lt;=47,"33-47",IF(Customer[[#This Row],[Age]]&lt;=62,"48-62",IF(Customer[[#This Row],[Age]]&lt;=77,"63-77","78-92"))))</f>
        <v>33-47</v>
      </c>
      <c r="I1288" s="55">
        <v>5</v>
      </c>
      <c r="J1288" s="54">
        <v>152212.88</v>
      </c>
      <c r="K1288" s="55">
        <v>2</v>
      </c>
      <c r="L1288">
        <v>0</v>
      </c>
      <c r="M1288">
        <v>0</v>
      </c>
      <c r="N1288" s="54">
        <v>120219.14</v>
      </c>
      <c r="O1288">
        <v>0</v>
      </c>
      <c r="P1288" s="55">
        <v>0</v>
      </c>
      <c r="Q1288" s="55">
        <v>3</v>
      </c>
      <c r="R1288" t="s">
        <v>122</v>
      </c>
      <c r="S1288" s="55">
        <v>299</v>
      </c>
      <c r="T1288" s="55">
        <f>--(Customer[[#This Row],[Geography]]="Germany")</f>
        <v>0</v>
      </c>
      <c r="U1288" s="55">
        <f>--(Customer[[#This Row],[Geography]]="France")</f>
        <v>0</v>
      </c>
      <c r="V1288" s="55">
        <f>--(Customer[[#This Row],[Geography]]="Spain")</f>
        <v>1</v>
      </c>
    </row>
    <row r="1289" spans="1:22">
      <c r="A1289">
        <v>1288</v>
      </c>
      <c r="B1289">
        <v>15668289</v>
      </c>
      <c r="C1289" t="s">
        <v>948</v>
      </c>
      <c r="D1289" s="54">
        <v>698</v>
      </c>
      <c r="E1289" t="s">
        <v>11</v>
      </c>
      <c r="F1289" t="s">
        <v>112</v>
      </c>
      <c r="G1289" s="55">
        <v>39</v>
      </c>
      <c r="H1289" s="55" t="str">
        <f>IF(Customer[[#This Row],[Age]]&lt;=32,"18-32",IF(Customer[[#This Row],[Age]]&lt;=47,"33-47",IF(Customer[[#This Row],[Age]]&lt;=62,"48-62",IF(Customer[[#This Row],[Age]]&lt;=77,"63-77","78-92"))))</f>
        <v>33-47</v>
      </c>
      <c r="I1289" s="55">
        <v>9</v>
      </c>
      <c r="J1289" s="54">
        <v>161993.89000000001</v>
      </c>
      <c r="K1289" s="55">
        <v>1</v>
      </c>
      <c r="L1289">
        <v>0</v>
      </c>
      <c r="M1289">
        <v>0</v>
      </c>
      <c r="N1289" s="54">
        <v>90212.38</v>
      </c>
      <c r="O1289">
        <v>0</v>
      </c>
      <c r="P1289" s="55">
        <v>0</v>
      </c>
      <c r="Q1289" s="55">
        <v>3</v>
      </c>
      <c r="R1289" t="s">
        <v>113</v>
      </c>
      <c r="S1289" s="55">
        <v>515</v>
      </c>
      <c r="T1289" s="55">
        <f>--(Customer[[#This Row],[Geography]]="Germany")</f>
        <v>0</v>
      </c>
      <c r="U1289" s="55">
        <f>--(Customer[[#This Row],[Geography]]="France")</f>
        <v>0</v>
      </c>
      <c r="V1289" s="55">
        <f>--(Customer[[#This Row],[Geography]]="Spain")</f>
        <v>1</v>
      </c>
    </row>
    <row r="1290" spans="1:22">
      <c r="A1290">
        <v>1289</v>
      </c>
      <c r="B1290">
        <v>15568562</v>
      </c>
      <c r="C1290" t="s">
        <v>488</v>
      </c>
      <c r="D1290" s="54">
        <v>548</v>
      </c>
      <c r="E1290" t="s">
        <v>11</v>
      </c>
      <c r="F1290" t="s">
        <v>120</v>
      </c>
      <c r="G1290" s="55">
        <v>39</v>
      </c>
      <c r="H1290" s="55" t="str">
        <f>IF(Customer[[#This Row],[Age]]&lt;=32,"18-32",IF(Customer[[#This Row],[Age]]&lt;=47,"33-47",IF(Customer[[#This Row],[Age]]&lt;=62,"48-62",IF(Customer[[#This Row],[Age]]&lt;=77,"63-77","78-92"))))</f>
        <v>33-47</v>
      </c>
      <c r="I1290" s="55">
        <v>7</v>
      </c>
      <c r="J1290" s="54">
        <v>131468.44</v>
      </c>
      <c r="K1290" s="55">
        <v>1</v>
      </c>
      <c r="L1290">
        <v>1</v>
      </c>
      <c r="M1290">
        <v>0</v>
      </c>
      <c r="N1290" s="54">
        <v>164975.82</v>
      </c>
      <c r="O1290">
        <v>0</v>
      </c>
      <c r="P1290" s="55">
        <v>0</v>
      </c>
      <c r="Q1290" s="55">
        <v>1</v>
      </c>
      <c r="R1290" t="s">
        <v>113</v>
      </c>
      <c r="S1290" s="55">
        <v>668</v>
      </c>
      <c r="T1290" s="55">
        <f>--(Customer[[#This Row],[Geography]]="Germany")</f>
        <v>0</v>
      </c>
      <c r="U1290" s="55">
        <f>--(Customer[[#This Row],[Geography]]="France")</f>
        <v>0</v>
      </c>
      <c r="V1290" s="55">
        <f>--(Customer[[#This Row],[Geography]]="Spain")</f>
        <v>1</v>
      </c>
    </row>
    <row r="1291" spans="1:22">
      <c r="A1291">
        <v>1290</v>
      </c>
      <c r="B1291">
        <v>15773276</v>
      </c>
      <c r="C1291" t="s">
        <v>567</v>
      </c>
      <c r="D1291" s="54">
        <v>672</v>
      </c>
      <c r="E1291" t="s">
        <v>10</v>
      </c>
      <c r="F1291" t="s">
        <v>120</v>
      </c>
      <c r="G1291" s="55">
        <v>40</v>
      </c>
      <c r="H1291" s="55" t="str">
        <f>IF(Customer[[#This Row],[Age]]&lt;=32,"18-32",IF(Customer[[#This Row],[Age]]&lt;=47,"33-47",IF(Customer[[#This Row],[Age]]&lt;=62,"48-62",IF(Customer[[#This Row],[Age]]&lt;=77,"63-77","78-92"))))</f>
        <v>33-47</v>
      </c>
      <c r="I1291" s="55">
        <v>10</v>
      </c>
      <c r="J1291" s="54">
        <v>102980.44</v>
      </c>
      <c r="K1291" s="55">
        <v>1</v>
      </c>
      <c r="L1291">
        <v>1</v>
      </c>
      <c r="M1291">
        <v>0</v>
      </c>
      <c r="N1291" s="54">
        <v>1285.81</v>
      </c>
      <c r="O1291">
        <v>1</v>
      </c>
      <c r="P1291" s="55">
        <v>1</v>
      </c>
      <c r="Q1291" s="55">
        <v>2</v>
      </c>
      <c r="R1291" t="s">
        <v>122</v>
      </c>
      <c r="S1291" s="55">
        <v>568</v>
      </c>
      <c r="T1291" s="55">
        <f>--(Customer[[#This Row],[Geography]]="Germany")</f>
        <v>1</v>
      </c>
      <c r="U1291" s="55">
        <f>--(Customer[[#This Row],[Geography]]="France")</f>
        <v>0</v>
      </c>
      <c r="V1291" s="55">
        <f>--(Customer[[#This Row],[Geography]]="Spain")</f>
        <v>0</v>
      </c>
    </row>
    <row r="1292" spans="1:22">
      <c r="A1292">
        <v>1291</v>
      </c>
      <c r="B1292">
        <v>15622801</v>
      </c>
      <c r="C1292" t="s">
        <v>230</v>
      </c>
      <c r="D1292" s="54">
        <v>653</v>
      </c>
      <c r="E1292" t="s">
        <v>10</v>
      </c>
      <c r="F1292" t="s">
        <v>120</v>
      </c>
      <c r="G1292" s="55">
        <v>31</v>
      </c>
      <c r="H1292" s="55" t="str">
        <f>IF(Customer[[#This Row],[Age]]&lt;=32,"18-32",IF(Customer[[#This Row],[Age]]&lt;=47,"33-47",IF(Customer[[#This Row],[Age]]&lt;=62,"48-62",IF(Customer[[#This Row],[Age]]&lt;=77,"63-77","78-92"))))</f>
        <v>18-32</v>
      </c>
      <c r="I1292" s="55">
        <v>9</v>
      </c>
      <c r="J1292" s="54">
        <v>143321.97</v>
      </c>
      <c r="K1292" s="55">
        <v>1</v>
      </c>
      <c r="L1292">
        <v>1</v>
      </c>
      <c r="M1292">
        <v>0</v>
      </c>
      <c r="N1292" s="54">
        <v>83679.460000000006</v>
      </c>
      <c r="O1292">
        <v>0</v>
      </c>
      <c r="P1292" s="55">
        <v>0</v>
      </c>
      <c r="Q1292" s="55">
        <v>3</v>
      </c>
      <c r="R1292" t="s">
        <v>113</v>
      </c>
      <c r="S1292" s="55">
        <v>495</v>
      </c>
      <c r="T1292" s="55">
        <f>--(Customer[[#This Row],[Geography]]="Germany")</f>
        <v>1</v>
      </c>
      <c r="U1292" s="55">
        <f>--(Customer[[#This Row],[Geography]]="France")</f>
        <v>0</v>
      </c>
      <c r="V1292" s="55">
        <f>--(Customer[[#This Row],[Geography]]="Spain")</f>
        <v>0</v>
      </c>
    </row>
    <row r="1293" spans="1:22">
      <c r="A1293">
        <v>1292</v>
      </c>
      <c r="B1293">
        <v>15779886</v>
      </c>
      <c r="C1293" t="s">
        <v>949</v>
      </c>
      <c r="D1293" s="54">
        <v>734</v>
      </c>
      <c r="E1293" t="s">
        <v>11</v>
      </c>
      <c r="F1293" t="s">
        <v>112</v>
      </c>
      <c r="G1293" s="55">
        <v>37</v>
      </c>
      <c r="H1293" s="55" t="str">
        <f>IF(Customer[[#This Row],[Age]]&lt;=32,"18-32",IF(Customer[[#This Row],[Age]]&lt;=47,"33-47",IF(Customer[[#This Row],[Age]]&lt;=62,"48-62",IF(Customer[[#This Row],[Age]]&lt;=77,"63-77","78-92"))))</f>
        <v>33-47</v>
      </c>
      <c r="I1293" s="55">
        <v>2</v>
      </c>
      <c r="J1293" s="54">
        <v>130404.92</v>
      </c>
      <c r="K1293" s="55">
        <v>1</v>
      </c>
      <c r="L1293">
        <v>0</v>
      </c>
      <c r="M1293">
        <v>0</v>
      </c>
      <c r="N1293" s="54">
        <v>34548.74</v>
      </c>
      <c r="O1293">
        <v>0</v>
      </c>
      <c r="P1293" s="55">
        <v>0</v>
      </c>
      <c r="Q1293" s="55">
        <v>2</v>
      </c>
      <c r="R1293" t="s">
        <v>113</v>
      </c>
      <c r="S1293" s="55">
        <v>434</v>
      </c>
      <c r="T1293" s="55">
        <f>--(Customer[[#This Row],[Geography]]="Germany")</f>
        <v>0</v>
      </c>
      <c r="U1293" s="55">
        <f>--(Customer[[#This Row],[Geography]]="France")</f>
        <v>0</v>
      </c>
      <c r="V1293" s="55">
        <f>--(Customer[[#This Row],[Geography]]="Spain")</f>
        <v>1</v>
      </c>
    </row>
    <row r="1294" spans="1:22">
      <c r="A1294">
        <v>1293</v>
      </c>
      <c r="B1294">
        <v>15713673</v>
      </c>
      <c r="C1294" t="s">
        <v>666</v>
      </c>
      <c r="D1294" s="54">
        <v>794</v>
      </c>
      <c r="E1294" t="s">
        <v>9</v>
      </c>
      <c r="F1294" t="s">
        <v>112</v>
      </c>
      <c r="G1294" s="55">
        <v>41</v>
      </c>
      <c r="H1294" s="55" t="str">
        <f>IF(Customer[[#This Row],[Age]]&lt;=32,"18-32",IF(Customer[[#This Row],[Age]]&lt;=47,"33-47",IF(Customer[[#This Row],[Age]]&lt;=62,"48-62",IF(Customer[[#This Row],[Age]]&lt;=77,"63-77","78-92"))))</f>
        <v>33-47</v>
      </c>
      <c r="I1294" s="55">
        <v>7</v>
      </c>
      <c r="J1294" s="54">
        <v>0</v>
      </c>
      <c r="K1294" s="55">
        <v>2</v>
      </c>
      <c r="L1294">
        <v>1</v>
      </c>
      <c r="M1294">
        <v>1</v>
      </c>
      <c r="N1294" s="54">
        <v>74275.08</v>
      </c>
      <c r="O1294">
        <v>0</v>
      </c>
      <c r="P1294" s="55">
        <v>0</v>
      </c>
      <c r="Q1294" s="55">
        <v>2</v>
      </c>
      <c r="R1294" t="s">
        <v>117</v>
      </c>
      <c r="S1294" s="55">
        <v>266</v>
      </c>
      <c r="T1294" s="55">
        <f>--(Customer[[#This Row],[Geography]]="Germany")</f>
        <v>0</v>
      </c>
      <c r="U1294" s="55">
        <f>--(Customer[[#This Row],[Geography]]="France")</f>
        <v>1</v>
      </c>
      <c r="V1294" s="55">
        <f>--(Customer[[#This Row],[Geography]]="Spain")</f>
        <v>0</v>
      </c>
    </row>
    <row r="1295" spans="1:22">
      <c r="A1295">
        <v>1294</v>
      </c>
      <c r="B1295">
        <v>15783083</v>
      </c>
      <c r="C1295" t="s">
        <v>212</v>
      </c>
      <c r="D1295" s="54">
        <v>641</v>
      </c>
      <c r="E1295" t="s">
        <v>9</v>
      </c>
      <c r="F1295" t="s">
        <v>120</v>
      </c>
      <c r="G1295" s="55">
        <v>30</v>
      </c>
      <c r="H1295" s="55" t="str">
        <f>IF(Customer[[#This Row],[Age]]&lt;=32,"18-32",IF(Customer[[#This Row],[Age]]&lt;=47,"33-47",IF(Customer[[#This Row],[Age]]&lt;=62,"48-62",IF(Customer[[#This Row],[Age]]&lt;=77,"63-77","78-92"))))</f>
        <v>18-32</v>
      </c>
      <c r="I1295" s="55">
        <v>2</v>
      </c>
      <c r="J1295" s="54">
        <v>87505.47</v>
      </c>
      <c r="K1295" s="55">
        <v>2</v>
      </c>
      <c r="L1295">
        <v>0</v>
      </c>
      <c r="M1295">
        <v>1</v>
      </c>
      <c r="N1295" s="54">
        <v>7278.57</v>
      </c>
      <c r="O1295">
        <v>0</v>
      </c>
      <c r="P1295" s="55">
        <v>0</v>
      </c>
      <c r="Q1295" s="55">
        <v>2</v>
      </c>
      <c r="R1295" t="s">
        <v>113</v>
      </c>
      <c r="S1295" s="55">
        <v>893</v>
      </c>
      <c r="T1295" s="55">
        <f>--(Customer[[#This Row],[Geography]]="Germany")</f>
        <v>0</v>
      </c>
      <c r="U1295" s="55">
        <f>--(Customer[[#This Row],[Geography]]="France")</f>
        <v>1</v>
      </c>
      <c r="V1295" s="55">
        <f>--(Customer[[#This Row],[Geography]]="Spain")</f>
        <v>0</v>
      </c>
    </row>
    <row r="1296" spans="1:22">
      <c r="A1296">
        <v>1295</v>
      </c>
      <c r="B1296">
        <v>15742824</v>
      </c>
      <c r="C1296" t="s">
        <v>950</v>
      </c>
      <c r="D1296" s="54">
        <v>824</v>
      </c>
      <c r="E1296" t="s">
        <v>9</v>
      </c>
      <c r="F1296" t="s">
        <v>120</v>
      </c>
      <c r="G1296" s="55">
        <v>30</v>
      </c>
      <c r="H1296" s="55" t="str">
        <f>IF(Customer[[#This Row],[Age]]&lt;=32,"18-32",IF(Customer[[#This Row],[Age]]&lt;=47,"33-47",IF(Customer[[#This Row],[Age]]&lt;=62,"48-62",IF(Customer[[#This Row],[Age]]&lt;=77,"63-77","78-92"))))</f>
        <v>18-32</v>
      </c>
      <c r="I1296" s="55">
        <v>0</v>
      </c>
      <c r="J1296" s="54">
        <v>133634.01999999999</v>
      </c>
      <c r="K1296" s="55">
        <v>1</v>
      </c>
      <c r="L1296">
        <v>1</v>
      </c>
      <c r="M1296">
        <v>1</v>
      </c>
      <c r="N1296" s="54">
        <v>162053.92000000001</v>
      </c>
      <c r="O1296">
        <v>0</v>
      </c>
      <c r="P1296" s="55">
        <v>0</v>
      </c>
      <c r="Q1296" s="55">
        <v>1</v>
      </c>
      <c r="R1296" t="s">
        <v>130</v>
      </c>
      <c r="S1296" s="55">
        <v>977</v>
      </c>
      <c r="T1296" s="55">
        <f>--(Customer[[#This Row],[Geography]]="Germany")</f>
        <v>0</v>
      </c>
      <c r="U1296" s="55">
        <f>--(Customer[[#This Row],[Geography]]="France")</f>
        <v>1</v>
      </c>
      <c r="V1296" s="55">
        <f>--(Customer[[#This Row],[Geography]]="Spain")</f>
        <v>0</v>
      </c>
    </row>
    <row r="1297" spans="1:22">
      <c r="A1297">
        <v>1296</v>
      </c>
      <c r="B1297">
        <v>15621550</v>
      </c>
      <c r="C1297" t="s">
        <v>951</v>
      </c>
      <c r="D1297" s="54">
        <v>534</v>
      </c>
      <c r="E1297" t="s">
        <v>11</v>
      </c>
      <c r="F1297" t="s">
        <v>112</v>
      </c>
      <c r="G1297" s="55">
        <v>33</v>
      </c>
      <c r="H1297" s="55" t="str">
        <f>IF(Customer[[#This Row],[Age]]&lt;=32,"18-32",IF(Customer[[#This Row],[Age]]&lt;=47,"33-47",IF(Customer[[#This Row],[Age]]&lt;=62,"48-62",IF(Customer[[#This Row],[Age]]&lt;=77,"63-77","78-92"))))</f>
        <v>33-47</v>
      </c>
      <c r="I1297" s="55">
        <v>3</v>
      </c>
      <c r="J1297" s="54">
        <v>151233.62</v>
      </c>
      <c r="K1297" s="55">
        <v>1</v>
      </c>
      <c r="L1297">
        <v>0</v>
      </c>
      <c r="M1297">
        <v>0</v>
      </c>
      <c r="N1297" s="54">
        <v>199336.63</v>
      </c>
      <c r="O1297">
        <v>0</v>
      </c>
      <c r="P1297" s="55">
        <v>0</v>
      </c>
      <c r="Q1297" s="55">
        <v>5</v>
      </c>
      <c r="R1297" t="s">
        <v>130</v>
      </c>
      <c r="S1297" s="55">
        <v>472</v>
      </c>
      <c r="T1297" s="55">
        <f>--(Customer[[#This Row],[Geography]]="Germany")</f>
        <v>0</v>
      </c>
      <c r="U1297" s="55">
        <f>--(Customer[[#This Row],[Geography]]="France")</f>
        <v>0</v>
      </c>
      <c r="V1297" s="55">
        <f>--(Customer[[#This Row],[Geography]]="Spain")</f>
        <v>1</v>
      </c>
    </row>
    <row r="1298" spans="1:22">
      <c r="A1298">
        <v>1297</v>
      </c>
      <c r="B1298">
        <v>15799480</v>
      </c>
      <c r="C1298" t="s">
        <v>77</v>
      </c>
      <c r="D1298" s="54">
        <v>653</v>
      </c>
      <c r="E1298" t="s">
        <v>11</v>
      </c>
      <c r="F1298" t="s">
        <v>120</v>
      </c>
      <c r="G1298" s="55">
        <v>55</v>
      </c>
      <c r="H1298" s="55" t="str">
        <f>IF(Customer[[#This Row],[Age]]&lt;=32,"18-32",IF(Customer[[#This Row],[Age]]&lt;=47,"33-47",IF(Customer[[#This Row],[Age]]&lt;=62,"48-62",IF(Customer[[#This Row],[Age]]&lt;=77,"63-77","78-92"))))</f>
        <v>48-62</v>
      </c>
      <c r="I1298" s="55">
        <v>2</v>
      </c>
      <c r="J1298" s="54">
        <v>70263.83</v>
      </c>
      <c r="K1298" s="55">
        <v>1</v>
      </c>
      <c r="L1298">
        <v>0</v>
      </c>
      <c r="M1298">
        <v>1</v>
      </c>
      <c r="N1298" s="54">
        <v>62347.71</v>
      </c>
      <c r="O1298">
        <v>0</v>
      </c>
      <c r="P1298" s="55">
        <v>0</v>
      </c>
      <c r="Q1298" s="55">
        <v>1</v>
      </c>
      <c r="R1298" t="s">
        <v>117</v>
      </c>
      <c r="S1298" s="55">
        <v>644</v>
      </c>
      <c r="T1298" s="55">
        <f>--(Customer[[#This Row],[Geography]]="Germany")</f>
        <v>0</v>
      </c>
      <c r="U1298" s="55">
        <f>--(Customer[[#This Row],[Geography]]="France")</f>
        <v>0</v>
      </c>
      <c r="V1298" s="55">
        <f>--(Customer[[#This Row],[Geography]]="Spain")</f>
        <v>1</v>
      </c>
    </row>
    <row r="1299" spans="1:22">
      <c r="A1299">
        <v>1298</v>
      </c>
      <c r="B1299">
        <v>15625247</v>
      </c>
      <c r="C1299" t="s">
        <v>672</v>
      </c>
      <c r="D1299" s="54">
        <v>498</v>
      </c>
      <c r="E1299" t="s">
        <v>9</v>
      </c>
      <c r="F1299" t="s">
        <v>120</v>
      </c>
      <c r="G1299" s="55">
        <v>34</v>
      </c>
      <c r="H1299" s="55" t="str">
        <f>IF(Customer[[#This Row],[Age]]&lt;=32,"18-32",IF(Customer[[#This Row],[Age]]&lt;=47,"33-47",IF(Customer[[#This Row],[Age]]&lt;=62,"48-62",IF(Customer[[#This Row],[Age]]&lt;=77,"63-77","78-92"))))</f>
        <v>33-47</v>
      </c>
      <c r="I1299" s="55">
        <v>5</v>
      </c>
      <c r="J1299" s="54">
        <v>0</v>
      </c>
      <c r="K1299" s="55">
        <v>2</v>
      </c>
      <c r="L1299">
        <v>1</v>
      </c>
      <c r="M1299">
        <v>1</v>
      </c>
      <c r="N1299" s="54">
        <v>91711.66</v>
      </c>
      <c r="O1299">
        <v>0</v>
      </c>
      <c r="P1299" s="55">
        <v>0</v>
      </c>
      <c r="Q1299" s="55">
        <v>1</v>
      </c>
      <c r="R1299" t="s">
        <v>117</v>
      </c>
      <c r="S1299" s="55">
        <v>949</v>
      </c>
      <c r="T1299" s="55">
        <f>--(Customer[[#This Row],[Geography]]="Germany")</f>
        <v>0</v>
      </c>
      <c r="U1299" s="55">
        <f>--(Customer[[#This Row],[Geography]]="France")</f>
        <v>1</v>
      </c>
      <c r="V1299" s="55">
        <f>--(Customer[[#This Row],[Geography]]="Spain")</f>
        <v>0</v>
      </c>
    </row>
    <row r="1300" spans="1:22">
      <c r="A1300">
        <v>1299</v>
      </c>
      <c r="B1300">
        <v>15755241</v>
      </c>
      <c r="C1300" t="s">
        <v>952</v>
      </c>
      <c r="D1300" s="54">
        <v>683</v>
      </c>
      <c r="E1300" t="s">
        <v>9</v>
      </c>
      <c r="F1300" t="s">
        <v>120</v>
      </c>
      <c r="G1300" s="55">
        <v>30</v>
      </c>
      <c r="H1300" s="55" t="str">
        <f>IF(Customer[[#This Row],[Age]]&lt;=32,"18-32",IF(Customer[[#This Row],[Age]]&lt;=47,"33-47",IF(Customer[[#This Row],[Age]]&lt;=62,"48-62",IF(Customer[[#This Row],[Age]]&lt;=77,"63-77","78-92"))))</f>
        <v>18-32</v>
      </c>
      <c r="I1300" s="55">
        <v>10</v>
      </c>
      <c r="J1300" s="54">
        <v>57657.49</v>
      </c>
      <c r="K1300" s="55">
        <v>1</v>
      </c>
      <c r="L1300">
        <v>0</v>
      </c>
      <c r="M1300">
        <v>0</v>
      </c>
      <c r="N1300" s="54">
        <v>79240.899999999994</v>
      </c>
      <c r="O1300">
        <v>0</v>
      </c>
      <c r="P1300" s="55">
        <v>0</v>
      </c>
      <c r="Q1300" s="55">
        <v>3</v>
      </c>
      <c r="R1300" t="s">
        <v>117</v>
      </c>
      <c r="S1300" s="55">
        <v>905</v>
      </c>
      <c r="T1300" s="55">
        <f>--(Customer[[#This Row],[Geography]]="Germany")</f>
        <v>0</v>
      </c>
      <c r="U1300" s="55">
        <f>--(Customer[[#This Row],[Geography]]="France")</f>
        <v>1</v>
      </c>
      <c r="V1300" s="55">
        <f>--(Customer[[#This Row],[Geography]]="Spain")</f>
        <v>0</v>
      </c>
    </row>
    <row r="1301" spans="1:22">
      <c r="A1301">
        <v>1300</v>
      </c>
      <c r="B1301">
        <v>15575679</v>
      </c>
      <c r="C1301" t="s">
        <v>599</v>
      </c>
      <c r="D1301" s="54">
        <v>618</v>
      </c>
      <c r="E1301" t="s">
        <v>10</v>
      </c>
      <c r="F1301" t="s">
        <v>120</v>
      </c>
      <c r="G1301" s="55">
        <v>42</v>
      </c>
      <c r="H1301" s="55" t="str">
        <f>IF(Customer[[#This Row],[Age]]&lt;=32,"18-32",IF(Customer[[#This Row],[Age]]&lt;=47,"33-47",IF(Customer[[#This Row],[Age]]&lt;=62,"48-62",IF(Customer[[#This Row],[Age]]&lt;=77,"63-77","78-92"))))</f>
        <v>33-47</v>
      </c>
      <c r="I1301" s="55">
        <v>8</v>
      </c>
      <c r="J1301" s="54">
        <v>153572.31</v>
      </c>
      <c r="K1301" s="55">
        <v>2</v>
      </c>
      <c r="L1301">
        <v>1</v>
      </c>
      <c r="M1301">
        <v>1</v>
      </c>
      <c r="N1301" s="54">
        <v>76679.600000000006</v>
      </c>
      <c r="O1301">
        <v>0</v>
      </c>
      <c r="P1301" s="55">
        <v>0</v>
      </c>
      <c r="Q1301" s="55">
        <v>3</v>
      </c>
      <c r="R1301" t="s">
        <v>113</v>
      </c>
      <c r="S1301" s="55">
        <v>594</v>
      </c>
      <c r="T1301" s="55">
        <f>--(Customer[[#This Row],[Geography]]="Germany")</f>
        <v>1</v>
      </c>
      <c r="U1301" s="55">
        <f>--(Customer[[#This Row],[Geography]]="France")</f>
        <v>0</v>
      </c>
      <c r="V1301" s="55">
        <f>--(Customer[[#This Row],[Geography]]="Spain")</f>
        <v>0</v>
      </c>
    </row>
    <row r="1302" spans="1:22">
      <c r="A1302">
        <v>1301</v>
      </c>
      <c r="B1302">
        <v>15668235</v>
      </c>
      <c r="C1302" t="s">
        <v>953</v>
      </c>
      <c r="D1302" s="54">
        <v>538</v>
      </c>
      <c r="E1302" t="s">
        <v>9</v>
      </c>
      <c r="F1302" t="s">
        <v>120</v>
      </c>
      <c r="G1302" s="55">
        <v>37</v>
      </c>
      <c r="H1302" s="55" t="str">
        <f>IF(Customer[[#This Row],[Age]]&lt;=32,"18-32",IF(Customer[[#This Row],[Age]]&lt;=47,"33-47",IF(Customer[[#This Row],[Age]]&lt;=62,"48-62",IF(Customer[[#This Row],[Age]]&lt;=77,"63-77","78-92"))))</f>
        <v>33-47</v>
      </c>
      <c r="I1302" s="55">
        <v>1</v>
      </c>
      <c r="J1302" s="54">
        <v>134752.07999999999</v>
      </c>
      <c r="K1302" s="55">
        <v>1</v>
      </c>
      <c r="L1302">
        <v>1</v>
      </c>
      <c r="M1302">
        <v>0</v>
      </c>
      <c r="N1302" s="54">
        <v>162511.54999999999</v>
      </c>
      <c r="O1302">
        <v>0</v>
      </c>
      <c r="P1302" s="55">
        <v>0</v>
      </c>
      <c r="Q1302" s="55">
        <v>2</v>
      </c>
      <c r="R1302" t="s">
        <v>122</v>
      </c>
      <c r="S1302" s="55">
        <v>710</v>
      </c>
      <c r="T1302" s="55">
        <f>--(Customer[[#This Row],[Geography]]="Germany")</f>
        <v>0</v>
      </c>
      <c r="U1302" s="55">
        <f>--(Customer[[#This Row],[Geography]]="France")</f>
        <v>1</v>
      </c>
      <c r="V1302" s="55">
        <f>--(Customer[[#This Row],[Geography]]="Spain")</f>
        <v>0</v>
      </c>
    </row>
    <row r="1303" spans="1:22">
      <c r="A1303">
        <v>1302</v>
      </c>
      <c r="B1303">
        <v>15683183</v>
      </c>
      <c r="C1303" t="s">
        <v>618</v>
      </c>
      <c r="D1303" s="54">
        <v>643</v>
      </c>
      <c r="E1303" t="s">
        <v>11</v>
      </c>
      <c r="F1303" t="s">
        <v>120</v>
      </c>
      <c r="G1303" s="55">
        <v>34</v>
      </c>
      <c r="H1303" s="55" t="str">
        <f>IF(Customer[[#This Row],[Age]]&lt;=32,"18-32",IF(Customer[[#This Row],[Age]]&lt;=47,"33-47",IF(Customer[[#This Row],[Age]]&lt;=62,"48-62",IF(Customer[[#This Row],[Age]]&lt;=77,"63-77","78-92"))))</f>
        <v>33-47</v>
      </c>
      <c r="I1303" s="55">
        <v>3</v>
      </c>
      <c r="J1303" s="54">
        <v>83132.09</v>
      </c>
      <c r="K1303" s="55">
        <v>1</v>
      </c>
      <c r="L1303">
        <v>1</v>
      </c>
      <c r="M1303">
        <v>1</v>
      </c>
      <c r="N1303" s="54">
        <v>21360.880000000001</v>
      </c>
      <c r="O1303">
        <v>0</v>
      </c>
      <c r="P1303" s="55">
        <v>0</v>
      </c>
      <c r="Q1303" s="55">
        <v>2</v>
      </c>
      <c r="R1303" t="s">
        <v>113</v>
      </c>
      <c r="S1303" s="55">
        <v>893</v>
      </c>
      <c r="T1303" s="55">
        <f>--(Customer[[#This Row],[Geography]]="Germany")</f>
        <v>0</v>
      </c>
      <c r="U1303" s="55">
        <f>--(Customer[[#This Row],[Geography]]="France")</f>
        <v>0</v>
      </c>
      <c r="V1303" s="55">
        <f>--(Customer[[#This Row],[Geography]]="Spain")</f>
        <v>1</v>
      </c>
    </row>
    <row r="1304" spans="1:22">
      <c r="A1304">
        <v>1303</v>
      </c>
      <c r="B1304">
        <v>15684592</v>
      </c>
      <c r="C1304" t="s">
        <v>954</v>
      </c>
      <c r="D1304" s="54">
        <v>428</v>
      </c>
      <c r="E1304" t="s">
        <v>9</v>
      </c>
      <c r="F1304" t="s">
        <v>112</v>
      </c>
      <c r="G1304" s="55">
        <v>31</v>
      </c>
      <c r="H1304" s="55" t="str">
        <f>IF(Customer[[#This Row],[Age]]&lt;=32,"18-32",IF(Customer[[#This Row],[Age]]&lt;=47,"33-47",IF(Customer[[#This Row],[Age]]&lt;=62,"48-62",IF(Customer[[#This Row],[Age]]&lt;=77,"63-77","78-92"))))</f>
        <v>18-32</v>
      </c>
      <c r="I1304" s="55">
        <v>2</v>
      </c>
      <c r="J1304" s="54">
        <v>0</v>
      </c>
      <c r="K1304" s="55">
        <v>2</v>
      </c>
      <c r="L1304">
        <v>1</v>
      </c>
      <c r="M1304">
        <v>0</v>
      </c>
      <c r="N1304" s="54">
        <v>54487.43</v>
      </c>
      <c r="O1304">
        <v>0</v>
      </c>
      <c r="P1304" s="55">
        <v>0</v>
      </c>
      <c r="Q1304" s="55">
        <v>3</v>
      </c>
      <c r="R1304" t="s">
        <v>130</v>
      </c>
      <c r="S1304" s="55">
        <v>221</v>
      </c>
      <c r="T1304" s="55">
        <f>--(Customer[[#This Row],[Geography]]="Germany")</f>
        <v>0</v>
      </c>
      <c r="U1304" s="55">
        <f>--(Customer[[#This Row],[Geography]]="France")</f>
        <v>1</v>
      </c>
      <c r="V1304" s="55">
        <f>--(Customer[[#This Row],[Geography]]="Spain")</f>
        <v>0</v>
      </c>
    </row>
    <row r="1305" spans="1:22">
      <c r="A1305">
        <v>1304</v>
      </c>
      <c r="B1305">
        <v>15591169</v>
      </c>
      <c r="C1305" t="s">
        <v>955</v>
      </c>
      <c r="D1305" s="54">
        <v>593</v>
      </c>
      <c r="E1305" t="s">
        <v>10</v>
      </c>
      <c r="F1305" t="s">
        <v>112</v>
      </c>
      <c r="G1305" s="55">
        <v>32</v>
      </c>
      <c r="H1305" s="55" t="str">
        <f>IF(Customer[[#This Row],[Age]]&lt;=32,"18-32",IF(Customer[[#This Row],[Age]]&lt;=47,"33-47",IF(Customer[[#This Row],[Age]]&lt;=62,"48-62",IF(Customer[[#This Row],[Age]]&lt;=77,"63-77","78-92"))))</f>
        <v>18-32</v>
      </c>
      <c r="I1305" s="55">
        <v>9</v>
      </c>
      <c r="J1305" s="54">
        <v>134096.53</v>
      </c>
      <c r="K1305" s="55">
        <v>2</v>
      </c>
      <c r="L1305">
        <v>1</v>
      </c>
      <c r="M1305">
        <v>0</v>
      </c>
      <c r="N1305" s="54">
        <v>53931.05</v>
      </c>
      <c r="O1305">
        <v>1</v>
      </c>
      <c r="P1305" s="55">
        <v>1</v>
      </c>
      <c r="Q1305" s="55">
        <v>3</v>
      </c>
      <c r="R1305" t="s">
        <v>113</v>
      </c>
      <c r="S1305" s="55">
        <v>620</v>
      </c>
      <c r="T1305" s="55">
        <f>--(Customer[[#This Row],[Geography]]="Germany")</f>
        <v>1</v>
      </c>
      <c r="U1305" s="55">
        <f>--(Customer[[#This Row],[Geography]]="France")</f>
        <v>0</v>
      </c>
      <c r="V1305" s="55">
        <f>--(Customer[[#This Row],[Geography]]="Spain")</f>
        <v>0</v>
      </c>
    </row>
    <row r="1306" spans="1:22">
      <c r="A1306">
        <v>1305</v>
      </c>
      <c r="B1306">
        <v>15653455</v>
      </c>
      <c r="C1306" t="s">
        <v>187</v>
      </c>
      <c r="D1306" s="54">
        <v>718</v>
      </c>
      <c r="E1306" t="s">
        <v>9</v>
      </c>
      <c r="F1306" t="s">
        <v>112</v>
      </c>
      <c r="G1306" s="55">
        <v>31</v>
      </c>
      <c r="H1306" s="55" t="str">
        <f>IF(Customer[[#This Row],[Age]]&lt;=32,"18-32",IF(Customer[[#This Row],[Age]]&lt;=47,"33-47",IF(Customer[[#This Row],[Age]]&lt;=62,"48-62",IF(Customer[[#This Row],[Age]]&lt;=77,"63-77","78-92"))))</f>
        <v>18-32</v>
      </c>
      <c r="I1306" s="55">
        <v>0</v>
      </c>
      <c r="J1306" s="54">
        <v>118100.59</v>
      </c>
      <c r="K1306" s="55">
        <v>2</v>
      </c>
      <c r="L1306">
        <v>1</v>
      </c>
      <c r="M1306">
        <v>0</v>
      </c>
      <c r="N1306" s="54">
        <v>103165.15</v>
      </c>
      <c r="O1306">
        <v>0</v>
      </c>
      <c r="P1306" s="55">
        <v>0</v>
      </c>
      <c r="Q1306" s="55">
        <v>4</v>
      </c>
      <c r="R1306" t="s">
        <v>117</v>
      </c>
      <c r="S1306" s="55">
        <v>870</v>
      </c>
      <c r="T1306" s="55">
        <f>--(Customer[[#This Row],[Geography]]="Germany")</f>
        <v>0</v>
      </c>
      <c r="U1306" s="55">
        <f>--(Customer[[#This Row],[Geography]]="France")</f>
        <v>1</v>
      </c>
      <c r="V1306" s="55">
        <f>--(Customer[[#This Row],[Geography]]="Spain")</f>
        <v>0</v>
      </c>
    </row>
    <row r="1307" spans="1:22">
      <c r="A1307">
        <v>1306</v>
      </c>
      <c r="B1307">
        <v>15732563</v>
      </c>
      <c r="C1307" t="s">
        <v>956</v>
      </c>
      <c r="D1307" s="54">
        <v>811</v>
      </c>
      <c r="E1307" t="s">
        <v>10</v>
      </c>
      <c r="F1307" t="s">
        <v>120</v>
      </c>
      <c r="G1307" s="55">
        <v>52</v>
      </c>
      <c r="H1307" s="55" t="str">
        <f>IF(Customer[[#This Row],[Age]]&lt;=32,"18-32",IF(Customer[[#This Row],[Age]]&lt;=47,"33-47",IF(Customer[[#This Row],[Age]]&lt;=62,"48-62",IF(Customer[[#This Row],[Age]]&lt;=77,"63-77","78-92"))))</f>
        <v>48-62</v>
      </c>
      <c r="I1307" s="55">
        <v>10</v>
      </c>
      <c r="J1307" s="54">
        <v>76915.399999999994</v>
      </c>
      <c r="K1307" s="55">
        <v>1</v>
      </c>
      <c r="L1307">
        <v>0</v>
      </c>
      <c r="M1307">
        <v>0</v>
      </c>
      <c r="N1307" s="54">
        <v>146359.81</v>
      </c>
      <c r="O1307">
        <v>1</v>
      </c>
      <c r="P1307" s="55">
        <v>1</v>
      </c>
      <c r="Q1307" s="55">
        <v>2</v>
      </c>
      <c r="R1307" t="s">
        <v>117</v>
      </c>
      <c r="S1307" s="55">
        <v>488</v>
      </c>
      <c r="T1307" s="55">
        <f>--(Customer[[#This Row],[Geography]]="Germany")</f>
        <v>1</v>
      </c>
      <c r="U1307" s="55">
        <f>--(Customer[[#This Row],[Geography]]="France")</f>
        <v>0</v>
      </c>
      <c r="V1307" s="55">
        <f>--(Customer[[#This Row],[Geography]]="Spain")</f>
        <v>0</v>
      </c>
    </row>
    <row r="1308" spans="1:22">
      <c r="A1308">
        <v>1307</v>
      </c>
      <c r="B1308">
        <v>15656471</v>
      </c>
      <c r="C1308" t="s">
        <v>465</v>
      </c>
      <c r="D1308" s="54">
        <v>823</v>
      </c>
      <c r="E1308" t="s">
        <v>11</v>
      </c>
      <c r="F1308" t="s">
        <v>112</v>
      </c>
      <c r="G1308" s="55">
        <v>46</v>
      </c>
      <c r="H1308" s="55" t="str">
        <f>IF(Customer[[#This Row],[Age]]&lt;=32,"18-32",IF(Customer[[#This Row],[Age]]&lt;=47,"33-47",IF(Customer[[#This Row],[Age]]&lt;=62,"48-62",IF(Customer[[#This Row],[Age]]&lt;=77,"63-77","78-92"))))</f>
        <v>33-47</v>
      </c>
      <c r="I1308" s="55">
        <v>3</v>
      </c>
      <c r="J1308" s="54">
        <v>81576.75</v>
      </c>
      <c r="K1308" s="55">
        <v>1</v>
      </c>
      <c r="L1308">
        <v>1</v>
      </c>
      <c r="M1308">
        <v>1</v>
      </c>
      <c r="N1308" s="54">
        <v>28370.95</v>
      </c>
      <c r="O1308">
        <v>1</v>
      </c>
      <c r="P1308" s="55">
        <v>1</v>
      </c>
      <c r="Q1308" s="55">
        <v>1</v>
      </c>
      <c r="R1308" t="s">
        <v>122</v>
      </c>
      <c r="S1308" s="55">
        <v>621</v>
      </c>
      <c r="T1308" s="55">
        <f>--(Customer[[#This Row],[Geography]]="Germany")</f>
        <v>0</v>
      </c>
      <c r="U1308" s="55">
        <f>--(Customer[[#This Row],[Geography]]="France")</f>
        <v>0</v>
      </c>
      <c r="V1308" s="55">
        <f>--(Customer[[#This Row],[Geography]]="Spain")</f>
        <v>1</v>
      </c>
    </row>
    <row r="1309" spans="1:22">
      <c r="A1309">
        <v>1308</v>
      </c>
      <c r="B1309">
        <v>15598510</v>
      </c>
      <c r="C1309" t="s">
        <v>118</v>
      </c>
      <c r="D1309" s="54">
        <v>645</v>
      </c>
      <c r="E1309" t="s">
        <v>11</v>
      </c>
      <c r="F1309" t="s">
        <v>120</v>
      </c>
      <c r="G1309" s="55">
        <v>49</v>
      </c>
      <c r="H1309" s="55" t="str">
        <f>IF(Customer[[#This Row],[Age]]&lt;=32,"18-32",IF(Customer[[#This Row],[Age]]&lt;=47,"33-47",IF(Customer[[#This Row],[Age]]&lt;=62,"48-62",IF(Customer[[#This Row],[Age]]&lt;=77,"63-77","78-92"))))</f>
        <v>48-62</v>
      </c>
      <c r="I1309" s="55">
        <v>2</v>
      </c>
      <c r="J1309" s="54">
        <v>0</v>
      </c>
      <c r="K1309" s="55">
        <v>2</v>
      </c>
      <c r="L1309">
        <v>0</v>
      </c>
      <c r="M1309">
        <v>0</v>
      </c>
      <c r="N1309" s="54">
        <v>10023.15</v>
      </c>
      <c r="O1309">
        <v>0</v>
      </c>
      <c r="P1309" s="55">
        <v>0</v>
      </c>
      <c r="Q1309" s="55">
        <v>3</v>
      </c>
      <c r="R1309" t="s">
        <v>122</v>
      </c>
      <c r="S1309" s="55">
        <v>553</v>
      </c>
      <c r="T1309" s="55">
        <f>--(Customer[[#This Row],[Geography]]="Germany")</f>
        <v>0</v>
      </c>
      <c r="U1309" s="55">
        <f>--(Customer[[#This Row],[Geography]]="France")</f>
        <v>0</v>
      </c>
      <c r="V1309" s="55">
        <f>--(Customer[[#This Row],[Geography]]="Spain")</f>
        <v>1</v>
      </c>
    </row>
    <row r="1310" spans="1:22">
      <c r="A1310">
        <v>1309</v>
      </c>
      <c r="B1310">
        <v>15766427</v>
      </c>
      <c r="C1310" t="s">
        <v>880</v>
      </c>
      <c r="D1310" s="54">
        <v>710</v>
      </c>
      <c r="E1310" t="s">
        <v>9</v>
      </c>
      <c r="F1310" t="s">
        <v>120</v>
      </c>
      <c r="G1310" s="55">
        <v>33</v>
      </c>
      <c r="H1310" s="55" t="str">
        <f>IF(Customer[[#This Row],[Age]]&lt;=32,"18-32",IF(Customer[[#This Row],[Age]]&lt;=47,"33-47",IF(Customer[[#This Row],[Age]]&lt;=62,"48-62",IF(Customer[[#This Row],[Age]]&lt;=77,"63-77","78-92"))))</f>
        <v>33-47</v>
      </c>
      <c r="I1310" s="55">
        <v>10</v>
      </c>
      <c r="J1310" s="54">
        <v>118327.17</v>
      </c>
      <c r="K1310" s="55">
        <v>2</v>
      </c>
      <c r="L1310">
        <v>1</v>
      </c>
      <c r="M1310">
        <v>1</v>
      </c>
      <c r="N1310" s="54">
        <v>192928.82</v>
      </c>
      <c r="O1310">
        <v>0</v>
      </c>
      <c r="P1310" s="55">
        <v>0</v>
      </c>
      <c r="Q1310" s="55">
        <v>1</v>
      </c>
      <c r="R1310" t="s">
        <v>117</v>
      </c>
      <c r="S1310" s="55">
        <v>809</v>
      </c>
      <c r="T1310" s="55">
        <f>--(Customer[[#This Row],[Geography]]="Germany")</f>
        <v>0</v>
      </c>
      <c r="U1310" s="55">
        <f>--(Customer[[#This Row],[Geography]]="France")</f>
        <v>1</v>
      </c>
      <c r="V1310" s="55">
        <f>--(Customer[[#This Row],[Geography]]="Spain")</f>
        <v>0</v>
      </c>
    </row>
    <row r="1311" spans="1:22">
      <c r="A1311">
        <v>1310</v>
      </c>
      <c r="B1311">
        <v>15785342</v>
      </c>
      <c r="C1311" t="s">
        <v>957</v>
      </c>
      <c r="D1311" s="54">
        <v>591</v>
      </c>
      <c r="E1311" t="s">
        <v>11</v>
      </c>
      <c r="F1311" t="s">
        <v>120</v>
      </c>
      <c r="G1311" s="55">
        <v>30</v>
      </c>
      <c r="H1311" s="55" t="str">
        <f>IF(Customer[[#This Row],[Age]]&lt;=32,"18-32",IF(Customer[[#This Row],[Age]]&lt;=47,"33-47",IF(Customer[[#This Row],[Age]]&lt;=62,"48-62",IF(Customer[[#This Row],[Age]]&lt;=77,"63-77","78-92"))))</f>
        <v>18-32</v>
      </c>
      <c r="I1311" s="55">
        <v>8</v>
      </c>
      <c r="J1311" s="54">
        <v>124857.69</v>
      </c>
      <c r="K1311" s="55">
        <v>2</v>
      </c>
      <c r="L1311">
        <v>0</v>
      </c>
      <c r="M1311">
        <v>0</v>
      </c>
      <c r="N1311" s="54">
        <v>50485.7</v>
      </c>
      <c r="O1311">
        <v>0</v>
      </c>
      <c r="P1311" s="55">
        <v>0</v>
      </c>
      <c r="Q1311" s="55">
        <v>2</v>
      </c>
      <c r="R1311" t="s">
        <v>113</v>
      </c>
      <c r="S1311" s="55">
        <v>650</v>
      </c>
      <c r="T1311" s="55">
        <f>--(Customer[[#This Row],[Geography]]="Germany")</f>
        <v>0</v>
      </c>
      <c r="U1311" s="55">
        <f>--(Customer[[#This Row],[Geography]]="France")</f>
        <v>0</v>
      </c>
      <c r="V1311" s="55">
        <f>--(Customer[[#This Row],[Geography]]="Spain")</f>
        <v>1</v>
      </c>
    </row>
    <row r="1312" spans="1:22">
      <c r="A1312">
        <v>1311</v>
      </c>
      <c r="B1312">
        <v>15641595</v>
      </c>
      <c r="C1312" t="s">
        <v>958</v>
      </c>
      <c r="D1312" s="54">
        <v>748</v>
      </c>
      <c r="E1312" t="s">
        <v>10</v>
      </c>
      <c r="F1312" t="s">
        <v>112</v>
      </c>
      <c r="G1312" s="55">
        <v>27</v>
      </c>
      <c r="H1312" s="55" t="str">
        <f>IF(Customer[[#This Row],[Age]]&lt;=32,"18-32",IF(Customer[[#This Row],[Age]]&lt;=47,"33-47",IF(Customer[[#This Row],[Age]]&lt;=62,"48-62",IF(Customer[[#This Row],[Age]]&lt;=77,"63-77","78-92"))))</f>
        <v>18-32</v>
      </c>
      <c r="I1312" s="55">
        <v>2</v>
      </c>
      <c r="J1312" s="54">
        <v>90971.85</v>
      </c>
      <c r="K1312" s="55">
        <v>1</v>
      </c>
      <c r="L1312">
        <v>1</v>
      </c>
      <c r="M1312">
        <v>1</v>
      </c>
      <c r="N1312" s="54">
        <v>131662.47</v>
      </c>
      <c r="O1312">
        <v>0</v>
      </c>
      <c r="P1312" s="55">
        <v>0</v>
      </c>
      <c r="Q1312" s="55">
        <v>3</v>
      </c>
      <c r="R1312" t="s">
        <v>117</v>
      </c>
      <c r="S1312" s="55">
        <v>744</v>
      </c>
      <c r="T1312" s="55">
        <f>--(Customer[[#This Row],[Geography]]="Germany")</f>
        <v>1</v>
      </c>
      <c r="U1312" s="55">
        <f>--(Customer[[#This Row],[Geography]]="France")</f>
        <v>0</v>
      </c>
      <c r="V1312" s="55">
        <f>--(Customer[[#This Row],[Geography]]="Spain")</f>
        <v>0</v>
      </c>
    </row>
    <row r="1313" spans="1:22">
      <c r="A1313">
        <v>1312</v>
      </c>
      <c r="B1313">
        <v>15798429</v>
      </c>
      <c r="C1313" t="s">
        <v>959</v>
      </c>
      <c r="D1313" s="54">
        <v>850</v>
      </c>
      <c r="E1313" t="s">
        <v>9</v>
      </c>
      <c r="F1313" t="s">
        <v>112</v>
      </c>
      <c r="G1313" s="55">
        <v>37</v>
      </c>
      <c r="H1313" s="55" t="str">
        <f>IF(Customer[[#This Row],[Age]]&lt;=32,"18-32",IF(Customer[[#This Row],[Age]]&lt;=47,"33-47",IF(Customer[[#This Row],[Age]]&lt;=62,"48-62",IF(Customer[[#This Row],[Age]]&lt;=77,"63-77","78-92"))))</f>
        <v>33-47</v>
      </c>
      <c r="I1313" s="55">
        <v>7</v>
      </c>
      <c r="J1313" s="54">
        <v>153147.75</v>
      </c>
      <c r="K1313" s="55">
        <v>1</v>
      </c>
      <c r="L1313">
        <v>1</v>
      </c>
      <c r="M1313">
        <v>1</v>
      </c>
      <c r="N1313" s="54">
        <v>152235.29999999999</v>
      </c>
      <c r="O1313">
        <v>0</v>
      </c>
      <c r="P1313" s="55">
        <v>0</v>
      </c>
      <c r="Q1313" s="55">
        <v>5</v>
      </c>
      <c r="R1313" t="s">
        <v>117</v>
      </c>
      <c r="S1313" s="55">
        <v>867</v>
      </c>
      <c r="T1313" s="55">
        <f>--(Customer[[#This Row],[Geography]]="Germany")</f>
        <v>0</v>
      </c>
      <c r="U1313" s="55">
        <f>--(Customer[[#This Row],[Geography]]="France")</f>
        <v>1</v>
      </c>
      <c r="V1313" s="55">
        <f>--(Customer[[#This Row],[Geography]]="Spain")</f>
        <v>0</v>
      </c>
    </row>
    <row r="1314" spans="1:22">
      <c r="A1314">
        <v>1313</v>
      </c>
      <c r="B1314">
        <v>15648136</v>
      </c>
      <c r="C1314" t="s">
        <v>522</v>
      </c>
      <c r="D1314" s="54">
        <v>542</v>
      </c>
      <c r="E1314" t="s">
        <v>9</v>
      </c>
      <c r="F1314" t="s">
        <v>120</v>
      </c>
      <c r="G1314" s="55">
        <v>38</v>
      </c>
      <c r="H1314" s="55" t="str">
        <f>IF(Customer[[#This Row],[Age]]&lt;=32,"18-32",IF(Customer[[#This Row],[Age]]&lt;=47,"33-47",IF(Customer[[#This Row],[Age]]&lt;=62,"48-62",IF(Customer[[#This Row],[Age]]&lt;=77,"63-77","78-92"))))</f>
        <v>33-47</v>
      </c>
      <c r="I1314" s="55">
        <v>8</v>
      </c>
      <c r="J1314" s="54">
        <v>65942.259999999995</v>
      </c>
      <c r="K1314" s="55">
        <v>1</v>
      </c>
      <c r="L1314">
        <v>1</v>
      </c>
      <c r="M1314">
        <v>1</v>
      </c>
      <c r="N1314" s="54">
        <v>68093.23</v>
      </c>
      <c r="O1314">
        <v>1</v>
      </c>
      <c r="P1314" s="55">
        <v>1</v>
      </c>
      <c r="Q1314" s="55">
        <v>4</v>
      </c>
      <c r="R1314" t="s">
        <v>130</v>
      </c>
      <c r="S1314" s="55">
        <v>258</v>
      </c>
      <c r="T1314" s="55">
        <f>--(Customer[[#This Row],[Geography]]="Germany")</f>
        <v>0</v>
      </c>
      <c r="U1314" s="55">
        <f>--(Customer[[#This Row],[Geography]]="France")</f>
        <v>1</v>
      </c>
      <c r="V1314" s="55">
        <f>--(Customer[[#This Row],[Geography]]="Spain")</f>
        <v>0</v>
      </c>
    </row>
    <row r="1315" spans="1:22">
      <c r="A1315">
        <v>1314</v>
      </c>
      <c r="B1315">
        <v>15812482</v>
      </c>
      <c r="C1315" t="s">
        <v>242</v>
      </c>
      <c r="D1315" s="54">
        <v>809</v>
      </c>
      <c r="E1315" t="s">
        <v>9</v>
      </c>
      <c r="F1315" t="s">
        <v>120</v>
      </c>
      <c r="G1315" s="55">
        <v>38</v>
      </c>
      <c r="H1315" s="55" t="str">
        <f>IF(Customer[[#This Row],[Age]]&lt;=32,"18-32",IF(Customer[[#This Row],[Age]]&lt;=47,"33-47",IF(Customer[[#This Row],[Age]]&lt;=62,"48-62",IF(Customer[[#This Row],[Age]]&lt;=77,"63-77","78-92"))))</f>
        <v>33-47</v>
      </c>
      <c r="I1315" s="55">
        <v>3</v>
      </c>
      <c r="J1315" s="54">
        <v>0</v>
      </c>
      <c r="K1315" s="55">
        <v>2</v>
      </c>
      <c r="L1315">
        <v>1</v>
      </c>
      <c r="M1315">
        <v>1</v>
      </c>
      <c r="N1315" s="54">
        <v>80061.31</v>
      </c>
      <c r="O1315">
        <v>0</v>
      </c>
      <c r="P1315" s="55">
        <v>0</v>
      </c>
      <c r="Q1315" s="55">
        <v>3</v>
      </c>
      <c r="R1315" t="s">
        <v>113</v>
      </c>
      <c r="S1315" s="55">
        <v>533</v>
      </c>
      <c r="T1315" s="55">
        <f>--(Customer[[#This Row],[Geography]]="Germany")</f>
        <v>0</v>
      </c>
      <c r="U1315" s="55">
        <f>--(Customer[[#This Row],[Geography]]="France")</f>
        <v>1</v>
      </c>
      <c r="V1315" s="55">
        <f>--(Customer[[#This Row],[Geography]]="Spain")</f>
        <v>0</v>
      </c>
    </row>
    <row r="1316" spans="1:22">
      <c r="A1316">
        <v>1315</v>
      </c>
      <c r="B1316">
        <v>15790810</v>
      </c>
      <c r="C1316" t="s">
        <v>765</v>
      </c>
      <c r="D1316" s="54">
        <v>675</v>
      </c>
      <c r="E1316" t="s">
        <v>9</v>
      </c>
      <c r="F1316" t="s">
        <v>120</v>
      </c>
      <c r="G1316" s="55">
        <v>54</v>
      </c>
      <c r="H1316" s="55" t="str">
        <f>IF(Customer[[#This Row],[Age]]&lt;=32,"18-32",IF(Customer[[#This Row],[Age]]&lt;=47,"33-47",IF(Customer[[#This Row],[Age]]&lt;=62,"48-62",IF(Customer[[#This Row],[Age]]&lt;=77,"63-77","78-92"))))</f>
        <v>48-62</v>
      </c>
      <c r="I1316" s="55">
        <v>2</v>
      </c>
      <c r="J1316" s="54">
        <v>0</v>
      </c>
      <c r="K1316" s="55">
        <v>1</v>
      </c>
      <c r="L1316">
        <v>1</v>
      </c>
      <c r="M1316">
        <v>0</v>
      </c>
      <c r="N1316" s="54">
        <v>149583.67000000001</v>
      </c>
      <c r="O1316">
        <v>1</v>
      </c>
      <c r="P1316" s="55">
        <v>1</v>
      </c>
      <c r="Q1316" s="55">
        <v>5</v>
      </c>
      <c r="R1316" t="s">
        <v>122</v>
      </c>
      <c r="S1316" s="55">
        <v>752</v>
      </c>
      <c r="T1316" s="55">
        <f>--(Customer[[#This Row],[Geography]]="Germany")</f>
        <v>0</v>
      </c>
      <c r="U1316" s="55">
        <f>--(Customer[[#This Row],[Geography]]="France")</f>
        <v>1</v>
      </c>
      <c r="V1316" s="55">
        <f>--(Customer[[#This Row],[Geography]]="Spain")</f>
        <v>0</v>
      </c>
    </row>
    <row r="1317" spans="1:22">
      <c r="A1317">
        <v>1316</v>
      </c>
      <c r="B1317">
        <v>15687421</v>
      </c>
      <c r="C1317" t="s">
        <v>960</v>
      </c>
      <c r="D1317" s="54">
        <v>607</v>
      </c>
      <c r="E1317" t="s">
        <v>11</v>
      </c>
      <c r="F1317" t="s">
        <v>112</v>
      </c>
      <c r="G1317" s="55">
        <v>27</v>
      </c>
      <c r="H1317" s="55" t="str">
        <f>IF(Customer[[#This Row],[Age]]&lt;=32,"18-32",IF(Customer[[#This Row],[Age]]&lt;=47,"33-47",IF(Customer[[#This Row],[Age]]&lt;=62,"48-62",IF(Customer[[#This Row],[Age]]&lt;=77,"63-77","78-92"))))</f>
        <v>18-32</v>
      </c>
      <c r="I1317" s="55">
        <v>5</v>
      </c>
      <c r="J1317" s="54">
        <v>100912.19</v>
      </c>
      <c r="K1317" s="55">
        <v>1</v>
      </c>
      <c r="L1317">
        <v>0</v>
      </c>
      <c r="M1317">
        <v>0</v>
      </c>
      <c r="N1317" s="54">
        <v>7631.27</v>
      </c>
      <c r="O1317">
        <v>0</v>
      </c>
      <c r="P1317" s="55">
        <v>0</v>
      </c>
      <c r="Q1317" s="55">
        <v>4</v>
      </c>
      <c r="R1317" t="s">
        <v>117</v>
      </c>
      <c r="S1317" s="55">
        <v>908</v>
      </c>
      <c r="T1317" s="55">
        <f>--(Customer[[#This Row],[Geography]]="Germany")</f>
        <v>0</v>
      </c>
      <c r="U1317" s="55">
        <f>--(Customer[[#This Row],[Geography]]="France")</f>
        <v>0</v>
      </c>
      <c r="V1317" s="55">
        <f>--(Customer[[#This Row],[Geography]]="Spain")</f>
        <v>1</v>
      </c>
    </row>
    <row r="1318" spans="1:22">
      <c r="A1318">
        <v>1317</v>
      </c>
      <c r="B1318">
        <v>15765643</v>
      </c>
      <c r="C1318" t="s">
        <v>551</v>
      </c>
      <c r="D1318" s="54">
        <v>850</v>
      </c>
      <c r="E1318" t="s">
        <v>9</v>
      </c>
      <c r="F1318" t="s">
        <v>112</v>
      </c>
      <c r="G1318" s="55">
        <v>31</v>
      </c>
      <c r="H1318" s="55" t="str">
        <f>IF(Customer[[#This Row],[Age]]&lt;=32,"18-32",IF(Customer[[#This Row],[Age]]&lt;=47,"33-47",IF(Customer[[#This Row],[Age]]&lt;=62,"48-62",IF(Customer[[#This Row],[Age]]&lt;=77,"63-77","78-92"))))</f>
        <v>18-32</v>
      </c>
      <c r="I1318" s="55">
        <v>4</v>
      </c>
      <c r="J1318" s="54">
        <v>0</v>
      </c>
      <c r="K1318" s="55">
        <v>2</v>
      </c>
      <c r="L1318">
        <v>1</v>
      </c>
      <c r="M1318">
        <v>1</v>
      </c>
      <c r="N1318" s="54">
        <v>33082.81</v>
      </c>
      <c r="O1318">
        <v>0</v>
      </c>
      <c r="P1318" s="55">
        <v>0</v>
      </c>
      <c r="Q1318" s="55">
        <v>1</v>
      </c>
      <c r="R1318" t="s">
        <v>130</v>
      </c>
      <c r="S1318" s="55">
        <v>898</v>
      </c>
      <c r="T1318" s="55">
        <f>--(Customer[[#This Row],[Geography]]="Germany")</f>
        <v>0</v>
      </c>
      <c r="U1318" s="55">
        <f>--(Customer[[#This Row],[Geography]]="France")</f>
        <v>1</v>
      </c>
      <c r="V1318" s="55">
        <f>--(Customer[[#This Row],[Geography]]="Spain")</f>
        <v>0</v>
      </c>
    </row>
    <row r="1319" spans="1:22">
      <c r="A1319">
        <v>1318</v>
      </c>
      <c r="B1319">
        <v>15654878</v>
      </c>
      <c r="C1319" t="s">
        <v>402</v>
      </c>
      <c r="D1319" s="54">
        <v>789</v>
      </c>
      <c r="E1319" t="s">
        <v>9</v>
      </c>
      <c r="F1319" t="s">
        <v>120</v>
      </c>
      <c r="G1319" s="55">
        <v>37</v>
      </c>
      <c r="H1319" s="55" t="str">
        <f>IF(Customer[[#This Row],[Age]]&lt;=32,"18-32",IF(Customer[[#This Row],[Age]]&lt;=47,"33-47",IF(Customer[[#This Row],[Age]]&lt;=62,"48-62",IF(Customer[[#This Row],[Age]]&lt;=77,"63-77","78-92"))))</f>
        <v>33-47</v>
      </c>
      <c r="I1319" s="55">
        <v>3</v>
      </c>
      <c r="J1319" s="54">
        <v>0</v>
      </c>
      <c r="K1319" s="55">
        <v>1</v>
      </c>
      <c r="L1319">
        <v>1</v>
      </c>
      <c r="M1319">
        <v>0</v>
      </c>
      <c r="N1319" s="54">
        <v>121883.87</v>
      </c>
      <c r="O1319">
        <v>1</v>
      </c>
      <c r="P1319" s="55">
        <v>1</v>
      </c>
      <c r="Q1319" s="55">
        <v>4</v>
      </c>
      <c r="R1319" t="s">
        <v>122</v>
      </c>
      <c r="S1319" s="55">
        <v>259</v>
      </c>
      <c r="T1319" s="55">
        <f>--(Customer[[#This Row],[Geography]]="Germany")</f>
        <v>0</v>
      </c>
      <c r="U1319" s="55">
        <f>--(Customer[[#This Row],[Geography]]="France")</f>
        <v>1</v>
      </c>
      <c r="V1319" s="55">
        <f>--(Customer[[#This Row],[Geography]]="Spain")</f>
        <v>0</v>
      </c>
    </row>
    <row r="1320" spans="1:22">
      <c r="A1320">
        <v>1319</v>
      </c>
      <c r="B1320">
        <v>15686835</v>
      </c>
      <c r="C1320" t="s">
        <v>325</v>
      </c>
      <c r="D1320" s="54">
        <v>598</v>
      </c>
      <c r="E1320" t="s">
        <v>9</v>
      </c>
      <c r="F1320" t="s">
        <v>112</v>
      </c>
      <c r="G1320" s="55">
        <v>43</v>
      </c>
      <c r="H1320" s="55" t="str">
        <f>IF(Customer[[#This Row],[Age]]&lt;=32,"18-32",IF(Customer[[#This Row],[Age]]&lt;=47,"33-47",IF(Customer[[#This Row],[Age]]&lt;=62,"48-62",IF(Customer[[#This Row],[Age]]&lt;=77,"63-77","78-92"))))</f>
        <v>33-47</v>
      </c>
      <c r="I1320" s="55">
        <v>5</v>
      </c>
      <c r="J1320" s="54">
        <v>0</v>
      </c>
      <c r="K1320" s="55">
        <v>3</v>
      </c>
      <c r="L1320">
        <v>1</v>
      </c>
      <c r="M1320">
        <v>1</v>
      </c>
      <c r="N1320" s="54">
        <v>100722.72</v>
      </c>
      <c r="O1320">
        <v>1</v>
      </c>
      <c r="P1320" s="55">
        <v>1</v>
      </c>
      <c r="Q1320" s="55">
        <v>1</v>
      </c>
      <c r="R1320" t="s">
        <v>122</v>
      </c>
      <c r="S1320" s="55">
        <v>858</v>
      </c>
      <c r="T1320" s="55">
        <f>--(Customer[[#This Row],[Geography]]="Germany")</f>
        <v>0</v>
      </c>
      <c r="U1320" s="55">
        <f>--(Customer[[#This Row],[Geography]]="France")</f>
        <v>1</v>
      </c>
      <c r="V1320" s="55">
        <f>--(Customer[[#This Row],[Geography]]="Spain")</f>
        <v>0</v>
      </c>
    </row>
    <row r="1321" spans="1:22">
      <c r="A1321">
        <v>1320</v>
      </c>
      <c r="B1321">
        <v>15768340</v>
      </c>
      <c r="C1321" t="s">
        <v>961</v>
      </c>
      <c r="D1321" s="54">
        <v>756</v>
      </c>
      <c r="E1321" t="s">
        <v>10</v>
      </c>
      <c r="F1321" t="s">
        <v>120</v>
      </c>
      <c r="G1321" s="55">
        <v>41</v>
      </c>
      <c r="H1321" s="55" t="str">
        <f>IF(Customer[[#This Row],[Age]]&lt;=32,"18-32",IF(Customer[[#This Row],[Age]]&lt;=47,"33-47",IF(Customer[[#This Row],[Age]]&lt;=62,"48-62",IF(Customer[[#This Row],[Age]]&lt;=77,"63-77","78-92"))))</f>
        <v>33-47</v>
      </c>
      <c r="I1321" s="55">
        <v>2</v>
      </c>
      <c r="J1321" s="54">
        <v>124439.49</v>
      </c>
      <c r="K1321" s="55">
        <v>2</v>
      </c>
      <c r="L1321">
        <v>0</v>
      </c>
      <c r="M1321">
        <v>1</v>
      </c>
      <c r="N1321" s="54">
        <v>47093.11</v>
      </c>
      <c r="O1321">
        <v>0</v>
      </c>
      <c r="P1321" s="55">
        <v>0</v>
      </c>
      <c r="Q1321" s="55">
        <v>4</v>
      </c>
      <c r="R1321" t="s">
        <v>130</v>
      </c>
      <c r="S1321" s="55">
        <v>938</v>
      </c>
      <c r="T1321" s="55">
        <f>--(Customer[[#This Row],[Geography]]="Germany")</f>
        <v>1</v>
      </c>
      <c r="U1321" s="55">
        <f>--(Customer[[#This Row],[Geography]]="France")</f>
        <v>0</v>
      </c>
      <c r="V1321" s="55">
        <f>--(Customer[[#This Row],[Geography]]="Spain")</f>
        <v>0</v>
      </c>
    </row>
    <row r="1322" spans="1:22">
      <c r="A1322">
        <v>1321</v>
      </c>
      <c r="B1322">
        <v>15673599</v>
      </c>
      <c r="C1322" t="s">
        <v>917</v>
      </c>
      <c r="D1322" s="54">
        <v>687</v>
      </c>
      <c r="E1322" t="s">
        <v>9</v>
      </c>
      <c r="F1322" t="s">
        <v>112</v>
      </c>
      <c r="G1322" s="55">
        <v>47</v>
      </c>
      <c r="H1322" s="55" t="str">
        <f>IF(Customer[[#This Row],[Age]]&lt;=32,"18-32",IF(Customer[[#This Row],[Age]]&lt;=47,"33-47",IF(Customer[[#This Row],[Age]]&lt;=62,"48-62",IF(Customer[[#This Row],[Age]]&lt;=77,"63-77","78-92"))))</f>
        <v>33-47</v>
      </c>
      <c r="I1322" s="55">
        <v>7</v>
      </c>
      <c r="J1322" s="54">
        <v>0</v>
      </c>
      <c r="K1322" s="55">
        <v>2</v>
      </c>
      <c r="L1322">
        <v>1</v>
      </c>
      <c r="M1322">
        <v>1</v>
      </c>
      <c r="N1322" s="54">
        <v>177624.01</v>
      </c>
      <c r="O1322">
        <v>0</v>
      </c>
      <c r="P1322" s="55">
        <v>0</v>
      </c>
      <c r="Q1322" s="55">
        <v>1</v>
      </c>
      <c r="R1322" t="s">
        <v>113</v>
      </c>
      <c r="S1322" s="55">
        <v>517</v>
      </c>
      <c r="T1322" s="55">
        <f>--(Customer[[#This Row],[Geography]]="Germany")</f>
        <v>0</v>
      </c>
      <c r="U1322" s="55">
        <f>--(Customer[[#This Row],[Geography]]="France")</f>
        <v>1</v>
      </c>
      <c r="V1322" s="55">
        <f>--(Customer[[#This Row],[Geography]]="Spain")</f>
        <v>0</v>
      </c>
    </row>
    <row r="1323" spans="1:22">
      <c r="A1323">
        <v>1322</v>
      </c>
      <c r="B1323">
        <v>15689096</v>
      </c>
      <c r="C1323" t="s">
        <v>910</v>
      </c>
      <c r="D1323" s="54">
        <v>724</v>
      </c>
      <c r="E1323" t="s">
        <v>9</v>
      </c>
      <c r="F1323" t="s">
        <v>120</v>
      </c>
      <c r="G1323" s="55">
        <v>40</v>
      </c>
      <c r="H1323" s="55" t="str">
        <f>IF(Customer[[#This Row],[Age]]&lt;=32,"18-32",IF(Customer[[#This Row],[Age]]&lt;=47,"33-47",IF(Customer[[#This Row],[Age]]&lt;=62,"48-62",IF(Customer[[#This Row],[Age]]&lt;=77,"63-77","78-92"))))</f>
        <v>33-47</v>
      </c>
      <c r="I1323" s="55">
        <v>6</v>
      </c>
      <c r="J1323" s="54">
        <v>0</v>
      </c>
      <c r="K1323" s="55">
        <v>2</v>
      </c>
      <c r="L1323">
        <v>0</v>
      </c>
      <c r="M1323">
        <v>0</v>
      </c>
      <c r="N1323" s="54">
        <v>106149.48</v>
      </c>
      <c r="O1323">
        <v>0</v>
      </c>
      <c r="P1323" s="55">
        <v>0</v>
      </c>
      <c r="Q1323" s="55">
        <v>3</v>
      </c>
      <c r="R1323" t="s">
        <v>130</v>
      </c>
      <c r="S1323" s="55">
        <v>437</v>
      </c>
      <c r="T1323" s="55">
        <f>--(Customer[[#This Row],[Geography]]="Germany")</f>
        <v>0</v>
      </c>
      <c r="U1323" s="55">
        <f>--(Customer[[#This Row],[Geography]]="France")</f>
        <v>1</v>
      </c>
      <c r="V1323" s="55">
        <f>--(Customer[[#This Row],[Geography]]="Spain")</f>
        <v>0</v>
      </c>
    </row>
    <row r="1324" spans="1:22">
      <c r="A1324">
        <v>1323</v>
      </c>
      <c r="B1324">
        <v>15684294</v>
      </c>
      <c r="C1324" t="s">
        <v>506</v>
      </c>
      <c r="D1324" s="54">
        <v>700</v>
      </c>
      <c r="E1324" t="s">
        <v>9</v>
      </c>
      <c r="F1324" t="s">
        <v>112</v>
      </c>
      <c r="G1324" s="55">
        <v>44</v>
      </c>
      <c r="H1324" s="55" t="str">
        <f>IF(Customer[[#This Row],[Age]]&lt;=32,"18-32",IF(Customer[[#This Row],[Age]]&lt;=47,"33-47",IF(Customer[[#This Row],[Age]]&lt;=62,"48-62",IF(Customer[[#This Row],[Age]]&lt;=77,"63-77","78-92"))))</f>
        <v>33-47</v>
      </c>
      <c r="I1324" s="55">
        <v>2</v>
      </c>
      <c r="J1324" s="54">
        <v>58781.760000000002</v>
      </c>
      <c r="K1324" s="55">
        <v>1</v>
      </c>
      <c r="L1324">
        <v>1</v>
      </c>
      <c r="M1324">
        <v>0</v>
      </c>
      <c r="N1324" s="54">
        <v>16874.919999999998</v>
      </c>
      <c r="O1324">
        <v>0</v>
      </c>
      <c r="P1324" s="55">
        <v>0</v>
      </c>
      <c r="Q1324" s="55">
        <v>3</v>
      </c>
      <c r="R1324" t="s">
        <v>130</v>
      </c>
      <c r="S1324" s="55">
        <v>785</v>
      </c>
      <c r="T1324" s="55">
        <f>--(Customer[[#This Row],[Geography]]="Germany")</f>
        <v>0</v>
      </c>
      <c r="U1324" s="55">
        <f>--(Customer[[#This Row],[Geography]]="France")</f>
        <v>1</v>
      </c>
      <c r="V1324" s="55">
        <f>--(Customer[[#This Row],[Geography]]="Spain")</f>
        <v>0</v>
      </c>
    </row>
    <row r="1325" spans="1:22">
      <c r="A1325">
        <v>1324</v>
      </c>
      <c r="B1325">
        <v>15615828</v>
      </c>
      <c r="C1325" t="s">
        <v>465</v>
      </c>
      <c r="D1325" s="54">
        <v>635</v>
      </c>
      <c r="E1325" t="s">
        <v>11</v>
      </c>
      <c r="F1325" t="s">
        <v>120</v>
      </c>
      <c r="G1325" s="55">
        <v>50</v>
      </c>
      <c r="H1325" s="55" t="str">
        <f>IF(Customer[[#This Row],[Age]]&lt;=32,"18-32",IF(Customer[[#This Row],[Age]]&lt;=47,"33-47",IF(Customer[[#This Row],[Age]]&lt;=62,"48-62",IF(Customer[[#This Row],[Age]]&lt;=77,"63-77","78-92"))))</f>
        <v>48-62</v>
      </c>
      <c r="I1325" s="55">
        <v>7</v>
      </c>
      <c r="J1325" s="54">
        <v>159453.64000000001</v>
      </c>
      <c r="K1325" s="55">
        <v>2</v>
      </c>
      <c r="L1325">
        <v>0</v>
      </c>
      <c r="M1325">
        <v>0</v>
      </c>
      <c r="N1325" s="54">
        <v>54560.79</v>
      </c>
      <c r="O1325">
        <v>1</v>
      </c>
      <c r="P1325" s="55">
        <v>1</v>
      </c>
      <c r="Q1325" s="55">
        <v>3</v>
      </c>
      <c r="R1325" t="s">
        <v>122</v>
      </c>
      <c r="S1325" s="55">
        <v>997</v>
      </c>
      <c r="T1325" s="55">
        <f>--(Customer[[#This Row],[Geography]]="Germany")</f>
        <v>0</v>
      </c>
      <c r="U1325" s="55">
        <f>--(Customer[[#This Row],[Geography]]="France")</f>
        <v>0</v>
      </c>
      <c r="V1325" s="55">
        <f>--(Customer[[#This Row],[Geography]]="Spain")</f>
        <v>1</v>
      </c>
    </row>
    <row r="1326" spans="1:22">
      <c r="A1326">
        <v>1325</v>
      </c>
      <c r="B1326">
        <v>15746012</v>
      </c>
      <c r="C1326" t="s">
        <v>684</v>
      </c>
      <c r="D1326" s="54">
        <v>687</v>
      </c>
      <c r="E1326" t="s">
        <v>10</v>
      </c>
      <c r="F1326" t="s">
        <v>120</v>
      </c>
      <c r="G1326" s="55">
        <v>26</v>
      </c>
      <c r="H1326" s="55" t="str">
        <f>IF(Customer[[#This Row],[Age]]&lt;=32,"18-32",IF(Customer[[#This Row],[Age]]&lt;=47,"33-47",IF(Customer[[#This Row],[Age]]&lt;=62,"48-62",IF(Customer[[#This Row],[Age]]&lt;=77,"63-77","78-92"))))</f>
        <v>18-32</v>
      </c>
      <c r="I1326" s="55">
        <v>2</v>
      </c>
      <c r="J1326" s="54">
        <v>142721.51999999999</v>
      </c>
      <c r="K1326" s="55">
        <v>1</v>
      </c>
      <c r="L1326">
        <v>1</v>
      </c>
      <c r="M1326">
        <v>1</v>
      </c>
      <c r="N1326" s="54">
        <v>153605.75</v>
      </c>
      <c r="O1326">
        <v>0</v>
      </c>
      <c r="P1326" s="55">
        <v>0</v>
      </c>
      <c r="Q1326" s="55">
        <v>5</v>
      </c>
      <c r="R1326" t="s">
        <v>117</v>
      </c>
      <c r="S1326" s="55">
        <v>334</v>
      </c>
      <c r="T1326" s="55">
        <f>--(Customer[[#This Row],[Geography]]="Germany")</f>
        <v>1</v>
      </c>
      <c r="U1326" s="55">
        <f>--(Customer[[#This Row],[Geography]]="France")</f>
        <v>0</v>
      </c>
      <c r="V1326" s="55">
        <f>--(Customer[[#This Row],[Geography]]="Spain")</f>
        <v>0</v>
      </c>
    </row>
    <row r="1327" spans="1:22">
      <c r="A1327">
        <v>1326</v>
      </c>
      <c r="B1327">
        <v>15615797</v>
      </c>
      <c r="C1327" t="s">
        <v>679</v>
      </c>
      <c r="D1327" s="54">
        <v>613</v>
      </c>
      <c r="E1327" t="s">
        <v>9</v>
      </c>
      <c r="F1327" t="s">
        <v>112</v>
      </c>
      <c r="G1327" s="55">
        <v>46</v>
      </c>
      <c r="H1327" s="55" t="str">
        <f>IF(Customer[[#This Row],[Age]]&lt;=32,"18-32",IF(Customer[[#This Row],[Age]]&lt;=47,"33-47",IF(Customer[[#This Row],[Age]]&lt;=62,"48-62",IF(Customer[[#This Row],[Age]]&lt;=77,"63-77","78-92"))))</f>
        <v>33-47</v>
      </c>
      <c r="I1327" s="55">
        <v>8</v>
      </c>
      <c r="J1327" s="54">
        <v>167795.6</v>
      </c>
      <c r="K1327" s="55">
        <v>1</v>
      </c>
      <c r="L1327">
        <v>0</v>
      </c>
      <c r="M1327">
        <v>1</v>
      </c>
      <c r="N1327" s="54">
        <v>44390.38</v>
      </c>
      <c r="O1327">
        <v>0</v>
      </c>
      <c r="P1327" s="55">
        <v>0</v>
      </c>
      <c r="Q1327" s="55">
        <v>2</v>
      </c>
      <c r="R1327" t="s">
        <v>113</v>
      </c>
      <c r="S1327" s="55">
        <v>411</v>
      </c>
      <c r="T1327" s="55">
        <f>--(Customer[[#This Row],[Geography]]="Germany")</f>
        <v>0</v>
      </c>
      <c r="U1327" s="55">
        <f>--(Customer[[#This Row],[Geography]]="France")</f>
        <v>1</v>
      </c>
      <c r="V1327" s="55">
        <f>--(Customer[[#This Row],[Geography]]="Spain")</f>
        <v>0</v>
      </c>
    </row>
    <row r="1328" spans="1:22">
      <c r="A1328">
        <v>1327</v>
      </c>
      <c r="B1328">
        <v>15788494</v>
      </c>
      <c r="C1328" t="s">
        <v>962</v>
      </c>
      <c r="D1328" s="54">
        <v>781</v>
      </c>
      <c r="E1328" t="s">
        <v>9</v>
      </c>
      <c r="F1328" t="s">
        <v>112</v>
      </c>
      <c r="G1328" s="55">
        <v>38</v>
      </c>
      <c r="H1328" s="55" t="str">
        <f>IF(Customer[[#This Row],[Age]]&lt;=32,"18-32",IF(Customer[[#This Row],[Age]]&lt;=47,"33-47",IF(Customer[[#This Row],[Age]]&lt;=62,"48-62",IF(Customer[[#This Row],[Age]]&lt;=77,"63-77","78-92"))))</f>
        <v>33-47</v>
      </c>
      <c r="I1328" s="55">
        <v>3</v>
      </c>
      <c r="J1328" s="54">
        <v>128345.69</v>
      </c>
      <c r="K1328" s="55">
        <v>2</v>
      </c>
      <c r="L1328">
        <v>1</v>
      </c>
      <c r="M1328">
        <v>0</v>
      </c>
      <c r="N1328" s="54">
        <v>63218.85</v>
      </c>
      <c r="O1328">
        <v>0</v>
      </c>
      <c r="P1328" s="55">
        <v>0</v>
      </c>
      <c r="Q1328" s="55">
        <v>2</v>
      </c>
      <c r="R1328" t="s">
        <v>122</v>
      </c>
      <c r="S1328" s="55">
        <v>608</v>
      </c>
      <c r="T1328" s="55">
        <f>--(Customer[[#This Row],[Geography]]="Germany")</f>
        <v>0</v>
      </c>
      <c r="U1328" s="55">
        <f>--(Customer[[#This Row],[Geography]]="France")</f>
        <v>1</v>
      </c>
      <c r="V1328" s="55">
        <f>--(Customer[[#This Row],[Geography]]="Spain")</f>
        <v>0</v>
      </c>
    </row>
    <row r="1329" spans="1:22">
      <c r="A1329">
        <v>1328</v>
      </c>
      <c r="B1329">
        <v>15793856</v>
      </c>
      <c r="C1329" t="s">
        <v>850</v>
      </c>
      <c r="D1329" s="54">
        <v>703</v>
      </c>
      <c r="E1329" t="s">
        <v>11</v>
      </c>
      <c r="F1329" t="s">
        <v>120</v>
      </c>
      <c r="G1329" s="55">
        <v>20</v>
      </c>
      <c r="H1329" s="55" t="str">
        <f>IF(Customer[[#This Row],[Age]]&lt;=32,"18-32",IF(Customer[[#This Row],[Age]]&lt;=47,"33-47",IF(Customer[[#This Row],[Age]]&lt;=62,"48-62",IF(Customer[[#This Row],[Age]]&lt;=77,"63-77","78-92"))))</f>
        <v>18-32</v>
      </c>
      <c r="I1329" s="55">
        <v>3</v>
      </c>
      <c r="J1329" s="54">
        <v>165260.98000000001</v>
      </c>
      <c r="K1329" s="55">
        <v>1</v>
      </c>
      <c r="L1329">
        <v>1</v>
      </c>
      <c r="M1329">
        <v>1</v>
      </c>
      <c r="N1329" s="54">
        <v>41626.78</v>
      </c>
      <c r="O1329">
        <v>0</v>
      </c>
      <c r="P1329" s="55">
        <v>0</v>
      </c>
      <c r="Q1329" s="55">
        <v>5</v>
      </c>
      <c r="R1329" t="s">
        <v>117</v>
      </c>
      <c r="S1329" s="55">
        <v>751</v>
      </c>
      <c r="T1329" s="55">
        <f>--(Customer[[#This Row],[Geography]]="Germany")</f>
        <v>0</v>
      </c>
      <c r="U1329" s="55">
        <f>--(Customer[[#This Row],[Geography]]="France")</f>
        <v>0</v>
      </c>
      <c r="V1329" s="55">
        <f>--(Customer[[#This Row],[Geography]]="Spain")</f>
        <v>1</v>
      </c>
    </row>
    <row r="1330" spans="1:22">
      <c r="A1330">
        <v>1329</v>
      </c>
      <c r="B1330">
        <v>15629545</v>
      </c>
      <c r="C1330" t="s">
        <v>963</v>
      </c>
      <c r="D1330" s="54">
        <v>593</v>
      </c>
      <c r="E1330" t="s">
        <v>10</v>
      </c>
      <c r="F1330" t="s">
        <v>112</v>
      </c>
      <c r="G1330" s="55">
        <v>62</v>
      </c>
      <c r="H1330" s="55" t="str">
        <f>IF(Customer[[#This Row],[Age]]&lt;=32,"18-32",IF(Customer[[#This Row],[Age]]&lt;=47,"33-47",IF(Customer[[#This Row],[Age]]&lt;=62,"48-62",IF(Customer[[#This Row],[Age]]&lt;=77,"63-77","78-92"))))</f>
        <v>48-62</v>
      </c>
      <c r="I1330" s="55">
        <v>3</v>
      </c>
      <c r="J1330" s="54">
        <v>118233.81</v>
      </c>
      <c r="K1330" s="55">
        <v>1</v>
      </c>
      <c r="L1330">
        <v>0</v>
      </c>
      <c r="M1330">
        <v>1</v>
      </c>
      <c r="N1330" s="54">
        <v>24765.53</v>
      </c>
      <c r="O1330">
        <v>1</v>
      </c>
      <c r="P1330" s="55">
        <v>1</v>
      </c>
      <c r="Q1330" s="55">
        <v>3</v>
      </c>
      <c r="R1330" t="s">
        <v>113</v>
      </c>
      <c r="S1330" s="55">
        <v>376</v>
      </c>
      <c r="T1330" s="55">
        <f>--(Customer[[#This Row],[Geography]]="Germany")</f>
        <v>1</v>
      </c>
      <c r="U1330" s="55">
        <f>--(Customer[[#This Row],[Geography]]="France")</f>
        <v>0</v>
      </c>
      <c r="V1330" s="55">
        <f>--(Customer[[#This Row],[Geography]]="Spain")</f>
        <v>0</v>
      </c>
    </row>
    <row r="1331" spans="1:22">
      <c r="A1331">
        <v>1330</v>
      </c>
      <c r="B1331">
        <v>15661198</v>
      </c>
      <c r="C1331" t="s">
        <v>964</v>
      </c>
      <c r="D1331" s="54">
        <v>743</v>
      </c>
      <c r="E1331" t="s">
        <v>9</v>
      </c>
      <c r="F1331" t="s">
        <v>112</v>
      </c>
      <c r="G1331" s="55">
        <v>40</v>
      </c>
      <c r="H1331" s="55" t="str">
        <f>IF(Customer[[#This Row],[Age]]&lt;=32,"18-32",IF(Customer[[#This Row],[Age]]&lt;=47,"33-47",IF(Customer[[#This Row],[Age]]&lt;=62,"48-62",IF(Customer[[#This Row],[Age]]&lt;=77,"63-77","78-92"))))</f>
        <v>33-47</v>
      </c>
      <c r="I1331" s="55">
        <v>6</v>
      </c>
      <c r="J1331" s="54">
        <v>0</v>
      </c>
      <c r="K1331" s="55">
        <v>1</v>
      </c>
      <c r="L1331">
        <v>1</v>
      </c>
      <c r="M1331">
        <v>0</v>
      </c>
      <c r="N1331" s="54">
        <v>28280.799999999999</v>
      </c>
      <c r="O1331">
        <v>1</v>
      </c>
      <c r="P1331" s="55">
        <v>1</v>
      </c>
      <c r="Q1331" s="55">
        <v>2</v>
      </c>
      <c r="R1331" t="s">
        <v>130</v>
      </c>
      <c r="S1331" s="55">
        <v>744</v>
      </c>
      <c r="T1331" s="55">
        <f>--(Customer[[#This Row],[Geography]]="Germany")</f>
        <v>0</v>
      </c>
      <c r="U1331" s="55">
        <f>--(Customer[[#This Row],[Geography]]="France")</f>
        <v>1</v>
      </c>
      <c r="V1331" s="55">
        <f>--(Customer[[#This Row],[Geography]]="Spain")</f>
        <v>0</v>
      </c>
    </row>
    <row r="1332" spans="1:22">
      <c r="A1332">
        <v>1331</v>
      </c>
      <c r="B1332">
        <v>15715117</v>
      </c>
      <c r="C1332" t="s">
        <v>965</v>
      </c>
      <c r="D1332" s="54">
        <v>640</v>
      </c>
      <c r="E1332" t="s">
        <v>11</v>
      </c>
      <c r="F1332" t="s">
        <v>112</v>
      </c>
      <c r="G1332" s="55">
        <v>46</v>
      </c>
      <c r="H1332" s="55" t="str">
        <f>IF(Customer[[#This Row],[Age]]&lt;=32,"18-32",IF(Customer[[#This Row],[Age]]&lt;=47,"33-47",IF(Customer[[#This Row],[Age]]&lt;=62,"48-62",IF(Customer[[#This Row],[Age]]&lt;=77,"63-77","78-92"))))</f>
        <v>33-47</v>
      </c>
      <c r="I1332" s="55">
        <v>8</v>
      </c>
      <c r="J1332" s="54">
        <v>0</v>
      </c>
      <c r="K1332" s="55">
        <v>2</v>
      </c>
      <c r="L1332">
        <v>1</v>
      </c>
      <c r="M1332">
        <v>0</v>
      </c>
      <c r="N1332" s="54">
        <v>89043.19</v>
      </c>
      <c r="O1332">
        <v>0</v>
      </c>
      <c r="P1332" s="55">
        <v>0</v>
      </c>
      <c r="Q1332" s="55">
        <v>1</v>
      </c>
      <c r="R1332" t="s">
        <v>117</v>
      </c>
      <c r="S1332" s="55">
        <v>429</v>
      </c>
      <c r="T1332" s="55">
        <f>--(Customer[[#This Row],[Geography]]="Germany")</f>
        <v>0</v>
      </c>
      <c r="U1332" s="55">
        <f>--(Customer[[#This Row],[Geography]]="France")</f>
        <v>0</v>
      </c>
      <c r="V1332" s="55">
        <f>--(Customer[[#This Row],[Geography]]="Spain")</f>
        <v>1</v>
      </c>
    </row>
    <row r="1333" spans="1:22">
      <c r="A1333">
        <v>1332</v>
      </c>
      <c r="B1333">
        <v>15701074</v>
      </c>
      <c r="C1333" t="s">
        <v>966</v>
      </c>
      <c r="D1333" s="54">
        <v>849</v>
      </c>
      <c r="E1333" t="s">
        <v>10</v>
      </c>
      <c r="F1333" t="s">
        <v>120</v>
      </c>
      <c r="G1333" s="55">
        <v>37</v>
      </c>
      <c r="H1333" s="55" t="str">
        <f>IF(Customer[[#This Row],[Age]]&lt;=32,"18-32",IF(Customer[[#This Row],[Age]]&lt;=47,"33-47",IF(Customer[[#This Row],[Age]]&lt;=62,"48-62",IF(Customer[[#This Row],[Age]]&lt;=77,"63-77","78-92"))))</f>
        <v>33-47</v>
      </c>
      <c r="I1333" s="55">
        <v>7</v>
      </c>
      <c r="J1333" s="54">
        <v>143452.74</v>
      </c>
      <c r="K1333" s="55">
        <v>2</v>
      </c>
      <c r="L1333">
        <v>1</v>
      </c>
      <c r="M1333">
        <v>1</v>
      </c>
      <c r="N1333" s="54">
        <v>17294.12</v>
      </c>
      <c r="O1333">
        <v>0</v>
      </c>
      <c r="P1333" s="55">
        <v>0</v>
      </c>
      <c r="Q1333" s="55">
        <v>1</v>
      </c>
      <c r="R1333" t="s">
        <v>130</v>
      </c>
      <c r="S1333" s="55">
        <v>923</v>
      </c>
      <c r="T1333" s="55">
        <f>--(Customer[[#This Row],[Geography]]="Germany")</f>
        <v>1</v>
      </c>
      <c r="U1333" s="55">
        <f>--(Customer[[#This Row],[Geography]]="France")</f>
        <v>0</v>
      </c>
      <c r="V1333" s="55">
        <f>--(Customer[[#This Row],[Geography]]="Spain")</f>
        <v>0</v>
      </c>
    </row>
    <row r="1334" spans="1:22">
      <c r="A1334">
        <v>1333</v>
      </c>
      <c r="B1334">
        <v>15793046</v>
      </c>
      <c r="C1334" t="s">
        <v>699</v>
      </c>
      <c r="D1334" s="54">
        <v>778</v>
      </c>
      <c r="E1334" t="s">
        <v>9</v>
      </c>
      <c r="F1334" t="s">
        <v>120</v>
      </c>
      <c r="G1334" s="55">
        <v>38</v>
      </c>
      <c r="H1334" s="55" t="str">
        <f>IF(Customer[[#This Row],[Age]]&lt;=32,"18-32",IF(Customer[[#This Row],[Age]]&lt;=47,"33-47",IF(Customer[[#This Row],[Age]]&lt;=62,"48-62",IF(Customer[[#This Row],[Age]]&lt;=77,"63-77","78-92"))))</f>
        <v>33-47</v>
      </c>
      <c r="I1334" s="55">
        <v>3</v>
      </c>
      <c r="J1334" s="54">
        <v>145018.49</v>
      </c>
      <c r="K1334" s="55">
        <v>2</v>
      </c>
      <c r="L1334">
        <v>1</v>
      </c>
      <c r="M1334">
        <v>1</v>
      </c>
      <c r="N1334" s="54">
        <v>126702.41</v>
      </c>
      <c r="O1334">
        <v>0</v>
      </c>
      <c r="P1334" s="55">
        <v>0</v>
      </c>
      <c r="Q1334" s="55">
        <v>2</v>
      </c>
      <c r="R1334" t="s">
        <v>122</v>
      </c>
      <c r="S1334" s="55">
        <v>598</v>
      </c>
      <c r="T1334" s="55">
        <f>--(Customer[[#This Row],[Geography]]="Germany")</f>
        <v>0</v>
      </c>
      <c r="U1334" s="55">
        <f>--(Customer[[#This Row],[Geography]]="France")</f>
        <v>1</v>
      </c>
      <c r="V1334" s="55">
        <f>--(Customer[[#This Row],[Geography]]="Spain")</f>
        <v>0</v>
      </c>
    </row>
    <row r="1335" spans="1:22">
      <c r="A1335">
        <v>1334</v>
      </c>
      <c r="B1335">
        <v>15623744</v>
      </c>
      <c r="C1335" t="s">
        <v>854</v>
      </c>
      <c r="D1335" s="54">
        <v>539</v>
      </c>
      <c r="E1335" t="s">
        <v>10</v>
      </c>
      <c r="F1335" t="s">
        <v>112</v>
      </c>
      <c r="G1335" s="55">
        <v>38</v>
      </c>
      <c r="H1335" s="55" t="str">
        <f>IF(Customer[[#This Row],[Age]]&lt;=32,"18-32",IF(Customer[[#This Row],[Age]]&lt;=47,"33-47",IF(Customer[[#This Row],[Age]]&lt;=62,"48-62",IF(Customer[[#This Row],[Age]]&lt;=77,"63-77","78-92"))))</f>
        <v>33-47</v>
      </c>
      <c r="I1335" s="55">
        <v>8</v>
      </c>
      <c r="J1335" s="54">
        <v>82407.509999999995</v>
      </c>
      <c r="K1335" s="55">
        <v>1</v>
      </c>
      <c r="L1335">
        <v>1</v>
      </c>
      <c r="M1335">
        <v>0</v>
      </c>
      <c r="N1335" s="54">
        <v>13123.41</v>
      </c>
      <c r="O1335">
        <v>0</v>
      </c>
      <c r="P1335" s="55">
        <v>0</v>
      </c>
      <c r="Q1335" s="55">
        <v>2</v>
      </c>
      <c r="R1335" t="s">
        <v>122</v>
      </c>
      <c r="S1335" s="55">
        <v>327</v>
      </c>
      <c r="T1335" s="55">
        <f>--(Customer[[#This Row],[Geography]]="Germany")</f>
        <v>1</v>
      </c>
      <c r="U1335" s="55">
        <f>--(Customer[[#This Row],[Geography]]="France")</f>
        <v>0</v>
      </c>
      <c r="V1335" s="55">
        <f>--(Customer[[#This Row],[Geography]]="Spain")</f>
        <v>0</v>
      </c>
    </row>
    <row r="1336" spans="1:22">
      <c r="A1336">
        <v>1335</v>
      </c>
      <c r="B1336">
        <v>15611329</v>
      </c>
      <c r="C1336" t="s">
        <v>159</v>
      </c>
      <c r="D1336" s="54">
        <v>489</v>
      </c>
      <c r="E1336" t="s">
        <v>10</v>
      </c>
      <c r="F1336" t="s">
        <v>120</v>
      </c>
      <c r="G1336" s="55">
        <v>28</v>
      </c>
      <c r="H1336" s="55" t="str">
        <f>IF(Customer[[#This Row],[Age]]&lt;=32,"18-32",IF(Customer[[#This Row],[Age]]&lt;=47,"33-47",IF(Customer[[#This Row],[Age]]&lt;=62,"48-62",IF(Customer[[#This Row],[Age]]&lt;=77,"63-77","78-92"))))</f>
        <v>18-32</v>
      </c>
      <c r="I1336" s="55">
        <v>1</v>
      </c>
      <c r="J1336" s="54">
        <v>79460.98</v>
      </c>
      <c r="K1336" s="55">
        <v>2</v>
      </c>
      <c r="L1336">
        <v>1</v>
      </c>
      <c r="M1336">
        <v>1</v>
      </c>
      <c r="N1336" s="54">
        <v>167973.63</v>
      </c>
      <c r="O1336">
        <v>0</v>
      </c>
      <c r="P1336" s="55">
        <v>0</v>
      </c>
      <c r="Q1336" s="55">
        <v>3</v>
      </c>
      <c r="R1336" t="s">
        <v>130</v>
      </c>
      <c r="S1336" s="55">
        <v>232</v>
      </c>
      <c r="T1336" s="55">
        <f>--(Customer[[#This Row],[Geography]]="Germany")</f>
        <v>1</v>
      </c>
      <c r="U1336" s="55">
        <f>--(Customer[[#This Row],[Geography]]="France")</f>
        <v>0</v>
      </c>
      <c r="V1336" s="55">
        <f>--(Customer[[#This Row],[Geography]]="Spain")</f>
        <v>0</v>
      </c>
    </row>
    <row r="1337" spans="1:22">
      <c r="A1337">
        <v>1336</v>
      </c>
      <c r="B1337">
        <v>15740428</v>
      </c>
      <c r="C1337" t="s">
        <v>967</v>
      </c>
      <c r="D1337" s="54">
        <v>568</v>
      </c>
      <c r="E1337" t="s">
        <v>11</v>
      </c>
      <c r="F1337" t="s">
        <v>112</v>
      </c>
      <c r="G1337" s="55">
        <v>43</v>
      </c>
      <c r="H1337" s="55" t="str">
        <f>IF(Customer[[#This Row],[Age]]&lt;=32,"18-32",IF(Customer[[#This Row],[Age]]&lt;=47,"33-47",IF(Customer[[#This Row],[Age]]&lt;=62,"48-62",IF(Customer[[#This Row],[Age]]&lt;=77,"63-77","78-92"))))</f>
        <v>33-47</v>
      </c>
      <c r="I1337" s="55">
        <v>9</v>
      </c>
      <c r="J1337" s="54">
        <v>0</v>
      </c>
      <c r="K1337" s="55">
        <v>1</v>
      </c>
      <c r="L1337">
        <v>1</v>
      </c>
      <c r="M1337">
        <v>0</v>
      </c>
      <c r="N1337" s="54">
        <v>125870.79</v>
      </c>
      <c r="O1337">
        <v>1</v>
      </c>
      <c r="P1337" s="55">
        <v>1</v>
      </c>
      <c r="Q1337" s="55">
        <v>1</v>
      </c>
      <c r="R1337" t="s">
        <v>130</v>
      </c>
      <c r="S1337" s="55">
        <v>805</v>
      </c>
      <c r="T1337" s="55">
        <f>--(Customer[[#This Row],[Geography]]="Germany")</f>
        <v>0</v>
      </c>
      <c r="U1337" s="55">
        <f>--(Customer[[#This Row],[Geography]]="France")</f>
        <v>0</v>
      </c>
      <c r="V1337" s="55">
        <f>--(Customer[[#This Row],[Geography]]="Spain")</f>
        <v>1</v>
      </c>
    </row>
    <row r="1338" spans="1:22">
      <c r="A1338">
        <v>1337</v>
      </c>
      <c r="B1338">
        <v>15781534</v>
      </c>
      <c r="C1338" t="s">
        <v>362</v>
      </c>
      <c r="D1338" s="54">
        <v>618</v>
      </c>
      <c r="E1338" t="s">
        <v>11</v>
      </c>
      <c r="F1338" t="s">
        <v>120</v>
      </c>
      <c r="G1338" s="55">
        <v>38</v>
      </c>
      <c r="H1338" s="55" t="str">
        <f>IF(Customer[[#This Row],[Age]]&lt;=32,"18-32",IF(Customer[[#This Row],[Age]]&lt;=47,"33-47",IF(Customer[[#This Row],[Age]]&lt;=62,"48-62",IF(Customer[[#This Row],[Age]]&lt;=77,"63-77","78-92"))))</f>
        <v>33-47</v>
      </c>
      <c r="I1338" s="55">
        <v>5</v>
      </c>
      <c r="J1338" s="54">
        <v>126473.99</v>
      </c>
      <c r="K1338" s="55">
        <v>1</v>
      </c>
      <c r="L1338">
        <v>1</v>
      </c>
      <c r="M1338">
        <v>0</v>
      </c>
      <c r="N1338" s="54">
        <v>91972.49</v>
      </c>
      <c r="O1338">
        <v>0</v>
      </c>
      <c r="P1338" s="55">
        <v>0</v>
      </c>
      <c r="Q1338" s="55">
        <v>1</v>
      </c>
      <c r="R1338" t="s">
        <v>122</v>
      </c>
      <c r="S1338" s="55">
        <v>696</v>
      </c>
      <c r="T1338" s="55">
        <f>--(Customer[[#This Row],[Geography]]="Germany")</f>
        <v>0</v>
      </c>
      <c r="U1338" s="55">
        <f>--(Customer[[#This Row],[Geography]]="France")</f>
        <v>0</v>
      </c>
      <c r="V1338" s="55">
        <f>--(Customer[[#This Row],[Geography]]="Spain")</f>
        <v>1</v>
      </c>
    </row>
    <row r="1339" spans="1:22">
      <c r="A1339">
        <v>1338</v>
      </c>
      <c r="B1339">
        <v>15618243</v>
      </c>
      <c r="C1339" t="s">
        <v>968</v>
      </c>
      <c r="D1339" s="54">
        <v>710</v>
      </c>
      <c r="E1339" t="s">
        <v>10</v>
      </c>
      <c r="F1339" t="s">
        <v>112</v>
      </c>
      <c r="G1339" s="55">
        <v>30</v>
      </c>
      <c r="H1339" s="55" t="str">
        <f>IF(Customer[[#This Row],[Age]]&lt;=32,"18-32",IF(Customer[[#This Row],[Age]]&lt;=47,"33-47",IF(Customer[[#This Row],[Age]]&lt;=62,"48-62",IF(Customer[[#This Row],[Age]]&lt;=77,"63-77","78-92"))))</f>
        <v>18-32</v>
      </c>
      <c r="I1339" s="55">
        <v>10</v>
      </c>
      <c r="J1339" s="54">
        <v>133537.1</v>
      </c>
      <c r="K1339" s="55">
        <v>2</v>
      </c>
      <c r="L1339">
        <v>1</v>
      </c>
      <c r="M1339">
        <v>0</v>
      </c>
      <c r="N1339" s="54">
        <v>155593.74</v>
      </c>
      <c r="O1339">
        <v>0</v>
      </c>
      <c r="P1339" s="55">
        <v>0</v>
      </c>
      <c r="Q1339" s="55">
        <v>1</v>
      </c>
      <c r="R1339" t="s">
        <v>130</v>
      </c>
      <c r="S1339" s="55">
        <v>464</v>
      </c>
      <c r="T1339" s="55">
        <f>--(Customer[[#This Row],[Geography]]="Germany")</f>
        <v>1</v>
      </c>
      <c r="U1339" s="55">
        <f>--(Customer[[#This Row],[Geography]]="France")</f>
        <v>0</v>
      </c>
      <c r="V1339" s="55">
        <f>--(Customer[[#This Row],[Geography]]="Spain")</f>
        <v>0</v>
      </c>
    </row>
    <row r="1340" spans="1:22">
      <c r="A1340">
        <v>1339</v>
      </c>
      <c r="B1340">
        <v>15784161</v>
      </c>
      <c r="C1340" t="s">
        <v>78</v>
      </c>
      <c r="D1340" s="54">
        <v>625</v>
      </c>
      <c r="E1340" t="s">
        <v>9</v>
      </c>
      <c r="F1340" t="s">
        <v>120</v>
      </c>
      <c r="G1340" s="55">
        <v>52</v>
      </c>
      <c r="H1340" s="55" t="str">
        <f>IF(Customer[[#This Row],[Age]]&lt;=32,"18-32",IF(Customer[[#This Row],[Age]]&lt;=47,"33-47",IF(Customer[[#This Row],[Age]]&lt;=62,"48-62",IF(Customer[[#This Row],[Age]]&lt;=77,"63-77","78-92"))))</f>
        <v>48-62</v>
      </c>
      <c r="I1340" s="55">
        <v>5</v>
      </c>
      <c r="J1340" s="54">
        <v>164978.01</v>
      </c>
      <c r="K1340" s="55">
        <v>1</v>
      </c>
      <c r="L1340">
        <v>1</v>
      </c>
      <c r="M1340">
        <v>1</v>
      </c>
      <c r="N1340" s="54">
        <v>67788.490000000005</v>
      </c>
      <c r="O1340">
        <v>0</v>
      </c>
      <c r="P1340" s="55">
        <v>0</v>
      </c>
      <c r="Q1340" s="55">
        <v>3</v>
      </c>
      <c r="R1340" t="s">
        <v>130</v>
      </c>
      <c r="S1340" s="55">
        <v>482</v>
      </c>
      <c r="T1340" s="55">
        <f>--(Customer[[#This Row],[Geography]]="Germany")</f>
        <v>0</v>
      </c>
      <c r="U1340" s="55">
        <f>--(Customer[[#This Row],[Geography]]="France")</f>
        <v>1</v>
      </c>
      <c r="V1340" s="55">
        <f>--(Customer[[#This Row],[Geography]]="Spain")</f>
        <v>0</v>
      </c>
    </row>
    <row r="1341" spans="1:22">
      <c r="A1341">
        <v>1340</v>
      </c>
      <c r="B1341">
        <v>15700325</v>
      </c>
      <c r="C1341" t="s">
        <v>969</v>
      </c>
      <c r="D1341" s="54">
        <v>682</v>
      </c>
      <c r="E1341" t="s">
        <v>11</v>
      </c>
      <c r="F1341" t="s">
        <v>120</v>
      </c>
      <c r="G1341" s="55">
        <v>46</v>
      </c>
      <c r="H1341" s="55" t="str">
        <f>IF(Customer[[#This Row],[Age]]&lt;=32,"18-32",IF(Customer[[#This Row],[Age]]&lt;=47,"33-47",IF(Customer[[#This Row],[Age]]&lt;=62,"48-62",IF(Customer[[#This Row],[Age]]&lt;=77,"63-77","78-92"))))</f>
        <v>33-47</v>
      </c>
      <c r="I1341" s="55">
        <v>7</v>
      </c>
      <c r="J1341" s="54">
        <v>128029.72</v>
      </c>
      <c r="K1341" s="55">
        <v>1</v>
      </c>
      <c r="L1341">
        <v>1</v>
      </c>
      <c r="M1341">
        <v>1</v>
      </c>
      <c r="N1341" s="54">
        <v>62615.35</v>
      </c>
      <c r="O1341">
        <v>0</v>
      </c>
      <c r="P1341" s="55">
        <v>0</v>
      </c>
      <c r="Q1341" s="55">
        <v>3</v>
      </c>
      <c r="R1341" t="s">
        <v>117</v>
      </c>
      <c r="S1341" s="55">
        <v>586</v>
      </c>
      <c r="T1341" s="55">
        <f>--(Customer[[#This Row],[Geography]]="Germany")</f>
        <v>0</v>
      </c>
      <c r="U1341" s="55">
        <f>--(Customer[[#This Row],[Geography]]="France")</f>
        <v>0</v>
      </c>
      <c r="V1341" s="55">
        <f>--(Customer[[#This Row],[Geography]]="Spain")</f>
        <v>1</v>
      </c>
    </row>
    <row r="1342" spans="1:22">
      <c r="A1342">
        <v>1341</v>
      </c>
      <c r="B1342">
        <v>15659064</v>
      </c>
      <c r="C1342" t="s">
        <v>970</v>
      </c>
      <c r="D1342" s="54">
        <v>727</v>
      </c>
      <c r="E1342" t="s">
        <v>11</v>
      </c>
      <c r="F1342" t="s">
        <v>120</v>
      </c>
      <c r="G1342" s="55">
        <v>43</v>
      </c>
      <c r="H1342" s="55" t="str">
        <f>IF(Customer[[#This Row],[Age]]&lt;=32,"18-32",IF(Customer[[#This Row],[Age]]&lt;=47,"33-47",IF(Customer[[#This Row],[Age]]&lt;=62,"48-62",IF(Customer[[#This Row],[Age]]&lt;=77,"63-77","78-92"))))</f>
        <v>33-47</v>
      </c>
      <c r="I1342" s="55">
        <v>2</v>
      </c>
      <c r="J1342" s="54">
        <v>97403.18</v>
      </c>
      <c r="K1342" s="55">
        <v>1</v>
      </c>
      <c r="L1342">
        <v>1</v>
      </c>
      <c r="M1342">
        <v>1</v>
      </c>
      <c r="N1342" s="54">
        <v>107415.02</v>
      </c>
      <c r="O1342">
        <v>1</v>
      </c>
      <c r="P1342" s="55">
        <v>1</v>
      </c>
      <c r="Q1342" s="55">
        <v>1</v>
      </c>
      <c r="R1342" t="s">
        <v>117</v>
      </c>
      <c r="S1342" s="55">
        <v>612</v>
      </c>
      <c r="T1342" s="55">
        <f>--(Customer[[#This Row],[Geography]]="Germany")</f>
        <v>0</v>
      </c>
      <c r="U1342" s="55">
        <f>--(Customer[[#This Row],[Geography]]="France")</f>
        <v>0</v>
      </c>
      <c r="V1342" s="55">
        <f>--(Customer[[#This Row],[Geography]]="Spain")</f>
        <v>1</v>
      </c>
    </row>
    <row r="1343" spans="1:22">
      <c r="A1343">
        <v>1342</v>
      </c>
      <c r="B1343">
        <v>15658364</v>
      </c>
      <c r="C1343" t="s">
        <v>971</v>
      </c>
      <c r="D1343" s="54">
        <v>794</v>
      </c>
      <c r="E1343" t="s">
        <v>9</v>
      </c>
      <c r="F1343" t="s">
        <v>112</v>
      </c>
      <c r="G1343" s="55">
        <v>41</v>
      </c>
      <c r="H1343" s="55" t="str">
        <f>IF(Customer[[#This Row],[Age]]&lt;=32,"18-32",IF(Customer[[#This Row],[Age]]&lt;=47,"33-47",IF(Customer[[#This Row],[Age]]&lt;=62,"48-62",IF(Customer[[#This Row],[Age]]&lt;=77,"63-77","78-92"))))</f>
        <v>33-47</v>
      </c>
      <c r="I1343" s="55">
        <v>7</v>
      </c>
      <c r="J1343" s="54">
        <v>176845.41</v>
      </c>
      <c r="K1343" s="55">
        <v>3</v>
      </c>
      <c r="L1343">
        <v>1</v>
      </c>
      <c r="M1343">
        <v>0</v>
      </c>
      <c r="N1343" s="54">
        <v>166526.26</v>
      </c>
      <c r="O1343">
        <v>1</v>
      </c>
      <c r="P1343" s="55">
        <v>1</v>
      </c>
      <c r="Q1343" s="55">
        <v>5</v>
      </c>
      <c r="R1343" t="s">
        <v>117</v>
      </c>
      <c r="S1343" s="55">
        <v>226</v>
      </c>
      <c r="T1343" s="55">
        <f>--(Customer[[#This Row],[Geography]]="Germany")</f>
        <v>0</v>
      </c>
      <c r="U1343" s="55">
        <f>--(Customer[[#This Row],[Geography]]="France")</f>
        <v>1</v>
      </c>
      <c r="V1343" s="55">
        <f>--(Customer[[#This Row],[Geography]]="Spain")</f>
        <v>0</v>
      </c>
    </row>
    <row r="1344" spans="1:22">
      <c r="A1344">
        <v>1343</v>
      </c>
      <c r="B1344">
        <v>15704340</v>
      </c>
      <c r="C1344" t="s">
        <v>549</v>
      </c>
      <c r="D1344" s="54">
        <v>652</v>
      </c>
      <c r="E1344" t="s">
        <v>11</v>
      </c>
      <c r="F1344" t="s">
        <v>120</v>
      </c>
      <c r="G1344" s="55">
        <v>71</v>
      </c>
      <c r="H1344" s="55" t="str">
        <f>IF(Customer[[#This Row],[Age]]&lt;=32,"18-32",IF(Customer[[#This Row],[Age]]&lt;=47,"33-47",IF(Customer[[#This Row],[Age]]&lt;=62,"48-62",IF(Customer[[#This Row],[Age]]&lt;=77,"63-77","78-92"))))</f>
        <v>63-77</v>
      </c>
      <c r="I1344" s="55">
        <v>4</v>
      </c>
      <c r="J1344" s="54">
        <v>0</v>
      </c>
      <c r="K1344" s="55">
        <v>1</v>
      </c>
      <c r="L1344">
        <v>1</v>
      </c>
      <c r="M1344">
        <v>1</v>
      </c>
      <c r="N1344" s="54">
        <v>120107.1</v>
      </c>
      <c r="O1344">
        <v>0</v>
      </c>
      <c r="P1344" s="55">
        <v>0</v>
      </c>
      <c r="Q1344" s="55">
        <v>3</v>
      </c>
      <c r="R1344" t="s">
        <v>113</v>
      </c>
      <c r="S1344" s="55">
        <v>305</v>
      </c>
      <c r="T1344" s="55">
        <f>--(Customer[[#This Row],[Geography]]="Germany")</f>
        <v>0</v>
      </c>
      <c r="U1344" s="55">
        <f>--(Customer[[#This Row],[Geography]]="France")</f>
        <v>0</v>
      </c>
      <c r="V1344" s="55">
        <f>--(Customer[[#This Row],[Geography]]="Spain")</f>
        <v>1</v>
      </c>
    </row>
    <row r="1345" spans="1:22">
      <c r="A1345">
        <v>1344</v>
      </c>
      <c r="B1345">
        <v>15793455</v>
      </c>
      <c r="C1345" t="s">
        <v>972</v>
      </c>
      <c r="D1345" s="54">
        <v>670</v>
      </c>
      <c r="E1345" t="s">
        <v>11</v>
      </c>
      <c r="F1345" t="s">
        <v>120</v>
      </c>
      <c r="G1345" s="55">
        <v>42</v>
      </c>
      <c r="H1345" s="55" t="str">
        <f>IF(Customer[[#This Row],[Age]]&lt;=32,"18-32",IF(Customer[[#This Row],[Age]]&lt;=47,"33-47",IF(Customer[[#This Row],[Age]]&lt;=62,"48-62",IF(Customer[[#This Row],[Age]]&lt;=77,"63-77","78-92"))))</f>
        <v>33-47</v>
      </c>
      <c r="I1345" s="55">
        <v>3</v>
      </c>
      <c r="J1345" s="54">
        <v>81589.039999999994</v>
      </c>
      <c r="K1345" s="55">
        <v>1</v>
      </c>
      <c r="L1345">
        <v>1</v>
      </c>
      <c r="M1345">
        <v>0</v>
      </c>
      <c r="N1345" s="54">
        <v>188227.8</v>
      </c>
      <c r="O1345">
        <v>0</v>
      </c>
      <c r="P1345" s="55">
        <v>0</v>
      </c>
      <c r="Q1345" s="55">
        <v>2</v>
      </c>
      <c r="R1345" t="s">
        <v>117</v>
      </c>
      <c r="S1345" s="55">
        <v>984</v>
      </c>
      <c r="T1345" s="55">
        <f>--(Customer[[#This Row],[Geography]]="Germany")</f>
        <v>0</v>
      </c>
      <c r="U1345" s="55">
        <f>--(Customer[[#This Row],[Geography]]="France")</f>
        <v>0</v>
      </c>
      <c r="V1345" s="55">
        <f>--(Customer[[#This Row],[Geography]]="Spain")</f>
        <v>1</v>
      </c>
    </row>
    <row r="1346" spans="1:22">
      <c r="A1346">
        <v>1345</v>
      </c>
      <c r="B1346">
        <v>15579777</v>
      </c>
      <c r="C1346" t="s">
        <v>973</v>
      </c>
      <c r="D1346" s="54">
        <v>460</v>
      </c>
      <c r="E1346" t="s">
        <v>10</v>
      </c>
      <c r="F1346" t="s">
        <v>112</v>
      </c>
      <c r="G1346" s="55">
        <v>40</v>
      </c>
      <c r="H1346" s="55" t="str">
        <f>IF(Customer[[#This Row],[Age]]&lt;=32,"18-32",IF(Customer[[#This Row],[Age]]&lt;=47,"33-47",IF(Customer[[#This Row],[Age]]&lt;=62,"48-62",IF(Customer[[#This Row],[Age]]&lt;=77,"63-77","78-92"))))</f>
        <v>33-47</v>
      </c>
      <c r="I1346" s="55">
        <v>6</v>
      </c>
      <c r="J1346" s="54">
        <v>119507.58</v>
      </c>
      <c r="K1346" s="55">
        <v>2</v>
      </c>
      <c r="L1346">
        <v>1</v>
      </c>
      <c r="M1346">
        <v>0</v>
      </c>
      <c r="N1346" s="54">
        <v>91560.63</v>
      </c>
      <c r="O1346">
        <v>1</v>
      </c>
      <c r="P1346" s="55">
        <v>1</v>
      </c>
      <c r="Q1346" s="55">
        <v>5</v>
      </c>
      <c r="R1346" t="s">
        <v>122</v>
      </c>
      <c r="S1346" s="55">
        <v>766</v>
      </c>
      <c r="T1346" s="55">
        <f>--(Customer[[#This Row],[Geography]]="Germany")</f>
        <v>1</v>
      </c>
      <c r="U1346" s="55">
        <f>--(Customer[[#This Row],[Geography]]="France")</f>
        <v>0</v>
      </c>
      <c r="V1346" s="55">
        <f>--(Customer[[#This Row],[Geography]]="Spain")</f>
        <v>0</v>
      </c>
    </row>
    <row r="1347" spans="1:22">
      <c r="A1347">
        <v>1346</v>
      </c>
      <c r="B1347">
        <v>15632345</v>
      </c>
      <c r="C1347" t="s">
        <v>68</v>
      </c>
      <c r="D1347" s="54">
        <v>568</v>
      </c>
      <c r="E1347" t="s">
        <v>11</v>
      </c>
      <c r="F1347" t="s">
        <v>112</v>
      </c>
      <c r="G1347" s="55">
        <v>26</v>
      </c>
      <c r="H1347" s="55" t="str">
        <f>IF(Customer[[#This Row],[Age]]&lt;=32,"18-32",IF(Customer[[#This Row],[Age]]&lt;=47,"33-47",IF(Customer[[#This Row],[Age]]&lt;=62,"48-62",IF(Customer[[#This Row],[Age]]&lt;=77,"63-77","78-92"))))</f>
        <v>18-32</v>
      </c>
      <c r="I1347" s="55">
        <v>6</v>
      </c>
      <c r="J1347" s="54">
        <v>0</v>
      </c>
      <c r="K1347" s="55">
        <v>2</v>
      </c>
      <c r="L1347">
        <v>0</v>
      </c>
      <c r="M1347">
        <v>0</v>
      </c>
      <c r="N1347" s="54">
        <v>166495.20000000001</v>
      </c>
      <c r="O1347">
        <v>0</v>
      </c>
      <c r="P1347" s="55">
        <v>0</v>
      </c>
      <c r="Q1347" s="55">
        <v>5</v>
      </c>
      <c r="R1347" t="s">
        <v>122</v>
      </c>
      <c r="S1347" s="55">
        <v>634</v>
      </c>
      <c r="T1347" s="55">
        <f>--(Customer[[#This Row],[Geography]]="Germany")</f>
        <v>0</v>
      </c>
      <c r="U1347" s="55">
        <f>--(Customer[[#This Row],[Geography]]="France")</f>
        <v>0</v>
      </c>
      <c r="V1347" s="55">
        <f>--(Customer[[#This Row],[Geography]]="Spain")</f>
        <v>1</v>
      </c>
    </row>
    <row r="1348" spans="1:22">
      <c r="A1348">
        <v>1347</v>
      </c>
      <c r="B1348">
        <v>15814468</v>
      </c>
      <c r="C1348" t="s">
        <v>688</v>
      </c>
      <c r="D1348" s="54">
        <v>643</v>
      </c>
      <c r="E1348" t="s">
        <v>9</v>
      </c>
      <c r="F1348" t="s">
        <v>120</v>
      </c>
      <c r="G1348" s="55">
        <v>30</v>
      </c>
      <c r="H1348" s="55" t="str">
        <f>IF(Customer[[#This Row],[Age]]&lt;=32,"18-32",IF(Customer[[#This Row],[Age]]&lt;=47,"33-47",IF(Customer[[#This Row],[Age]]&lt;=62,"48-62",IF(Customer[[#This Row],[Age]]&lt;=77,"63-77","78-92"))))</f>
        <v>18-32</v>
      </c>
      <c r="I1348" s="55">
        <v>5</v>
      </c>
      <c r="J1348" s="54">
        <v>94443.77</v>
      </c>
      <c r="K1348" s="55">
        <v>1</v>
      </c>
      <c r="L1348">
        <v>1</v>
      </c>
      <c r="M1348">
        <v>1</v>
      </c>
      <c r="N1348" s="54">
        <v>165614.39999999999</v>
      </c>
      <c r="O1348">
        <v>0</v>
      </c>
      <c r="P1348" s="55">
        <v>0</v>
      </c>
      <c r="Q1348" s="55">
        <v>2</v>
      </c>
      <c r="R1348" t="s">
        <v>117</v>
      </c>
      <c r="S1348" s="55">
        <v>606</v>
      </c>
      <c r="T1348" s="55">
        <f>--(Customer[[#This Row],[Geography]]="Germany")</f>
        <v>0</v>
      </c>
      <c r="U1348" s="55">
        <f>--(Customer[[#This Row],[Geography]]="France")</f>
        <v>1</v>
      </c>
      <c r="V1348" s="55">
        <f>--(Customer[[#This Row],[Geography]]="Spain")</f>
        <v>0</v>
      </c>
    </row>
    <row r="1349" spans="1:22">
      <c r="A1349">
        <v>1348</v>
      </c>
      <c r="B1349">
        <v>15754820</v>
      </c>
      <c r="C1349" t="s">
        <v>82</v>
      </c>
      <c r="D1349" s="54">
        <v>521</v>
      </c>
      <c r="E1349" t="s">
        <v>9</v>
      </c>
      <c r="F1349" t="s">
        <v>120</v>
      </c>
      <c r="G1349" s="55">
        <v>37</v>
      </c>
      <c r="H1349" s="55" t="str">
        <f>IF(Customer[[#This Row],[Age]]&lt;=32,"18-32",IF(Customer[[#This Row],[Age]]&lt;=47,"33-47",IF(Customer[[#This Row],[Age]]&lt;=62,"48-62",IF(Customer[[#This Row],[Age]]&lt;=77,"63-77","78-92"))))</f>
        <v>33-47</v>
      </c>
      <c r="I1349" s="55">
        <v>2</v>
      </c>
      <c r="J1349" s="54">
        <v>0</v>
      </c>
      <c r="K1349" s="55">
        <v>2</v>
      </c>
      <c r="L1349">
        <v>1</v>
      </c>
      <c r="M1349">
        <v>1</v>
      </c>
      <c r="N1349" s="54">
        <v>86372.24</v>
      </c>
      <c r="O1349">
        <v>0</v>
      </c>
      <c r="P1349" s="55">
        <v>0</v>
      </c>
      <c r="Q1349" s="55">
        <v>5</v>
      </c>
      <c r="R1349" t="s">
        <v>122</v>
      </c>
      <c r="S1349" s="55">
        <v>942</v>
      </c>
      <c r="T1349" s="55">
        <f>--(Customer[[#This Row],[Geography]]="Germany")</f>
        <v>0</v>
      </c>
      <c r="U1349" s="55">
        <f>--(Customer[[#This Row],[Geography]]="France")</f>
        <v>1</v>
      </c>
      <c r="V1349" s="55">
        <f>--(Customer[[#This Row],[Geography]]="Spain")</f>
        <v>0</v>
      </c>
    </row>
    <row r="1350" spans="1:22">
      <c r="A1350">
        <v>1349</v>
      </c>
      <c r="B1350">
        <v>15707505</v>
      </c>
      <c r="C1350" t="s">
        <v>347</v>
      </c>
      <c r="D1350" s="54">
        <v>615</v>
      </c>
      <c r="E1350" t="s">
        <v>9</v>
      </c>
      <c r="F1350" t="s">
        <v>120</v>
      </c>
      <c r="G1350" s="55">
        <v>32</v>
      </c>
      <c r="H1350" s="55" t="str">
        <f>IF(Customer[[#This Row],[Age]]&lt;=32,"18-32",IF(Customer[[#This Row],[Age]]&lt;=47,"33-47",IF(Customer[[#This Row],[Age]]&lt;=62,"48-62",IF(Customer[[#This Row],[Age]]&lt;=77,"63-77","78-92"))))</f>
        <v>18-32</v>
      </c>
      <c r="I1350" s="55">
        <v>7</v>
      </c>
      <c r="J1350" s="54">
        <v>92199.84</v>
      </c>
      <c r="K1350" s="55">
        <v>1</v>
      </c>
      <c r="L1350">
        <v>1</v>
      </c>
      <c r="M1350">
        <v>1</v>
      </c>
      <c r="N1350" s="54">
        <v>2755.53</v>
      </c>
      <c r="O1350">
        <v>0</v>
      </c>
      <c r="P1350" s="55">
        <v>0</v>
      </c>
      <c r="Q1350" s="55">
        <v>3</v>
      </c>
      <c r="R1350" t="s">
        <v>122</v>
      </c>
      <c r="S1350" s="55">
        <v>721</v>
      </c>
      <c r="T1350" s="55">
        <f>--(Customer[[#This Row],[Geography]]="Germany")</f>
        <v>0</v>
      </c>
      <c r="U1350" s="55">
        <f>--(Customer[[#This Row],[Geography]]="France")</f>
        <v>1</v>
      </c>
      <c r="V1350" s="55">
        <f>--(Customer[[#This Row],[Geography]]="Spain")</f>
        <v>0</v>
      </c>
    </row>
    <row r="1351" spans="1:22">
      <c r="A1351">
        <v>1350</v>
      </c>
      <c r="B1351">
        <v>15699507</v>
      </c>
      <c r="C1351" t="s">
        <v>974</v>
      </c>
      <c r="D1351" s="54">
        <v>575</v>
      </c>
      <c r="E1351" t="s">
        <v>11</v>
      </c>
      <c r="F1351" t="s">
        <v>120</v>
      </c>
      <c r="G1351" s="55">
        <v>43</v>
      </c>
      <c r="H1351" s="55" t="str">
        <f>IF(Customer[[#This Row],[Age]]&lt;=32,"18-32",IF(Customer[[#This Row],[Age]]&lt;=47,"33-47",IF(Customer[[#This Row],[Age]]&lt;=62,"48-62",IF(Customer[[#This Row],[Age]]&lt;=77,"63-77","78-92"))))</f>
        <v>33-47</v>
      </c>
      <c r="I1351" s="55">
        <v>3</v>
      </c>
      <c r="J1351" s="54">
        <v>0</v>
      </c>
      <c r="K1351" s="55">
        <v>1</v>
      </c>
      <c r="L1351">
        <v>1</v>
      </c>
      <c r="M1351">
        <v>0</v>
      </c>
      <c r="N1351" s="54">
        <v>83594.509999999995</v>
      </c>
      <c r="O1351">
        <v>0</v>
      </c>
      <c r="P1351" s="55">
        <v>0</v>
      </c>
      <c r="Q1351" s="55">
        <v>5</v>
      </c>
      <c r="R1351" t="s">
        <v>113</v>
      </c>
      <c r="S1351" s="55">
        <v>600</v>
      </c>
      <c r="T1351" s="55">
        <f>--(Customer[[#This Row],[Geography]]="Germany")</f>
        <v>0</v>
      </c>
      <c r="U1351" s="55">
        <f>--(Customer[[#This Row],[Geography]]="France")</f>
        <v>0</v>
      </c>
      <c r="V1351" s="55">
        <f>--(Customer[[#This Row],[Geography]]="Spain")</f>
        <v>1</v>
      </c>
    </row>
    <row r="1352" spans="1:22">
      <c r="A1352">
        <v>1351</v>
      </c>
      <c r="B1352">
        <v>15799600</v>
      </c>
      <c r="C1352" t="s">
        <v>975</v>
      </c>
      <c r="D1352" s="54">
        <v>717</v>
      </c>
      <c r="E1352" t="s">
        <v>9</v>
      </c>
      <c r="F1352" t="s">
        <v>112</v>
      </c>
      <c r="G1352" s="55">
        <v>41</v>
      </c>
      <c r="H1352" s="55" t="str">
        <f>IF(Customer[[#This Row],[Age]]&lt;=32,"18-32",IF(Customer[[#This Row],[Age]]&lt;=47,"33-47",IF(Customer[[#This Row],[Age]]&lt;=62,"48-62",IF(Customer[[#This Row],[Age]]&lt;=77,"63-77","78-92"))))</f>
        <v>33-47</v>
      </c>
      <c r="I1352" s="55">
        <v>3</v>
      </c>
      <c r="J1352" s="54">
        <v>135756.96</v>
      </c>
      <c r="K1352" s="55">
        <v>1</v>
      </c>
      <c r="L1352">
        <v>1</v>
      </c>
      <c r="M1352">
        <v>1</v>
      </c>
      <c r="N1352" s="54">
        <v>103706.41</v>
      </c>
      <c r="O1352">
        <v>0</v>
      </c>
      <c r="P1352" s="55">
        <v>0</v>
      </c>
      <c r="Q1352" s="55">
        <v>2</v>
      </c>
      <c r="R1352" t="s">
        <v>122</v>
      </c>
      <c r="S1352" s="55">
        <v>801</v>
      </c>
      <c r="T1352" s="55">
        <f>--(Customer[[#This Row],[Geography]]="Germany")</f>
        <v>0</v>
      </c>
      <c r="U1352" s="55">
        <f>--(Customer[[#This Row],[Geography]]="France")</f>
        <v>1</v>
      </c>
      <c r="V1352" s="55">
        <f>--(Customer[[#This Row],[Geography]]="Spain")</f>
        <v>0</v>
      </c>
    </row>
    <row r="1353" spans="1:22">
      <c r="A1353">
        <v>1352</v>
      </c>
      <c r="B1353">
        <v>15794472</v>
      </c>
      <c r="C1353" t="s">
        <v>976</v>
      </c>
      <c r="D1353" s="54">
        <v>648</v>
      </c>
      <c r="E1353" t="s">
        <v>9</v>
      </c>
      <c r="F1353" t="s">
        <v>112</v>
      </c>
      <c r="G1353" s="55">
        <v>54</v>
      </c>
      <c r="H1353" s="55" t="str">
        <f>IF(Customer[[#This Row],[Age]]&lt;=32,"18-32",IF(Customer[[#This Row],[Age]]&lt;=47,"33-47",IF(Customer[[#This Row],[Age]]&lt;=62,"48-62",IF(Customer[[#This Row],[Age]]&lt;=77,"63-77","78-92"))))</f>
        <v>48-62</v>
      </c>
      <c r="I1353" s="55">
        <v>9</v>
      </c>
      <c r="J1353" s="54">
        <v>120633.42</v>
      </c>
      <c r="K1353" s="55">
        <v>1</v>
      </c>
      <c r="L1353">
        <v>0</v>
      </c>
      <c r="M1353">
        <v>0</v>
      </c>
      <c r="N1353" s="54">
        <v>5924.38</v>
      </c>
      <c r="O1353">
        <v>1</v>
      </c>
      <c r="P1353" s="55">
        <v>1</v>
      </c>
      <c r="Q1353" s="55">
        <v>4</v>
      </c>
      <c r="R1353" t="s">
        <v>122</v>
      </c>
      <c r="S1353" s="55">
        <v>425</v>
      </c>
      <c r="T1353" s="55">
        <f>--(Customer[[#This Row],[Geography]]="Germany")</f>
        <v>0</v>
      </c>
      <c r="U1353" s="55">
        <f>--(Customer[[#This Row],[Geography]]="France")</f>
        <v>1</v>
      </c>
      <c r="V1353" s="55">
        <f>--(Customer[[#This Row],[Geography]]="Spain")</f>
        <v>0</v>
      </c>
    </row>
    <row r="1354" spans="1:22">
      <c r="A1354">
        <v>1353</v>
      </c>
      <c r="B1354">
        <v>15646632</v>
      </c>
      <c r="C1354" t="s">
        <v>977</v>
      </c>
      <c r="D1354" s="54">
        <v>535</v>
      </c>
      <c r="E1354" t="s">
        <v>10</v>
      </c>
      <c r="F1354" t="s">
        <v>120</v>
      </c>
      <c r="G1354" s="55">
        <v>48</v>
      </c>
      <c r="H1354" s="55" t="str">
        <f>IF(Customer[[#This Row],[Age]]&lt;=32,"18-32",IF(Customer[[#This Row],[Age]]&lt;=47,"33-47",IF(Customer[[#This Row],[Age]]&lt;=62,"48-62",IF(Customer[[#This Row],[Age]]&lt;=77,"63-77","78-92"))))</f>
        <v>48-62</v>
      </c>
      <c r="I1354" s="55">
        <v>5</v>
      </c>
      <c r="J1354" s="54">
        <v>134542.73000000001</v>
      </c>
      <c r="K1354" s="55">
        <v>1</v>
      </c>
      <c r="L1354">
        <v>1</v>
      </c>
      <c r="M1354">
        <v>1</v>
      </c>
      <c r="N1354" s="54">
        <v>58203.67</v>
      </c>
      <c r="O1354">
        <v>1</v>
      </c>
      <c r="P1354" s="55">
        <v>1</v>
      </c>
      <c r="Q1354" s="55">
        <v>4</v>
      </c>
      <c r="R1354" t="s">
        <v>122</v>
      </c>
      <c r="S1354" s="55">
        <v>351</v>
      </c>
      <c r="T1354" s="55">
        <f>--(Customer[[#This Row],[Geography]]="Germany")</f>
        <v>1</v>
      </c>
      <c r="U1354" s="55">
        <f>--(Customer[[#This Row],[Geography]]="France")</f>
        <v>0</v>
      </c>
      <c r="V1354" s="55">
        <f>--(Customer[[#This Row],[Geography]]="Spain")</f>
        <v>0</v>
      </c>
    </row>
    <row r="1355" spans="1:22">
      <c r="A1355">
        <v>1354</v>
      </c>
      <c r="B1355">
        <v>15676353</v>
      </c>
      <c r="C1355" t="s">
        <v>978</v>
      </c>
      <c r="D1355" s="54">
        <v>626</v>
      </c>
      <c r="E1355" t="s">
        <v>11</v>
      </c>
      <c r="F1355" t="s">
        <v>120</v>
      </c>
      <c r="G1355" s="55">
        <v>29</v>
      </c>
      <c r="H1355" s="55" t="str">
        <f>IF(Customer[[#This Row],[Age]]&lt;=32,"18-32",IF(Customer[[#This Row],[Age]]&lt;=47,"33-47",IF(Customer[[#This Row],[Age]]&lt;=62,"48-62",IF(Customer[[#This Row],[Age]]&lt;=77,"63-77","78-92"))))</f>
        <v>18-32</v>
      </c>
      <c r="I1355" s="55">
        <v>7</v>
      </c>
      <c r="J1355" s="54">
        <v>0</v>
      </c>
      <c r="K1355" s="55">
        <v>2</v>
      </c>
      <c r="L1355">
        <v>1</v>
      </c>
      <c r="M1355">
        <v>0</v>
      </c>
      <c r="N1355" s="54">
        <v>49361.84</v>
      </c>
      <c r="O1355">
        <v>0</v>
      </c>
      <c r="P1355" s="55">
        <v>0</v>
      </c>
      <c r="Q1355" s="55">
        <v>5</v>
      </c>
      <c r="R1355" t="s">
        <v>130</v>
      </c>
      <c r="S1355" s="55">
        <v>429</v>
      </c>
      <c r="T1355" s="55">
        <f>--(Customer[[#This Row],[Geography]]="Germany")</f>
        <v>0</v>
      </c>
      <c r="U1355" s="55">
        <f>--(Customer[[#This Row],[Geography]]="France")</f>
        <v>0</v>
      </c>
      <c r="V1355" s="55">
        <f>--(Customer[[#This Row],[Geography]]="Spain")</f>
        <v>1</v>
      </c>
    </row>
    <row r="1356" spans="1:22">
      <c r="A1356">
        <v>1355</v>
      </c>
      <c r="B1356">
        <v>15566312</v>
      </c>
      <c r="C1356" t="s">
        <v>979</v>
      </c>
      <c r="D1356" s="54">
        <v>611</v>
      </c>
      <c r="E1356" t="s">
        <v>11</v>
      </c>
      <c r="F1356" t="s">
        <v>120</v>
      </c>
      <c r="G1356" s="55">
        <v>52</v>
      </c>
      <c r="H1356" s="55" t="str">
        <f>IF(Customer[[#This Row],[Age]]&lt;=32,"18-32",IF(Customer[[#This Row],[Age]]&lt;=47,"33-47",IF(Customer[[#This Row],[Age]]&lt;=62,"48-62",IF(Customer[[#This Row],[Age]]&lt;=77,"63-77","78-92"))))</f>
        <v>48-62</v>
      </c>
      <c r="I1356" s="55">
        <v>7</v>
      </c>
      <c r="J1356" s="54">
        <v>0</v>
      </c>
      <c r="K1356" s="55">
        <v>1</v>
      </c>
      <c r="L1356">
        <v>0</v>
      </c>
      <c r="M1356">
        <v>1</v>
      </c>
      <c r="N1356" s="54">
        <v>73585.179999999993</v>
      </c>
      <c r="O1356">
        <v>1</v>
      </c>
      <c r="P1356" s="55">
        <v>1</v>
      </c>
      <c r="Q1356" s="55">
        <v>2</v>
      </c>
      <c r="R1356" t="s">
        <v>130</v>
      </c>
      <c r="S1356" s="55">
        <v>380</v>
      </c>
      <c r="T1356" s="55">
        <f>--(Customer[[#This Row],[Geography]]="Germany")</f>
        <v>0</v>
      </c>
      <c r="U1356" s="55">
        <f>--(Customer[[#This Row],[Geography]]="France")</f>
        <v>0</v>
      </c>
      <c r="V1356" s="55">
        <f>--(Customer[[#This Row],[Geography]]="Spain")</f>
        <v>1</v>
      </c>
    </row>
    <row r="1357" spans="1:22">
      <c r="A1357">
        <v>1356</v>
      </c>
      <c r="B1357">
        <v>15570414</v>
      </c>
      <c r="C1357" t="s">
        <v>980</v>
      </c>
      <c r="D1357" s="54">
        <v>734</v>
      </c>
      <c r="E1357" t="s">
        <v>11</v>
      </c>
      <c r="F1357" t="s">
        <v>120</v>
      </c>
      <c r="G1357" s="55">
        <v>39</v>
      </c>
      <c r="H1357" s="55" t="str">
        <f>IF(Customer[[#This Row],[Age]]&lt;=32,"18-32",IF(Customer[[#This Row],[Age]]&lt;=47,"33-47",IF(Customer[[#This Row],[Age]]&lt;=62,"48-62",IF(Customer[[#This Row],[Age]]&lt;=77,"63-77","78-92"))))</f>
        <v>33-47</v>
      </c>
      <c r="I1357" s="55">
        <v>6</v>
      </c>
      <c r="J1357" s="54">
        <v>0</v>
      </c>
      <c r="K1357" s="55">
        <v>1</v>
      </c>
      <c r="L1357">
        <v>1</v>
      </c>
      <c r="M1357">
        <v>1</v>
      </c>
      <c r="N1357" s="54">
        <v>95135.27</v>
      </c>
      <c r="O1357">
        <v>0</v>
      </c>
      <c r="P1357" s="55">
        <v>0</v>
      </c>
      <c r="Q1357" s="55">
        <v>1</v>
      </c>
      <c r="R1357" t="s">
        <v>117</v>
      </c>
      <c r="S1357" s="55">
        <v>593</v>
      </c>
      <c r="T1357" s="55">
        <f>--(Customer[[#This Row],[Geography]]="Germany")</f>
        <v>0</v>
      </c>
      <c r="U1357" s="55">
        <f>--(Customer[[#This Row],[Geography]]="France")</f>
        <v>0</v>
      </c>
      <c r="V1357" s="55">
        <f>--(Customer[[#This Row],[Geography]]="Spain")</f>
        <v>1</v>
      </c>
    </row>
    <row r="1358" spans="1:22">
      <c r="A1358">
        <v>1357</v>
      </c>
      <c r="B1358">
        <v>15776743</v>
      </c>
      <c r="C1358" t="s">
        <v>981</v>
      </c>
      <c r="D1358" s="54">
        <v>709</v>
      </c>
      <c r="E1358" t="s">
        <v>9</v>
      </c>
      <c r="F1358" t="s">
        <v>120</v>
      </c>
      <c r="G1358" s="55">
        <v>49</v>
      </c>
      <c r="H1358" s="55" t="str">
        <f>IF(Customer[[#This Row],[Age]]&lt;=32,"18-32",IF(Customer[[#This Row],[Age]]&lt;=47,"33-47",IF(Customer[[#This Row],[Age]]&lt;=62,"48-62",IF(Customer[[#This Row],[Age]]&lt;=77,"63-77","78-92"))))</f>
        <v>48-62</v>
      </c>
      <c r="I1358" s="55">
        <v>4</v>
      </c>
      <c r="J1358" s="54">
        <v>154344.49</v>
      </c>
      <c r="K1358" s="55">
        <v>2</v>
      </c>
      <c r="L1358">
        <v>1</v>
      </c>
      <c r="M1358">
        <v>1</v>
      </c>
      <c r="N1358" s="54">
        <v>38794.57</v>
      </c>
      <c r="O1358">
        <v>0</v>
      </c>
      <c r="P1358" s="55">
        <v>0</v>
      </c>
      <c r="Q1358" s="55">
        <v>2</v>
      </c>
      <c r="R1358" t="s">
        <v>113</v>
      </c>
      <c r="S1358" s="55">
        <v>330</v>
      </c>
      <c r="T1358" s="55">
        <f>--(Customer[[#This Row],[Geography]]="Germany")</f>
        <v>0</v>
      </c>
      <c r="U1358" s="55">
        <f>--(Customer[[#This Row],[Geography]]="France")</f>
        <v>1</v>
      </c>
      <c r="V1358" s="55">
        <f>--(Customer[[#This Row],[Geography]]="Spain")</f>
        <v>0</v>
      </c>
    </row>
    <row r="1359" spans="1:22">
      <c r="A1359">
        <v>1358</v>
      </c>
      <c r="B1359">
        <v>15674637</v>
      </c>
      <c r="C1359" t="s">
        <v>784</v>
      </c>
      <c r="D1359" s="54">
        <v>591</v>
      </c>
      <c r="E1359" t="s">
        <v>9</v>
      </c>
      <c r="F1359" t="s">
        <v>120</v>
      </c>
      <c r="G1359" s="55">
        <v>43</v>
      </c>
      <c r="H1359" s="55" t="str">
        <f>IF(Customer[[#This Row],[Age]]&lt;=32,"18-32",IF(Customer[[#This Row],[Age]]&lt;=47,"33-47",IF(Customer[[#This Row],[Age]]&lt;=62,"48-62",IF(Customer[[#This Row],[Age]]&lt;=77,"63-77","78-92"))))</f>
        <v>33-47</v>
      </c>
      <c r="I1359" s="55">
        <v>3</v>
      </c>
      <c r="J1359" s="54">
        <v>0</v>
      </c>
      <c r="K1359" s="55">
        <v>2</v>
      </c>
      <c r="L1359">
        <v>0</v>
      </c>
      <c r="M1359">
        <v>1</v>
      </c>
      <c r="N1359" s="54">
        <v>198926.36</v>
      </c>
      <c r="O1359">
        <v>0</v>
      </c>
      <c r="P1359" s="55">
        <v>0</v>
      </c>
      <c r="Q1359" s="55">
        <v>3</v>
      </c>
      <c r="R1359" t="s">
        <v>130</v>
      </c>
      <c r="S1359" s="55">
        <v>785</v>
      </c>
      <c r="T1359" s="55">
        <f>--(Customer[[#This Row],[Geography]]="Germany")</f>
        <v>0</v>
      </c>
      <c r="U1359" s="55">
        <f>--(Customer[[#This Row],[Geography]]="France")</f>
        <v>1</v>
      </c>
      <c r="V1359" s="55">
        <f>--(Customer[[#This Row],[Geography]]="Spain")</f>
        <v>0</v>
      </c>
    </row>
    <row r="1360" spans="1:22">
      <c r="A1360">
        <v>1359</v>
      </c>
      <c r="B1360">
        <v>15730418</v>
      </c>
      <c r="C1360" t="s">
        <v>625</v>
      </c>
      <c r="D1360" s="54">
        <v>664</v>
      </c>
      <c r="E1360" t="s">
        <v>9</v>
      </c>
      <c r="F1360" t="s">
        <v>120</v>
      </c>
      <c r="G1360" s="55">
        <v>43</v>
      </c>
      <c r="H1360" s="55" t="str">
        <f>IF(Customer[[#This Row],[Age]]&lt;=32,"18-32",IF(Customer[[#This Row],[Age]]&lt;=47,"33-47",IF(Customer[[#This Row],[Age]]&lt;=62,"48-62",IF(Customer[[#This Row],[Age]]&lt;=77,"63-77","78-92"))))</f>
        <v>33-47</v>
      </c>
      <c r="I1360" s="55">
        <v>9</v>
      </c>
      <c r="J1360" s="54">
        <v>189026.53</v>
      </c>
      <c r="K1360" s="55">
        <v>2</v>
      </c>
      <c r="L1360">
        <v>1</v>
      </c>
      <c r="M1360">
        <v>1</v>
      </c>
      <c r="N1360" s="54">
        <v>56099.86</v>
      </c>
      <c r="O1360">
        <v>0</v>
      </c>
      <c r="P1360" s="55">
        <v>0</v>
      </c>
      <c r="Q1360" s="55">
        <v>3</v>
      </c>
      <c r="R1360" t="s">
        <v>117</v>
      </c>
      <c r="S1360" s="55">
        <v>616</v>
      </c>
      <c r="T1360" s="55">
        <f>--(Customer[[#This Row],[Geography]]="Germany")</f>
        <v>0</v>
      </c>
      <c r="U1360" s="55">
        <f>--(Customer[[#This Row],[Geography]]="France")</f>
        <v>1</v>
      </c>
      <c r="V1360" s="55">
        <f>--(Customer[[#This Row],[Geography]]="Spain")</f>
        <v>0</v>
      </c>
    </row>
    <row r="1361" spans="1:22">
      <c r="A1361">
        <v>1360</v>
      </c>
      <c r="B1361">
        <v>15739972</v>
      </c>
      <c r="C1361" t="s">
        <v>521</v>
      </c>
      <c r="D1361" s="54">
        <v>431</v>
      </c>
      <c r="E1361" t="s">
        <v>9</v>
      </c>
      <c r="F1361" t="s">
        <v>120</v>
      </c>
      <c r="G1361" s="55">
        <v>37</v>
      </c>
      <c r="H1361" s="55" t="str">
        <f>IF(Customer[[#This Row],[Age]]&lt;=32,"18-32",IF(Customer[[#This Row],[Age]]&lt;=47,"33-47",IF(Customer[[#This Row],[Age]]&lt;=62,"48-62",IF(Customer[[#This Row],[Age]]&lt;=77,"63-77","78-92"))))</f>
        <v>33-47</v>
      </c>
      <c r="I1361" s="55">
        <v>0</v>
      </c>
      <c r="J1361" s="54">
        <v>120764.08</v>
      </c>
      <c r="K1361" s="55">
        <v>1</v>
      </c>
      <c r="L1361">
        <v>1</v>
      </c>
      <c r="M1361">
        <v>1</v>
      </c>
      <c r="N1361" s="54">
        <v>117023.08</v>
      </c>
      <c r="O1361">
        <v>0</v>
      </c>
      <c r="P1361" s="55">
        <v>0</v>
      </c>
      <c r="Q1361" s="55">
        <v>2</v>
      </c>
      <c r="R1361" t="s">
        <v>122</v>
      </c>
      <c r="S1361" s="55">
        <v>389</v>
      </c>
      <c r="T1361" s="55">
        <f>--(Customer[[#This Row],[Geography]]="Germany")</f>
        <v>0</v>
      </c>
      <c r="U1361" s="55">
        <f>--(Customer[[#This Row],[Geography]]="France")</f>
        <v>1</v>
      </c>
      <c r="V1361" s="55">
        <f>--(Customer[[#This Row],[Geography]]="Spain")</f>
        <v>0</v>
      </c>
    </row>
    <row r="1362" spans="1:22">
      <c r="A1362">
        <v>1361</v>
      </c>
      <c r="B1362">
        <v>15661591</v>
      </c>
      <c r="C1362" t="s">
        <v>565</v>
      </c>
      <c r="D1362" s="54">
        <v>647</v>
      </c>
      <c r="E1362" t="s">
        <v>10</v>
      </c>
      <c r="F1362" t="s">
        <v>112</v>
      </c>
      <c r="G1362" s="55">
        <v>22</v>
      </c>
      <c r="H1362" s="55" t="str">
        <f>IF(Customer[[#This Row],[Age]]&lt;=32,"18-32",IF(Customer[[#This Row],[Age]]&lt;=47,"33-47",IF(Customer[[#This Row],[Age]]&lt;=62,"48-62",IF(Customer[[#This Row],[Age]]&lt;=77,"63-77","78-92"))))</f>
        <v>18-32</v>
      </c>
      <c r="I1362" s="55">
        <v>3</v>
      </c>
      <c r="J1362" s="54">
        <v>97975.82</v>
      </c>
      <c r="K1362" s="55">
        <v>2</v>
      </c>
      <c r="L1362">
        <v>0</v>
      </c>
      <c r="M1362">
        <v>1</v>
      </c>
      <c r="N1362" s="54">
        <v>62083</v>
      </c>
      <c r="O1362">
        <v>0</v>
      </c>
      <c r="P1362" s="55">
        <v>0</v>
      </c>
      <c r="Q1362" s="55">
        <v>5</v>
      </c>
      <c r="R1362" t="s">
        <v>113</v>
      </c>
      <c r="S1362" s="55">
        <v>299</v>
      </c>
      <c r="T1362" s="55">
        <f>--(Customer[[#This Row],[Geography]]="Germany")</f>
        <v>1</v>
      </c>
      <c r="U1362" s="55">
        <f>--(Customer[[#This Row],[Geography]]="France")</f>
        <v>0</v>
      </c>
      <c r="V1362" s="55">
        <f>--(Customer[[#This Row],[Geography]]="Spain")</f>
        <v>0</v>
      </c>
    </row>
    <row r="1363" spans="1:22">
      <c r="A1363">
        <v>1362</v>
      </c>
      <c r="B1363">
        <v>15675585</v>
      </c>
      <c r="C1363" t="s">
        <v>982</v>
      </c>
      <c r="D1363" s="54">
        <v>578</v>
      </c>
      <c r="E1363" t="s">
        <v>9</v>
      </c>
      <c r="F1363" t="s">
        <v>120</v>
      </c>
      <c r="G1363" s="55">
        <v>32</v>
      </c>
      <c r="H1363" s="55" t="str">
        <f>IF(Customer[[#This Row],[Age]]&lt;=32,"18-32",IF(Customer[[#This Row],[Age]]&lt;=47,"33-47",IF(Customer[[#This Row],[Age]]&lt;=62,"48-62",IF(Customer[[#This Row],[Age]]&lt;=77,"63-77","78-92"))))</f>
        <v>18-32</v>
      </c>
      <c r="I1363" s="55">
        <v>4</v>
      </c>
      <c r="J1363" s="54">
        <v>0</v>
      </c>
      <c r="K1363" s="55">
        <v>2</v>
      </c>
      <c r="L1363">
        <v>1</v>
      </c>
      <c r="M1363">
        <v>1</v>
      </c>
      <c r="N1363" s="54">
        <v>141822.79999999999</v>
      </c>
      <c r="O1363">
        <v>0</v>
      </c>
      <c r="P1363" s="55">
        <v>0</v>
      </c>
      <c r="Q1363" s="55">
        <v>4</v>
      </c>
      <c r="R1363" t="s">
        <v>113</v>
      </c>
      <c r="S1363" s="55">
        <v>434</v>
      </c>
      <c r="T1363" s="55">
        <f>--(Customer[[#This Row],[Geography]]="Germany")</f>
        <v>0</v>
      </c>
      <c r="U1363" s="55">
        <f>--(Customer[[#This Row],[Geography]]="France")</f>
        <v>1</v>
      </c>
      <c r="V1363" s="55">
        <f>--(Customer[[#This Row],[Geography]]="Spain")</f>
        <v>0</v>
      </c>
    </row>
    <row r="1364" spans="1:22">
      <c r="A1364">
        <v>1363</v>
      </c>
      <c r="B1364">
        <v>15814750</v>
      </c>
      <c r="C1364" t="s">
        <v>983</v>
      </c>
      <c r="D1364" s="54">
        <v>555</v>
      </c>
      <c r="E1364" t="s">
        <v>10</v>
      </c>
      <c r="F1364" t="s">
        <v>120</v>
      </c>
      <c r="G1364" s="55">
        <v>41</v>
      </c>
      <c r="H1364" s="55" t="str">
        <f>IF(Customer[[#This Row],[Age]]&lt;=32,"18-32",IF(Customer[[#This Row],[Age]]&lt;=47,"33-47",IF(Customer[[#This Row],[Age]]&lt;=62,"48-62",IF(Customer[[#This Row],[Age]]&lt;=77,"63-77","78-92"))))</f>
        <v>33-47</v>
      </c>
      <c r="I1364" s="55">
        <v>10</v>
      </c>
      <c r="J1364" s="54">
        <v>113270.2</v>
      </c>
      <c r="K1364" s="55">
        <v>2</v>
      </c>
      <c r="L1364">
        <v>1</v>
      </c>
      <c r="M1364">
        <v>1</v>
      </c>
      <c r="N1364" s="54">
        <v>185387.14</v>
      </c>
      <c r="O1364">
        <v>0</v>
      </c>
      <c r="P1364" s="55">
        <v>0</v>
      </c>
      <c r="Q1364" s="55">
        <v>1</v>
      </c>
      <c r="R1364" t="s">
        <v>122</v>
      </c>
      <c r="S1364" s="55">
        <v>398</v>
      </c>
      <c r="T1364" s="55">
        <f>--(Customer[[#This Row],[Geography]]="Germany")</f>
        <v>1</v>
      </c>
      <c r="U1364" s="55">
        <f>--(Customer[[#This Row],[Geography]]="France")</f>
        <v>0</v>
      </c>
      <c r="V1364" s="55">
        <f>--(Customer[[#This Row],[Geography]]="Spain")</f>
        <v>0</v>
      </c>
    </row>
    <row r="1365" spans="1:22">
      <c r="A1365">
        <v>1364</v>
      </c>
      <c r="B1365">
        <v>15593454</v>
      </c>
      <c r="C1365" t="s">
        <v>481</v>
      </c>
      <c r="D1365" s="54">
        <v>775</v>
      </c>
      <c r="E1365" t="s">
        <v>11</v>
      </c>
      <c r="F1365" t="s">
        <v>120</v>
      </c>
      <c r="G1365" s="55">
        <v>30</v>
      </c>
      <c r="H1365" s="55" t="str">
        <f>IF(Customer[[#This Row],[Age]]&lt;=32,"18-32",IF(Customer[[#This Row],[Age]]&lt;=47,"33-47",IF(Customer[[#This Row],[Age]]&lt;=62,"48-62",IF(Customer[[#This Row],[Age]]&lt;=77,"63-77","78-92"))))</f>
        <v>18-32</v>
      </c>
      <c r="I1365" s="55">
        <v>4</v>
      </c>
      <c r="J1365" s="54">
        <v>0</v>
      </c>
      <c r="K1365" s="55">
        <v>2</v>
      </c>
      <c r="L1365">
        <v>0</v>
      </c>
      <c r="M1365">
        <v>1</v>
      </c>
      <c r="N1365" s="54">
        <v>57461.13</v>
      </c>
      <c r="O1365">
        <v>0</v>
      </c>
      <c r="P1365" s="55">
        <v>0</v>
      </c>
      <c r="Q1365" s="55">
        <v>5</v>
      </c>
      <c r="R1365" t="s">
        <v>130</v>
      </c>
      <c r="S1365" s="55">
        <v>368</v>
      </c>
      <c r="T1365" s="55">
        <f>--(Customer[[#This Row],[Geography]]="Germany")</f>
        <v>0</v>
      </c>
      <c r="U1365" s="55">
        <f>--(Customer[[#This Row],[Geography]]="France")</f>
        <v>0</v>
      </c>
      <c r="V1365" s="55">
        <f>--(Customer[[#This Row],[Geography]]="Spain")</f>
        <v>1</v>
      </c>
    </row>
    <row r="1366" spans="1:22">
      <c r="A1366">
        <v>1365</v>
      </c>
      <c r="B1366">
        <v>15663421</v>
      </c>
      <c r="C1366" t="s">
        <v>134</v>
      </c>
      <c r="D1366" s="54">
        <v>850</v>
      </c>
      <c r="E1366" t="s">
        <v>10</v>
      </c>
      <c r="F1366" t="s">
        <v>120</v>
      </c>
      <c r="G1366" s="55">
        <v>39</v>
      </c>
      <c r="H1366" s="55" t="str">
        <f>IF(Customer[[#This Row],[Age]]&lt;=32,"18-32",IF(Customer[[#This Row],[Age]]&lt;=47,"33-47",IF(Customer[[#This Row],[Age]]&lt;=62,"48-62",IF(Customer[[#This Row],[Age]]&lt;=77,"63-77","78-92"))))</f>
        <v>33-47</v>
      </c>
      <c r="I1366" s="55">
        <v>3</v>
      </c>
      <c r="J1366" s="54">
        <v>124548.99</v>
      </c>
      <c r="K1366" s="55">
        <v>2</v>
      </c>
      <c r="L1366">
        <v>1</v>
      </c>
      <c r="M1366">
        <v>1</v>
      </c>
      <c r="N1366" s="54">
        <v>120380.12</v>
      </c>
      <c r="O1366">
        <v>0</v>
      </c>
      <c r="P1366" s="55">
        <v>0</v>
      </c>
      <c r="Q1366" s="55">
        <v>2</v>
      </c>
      <c r="R1366" t="s">
        <v>113</v>
      </c>
      <c r="S1366" s="55">
        <v>243</v>
      </c>
      <c r="T1366" s="55">
        <f>--(Customer[[#This Row],[Geography]]="Germany")</f>
        <v>1</v>
      </c>
      <c r="U1366" s="55">
        <f>--(Customer[[#This Row],[Geography]]="France")</f>
        <v>0</v>
      </c>
      <c r="V1366" s="55">
        <f>--(Customer[[#This Row],[Geography]]="Spain")</f>
        <v>0</v>
      </c>
    </row>
    <row r="1367" spans="1:22">
      <c r="A1367">
        <v>1366</v>
      </c>
      <c r="B1367">
        <v>15576196</v>
      </c>
      <c r="C1367" t="s">
        <v>984</v>
      </c>
      <c r="D1367" s="54">
        <v>625</v>
      </c>
      <c r="E1367" t="s">
        <v>9</v>
      </c>
      <c r="F1367" t="s">
        <v>120</v>
      </c>
      <c r="G1367" s="55">
        <v>43</v>
      </c>
      <c r="H1367" s="55" t="str">
        <f>IF(Customer[[#This Row],[Age]]&lt;=32,"18-32",IF(Customer[[#This Row],[Age]]&lt;=47,"33-47",IF(Customer[[#This Row],[Age]]&lt;=62,"48-62",IF(Customer[[#This Row],[Age]]&lt;=77,"63-77","78-92"))))</f>
        <v>33-47</v>
      </c>
      <c r="I1367" s="55">
        <v>8</v>
      </c>
      <c r="J1367" s="54">
        <v>201696.07</v>
      </c>
      <c r="K1367" s="55">
        <v>1</v>
      </c>
      <c r="L1367">
        <v>1</v>
      </c>
      <c r="M1367">
        <v>0</v>
      </c>
      <c r="N1367" s="54">
        <v>133020.9</v>
      </c>
      <c r="O1367">
        <v>1</v>
      </c>
      <c r="P1367" s="55">
        <v>1</v>
      </c>
      <c r="Q1367" s="55">
        <v>4</v>
      </c>
      <c r="R1367" t="s">
        <v>117</v>
      </c>
      <c r="S1367" s="55">
        <v>538</v>
      </c>
      <c r="T1367" s="55">
        <f>--(Customer[[#This Row],[Geography]]="Germany")</f>
        <v>0</v>
      </c>
      <c r="U1367" s="55">
        <f>--(Customer[[#This Row],[Geography]]="France")</f>
        <v>1</v>
      </c>
      <c r="V1367" s="55">
        <f>--(Customer[[#This Row],[Geography]]="Spain")</f>
        <v>0</v>
      </c>
    </row>
    <row r="1368" spans="1:22">
      <c r="A1368">
        <v>1367</v>
      </c>
      <c r="B1368">
        <v>15677324</v>
      </c>
      <c r="C1368" t="s">
        <v>985</v>
      </c>
      <c r="D1368" s="54">
        <v>645</v>
      </c>
      <c r="E1368" t="s">
        <v>11</v>
      </c>
      <c r="F1368" t="s">
        <v>112</v>
      </c>
      <c r="G1368" s="55">
        <v>37</v>
      </c>
      <c r="H1368" s="55" t="str">
        <f>IF(Customer[[#This Row],[Age]]&lt;=32,"18-32",IF(Customer[[#This Row],[Age]]&lt;=47,"33-47",IF(Customer[[#This Row],[Age]]&lt;=62,"48-62",IF(Customer[[#This Row],[Age]]&lt;=77,"63-77","78-92"))))</f>
        <v>33-47</v>
      </c>
      <c r="I1368" s="55">
        <v>7</v>
      </c>
      <c r="J1368" s="54">
        <v>0</v>
      </c>
      <c r="K1368" s="55">
        <v>2</v>
      </c>
      <c r="L1368">
        <v>1</v>
      </c>
      <c r="M1368">
        <v>0</v>
      </c>
      <c r="N1368" s="54">
        <v>13589.93</v>
      </c>
      <c r="O1368">
        <v>0</v>
      </c>
      <c r="P1368" s="55">
        <v>0</v>
      </c>
      <c r="Q1368" s="55">
        <v>4</v>
      </c>
      <c r="R1368" t="s">
        <v>113</v>
      </c>
      <c r="S1368" s="55">
        <v>318</v>
      </c>
      <c r="T1368" s="55">
        <f>--(Customer[[#This Row],[Geography]]="Germany")</f>
        <v>0</v>
      </c>
      <c r="U1368" s="55">
        <f>--(Customer[[#This Row],[Geography]]="France")</f>
        <v>0</v>
      </c>
      <c r="V1368" s="55">
        <f>--(Customer[[#This Row],[Geography]]="Spain")</f>
        <v>1</v>
      </c>
    </row>
    <row r="1369" spans="1:22">
      <c r="A1369">
        <v>1368</v>
      </c>
      <c r="B1369">
        <v>15568742</v>
      </c>
      <c r="C1369" t="s">
        <v>744</v>
      </c>
      <c r="D1369" s="54">
        <v>608</v>
      </c>
      <c r="E1369" t="s">
        <v>10</v>
      </c>
      <c r="F1369" t="s">
        <v>120</v>
      </c>
      <c r="G1369" s="55">
        <v>44</v>
      </c>
      <c r="H1369" s="55" t="str">
        <f>IF(Customer[[#This Row],[Age]]&lt;=32,"18-32",IF(Customer[[#This Row],[Age]]&lt;=47,"33-47",IF(Customer[[#This Row],[Age]]&lt;=62,"48-62",IF(Customer[[#This Row],[Age]]&lt;=77,"63-77","78-92"))))</f>
        <v>33-47</v>
      </c>
      <c r="I1369" s="55">
        <v>7</v>
      </c>
      <c r="J1369" s="54">
        <v>114203.47</v>
      </c>
      <c r="K1369" s="55">
        <v>1</v>
      </c>
      <c r="L1369">
        <v>1</v>
      </c>
      <c r="M1369">
        <v>1</v>
      </c>
      <c r="N1369" s="54">
        <v>77830.36</v>
      </c>
      <c r="O1369">
        <v>1</v>
      </c>
      <c r="P1369" s="55">
        <v>1</v>
      </c>
      <c r="Q1369" s="55">
        <v>4</v>
      </c>
      <c r="R1369" t="s">
        <v>130</v>
      </c>
      <c r="S1369" s="55">
        <v>268</v>
      </c>
      <c r="T1369" s="55">
        <f>--(Customer[[#This Row],[Geography]]="Germany")</f>
        <v>1</v>
      </c>
      <c r="U1369" s="55">
        <f>--(Customer[[#This Row],[Geography]]="France")</f>
        <v>0</v>
      </c>
      <c r="V1369" s="55">
        <f>--(Customer[[#This Row],[Geography]]="Spain")</f>
        <v>0</v>
      </c>
    </row>
    <row r="1370" spans="1:22">
      <c r="A1370">
        <v>1369</v>
      </c>
      <c r="B1370">
        <v>15693764</v>
      </c>
      <c r="C1370" t="s">
        <v>841</v>
      </c>
      <c r="D1370" s="54">
        <v>689</v>
      </c>
      <c r="E1370" t="s">
        <v>11</v>
      </c>
      <c r="F1370" t="s">
        <v>112</v>
      </c>
      <c r="G1370" s="55">
        <v>31</v>
      </c>
      <c r="H1370" s="55" t="str">
        <f>IF(Customer[[#This Row],[Age]]&lt;=32,"18-32",IF(Customer[[#This Row],[Age]]&lt;=47,"33-47",IF(Customer[[#This Row],[Age]]&lt;=62,"48-62",IF(Customer[[#This Row],[Age]]&lt;=77,"63-77","78-92"))))</f>
        <v>18-32</v>
      </c>
      <c r="I1370" s="55">
        <v>4</v>
      </c>
      <c r="J1370" s="54">
        <v>0</v>
      </c>
      <c r="K1370" s="55">
        <v>2</v>
      </c>
      <c r="L1370">
        <v>1</v>
      </c>
      <c r="M1370">
        <v>1</v>
      </c>
      <c r="N1370" s="54">
        <v>136610.01999999999</v>
      </c>
      <c r="O1370">
        <v>0</v>
      </c>
      <c r="P1370" s="55">
        <v>0</v>
      </c>
      <c r="Q1370" s="55">
        <v>5</v>
      </c>
      <c r="R1370" t="s">
        <v>130</v>
      </c>
      <c r="S1370" s="55">
        <v>840</v>
      </c>
      <c r="T1370" s="55">
        <f>--(Customer[[#This Row],[Geography]]="Germany")</f>
        <v>0</v>
      </c>
      <c r="U1370" s="55">
        <f>--(Customer[[#This Row],[Geography]]="France")</f>
        <v>0</v>
      </c>
      <c r="V1370" s="55">
        <f>--(Customer[[#This Row],[Geography]]="Spain")</f>
        <v>1</v>
      </c>
    </row>
    <row r="1371" spans="1:22">
      <c r="A1371">
        <v>1370</v>
      </c>
      <c r="B1371">
        <v>15714260</v>
      </c>
      <c r="C1371" t="s">
        <v>986</v>
      </c>
      <c r="D1371" s="54">
        <v>652</v>
      </c>
      <c r="E1371" t="s">
        <v>10</v>
      </c>
      <c r="F1371" t="s">
        <v>120</v>
      </c>
      <c r="G1371" s="55">
        <v>50</v>
      </c>
      <c r="H1371" s="55" t="str">
        <f>IF(Customer[[#This Row],[Age]]&lt;=32,"18-32",IF(Customer[[#This Row],[Age]]&lt;=47,"33-47",IF(Customer[[#This Row],[Age]]&lt;=62,"48-62",IF(Customer[[#This Row],[Age]]&lt;=77,"63-77","78-92"))))</f>
        <v>48-62</v>
      </c>
      <c r="I1371" s="55">
        <v>8</v>
      </c>
      <c r="J1371" s="54">
        <v>125437.64</v>
      </c>
      <c r="K1371" s="55">
        <v>1</v>
      </c>
      <c r="L1371">
        <v>1</v>
      </c>
      <c r="M1371">
        <v>1</v>
      </c>
      <c r="N1371" s="54">
        <v>17160.939999999999</v>
      </c>
      <c r="O1371">
        <v>1</v>
      </c>
      <c r="P1371" s="55">
        <v>1</v>
      </c>
      <c r="Q1371" s="55">
        <v>1</v>
      </c>
      <c r="R1371" t="s">
        <v>113</v>
      </c>
      <c r="S1371" s="55">
        <v>765</v>
      </c>
      <c r="T1371" s="55">
        <f>--(Customer[[#This Row],[Geography]]="Germany")</f>
        <v>1</v>
      </c>
      <c r="U1371" s="55">
        <f>--(Customer[[#This Row],[Geography]]="France")</f>
        <v>0</v>
      </c>
      <c r="V1371" s="55">
        <f>--(Customer[[#This Row],[Geography]]="Spain")</f>
        <v>0</v>
      </c>
    </row>
    <row r="1372" spans="1:22">
      <c r="A1372">
        <v>1371</v>
      </c>
      <c r="B1372">
        <v>15798200</v>
      </c>
      <c r="C1372" t="s">
        <v>145</v>
      </c>
      <c r="D1372" s="54">
        <v>769</v>
      </c>
      <c r="E1372" t="s">
        <v>9</v>
      </c>
      <c r="F1372" t="s">
        <v>112</v>
      </c>
      <c r="G1372" s="55">
        <v>26</v>
      </c>
      <c r="H1372" s="55" t="str">
        <f>IF(Customer[[#This Row],[Age]]&lt;=32,"18-32",IF(Customer[[#This Row],[Age]]&lt;=47,"33-47",IF(Customer[[#This Row],[Age]]&lt;=62,"48-62",IF(Customer[[#This Row],[Age]]&lt;=77,"63-77","78-92"))))</f>
        <v>18-32</v>
      </c>
      <c r="I1372" s="55">
        <v>7</v>
      </c>
      <c r="J1372" s="54">
        <v>0</v>
      </c>
      <c r="K1372" s="55">
        <v>2</v>
      </c>
      <c r="L1372">
        <v>1</v>
      </c>
      <c r="M1372">
        <v>0</v>
      </c>
      <c r="N1372" s="54">
        <v>176843.53</v>
      </c>
      <c r="O1372">
        <v>0</v>
      </c>
      <c r="P1372" s="55">
        <v>0</v>
      </c>
      <c r="Q1372" s="55">
        <v>1</v>
      </c>
      <c r="R1372" t="s">
        <v>117</v>
      </c>
      <c r="S1372" s="55">
        <v>667</v>
      </c>
      <c r="T1372" s="55">
        <f>--(Customer[[#This Row],[Geography]]="Germany")</f>
        <v>0</v>
      </c>
      <c r="U1372" s="55">
        <f>--(Customer[[#This Row],[Geography]]="France")</f>
        <v>1</v>
      </c>
      <c r="V1372" s="55">
        <f>--(Customer[[#This Row],[Geography]]="Spain")</f>
        <v>0</v>
      </c>
    </row>
    <row r="1373" spans="1:22">
      <c r="A1373">
        <v>1372</v>
      </c>
      <c r="B1373">
        <v>15656627</v>
      </c>
      <c r="C1373" t="s">
        <v>326</v>
      </c>
      <c r="D1373" s="54">
        <v>611</v>
      </c>
      <c r="E1373" t="s">
        <v>9</v>
      </c>
      <c r="F1373" t="s">
        <v>112</v>
      </c>
      <c r="G1373" s="55">
        <v>43</v>
      </c>
      <c r="H1373" s="55" t="str">
        <f>IF(Customer[[#This Row],[Age]]&lt;=32,"18-32",IF(Customer[[#This Row],[Age]]&lt;=47,"33-47",IF(Customer[[#This Row],[Age]]&lt;=62,"48-62",IF(Customer[[#This Row],[Age]]&lt;=77,"63-77","78-92"))))</f>
        <v>33-47</v>
      </c>
      <c r="I1373" s="55">
        <v>8</v>
      </c>
      <c r="J1373" s="54">
        <v>64897.75</v>
      </c>
      <c r="K1373" s="55">
        <v>1</v>
      </c>
      <c r="L1373">
        <v>1</v>
      </c>
      <c r="M1373">
        <v>0</v>
      </c>
      <c r="N1373" s="54">
        <v>114996.33</v>
      </c>
      <c r="O1373">
        <v>0</v>
      </c>
      <c r="P1373" s="55">
        <v>0</v>
      </c>
      <c r="Q1373" s="55">
        <v>4</v>
      </c>
      <c r="R1373" t="s">
        <v>122</v>
      </c>
      <c r="S1373" s="55">
        <v>692</v>
      </c>
      <c r="T1373" s="55">
        <f>--(Customer[[#This Row],[Geography]]="Germany")</f>
        <v>0</v>
      </c>
      <c r="U1373" s="55">
        <f>--(Customer[[#This Row],[Geography]]="France")</f>
        <v>1</v>
      </c>
      <c r="V1373" s="55">
        <f>--(Customer[[#This Row],[Geography]]="Spain")</f>
        <v>0</v>
      </c>
    </row>
    <row r="1374" spans="1:22">
      <c r="A1374">
        <v>1373</v>
      </c>
      <c r="B1374">
        <v>15791111</v>
      </c>
      <c r="C1374" t="s">
        <v>987</v>
      </c>
      <c r="D1374" s="54">
        <v>489</v>
      </c>
      <c r="E1374" t="s">
        <v>9</v>
      </c>
      <c r="F1374" t="s">
        <v>120</v>
      </c>
      <c r="G1374" s="55">
        <v>38</v>
      </c>
      <c r="H1374" s="55" t="str">
        <f>IF(Customer[[#This Row],[Age]]&lt;=32,"18-32",IF(Customer[[#This Row],[Age]]&lt;=47,"33-47",IF(Customer[[#This Row],[Age]]&lt;=62,"48-62",IF(Customer[[#This Row],[Age]]&lt;=77,"63-77","78-92"))))</f>
        <v>33-47</v>
      </c>
      <c r="I1374" s="55">
        <v>8</v>
      </c>
      <c r="J1374" s="54">
        <v>0</v>
      </c>
      <c r="K1374" s="55">
        <v>2</v>
      </c>
      <c r="L1374">
        <v>0</v>
      </c>
      <c r="M1374">
        <v>1</v>
      </c>
      <c r="N1374" s="54">
        <v>196990.79</v>
      </c>
      <c r="O1374">
        <v>0</v>
      </c>
      <c r="P1374" s="55">
        <v>0</v>
      </c>
      <c r="Q1374" s="55">
        <v>1</v>
      </c>
      <c r="R1374" t="s">
        <v>113</v>
      </c>
      <c r="S1374" s="55">
        <v>821</v>
      </c>
      <c r="T1374" s="55">
        <f>--(Customer[[#This Row],[Geography]]="Germany")</f>
        <v>0</v>
      </c>
      <c r="U1374" s="55">
        <f>--(Customer[[#This Row],[Geography]]="France")</f>
        <v>1</v>
      </c>
      <c r="V1374" s="55">
        <f>--(Customer[[#This Row],[Geography]]="Spain")</f>
        <v>0</v>
      </c>
    </row>
    <row r="1375" spans="1:22">
      <c r="A1375">
        <v>1374</v>
      </c>
      <c r="B1375">
        <v>15638269</v>
      </c>
      <c r="C1375" t="s">
        <v>260</v>
      </c>
      <c r="D1375" s="54">
        <v>528</v>
      </c>
      <c r="E1375" t="s">
        <v>10</v>
      </c>
      <c r="F1375" t="s">
        <v>112</v>
      </c>
      <c r="G1375" s="55">
        <v>46</v>
      </c>
      <c r="H1375" s="55" t="str">
        <f>IF(Customer[[#This Row],[Age]]&lt;=32,"18-32",IF(Customer[[#This Row],[Age]]&lt;=47,"33-47",IF(Customer[[#This Row],[Age]]&lt;=62,"48-62",IF(Customer[[#This Row],[Age]]&lt;=77,"63-77","78-92"))))</f>
        <v>33-47</v>
      </c>
      <c r="I1375" s="55">
        <v>9</v>
      </c>
      <c r="J1375" s="54">
        <v>135555.66</v>
      </c>
      <c r="K1375" s="55">
        <v>1</v>
      </c>
      <c r="L1375">
        <v>1</v>
      </c>
      <c r="M1375">
        <v>0</v>
      </c>
      <c r="N1375" s="54">
        <v>133146.03</v>
      </c>
      <c r="O1375">
        <v>1</v>
      </c>
      <c r="P1375" s="55">
        <v>1</v>
      </c>
      <c r="Q1375" s="55">
        <v>4</v>
      </c>
      <c r="R1375" t="s">
        <v>130</v>
      </c>
      <c r="S1375" s="55">
        <v>764</v>
      </c>
      <c r="T1375" s="55">
        <f>--(Customer[[#This Row],[Geography]]="Germany")</f>
        <v>1</v>
      </c>
      <c r="U1375" s="55">
        <f>--(Customer[[#This Row],[Geography]]="France")</f>
        <v>0</v>
      </c>
      <c r="V1375" s="55">
        <f>--(Customer[[#This Row],[Geography]]="Spain")</f>
        <v>0</v>
      </c>
    </row>
    <row r="1376" spans="1:22">
      <c r="A1376">
        <v>1375</v>
      </c>
      <c r="B1376">
        <v>15807473</v>
      </c>
      <c r="C1376" t="s">
        <v>988</v>
      </c>
      <c r="D1376" s="54">
        <v>632</v>
      </c>
      <c r="E1376" t="s">
        <v>9</v>
      </c>
      <c r="F1376" t="s">
        <v>120</v>
      </c>
      <c r="G1376" s="55">
        <v>44</v>
      </c>
      <c r="H1376" s="55" t="str">
        <f>IF(Customer[[#This Row],[Age]]&lt;=32,"18-32",IF(Customer[[#This Row],[Age]]&lt;=47,"33-47",IF(Customer[[#This Row],[Age]]&lt;=62,"48-62",IF(Customer[[#This Row],[Age]]&lt;=77,"63-77","78-92"))))</f>
        <v>33-47</v>
      </c>
      <c r="I1376" s="55">
        <v>3</v>
      </c>
      <c r="J1376" s="54">
        <v>107764.75</v>
      </c>
      <c r="K1376" s="55">
        <v>1</v>
      </c>
      <c r="L1376">
        <v>1</v>
      </c>
      <c r="M1376">
        <v>0</v>
      </c>
      <c r="N1376" s="54">
        <v>185667.72</v>
      </c>
      <c r="O1376">
        <v>0</v>
      </c>
      <c r="P1376" s="55">
        <v>0</v>
      </c>
      <c r="Q1376" s="55">
        <v>4</v>
      </c>
      <c r="R1376" t="s">
        <v>117</v>
      </c>
      <c r="S1376" s="55">
        <v>582</v>
      </c>
      <c r="T1376" s="55">
        <f>--(Customer[[#This Row],[Geography]]="Germany")</f>
        <v>0</v>
      </c>
      <c r="U1376" s="55">
        <f>--(Customer[[#This Row],[Geography]]="France")</f>
        <v>1</v>
      </c>
      <c r="V1376" s="55">
        <f>--(Customer[[#This Row],[Geography]]="Spain")</f>
        <v>0</v>
      </c>
    </row>
    <row r="1377" spans="1:22">
      <c r="A1377">
        <v>1376</v>
      </c>
      <c r="B1377">
        <v>15708534</v>
      </c>
      <c r="C1377" t="s">
        <v>989</v>
      </c>
      <c r="D1377" s="54">
        <v>429</v>
      </c>
      <c r="E1377" t="s">
        <v>9</v>
      </c>
      <c r="F1377" t="s">
        <v>112</v>
      </c>
      <c r="G1377" s="55">
        <v>27</v>
      </c>
      <c r="H1377" s="55" t="str">
        <f>IF(Customer[[#This Row],[Age]]&lt;=32,"18-32",IF(Customer[[#This Row],[Age]]&lt;=47,"33-47",IF(Customer[[#This Row],[Age]]&lt;=62,"48-62",IF(Customer[[#This Row],[Age]]&lt;=77,"63-77","78-92"))))</f>
        <v>18-32</v>
      </c>
      <c r="I1377" s="55">
        <v>6</v>
      </c>
      <c r="J1377" s="54">
        <v>117307.44</v>
      </c>
      <c r="K1377" s="55">
        <v>2</v>
      </c>
      <c r="L1377">
        <v>1</v>
      </c>
      <c r="M1377">
        <v>1</v>
      </c>
      <c r="N1377" s="54">
        <v>24020.49</v>
      </c>
      <c r="O1377">
        <v>0</v>
      </c>
      <c r="P1377" s="55">
        <v>0</v>
      </c>
      <c r="Q1377" s="55">
        <v>4</v>
      </c>
      <c r="R1377" t="s">
        <v>113</v>
      </c>
      <c r="S1377" s="55">
        <v>985</v>
      </c>
      <c r="T1377" s="55">
        <f>--(Customer[[#This Row],[Geography]]="Germany")</f>
        <v>0</v>
      </c>
      <c r="U1377" s="55">
        <f>--(Customer[[#This Row],[Geography]]="France")</f>
        <v>1</v>
      </c>
      <c r="V1377" s="55">
        <f>--(Customer[[#This Row],[Geography]]="Spain")</f>
        <v>0</v>
      </c>
    </row>
    <row r="1378" spans="1:22">
      <c r="A1378">
        <v>1377</v>
      </c>
      <c r="B1378">
        <v>15640686</v>
      </c>
      <c r="C1378" t="s">
        <v>427</v>
      </c>
      <c r="D1378" s="54">
        <v>457</v>
      </c>
      <c r="E1378" t="s">
        <v>9</v>
      </c>
      <c r="F1378" t="s">
        <v>120</v>
      </c>
      <c r="G1378" s="55">
        <v>41</v>
      </c>
      <c r="H1378" s="55" t="str">
        <f>IF(Customer[[#This Row],[Age]]&lt;=32,"18-32",IF(Customer[[#This Row],[Age]]&lt;=47,"33-47",IF(Customer[[#This Row],[Age]]&lt;=62,"48-62",IF(Customer[[#This Row],[Age]]&lt;=77,"63-77","78-92"))))</f>
        <v>33-47</v>
      </c>
      <c r="I1378" s="55">
        <v>8</v>
      </c>
      <c r="J1378" s="54">
        <v>73700.12</v>
      </c>
      <c r="K1378" s="55">
        <v>3</v>
      </c>
      <c r="L1378">
        <v>1</v>
      </c>
      <c r="M1378">
        <v>1</v>
      </c>
      <c r="N1378" s="54">
        <v>185750.02</v>
      </c>
      <c r="O1378">
        <v>1</v>
      </c>
      <c r="P1378" s="55">
        <v>1</v>
      </c>
      <c r="Q1378" s="55">
        <v>5</v>
      </c>
      <c r="R1378" t="s">
        <v>113</v>
      </c>
      <c r="S1378" s="55">
        <v>310</v>
      </c>
      <c r="T1378" s="55">
        <f>--(Customer[[#This Row],[Geography]]="Germany")</f>
        <v>0</v>
      </c>
      <c r="U1378" s="55">
        <f>--(Customer[[#This Row],[Geography]]="France")</f>
        <v>1</v>
      </c>
      <c r="V1378" s="55">
        <f>--(Customer[[#This Row],[Geography]]="Spain")</f>
        <v>0</v>
      </c>
    </row>
    <row r="1379" spans="1:22">
      <c r="A1379">
        <v>1378</v>
      </c>
      <c r="B1379">
        <v>15588904</v>
      </c>
      <c r="C1379" t="s">
        <v>990</v>
      </c>
      <c r="D1379" s="54">
        <v>768</v>
      </c>
      <c r="E1379" t="s">
        <v>11</v>
      </c>
      <c r="F1379" t="s">
        <v>112</v>
      </c>
      <c r="G1379" s="55">
        <v>44</v>
      </c>
      <c r="H1379" s="55" t="str">
        <f>IF(Customer[[#This Row],[Age]]&lt;=32,"18-32",IF(Customer[[#This Row],[Age]]&lt;=47,"33-47",IF(Customer[[#This Row],[Age]]&lt;=62,"48-62",IF(Customer[[#This Row],[Age]]&lt;=77,"63-77","78-92"))))</f>
        <v>33-47</v>
      </c>
      <c r="I1379" s="55">
        <v>6</v>
      </c>
      <c r="J1379" s="54">
        <v>60603.4</v>
      </c>
      <c r="K1379" s="55">
        <v>1</v>
      </c>
      <c r="L1379">
        <v>1</v>
      </c>
      <c r="M1379">
        <v>1</v>
      </c>
      <c r="N1379" s="54">
        <v>178045.97</v>
      </c>
      <c r="O1379">
        <v>0</v>
      </c>
      <c r="P1379" s="55">
        <v>0</v>
      </c>
      <c r="Q1379" s="55">
        <v>4</v>
      </c>
      <c r="R1379" t="s">
        <v>113</v>
      </c>
      <c r="S1379" s="55">
        <v>570</v>
      </c>
      <c r="T1379" s="55">
        <f>--(Customer[[#This Row],[Geography]]="Germany")</f>
        <v>0</v>
      </c>
      <c r="U1379" s="55">
        <f>--(Customer[[#This Row],[Geography]]="France")</f>
        <v>0</v>
      </c>
      <c r="V1379" s="55">
        <f>--(Customer[[#This Row],[Geography]]="Spain")</f>
        <v>1</v>
      </c>
    </row>
    <row r="1380" spans="1:22">
      <c r="A1380">
        <v>1379</v>
      </c>
      <c r="B1380">
        <v>15768763</v>
      </c>
      <c r="C1380" t="s">
        <v>991</v>
      </c>
      <c r="D1380" s="54">
        <v>715</v>
      </c>
      <c r="E1380" t="s">
        <v>11</v>
      </c>
      <c r="F1380" t="s">
        <v>112</v>
      </c>
      <c r="G1380" s="55">
        <v>35</v>
      </c>
      <c r="H1380" s="55" t="str">
        <f>IF(Customer[[#This Row],[Age]]&lt;=32,"18-32",IF(Customer[[#This Row],[Age]]&lt;=47,"33-47",IF(Customer[[#This Row],[Age]]&lt;=62,"48-62",IF(Customer[[#This Row],[Age]]&lt;=77,"63-77","78-92"))))</f>
        <v>33-47</v>
      </c>
      <c r="I1380" s="55">
        <v>4</v>
      </c>
      <c r="J1380" s="54">
        <v>40169.879999999997</v>
      </c>
      <c r="K1380" s="55">
        <v>2</v>
      </c>
      <c r="L1380">
        <v>1</v>
      </c>
      <c r="M1380">
        <v>1</v>
      </c>
      <c r="N1380" s="54">
        <v>199857.47</v>
      </c>
      <c r="O1380">
        <v>0</v>
      </c>
      <c r="P1380" s="55">
        <v>0</v>
      </c>
      <c r="Q1380" s="55">
        <v>5</v>
      </c>
      <c r="R1380" t="s">
        <v>117</v>
      </c>
      <c r="S1380" s="55">
        <v>484</v>
      </c>
      <c r="T1380" s="55">
        <f>--(Customer[[#This Row],[Geography]]="Germany")</f>
        <v>0</v>
      </c>
      <c r="U1380" s="55">
        <f>--(Customer[[#This Row],[Geography]]="France")</f>
        <v>0</v>
      </c>
      <c r="V1380" s="55">
        <f>--(Customer[[#This Row],[Geography]]="Spain")</f>
        <v>1</v>
      </c>
    </row>
    <row r="1381" spans="1:22">
      <c r="A1381">
        <v>1380</v>
      </c>
      <c r="B1381">
        <v>15770543</v>
      </c>
      <c r="C1381" t="s">
        <v>992</v>
      </c>
      <c r="D1381" s="54">
        <v>668</v>
      </c>
      <c r="E1381" t="s">
        <v>10</v>
      </c>
      <c r="F1381" t="s">
        <v>112</v>
      </c>
      <c r="G1381" s="55">
        <v>32</v>
      </c>
      <c r="H1381" s="55" t="str">
        <f>IF(Customer[[#This Row],[Age]]&lt;=32,"18-32",IF(Customer[[#This Row],[Age]]&lt;=47,"33-47",IF(Customer[[#This Row],[Age]]&lt;=62,"48-62",IF(Customer[[#This Row],[Age]]&lt;=77,"63-77","78-92"))))</f>
        <v>18-32</v>
      </c>
      <c r="I1381" s="55">
        <v>10</v>
      </c>
      <c r="J1381" s="54">
        <v>92041.87</v>
      </c>
      <c r="K1381" s="55">
        <v>1</v>
      </c>
      <c r="L1381">
        <v>1</v>
      </c>
      <c r="M1381">
        <v>1</v>
      </c>
      <c r="N1381" s="54">
        <v>43595.9</v>
      </c>
      <c r="O1381">
        <v>0</v>
      </c>
      <c r="P1381" s="55">
        <v>0</v>
      </c>
      <c r="Q1381" s="55">
        <v>2</v>
      </c>
      <c r="R1381" t="s">
        <v>122</v>
      </c>
      <c r="S1381" s="55">
        <v>995</v>
      </c>
      <c r="T1381" s="55">
        <f>--(Customer[[#This Row],[Geography]]="Germany")</f>
        <v>1</v>
      </c>
      <c r="U1381" s="55">
        <f>--(Customer[[#This Row],[Geography]]="France")</f>
        <v>0</v>
      </c>
      <c r="V1381" s="55">
        <f>--(Customer[[#This Row],[Geography]]="Spain")</f>
        <v>0</v>
      </c>
    </row>
    <row r="1382" spans="1:22">
      <c r="A1382">
        <v>1381</v>
      </c>
      <c r="B1382">
        <v>15642162</v>
      </c>
      <c r="C1382" t="s">
        <v>993</v>
      </c>
      <c r="D1382" s="54">
        <v>625</v>
      </c>
      <c r="E1382" t="s">
        <v>10</v>
      </c>
      <c r="F1382" t="s">
        <v>120</v>
      </c>
      <c r="G1382" s="55">
        <v>26</v>
      </c>
      <c r="H1382" s="55" t="str">
        <f>IF(Customer[[#This Row],[Age]]&lt;=32,"18-32",IF(Customer[[#This Row],[Age]]&lt;=47,"33-47",IF(Customer[[#This Row],[Age]]&lt;=62,"48-62",IF(Customer[[#This Row],[Age]]&lt;=77,"63-77","78-92"))))</f>
        <v>18-32</v>
      </c>
      <c r="I1382" s="55">
        <v>3</v>
      </c>
      <c r="J1382" s="54">
        <v>130483.95</v>
      </c>
      <c r="K1382" s="55">
        <v>1</v>
      </c>
      <c r="L1382">
        <v>1</v>
      </c>
      <c r="M1382">
        <v>0</v>
      </c>
      <c r="N1382" s="54">
        <v>122810.53</v>
      </c>
      <c r="O1382">
        <v>0</v>
      </c>
      <c r="P1382" s="55">
        <v>0</v>
      </c>
      <c r="Q1382" s="55">
        <v>3</v>
      </c>
      <c r="R1382" t="s">
        <v>130</v>
      </c>
      <c r="S1382" s="55">
        <v>343</v>
      </c>
      <c r="T1382" s="55">
        <f>--(Customer[[#This Row],[Geography]]="Germany")</f>
        <v>1</v>
      </c>
      <c r="U1382" s="55">
        <f>--(Customer[[#This Row],[Geography]]="France")</f>
        <v>0</v>
      </c>
      <c r="V1382" s="55">
        <f>--(Customer[[#This Row],[Geography]]="Spain")</f>
        <v>0</v>
      </c>
    </row>
    <row r="1383" spans="1:22">
      <c r="A1383">
        <v>1382</v>
      </c>
      <c r="B1383">
        <v>15714046</v>
      </c>
      <c r="C1383" t="s">
        <v>352</v>
      </c>
      <c r="D1383" s="54">
        <v>846</v>
      </c>
      <c r="E1383" t="s">
        <v>9</v>
      </c>
      <c r="F1383" t="s">
        <v>112</v>
      </c>
      <c r="G1383" s="55">
        <v>41</v>
      </c>
      <c r="H1383" s="55" t="str">
        <f>IF(Customer[[#This Row],[Age]]&lt;=32,"18-32",IF(Customer[[#This Row],[Age]]&lt;=47,"33-47",IF(Customer[[#This Row],[Age]]&lt;=62,"48-62",IF(Customer[[#This Row],[Age]]&lt;=77,"63-77","78-92"))))</f>
        <v>33-47</v>
      </c>
      <c r="I1383" s="55">
        <v>5</v>
      </c>
      <c r="J1383" s="54">
        <v>0</v>
      </c>
      <c r="K1383" s="55">
        <v>3</v>
      </c>
      <c r="L1383">
        <v>1</v>
      </c>
      <c r="M1383">
        <v>0</v>
      </c>
      <c r="N1383" s="54">
        <v>3440.47</v>
      </c>
      <c r="O1383">
        <v>1</v>
      </c>
      <c r="P1383" s="55">
        <v>1</v>
      </c>
      <c r="Q1383" s="55">
        <v>1</v>
      </c>
      <c r="R1383" t="s">
        <v>117</v>
      </c>
      <c r="S1383" s="55">
        <v>994</v>
      </c>
      <c r="T1383" s="55">
        <f>--(Customer[[#This Row],[Geography]]="Germany")</f>
        <v>0</v>
      </c>
      <c r="U1383" s="55">
        <f>--(Customer[[#This Row],[Geography]]="France")</f>
        <v>1</v>
      </c>
      <c r="V1383" s="55">
        <f>--(Customer[[#This Row],[Geography]]="Spain")</f>
        <v>0</v>
      </c>
    </row>
    <row r="1384" spans="1:22">
      <c r="A1384">
        <v>1383</v>
      </c>
      <c r="B1384">
        <v>15575060</v>
      </c>
      <c r="C1384" t="s">
        <v>994</v>
      </c>
      <c r="D1384" s="54">
        <v>661</v>
      </c>
      <c r="E1384" t="s">
        <v>11</v>
      </c>
      <c r="F1384" t="s">
        <v>112</v>
      </c>
      <c r="G1384" s="55">
        <v>42</v>
      </c>
      <c r="H1384" s="55" t="str">
        <f>IF(Customer[[#This Row],[Age]]&lt;=32,"18-32",IF(Customer[[#This Row],[Age]]&lt;=47,"33-47",IF(Customer[[#This Row],[Age]]&lt;=62,"48-62",IF(Customer[[#This Row],[Age]]&lt;=77,"63-77","78-92"))))</f>
        <v>33-47</v>
      </c>
      <c r="I1384" s="55">
        <v>3</v>
      </c>
      <c r="J1384" s="54">
        <v>0</v>
      </c>
      <c r="K1384" s="55">
        <v>2</v>
      </c>
      <c r="L1384">
        <v>1</v>
      </c>
      <c r="M1384">
        <v>0</v>
      </c>
      <c r="N1384" s="54">
        <v>35989.410000000003</v>
      </c>
      <c r="O1384">
        <v>0</v>
      </c>
      <c r="P1384" s="55">
        <v>0</v>
      </c>
      <c r="Q1384" s="55">
        <v>3</v>
      </c>
      <c r="R1384" t="s">
        <v>130</v>
      </c>
      <c r="S1384" s="55">
        <v>465</v>
      </c>
      <c r="T1384" s="55">
        <f>--(Customer[[#This Row],[Geography]]="Germany")</f>
        <v>0</v>
      </c>
      <c r="U1384" s="55">
        <f>--(Customer[[#This Row],[Geography]]="France")</f>
        <v>0</v>
      </c>
      <c r="V1384" s="55">
        <f>--(Customer[[#This Row],[Geography]]="Spain")</f>
        <v>1</v>
      </c>
    </row>
    <row r="1385" spans="1:22">
      <c r="A1385">
        <v>1384</v>
      </c>
      <c r="B1385">
        <v>15812040</v>
      </c>
      <c r="C1385" t="s">
        <v>224</v>
      </c>
      <c r="D1385" s="54">
        <v>571</v>
      </c>
      <c r="E1385" t="s">
        <v>9</v>
      </c>
      <c r="F1385" t="s">
        <v>112</v>
      </c>
      <c r="G1385" s="55">
        <v>23</v>
      </c>
      <c r="H1385" s="55" t="str">
        <f>IF(Customer[[#This Row],[Age]]&lt;=32,"18-32",IF(Customer[[#This Row],[Age]]&lt;=47,"33-47",IF(Customer[[#This Row],[Age]]&lt;=62,"48-62",IF(Customer[[#This Row],[Age]]&lt;=77,"63-77","78-92"))))</f>
        <v>18-32</v>
      </c>
      <c r="I1385" s="55">
        <v>10</v>
      </c>
      <c r="J1385" s="54">
        <v>151097.28</v>
      </c>
      <c r="K1385" s="55">
        <v>1</v>
      </c>
      <c r="L1385">
        <v>0</v>
      </c>
      <c r="M1385">
        <v>1</v>
      </c>
      <c r="N1385" s="54">
        <v>17163.75</v>
      </c>
      <c r="O1385">
        <v>0</v>
      </c>
      <c r="P1385" s="55">
        <v>0</v>
      </c>
      <c r="Q1385" s="55">
        <v>2</v>
      </c>
      <c r="R1385" t="s">
        <v>117</v>
      </c>
      <c r="S1385" s="55">
        <v>841</v>
      </c>
      <c r="T1385" s="55">
        <f>--(Customer[[#This Row],[Geography]]="Germany")</f>
        <v>0</v>
      </c>
      <c r="U1385" s="55">
        <f>--(Customer[[#This Row],[Geography]]="France")</f>
        <v>1</v>
      </c>
      <c r="V1385" s="55">
        <f>--(Customer[[#This Row],[Geography]]="Spain")</f>
        <v>0</v>
      </c>
    </row>
    <row r="1386" spans="1:22">
      <c r="A1386">
        <v>1385</v>
      </c>
      <c r="B1386">
        <v>15812073</v>
      </c>
      <c r="C1386" t="s">
        <v>294</v>
      </c>
      <c r="D1386" s="54">
        <v>582</v>
      </c>
      <c r="E1386" t="s">
        <v>11</v>
      </c>
      <c r="F1386" t="s">
        <v>112</v>
      </c>
      <c r="G1386" s="55">
        <v>46</v>
      </c>
      <c r="H1386" s="55" t="str">
        <f>IF(Customer[[#This Row],[Age]]&lt;=32,"18-32",IF(Customer[[#This Row],[Age]]&lt;=47,"33-47",IF(Customer[[#This Row],[Age]]&lt;=62,"48-62",IF(Customer[[#This Row],[Age]]&lt;=77,"63-77","78-92"))))</f>
        <v>33-47</v>
      </c>
      <c r="I1386" s="55">
        <v>8</v>
      </c>
      <c r="J1386" s="54">
        <v>67563.31</v>
      </c>
      <c r="K1386" s="55">
        <v>1</v>
      </c>
      <c r="L1386">
        <v>1</v>
      </c>
      <c r="M1386">
        <v>0</v>
      </c>
      <c r="N1386" s="54">
        <v>44506.09</v>
      </c>
      <c r="O1386">
        <v>1</v>
      </c>
      <c r="P1386" s="55">
        <v>1</v>
      </c>
      <c r="Q1386" s="55">
        <v>1</v>
      </c>
      <c r="R1386" t="s">
        <v>122</v>
      </c>
      <c r="S1386" s="55">
        <v>454</v>
      </c>
      <c r="T1386" s="55">
        <f>--(Customer[[#This Row],[Geography]]="Germany")</f>
        <v>0</v>
      </c>
      <c r="U1386" s="55">
        <f>--(Customer[[#This Row],[Geography]]="France")</f>
        <v>0</v>
      </c>
      <c r="V1386" s="55">
        <f>--(Customer[[#This Row],[Geography]]="Spain")</f>
        <v>1</v>
      </c>
    </row>
    <row r="1387" spans="1:22">
      <c r="A1387">
        <v>1386</v>
      </c>
      <c r="B1387">
        <v>15706810</v>
      </c>
      <c r="C1387" t="s">
        <v>995</v>
      </c>
      <c r="D1387" s="54">
        <v>716</v>
      </c>
      <c r="E1387" t="s">
        <v>9</v>
      </c>
      <c r="F1387" t="s">
        <v>112</v>
      </c>
      <c r="G1387" s="55">
        <v>35</v>
      </c>
      <c r="H1387" s="55" t="str">
        <f>IF(Customer[[#This Row],[Age]]&lt;=32,"18-32",IF(Customer[[#This Row],[Age]]&lt;=47,"33-47",IF(Customer[[#This Row],[Age]]&lt;=62,"48-62",IF(Customer[[#This Row],[Age]]&lt;=77,"63-77","78-92"))))</f>
        <v>33-47</v>
      </c>
      <c r="I1387" s="55">
        <v>8</v>
      </c>
      <c r="J1387" s="54">
        <v>112808.18</v>
      </c>
      <c r="K1387" s="55">
        <v>1</v>
      </c>
      <c r="L1387">
        <v>0</v>
      </c>
      <c r="M1387">
        <v>1</v>
      </c>
      <c r="N1387" s="54">
        <v>17848.3</v>
      </c>
      <c r="O1387">
        <v>0</v>
      </c>
      <c r="P1387" s="55">
        <v>0</v>
      </c>
      <c r="Q1387" s="55">
        <v>1</v>
      </c>
      <c r="R1387" t="s">
        <v>122</v>
      </c>
      <c r="S1387" s="55">
        <v>565</v>
      </c>
      <c r="T1387" s="55">
        <f>--(Customer[[#This Row],[Geography]]="Germany")</f>
        <v>0</v>
      </c>
      <c r="U1387" s="55">
        <f>--(Customer[[#This Row],[Geography]]="France")</f>
        <v>1</v>
      </c>
      <c r="V1387" s="55">
        <f>--(Customer[[#This Row],[Geography]]="Spain")</f>
        <v>0</v>
      </c>
    </row>
    <row r="1388" spans="1:22">
      <c r="A1388">
        <v>1387</v>
      </c>
      <c r="B1388">
        <v>15584090</v>
      </c>
      <c r="C1388" t="s">
        <v>996</v>
      </c>
      <c r="D1388" s="54">
        <v>758</v>
      </c>
      <c r="E1388" t="s">
        <v>9</v>
      </c>
      <c r="F1388" t="s">
        <v>112</v>
      </c>
      <c r="G1388" s="55">
        <v>42</v>
      </c>
      <c r="H1388" s="55" t="str">
        <f>IF(Customer[[#This Row],[Age]]&lt;=32,"18-32",IF(Customer[[#This Row],[Age]]&lt;=47,"33-47",IF(Customer[[#This Row],[Age]]&lt;=62,"48-62",IF(Customer[[#This Row],[Age]]&lt;=77,"63-77","78-92"))))</f>
        <v>33-47</v>
      </c>
      <c r="I1388" s="55">
        <v>7</v>
      </c>
      <c r="J1388" s="54">
        <v>0</v>
      </c>
      <c r="K1388" s="55">
        <v>2</v>
      </c>
      <c r="L1388">
        <v>0</v>
      </c>
      <c r="M1388">
        <v>1</v>
      </c>
      <c r="N1388" s="54">
        <v>76209.56</v>
      </c>
      <c r="O1388">
        <v>0</v>
      </c>
      <c r="P1388" s="55">
        <v>0</v>
      </c>
      <c r="Q1388" s="55">
        <v>2</v>
      </c>
      <c r="R1388" t="s">
        <v>122</v>
      </c>
      <c r="S1388" s="55">
        <v>430</v>
      </c>
      <c r="T1388" s="55">
        <f>--(Customer[[#This Row],[Geography]]="Germany")</f>
        <v>0</v>
      </c>
      <c r="U1388" s="55">
        <f>--(Customer[[#This Row],[Geography]]="France")</f>
        <v>1</v>
      </c>
      <c r="V1388" s="55">
        <f>--(Customer[[#This Row],[Geography]]="Spain")</f>
        <v>0</v>
      </c>
    </row>
    <row r="1389" spans="1:22">
      <c r="A1389">
        <v>1388</v>
      </c>
      <c r="B1389">
        <v>15810807</v>
      </c>
      <c r="C1389" t="s">
        <v>962</v>
      </c>
      <c r="D1389" s="54">
        <v>725</v>
      </c>
      <c r="E1389" t="s">
        <v>9</v>
      </c>
      <c r="F1389" t="s">
        <v>120</v>
      </c>
      <c r="G1389" s="55">
        <v>66</v>
      </c>
      <c r="H1389" s="55" t="str">
        <f>IF(Customer[[#This Row],[Age]]&lt;=32,"18-32",IF(Customer[[#This Row],[Age]]&lt;=47,"33-47",IF(Customer[[#This Row],[Age]]&lt;=62,"48-62",IF(Customer[[#This Row],[Age]]&lt;=77,"63-77","78-92"))))</f>
        <v>63-77</v>
      </c>
      <c r="I1389" s="55">
        <v>4</v>
      </c>
      <c r="J1389" s="54">
        <v>86459.8</v>
      </c>
      <c r="K1389" s="55">
        <v>1</v>
      </c>
      <c r="L1389">
        <v>1</v>
      </c>
      <c r="M1389">
        <v>1</v>
      </c>
      <c r="N1389" s="54">
        <v>141476.56</v>
      </c>
      <c r="O1389">
        <v>0</v>
      </c>
      <c r="P1389" s="55">
        <v>0</v>
      </c>
      <c r="Q1389" s="55">
        <v>5</v>
      </c>
      <c r="R1389" t="s">
        <v>113</v>
      </c>
      <c r="S1389" s="55">
        <v>279</v>
      </c>
      <c r="T1389" s="55">
        <f>--(Customer[[#This Row],[Geography]]="Germany")</f>
        <v>0</v>
      </c>
      <c r="U1389" s="55">
        <f>--(Customer[[#This Row],[Geography]]="France")</f>
        <v>1</v>
      </c>
      <c r="V1389" s="55">
        <f>--(Customer[[#This Row],[Geography]]="Spain")</f>
        <v>0</v>
      </c>
    </row>
    <row r="1390" spans="1:22">
      <c r="A1390">
        <v>1389</v>
      </c>
      <c r="B1390">
        <v>15582033</v>
      </c>
      <c r="C1390" t="s">
        <v>206</v>
      </c>
      <c r="D1390" s="54">
        <v>630</v>
      </c>
      <c r="E1390" t="s">
        <v>9</v>
      </c>
      <c r="F1390" t="s">
        <v>112</v>
      </c>
      <c r="G1390" s="55">
        <v>40</v>
      </c>
      <c r="H1390" s="55" t="str">
        <f>IF(Customer[[#This Row],[Age]]&lt;=32,"18-32",IF(Customer[[#This Row],[Age]]&lt;=47,"33-47",IF(Customer[[#This Row],[Age]]&lt;=62,"48-62",IF(Customer[[#This Row],[Age]]&lt;=77,"63-77","78-92"))))</f>
        <v>33-47</v>
      </c>
      <c r="I1390" s="55">
        <v>0</v>
      </c>
      <c r="J1390" s="54">
        <v>118633.08</v>
      </c>
      <c r="K1390" s="55">
        <v>1</v>
      </c>
      <c r="L1390">
        <v>0</v>
      </c>
      <c r="M1390">
        <v>1</v>
      </c>
      <c r="N1390" s="54">
        <v>60032.46</v>
      </c>
      <c r="O1390">
        <v>1</v>
      </c>
      <c r="P1390" s="55">
        <v>1</v>
      </c>
      <c r="Q1390" s="55">
        <v>4</v>
      </c>
      <c r="R1390" t="s">
        <v>113</v>
      </c>
      <c r="S1390" s="55">
        <v>475</v>
      </c>
      <c r="T1390" s="55">
        <f>--(Customer[[#This Row],[Geography]]="Germany")</f>
        <v>0</v>
      </c>
      <c r="U1390" s="55">
        <f>--(Customer[[#This Row],[Geography]]="France")</f>
        <v>1</v>
      </c>
      <c r="V1390" s="55">
        <f>--(Customer[[#This Row],[Geography]]="Spain")</f>
        <v>0</v>
      </c>
    </row>
    <row r="1391" spans="1:22">
      <c r="A1391">
        <v>1390</v>
      </c>
      <c r="B1391">
        <v>15687607</v>
      </c>
      <c r="C1391" t="s">
        <v>825</v>
      </c>
      <c r="D1391" s="54">
        <v>627</v>
      </c>
      <c r="E1391" t="s">
        <v>9</v>
      </c>
      <c r="F1391" t="s">
        <v>112</v>
      </c>
      <c r="G1391" s="55">
        <v>55</v>
      </c>
      <c r="H1391" s="55" t="str">
        <f>IF(Customer[[#This Row],[Age]]&lt;=32,"18-32",IF(Customer[[#This Row],[Age]]&lt;=47,"33-47",IF(Customer[[#This Row],[Age]]&lt;=62,"48-62",IF(Customer[[#This Row],[Age]]&lt;=77,"63-77","78-92"))))</f>
        <v>48-62</v>
      </c>
      <c r="I1391" s="55">
        <v>2</v>
      </c>
      <c r="J1391" s="54">
        <v>159441.26999999999</v>
      </c>
      <c r="K1391" s="55">
        <v>1</v>
      </c>
      <c r="L1391">
        <v>1</v>
      </c>
      <c r="M1391">
        <v>0</v>
      </c>
      <c r="N1391" s="54">
        <v>100686.11</v>
      </c>
      <c r="O1391">
        <v>1</v>
      </c>
      <c r="P1391" s="55">
        <v>1</v>
      </c>
      <c r="Q1391" s="55">
        <v>3</v>
      </c>
      <c r="R1391" t="s">
        <v>113</v>
      </c>
      <c r="S1391" s="55">
        <v>485</v>
      </c>
      <c r="T1391" s="55">
        <f>--(Customer[[#This Row],[Geography]]="Germany")</f>
        <v>0</v>
      </c>
      <c r="U1391" s="55">
        <f>--(Customer[[#This Row],[Geography]]="France")</f>
        <v>1</v>
      </c>
      <c r="V1391" s="55">
        <f>--(Customer[[#This Row],[Geography]]="Spain")</f>
        <v>0</v>
      </c>
    </row>
    <row r="1392" spans="1:22">
      <c r="A1392">
        <v>1391</v>
      </c>
      <c r="B1392">
        <v>15588406</v>
      </c>
      <c r="C1392" t="s">
        <v>825</v>
      </c>
      <c r="D1392" s="54">
        <v>653</v>
      </c>
      <c r="E1392" t="s">
        <v>9</v>
      </c>
      <c r="F1392" t="s">
        <v>112</v>
      </c>
      <c r="G1392" s="55">
        <v>27</v>
      </c>
      <c r="H1392" s="55" t="str">
        <f>IF(Customer[[#This Row],[Age]]&lt;=32,"18-32",IF(Customer[[#This Row],[Age]]&lt;=47,"33-47",IF(Customer[[#This Row],[Age]]&lt;=62,"48-62",IF(Customer[[#This Row],[Age]]&lt;=77,"63-77","78-92"))))</f>
        <v>18-32</v>
      </c>
      <c r="I1392" s="55">
        <v>9</v>
      </c>
      <c r="J1392" s="54">
        <v>0</v>
      </c>
      <c r="K1392" s="55">
        <v>2</v>
      </c>
      <c r="L1392">
        <v>1</v>
      </c>
      <c r="M1392">
        <v>0</v>
      </c>
      <c r="N1392" s="54">
        <v>96429.29</v>
      </c>
      <c r="O1392">
        <v>0</v>
      </c>
      <c r="P1392" s="55">
        <v>0</v>
      </c>
      <c r="Q1392" s="55">
        <v>3</v>
      </c>
      <c r="R1392" t="s">
        <v>117</v>
      </c>
      <c r="S1392" s="55">
        <v>834</v>
      </c>
      <c r="T1392" s="55">
        <f>--(Customer[[#This Row],[Geography]]="Germany")</f>
        <v>0</v>
      </c>
      <c r="U1392" s="55">
        <f>--(Customer[[#This Row],[Geography]]="France")</f>
        <v>1</v>
      </c>
      <c r="V1392" s="55">
        <f>--(Customer[[#This Row],[Geography]]="Spain")</f>
        <v>0</v>
      </c>
    </row>
    <row r="1393" spans="1:22">
      <c r="A1393">
        <v>1392</v>
      </c>
      <c r="B1393">
        <v>15784099</v>
      </c>
      <c r="C1393" t="s">
        <v>140</v>
      </c>
      <c r="D1393" s="54">
        <v>775</v>
      </c>
      <c r="E1393" t="s">
        <v>10</v>
      </c>
      <c r="F1393" t="s">
        <v>112</v>
      </c>
      <c r="G1393" s="55">
        <v>38</v>
      </c>
      <c r="H1393" s="55" t="str">
        <f>IF(Customer[[#This Row],[Age]]&lt;=32,"18-32",IF(Customer[[#This Row],[Age]]&lt;=47,"33-47",IF(Customer[[#This Row],[Age]]&lt;=62,"48-62",IF(Customer[[#This Row],[Age]]&lt;=77,"63-77","78-92"))))</f>
        <v>33-47</v>
      </c>
      <c r="I1393" s="55">
        <v>4</v>
      </c>
      <c r="J1393" s="54">
        <v>125212.65</v>
      </c>
      <c r="K1393" s="55">
        <v>2</v>
      </c>
      <c r="L1393">
        <v>1</v>
      </c>
      <c r="M1393">
        <v>1</v>
      </c>
      <c r="N1393" s="54">
        <v>15795.88</v>
      </c>
      <c r="O1393">
        <v>1</v>
      </c>
      <c r="P1393" s="55">
        <v>1</v>
      </c>
      <c r="Q1393" s="55">
        <v>2</v>
      </c>
      <c r="R1393" t="s">
        <v>117</v>
      </c>
      <c r="S1393" s="55">
        <v>332</v>
      </c>
      <c r="T1393" s="55">
        <f>--(Customer[[#This Row],[Geography]]="Germany")</f>
        <v>1</v>
      </c>
      <c r="U1393" s="55">
        <f>--(Customer[[#This Row],[Geography]]="France")</f>
        <v>0</v>
      </c>
      <c r="V1393" s="55">
        <f>--(Customer[[#This Row],[Geography]]="Spain")</f>
        <v>0</v>
      </c>
    </row>
    <row r="1394" spans="1:22">
      <c r="A1394">
        <v>1393</v>
      </c>
      <c r="B1394">
        <v>15701352</v>
      </c>
      <c r="C1394" t="s">
        <v>997</v>
      </c>
      <c r="D1394" s="54">
        <v>794</v>
      </c>
      <c r="E1394" t="s">
        <v>11</v>
      </c>
      <c r="F1394" t="s">
        <v>120</v>
      </c>
      <c r="G1394" s="55">
        <v>45</v>
      </c>
      <c r="H1394" s="55" t="str">
        <f>IF(Customer[[#This Row],[Age]]&lt;=32,"18-32",IF(Customer[[#This Row],[Age]]&lt;=47,"33-47",IF(Customer[[#This Row],[Age]]&lt;=62,"48-62",IF(Customer[[#This Row],[Age]]&lt;=77,"63-77","78-92"))))</f>
        <v>33-47</v>
      </c>
      <c r="I1394" s="55">
        <v>8</v>
      </c>
      <c r="J1394" s="54">
        <v>88656.37</v>
      </c>
      <c r="K1394" s="55">
        <v>2</v>
      </c>
      <c r="L1394">
        <v>1</v>
      </c>
      <c r="M1394">
        <v>0</v>
      </c>
      <c r="N1394" s="54">
        <v>116547.31</v>
      </c>
      <c r="O1394">
        <v>0</v>
      </c>
      <c r="P1394" s="55">
        <v>0</v>
      </c>
      <c r="Q1394" s="55">
        <v>4</v>
      </c>
      <c r="R1394" t="s">
        <v>113</v>
      </c>
      <c r="S1394" s="55">
        <v>618</v>
      </c>
      <c r="T1394" s="55">
        <f>--(Customer[[#This Row],[Geography]]="Germany")</f>
        <v>0</v>
      </c>
      <c r="U1394" s="55">
        <f>--(Customer[[#This Row],[Geography]]="France")</f>
        <v>0</v>
      </c>
      <c r="V1394" s="55">
        <f>--(Customer[[#This Row],[Geography]]="Spain")</f>
        <v>1</v>
      </c>
    </row>
    <row r="1395" spans="1:22">
      <c r="A1395">
        <v>1394</v>
      </c>
      <c r="B1395">
        <v>15789371</v>
      </c>
      <c r="C1395" t="s">
        <v>763</v>
      </c>
      <c r="D1395" s="54">
        <v>831</v>
      </c>
      <c r="E1395" t="s">
        <v>9</v>
      </c>
      <c r="F1395" t="s">
        <v>112</v>
      </c>
      <c r="G1395" s="55">
        <v>32</v>
      </c>
      <c r="H1395" s="55" t="str">
        <f>IF(Customer[[#This Row],[Age]]&lt;=32,"18-32",IF(Customer[[#This Row],[Age]]&lt;=47,"33-47",IF(Customer[[#This Row],[Age]]&lt;=62,"48-62",IF(Customer[[#This Row],[Age]]&lt;=77,"63-77","78-92"))))</f>
        <v>18-32</v>
      </c>
      <c r="I1395" s="55">
        <v>2</v>
      </c>
      <c r="J1395" s="54">
        <v>146033.62</v>
      </c>
      <c r="K1395" s="55">
        <v>1</v>
      </c>
      <c r="L1395">
        <v>1</v>
      </c>
      <c r="M1395">
        <v>0</v>
      </c>
      <c r="N1395" s="54">
        <v>191260.74</v>
      </c>
      <c r="O1395">
        <v>0</v>
      </c>
      <c r="P1395" s="55">
        <v>0</v>
      </c>
      <c r="Q1395" s="55">
        <v>5</v>
      </c>
      <c r="R1395" t="s">
        <v>122</v>
      </c>
      <c r="S1395" s="55">
        <v>360</v>
      </c>
      <c r="T1395" s="55">
        <f>--(Customer[[#This Row],[Geography]]="Germany")</f>
        <v>0</v>
      </c>
      <c r="U1395" s="55">
        <f>--(Customer[[#This Row],[Geography]]="France")</f>
        <v>1</v>
      </c>
      <c r="V1395" s="55">
        <f>--(Customer[[#This Row],[Geography]]="Spain")</f>
        <v>0</v>
      </c>
    </row>
    <row r="1396" spans="1:22">
      <c r="A1396">
        <v>1395</v>
      </c>
      <c r="B1396">
        <v>15602845</v>
      </c>
      <c r="C1396" t="s">
        <v>345</v>
      </c>
      <c r="D1396" s="54">
        <v>561</v>
      </c>
      <c r="E1396" t="s">
        <v>9</v>
      </c>
      <c r="F1396" t="s">
        <v>120</v>
      </c>
      <c r="G1396" s="55">
        <v>29</v>
      </c>
      <c r="H1396" s="55" t="str">
        <f>IF(Customer[[#This Row],[Age]]&lt;=32,"18-32",IF(Customer[[#This Row],[Age]]&lt;=47,"33-47",IF(Customer[[#This Row],[Age]]&lt;=62,"48-62",IF(Customer[[#This Row],[Age]]&lt;=77,"63-77","78-92"))))</f>
        <v>18-32</v>
      </c>
      <c r="I1396" s="55">
        <v>9</v>
      </c>
      <c r="J1396" s="54">
        <v>120268.13</v>
      </c>
      <c r="K1396" s="55">
        <v>1</v>
      </c>
      <c r="L1396">
        <v>1</v>
      </c>
      <c r="M1396">
        <v>1</v>
      </c>
      <c r="N1396" s="54">
        <v>173870.39</v>
      </c>
      <c r="O1396">
        <v>0</v>
      </c>
      <c r="P1396" s="55">
        <v>0</v>
      </c>
      <c r="Q1396" s="55">
        <v>5</v>
      </c>
      <c r="R1396" t="s">
        <v>117</v>
      </c>
      <c r="S1396" s="55">
        <v>566</v>
      </c>
      <c r="T1396" s="55">
        <f>--(Customer[[#This Row],[Geography]]="Germany")</f>
        <v>0</v>
      </c>
      <c r="U1396" s="55">
        <f>--(Customer[[#This Row],[Geography]]="France")</f>
        <v>1</v>
      </c>
      <c r="V1396" s="55">
        <f>--(Customer[[#This Row],[Geography]]="Spain")</f>
        <v>0</v>
      </c>
    </row>
    <row r="1397" spans="1:22">
      <c r="A1397">
        <v>1396</v>
      </c>
      <c r="B1397">
        <v>15707918</v>
      </c>
      <c r="C1397" t="s">
        <v>534</v>
      </c>
      <c r="D1397" s="54">
        <v>705</v>
      </c>
      <c r="E1397" t="s">
        <v>11</v>
      </c>
      <c r="F1397" t="s">
        <v>120</v>
      </c>
      <c r="G1397" s="55">
        <v>46</v>
      </c>
      <c r="H1397" s="55" t="str">
        <f>IF(Customer[[#This Row],[Age]]&lt;=32,"18-32",IF(Customer[[#This Row],[Age]]&lt;=47,"33-47",IF(Customer[[#This Row],[Age]]&lt;=62,"48-62",IF(Customer[[#This Row],[Age]]&lt;=77,"63-77","78-92"))))</f>
        <v>33-47</v>
      </c>
      <c r="I1397" s="55">
        <v>7</v>
      </c>
      <c r="J1397" s="54">
        <v>0</v>
      </c>
      <c r="K1397" s="55">
        <v>2</v>
      </c>
      <c r="L1397">
        <v>1</v>
      </c>
      <c r="M1397">
        <v>0</v>
      </c>
      <c r="N1397" s="54">
        <v>117273.35</v>
      </c>
      <c r="O1397">
        <v>0</v>
      </c>
      <c r="P1397" s="55">
        <v>0</v>
      </c>
      <c r="Q1397" s="55">
        <v>2</v>
      </c>
      <c r="R1397" t="s">
        <v>117</v>
      </c>
      <c r="S1397" s="55">
        <v>946</v>
      </c>
      <c r="T1397" s="55">
        <f>--(Customer[[#This Row],[Geography]]="Germany")</f>
        <v>0</v>
      </c>
      <c r="U1397" s="55">
        <f>--(Customer[[#This Row],[Geography]]="France")</f>
        <v>0</v>
      </c>
      <c r="V1397" s="55">
        <f>--(Customer[[#This Row],[Geography]]="Spain")</f>
        <v>1</v>
      </c>
    </row>
    <row r="1398" spans="1:22">
      <c r="A1398">
        <v>1397</v>
      </c>
      <c r="B1398">
        <v>15602812</v>
      </c>
      <c r="C1398" t="s">
        <v>901</v>
      </c>
      <c r="D1398" s="54">
        <v>636</v>
      </c>
      <c r="E1398" t="s">
        <v>11</v>
      </c>
      <c r="F1398" t="s">
        <v>112</v>
      </c>
      <c r="G1398" s="55">
        <v>33</v>
      </c>
      <c r="H1398" s="55" t="str">
        <f>IF(Customer[[#This Row],[Age]]&lt;=32,"18-32",IF(Customer[[#This Row],[Age]]&lt;=47,"33-47",IF(Customer[[#This Row],[Age]]&lt;=62,"48-62",IF(Customer[[#This Row],[Age]]&lt;=77,"63-77","78-92"))))</f>
        <v>33-47</v>
      </c>
      <c r="I1398" s="55">
        <v>0</v>
      </c>
      <c r="J1398" s="54">
        <v>0</v>
      </c>
      <c r="K1398" s="55">
        <v>1</v>
      </c>
      <c r="L1398">
        <v>1</v>
      </c>
      <c r="M1398">
        <v>0</v>
      </c>
      <c r="N1398" s="54">
        <v>92277.47</v>
      </c>
      <c r="O1398">
        <v>1</v>
      </c>
      <c r="P1398" s="55">
        <v>1</v>
      </c>
      <c r="Q1398" s="55">
        <v>2</v>
      </c>
      <c r="R1398" t="s">
        <v>122</v>
      </c>
      <c r="S1398" s="55">
        <v>618</v>
      </c>
      <c r="T1398" s="55">
        <f>--(Customer[[#This Row],[Geography]]="Germany")</f>
        <v>0</v>
      </c>
      <c r="U1398" s="55">
        <f>--(Customer[[#This Row],[Geography]]="France")</f>
        <v>0</v>
      </c>
      <c r="V1398" s="55">
        <f>--(Customer[[#This Row],[Geography]]="Spain")</f>
        <v>1</v>
      </c>
    </row>
    <row r="1399" spans="1:22">
      <c r="A1399">
        <v>1398</v>
      </c>
      <c r="B1399">
        <v>15675888</v>
      </c>
      <c r="C1399" t="s">
        <v>682</v>
      </c>
      <c r="D1399" s="54">
        <v>487</v>
      </c>
      <c r="E1399" t="s">
        <v>10</v>
      </c>
      <c r="F1399" t="s">
        <v>112</v>
      </c>
      <c r="G1399" s="55">
        <v>46</v>
      </c>
      <c r="H1399" s="55" t="str">
        <f>IF(Customer[[#This Row],[Age]]&lt;=32,"18-32",IF(Customer[[#This Row],[Age]]&lt;=47,"33-47",IF(Customer[[#This Row],[Age]]&lt;=62,"48-62",IF(Customer[[#This Row],[Age]]&lt;=77,"63-77","78-92"))))</f>
        <v>33-47</v>
      </c>
      <c r="I1399" s="55">
        <v>4</v>
      </c>
      <c r="J1399" s="54">
        <v>135070.57999999999</v>
      </c>
      <c r="K1399" s="55">
        <v>2</v>
      </c>
      <c r="L1399">
        <v>1</v>
      </c>
      <c r="M1399">
        <v>1</v>
      </c>
      <c r="N1399" s="54">
        <v>44244.49</v>
      </c>
      <c r="O1399">
        <v>1</v>
      </c>
      <c r="P1399" s="55">
        <v>1</v>
      </c>
      <c r="Q1399" s="55">
        <v>2</v>
      </c>
      <c r="R1399" t="s">
        <v>130</v>
      </c>
      <c r="S1399" s="55">
        <v>400</v>
      </c>
      <c r="T1399" s="55">
        <f>--(Customer[[#This Row],[Geography]]="Germany")</f>
        <v>1</v>
      </c>
      <c r="U1399" s="55">
        <f>--(Customer[[#This Row],[Geography]]="France")</f>
        <v>0</v>
      </c>
      <c r="V1399" s="55">
        <f>--(Customer[[#This Row],[Geography]]="Spain")</f>
        <v>0</v>
      </c>
    </row>
    <row r="1400" spans="1:22">
      <c r="A1400">
        <v>1399</v>
      </c>
      <c r="B1400">
        <v>15591822</v>
      </c>
      <c r="C1400" t="s">
        <v>596</v>
      </c>
      <c r="D1400" s="54">
        <v>693</v>
      </c>
      <c r="E1400" t="s">
        <v>9</v>
      </c>
      <c r="F1400" t="s">
        <v>112</v>
      </c>
      <c r="G1400" s="55">
        <v>38</v>
      </c>
      <c r="H1400" s="55" t="str">
        <f>IF(Customer[[#This Row],[Age]]&lt;=32,"18-32",IF(Customer[[#This Row],[Age]]&lt;=47,"33-47",IF(Customer[[#This Row],[Age]]&lt;=62,"48-62",IF(Customer[[#This Row],[Age]]&lt;=77,"63-77","78-92"))))</f>
        <v>33-47</v>
      </c>
      <c r="I1400" s="55">
        <v>3</v>
      </c>
      <c r="J1400" s="54">
        <v>0</v>
      </c>
      <c r="K1400" s="55">
        <v>2</v>
      </c>
      <c r="L1400">
        <v>0</v>
      </c>
      <c r="M1400">
        <v>0</v>
      </c>
      <c r="N1400" s="54">
        <v>78133.48</v>
      </c>
      <c r="O1400">
        <v>1</v>
      </c>
      <c r="P1400" s="55">
        <v>1</v>
      </c>
      <c r="Q1400" s="55">
        <v>5</v>
      </c>
      <c r="R1400" t="s">
        <v>117</v>
      </c>
      <c r="S1400" s="55">
        <v>724</v>
      </c>
      <c r="T1400" s="55">
        <f>--(Customer[[#This Row],[Geography]]="Germany")</f>
        <v>0</v>
      </c>
      <c r="U1400" s="55">
        <f>--(Customer[[#This Row],[Geography]]="France")</f>
        <v>1</v>
      </c>
      <c r="V1400" s="55">
        <f>--(Customer[[#This Row],[Geography]]="Spain")</f>
        <v>0</v>
      </c>
    </row>
    <row r="1401" spans="1:22">
      <c r="A1401">
        <v>1400</v>
      </c>
      <c r="B1401">
        <v>15738501</v>
      </c>
      <c r="C1401" t="s">
        <v>998</v>
      </c>
      <c r="D1401" s="54">
        <v>517</v>
      </c>
      <c r="E1401" t="s">
        <v>11</v>
      </c>
      <c r="F1401" t="s">
        <v>112</v>
      </c>
      <c r="G1401" s="55">
        <v>29</v>
      </c>
      <c r="H1401" s="55" t="str">
        <f>IF(Customer[[#This Row],[Age]]&lt;=32,"18-32",IF(Customer[[#This Row],[Age]]&lt;=47,"33-47",IF(Customer[[#This Row],[Age]]&lt;=62,"48-62",IF(Customer[[#This Row],[Age]]&lt;=77,"63-77","78-92"))))</f>
        <v>18-32</v>
      </c>
      <c r="I1401" s="55">
        <v>5</v>
      </c>
      <c r="J1401" s="54">
        <v>0</v>
      </c>
      <c r="K1401" s="55">
        <v>2</v>
      </c>
      <c r="L1401">
        <v>1</v>
      </c>
      <c r="M1401">
        <v>0</v>
      </c>
      <c r="N1401" s="54">
        <v>103402.88</v>
      </c>
      <c r="O1401">
        <v>0</v>
      </c>
      <c r="P1401" s="55">
        <v>0</v>
      </c>
      <c r="Q1401" s="55">
        <v>1</v>
      </c>
      <c r="R1401" t="s">
        <v>130</v>
      </c>
      <c r="S1401" s="55">
        <v>584</v>
      </c>
      <c r="T1401" s="55">
        <f>--(Customer[[#This Row],[Geography]]="Germany")</f>
        <v>0</v>
      </c>
      <c r="U1401" s="55">
        <f>--(Customer[[#This Row],[Geography]]="France")</f>
        <v>0</v>
      </c>
      <c r="V1401" s="55">
        <f>--(Customer[[#This Row],[Geography]]="Spain")</f>
        <v>1</v>
      </c>
    </row>
    <row r="1402" spans="1:22">
      <c r="A1402">
        <v>1401</v>
      </c>
      <c r="B1402">
        <v>15585907</v>
      </c>
      <c r="C1402" t="s">
        <v>999</v>
      </c>
      <c r="D1402" s="54">
        <v>684</v>
      </c>
      <c r="E1402" t="s">
        <v>9</v>
      </c>
      <c r="F1402" t="s">
        <v>112</v>
      </c>
      <c r="G1402" s="55">
        <v>27</v>
      </c>
      <c r="H1402" s="55" t="str">
        <f>IF(Customer[[#This Row],[Age]]&lt;=32,"18-32",IF(Customer[[#This Row],[Age]]&lt;=47,"33-47",IF(Customer[[#This Row],[Age]]&lt;=62,"48-62",IF(Customer[[#This Row],[Age]]&lt;=77,"63-77","78-92"))))</f>
        <v>18-32</v>
      </c>
      <c r="I1402" s="55">
        <v>9</v>
      </c>
      <c r="J1402" s="54">
        <v>122550.05</v>
      </c>
      <c r="K1402" s="55">
        <v>2</v>
      </c>
      <c r="L1402">
        <v>0</v>
      </c>
      <c r="M1402">
        <v>1</v>
      </c>
      <c r="N1402" s="54">
        <v>137835.82</v>
      </c>
      <c r="O1402">
        <v>0</v>
      </c>
      <c r="P1402" s="55">
        <v>0</v>
      </c>
      <c r="Q1402" s="55">
        <v>2</v>
      </c>
      <c r="R1402" t="s">
        <v>117</v>
      </c>
      <c r="S1402" s="55">
        <v>807</v>
      </c>
      <c r="T1402" s="55">
        <f>--(Customer[[#This Row],[Geography]]="Germany")</f>
        <v>0</v>
      </c>
      <c r="U1402" s="55">
        <f>--(Customer[[#This Row],[Geography]]="France")</f>
        <v>1</v>
      </c>
      <c r="V1402" s="55">
        <f>--(Customer[[#This Row],[Geography]]="Spain")</f>
        <v>0</v>
      </c>
    </row>
    <row r="1403" spans="1:22">
      <c r="A1403">
        <v>1402</v>
      </c>
      <c r="B1403">
        <v>15579040</v>
      </c>
      <c r="C1403" t="s">
        <v>507</v>
      </c>
      <c r="D1403" s="54">
        <v>620</v>
      </c>
      <c r="E1403" t="s">
        <v>11</v>
      </c>
      <c r="F1403" t="s">
        <v>112</v>
      </c>
      <c r="G1403" s="55">
        <v>43</v>
      </c>
      <c r="H1403" s="55" t="str">
        <f>IF(Customer[[#This Row],[Age]]&lt;=32,"18-32",IF(Customer[[#This Row],[Age]]&lt;=47,"33-47",IF(Customer[[#This Row],[Age]]&lt;=62,"48-62",IF(Customer[[#This Row],[Age]]&lt;=77,"63-77","78-92"))))</f>
        <v>33-47</v>
      </c>
      <c r="I1403" s="55">
        <v>2</v>
      </c>
      <c r="J1403" s="54">
        <v>0</v>
      </c>
      <c r="K1403" s="55">
        <v>2</v>
      </c>
      <c r="L1403">
        <v>1</v>
      </c>
      <c r="M1403">
        <v>0</v>
      </c>
      <c r="N1403" s="54">
        <v>20670.099999999999</v>
      </c>
      <c r="O1403">
        <v>0</v>
      </c>
      <c r="P1403" s="55">
        <v>0</v>
      </c>
      <c r="Q1403" s="55">
        <v>5</v>
      </c>
      <c r="R1403" t="s">
        <v>117</v>
      </c>
      <c r="S1403" s="55">
        <v>540</v>
      </c>
      <c r="T1403" s="55">
        <f>--(Customer[[#This Row],[Geography]]="Germany")</f>
        <v>0</v>
      </c>
      <c r="U1403" s="55">
        <f>--(Customer[[#This Row],[Geography]]="France")</f>
        <v>0</v>
      </c>
      <c r="V1403" s="55">
        <f>--(Customer[[#This Row],[Geography]]="Spain")</f>
        <v>1</v>
      </c>
    </row>
    <row r="1404" spans="1:22">
      <c r="A1404">
        <v>1403</v>
      </c>
      <c r="B1404">
        <v>15804211</v>
      </c>
      <c r="C1404" t="s">
        <v>1000</v>
      </c>
      <c r="D1404" s="54">
        <v>757</v>
      </c>
      <c r="E1404" t="s">
        <v>9</v>
      </c>
      <c r="F1404" t="s">
        <v>120</v>
      </c>
      <c r="G1404" s="55">
        <v>29</v>
      </c>
      <c r="H1404" s="55" t="str">
        <f>IF(Customer[[#This Row],[Age]]&lt;=32,"18-32",IF(Customer[[#This Row],[Age]]&lt;=47,"33-47",IF(Customer[[#This Row],[Age]]&lt;=62,"48-62",IF(Customer[[#This Row],[Age]]&lt;=77,"63-77","78-92"))))</f>
        <v>18-32</v>
      </c>
      <c r="I1404" s="55">
        <v>8</v>
      </c>
      <c r="J1404" s="54">
        <v>130306.49</v>
      </c>
      <c r="K1404" s="55">
        <v>1</v>
      </c>
      <c r="L1404">
        <v>1</v>
      </c>
      <c r="M1404">
        <v>0</v>
      </c>
      <c r="N1404" s="54">
        <v>77469.38</v>
      </c>
      <c r="O1404">
        <v>0</v>
      </c>
      <c r="P1404" s="55">
        <v>0</v>
      </c>
      <c r="Q1404" s="55">
        <v>1</v>
      </c>
      <c r="R1404" t="s">
        <v>117</v>
      </c>
      <c r="S1404" s="55">
        <v>889</v>
      </c>
      <c r="T1404" s="55">
        <f>--(Customer[[#This Row],[Geography]]="Germany")</f>
        <v>0</v>
      </c>
      <c r="U1404" s="55">
        <f>--(Customer[[#This Row],[Geography]]="France")</f>
        <v>1</v>
      </c>
      <c r="V1404" s="55">
        <f>--(Customer[[#This Row],[Geography]]="Spain")</f>
        <v>0</v>
      </c>
    </row>
    <row r="1405" spans="1:22">
      <c r="A1405">
        <v>1404</v>
      </c>
      <c r="B1405">
        <v>15736126</v>
      </c>
      <c r="C1405" t="s">
        <v>67</v>
      </c>
      <c r="D1405" s="54">
        <v>739</v>
      </c>
      <c r="E1405" t="s">
        <v>9</v>
      </c>
      <c r="F1405" t="s">
        <v>112</v>
      </c>
      <c r="G1405" s="55">
        <v>27</v>
      </c>
      <c r="H1405" s="55" t="str">
        <f>IF(Customer[[#This Row],[Age]]&lt;=32,"18-32",IF(Customer[[#This Row],[Age]]&lt;=47,"33-47",IF(Customer[[#This Row],[Age]]&lt;=62,"48-62",IF(Customer[[#This Row],[Age]]&lt;=77,"63-77","78-92"))))</f>
        <v>18-32</v>
      </c>
      <c r="I1405" s="55">
        <v>6</v>
      </c>
      <c r="J1405" s="54">
        <v>0</v>
      </c>
      <c r="K1405" s="55">
        <v>1</v>
      </c>
      <c r="L1405">
        <v>1</v>
      </c>
      <c r="M1405">
        <v>1</v>
      </c>
      <c r="N1405" s="54">
        <v>57572.38</v>
      </c>
      <c r="O1405">
        <v>0</v>
      </c>
      <c r="P1405" s="55">
        <v>0</v>
      </c>
      <c r="Q1405" s="55">
        <v>2</v>
      </c>
      <c r="R1405" t="s">
        <v>122</v>
      </c>
      <c r="S1405" s="55">
        <v>746</v>
      </c>
      <c r="T1405" s="55">
        <f>--(Customer[[#This Row],[Geography]]="Germany")</f>
        <v>0</v>
      </c>
      <c r="U1405" s="55">
        <f>--(Customer[[#This Row],[Geography]]="France")</f>
        <v>1</v>
      </c>
      <c r="V1405" s="55">
        <f>--(Customer[[#This Row],[Geography]]="Spain")</f>
        <v>0</v>
      </c>
    </row>
    <row r="1406" spans="1:22">
      <c r="A1406">
        <v>1405</v>
      </c>
      <c r="B1406">
        <v>15745399</v>
      </c>
      <c r="C1406" t="s">
        <v>337</v>
      </c>
      <c r="D1406" s="54">
        <v>662</v>
      </c>
      <c r="E1406" t="s">
        <v>11</v>
      </c>
      <c r="F1406" t="s">
        <v>112</v>
      </c>
      <c r="G1406" s="55">
        <v>41</v>
      </c>
      <c r="H1406" s="55" t="str">
        <f>IF(Customer[[#This Row],[Age]]&lt;=32,"18-32",IF(Customer[[#This Row],[Age]]&lt;=47,"33-47",IF(Customer[[#This Row],[Age]]&lt;=62,"48-62",IF(Customer[[#This Row],[Age]]&lt;=77,"63-77","78-92"))))</f>
        <v>33-47</v>
      </c>
      <c r="I1406" s="55">
        <v>4</v>
      </c>
      <c r="J1406" s="54">
        <v>90350.77</v>
      </c>
      <c r="K1406" s="55">
        <v>1</v>
      </c>
      <c r="L1406">
        <v>1</v>
      </c>
      <c r="M1406">
        <v>0</v>
      </c>
      <c r="N1406" s="54">
        <v>75884.649999999994</v>
      </c>
      <c r="O1406">
        <v>1</v>
      </c>
      <c r="P1406" s="55">
        <v>1</v>
      </c>
      <c r="Q1406" s="55">
        <v>3</v>
      </c>
      <c r="R1406" t="s">
        <v>130</v>
      </c>
      <c r="S1406" s="55">
        <v>709</v>
      </c>
      <c r="T1406" s="55">
        <f>--(Customer[[#This Row],[Geography]]="Germany")</f>
        <v>0</v>
      </c>
      <c r="U1406" s="55">
        <f>--(Customer[[#This Row],[Geography]]="France")</f>
        <v>0</v>
      </c>
      <c r="V1406" s="55">
        <f>--(Customer[[#This Row],[Geography]]="Spain")</f>
        <v>1</v>
      </c>
    </row>
    <row r="1407" spans="1:22">
      <c r="A1407">
        <v>1406</v>
      </c>
      <c r="B1407">
        <v>15760749</v>
      </c>
      <c r="C1407" t="s">
        <v>1001</v>
      </c>
      <c r="D1407" s="54">
        <v>359</v>
      </c>
      <c r="E1407" t="s">
        <v>9</v>
      </c>
      <c r="F1407" t="s">
        <v>112</v>
      </c>
      <c r="G1407" s="55">
        <v>44</v>
      </c>
      <c r="H1407" s="55" t="str">
        <f>IF(Customer[[#This Row],[Age]]&lt;=32,"18-32",IF(Customer[[#This Row],[Age]]&lt;=47,"33-47",IF(Customer[[#This Row],[Age]]&lt;=62,"48-62",IF(Customer[[#This Row],[Age]]&lt;=77,"63-77","78-92"))))</f>
        <v>33-47</v>
      </c>
      <c r="I1407" s="55">
        <v>6</v>
      </c>
      <c r="J1407" s="54">
        <v>128747.69</v>
      </c>
      <c r="K1407" s="55">
        <v>1</v>
      </c>
      <c r="L1407">
        <v>1</v>
      </c>
      <c r="M1407">
        <v>0</v>
      </c>
      <c r="N1407" s="54">
        <v>146955.71</v>
      </c>
      <c r="O1407">
        <v>1</v>
      </c>
      <c r="P1407" s="55">
        <v>1</v>
      </c>
      <c r="Q1407" s="55">
        <v>1</v>
      </c>
      <c r="R1407" t="s">
        <v>130</v>
      </c>
      <c r="S1407" s="55">
        <v>981</v>
      </c>
      <c r="T1407" s="55">
        <f>--(Customer[[#This Row],[Geography]]="Germany")</f>
        <v>0</v>
      </c>
      <c r="U1407" s="55">
        <f>--(Customer[[#This Row],[Geography]]="France")</f>
        <v>1</v>
      </c>
      <c r="V1407" s="55">
        <f>--(Customer[[#This Row],[Geography]]="Spain")</f>
        <v>0</v>
      </c>
    </row>
    <row r="1408" spans="1:22">
      <c r="A1408">
        <v>1407</v>
      </c>
      <c r="B1408">
        <v>15637118</v>
      </c>
      <c r="C1408" t="s">
        <v>982</v>
      </c>
      <c r="D1408" s="54">
        <v>572</v>
      </c>
      <c r="E1408" t="s">
        <v>11</v>
      </c>
      <c r="F1408" t="s">
        <v>120</v>
      </c>
      <c r="G1408" s="55">
        <v>23</v>
      </c>
      <c r="H1408" s="55" t="str">
        <f>IF(Customer[[#This Row],[Age]]&lt;=32,"18-32",IF(Customer[[#This Row],[Age]]&lt;=47,"33-47",IF(Customer[[#This Row],[Age]]&lt;=62,"48-62",IF(Customer[[#This Row],[Age]]&lt;=77,"63-77","78-92"))))</f>
        <v>18-32</v>
      </c>
      <c r="I1408" s="55">
        <v>2</v>
      </c>
      <c r="J1408" s="54">
        <v>126873.52</v>
      </c>
      <c r="K1408" s="55">
        <v>1</v>
      </c>
      <c r="L1408">
        <v>0</v>
      </c>
      <c r="M1408">
        <v>1</v>
      </c>
      <c r="N1408" s="54">
        <v>67040.12</v>
      </c>
      <c r="O1408">
        <v>0</v>
      </c>
      <c r="P1408" s="55">
        <v>0</v>
      </c>
      <c r="Q1408" s="55">
        <v>4</v>
      </c>
      <c r="R1408" t="s">
        <v>117</v>
      </c>
      <c r="S1408" s="55">
        <v>628</v>
      </c>
      <c r="T1408" s="55">
        <f>--(Customer[[#This Row],[Geography]]="Germany")</f>
        <v>0</v>
      </c>
      <c r="U1408" s="55">
        <f>--(Customer[[#This Row],[Geography]]="France")</f>
        <v>0</v>
      </c>
      <c r="V1408" s="55">
        <f>--(Customer[[#This Row],[Geography]]="Spain")</f>
        <v>1</v>
      </c>
    </row>
    <row r="1409" spans="1:22">
      <c r="A1409">
        <v>1408</v>
      </c>
      <c r="B1409">
        <v>15657829</v>
      </c>
      <c r="C1409" t="s">
        <v>997</v>
      </c>
      <c r="D1409" s="54">
        <v>721</v>
      </c>
      <c r="E1409" t="s">
        <v>9</v>
      </c>
      <c r="F1409" t="s">
        <v>120</v>
      </c>
      <c r="G1409" s="55">
        <v>69</v>
      </c>
      <c r="H1409" s="55" t="str">
        <f>IF(Customer[[#This Row],[Age]]&lt;=32,"18-32",IF(Customer[[#This Row],[Age]]&lt;=47,"33-47",IF(Customer[[#This Row],[Age]]&lt;=62,"48-62",IF(Customer[[#This Row],[Age]]&lt;=77,"63-77","78-92"))))</f>
        <v>63-77</v>
      </c>
      <c r="I1409" s="55">
        <v>2</v>
      </c>
      <c r="J1409" s="54">
        <v>108424.19</v>
      </c>
      <c r="K1409" s="55">
        <v>1</v>
      </c>
      <c r="L1409">
        <v>1</v>
      </c>
      <c r="M1409">
        <v>1</v>
      </c>
      <c r="N1409" s="54">
        <v>178418.35</v>
      </c>
      <c r="O1409">
        <v>0</v>
      </c>
      <c r="P1409" s="55">
        <v>0</v>
      </c>
      <c r="Q1409" s="55">
        <v>1</v>
      </c>
      <c r="R1409" t="s">
        <v>130</v>
      </c>
      <c r="S1409" s="55">
        <v>260</v>
      </c>
      <c r="T1409" s="55">
        <f>--(Customer[[#This Row],[Geography]]="Germany")</f>
        <v>0</v>
      </c>
      <c r="U1409" s="55">
        <f>--(Customer[[#This Row],[Geography]]="France")</f>
        <v>1</v>
      </c>
      <c r="V1409" s="55">
        <f>--(Customer[[#This Row],[Geography]]="Spain")</f>
        <v>0</v>
      </c>
    </row>
    <row r="1410" spans="1:22">
      <c r="A1410">
        <v>1409</v>
      </c>
      <c r="B1410">
        <v>15738497</v>
      </c>
      <c r="C1410" t="s">
        <v>1002</v>
      </c>
      <c r="D1410" s="54">
        <v>707</v>
      </c>
      <c r="E1410" t="s">
        <v>9</v>
      </c>
      <c r="F1410" t="s">
        <v>120</v>
      </c>
      <c r="G1410" s="55">
        <v>32</v>
      </c>
      <c r="H1410" s="55" t="str">
        <f>IF(Customer[[#This Row],[Age]]&lt;=32,"18-32",IF(Customer[[#This Row],[Age]]&lt;=47,"33-47",IF(Customer[[#This Row],[Age]]&lt;=62,"48-62",IF(Customer[[#This Row],[Age]]&lt;=77,"63-77","78-92"))))</f>
        <v>18-32</v>
      </c>
      <c r="I1410" s="55">
        <v>9</v>
      </c>
      <c r="J1410" s="54">
        <v>0</v>
      </c>
      <c r="K1410" s="55">
        <v>2</v>
      </c>
      <c r="L1410">
        <v>0</v>
      </c>
      <c r="M1410">
        <v>0</v>
      </c>
      <c r="N1410" s="54">
        <v>30807.02</v>
      </c>
      <c r="O1410">
        <v>0</v>
      </c>
      <c r="P1410" s="55">
        <v>0</v>
      </c>
      <c r="Q1410" s="55">
        <v>4</v>
      </c>
      <c r="R1410" t="s">
        <v>113</v>
      </c>
      <c r="S1410" s="55">
        <v>263</v>
      </c>
      <c r="T1410" s="55">
        <f>--(Customer[[#This Row],[Geography]]="Germany")</f>
        <v>0</v>
      </c>
      <c r="U1410" s="55">
        <f>--(Customer[[#This Row],[Geography]]="France")</f>
        <v>1</v>
      </c>
      <c r="V1410" s="55">
        <f>--(Customer[[#This Row],[Geography]]="Spain")</f>
        <v>0</v>
      </c>
    </row>
    <row r="1411" spans="1:22">
      <c r="A1411">
        <v>1410</v>
      </c>
      <c r="B1411">
        <v>15690695</v>
      </c>
      <c r="C1411" t="s">
        <v>1003</v>
      </c>
      <c r="D1411" s="54">
        <v>444</v>
      </c>
      <c r="E1411" t="s">
        <v>9</v>
      </c>
      <c r="F1411" t="s">
        <v>112</v>
      </c>
      <c r="G1411" s="55">
        <v>40</v>
      </c>
      <c r="H1411" s="55" t="str">
        <f>IF(Customer[[#This Row],[Age]]&lt;=32,"18-32",IF(Customer[[#This Row],[Age]]&lt;=47,"33-47",IF(Customer[[#This Row],[Age]]&lt;=62,"48-62",IF(Customer[[#This Row],[Age]]&lt;=77,"63-77","78-92"))))</f>
        <v>33-47</v>
      </c>
      <c r="I1411" s="55">
        <v>5</v>
      </c>
      <c r="J1411" s="54">
        <v>84350.07</v>
      </c>
      <c r="K1411" s="55">
        <v>1</v>
      </c>
      <c r="L1411">
        <v>1</v>
      </c>
      <c r="M1411">
        <v>0</v>
      </c>
      <c r="N1411" s="54">
        <v>143835.76</v>
      </c>
      <c r="O1411">
        <v>0</v>
      </c>
      <c r="P1411" s="55">
        <v>0</v>
      </c>
      <c r="Q1411" s="55">
        <v>2</v>
      </c>
      <c r="R1411" t="s">
        <v>117</v>
      </c>
      <c r="S1411" s="55">
        <v>580</v>
      </c>
      <c r="T1411" s="55">
        <f>--(Customer[[#This Row],[Geography]]="Germany")</f>
        <v>0</v>
      </c>
      <c r="U1411" s="55">
        <f>--(Customer[[#This Row],[Geography]]="France")</f>
        <v>1</v>
      </c>
      <c r="V1411" s="55">
        <f>--(Customer[[#This Row],[Geography]]="Spain")</f>
        <v>0</v>
      </c>
    </row>
    <row r="1412" spans="1:22">
      <c r="A1412">
        <v>1411</v>
      </c>
      <c r="B1412">
        <v>15762351</v>
      </c>
      <c r="C1412" t="s">
        <v>1004</v>
      </c>
      <c r="D1412" s="54">
        <v>523</v>
      </c>
      <c r="E1412" t="s">
        <v>9</v>
      </c>
      <c r="F1412" t="s">
        <v>112</v>
      </c>
      <c r="G1412" s="55">
        <v>73</v>
      </c>
      <c r="H1412" s="55" t="str">
        <f>IF(Customer[[#This Row],[Age]]&lt;=32,"18-32",IF(Customer[[#This Row],[Age]]&lt;=47,"33-47",IF(Customer[[#This Row],[Age]]&lt;=62,"48-62",IF(Customer[[#This Row],[Age]]&lt;=77,"63-77","78-92"))))</f>
        <v>63-77</v>
      </c>
      <c r="I1412" s="55">
        <v>7</v>
      </c>
      <c r="J1412" s="54">
        <v>0</v>
      </c>
      <c r="K1412" s="55">
        <v>2</v>
      </c>
      <c r="L1412">
        <v>0</v>
      </c>
      <c r="M1412">
        <v>0</v>
      </c>
      <c r="N1412" s="54">
        <v>130883.9</v>
      </c>
      <c r="O1412">
        <v>1</v>
      </c>
      <c r="P1412" s="55">
        <v>1</v>
      </c>
      <c r="Q1412" s="55">
        <v>5</v>
      </c>
      <c r="R1412" t="s">
        <v>113</v>
      </c>
      <c r="S1412" s="55">
        <v>566</v>
      </c>
      <c r="T1412" s="55">
        <f>--(Customer[[#This Row],[Geography]]="Germany")</f>
        <v>0</v>
      </c>
      <c r="U1412" s="55">
        <f>--(Customer[[#This Row],[Geography]]="France")</f>
        <v>1</v>
      </c>
      <c r="V1412" s="55">
        <f>--(Customer[[#This Row],[Geography]]="Spain")</f>
        <v>0</v>
      </c>
    </row>
    <row r="1413" spans="1:22">
      <c r="A1413">
        <v>1412</v>
      </c>
      <c r="B1413">
        <v>15791172</v>
      </c>
      <c r="C1413" t="s">
        <v>202</v>
      </c>
      <c r="D1413" s="54">
        <v>685</v>
      </c>
      <c r="E1413" t="s">
        <v>10</v>
      </c>
      <c r="F1413" t="s">
        <v>112</v>
      </c>
      <c r="G1413" s="55">
        <v>30</v>
      </c>
      <c r="H1413" s="55" t="str">
        <f>IF(Customer[[#This Row],[Age]]&lt;=32,"18-32",IF(Customer[[#This Row],[Age]]&lt;=47,"33-47",IF(Customer[[#This Row],[Age]]&lt;=62,"48-62",IF(Customer[[#This Row],[Age]]&lt;=77,"63-77","78-92"))))</f>
        <v>18-32</v>
      </c>
      <c r="I1413" s="55">
        <v>4</v>
      </c>
      <c r="J1413" s="54">
        <v>84958.6</v>
      </c>
      <c r="K1413" s="55">
        <v>2</v>
      </c>
      <c r="L1413">
        <v>0</v>
      </c>
      <c r="M1413">
        <v>1</v>
      </c>
      <c r="N1413" s="54">
        <v>194343.72</v>
      </c>
      <c r="O1413">
        <v>0</v>
      </c>
      <c r="P1413" s="55">
        <v>0</v>
      </c>
      <c r="Q1413" s="55">
        <v>2</v>
      </c>
      <c r="R1413" t="s">
        <v>117</v>
      </c>
      <c r="S1413" s="55">
        <v>987</v>
      </c>
      <c r="T1413" s="55">
        <f>--(Customer[[#This Row],[Geography]]="Germany")</f>
        <v>1</v>
      </c>
      <c r="U1413" s="55">
        <f>--(Customer[[#This Row],[Geography]]="France")</f>
        <v>0</v>
      </c>
      <c r="V1413" s="55">
        <f>--(Customer[[#This Row],[Geography]]="Spain")</f>
        <v>0</v>
      </c>
    </row>
    <row r="1414" spans="1:22">
      <c r="A1414">
        <v>1413</v>
      </c>
      <c r="B1414">
        <v>15598982</v>
      </c>
      <c r="C1414" t="s">
        <v>1005</v>
      </c>
      <c r="D1414" s="54">
        <v>673</v>
      </c>
      <c r="E1414" t="s">
        <v>10</v>
      </c>
      <c r="F1414" t="s">
        <v>112</v>
      </c>
      <c r="G1414" s="55">
        <v>29</v>
      </c>
      <c r="H1414" s="55" t="str">
        <f>IF(Customer[[#This Row],[Age]]&lt;=32,"18-32",IF(Customer[[#This Row],[Age]]&lt;=47,"33-47",IF(Customer[[#This Row],[Age]]&lt;=62,"48-62",IF(Customer[[#This Row],[Age]]&lt;=77,"63-77","78-92"))))</f>
        <v>18-32</v>
      </c>
      <c r="I1414" s="55">
        <v>4</v>
      </c>
      <c r="J1414" s="54">
        <v>99097.36</v>
      </c>
      <c r="K1414" s="55">
        <v>1</v>
      </c>
      <c r="L1414">
        <v>1</v>
      </c>
      <c r="M1414">
        <v>1</v>
      </c>
      <c r="N1414" s="54">
        <v>9796.69</v>
      </c>
      <c r="O1414">
        <v>0</v>
      </c>
      <c r="P1414" s="55">
        <v>0</v>
      </c>
      <c r="Q1414" s="55">
        <v>4</v>
      </c>
      <c r="R1414" t="s">
        <v>130</v>
      </c>
      <c r="S1414" s="55">
        <v>712</v>
      </c>
      <c r="T1414" s="55">
        <f>--(Customer[[#This Row],[Geography]]="Germany")</f>
        <v>1</v>
      </c>
      <c r="U1414" s="55">
        <f>--(Customer[[#This Row],[Geography]]="France")</f>
        <v>0</v>
      </c>
      <c r="V1414" s="55">
        <f>--(Customer[[#This Row],[Geography]]="Spain")</f>
        <v>0</v>
      </c>
    </row>
    <row r="1415" spans="1:22">
      <c r="A1415">
        <v>1414</v>
      </c>
      <c r="B1415">
        <v>15734765</v>
      </c>
      <c r="C1415" t="s">
        <v>1006</v>
      </c>
      <c r="D1415" s="54">
        <v>503</v>
      </c>
      <c r="E1415" t="s">
        <v>10</v>
      </c>
      <c r="F1415" t="s">
        <v>120</v>
      </c>
      <c r="G1415" s="55">
        <v>30</v>
      </c>
      <c r="H1415" s="55" t="str">
        <f>IF(Customer[[#This Row],[Age]]&lt;=32,"18-32",IF(Customer[[#This Row],[Age]]&lt;=47,"33-47",IF(Customer[[#This Row],[Age]]&lt;=62,"48-62",IF(Customer[[#This Row],[Age]]&lt;=77,"63-77","78-92"))))</f>
        <v>18-32</v>
      </c>
      <c r="I1415" s="55">
        <v>10</v>
      </c>
      <c r="J1415" s="54">
        <v>136622.54999999999</v>
      </c>
      <c r="K1415" s="55">
        <v>2</v>
      </c>
      <c r="L1415">
        <v>0</v>
      </c>
      <c r="M1415">
        <v>0</v>
      </c>
      <c r="N1415" s="54">
        <v>47310.239999999998</v>
      </c>
      <c r="O1415">
        <v>0</v>
      </c>
      <c r="P1415" s="55">
        <v>0</v>
      </c>
      <c r="Q1415" s="55">
        <v>3</v>
      </c>
      <c r="R1415" t="s">
        <v>130</v>
      </c>
      <c r="S1415" s="55">
        <v>303</v>
      </c>
      <c r="T1415" s="55">
        <f>--(Customer[[#This Row],[Geography]]="Germany")</f>
        <v>1</v>
      </c>
      <c r="U1415" s="55">
        <f>--(Customer[[#This Row],[Geography]]="France")</f>
        <v>0</v>
      </c>
      <c r="V1415" s="55">
        <f>--(Customer[[#This Row],[Geography]]="Spain")</f>
        <v>0</v>
      </c>
    </row>
    <row r="1416" spans="1:22">
      <c r="A1416">
        <v>1415</v>
      </c>
      <c r="B1416">
        <v>15642912</v>
      </c>
      <c r="C1416" t="s">
        <v>562</v>
      </c>
      <c r="D1416" s="54">
        <v>485</v>
      </c>
      <c r="E1416" t="s">
        <v>10</v>
      </c>
      <c r="F1416" t="s">
        <v>112</v>
      </c>
      <c r="G1416" s="55">
        <v>30</v>
      </c>
      <c r="H1416" s="55" t="str">
        <f>IF(Customer[[#This Row],[Age]]&lt;=32,"18-32",IF(Customer[[#This Row],[Age]]&lt;=47,"33-47",IF(Customer[[#This Row],[Age]]&lt;=62,"48-62",IF(Customer[[#This Row],[Age]]&lt;=77,"63-77","78-92"))))</f>
        <v>18-32</v>
      </c>
      <c r="I1416" s="55">
        <v>5</v>
      </c>
      <c r="J1416" s="54">
        <v>156771.68</v>
      </c>
      <c r="K1416" s="55">
        <v>1</v>
      </c>
      <c r="L1416">
        <v>1</v>
      </c>
      <c r="M1416">
        <v>1</v>
      </c>
      <c r="N1416" s="54">
        <v>141148.21</v>
      </c>
      <c r="O1416">
        <v>0</v>
      </c>
      <c r="P1416" s="55">
        <v>0</v>
      </c>
      <c r="Q1416" s="55">
        <v>5</v>
      </c>
      <c r="R1416" t="s">
        <v>130</v>
      </c>
      <c r="S1416" s="55">
        <v>644</v>
      </c>
      <c r="T1416" s="55">
        <f>--(Customer[[#This Row],[Geography]]="Germany")</f>
        <v>1</v>
      </c>
      <c r="U1416" s="55">
        <f>--(Customer[[#This Row],[Geography]]="France")</f>
        <v>0</v>
      </c>
      <c r="V1416" s="55">
        <f>--(Customer[[#This Row],[Geography]]="Spain")</f>
        <v>0</v>
      </c>
    </row>
    <row r="1417" spans="1:22">
      <c r="A1417">
        <v>1416</v>
      </c>
      <c r="B1417">
        <v>15769516</v>
      </c>
      <c r="C1417" t="s">
        <v>1007</v>
      </c>
      <c r="D1417" s="54">
        <v>799</v>
      </c>
      <c r="E1417" t="s">
        <v>10</v>
      </c>
      <c r="F1417" t="s">
        <v>120</v>
      </c>
      <c r="G1417" s="55">
        <v>28</v>
      </c>
      <c r="H1417" s="55" t="str">
        <f>IF(Customer[[#This Row],[Age]]&lt;=32,"18-32",IF(Customer[[#This Row],[Age]]&lt;=47,"33-47",IF(Customer[[#This Row],[Age]]&lt;=62,"48-62",IF(Customer[[#This Row],[Age]]&lt;=77,"63-77","78-92"))))</f>
        <v>18-32</v>
      </c>
      <c r="I1417" s="55">
        <v>7</v>
      </c>
      <c r="J1417" s="54">
        <v>167658.32999999999</v>
      </c>
      <c r="K1417" s="55">
        <v>2</v>
      </c>
      <c r="L1417">
        <v>1</v>
      </c>
      <c r="M1417">
        <v>1</v>
      </c>
      <c r="N1417" s="54">
        <v>111138.25</v>
      </c>
      <c r="O1417">
        <v>0</v>
      </c>
      <c r="P1417" s="55">
        <v>0</v>
      </c>
      <c r="Q1417" s="55">
        <v>5</v>
      </c>
      <c r="R1417" t="s">
        <v>113</v>
      </c>
      <c r="S1417" s="55">
        <v>938</v>
      </c>
      <c r="T1417" s="55">
        <f>--(Customer[[#This Row],[Geography]]="Germany")</f>
        <v>1</v>
      </c>
      <c r="U1417" s="55">
        <f>--(Customer[[#This Row],[Geography]]="France")</f>
        <v>0</v>
      </c>
      <c r="V1417" s="55">
        <f>--(Customer[[#This Row],[Geography]]="Spain")</f>
        <v>0</v>
      </c>
    </row>
    <row r="1418" spans="1:22">
      <c r="A1418">
        <v>1417</v>
      </c>
      <c r="B1418">
        <v>15789379</v>
      </c>
      <c r="C1418" t="s">
        <v>886</v>
      </c>
      <c r="D1418" s="54">
        <v>585</v>
      </c>
      <c r="E1418" t="s">
        <v>11</v>
      </c>
      <c r="F1418" t="s">
        <v>112</v>
      </c>
      <c r="G1418" s="55">
        <v>33</v>
      </c>
      <c r="H1418" s="55" t="str">
        <f>IF(Customer[[#This Row],[Age]]&lt;=32,"18-32",IF(Customer[[#This Row],[Age]]&lt;=47,"33-47",IF(Customer[[#This Row],[Age]]&lt;=62,"48-62",IF(Customer[[#This Row],[Age]]&lt;=77,"63-77","78-92"))))</f>
        <v>33-47</v>
      </c>
      <c r="I1418" s="55">
        <v>8</v>
      </c>
      <c r="J1418" s="54">
        <v>0</v>
      </c>
      <c r="K1418" s="55">
        <v>2</v>
      </c>
      <c r="L1418">
        <v>1</v>
      </c>
      <c r="M1418">
        <v>0</v>
      </c>
      <c r="N1418" s="54">
        <v>114182.07</v>
      </c>
      <c r="O1418">
        <v>0</v>
      </c>
      <c r="P1418" s="55">
        <v>0</v>
      </c>
      <c r="Q1418" s="55">
        <v>4</v>
      </c>
      <c r="R1418" t="s">
        <v>130</v>
      </c>
      <c r="S1418" s="55">
        <v>779</v>
      </c>
      <c r="T1418" s="55">
        <f>--(Customer[[#This Row],[Geography]]="Germany")</f>
        <v>0</v>
      </c>
      <c r="U1418" s="55">
        <f>--(Customer[[#This Row],[Geography]]="France")</f>
        <v>0</v>
      </c>
      <c r="V1418" s="55">
        <f>--(Customer[[#This Row],[Geography]]="Spain")</f>
        <v>1</v>
      </c>
    </row>
    <row r="1419" spans="1:22">
      <c r="A1419">
        <v>1418</v>
      </c>
      <c r="B1419">
        <v>15695103</v>
      </c>
      <c r="C1419" t="s">
        <v>1008</v>
      </c>
      <c r="D1419" s="54">
        <v>607</v>
      </c>
      <c r="E1419" t="s">
        <v>10</v>
      </c>
      <c r="F1419" t="s">
        <v>112</v>
      </c>
      <c r="G1419" s="55">
        <v>24</v>
      </c>
      <c r="H1419" s="55" t="str">
        <f>IF(Customer[[#This Row],[Age]]&lt;=32,"18-32",IF(Customer[[#This Row],[Age]]&lt;=47,"33-47",IF(Customer[[#This Row],[Age]]&lt;=62,"48-62",IF(Customer[[#This Row],[Age]]&lt;=77,"63-77","78-92"))))</f>
        <v>18-32</v>
      </c>
      <c r="I1419" s="55">
        <v>2</v>
      </c>
      <c r="J1419" s="54">
        <v>109483.54</v>
      </c>
      <c r="K1419" s="55">
        <v>2</v>
      </c>
      <c r="L1419">
        <v>0</v>
      </c>
      <c r="M1419">
        <v>1</v>
      </c>
      <c r="N1419" s="54">
        <v>127560.77</v>
      </c>
      <c r="O1419">
        <v>0</v>
      </c>
      <c r="P1419" s="55">
        <v>0</v>
      </c>
      <c r="Q1419" s="55">
        <v>3</v>
      </c>
      <c r="R1419" t="s">
        <v>117</v>
      </c>
      <c r="S1419" s="55">
        <v>260</v>
      </c>
      <c r="T1419" s="55">
        <f>--(Customer[[#This Row],[Geography]]="Germany")</f>
        <v>1</v>
      </c>
      <c r="U1419" s="55">
        <f>--(Customer[[#This Row],[Geography]]="France")</f>
        <v>0</v>
      </c>
      <c r="V1419" s="55">
        <f>--(Customer[[#This Row],[Geography]]="Spain")</f>
        <v>0</v>
      </c>
    </row>
    <row r="1420" spans="1:22">
      <c r="A1420">
        <v>1419</v>
      </c>
      <c r="B1420">
        <v>15801924</v>
      </c>
      <c r="C1420" t="s">
        <v>1009</v>
      </c>
      <c r="D1420" s="54">
        <v>521</v>
      </c>
      <c r="E1420" t="s">
        <v>10</v>
      </c>
      <c r="F1420" t="s">
        <v>112</v>
      </c>
      <c r="G1420" s="55">
        <v>40</v>
      </c>
      <c r="H1420" s="55" t="str">
        <f>IF(Customer[[#This Row],[Age]]&lt;=32,"18-32",IF(Customer[[#This Row],[Age]]&lt;=47,"33-47",IF(Customer[[#This Row],[Age]]&lt;=62,"48-62",IF(Customer[[#This Row],[Age]]&lt;=77,"63-77","78-92"))))</f>
        <v>33-47</v>
      </c>
      <c r="I1420" s="55">
        <v>9</v>
      </c>
      <c r="J1420" s="54">
        <v>134504.78</v>
      </c>
      <c r="K1420" s="55">
        <v>1</v>
      </c>
      <c r="L1420">
        <v>1</v>
      </c>
      <c r="M1420">
        <v>0</v>
      </c>
      <c r="N1420" s="54">
        <v>18082.060000000001</v>
      </c>
      <c r="O1420">
        <v>0</v>
      </c>
      <c r="P1420" s="55">
        <v>0</v>
      </c>
      <c r="Q1420" s="55">
        <v>5</v>
      </c>
      <c r="R1420" t="s">
        <v>130</v>
      </c>
      <c r="S1420" s="55">
        <v>257</v>
      </c>
      <c r="T1420" s="55">
        <f>--(Customer[[#This Row],[Geography]]="Germany")</f>
        <v>1</v>
      </c>
      <c r="U1420" s="55">
        <f>--(Customer[[#This Row],[Geography]]="France")</f>
        <v>0</v>
      </c>
      <c r="V1420" s="55">
        <f>--(Customer[[#This Row],[Geography]]="Spain")</f>
        <v>0</v>
      </c>
    </row>
    <row r="1421" spans="1:22">
      <c r="A1421">
        <v>1420</v>
      </c>
      <c r="B1421">
        <v>15767804</v>
      </c>
      <c r="C1421" t="s">
        <v>203</v>
      </c>
      <c r="D1421" s="54">
        <v>535</v>
      </c>
      <c r="E1421" t="s">
        <v>9</v>
      </c>
      <c r="F1421" t="s">
        <v>112</v>
      </c>
      <c r="G1421" s="55">
        <v>44</v>
      </c>
      <c r="H1421" s="55" t="str">
        <f>IF(Customer[[#This Row],[Age]]&lt;=32,"18-32",IF(Customer[[#This Row],[Age]]&lt;=47,"33-47",IF(Customer[[#This Row],[Age]]&lt;=62,"48-62",IF(Customer[[#This Row],[Age]]&lt;=77,"63-77","78-92"))))</f>
        <v>33-47</v>
      </c>
      <c r="I1421" s="55">
        <v>2</v>
      </c>
      <c r="J1421" s="54">
        <v>114427.86</v>
      </c>
      <c r="K1421" s="55">
        <v>1</v>
      </c>
      <c r="L1421">
        <v>1</v>
      </c>
      <c r="M1421">
        <v>1</v>
      </c>
      <c r="N1421" s="54">
        <v>136330.26</v>
      </c>
      <c r="O1421">
        <v>0</v>
      </c>
      <c r="P1421" s="55">
        <v>0</v>
      </c>
      <c r="Q1421" s="55">
        <v>1</v>
      </c>
      <c r="R1421" t="s">
        <v>130</v>
      </c>
      <c r="S1421" s="55">
        <v>948</v>
      </c>
      <c r="T1421" s="55">
        <f>--(Customer[[#This Row],[Geography]]="Germany")</f>
        <v>0</v>
      </c>
      <c r="U1421" s="55">
        <f>--(Customer[[#This Row],[Geography]]="France")</f>
        <v>1</v>
      </c>
      <c r="V1421" s="55">
        <f>--(Customer[[#This Row],[Geography]]="Spain")</f>
        <v>0</v>
      </c>
    </row>
    <row r="1422" spans="1:22">
      <c r="A1422">
        <v>1421</v>
      </c>
      <c r="B1422">
        <v>15718039</v>
      </c>
      <c r="C1422" t="s">
        <v>591</v>
      </c>
      <c r="D1422" s="54">
        <v>724</v>
      </c>
      <c r="E1422" t="s">
        <v>11</v>
      </c>
      <c r="F1422" t="s">
        <v>120</v>
      </c>
      <c r="G1422" s="55">
        <v>45</v>
      </c>
      <c r="H1422" s="55" t="str">
        <f>IF(Customer[[#This Row],[Age]]&lt;=32,"18-32",IF(Customer[[#This Row],[Age]]&lt;=47,"33-47",IF(Customer[[#This Row],[Age]]&lt;=62,"48-62",IF(Customer[[#This Row],[Age]]&lt;=77,"63-77","78-92"))))</f>
        <v>33-47</v>
      </c>
      <c r="I1422" s="55">
        <v>5</v>
      </c>
      <c r="J1422" s="54">
        <v>83888.54</v>
      </c>
      <c r="K1422" s="55">
        <v>1</v>
      </c>
      <c r="L1422">
        <v>0</v>
      </c>
      <c r="M1422">
        <v>1</v>
      </c>
      <c r="N1422" s="54">
        <v>34121.81</v>
      </c>
      <c r="O1422">
        <v>0</v>
      </c>
      <c r="P1422" s="55">
        <v>0</v>
      </c>
      <c r="Q1422" s="55">
        <v>3</v>
      </c>
      <c r="R1422" t="s">
        <v>122</v>
      </c>
      <c r="S1422" s="55">
        <v>559</v>
      </c>
      <c r="T1422" s="55">
        <f>--(Customer[[#This Row],[Geography]]="Germany")</f>
        <v>0</v>
      </c>
      <c r="U1422" s="55">
        <f>--(Customer[[#This Row],[Geography]]="France")</f>
        <v>0</v>
      </c>
      <c r="V1422" s="55">
        <f>--(Customer[[#This Row],[Geography]]="Spain")</f>
        <v>1</v>
      </c>
    </row>
    <row r="1423" spans="1:22">
      <c r="A1423">
        <v>1422</v>
      </c>
      <c r="B1423">
        <v>15579994</v>
      </c>
      <c r="C1423" t="s">
        <v>880</v>
      </c>
      <c r="D1423" s="54">
        <v>520</v>
      </c>
      <c r="E1423" t="s">
        <v>10</v>
      </c>
      <c r="F1423" t="s">
        <v>120</v>
      </c>
      <c r="G1423" s="55">
        <v>32</v>
      </c>
      <c r="H1423" s="55" t="str">
        <f>IF(Customer[[#This Row],[Age]]&lt;=32,"18-32",IF(Customer[[#This Row],[Age]]&lt;=47,"33-47",IF(Customer[[#This Row],[Age]]&lt;=62,"48-62",IF(Customer[[#This Row],[Age]]&lt;=77,"63-77","78-92"))))</f>
        <v>18-32</v>
      </c>
      <c r="I1423" s="55">
        <v>5</v>
      </c>
      <c r="J1423" s="54">
        <v>110029.77</v>
      </c>
      <c r="K1423" s="55">
        <v>1</v>
      </c>
      <c r="L1423">
        <v>1</v>
      </c>
      <c r="M1423">
        <v>0</v>
      </c>
      <c r="N1423" s="54">
        <v>56246.69</v>
      </c>
      <c r="O1423">
        <v>0</v>
      </c>
      <c r="P1423" s="55">
        <v>0</v>
      </c>
      <c r="Q1423" s="55">
        <v>4</v>
      </c>
      <c r="R1423" t="s">
        <v>113</v>
      </c>
      <c r="S1423" s="55">
        <v>483</v>
      </c>
      <c r="T1423" s="55">
        <f>--(Customer[[#This Row],[Geography]]="Germany")</f>
        <v>1</v>
      </c>
      <c r="U1423" s="55">
        <f>--(Customer[[#This Row],[Geography]]="France")</f>
        <v>0</v>
      </c>
      <c r="V1423" s="55">
        <f>--(Customer[[#This Row],[Geography]]="Spain")</f>
        <v>0</v>
      </c>
    </row>
    <row r="1424" spans="1:22">
      <c r="A1424">
        <v>1423</v>
      </c>
      <c r="B1424">
        <v>15595037</v>
      </c>
      <c r="C1424" t="s">
        <v>323</v>
      </c>
      <c r="D1424" s="54">
        <v>696</v>
      </c>
      <c r="E1424" t="s">
        <v>11</v>
      </c>
      <c r="F1424" t="s">
        <v>120</v>
      </c>
      <c r="G1424" s="55">
        <v>41</v>
      </c>
      <c r="H1424" s="55" t="str">
        <f>IF(Customer[[#This Row],[Age]]&lt;=32,"18-32",IF(Customer[[#This Row],[Age]]&lt;=47,"33-47",IF(Customer[[#This Row],[Age]]&lt;=62,"48-62",IF(Customer[[#This Row],[Age]]&lt;=77,"63-77","78-92"))))</f>
        <v>33-47</v>
      </c>
      <c r="I1424" s="55">
        <v>9</v>
      </c>
      <c r="J1424" s="54">
        <v>127523.75</v>
      </c>
      <c r="K1424" s="55">
        <v>1</v>
      </c>
      <c r="L1424">
        <v>0</v>
      </c>
      <c r="M1424">
        <v>1</v>
      </c>
      <c r="N1424" s="54">
        <v>191417.42</v>
      </c>
      <c r="O1424">
        <v>0</v>
      </c>
      <c r="P1424" s="55">
        <v>0</v>
      </c>
      <c r="Q1424" s="55">
        <v>1</v>
      </c>
      <c r="R1424" t="s">
        <v>113</v>
      </c>
      <c r="S1424" s="55">
        <v>824</v>
      </c>
      <c r="T1424" s="55">
        <f>--(Customer[[#This Row],[Geography]]="Germany")</f>
        <v>0</v>
      </c>
      <c r="U1424" s="55">
        <f>--(Customer[[#This Row],[Geography]]="France")</f>
        <v>0</v>
      </c>
      <c r="V1424" s="55">
        <f>--(Customer[[#This Row],[Geography]]="Spain")</f>
        <v>1</v>
      </c>
    </row>
    <row r="1425" spans="1:22">
      <c r="A1425">
        <v>1424</v>
      </c>
      <c r="B1425">
        <v>15600720</v>
      </c>
      <c r="C1425" t="s">
        <v>72</v>
      </c>
      <c r="D1425" s="54">
        <v>657</v>
      </c>
      <c r="E1425" t="s">
        <v>10</v>
      </c>
      <c r="F1425" t="s">
        <v>120</v>
      </c>
      <c r="G1425" s="55">
        <v>30</v>
      </c>
      <c r="H1425" s="55" t="str">
        <f>IF(Customer[[#This Row],[Age]]&lt;=32,"18-32",IF(Customer[[#This Row],[Age]]&lt;=47,"33-47",IF(Customer[[#This Row],[Age]]&lt;=62,"48-62",IF(Customer[[#This Row],[Age]]&lt;=77,"63-77","78-92"))))</f>
        <v>18-32</v>
      </c>
      <c r="I1425" s="55">
        <v>1</v>
      </c>
      <c r="J1425" s="54">
        <v>139762.13</v>
      </c>
      <c r="K1425" s="55">
        <v>2</v>
      </c>
      <c r="L1425">
        <v>1</v>
      </c>
      <c r="M1425">
        <v>1</v>
      </c>
      <c r="N1425" s="54">
        <v>23317.88</v>
      </c>
      <c r="O1425">
        <v>0</v>
      </c>
      <c r="P1425" s="55">
        <v>0</v>
      </c>
      <c r="Q1425" s="55">
        <v>5</v>
      </c>
      <c r="R1425" t="s">
        <v>122</v>
      </c>
      <c r="S1425" s="55">
        <v>731</v>
      </c>
      <c r="T1425" s="55">
        <f>--(Customer[[#This Row],[Geography]]="Germany")</f>
        <v>1</v>
      </c>
      <c r="U1425" s="55">
        <f>--(Customer[[#This Row],[Geography]]="France")</f>
        <v>0</v>
      </c>
      <c r="V1425" s="55">
        <f>--(Customer[[#This Row],[Geography]]="Spain")</f>
        <v>0</v>
      </c>
    </row>
    <row r="1426" spans="1:22">
      <c r="A1426">
        <v>1425</v>
      </c>
      <c r="B1426">
        <v>15782608</v>
      </c>
      <c r="C1426" t="s">
        <v>410</v>
      </c>
      <c r="D1426" s="54">
        <v>603</v>
      </c>
      <c r="E1426" t="s">
        <v>11</v>
      </c>
      <c r="F1426" t="s">
        <v>112</v>
      </c>
      <c r="G1426" s="55">
        <v>42</v>
      </c>
      <c r="H1426" s="55" t="str">
        <f>IF(Customer[[#This Row],[Age]]&lt;=32,"18-32",IF(Customer[[#This Row],[Age]]&lt;=47,"33-47",IF(Customer[[#This Row],[Age]]&lt;=62,"48-62",IF(Customer[[#This Row],[Age]]&lt;=77,"63-77","78-92"))))</f>
        <v>33-47</v>
      </c>
      <c r="I1426" s="55">
        <v>8</v>
      </c>
      <c r="J1426" s="54">
        <v>91611.12</v>
      </c>
      <c r="K1426" s="55">
        <v>1</v>
      </c>
      <c r="L1426">
        <v>0</v>
      </c>
      <c r="M1426">
        <v>0</v>
      </c>
      <c r="N1426" s="54">
        <v>144675.29999999999</v>
      </c>
      <c r="O1426">
        <v>1</v>
      </c>
      <c r="P1426" s="55">
        <v>1</v>
      </c>
      <c r="Q1426" s="55">
        <v>3</v>
      </c>
      <c r="R1426" t="s">
        <v>113</v>
      </c>
      <c r="S1426" s="55">
        <v>416</v>
      </c>
      <c r="T1426" s="55">
        <f>--(Customer[[#This Row],[Geography]]="Germany")</f>
        <v>0</v>
      </c>
      <c r="U1426" s="55">
        <f>--(Customer[[#This Row],[Geography]]="France")</f>
        <v>0</v>
      </c>
      <c r="V1426" s="55">
        <f>--(Customer[[#This Row],[Geography]]="Spain")</f>
        <v>1</v>
      </c>
    </row>
    <row r="1427" spans="1:22">
      <c r="A1427">
        <v>1426</v>
      </c>
      <c r="B1427">
        <v>15566894</v>
      </c>
      <c r="C1427" t="s">
        <v>713</v>
      </c>
      <c r="D1427" s="54">
        <v>726</v>
      </c>
      <c r="E1427" t="s">
        <v>9</v>
      </c>
      <c r="F1427" t="s">
        <v>112</v>
      </c>
      <c r="G1427" s="55">
        <v>42</v>
      </c>
      <c r="H1427" s="55" t="str">
        <f>IF(Customer[[#This Row],[Age]]&lt;=32,"18-32",IF(Customer[[#This Row],[Age]]&lt;=47,"33-47",IF(Customer[[#This Row],[Age]]&lt;=62,"48-62",IF(Customer[[#This Row],[Age]]&lt;=77,"63-77","78-92"))))</f>
        <v>33-47</v>
      </c>
      <c r="I1427" s="55">
        <v>2</v>
      </c>
      <c r="J1427" s="54">
        <v>109471.79</v>
      </c>
      <c r="K1427" s="55">
        <v>1</v>
      </c>
      <c r="L1427">
        <v>0</v>
      </c>
      <c r="M1427">
        <v>1</v>
      </c>
      <c r="N1427" s="54">
        <v>175161.05</v>
      </c>
      <c r="O1427">
        <v>0</v>
      </c>
      <c r="P1427" s="55">
        <v>0</v>
      </c>
      <c r="Q1427" s="55">
        <v>5</v>
      </c>
      <c r="R1427" t="s">
        <v>117</v>
      </c>
      <c r="S1427" s="55">
        <v>899</v>
      </c>
      <c r="T1427" s="55">
        <f>--(Customer[[#This Row],[Geography]]="Germany")</f>
        <v>0</v>
      </c>
      <c r="U1427" s="55">
        <f>--(Customer[[#This Row],[Geography]]="France")</f>
        <v>1</v>
      </c>
      <c r="V1427" s="55">
        <f>--(Customer[[#This Row],[Geography]]="Spain")</f>
        <v>0</v>
      </c>
    </row>
    <row r="1428" spans="1:22">
      <c r="A1428">
        <v>1427</v>
      </c>
      <c r="B1428">
        <v>15749123</v>
      </c>
      <c r="C1428" t="s">
        <v>1010</v>
      </c>
      <c r="D1428" s="54">
        <v>591</v>
      </c>
      <c r="E1428" t="s">
        <v>9</v>
      </c>
      <c r="F1428" t="s">
        <v>112</v>
      </c>
      <c r="G1428" s="55">
        <v>39</v>
      </c>
      <c r="H1428" s="55" t="str">
        <f>IF(Customer[[#This Row],[Age]]&lt;=32,"18-32",IF(Customer[[#This Row],[Age]]&lt;=47,"33-47",IF(Customer[[#This Row],[Age]]&lt;=62,"48-62",IF(Customer[[#This Row],[Age]]&lt;=77,"63-77","78-92"))))</f>
        <v>33-47</v>
      </c>
      <c r="I1428" s="55">
        <v>4</v>
      </c>
      <c r="J1428" s="54">
        <v>150500.64000000001</v>
      </c>
      <c r="K1428" s="55">
        <v>1</v>
      </c>
      <c r="L1428">
        <v>1</v>
      </c>
      <c r="M1428">
        <v>0</v>
      </c>
      <c r="N1428" s="54">
        <v>14928.8</v>
      </c>
      <c r="O1428">
        <v>0</v>
      </c>
      <c r="P1428" s="55">
        <v>0</v>
      </c>
      <c r="Q1428" s="55">
        <v>1</v>
      </c>
      <c r="R1428" t="s">
        <v>113</v>
      </c>
      <c r="S1428" s="55">
        <v>733</v>
      </c>
      <c r="T1428" s="55">
        <f>--(Customer[[#This Row],[Geography]]="Germany")</f>
        <v>0</v>
      </c>
      <c r="U1428" s="55">
        <f>--(Customer[[#This Row],[Geography]]="France")</f>
        <v>1</v>
      </c>
      <c r="V1428" s="55">
        <f>--(Customer[[#This Row],[Geography]]="Spain")</f>
        <v>0</v>
      </c>
    </row>
    <row r="1429" spans="1:22">
      <c r="A1429">
        <v>1428</v>
      </c>
      <c r="B1429">
        <v>15668943</v>
      </c>
      <c r="C1429" t="s">
        <v>199</v>
      </c>
      <c r="D1429" s="54">
        <v>792</v>
      </c>
      <c r="E1429" t="s">
        <v>10</v>
      </c>
      <c r="F1429" t="s">
        <v>112</v>
      </c>
      <c r="G1429" s="55">
        <v>59</v>
      </c>
      <c r="H1429" s="55" t="str">
        <f>IF(Customer[[#This Row],[Age]]&lt;=32,"18-32",IF(Customer[[#This Row],[Age]]&lt;=47,"33-47",IF(Customer[[#This Row],[Age]]&lt;=62,"48-62",IF(Customer[[#This Row],[Age]]&lt;=77,"63-77","78-92"))))</f>
        <v>48-62</v>
      </c>
      <c r="I1429" s="55">
        <v>9</v>
      </c>
      <c r="J1429" s="54">
        <v>101609.77</v>
      </c>
      <c r="K1429" s="55">
        <v>1</v>
      </c>
      <c r="L1429">
        <v>0</v>
      </c>
      <c r="M1429">
        <v>0</v>
      </c>
      <c r="N1429" s="54">
        <v>161479.19</v>
      </c>
      <c r="O1429">
        <v>1</v>
      </c>
      <c r="P1429" s="55">
        <v>1</v>
      </c>
      <c r="Q1429" s="55">
        <v>5</v>
      </c>
      <c r="R1429" t="s">
        <v>113</v>
      </c>
      <c r="S1429" s="55">
        <v>779</v>
      </c>
      <c r="T1429" s="55">
        <f>--(Customer[[#This Row],[Geography]]="Germany")</f>
        <v>1</v>
      </c>
      <c r="U1429" s="55">
        <f>--(Customer[[#This Row],[Geography]]="France")</f>
        <v>0</v>
      </c>
      <c r="V1429" s="55">
        <f>--(Customer[[#This Row],[Geography]]="Spain")</f>
        <v>0</v>
      </c>
    </row>
    <row r="1430" spans="1:22">
      <c r="A1430">
        <v>1429</v>
      </c>
      <c r="B1430">
        <v>15577423</v>
      </c>
      <c r="C1430" t="s">
        <v>1011</v>
      </c>
      <c r="D1430" s="54">
        <v>550</v>
      </c>
      <c r="E1430" t="s">
        <v>9</v>
      </c>
      <c r="F1430" t="s">
        <v>120</v>
      </c>
      <c r="G1430" s="55">
        <v>57</v>
      </c>
      <c r="H1430" s="55" t="str">
        <f>IF(Customer[[#This Row],[Age]]&lt;=32,"18-32",IF(Customer[[#This Row],[Age]]&lt;=47,"33-47",IF(Customer[[#This Row],[Age]]&lt;=62,"48-62",IF(Customer[[#This Row],[Age]]&lt;=77,"63-77","78-92"))))</f>
        <v>48-62</v>
      </c>
      <c r="I1430" s="55">
        <v>5</v>
      </c>
      <c r="J1430" s="54">
        <v>0</v>
      </c>
      <c r="K1430" s="55">
        <v>1</v>
      </c>
      <c r="L1430">
        <v>1</v>
      </c>
      <c r="M1430">
        <v>1</v>
      </c>
      <c r="N1430" s="54">
        <v>133501.94</v>
      </c>
      <c r="O1430">
        <v>0</v>
      </c>
      <c r="P1430" s="55">
        <v>0</v>
      </c>
      <c r="Q1430" s="55">
        <v>5</v>
      </c>
      <c r="R1430" t="s">
        <v>130</v>
      </c>
      <c r="S1430" s="55">
        <v>484</v>
      </c>
      <c r="T1430" s="55">
        <f>--(Customer[[#This Row],[Geography]]="Germany")</f>
        <v>0</v>
      </c>
      <c r="U1430" s="55">
        <f>--(Customer[[#This Row],[Geography]]="France")</f>
        <v>1</v>
      </c>
      <c r="V1430" s="55">
        <f>--(Customer[[#This Row],[Geography]]="Spain")</f>
        <v>0</v>
      </c>
    </row>
    <row r="1431" spans="1:22">
      <c r="A1431">
        <v>1430</v>
      </c>
      <c r="B1431">
        <v>15623102</v>
      </c>
      <c r="C1431" t="s">
        <v>1012</v>
      </c>
      <c r="D1431" s="54">
        <v>601</v>
      </c>
      <c r="E1431" t="s">
        <v>9</v>
      </c>
      <c r="F1431" t="s">
        <v>112</v>
      </c>
      <c r="G1431" s="55">
        <v>26</v>
      </c>
      <c r="H1431" s="55" t="str">
        <f>IF(Customer[[#This Row],[Age]]&lt;=32,"18-32",IF(Customer[[#This Row],[Age]]&lt;=47,"33-47",IF(Customer[[#This Row],[Age]]&lt;=62,"48-62",IF(Customer[[#This Row],[Age]]&lt;=77,"63-77","78-92"))))</f>
        <v>18-32</v>
      </c>
      <c r="I1431" s="55">
        <v>8</v>
      </c>
      <c r="J1431" s="54">
        <v>78892.23</v>
      </c>
      <c r="K1431" s="55">
        <v>1</v>
      </c>
      <c r="L1431">
        <v>1</v>
      </c>
      <c r="M1431">
        <v>1</v>
      </c>
      <c r="N1431" s="54">
        <v>23703.52</v>
      </c>
      <c r="O1431">
        <v>0</v>
      </c>
      <c r="P1431" s="55">
        <v>0</v>
      </c>
      <c r="Q1431" s="55">
        <v>1</v>
      </c>
      <c r="R1431" t="s">
        <v>122</v>
      </c>
      <c r="S1431" s="55">
        <v>876</v>
      </c>
      <c r="T1431" s="55">
        <f>--(Customer[[#This Row],[Geography]]="Germany")</f>
        <v>0</v>
      </c>
      <c r="U1431" s="55">
        <f>--(Customer[[#This Row],[Geography]]="France")</f>
        <v>1</v>
      </c>
      <c r="V1431" s="55">
        <f>--(Customer[[#This Row],[Geography]]="Spain")</f>
        <v>0</v>
      </c>
    </row>
    <row r="1432" spans="1:22">
      <c r="A1432">
        <v>1431</v>
      </c>
      <c r="B1432">
        <v>15728012</v>
      </c>
      <c r="C1432" t="s">
        <v>1013</v>
      </c>
      <c r="D1432" s="54">
        <v>820</v>
      </c>
      <c r="E1432" t="s">
        <v>9</v>
      </c>
      <c r="F1432" t="s">
        <v>112</v>
      </c>
      <c r="G1432" s="55">
        <v>29</v>
      </c>
      <c r="H1432" s="55" t="str">
        <f>IF(Customer[[#This Row],[Age]]&lt;=32,"18-32",IF(Customer[[#This Row],[Age]]&lt;=47,"33-47",IF(Customer[[#This Row],[Age]]&lt;=62,"48-62",IF(Customer[[#This Row],[Age]]&lt;=77,"63-77","78-92"))))</f>
        <v>18-32</v>
      </c>
      <c r="I1432" s="55">
        <v>3</v>
      </c>
      <c r="J1432" s="54">
        <v>82344.84</v>
      </c>
      <c r="K1432" s="55">
        <v>1</v>
      </c>
      <c r="L1432">
        <v>0</v>
      </c>
      <c r="M1432">
        <v>1</v>
      </c>
      <c r="N1432" s="54">
        <v>115985.38</v>
      </c>
      <c r="O1432">
        <v>0</v>
      </c>
      <c r="P1432" s="55">
        <v>0</v>
      </c>
      <c r="Q1432" s="55">
        <v>2</v>
      </c>
      <c r="R1432" t="s">
        <v>117</v>
      </c>
      <c r="S1432" s="55">
        <v>816</v>
      </c>
      <c r="T1432" s="55">
        <f>--(Customer[[#This Row],[Geography]]="Germany")</f>
        <v>0</v>
      </c>
      <c r="U1432" s="55">
        <f>--(Customer[[#This Row],[Geography]]="France")</f>
        <v>1</v>
      </c>
      <c r="V1432" s="55">
        <f>--(Customer[[#This Row],[Geography]]="Spain")</f>
        <v>0</v>
      </c>
    </row>
    <row r="1433" spans="1:22">
      <c r="A1433">
        <v>1432</v>
      </c>
      <c r="B1433">
        <v>15683363</v>
      </c>
      <c r="C1433" t="s">
        <v>727</v>
      </c>
      <c r="D1433" s="54">
        <v>667</v>
      </c>
      <c r="E1433" t="s">
        <v>9</v>
      </c>
      <c r="F1433" t="s">
        <v>120</v>
      </c>
      <c r="G1433" s="55">
        <v>48</v>
      </c>
      <c r="H1433" s="55" t="str">
        <f>IF(Customer[[#This Row],[Age]]&lt;=32,"18-32",IF(Customer[[#This Row],[Age]]&lt;=47,"33-47",IF(Customer[[#This Row],[Age]]&lt;=62,"48-62",IF(Customer[[#This Row],[Age]]&lt;=77,"63-77","78-92"))))</f>
        <v>48-62</v>
      </c>
      <c r="I1433" s="55">
        <v>2</v>
      </c>
      <c r="J1433" s="54">
        <v>0</v>
      </c>
      <c r="K1433" s="55">
        <v>1</v>
      </c>
      <c r="L1433">
        <v>1</v>
      </c>
      <c r="M1433">
        <v>0</v>
      </c>
      <c r="N1433" s="54">
        <v>43229.2</v>
      </c>
      <c r="O1433">
        <v>0</v>
      </c>
      <c r="P1433" s="55">
        <v>0</v>
      </c>
      <c r="Q1433" s="55">
        <v>4</v>
      </c>
      <c r="R1433" t="s">
        <v>122</v>
      </c>
      <c r="S1433" s="55">
        <v>487</v>
      </c>
      <c r="T1433" s="55">
        <f>--(Customer[[#This Row],[Geography]]="Germany")</f>
        <v>0</v>
      </c>
      <c r="U1433" s="55">
        <f>--(Customer[[#This Row],[Geography]]="France")</f>
        <v>1</v>
      </c>
      <c r="V1433" s="55">
        <f>--(Customer[[#This Row],[Geography]]="Spain")</f>
        <v>0</v>
      </c>
    </row>
    <row r="1434" spans="1:22">
      <c r="A1434">
        <v>1433</v>
      </c>
      <c r="B1434">
        <v>15699335</v>
      </c>
      <c r="C1434" t="s">
        <v>1014</v>
      </c>
      <c r="D1434" s="54">
        <v>573</v>
      </c>
      <c r="E1434" t="s">
        <v>11</v>
      </c>
      <c r="F1434" t="s">
        <v>112</v>
      </c>
      <c r="G1434" s="55">
        <v>44</v>
      </c>
      <c r="H1434" s="55" t="str">
        <f>IF(Customer[[#This Row],[Age]]&lt;=32,"18-32",IF(Customer[[#This Row],[Age]]&lt;=47,"33-47",IF(Customer[[#This Row],[Age]]&lt;=62,"48-62",IF(Customer[[#This Row],[Age]]&lt;=77,"63-77","78-92"))))</f>
        <v>33-47</v>
      </c>
      <c r="I1434" s="55">
        <v>4</v>
      </c>
      <c r="J1434" s="54">
        <v>0</v>
      </c>
      <c r="K1434" s="55">
        <v>1</v>
      </c>
      <c r="L1434">
        <v>1</v>
      </c>
      <c r="M1434">
        <v>1</v>
      </c>
      <c r="N1434" s="54">
        <v>94862.93</v>
      </c>
      <c r="O1434">
        <v>0</v>
      </c>
      <c r="P1434" s="55">
        <v>0</v>
      </c>
      <c r="Q1434" s="55">
        <v>4</v>
      </c>
      <c r="R1434" t="s">
        <v>130</v>
      </c>
      <c r="S1434" s="55">
        <v>920</v>
      </c>
      <c r="T1434" s="55">
        <f>--(Customer[[#This Row],[Geography]]="Germany")</f>
        <v>0</v>
      </c>
      <c r="U1434" s="55">
        <f>--(Customer[[#This Row],[Geography]]="France")</f>
        <v>0</v>
      </c>
      <c r="V1434" s="55">
        <f>--(Customer[[#This Row],[Geography]]="Spain")</f>
        <v>1</v>
      </c>
    </row>
    <row r="1435" spans="1:22">
      <c r="A1435">
        <v>1434</v>
      </c>
      <c r="B1435">
        <v>15574369</v>
      </c>
      <c r="C1435" t="s">
        <v>381</v>
      </c>
      <c r="D1435" s="54">
        <v>755</v>
      </c>
      <c r="E1435" t="s">
        <v>9</v>
      </c>
      <c r="F1435" t="s">
        <v>120</v>
      </c>
      <c r="G1435" s="55">
        <v>62</v>
      </c>
      <c r="H1435" s="55" t="str">
        <f>IF(Customer[[#This Row],[Age]]&lt;=32,"18-32",IF(Customer[[#This Row],[Age]]&lt;=47,"33-47",IF(Customer[[#This Row],[Age]]&lt;=62,"48-62",IF(Customer[[#This Row],[Age]]&lt;=77,"63-77","78-92"))))</f>
        <v>48-62</v>
      </c>
      <c r="I1435" s="55">
        <v>1</v>
      </c>
      <c r="J1435" s="54">
        <v>127706.33</v>
      </c>
      <c r="K1435" s="55">
        <v>2</v>
      </c>
      <c r="L1435">
        <v>0</v>
      </c>
      <c r="M1435">
        <v>1</v>
      </c>
      <c r="N1435" s="54">
        <v>142377.69</v>
      </c>
      <c r="O1435">
        <v>0</v>
      </c>
      <c r="P1435" s="55">
        <v>0</v>
      </c>
      <c r="Q1435" s="55">
        <v>2</v>
      </c>
      <c r="R1435" t="s">
        <v>113</v>
      </c>
      <c r="S1435" s="55">
        <v>673</v>
      </c>
      <c r="T1435" s="55">
        <f>--(Customer[[#This Row],[Geography]]="Germany")</f>
        <v>0</v>
      </c>
      <c r="U1435" s="55">
        <f>--(Customer[[#This Row],[Geography]]="France")</f>
        <v>1</v>
      </c>
      <c r="V1435" s="55">
        <f>--(Customer[[#This Row],[Geography]]="Spain")</f>
        <v>0</v>
      </c>
    </row>
    <row r="1436" spans="1:22">
      <c r="A1436">
        <v>1435</v>
      </c>
      <c r="B1436">
        <v>15703167</v>
      </c>
      <c r="C1436" t="s">
        <v>1015</v>
      </c>
      <c r="D1436" s="54">
        <v>552</v>
      </c>
      <c r="E1436" t="s">
        <v>9</v>
      </c>
      <c r="F1436" t="s">
        <v>112</v>
      </c>
      <c r="G1436" s="55">
        <v>41</v>
      </c>
      <c r="H1436" s="55" t="str">
        <f>IF(Customer[[#This Row],[Age]]&lt;=32,"18-32",IF(Customer[[#This Row],[Age]]&lt;=47,"33-47",IF(Customer[[#This Row],[Age]]&lt;=62,"48-62",IF(Customer[[#This Row],[Age]]&lt;=77,"63-77","78-92"))))</f>
        <v>33-47</v>
      </c>
      <c r="I1436" s="55">
        <v>9</v>
      </c>
      <c r="J1436" s="54">
        <v>124349.34</v>
      </c>
      <c r="K1436" s="55">
        <v>1</v>
      </c>
      <c r="L1436">
        <v>1</v>
      </c>
      <c r="M1436">
        <v>0</v>
      </c>
      <c r="N1436" s="54">
        <v>135635.25</v>
      </c>
      <c r="O1436">
        <v>0</v>
      </c>
      <c r="P1436" s="55">
        <v>0</v>
      </c>
      <c r="Q1436" s="55">
        <v>3</v>
      </c>
      <c r="R1436" t="s">
        <v>113</v>
      </c>
      <c r="S1436" s="55">
        <v>539</v>
      </c>
      <c r="T1436" s="55">
        <f>--(Customer[[#This Row],[Geography]]="Germany")</f>
        <v>0</v>
      </c>
      <c r="U1436" s="55">
        <f>--(Customer[[#This Row],[Geography]]="France")</f>
        <v>1</v>
      </c>
      <c r="V1436" s="55">
        <f>--(Customer[[#This Row],[Geography]]="Spain")</f>
        <v>0</v>
      </c>
    </row>
    <row r="1437" spans="1:22">
      <c r="A1437">
        <v>1436</v>
      </c>
      <c r="B1437">
        <v>15754874</v>
      </c>
      <c r="C1437" t="s">
        <v>1016</v>
      </c>
      <c r="D1437" s="54">
        <v>598</v>
      </c>
      <c r="E1437" t="s">
        <v>11</v>
      </c>
      <c r="F1437" t="s">
        <v>120</v>
      </c>
      <c r="G1437" s="55">
        <v>44</v>
      </c>
      <c r="H1437" s="55" t="str">
        <f>IF(Customer[[#This Row],[Age]]&lt;=32,"18-32",IF(Customer[[#This Row],[Age]]&lt;=47,"33-47",IF(Customer[[#This Row],[Age]]&lt;=62,"48-62",IF(Customer[[#This Row],[Age]]&lt;=77,"63-77","78-92"))))</f>
        <v>33-47</v>
      </c>
      <c r="I1437" s="55">
        <v>8</v>
      </c>
      <c r="J1437" s="54">
        <v>0</v>
      </c>
      <c r="K1437" s="55">
        <v>2</v>
      </c>
      <c r="L1437">
        <v>1</v>
      </c>
      <c r="M1437">
        <v>0</v>
      </c>
      <c r="N1437" s="54">
        <v>148487.9</v>
      </c>
      <c r="O1437">
        <v>0</v>
      </c>
      <c r="P1437" s="55">
        <v>0</v>
      </c>
      <c r="Q1437" s="55">
        <v>4</v>
      </c>
      <c r="R1437" t="s">
        <v>122</v>
      </c>
      <c r="S1437" s="55">
        <v>909</v>
      </c>
      <c r="T1437" s="55">
        <f>--(Customer[[#This Row],[Geography]]="Germany")</f>
        <v>0</v>
      </c>
      <c r="U1437" s="55">
        <f>--(Customer[[#This Row],[Geography]]="France")</f>
        <v>0</v>
      </c>
      <c r="V1437" s="55">
        <f>--(Customer[[#This Row],[Geography]]="Spain")</f>
        <v>1</v>
      </c>
    </row>
    <row r="1438" spans="1:22">
      <c r="A1438">
        <v>1437</v>
      </c>
      <c r="B1438">
        <v>15723216</v>
      </c>
      <c r="C1438" t="s">
        <v>427</v>
      </c>
      <c r="D1438" s="54">
        <v>576</v>
      </c>
      <c r="E1438" t="s">
        <v>10</v>
      </c>
      <c r="F1438" t="s">
        <v>120</v>
      </c>
      <c r="G1438" s="55">
        <v>28</v>
      </c>
      <c r="H1438" s="55" t="str">
        <f>IF(Customer[[#This Row],[Age]]&lt;=32,"18-32",IF(Customer[[#This Row],[Age]]&lt;=47,"33-47",IF(Customer[[#This Row],[Age]]&lt;=62,"48-62",IF(Customer[[#This Row],[Age]]&lt;=77,"63-77","78-92"))))</f>
        <v>18-32</v>
      </c>
      <c r="I1438" s="55">
        <v>1</v>
      </c>
      <c r="J1438" s="54">
        <v>119336.29</v>
      </c>
      <c r="K1438" s="55">
        <v>2</v>
      </c>
      <c r="L1438">
        <v>0</v>
      </c>
      <c r="M1438">
        <v>1</v>
      </c>
      <c r="N1438" s="54">
        <v>58976.85</v>
      </c>
      <c r="O1438">
        <v>0</v>
      </c>
      <c r="P1438" s="55">
        <v>0</v>
      </c>
      <c r="Q1438" s="55">
        <v>1</v>
      </c>
      <c r="R1438" t="s">
        <v>117</v>
      </c>
      <c r="S1438" s="55">
        <v>592</v>
      </c>
      <c r="T1438" s="55">
        <f>--(Customer[[#This Row],[Geography]]="Germany")</f>
        <v>1</v>
      </c>
      <c r="U1438" s="55">
        <f>--(Customer[[#This Row],[Geography]]="France")</f>
        <v>0</v>
      </c>
      <c r="V1438" s="55">
        <f>--(Customer[[#This Row],[Geography]]="Spain")</f>
        <v>0</v>
      </c>
    </row>
    <row r="1439" spans="1:22">
      <c r="A1439">
        <v>1438</v>
      </c>
      <c r="B1439">
        <v>15725094</v>
      </c>
      <c r="C1439" t="s">
        <v>1017</v>
      </c>
      <c r="D1439" s="54">
        <v>670</v>
      </c>
      <c r="E1439" t="s">
        <v>9</v>
      </c>
      <c r="F1439" t="s">
        <v>112</v>
      </c>
      <c r="G1439" s="55">
        <v>31</v>
      </c>
      <c r="H1439" s="55" t="str">
        <f>IF(Customer[[#This Row],[Age]]&lt;=32,"18-32",IF(Customer[[#This Row],[Age]]&lt;=47,"33-47",IF(Customer[[#This Row],[Age]]&lt;=62,"48-62",IF(Customer[[#This Row],[Age]]&lt;=77,"63-77","78-92"))))</f>
        <v>18-32</v>
      </c>
      <c r="I1439" s="55">
        <v>9</v>
      </c>
      <c r="J1439" s="54">
        <v>0</v>
      </c>
      <c r="K1439" s="55">
        <v>1</v>
      </c>
      <c r="L1439">
        <v>0</v>
      </c>
      <c r="M1439">
        <v>1</v>
      </c>
      <c r="N1439" s="54">
        <v>76254.83</v>
      </c>
      <c r="O1439">
        <v>0</v>
      </c>
      <c r="P1439" s="55">
        <v>0</v>
      </c>
      <c r="Q1439" s="55">
        <v>3</v>
      </c>
      <c r="R1439" t="s">
        <v>113</v>
      </c>
      <c r="S1439" s="55">
        <v>761</v>
      </c>
      <c r="T1439" s="55">
        <f>--(Customer[[#This Row],[Geography]]="Germany")</f>
        <v>0</v>
      </c>
      <c r="U1439" s="55">
        <f>--(Customer[[#This Row],[Geography]]="France")</f>
        <v>1</v>
      </c>
      <c r="V1439" s="55">
        <f>--(Customer[[#This Row],[Geography]]="Spain")</f>
        <v>0</v>
      </c>
    </row>
    <row r="1440" spans="1:22">
      <c r="A1440">
        <v>1439</v>
      </c>
      <c r="B1440">
        <v>15647974</v>
      </c>
      <c r="C1440" t="s">
        <v>825</v>
      </c>
      <c r="D1440" s="54">
        <v>504</v>
      </c>
      <c r="E1440" t="s">
        <v>10</v>
      </c>
      <c r="F1440" t="s">
        <v>120</v>
      </c>
      <c r="G1440" s="55">
        <v>56</v>
      </c>
      <c r="H1440" s="55" t="str">
        <f>IF(Customer[[#This Row],[Age]]&lt;=32,"18-32",IF(Customer[[#This Row],[Age]]&lt;=47,"33-47",IF(Customer[[#This Row],[Age]]&lt;=62,"48-62",IF(Customer[[#This Row],[Age]]&lt;=77,"63-77","78-92"))))</f>
        <v>48-62</v>
      </c>
      <c r="I1440" s="55">
        <v>9</v>
      </c>
      <c r="J1440" s="54">
        <v>104217.3</v>
      </c>
      <c r="K1440" s="55">
        <v>1</v>
      </c>
      <c r="L1440">
        <v>0</v>
      </c>
      <c r="M1440">
        <v>0</v>
      </c>
      <c r="N1440" s="54">
        <v>55857.48</v>
      </c>
      <c r="O1440">
        <v>1</v>
      </c>
      <c r="P1440" s="55">
        <v>1</v>
      </c>
      <c r="Q1440" s="55">
        <v>4</v>
      </c>
      <c r="R1440" t="s">
        <v>117</v>
      </c>
      <c r="S1440" s="55">
        <v>359</v>
      </c>
      <c r="T1440" s="55">
        <f>--(Customer[[#This Row],[Geography]]="Germany")</f>
        <v>1</v>
      </c>
      <c r="U1440" s="55">
        <f>--(Customer[[#This Row],[Geography]]="France")</f>
        <v>0</v>
      </c>
      <c r="V1440" s="55">
        <f>--(Customer[[#This Row],[Geography]]="Spain")</f>
        <v>0</v>
      </c>
    </row>
    <row r="1441" spans="1:22">
      <c r="A1441">
        <v>1440</v>
      </c>
      <c r="B1441">
        <v>15583371</v>
      </c>
      <c r="C1441" t="s">
        <v>1018</v>
      </c>
      <c r="D1441" s="54">
        <v>778</v>
      </c>
      <c r="E1441" t="s">
        <v>9</v>
      </c>
      <c r="F1441" t="s">
        <v>112</v>
      </c>
      <c r="G1441" s="55">
        <v>65</v>
      </c>
      <c r="H1441" s="55" t="str">
        <f>IF(Customer[[#This Row],[Age]]&lt;=32,"18-32",IF(Customer[[#This Row],[Age]]&lt;=47,"33-47",IF(Customer[[#This Row],[Age]]&lt;=62,"48-62",IF(Customer[[#This Row],[Age]]&lt;=77,"63-77","78-92"))))</f>
        <v>63-77</v>
      </c>
      <c r="I1441" s="55">
        <v>7</v>
      </c>
      <c r="J1441" s="54">
        <v>0</v>
      </c>
      <c r="K1441" s="55">
        <v>1</v>
      </c>
      <c r="L1441">
        <v>1</v>
      </c>
      <c r="M1441">
        <v>1</v>
      </c>
      <c r="N1441" s="54">
        <v>77867.23</v>
      </c>
      <c r="O1441">
        <v>0</v>
      </c>
      <c r="P1441" s="55">
        <v>0</v>
      </c>
      <c r="Q1441" s="55">
        <v>1</v>
      </c>
      <c r="R1441" t="s">
        <v>113</v>
      </c>
      <c r="S1441" s="55">
        <v>656</v>
      </c>
      <c r="T1441" s="55">
        <f>--(Customer[[#This Row],[Geography]]="Germany")</f>
        <v>0</v>
      </c>
      <c r="U1441" s="55">
        <f>--(Customer[[#This Row],[Geography]]="France")</f>
        <v>1</v>
      </c>
      <c r="V1441" s="55">
        <f>--(Customer[[#This Row],[Geography]]="Spain")</f>
        <v>0</v>
      </c>
    </row>
    <row r="1442" spans="1:22">
      <c r="A1442">
        <v>1441</v>
      </c>
      <c r="B1442">
        <v>15772559</v>
      </c>
      <c r="C1442" t="s">
        <v>1019</v>
      </c>
      <c r="D1442" s="54">
        <v>558</v>
      </c>
      <c r="E1442" t="s">
        <v>10</v>
      </c>
      <c r="F1442" t="s">
        <v>120</v>
      </c>
      <c r="G1442" s="55">
        <v>39</v>
      </c>
      <c r="H1442" s="55" t="str">
        <f>IF(Customer[[#This Row],[Age]]&lt;=32,"18-32",IF(Customer[[#This Row],[Age]]&lt;=47,"33-47",IF(Customer[[#This Row],[Age]]&lt;=62,"48-62",IF(Customer[[#This Row],[Age]]&lt;=77,"63-77","78-92"))))</f>
        <v>33-47</v>
      </c>
      <c r="I1442" s="55">
        <v>10</v>
      </c>
      <c r="J1442" s="54">
        <v>144757.01999999999</v>
      </c>
      <c r="K1442" s="55">
        <v>1</v>
      </c>
      <c r="L1442">
        <v>1</v>
      </c>
      <c r="M1442">
        <v>0</v>
      </c>
      <c r="N1442" s="54">
        <v>22878.16</v>
      </c>
      <c r="O1442">
        <v>1</v>
      </c>
      <c r="P1442" s="55">
        <v>1</v>
      </c>
      <c r="Q1442" s="55">
        <v>4</v>
      </c>
      <c r="R1442" t="s">
        <v>113</v>
      </c>
      <c r="S1442" s="55">
        <v>254</v>
      </c>
      <c r="T1442" s="55">
        <f>--(Customer[[#This Row],[Geography]]="Germany")</f>
        <v>1</v>
      </c>
      <c r="U1442" s="55">
        <f>--(Customer[[#This Row],[Geography]]="France")</f>
        <v>0</v>
      </c>
      <c r="V1442" s="55">
        <f>--(Customer[[#This Row],[Geography]]="Spain")</f>
        <v>0</v>
      </c>
    </row>
    <row r="1443" spans="1:22">
      <c r="A1443">
        <v>1442</v>
      </c>
      <c r="B1443">
        <v>15711251</v>
      </c>
      <c r="C1443" t="s">
        <v>1020</v>
      </c>
      <c r="D1443" s="54">
        <v>627</v>
      </c>
      <c r="E1443" t="s">
        <v>11</v>
      </c>
      <c r="F1443" t="s">
        <v>120</v>
      </c>
      <c r="G1443" s="55">
        <v>44</v>
      </c>
      <c r="H1443" s="55" t="str">
        <f>IF(Customer[[#This Row],[Age]]&lt;=32,"18-32",IF(Customer[[#This Row],[Age]]&lt;=47,"33-47",IF(Customer[[#This Row],[Age]]&lt;=62,"48-62",IF(Customer[[#This Row],[Age]]&lt;=77,"63-77","78-92"))))</f>
        <v>33-47</v>
      </c>
      <c r="I1443" s="55">
        <v>6</v>
      </c>
      <c r="J1443" s="54">
        <v>0</v>
      </c>
      <c r="K1443" s="55">
        <v>1</v>
      </c>
      <c r="L1443">
        <v>1</v>
      </c>
      <c r="M1443">
        <v>1</v>
      </c>
      <c r="N1443" s="54">
        <v>114469.55</v>
      </c>
      <c r="O1443">
        <v>0</v>
      </c>
      <c r="P1443" s="55">
        <v>0</v>
      </c>
      <c r="Q1443" s="55">
        <v>5</v>
      </c>
      <c r="R1443" t="s">
        <v>122</v>
      </c>
      <c r="S1443" s="55">
        <v>258</v>
      </c>
      <c r="T1443" s="55">
        <f>--(Customer[[#This Row],[Geography]]="Germany")</f>
        <v>0</v>
      </c>
      <c r="U1443" s="55">
        <f>--(Customer[[#This Row],[Geography]]="France")</f>
        <v>0</v>
      </c>
      <c r="V1443" s="55">
        <f>--(Customer[[#This Row],[Geography]]="Spain")</f>
        <v>1</v>
      </c>
    </row>
    <row r="1444" spans="1:22">
      <c r="A1444">
        <v>1443</v>
      </c>
      <c r="B1444">
        <v>15719212</v>
      </c>
      <c r="C1444" t="s">
        <v>666</v>
      </c>
      <c r="D1444" s="54">
        <v>683</v>
      </c>
      <c r="E1444" t="s">
        <v>9</v>
      </c>
      <c r="F1444" t="s">
        <v>120</v>
      </c>
      <c r="G1444" s="55">
        <v>43</v>
      </c>
      <c r="H1444" s="55" t="str">
        <f>IF(Customer[[#This Row],[Age]]&lt;=32,"18-32",IF(Customer[[#This Row],[Age]]&lt;=47,"33-47",IF(Customer[[#This Row],[Age]]&lt;=62,"48-62",IF(Customer[[#This Row],[Age]]&lt;=77,"63-77","78-92"))))</f>
        <v>33-47</v>
      </c>
      <c r="I1444" s="55">
        <v>8</v>
      </c>
      <c r="J1444" s="54">
        <v>0</v>
      </c>
      <c r="K1444" s="55">
        <v>1</v>
      </c>
      <c r="L1444">
        <v>1</v>
      </c>
      <c r="M1444">
        <v>0</v>
      </c>
      <c r="N1444" s="54">
        <v>96754.8</v>
      </c>
      <c r="O1444">
        <v>0</v>
      </c>
      <c r="P1444" s="55">
        <v>0</v>
      </c>
      <c r="Q1444" s="55">
        <v>1</v>
      </c>
      <c r="R1444" t="s">
        <v>122</v>
      </c>
      <c r="S1444" s="55">
        <v>309</v>
      </c>
      <c r="T1444" s="55">
        <f>--(Customer[[#This Row],[Geography]]="Germany")</f>
        <v>0</v>
      </c>
      <c r="U1444" s="55">
        <f>--(Customer[[#This Row],[Geography]]="France")</f>
        <v>1</v>
      </c>
      <c r="V1444" s="55">
        <f>--(Customer[[#This Row],[Geography]]="Spain")</f>
        <v>0</v>
      </c>
    </row>
    <row r="1445" spans="1:22">
      <c r="A1445">
        <v>1444</v>
      </c>
      <c r="B1445">
        <v>15764927</v>
      </c>
      <c r="C1445" t="s">
        <v>1021</v>
      </c>
      <c r="D1445" s="54">
        <v>556</v>
      </c>
      <c r="E1445" t="s">
        <v>9</v>
      </c>
      <c r="F1445" t="s">
        <v>112</v>
      </c>
      <c r="G1445" s="55">
        <v>43</v>
      </c>
      <c r="H1445" s="55" t="str">
        <f>IF(Customer[[#This Row],[Age]]&lt;=32,"18-32",IF(Customer[[#This Row],[Age]]&lt;=47,"33-47",IF(Customer[[#This Row],[Age]]&lt;=62,"48-62",IF(Customer[[#This Row],[Age]]&lt;=77,"63-77","78-92"))))</f>
        <v>33-47</v>
      </c>
      <c r="I1445" s="55">
        <v>6</v>
      </c>
      <c r="J1445" s="54">
        <v>0</v>
      </c>
      <c r="K1445" s="55">
        <v>3</v>
      </c>
      <c r="L1445">
        <v>0</v>
      </c>
      <c r="M1445">
        <v>0</v>
      </c>
      <c r="N1445" s="54">
        <v>125154.57</v>
      </c>
      <c r="O1445">
        <v>1</v>
      </c>
      <c r="P1445" s="55">
        <v>1</v>
      </c>
      <c r="Q1445" s="55">
        <v>4</v>
      </c>
      <c r="R1445" t="s">
        <v>117</v>
      </c>
      <c r="S1445" s="55">
        <v>877</v>
      </c>
      <c r="T1445" s="55">
        <f>--(Customer[[#This Row],[Geography]]="Germany")</f>
        <v>0</v>
      </c>
      <c r="U1445" s="55">
        <f>--(Customer[[#This Row],[Geography]]="France")</f>
        <v>1</v>
      </c>
      <c r="V1445" s="55">
        <f>--(Customer[[#This Row],[Geography]]="Spain")</f>
        <v>0</v>
      </c>
    </row>
    <row r="1446" spans="1:22">
      <c r="A1446">
        <v>1445</v>
      </c>
      <c r="B1446">
        <v>15731412</v>
      </c>
      <c r="C1446" t="s">
        <v>352</v>
      </c>
      <c r="D1446" s="54">
        <v>583</v>
      </c>
      <c r="E1446" t="s">
        <v>9</v>
      </c>
      <c r="F1446" t="s">
        <v>112</v>
      </c>
      <c r="G1446" s="55">
        <v>38</v>
      </c>
      <c r="H1446" s="55" t="str">
        <f>IF(Customer[[#This Row],[Age]]&lt;=32,"18-32",IF(Customer[[#This Row],[Age]]&lt;=47,"33-47",IF(Customer[[#This Row],[Age]]&lt;=62,"48-62",IF(Customer[[#This Row],[Age]]&lt;=77,"63-77","78-92"))))</f>
        <v>33-47</v>
      </c>
      <c r="I1446" s="55">
        <v>10</v>
      </c>
      <c r="J1446" s="54">
        <v>0</v>
      </c>
      <c r="K1446" s="55">
        <v>2</v>
      </c>
      <c r="L1446">
        <v>0</v>
      </c>
      <c r="M1446">
        <v>1</v>
      </c>
      <c r="N1446" s="54">
        <v>113597.64</v>
      </c>
      <c r="O1446">
        <v>0</v>
      </c>
      <c r="P1446" s="55">
        <v>0</v>
      </c>
      <c r="Q1446" s="55">
        <v>4</v>
      </c>
      <c r="R1446" t="s">
        <v>122</v>
      </c>
      <c r="S1446" s="55">
        <v>691</v>
      </c>
      <c r="T1446" s="55">
        <f>--(Customer[[#This Row],[Geography]]="Germany")</f>
        <v>0</v>
      </c>
      <c r="U1446" s="55">
        <f>--(Customer[[#This Row],[Geography]]="France")</f>
        <v>1</v>
      </c>
      <c r="V1446" s="55">
        <f>--(Customer[[#This Row],[Geography]]="Spain")</f>
        <v>0</v>
      </c>
    </row>
    <row r="1447" spans="1:22">
      <c r="A1447">
        <v>1446</v>
      </c>
      <c r="B1447">
        <v>15719170</v>
      </c>
      <c r="C1447" t="s">
        <v>1022</v>
      </c>
      <c r="D1447" s="54">
        <v>705</v>
      </c>
      <c r="E1447" t="s">
        <v>9</v>
      </c>
      <c r="F1447" t="s">
        <v>112</v>
      </c>
      <c r="G1447" s="55">
        <v>24</v>
      </c>
      <c r="H1447" s="55" t="str">
        <f>IF(Customer[[#This Row],[Age]]&lt;=32,"18-32",IF(Customer[[#This Row],[Age]]&lt;=47,"33-47",IF(Customer[[#This Row],[Age]]&lt;=62,"48-62",IF(Customer[[#This Row],[Age]]&lt;=77,"63-77","78-92"))))</f>
        <v>18-32</v>
      </c>
      <c r="I1447" s="55">
        <v>7</v>
      </c>
      <c r="J1447" s="54">
        <v>100169.51</v>
      </c>
      <c r="K1447" s="55">
        <v>1</v>
      </c>
      <c r="L1447">
        <v>1</v>
      </c>
      <c r="M1447">
        <v>0</v>
      </c>
      <c r="N1447" s="54">
        <v>121408.55</v>
      </c>
      <c r="O1447">
        <v>0</v>
      </c>
      <c r="P1447" s="55">
        <v>0</v>
      </c>
      <c r="Q1447" s="55">
        <v>1</v>
      </c>
      <c r="R1447" t="s">
        <v>122</v>
      </c>
      <c r="S1447" s="55">
        <v>566</v>
      </c>
      <c r="T1447" s="55">
        <f>--(Customer[[#This Row],[Geography]]="Germany")</f>
        <v>0</v>
      </c>
      <c r="U1447" s="55">
        <f>--(Customer[[#This Row],[Geography]]="France")</f>
        <v>1</v>
      </c>
      <c r="V1447" s="55">
        <f>--(Customer[[#This Row],[Geography]]="Spain")</f>
        <v>0</v>
      </c>
    </row>
    <row r="1448" spans="1:22">
      <c r="A1448">
        <v>1447</v>
      </c>
      <c r="B1448">
        <v>15596011</v>
      </c>
      <c r="C1448" t="s">
        <v>1023</v>
      </c>
      <c r="D1448" s="54">
        <v>637</v>
      </c>
      <c r="E1448" t="s">
        <v>9</v>
      </c>
      <c r="F1448" t="s">
        <v>120</v>
      </c>
      <c r="G1448" s="55">
        <v>33</v>
      </c>
      <c r="H1448" s="55" t="str">
        <f>IF(Customer[[#This Row],[Age]]&lt;=32,"18-32",IF(Customer[[#This Row],[Age]]&lt;=47,"33-47",IF(Customer[[#This Row],[Age]]&lt;=62,"48-62",IF(Customer[[#This Row],[Age]]&lt;=77,"63-77","78-92"))))</f>
        <v>33-47</v>
      </c>
      <c r="I1448" s="55">
        <v>2</v>
      </c>
      <c r="J1448" s="54">
        <v>145731.82999999999</v>
      </c>
      <c r="K1448" s="55">
        <v>1</v>
      </c>
      <c r="L1448">
        <v>0</v>
      </c>
      <c r="M1448">
        <v>1</v>
      </c>
      <c r="N1448" s="54">
        <v>109219.43</v>
      </c>
      <c r="O1448">
        <v>0</v>
      </c>
      <c r="P1448" s="55">
        <v>0</v>
      </c>
      <c r="Q1448" s="55">
        <v>4</v>
      </c>
      <c r="R1448" t="s">
        <v>122</v>
      </c>
      <c r="S1448" s="55">
        <v>721</v>
      </c>
      <c r="T1448" s="55">
        <f>--(Customer[[#This Row],[Geography]]="Germany")</f>
        <v>0</v>
      </c>
      <c r="U1448" s="55">
        <f>--(Customer[[#This Row],[Geography]]="France")</f>
        <v>1</v>
      </c>
      <c r="V1448" s="55">
        <f>--(Customer[[#This Row],[Geography]]="Spain")</f>
        <v>0</v>
      </c>
    </row>
    <row r="1449" spans="1:22">
      <c r="A1449">
        <v>1448</v>
      </c>
      <c r="B1449">
        <v>15614834</v>
      </c>
      <c r="C1449" t="s">
        <v>1024</v>
      </c>
      <c r="D1449" s="54">
        <v>697</v>
      </c>
      <c r="E1449" t="s">
        <v>11</v>
      </c>
      <c r="F1449" t="s">
        <v>120</v>
      </c>
      <c r="G1449" s="55">
        <v>56</v>
      </c>
      <c r="H1449" s="55" t="str">
        <f>IF(Customer[[#This Row],[Age]]&lt;=32,"18-32",IF(Customer[[#This Row],[Age]]&lt;=47,"33-47",IF(Customer[[#This Row],[Age]]&lt;=62,"48-62",IF(Customer[[#This Row],[Age]]&lt;=77,"63-77","78-92"))))</f>
        <v>48-62</v>
      </c>
      <c r="I1449" s="55">
        <v>5</v>
      </c>
      <c r="J1449" s="54">
        <v>110802.03</v>
      </c>
      <c r="K1449" s="55">
        <v>1</v>
      </c>
      <c r="L1449">
        <v>1</v>
      </c>
      <c r="M1449">
        <v>1</v>
      </c>
      <c r="N1449" s="54">
        <v>50230.31</v>
      </c>
      <c r="O1449">
        <v>1</v>
      </c>
      <c r="P1449" s="55">
        <v>1</v>
      </c>
      <c r="Q1449" s="55">
        <v>1</v>
      </c>
      <c r="R1449" t="s">
        <v>113</v>
      </c>
      <c r="S1449" s="55">
        <v>238</v>
      </c>
      <c r="T1449" s="55">
        <f>--(Customer[[#This Row],[Geography]]="Germany")</f>
        <v>0</v>
      </c>
      <c r="U1449" s="55">
        <f>--(Customer[[#This Row],[Geography]]="France")</f>
        <v>0</v>
      </c>
      <c r="V1449" s="55">
        <f>--(Customer[[#This Row],[Geography]]="Spain")</f>
        <v>1</v>
      </c>
    </row>
    <row r="1450" spans="1:22">
      <c r="A1450">
        <v>1449</v>
      </c>
      <c r="B1450">
        <v>15600510</v>
      </c>
      <c r="C1450" t="s">
        <v>486</v>
      </c>
      <c r="D1450" s="54">
        <v>555</v>
      </c>
      <c r="E1450" t="s">
        <v>10</v>
      </c>
      <c r="F1450" t="s">
        <v>112</v>
      </c>
      <c r="G1450" s="55">
        <v>46</v>
      </c>
      <c r="H1450" s="55" t="str">
        <f>IF(Customer[[#This Row],[Age]]&lt;=32,"18-32",IF(Customer[[#This Row],[Age]]&lt;=47,"33-47",IF(Customer[[#This Row],[Age]]&lt;=62,"48-62",IF(Customer[[#This Row],[Age]]&lt;=77,"63-77","78-92"))))</f>
        <v>33-47</v>
      </c>
      <c r="I1450" s="55">
        <v>4</v>
      </c>
      <c r="J1450" s="54">
        <v>120392.99</v>
      </c>
      <c r="K1450" s="55">
        <v>1</v>
      </c>
      <c r="L1450">
        <v>1</v>
      </c>
      <c r="M1450">
        <v>0</v>
      </c>
      <c r="N1450" s="54">
        <v>177719.88</v>
      </c>
      <c r="O1450">
        <v>1</v>
      </c>
      <c r="P1450" s="55">
        <v>1</v>
      </c>
      <c r="Q1450" s="55">
        <v>5</v>
      </c>
      <c r="R1450" t="s">
        <v>122</v>
      </c>
      <c r="S1450" s="55">
        <v>594</v>
      </c>
      <c r="T1450" s="55">
        <f>--(Customer[[#This Row],[Geography]]="Germany")</f>
        <v>1</v>
      </c>
      <c r="U1450" s="55">
        <f>--(Customer[[#This Row],[Geography]]="France")</f>
        <v>0</v>
      </c>
      <c r="V1450" s="55">
        <f>--(Customer[[#This Row],[Geography]]="Spain")</f>
        <v>0</v>
      </c>
    </row>
    <row r="1451" spans="1:22">
      <c r="A1451">
        <v>1450</v>
      </c>
      <c r="B1451">
        <v>15625706</v>
      </c>
      <c r="C1451" t="s">
        <v>205</v>
      </c>
      <c r="D1451" s="54">
        <v>594</v>
      </c>
      <c r="E1451" t="s">
        <v>10</v>
      </c>
      <c r="F1451" t="s">
        <v>112</v>
      </c>
      <c r="G1451" s="55">
        <v>26</v>
      </c>
      <c r="H1451" s="55" t="str">
        <f>IF(Customer[[#This Row],[Age]]&lt;=32,"18-32",IF(Customer[[#This Row],[Age]]&lt;=47,"33-47",IF(Customer[[#This Row],[Age]]&lt;=62,"48-62",IF(Customer[[#This Row],[Age]]&lt;=77,"63-77","78-92"))))</f>
        <v>18-32</v>
      </c>
      <c r="I1451" s="55">
        <v>6</v>
      </c>
      <c r="J1451" s="54">
        <v>135067.51999999999</v>
      </c>
      <c r="K1451" s="55">
        <v>2</v>
      </c>
      <c r="L1451">
        <v>0</v>
      </c>
      <c r="M1451">
        <v>0</v>
      </c>
      <c r="N1451" s="54">
        <v>131211.85999999999</v>
      </c>
      <c r="O1451">
        <v>0</v>
      </c>
      <c r="P1451" s="55">
        <v>0</v>
      </c>
      <c r="Q1451" s="55">
        <v>3</v>
      </c>
      <c r="R1451" t="s">
        <v>130</v>
      </c>
      <c r="S1451" s="55">
        <v>285</v>
      </c>
      <c r="T1451" s="55">
        <f>--(Customer[[#This Row],[Geography]]="Germany")</f>
        <v>1</v>
      </c>
      <c r="U1451" s="55">
        <f>--(Customer[[#This Row],[Geography]]="France")</f>
        <v>0</v>
      </c>
      <c r="V1451" s="55">
        <f>--(Customer[[#This Row],[Geography]]="Spain")</f>
        <v>0</v>
      </c>
    </row>
    <row r="1452" spans="1:22">
      <c r="A1452">
        <v>1451</v>
      </c>
      <c r="B1452">
        <v>15781409</v>
      </c>
      <c r="C1452" t="s">
        <v>1025</v>
      </c>
      <c r="D1452" s="54">
        <v>632</v>
      </c>
      <c r="E1452" t="s">
        <v>11</v>
      </c>
      <c r="F1452" t="s">
        <v>120</v>
      </c>
      <c r="G1452" s="55">
        <v>31</v>
      </c>
      <c r="H1452" s="55" t="str">
        <f>IF(Customer[[#This Row],[Age]]&lt;=32,"18-32",IF(Customer[[#This Row],[Age]]&lt;=47,"33-47",IF(Customer[[#This Row],[Age]]&lt;=62,"48-62",IF(Customer[[#This Row],[Age]]&lt;=77,"63-77","78-92"))))</f>
        <v>18-32</v>
      </c>
      <c r="I1452" s="55">
        <v>3</v>
      </c>
      <c r="J1452" s="54">
        <v>136556.44</v>
      </c>
      <c r="K1452" s="55">
        <v>1</v>
      </c>
      <c r="L1452">
        <v>1</v>
      </c>
      <c r="M1452">
        <v>0</v>
      </c>
      <c r="N1452" s="54">
        <v>82152.83</v>
      </c>
      <c r="O1452">
        <v>1</v>
      </c>
      <c r="P1452" s="55">
        <v>1</v>
      </c>
      <c r="Q1452" s="55">
        <v>4</v>
      </c>
      <c r="R1452" t="s">
        <v>122</v>
      </c>
      <c r="S1452" s="55">
        <v>964</v>
      </c>
      <c r="T1452" s="55">
        <f>--(Customer[[#This Row],[Geography]]="Germany")</f>
        <v>0</v>
      </c>
      <c r="U1452" s="55">
        <f>--(Customer[[#This Row],[Geography]]="France")</f>
        <v>0</v>
      </c>
      <c r="V1452" s="55">
        <f>--(Customer[[#This Row],[Geography]]="Spain")</f>
        <v>1</v>
      </c>
    </row>
    <row r="1453" spans="1:22">
      <c r="A1453">
        <v>1452</v>
      </c>
      <c r="B1453">
        <v>15722583</v>
      </c>
      <c r="C1453" t="s">
        <v>1026</v>
      </c>
      <c r="D1453" s="54">
        <v>551</v>
      </c>
      <c r="E1453" t="s">
        <v>9</v>
      </c>
      <c r="F1453" t="s">
        <v>112</v>
      </c>
      <c r="G1453" s="55">
        <v>38</v>
      </c>
      <c r="H1453" s="55" t="str">
        <f>IF(Customer[[#This Row],[Age]]&lt;=32,"18-32",IF(Customer[[#This Row],[Age]]&lt;=47,"33-47",IF(Customer[[#This Row],[Age]]&lt;=62,"48-62",IF(Customer[[#This Row],[Age]]&lt;=77,"63-77","78-92"))))</f>
        <v>33-47</v>
      </c>
      <c r="I1453" s="55">
        <v>10</v>
      </c>
      <c r="J1453" s="54">
        <v>0</v>
      </c>
      <c r="K1453" s="55">
        <v>2</v>
      </c>
      <c r="L1453">
        <v>1</v>
      </c>
      <c r="M1453">
        <v>1</v>
      </c>
      <c r="N1453" s="54">
        <v>216.27</v>
      </c>
      <c r="O1453">
        <v>0</v>
      </c>
      <c r="P1453" s="55">
        <v>0</v>
      </c>
      <c r="Q1453" s="55">
        <v>2</v>
      </c>
      <c r="R1453" t="s">
        <v>122</v>
      </c>
      <c r="S1453" s="55">
        <v>912</v>
      </c>
      <c r="T1453" s="55">
        <f>--(Customer[[#This Row],[Geography]]="Germany")</f>
        <v>0</v>
      </c>
      <c r="U1453" s="55">
        <f>--(Customer[[#This Row],[Geography]]="France")</f>
        <v>1</v>
      </c>
      <c r="V1453" s="55">
        <f>--(Customer[[#This Row],[Geography]]="Spain")</f>
        <v>0</v>
      </c>
    </row>
    <row r="1454" spans="1:22">
      <c r="A1454">
        <v>1453</v>
      </c>
      <c r="B1454">
        <v>15677243</v>
      </c>
      <c r="C1454" t="s">
        <v>1027</v>
      </c>
      <c r="D1454" s="54">
        <v>687</v>
      </c>
      <c r="E1454" t="s">
        <v>9</v>
      </c>
      <c r="F1454" t="s">
        <v>112</v>
      </c>
      <c r="G1454" s="55">
        <v>35</v>
      </c>
      <c r="H1454" s="55" t="str">
        <f>IF(Customer[[#This Row],[Age]]&lt;=32,"18-32",IF(Customer[[#This Row],[Age]]&lt;=47,"33-47",IF(Customer[[#This Row],[Age]]&lt;=62,"48-62",IF(Customer[[#This Row],[Age]]&lt;=77,"63-77","78-92"))))</f>
        <v>33-47</v>
      </c>
      <c r="I1454" s="55">
        <v>3</v>
      </c>
      <c r="J1454" s="54">
        <v>99587.43</v>
      </c>
      <c r="K1454" s="55">
        <v>1</v>
      </c>
      <c r="L1454">
        <v>1</v>
      </c>
      <c r="M1454">
        <v>1</v>
      </c>
      <c r="N1454" s="54">
        <v>1713.1</v>
      </c>
      <c r="O1454">
        <v>1</v>
      </c>
      <c r="P1454" s="55">
        <v>1</v>
      </c>
      <c r="Q1454" s="55">
        <v>5</v>
      </c>
      <c r="R1454" t="s">
        <v>122</v>
      </c>
      <c r="S1454" s="55">
        <v>827</v>
      </c>
      <c r="T1454" s="55">
        <f>--(Customer[[#This Row],[Geography]]="Germany")</f>
        <v>0</v>
      </c>
      <c r="U1454" s="55">
        <f>--(Customer[[#This Row],[Geography]]="France")</f>
        <v>1</v>
      </c>
      <c r="V1454" s="55">
        <f>--(Customer[[#This Row],[Geography]]="Spain")</f>
        <v>0</v>
      </c>
    </row>
    <row r="1455" spans="1:22">
      <c r="A1455">
        <v>1454</v>
      </c>
      <c r="B1455">
        <v>15815070</v>
      </c>
      <c r="C1455" t="s">
        <v>311</v>
      </c>
      <c r="D1455" s="54">
        <v>672</v>
      </c>
      <c r="E1455" t="s">
        <v>9</v>
      </c>
      <c r="F1455" t="s">
        <v>112</v>
      </c>
      <c r="G1455" s="55">
        <v>53</v>
      </c>
      <c r="H1455" s="55" t="str">
        <f>IF(Customer[[#This Row],[Age]]&lt;=32,"18-32",IF(Customer[[#This Row],[Age]]&lt;=47,"33-47",IF(Customer[[#This Row],[Age]]&lt;=62,"48-62",IF(Customer[[#This Row],[Age]]&lt;=77,"63-77","78-92"))))</f>
        <v>48-62</v>
      </c>
      <c r="I1455" s="55">
        <v>7</v>
      </c>
      <c r="J1455" s="54">
        <v>0</v>
      </c>
      <c r="K1455" s="55">
        <v>1</v>
      </c>
      <c r="L1455">
        <v>1</v>
      </c>
      <c r="M1455">
        <v>1</v>
      </c>
      <c r="N1455" s="54">
        <v>136910.18</v>
      </c>
      <c r="O1455">
        <v>0</v>
      </c>
      <c r="P1455" s="55">
        <v>0</v>
      </c>
      <c r="Q1455" s="55">
        <v>3</v>
      </c>
      <c r="R1455" t="s">
        <v>130</v>
      </c>
      <c r="S1455" s="55">
        <v>311</v>
      </c>
      <c r="T1455" s="55">
        <f>--(Customer[[#This Row],[Geography]]="Germany")</f>
        <v>0</v>
      </c>
      <c r="U1455" s="55">
        <f>--(Customer[[#This Row],[Geography]]="France")</f>
        <v>1</v>
      </c>
      <c r="V1455" s="55">
        <f>--(Customer[[#This Row],[Geography]]="Spain")</f>
        <v>0</v>
      </c>
    </row>
    <row r="1456" spans="1:22">
      <c r="A1456">
        <v>1455</v>
      </c>
      <c r="B1456">
        <v>15705899</v>
      </c>
      <c r="C1456" t="s">
        <v>454</v>
      </c>
      <c r="D1456" s="54">
        <v>521</v>
      </c>
      <c r="E1456" t="s">
        <v>11</v>
      </c>
      <c r="F1456" t="s">
        <v>112</v>
      </c>
      <c r="G1456" s="55">
        <v>34</v>
      </c>
      <c r="H1456" s="55" t="str">
        <f>IF(Customer[[#This Row],[Age]]&lt;=32,"18-32",IF(Customer[[#This Row],[Age]]&lt;=47,"33-47",IF(Customer[[#This Row],[Age]]&lt;=62,"48-62",IF(Customer[[#This Row],[Age]]&lt;=77,"63-77","78-92"))))</f>
        <v>33-47</v>
      </c>
      <c r="I1456" s="55">
        <v>7</v>
      </c>
      <c r="J1456" s="54">
        <v>70731.070000000007</v>
      </c>
      <c r="K1456" s="55">
        <v>1</v>
      </c>
      <c r="L1456">
        <v>1</v>
      </c>
      <c r="M1456">
        <v>1</v>
      </c>
      <c r="N1456" s="54">
        <v>20243.97</v>
      </c>
      <c r="O1456">
        <v>1</v>
      </c>
      <c r="P1456" s="55">
        <v>1</v>
      </c>
      <c r="Q1456" s="55">
        <v>2</v>
      </c>
      <c r="R1456" t="s">
        <v>117</v>
      </c>
      <c r="S1456" s="55">
        <v>773</v>
      </c>
      <c r="T1456" s="55">
        <f>--(Customer[[#This Row],[Geography]]="Germany")</f>
        <v>0</v>
      </c>
      <c r="U1456" s="55">
        <f>--(Customer[[#This Row],[Geography]]="France")</f>
        <v>0</v>
      </c>
      <c r="V1456" s="55">
        <f>--(Customer[[#This Row],[Geography]]="Spain")</f>
        <v>1</v>
      </c>
    </row>
    <row r="1457" spans="1:22">
      <c r="A1457">
        <v>1456</v>
      </c>
      <c r="B1457">
        <v>15701522</v>
      </c>
      <c r="C1457" t="s">
        <v>1028</v>
      </c>
      <c r="D1457" s="54">
        <v>686</v>
      </c>
      <c r="E1457" t="s">
        <v>10</v>
      </c>
      <c r="F1457" t="s">
        <v>120</v>
      </c>
      <c r="G1457" s="55">
        <v>35</v>
      </c>
      <c r="H1457" s="55" t="str">
        <f>IF(Customer[[#This Row],[Age]]&lt;=32,"18-32",IF(Customer[[#This Row],[Age]]&lt;=47,"33-47",IF(Customer[[#This Row],[Age]]&lt;=62,"48-62",IF(Customer[[#This Row],[Age]]&lt;=77,"63-77","78-92"))))</f>
        <v>33-47</v>
      </c>
      <c r="I1457" s="55">
        <v>2</v>
      </c>
      <c r="J1457" s="54">
        <v>109342.82</v>
      </c>
      <c r="K1457" s="55">
        <v>2</v>
      </c>
      <c r="L1457">
        <v>0</v>
      </c>
      <c r="M1457">
        <v>1</v>
      </c>
      <c r="N1457" s="54">
        <v>86043.27</v>
      </c>
      <c r="O1457">
        <v>0</v>
      </c>
      <c r="P1457" s="55">
        <v>0</v>
      </c>
      <c r="Q1457" s="55">
        <v>5</v>
      </c>
      <c r="R1457" t="s">
        <v>130</v>
      </c>
      <c r="S1457" s="55">
        <v>663</v>
      </c>
      <c r="T1457" s="55">
        <f>--(Customer[[#This Row],[Geography]]="Germany")</f>
        <v>1</v>
      </c>
      <c r="U1457" s="55">
        <f>--(Customer[[#This Row],[Geography]]="France")</f>
        <v>0</v>
      </c>
      <c r="V1457" s="55">
        <f>--(Customer[[#This Row],[Geography]]="Spain")</f>
        <v>0</v>
      </c>
    </row>
    <row r="1458" spans="1:22">
      <c r="A1458">
        <v>1457</v>
      </c>
      <c r="B1458">
        <v>15755978</v>
      </c>
      <c r="C1458" t="s">
        <v>139</v>
      </c>
      <c r="D1458" s="54">
        <v>639</v>
      </c>
      <c r="E1458" t="s">
        <v>11</v>
      </c>
      <c r="F1458" t="s">
        <v>120</v>
      </c>
      <c r="G1458" s="55">
        <v>28</v>
      </c>
      <c r="H1458" s="55" t="str">
        <f>IF(Customer[[#This Row],[Age]]&lt;=32,"18-32",IF(Customer[[#This Row],[Age]]&lt;=47,"33-47",IF(Customer[[#This Row],[Age]]&lt;=62,"48-62",IF(Customer[[#This Row],[Age]]&lt;=77,"63-77","78-92"))))</f>
        <v>18-32</v>
      </c>
      <c r="I1458" s="55">
        <v>8</v>
      </c>
      <c r="J1458" s="54">
        <v>0</v>
      </c>
      <c r="K1458" s="55">
        <v>2</v>
      </c>
      <c r="L1458">
        <v>1</v>
      </c>
      <c r="M1458">
        <v>0</v>
      </c>
      <c r="N1458" s="54">
        <v>126561.07</v>
      </c>
      <c r="O1458">
        <v>0</v>
      </c>
      <c r="P1458" s="55">
        <v>0</v>
      </c>
      <c r="Q1458" s="55">
        <v>5</v>
      </c>
      <c r="R1458" t="s">
        <v>130</v>
      </c>
      <c r="S1458" s="55">
        <v>249</v>
      </c>
      <c r="T1458" s="55">
        <f>--(Customer[[#This Row],[Geography]]="Germany")</f>
        <v>0</v>
      </c>
      <c r="U1458" s="55">
        <f>--(Customer[[#This Row],[Geography]]="France")</f>
        <v>0</v>
      </c>
      <c r="V1458" s="55">
        <f>--(Customer[[#This Row],[Geography]]="Spain")</f>
        <v>1</v>
      </c>
    </row>
    <row r="1459" spans="1:22">
      <c r="A1459">
        <v>1458</v>
      </c>
      <c r="B1459">
        <v>15722090</v>
      </c>
      <c r="C1459" t="s">
        <v>139</v>
      </c>
      <c r="D1459" s="54">
        <v>850</v>
      </c>
      <c r="E1459" t="s">
        <v>9</v>
      </c>
      <c r="F1459" t="s">
        <v>120</v>
      </c>
      <c r="G1459" s="55">
        <v>66</v>
      </c>
      <c r="H1459" s="55" t="str">
        <f>IF(Customer[[#This Row],[Age]]&lt;=32,"18-32",IF(Customer[[#This Row],[Age]]&lt;=47,"33-47",IF(Customer[[#This Row],[Age]]&lt;=62,"48-62",IF(Customer[[#This Row],[Age]]&lt;=77,"63-77","78-92"))))</f>
        <v>63-77</v>
      </c>
      <c r="I1459" s="55">
        <v>4</v>
      </c>
      <c r="J1459" s="54">
        <v>0</v>
      </c>
      <c r="K1459" s="55">
        <v>2</v>
      </c>
      <c r="L1459">
        <v>0</v>
      </c>
      <c r="M1459">
        <v>1</v>
      </c>
      <c r="N1459" s="54">
        <v>64350.8</v>
      </c>
      <c r="O1459">
        <v>0</v>
      </c>
      <c r="P1459" s="55">
        <v>0</v>
      </c>
      <c r="Q1459" s="55">
        <v>5</v>
      </c>
      <c r="R1459" t="s">
        <v>122</v>
      </c>
      <c r="S1459" s="55">
        <v>518</v>
      </c>
      <c r="T1459" s="55">
        <f>--(Customer[[#This Row],[Geography]]="Germany")</f>
        <v>0</v>
      </c>
      <c r="U1459" s="55">
        <f>--(Customer[[#This Row],[Geography]]="France")</f>
        <v>1</v>
      </c>
      <c r="V1459" s="55">
        <f>--(Customer[[#This Row],[Geography]]="Spain")</f>
        <v>0</v>
      </c>
    </row>
    <row r="1460" spans="1:22">
      <c r="A1460">
        <v>1459</v>
      </c>
      <c r="B1460">
        <v>15783526</v>
      </c>
      <c r="C1460" t="s">
        <v>1029</v>
      </c>
      <c r="D1460" s="54">
        <v>465</v>
      </c>
      <c r="E1460" t="s">
        <v>9</v>
      </c>
      <c r="F1460" t="s">
        <v>120</v>
      </c>
      <c r="G1460" s="55">
        <v>25</v>
      </c>
      <c r="H1460" s="55" t="str">
        <f>IF(Customer[[#This Row],[Age]]&lt;=32,"18-32",IF(Customer[[#This Row],[Age]]&lt;=47,"33-47",IF(Customer[[#This Row],[Age]]&lt;=62,"48-62",IF(Customer[[#This Row],[Age]]&lt;=77,"63-77","78-92"))))</f>
        <v>18-32</v>
      </c>
      <c r="I1460" s="55">
        <v>2</v>
      </c>
      <c r="J1460" s="54">
        <v>78247.31</v>
      </c>
      <c r="K1460" s="55">
        <v>2</v>
      </c>
      <c r="L1460">
        <v>1</v>
      </c>
      <c r="M1460">
        <v>1</v>
      </c>
      <c r="N1460" s="54">
        <v>10472.31</v>
      </c>
      <c r="O1460">
        <v>0</v>
      </c>
      <c r="P1460" s="55">
        <v>0</v>
      </c>
      <c r="Q1460" s="55">
        <v>2</v>
      </c>
      <c r="R1460" t="s">
        <v>117</v>
      </c>
      <c r="S1460" s="55">
        <v>945</v>
      </c>
      <c r="T1460" s="55">
        <f>--(Customer[[#This Row],[Geography]]="Germany")</f>
        <v>0</v>
      </c>
      <c r="U1460" s="55">
        <f>--(Customer[[#This Row],[Geography]]="France")</f>
        <v>1</v>
      </c>
      <c r="V1460" s="55">
        <f>--(Customer[[#This Row],[Geography]]="Spain")</f>
        <v>0</v>
      </c>
    </row>
    <row r="1461" spans="1:22">
      <c r="A1461">
        <v>1460</v>
      </c>
      <c r="B1461">
        <v>15632125</v>
      </c>
      <c r="C1461" t="s">
        <v>1030</v>
      </c>
      <c r="D1461" s="54">
        <v>817</v>
      </c>
      <c r="E1461" t="s">
        <v>9</v>
      </c>
      <c r="F1461" t="s">
        <v>112</v>
      </c>
      <c r="G1461" s="55">
        <v>55</v>
      </c>
      <c r="H1461" s="55" t="str">
        <f>IF(Customer[[#This Row],[Age]]&lt;=32,"18-32",IF(Customer[[#This Row],[Age]]&lt;=47,"33-47",IF(Customer[[#This Row],[Age]]&lt;=62,"48-62",IF(Customer[[#This Row],[Age]]&lt;=77,"63-77","78-92"))))</f>
        <v>48-62</v>
      </c>
      <c r="I1461" s="55">
        <v>10</v>
      </c>
      <c r="J1461" s="54">
        <v>117561.49</v>
      </c>
      <c r="K1461" s="55">
        <v>1</v>
      </c>
      <c r="L1461">
        <v>1</v>
      </c>
      <c r="M1461">
        <v>0</v>
      </c>
      <c r="N1461" s="54">
        <v>95941.55</v>
      </c>
      <c r="O1461">
        <v>1</v>
      </c>
      <c r="P1461" s="55">
        <v>1</v>
      </c>
      <c r="Q1461" s="55">
        <v>3</v>
      </c>
      <c r="R1461" t="s">
        <v>117</v>
      </c>
      <c r="S1461" s="55">
        <v>226</v>
      </c>
      <c r="T1461" s="55">
        <f>--(Customer[[#This Row],[Geography]]="Germany")</f>
        <v>0</v>
      </c>
      <c r="U1461" s="55">
        <f>--(Customer[[#This Row],[Geography]]="France")</f>
        <v>1</v>
      </c>
      <c r="V1461" s="55">
        <f>--(Customer[[#This Row],[Geography]]="Spain")</f>
        <v>0</v>
      </c>
    </row>
    <row r="1462" spans="1:22">
      <c r="A1462">
        <v>1461</v>
      </c>
      <c r="B1462">
        <v>15688395</v>
      </c>
      <c r="C1462" t="s">
        <v>1031</v>
      </c>
      <c r="D1462" s="54">
        <v>578</v>
      </c>
      <c r="E1462" t="s">
        <v>9</v>
      </c>
      <c r="F1462" t="s">
        <v>120</v>
      </c>
      <c r="G1462" s="55">
        <v>23</v>
      </c>
      <c r="H1462" s="55" t="str">
        <f>IF(Customer[[#This Row],[Age]]&lt;=32,"18-32",IF(Customer[[#This Row],[Age]]&lt;=47,"33-47",IF(Customer[[#This Row],[Age]]&lt;=62,"48-62",IF(Customer[[#This Row],[Age]]&lt;=77,"63-77","78-92"))))</f>
        <v>18-32</v>
      </c>
      <c r="I1462" s="55">
        <v>10</v>
      </c>
      <c r="J1462" s="54">
        <v>88980.32</v>
      </c>
      <c r="K1462" s="55">
        <v>1</v>
      </c>
      <c r="L1462">
        <v>1</v>
      </c>
      <c r="M1462">
        <v>1</v>
      </c>
      <c r="N1462" s="54">
        <v>125222.36</v>
      </c>
      <c r="O1462">
        <v>0</v>
      </c>
      <c r="P1462" s="55">
        <v>0</v>
      </c>
      <c r="Q1462" s="55">
        <v>5</v>
      </c>
      <c r="R1462" t="s">
        <v>130</v>
      </c>
      <c r="S1462" s="55">
        <v>813</v>
      </c>
      <c r="T1462" s="55">
        <f>--(Customer[[#This Row],[Geography]]="Germany")</f>
        <v>0</v>
      </c>
      <c r="U1462" s="55">
        <f>--(Customer[[#This Row],[Geography]]="France")</f>
        <v>1</v>
      </c>
      <c r="V1462" s="55">
        <f>--(Customer[[#This Row],[Geography]]="Spain")</f>
        <v>0</v>
      </c>
    </row>
    <row r="1463" spans="1:22">
      <c r="A1463">
        <v>1462</v>
      </c>
      <c r="B1463">
        <v>15666975</v>
      </c>
      <c r="C1463" t="s">
        <v>1032</v>
      </c>
      <c r="D1463" s="54">
        <v>611</v>
      </c>
      <c r="E1463" t="s">
        <v>11</v>
      </c>
      <c r="F1463" t="s">
        <v>120</v>
      </c>
      <c r="G1463" s="55">
        <v>34</v>
      </c>
      <c r="H1463" s="55" t="str">
        <f>IF(Customer[[#This Row],[Age]]&lt;=32,"18-32",IF(Customer[[#This Row],[Age]]&lt;=47,"33-47",IF(Customer[[#This Row],[Age]]&lt;=62,"48-62",IF(Customer[[#This Row],[Age]]&lt;=77,"63-77","78-92"))))</f>
        <v>33-47</v>
      </c>
      <c r="I1463" s="55">
        <v>4</v>
      </c>
      <c r="J1463" s="54">
        <v>0</v>
      </c>
      <c r="K1463" s="55">
        <v>2</v>
      </c>
      <c r="L1463">
        <v>1</v>
      </c>
      <c r="M1463">
        <v>0</v>
      </c>
      <c r="N1463" s="54">
        <v>170950.58</v>
      </c>
      <c r="O1463">
        <v>0</v>
      </c>
      <c r="P1463" s="55">
        <v>0</v>
      </c>
      <c r="Q1463" s="55">
        <v>4</v>
      </c>
      <c r="R1463" t="s">
        <v>113</v>
      </c>
      <c r="S1463" s="55">
        <v>911</v>
      </c>
      <c r="T1463" s="55">
        <f>--(Customer[[#This Row],[Geography]]="Germany")</f>
        <v>0</v>
      </c>
      <c r="U1463" s="55">
        <f>--(Customer[[#This Row],[Geography]]="France")</f>
        <v>0</v>
      </c>
      <c r="V1463" s="55">
        <f>--(Customer[[#This Row],[Geography]]="Spain")</f>
        <v>1</v>
      </c>
    </row>
    <row r="1464" spans="1:22">
      <c r="A1464">
        <v>1463</v>
      </c>
      <c r="B1464">
        <v>15682211</v>
      </c>
      <c r="C1464" t="s">
        <v>562</v>
      </c>
      <c r="D1464" s="54">
        <v>616</v>
      </c>
      <c r="E1464" t="s">
        <v>10</v>
      </c>
      <c r="F1464" t="s">
        <v>112</v>
      </c>
      <c r="G1464" s="55">
        <v>41</v>
      </c>
      <c r="H1464" s="55" t="str">
        <f>IF(Customer[[#This Row],[Age]]&lt;=32,"18-32",IF(Customer[[#This Row],[Age]]&lt;=47,"33-47",IF(Customer[[#This Row],[Age]]&lt;=62,"48-62",IF(Customer[[#This Row],[Age]]&lt;=77,"63-77","78-92"))))</f>
        <v>33-47</v>
      </c>
      <c r="I1464" s="55">
        <v>1</v>
      </c>
      <c r="J1464" s="54">
        <v>103560.57</v>
      </c>
      <c r="K1464" s="55">
        <v>1</v>
      </c>
      <c r="L1464">
        <v>1</v>
      </c>
      <c r="M1464">
        <v>0</v>
      </c>
      <c r="N1464" s="54">
        <v>236.45</v>
      </c>
      <c r="O1464">
        <v>1</v>
      </c>
      <c r="P1464" s="55">
        <v>1</v>
      </c>
      <c r="Q1464" s="55">
        <v>3</v>
      </c>
      <c r="R1464" t="s">
        <v>130</v>
      </c>
      <c r="S1464" s="55">
        <v>289</v>
      </c>
      <c r="T1464" s="55">
        <f>--(Customer[[#This Row],[Geography]]="Germany")</f>
        <v>1</v>
      </c>
      <c r="U1464" s="55">
        <f>--(Customer[[#This Row],[Geography]]="France")</f>
        <v>0</v>
      </c>
      <c r="V1464" s="55">
        <f>--(Customer[[#This Row],[Geography]]="Spain")</f>
        <v>0</v>
      </c>
    </row>
    <row r="1465" spans="1:22">
      <c r="A1465">
        <v>1464</v>
      </c>
      <c r="B1465">
        <v>15637411</v>
      </c>
      <c r="C1465" t="s">
        <v>1033</v>
      </c>
      <c r="D1465" s="54">
        <v>517</v>
      </c>
      <c r="E1465" t="s">
        <v>9</v>
      </c>
      <c r="F1465" t="s">
        <v>120</v>
      </c>
      <c r="G1465" s="55">
        <v>37</v>
      </c>
      <c r="H1465" s="55" t="str">
        <f>IF(Customer[[#This Row],[Age]]&lt;=32,"18-32",IF(Customer[[#This Row],[Age]]&lt;=47,"33-47",IF(Customer[[#This Row],[Age]]&lt;=62,"48-62",IF(Customer[[#This Row],[Age]]&lt;=77,"63-77","78-92"))))</f>
        <v>33-47</v>
      </c>
      <c r="I1465" s="55">
        <v>5</v>
      </c>
      <c r="J1465" s="54">
        <v>113308.84</v>
      </c>
      <c r="K1465" s="55">
        <v>1</v>
      </c>
      <c r="L1465">
        <v>0</v>
      </c>
      <c r="M1465">
        <v>1</v>
      </c>
      <c r="N1465" s="54">
        <v>31517.16</v>
      </c>
      <c r="O1465">
        <v>0</v>
      </c>
      <c r="P1465" s="55">
        <v>0</v>
      </c>
      <c r="Q1465" s="55">
        <v>2</v>
      </c>
      <c r="R1465" t="s">
        <v>113</v>
      </c>
      <c r="S1465" s="55">
        <v>728</v>
      </c>
      <c r="T1465" s="55">
        <f>--(Customer[[#This Row],[Geography]]="Germany")</f>
        <v>0</v>
      </c>
      <c r="U1465" s="55">
        <f>--(Customer[[#This Row],[Geography]]="France")</f>
        <v>1</v>
      </c>
      <c r="V1465" s="55">
        <f>--(Customer[[#This Row],[Geography]]="Spain")</f>
        <v>0</v>
      </c>
    </row>
    <row r="1466" spans="1:22">
      <c r="A1466">
        <v>1465</v>
      </c>
      <c r="B1466">
        <v>15591512</v>
      </c>
      <c r="C1466" t="s">
        <v>218</v>
      </c>
      <c r="D1466" s="54">
        <v>637</v>
      </c>
      <c r="E1466" t="s">
        <v>11</v>
      </c>
      <c r="F1466" t="s">
        <v>112</v>
      </c>
      <c r="G1466" s="55">
        <v>40</v>
      </c>
      <c r="H1466" s="55" t="str">
        <f>IF(Customer[[#This Row],[Age]]&lt;=32,"18-32",IF(Customer[[#This Row],[Age]]&lt;=47,"33-47",IF(Customer[[#This Row],[Age]]&lt;=62,"48-62",IF(Customer[[#This Row],[Age]]&lt;=77,"63-77","78-92"))))</f>
        <v>33-47</v>
      </c>
      <c r="I1466" s="55">
        <v>6</v>
      </c>
      <c r="J1466" s="54">
        <v>0</v>
      </c>
      <c r="K1466" s="55">
        <v>2</v>
      </c>
      <c r="L1466">
        <v>1</v>
      </c>
      <c r="M1466">
        <v>1</v>
      </c>
      <c r="N1466" s="54">
        <v>181610.6</v>
      </c>
      <c r="O1466">
        <v>0</v>
      </c>
      <c r="P1466" s="55">
        <v>0</v>
      </c>
      <c r="Q1466" s="55">
        <v>3</v>
      </c>
      <c r="R1466" t="s">
        <v>130</v>
      </c>
      <c r="S1466" s="55">
        <v>230</v>
      </c>
      <c r="T1466" s="55">
        <f>--(Customer[[#This Row],[Geography]]="Germany")</f>
        <v>0</v>
      </c>
      <c r="U1466" s="55">
        <f>--(Customer[[#This Row],[Geography]]="France")</f>
        <v>0</v>
      </c>
      <c r="V1466" s="55">
        <f>--(Customer[[#This Row],[Geography]]="Spain")</f>
        <v>1</v>
      </c>
    </row>
    <row r="1467" spans="1:22">
      <c r="A1467">
        <v>1466</v>
      </c>
      <c r="B1467">
        <v>15606855</v>
      </c>
      <c r="C1467" t="s">
        <v>173</v>
      </c>
      <c r="D1467" s="54">
        <v>806</v>
      </c>
      <c r="E1467" t="s">
        <v>9</v>
      </c>
      <c r="F1467" t="s">
        <v>112</v>
      </c>
      <c r="G1467" s="55">
        <v>32</v>
      </c>
      <c r="H1467" s="55" t="str">
        <f>IF(Customer[[#This Row],[Age]]&lt;=32,"18-32",IF(Customer[[#This Row],[Age]]&lt;=47,"33-47",IF(Customer[[#This Row],[Age]]&lt;=62,"48-62",IF(Customer[[#This Row],[Age]]&lt;=77,"63-77","78-92"))))</f>
        <v>18-32</v>
      </c>
      <c r="I1467" s="55">
        <v>3</v>
      </c>
      <c r="J1467" s="54">
        <v>63763.49</v>
      </c>
      <c r="K1467" s="55">
        <v>1</v>
      </c>
      <c r="L1467">
        <v>1</v>
      </c>
      <c r="M1467">
        <v>0</v>
      </c>
      <c r="N1467" s="54">
        <v>156593.09</v>
      </c>
      <c r="O1467">
        <v>0</v>
      </c>
      <c r="P1467" s="55">
        <v>0</v>
      </c>
      <c r="Q1467" s="55">
        <v>1</v>
      </c>
      <c r="R1467" t="s">
        <v>117</v>
      </c>
      <c r="S1467" s="55">
        <v>411</v>
      </c>
      <c r="T1467" s="55">
        <f>--(Customer[[#This Row],[Geography]]="Germany")</f>
        <v>0</v>
      </c>
      <c r="U1467" s="55">
        <f>--(Customer[[#This Row],[Geography]]="France")</f>
        <v>1</v>
      </c>
      <c r="V1467" s="55">
        <f>--(Customer[[#This Row],[Geography]]="Spain")</f>
        <v>0</v>
      </c>
    </row>
    <row r="1468" spans="1:22">
      <c r="A1468">
        <v>1467</v>
      </c>
      <c r="B1468">
        <v>15763683</v>
      </c>
      <c r="C1468" t="s">
        <v>1034</v>
      </c>
      <c r="D1468" s="54">
        <v>633</v>
      </c>
      <c r="E1468" t="s">
        <v>9</v>
      </c>
      <c r="F1468" t="s">
        <v>112</v>
      </c>
      <c r="G1468" s="55">
        <v>29</v>
      </c>
      <c r="H1468" s="55" t="str">
        <f>IF(Customer[[#This Row],[Age]]&lt;=32,"18-32",IF(Customer[[#This Row],[Age]]&lt;=47,"33-47",IF(Customer[[#This Row],[Age]]&lt;=62,"48-62",IF(Customer[[#This Row],[Age]]&lt;=77,"63-77","78-92"))))</f>
        <v>18-32</v>
      </c>
      <c r="I1468" s="55">
        <v>7</v>
      </c>
      <c r="J1468" s="54">
        <v>169988.35</v>
      </c>
      <c r="K1468" s="55">
        <v>1</v>
      </c>
      <c r="L1468">
        <v>1</v>
      </c>
      <c r="M1468">
        <v>0</v>
      </c>
      <c r="N1468" s="54">
        <v>4272</v>
      </c>
      <c r="O1468">
        <v>0</v>
      </c>
      <c r="P1468" s="55">
        <v>0</v>
      </c>
      <c r="Q1468" s="55">
        <v>3</v>
      </c>
      <c r="R1468" t="s">
        <v>113</v>
      </c>
      <c r="S1468" s="55">
        <v>613</v>
      </c>
      <c r="T1468" s="55">
        <f>--(Customer[[#This Row],[Geography]]="Germany")</f>
        <v>0</v>
      </c>
      <c r="U1468" s="55">
        <f>--(Customer[[#This Row],[Geography]]="France")</f>
        <v>1</v>
      </c>
      <c r="V1468" s="55">
        <f>--(Customer[[#This Row],[Geography]]="Spain")</f>
        <v>0</v>
      </c>
    </row>
    <row r="1469" spans="1:22">
      <c r="A1469">
        <v>1468</v>
      </c>
      <c r="B1469">
        <v>15641782</v>
      </c>
      <c r="C1469" t="s">
        <v>743</v>
      </c>
      <c r="D1469" s="54">
        <v>624</v>
      </c>
      <c r="E1469" t="s">
        <v>10</v>
      </c>
      <c r="F1469" t="s">
        <v>112</v>
      </c>
      <c r="G1469" s="55">
        <v>35</v>
      </c>
      <c r="H1469" s="55" t="str">
        <f>IF(Customer[[#This Row],[Age]]&lt;=32,"18-32",IF(Customer[[#This Row],[Age]]&lt;=47,"33-47",IF(Customer[[#This Row],[Age]]&lt;=62,"48-62",IF(Customer[[#This Row],[Age]]&lt;=77,"63-77","78-92"))))</f>
        <v>33-47</v>
      </c>
      <c r="I1469" s="55">
        <v>0</v>
      </c>
      <c r="J1469" s="54">
        <v>180303.24</v>
      </c>
      <c r="K1469" s="55">
        <v>2</v>
      </c>
      <c r="L1469">
        <v>1</v>
      </c>
      <c r="M1469">
        <v>0</v>
      </c>
      <c r="N1469" s="54">
        <v>163587.9</v>
      </c>
      <c r="O1469">
        <v>0</v>
      </c>
      <c r="P1469" s="55">
        <v>0</v>
      </c>
      <c r="Q1469" s="55">
        <v>5</v>
      </c>
      <c r="R1469" t="s">
        <v>113</v>
      </c>
      <c r="S1469" s="55">
        <v>501</v>
      </c>
      <c r="T1469" s="55">
        <f>--(Customer[[#This Row],[Geography]]="Germany")</f>
        <v>1</v>
      </c>
      <c r="U1469" s="55">
        <f>--(Customer[[#This Row],[Geography]]="France")</f>
        <v>0</v>
      </c>
      <c r="V1469" s="55">
        <f>--(Customer[[#This Row],[Geography]]="Spain")</f>
        <v>0</v>
      </c>
    </row>
    <row r="1470" spans="1:22">
      <c r="A1470">
        <v>1469</v>
      </c>
      <c r="B1470">
        <v>15677184</v>
      </c>
      <c r="C1470" t="s">
        <v>1035</v>
      </c>
      <c r="D1470" s="54">
        <v>691</v>
      </c>
      <c r="E1470" t="s">
        <v>9</v>
      </c>
      <c r="F1470" t="s">
        <v>120</v>
      </c>
      <c r="G1470" s="55">
        <v>52</v>
      </c>
      <c r="H1470" s="55" t="str">
        <f>IF(Customer[[#This Row],[Age]]&lt;=32,"18-32",IF(Customer[[#This Row],[Age]]&lt;=47,"33-47",IF(Customer[[#This Row],[Age]]&lt;=62,"48-62",IF(Customer[[#This Row],[Age]]&lt;=77,"63-77","78-92"))))</f>
        <v>48-62</v>
      </c>
      <c r="I1470" s="55">
        <v>3</v>
      </c>
      <c r="J1470" s="54">
        <v>0</v>
      </c>
      <c r="K1470" s="55">
        <v>1</v>
      </c>
      <c r="L1470">
        <v>1</v>
      </c>
      <c r="M1470">
        <v>0</v>
      </c>
      <c r="N1470" s="54">
        <v>175843.68</v>
      </c>
      <c r="O1470">
        <v>1</v>
      </c>
      <c r="P1470" s="55">
        <v>1</v>
      </c>
      <c r="Q1470" s="55">
        <v>3</v>
      </c>
      <c r="R1470" t="s">
        <v>122</v>
      </c>
      <c r="S1470" s="55">
        <v>660</v>
      </c>
      <c r="T1470" s="55">
        <f>--(Customer[[#This Row],[Geography]]="Germany")</f>
        <v>0</v>
      </c>
      <c r="U1470" s="55">
        <f>--(Customer[[#This Row],[Geography]]="France")</f>
        <v>1</v>
      </c>
      <c r="V1470" s="55">
        <f>--(Customer[[#This Row],[Geography]]="Spain")</f>
        <v>0</v>
      </c>
    </row>
    <row r="1471" spans="1:22">
      <c r="A1471">
        <v>1470</v>
      </c>
      <c r="B1471">
        <v>15775042</v>
      </c>
      <c r="C1471" t="s">
        <v>794</v>
      </c>
      <c r="D1471" s="54">
        <v>819</v>
      </c>
      <c r="E1471" t="s">
        <v>10</v>
      </c>
      <c r="F1471" t="s">
        <v>112</v>
      </c>
      <c r="G1471" s="55">
        <v>49</v>
      </c>
      <c r="H1471" s="55" t="str">
        <f>IF(Customer[[#This Row],[Age]]&lt;=32,"18-32",IF(Customer[[#This Row],[Age]]&lt;=47,"33-47",IF(Customer[[#This Row],[Age]]&lt;=62,"48-62",IF(Customer[[#This Row],[Age]]&lt;=77,"63-77","78-92"))))</f>
        <v>48-62</v>
      </c>
      <c r="I1471" s="55">
        <v>1</v>
      </c>
      <c r="J1471" s="54">
        <v>120656.86</v>
      </c>
      <c r="K1471" s="55">
        <v>4</v>
      </c>
      <c r="L1471">
        <v>0</v>
      </c>
      <c r="M1471">
        <v>0</v>
      </c>
      <c r="N1471" s="54">
        <v>166164.29999999999</v>
      </c>
      <c r="O1471">
        <v>1</v>
      </c>
      <c r="P1471" s="55">
        <v>1</v>
      </c>
      <c r="Q1471" s="55">
        <v>3</v>
      </c>
      <c r="R1471" t="s">
        <v>130</v>
      </c>
      <c r="S1471" s="55">
        <v>991</v>
      </c>
      <c r="T1471" s="55">
        <f>--(Customer[[#This Row],[Geography]]="Germany")</f>
        <v>1</v>
      </c>
      <c r="U1471" s="55">
        <f>--(Customer[[#This Row],[Geography]]="France")</f>
        <v>0</v>
      </c>
      <c r="V1471" s="55">
        <f>--(Customer[[#This Row],[Geography]]="Spain")</f>
        <v>0</v>
      </c>
    </row>
    <row r="1472" spans="1:22">
      <c r="A1472">
        <v>1471</v>
      </c>
      <c r="B1472">
        <v>15616630</v>
      </c>
      <c r="C1472" t="s">
        <v>1036</v>
      </c>
      <c r="D1472" s="54">
        <v>568</v>
      </c>
      <c r="E1472" t="s">
        <v>10</v>
      </c>
      <c r="F1472" t="s">
        <v>112</v>
      </c>
      <c r="G1472" s="55">
        <v>31</v>
      </c>
      <c r="H1472" s="55" t="str">
        <f>IF(Customer[[#This Row],[Age]]&lt;=32,"18-32",IF(Customer[[#This Row],[Age]]&lt;=47,"33-47",IF(Customer[[#This Row],[Age]]&lt;=62,"48-62",IF(Customer[[#This Row],[Age]]&lt;=77,"63-77","78-92"))))</f>
        <v>18-32</v>
      </c>
      <c r="I1472" s="55">
        <v>1</v>
      </c>
      <c r="J1472" s="54">
        <v>61592.14</v>
      </c>
      <c r="K1472" s="55">
        <v>2</v>
      </c>
      <c r="L1472">
        <v>1</v>
      </c>
      <c r="M1472">
        <v>1</v>
      </c>
      <c r="N1472" s="54">
        <v>61796.639999999999</v>
      </c>
      <c r="O1472">
        <v>0</v>
      </c>
      <c r="P1472" s="55">
        <v>0</v>
      </c>
      <c r="Q1472" s="55">
        <v>5</v>
      </c>
      <c r="R1472" t="s">
        <v>122</v>
      </c>
      <c r="S1472" s="55">
        <v>927</v>
      </c>
      <c r="T1472" s="55">
        <f>--(Customer[[#This Row],[Geography]]="Germany")</f>
        <v>1</v>
      </c>
      <c r="U1472" s="55">
        <f>--(Customer[[#This Row],[Geography]]="France")</f>
        <v>0</v>
      </c>
      <c r="V1472" s="55">
        <f>--(Customer[[#This Row],[Geography]]="Spain")</f>
        <v>0</v>
      </c>
    </row>
    <row r="1473" spans="1:22">
      <c r="A1473">
        <v>1472</v>
      </c>
      <c r="B1473">
        <v>15800233</v>
      </c>
      <c r="C1473" t="s">
        <v>61</v>
      </c>
      <c r="D1473" s="54">
        <v>806</v>
      </c>
      <c r="E1473" t="s">
        <v>9</v>
      </c>
      <c r="F1473" t="s">
        <v>120</v>
      </c>
      <c r="G1473" s="55">
        <v>48</v>
      </c>
      <c r="H1473" s="55" t="str">
        <f>IF(Customer[[#This Row],[Age]]&lt;=32,"18-32",IF(Customer[[#This Row],[Age]]&lt;=47,"33-47",IF(Customer[[#This Row],[Age]]&lt;=62,"48-62",IF(Customer[[#This Row],[Age]]&lt;=77,"63-77","78-92"))))</f>
        <v>48-62</v>
      </c>
      <c r="I1473" s="55">
        <v>4</v>
      </c>
      <c r="J1473" s="54">
        <v>164701.68</v>
      </c>
      <c r="K1473" s="55">
        <v>1</v>
      </c>
      <c r="L1473">
        <v>1</v>
      </c>
      <c r="M1473">
        <v>1</v>
      </c>
      <c r="N1473" s="54">
        <v>21439.49</v>
      </c>
      <c r="O1473">
        <v>0</v>
      </c>
      <c r="P1473" s="55">
        <v>0</v>
      </c>
      <c r="Q1473" s="55">
        <v>2</v>
      </c>
      <c r="R1473" t="s">
        <v>130</v>
      </c>
      <c r="S1473" s="55">
        <v>851</v>
      </c>
      <c r="T1473" s="55">
        <f>--(Customer[[#This Row],[Geography]]="Germany")</f>
        <v>0</v>
      </c>
      <c r="U1473" s="55">
        <f>--(Customer[[#This Row],[Geography]]="France")</f>
        <v>1</v>
      </c>
      <c r="V1473" s="55">
        <f>--(Customer[[#This Row],[Geography]]="Spain")</f>
        <v>0</v>
      </c>
    </row>
    <row r="1474" spans="1:22">
      <c r="A1474">
        <v>1473</v>
      </c>
      <c r="B1474">
        <v>15588419</v>
      </c>
      <c r="C1474" t="s">
        <v>114</v>
      </c>
      <c r="D1474" s="54">
        <v>726</v>
      </c>
      <c r="E1474" t="s">
        <v>11</v>
      </c>
      <c r="F1474" t="s">
        <v>112</v>
      </c>
      <c r="G1474" s="55">
        <v>26</v>
      </c>
      <c r="H1474" s="55" t="str">
        <f>IF(Customer[[#This Row],[Age]]&lt;=32,"18-32",IF(Customer[[#This Row],[Age]]&lt;=47,"33-47",IF(Customer[[#This Row],[Age]]&lt;=62,"48-62",IF(Customer[[#This Row],[Age]]&lt;=77,"63-77","78-92"))))</f>
        <v>18-32</v>
      </c>
      <c r="I1474" s="55">
        <v>1</v>
      </c>
      <c r="J1474" s="54">
        <v>80780.160000000003</v>
      </c>
      <c r="K1474" s="55">
        <v>1</v>
      </c>
      <c r="L1474">
        <v>1</v>
      </c>
      <c r="M1474">
        <v>1</v>
      </c>
      <c r="N1474" s="54">
        <v>19225.849999999999</v>
      </c>
      <c r="O1474">
        <v>0</v>
      </c>
      <c r="P1474" s="55">
        <v>0</v>
      </c>
      <c r="Q1474" s="55">
        <v>2</v>
      </c>
      <c r="R1474" t="s">
        <v>122</v>
      </c>
      <c r="S1474" s="55">
        <v>457</v>
      </c>
      <c r="T1474" s="55">
        <f>--(Customer[[#This Row],[Geography]]="Germany")</f>
        <v>0</v>
      </c>
      <c r="U1474" s="55">
        <f>--(Customer[[#This Row],[Geography]]="France")</f>
        <v>0</v>
      </c>
      <c r="V1474" s="55">
        <f>--(Customer[[#This Row],[Geography]]="Spain")</f>
        <v>1</v>
      </c>
    </row>
    <row r="1475" spans="1:22">
      <c r="A1475">
        <v>1474</v>
      </c>
      <c r="B1475">
        <v>15595557</v>
      </c>
      <c r="C1475" t="s">
        <v>587</v>
      </c>
      <c r="D1475" s="54">
        <v>552</v>
      </c>
      <c r="E1475" t="s">
        <v>9</v>
      </c>
      <c r="F1475" t="s">
        <v>120</v>
      </c>
      <c r="G1475" s="55">
        <v>36</v>
      </c>
      <c r="H1475" s="55" t="str">
        <f>IF(Customer[[#This Row],[Age]]&lt;=32,"18-32",IF(Customer[[#This Row],[Age]]&lt;=47,"33-47",IF(Customer[[#This Row],[Age]]&lt;=62,"48-62",IF(Customer[[#This Row],[Age]]&lt;=77,"63-77","78-92"))))</f>
        <v>33-47</v>
      </c>
      <c r="I1475" s="55">
        <v>8</v>
      </c>
      <c r="J1475" s="54">
        <v>0</v>
      </c>
      <c r="K1475" s="55">
        <v>2</v>
      </c>
      <c r="L1475">
        <v>0</v>
      </c>
      <c r="M1475">
        <v>0</v>
      </c>
      <c r="N1475" s="54">
        <v>132547.01999999999</v>
      </c>
      <c r="O1475">
        <v>0</v>
      </c>
      <c r="P1475" s="55">
        <v>0</v>
      </c>
      <c r="Q1475" s="55">
        <v>4</v>
      </c>
      <c r="R1475" t="s">
        <v>122</v>
      </c>
      <c r="S1475" s="55">
        <v>498</v>
      </c>
      <c r="T1475" s="55">
        <f>--(Customer[[#This Row],[Geography]]="Germany")</f>
        <v>0</v>
      </c>
      <c r="U1475" s="55">
        <f>--(Customer[[#This Row],[Geography]]="France")</f>
        <v>1</v>
      </c>
      <c r="V1475" s="55">
        <f>--(Customer[[#This Row],[Geography]]="Spain")</f>
        <v>0</v>
      </c>
    </row>
    <row r="1476" spans="1:22">
      <c r="A1476">
        <v>1475</v>
      </c>
      <c r="B1476">
        <v>15626143</v>
      </c>
      <c r="C1476" t="s">
        <v>286</v>
      </c>
      <c r="D1476" s="54">
        <v>755</v>
      </c>
      <c r="E1476" t="s">
        <v>10</v>
      </c>
      <c r="F1476" t="s">
        <v>112</v>
      </c>
      <c r="G1476" s="55">
        <v>30</v>
      </c>
      <c r="H1476" s="55" t="str">
        <f>IF(Customer[[#This Row],[Age]]&lt;=32,"18-32",IF(Customer[[#This Row],[Age]]&lt;=47,"33-47",IF(Customer[[#This Row],[Age]]&lt;=62,"48-62",IF(Customer[[#This Row],[Age]]&lt;=77,"63-77","78-92"))))</f>
        <v>18-32</v>
      </c>
      <c r="I1476" s="55">
        <v>6</v>
      </c>
      <c r="J1476" s="54">
        <v>154221.37</v>
      </c>
      <c r="K1476" s="55">
        <v>2</v>
      </c>
      <c r="L1476">
        <v>0</v>
      </c>
      <c r="M1476">
        <v>1</v>
      </c>
      <c r="N1476" s="54">
        <v>62688.55</v>
      </c>
      <c r="O1476">
        <v>0</v>
      </c>
      <c r="P1476" s="55">
        <v>0</v>
      </c>
      <c r="Q1476" s="55">
        <v>2</v>
      </c>
      <c r="R1476" t="s">
        <v>117</v>
      </c>
      <c r="S1476" s="55">
        <v>356</v>
      </c>
      <c r="T1476" s="55">
        <f>--(Customer[[#This Row],[Geography]]="Germany")</f>
        <v>1</v>
      </c>
      <c r="U1476" s="55">
        <f>--(Customer[[#This Row],[Geography]]="France")</f>
        <v>0</v>
      </c>
      <c r="V1476" s="55">
        <f>--(Customer[[#This Row],[Geography]]="Spain")</f>
        <v>0</v>
      </c>
    </row>
    <row r="1477" spans="1:22">
      <c r="A1477">
        <v>1476</v>
      </c>
      <c r="B1477">
        <v>15566030</v>
      </c>
      <c r="C1477" t="s">
        <v>562</v>
      </c>
      <c r="D1477" s="54">
        <v>634</v>
      </c>
      <c r="E1477" t="s">
        <v>9</v>
      </c>
      <c r="F1477" t="s">
        <v>120</v>
      </c>
      <c r="G1477" s="55">
        <v>26</v>
      </c>
      <c r="H1477" s="55" t="str">
        <f>IF(Customer[[#This Row],[Age]]&lt;=32,"18-32",IF(Customer[[#This Row],[Age]]&lt;=47,"33-47",IF(Customer[[#This Row],[Age]]&lt;=62,"48-62",IF(Customer[[#This Row],[Age]]&lt;=77,"63-77","78-92"))))</f>
        <v>18-32</v>
      </c>
      <c r="I1477" s="55">
        <v>8</v>
      </c>
      <c r="J1477" s="54">
        <v>0</v>
      </c>
      <c r="K1477" s="55">
        <v>1</v>
      </c>
      <c r="L1477">
        <v>1</v>
      </c>
      <c r="M1477">
        <v>0</v>
      </c>
      <c r="N1477" s="54">
        <v>21760.959999999999</v>
      </c>
      <c r="O1477">
        <v>0</v>
      </c>
      <c r="P1477" s="55">
        <v>0</v>
      </c>
      <c r="Q1477" s="55">
        <v>4</v>
      </c>
      <c r="R1477" t="s">
        <v>113</v>
      </c>
      <c r="S1477" s="55">
        <v>783</v>
      </c>
      <c r="T1477" s="55">
        <f>--(Customer[[#This Row],[Geography]]="Germany")</f>
        <v>0</v>
      </c>
      <c r="U1477" s="55">
        <f>--(Customer[[#This Row],[Geography]]="France")</f>
        <v>1</v>
      </c>
      <c r="V1477" s="55">
        <f>--(Customer[[#This Row],[Geography]]="Spain")</f>
        <v>0</v>
      </c>
    </row>
    <row r="1478" spans="1:22">
      <c r="A1478">
        <v>1477</v>
      </c>
      <c r="B1478">
        <v>15701412</v>
      </c>
      <c r="C1478" t="s">
        <v>666</v>
      </c>
      <c r="D1478" s="54">
        <v>756</v>
      </c>
      <c r="E1478" t="s">
        <v>9</v>
      </c>
      <c r="F1478" t="s">
        <v>112</v>
      </c>
      <c r="G1478" s="55">
        <v>26</v>
      </c>
      <c r="H1478" s="55" t="str">
        <f>IF(Customer[[#This Row],[Age]]&lt;=32,"18-32",IF(Customer[[#This Row],[Age]]&lt;=47,"33-47",IF(Customer[[#This Row],[Age]]&lt;=62,"48-62",IF(Customer[[#This Row],[Age]]&lt;=77,"63-77","78-92"))))</f>
        <v>18-32</v>
      </c>
      <c r="I1478" s="55">
        <v>5</v>
      </c>
      <c r="J1478" s="54">
        <v>101641.14</v>
      </c>
      <c r="K1478" s="55">
        <v>2</v>
      </c>
      <c r="L1478">
        <v>0</v>
      </c>
      <c r="M1478">
        <v>1</v>
      </c>
      <c r="N1478" s="54">
        <v>154460.68</v>
      </c>
      <c r="O1478">
        <v>0</v>
      </c>
      <c r="P1478" s="55">
        <v>0</v>
      </c>
      <c r="Q1478" s="55">
        <v>5</v>
      </c>
      <c r="R1478" t="s">
        <v>117</v>
      </c>
      <c r="S1478" s="55">
        <v>351</v>
      </c>
      <c r="T1478" s="55">
        <f>--(Customer[[#This Row],[Geography]]="Germany")</f>
        <v>0</v>
      </c>
      <c r="U1478" s="55">
        <f>--(Customer[[#This Row],[Geography]]="France")</f>
        <v>1</v>
      </c>
      <c r="V1478" s="55">
        <f>--(Customer[[#This Row],[Geography]]="Spain")</f>
        <v>0</v>
      </c>
    </row>
    <row r="1479" spans="1:22">
      <c r="A1479">
        <v>1478</v>
      </c>
      <c r="B1479">
        <v>15702464</v>
      </c>
      <c r="C1479" t="s">
        <v>168</v>
      </c>
      <c r="D1479" s="54">
        <v>776</v>
      </c>
      <c r="E1479" t="s">
        <v>9</v>
      </c>
      <c r="F1479" t="s">
        <v>120</v>
      </c>
      <c r="G1479" s="55">
        <v>37</v>
      </c>
      <c r="H1479" s="55" t="str">
        <f>IF(Customer[[#This Row],[Age]]&lt;=32,"18-32",IF(Customer[[#This Row],[Age]]&lt;=47,"33-47",IF(Customer[[#This Row],[Age]]&lt;=62,"48-62",IF(Customer[[#This Row],[Age]]&lt;=77,"63-77","78-92"))))</f>
        <v>33-47</v>
      </c>
      <c r="I1479" s="55">
        <v>2</v>
      </c>
      <c r="J1479" s="54">
        <v>0</v>
      </c>
      <c r="K1479" s="55">
        <v>1</v>
      </c>
      <c r="L1479">
        <v>0</v>
      </c>
      <c r="M1479">
        <v>1</v>
      </c>
      <c r="N1479" s="54">
        <v>8065</v>
      </c>
      <c r="O1479">
        <v>0</v>
      </c>
      <c r="P1479" s="55">
        <v>0</v>
      </c>
      <c r="Q1479" s="55">
        <v>3</v>
      </c>
      <c r="R1479" t="s">
        <v>122</v>
      </c>
      <c r="S1479" s="55">
        <v>846</v>
      </c>
      <c r="T1479" s="55">
        <f>--(Customer[[#This Row],[Geography]]="Germany")</f>
        <v>0</v>
      </c>
      <c r="U1479" s="55">
        <f>--(Customer[[#This Row],[Geography]]="France")</f>
        <v>1</v>
      </c>
      <c r="V1479" s="55">
        <f>--(Customer[[#This Row],[Geography]]="Spain")</f>
        <v>0</v>
      </c>
    </row>
    <row r="1480" spans="1:22">
      <c r="A1480">
        <v>1479</v>
      </c>
      <c r="B1480">
        <v>15573348</v>
      </c>
      <c r="C1480" t="s">
        <v>668</v>
      </c>
      <c r="D1480" s="54">
        <v>649</v>
      </c>
      <c r="E1480" t="s">
        <v>9</v>
      </c>
      <c r="F1480" t="s">
        <v>112</v>
      </c>
      <c r="G1480" s="55">
        <v>45</v>
      </c>
      <c r="H1480" s="55" t="str">
        <f>IF(Customer[[#This Row],[Age]]&lt;=32,"18-32",IF(Customer[[#This Row],[Age]]&lt;=47,"33-47",IF(Customer[[#This Row],[Age]]&lt;=62,"48-62",IF(Customer[[#This Row],[Age]]&lt;=77,"63-77","78-92"))))</f>
        <v>33-47</v>
      </c>
      <c r="I1480" s="55">
        <v>5</v>
      </c>
      <c r="J1480" s="54">
        <v>92786.66</v>
      </c>
      <c r="K1480" s="55">
        <v>1</v>
      </c>
      <c r="L1480">
        <v>1</v>
      </c>
      <c r="M1480">
        <v>0</v>
      </c>
      <c r="N1480" s="54">
        <v>173365.9</v>
      </c>
      <c r="O1480">
        <v>1</v>
      </c>
      <c r="P1480" s="55">
        <v>1</v>
      </c>
      <c r="Q1480" s="55">
        <v>1</v>
      </c>
      <c r="R1480" t="s">
        <v>117</v>
      </c>
      <c r="S1480" s="55">
        <v>919</v>
      </c>
      <c r="T1480" s="55">
        <f>--(Customer[[#This Row],[Geography]]="Germany")</f>
        <v>0</v>
      </c>
      <c r="U1480" s="55">
        <f>--(Customer[[#This Row],[Geography]]="France")</f>
        <v>1</v>
      </c>
      <c r="V1480" s="55">
        <f>--(Customer[[#This Row],[Geography]]="Spain")</f>
        <v>0</v>
      </c>
    </row>
    <row r="1481" spans="1:22">
      <c r="A1481">
        <v>1480</v>
      </c>
      <c r="B1481">
        <v>15704160</v>
      </c>
      <c r="C1481" t="s">
        <v>1027</v>
      </c>
      <c r="D1481" s="54">
        <v>595</v>
      </c>
      <c r="E1481" t="s">
        <v>10</v>
      </c>
      <c r="F1481" t="s">
        <v>120</v>
      </c>
      <c r="G1481" s="55">
        <v>32</v>
      </c>
      <c r="H1481" s="55" t="str">
        <f>IF(Customer[[#This Row],[Age]]&lt;=32,"18-32",IF(Customer[[#This Row],[Age]]&lt;=47,"33-47",IF(Customer[[#This Row],[Age]]&lt;=62,"48-62",IF(Customer[[#This Row],[Age]]&lt;=77,"63-77","78-92"))))</f>
        <v>18-32</v>
      </c>
      <c r="I1481" s="55">
        <v>8</v>
      </c>
      <c r="J1481" s="54">
        <v>131081.66</v>
      </c>
      <c r="K1481" s="55">
        <v>2</v>
      </c>
      <c r="L1481">
        <v>1</v>
      </c>
      <c r="M1481">
        <v>1</v>
      </c>
      <c r="N1481" s="54">
        <v>69428.789999999994</v>
      </c>
      <c r="O1481">
        <v>0</v>
      </c>
      <c r="P1481" s="55">
        <v>0</v>
      </c>
      <c r="Q1481" s="55">
        <v>1</v>
      </c>
      <c r="R1481" t="s">
        <v>117</v>
      </c>
      <c r="S1481" s="55">
        <v>972</v>
      </c>
      <c r="T1481" s="55">
        <f>--(Customer[[#This Row],[Geography]]="Germany")</f>
        <v>1</v>
      </c>
      <c r="U1481" s="55">
        <f>--(Customer[[#This Row],[Geography]]="France")</f>
        <v>0</v>
      </c>
      <c r="V1481" s="55">
        <f>--(Customer[[#This Row],[Geography]]="Spain")</f>
        <v>0</v>
      </c>
    </row>
    <row r="1482" spans="1:22">
      <c r="A1482">
        <v>1481</v>
      </c>
      <c r="B1482">
        <v>15693704</v>
      </c>
      <c r="C1482" t="s">
        <v>132</v>
      </c>
      <c r="D1482" s="54">
        <v>646</v>
      </c>
      <c r="E1482" t="s">
        <v>9</v>
      </c>
      <c r="F1482" t="s">
        <v>120</v>
      </c>
      <c r="G1482" s="55">
        <v>30</v>
      </c>
      <c r="H1482" s="55" t="str">
        <f>IF(Customer[[#This Row],[Age]]&lt;=32,"18-32",IF(Customer[[#This Row],[Age]]&lt;=47,"33-47",IF(Customer[[#This Row],[Age]]&lt;=62,"48-62",IF(Customer[[#This Row],[Age]]&lt;=77,"63-77","78-92"))))</f>
        <v>18-32</v>
      </c>
      <c r="I1482" s="55">
        <v>5</v>
      </c>
      <c r="J1482" s="54">
        <v>98014.74</v>
      </c>
      <c r="K1482" s="55">
        <v>1</v>
      </c>
      <c r="L1482">
        <v>1</v>
      </c>
      <c r="M1482">
        <v>1</v>
      </c>
      <c r="N1482" s="54">
        <v>12757.14</v>
      </c>
      <c r="O1482">
        <v>0</v>
      </c>
      <c r="P1482" s="55">
        <v>0</v>
      </c>
      <c r="Q1482" s="55">
        <v>4</v>
      </c>
      <c r="R1482" t="s">
        <v>130</v>
      </c>
      <c r="S1482" s="55">
        <v>329</v>
      </c>
      <c r="T1482" s="55">
        <f>--(Customer[[#This Row],[Geography]]="Germany")</f>
        <v>0</v>
      </c>
      <c r="U1482" s="55">
        <f>--(Customer[[#This Row],[Geography]]="France")</f>
        <v>1</v>
      </c>
      <c r="V1482" s="55">
        <f>--(Customer[[#This Row],[Geography]]="Spain")</f>
        <v>0</v>
      </c>
    </row>
    <row r="1483" spans="1:22">
      <c r="A1483">
        <v>1482</v>
      </c>
      <c r="B1483">
        <v>15664752</v>
      </c>
      <c r="C1483" t="s">
        <v>1037</v>
      </c>
      <c r="D1483" s="54">
        <v>592</v>
      </c>
      <c r="E1483" t="s">
        <v>11</v>
      </c>
      <c r="F1483" t="s">
        <v>120</v>
      </c>
      <c r="G1483" s="55">
        <v>38</v>
      </c>
      <c r="H1483" s="55" t="str">
        <f>IF(Customer[[#This Row],[Age]]&lt;=32,"18-32",IF(Customer[[#This Row],[Age]]&lt;=47,"33-47",IF(Customer[[#This Row],[Age]]&lt;=62,"48-62",IF(Customer[[#This Row],[Age]]&lt;=77,"63-77","78-92"))))</f>
        <v>33-47</v>
      </c>
      <c r="I1483" s="55">
        <v>8</v>
      </c>
      <c r="J1483" s="54">
        <v>0</v>
      </c>
      <c r="K1483" s="55">
        <v>2</v>
      </c>
      <c r="L1483">
        <v>1</v>
      </c>
      <c r="M1483">
        <v>0</v>
      </c>
      <c r="N1483" s="54">
        <v>180426.2</v>
      </c>
      <c r="O1483">
        <v>0</v>
      </c>
      <c r="P1483" s="55">
        <v>0</v>
      </c>
      <c r="Q1483" s="55">
        <v>2</v>
      </c>
      <c r="R1483" t="s">
        <v>117</v>
      </c>
      <c r="S1483" s="55">
        <v>588</v>
      </c>
      <c r="T1483" s="55">
        <f>--(Customer[[#This Row],[Geography]]="Germany")</f>
        <v>0</v>
      </c>
      <c r="U1483" s="55">
        <f>--(Customer[[#This Row],[Geography]]="France")</f>
        <v>0</v>
      </c>
      <c r="V1483" s="55">
        <f>--(Customer[[#This Row],[Geography]]="Spain")</f>
        <v>1</v>
      </c>
    </row>
    <row r="1484" spans="1:22">
      <c r="A1484">
        <v>1483</v>
      </c>
      <c r="B1484">
        <v>15628292</v>
      </c>
      <c r="C1484" t="s">
        <v>625</v>
      </c>
      <c r="D1484" s="54">
        <v>574</v>
      </c>
      <c r="E1484" t="s">
        <v>9</v>
      </c>
      <c r="F1484" t="s">
        <v>120</v>
      </c>
      <c r="G1484" s="55">
        <v>26</v>
      </c>
      <c r="H1484" s="55" t="str">
        <f>IF(Customer[[#This Row],[Age]]&lt;=32,"18-32",IF(Customer[[#This Row],[Age]]&lt;=47,"33-47",IF(Customer[[#This Row],[Age]]&lt;=62,"48-62",IF(Customer[[#This Row],[Age]]&lt;=77,"63-77","78-92"))))</f>
        <v>18-32</v>
      </c>
      <c r="I1484" s="55">
        <v>8</v>
      </c>
      <c r="J1484" s="54">
        <v>97460.1</v>
      </c>
      <c r="K1484" s="55">
        <v>1</v>
      </c>
      <c r="L1484">
        <v>1</v>
      </c>
      <c r="M1484">
        <v>1</v>
      </c>
      <c r="N1484" s="54">
        <v>43093.67</v>
      </c>
      <c r="O1484">
        <v>0</v>
      </c>
      <c r="P1484" s="55">
        <v>0</v>
      </c>
      <c r="Q1484" s="55">
        <v>5</v>
      </c>
      <c r="R1484" t="s">
        <v>130</v>
      </c>
      <c r="S1484" s="55">
        <v>241</v>
      </c>
      <c r="T1484" s="55">
        <f>--(Customer[[#This Row],[Geography]]="Germany")</f>
        <v>0</v>
      </c>
      <c r="U1484" s="55">
        <f>--(Customer[[#This Row],[Geography]]="France")</f>
        <v>1</v>
      </c>
      <c r="V1484" s="55">
        <f>--(Customer[[#This Row],[Geography]]="Spain")</f>
        <v>0</v>
      </c>
    </row>
    <row r="1485" spans="1:22">
      <c r="A1485">
        <v>1484</v>
      </c>
      <c r="B1485">
        <v>15621195</v>
      </c>
      <c r="C1485" t="s">
        <v>160</v>
      </c>
      <c r="D1485" s="54">
        <v>850</v>
      </c>
      <c r="E1485" t="s">
        <v>9</v>
      </c>
      <c r="F1485" t="s">
        <v>120</v>
      </c>
      <c r="G1485" s="55">
        <v>36</v>
      </c>
      <c r="H1485" s="55" t="str">
        <f>IF(Customer[[#This Row],[Age]]&lt;=32,"18-32",IF(Customer[[#This Row],[Age]]&lt;=47,"33-47",IF(Customer[[#This Row],[Age]]&lt;=62,"48-62",IF(Customer[[#This Row],[Age]]&lt;=77,"63-77","78-92"))))</f>
        <v>33-47</v>
      </c>
      <c r="I1485" s="55">
        <v>1</v>
      </c>
      <c r="J1485" s="54">
        <v>104077.19</v>
      </c>
      <c r="K1485" s="55">
        <v>2</v>
      </c>
      <c r="L1485">
        <v>0</v>
      </c>
      <c r="M1485">
        <v>1</v>
      </c>
      <c r="N1485" s="54">
        <v>68594</v>
      </c>
      <c r="O1485">
        <v>0</v>
      </c>
      <c r="P1485" s="55">
        <v>0</v>
      </c>
      <c r="Q1485" s="55">
        <v>1</v>
      </c>
      <c r="R1485" t="s">
        <v>113</v>
      </c>
      <c r="S1485" s="55">
        <v>388</v>
      </c>
      <c r="T1485" s="55">
        <f>--(Customer[[#This Row],[Geography]]="Germany")</f>
        <v>0</v>
      </c>
      <c r="U1485" s="55">
        <f>--(Customer[[#This Row],[Geography]]="France")</f>
        <v>1</v>
      </c>
      <c r="V1485" s="55">
        <f>--(Customer[[#This Row],[Geography]]="Spain")</f>
        <v>0</v>
      </c>
    </row>
    <row r="1486" spans="1:22">
      <c r="A1486">
        <v>1485</v>
      </c>
      <c r="B1486">
        <v>15668629</v>
      </c>
      <c r="C1486" t="s">
        <v>883</v>
      </c>
      <c r="D1486" s="54">
        <v>850</v>
      </c>
      <c r="E1486" t="s">
        <v>11</v>
      </c>
      <c r="F1486" t="s">
        <v>112</v>
      </c>
      <c r="G1486" s="55">
        <v>29</v>
      </c>
      <c r="H1486" s="55" t="str">
        <f>IF(Customer[[#This Row],[Age]]&lt;=32,"18-32",IF(Customer[[#This Row],[Age]]&lt;=47,"33-47",IF(Customer[[#This Row],[Age]]&lt;=62,"48-62",IF(Customer[[#This Row],[Age]]&lt;=77,"63-77","78-92"))))</f>
        <v>18-32</v>
      </c>
      <c r="I1486" s="55">
        <v>1</v>
      </c>
      <c r="J1486" s="54">
        <v>0</v>
      </c>
      <c r="K1486" s="55">
        <v>2</v>
      </c>
      <c r="L1486">
        <v>1</v>
      </c>
      <c r="M1486">
        <v>1</v>
      </c>
      <c r="N1486" s="54">
        <v>197996.65</v>
      </c>
      <c r="O1486">
        <v>0</v>
      </c>
      <c r="P1486" s="55">
        <v>0</v>
      </c>
      <c r="Q1486" s="55">
        <v>3</v>
      </c>
      <c r="R1486" t="s">
        <v>113</v>
      </c>
      <c r="S1486" s="55">
        <v>534</v>
      </c>
      <c r="T1486" s="55">
        <f>--(Customer[[#This Row],[Geography]]="Germany")</f>
        <v>0</v>
      </c>
      <c r="U1486" s="55">
        <f>--(Customer[[#This Row],[Geography]]="France")</f>
        <v>0</v>
      </c>
      <c r="V1486" s="55">
        <f>--(Customer[[#This Row],[Geography]]="Spain")</f>
        <v>1</v>
      </c>
    </row>
    <row r="1487" spans="1:22">
      <c r="A1487">
        <v>1486</v>
      </c>
      <c r="B1487">
        <v>15635197</v>
      </c>
      <c r="C1487" t="s">
        <v>1038</v>
      </c>
      <c r="D1487" s="54">
        <v>475</v>
      </c>
      <c r="E1487" t="s">
        <v>9</v>
      </c>
      <c r="F1487" t="s">
        <v>112</v>
      </c>
      <c r="G1487" s="55">
        <v>46</v>
      </c>
      <c r="H1487" s="55" t="str">
        <f>IF(Customer[[#This Row],[Age]]&lt;=32,"18-32",IF(Customer[[#This Row],[Age]]&lt;=47,"33-47",IF(Customer[[#This Row],[Age]]&lt;=62,"48-62",IF(Customer[[#This Row],[Age]]&lt;=77,"63-77","78-92"))))</f>
        <v>33-47</v>
      </c>
      <c r="I1487" s="55">
        <v>10</v>
      </c>
      <c r="J1487" s="54">
        <v>0</v>
      </c>
      <c r="K1487" s="55">
        <v>2</v>
      </c>
      <c r="L1487">
        <v>0</v>
      </c>
      <c r="M1487">
        <v>0</v>
      </c>
      <c r="N1487" s="54">
        <v>122953</v>
      </c>
      <c r="O1487">
        <v>1</v>
      </c>
      <c r="P1487" s="55">
        <v>1</v>
      </c>
      <c r="Q1487" s="55">
        <v>3</v>
      </c>
      <c r="R1487" t="s">
        <v>113</v>
      </c>
      <c r="S1487" s="55">
        <v>800</v>
      </c>
      <c r="T1487" s="55">
        <f>--(Customer[[#This Row],[Geography]]="Germany")</f>
        <v>0</v>
      </c>
      <c r="U1487" s="55">
        <f>--(Customer[[#This Row],[Geography]]="France")</f>
        <v>1</v>
      </c>
      <c r="V1487" s="55">
        <f>--(Customer[[#This Row],[Geography]]="Spain")</f>
        <v>0</v>
      </c>
    </row>
    <row r="1488" spans="1:22">
      <c r="A1488">
        <v>1487</v>
      </c>
      <c r="B1488">
        <v>15592761</v>
      </c>
      <c r="C1488" t="s">
        <v>844</v>
      </c>
      <c r="D1488" s="54">
        <v>642</v>
      </c>
      <c r="E1488" t="s">
        <v>9</v>
      </c>
      <c r="F1488" t="s">
        <v>112</v>
      </c>
      <c r="G1488" s="55">
        <v>39</v>
      </c>
      <c r="H1488" s="55" t="str">
        <f>IF(Customer[[#This Row],[Age]]&lt;=32,"18-32",IF(Customer[[#This Row],[Age]]&lt;=47,"33-47",IF(Customer[[#This Row],[Age]]&lt;=62,"48-62",IF(Customer[[#This Row],[Age]]&lt;=77,"63-77","78-92"))))</f>
        <v>33-47</v>
      </c>
      <c r="I1488" s="55">
        <v>4</v>
      </c>
      <c r="J1488" s="54">
        <v>0</v>
      </c>
      <c r="K1488" s="55">
        <v>1</v>
      </c>
      <c r="L1488">
        <v>1</v>
      </c>
      <c r="M1488">
        <v>1</v>
      </c>
      <c r="N1488" s="54">
        <v>76821.240000000005</v>
      </c>
      <c r="O1488">
        <v>0</v>
      </c>
      <c r="P1488" s="55">
        <v>0</v>
      </c>
      <c r="Q1488" s="55">
        <v>4</v>
      </c>
      <c r="R1488" t="s">
        <v>130</v>
      </c>
      <c r="S1488" s="55">
        <v>445</v>
      </c>
      <c r="T1488" s="55">
        <f>--(Customer[[#This Row],[Geography]]="Germany")</f>
        <v>0</v>
      </c>
      <c r="U1488" s="55">
        <f>--(Customer[[#This Row],[Geography]]="France")</f>
        <v>1</v>
      </c>
      <c r="V1488" s="55">
        <f>--(Customer[[#This Row],[Geography]]="Spain")</f>
        <v>0</v>
      </c>
    </row>
    <row r="1489" spans="1:22">
      <c r="A1489">
        <v>1488</v>
      </c>
      <c r="B1489">
        <v>15574283</v>
      </c>
      <c r="C1489" t="s">
        <v>1039</v>
      </c>
      <c r="D1489" s="54">
        <v>710</v>
      </c>
      <c r="E1489" t="s">
        <v>11</v>
      </c>
      <c r="F1489" t="s">
        <v>112</v>
      </c>
      <c r="G1489" s="55">
        <v>51</v>
      </c>
      <c r="H1489" s="55" t="str">
        <f>IF(Customer[[#This Row],[Age]]&lt;=32,"18-32",IF(Customer[[#This Row],[Age]]&lt;=47,"33-47",IF(Customer[[#This Row],[Age]]&lt;=62,"48-62",IF(Customer[[#This Row],[Age]]&lt;=77,"63-77","78-92"))))</f>
        <v>48-62</v>
      </c>
      <c r="I1489" s="55">
        <v>4</v>
      </c>
      <c r="J1489" s="54">
        <v>93656.95</v>
      </c>
      <c r="K1489" s="55">
        <v>1</v>
      </c>
      <c r="L1489">
        <v>0</v>
      </c>
      <c r="M1489">
        <v>1</v>
      </c>
      <c r="N1489" s="54">
        <v>141400.51</v>
      </c>
      <c r="O1489">
        <v>1</v>
      </c>
      <c r="P1489" s="55">
        <v>1</v>
      </c>
      <c r="Q1489" s="55">
        <v>5</v>
      </c>
      <c r="R1489" t="s">
        <v>113</v>
      </c>
      <c r="S1489" s="55">
        <v>933</v>
      </c>
      <c r="T1489" s="55">
        <f>--(Customer[[#This Row],[Geography]]="Germany")</f>
        <v>0</v>
      </c>
      <c r="U1489" s="55">
        <f>--(Customer[[#This Row],[Geography]]="France")</f>
        <v>0</v>
      </c>
      <c r="V1489" s="55">
        <f>--(Customer[[#This Row],[Geography]]="Spain")</f>
        <v>1</v>
      </c>
    </row>
    <row r="1490" spans="1:22">
      <c r="A1490">
        <v>1489</v>
      </c>
      <c r="B1490">
        <v>15598097</v>
      </c>
      <c r="C1490" t="s">
        <v>86</v>
      </c>
      <c r="D1490" s="54">
        <v>596</v>
      </c>
      <c r="E1490" t="s">
        <v>11</v>
      </c>
      <c r="F1490" t="s">
        <v>120</v>
      </c>
      <c r="G1490" s="55">
        <v>30</v>
      </c>
      <c r="H1490" s="55" t="str">
        <f>IF(Customer[[#This Row],[Age]]&lt;=32,"18-32",IF(Customer[[#This Row],[Age]]&lt;=47,"33-47",IF(Customer[[#This Row],[Age]]&lt;=62,"48-62",IF(Customer[[#This Row],[Age]]&lt;=77,"63-77","78-92"))))</f>
        <v>18-32</v>
      </c>
      <c r="I1490" s="55">
        <v>6</v>
      </c>
      <c r="J1490" s="54">
        <v>121345.88</v>
      </c>
      <c r="K1490" s="55">
        <v>4</v>
      </c>
      <c r="L1490">
        <v>1</v>
      </c>
      <c r="M1490">
        <v>0</v>
      </c>
      <c r="N1490" s="54">
        <v>41921.75</v>
      </c>
      <c r="O1490">
        <v>1</v>
      </c>
      <c r="P1490" s="55">
        <v>1</v>
      </c>
      <c r="Q1490" s="55">
        <v>2</v>
      </c>
      <c r="R1490" t="s">
        <v>122</v>
      </c>
      <c r="S1490" s="55">
        <v>317</v>
      </c>
      <c r="T1490" s="55">
        <f>--(Customer[[#This Row],[Geography]]="Germany")</f>
        <v>0</v>
      </c>
      <c r="U1490" s="55">
        <f>--(Customer[[#This Row],[Geography]]="France")</f>
        <v>0</v>
      </c>
      <c r="V1490" s="55">
        <f>--(Customer[[#This Row],[Geography]]="Spain")</f>
        <v>1</v>
      </c>
    </row>
    <row r="1491" spans="1:22">
      <c r="A1491">
        <v>1490</v>
      </c>
      <c r="B1491">
        <v>15711352</v>
      </c>
      <c r="C1491" t="s">
        <v>878</v>
      </c>
      <c r="D1491" s="54">
        <v>609</v>
      </c>
      <c r="E1491" t="s">
        <v>9</v>
      </c>
      <c r="F1491" t="s">
        <v>112</v>
      </c>
      <c r="G1491" s="55">
        <v>39</v>
      </c>
      <c r="H1491" s="55" t="str">
        <f>IF(Customer[[#This Row],[Age]]&lt;=32,"18-32",IF(Customer[[#This Row],[Age]]&lt;=47,"33-47",IF(Customer[[#This Row],[Age]]&lt;=62,"48-62",IF(Customer[[#This Row],[Age]]&lt;=77,"63-77","78-92"))))</f>
        <v>33-47</v>
      </c>
      <c r="I1491" s="55">
        <v>8</v>
      </c>
      <c r="J1491" s="54">
        <v>141675.23000000001</v>
      </c>
      <c r="K1491" s="55">
        <v>1</v>
      </c>
      <c r="L1491">
        <v>0</v>
      </c>
      <c r="M1491">
        <v>1</v>
      </c>
      <c r="N1491" s="54">
        <v>175664.25</v>
      </c>
      <c r="O1491">
        <v>0</v>
      </c>
      <c r="P1491" s="55">
        <v>0</v>
      </c>
      <c r="Q1491" s="55">
        <v>4</v>
      </c>
      <c r="R1491" t="s">
        <v>122</v>
      </c>
      <c r="S1491" s="55">
        <v>440</v>
      </c>
      <c r="T1491" s="55">
        <f>--(Customer[[#This Row],[Geography]]="Germany")</f>
        <v>0</v>
      </c>
      <c r="U1491" s="55">
        <f>--(Customer[[#This Row],[Geography]]="France")</f>
        <v>1</v>
      </c>
      <c r="V1491" s="55">
        <f>--(Customer[[#This Row],[Geography]]="Spain")</f>
        <v>0</v>
      </c>
    </row>
    <row r="1492" spans="1:22">
      <c r="A1492">
        <v>1491</v>
      </c>
      <c r="B1492">
        <v>15620751</v>
      </c>
      <c r="C1492" t="s">
        <v>1040</v>
      </c>
      <c r="D1492" s="54">
        <v>797</v>
      </c>
      <c r="E1492" t="s">
        <v>11</v>
      </c>
      <c r="F1492" t="s">
        <v>112</v>
      </c>
      <c r="G1492" s="55">
        <v>31</v>
      </c>
      <c r="H1492" s="55" t="str">
        <f>IF(Customer[[#This Row],[Age]]&lt;=32,"18-32",IF(Customer[[#This Row],[Age]]&lt;=47,"33-47",IF(Customer[[#This Row],[Age]]&lt;=62,"48-62",IF(Customer[[#This Row],[Age]]&lt;=77,"63-77","78-92"))))</f>
        <v>18-32</v>
      </c>
      <c r="I1492" s="55">
        <v>8</v>
      </c>
      <c r="J1492" s="54">
        <v>0</v>
      </c>
      <c r="K1492" s="55">
        <v>2</v>
      </c>
      <c r="L1492">
        <v>1</v>
      </c>
      <c r="M1492">
        <v>0</v>
      </c>
      <c r="N1492" s="54">
        <v>117916.63</v>
      </c>
      <c r="O1492">
        <v>0</v>
      </c>
      <c r="P1492" s="55">
        <v>0</v>
      </c>
      <c r="Q1492" s="55">
        <v>5</v>
      </c>
      <c r="R1492" t="s">
        <v>113</v>
      </c>
      <c r="S1492" s="55">
        <v>346</v>
      </c>
      <c r="T1492" s="55">
        <f>--(Customer[[#This Row],[Geography]]="Germany")</f>
        <v>0</v>
      </c>
      <c r="U1492" s="55">
        <f>--(Customer[[#This Row],[Geography]]="France")</f>
        <v>0</v>
      </c>
      <c r="V1492" s="55">
        <f>--(Customer[[#This Row],[Geography]]="Spain")</f>
        <v>1</v>
      </c>
    </row>
    <row r="1493" spans="1:22">
      <c r="A1493">
        <v>1492</v>
      </c>
      <c r="B1493">
        <v>15656717</v>
      </c>
      <c r="C1493" t="s">
        <v>1041</v>
      </c>
      <c r="D1493" s="54">
        <v>504</v>
      </c>
      <c r="E1493" t="s">
        <v>10</v>
      </c>
      <c r="F1493" t="s">
        <v>112</v>
      </c>
      <c r="G1493" s="55">
        <v>43</v>
      </c>
      <c r="H1493" s="55" t="str">
        <f>IF(Customer[[#This Row],[Age]]&lt;=32,"18-32",IF(Customer[[#This Row],[Age]]&lt;=47,"33-47",IF(Customer[[#This Row],[Age]]&lt;=62,"48-62",IF(Customer[[#This Row],[Age]]&lt;=77,"63-77","78-92"))))</f>
        <v>33-47</v>
      </c>
      <c r="I1493" s="55">
        <v>7</v>
      </c>
      <c r="J1493" s="54">
        <v>102365.49</v>
      </c>
      <c r="K1493" s="55">
        <v>1</v>
      </c>
      <c r="L1493">
        <v>1</v>
      </c>
      <c r="M1493">
        <v>0</v>
      </c>
      <c r="N1493" s="54">
        <v>194690.77</v>
      </c>
      <c r="O1493">
        <v>1</v>
      </c>
      <c r="P1493" s="55">
        <v>1</v>
      </c>
      <c r="Q1493" s="55">
        <v>4</v>
      </c>
      <c r="R1493" t="s">
        <v>122</v>
      </c>
      <c r="S1493" s="55">
        <v>940</v>
      </c>
      <c r="T1493" s="55">
        <f>--(Customer[[#This Row],[Geography]]="Germany")</f>
        <v>1</v>
      </c>
      <c r="U1493" s="55">
        <f>--(Customer[[#This Row],[Geography]]="France")</f>
        <v>0</v>
      </c>
      <c r="V1493" s="55">
        <f>--(Customer[[#This Row],[Geography]]="Spain")</f>
        <v>0</v>
      </c>
    </row>
    <row r="1494" spans="1:22">
      <c r="A1494">
        <v>1493</v>
      </c>
      <c r="B1494">
        <v>15643121</v>
      </c>
      <c r="C1494" t="s">
        <v>477</v>
      </c>
      <c r="D1494" s="54">
        <v>735</v>
      </c>
      <c r="E1494" t="s">
        <v>11</v>
      </c>
      <c r="F1494" t="s">
        <v>120</v>
      </c>
      <c r="G1494" s="55">
        <v>50</v>
      </c>
      <c r="H1494" s="55" t="str">
        <f>IF(Customer[[#This Row],[Age]]&lt;=32,"18-32",IF(Customer[[#This Row],[Age]]&lt;=47,"33-47",IF(Customer[[#This Row],[Age]]&lt;=62,"48-62",IF(Customer[[#This Row],[Age]]&lt;=77,"63-77","78-92"))))</f>
        <v>48-62</v>
      </c>
      <c r="I1494" s="55">
        <v>9</v>
      </c>
      <c r="J1494" s="54">
        <v>0</v>
      </c>
      <c r="K1494" s="55">
        <v>1</v>
      </c>
      <c r="L1494">
        <v>0</v>
      </c>
      <c r="M1494">
        <v>0</v>
      </c>
      <c r="N1494" s="54">
        <v>166677.35</v>
      </c>
      <c r="O1494">
        <v>1</v>
      </c>
      <c r="P1494" s="55">
        <v>1</v>
      </c>
      <c r="Q1494" s="55">
        <v>2</v>
      </c>
      <c r="R1494" t="s">
        <v>130</v>
      </c>
      <c r="S1494" s="55">
        <v>886</v>
      </c>
      <c r="T1494" s="55">
        <f>--(Customer[[#This Row],[Geography]]="Germany")</f>
        <v>0</v>
      </c>
      <c r="U1494" s="55">
        <f>--(Customer[[#This Row],[Geography]]="France")</f>
        <v>0</v>
      </c>
      <c r="V1494" s="55">
        <f>--(Customer[[#This Row],[Geography]]="Spain")</f>
        <v>1</v>
      </c>
    </row>
    <row r="1495" spans="1:22">
      <c r="A1495">
        <v>1494</v>
      </c>
      <c r="B1495">
        <v>15723671</v>
      </c>
      <c r="C1495" t="s">
        <v>832</v>
      </c>
      <c r="D1495" s="54">
        <v>680</v>
      </c>
      <c r="E1495" t="s">
        <v>11</v>
      </c>
      <c r="F1495" t="s">
        <v>112</v>
      </c>
      <c r="G1495" s="55">
        <v>30</v>
      </c>
      <c r="H1495" s="55" t="str">
        <f>IF(Customer[[#This Row],[Age]]&lt;=32,"18-32",IF(Customer[[#This Row],[Age]]&lt;=47,"33-47",IF(Customer[[#This Row],[Age]]&lt;=62,"48-62",IF(Customer[[#This Row],[Age]]&lt;=77,"63-77","78-92"))))</f>
        <v>18-32</v>
      </c>
      <c r="I1495" s="55">
        <v>3</v>
      </c>
      <c r="J1495" s="54">
        <v>0</v>
      </c>
      <c r="K1495" s="55">
        <v>1</v>
      </c>
      <c r="L1495">
        <v>1</v>
      </c>
      <c r="M1495">
        <v>0</v>
      </c>
      <c r="N1495" s="54">
        <v>160131.57999999999</v>
      </c>
      <c r="O1495">
        <v>0</v>
      </c>
      <c r="P1495" s="55">
        <v>0</v>
      </c>
      <c r="Q1495" s="55">
        <v>4</v>
      </c>
      <c r="R1495" t="s">
        <v>117</v>
      </c>
      <c r="S1495" s="55">
        <v>916</v>
      </c>
      <c r="T1495" s="55">
        <f>--(Customer[[#This Row],[Geography]]="Germany")</f>
        <v>0</v>
      </c>
      <c r="U1495" s="55">
        <f>--(Customer[[#This Row],[Geography]]="France")</f>
        <v>0</v>
      </c>
      <c r="V1495" s="55">
        <f>--(Customer[[#This Row],[Geography]]="Spain")</f>
        <v>1</v>
      </c>
    </row>
    <row r="1496" spans="1:22">
      <c r="A1496">
        <v>1495</v>
      </c>
      <c r="B1496">
        <v>15752846</v>
      </c>
      <c r="C1496" t="s">
        <v>1042</v>
      </c>
      <c r="D1496" s="54">
        <v>449</v>
      </c>
      <c r="E1496" t="s">
        <v>9</v>
      </c>
      <c r="F1496" t="s">
        <v>120</v>
      </c>
      <c r="G1496" s="55">
        <v>52</v>
      </c>
      <c r="H1496" s="55" t="str">
        <f>IF(Customer[[#This Row],[Age]]&lt;=32,"18-32",IF(Customer[[#This Row],[Age]]&lt;=47,"33-47",IF(Customer[[#This Row],[Age]]&lt;=62,"48-62",IF(Customer[[#This Row],[Age]]&lt;=77,"63-77","78-92"))))</f>
        <v>48-62</v>
      </c>
      <c r="I1496" s="55">
        <v>6</v>
      </c>
      <c r="J1496" s="54">
        <v>0</v>
      </c>
      <c r="K1496" s="55">
        <v>2</v>
      </c>
      <c r="L1496">
        <v>0</v>
      </c>
      <c r="M1496">
        <v>1</v>
      </c>
      <c r="N1496" s="54">
        <v>123622</v>
      </c>
      <c r="O1496">
        <v>0</v>
      </c>
      <c r="P1496" s="55">
        <v>0</v>
      </c>
      <c r="Q1496" s="55">
        <v>3</v>
      </c>
      <c r="R1496" t="s">
        <v>130</v>
      </c>
      <c r="S1496" s="55">
        <v>995</v>
      </c>
      <c r="T1496" s="55">
        <f>--(Customer[[#This Row],[Geography]]="Germany")</f>
        <v>0</v>
      </c>
      <c r="U1496" s="55">
        <f>--(Customer[[#This Row],[Geography]]="France")</f>
        <v>1</v>
      </c>
      <c r="V1496" s="55">
        <f>--(Customer[[#This Row],[Geography]]="Spain")</f>
        <v>0</v>
      </c>
    </row>
    <row r="1497" spans="1:22">
      <c r="A1497">
        <v>1496</v>
      </c>
      <c r="B1497">
        <v>15640852</v>
      </c>
      <c r="C1497" t="s">
        <v>1043</v>
      </c>
      <c r="D1497" s="54">
        <v>685</v>
      </c>
      <c r="E1497" t="s">
        <v>10</v>
      </c>
      <c r="F1497" t="s">
        <v>120</v>
      </c>
      <c r="G1497" s="55">
        <v>57</v>
      </c>
      <c r="H1497" s="55" t="str">
        <f>IF(Customer[[#This Row],[Age]]&lt;=32,"18-32",IF(Customer[[#This Row],[Age]]&lt;=47,"33-47",IF(Customer[[#This Row],[Age]]&lt;=62,"48-62",IF(Customer[[#This Row],[Age]]&lt;=77,"63-77","78-92"))))</f>
        <v>48-62</v>
      </c>
      <c r="I1497" s="55">
        <v>7</v>
      </c>
      <c r="J1497" s="54">
        <v>101868.51</v>
      </c>
      <c r="K1497" s="55">
        <v>1</v>
      </c>
      <c r="L1497">
        <v>0</v>
      </c>
      <c r="M1497">
        <v>1</v>
      </c>
      <c r="N1497" s="54">
        <v>113483.96</v>
      </c>
      <c r="O1497">
        <v>0</v>
      </c>
      <c r="P1497" s="55">
        <v>0</v>
      </c>
      <c r="Q1497" s="55">
        <v>4</v>
      </c>
      <c r="R1497" t="s">
        <v>113</v>
      </c>
      <c r="S1497" s="55">
        <v>911</v>
      </c>
      <c r="T1497" s="55">
        <f>--(Customer[[#This Row],[Geography]]="Germany")</f>
        <v>1</v>
      </c>
      <c r="U1497" s="55">
        <f>--(Customer[[#This Row],[Geography]]="France")</f>
        <v>0</v>
      </c>
      <c r="V1497" s="55">
        <f>--(Customer[[#This Row],[Geography]]="Spain")</f>
        <v>0</v>
      </c>
    </row>
    <row r="1498" spans="1:22">
      <c r="A1498">
        <v>1497</v>
      </c>
      <c r="B1498">
        <v>15789313</v>
      </c>
      <c r="C1498" t="s">
        <v>1044</v>
      </c>
      <c r="D1498" s="54">
        <v>569</v>
      </c>
      <c r="E1498" t="s">
        <v>11</v>
      </c>
      <c r="F1498" t="s">
        <v>120</v>
      </c>
      <c r="G1498" s="55">
        <v>38</v>
      </c>
      <c r="H1498" s="55" t="str">
        <f>IF(Customer[[#This Row],[Age]]&lt;=32,"18-32",IF(Customer[[#This Row],[Age]]&lt;=47,"33-47",IF(Customer[[#This Row],[Age]]&lt;=62,"48-62",IF(Customer[[#This Row],[Age]]&lt;=77,"63-77","78-92"))))</f>
        <v>33-47</v>
      </c>
      <c r="I1498" s="55">
        <v>8</v>
      </c>
      <c r="J1498" s="54">
        <v>0</v>
      </c>
      <c r="K1498" s="55">
        <v>2</v>
      </c>
      <c r="L1498">
        <v>0</v>
      </c>
      <c r="M1498">
        <v>0</v>
      </c>
      <c r="N1498" s="54">
        <v>79618.789999999994</v>
      </c>
      <c r="O1498">
        <v>0</v>
      </c>
      <c r="P1498" s="55">
        <v>0</v>
      </c>
      <c r="Q1498" s="55">
        <v>1</v>
      </c>
      <c r="R1498" t="s">
        <v>113</v>
      </c>
      <c r="S1498" s="55">
        <v>225</v>
      </c>
      <c r="T1498" s="55">
        <f>--(Customer[[#This Row],[Geography]]="Germany")</f>
        <v>0</v>
      </c>
      <c r="U1498" s="55">
        <f>--(Customer[[#This Row],[Geography]]="France")</f>
        <v>0</v>
      </c>
      <c r="V1498" s="55">
        <f>--(Customer[[#This Row],[Geography]]="Spain")</f>
        <v>1</v>
      </c>
    </row>
    <row r="1499" spans="1:22">
      <c r="A1499">
        <v>1498</v>
      </c>
      <c r="B1499">
        <v>15793688</v>
      </c>
      <c r="C1499" t="s">
        <v>1045</v>
      </c>
      <c r="D1499" s="54">
        <v>631</v>
      </c>
      <c r="E1499" t="s">
        <v>9</v>
      </c>
      <c r="F1499" t="s">
        <v>120</v>
      </c>
      <c r="G1499" s="55">
        <v>35</v>
      </c>
      <c r="H1499" s="55" t="str">
        <f>IF(Customer[[#This Row],[Age]]&lt;=32,"18-32",IF(Customer[[#This Row],[Age]]&lt;=47,"33-47",IF(Customer[[#This Row],[Age]]&lt;=62,"48-62",IF(Customer[[#This Row],[Age]]&lt;=77,"63-77","78-92"))))</f>
        <v>33-47</v>
      </c>
      <c r="I1499" s="55">
        <v>9</v>
      </c>
      <c r="J1499" s="54">
        <v>112392.45</v>
      </c>
      <c r="K1499" s="55">
        <v>2</v>
      </c>
      <c r="L1499">
        <v>1</v>
      </c>
      <c r="M1499">
        <v>0</v>
      </c>
      <c r="N1499" s="54">
        <v>24472.23</v>
      </c>
      <c r="O1499">
        <v>0</v>
      </c>
      <c r="P1499" s="55">
        <v>0</v>
      </c>
      <c r="Q1499" s="55">
        <v>2</v>
      </c>
      <c r="R1499" t="s">
        <v>113</v>
      </c>
      <c r="S1499" s="55">
        <v>549</v>
      </c>
      <c r="T1499" s="55">
        <f>--(Customer[[#This Row],[Geography]]="Germany")</f>
        <v>0</v>
      </c>
      <c r="U1499" s="55">
        <f>--(Customer[[#This Row],[Geography]]="France")</f>
        <v>1</v>
      </c>
      <c r="V1499" s="55">
        <f>--(Customer[[#This Row],[Geography]]="Spain")</f>
        <v>0</v>
      </c>
    </row>
    <row r="1500" spans="1:22">
      <c r="A1500">
        <v>1499</v>
      </c>
      <c r="B1500">
        <v>15770405</v>
      </c>
      <c r="C1500" t="s">
        <v>1046</v>
      </c>
      <c r="D1500" s="54">
        <v>595</v>
      </c>
      <c r="E1500" t="s">
        <v>10</v>
      </c>
      <c r="F1500" t="s">
        <v>112</v>
      </c>
      <c r="G1500" s="55">
        <v>25</v>
      </c>
      <c r="H1500" s="55" t="str">
        <f>IF(Customer[[#This Row],[Age]]&lt;=32,"18-32",IF(Customer[[#This Row],[Age]]&lt;=47,"33-47",IF(Customer[[#This Row],[Age]]&lt;=62,"48-62",IF(Customer[[#This Row],[Age]]&lt;=77,"63-77","78-92"))))</f>
        <v>18-32</v>
      </c>
      <c r="I1500" s="55">
        <v>7</v>
      </c>
      <c r="J1500" s="54">
        <v>106570.34</v>
      </c>
      <c r="K1500" s="55">
        <v>2</v>
      </c>
      <c r="L1500">
        <v>0</v>
      </c>
      <c r="M1500">
        <v>1</v>
      </c>
      <c r="N1500" s="54">
        <v>177025.79</v>
      </c>
      <c r="O1500">
        <v>0</v>
      </c>
      <c r="P1500" s="55">
        <v>0</v>
      </c>
      <c r="Q1500" s="55">
        <v>3</v>
      </c>
      <c r="R1500" t="s">
        <v>117</v>
      </c>
      <c r="S1500" s="55">
        <v>506</v>
      </c>
      <c r="T1500" s="55">
        <f>--(Customer[[#This Row],[Geography]]="Germany")</f>
        <v>1</v>
      </c>
      <c r="U1500" s="55">
        <f>--(Customer[[#This Row],[Geography]]="France")</f>
        <v>0</v>
      </c>
      <c r="V1500" s="55">
        <f>--(Customer[[#This Row],[Geography]]="Spain")</f>
        <v>0</v>
      </c>
    </row>
    <row r="1501" spans="1:22">
      <c r="A1501">
        <v>1500</v>
      </c>
      <c r="B1501">
        <v>15702561</v>
      </c>
      <c r="C1501" t="s">
        <v>542</v>
      </c>
      <c r="D1501" s="54">
        <v>461</v>
      </c>
      <c r="E1501" t="s">
        <v>9</v>
      </c>
      <c r="F1501" t="s">
        <v>112</v>
      </c>
      <c r="G1501" s="55">
        <v>28</v>
      </c>
      <c r="H1501" s="55" t="str">
        <f>IF(Customer[[#This Row],[Age]]&lt;=32,"18-32",IF(Customer[[#This Row],[Age]]&lt;=47,"33-47",IF(Customer[[#This Row],[Age]]&lt;=62,"48-62",IF(Customer[[#This Row],[Age]]&lt;=77,"63-77","78-92"))))</f>
        <v>18-32</v>
      </c>
      <c r="I1501" s="55">
        <v>8</v>
      </c>
      <c r="J1501" s="54">
        <v>0</v>
      </c>
      <c r="K1501" s="55">
        <v>1</v>
      </c>
      <c r="L1501">
        <v>1</v>
      </c>
      <c r="M1501">
        <v>1</v>
      </c>
      <c r="N1501" s="54">
        <v>103349.74</v>
      </c>
      <c r="O1501">
        <v>0</v>
      </c>
      <c r="P1501" s="55">
        <v>0</v>
      </c>
      <c r="Q1501" s="55">
        <v>4</v>
      </c>
      <c r="R1501" t="s">
        <v>113</v>
      </c>
      <c r="S1501" s="55">
        <v>861</v>
      </c>
      <c r="T1501" s="55">
        <f>--(Customer[[#This Row],[Geography]]="Germany")</f>
        <v>0</v>
      </c>
      <c r="U1501" s="55">
        <f>--(Customer[[#This Row],[Geography]]="France")</f>
        <v>1</v>
      </c>
      <c r="V1501" s="55">
        <f>--(Customer[[#This Row],[Geography]]="Spain")</f>
        <v>0</v>
      </c>
    </row>
    <row r="1502" spans="1:22">
      <c r="A1502">
        <v>1501</v>
      </c>
      <c r="B1502">
        <v>15625964</v>
      </c>
      <c r="C1502" t="s">
        <v>963</v>
      </c>
      <c r="D1502" s="54">
        <v>630</v>
      </c>
      <c r="E1502" t="s">
        <v>9</v>
      </c>
      <c r="F1502" t="s">
        <v>120</v>
      </c>
      <c r="G1502" s="55">
        <v>50</v>
      </c>
      <c r="H1502" s="55" t="str">
        <f>IF(Customer[[#This Row],[Age]]&lt;=32,"18-32",IF(Customer[[#This Row],[Age]]&lt;=47,"33-47",IF(Customer[[#This Row],[Age]]&lt;=62,"48-62",IF(Customer[[#This Row],[Age]]&lt;=77,"63-77","78-92"))))</f>
        <v>48-62</v>
      </c>
      <c r="I1502" s="55">
        <v>1</v>
      </c>
      <c r="J1502" s="54">
        <v>81947.759999999995</v>
      </c>
      <c r="K1502" s="55">
        <v>1</v>
      </c>
      <c r="L1502">
        <v>0</v>
      </c>
      <c r="M1502">
        <v>1</v>
      </c>
      <c r="N1502" s="54">
        <v>63606.22</v>
      </c>
      <c r="O1502">
        <v>1</v>
      </c>
      <c r="P1502" s="55">
        <v>1</v>
      </c>
      <c r="Q1502" s="55">
        <v>1</v>
      </c>
      <c r="R1502" t="s">
        <v>117</v>
      </c>
      <c r="S1502" s="55">
        <v>912</v>
      </c>
      <c r="T1502" s="55">
        <f>--(Customer[[#This Row],[Geography]]="Germany")</f>
        <v>0</v>
      </c>
      <c r="U1502" s="55">
        <f>--(Customer[[#This Row],[Geography]]="France")</f>
        <v>1</v>
      </c>
      <c r="V1502" s="55">
        <f>--(Customer[[#This Row],[Geography]]="Spain")</f>
        <v>0</v>
      </c>
    </row>
    <row r="1503" spans="1:22">
      <c r="A1503">
        <v>1502</v>
      </c>
      <c r="B1503">
        <v>15761364</v>
      </c>
      <c r="C1503" t="s">
        <v>1047</v>
      </c>
      <c r="D1503" s="54">
        <v>661</v>
      </c>
      <c r="E1503" t="s">
        <v>9</v>
      </c>
      <c r="F1503" t="s">
        <v>112</v>
      </c>
      <c r="G1503" s="55">
        <v>31</v>
      </c>
      <c r="H1503" s="55" t="str">
        <f>IF(Customer[[#This Row],[Age]]&lt;=32,"18-32",IF(Customer[[#This Row],[Age]]&lt;=47,"33-47",IF(Customer[[#This Row],[Age]]&lt;=62,"48-62",IF(Customer[[#This Row],[Age]]&lt;=77,"63-77","78-92"))))</f>
        <v>18-32</v>
      </c>
      <c r="I1503" s="55">
        <v>7</v>
      </c>
      <c r="J1503" s="54">
        <v>144162.29999999999</v>
      </c>
      <c r="K1503" s="55">
        <v>2</v>
      </c>
      <c r="L1503">
        <v>1</v>
      </c>
      <c r="M1503">
        <v>1</v>
      </c>
      <c r="N1503" s="54">
        <v>14490.79</v>
      </c>
      <c r="O1503">
        <v>0</v>
      </c>
      <c r="P1503" s="55">
        <v>0</v>
      </c>
      <c r="Q1503" s="55">
        <v>5</v>
      </c>
      <c r="R1503" t="s">
        <v>130</v>
      </c>
      <c r="S1503" s="55">
        <v>410</v>
      </c>
      <c r="T1503" s="55">
        <f>--(Customer[[#This Row],[Geography]]="Germany")</f>
        <v>0</v>
      </c>
      <c r="U1503" s="55">
        <f>--(Customer[[#This Row],[Geography]]="France")</f>
        <v>1</v>
      </c>
      <c r="V1503" s="55">
        <f>--(Customer[[#This Row],[Geography]]="Spain")</f>
        <v>0</v>
      </c>
    </row>
    <row r="1504" spans="1:22">
      <c r="A1504">
        <v>1503</v>
      </c>
      <c r="B1504">
        <v>15590286</v>
      </c>
      <c r="C1504" t="s">
        <v>1048</v>
      </c>
      <c r="D1504" s="54">
        <v>796</v>
      </c>
      <c r="E1504" t="s">
        <v>10</v>
      </c>
      <c r="F1504" t="s">
        <v>120</v>
      </c>
      <c r="G1504" s="55">
        <v>39</v>
      </c>
      <c r="H1504" s="55" t="str">
        <f>IF(Customer[[#This Row],[Age]]&lt;=32,"18-32",IF(Customer[[#This Row],[Age]]&lt;=47,"33-47",IF(Customer[[#This Row],[Age]]&lt;=62,"48-62",IF(Customer[[#This Row],[Age]]&lt;=77,"63-77","78-92"))))</f>
        <v>33-47</v>
      </c>
      <c r="I1504" s="55">
        <v>5</v>
      </c>
      <c r="J1504" s="54">
        <v>86350.87</v>
      </c>
      <c r="K1504" s="55">
        <v>2</v>
      </c>
      <c r="L1504">
        <v>0</v>
      </c>
      <c r="M1504">
        <v>0</v>
      </c>
      <c r="N1504" s="54">
        <v>105080.53</v>
      </c>
      <c r="O1504">
        <v>0</v>
      </c>
      <c r="P1504" s="55">
        <v>0</v>
      </c>
      <c r="Q1504" s="55">
        <v>1</v>
      </c>
      <c r="R1504" t="s">
        <v>117</v>
      </c>
      <c r="S1504" s="55">
        <v>570</v>
      </c>
      <c r="T1504" s="55">
        <f>--(Customer[[#This Row],[Geography]]="Germany")</f>
        <v>1</v>
      </c>
      <c r="U1504" s="55">
        <f>--(Customer[[#This Row],[Geography]]="France")</f>
        <v>0</v>
      </c>
      <c r="V1504" s="55">
        <f>--(Customer[[#This Row],[Geography]]="Spain")</f>
        <v>0</v>
      </c>
    </row>
    <row r="1505" spans="1:22">
      <c r="A1505">
        <v>1504</v>
      </c>
      <c r="B1505">
        <v>15587978</v>
      </c>
      <c r="C1505" t="s">
        <v>1049</v>
      </c>
      <c r="D1505" s="54">
        <v>710</v>
      </c>
      <c r="E1505" t="s">
        <v>9</v>
      </c>
      <c r="F1505" t="s">
        <v>120</v>
      </c>
      <c r="G1505" s="55">
        <v>47</v>
      </c>
      <c r="H1505" s="55" t="str">
        <f>IF(Customer[[#This Row],[Age]]&lt;=32,"18-32",IF(Customer[[#This Row],[Age]]&lt;=47,"33-47",IF(Customer[[#This Row],[Age]]&lt;=62,"48-62",IF(Customer[[#This Row],[Age]]&lt;=77,"63-77","78-92"))))</f>
        <v>33-47</v>
      </c>
      <c r="I1505" s="55">
        <v>5</v>
      </c>
      <c r="J1505" s="54">
        <v>158623.14000000001</v>
      </c>
      <c r="K1505" s="55">
        <v>1</v>
      </c>
      <c r="L1505">
        <v>0</v>
      </c>
      <c r="M1505">
        <v>0</v>
      </c>
      <c r="N1505" s="54">
        <v>83499.89</v>
      </c>
      <c r="O1505">
        <v>1</v>
      </c>
      <c r="P1505" s="55">
        <v>1</v>
      </c>
      <c r="Q1505" s="55">
        <v>2</v>
      </c>
      <c r="R1505" t="s">
        <v>130</v>
      </c>
      <c r="S1505" s="55">
        <v>720</v>
      </c>
      <c r="T1505" s="55">
        <f>--(Customer[[#This Row],[Geography]]="Germany")</f>
        <v>0</v>
      </c>
      <c r="U1505" s="55">
        <f>--(Customer[[#This Row],[Geography]]="France")</f>
        <v>1</v>
      </c>
      <c r="V1505" s="55">
        <f>--(Customer[[#This Row],[Geography]]="Spain")</f>
        <v>0</v>
      </c>
    </row>
    <row r="1506" spans="1:22">
      <c r="A1506">
        <v>1505</v>
      </c>
      <c r="B1506">
        <v>15773242</v>
      </c>
      <c r="C1506" t="s">
        <v>1050</v>
      </c>
      <c r="D1506" s="54">
        <v>741</v>
      </c>
      <c r="E1506" t="s">
        <v>9</v>
      </c>
      <c r="F1506" t="s">
        <v>120</v>
      </c>
      <c r="G1506" s="55">
        <v>32</v>
      </c>
      <c r="H1506" s="55" t="str">
        <f>IF(Customer[[#This Row],[Age]]&lt;=32,"18-32",IF(Customer[[#This Row],[Age]]&lt;=47,"33-47",IF(Customer[[#This Row],[Age]]&lt;=62,"48-62",IF(Customer[[#This Row],[Age]]&lt;=77,"63-77","78-92"))))</f>
        <v>18-32</v>
      </c>
      <c r="I1506" s="55">
        <v>8</v>
      </c>
      <c r="J1506" s="54">
        <v>0</v>
      </c>
      <c r="K1506" s="55">
        <v>2</v>
      </c>
      <c r="L1506">
        <v>1</v>
      </c>
      <c r="M1506">
        <v>0</v>
      </c>
      <c r="N1506" s="54">
        <v>143598.70000000001</v>
      </c>
      <c r="O1506">
        <v>0</v>
      </c>
      <c r="P1506" s="55">
        <v>0</v>
      </c>
      <c r="Q1506" s="55">
        <v>4</v>
      </c>
      <c r="R1506" t="s">
        <v>113</v>
      </c>
      <c r="S1506" s="55">
        <v>870</v>
      </c>
      <c r="T1506" s="55">
        <f>--(Customer[[#This Row],[Geography]]="Germany")</f>
        <v>0</v>
      </c>
      <c r="U1506" s="55">
        <f>--(Customer[[#This Row],[Geography]]="France")</f>
        <v>1</v>
      </c>
      <c r="V1506" s="55">
        <f>--(Customer[[#This Row],[Geography]]="Spain")</f>
        <v>0</v>
      </c>
    </row>
    <row r="1507" spans="1:22">
      <c r="A1507">
        <v>1506</v>
      </c>
      <c r="B1507">
        <v>15761053</v>
      </c>
      <c r="C1507" t="s">
        <v>1051</v>
      </c>
      <c r="D1507" s="54">
        <v>606</v>
      </c>
      <c r="E1507" t="s">
        <v>10</v>
      </c>
      <c r="F1507" t="s">
        <v>120</v>
      </c>
      <c r="G1507" s="55">
        <v>48</v>
      </c>
      <c r="H1507" s="55" t="str">
        <f>IF(Customer[[#This Row],[Age]]&lt;=32,"18-32",IF(Customer[[#This Row],[Age]]&lt;=47,"33-47",IF(Customer[[#This Row],[Age]]&lt;=62,"48-62",IF(Customer[[#This Row],[Age]]&lt;=77,"63-77","78-92"))))</f>
        <v>48-62</v>
      </c>
      <c r="I1507" s="55">
        <v>4</v>
      </c>
      <c r="J1507" s="54">
        <v>132403.56</v>
      </c>
      <c r="K1507" s="55">
        <v>1</v>
      </c>
      <c r="L1507">
        <v>0</v>
      </c>
      <c r="M1507">
        <v>0</v>
      </c>
      <c r="N1507" s="54">
        <v>36091.910000000003</v>
      </c>
      <c r="O1507">
        <v>1</v>
      </c>
      <c r="P1507" s="55">
        <v>1</v>
      </c>
      <c r="Q1507" s="55">
        <v>2</v>
      </c>
      <c r="R1507" t="s">
        <v>122</v>
      </c>
      <c r="S1507" s="55">
        <v>239</v>
      </c>
      <c r="T1507" s="55">
        <f>--(Customer[[#This Row],[Geography]]="Germany")</f>
        <v>1</v>
      </c>
      <c r="U1507" s="55">
        <f>--(Customer[[#This Row],[Geography]]="France")</f>
        <v>0</v>
      </c>
      <c r="V1507" s="55">
        <f>--(Customer[[#This Row],[Geography]]="Spain")</f>
        <v>0</v>
      </c>
    </row>
    <row r="1508" spans="1:22">
      <c r="A1508">
        <v>1507</v>
      </c>
      <c r="B1508">
        <v>15702095</v>
      </c>
      <c r="C1508" t="s">
        <v>1052</v>
      </c>
      <c r="D1508" s="54">
        <v>747</v>
      </c>
      <c r="E1508" t="s">
        <v>9</v>
      </c>
      <c r="F1508" t="s">
        <v>120</v>
      </c>
      <c r="G1508" s="55">
        <v>27</v>
      </c>
      <c r="H1508" s="55" t="str">
        <f>IF(Customer[[#This Row],[Age]]&lt;=32,"18-32",IF(Customer[[#This Row],[Age]]&lt;=47,"33-47",IF(Customer[[#This Row],[Age]]&lt;=62,"48-62",IF(Customer[[#This Row],[Age]]&lt;=77,"63-77","78-92"))))</f>
        <v>18-32</v>
      </c>
      <c r="I1508" s="55">
        <v>10</v>
      </c>
      <c r="J1508" s="54">
        <v>0</v>
      </c>
      <c r="K1508" s="55">
        <v>2</v>
      </c>
      <c r="L1508">
        <v>0</v>
      </c>
      <c r="M1508">
        <v>0</v>
      </c>
      <c r="N1508" s="54">
        <v>13007.89</v>
      </c>
      <c r="O1508">
        <v>0</v>
      </c>
      <c r="P1508" s="55">
        <v>0</v>
      </c>
      <c r="Q1508" s="55">
        <v>2</v>
      </c>
      <c r="R1508" t="s">
        <v>130</v>
      </c>
      <c r="S1508" s="55">
        <v>970</v>
      </c>
      <c r="T1508" s="55">
        <f>--(Customer[[#This Row],[Geography]]="Germany")</f>
        <v>0</v>
      </c>
      <c r="U1508" s="55">
        <f>--(Customer[[#This Row],[Geography]]="France")</f>
        <v>1</v>
      </c>
      <c r="V1508" s="55">
        <f>--(Customer[[#This Row],[Geography]]="Spain")</f>
        <v>0</v>
      </c>
    </row>
    <row r="1509" spans="1:22">
      <c r="A1509">
        <v>1508</v>
      </c>
      <c r="B1509">
        <v>15764253</v>
      </c>
      <c r="C1509" t="s">
        <v>1053</v>
      </c>
      <c r="D1509" s="54">
        <v>549</v>
      </c>
      <c r="E1509" t="s">
        <v>10</v>
      </c>
      <c r="F1509" t="s">
        <v>112</v>
      </c>
      <c r="G1509" s="55">
        <v>43</v>
      </c>
      <c r="H1509" s="55" t="str">
        <f>IF(Customer[[#This Row],[Age]]&lt;=32,"18-32",IF(Customer[[#This Row],[Age]]&lt;=47,"33-47",IF(Customer[[#This Row],[Age]]&lt;=62,"48-62",IF(Customer[[#This Row],[Age]]&lt;=77,"63-77","78-92"))))</f>
        <v>33-47</v>
      </c>
      <c r="I1509" s="55">
        <v>3</v>
      </c>
      <c r="J1509" s="54">
        <v>134985.66</v>
      </c>
      <c r="K1509" s="55">
        <v>1</v>
      </c>
      <c r="L1509">
        <v>1</v>
      </c>
      <c r="M1509">
        <v>0</v>
      </c>
      <c r="N1509" s="54">
        <v>6101.41</v>
      </c>
      <c r="O1509">
        <v>0</v>
      </c>
      <c r="P1509" s="55">
        <v>0</v>
      </c>
      <c r="Q1509" s="55">
        <v>3</v>
      </c>
      <c r="R1509" t="s">
        <v>130</v>
      </c>
      <c r="S1509" s="55">
        <v>903</v>
      </c>
      <c r="T1509" s="55">
        <f>--(Customer[[#This Row],[Geography]]="Germany")</f>
        <v>1</v>
      </c>
      <c r="U1509" s="55">
        <f>--(Customer[[#This Row],[Geography]]="France")</f>
        <v>0</v>
      </c>
      <c r="V1509" s="55">
        <f>--(Customer[[#This Row],[Geography]]="Spain")</f>
        <v>0</v>
      </c>
    </row>
    <row r="1510" spans="1:22">
      <c r="A1510">
        <v>1509</v>
      </c>
      <c r="B1510">
        <v>15700801</v>
      </c>
      <c r="C1510" t="s">
        <v>1054</v>
      </c>
      <c r="D1510" s="54">
        <v>576</v>
      </c>
      <c r="E1510" t="s">
        <v>9</v>
      </c>
      <c r="F1510" t="s">
        <v>120</v>
      </c>
      <c r="G1510" s="55">
        <v>36</v>
      </c>
      <c r="H1510" s="55" t="str">
        <f>IF(Customer[[#This Row],[Age]]&lt;=32,"18-32",IF(Customer[[#This Row],[Age]]&lt;=47,"33-47",IF(Customer[[#This Row],[Age]]&lt;=62,"48-62",IF(Customer[[#This Row],[Age]]&lt;=77,"63-77","78-92"))))</f>
        <v>33-47</v>
      </c>
      <c r="I1510" s="55">
        <v>6</v>
      </c>
      <c r="J1510" s="54">
        <v>0</v>
      </c>
      <c r="K1510" s="55">
        <v>2</v>
      </c>
      <c r="L1510">
        <v>1</v>
      </c>
      <c r="M1510">
        <v>1</v>
      </c>
      <c r="N1510" s="54">
        <v>48314</v>
      </c>
      <c r="O1510">
        <v>0</v>
      </c>
      <c r="P1510" s="55">
        <v>0</v>
      </c>
      <c r="Q1510" s="55">
        <v>2</v>
      </c>
      <c r="R1510" t="s">
        <v>130</v>
      </c>
      <c r="S1510" s="55">
        <v>847</v>
      </c>
      <c r="T1510" s="55">
        <f>--(Customer[[#This Row],[Geography]]="Germany")</f>
        <v>0</v>
      </c>
      <c r="U1510" s="55">
        <f>--(Customer[[#This Row],[Geography]]="France")</f>
        <v>1</v>
      </c>
      <c r="V1510" s="55">
        <f>--(Customer[[#This Row],[Geography]]="Spain")</f>
        <v>0</v>
      </c>
    </row>
    <row r="1511" spans="1:22">
      <c r="A1511">
        <v>1510</v>
      </c>
      <c r="B1511">
        <v>15730590</v>
      </c>
      <c r="C1511" t="s">
        <v>430</v>
      </c>
      <c r="D1511" s="54">
        <v>528</v>
      </c>
      <c r="E1511" t="s">
        <v>9</v>
      </c>
      <c r="F1511" t="s">
        <v>120</v>
      </c>
      <c r="G1511" s="55">
        <v>37</v>
      </c>
      <c r="H1511" s="55" t="str">
        <f>IF(Customer[[#This Row],[Age]]&lt;=32,"18-32",IF(Customer[[#This Row],[Age]]&lt;=47,"33-47",IF(Customer[[#This Row],[Age]]&lt;=62,"48-62",IF(Customer[[#This Row],[Age]]&lt;=77,"63-77","78-92"))))</f>
        <v>33-47</v>
      </c>
      <c r="I1511" s="55">
        <v>6</v>
      </c>
      <c r="J1511" s="54">
        <v>103772.45</v>
      </c>
      <c r="K1511" s="55">
        <v>1</v>
      </c>
      <c r="L1511">
        <v>1</v>
      </c>
      <c r="M1511">
        <v>0</v>
      </c>
      <c r="N1511" s="54">
        <v>197111.99</v>
      </c>
      <c r="O1511">
        <v>0</v>
      </c>
      <c r="P1511" s="55">
        <v>0</v>
      </c>
      <c r="Q1511" s="55">
        <v>3</v>
      </c>
      <c r="R1511" t="s">
        <v>113</v>
      </c>
      <c r="S1511" s="55">
        <v>391</v>
      </c>
      <c r="T1511" s="55">
        <f>--(Customer[[#This Row],[Geography]]="Germany")</f>
        <v>0</v>
      </c>
      <c r="U1511" s="55">
        <f>--(Customer[[#This Row],[Geography]]="France")</f>
        <v>1</v>
      </c>
      <c r="V1511" s="55">
        <f>--(Customer[[#This Row],[Geography]]="Spain")</f>
        <v>0</v>
      </c>
    </row>
    <row r="1512" spans="1:22">
      <c r="A1512">
        <v>1511</v>
      </c>
      <c r="B1512">
        <v>15643916</v>
      </c>
      <c r="C1512" t="s">
        <v>329</v>
      </c>
      <c r="D1512" s="54">
        <v>535</v>
      </c>
      <c r="E1512" t="s">
        <v>9</v>
      </c>
      <c r="F1512" t="s">
        <v>120</v>
      </c>
      <c r="G1512" s="55">
        <v>33</v>
      </c>
      <c r="H1512" s="55" t="str">
        <f>IF(Customer[[#This Row],[Age]]&lt;=32,"18-32",IF(Customer[[#This Row],[Age]]&lt;=47,"33-47",IF(Customer[[#This Row],[Age]]&lt;=62,"48-62",IF(Customer[[#This Row],[Age]]&lt;=77,"63-77","78-92"))))</f>
        <v>33-47</v>
      </c>
      <c r="I1512" s="55">
        <v>2</v>
      </c>
      <c r="J1512" s="54">
        <v>133040.32000000001</v>
      </c>
      <c r="K1512" s="55">
        <v>1</v>
      </c>
      <c r="L1512">
        <v>1</v>
      </c>
      <c r="M1512">
        <v>1</v>
      </c>
      <c r="N1512" s="54">
        <v>110299.78</v>
      </c>
      <c r="O1512">
        <v>0</v>
      </c>
      <c r="P1512" s="55">
        <v>0</v>
      </c>
      <c r="Q1512" s="55">
        <v>4</v>
      </c>
      <c r="R1512" t="s">
        <v>113</v>
      </c>
      <c r="S1512" s="55">
        <v>322</v>
      </c>
      <c r="T1512" s="55">
        <f>--(Customer[[#This Row],[Geography]]="Germany")</f>
        <v>0</v>
      </c>
      <c r="U1512" s="55">
        <f>--(Customer[[#This Row],[Geography]]="France")</f>
        <v>1</v>
      </c>
      <c r="V1512" s="55">
        <f>--(Customer[[#This Row],[Geography]]="Spain")</f>
        <v>0</v>
      </c>
    </row>
    <row r="1513" spans="1:22">
      <c r="A1513">
        <v>1512</v>
      </c>
      <c r="B1513">
        <v>15720636</v>
      </c>
      <c r="C1513" t="s">
        <v>1043</v>
      </c>
      <c r="D1513" s="54">
        <v>575</v>
      </c>
      <c r="E1513" t="s">
        <v>11</v>
      </c>
      <c r="F1513" t="s">
        <v>112</v>
      </c>
      <c r="G1513" s="55">
        <v>37</v>
      </c>
      <c r="H1513" s="55" t="str">
        <f>IF(Customer[[#This Row],[Age]]&lt;=32,"18-32",IF(Customer[[#This Row],[Age]]&lt;=47,"33-47",IF(Customer[[#This Row],[Age]]&lt;=62,"48-62",IF(Customer[[#This Row],[Age]]&lt;=77,"63-77","78-92"))))</f>
        <v>33-47</v>
      </c>
      <c r="I1513" s="55">
        <v>0</v>
      </c>
      <c r="J1513" s="54">
        <v>0</v>
      </c>
      <c r="K1513" s="55">
        <v>2</v>
      </c>
      <c r="L1513">
        <v>0</v>
      </c>
      <c r="M1513">
        <v>0</v>
      </c>
      <c r="N1513" s="54">
        <v>30114.32</v>
      </c>
      <c r="O1513">
        <v>0</v>
      </c>
      <c r="P1513" s="55">
        <v>0</v>
      </c>
      <c r="Q1513" s="55">
        <v>2</v>
      </c>
      <c r="R1513" t="s">
        <v>117</v>
      </c>
      <c r="S1513" s="55">
        <v>930</v>
      </c>
      <c r="T1513" s="55">
        <f>--(Customer[[#This Row],[Geography]]="Germany")</f>
        <v>0</v>
      </c>
      <c r="U1513" s="55">
        <f>--(Customer[[#This Row],[Geography]]="France")</f>
        <v>0</v>
      </c>
      <c r="V1513" s="55">
        <f>--(Customer[[#This Row],[Geography]]="Spain")</f>
        <v>1</v>
      </c>
    </row>
    <row r="1514" spans="1:22">
      <c r="A1514">
        <v>1513</v>
      </c>
      <c r="B1514">
        <v>15795429</v>
      </c>
      <c r="C1514" t="s">
        <v>199</v>
      </c>
      <c r="D1514" s="54">
        <v>656</v>
      </c>
      <c r="E1514" t="s">
        <v>9</v>
      </c>
      <c r="F1514" t="s">
        <v>120</v>
      </c>
      <c r="G1514" s="55">
        <v>39</v>
      </c>
      <c r="H1514" s="55" t="str">
        <f>IF(Customer[[#This Row],[Age]]&lt;=32,"18-32",IF(Customer[[#This Row],[Age]]&lt;=47,"33-47",IF(Customer[[#This Row],[Age]]&lt;=62,"48-62",IF(Customer[[#This Row],[Age]]&lt;=77,"63-77","78-92"))))</f>
        <v>33-47</v>
      </c>
      <c r="I1514" s="55">
        <v>10</v>
      </c>
      <c r="J1514" s="54">
        <v>0</v>
      </c>
      <c r="K1514" s="55">
        <v>2</v>
      </c>
      <c r="L1514">
        <v>1</v>
      </c>
      <c r="M1514">
        <v>1</v>
      </c>
      <c r="N1514" s="54">
        <v>98894.64</v>
      </c>
      <c r="O1514">
        <v>0</v>
      </c>
      <c r="P1514" s="55">
        <v>0</v>
      </c>
      <c r="Q1514" s="55">
        <v>1</v>
      </c>
      <c r="R1514" t="s">
        <v>122</v>
      </c>
      <c r="S1514" s="55">
        <v>259</v>
      </c>
      <c r="T1514" s="55">
        <f>--(Customer[[#This Row],[Geography]]="Germany")</f>
        <v>0</v>
      </c>
      <c r="U1514" s="55">
        <f>--(Customer[[#This Row],[Geography]]="France")</f>
        <v>1</v>
      </c>
      <c r="V1514" s="55">
        <f>--(Customer[[#This Row],[Geography]]="Spain")</f>
        <v>0</v>
      </c>
    </row>
    <row r="1515" spans="1:22">
      <c r="A1515">
        <v>1514</v>
      </c>
      <c r="B1515">
        <v>15609254</v>
      </c>
      <c r="C1515" t="s">
        <v>1055</v>
      </c>
      <c r="D1515" s="54">
        <v>440</v>
      </c>
      <c r="E1515" t="s">
        <v>9</v>
      </c>
      <c r="F1515" t="s">
        <v>120</v>
      </c>
      <c r="G1515" s="55">
        <v>42</v>
      </c>
      <c r="H1515" s="55" t="str">
        <f>IF(Customer[[#This Row],[Age]]&lt;=32,"18-32",IF(Customer[[#This Row],[Age]]&lt;=47,"33-47",IF(Customer[[#This Row],[Age]]&lt;=62,"48-62",IF(Customer[[#This Row],[Age]]&lt;=77,"63-77","78-92"))))</f>
        <v>33-47</v>
      </c>
      <c r="I1515" s="55">
        <v>2</v>
      </c>
      <c r="J1515" s="54">
        <v>0</v>
      </c>
      <c r="K1515" s="55">
        <v>2</v>
      </c>
      <c r="L1515">
        <v>1</v>
      </c>
      <c r="M1515">
        <v>0</v>
      </c>
      <c r="N1515" s="54">
        <v>49826.68</v>
      </c>
      <c r="O1515">
        <v>0</v>
      </c>
      <c r="P1515" s="55">
        <v>0</v>
      </c>
      <c r="Q1515" s="55">
        <v>4</v>
      </c>
      <c r="R1515" t="s">
        <v>130</v>
      </c>
      <c r="S1515" s="55">
        <v>260</v>
      </c>
      <c r="T1515" s="55">
        <f>--(Customer[[#This Row],[Geography]]="Germany")</f>
        <v>0</v>
      </c>
      <c r="U1515" s="55">
        <f>--(Customer[[#This Row],[Geography]]="France")</f>
        <v>1</v>
      </c>
      <c r="V1515" s="55">
        <f>--(Customer[[#This Row],[Geography]]="Spain")</f>
        <v>0</v>
      </c>
    </row>
    <row r="1516" spans="1:22">
      <c r="A1516">
        <v>1515</v>
      </c>
      <c r="B1516">
        <v>15625141</v>
      </c>
      <c r="C1516" t="s">
        <v>1056</v>
      </c>
      <c r="D1516" s="54">
        <v>539</v>
      </c>
      <c r="E1516" t="s">
        <v>11</v>
      </c>
      <c r="F1516" t="s">
        <v>120</v>
      </c>
      <c r="G1516" s="55">
        <v>38</v>
      </c>
      <c r="H1516" s="55" t="str">
        <f>IF(Customer[[#This Row],[Age]]&lt;=32,"18-32",IF(Customer[[#This Row],[Age]]&lt;=47,"33-47",IF(Customer[[#This Row],[Age]]&lt;=62,"48-62",IF(Customer[[#This Row],[Age]]&lt;=77,"63-77","78-92"))))</f>
        <v>33-47</v>
      </c>
      <c r="I1516" s="55">
        <v>8</v>
      </c>
      <c r="J1516" s="54">
        <v>71460.67</v>
      </c>
      <c r="K1516" s="55">
        <v>2</v>
      </c>
      <c r="L1516">
        <v>1</v>
      </c>
      <c r="M1516">
        <v>1</v>
      </c>
      <c r="N1516" s="54">
        <v>10074.049999999999</v>
      </c>
      <c r="O1516">
        <v>0</v>
      </c>
      <c r="P1516" s="55">
        <v>0</v>
      </c>
      <c r="Q1516" s="55">
        <v>3</v>
      </c>
      <c r="R1516" t="s">
        <v>113</v>
      </c>
      <c r="S1516" s="55">
        <v>750</v>
      </c>
      <c r="T1516" s="55">
        <f>--(Customer[[#This Row],[Geography]]="Germany")</f>
        <v>0</v>
      </c>
      <c r="U1516" s="55">
        <f>--(Customer[[#This Row],[Geography]]="France")</f>
        <v>0</v>
      </c>
      <c r="V1516" s="55">
        <f>--(Customer[[#This Row],[Geography]]="Spain")</f>
        <v>1</v>
      </c>
    </row>
    <row r="1517" spans="1:22">
      <c r="A1517">
        <v>1516</v>
      </c>
      <c r="B1517">
        <v>15810898</v>
      </c>
      <c r="C1517" t="s">
        <v>485</v>
      </c>
      <c r="D1517" s="54">
        <v>850</v>
      </c>
      <c r="E1517" t="s">
        <v>11</v>
      </c>
      <c r="F1517" t="s">
        <v>120</v>
      </c>
      <c r="G1517" s="55">
        <v>39</v>
      </c>
      <c r="H1517" s="55" t="str">
        <f>IF(Customer[[#This Row],[Age]]&lt;=32,"18-32",IF(Customer[[#This Row],[Age]]&lt;=47,"33-47",IF(Customer[[#This Row],[Age]]&lt;=62,"48-62",IF(Customer[[#This Row],[Age]]&lt;=77,"63-77","78-92"))))</f>
        <v>33-47</v>
      </c>
      <c r="I1517" s="55">
        <v>6</v>
      </c>
      <c r="J1517" s="54">
        <v>133214.13</v>
      </c>
      <c r="K1517" s="55">
        <v>1</v>
      </c>
      <c r="L1517">
        <v>0</v>
      </c>
      <c r="M1517">
        <v>1</v>
      </c>
      <c r="N1517" s="54">
        <v>20769.88</v>
      </c>
      <c r="O1517">
        <v>0</v>
      </c>
      <c r="P1517" s="55">
        <v>0</v>
      </c>
      <c r="Q1517" s="55">
        <v>5</v>
      </c>
      <c r="R1517" t="s">
        <v>130</v>
      </c>
      <c r="S1517" s="55">
        <v>681</v>
      </c>
      <c r="T1517" s="55">
        <f>--(Customer[[#This Row],[Geography]]="Germany")</f>
        <v>0</v>
      </c>
      <c r="U1517" s="55">
        <f>--(Customer[[#This Row],[Geography]]="France")</f>
        <v>0</v>
      </c>
      <c r="V1517" s="55">
        <f>--(Customer[[#This Row],[Geography]]="Spain")</f>
        <v>1</v>
      </c>
    </row>
    <row r="1518" spans="1:22">
      <c r="A1518">
        <v>1517</v>
      </c>
      <c r="B1518">
        <v>15775797</v>
      </c>
      <c r="C1518" t="s">
        <v>134</v>
      </c>
      <c r="D1518" s="54">
        <v>646</v>
      </c>
      <c r="E1518" t="s">
        <v>9</v>
      </c>
      <c r="F1518" t="s">
        <v>112</v>
      </c>
      <c r="G1518" s="55">
        <v>37</v>
      </c>
      <c r="H1518" s="55" t="str">
        <f>IF(Customer[[#This Row],[Age]]&lt;=32,"18-32",IF(Customer[[#This Row],[Age]]&lt;=47,"33-47",IF(Customer[[#This Row],[Age]]&lt;=62,"48-62",IF(Customer[[#This Row],[Age]]&lt;=77,"63-77","78-92"))))</f>
        <v>33-47</v>
      </c>
      <c r="I1518" s="55">
        <v>7</v>
      </c>
      <c r="J1518" s="54">
        <v>96558.66</v>
      </c>
      <c r="K1518" s="55">
        <v>1</v>
      </c>
      <c r="L1518">
        <v>0</v>
      </c>
      <c r="M1518">
        <v>0</v>
      </c>
      <c r="N1518" s="54">
        <v>163427.18</v>
      </c>
      <c r="O1518">
        <v>0</v>
      </c>
      <c r="P1518" s="55">
        <v>0</v>
      </c>
      <c r="Q1518" s="55">
        <v>3</v>
      </c>
      <c r="R1518" t="s">
        <v>130</v>
      </c>
      <c r="S1518" s="55">
        <v>493</v>
      </c>
      <c r="T1518" s="55">
        <f>--(Customer[[#This Row],[Geography]]="Germany")</f>
        <v>0</v>
      </c>
      <c r="U1518" s="55">
        <f>--(Customer[[#This Row],[Geography]]="France")</f>
        <v>1</v>
      </c>
      <c r="V1518" s="55">
        <f>--(Customer[[#This Row],[Geography]]="Spain")</f>
        <v>0</v>
      </c>
    </row>
    <row r="1519" spans="1:22">
      <c r="A1519">
        <v>1518</v>
      </c>
      <c r="B1519">
        <v>15795246</v>
      </c>
      <c r="C1519" t="s">
        <v>1057</v>
      </c>
      <c r="D1519" s="54">
        <v>744</v>
      </c>
      <c r="E1519" t="s">
        <v>9</v>
      </c>
      <c r="F1519" t="s">
        <v>120</v>
      </c>
      <c r="G1519" s="55">
        <v>54</v>
      </c>
      <c r="H1519" s="55" t="str">
        <f>IF(Customer[[#This Row],[Age]]&lt;=32,"18-32",IF(Customer[[#This Row],[Age]]&lt;=47,"33-47",IF(Customer[[#This Row],[Age]]&lt;=62,"48-62",IF(Customer[[#This Row],[Age]]&lt;=77,"63-77","78-92"))))</f>
        <v>48-62</v>
      </c>
      <c r="I1519" s="55">
        <v>6</v>
      </c>
      <c r="J1519" s="54">
        <v>93806.31</v>
      </c>
      <c r="K1519" s="55">
        <v>2</v>
      </c>
      <c r="L1519">
        <v>0</v>
      </c>
      <c r="M1519">
        <v>1</v>
      </c>
      <c r="N1519" s="54">
        <v>140068.76999999999</v>
      </c>
      <c r="O1519">
        <v>0</v>
      </c>
      <c r="P1519" s="55">
        <v>0</v>
      </c>
      <c r="Q1519" s="55">
        <v>2</v>
      </c>
      <c r="R1519" t="s">
        <v>130</v>
      </c>
      <c r="S1519" s="55">
        <v>306</v>
      </c>
      <c r="T1519" s="55">
        <f>--(Customer[[#This Row],[Geography]]="Germany")</f>
        <v>0</v>
      </c>
      <c r="U1519" s="55">
        <f>--(Customer[[#This Row],[Geography]]="France")</f>
        <v>1</v>
      </c>
      <c r="V1519" s="55">
        <f>--(Customer[[#This Row],[Geography]]="Spain")</f>
        <v>0</v>
      </c>
    </row>
    <row r="1520" spans="1:22">
      <c r="A1520">
        <v>1519</v>
      </c>
      <c r="B1520">
        <v>15795275</v>
      </c>
      <c r="C1520" t="s">
        <v>954</v>
      </c>
      <c r="D1520" s="54">
        <v>710</v>
      </c>
      <c r="E1520" t="s">
        <v>11</v>
      </c>
      <c r="F1520" t="s">
        <v>112</v>
      </c>
      <c r="G1520" s="55">
        <v>36</v>
      </c>
      <c r="H1520" s="55" t="str">
        <f>IF(Customer[[#This Row],[Age]]&lt;=32,"18-32",IF(Customer[[#This Row],[Age]]&lt;=47,"33-47",IF(Customer[[#This Row],[Age]]&lt;=62,"48-62",IF(Customer[[#This Row],[Age]]&lt;=77,"63-77","78-92"))))</f>
        <v>33-47</v>
      </c>
      <c r="I1520" s="55">
        <v>8</v>
      </c>
      <c r="J1520" s="54">
        <v>0</v>
      </c>
      <c r="K1520" s="55">
        <v>2</v>
      </c>
      <c r="L1520">
        <v>0</v>
      </c>
      <c r="M1520">
        <v>0</v>
      </c>
      <c r="N1520" s="54">
        <v>83206.19</v>
      </c>
      <c r="O1520">
        <v>0</v>
      </c>
      <c r="P1520" s="55">
        <v>0</v>
      </c>
      <c r="Q1520" s="55">
        <v>3</v>
      </c>
      <c r="R1520" t="s">
        <v>122</v>
      </c>
      <c r="S1520" s="55">
        <v>636</v>
      </c>
      <c r="T1520" s="55">
        <f>--(Customer[[#This Row],[Geography]]="Germany")</f>
        <v>0</v>
      </c>
      <c r="U1520" s="55">
        <f>--(Customer[[#This Row],[Geography]]="France")</f>
        <v>0</v>
      </c>
      <c r="V1520" s="55">
        <f>--(Customer[[#This Row],[Geography]]="Spain")</f>
        <v>1</v>
      </c>
    </row>
    <row r="1521" spans="1:22">
      <c r="A1521">
        <v>1520</v>
      </c>
      <c r="B1521">
        <v>15571869</v>
      </c>
      <c r="C1521" t="s">
        <v>305</v>
      </c>
      <c r="D1521" s="54">
        <v>544</v>
      </c>
      <c r="E1521" t="s">
        <v>9</v>
      </c>
      <c r="F1521" t="s">
        <v>112</v>
      </c>
      <c r="G1521" s="55">
        <v>64</v>
      </c>
      <c r="H1521" s="55" t="str">
        <f>IF(Customer[[#This Row],[Age]]&lt;=32,"18-32",IF(Customer[[#This Row],[Age]]&lt;=47,"33-47",IF(Customer[[#This Row],[Age]]&lt;=62,"48-62",IF(Customer[[#This Row],[Age]]&lt;=77,"63-77","78-92"))))</f>
        <v>63-77</v>
      </c>
      <c r="I1521" s="55">
        <v>3</v>
      </c>
      <c r="J1521" s="54">
        <v>124043.8</v>
      </c>
      <c r="K1521" s="55">
        <v>1</v>
      </c>
      <c r="L1521">
        <v>1</v>
      </c>
      <c r="M1521">
        <v>1</v>
      </c>
      <c r="N1521" s="54">
        <v>111402.97</v>
      </c>
      <c r="O1521">
        <v>1</v>
      </c>
      <c r="P1521" s="55">
        <v>1</v>
      </c>
      <c r="Q1521" s="55">
        <v>1</v>
      </c>
      <c r="R1521" t="s">
        <v>113</v>
      </c>
      <c r="S1521" s="55">
        <v>642</v>
      </c>
      <c r="T1521" s="55">
        <f>--(Customer[[#This Row],[Geography]]="Germany")</f>
        <v>0</v>
      </c>
      <c r="U1521" s="55">
        <f>--(Customer[[#This Row],[Geography]]="France")</f>
        <v>1</v>
      </c>
      <c r="V1521" s="55">
        <f>--(Customer[[#This Row],[Geography]]="Spain")</f>
        <v>0</v>
      </c>
    </row>
    <row r="1522" spans="1:22">
      <c r="A1522">
        <v>1521</v>
      </c>
      <c r="B1522">
        <v>15694143</v>
      </c>
      <c r="C1522" t="s">
        <v>1058</v>
      </c>
      <c r="D1522" s="54">
        <v>723</v>
      </c>
      <c r="E1522" t="s">
        <v>10</v>
      </c>
      <c r="F1522" t="s">
        <v>120</v>
      </c>
      <c r="G1522" s="55">
        <v>52</v>
      </c>
      <c r="H1522" s="55" t="str">
        <f>IF(Customer[[#This Row],[Age]]&lt;=32,"18-32",IF(Customer[[#This Row],[Age]]&lt;=47,"33-47",IF(Customer[[#This Row],[Age]]&lt;=62,"48-62",IF(Customer[[#This Row],[Age]]&lt;=77,"63-77","78-92"))))</f>
        <v>48-62</v>
      </c>
      <c r="I1522" s="55">
        <v>5</v>
      </c>
      <c r="J1522" s="54">
        <v>131694.97</v>
      </c>
      <c r="K1522" s="55">
        <v>1</v>
      </c>
      <c r="L1522">
        <v>0</v>
      </c>
      <c r="M1522">
        <v>1</v>
      </c>
      <c r="N1522" s="54">
        <v>92873.5</v>
      </c>
      <c r="O1522">
        <v>1</v>
      </c>
      <c r="P1522" s="55">
        <v>1</v>
      </c>
      <c r="Q1522" s="55">
        <v>4</v>
      </c>
      <c r="R1522" t="s">
        <v>122</v>
      </c>
      <c r="S1522" s="55">
        <v>949</v>
      </c>
      <c r="T1522" s="55">
        <f>--(Customer[[#This Row],[Geography]]="Germany")</f>
        <v>1</v>
      </c>
      <c r="U1522" s="55">
        <f>--(Customer[[#This Row],[Geography]]="France")</f>
        <v>0</v>
      </c>
      <c r="V1522" s="55">
        <f>--(Customer[[#This Row],[Geography]]="Spain")</f>
        <v>0</v>
      </c>
    </row>
    <row r="1523" spans="1:22">
      <c r="A1523">
        <v>1522</v>
      </c>
      <c r="B1523">
        <v>15748231</v>
      </c>
      <c r="C1523" t="s">
        <v>78</v>
      </c>
      <c r="D1523" s="54">
        <v>507</v>
      </c>
      <c r="E1523" t="s">
        <v>11</v>
      </c>
      <c r="F1523" t="s">
        <v>112</v>
      </c>
      <c r="G1523" s="55">
        <v>29</v>
      </c>
      <c r="H1523" s="55" t="str">
        <f>IF(Customer[[#This Row],[Age]]&lt;=32,"18-32",IF(Customer[[#This Row],[Age]]&lt;=47,"33-47",IF(Customer[[#This Row],[Age]]&lt;=62,"48-62",IF(Customer[[#This Row],[Age]]&lt;=77,"63-77","78-92"))))</f>
        <v>18-32</v>
      </c>
      <c r="I1523" s="55">
        <v>6</v>
      </c>
      <c r="J1523" s="54">
        <v>0</v>
      </c>
      <c r="K1523" s="55">
        <v>2</v>
      </c>
      <c r="L1523">
        <v>0</v>
      </c>
      <c r="M1523">
        <v>1</v>
      </c>
      <c r="N1523" s="54">
        <v>94780.9</v>
      </c>
      <c r="O1523">
        <v>0</v>
      </c>
      <c r="P1523" s="55">
        <v>0</v>
      </c>
      <c r="Q1523" s="55">
        <v>2</v>
      </c>
      <c r="R1523" t="s">
        <v>113</v>
      </c>
      <c r="S1523" s="55">
        <v>284</v>
      </c>
      <c r="T1523" s="55">
        <f>--(Customer[[#This Row],[Geography]]="Germany")</f>
        <v>0</v>
      </c>
      <c r="U1523" s="55">
        <f>--(Customer[[#This Row],[Geography]]="France")</f>
        <v>0</v>
      </c>
      <c r="V1523" s="55">
        <f>--(Customer[[#This Row],[Geography]]="Spain")</f>
        <v>1</v>
      </c>
    </row>
    <row r="1524" spans="1:22">
      <c r="A1524">
        <v>1523</v>
      </c>
      <c r="B1524">
        <v>15632185</v>
      </c>
      <c r="C1524" t="s">
        <v>1059</v>
      </c>
      <c r="D1524" s="54">
        <v>787</v>
      </c>
      <c r="E1524" t="s">
        <v>9</v>
      </c>
      <c r="F1524" t="s">
        <v>112</v>
      </c>
      <c r="G1524" s="55">
        <v>35</v>
      </c>
      <c r="H1524" s="55" t="str">
        <f>IF(Customer[[#This Row],[Age]]&lt;=32,"18-32",IF(Customer[[#This Row],[Age]]&lt;=47,"33-47",IF(Customer[[#This Row],[Age]]&lt;=62,"48-62",IF(Customer[[#This Row],[Age]]&lt;=77,"63-77","78-92"))))</f>
        <v>33-47</v>
      </c>
      <c r="I1524" s="55">
        <v>1</v>
      </c>
      <c r="J1524" s="54">
        <v>106266.8</v>
      </c>
      <c r="K1524" s="55">
        <v>1</v>
      </c>
      <c r="L1524">
        <v>1</v>
      </c>
      <c r="M1524">
        <v>1</v>
      </c>
      <c r="N1524" s="54">
        <v>16607.150000000001</v>
      </c>
      <c r="O1524">
        <v>0</v>
      </c>
      <c r="P1524" s="55">
        <v>0</v>
      </c>
      <c r="Q1524" s="55">
        <v>5</v>
      </c>
      <c r="R1524" t="s">
        <v>113</v>
      </c>
      <c r="S1524" s="55">
        <v>511</v>
      </c>
      <c r="T1524" s="55">
        <f>--(Customer[[#This Row],[Geography]]="Germany")</f>
        <v>0</v>
      </c>
      <c r="U1524" s="55">
        <f>--(Customer[[#This Row],[Geography]]="France")</f>
        <v>1</v>
      </c>
      <c r="V1524" s="55">
        <f>--(Customer[[#This Row],[Geography]]="Spain")</f>
        <v>0</v>
      </c>
    </row>
    <row r="1525" spans="1:22">
      <c r="A1525">
        <v>1524</v>
      </c>
      <c r="B1525">
        <v>15806249</v>
      </c>
      <c r="C1525" t="s">
        <v>243</v>
      </c>
      <c r="D1525" s="54">
        <v>598</v>
      </c>
      <c r="E1525" t="s">
        <v>11</v>
      </c>
      <c r="F1525" t="s">
        <v>120</v>
      </c>
      <c r="G1525" s="55">
        <v>41</v>
      </c>
      <c r="H1525" s="55" t="str">
        <f>IF(Customer[[#This Row],[Age]]&lt;=32,"18-32",IF(Customer[[#This Row],[Age]]&lt;=47,"33-47",IF(Customer[[#This Row],[Age]]&lt;=62,"48-62",IF(Customer[[#This Row],[Age]]&lt;=77,"63-77","78-92"))))</f>
        <v>33-47</v>
      </c>
      <c r="I1525" s="55">
        <v>8</v>
      </c>
      <c r="J1525" s="54">
        <v>0</v>
      </c>
      <c r="K1525" s="55">
        <v>2</v>
      </c>
      <c r="L1525">
        <v>1</v>
      </c>
      <c r="M1525">
        <v>1</v>
      </c>
      <c r="N1525" s="54">
        <v>161954.43</v>
      </c>
      <c r="O1525">
        <v>0</v>
      </c>
      <c r="P1525" s="55">
        <v>0</v>
      </c>
      <c r="Q1525" s="55">
        <v>3</v>
      </c>
      <c r="R1525" t="s">
        <v>130</v>
      </c>
      <c r="S1525" s="55">
        <v>779</v>
      </c>
      <c r="T1525" s="55">
        <f>--(Customer[[#This Row],[Geography]]="Germany")</f>
        <v>0</v>
      </c>
      <c r="U1525" s="55">
        <f>--(Customer[[#This Row],[Geography]]="France")</f>
        <v>0</v>
      </c>
      <c r="V1525" s="55">
        <f>--(Customer[[#This Row],[Geography]]="Spain")</f>
        <v>1</v>
      </c>
    </row>
    <row r="1526" spans="1:22">
      <c r="A1526">
        <v>1525</v>
      </c>
      <c r="B1526">
        <v>15743293</v>
      </c>
      <c r="C1526" t="s">
        <v>1060</v>
      </c>
      <c r="D1526" s="54">
        <v>796</v>
      </c>
      <c r="E1526" t="s">
        <v>9</v>
      </c>
      <c r="F1526" t="s">
        <v>120</v>
      </c>
      <c r="G1526" s="55">
        <v>51</v>
      </c>
      <c r="H1526" s="55" t="str">
        <f>IF(Customer[[#This Row],[Age]]&lt;=32,"18-32",IF(Customer[[#This Row],[Age]]&lt;=47,"33-47",IF(Customer[[#This Row],[Age]]&lt;=62,"48-62",IF(Customer[[#This Row],[Age]]&lt;=77,"63-77","78-92"))))</f>
        <v>48-62</v>
      </c>
      <c r="I1526" s="55">
        <v>6</v>
      </c>
      <c r="J1526" s="54">
        <v>0</v>
      </c>
      <c r="K1526" s="55">
        <v>2</v>
      </c>
      <c r="L1526">
        <v>0</v>
      </c>
      <c r="M1526">
        <v>1</v>
      </c>
      <c r="N1526" s="54">
        <v>194733.28</v>
      </c>
      <c r="O1526">
        <v>0</v>
      </c>
      <c r="P1526" s="55">
        <v>0</v>
      </c>
      <c r="Q1526" s="55">
        <v>1</v>
      </c>
      <c r="R1526" t="s">
        <v>130</v>
      </c>
      <c r="S1526" s="55">
        <v>804</v>
      </c>
      <c r="T1526" s="55">
        <f>--(Customer[[#This Row],[Geography]]="Germany")</f>
        <v>0</v>
      </c>
      <c r="U1526" s="55">
        <f>--(Customer[[#This Row],[Geography]]="France")</f>
        <v>1</v>
      </c>
      <c r="V1526" s="55">
        <f>--(Customer[[#This Row],[Geography]]="Spain")</f>
        <v>0</v>
      </c>
    </row>
    <row r="1527" spans="1:22">
      <c r="A1527">
        <v>1526</v>
      </c>
      <c r="B1527">
        <v>15598157</v>
      </c>
      <c r="C1527" t="s">
        <v>1061</v>
      </c>
      <c r="D1527" s="54">
        <v>569</v>
      </c>
      <c r="E1527" t="s">
        <v>11</v>
      </c>
      <c r="F1527" t="s">
        <v>112</v>
      </c>
      <c r="G1527" s="55">
        <v>41</v>
      </c>
      <c r="H1527" s="55" t="str">
        <f>IF(Customer[[#This Row],[Age]]&lt;=32,"18-32",IF(Customer[[#This Row],[Age]]&lt;=47,"33-47",IF(Customer[[#This Row],[Age]]&lt;=62,"48-62",IF(Customer[[#This Row],[Age]]&lt;=77,"63-77","78-92"))))</f>
        <v>33-47</v>
      </c>
      <c r="I1527" s="55">
        <v>4</v>
      </c>
      <c r="J1527" s="54">
        <v>139840.35999999999</v>
      </c>
      <c r="K1527" s="55">
        <v>1</v>
      </c>
      <c r="L1527">
        <v>1</v>
      </c>
      <c r="M1527">
        <v>1</v>
      </c>
      <c r="N1527" s="54">
        <v>163524.70000000001</v>
      </c>
      <c r="O1527">
        <v>0</v>
      </c>
      <c r="P1527" s="55">
        <v>0</v>
      </c>
      <c r="Q1527" s="55">
        <v>3</v>
      </c>
      <c r="R1527" t="s">
        <v>122</v>
      </c>
      <c r="S1527" s="55">
        <v>970</v>
      </c>
      <c r="T1527" s="55">
        <f>--(Customer[[#This Row],[Geography]]="Germany")</f>
        <v>0</v>
      </c>
      <c r="U1527" s="55">
        <f>--(Customer[[#This Row],[Geography]]="France")</f>
        <v>0</v>
      </c>
      <c r="V1527" s="55">
        <f>--(Customer[[#This Row],[Geography]]="Spain")</f>
        <v>1</v>
      </c>
    </row>
    <row r="1528" spans="1:22">
      <c r="A1528">
        <v>1527</v>
      </c>
      <c r="B1528">
        <v>15700946</v>
      </c>
      <c r="C1528" t="s">
        <v>1062</v>
      </c>
      <c r="D1528" s="54">
        <v>711</v>
      </c>
      <c r="E1528" t="s">
        <v>9</v>
      </c>
      <c r="F1528" t="s">
        <v>120</v>
      </c>
      <c r="G1528" s="55">
        <v>34</v>
      </c>
      <c r="H1528" s="55" t="str">
        <f>IF(Customer[[#This Row],[Age]]&lt;=32,"18-32",IF(Customer[[#This Row],[Age]]&lt;=47,"33-47",IF(Customer[[#This Row],[Age]]&lt;=62,"48-62",IF(Customer[[#This Row],[Age]]&lt;=77,"63-77","78-92"))))</f>
        <v>33-47</v>
      </c>
      <c r="I1528" s="55">
        <v>8</v>
      </c>
      <c r="J1528" s="54">
        <v>0</v>
      </c>
      <c r="K1528" s="55">
        <v>2</v>
      </c>
      <c r="L1528">
        <v>0</v>
      </c>
      <c r="M1528">
        <v>0</v>
      </c>
      <c r="N1528" s="54">
        <v>48260.19</v>
      </c>
      <c r="O1528">
        <v>0</v>
      </c>
      <c r="P1528" s="55">
        <v>0</v>
      </c>
      <c r="Q1528" s="55">
        <v>4</v>
      </c>
      <c r="R1528" t="s">
        <v>130</v>
      </c>
      <c r="S1528" s="55">
        <v>766</v>
      </c>
      <c r="T1528" s="55">
        <f>--(Customer[[#This Row],[Geography]]="Germany")</f>
        <v>0</v>
      </c>
      <c r="U1528" s="55">
        <f>--(Customer[[#This Row],[Geography]]="France")</f>
        <v>1</v>
      </c>
      <c r="V1528" s="55">
        <f>--(Customer[[#This Row],[Geography]]="Spain")</f>
        <v>0</v>
      </c>
    </row>
    <row r="1529" spans="1:22">
      <c r="A1529">
        <v>1528</v>
      </c>
      <c r="B1529">
        <v>15722692</v>
      </c>
      <c r="C1529" t="s">
        <v>875</v>
      </c>
      <c r="D1529" s="54">
        <v>661</v>
      </c>
      <c r="E1529" t="s">
        <v>10</v>
      </c>
      <c r="F1529" t="s">
        <v>120</v>
      </c>
      <c r="G1529" s="55">
        <v>35</v>
      </c>
      <c r="H1529" s="55" t="str">
        <f>IF(Customer[[#This Row],[Age]]&lt;=32,"18-32",IF(Customer[[#This Row],[Age]]&lt;=47,"33-47",IF(Customer[[#This Row],[Age]]&lt;=62,"48-62",IF(Customer[[#This Row],[Age]]&lt;=77,"63-77","78-92"))))</f>
        <v>33-47</v>
      </c>
      <c r="I1529" s="55">
        <v>8</v>
      </c>
      <c r="J1529" s="54">
        <v>124098.54</v>
      </c>
      <c r="K1529" s="55">
        <v>1</v>
      </c>
      <c r="L1529">
        <v>1</v>
      </c>
      <c r="M1529">
        <v>0</v>
      </c>
      <c r="N1529" s="54">
        <v>86678.48</v>
      </c>
      <c r="O1529">
        <v>0</v>
      </c>
      <c r="P1529" s="55">
        <v>0</v>
      </c>
      <c r="Q1529" s="55">
        <v>2</v>
      </c>
      <c r="R1529" t="s">
        <v>122</v>
      </c>
      <c r="S1529" s="55">
        <v>393</v>
      </c>
      <c r="T1529" s="55">
        <f>--(Customer[[#This Row],[Geography]]="Germany")</f>
        <v>1</v>
      </c>
      <c r="U1529" s="55">
        <f>--(Customer[[#This Row],[Geography]]="France")</f>
        <v>0</v>
      </c>
      <c r="V1529" s="55">
        <f>--(Customer[[#This Row],[Geography]]="Spain")</f>
        <v>0</v>
      </c>
    </row>
    <row r="1530" spans="1:22">
      <c r="A1530">
        <v>1529</v>
      </c>
      <c r="B1530">
        <v>15696506</v>
      </c>
      <c r="C1530" t="s">
        <v>232</v>
      </c>
      <c r="D1530" s="54">
        <v>415</v>
      </c>
      <c r="E1530" t="s">
        <v>9</v>
      </c>
      <c r="F1530" t="s">
        <v>120</v>
      </c>
      <c r="G1530" s="55">
        <v>32</v>
      </c>
      <c r="H1530" s="55" t="str">
        <f>IF(Customer[[#This Row],[Age]]&lt;=32,"18-32",IF(Customer[[#This Row],[Age]]&lt;=47,"33-47",IF(Customer[[#This Row],[Age]]&lt;=62,"48-62",IF(Customer[[#This Row],[Age]]&lt;=77,"63-77","78-92"))))</f>
        <v>18-32</v>
      </c>
      <c r="I1530" s="55">
        <v>5</v>
      </c>
      <c r="J1530" s="54">
        <v>145807.59</v>
      </c>
      <c r="K1530" s="55">
        <v>1</v>
      </c>
      <c r="L1530">
        <v>1</v>
      </c>
      <c r="M1530">
        <v>1</v>
      </c>
      <c r="N1530" s="54">
        <v>3064.65</v>
      </c>
      <c r="O1530">
        <v>0</v>
      </c>
      <c r="P1530" s="55">
        <v>0</v>
      </c>
      <c r="Q1530" s="55">
        <v>2</v>
      </c>
      <c r="R1530" t="s">
        <v>130</v>
      </c>
      <c r="S1530" s="55">
        <v>833</v>
      </c>
      <c r="T1530" s="55">
        <f>--(Customer[[#This Row],[Geography]]="Germany")</f>
        <v>0</v>
      </c>
      <c r="U1530" s="55">
        <f>--(Customer[[#This Row],[Geography]]="France")</f>
        <v>1</v>
      </c>
      <c r="V1530" s="55">
        <f>--(Customer[[#This Row],[Geography]]="Spain")</f>
        <v>0</v>
      </c>
    </row>
    <row r="1531" spans="1:22">
      <c r="A1531">
        <v>1530</v>
      </c>
      <c r="B1531">
        <v>15728823</v>
      </c>
      <c r="C1531" t="s">
        <v>1063</v>
      </c>
      <c r="D1531" s="54">
        <v>578</v>
      </c>
      <c r="E1531" t="s">
        <v>11</v>
      </c>
      <c r="F1531" t="s">
        <v>120</v>
      </c>
      <c r="G1531" s="55">
        <v>23</v>
      </c>
      <c r="H1531" s="55" t="str">
        <f>IF(Customer[[#This Row],[Age]]&lt;=32,"18-32",IF(Customer[[#This Row],[Age]]&lt;=47,"33-47",IF(Customer[[#This Row],[Age]]&lt;=62,"48-62",IF(Customer[[#This Row],[Age]]&lt;=77,"63-77","78-92"))))</f>
        <v>18-32</v>
      </c>
      <c r="I1531" s="55">
        <v>8</v>
      </c>
      <c r="J1531" s="54">
        <v>0</v>
      </c>
      <c r="K1531" s="55">
        <v>2</v>
      </c>
      <c r="L1531">
        <v>1</v>
      </c>
      <c r="M1531">
        <v>0</v>
      </c>
      <c r="N1531" s="54">
        <v>112124.98</v>
      </c>
      <c r="O1531">
        <v>0</v>
      </c>
      <c r="P1531" s="55">
        <v>0</v>
      </c>
      <c r="Q1531" s="55">
        <v>3</v>
      </c>
      <c r="R1531" t="s">
        <v>113</v>
      </c>
      <c r="S1531" s="55">
        <v>240</v>
      </c>
      <c r="T1531" s="55">
        <f>--(Customer[[#This Row],[Geography]]="Germany")</f>
        <v>0</v>
      </c>
      <c r="U1531" s="55">
        <f>--(Customer[[#This Row],[Geography]]="France")</f>
        <v>0</v>
      </c>
      <c r="V1531" s="55">
        <f>--(Customer[[#This Row],[Geography]]="Spain")</f>
        <v>1</v>
      </c>
    </row>
    <row r="1532" spans="1:22">
      <c r="A1532">
        <v>1531</v>
      </c>
      <c r="B1532">
        <v>15808851</v>
      </c>
      <c r="C1532" t="s">
        <v>1064</v>
      </c>
      <c r="D1532" s="54">
        <v>611</v>
      </c>
      <c r="E1532" t="s">
        <v>9</v>
      </c>
      <c r="F1532" t="s">
        <v>112</v>
      </c>
      <c r="G1532" s="55">
        <v>26</v>
      </c>
      <c r="H1532" s="55" t="str">
        <f>IF(Customer[[#This Row],[Age]]&lt;=32,"18-32",IF(Customer[[#This Row],[Age]]&lt;=47,"33-47",IF(Customer[[#This Row],[Age]]&lt;=62,"48-62",IF(Customer[[#This Row],[Age]]&lt;=77,"63-77","78-92"))))</f>
        <v>18-32</v>
      </c>
      <c r="I1532" s="55">
        <v>2</v>
      </c>
      <c r="J1532" s="54">
        <v>107508.93</v>
      </c>
      <c r="K1532" s="55">
        <v>2</v>
      </c>
      <c r="L1532">
        <v>1</v>
      </c>
      <c r="M1532">
        <v>1</v>
      </c>
      <c r="N1532" s="54">
        <v>120801.65</v>
      </c>
      <c r="O1532">
        <v>0</v>
      </c>
      <c r="P1532" s="55">
        <v>0</v>
      </c>
      <c r="Q1532" s="55">
        <v>4</v>
      </c>
      <c r="R1532" t="s">
        <v>113</v>
      </c>
      <c r="S1532" s="55">
        <v>720</v>
      </c>
      <c r="T1532" s="55">
        <f>--(Customer[[#This Row],[Geography]]="Germany")</f>
        <v>0</v>
      </c>
      <c r="U1532" s="55">
        <f>--(Customer[[#This Row],[Geography]]="France")</f>
        <v>1</v>
      </c>
      <c r="V1532" s="55">
        <f>--(Customer[[#This Row],[Geography]]="Spain")</f>
        <v>0</v>
      </c>
    </row>
    <row r="1533" spans="1:22">
      <c r="A1533">
        <v>1532</v>
      </c>
      <c r="B1533">
        <v>15675231</v>
      </c>
      <c r="C1533" t="s">
        <v>213</v>
      </c>
      <c r="D1533" s="54">
        <v>600</v>
      </c>
      <c r="E1533" t="s">
        <v>9</v>
      </c>
      <c r="F1533" t="s">
        <v>112</v>
      </c>
      <c r="G1533" s="55">
        <v>28</v>
      </c>
      <c r="H1533" s="55" t="str">
        <f>IF(Customer[[#This Row],[Age]]&lt;=32,"18-32",IF(Customer[[#This Row],[Age]]&lt;=47,"33-47",IF(Customer[[#This Row],[Age]]&lt;=62,"48-62",IF(Customer[[#This Row],[Age]]&lt;=77,"63-77","78-92"))))</f>
        <v>18-32</v>
      </c>
      <c r="I1533" s="55">
        <v>6</v>
      </c>
      <c r="J1533" s="54">
        <v>0</v>
      </c>
      <c r="K1533" s="55">
        <v>2</v>
      </c>
      <c r="L1533">
        <v>0</v>
      </c>
      <c r="M1533">
        <v>1</v>
      </c>
      <c r="N1533" s="54">
        <v>52193.23</v>
      </c>
      <c r="O1533">
        <v>0</v>
      </c>
      <c r="P1533" s="55">
        <v>0</v>
      </c>
      <c r="Q1533" s="55">
        <v>3</v>
      </c>
      <c r="R1533" t="s">
        <v>117</v>
      </c>
      <c r="S1533" s="55">
        <v>910</v>
      </c>
      <c r="T1533" s="55">
        <f>--(Customer[[#This Row],[Geography]]="Germany")</f>
        <v>0</v>
      </c>
      <c r="U1533" s="55">
        <f>--(Customer[[#This Row],[Geography]]="France")</f>
        <v>1</v>
      </c>
      <c r="V1533" s="55">
        <f>--(Customer[[#This Row],[Geography]]="Spain")</f>
        <v>0</v>
      </c>
    </row>
    <row r="1534" spans="1:22">
      <c r="A1534">
        <v>1533</v>
      </c>
      <c r="B1534">
        <v>15732299</v>
      </c>
      <c r="C1534" t="s">
        <v>1065</v>
      </c>
      <c r="D1534" s="54">
        <v>661</v>
      </c>
      <c r="E1534" t="s">
        <v>10</v>
      </c>
      <c r="F1534" t="s">
        <v>112</v>
      </c>
      <c r="G1534" s="55">
        <v>32</v>
      </c>
      <c r="H1534" s="55" t="str">
        <f>IF(Customer[[#This Row],[Age]]&lt;=32,"18-32",IF(Customer[[#This Row],[Age]]&lt;=47,"33-47",IF(Customer[[#This Row],[Age]]&lt;=62,"48-62",IF(Customer[[#This Row],[Age]]&lt;=77,"63-77","78-92"))))</f>
        <v>18-32</v>
      </c>
      <c r="I1534" s="55">
        <v>1</v>
      </c>
      <c r="J1534" s="54">
        <v>145980.23000000001</v>
      </c>
      <c r="K1534" s="55">
        <v>1</v>
      </c>
      <c r="L1534">
        <v>0</v>
      </c>
      <c r="M1534">
        <v>1</v>
      </c>
      <c r="N1534" s="54">
        <v>56636.28</v>
      </c>
      <c r="O1534">
        <v>0</v>
      </c>
      <c r="P1534" s="55">
        <v>0</v>
      </c>
      <c r="Q1534" s="55">
        <v>3</v>
      </c>
      <c r="R1534" t="s">
        <v>113</v>
      </c>
      <c r="S1534" s="55">
        <v>883</v>
      </c>
      <c r="T1534" s="55">
        <f>--(Customer[[#This Row],[Geography]]="Germany")</f>
        <v>1</v>
      </c>
      <c r="U1534" s="55">
        <f>--(Customer[[#This Row],[Geography]]="France")</f>
        <v>0</v>
      </c>
      <c r="V1534" s="55">
        <f>--(Customer[[#This Row],[Geography]]="Spain")</f>
        <v>0</v>
      </c>
    </row>
    <row r="1535" spans="1:22">
      <c r="A1535">
        <v>1534</v>
      </c>
      <c r="B1535">
        <v>15706269</v>
      </c>
      <c r="C1535" t="s">
        <v>85</v>
      </c>
      <c r="D1535" s="54">
        <v>850</v>
      </c>
      <c r="E1535" t="s">
        <v>9</v>
      </c>
      <c r="F1535" t="s">
        <v>112</v>
      </c>
      <c r="G1535" s="55">
        <v>37</v>
      </c>
      <c r="H1535" s="55" t="str">
        <f>IF(Customer[[#This Row],[Age]]&lt;=32,"18-32",IF(Customer[[#This Row],[Age]]&lt;=47,"33-47",IF(Customer[[#This Row],[Age]]&lt;=62,"48-62",IF(Customer[[#This Row],[Age]]&lt;=77,"63-77","78-92"))))</f>
        <v>33-47</v>
      </c>
      <c r="I1535" s="55">
        <v>3</v>
      </c>
      <c r="J1535" s="54">
        <v>212778.2</v>
      </c>
      <c r="K1535" s="55">
        <v>1</v>
      </c>
      <c r="L1535">
        <v>0</v>
      </c>
      <c r="M1535">
        <v>1</v>
      </c>
      <c r="N1535" s="54">
        <v>69372.88</v>
      </c>
      <c r="O1535">
        <v>0</v>
      </c>
      <c r="P1535" s="55">
        <v>0</v>
      </c>
      <c r="Q1535" s="55">
        <v>2</v>
      </c>
      <c r="R1535" t="s">
        <v>122</v>
      </c>
      <c r="S1535" s="55">
        <v>661</v>
      </c>
      <c r="T1535" s="55">
        <f>--(Customer[[#This Row],[Geography]]="Germany")</f>
        <v>0</v>
      </c>
      <c r="U1535" s="55">
        <f>--(Customer[[#This Row],[Geography]]="France")</f>
        <v>1</v>
      </c>
      <c r="V1535" s="55">
        <f>--(Customer[[#This Row],[Geography]]="Spain")</f>
        <v>0</v>
      </c>
    </row>
    <row r="1536" spans="1:22">
      <c r="A1536">
        <v>1535</v>
      </c>
      <c r="B1536">
        <v>15590078</v>
      </c>
      <c r="C1536" t="s">
        <v>982</v>
      </c>
      <c r="D1536" s="54">
        <v>573</v>
      </c>
      <c r="E1536" t="s">
        <v>10</v>
      </c>
      <c r="F1536" t="s">
        <v>112</v>
      </c>
      <c r="G1536" s="55">
        <v>47</v>
      </c>
      <c r="H1536" s="55" t="str">
        <f>IF(Customer[[#This Row],[Age]]&lt;=32,"18-32",IF(Customer[[#This Row],[Age]]&lt;=47,"33-47",IF(Customer[[#This Row],[Age]]&lt;=62,"48-62",IF(Customer[[#This Row],[Age]]&lt;=77,"63-77","78-92"))))</f>
        <v>33-47</v>
      </c>
      <c r="I1536" s="55">
        <v>4</v>
      </c>
      <c r="J1536" s="54">
        <v>152522.47</v>
      </c>
      <c r="K1536" s="55">
        <v>1</v>
      </c>
      <c r="L1536">
        <v>0</v>
      </c>
      <c r="M1536">
        <v>1</v>
      </c>
      <c r="N1536" s="54">
        <v>164038.07</v>
      </c>
      <c r="O1536">
        <v>1</v>
      </c>
      <c r="P1536" s="55">
        <v>1</v>
      </c>
      <c r="Q1536" s="55">
        <v>4</v>
      </c>
      <c r="R1536" t="s">
        <v>117</v>
      </c>
      <c r="S1536" s="55">
        <v>273</v>
      </c>
      <c r="T1536" s="55">
        <f>--(Customer[[#This Row],[Geography]]="Germany")</f>
        <v>1</v>
      </c>
      <c r="U1536" s="55">
        <f>--(Customer[[#This Row],[Geography]]="France")</f>
        <v>0</v>
      </c>
      <c r="V1536" s="55">
        <f>--(Customer[[#This Row],[Geography]]="Spain")</f>
        <v>0</v>
      </c>
    </row>
    <row r="1537" spans="1:22">
      <c r="A1537">
        <v>1536</v>
      </c>
      <c r="B1537">
        <v>15776985</v>
      </c>
      <c r="C1537" t="s">
        <v>1066</v>
      </c>
      <c r="D1537" s="54">
        <v>764</v>
      </c>
      <c r="E1537" t="s">
        <v>11</v>
      </c>
      <c r="F1537" t="s">
        <v>112</v>
      </c>
      <c r="G1537" s="55">
        <v>33</v>
      </c>
      <c r="H1537" s="55" t="str">
        <f>IF(Customer[[#This Row],[Age]]&lt;=32,"18-32",IF(Customer[[#This Row],[Age]]&lt;=47,"33-47",IF(Customer[[#This Row],[Age]]&lt;=62,"48-62",IF(Customer[[#This Row],[Age]]&lt;=77,"63-77","78-92"))))</f>
        <v>33-47</v>
      </c>
      <c r="I1537" s="55">
        <v>9</v>
      </c>
      <c r="J1537" s="54">
        <v>168964.77</v>
      </c>
      <c r="K1537" s="55">
        <v>1</v>
      </c>
      <c r="L1537">
        <v>0</v>
      </c>
      <c r="M1537">
        <v>1</v>
      </c>
      <c r="N1537" s="54">
        <v>118982.51</v>
      </c>
      <c r="O1537">
        <v>0</v>
      </c>
      <c r="P1537" s="55">
        <v>0</v>
      </c>
      <c r="Q1537" s="55">
        <v>2</v>
      </c>
      <c r="R1537" t="s">
        <v>117</v>
      </c>
      <c r="S1537" s="55">
        <v>915</v>
      </c>
      <c r="T1537" s="55">
        <f>--(Customer[[#This Row],[Geography]]="Germany")</f>
        <v>0</v>
      </c>
      <c r="U1537" s="55">
        <f>--(Customer[[#This Row],[Geography]]="France")</f>
        <v>0</v>
      </c>
      <c r="V1537" s="55">
        <f>--(Customer[[#This Row],[Geography]]="Spain")</f>
        <v>1</v>
      </c>
    </row>
    <row r="1538" spans="1:22">
      <c r="A1538">
        <v>1537</v>
      </c>
      <c r="B1538">
        <v>15756743</v>
      </c>
      <c r="C1538" t="s">
        <v>821</v>
      </c>
      <c r="D1538" s="54">
        <v>838</v>
      </c>
      <c r="E1538" t="s">
        <v>9</v>
      </c>
      <c r="F1538" t="s">
        <v>112</v>
      </c>
      <c r="G1538" s="55">
        <v>34</v>
      </c>
      <c r="H1538" s="55" t="str">
        <f>IF(Customer[[#This Row],[Age]]&lt;=32,"18-32",IF(Customer[[#This Row],[Age]]&lt;=47,"33-47",IF(Customer[[#This Row],[Age]]&lt;=62,"48-62",IF(Customer[[#This Row],[Age]]&lt;=77,"63-77","78-92"))))</f>
        <v>33-47</v>
      </c>
      <c r="I1538" s="55">
        <v>8</v>
      </c>
      <c r="J1538" s="54">
        <v>0</v>
      </c>
      <c r="K1538" s="55">
        <v>2</v>
      </c>
      <c r="L1538">
        <v>1</v>
      </c>
      <c r="M1538">
        <v>0</v>
      </c>
      <c r="N1538" s="54">
        <v>27472.07</v>
      </c>
      <c r="O1538">
        <v>0</v>
      </c>
      <c r="P1538" s="55">
        <v>0</v>
      </c>
      <c r="Q1538" s="55">
        <v>2</v>
      </c>
      <c r="R1538" t="s">
        <v>113</v>
      </c>
      <c r="S1538" s="55">
        <v>257</v>
      </c>
      <c r="T1538" s="55">
        <f>--(Customer[[#This Row],[Geography]]="Germany")</f>
        <v>0</v>
      </c>
      <c r="U1538" s="55">
        <f>--(Customer[[#This Row],[Geography]]="France")</f>
        <v>1</v>
      </c>
      <c r="V1538" s="55">
        <f>--(Customer[[#This Row],[Geography]]="Spain")</f>
        <v>0</v>
      </c>
    </row>
    <row r="1539" spans="1:22">
      <c r="A1539">
        <v>1538</v>
      </c>
      <c r="B1539">
        <v>15782364</v>
      </c>
      <c r="C1539" t="s">
        <v>1067</v>
      </c>
      <c r="D1539" s="54">
        <v>821</v>
      </c>
      <c r="E1539" t="s">
        <v>9</v>
      </c>
      <c r="F1539" t="s">
        <v>112</v>
      </c>
      <c r="G1539" s="55">
        <v>28</v>
      </c>
      <c r="H1539" s="55" t="str">
        <f>IF(Customer[[#This Row],[Age]]&lt;=32,"18-32",IF(Customer[[#This Row],[Age]]&lt;=47,"33-47",IF(Customer[[#This Row],[Age]]&lt;=62,"48-62",IF(Customer[[#This Row],[Age]]&lt;=77,"63-77","78-92"))))</f>
        <v>18-32</v>
      </c>
      <c r="I1539" s="55">
        <v>8</v>
      </c>
      <c r="J1539" s="54">
        <v>0</v>
      </c>
      <c r="K1539" s="55">
        <v>1</v>
      </c>
      <c r="L1539">
        <v>1</v>
      </c>
      <c r="M1539">
        <v>1</v>
      </c>
      <c r="N1539" s="54">
        <v>36754.129999999997</v>
      </c>
      <c r="O1539">
        <v>0</v>
      </c>
      <c r="P1539" s="55">
        <v>0</v>
      </c>
      <c r="Q1539" s="55">
        <v>5</v>
      </c>
      <c r="R1539" t="s">
        <v>117</v>
      </c>
      <c r="S1539" s="55">
        <v>845</v>
      </c>
      <c r="T1539" s="55">
        <f>--(Customer[[#This Row],[Geography]]="Germany")</f>
        <v>0</v>
      </c>
      <c r="U1539" s="55">
        <f>--(Customer[[#This Row],[Geography]]="France")</f>
        <v>1</v>
      </c>
      <c r="V1539" s="55">
        <f>--(Customer[[#This Row],[Geography]]="Spain")</f>
        <v>0</v>
      </c>
    </row>
    <row r="1540" spans="1:22">
      <c r="A1540">
        <v>1539</v>
      </c>
      <c r="B1540">
        <v>15604093</v>
      </c>
      <c r="C1540" t="s">
        <v>1068</v>
      </c>
      <c r="D1540" s="54">
        <v>607</v>
      </c>
      <c r="E1540" t="s">
        <v>11</v>
      </c>
      <c r="F1540" t="s">
        <v>112</v>
      </c>
      <c r="G1540" s="55">
        <v>36</v>
      </c>
      <c r="H1540" s="55" t="str">
        <f>IF(Customer[[#This Row],[Age]]&lt;=32,"18-32",IF(Customer[[#This Row],[Age]]&lt;=47,"33-47",IF(Customer[[#This Row],[Age]]&lt;=62,"48-62",IF(Customer[[#This Row],[Age]]&lt;=77,"63-77","78-92"))))</f>
        <v>33-47</v>
      </c>
      <c r="I1540" s="55">
        <v>4</v>
      </c>
      <c r="J1540" s="54">
        <v>98266.3</v>
      </c>
      <c r="K1540" s="55">
        <v>1</v>
      </c>
      <c r="L1540">
        <v>1</v>
      </c>
      <c r="M1540">
        <v>1</v>
      </c>
      <c r="N1540" s="54">
        <v>46416.36</v>
      </c>
      <c r="O1540">
        <v>0</v>
      </c>
      <c r="P1540" s="55">
        <v>0</v>
      </c>
      <c r="Q1540" s="55">
        <v>1</v>
      </c>
      <c r="R1540" t="s">
        <v>130</v>
      </c>
      <c r="S1540" s="55">
        <v>933</v>
      </c>
      <c r="T1540" s="55">
        <f>--(Customer[[#This Row],[Geography]]="Germany")</f>
        <v>0</v>
      </c>
      <c r="U1540" s="55">
        <f>--(Customer[[#This Row],[Geography]]="France")</f>
        <v>0</v>
      </c>
      <c r="V1540" s="55">
        <f>--(Customer[[#This Row],[Geography]]="Spain")</f>
        <v>1</v>
      </c>
    </row>
    <row r="1541" spans="1:22">
      <c r="A1541">
        <v>1540</v>
      </c>
      <c r="B1541">
        <v>15749328</v>
      </c>
      <c r="C1541" t="s">
        <v>873</v>
      </c>
      <c r="D1541" s="54">
        <v>558</v>
      </c>
      <c r="E1541" t="s">
        <v>9</v>
      </c>
      <c r="F1541" t="s">
        <v>120</v>
      </c>
      <c r="G1541" s="55">
        <v>38</v>
      </c>
      <c r="H1541" s="55" t="str">
        <f>IF(Customer[[#This Row],[Age]]&lt;=32,"18-32",IF(Customer[[#This Row],[Age]]&lt;=47,"33-47",IF(Customer[[#This Row],[Age]]&lt;=62,"48-62",IF(Customer[[#This Row],[Age]]&lt;=77,"63-77","78-92"))))</f>
        <v>33-47</v>
      </c>
      <c r="I1541" s="55">
        <v>8</v>
      </c>
      <c r="J1541" s="54">
        <v>113000.92</v>
      </c>
      <c r="K1541" s="55">
        <v>1</v>
      </c>
      <c r="L1541">
        <v>1</v>
      </c>
      <c r="M1541">
        <v>1</v>
      </c>
      <c r="N1541" s="54">
        <v>152872.39000000001</v>
      </c>
      <c r="O1541">
        <v>0</v>
      </c>
      <c r="P1541" s="55">
        <v>0</v>
      </c>
      <c r="Q1541" s="55">
        <v>2</v>
      </c>
      <c r="R1541" t="s">
        <v>117</v>
      </c>
      <c r="S1541" s="55">
        <v>784</v>
      </c>
      <c r="T1541" s="55">
        <f>--(Customer[[#This Row],[Geography]]="Germany")</f>
        <v>0</v>
      </c>
      <c r="U1541" s="55">
        <f>--(Customer[[#This Row],[Geography]]="France")</f>
        <v>1</v>
      </c>
      <c r="V1541" s="55">
        <f>--(Customer[[#This Row],[Geography]]="Spain")</f>
        <v>0</v>
      </c>
    </row>
    <row r="1542" spans="1:22">
      <c r="A1542">
        <v>1541</v>
      </c>
      <c r="B1542">
        <v>15656322</v>
      </c>
      <c r="C1542" t="s">
        <v>1069</v>
      </c>
      <c r="D1542" s="54">
        <v>530</v>
      </c>
      <c r="E1542" t="s">
        <v>10</v>
      </c>
      <c r="F1542" t="s">
        <v>120</v>
      </c>
      <c r="G1542" s="55">
        <v>23</v>
      </c>
      <c r="H1542" s="55" t="str">
        <f>IF(Customer[[#This Row],[Age]]&lt;=32,"18-32",IF(Customer[[#This Row],[Age]]&lt;=47,"33-47",IF(Customer[[#This Row],[Age]]&lt;=62,"48-62",IF(Customer[[#This Row],[Age]]&lt;=77,"63-77","78-92"))))</f>
        <v>18-32</v>
      </c>
      <c r="I1542" s="55">
        <v>1</v>
      </c>
      <c r="J1542" s="54">
        <v>137060.88</v>
      </c>
      <c r="K1542" s="55">
        <v>2</v>
      </c>
      <c r="L1542">
        <v>1</v>
      </c>
      <c r="M1542">
        <v>1</v>
      </c>
      <c r="N1542" s="54">
        <v>165227.23000000001</v>
      </c>
      <c r="O1542">
        <v>0</v>
      </c>
      <c r="P1542" s="55">
        <v>0</v>
      </c>
      <c r="Q1542" s="55">
        <v>2</v>
      </c>
      <c r="R1542" t="s">
        <v>117</v>
      </c>
      <c r="S1542" s="55">
        <v>284</v>
      </c>
      <c r="T1542" s="55">
        <f>--(Customer[[#This Row],[Geography]]="Germany")</f>
        <v>1</v>
      </c>
      <c r="U1542" s="55">
        <f>--(Customer[[#This Row],[Geography]]="France")</f>
        <v>0</v>
      </c>
      <c r="V1542" s="55">
        <f>--(Customer[[#This Row],[Geography]]="Spain")</f>
        <v>0</v>
      </c>
    </row>
    <row r="1543" spans="1:22">
      <c r="A1543">
        <v>1542</v>
      </c>
      <c r="B1543">
        <v>15685564</v>
      </c>
      <c r="C1543" t="s">
        <v>1070</v>
      </c>
      <c r="D1543" s="54">
        <v>654</v>
      </c>
      <c r="E1543" t="s">
        <v>10</v>
      </c>
      <c r="F1543" t="s">
        <v>120</v>
      </c>
      <c r="G1543" s="55">
        <v>37</v>
      </c>
      <c r="H1543" s="55" t="str">
        <f>IF(Customer[[#This Row],[Age]]&lt;=32,"18-32",IF(Customer[[#This Row],[Age]]&lt;=47,"33-47",IF(Customer[[#This Row],[Age]]&lt;=62,"48-62",IF(Customer[[#This Row],[Age]]&lt;=77,"63-77","78-92"))))</f>
        <v>33-47</v>
      </c>
      <c r="I1543" s="55">
        <v>5</v>
      </c>
      <c r="J1543" s="54">
        <v>112146.12</v>
      </c>
      <c r="K1543" s="55">
        <v>1</v>
      </c>
      <c r="L1543">
        <v>1</v>
      </c>
      <c r="M1543">
        <v>0</v>
      </c>
      <c r="N1543" s="54">
        <v>75927.350000000006</v>
      </c>
      <c r="O1543">
        <v>0</v>
      </c>
      <c r="P1543" s="55">
        <v>0</v>
      </c>
      <c r="Q1543" s="55">
        <v>3</v>
      </c>
      <c r="R1543" t="s">
        <v>117</v>
      </c>
      <c r="S1543" s="55">
        <v>705</v>
      </c>
      <c r="T1543" s="55">
        <f>--(Customer[[#This Row],[Geography]]="Germany")</f>
        <v>1</v>
      </c>
      <c r="U1543" s="55">
        <f>--(Customer[[#This Row],[Geography]]="France")</f>
        <v>0</v>
      </c>
      <c r="V1543" s="55">
        <f>--(Customer[[#This Row],[Geography]]="Spain")</f>
        <v>0</v>
      </c>
    </row>
    <row r="1544" spans="1:22">
      <c r="A1544">
        <v>1543</v>
      </c>
      <c r="B1544">
        <v>15785831</v>
      </c>
      <c r="C1544" t="s">
        <v>697</v>
      </c>
      <c r="D1544" s="54">
        <v>530</v>
      </c>
      <c r="E1544" t="s">
        <v>9</v>
      </c>
      <c r="F1544" t="s">
        <v>112</v>
      </c>
      <c r="G1544" s="55">
        <v>33</v>
      </c>
      <c r="H1544" s="55" t="str">
        <f>IF(Customer[[#This Row],[Age]]&lt;=32,"18-32",IF(Customer[[#This Row],[Age]]&lt;=47,"33-47",IF(Customer[[#This Row],[Age]]&lt;=62,"48-62",IF(Customer[[#This Row],[Age]]&lt;=77,"63-77","78-92"))))</f>
        <v>33-47</v>
      </c>
      <c r="I1544" s="55">
        <v>4</v>
      </c>
      <c r="J1544" s="54">
        <v>129307.32</v>
      </c>
      <c r="K1544" s="55">
        <v>1</v>
      </c>
      <c r="L1544">
        <v>1</v>
      </c>
      <c r="M1544">
        <v>1</v>
      </c>
      <c r="N1544" s="54">
        <v>172930.28</v>
      </c>
      <c r="O1544">
        <v>0</v>
      </c>
      <c r="P1544" s="55">
        <v>0</v>
      </c>
      <c r="Q1544" s="55">
        <v>5</v>
      </c>
      <c r="R1544" t="s">
        <v>130</v>
      </c>
      <c r="S1544" s="55">
        <v>741</v>
      </c>
      <c r="T1544" s="55">
        <f>--(Customer[[#This Row],[Geography]]="Germany")</f>
        <v>0</v>
      </c>
      <c r="U1544" s="55">
        <f>--(Customer[[#This Row],[Geography]]="France")</f>
        <v>1</v>
      </c>
      <c r="V1544" s="55">
        <f>--(Customer[[#This Row],[Geography]]="Spain")</f>
        <v>0</v>
      </c>
    </row>
    <row r="1545" spans="1:22">
      <c r="A1545">
        <v>1544</v>
      </c>
      <c r="B1545">
        <v>15796218</v>
      </c>
      <c r="C1545" t="s">
        <v>688</v>
      </c>
      <c r="D1545" s="54">
        <v>656</v>
      </c>
      <c r="E1545" t="s">
        <v>11</v>
      </c>
      <c r="F1545" t="s">
        <v>120</v>
      </c>
      <c r="G1545" s="55">
        <v>69</v>
      </c>
      <c r="H1545" s="55" t="str">
        <f>IF(Customer[[#This Row],[Age]]&lt;=32,"18-32",IF(Customer[[#This Row],[Age]]&lt;=47,"33-47",IF(Customer[[#This Row],[Age]]&lt;=62,"48-62",IF(Customer[[#This Row],[Age]]&lt;=77,"63-77","78-92"))))</f>
        <v>63-77</v>
      </c>
      <c r="I1545" s="55">
        <v>6</v>
      </c>
      <c r="J1545" s="54">
        <v>163975.09</v>
      </c>
      <c r="K1545" s="55">
        <v>1</v>
      </c>
      <c r="L1545">
        <v>1</v>
      </c>
      <c r="M1545">
        <v>1</v>
      </c>
      <c r="N1545" s="54">
        <v>36108.5</v>
      </c>
      <c r="O1545">
        <v>0</v>
      </c>
      <c r="P1545" s="55">
        <v>0</v>
      </c>
      <c r="Q1545" s="55">
        <v>3</v>
      </c>
      <c r="R1545" t="s">
        <v>122</v>
      </c>
      <c r="S1545" s="55">
        <v>836</v>
      </c>
      <c r="T1545" s="55">
        <f>--(Customer[[#This Row],[Geography]]="Germany")</f>
        <v>0</v>
      </c>
      <c r="U1545" s="55">
        <f>--(Customer[[#This Row],[Geography]]="France")</f>
        <v>0</v>
      </c>
      <c r="V1545" s="55">
        <f>--(Customer[[#This Row],[Geography]]="Spain")</f>
        <v>1</v>
      </c>
    </row>
    <row r="1546" spans="1:22">
      <c r="A1546">
        <v>1545</v>
      </c>
      <c r="B1546">
        <v>15716218</v>
      </c>
      <c r="C1546" t="s">
        <v>497</v>
      </c>
      <c r="D1546" s="54">
        <v>520</v>
      </c>
      <c r="E1546" t="s">
        <v>11</v>
      </c>
      <c r="F1546" t="s">
        <v>120</v>
      </c>
      <c r="G1546" s="55">
        <v>43</v>
      </c>
      <c r="H1546" s="55" t="str">
        <f>IF(Customer[[#This Row],[Age]]&lt;=32,"18-32",IF(Customer[[#This Row],[Age]]&lt;=47,"33-47",IF(Customer[[#This Row],[Age]]&lt;=62,"48-62",IF(Customer[[#This Row],[Age]]&lt;=77,"63-77","78-92"))))</f>
        <v>33-47</v>
      </c>
      <c r="I1546" s="55">
        <v>7</v>
      </c>
      <c r="J1546" s="54">
        <v>0</v>
      </c>
      <c r="K1546" s="55">
        <v>2</v>
      </c>
      <c r="L1546">
        <v>1</v>
      </c>
      <c r="M1546">
        <v>1</v>
      </c>
      <c r="N1546" s="54">
        <v>36202.74</v>
      </c>
      <c r="O1546">
        <v>0</v>
      </c>
      <c r="P1546" s="55">
        <v>0</v>
      </c>
      <c r="Q1546" s="55">
        <v>1</v>
      </c>
      <c r="R1546" t="s">
        <v>130</v>
      </c>
      <c r="S1546" s="55">
        <v>357</v>
      </c>
      <c r="T1546" s="55">
        <f>--(Customer[[#This Row],[Geography]]="Germany")</f>
        <v>0</v>
      </c>
      <c r="U1546" s="55">
        <f>--(Customer[[#This Row],[Geography]]="France")</f>
        <v>0</v>
      </c>
      <c r="V1546" s="55">
        <f>--(Customer[[#This Row],[Geography]]="Spain")</f>
        <v>1</v>
      </c>
    </row>
    <row r="1547" spans="1:22">
      <c r="A1547">
        <v>1546</v>
      </c>
      <c r="B1547">
        <v>15572735</v>
      </c>
      <c r="C1547" t="s">
        <v>229</v>
      </c>
      <c r="D1547" s="54">
        <v>602</v>
      </c>
      <c r="E1547" t="s">
        <v>10</v>
      </c>
      <c r="F1547" t="s">
        <v>112</v>
      </c>
      <c r="G1547" s="55">
        <v>42</v>
      </c>
      <c r="H1547" s="55" t="str">
        <f>IF(Customer[[#This Row],[Age]]&lt;=32,"18-32",IF(Customer[[#This Row],[Age]]&lt;=47,"33-47",IF(Customer[[#This Row],[Age]]&lt;=62,"48-62",IF(Customer[[#This Row],[Age]]&lt;=77,"63-77","78-92"))))</f>
        <v>33-47</v>
      </c>
      <c r="I1547" s="55">
        <v>6</v>
      </c>
      <c r="J1547" s="54">
        <v>158414.85</v>
      </c>
      <c r="K1547" s="55">
        <v>1</v>
      </c>
      <c r="L1547">
        <v>1</v>
      </c>
      <c r="M1547">
        <v>1</v>
      </c>
      <c r="N1547" s="54">
        <v>131886.46</v>
      </c>
      <c r="O1547">
        <v>0</v>
      </c>
      <c r="P1547" s="55">
        <v>0</v>
      </c>
      <c r="Q1547" s="55">
        <v>5</v>
      </c>
      <c r="R1547" t="s">
        <v>117</v>
      </c>
      <c r="S1547" s="55">
        <v>807</v>
      </c>
      <c r="T1547" s="55">
        <f>--(Customer[[#This Row],[Geography]]="Germany")</f>
        <v>1</v>
      </c>
      <c r="U1547" s="55">
        <f>--(Customer[[#This Row],[Geography]]="France")</f>
        <v>0</v>
      </c>
      <c r="V1547" s="55">
        <f>--(Customer[[#This Row],[Geography]]="Spain")</f>
        <v>0</v>
      </c>
    </row>
    <row r="1548" spans="1:22">
      <c r="A1548">
        <v>1547</v>
      </c>
      <c r="B1548">
        <v>15633840</v>
      </c>
      <c r="C1548" t="s">
        <v>199</v>
      </c>
      <c r="D1548" s="54">
        <v>701</v>
      </c>
      <c r="E1548" t="s">
        <v>10</v>
      </c>
      <c r="F1548" t="s">
        <v>112</v>
      </c>
      <c r="G1548" s="55">
        <v>48</v>
      </c>
      <c r="H1548" s="55" t="str">
        <f>IF(Customer[[#This Row],[Age]]&lt;=32,"18-32",IF(Customer[[#This Row],[Age]]&lt;=47,"33-47",IF(Customer[[#This Row],[Age]]&lt;=62,"48-62",IF(Customer[[#This Row],[Age]]&lt;=77,"63-77","78-92"))))</f>
        <v>48-62</v>
      </c>
      <c r="I1548" s="55">
        <v>1</v>
      </c>
      <c r="J1548" s="54">
        <v>92072.68</v>
      </c>
      <c r="K1548" s="55">
        <v>1</v>
      </c>
      <c r="L1548">
        <v>1</v>
      </c>
      <c r="M1548">
        <v>1</v>
      </c>
      <c r="N1548" s="54">
        <v>133992.35999999999</v>
      </c>
      <c r="O1548">
        <v>0</v>
      </c>
      <c r="P1548" s="55">
        <v>0</v>
      </c>
      <c r="Q1548" s="55">
        <v>3</v>
      </c>
      <c r="R1548" t="s">
        <v>122</v>
      </c>
      <c r="S1548" s="55">
        <v>340</v>
      </c>
      <c r="T1548" s="55">
        <f>--(Customer[[#This Row],[Geography]]="Germany")</f>
        <v>1</v>
      </c>
      <c r="U1548" s="55">
        <f>--(Customer[[#This Row],[Geography]]="France")</f>
        <v>0</v>
      </c>
      <c r="V1548" s="55">
        <f>--(Customer[[#This Row],[Geography]]="Spain")</f>
        <v>0</v>
      </c>
    </row>
    <row r="1549" spans="1:22">
      <c r="A1549">
        <v>1548</v>
      </c>
      <c r="B1549">
        <v>15608760</v>
      </c>
      <c r="C1549" t="s">
        <v>1071</v>
      </c>
      <c r="D1549" s="54">
        <v>653</v>
      </c>
      <c r="E1549" t="s">
        <v>11</v>
      </c>
      <c r="F1549" t="s">
        <v>112</v>
      </c>
      <c r="G1549" s="55">
        <v>30</v>
      </c>
      <c r="H1549" s="55" t="str">
        <f>IF(Customer[[#This Row],[Age]]&lt;=32,"18-32",IF(Customer[[#This Row],[Age]]&lt;=47,"33-47",IF(Customer[[#This Row],[Age]]&lt;=62,"48-62",IF(Customer[[#This Row],[Age]]&lt;=77,"63-77","78-92"))))</f>
        <v>18-32</v>
      </c>
      <c r="I1549" s="55">
        <v>2</v>
      </c>
      <c r="J1549" s="54">
        <v>88243.29</v>
      </c>
      <c r="K1549" s="55">
        <v>2</v>
      </c>
      <c r="L1549">
        <v>1</v>
      </c>
      <c r="M1549">
        <v>1</v>
      </c>
      <c r="N1549" s="54">
        <v>96658.26</v>
      </c>
      <c r="O1549">
        <v>0</v>
      </c>
      <c r="P1549" s="55">
        <v>0</v>
      </c>
      <c r="Q1549" s="55">
        <v>1</v>
      </c>
      <c r="R1549" t="s">
        <v>130</v>
      </c>
      <c r="S1549" s="55">
        <v>875</v>
      </c>
      <c r="T1549" s="55">
        <f>--(Customer[[#This Row],[Geography]]="Germany")</f>
        <v>0</v>
      </c>
      <c r="U1549" s="55">
        <f>--(Customer[[#This Row],[Geography]]="France")</f>
        <v>0</v>
      </c>
      <c r="V1549" s="55">
        <f>--(Customer[[#This Row],[Geography]]="Spain")</f>
        <v>1</v>
      </c>
    </row>
    <row r="1550" spans="1:22">
      <c r="A1550">
        <v>1549</v>
      </c>
      <c r="B1550">
        <v>15627848</v>
      </c>
      <c r="C1550" t="s">
        <v>363</v>
      </c>
      <c r="D1550" s="54">
        <v>668</v>
      </c>
      <c r="E1550" t="s">
        <v>11</v>
      </c>
      <c r="F1550" t="s">
        <v>120</v>
      </c>
      <c r="G1550" s="55">
        <v>25</v>
      </c>
      <c r="H1550" s="55" t="str">
        <f>IF(Customer[[#This Row],[Age]]&lt;=32,"18-32",IF(Customer[[#This Row],[Age]]&lt;=47,"33-47",IF(Customer[[#This Row],[Age]]&lt;=62,"48-62",IF(Customer[[#This Row],[Age]]&lt;=77,"63-77","78-92"))))</f>
        <v>18-32</v>
      </c>
      <c r="I1550" s="55">
        <v>8</v>
      </c>
      <c r="J1550" s="54">
        <v>0</v>
      </c>
      <c r="K1550" s="55">
        <v>2</v>
      </c>
      <c r="L1550">
        <v>1</v>
      </c>
      <c r="M1550">
        <v>1</v>
      </c>
      <c r="N1550" s="54">
        <v>135112.09</v>
      </c>
      <c r="O1550">
        <v>0</v>
      </c>
      <c r="P1550" s="55">
        <v>0</v>
      </c>
      <c r="Q1550" s="55">
        <v>2</v>
      </c>
      <c r="R1550" t="s">
        <v>122</v>
      </c>
      <c r="S1550" s="55">
        <v>765</v>
      </c>
      <c r="T1550" s="55">
        <f>--(Customer[[#This Row],[Geography]]="Germany")</f>
        <v>0</v>
      </c>
      <c r="U1550" s="55">
        <f>--(Customer[[#This Row],[Geography]]="France")</f>
        <v>0</v>
      </c>
      <c r="V1550" s="55">
        <f>--(Customer[[#This Row],[Geography]]="Spain")</f>
        <v>1</v>
      </c>
    </row>
    <row r="1551" spans="1:22">
      <c r="A1551">
        <v>1550</v>
      </c>
      <c r="B1551">
        <v>15792029</v>
      </c>
      <c r="C1551" t="s">
        <v>346</v>
      </c>
      <c r="D1551" s="54">
        <v>652</v>
      </c>
      <c r="E1551" t="s">
        <v>9</v>
      </c>
      <c r="F1551" t="s">
        <v>120</v>
      </c>
      <c r="G1551" s="55">
        <v>48</v>
      </c>
      <c r="H1551" s="55" t="str">
        <f>IF(Customer[[#This Row],[Age]]&lt;=32,"18-32",IF(Customer[[#This Row],[Age]]&lt;=47,"33-47",IF(Customer[[#This Row],[Age]]&lt;=62,"48-62",IF(Customer[[#This Row],[Age]]&lt;=77,"63-77","78-92"))))</f>
        <v>48-62</v>
      </c>
      <c r="I1551" s="55">
        <v>4</v>
      </c>
      <c r="J1551" s="54">
        <v>59486.31</v>
      </c>
      <c r="K1551" s="55">
        <v>1</v>
      </c>
      <c r="L1551">
        <v>1</v>
      </c>
      <c r="M1551">
        <v>0</v>
      </c>
      <c r="N1551" s="54">
        <v>163944.18</v>
      </c>
      <c r="O1551">
        <v>1</v>
      </c>
      <c r="P1551" s="55">
        <v>1</v>
      </c>
      <c r="Q1551" s="55">
        <v>5</v>
      </c>
      <c r="R1551" t="s">
        <v>122</v>
      </c>
      <c r="S1551" s="55">
        <v>751</v>
      </c>
      <c r="T1551" s="55">
        <f>--(Customer[[#This Row],[Geography]]="Germany")</f>
        <v>0</v>
      </c>
      <c r="U1551" s="55">
        <f>--(Customer[[#This Row],[Geography]]="France")</f>
        <v>1</v>
      </c>
      <c r="V1551" s="55">
        <f>--(Customer[[#This Row],[Geography]]="Spain")</f>
        <v>0</v>
      </c>
    </row>
    <row r="1552" spans="1:22">
      <c r="A1552">
        <v>1551</v>
      </c>
      <c r="B1552">
        <v>15617331</v>
      </c>
      <c r="C1552" t="s">
        <v>1072</v>
      </c>
      <c r="D1552" s="54">
        <v>639</v>
      </c>
      <c r="E1552" t="s">
        <v>11</v>
      </c>
      <c r="F1552" t="s">
        <v>112</v>
      </c>
      <c r="G1552" s="55">
        <v>54</v>
      </c>
      <c r="H1552" s="55" t="str">
        <f>IF(Customer[[#This Row],[Age]]&lt;=32,"18-32",IF(Customer[[#This Row],[Age]]&lt;=47,"33-47",IF(Customer[[#This Row],[Age]]&lt;=62,"48-62",IF(Customer[[#This Row],[Age]]&lt;=77,"63-77","78-92"))))</f>
        <v>48-62</v>
      </c>
      <c r="I1552" s="55">
        <v>2</v>
      </c>
      <c r="J1552" s="54">
        <v>0</v>
      </c>
      <c r="K1552" s="55">
        <v>2</v>
      </c>
      <c r="L1552">
        <v>1</v>
      </c>
      <c r="M1552">
        <v>1</v>
      </c>
      <c r="N1552" s="54">
        <v>53843.71</v>
      </c>
      <c r="O1552">
        <v>0</v>
      </c>
      <c r="P1552" s="55">
        <v>0</v>
      </c>
      <c r="Q1552" s="55">
        <v>2</v>
      </c>
      <c r="R1552" t="s">
        <v>113</v>
      </c>
      <c r="S1552" s="55">
        <v>522</v>
      </c>
      <c r="T1552" s="55">
        <f>--(Customer[[#This Row],[Geography]]="Germany")</f>
        <v>0</v>
      </c>
      <c r="U1552" s="55">
        <f>--(Customer[[#This Row],[Geography]]="France")</f>
        <v>0</v>
      </c>
      <c r="V1552" s="55">
        <f>--(Customer[[#This Row],[Geography]]="Spain")</f>
        <v>1</v>
      </c>
    </row>
    <row r="1553" spans="1:22">
      <c r="A1553">
        <v>1552</v>
      </c>
      <c r="B1553">
        <v>15651740</v>
      </c>
      <c r="C1553" t="s">
        <v>578</v>
      </c>
      <c r="D1553" s="54">
        <v>730</v>
      </c>
      <c r="E1553" t="s">
        <v>11</v>
      </c>
      <c r="F1553" t="s">
        <v>112</v>
      </c>
      <c r="G1553" s="55">
        <v>52</v>
      </c>
      <c r="H1553" s="55" t="str">
        <f>IF(Customer[[#This Row],[Age]]&lt;=32,"18-32",IF(Customer[[#This Row],[Age]]&lt;=47,"33-47",IF(Customer[[#This Row],[Age]]&lt;=62,"48-62",IF(Customer[[#This Row],[Age]]&lt;=77,"63-77","78-92"))))</f>
        <v>48-62</v>
      </c>
      <c r="I1553" s="55">
        <v>7</v>
      </c>
      <c r="J1553" s="54">
        <v>0</v>
      </c>
      <c r="K1553" s="55">
        <v>2</v>
      </c>
      <c r="L1553">
        <v>0</v>
      </c>
      <c r="M1553">
        <v>1</v>
      </c>
      <c r="N1553" s="54">
        <v>122398.84</v>
      </c>
      <c r="O1553">
        <v>0</v>
      </c>
      <c r="P1553" s="55">
        <v>0</v>
      </c>
      <c r="Q1553" s="55">
        <v>5</v>
      </c>
      <c r="R1553" t="s">
        <v>122</v>
      </c>
      <c r="S1553" s="55">
        <v>800</v>
      </c>
      <c r="T1553" s="55">
        <f>--(Customer[[#This Row],[Geography]]="Germany")</f>
        <v>0</v>
      </c>
      <c r="U1553" s="55">
        <f>--(Customer[[#This Row],[Geography]]="France")</f>
        <v>0</v>
      </c>
      <c r="V1553" s="55">
        <f>--(Customer[[#This Row],[Geography]]="Spain")</f>
        <v>1</v>
      </c>
    </row>
    <row r="1554" spans="1:22">
      <c r="A1554">
        <v>1553</v>
      </c>
      <c r="B1554">
        <v>15636407</v>
      </c>
      <c r="C1554" t="s">
        <v>829</v>
      </c>
      <c r="D1554" s="54">
        <v>780</v>
      </c>
      <c r="E1554" t="s">
        <v>9</v>
      </c>
      <c r="F1554" t="s">
        <v>120</v>
      </c>
      <c r="G1554" s="55">
        <v>34</v>
      </c>
      <c r="H1554" s="55" t="str">
        <f>IF(Customer[[#This Row],[Age]]&lt;=32,"18-32",IF(Customer[[#This Row],[Age]]&lt;=47,"33-47",IF(Customer[[#This Row],[Age]]&lt;=62,"48-62",IF(Customer[[#This Row],[Age]]&lt;=77,"63-77","78-92"))))</f>
        <v>33-47</v>
      </c>
      <c r="I1554" s="55">
        <v>1</v>
      </c>
      <c r="J1554" s="54">
        <v>0</v>
      </c>
      <c r="K1554" s="55">
        <v>1</v>
      </c>
      <c r="L1554">
        <v>1</v>
      </c>
      <c r="M1554">
        <v>1</v>
      </c>
      <c r="N1554" s="54">
        <v>64804.04</v>
      </c>
      <c r="O1554">
        <v>0</v>
      </c>
      <c r="P1554" s="55">
        <v>0</v>
      </c>
      <c r="Q1554" s="55">
        <v>1</v>
      </c>
      <c r="R1554" t="s">
        <v>130</v>
      </c>
      <c r="S1554" s="55">
        <v>885</v>
      </c>
      <c r="T1554" s="55">
        <f>--(Customer[[#This Row],[Geography]]="Germany")</f>
        <v>0</v>
      </c>
      <c r="U1554" s="55">
        <f>--(Customer[[#This Row],[Geography]]="France")</f>
        <v>1</v>
      </c>
      <c r="V1554" s="55">
        <f>--(Customer[[#This Row],[Geography]]="Spain")</f>
        <v>0</v>
      </c>
    </row>
    <row r="1555" spans="1:22">
      <c r="A1555">
        <v>1554</v>
      </c>
      <c r="B1555">
        <v>15607526</v>
      </c>
      <c r="C1555" t="s">
        <v>287</v>
      </c>
      <c r="D1555" s="54">
        <v>592</v>
      </c>
      <c r="E1555" t="s">
        <v>9</v>
      </c>
      <c r="F1555" t="s">
        <v>112</v>
      </c>
      <c r="G1555" s="55">
        <v>38</v>
      </c>
      <c r="H1555" s="55" t="str">
        <f>IF(Customer[[#This Row],[Age]]&lt;=32,"18-32",IF(Customer[[#This Row],[Age]]&lt;=47,"33-47",IF(Customer[[#This Row],[Age]]&lt;=62,"48-62",IF(Customer[[#This Row],[Age]]&lt;=77,"63-77","78-92"))))</f>
        <v>33-47</v>
      </c>
      <c r="I1555" s="55">
        <v>8</v>
      </c>
      <c r="J1555" s="54">
        <v>119278.01</v>
      </c>
      <c r="K1555" s="55">
        <v>2</v>
      </c>
      <c r="L1555">
        <v>0</v>
      </c>
      <c r="M1555">
        <v>1</v>
      </c>
      <c r="N1555" s="54">
        <v>19370.73</v>
      </c>
      <c r="O1555">
        <v>0</v>
      </c>
      <c r="P1555" s="55">
        <v>0</v>
      </c>
      <c r="Q1555" s="55">
        <v>3</v>
      </c>
      <c r="R1555" t="s">
        <v>117</v>
      </c>
      <c r="S1555" s="55">
        <v>619</v>
      </c>
      <c r="T1555" s="55">
        <f>--(Customer[[#This Row],[Geography]]="Germany")</f>
        <v>0</v>
      </c>
      <c r="U1555" s="55">
        <f>--(Customer[[#This Row],[Geography]]="France")</f>
        <v>1</v>
      </c>
      <c r="V1555" s="55">
        <f>--(Customer[[#This Row],[Geography]]="Spain")</f>
        <v>0</v>
      </c>
    </row>
    <row r="1556" spans="1:22">
      <c r="A1556">
        <v>1555</v>
      </c>
      <c r="B1556">
        <v>15632576</v>
      </c>
      <c r="C1556" t="s">
        <v>1073</v>
      </c>
      <c r="D1556" s="54">
        <v>628</v>
      </c>
      <c r="E1556" t="s">
        <v>9</v>
      </c>
      <c r="F1556" t="s">
        <v>120</v>
      </c>
      <c r="G1556" s="55">
        <v>34</v>
      </c>
      <c r="H1556" s="55" t="str">
        <f>IF(Customer[[#This Row],[Age]]&lt;=32,"18-32",IF(Customer[[#This Row],[Age]]&lt;=47,"33-47",IF(Customer[[#This Row],[Age]]&lt;=62,"48-62",IF(Customer[[#This Row],[Age]]&lt;=77,"63-77","78-92"))))</f>
        <v>33-47</v>
      </c>
      <c r="I1556" s="55">
        <v>4</v>
      </c>
      <c r="J1556" s="54">
        <v>158741.43</v>
      </c>
      <c r="K1556" s="55">
        <v>2</v>
      </c>
      <c r="L1556">
        <v>1</v>
      </c>
      <c r="M1556">
        <v>1</v>
      </c>
      <c r="N1556" s="54">
        <v>126192.54</v>
      </c>
      <c r="O1556">
        <v>0</v>
      </c>
      <c r="P1556" s="55">
        <v>0</v>
      </c>
      <c r="Q1556" s="55">
        <v>3</v>
      </c>
      <c r="R1556" t="s">
        <v>130</v>
      </c>
      <c r="S1556" s="55">
        <v>983</v>
      </c>
      <c r="T1556" s="55">
        <f>--(Customer[[#This Row],[Geography]]="Germany")</f>
        <v>0</v>
      </c>
      <c r="U1556" s="55">
        <f>--(Customer[[#This Row],[Geography]]="France")</f>
        <v>1</v>
      </c>
      <c r="V1556" s="55">
        <f>--(Customer[[#This Row],[Geography]]="Spain")</f>
        <v>0</v>
      </c>
    </row>
    <row r="1557" spans="1:22">
      <c r="A1557">
        <v>1556</v>
      </c>
      <c r="B1557">
        <v>15581505</v>
      </c>
      <c r="C1557" t="s">
        <v>1074</v>
      </c>
      <c r="D1557" s="54">
        <v>658</v>
      </c>
      <c r="E1557" t="s">
        <v>9</v>
      </c>
      <c r="F1557" t="s">
        <v>112</v>
      </c>
      <c r="G1557" s="55">
        <v>40</v>
      </c>
      <c r="H1557" s="55" t="str">
        <f>IF(Customer[[#This Row],[Age]]&lt;=32,"18-32",IF(Customer[[#This Row],[Age]]&lt;=47,"33-47",IF(Customer[[#This Row],[Age]]&lt;=62,"48-62",IF(Customer[[#This Row],[Age]]&lt;=77,"63-77","78-92"))))</f>
        <v>33-47</v>
      </c>
      <c r="I1557" s="55">
        <v>7</v>
      </c>
      <c r="J1557" s="54">
        <v>140596.95000000001</v>
      </c>
      <c r="K1557" s="55">
        <v>1</v>
      </c>
      <c r="L1557">
        <v>0</v>
      </c>
      <c r="M1557">
        <v>1</v>
      </c>
      <c r="N1557" s="54">
        <v>135459.01999999999</v>
      </c>
      <c r="O1557">
        <v>1</v>
      </c>
      <c r="P1557" s="55">
        <v>1</v>
      </c>
      <c r="Q1557" s="55">
        <v>2</v>
      </c>
      <c r="R1557" t="s">
        <v>113</v>
      </c>
      <c r="S1557" s="55">
        <v>411</v>
      </c>
      <c r="T1557" s="55">
        <f>--(Customer[[#This Row],[Geography]]="Germany")</f>
        <v>0</v>
      </c>
      <c r="U1557" s="55">
        <f>--(Customer[[#This Row],[Geography]]="France")</f>
        <v>1</v>
      </c>
      <c r="V1557" s="55">
        <f>--(Customer[[#This Row],[Geography]]="Spain")</f>
        <v>0</v>
      </c>
    </row>
    <row r="1558" spans="1:22">
      <c r="A1558">
        <v>1557</v>
      </c>
      <c r="B1558">
        <v>15612207</v>
      </c>
      <c r="C1558" t="s">
        <v>1075</v>
      </c>
      <c r="D1558" s="54">
        <v>850</v>
      </c>
      <c r="E1558" t="s">
        <v>11</v>
      </c>
      <c r="F1558" t="s">
        <v>112</v>
      </c>
      <c r="G1558" s="55">
        <v>29</v>
      </c>
      <c r="H1558" s="55" t="str">
        <f>IF(Customer[[#This Row],[Age]]&lt;=32,"18-32",IF(Customer[[#This Row],[Age]]&lt;=47,"33-47",IF(Customer[[#This Row],[Age]]&lt;=62,"48-62",IF(Customer[[#This Row],[Age]]&lt;=77,"63-77","78-92"))))</f>
        <v>18-32</v>
      </c>
      <c r="I1558" s="55">
        <v>10</v>
      </c>
      <c r="J1558" s="54">
        <v>0</v>
      </c>
      <c r="K1558" s="55">
        <v>2</v>
      </c>
      <c r="L1558">
        <v>1</v>
      </c>
      <c r="M1558">
        <v>1</v>
      </c>
      <c r="N1558" s="54">
        <v>94815.039999999994</v>
      </c>
      <c r="O1558">
        <v>0</v>
      </c>
      <c r="P1558" s="55">
        <v>0</v>
      </c>
      <c r="Q1558" s="55">
        <v>1</v>
      </c>
      <c r="R1558" t="s">
        <v>117</v>
      </c>
      <c r="S1558" s="55">
        <v>251</v>
      </c>
      <c r="T1558" s="55">
        <f>--(Customer[[#This Row],[Geography]]="Germany")</f>
        <v>0</v>
      </c>
      <c r="U1558" s="55">
        <f>--(Customer[[#This Row],[Geography]]="France")</f>
        <v>0</v>
      </c>
      <c r="V1558" s="55">
        <f>--(Customer[[#This Row],[Geography]]="Spain")</f>
        <v>1</v>
      </c>
    </row>
    <row r="1559" spans="1:22">
      <c r="A1559">
        <v>1558</v>
      </c>
      <c r="B1559">
        <v>15707242</v>
      </c>
      <c r="C1559" t="s">
        <v>1076</v>
      </c>
      <c r="D1559" s="54">
        <v>515</v>
      </c>
      <c r="E1559" t="s">
        <v>10</v>
      </c>
      <c r="F1559" t="s">
        <v>120</v>
      </c>
      <c r="G1559" s="55">
        <v>37</v>
      </c>
      <c r="H1559" s="55" t="str">
        <f>IF(Customer[[#This Row],[Age]]&lt;=32,"18-32",IF(Customer[[#This Row],[Age]]&lt;=47,"33-47",IF(Customer[[#This Row],[Age]]&lt;=62,"48-62",IF(Customer[[#This Row],[Age]]&lt;=77,"63-77","78-92"))))</f>
        <v>33-47</v>
      </c>
      <c r="I1559" s="55">
        <v>2</v>
      </c>
      <c r="J1559" s="54">
        <v>90432.92</v>
      </c>
      <c r="K1559" s="55">
        <v>1</v>
      </c>
      <c r="L1559">
        <v>1</v>
      </c>
      <c r="M1559">
        <v>1</v>
      </c>
      <c r="N1559" s="54">
        <v>188366.04</v>
      </c>
      <c r="O1559">
        <v>1</v>
      </c>
      <c r="P1559" s="55">
        <v>1</v>
      </c>
      <c r="Q1559" s="55">
        <v>1</v>
      </c>
      <c r="R1559" t="s">
        <v>122</v>
      </c>
      <c r="S1559" s="55">
        <v>362</v>
      </c>
      <c r="T1559" s="55">
        <f>--(Customer[[#This Row],[Geography]]="Germany")</f>
        <v>1</v>
      </c>
      <c r="U1559" s="55">
        <f>--(Customer[[#This Row],[Geography]]="France")</f>
        <v>0</v>
      </c>
      <c r="V1559" s="55">
        <f>--(Customer[[#This Row],[Geography]]="Spain")</f>
        <v>0</v>
      </c>
    </row>
    <row r="1560" spans="1:22">
      <c r="A1560">
        <v>1559</v>
      </c>
      <c r="B1560">
        <v>15721937</v>
      </c>
      <c r="C1560" t="s">
        <v>1077</v>
      </c>
      <c r="D1560" s="54">
        <v>571</v>
      </c>
      <c r="E1560" t="s">
        <v>9</v>
      </c>
      <c r="F1560" t="s">
        <v>112</v>
      </c>
      <c r="G1560" s="55">
        <v>35</v>
      </c>
      <c r="H1560" s="55" t="str">
        <f>IF(Customer[[#This Row],[Age]]&lt;=32,"18-32",IF(Customer[[#This Row],[Age]]&lt;=47,"33-47",IF(Customer[[#This Row],[Age]]&lt;=62,"48-62",IF(Customer[[#This Row],[Age]]&lt;=77,"63-77","78-92"))))</f>
        <v>33-47</v>
      </c>
      <c r="I1560" s="55">
        <v>1</v>
      </c>
      <c r="J1560" s="54">
        <v>104783.81</v>
      </c>
      <c r="K1560" s="55">
        <v>2</v>
      </c>
      <c r="L1560">
        <v>0</v>
      </c>
      <c r="M1560">
        <v>1</v>
      </c>
      <c r="N1560" s="54">
        <v>178512.52</v>
      </c>
      <c r="O1560">
        <v>0</v>
      </c>
      <c r="P1560" s="55">
        <v>0</v>
      </c>
      <c r="Q1560" s="55">
        <v>2</v>
      </c>
      <c r="R1560" t="s">
        <v>117</v>
      </c>
      <c r="S1560" s="55">
        <v>350</v>
      </c>
      <c r="T1560" s="55">
        <f>--(Customer[[#This Row],[Geography]]="Germany")</f>
        <v>0</v>
      </c>
      <c r="U1560" s="55">
        <f>--(Customer[[#This Row],[Geography]]="France")</f>
        <v>1</v>
      </c>
      <c r="V1560" s="55">
        <f>--(Customer[[#This Row],[Geography]]="Spain")</f>
        <v>0</v>
      </c>
    </row>
    <row r="1561" spans="1:22">
      <c r="A1561">
        <v>1560</v>
      </c>
      <c r="B1561">
        <v>15773852</v>
      </c>
      <c r="C1561" t="s">
        <v>1078</v>
      </c>
      <c r="D1561" s="54">
        <v>760</v>
      </c>
      <c r="E1561" t="s">
        <v>10</v>
      </c>
      <c r="F1561" t="s">
        <v>120</v>
      </c>
      <c r="G1561" s="55">
        <v>42</v>
      </c>
      <c r="H1561" s="55" t="str">
        <f>IF(Customer[[#This Row],[Age]]&lt;=32,"18-32",IF(Customer[[#This Row],[Age]]&lt;=47,"33-47",IF(Customer[[#This Row],[Age]]&lt;=62,"48-62",IF(Customer[[#This Row],[Age]]&lt;=77,"63-77","78-92"))))</f>
        <v>33-47</v>
      </c>
      <c r="I1561" s="55">
        <v>0</v>
      </c>
      <c r="J1561" s="54">
        <v>77992.97</v>
      </c>
      <c r="K1561" s="55">
        <v>2</v>
      </c>
      <c r="L1561">
        <v>1</v>
      </c>
      <c r="M1561">
        <v>1</v>
      </c>
      <c r="N1561" s="54">
        <v>97906.38</v>
      </c>
      <c r="O1561">
        <v>0</v>
      </c>
      <c r="P1561" s="55">
        <v>0</v>
      </c>
      <c r="Q1561" s="55">
        <v>5</v>
      </c>
      <c r="R1561" t="s">
        <v>117</v>
      </c>
      <c r="S1561" s="55">
        <v>969</v>
      </c>
      <c r="T1561" s="55">
        <f>--(Customer[[#This Row],[Geography]]="Germany")</f>
        <v>1</v>
      </c>
      <c r="U1561" s="55">
        <f>--(Customer[[#This Row],[Geography]]="France")</f>
        <v>0</v>
      </c>
      <c r="V1561" s="55">
        <f>--(Customer[[#This Row],[Geography]]="Spain")</f>
        <v>0</v>
      </c>
    </row>
    <row r="1562" spans="1:22">
      <c r="A1562">
        <v>1561</v>
      </c>
      <c r="B1562">
        <v>15719778</v>
      </c>
      <c r="C1562" t="s">
        <v>394</v>
      </c>
      <c r="D1562" s="54">
        <v>720</v>
      </c>
      <c r="E1562" t="s">
        <v>10</v>
      </c>
      <c r="F1562" t="s">
        <v>112</v>
      </c>
      <c r="G1562" s="55">
        <v>43</v>
      </c>
      <c r="H1562" s="55" t="str">
        <f>IF(Customer[[#This Row],[Age]]&lt;=32,"18-32",IF(Customer[[#This Row],[Age]]&lt;=47,"33-47",IF(Customer[[#This Row],[Age]]&lt;=62,"48-62",IF(Customer[[#This Row],[Age]]&lt;=77,"63-77","78-92"))))</f>
        <v>33-47</v>
      </c>
      <c r="I1562" s="55">
        <v>10</v>
      </c>
      <c r="J1562" s="54">
        <v>110822.9</v>
      </c>
      <c r="K1562" s="55">
        <v>1</v>
      </c>
      <c r="L1562">
        <v>0</v>
      </c>
      <c r="M1562">
        <v>0</v>
      </c>
      <c r="N1562" s="54">
        <v>72861.94</v>
      </c>
      <c r="O1562">
        <v>0</v>
      </c>
      <c r="P1562" s="55">
        <v>0</v>
      </c>
      <c r="Q1562" s="55">
        <v>4</v>
      </c>
      <c r="R1562" t="s">
        <v>122</v>
      </c>
      <c r="S1562" s="55">
        <v>987</v>
      </c>
      <c r="T1562" s="55">
        <f>--(Customer[[#This Row],[Geography]]="Germany")</f>
        <v>1</v>
      </c>
      <c r="U1562" s="55">
        <f>--(Customer[[#This Row],[Geography]]="France")</f>
        <v>0</v>
      </c>
      <c r="V1562" s="55">
        <f>--(Customer[[#This Row],[Geography]]="Spain")</f>
        <v>0</v>
      </c>
    </row>
    <row r="1563" spans="1:22">
      <c r="A1563">
        <v>1562</v>
      </c>
      <c r="B1563">
        <v>15650538</v>
      </c>
      <c r="C1563" t="s">
        <v>336</v>
      </c>
      <c r="D1563" s="54">
        <v>632</v>
      </c>
      <c r="E1563" t="s">
        <v>10</v>
      </c>
      <c r="F1563" t="s">
        <v>120</v>
      </c>
      <c r="G1563" s="55">
        <v>42</v>
      </c>
      <c r="H1563" s="55" t="str">
        <f>IF(Customer[[#This Row],[Age]]&lt;=32,"18-32",IF(Customer[[#This Row],[Age]]&lt;=47,"33-47",IF(Customer[[#This Row],[Age]]&lt;=62,"48-62",IF(Customer[[#This Row],[Age]]&lt;=77,"63-77","78-92"))))</f>
        <v>33-47</v>
      </c>
      <c r="I1563" s="55">
        <v>4</v>
      </c>
      <c r="J1563" s="54">
        <v>119624.6</v>
      </c>
      <c r="K1563" s="55">
        <v>2</v>
      </c>
      <c r="L1563">
        <v>1</v>
      </c>
      <c r="M1563">
        <v>1</v>
      </c>
      <c r="N1563" s="54">
        <v>195978.86</v>
      </c>
      <c r="O1563">
        <v>0</v>
      </c>
      <c r="P1563" s="55">
        <v>0</v>
      </c>
      <c r="Q1563" s="55">
        <v>4</v>
      </c>
      <c r="R1563" t="s">
        <v>130</v>
      </c>
      <c r="S1563" s="55">
        <v>959</v>
      </c>
      <c r="T1563" s="55">
        <f>--(Customer[[#This Row],[Geography]]="Germany")</f>
        <v>1</v>
      </c>
      <c r="U1563" s="55">
        <f>--(Customer[[#This Row],[Geography]]="France")</f>
        <v>0</v>
      </c>
      <c r="V1563" s="55">
        <f>--(Customer[[#This Row],[Geography]]="Spain")</f>
        <v>0</v>
      </c>
    </row>
    <row r="1564" spans="1:22">
      <c r="A1564">
        <v>1563</v>
      </c>
      <c r="B1564">
        <v>15797475</v>
      </c>
      <c r="C1564" t="s">
        <v>1079</v>
      </c>
      <c r="D1564" s="54">
        <v>694</v>
      </c>
      <c r="E1564" t="s">
        <v>10</v>
      </c>
      <c r="F1564" t="s">
        <v>120</v>
      </c>
      <c r="G1564" s="55">
        <v>31</v>
      </c>
      <c r="H1564" s="55" t="str">
        <f>IF(Customer[[#This Row],[Age]]&lt;=32,"18-32",IF(Customer[[#This Row],[Age]]&lt;=47,"33-47",IF(Customer[[#This Row],[Age]]&lt;=62,"48-62",IF(Customer[[#This Row],[Age]]&lt;=77,"63-77","78-92"))))</f>
        <v>18-32</v>
      </c>
      <c r="I1564" s="55">
        <v>6</v>
      </c>
      <c r="J1564" s="54">
        <v>109052.59</v>
      </c>
      <c r="K1564" s="55">
        <v>2</v>
      </c>
      <c r="L1564">
        <v>1</v>
      </c>
      <c r="M1564">
        <v>1</v>
      </c>
      <c r="N1564" s="54">
        <v>19448.93</v>
      </c>
      <c r="O1564">
        <v>1</v>
      </c>
      <c r="P1564" s="55">
        <v>1</v>
      </c>
      <c r="Q1564" s="55">
        <v>4</v>
      </c>
      <c r="R1564" t="s">
        <v>113</v>
      </c>
      <c r="S1564" s="55">
        <v>991</v>
      </c>
      <c r="T1564" s="55">
        <f>--(Customer[[#This Row],[Geography]]="Germany")</f>
        <v>1</v>
      </c>
      <c r="U1564" s="55">
        <f>--(Customer[[#This Row],[Geography]]="France")</f>
        <v>0</v>
      </c>
      <c r="V1564" s="55">
        <f>--(Customer[[#This Row],[Geography]]="Spain")</f>
        <v>0</v>
      </c>
    </row>
    <row r="1565" spans="1:22">
      <c r="A1565">
        <v>1564</v>
      </c>
      <c r="B1565">
        <v>15780359</v>
      </c>
      <c r="C1565" t="s">
        <v>1080</v>
      </c>
      <c r="D1565" s="54">
        <v>559</v>
      </c>
      <c r="E1565" t="s">
        <v>11</v>
      </c>
      <c r="F1565" t="s">
        <v>112</v>
      </c>
      <c r="G1565" s="55">
        <v>40</v>
      </c>
      <c r="H1565" s="55" t="str">
        <f>IF(Customer[[#This Row],[Age]]&lt;=32,"18-32",IF(Customer[[#This Row],[Age]]&lt;=47,"33-47",IF(Customer[[#This Row],[Age]]&lt;=62,"48-62",IF(Customer[[#This Row],[Age]]&lt;=77,"63-77","78-92"))))</f>
        <v>33-47</v>
      </c>
      <c r="I1565" s="55">
        <v>5</v>
      </c>
      <c r="J1565" s="54">
        <v>139129.44</v>
      </c>
      <c r="K1565" s="55">
        <v>1</v>
      </c>
      <c r="L1565">
        <v>0</v>
      </c>
      <c r="M1565">
        <v>1</v>
      </c>
      <c r="N1565" s="54">
        <v>32635.54</v>
      </c>
      <c r="O1565">
        <v>0</v>
      </c>
      <c r="P1565" s="55">
        <v>0</v>
      </c>
      <c r="Q1565" s="55">
        <v>4</v>
      </c>
      <c r="R1565" t="s">
        <v>113</v>
      </c>
      <c r="S1565" s="55">
        <v>601</v>
      </c>
      <c r="T1565" s="55">
        <f>--(Customer[[#This Row],[Geography]]="Germany")</f>
        <v>0</v>
      </c>
      <c r="U1565" s="55">
        <f>--(Customer[[#This Row],[Geography]]="France")</f>
        <v>0</v>
      </c>
      <c r="V1565" s="55">
        <f>--(Customer[[#This Row],[Geography]]="Spain")</f>
        <v>1</v>
      </c>
    </row>
    <row r="1566" spans="1:22">
      <c r="A1566">
        <v>1565</v>
      </c>
      <c r="B1566">
        <v>15737104</v>
      </c>
      <c r="C1566" t="s">
        <v>1081</v>
      </c>
      <c r="D1566" s="54">
        <v>773</v>
      </c>
      <c r="E1566" t="s">
        <v>10</v>
      </c>
      <c r="F1566" t="s">
        <v>112</v>
      </c>
      <c r="G1566" s="55">
        <v>42</v>
      </c>
      <c r="H1566" s="55" t="str">
        <f>IF(Customer[[#This Row],[Age]]&lt;=32,"18-32",IF(Customer[[#This Row],[Age]]&lt;=47,"33-47",IF(Customer[[#This Row],[Age]]&lt;=62,"48-62",IF(Customer[[#This Row],[Age]]&lt;=77,"63-77","78-92"))))</f>
        <v>33-47</v>
      </c>
      <c r="I1566" s="55">
        <v>8</v>
      </c>
      <c r="J1566" s="54">
        <v>152324.66</v>
      </c>
      <c r="K1566" s="55">
        <v>2</v>
      </c>
      <c r="L1566">
        <v>1</v>
      </c>
      <c r="M1566">
        <v>0</v>
      </c>
      <c r="N1566" s="54">
        <v>171733.22</v>
      </c>
      <c r="O1566">
        <v>0</v>
      </c>
      <c r="P1566" s="55">
        <v>0</v>
      </c>
      <c r="Q1566" s="55">
        <v>4</v>
      </c>
      <c r="R1566" t="s">
        <v>117</v>
      </c>
      <c r="S1566" s="55">
        <v>628</v>
      </c>
      <c r="T1566" s="55">
        <f>--(Customer[[#This Row],[Geography]]="Germany")</f>
        <v>1</v>
      </c>
      <c r="U1566" s="55">
        <f>--(Customer[[#This Row],[Geography]]="France")</f>
        <v>0</v>
      </c>
      <c r="V1566" s="55">
        <f>--(Customer[[#This Row],[Geography]]="Spain")</f>
        <v>0</v>
      </c>
    </row>
    <row r="1567" spans="1:22">
      <c r="A1567">
        <v>1566</v>
      </c>
      <c r="B1567">
        <v>15789936</v>
      </c>
      <c r="C1567" t="s">
        <v>899</v>
      </c>
      <c r="D1567" s="54">
        <v>581</v>
      </c>
      <c r="E1567" t="s">
        <v>9</v>
      </c>
      <c r="F1567" t="s">
        <v>120</v>
      </c>
      <c r="G1567" s="55">
        <v>38</v>
      </c>
      <c r="H1567" s="55" t="str">
        <f>IF(Customer[[#This Row],[Age]]&lt;=32,"18-32",IF(Customer[[#This Row],[Age]]&lt;=47,"33-47",IF(Customer[[#This Row],[Age]]&lt;=62,"48-62",IF(Customer[[#This Row],[Age]]&lt;=77,"63-77","78-92"))))</f>
        <v>33-47</v>
      </c>
      <c r="I1567" s="55">
        <v>1</v>
      </c>
      <c r="J1567" s="54">
        <v>0</v>
      </c>
      <c r="K1567" s="55">
        <v>2</v>
      </c>
      <c r="L1567">
        <v>1</v>
      </c>
      <c r="M1567">
        <v>0</v>
      </c>
      <c r="N1567" s="54">
        <v>46176.22</v>
      </c>
      <c r="O1567">
        <v>0</v>
      </c>
      <c r="P1567" s="55">
        <v>0</v>
      </c>
      <c r="Q1567" s="55">
        <v>2</v>
      </c>
      <c r="R1567" t="s">
        <v>130</v>
      </c>
      <c r="S1567" s="55">
        <v>950</v>
      </c>
      <c r="T1567" s="55">
        <f>--(Customer[[#This Row],[Geography]]="Germany")</f>
        <v>0</v>
      </c>
      <c r="U1567" s="55">
        <f>--(Customer[[#This Row],[Geography]]="France")</f>
        <v>1</v>
      </c>
      <c r="V1567" s="55">
        <f>--(Customer[[#This Row],[Geography]]="Spain")</f>
        <v>0</v>
      </c>
    </row>
    <row r="1568" spans="1:22">
      <c r="A1568">
        <v>1567</v>
      </c>
      <c r="B1568">
        <v>15709523</v>
      </c>
      <c r="C1568" t="s">
        <v>183</v>
      </c>
      <c r="D1568" s="54">
        <v>524</v>
      </c>
      <c r="E1568" t="s">
        <v>10</v>
      </c>
      <c r="F1568" t="s">
        <v>112</v>
      </c>
      <c r="G1568" s="55">
        <v>37</v>
      </c>
      <c r="H1568" s="55" t="str">
        <f>IF(Customer[[#This Row],[Age]]&lt;=32,"18-32",IF(Customer[[#This Row],[Age]]&lt;=47,"33-47",IF(Customer[[#This Row],[Age]]&lt;=62,"48-62",IF(Customer[[#This Row],[Age]]&lt;=77,"63-77","78-92"))))</f>
        <v>33-47</v>
      </c>
      <c r="I1568" s="55">
        <v>9</v>
      </c>
      <c r="J1568" s="54">
        <v>127480.58</v>
      </c>
      <c r="K1568" s="55">
        <v>2</v>
      </c>
      <c r="L1568">
        <v>1</v>
      </c>
      <c r="M1568">
        <v>0</v>
      </c>
      <c r="N1568" s="54">
        <v>179634.69</v>
      </c>
      <c r="O1568">
        <v>0</v>
      </c>
      <c r="P1568" s="55">
        <v>0</v>
      </c>
      <c r="Q1568" s="55">
        <v>2</v>
      </c>
      <c r="R1568" t="s">
        <v>122</v>
      </c>
      <c r="S1568" s="55">
        <v>512</v>
      </c>
      <c r="T1568" s="55">
        <f>--(Customer[[#This Row],[Geography]]="Germany")</f>
        <v>1</v>
      </c>
      <c r="U1568" s="55">
        <f>--(Customer[[#This Row],[Geography]]="France")</f>
        <v>0</v>
      </c>
      <c r="V1568" s="55">
        <f>--(Customer[[#This Row],[Geography]]="Spain")</f>
        <v>0</v>
      </c>
    </row>
    <row r="1569" spans="1:22">
      <c r="A1569">
        <v>1568</v>
      </c>
      <c r="B1569">
        <v>15593425</v>
      </c>
      <c r="C1569" t="s">
        <v>1082</v>
      </c>
      <c r="D1569" s="54">
        <v>713</v>
      </c>
      <c r="E1569" t="s">
        <v>9</v>
      </c>
      <c r="F1569" t="s">
        <v>120</v>
      </c>
      <c r="G1569" s="55">
        <v>53</v>
      </c>
      <c r="H1569" s="55" t="str">
        <f>IF(Customer[[#This Row],[Age]]&lt;=32,"18-32",IF(Customer[[#This Row],[Age]]&lt;=47,"33-47",IF(Customer[[#This Row],[Age]]&lt;=62,"48-62",IF(Customer[[#This Row],[Age]]&lt;=77,"63-77","78-92"))))</f>
        <v>48-62</v>
      </c>
      <c r="I1569" s="55">
        <v>6</v>
      </c>
      <c r="J1569" s="54">
        <v>115029.4</v>
      </c>
      <c r="K1569" s="55">
        <v>1</v>
      </c>
      <c r="L1569">
        <v>0</v>
      </c>
      <c r="M1569">
        <v>0</v>
      </c>
      <c r="N1569" s="54">
        <v>191521.32</v>
      </c>
      <c r="O1569">
        <v>1</v>
      </c>
      <c r="P1569" s="55">
        <v>1</v>
      </c>
      <c r="Q1569" s="55">
        <v>2</v>
      </c>
      <c r="R1569" t="s">
        <v>130</v>
      </c>
      <c r="S1569" s="55">
        <v>338</v>
      </c>
      <c r="T1569" s="55">
        <f>--(Customer[[#This Row],[Geography]]="Germany")</f>
        <v>0</v>
      </c>
      <c r="U1569" s="55">
        <f>--(Customer[[#This Row],[Geography]]="France")</f>
        <v>1</v>
      </c>
      <c r="V1569" s="55">
        <f>--(Customer[[#This Row],[Geography]]="Spain")</f>
        <v>0</v>
      </c>
    </row>
    <row r="1570" spans="1:22">
      <c r="A1570">
        <v>1569</v>
      </c>
      <c r="B1570">
        <v>15776725</v>
      </c>
      <c r="C1570" t="s">
        <v>243</v>
      </c>
      <c r="D1570" s="54">
        <v>676</v>
      </c>
      <c r="E1570" t="s">
        <v>9</v>
      </c>
      <c r="F1570" t="s">
        <v>120</v>
      </c>
      <c r="G1570" s="55">
        <v>40</v>
      </c>
      <c r="H1570" s="55" t="str">
        <f>IF(Customer[[#This Row],[Age]]&lt;=32,"18-32",IF(Customer[[#This Row],[Age]]&lt;=47,"33-47",IF(Customer[[#This Row],[Age]]&lt;=62,"48-62",IF(Customer[[#This Row],[Age]]&lt;=77,"63-77","78-92"))))</f>
        <v>33-47</v>
      </c>
      <c r="I1570" s="55">
        <v>8</v>
      </c>
      <c r="J1570" s="54">
        <v>114005.78</v>
      </c>
      <c r="K1570" s="55">
        <v>1</v>
      </c>
      <c r="L1570">
        <v>1</v>
      </c>
      <c r="M1570">
        <v>1</v>
      </c>
      <c r="N1570" s="54">
        <v>67998.45</v>
      </c>
      <c r="O1570">
        <v>0</v>
      </c>
      <c r="P1570" s="55">
        <v>0</v>
      </c>
      <c r="Q1570" s="55">
        <v>3</v>
      </c>
      <c r="R1570" t="s">
        <v>130</v>
      </c>
      <c r="S1570" s="55">
        <v>324</v>
      </c>
      <c r="T1570" s="55">
        <f>--(Customer[[#This Row],[Geography]]="Germany")</f>
        <v>0</v>
      </c>
      <c r="U1570" s="55">
        <f>--(Customer[[#This Row],[Geography]]="France")</f>
        <v>1</v>
      </c>
      <c r="V1570" s="55">
        <f>--(Customer[[#This Row],[Geography]]="Spain")</f>
        <v>0</v>
      </c>
    </row>
    <row r="1571" spans="1:22">
      <c r="A1571">
        <v>1570</v>
      </c>
      <c r="B1571">
        <v>15604706</v>
      </c>
      <c r="C1571" t="s">
        <v>1030</v>
      </c>
      <c r="D1571" s="54">
        <v>651</v>
      </c>
      <c r="E1571" t="s">
        <v>10</v>
      </c>
      <c r="F1571" t="s">
        <v>112</v>
      </c>
      <c r="G1571" s="55">
        <v>42</v>
      </c>
      <c r="H1571" s="55" t="str">
        <f>IF(Customer[[#This Row],[Age]]&lt;=32,"18-32",IF(Customer[[#This Row],[Age]]&lt;=47,"33-47",IF(Customer[[#This Row],[Age]]&lt;=62,"48-62",IF(Customer[[#This Row],[Age]]&lt;=77,"63-77","78-92"))))</f>
        <v>33-47</v>
      </c>
      <c r="I1571" s="55">
        <v>1</v>
      </c>
      <c r="J1571" s="54">
        <v>116646.76</v>
      </c>
      <c r="K1571" s="55">
        <v>1</v>
      </c>
      <c r="L1571">
        <v>1</v>
      </c>
      <c r="M1571">
        <v>0</v>
      </c>
      <c r="N1571" s="54">
        <v>44731.8</v>
      </c>
      <c r="O1571">
        <v>1</v>
      </c>
      <c r="P1571" s="55">
        <v>1</v>
      </c>
      <c r="Q1571" s="55">
        <v>2</v>
      </c>
      <c r="R1571" t="s">
        <v>113</v>
      </c>
      <c r="S1571" s="55">
        <v>658</v>
      </c>
      <c r="T1571" s="55">
        <f>--(Customer[[#This Row],[Geography]]="Germany")</f>
        <v>1</v>
      </c>
      <c r="U1571" s="55">
        <f>--(Customer[[#This Row],[Geography]]="France")</f>
        <v>0</v>
      </c>
      <c r="V1571" s="55">
        <f>--(Customer[[#This Row],[Geography]]="Spain")</f>
        <v>0</v>
      </c>
    </row>
    <row r="1572" spans="1:22">
      <c r="A1572">
        <v>1571</v>
      </c>
      <c r="B1572">
        <v>15790958</v>
      </c>
      <c r="C1572" t="s">
        <v>1083</v>
      </c>
      <c r="D1572" s="54">
        <v>717</v>
      </c>
      <c r="E1572" t="s">
        <v>11</v>
      </c>
      <c r="F1572" t="s">
        <v>112</v>
      </c>
      <c r="G1572" s="55">
        <v>49</v>
      </c>
      <c r="H1572" s="55" t="str">
        <f>IF(Customer[[#This Row],[Age]]&lt;=32,"18-32",IF(Customer[[#This Row],[Age]]&lt;=47,"33-47",IF(Customer[[#This Row],[Age]]&lt;=62,"48-62",IF(Customer[[#This Row],[Age]]&lt;=77,"63-77","78-92"))))</f>
        <v>48-62</v>
      </c>
      <c r="I1572" s="55">
        <v>1</v>
      </c>
      <c r="J1572" s="54">
        <v>110864.38</v>
      </c>
      <c r="K1572" s="55">
        <v>2</v>
      </c>
      <c r="L1572">
        <v>1</v>
      </c>
      <c r="M1572">
        <v>1</v>
      </c>
      <c r="N1572" s="54">
        <v>124532.9</v>
      </c>
      <c r="O1572">
        <v>1</v>
      </c>
      <c r="P1572" s="55">
        <v>1</v>
      </c>
      <c r="Q1572" s="55">
        <v>1</v>
      </c>
      <c r="R1572" t="s">
        <v>130</v>
      </c>
      <c r="S1572" s="55">
        <v>845</v>
      </c>
      <c r="T1572" s="55">
        <f>--(Customer[[#This Row],[Geography]]="Germany")</f>
        <v>0</v>
      </c>
      <c r="U1572" s="55">
        <f>--(Customer[[#This Row],[Geography]]="France")</f>
        <v>0</v>
      </c>
      <c r="V1572" s="55">
        <f>--(Customer[[#This Row],[Geography]]="Spain")</f>
        <v>1</v>
      </c>
    </row>
    <row r="1573" spans="1:22">
      <c r="A1573">
        <v>1572</v>
      </c>
      <c r="B1573">
        <v>15747534</v>
      </c>
      <c r="C1573" t="s">
        <v>1084</v>
      </c>
      <c r="D1573" s="54">
        <v>594</v>
      </c>
      <c r="E1573" t="s">
        <v>9</v>
      </c>
      <c r="F1573" t="s">
        <v>120</v>
      </c>
      <c r="G1573" s="55">
        <v>23</v>
      </c>
      <c r="H1573" s="55" t="str">
        <f>IF(Customer[[#This Row],[Age]]&lt;=32,"18-32",IF(Customer[[#This Row],[Age]]&lt;=47,"33-47",IF(Customer[[#This Row],[Age]]&lt;=62,"48-62",IF(Customer[[#This Row],[Age]]&lt;=77,"63-77","78-92"))))</f>
        <v>18-32</v>
      </c>
      <c r="I1573" s="55">
        <v>5</v>
      </c>
      <c r="J1573" s="54">
        <v>156267.59</v>
      </c>
      <c r="K1573" s="55">
        <v>1</v>
      </c>
      <c r="L1573">
        <v>1</v>
      </c>
      <c r="M1573">
        <v>0</v>
      </c>
      <c r="N1573" s="54">
        <v>160968.44</v>
      </c>
      <c r="O1573">
        <v>0</v>
      </c>
      <c r="P1573" s="55">
        <v>0</v>
      </c>
      <c r="Q1573" s="55">
        <v>2</v>
      </c>
      <c r="R1573" t="s">
        <v>117</v>
      </c>
      <c r="S1573" s="55">
        <v>871</v>
      </c>
      <c r="T1573" s="55">
        <f>--(Customer[[#This Row],[Geography]]="Germany")</f>
        <v>0</v>
      </c>
      <c r="U1573" s="55">
        <f>--(Customer[[#This Row],[Geography]]="France")</f>
        <v>1</v>
      </c>
      <c r="V1573" s="55">
        <f>--(Customer[[#This Row],[Geography]]="Spain")</f>
        <v>0</v>
      </c>
    </row>
    <row r="1574" spans="1:22">
      <c r="A1574">
        <v>1573</v>
      </c>
      <c r="B1574">
        <v>15574237</v>
      </c>
      <c r="C1574" t="s">
        <v>486</v>
      </c>
      <c r="D1574" s="54">
        <v>716</v>
      </c>
      <c r="E1574" t="s">
        <v>9</v>
      </c>
      <c r="F1574" t="s">
        <v>112</v>
      </c>
      <c r="G1574" s="55">
        <v>44</v>
      </c>
      <c r="H1574" s="55" t="str">
        <f>IF(Customer[[#This Row],[Age]]&lt;=32,"18-32",IF(Customer[[#This Row],[Age]]&lt;=47,"33-47",IF(Customer[[#This Row],[Age]]&lt;=62,"48-62",IF(Customer[[#This Row],[Age]]&lt;=77,"63-77","78-92"))))</f>
        <v>33-47</v>
      </c>
      <c r="I1574" s="55">
        <v>3</v>
      </c>
      <c r="J1574" s="54">
        <v>109528.28</v>
      </c>
      <c r="K1574" s="55">
        <v>1</v>
      </c>
      <c r="L1574">
        <v>1</v>
      </c>
      <c r="M1574">
        <v>0</v>
      </c>
      <c r="N1574" s="54">
        <v>27341.63</v>
      </c>
      <c r="O1574">
        <v>1</v>
      </c>
      <c r="P1574" s="55">
        <v>1</v>
      </c>
      <c r="Q1574" s="55">
        <v>1</v>
      </c>
      <c r="R1574" t="s">
        <v>113</v>
      </c>
      <c r="S1574" s="55">
        <v>771</v>
      </c>
      <c r="T1574" s="55">
        <f>--(Customer[[#This Row],[Geography]]="Germany")</f>
        <v>0</v>
      </c>
      <c r="U1574" s="55">
        <f>--(Customer[[#This Row],[Geography]]="France")</f>
        <v>1</v>
      </c>
      <c r="V1574" s="55">
        <f>--(Customer[[#This Row],[Geography]]="Spain")</f>
        <v>0</v>
      </c>
    </row>
    <row r="1575" spans="1:22">
      <c r="A1575">
        <v>1574</v>
      </c>
      <c r="B1575">
        <v>15690332</v>
      </c>
      <c r="C1575" t="s">
        <v>173</v>
      </c>
      <c r="D1575" s="54">
        <v>668</v>
      </c>
      <c r="E1575" t="s">
        <v>9</v>
      </c>
      <c r="F1575" t="s">
        <v>112</v>
      </c>
      <c r="G1575" s="55">
        <v>35</v>
      </c>
      <c r="H1575" s="55" t="str">
        <f>IF(Customer[[#This Row],[Age]]&lt;=32,"18-32",IF(Customer[[#This Row],[Age]]&lt;=47,"33-47",IF(Customer[[#This Row],[Age]]&lt;=62,"48-62",IF(Customer[[#This Row],[Age]]&lt;=77,"63-77","78-92"))))</f>
        <v>33-47</v>
      </c>
      <c r="I1575" s="55">
        <v>6</v>
      </c>
      <c r="J1575" s="54">
        <v>102482.76</v>
      </c>
      <c r="K1575" s="55">
        <v>1</v>
      </c>
      <c r="L1575">
        <v>1</v>
      </c>
      <c r="M1575">
        <v>1</v>
      </c>
      <c r="N1575" s="54">
        <v>53994.64</v>
      </c>
      <c r="O1575">
        <v>0</v>
      </c>
      <c r="P1575" s="55">
        <v>0</v>
      </c>
      <c r="Q1575" s="55">
        <v>3</v>
      </c>
      <c r="R1575" t="s">
        <v>122</v>
      </c>
      <c r="S1575" s="55">
        <v>421</v>
      </c>
      <c r="T1575" s="55">
        <f>--(Customer[[#This Row],[Geography]]="Germany")</f>
        <v>0</v>
      </c>
      <c r="U1575" s="55">
        <f>--(Customer[[#This Row],[Geography]]="France")</f>
        <v>1</v>
      </c>
      <c r="V1575" s="55">
        <f>--(Customer[[#This Row],[Geography]]="Spain")</f>
        <v>0</v>
      </c>
    </row>
    <row r="1576" spans="1:22">
      <c r="A1576">
        <v>1575</v>
      </c>
      <c r="B1576">
        <v>15661290</v>
      </c>
      <c r="C1576" t="s">
        <v>1085</v>
      </c>
      <c r="D1576" s="54">
        <v>678</v>
      </c>
      <c r="E1576" t="s">
        <v>10</v>
      </c>
      <c r="F1576" t="s">
        <v>120</v>
      </c>
      <c r="G1576" s="55">
        <v>23</v>
      </c>
      <c r="H1576" s="55" t="str">
        <f>IF(Customer[[#This Row],[Age]]&lt;=32,"18-32",IF(Customer[[#This Row],[Age]]&lt;=47,"33-47",IF(Customer[[#This Row],[Age]]&lt;=62,"48-62",IF(Customer[[#This Row],[Age]]&lt;=77,"63-77","78-92"))))</f>
        <v>18-32</v>
      </c>
      <c r="I1576" s="55">
        <v>10</v>
      </c>
      <c r="J1576" s="54">
        <v>115563.71</v>
      </c>
      <c r="K1576" s="55">
        <v>1</v>
      </c>
      <c r="L1576">
        <v>1</v>
      </c>
      <c r="M1576">
        <v>1</v>
      </c>
      <c r="N1576" s="54">
        <v>91633.53</v>
      </c>
      <c r="O1576">
        <v>0</v>
      </c>
      <c r="P1576" s="55">
        <v>0</v>
      </c>
      <c r="Q1576" s="55">
        <v>3</v>
      </c>
      <c r="R1576" t="s">
        <v>113</v>
      </c>
      <c r="S1576" s="55">
        <v>297</v>
      </c>
      <c r="T1576" s="55">
        <f>--(Customer[[#This Row],[Geography]]="Germany")</f>
        <v>1</v>
      </c>
      <c r="U1576" s="55">
        <f>--(Customer[[#This Row],[Geography]]="France")</f>
        <v>0</v>
      </c>
      <c r="V1576" s="55">
        <f>--(Customer[[#This Row],[Geography]]="Spain")</f>
        <v>0</v>
      </c>
    </row>
    <row r="1577" spans="1:22">
      <c r="A1577">
        <v>1576</v>
      </c>
      <c r="B1577">
        <v>15651883</v>
      </c>
      <c r="C1577" t="s">
        <v>768</v>
      </c>
      <c r="D1577" s="54">
        <v>545</v>
      </c>
      <c r="E1577" t="s">
        <v>9</v>
      </c>
      <c r="F1577" t="s">
        <v>120</v>
      </c>
      <c r="G1577" s="55">
        <v>23</v>
      </c>
      <c r="H1577" s="55" t="str">
        <f>IF(Customer[[#This Row],[Age]]&lt;=32,"18-32",IF(Customer[[#This Row],[Age]]&lt;=47,"33-47",IF(Customer[[#This Row],[Age]]&lt;=62,"48-62",IF(Customer[[#This Row],[Age]]&lt;=77,"63-77","78-92"))))</f>
        <v>18-32</v>
      </c>
      <c r="I1577" s="55">
        <v>2</v>
      </c>
      <c r="J1577" s="54">
        <v>0</v>
      </c>
      <c r="K1577" s="55">
        <v>2</v>
      </c>
      <c r="L1577">
        <v>1</v>
      </c>
      <c r="M1577">
        <v>0</v>
      </c>
      <c r="N1577" s="54">
        <v>189613.12</v>
      </c>
      <c r="O1577">
        <v>0</v>
      </c>
      <c r="P1577" s="55">
        <v>0</v>
      </c>
      <c r="Q1577" s="55">
        <v>5</v>
      </c>
      <c r="R1577" t="s">
        <v>122</v>
      </c>
      <c r="S1577" s="55">
        <v>322</v>
      </c>
      <c r="T1577" s="55">
        <f>--(Customer[[#This Row],[Geography]]="Germany")</f>
        <v>0</v>
      </c>
      <c r="U1577" s="55">
        <f>--(Customer[[#This Row],[Geography]]="France")</f>
        <v>1</v>
      </c>
      <c r="V1577" s="55">
        <f>--(Customer[[#This Row],[Geography]]="Spain")</f>
        <v>0</v>
      </c>
    </row>
    <row r="1578" spans="1:22">
      <c r="A1578">
        <v>1577</v>
      </c>
      <c r="B1578">
        <v>15808905</v>
      </c>
      <c r="C1578" t="s">
        <v>1086</v>
      </c>
      <c r="D1578" s="54">
        <v>613</v>
      </c>
      <c r="E1578" t="s">
        <v>9</v>
      </c>
      <c r="F1578" t="s">
        <v>112</v>
      </c>
      <c r="G1578" s="55">
        <v>40</v>
      </c>
      <c r="H1578" s="55" t="str">
        <f>IF(Customer[[#This Row],[Age]]&lt;=32,"18-32",IF(Customer[[#This Row],[Age]]&lt;=47,"33-47",IF(Customer[[#This Row],[Age]]&lt;=62,"48-62",IF(Customer[[#This Row],[Age]]&lt;=77,"63-77","78-92"))))</f>
        <v>33-47</v>
      </c>
      <c r="I1578" s="55">
        <v>9</v>
      </c>
      <c r="J1578" s="54">
        <v>95624.36</v>
      </c>
      <c r="K1578" s="55">
        <v>2</v>
      </c>
      <c r="L1578">
        <v>1</v>
      </c>
      <c r="M1578">
        <v>1</v>
      </c>
      <c r="N1578" s="54">
        <v>60706.33</v>
      </c>
      <c r="O1578">
        <v>0</v>
      </c>
      <c r="P1578" s="55">
        <v>0</v>
      </c>
      <c r="Q1578" s="55">
        <v>5</v>
      </c>
      <c r="R1578" t="s">
        <v>122</v>
      </c>
      <c r="S1578" s="55">
        <v>573</v>
      </c>
      <c r="T1578" s="55">
        <f>--(Customer[[#This Row],[Geography]]="Germany")</f>
        <v>0</v>
      </c>
      <c r="U1578" s="55">
        <f>--(Customer[[#This Row],[Geography]]="France")</f>
        <v>1</v>
      </c>
      <c r="V1578" s="55">
        <f>--(Customer[[#This Row],[Geography]]="Spain")</f>
        <v>0</v>
      </c>
    </row>
    <row r="1579" spans="1:22">
      <c r="A1579">
        <v>1578</v>
      </c>
      <c r="B1579">
        <v>15715532</v>
      </c>
      <c r="C1579" t="s">
        <v>571</v>
      </c>
      <c r="D1579" s="54">
        <v>687</v>
      </c>
      <c r="E1579" t="s">
        <v>11</v>
      </c>
      <c r="F1579" t="s">
        <v>112</v>
      </c>
      <c r="G1579" s="55">
        <v>21</v>
      </c>
      <c r="H1579" s="55" t="str">
        <f>IF(Customer[[#This Row],[Age]]&lt;=32,"18-32",IF(Customer[[#This Row],[Age]]&lt;=47,"33-47",IF(Customer[[#This Row],[Age]]&lt;=62,"48-62",IF(Customer[[#This Row],[Age]]&lt;=77,"63-77","78-92"))))</f>
        <v>18-32</v>
      </c>
      <c r="I1579" s="55">
        <v>8</v>
      </c>
      <c r="J1579" s="54">
        <v>0</v>
      </c>
      <c r="K1579" s="55">
        <v>2</v>
      </c>
      <c r="L1579">
        <v>1</v>
      </c>
      <c r="M1579">
        <v>1</v>
      </c>
      <c r="N1579" s="54">
        <v>154767.34</v>
      </c>
      <c r="O1579">
        <v>0</v>
      </c>
      <c r="P1579" s="55">
        <v>0</v>
      </c>
      <c r="Q1579" s="55">
        <v>5</v>
      </c>
      <c r="R1579" t="s">
        <v>130</v>
      </c>
      <c r="S1579" s="55">
        <v>449</v>
      </c>
      <c r="T1579" s="55">
        <f>--(Customer[[#This Row],[Geography]]="Germany")</f>
        <v>0</v>
      </c>
      <c r="U1579" s="55">
        <f>--(Customer[[#This Row],[Geography]]="France")</f>
        <v>0</v>
      </c>
      <c r="V1579" s="55">
        <f>--(Customer[[#This Row],[Geography]]="Spain")</f>
        <v>1</v>
      </c>
    </row>
    <row r="1580" spans="1:22">
      <c r="A1580">
        <v>1579</v>
      </c>
      <c r="B1580">
        <v>15786078</v>
      </c>
      <c r="C1580" t="s">
        <v>1087</v>
      </c>
      <c r="D1580" s="54">
        <v>715</v>
      </c>
      <c r="E1580" t="s">
        <v>9</v>
      </c>
      <c r="F1580" t="s">
        <v>120</v>
      </c>
      <c r="G1580" s="55">
        <v>28</v>
      </c>
      <c r="H1580" s="55" t="str">
        <f>IF(Customer[[#This Row],[Age]]&lt;=32,"18-32",IF(Customer[[#This Row],[Age]]&lt;=47,"33-47",IF(Customer[[#This Row],[Age]]&lt;=62,"48-62",IF(Customer[[#This Row],[Age]]&lt;=77,"63-77","78-92"))))</f>
        <v>18-32</v>
      </c>
      <c r="I1580" s="55">
        <v>7</v>
      </c>
      <c r="J1580" s="54">
        <v>160376.60999999999</v>
      </c>
      <c r="K1580" s="55">
        <v>1</v>
      </c>
      <c r="L1580">
        <v>0</v>
      </c>
      <c r="M1580">
        <v>0</v>
      </c>
      <c r="N1580" s="54">
        <v>196853.11</v>
      </c>
      <c r="O1580">
        <v>0</v>
      </c>
      <c r="P1580" s="55">
        <v>0</v>
      </c>
      <c r="Q1580" s="55">
        <v>5</v>
      </c>
      <c r="R1580" t="s">
        <v>113</v>
      </c>
      <c r="S1580" s="55">
        <v>987</v>
      </c>
      <c r="T1580" s="55">
        <f>--(Customer[[#This Row],[Geography]]="Germany")</f>
        <v>0</v>
      </c>
      <c r="U1580" s="55">
        <f>--(Customer[[#This Row],[Geography]]="France")</f>
        <v>1</v>
      </c>
      <c r="V1580" s="55">
        <f>--(Customer[[#This Row],[Geography]]="Spain")</f>
        <v>0</v>
      </c>
    </row>
    <row r="1581" spans="1:22">
      <c r="A1581">
        <v>1580</v>
      </c>
      <c r="B1581">
        <v>15652401</v>
      </c>
      <c r="C1581" t="s">
        <v>1088</v>
      </c>
      <c r="D1581" s="54">
        <v>618</v>
      </c>
      <c r="E1581" t="s">
        <v>10</v>
      </c>
      <c r="F1581" t="s">
        <v>120</v>
      </c>
      <c r="G1581" s="55">
        <v>41</v>
      </c>
      <c r="H1581" s="55" t="str">
        <f>IF(Customer[[#This Row],[Age]]&lt;=32,"18-32",IF(Customer[[#This Row],[Age]]&lt;=47,"33-47",IF(Customer[[#This Row],[Age]]&lt;=62,"48-62",IF(Customer[[#This Row],[Age]]&lt;=77,"63-77","78-92"))))</f>
        <v>33-47</v>
      </c>
      <c r="I1581" s="55">
        <v>8</v>
      </c>
      <c r="J1581" s="54">
        <v>37702.79</v>
      </c>
      <c r="K1581" s="55">
        <v>1</v>
      </c>
      <c r="L1581">
        <v>1</v>
      </c>
      <c r="M1581">
        <v>1</v>
      </c>
      <c r="N1581" s="54">
        <v>195775.48</v>
      </c>
      <c r="O1581">
        <v>0</v>
      </c>
      <c r="P1581" s="55">
        <v>0</v>
      </c>
      <c r="Q1581" s="55">
        <v>5</v>
      </c>
      <c r="R1581" t="s">
        <v>117</v>
      </c>
      <c r="S1581" s="55">
        <v>615</v>
      </c>
      <c r="T1581" s="55">
        <f>--(Customer[[#This Row],[Geography]]="Germany")</f>
        <v>1</v>
      </c>
      <c r="U1581" s="55">
        <f>--(Customer[[#This Row],[Geography]]="France")</f>
        <v>0</v>
      </c>
      <c r="V1581" s="55">
        <f>--(Customer[[#This Row],[Geography]]="Spain")</f>
        <v>0</v>
      </c>
    </row>
    <row r="1582" spans="1:22">
      <c r="A1582">
        <v>1581</v>
      </c>
      <c r="B1582">
        <v>15673074</v>
      </c>
      <c r="C1582" t="s">
        <v>792</v>
      </c>
      <c r="D1582" s="54">
        <v>721</v>
      </c>
      <c r="E1582" t="s">
        <v>9</v>
      </c>
      <c r="F1582" t="s">
        <v>112</v>
      </c>
      <c r="G1582" s="55">
        <v>35</v>
      </c>
      <c r="H1582" s="55" t="str">
        <f>IF(Customer[[#This Row],[Age]]&lt;=32,"18-32",IF(Customer[[#This Row],[Age]]&lt;=47,"33-47",IF(Customer[[#This Row],[Age]]&lt;=62,"48-62",IF(Customer[[#This Row],[Age]]&lt;=77,"63-77","78-92"))))</f>
        <v>33-47</v>
      </c>
      <c r="I1582" s="55">
        <v>6</v>
      </c>
      <c r="J1582" s="54">
        <v>118273.83</v>
      </c>
      <c r="K1582" s="55">
        <v>1</v>
      </c>
      <c r="L1582">
        <v>0</v>
      </c>
      <c r="M1582">
        <v>1</v>
      </c>
      <c r="N1582" s="54">
        <v>3086.89</v>
      </c>
      <c r="O1582">
        <v>0</v>
      </c>
      <c r="P1582" s="55">
        <v>0</v>
      </c>
      <c r="Q1582" s="55">
        <v>3</v>
      </c>
      <c r="R1582" t="s">
        <v>117</v>
      </c>
      <c r="S1582" s="55">
        <v>804</v>
      </c>
      <c r="T1582" s="55">
        <f>--(Customer[[#This Row],[Geography]]="Germany")</f>
        <v>0</v>
      </c>
      <c r="U1582" s="55">
        <f>--(Customer[[#This Row],[Geography]]="France")</f>
        <v>1</v>
      </c>
      <c r="V1582" s="55">
        <f>--(Customer[[#This Row],[Geography]]="Spain")</f>
        <v>0</v>
      </c>
    </row>
    <row r="1583" spans="1:22">
      <c r="A1583">
        <v>1582</v>
      </c>
      <c r="B1583">
        <v>15598744</v>
      </c>
      <c r="C1583" t="s">
        <v>475</v>
      </c>
      <c r="D1583" s="54">
        <v>445</v>
      </c>
      <c r="E1583" t="s">
        <v>10</v>
      </c>
      <c r="F1583" t="s">
        <v>112</v>
      </c>
      <c r="G1583" s="55">
        <v>34</v>
      </c>
      <c r="H1583" s="55" t="str">
        <f>IF(Customer[[#This Row],[Age]]&lt;=32,"18-32",IF(Customer[[#This Row],[Age]]&lt;=47,"33-47",IF(Customer[[#This Row],[Age]]&lt;=62,"48-62",IF(Customer[[#This Row],[Age]]&lt;=77,"63-77","78-92"))))</f>
        <v>33-47</v>
      </c>
      <c r="I1583" s="55">
        <v>7</v>
      </c>
      <c r="J1583" s="54">
        <v>131082.17000000001</v>
      </c>
      <c r="K1583" s="55">
        <v>2</v>
      </c>
      <c r="L1583">
        <v>1</v>
      </c>
      <c r="M1583">
        <v>1</v>
      </c>
      <c r="N1583" s="54">
        <v>70618</v>
      </c>
      <c r="O1583">
        <v>0</v>
      </c>
      <c r="P1583" s="55">
        <v>0</v>
      </c>
      <c r="Q1583" s="55">
        <v>4</v>
      </c>
      <c r="R1583" t="s">
        <v>130</v>
      </c>
      <c r="S1583" s="55">
        <v>802</v>
      </c>
      <c r="T1583" s="55">
        <f>--(Customer[[#This Row],[Geography]]="Germany")</f>
        <v>1</v>
      </c>
      <c r="U1583" s="55">
        <f>--(Customer[[#This Row],[Geography]]="France")</f>
        <v>0</v>
      </c>
      <c r="V1583" s="55">
        <f>--(Customer[[#This Row],[Geography]]="Spain")</f>
        <v>0</v>
      </c>
    </row>
    <row r="1584" spans="1:22">
      <c r="A1584">
        <v>1583</v>
      </c>
      <c r="B1584">
        <v>15785975</v>
      </c>
      <c r="C1584" t="s">
        <v>566</v>
      </c>
      <c r="D1584" s="54">
        <v>690</v>
      </c>
      <c r="E1584" t="s">
        <v>9</v>
      </c>
      <c r="F1584" t="s">
        <v>120</v>
      </c>
      <c r="G1584" s="55">
        <v>38</v>
      </c>
      <c r="H1584" s="55" t="str">
        <f>IF(Customer[[#This Row],[Age]]&lt;=32,"18-32",IF(Customer[[#This Row],[Age]]&lt;=47,"33-47",IF(Customer[[#This Row],[Age]]&lt;=62,"48-62",IF(Customer[[#This Row],[Age]]&lt;=77,"63-77","78-92"))))</f>
        <v>33-47</v>
      </c>
      <c r="I1584" s="55">
        <v>1</v>
      </c>
      <c r="J1584" s="54">
        <v>94456</v>
      </c>
      <c r="K1584" s="55">
        <v>2</v>
      </c>
      <c r="L1584">
        <v>0</v>
      </c>
      <c r="M1584">
        <v>1</v>
      </c>
      <c r="N1584" s="54">
        <v>55034.02</v>
      </c>
      <c r="O1584">
        <v>0</v>
      </c>
      <c r="P1584" s="55">
        <v>0</v>
      </c>
      <c r="Q1584" s="55">
        <v>3</v>
      </c>
      <c r="R1584" t="s">
        <v>117</v>
      </c>
      <c r="S1584" s="55">
        <v>240</v>
      </c>
      <c r="T1584" s="55">
        <f>--(Customer[[#This Row],[Geography]]="Germany")</f>
        <v>0</v>
      </c>
      <c r="U1584" s="55">
        <f>--(Customer[[#This Row],[Geography]]="France")</f>
        <v>1</v>
      </c>
      <c r="V1584" s="55">
        <f>--(Customer[[#This Row],[Geography]]="Spain")</f>
        <v>0</v>
      </c>
    </row>
    <row r="1585" spans="1:22">
      <c r="A1585">
        <v>1584</v>
      </c>
      <c r="B1585">
        <v>15613180</v>
      </c>
      <c r="C1585" t="s">
        <v>1089</v>
      </c>
      <c r="D1585" s="54">
        <v>709</v>
      </c>
      <c r="E1585" t="s">
        <v>9</v>
      </c>
      <c r="F1585" t="s">
        <v>112</v>
      </c>
      <c r="G1585" s="55">
        <v>43</v>
      </c>
      <c r="H1585" s="55" t="str">
        <f>IF(Customer[[#This Row],[Age]]&lt;=32,"18-32",IF(Customer[[#This Row],[Age]]&lt;=47,"33-47",IF(Customer[[#This Row],[Age]]&lt;=62,"48-62",IF(Customer[[#This Row],[Age]]&lt;=77,"63-77","78-92"))))</f>
        <v>33-47</v>
      </c>
      <c r="I1585" s="55">
        <v>8</v>
      </c>
      <c r="J1585" s="54">
        <v>0</v>
      </c>
      <c r="K1585" s="55">
        <v>2</v>
      </c>
      <c r="L1585">
        <v>0</v>
      </c>
      <c r="M1585">
        <v>0</v>
      </c>
      <c r="N1585" s="54">
        <v>168035.62</v>
      </c>
      <c r="O1585">
        <v>1</v>
      </c>
      <c r="P1585" s="55">
        <v>1</v>
      </c>
      <c r="Q1585" s="55">
        <v>4</v>
      </c>
      <c r="R1585" t="s">
        <v>117</v>
      </c>
      <c r="S1585" s="55">
        <v>863</v>
      </c>
      <c r="T1585" s="55">
        <f>--(Customer[[#This Row],[Geography]]="Germany")</f>
        <v>0</v>
      </c>
      <c r="U1585" s="55">
        <f>--(Customer[[#This Row],[Geography]]="France")</f>
        <v>1</v>
      </c>
      <c r="V1585" s="55">
        <f>--(Customer[[#This Row],[Geography]]="Spain")</f>
        <v>0</v>
      </c>
    </row>
    <row r="1586" spans="1:22">
      <c r="A1586">
        <v>1585</v>
      </c>
      <c r="B1586">
        <v>15584229</v>
      </c>
      <c r="C1586" t="s">
        <v>1090</v>
      </c>
      <c r="D1586" s="54">
        <v>671</v>
      </c>
      <c r="E1586" t="s">
        <v>11</v>
      </c>
      <c r="F1586" t="s">
        <v>112</v>
      </c>
      <c r="G1586" s="55">
        <v>42</v>
      </c>
      <c r="H1586" s="55" t="str">
        <f>IF(Customer[[#This Row],[Age]]&lt;=32,"18-32",IF(Customer[[#This Row],[Age]]&lt;=47,"33-47",IF(Customer[[#This Row],[Age]]&lt;=62,"48-62",IF(Customer[[#This Row],[Age]]&lt;=77,"63-77","78-92"))))</f>
        <v>33-47</v>
      </c>
      <c r="I1586" s="55">
        <v>3</v>
      </c>
      <c r="J1586" s="54">
        <v>0</v>
      </c>
      <c r="K1586" s="55">
        <v>2</v>
      </c>
      <c r="L1586">
        <v>1</v>
      </c>
      <c r="M1586">
        <v>1</v>
      </c>
      <c r="N1586" s="54">
        <v>128449.33</v>
      </c>
      <c r="O1586">
        <v>0</v>
      </c>
      <c r="P1586" s="55">
        <v>0</v>
      </c>
      <c r="Q1586" s="55">
        <v>2</v>
      </c>
      <c r="R1586" t="s">
        <v>113</v>
      </c>
      <c r="S1586" s="55">
        <v>931</v>
      </c>
      <c r="T1586" s="55">
        <f>--(Customer[[#This Row],[Geography]]="Germany")</f>
        <v>0</v>
      </c>
      <c r="U1586" s="55">
        <f>--(Customer[[#This Row],[Geography]]="France")</f>
        <v>0</v>
      </c>
      <c r="V1586" s="55">
        <f>--(Customer[[#This Row],[Geography]]="Spain")</f>
        <v>1</v>
      </c>
    </row>
    <row r="1587" spans="1:22">
      <c r="A1587">
        <v>1586</v>
      </c>
      <c r="B1587">
        <v>15773804</v>
      </c>
      <c r="C1587" t="s">
        <v>1091</v>
      </c>
      <c r="D1587" s="54">
        <v>538</v>
      </c>
      <c r="E1587" t="s">
        <v>9</v>
      </c>
      <c r="F1587" t="s">
        <v>120</v>
      </c>
      <c r="G1587" s="55">
        <v>33</v>
      </c>
      <c r="H1587" s="55" t="str">
        <f>IF(Customer[[#This Row],[Age]]&lt;=32,"18-32",IF(Customer[[#This Row],[Age]]&lt;=47,"33-47",IF(Customer[[#This Row],[Age]]&lt;=62,"48-62",IF(Customer[[#This Row],[Age]]&lt;=77,"63-77","78-92"))))</f>
        <v>33-47</v>
      </c>
      <c r="I1587" s="55">
        <v>6</v>
      </c>
      <c r="J1587" s="54">
        <v>93791.38</v>
      </c>
      <c r="K1587" s="55">
        <v>1</v>
      </c>
      <c r="L1587">
        <v>1</v>
      </c>
      <c r="M1587">
        <v>1</v>
      </c>
      <c r="N1587" s="54">
        <v>199249.29</v>
      </c>
      <c r="O1587">
        <v>0</v>
      </c>
      <c r="P1587" s="55">
        <v>0</v>
      </c>
      <c r="Q1587" s="55">
        <v>5</v>
      </c>
      <c r="R1587" t="s">
        <v>130</v>
      </c>
      <c r="S1587" s="55">
        <v>718</v>
      </c>
      <c r="T1587" s="55">
        <f>--(Customer[[#This Row],[Geography]]="Germany")</f>
        <v>0</v>
      </c>
      <c r="U1587" s="55">
        <f>--(Customer[[#This Row],[Geography]]="France")</f>
        <v>1</v>
      </c>
      <c r="V1587" s="55">
        <f>--(Customer[[#This Row],[Geography]]="Spain")</f>
        <v>0</v>
      </c>
    </row>
    <row r="1588" spans="1:22">
      <c r="A1588">
        <v>1587</v>
      </c>
      <c r="B1588">
        <v>15699515</v>
      </c>
      <c r="C1588" t="s">
        <v>206</v>
      </c>
      <c r="D1588" s="54">
        <v>735</v>
      </c>
      <c r="E1588" t="s">
        <v>9</v>
      </c>
      <c r="F1588" t="s">
        <v>112</v>
      </c>
      <c r="G1588" s="55">
        <v>33</v>
      </c>
      <c r="H1588" s="55" t="str">
        <f>IF(Customer[[#This Row],[Age]]&lt;=32,"18-32",IF(Customer[[#This Row],[Age]]&lt;=47,"33-47",IF(Customer[[#This Row],[Age]]&lt;=62,"48-62",IF(Customer[[#This Row],[Age]]&lt;=77,"63-77","78-92"))))</f>
        <v>33-47</v>
      </c>
      <c r="I1588" s="55">
        <v>4</v>
      </c>
      <c r="J1588" s="54">
        <v>0</v>
      </c>
      <c r="K1588" s="55">
        <v>2</v>
      </c>
      <c r="L1588">
        <v>1</v>
      </c>
      <c r="M1588">
        <v>0</v>
      </c>
      <c r="N1588" s="54">
        <v>149474.69</v>
      </c>
      <c r="O1588">
        <v>0</v>
      </c>
      <c r="P1588" s="55">
        <v>0</v>
      </c>
      <c r="Q1588" s="55">
        <v>2</v>
      </c>
      <c r="R1588" t="s">
        <v>113</v>
      </c>
      <c r="S1588" s="55">
        <v>999</v>
      </c>
      <c r="T1588" s="55">
        <f>--(Customer[[#This Row],[Geography]]="Germany")</f>
        <v>0</v>
      </c>
      <c r="U1588" s="55">
        <f>--(Customer[[#This Row],[Geography]]="France")</f>
        <v>1</v>
      </c>
      <c r="V1588" s="55">
        <f>--(Customer[[#This Row],[Geography]]="Spain")</f>
        <v>0</v>
      </c>
    </row>
    <row r="1589" spans="1:22">
      <c r="A1589">
        <v>1588</v>
      </c>
      <c r="B1589">
        <v>15705313</v>
      </c>
      <c r="C1589" t="s">
        <v>1092</v>
      </c>
      <c r="D1589" s="54">
        <v>592</v>
      </c>
      <c r="E1589" t="s">
        <v>9</v>
      </c>
      <c r="F1589" t="s">
        <v>112</v>
      </c>
      <c r="G1589" s="55">
        <v>37</v>
      </c>
      <c r="H1589" s="55" t="str">
        <f>IF(Customer[[#This Row],[Age]]&lt;=32,"18-32",IF(Customer[[#This Row],[Age]]&lt;=47,"33-47",IF(Customer[[#This Row],[Age]]&lt;=62,"48-62",IF(Customer[[#This Row],[Age]]&lt;=77,"63-77","78-92"))))</f>
        <v>33-47</v>
      </c>
      <c r="I1589" s="55">
        <v>7</v>
      </c>
      <c r="J1589" s="54">
        <v>0</v>
      </c>
      <c r="K1589" s="55">
        <v>2</v>
      </c>
      <c r="L1589">
        <v>1</v>
      </c>
      <c r="M1589">
        <v>1</v>
      </c>
      <c r="N1589" s="54">
        <v>126726.33</v>
      </c>
      <c r="O1589">
        <v>0</v>
      </c>
      <c r="P1589" s="55">
        <v>0</v>
      </c>
      <c r="Q1589" s="55">
        <v>5</v>
      </c>
      <c r="R1589" t="s">
        <v>122</v>
      </c>
      <c r="S1589" s="55">
        <v>241</v>
      </c>
      <c r="T1589" s="55">
        <f>--(Customer[[#This Row],[Geography]]="Germany")</f>
        <v>0</v>
      </c>
      <c r="U1589" s="55">
        <f>--(Customer[[#This Row],[Geography]]="France")</f>
        <v>1</v>
      </c>
      <c r="V1589" s="55">
        <f>--(Customer[[#This Row],[Geography]]="Spain")</f>
        <v>0</v>
      </c>
    </row>
    <row r="1590" spans="1:22">
      <c r="A1590">
        <v>1589</v>
      </c>
      <c r="B1590">
        <v>15693817</v>
      </c>
      <c r="C1590" t="s">
        <v>1093</v>
      </c>
      <c r="D1590" s="54">
        <v>747</v>
      </c>
      <c r="E1590" t="s">
        <v>9</v>
      </c>
      <c r="F1590" t="s">
        <v>120</v>
      </c>
      <c r="G1590" s="55">
        <v>61</v>
      </c>
      <c r="H1590" s="55" t="str">
        <f>IF(Customer[[#This Row],[Age]]&lt;=32,"18-32",IF(Customer[[#This Row],[Age]]&lt;=47,"33-47",IF(Customer[[#This Row],[Age]]&lt;=62,"48-62",IF(Customer[[#This Row],[Age]]&lt;=77,"63-77","78-92"))))</f>
        <v>48-62</v>
      </c>
      <c r="I1590" s="55">
        <v>7</v>
      </c>
      <c r="J1590" s="54">
        <v>155973.13</v>
      </c>
      <c r="K1590" s="55">
        <v>1</v>
      </c>
      <c r="L1590">
        <v>0</v>
      </c>
      <c r="M1590">
        <v>1</v>
      </c>
      <c r="N1590" s="54">
        <v>147554.26</v>
      </c>
      <c r="O1590">
        <v>0</v>
      </c>
      <c r="P1590" s="55">
        <v>0</v>
      </c>
      <c r="Q1590" s="55">
        <v>5</v>
      </c>
      <c r="R1590" t="s">
        <v>117</v>
      </c>
      <c r="S1590" s="55">
        <v>527</v>
      </c>
      <c r="T1590" s="55">
        <f>--(Customer[[#This Row],[Geography]]="Germany")</f>
        <v>0</v>
      </c>
      <c r="U1590" s="55">
        <f>--(Customer[[#This Row],[Geography]]="France")</f>
        <v>1</v>
      </c>
      <c r="V1590" s="55">
        <f>--(Customer[[#This Row],[Geography]]="Spain")</f>
        <v>0</v>
      </c>
    </row>
    <row r="1591" spans="1:22">
      <c r="A1591">
        <v>1590</v>
      </c>
      <c r="B1591">
        <v>15673790</v>
      </c>
      <c r="C1591" t="s">
        <v>347</v>
      </c>
      <c r="D1591" s="54">
        <v>675</v>
      </c>
      <c r="E1591" t="s">
        <v>10</v>
      </c>
      <c r="F1591" t="s">
        <v>120</v>
      </c>
      <c r="G1591" s="55">
        <v>36</v>
      </c>
      <c r="H1591" s="55" t="str">
        <f>IF(Customer[[#This Row],[Age]]&lt;=32,"18-32",IF(Customer[[#This Row],[Age]]&lt;=47,"33-47",IF(Customer[[#This Row],[Age]]&lt;=62,"48-62",IF(Customer[[#This Row],[Age]]&lt;=77,"63-77","78-92"))))</f>
        <v>33-47</v>
      </c>
      <c r="I1591" s="55">
        <v>7</v>
      </c>
      <c r="J1591" s="54">
        <v>89409.95</v>
      </c>
      <c r="K1591" s="55">
        <v>1</v>
      </c>
      <c r="L1591">
        <v>1</v>
      </c>
      <c r="M1591">
        <v>1</v>
      </c>
      <c r="N1591" s="54">
        <v>149399.70000000001</v>
      </c>
      <c r="O1591">
        <v>0</v>
      </c>
      <c r="P1591" s="55">
        <v>0</v>
      </c>
      <c r="Q1591" s="55">
        <v>4</v>
      </c>
      <c r="R1591" t="s">
        <v>117</v>
      </c>
      <c r="S1591" s="55">
        <v>844</v>
      </c>
      <c r="T1591" s="55">
        <f>--(Customer[[#This Row],[Geography]]="Germany")</f>
        <v>1</v>
      </c>
      <c r="U1591" s="55">
        <f>--(Customer[[#This Row],[Geography]]="France")</f>
        <v>0</v>
      </c>
      <c r="V1591" s="55">
        <f>--(Customer[[#This Row],[Geography]]="Spain")</f>
        <v>0</v>
      </c>
    </row>
    <row r="1592" spans="1:22">
      <c r="A1592">
        <v>1591</v>
      </c>
      <c r="B1592">
        <v>15674868</v>
      </c>
      <c r="C1592" t="s">
        <v>688</v>
      </c>
      <c r="D1592" s="54">
        <v>632</v>
      </c>
      <c r="E1592" t="s">
        <v>11</v>
      </c>
      <c r="F1592" t="s">
        <v>112</v>
      </c>
      <c r="G1592" s="55">
        <v>39</v>
      </c>
      <c r="H1592" s="55" t="str">
        <f>IF(Customer[[#This Row],[Age]]&lt;=32,"18-32",IF(Customer[[#This Row],[Age]]&lt;=47,"33-47",IF(Customer[[#This Row],[Age]]&lt;=62,"48-62",IF(Customer[[#This Row],[Age]]&lt;=77,"63-77","78-92"))))</f>
        <v>33-47</v>
      </c>
      <c r="I1592" s="55">
        <v>5</v>
      </c>
      <c r="J1592" s="54">
        <v>97854.37</v>
      </c>
      <c r="K1592" s="55">
        <v>2</v>
      </c>
      <c r="L1592">
        <v>1</v>
      </c>
      <c r="M1592">
        <v>0</v>
      </c>
      <c r="N1592" s="54">
        <v>93536.38</v>
      </c>
      <c r="O1592">
        <v>0</v>
      </c>
      <c r="P1592" s="55">
        <v>0</v>
      </c>
      <c r="Q1592" s="55">
        <v>4</v>
      </c>
      <c r="R1592" t="s">
        <v>113</v>
      </c>
      <c r="S1592" s="55">
        <v>271</v>
      </c>
      <c r="T1592" s="55">
        <f>--(Customer[[#This Row],[Geography]]="Germany")</f>
        <v>0</v>
      </c>
      <c r="U1592" s="55">
        <f>--(Customer[[#This Row],[Geography]]="France")</f>
        <v>0</v>
      </c>
      <c r="V1592" s="55">
        <f>--(Customer[[#This Row],[Geography]]="Spain")</f>
        <v>1</v>
      </c>
    </row>
    <row r="1593" spans="1:22">
      <c r="A1593">
        <v>1592</v>
      </c>
      <c r="B1593">
        <v>15692110</v>
      </c>
      <c r="C1593" t="s">
        <v>160</v>
      </c>
      <c r="D1593" s="54">
        <v>621</v>
      </c>
      <c r="E1593" t="s">
        <v>9</v>
      </c>
      <c r="F1593" t="s">
        <v>120</v>
      </c>
      <c r="G1593" s="55">
        <v>39</v>
      </c>
      <c r="H1593" s="55" t="str">
        <f>IF(Customer[[#This Row],[Age]]&lt;=32,"18-32",IF(Customer[[#This Row],[Age]]&lt;=47,"33-47",IF(Customer[[#This Row],[Age]]&lt;=62,"48-62",IF(Customer[[#This Row],[Age]]&lt;=77,"63-77","78-92"))))</f>
        <v>33-47</v>
      </c>
      <c r="I1593" s="55">
        <v>6</v>
      </c>
      <c r="J1593" s="54">
        <v>0</v>
      </c>
      <c r="K1593" s="55">
        <v>2</v>
      </c>
      <c r="L1593">
        <v>1</v>
      </c>
      <c r="M1593">
        <v>1</v>
      </c>
      <c r="N1593" s="54">
        <v>58883.91</v>
      </c>
      <c r="O1593">
        <v>0</v>
      </c>
      <c r="P1593" s="55">
        <v>0</v>
      </c>
      <c r="Q1593" s="55">
        <v>1</v>
      </c>
      <c r="R1593" t="s">
        <v>122</v>
      </c>
      <c r="S1593" s="55">
        <v>502</v>
      </c>
      <c r="T1593" s="55">
        <f>--(Customer[[#This Row],[Geography]]="Germany")</f>
        <v>0</v>
      </c>
      <c r="U1593" s="55">
        <f>--(Customer[[#This Row],[Geography]]="France")</f>
        <v>1</v>
      </c>
      <c r="V1593" s="55">
        <f>--(Customer[[#This Row],[Geography]]="Spain")</f>
        <v>0</v>
      </c>
    </row>
    <row r="1594" spans="1:22">
      <c r="A1594">
        <v>1593</v>
      </c>
      <c r="B1594">
        <v>15645904</v>
      </c>
      <c r="C1594" t="s">
        <v>1094</v>
      </c>
      <c r="D1594" s="54">
        <v>521</v>
      </c>
      <c r="E1594" t="s">
        <v>11</v>
      </c>
      <c r="F1594" t="s">
        <v>120</v>
      </c>
      <c r="G1594" s="55">
        <v>29</v>
      </c>
      <c r="H1594" s="55" t="str">
        <f>IF(Customer[[#This Row],[Age]]&lt;=32,"18-32",IF(Customer[[#This Row],[Age]]&lt;=47,"33-47",IF(Customer[[#This Row],[Age]]&lt;=62,"48-62",IF(Customer[[#This Row],[Age]]&lt;=77,"63-77","78-92"))))</f>
        <v>18-32</v>
      </c>
      <c r="I1594" s="55">
        <v>3</v>
      </c>
      <c r="J1594" s="54">
        <v>60280.62</v>
      </c>
      <c r="K1594" s="55">
        <v>1</v>
      </c>
      <c r="L1594">
        <v>1</v>
      </c>
      <c r="M1594">
        <v>0</v>
      </c>
      <c r="N1594" s="54">
        <v>154271.41</v>
      </c>
      <c r="O1594">
        <v>0</v>
      </c>
      <c r="P1594" s="55">
        <v>0</v>
      </c>
      <c r="Q1594" s="55">
        <v>3</v>
      </c>
      <c r="R1594" t="s">
        <v>113</v>
      </c>
      <c r="S1594" s="55">
        <v>700</v>
      </c>
      <c r="T1594" s="55">
        <f>--(Customer[[#This Row],[Geography]]="Germany")</f>
        <v>0</v>
      </c>
      <c r="U1594" s="55">
        <f>--(Customer[[#This Row],[Geography]]="France")</f>
        <v>0</v>
      </c>
      <c r="V1594" s="55">
        <f>--(Customer[[#This Row],[Geography]]="Spain")</f>
        <v>1</v>
      </c>
    </row>
    <row r="1595" spans="1:22">
      <c r="A1595">
        <v>1594</v>
      </c>
      <c r="B1595">
        <v>15581332</v>
      </c>
      <c r="C1595" t="s">
        <v>485</v>
      </c>
      <c r="D1595" s="54">
        <v>591</v>
      </c>
      <c r="E1595" t="s">
        <v>11</v>
      </c>
      <c r="F1595" t="s">
        <v>120</v>
      </c>
      <c r="G1595" s="55">
        <v>36</v>
      </c>
      <c r="H1595" s="55" t="str">
        <f>IF(Customer[[#This Row],[Age]]&lt;=32,"18-32",IF(Customer[[#This Row],[Age]]&lt;=47,"33-47",IF(Customer[[#This Row],[Age]]&lt;=62,"48-62",IF(Customer[[#This Row],[Age]]&lt;=77,"63-77","78-92"))))</f>
        <v>33-47</v>
      </c>
      <c r="I1595" s="55">
        <v>7</v>
      </c>
      <c r="J1595" s="54">
        <v>135216.79999999999</v>
      </c>
      <c r="K1595" s="55">
        <v>1</v>
      </c>
      <c r="L1595">
        <v>1</v>
      </c>
      <c r="M1595">
        <v>1</v>
      </c>
      <c r="N1595" s="54">
        <v>122022.89</v>
      </c>
      <c r="O1595">
        <v>0</v>
      </c>
      <c r="P1595" s="55">
        <v>0</v>
      </c>
      <c r="Q1595" s="55">
        <v>1</v>
      </c>
      <c r="R1595" t="s">
        <v>117</v>
      </c>
      <c r="S1595" s="55">
        <v>710</v>
      </c>
      <c r="T1595" s="55">
        <f>--(Customer[[#This Row],[Geography]]="Germany")</f>
        <v>0</v>
      </c>
      <c r="U1595" s="55">
        <f>--(Customer[[#This Row],[Geography]]="France")</f>
        <v>0</v>
      </c>
      <c r="V1595" s="55">
        <f>--(Customer[[#This Row],[Geography]]="Spain")</f>
        <v>1</v>
      </c>
    </row>
    <row r="1596" spans="1:22">
      <c r="A1596">
        <v>1595</v>
      </c>
      <c r="B1596">
        <v>15808544</v>
      </c>
      <c r="C1596" t="s">
        <v>514</v>
      </c>
      <c r="D1596" s="54">
        <v>706</v>
      </c>
      <c r="E1596" t="s">
        <v>10</v>
      </c>
      <c r="F1596" t="s">
        <v>112</v>
      </c>
      <c r="G1596" s="55">
        <v>28</v>
      </c>
      <c r="H1596" s="55" t="str">
        <f>IF(Customer[[#This Row],[Age]]&lt;=32,"18-32",IF(Customer[[#This Row],[Age]]&lt;=47,"33-47",IF(Customer[[#This Row],[Age]]&lt;=62,"48-62",IF(Customer[[#This Row],[Age]]&lt;=77,"63-77","78-92"))))</f>
        <v>18-32</v>
      </c>
      <c r="I1596" s="55">
        <v>6</v>
      </c>
      <c r="J1596" s="54">
        <v>124923.35</v>
      </c>
      <c r="K1596" s="55">
        <v>2</v>
      </c>
      <c r="L1596">
        <v>1</v>
      </c>
      <c r="M1596">
        <v>1</v>
      </c>
      <c r="N1596" s="54">
        <v>50299.14</v>
      </c>
      <c r="O1596">
        <v>0</v>
      </c>
      <c r="P1596" s="55">
        <v>0</v>
      </c>
      <c r="Q1596" s="55">
        <v>3</v>
      </c>
      <c r="R1596" t="s">
        <v>113</v>
      </c>
      <c r="S1596" s="55">
        <v>536</v>
      </c>
      <c r="T1596" s="55">
        <f>--(Customer[[#This Row],[Geography]]="Germany")</f>
        <v>1</v>
      </c>
      <c r="U1596" s="55">
        <f>--(Customer[[#This Row],[Geography]]="France")</f>
        <v>0</v>
      </c>
      <c r="V1596" s="55">
        <f>--(Customer[[#This Row],[Geography]]="Spain")</f>
        <v>0</v>
      </c>
    </row>
    <row r="1597" spans="1:22">
      <c r="A1597">
        <v>1596</v>
      </c>
      <c r="B1597">
        <v>15734948</v>
      </c>
      <c r="C1597" t="s">
        <v>1095</v>
      </c>
      <c r="D1597" s="54">
        <v>677</v>
      </c>
      <c r="E1597" t="s">
        <v>9</v>
      </c>
      <c r="F1597" t="s">
        <v>120</v>
      </c>
      <c r="G1597" s="55">
        <v>38</v>
      </c>
      <c r="H1597" s="55" t="str">
        <f>IF(Customer[[#This Row],[Age]]&lt;=32,"18-32",IF(Customer[[#This Row],[Age]]&lt;=47,"33-47",IF(Customer[[#This Row],[Age]]&lt;=62,"48-62",IF(Customer[[#This Row],[Age]]&lt;=77,"63-77","78-92"))))</f>
        <v>33-47</v>
      </c>
      <c r="I1597" s="55">
        <v>4</v>
      </c>
      <c r="J1597" s="54">
        <v>0</v>
      </c>
      <c r="K1597" s="55">
        <v>2</v>
      </c>
      <c r="L1597">
        <v>1</v>
      </c>
      <c r="M1597">
        <v>0</v>
      </c>
      <c r="N1597" s="54">
        <v>187800.63</v>
      </c>
      <c r="O1597">
        <v>0</v>
      </c>
      <c r="P1597" s="55">
        <v>0</v>
      </c>
      <c r="Q1597" s="55">
        <v>4</v>
      </c>
      <c r="R1597" t="s">
        <v>117</v>
      </c>
      <c r="S1597" s="55">
        <v>664</v>
      </c>
      <c r="T1597" s="55">
        <f>--(Customer[[#This Row],[Geography]]="Germany")</f>
        <v>0</v>
      </c>
      <c r="U1597" s="55">
        <f>--(Customer[[#This Row],[Geography]]="France")</f>
        <v>1</v>
      </c>
      <c r="V1597" s="55">
        <f>--(Customer[[#This Row],[Geography]]="Spain")</f>
        <v>0</v>
      </c>
    </row>
    <row r="1598" spans="1:22">
      <c r="A1598">
        <v>1597</v>
      </c>
      <c r="B1598">
        <v>15654531</v>
      </c>
      <c r="C1598" t="s">
        <v>68</v>
      </c>
      <c r="D1598" s="54">
        <v>769</v>
      </c>
      <c r="E1598" t="s">
        <v>10</v>
      </c>
      <c r="F1598" t="s">
        <v>120</v>
      </c>
      <c r="G1598" s="55">
        <v>27</v>
      </c>
      <c r="H1598" s="55" t="str">
        <f>IF(Customer[[#This Row],[Age]]&lt;=32,"18-32",IF(Customer[[#This Row],[Age]]&lt;=47,"33-47",IF(Customer[[#This Row],[Age]]&lt;=62,"48-62",IF(Customer[[#This Row],[Age]]&lt;=77,"63-77","78-92"))))</f>
        <v>18-32</v>
      </c>
      <c r="I1598" s="55">
        <v>7</v>
      </c>
      <c r="J1598" s="54">
        <v>188614.07</v>
      </c>
      <c r="K1598" s="55">
        <v>1</v>
      </c>
      <c r="L1598">
        <v>1</v>
      </c>
      <c r="M1598">
        <v>0</v>
      </c>
      <c r="N1598" s="54">
        <v>171344.09</v>
      </c>
      <c r="O1598">
        <v>0</v>
      </c>
      <c r="P1598" s="55">
        <v>0</v>
      </c>
      <c r="Q1598" s="55">
        <v>1</v>
      </c>
      <c r="R1598" t="s">
        <v>117</v>
      </c>
      <c r="S1598" s="55">
        <v>883</v>
      </c>
      <c r="T1598" s="55">
        <f>--(Customer[[#This Row],[Geography]]="Germany")</f>
        <v>1</v>
      </c>
      <c r="U1598" s="55">
        <f>--(Customer[[#This Row],[Geography]]="France")</f>
        <v>0</v>
      </c>
      <c r="V1598" s="55">
        <f>--(Customer[[#This Row],[Geography]]="Spain")</f>
        <v>0</v>
      </c>
    </row>
    <row r="1599" spans="1:22">
      <c r="A1599">
        <v>1598</v>
      </c>
      <c r="B1599">
        <v>15637774</v>
      </c>
      <c r="C1599" t="s">
        <v>646</v>
      </c>
      <c r="D1599" s="54">
        <v>771</v>
      </c>
      <c r="E1599" t="s">
        <v>9</v>
      </c>
      <c r="F1599" t="s">
        <v>120</v>
      </c>
      <c r="G1599" s="55">
        <v>32</v>
      </c>
      <c r="H1599" s="55" t="str">
        <f>IF(Customer[[#This Row],[Age]]&lt;=32,"18-32",IF(Customer[[#This Row],[Age]]&lt;=47,"33-47",IF(Customer[[#This Row],[Age]]&lt;=62,"48-62",IF(Customer[[#This Row],[Age]]&lt;=77,"63-77","78-92"))))</f>
        <v>18-32</v>
      </c>
      <c r="I1599" s="55">
        <v>5</v>
      </c>
      <c r="J1599" s="54">
        <v>62321.62</v>
      </c>
      <c r="K1599" s="55">
        <v>1</v>
      </c>
      <c r="L1599">
        <v>1</v>
      </c>
      <c r="M1599">
        <v>1</v>
      </c>
      <c r="N1599" s="54">
        <v>40920.589999999997</v>
      </c>
      <c r="O1599">
        <v>0</v>
      </c>
      <c r="P1599" s="55">
        <v>0</v>
      </c>
      <c r="Q1599" s="55">
        <v>5</v>
      </c>
      <c r="R1599" t="s">
        <v>113</v>
      </c>
      <c r="S1599" s="55">
        <v>626</v>
      </c>
      <c r="T1599" s="55">
        <f>--(Customer[[#This Row],[Geography]]="Germany")</f>
        <v>0</v>
      </c>
      <c r="U1599" s="55">
        <f>--(Customer[[#This Row],[Geography]]="France")</f>
        <v>1</v>
      </c>
      <c r="V1599" s="55">
        <f>--(Customer[[#This Row],[Geography]]="Spain")</f>
        <v>0</v>
      </c>
    </row>
    <row r="1600" spans="1:22">
      <c r="A1600">
        <v>1599</v>
      </c>
      <c r="B1600">
        <v>15677141</v>
      </c>
      <c r="C1600" t="s">
        <v>1096</v>
      </c>
      <c r="D1600" s="54">
        <v>601</v>
      </c>
      <c r="E1600" t="s">
        <v>10</v>
      </c>
      <c r="F1600" t="s">
        <v>112</v>
      </c>
      <c r="G1600" s="55">
        <v>48</v>
      </c>
      <c r="H1600" s="55" t="str">
        <f>IF(Customer[[#This Row],[Age]]&lt;=32,"18-32",IF(Customer[[#This Row],[Age]]&lt;=47,"33-47",IF(Customer[[#This Row],[Age]]&lt;=62,"48-62",IF(Customer[[#This Row],[Age]]&lt;=77,"63-77","78-92"))))</f>
        <v>48-62</v>
      </c>
      <c r="I1600" s="55">
        <v>8</v>
      </c>
      <c r="J1600" s="54">
        <v>120782.7</v>
      </c>
      <c r="K1600" s="55">
        <v>1</v>
      </c>
      <c r="L1600">
        <v>1</v>
      </c>
      <c r="M1600">
        <v>0</v>
      </c>
      <c r="N1600" s="54">
        <v>63940.68</v>
      </c>
      <c r="O1600">
        <v>1</v>
      </c>
      <c r="P1600" s="55">
        <v>1</v>
      </c>
      <c r="Q1600" s="55">
        <v>2</v>
      </c>
      <c r="R1600" t="s">
        <v>113</v>
      </c>
      <c r="S1600" s="55">
        <v>587</v>
      </c>
      <c r="T1600" s="55">
        <f>--(Customer[[#This Row],[Geography]]="Germany")</f>
        <v>1</v>
      </c>
      <c r="U1600" s="55">
        <f>--(Customer[[#This Row],[Geography]]="France")</f>
        <v>0</v>
      </c>
      <c r="V1600" s="55">
        <f>--(Customer[[#This Row],[Geography]]="Spain")</f>
        <v>0</v>
      </c>
    </row>
    <row r="1601" spans="1:22">
      <c r="A1601">
        <v>1600</v>
      </c>
      <c r="B1601">
        <v>15739578</v>
      </c>
      <c r="C1601" t="s">
        <v>1097</v>
      </c>
      <c r="D1601" s="54">
        <v>670</v>
      </c>
      <c r="E1601" t="s">
        <v>9</v>
      </c>
      <c r="F1601" t="s">
        <v>112</v>
      </c>
      <c r="G1601" s="55">
        <v>42</v>
      </c>
      <c r="H1601" s="55" t="str">
        <f>IF(Customer[[#This Row],[Age]]&lt;=32,"18-32",IF(Customer[[#This Row],[Age]]&lt;=47,"33-47",IF(Customer[[#This Row],[Age]]&lt;=62,"48-62",IF(Customer[[#This Row],[Age]]&lt;=77,"63-77","78-92"))))</f>
        <v>33-47</v>
      </c>
      <c r="I1601" s="55">
        <v>1</v>
      </c>
      <c r="J1601" s="54">
        <v>115961.58</v>
      </c>
      <c r="K1601" s="55">
        <v>2</v>
      </c>
      <c r="L1601">
        <v>0</v>
      </c>
      <c r="M1601">
        <v>1</v>
      </c>
      <c r="N1601" s="54">
        <v>29483.87</v>
      </c>
      <c r="O1601">
        <v>0</v>
      </c>
      <c r="P1601" s="55">
        <v>0</v>
      </c>
      <c r="Q1601" s="55">
        <v>4</v>
      </c>
      <c r="R1601" t="s">
        <v>113</v>
      </c>
      <c r="S1601" s="55">
        <v>795</v>
      </c>
      <c r="T1601" s="55">
        <f>--(Customer[[#This Row],[Geography]]="Germany")</f>
        <v>0</v>
      </c>
      <c r="U1601" s="55">
        <f>--(Customer[[#This Row],[Geography]]="France")</f>
        <v>1</v>
      </c>
      <c r="V1601" s="55">
        <f>--(Customer[[#This Row],[Geography]]="Spain")</f>
        <v>0</v>
      </c>
    </row>
    <row r="1602" spans="1:22">
      <c r="A1602">
        <v>1601</v>
      </c>
      <c r="B1602">
        <v>15697360</v>
      </c>
      <c r="C1602" t="s">
        <v>1098</v>
      </c>
      <c r="D1602" s="54">
        <v>517</v>
      </c>
      <c r="E1602" t="s">
        <v>9</v>
      </c>
      <c r="F1602" t="s">
        <v>120</v>
      </c>
      <c r="G1602" s="55">
        <v>28</v>
      </c>
      <c r="H1602" s="55" t="str">
        <f>IF(Customer[[#This Row],[Age]]&lt;=32,"18-32",IF(Customer[[#This Row],[Age]]&lt;=47,"33-47",IF(Customer[[#This Row],[Age]]&lt;=62,"48-62",IF(Customer[[#This Row],[Age]]&lt;=77,"63-77","78-92"))))</f>
        <v>18-32</v>
      </c>
      <c r="I1602" s="55">
        <v>2</v>
      </c>
      <c r="J1602" s="54">
        <v>115062.61</v>
      </c>
      <c r="K1602" s="55">
        <v>1</v>
      </c>
      <c r="L1602">
        <v>1</v>
      </c>
      <c r="M1602">
        <v>0</v>
      </c>
      <c r="N1602" s="54">
        <v>179056.23</v>
      </c>
      <c r="O1602">
        <v>0</v>
      </c>
      <c r="P1602" s="55">
        <v>0</v>
      </c>
      <c r="Q1602" s="55">
        <v>2</v>
      </c>
      <c r="R1602" t="s">
        <v>117</v>
      </c>
      <c r="S1602" s="55">
        <v>910</v>
      </c>
      <c r="T1602" s="55">
        <f>--(Customer[[#This Row],[Geography]]="Germany")</f>
        <v>0</v>
      </c>
      <c r="U1602" s="55">
        <f>--(Customer[[#This Row],[Geography]]="France")</f>
        <v>1</v>
      </c>
      <c r="V1602" s="55">
        <f>--(Customer[[#This Row],[Geography]]="Spain")</f>
        <v>0</v>
      </c>
    </row>
    <row r="1603" spans="1:22">
      <c r="A1603">
        <v>1602</v>
      </c>
      <c r="B1603">
        <v>15655213</v>
      </c>
      <c r="C1603" t="s">
        <v>1099</v>
      </c>
      <c r="D1603" s="54">
        <v>834</v>
      </c>
      <c r="E1603" t="s">
        <v>9</v>
      </c>
      <c r="F1603" t="s">
        <v>112</v>
      </c>
      <c r="G1603" s="55">
        <v>49</v>
      </c>
      <c r="H1603" s="55" t="str">
        <f>IF(Customer[[#This Row],[Age]]&lt;=32,"18-32",IF(Customer[[#This Row],[Age]]&lt;=47,"33-47",IF(Customer[[#This Row],[Age]]&lt;=62,"48-62",IF(Customer[[#This Row],[Age]]&lt;=77,"63-77","78-92"))))</f>
        <v>48-62</v>
      </c>
      <c r="I1603" s="55">
        <v>8</v>
      </c>
      <c r="J1603" s="54">
        <v>160602.25</v>
      </c>
      <c r="K1603" s="55">
        <v>2</v>
      </c>
      <c r="L1603">
        <v>1</v>
      </c>
      <c r="M1603">
        <v>0</v>
      </c>
      <c r="N1603" s="54">
        <v>129273.94</v>
      </c>
      <c r="O1603">
        <v>0</v>
      </c>
      <c r="P1603" s="55">
        <v>0</v>
      </c>
      <c r="Q1603" s="55">
        <v>2</v>
      </c>
      <c r="R1603" t="s">
        <v>117</v>
      </c>
      <c r="S1603" s="55">
        <v>771</v>
      </c>
      <c r="T1603" s="55">
        <f>--(Customer[[#This Row],[Geography]]="Germany")</f>
        <v>0</v>
      </c>
      <c r="U1603" s="55">
        <f>--(Customer[[#This Row],[Geography]]="France")</f>
        <v>1</v>
      </c>
      <c r="V1603" s="55">
        <f>--(Customer[[#This Row],[Geography]]="Spain")</f>
        <v>0</v>
      </c>
    </row>
    <row r="1604" spans="1:22">
      <c r="A1604">
        <v>1603</v>
      </c>
      <c r="B1604">
        <v>15580872</v>
      </c>
      <c r="C1604" t="s">
        <v>1100</v>
      </c>
      <c r="D1604" s="54">
        <v>571</v>
      </c>
      <c r="E1604" t="s">
        <v>9</v>
      </c>
      <c r="F1604" t="s">
        <v>112</v>
      </c>
      <c r="G1604" s="55">
        <v>42</v>
      </c>
      <c r="H1604" s="55" t="str">
        <f>IF(Customer[[#This Row],[Age]]&lt;=32,"18-32",IF(Customer[[#This Row],[Age]]&lt;=47,"33-47",IF(Customer[[#This Row],[Age]]&lt;=62,"48-62",IF(Customer[[#This Row],[Age]]&lt;=77,"63-77","78-92"))))</f>
        <v>33-47</v>
      </c>
      <c r="I1604" s="55">
        <v>4</v>
      </c>
      <c r="J1604" s="54">
        <v>108825.34</v>
      </c>
      <c r="K1604" s="55">
        <v>3</v>
      </c>
      <c r="L1604">
        <v>1</v>
      </c>
      <c r="M1604">
        <v>0</v>
      </c>
      <c r="N1604" s="54">
        <v>55558.51</v>
      </c>
      <c r="O1604">
        <v>1</v>
      </c>
      <c r="P1604" s="55">
        <v>1</v>
      </c>
      <c r="Q1604" s="55">
        <v>1</v>
      </c>
      <c r="R1604" t="s">
        <v>113</v>
      </c>
      <c r="S1604" s="55">
        <v>866</v>
      </c>
      <c r="T1604" s="55">
        <f>--(Customer[[#This Row],[Geography]]="Germany")</f>
        <v>0</v>
      </c>
      <c r="U1604" s="55">
        <f>--(Customer[[#This Row],[Geography]]="France")</f>
        <v>1</v>
      </c>
      <c r="V1604" s="55">
        <f>--(Customer[[#This Row],[Geography]]="Spain")</f>
        <v>0</v>
      </c>
    </row>
    <row r="1605" spans="1:22">
      <c r="A1605">
        <v>1604</v>
      </c>
      <c r="B1605">
        <v>15683213</v>
      </c>
      <c r="C1605" t="s">
        <v>82</v>
      </c>
      <c r="D1605" s="54">
        <v>576</v>
      </c>
      <c r="E1605" t="s">
        <v>10</v>
      </c>
      <c r="F1605" t="s">
        <v>112</v>
      </c>
      <c r="G1605" s="55">
        <v>36</v>
      </c>
      <c r="H1605" s="55" t="str">
        <f>IF(Customer[[#This Row],[Age]]&lt;=32,"18-32",IF(Customer[[#This Row],[Age]]&lt;=47,"33-47",IF(Customer[[#This Row],[Age]]&lt;=62,"48-62",IF(Customer[[#This Row],[Age]]&lt;=77,"63-77","78-92"))))</f>
        <v>33-47</v>
      </c>
      <c r="I1605" s="55">
        <v>8</v>
      </c>
      <c r="J1605" s="54">
        <v>166287.85</v>
      </c>
      <c r="K1605" s="55">
        <v>1</v>
      </c>
      <c r="L1605">
        <v>1</v>
      </c>
      <c r="M1605">
        <v>1</v>
      </c>
      <c r="N1605" s="54">
        <v>23305.85</v>
      </c>
      <c r="O1605">
        <v>0</v>
      </c>
      <c r="P1605" s="55">
        <v>0</v>
      </c>
      <c r="Q1605" s="55">
        <v>5</v>
      </c>
      <c r="R1605" t="s">
        <v>130</v>
      </c>
      <c r="S1605" s="55">
        <v>859</v>
      </c>
      <c r="T1605" s="55">
        <f>--(Customer[[#This Row],[Geography]]="Germany")</f>
        <v>1</v>
      </c>
      <c r="U1605" s="55">
        <f>--(Customer[[#This Row],[Geography]]="France")</f>
        <v>0</v>
      </c>
      <c r="V1605" s="55">
        <f>--(Customer[[#This Row],[Geography]]="Spain")</f>
        <v>0</v>
      </c>
    </row>
    <row r="1606" spans="1:22">
      <c r="A1606">
        <v>1605</v>
      </c>
      <c r="B1606">
        <v>15801188</v>
      </c>
      <c r="C1606" t="s">
        <v>1101</v>
      </c>
      <c r="D1606" s="54">
        <v>718</v>
      </c>
      <c r="E1606" t="s">
        <v>9</v>
      </c>
      <c r="F1606" t="s">
        <v>112</v>
      </c>
      <c r="G1606" s="55">
        <v>31</v>
      </c>
      <c r="H1606" s="55" t="str">
        <f>IF(Customer[[#This Row],[Age]]&lt;=32,"18-32",IF(Customer[[#This Row],[Age]]&lt;=47,"33-47",IF(Customer[[#This Row],[Age]]&lt;=62,"48-62",IF(Customer[[#This Row],[Age]]&lt;=77,"63-77","78-92"))))</f>
        <v>18-32</v>
      </c>
      <c r="I1606" s="55">
        <v>1</v>
      </c>
      <c r="J1606" s="54">
        <v>152663.76999999999</v>
      </c>
      <c r="K1606" s="55">
        <v>1</v>
      </c>
      <c r="L1606">
        <v>0</v>
      </c>
      <c r="M1606">
        <v>1</v>
      </c>
      <c r="N1606" s="54">
        <v>17128.64</v>
      </c>
      <c r="O1606">
        <v>0</v>
      </c>
      <c r="P1606" s="55">
        <v>0</v>
      </c>
      <c r="Q1606" s="55">
        <v>4</v>
      </c>
      <c r="R1606" t="s">
        <v>117</v>
      </c>
      <c r="S1606" s="55">
        <v>818</v>
      </c>
      <c r="T1606" s="55">
        <f>--(Customer[[#This Row],[Geography]]="Germany")</f>
        <v>0</v>
      </c>
      <c r="U1606" s="55">
        <f>--(Customer[[#This Row],[Geography]]="France")</f>
        <v>1</v>
      </c>
      <c r="V1606" s="55">
        <f>--(Customer[[#This Row],[Geography]]="Spain")</f>
        <v>0</v>
      </c>
    </row>
    <row r="1607" spans="1:22">
      <c r="A1607">
        <v>1606</v>
      </c>
      <c r="B1607">
        <v>15645029</v>
      </c>
      <c r="C1607" t="s">
        <v>398</v>
      </c>
      <c r="D1607" s="54">
        <v>636</v>
      </c>
      <c r="E1607" t="s">
        <v>10</v>
      </c>
      <c r="F1607" t="s">
        <v>112</v>
      </c>
      <c r="G1607" s="55">
        <v>31</v>
      </c>
      <c r="H1607" s="55" t="str">
        <f>IF(Customer[[#This Row],[Age]]&lt;=32,"18-32",IF(Customer[[#This Row],[Age]]&lt;=47,"33-47",IF(Customer[[#This Row],[Age]]&lt;=62,"48-62",IF(Customer[[#This Row],[Age]]&lt;=77,"63-77","78-92"))))</f>
        <v>18-32</v>
      </c>
      <c r="I1607" s="55">
        <v>9</v>
      </c>
      <c r="J1607" s="54">
        <v>80844.69</v>
      </c>
      <c r="K1607" s="55">
        <v>2</v>
      </c>
      <c r="L1607">
        <v>1</v>
      </c>
      <c r="M1607">
        <v>1</v>
      </c>
      <c r="N1607" s="54">
        <v>74641.899999999994</v>
      </c>
      <c r="O1607">
        <v>0</v>
      </c>
      <c r="P1607" s="55">
        <v>0</v>
      </c>
      <c r="Q1607" s="55">
        <v>4</v>
      </c>
      <c r="R1607" t="s">
        <v>122</v>
      </c>
      <c r="S1607" s="55">
        <v>379</v>
      </c>
      <c r="T1607" s="55">
        <f>--(Customer[[#This Row],[Geography]]="Germany")</f>
        <v>1</v>
      </c>
      <c r="U1607" s="55">
        <f>--(Customer[[#This Row],[Geography]]="France")</f>
        <v>0</v>
      </c>
      <c r="V1607" s="55">
        <f>--(Customer[[#This Row],[Geography]]="Spain")</f>
        <v>0</v>
      </c>
    </row>
    <row r="1608" spans="1:22">
      <c r="A1608">
        <v>1607</v>
      </c>
      <c r="B1608">
        <v>15633181</v>
      </c>
      <c r="C1608" t="s">
        <v>1102</v>
      </c>
      <c r="D1608" s="54">
        <v>566</v>
      </c>
      <c r="E1608" t="s">
        <v>10</v>
      </c>
      <c r="F1608" t="s">
        <v>112</v>
      </c>
      <c r="G1608" s="55">
        <v>40</v>
      </c>
      <c r="H1608" s="55" t="str">
        <f>IF(Customer[[#This Row],[Age]]&lt;=32,"18-32",IF(Customer[[#This Row],[Age]]&lt;=47,"33-47",IF(Customer[[#This Row],[Age]]&lt;=62,"48-62",IF(Customer[[#This Row],[Age]]&lt;=77,"63-77","78-92"))))</f>
        <v>33-47</v>
      </c>
      <c r="I1608" s="55">
        <v>2</v>
      </c>
      <c r="J1608" s="54">
        <v>97001.36</v>
      </c>
      <c r="K1608" s="55">
        <v>2</v>
      </c>
      <c r="L1608">
        <v>1</v>
      </c>
      <c r="M1608">
        <v>0</v>
      </c>
      <c r="N1608" s="54">
        <v>154486.01</v>
      </c>
      <c r="O1608">
        <v>0</v>
      </c>
      <c r="P1608" s="55">
        <v>0</v>
      </c>
      <c r="Q1608" s="55">
        <v>1</v>
      </c>
      <c r="R1608" t="s">
        <v>113</v>
      </c>
      <c r="S1608" s="55">
        <v>719</v>
      </c>
      <c r="T1608" s="55">
        <f>--(Customer[[#This Row],[Geography]]="Germany")</f>
        <v>1</v>
      </c>
      <c r="U1608" s="55">
        <f>--(Customer[[#This Row],[Geography]]="France")</f>
        <v>0</v>
      </c>
      <c r="V1608" s="55">
        <f>--(Customer[[#This Row],[Geography]]="Spain")</f>
        <v>0</v>
      </c>
    </row>
    <row r="1609" spans="1:22">
      <c r="A1609">
        <v>1608</v>
      </c>
      <c r="B1609">
        <v>15598259</v>
      </c>
      <c r="C1609" t="s">
        <v>745</v>
      </c>
      <c r="D1609" s="54">
        <v>711</v>
      </c>
      <c r="E1609" t="s">
        <v>9</v>
      </c>
      <c r="F1609" t="s">
        <v>120</v>
      </c>
      <c r="G1609" s="55">
        <v>64</v>
      </c>
      <c r="H1609" s="55" t="str">
        <f>IF(Customer[[#This Row],[Age]]&lt;=32,"18-32",IF(Customer[[#This Row],[Age]]&lt;=47,"33-47",IF(Customer[[#This Row],[Age]]&lt;=62,"48-62",IF(Customer[[#This Row],[Age]]&lt;=77,"63-77","78-92"))))</f>
        <v>63-77</v>
      </c>
      <c r="I1609" s="55">
        <v>4</v>
      </c>
      <c r="J1609" s="54">
        <v>0</v>
      </c>
      <c r="K1609" s="55">
        <v>2</v>
      </c>
      <c r="L1609">
        <v>1</v>
      </c>
      <c r="M1609">
        <v>1</v>
      </c>
      <c r="N1609" s="54">
        <v>3185.67</v>
      </c>
      <c r="O1609">
        <v>0</v>
      </c>
      <c r="P1609" s="55">
        <v>0</v>
      </c>
      <c r="Q1609" s="55">
        <v>1</v>
      </c>
      <c r="R1609" t="s">
        <v>117</v>
      </c>
      <c r="S1609" s="55">
        <v>949</v>
      </c>
      <c r="T1609" s="55">
        <f>--(Customer[[#This Row],[Geography]]="Germany")</f>
        <v>0</v>
      </c>
      <c r="U1609" s="55">
        <f>--(Customer[[#This Row],[Geography]]="France")</f>
        <v>1</v>
      </c>
      <c r="V1609" s="55">
        <f>--(Customer[[#This Row],[Geography]]="Spain")</f>
        <v>0</v>
      </c>
    </row>
    <row r="1610" spans="1:22">
      <c r="A1610">
        <v>1609</v>
      </c>
      <c r="B1610">
        <v>15576000</v>
      </c>
      <c r="C1610" t="s">
        <v>500</v>
      </c>
      <c r="D1610" s="54">
        <v>574</v>
      </c>
      <c r="E1610" t="s">
        <v>9</v>
      </c>
      <c r="F1610" t="s">
        <v>112</v>
      </c>
      <c r="G1610" s="55">
        <v>39</v>
      </c>
      <c r="H1610" s="55" t="str">
        <f>IF(Customer[[#This Row],[Age]]&lt;=32,"18-32",IF(Customer[[#This Row],[Age]]&lt;=47,"33-47",IF(Customer[[#This Row],[Age]]&lt;=62,"48-62",IF(Customer[[#This Row],[Age]]&lt;=77,"63-77","78-92"))))</f>
        <v>33-47</v>
      </c>
      <c r="I1610" s="55">
        <v>2</v>
      </c>
      <c r="J1610" s="54">
        <v>122524.61</v>
      </c>
      <c r="K1610" s="55">
        <v>2</v>
      </c>
      <c r="L1610">
        <v>1</v>
      </c>
      <c r="M1610">
        <v>0</v>
      </c>
      <c r="N1610" s="54">
        <v>88463.63</v>
      </c>
      <c r="O1610">
        <v>0</v>
      </c>
      <c r="P1610" s="55">
        <v>0</v>
      </c>
      <c r="Q1610" s="55">
        <v>1</v>
      </c>
      <c r="R1610" t="s">
        <v>122</v>
      </c>
      <c r="S1610" s="55">
        <v>686</v>
      </c>
      <c r="T1610" s="55">
        <f>--(Customer[[#This Row],[Geography]]="Germany")</f>
        <v>0</v>
      </c>
      <c r="U1610" s="55">
        <f>--(Customer[[#This Row],[Geography]]="France")</f>
        <v>1</v>
      </c>
      <c r="V1610" s="55">
        <f>--(Customer[[#This Row],[Geography]]="Spain")</f>
        <v>0</v>
      </c>
    </row>
    <row r="1611" spans="1:22">
      <c r="A1611">
        <v>1610</v>
      </c>
      <c r="B1611">
        <v>15766047</v>
      </c>
      <c r="C1611" t="s">
        <v>1103</v>
      </c>
      <c r="D1611" s="54">
        <v>619</v>
      </c>
      <c r="E1611" t="s">
        <v>9</v>
      </c>
      <c r="F1611" t="s">
        <v>112</v>
      </c>
      <c r="G1611" s="55">
        <v>35</v>
      </c>
      <c r="H1611" s="55" t="str">
        <f>IF(Customer[[#This Row],[Age]]&lt;=32,"18-32",IF(Customer[[#This Row],[Age]]&lt;=47,"33-47",IF(Customer[[#This Row],[Age]]&lt;=62,"48-62",IF(Customer[[#This Row],[Age]]&lt;=77,"63-77","78-92"))))</f>
        <v>33-47</v>
      </c>
      <c r="I1611" s="55">
        <v>8</v>
      </c>
      <c r="J1611" s="54">
        <v>132292.63</v>
      </c>
      <c r="K1611" s="55">
        <v>1</v>
      </c>
      <c r="L1611">
        <v>1</v>
      </c>
      <c r="M1611">
        <v>0</v>
      </c>
      <c r="N1611" s="54">
        <v>65682.929999999993</v>
      </c>
      <c r="O1611">
        <v>0</v>
      </c>
      <c r="P1611" s="55">
        <v>0</v>
      </c>
      <c r="Q1611" s="55">
        <v>1</v>
      </c>
      <c r="R1611" t="s">
        <v>113</v>
      </c>
      <c r="S1611" s="55">
        <v>508</v>
      </c>
      <c r="T1611" s="55">
        <f>--(Customer[[#This Row],[Geography]]="Germany")</f>
        <v>0</v>
      </c>
      <c r="U1611" s="55">
        <f>--(Customer[[#This Row],[Geography]]="France")</f>
        <v>1</v>
      </c>
      <c r="V1611" s="55">
        <f>--(Customer[[#This Row],[Geography]]="Spain")</f>
        <v>0</v>
      </c>
    </row>
    <row r="1612" spans="1:22">
      <c r="A1612">
        <v>1611</v>
      </c>
      <c r="B1612">
        <v>15596339</v>
      </c>
      <c r="C1612" t="s">
        <v>669</v>
      </c>
      <c r="D1612" s="54">
        <v>588</v>
      </c>
      <c r="E1612" t="s">
        <v>9</v>
      </c>
      <c r="F1612" t="s">
        <v>112</v>
      </c>
      <c r="G1612" s="55">
        <v>24</v>
      </c>
      <c r="H1612" s="55" t="str">
        <f>IF(Customer[[#This Row],[Age]]&lt;=32,"18-32",IF(Customer[[#This Row],[Age]]&lt;=47,"33-47",IF(Customer[[#This Row],[Age]]&lt;=62,"48-62",IF(Customer[[#This Row],[Age]]&lt;=77,"63-77","78-92"))))</f>
        <v>18-32</v>
      </c>
      <c r="I1612" s="55">
        <v>0</v>
      </c>
      <c r="J1612" s="54">
        <v>0</v>
      </c>
      <c r="K1612" s="55">
        <v>2</v>
      </c>
      <c r="L1612">
        <v>1</v>
      </c>
      <c r="M1612">
        <v>1</v>
      </c>
      <c r="N1612" s="54">
        <v>140586.07999999999</v>
      </c>
      <c r="O1612">
        <v>0</v>
      </c>
      <c r="P1612" s="55">
        <v>0</v>
      </c>
      <c r="Q1612" s="55">
        <v>3</v>
      </c>
      <c r="R1612" t="s">
        <v>130</v>
      </c>
      <c r="S1612" s="55">
        <v>715</v>
      </c>
      <c r="T1612" s="55">
        <f>--(Customer[[#This Row],[Geography]]="Germany")</f>
        <v>0</v>
      </c>
      <c r="U1612" s="55">
        <f>--(Customer[[#This Row],[Geography]]="France")</f>
        <v>1</v>
      </c>
      <c r="V1612" s="55">
        <f>--(Customer[[#This Row],[Geography]]="Spain")</f>
        <v>0</v>
      </c>
    </row>
    <row r="1613" spans="1:22">
      <c r="A1613">
        <v>1612</v>
      </c>
      <c r="B1613">
        <v>15715199</v>
      </c>
      <c r="C1613" t="s">
        <v>1104</v>
      </c>
      <c r="D1613" s="54">
        <v>760</v>
      </c>
      <c r="E1613" t="s">
        <v>10</v>
      </c>
      <c r="F1613" t="s">
        <v>112</v>
      </c>
      <c r="G1613" s="55">
        <v>49</v>
      </c>
      <c r="H1613" s="55" t="str">
        <f>IF(Customer[[#This Row],[Age]]&lt;=32,"18-32",IF(Customer[[#This Row],[Age]]&lt;=47,"33-47",IF(Customer[[#This Row],[Age]]&lt;=62,"48-62",IF(Customer[[#This Row],[Age]]&lt;=77,"63-77","78-92"))))</f>
        <v>48-62</v>
      </c>
      <c r="I1613" s="55">
        <v>9</v>
      </c>
      <c r="J1613" s="54">
        <v>91502.99</v>
      </c>
      <c r="K1613" s="55">
        <v>1</v>
      </c>
      <c r="L1613">
        <v>1</v>
      </c>
      <c r="M1613">
        <v>0</v>
      </c>
      <c r="N1613" s="54">
        <v>117232.9</v>
      </c>
      <c r="O1613">
        <v>1</v>
      </c>
      <c r="P1613" s="55">
        <v>1</v>
      </c>
      <c r="Q1613" s="55">
        <v>5</v>
      </c>
      <c r="R1613" t="s">
        <v>130</v>
      </c>
      <c r="S1613" s="55">
        <v>511</v>
      </c>
      <c r="T1613" s="55">
        <f>--(Customer[[#This Row],[Geography]]="Germany")</f>
        <v>1</v>
      </c>
      <c r="U1613" s="55">
        <f>--(Customer[[#This Row],[Geography]]="France")</f>
        <v>0</v>
      </c>
      <c r="V1613" s="55">
        <f>--(Customer[[#This Row],[Geography]]="Spain")</f>
        <v>0</v>
      </c>
    </row>
    <row r="1614" spans="1:22">
      <c r="A1614">
        <v>1613</v>
      </c>
      <c r="B1614">
        <v>15615938</v>
      </c>
      <c r="C1614" t="s">
        <v>721</v>
      </c>
      <c r="D1614" s="54">
        <v>665</v>
      </c>
      <c r="E1614" t="s">
        <v>9</v>
      </c>
      <c r="F1614" t="s">
        <v>120</v>
      </c>
      <c r="G1614" s="55">
        <v>52</v>
      </c>
      <c r="H1614" s="55" t="str">
        <f>IF(Customer[[#This Row],[Age]]&lt;=32,"18-32",IF(Customer[[#This Row],[Age]]&lt;=47,"33-47",IF(Customer[[#This Row],[Age]]&lt;=62,"48-62",IF(Customer[[#This Row],[Age]]&lt;=77,"63-77","78-92"))))</f>
        <v>48-62</v>
      </c>
      <c r="I1614" s="55">
        <v>3</v>
      </c>
      <c r="J1614" s="54">
        <v>0</v>
      </c>
      <c r="K1614" s="55">
        <v>1</v>
      </c>
      <c r="L1614">
        <v>1</v>
      </c>
      <c r="M1614">
        <v>0</v>
      </c>
      <c r="N1614" s="54">
        <v>116137.01</v>
      </c>
      <c r="O1614">
        <v>1</v>
      </c>
      <c r="P1614" s="55">
        <v>1</v>
      </c>
      <c r="Q1614" s="55">
        <v>1</v>
      </c>
      <c r="R1614" t="s">
        <v>117</v>
      </c>
      <c r="S1614" s="55">
        <v>307</v>
      </c>
      <c r="T1614" s="55">
        <f>--(Customer[[#This Row],[Geography]]="Germany")</f>
        <v>0</v>
      </c>
      <c r="U1614" s="55">
        <f>--(Customer[[#This Row],[Geography]]="France")</f>
        <v>1</v>
      </c>
      <c r="V1614" s="55">
        <f>--(Customer[[#This Row],[Geography]]="Spain")</f>
        <v>0</v>
      </c>
    </row>
    <row r="1615" spans="1:22">
      <c r="A1615">
        <v>1614</v>
      </c>
      <c r="B1615">
        <v>15679991</v>
      </c>
      <c r="C1615" t="s">
        <v>228</v>
      </c>
      <c r="D1615" s="54">
        <v>739</v>
      </c>
      <c r="E1615" t="s">
        <v>10</v>
      </c>
      <c r="F1615" t="s">
        <v>120</v>
      </c>
      <c r="G1615" s="55">
        <v>29</v>
      </c>
      <c r="H1615" s="55" t="str">
        <f>IF(Customer[[#This Row],[Age]]&lt;=32,"18-32",IF(Customer[[#This Row],[Age]]&lt;=47,"33-47",IF(Customer[[#This Row],[Age]]&lt;=62,"48-62",IF(Customer[[#This Row],[Age]]&lt;=77,"63-77","78-92"))))</f>
        <v>18-32</v>
      </c>
      <c r="I1615" s="55">
        <v>3</v>
      </c>
      <c r="J1615" s="54">
        <v>59385.98</v>
      </c>
      <c r="K1615" s="55">
        <v>2</v>
      </c>
      <c r="L1615">
        <v>1</v>
      </c>
      <c r="M1615">
        <v>1</v>
      </c>
      <c r="N1615" s="54">
        <v>105533.96</v>
      </c>
      <c r="O1615">
        <v>0</v>
      </c>
      <c r="P1615" s="55">
        <v>0</v>
      </c>
      <c r="Q1615" s="55">
        <v>5</v>
      </c>
      <c r="R1615" t="s">
        <v>130</v>
      </c>
      <c r="S1615" s="55">
        <v>429</v>
      </c>
      <c r="T1615" s="55">
        <f>--(Customer[[#This Row],[Geography]]="Germany")</f>
        <v>1</v>
      </c>
      <c r="U1615" s="55">
        <f>--(Customer[[#This Row],[Geography]]="France")</f>
        <v>0</v>
      </c>
      <c r="V1615" s="55">
        <f>--(Customer[[#This Row],[Geography]]="Spain")</f>
        <v>0</v>
      </c>
    </row>
    <row r="1616" spans="1:22">
      <c r="A1616">
        <v>1615</v>
      </c>
      <c r="B1616">
        <v>15626135</v>
      </c>
      <c r="C1616" t="s">
        <v>1105</v>
      </c>
      <c r="D1616" s="54">
        <v>641</v>
      </c>
      <c r="E1616" t="s">
        <v>9</v>
      </c>
      <c r="F1616" t="s">
        <v>120</v>
      </c>
      <c r="G1616" s="55">
        <v>77</v>
      </c>
      <c r="H1616" s="55" t="str">
        <f>IF(Customer[[#This Row],[Age]]&lt;=32,"18-32",IF(Customer[[#This Row],[Age]]&lt;=47,"33-47",IF(Customer[[#This Row],[Age]]&lt;=62,"48-62",IF(Customer[[#This Row],[Age]]&lt;=77,"63-77","78-92"))))</f>
        <v>63-77</v>
      </c>
      <c r="I1616" s="55">
        <v>9</v>
      </c>
      <c r="J1616" s="54">
        <v>0</v>
      </c>
      <c r="K1616" s="55">
        <v>3</v>
      </c>
      <c r="L1616">
        <v>1</v>
      </c>
      <c r="M1616">
        <v>1</v>
      </c>
      <c r="N1616" s="54">
        <v>81514.06</v>
      </c>
      <c r="O1616">
        <v>0</v>
      </c>
      <c r="P1616" s="55">
        <v>0</v>
      </c>
      <c r="Q1616" s="55">
        <v>4</v>
      </c>
      <c r="R1616" t="s">
        <v>130</v>
      </c>
      <c r="S1616" s="55">
        <v>846</v>
      </c>
      <c r="T1616" s="55">
        <f>--(Customer[[#This Row],[Geography]]="Germany")</f>
        <v>0</v>
      </c>
      <c r="U1616" s="55">
        <f>--(Customer[[#This Row],[Geography]]="France")</f>
        <v>1</v>
      </c>
      <c r="V1616" s="55">
        <f>--(Customer[[#This Row],[Geography]]="Spain")</f>
        <v>0</v>
      </c>
    </row>
    <row r="1617" spans="1:22">
      <c r="A1617">
        <v>1616</v>
      </c>
      <c r="B1617">
        <v>15792934</v>
      </c>
      <c r="C1617" t="s">
        <v>1106</v>
      </c>
      <c r="D1617" s="54">
        <v>685</v>
      </c>
      <c r="E1617" t="s">
        <v>10</v>
      </c>
      <c r="F1617" t="s">
        <v>112</v>
      </c>
      <c r="G1617" s="55">
        <v>21</v>
      </c>
      <c r="H1617" s="55" t="str">
        <f>IF(Customer[[#This Row],[Age]]&lt;=32,"18-32",IF(Customer[[#This Row],[Age]]&lt;=47,"33-47",IF(Customer[[#This Row],[Age]]&lt;=62,"48-62",IF(Customer[[#This Row],[Age]]&lt;=77,"63-77","78-92"))))</f>
        <v>18-32</v>
      </c>
      <c r="I1617" s="55">
        <v>6</v>
      </c>
      <c r="J1617" s="54">
        <v>97956.5</v>
      </c>
      <c r="K1617" s="55">
        <v>1</v>
      </c>
      <c r="L1617">
        <v>1</v>
      </c>
      <c r="M1617">
        <v>1</v>
      </c>
      <c r="N1617" s="54">
        <v>164966.26999999999</v>
      </c>
      <c r="O1617">
        <v>0</v>
      </c>
      <c r="P1617" s="55">
        <v>0</v>
      </c>
      <c r="Q1617" s="55">
        <v>2</v>
      </c>
      <c r="R1617" t="s">
        <v>122</v>
      </c>
      <c r="S1617" s="55">
        <v>220</v>
      </c>
      <c r="T1617" s="55">
        <f>--(Customer[[#This Row],[Geography]]="Germany")</f>
        <v>1</v>
      </c>
      <c r="U1617" s="55">
        <f>--(Customer[[#This Row],[Geography]]="France")</f>
        <v>0</v>
      </c>
      <c r="V1617" s="55">
        <f>--(Customer[[#This Row],[Geography]]="Spain")</f>
        <v>0</v>
      </c>
    </row>
    <row r="1618" spans="1:22">
      <c r="A1618">
        <v>1617</v>
      </c>
      <c r="B1618">
        <v>15744046</v>
      </c>
      <c r="C1618" t="s">
        <v>1107</v>
      </c>
      <c r="D1618" s="54">
        <v>594</v>
      </c>
      <c r="E1618" t="s">
        <v>9</v>
      </c>
      <c r="F1618" t="s">
        <v>112</v>
      </c>
      <c r="G1618" s="55">
        <v>49</v>
      </c>
      <c r="H1618" s="55" t="str">
        <f>IF(Customer[[#This Row],[Age]]&lt;=32,"18-32",IF(Customer[[#This Row],[Age]]&lt;=47,"33-47",IF(Customer[[#This Row],[Age]]&lt;=62,"48-62",IF(Customer[[#This Row],[Age]]&lt;=77,"63-77","78-92"))))</f>
        <v>48-62</v>
      </c>
      <c r="I1618" s="55">
        <v>4</v>
      </c>
      <c r="J1618" s="54">
        <v>0</v>
      </c>
      <c r="K1618" s="55">
        <v>2</v>
      </c>
      <c r="L1618">
        <v>1</v>
      </c>
      <c r="M1618">
        <v>1</v>
      </c>
      <c r="N1618" s="54">
        <v>23631.55</v>
      </c>
      <c r="O1618">
        <v>0</v>
      </c>
      <c r="P1618" s="55">
        <v>0</v>
      </c>
      <c r="Q1618" s="55">
        <v>3</v>
      </c>
      <c r="R1618" t="s">
        <v>130</v>
      </c>
      <c r="S1618" s="55">
        <v>801</v>
      </c>
      <c r="T1618" s="55">
        <f>--(Customer[[#This Row],[Geography]]="Germany")</f>
        <v>0</v>
      </c>
      <c r="U1618" s="55">
        <f>--(Customer[[#This Row],[Geography]]="France")</f>
        <v>1</v>
      </c>
      <c r="V1618" s="55">
        <f>--(Customer[[#This Row],[Geography]]="Spain")</f>
        <v>0</v>
      </c>
    </row>
    <row r="1619" spans="1:22">
      <c r="A1619">
        <v>1618</v>
      </c>
      <c r="B1619">
        <v>15700826</v>
      </c>
      <c r="C1619" t="s">
        <v>430</v>
      </c>
      <c r="D1619" s="54">
        <v>557</v>
      </c>
      <c r="E1619" t="s">
        <v>11</v>
      </c>
      <c r="F1619" t="s">
        <v>112</v>
      </c>
      <c r="G1619" s="55">
        <v>40</v>
      </c>
      <c r="H1619" s="55" t="str">
        <f>IF(Customer[[#This Row],[Age]]&lt;=32,"18-32",IF(Customer[[#This Row],[Age]]&lt;=47,"33-47",IF(Customer[[#This Row],[Age]]&lt;=62,"48-62",IF(Customer[[#This Row],[Age]]&lt;=77,"63-77","78-92"))))</f>
        <v>33-47</v>
      </c>
      <c r="I1619" s="55">
        <v>4</v>
      </c>
      <c r="J1619" s="54">
        <v>0</v>
      </c>
      <c r="K1619" s="55">
        <v>2</v>
      </c>
      <c r="L1619">
        <v>0</v>
      </c>
      <c r="M1619">
        <v>1</v>
      </c>
      <c r="N1619" s="54">
        <v>105433.53</v>
      </c>
      <c r="O1619">
        <v>0</v>
      </c>
      <c r="P1619" s="55">
        <v>0</v>
      </c>
      <c r="Q1619" s="55">
        <v>2</v>
      </c>
      <c r="R1619" t="s">
        <v>122</v>
      </c>
      <c r="S1619" s="55">
        <v>281</v>
      </c>
      <c r="T1619" s="55">
        <f>--(Customer[[#This Row],[Geography]]="Germany")</f>
        <v>0</v>
      </c>
      <c r="U1619" s="55">
        <f>--(Customer[[#This Row],[Geography]]="France")</f>
        <v>0</v>
      </c>
      <c r="V1619" s="55">
        <f>--(Customer[[#This Row],[Geography]]="Spain")</f>
        <v>1</v>
      </c>
    </row>
    <row r="1620" spans="1:22">
      <c r="A1620">
        <v>1619</v>
      </c>
      <c r="B1620">
        <v>15756301</v>
      </c>
      <c r="C1620" t="s">
        <v>1108</v>
      </c>
      <c r="D1620" s="54">
        <v>697</v>
      </c>
      <c r="E1620" t="s">
        <v>9</v>
      </c>
      <c r="F1620" t="s">
        <v>120</v>
      </c>
      <c r="G1620" s="55">
        <v>27</v>
      </c>
      <c r="H1620" s="55" t="str">
        <f>IF(Customer[[#This Row],[Age]]&lt;=32,"18-32",IF(Customer[[#This Row],[Age]]&lt;=47,"33-47",IF(Customer[[#This Row],[Age]]&lt;=62,"48-62",IF(Customer[[#This Row],[Age]]&lt;=77,"63-77","78-92"))))</f>
        <v>18-32</v>
      </c>
      <c r="I1620" s="55">
        <v>8</v>
      </c>
      <c r="J1620" s="54">
        <v>141223.67999999999</v>
      </c>
      <c r="K1620" s="55">
        <v>2</v>
      </c>
      <c r="L1620">
        <v>1</v>
      </c>
      <c r="M1620">
        <v>0</v>
      </c>
      <c r="N1620" s="54">
        <v>90591.15</v>
      </c>
      <c r="O1620">
        <v>0</v>
      </c>
      <c r="P1620" s="55">
        <v>0</v>
      </c>
      <c r="Q1620" s="55">
        <v>1</v>
      </c>
      <c r="R1620" t="s">
        <v>130</v>
      </c>
      <c r="S1620" s="55">
        <v>900</v>
      </c>
      <c r="T1620" s="55">
        <f>--(Customer[[#This Row],[Geography]]="Germany")</f>
        <v>0</v>
      </c>
      <c r="U1620" s="55">
        <f>--(Customer[[#This Row],[Geography]]="France")</f>
        <v>1</v>
      </c>
      <c r="V1620" s="55">
        <f>--(Customer[[#This Row],[Geography]]="Spain")</f>
        <v>0</v>
      </c>
    </row>
    <row r="1621" spans="1:22">
      <c r="A1621">
        <v>1620</v>
      </c>
      <c r="B1621">
        <v>15586517</v>
      </c>
      <c r="C1621" t="s">
        <v>685</v>
      </c>
      <c r="D1621" s="54">
        <v>656</v>
      </c>
      <c r="E1621" t="s">
        <v>9</v>
      </c>
      <c r="F1621" t="s">
        <v>120</v>
      </c>
      <c r="G1621" s="55">
        <v>18</v>
      </c>
      <c r="H1621" s="55" t="str">
        <f>IF(Customer[[#This Row],[Age]]&lt;=32,"18-32",IF(Customer[[#This Row],[Age]]&lt;=47,"33-47",IF(Customer[[#This Row],[Age]]&lt;=62,"48-62",IF(Customer[[#This Row],[Age]]&lt;=77,"63-77","78-92"))))</f>
        <v>18-32</v>
      </c>
      <c r="I1621" s="55">
        <v>10</v>
      </c>
      <c r="J1621" s="54">
        <v>151762.74</v>
      </c>
      <c r="K1621" s="55">
        <v>1</v>
      </c>
      <c r="L1621">
        <v>0</v>
      </c>
      <c r="M1621">
        <v>1</v>
      </c>
      <c r="N1621" s="54">
        <v>127014.32</v>
      </c>
      <c r="O1621">
        <v>0</v>
      </c>
      <c r="P1621" s="55">
        <v>0</v>
      </c>
      <c r="Q1621" s="55">
        <v>2</v>
      </c>
      <c r="R1621" t="s">
        <v>117</v>
      </c>
      <c r="S1621" s="55">
        <v>778</v>
      </c>
      <c r="T1621" s="55">
        <f>--(Customer[[#This Row],[Geography]]="Germany")</f>
        <v>0</v>
      </c>
      <c r="U1621" s="55">
        <f>--(Customer[[#This Row],[Geography]]="France")</f>
        <v>1</v>
      </c>
      <c r="V1621" s="55">
        <f>--(Customer[[#This Row],[Geography]]="Spain")</f>
        <v>0</v>
      </c>
    </row>
    <row r="1622" spans="1:22">
      <c r="A1622">
        <v>1621</v>
      </c>
      <c r="B1622">
        <v>15751297</v>
      </c>
      <c r="C1622" t="s">
        <v>494</v>
      </c>
      <c r="D1622" s="54">
        <v>712</v>
      </c>
      <c r="E1622" t="s">
        <v>10</v>
      </c>
      <c r="F1622" t="s">
        <v>120</v>
      </c>
      <c r="G1622" s="55">
        <v>43</v>
      </c>
      <c r="H1622" s="55" t="str">
        <f>IF(Customer[[#This Row],[Age]]&lt;=32,"18-32",IF(Customer[[#This Row],[Age]]&lt;=47,"33-47",IF(Customer[[#This Row],[Age]]&lt;=62,"48-62",IF(Customer[[#This Row],[Age]]&lt;=77,"63-77","78-92"))))</f>
        <v>33-47</v>
      </c>
      <c r="I1622" s="55">
        <v>1</v>
      </c>
      <c r="J1622" s="54">
        <v>141749.74</v>
      </c>
      <c r="K1622" s="55">
        <v>2</v>
      </c>
      <c r="L1622">
        <v>0</v>
      </c>
      <c r="M1622">
        <v>1</v>
      </c>
      <c r="N1622" s="54">
        <v>90905.26</v>
      </c>
      <c r="O1622">
        <v>0</v>
      </c>
      <c r="P1622" s="55">
        <v>0</v>
      </c>
      <c r="Q1622" s="55">
        <v>4</v>
      </c>
      <c r="R1622" t="s">
        <v>130</v>
      </c>
      <c r="S1622" s="55">
        <v>957</v>
      </c>
      <c r="T1622" s="55">
        <f>--(Customer[[#This Row],[Geography]]="Germany")</f>
        <v>1</v>
      </c>
      <c r="U1622" s="55">
        <f>--(Customer[[#This Row],[Geography]]="France")</f>
        <v>0</v>
      </c>
      <c r="V1622" s="55">
        <f>--(Customer[[#This Row],[Geography]]="Spain")</f>
        <v>0</v>
      </c>
    </row>
    <row r="1623" spans="1:22">
      <c r="A1623">
        <v>1622</v>
      </c>
      <c r="B1623">
        <v>15710365</v>
      </c>
      <c r="C1623" t="s">
        <v>536</v>
      </c>
      <c r="D1623" s="54">
        <v>689</v>
      </c>
      <c r="E1623" t="s">
        <v>11</v>
      </c>
      <c r="F1623" t="s">
        <v>120</v>
      </c>
      <c r="G1623" s="55">
        <v>38</v>
      </c>
      <c r="H1623" s="55" t="str">
        <f>IF(Customer[[#This Row],[Age]]&lt;=32,"18-32",IF(Customer[[#This Row],[Age]]&lt;=47,"33-47",IF(Customer[[#This Row],[Age]]&lt;=62,"48-62",IF(Customer[[#This Row],[Age]]&lt;=77,"63-77","78-92"))))</f>
        <v>33-47</v>
      </c>
      <c r="I1623" s="55">
        <v>5</v>
      </c>
      <c r="J1623" s="54">
        <v>75075.14</v>
      </c>
      <c r="K1623" s="55">
        <v>1</v>
      </c>
      <c r="L1623">
        <v>1</v>
      </c>
      <c r="M1623">
        <v>1</v>
      </c>
      <c r="N1623" s="54">
        <v>8651.92</v>
      </c>
      <c r="O1623">
        <v>1</v>
      </c>
      <c r="P1623" s="55">
        <v>1</v>
      </c>
      <c r="Q1623" s="55">
        <v>4</v>
      </c>
      <c r="R1623" t="s">
        <v>117</v>
      </c>
      <c r="S1623" s="55">
        <v>731</v>
      </c>
      <c r="T1623" s="55">
        <f>--(Customer[[#This Row],[Geography]]="Germany")</f>
        <v>0</v>
      </c>
      <c r="U1623" s="55">
        <f>--(Customer[[#This Row],[Geography]]="France")</f>
        <v>0</v>
      </c>
      <c r="V1623" s="55">
        <f>--(Customer[[#This Row],[Geography]]="Spain")</f>
        <v>1</v>
      </c>
    </row>
    <row r="1624" spans="1:22">
      <c r="A1624">
        <v>1623</v>
      </c>
      <c r="B1624">
        <v>15679307</v>
      </c>
      <c r="C1624" t="s">
        <v>1109</v>
      </c>
      <c r="D1624" s="54">
        <v>697</v>
      </c>
      <c r="E1624" t="s">
        <v>9</v>
      </c>
      <c r="F1624" t="s">
        <v>112</v>
      </c>
      <c r="G1624" s="55">
        <v>25</v>
      </c>
      <c r="H1624" s="55" t="str">
        <f>IF(Customer[[#This Row],[Age]]&lt;=32,"18-32",IF(Customer[[#This Row],[Age]]&lt;=47,"33-47",IF(Customer[[#This Row],[Age]]&lt;=62,"48-62",IF(Customer[[#This Row],[Age]]&lt;=77,"63-77","78-92"))))</f>
        <v>18-32</v>
      </c>
      <c r="I1624" s="55">
        <v>4</v>
      </c>
      <c r="J1624" s="54">
        <v>165686.10999999999</v>
      </c>
      <c r="K1624" s="55">
        <v>2</v>
      </c>
      <c r="L1624">
        <v>1</v>
      </c>
      <c r="M1624">
        <v>0</v>
      </c>
      <c r="N1624" s="54">
        <v>15467.98</v>
      </c>
      <c r="O1624">
        <v>0</v>
      </c>
      <c r="P1624" s="55">
        <v>0</v>
      </c>
      <c r="Q1624" s="55">
        <v>5</v>
      </c>
      <c r="R1624" t="s">
        <v>113</v>
      </c>
      <c r="S1624" s="55">
        <v>694</v>
      </c>
      <c r="T1624" s="55">
        <f>--(Customer[[#This Row],[Geography]]="Germany")</f>
        <v>0</v>
      </c>
      <c r="U1624" s="55">
        <f>--(Customer[[#This Row],[Geography]]="France")</f>
        <v>1</v>
      </c>
      <c r="V1624" s="55">
        <f>--(Customer[[#This Row],[Geography]]="Spain")</f>
        <v>0</v>
      </c>
    </row>
    <row r="1625" spans="1:22">
      <c r="A1625">
        <v>1624</v>
      </c>
      <c r="B1625">
        <v>15610753</v>
      </c>
      <c r="C1625" t="s">
        <v>1035</v>
      </c>
      <c r="D1625" s="54">
        <v>589</v>
      </c>
      <c r="E1625" t="s">
        <v>9</v>
      </c>
      <c r="F1625" t="s">
        <v>120</v>
      </c>
      <c r="G1625" s="55">
        <v>38</v>
      </c>
      <c r="H1625" s="55" t="str">
        <f>IF(Customer[[#This Row],[Age]]&lt;=32,"18-32",IF(Customer[[#This Row],[Age]]&lt;=47,"33-47",IF(Customer[[#This Row],[Age]]&lt;=62,"48-62",IF(Customer[[#This Row],[Age]]&lt;=77,"63-77","78-92"))))</f>
        <v>33-47</v>
      </c>
      <c r="I1625" s="55">
        <v>2</v>
      </c>
      <c r="J1625" s="54">
        <v>0</v>
      </c>
      <c r="K1625" s="55">
        <v>1</v>
      </c>
      <c r="L1625">
        <v>1</v>
      </c>
      <c r="M1625">
        <v>0</v>
      </c>
      <c r="N1625" s="54">
        <v>79915.28</v>
      </c>
      <c r="O1625">
        <v>0</v>
      </c>
      <c r="P1625" s="55">
        <v>0</v>
      </c>
      <c r="Q1625" s="55">
        <v>2</v>
      </c>
      <c r="R1625" t="s">
        <v>122</v>
      </c>
      <c r="S1625" s="55">
        <v>985</v>
      </c>
      <c r="T1625" s="55">
        <f>--(Customer[[#This Row],[Geography]]="Germany")</f>
        <v>0</v>
      </c>
      <c r="U1625" s="55">
        <f>--(Customer[[#This Row],[Geography]]="France")</f>
        <v>1</v>
      </c>
      <c r="V1625" s="55">
        <f>--(Customer[[#This Row],[Geography]]="Spain")</f>
        <v>0</v>
      </c>
    </row>
    <row r="1626" spans="1:22">
      <c r="A1626">
        <v>1625</v>
      </c>
      <c r="B1626">
        <v>15811036</v>
      </c>
      <c r="C1626" t="s">
        <v>397</v>
      </c>
      <c r="D1626" s="54">
        <v>525</v>
      </c>
      <c r="E1626" t="s">
        <v>11</v>
      </c>
      <c r="F1626" t="s">
        <v>112</v>
      </c>
      <c r="G1626" s="55">
        <v>25</v>
      </c>
      <c r="H1626" s="55" t="str">
        <f>IF(Customer[[#This Row],[Age]]&lt;=32,"18-32",IF(Customer[[#This Row],[Age]]&lt;=47,"33-47",IF(Customer[[#This Row],[Age]]&lt;=62,"48-62",IF(Customer[[#This Row],[Age]]&lt;=77,"63-77","78-92"))))</f>
        <v>18-32</v>
      </c>
      <c r="I1626" s="55">
        <v>10</v>
      </c>
      <c r="J1626" s="54">
        <v>0</v>
      </c>
      <c r="K1626" s="55">
        <v>2</v>
      </c>
      <c r="L1626">
        <v>1</v>
      </c>
      <c r="M1626">
        <v>0</v>
      </c>
      <c r="N1626" s="54">
        <v>69361.95</v>
      </c>
      <c r="O1626">
        <v>0</v>
      </c>
      <c r="P1626" s="55">
        <v>0</v>
      </c>
      <c r="Q1626" s="55">
        <v>5</v>
      </c>
      <c r="R1626" t="s">
        <v>117</v>
      </c>
      <c r="S1626" s="55">
        <v>428</v>
      </c>
      <c r="T1626" s="55">
        <f>--(Customer[[#This Row],[Geography]]="Germany")</f>
        <v>0</v>
      </c>
      <c r="U1626" s="55">
        <f>--(Customer[[#This Row],[Geography]]="France")</f>
        <v>0</v>
      </c>
      <c r="V1626" s="55">
        <f>--(Customer[[#This Row],[Geography]]="Spain")</f>
        <v>1</v>
      </c>
    </row>
    <row r="1627" spans="1:22">
      <c r="A1627">
        <v>1626</v>
      </c>
      <c r="B1627">
        <v>15610912</v>
      </c>
      <c r="C1627" t="s">
        <v>397</v>
      </c>
      <c r="D1627" s="54">
        <v>680</v>
      </c>
      <c r="E1627" t="s">
        <v>9</v>
      </c>
      <c r="F1627" t="s">
        <v>120</v>
      </c>
      <c r="G1627" s="55">
        <v>44</v>
      </c>
      <c r="H1627" s="55" t="str">
        <f>IF(Customer[[#This Row],[Age]]&lt;=32,"18-32",IF(Customer[[#This Row],[Age]]&lt;=47,"33-47",IF(Customer[[#This Row],[Age]]&lt;=62,"48-62",IF(Customer[[#This Row],[Age]]&lt;=77,"63-77","78-92"))))</f>
        <v>33-47</v>
      </c>
      <c r="I1627" s="55">
        <v>3</v>
      </c>
      <c r="J1627" s="54">
        <v>0</v>
      </c>
      <c r="K1627" s="55">
        <v>2</v>
      </c>
      <c r="L1627">
        <v>1</v>
      </c>
      <c r="M1627">
        <v>0</v>
      </c>
      <c r="N1627" s="54">
        <v>86935.08</v>
      </c>
      <c r="O1627">
        <v>0</v>
      </c>
      <c r="P1627" s="55">
        <v>0</v>
      </c>
      <c r="Q1627" s="55">
        <v>5</v>
      </c>
      <c r="R1627" t="s">
        <v>122</v>
      </c>
      <c r="S1627" s="55">
        <v>254</v>
      </c>
      <c r="T1627" s="55">
        <f>--(Customer[[#This Row],[Geography]]="Germany")</f>
        <v>0</v>
      </c>
      <c r="U1627" s="55">
        <f>--(Customer[[#This Row],[Geography]]="France")</f>
        <v>1</v>
      </c>
      <c r="V1627" s="55">
        <f>--(Customer[[#This Row],[Geography]]="Spain")</f>
        <v>0</v>
      </c>
    </row>
    <row r="1628" spans="1:22">
      <c r="A1628">
        <v>1627</v>
      </c>
      <c r="B1628">
        <v>15619932</v>
      </c>
      <c r="C1628" t="s">
        <v>1110</v>
      </c>
      <c r="D1628" s="54">
        <v>617</v>
      </c>
      <c r="E1628" t="s">
        <v>9</v>
      </c>
      <c r="F1628" t="s">
        <v>112</v>
      </c>
      <c r="G1628" s="55">
        <v>28</v>
      </c>
      <c r="H1628" s="55" t="str">
        <f>IF(Customer[[#This Row],[Age]]&lt;=32,"18-32",IF(Customer[[#This Row],[Age]]&lt;=47,"33-47",IF(Customer[[#This Row],[Age]]&lt;=62,"48-62",IF(Customer[[#This Row],[Age]]&lt;=77,"63-77","78-92"))))</f>
        <v>18-32</v>
      </c>
      <c r="I1628" s="55">
        <v>0</v>
      </c>
      <c r="J1628" s="54">
        <v>0</v>
      </c>
      <c r="K1628" s="55">
        <v>2</v>
      </c>
      <c r="L1628">
        <v>1</v>
      </c>
      <c r="M1628">
        <v>1</v>
      </c>
      <c r="N1628" s="54">
        <v>7597.83</v>
      </c>
      <c r="O1628">
        <v>1</v>
      </c>
      <c r="P1628" s="55">
        <v>1</v>
      </c>
      <c r="Q1628" s="55">
        <v>3</v>
      </c>
      <c r="R1628" t="s">
        <v>122</v>
      </c>
      <c r="S1628" s="55">
        <v>922</v>
      </c>
      <c r="T1628" s="55">
        <f>--(Customer[[#This Row],[Geography]]="Germany")</f>
        <v>0</v>
      </c>
      <c r="U1628" s="55">
        <f>--(Customer[[#This Row],[Geography]]="France")</f>
        <v>1</v>
      </c>
      <c r="V1628" s="55">
        <f>--(Customer[[#This Row],[Geography]]="Spain")</f>
        <v>0</v>
      </c>
    </row>
    <row r="1629" spans="1:22">
      <c r="A1629">
        <v>1628</v>
      </c>
      <c r="B1629">
        <v>15746199</v>
      </c>
      <c r="C1629" t="s">
        <v>1111</v>
      </c>
      <c r="D1629" s="54">
        <v>680</v>
      </c>
      <c r="E1629" t="s">
        <v>9</v>
      </c>
      <c r="F1629" t="s">
        <v>120</v>
      </c>
      <c r="G1629" s="55">
        <v>32</v>
      </c>
      <c r="H1629" s="55" t="str">
        <f>IF(Customer[[#This Row],[Age]]&lt;=32,"18-32",IF(Customer[[#This Row],[Age]]&lt;=47,"33-47",IF(Customer[[#This Row],[Age]]&lt;=62,"48-62",IF(Customer[[#This Row],[Age]]&lt;=77,"63-77","78-92"))))</f>
        <v>18-32</v>
      </c>
      <c r="I1629" s="55">
        <v>5</v>
      </c>
      <c r="J1629" s="54">
        <v>92961.61</v>
      </c>
      <c r="K1629" s="55">
        <v>1</v>
      </c>
      <c r="L1629">
        <v>1</v>
      </c>
      <c r="M1629">
        <v>0</v>
      </c>
      <c r="N1629" s="54">
        <v>116957.6</v>
      </c>
      <c r="O1629">
        <v>0</v>
      </c>
      <c r="P1629" s="55">
        <v>0</v>
      </c>
      <c r="Q1629" s="55">
        <v>1</v>
      </c>
      <c r="R1629" t="s">
        <v>117</v>
      </c>
      <c r="S1629" s="55">
        <v>618</v>
      </c>
      <c r="T1629" s="55">
        <f>--(Customer[[#This Row],[Geography]]="Germany")</f>
        <v>0</v>
      </c>
      <c r="U1629" s="55">
        <f>--(Customer[[#This Row],[Geography]]="France")</f>
        <v>1</v>
      </c>
      <c r="V1629" s="55">
        <f>--(Customer[[#This Row],[Geography]]="Spain")</f>
        <v>0</v>
      </c>
    </row>
    <row r="1630" spans="1:22">
      <c r="A1630">
        <v>1629</v>
      </c>
      <c r="B1630">
        <v>15584967</v>
      </c>
      <c r="C1630" t="s">
        <v>741</v>
      </c>
      <c r="D1630" s="54">
        <v>662</v>
      </c>
      <c r="E1630" t="s">
        <v>11</v>
      </c>
      <c r="F1630" t="s">
        <v>112</v>
      </c>
      <c r="G1630" s="55">
        <v>30</v>
      </c>
      <c r="H1630" s="55" t="str">
        <f>IF(Customer[[#This Row],[Age]]&lt;=32,"18-32",IF(Customer[[#This Row],[Age]]&lt;=47,"33-47",IF(Customer[[#This Row],[Age]]&lt;=62,"48-62",IF(Customer[[#This Row],[Age]]&lt;=77,"63-77","78-92"))))</f>
        <v>18-32</v>
      </c>
      <c r="I1630" s="55">
        <v>9</v>
      </c>
      <c r="J1630" s="54">
        <v>0</v>
      </c>
      <c r="K1630" s="55">
        <v>2</v>
      </c>
      <c r="L1630">
        <v>0</v>
      </c>
      <c r="M1630">
        <v>1</v>
      </c>
      <c r="N1630" s="54">
        <v>157884.82999999999</v>
      </c>
      <c r="O1630">
        <v>0</v>
      </c>
      <c r="P1630" s="55">
        <v>0</v>
      </c>
      <c r="Q1630" s="55">
        <v>5</v>
      </c>
      <c r="R1630" t="s">
        <v>122</v>
      </c>
      <c r="S1630" s="55">
        <v>479</v>
      </c>
      <c r="T1630" s="55">
        <f>--(Customer[[#This Row],[Geography]]="Germany")</f>
        <v>0</v>
      </c>
      <c r="U1630" s="55">
        <f>--(Customer[[#This Row],[Geography]]="France")</f>
        <v>0</v>
      </c>
      <c r="V1630" s="55">
        <f>--(Customer[[#This Row],[Geography]]="Spain")</f>
        <v>1</v>
      </c>
    </row>
    <row r="1631" spans="1:22">
      <c r="A1631">
        <v>1630</v>
      </c>
      <c r="B1631">
        <v>15734365</v>
      </c>
      <c r="C1631" t="s">
        <v>486</v>
      </c>
      <c r="D1631" s="54">
        <v>736</v>
      </c>
      <c r="E1631" t="s">
        <v>10</v>
      </c>
      <c r="F1631" t="s">
        <v>120</v>
      </c>
      <c r="G1631" s="55">
        <v>46</v>
      </c>
      <c r="H1631" s="55" t="str">
        <f>IF(Customer[[#This Row],[Age]]&lt;=32,"18-32",IF(Customer[[#This Row],[Age]]&lt;=47,"33-47",IF(Customer[[#This Row],[Age]]&lt;=62,"48-62",IF(Customer[[#This Row],[Age]]&lt;=77,"63-77","78-92"))))</f>
        <v>33-47</v>
      </c>
      <c r="I1631" s="55">
        <v>5</v>
      </c>
      <c r="J1631" s="54">
        <v>130812.91</v>
      </c>
      <c r="K1631" s="55">
        <v>1</v>
      </c>
      <c r="L1631">
        <v>1</v>
      </c>
      <c r="M1631">
        <v>1</v>
      </c>
      <c r="N1631" s="54">
        <v>77981.539999999994</v>
      </c>
      <c r="O1631">
        <v>1</v>
      </c>
      <c r="P1631" s="55">
        <v>1</v>
      </c>
      <c r="Q1631" s="55">
        <v>3</v>
      </c>
      <c r="R1631" t="s">
        <v>122</v>
      </c>
      <c r="S1631" s="55">
        <v>610</v>
      </c>
      <c r="T1631" s="55">
        <f>--(Customer[[#This Row],[Geography]]="Germany")</f>
        <v>1</v>
      </c>
      <c r="U1631" s="55">
        <f>--(Customer[[#This Row],[Geography]]="France")</f>
        <v>0</v>
      </c>
      <c r="V1631" s="55">
        <f>--(Customer[[#This Row],[Geography]]="Spain")</f>
        <v>0</v>
      </c>
    </row>
    <row r="1632" spans="1:22">
      <c r="A1632">
        <v>1631</v>
      </c>
      <c r="B1632">
        <v>15726960</v>
      </c>
      <c r="C1632" t="s">
        <v>778</v>
      </c>
      <c r="D1632" s="54">
        <v>657</v>
      </c>
      <c r="E1632" t="s">
        <v>10</v>
      </c>
      <c r="F1632" t="s">
        <v>120</v>
      </c>
      <c r="G1632" s="55">
        <v>57</v>
      </c>
      <c r="H1632" s="55" t="str">
        <f>IF(Customer[[#This Row],[Age]]&lt;=32,"18-32",IF(Customer[[#This Row],[Age]]&lt;=47,"33-47",IF(Customer[[#This Row],[Age]]&lt;=62,"48-62",IF(Customer[[#This Row],[Age]]&lt;=77,"63-77","78-92"))))</f>
        <v>48-62</v>
      </c>
      <c r="I1632" s="55">
        <v>8</v>
      </c>
      <c r="J1632" s="54">
        <v>107174.58</v>
      </c>
      <c r="K1632" s="55">
        <v>1</v>
      </c>
      <c r="L1632">
        <v>1</v>
      </c>
      <c r="M1632">
        <v>1</v>
      </c>
      <c r="N1632" s="54">
        <v>126369.55</v>
      </c>
      <c r="O1632">
        <v>1</v>
      </c>
      <c r="P1632" s="55">
        <v>1</v>
      </c>
      <c r="Q1632" s="55">
        <v>2</v>
      </c>
      <c r="R1632" t="s">
        <v>122</v>
      </c>
      <c r="S1632" s="55">
        <v>288</v>
      </c>
      <c r="T1632" s="55">
        <f>--(Customer[[#This Row],[Geography]]="Germany")</f>
        <v>1</v>
      </c>
      <c r="U1632" s="55">
        <f>--(Customer[[#This Row],[Geography]]="France")</f>
        <v>0</v>
      </c>
      <c r="V1632" s="55">
        <f>--(Customer[[#This Row],[Geography]]="Spain")</f>
        <v>0</v>
      </c>
    </row>
    <row r="1633" spans="1:22">
      <c r="A1633">
        <v>1632</v>
      </c>
      <c r="B1633">
        <v>15665177</v>
      </c>
      <c r="C1633" t="s">
        <v>998</v>
      </c>
      <c r="D1633" s="54">
        <v>350</v>
      </c>
      <c r="E1633" t="s">
        <v>11</v>
      </c>
      <c r="F1633" t="s">
        <v>120</v>
      </c>
      <c r="G1633" s="55">
        <v>54</v>
      </c>
      <c r="H1633" s="55" t="str">
        <f>IF(Customer[[#This Row],[Age]]&lt;=32,"18-32",IF(Customer[[#This Row],[Age]]&lt;=47,"33-47",IF(Customer[[#This Row],[Age]]&lt;=62,"48-62",IF(Customer[[#This Row],[Age]]&lt;=77,"63-77","78-92"))))</f>
        <v>48-62</v>
      </c>
      <c r="I1633" s="55">
        <v>1</v>
      </c>
      <c r="J1633" s="54">
        <v>152677.48000000001</v>
      </c>
      <c r="K1633" s="55">
        <v>1</v>
      </c>
      <c r="L1633">
        <v>1</v>
      </c>
      <c r="M1633">
        <v>1</v>
      </c>
      <c r="N1633" s="54">
        <v>191973.49</v>
      </c>
      <c r="O1633">
        <v>1</v>
      </c>
      <c r="P1633" s="55">
        <v>1</v>
      </c>
      <c r="Q1633" s="55">
        <v>3</v>
      </c>
      <c r="R1633" t="s">
        <v>122</v>
      </c>
      <c r="S1633" s="55">
        <v>643</v>
      </c>
      <c r="T1633" s="55">
        <f>--(Customer[[#This Row],[Geography]]="Germany")</f>
        <v>0</v>
      </c>
      <c r="U1633" s="55">
        <f>--(Customer[[#This Row],[Geography]]="France")</f>
        <v>0</v>
      </c>
      <c r="V1633" s="55">
        <f>--(Customer[[#This Row],[Geography]]="Spain")</f>
        <v>1</v>
      </c>
    </row>
    <row r="1634" spans="1:22">
      <c r="A1634">
        <v>1633</v>
      </c>
      <c r="B1634">
        <v>15779915</v>
      </c>
      <c r="C1634" t="s">
        <v>1112</v>
      </c>
      <c r="D1634" s="54">
        <v>617</v>
      </c>
      <c r="E1634" t="s">
        <v>9</v>
      </c>
      <c r="F1634" t="s">
        <v>120</v>
      </c>
      <c r="G1634" s="55">
        <v>30</v>
      </c>
      <c r="H1634" s="55" t="str">
        <f>IF(Customer[[#This Row],[Age]]&lt;=32,"18-32",IF(Customer[[#This Row],[Age]]&lt;=47,"33-47",IF(Customer[[#This Row],[Age]]&lt;=62,"48-62",IF(Customer[[#This Row],[Age]]&lt;=77,"63-77","78-92"))))</f>
        <v>18-32</v>
      </c>
      <c r="I1634" s="55">
        <v>3</v>
      </c>
      <c r="J1634" s="54">
        <v>132005.76999999999</v>
      </c>
      <c r="K1634" s="55">
        <v>1</v>
      </c>
      <c r="L1634">
        <v>1</v>
      </c>
      <c r="M1634">
        <v>0</v>
      </c>
      <c r="N1634" s="54">
        <v>142940.39000000001</v>
      </c>
      <c r="O1634">
        <v>0</v>
      </c>
      <c r="P1634" s="55">
        <v>0</v>
      </c>
      <c r="Q1634" s="55">
        <v>5</v>
      </c>
      <c r="R1634" t="s">
        <v>117</v>
      </c>
      <c r="S1634" s="55">
        <v>285</v>
      </c>
      <c r="T1634" s="55">
        <f>--(Customer[[#This Row],[Geography]]="Germany")</f>
        <v>0</v>
      </c>
      <c r="U1634" s="55">
        <f>--(Customer[[#This Row],[Geography]]="France")</f>
        <v>1</v>
      </c>
      <c r="V1634" s="55">
        <f>--(Customer[[#This Row],[Geography]]="Spain")</f>
        <v>0</v>
      </c>
    </row>
    <row r="1635" spans="1:22">
      <c r="A1635">
        <v>1634</v>
      </c>
      <c r="B1635">
        <v>15729110</v>
      </c>
      <c r="C1635" t="s">
        <v>1113</v>
      </c>
      <c r="D1635" s="54">
        <v>562</v>
      </c>
      <c r="E1635" t="s">
        <v>9</v>
      </c>
      <c r="F1635" t="s">
        <v>120</v>
      </c>
      <c r="G1635" s="55">
        <v>35</v>
      </c>
      <c r="H1635" s="55" t="str">
        <f>IF(Customer[[#This Row],[Age]]&lt;=32,"18-32",IF(Customer[[#This Row],[Age]]&lt;=47,"33-47",IF(Customer[[#This Row],[Age]]&lt;=62,"48-62",IF(Customer[[#This Row],[Age]]&lt;=77,"63-77","78-92"))))</f>
        <v>33-47</v>
      </c>
      <c r="I1635" s="55">
        <v>7</v>
      </c>
      <c r="J1635" s="54">
        <v>0</v>
      </c>
      <c r="K1635" s="55">
        <v>1</v>
      </c>
      <c r="L1635">
        <v>0</v>
      </c>
      <c r="M1635">
        <v>0</v>
      </c>
      <c r="N1635" s="54">
        <v>48869.67</v>
      </c>
      <c r="O1635">
        <v>0</v>
      </c>
      <c r="P1635" s="55">
        <v>0</v>
      </c>
      <c r="Q1635" s="55">
        <v>3</v>
      </c>
      <c r="R1635" t="s">
        <v>117</v>
      </c>
      <c r="S1635" s="55">
        <v>863</v>
      </c>
      <c r="T1635" s="55">
        <f>--(Customer[[#This Row],[Geography]]="Germany")</f>
        <v>0</v>
      </c>
      <c r="U1635" s="55">
        <f>--(Customer[[#This Row],[Geography]]="France")</f>
        <v>1</v>
      </c>
      <c r="V1635" s="55">
        <f>--(Customer[[#This Row],[Geography]]="Spain")</f>
        <v>0</v>
      </c>
    </row>
    <row r="1636" spans="1:22">
      <c r="A1636">
        <v>1635</v>
      </c>
      <c r="B1636">
        <v>15575399</v>
      </c>
      <c r="C1636" t="s">
        <v>1114</v>
      </c>
      <c r="D1636" s="54">
        <v>705</v>
      </c>
      <c r="E1636" t="s">
        <v>11</v>
      </c>
      <c r="F1636" t="s">
        <v>112</v>
      </c>
      <c r="G1636" s="55">
        <v>23</v>
      </c>
      <c r="H1636" s="55" t="str">
        <f>IF(Customer[[#This Row],[Age]]&lt;=32,"18-32",IF(Customer[[#This Row],[Age]]&lt;=47,"33-47",IF(Customer[[#This Row],[Age]]&lt;=62,"48-62",IF(Customer[[#This Row],[Age]]&lt;=77,"63-77","78-92"))))</f>
        <v>18-32</v>
      </c>
      <c r="I1636" s="55">
        <v>5</v>
      </c>
      <c r="J1636" s="54">
        <v>0</v>
      </c>
      <c r="K1636" s="55">
        <v>2</v>
      </c>
      <c r="L1636">
        <v>1</v>
      </c>
      <c r="M1636">
        <v>1</v>
      </c>
      <c r="N1636" s="54">
        <v>73131.73</v>
      </c>
      <c r="O1636">
        <v>0</v>
      </c>
      <c r="P1636" s="55">
        <v>0</v>
      </c>
      <c r="Q1636" s="55">
        <v>4</v>
      </c>
      <c r="R1636" t="s">
        <v>122</v>
      </c>
      <c r="S1636" s="55">
        <v>308</v>
      </c>
      <c r="T1636" s="55">
        <f>--(Customer[[#This Row],[Geography]]="Germany")</f>
        <v>0</v>
      </c>
      <c r="U1636" s="55">
        <f>--(Customer[[#This Row],[Geography]]="France")</f>
        <v>0</v>
      </c>
      <c r="V1636" s="55">
        <f>--(Customer[[#This Row],[Geography]]="Spain")</f>
        <v>1</v>
      </c>
    </row>
    <row r="1637" spans="1:22">
      <c r="A1637">
        <v>1636</v>
      </c>
      <c r="B1637">
        <v>15678374</v>
      </c>
      <c r="C1637" t="s">
        <v>118</v>
      </c>
      <c r="D1637" s="54">
        <v>516</v>
      </c>
      <c r="E1637" t="s">
        <v>9</v>
      </c>
      <c r="F1637" t="s">
        <v>112</v>
      </c>
      <c r="G1637" s="55">
        <v>33</v>
      </c>
      <c r="H1637" s="55" t="str">
        <f>IF(Customer[[#This Row],[Age]]&lt;=32,"18-32",IF(Customer[[#This Row],[Age]]&lt;=47,"33-47",IF(Customer[[#This Row],[Age]]&lt;=62,"48-62",IF(Customer[[#This Row],[Age]]&lt;=77,"63-77","78-92"))))</f>
        <v>33-47</v>
      </c>
      <c r="I1637" s="55">
        <v>7</v>
      </c>
      <c r="J1637" s="54">
        <v>127305.5</v>
      </c>
      <c r="K1637" s="55">
        <v>1</v>
      </c>
      <c r="L1637">
        <v>1</v>
      </c>
      <c r="M1637">
        <v>1</v>
      </c>
      <c r="N1637" s="54">
        <v>120037.36</v>
      </c>
      <c r="O1637">
        <v>0</v>
      </c>
      <c r="P1637" s="55">
        <v>0</v>
      </c>
      <c r="Q1637" s="55">
        <v>4</v>
      </c>
      <c r="R1637" t="s">
        <v>117</v>
      </c>
      <c r="S1637" s="55">
        <v>924</v>
      </c>
      <c r="T1637" s="55">
        <f>--(Customer[[#This Row],[Geography]]="Germany")</f>
        <v>0</v>
      </c>
      <c r="U1637" s="55">
        <f>--(Customer[[#This Row],[Geography]]="France")</f>
        <v>1</v>
      </c>
      <c r="V1637" s="55">
        <f>--(Customer[[#This Row],[Geography]]="Spain")</f>
        <v>0</v>
      </c>
    </row>
    <row r="1638" spans="1:22">
      <c r="A1638">
        <v>1637</v>
      </c>
      <c r="B1638">
        <v>15792679</v>
      </c>
      <c r="C1638" t="s">
        <v>1115</v>
      </c>
      <c r="D1638" s="54">
        <v>573</v>
      </c>
      <c r="E1638" t="s">
        <v>9</v>
      </c>
      <c r="F1638" t="s">
        <v>112</v>
      </c>
      <c r="G1638" s="55">
        <v>37</v>
      </c>
      <c r="H1638" s="55" t="str">
        <f>IF(Customer[[#This Row],[Age]]&lt;=32,"18-32",IF(Customer[[#This Row],[Age]]&lt;=47,"33-47",IF(Customer[[#This Row],[Age]]&lt;=62,"48-62",IF(Customer[[#This Row],[Age]]&lt;=77,"63-77","78-92"))))</f>
        <v>33-47</v>
      </c>
      <c r="I1638" s="55">
        <v>6</v>
      </c>
      <c r="J1638" s="54">
        <v>0</v>
      </c>
      <c r="K1638" s="55">
        <v>2</v>
      </c>
      <c r="L1638">
        <v>1</v>
      </c>
      <c r="M1638">
        <v>0</v>
      </c>
      <c r="N1638" s="54">
        <v>193995.37</v>
      </c>
      <c r="O1638">
        <v>0</v>
      </c>
      <c r="P1638" s="55">
        <v>0</v>
      </c>
      <c r="Q1638" s="55">
        <v>4</v>
      </c>
      <c r="R1638" t="s">
        <v>130</v>
      </c>
      <c r="S1638" s="55">
        <v>326</v>
      </c>
      <c r="T1638" s="55">
        <f>--(Customer[[#This Row],[Geography]]="Germany")</f>
        <v>0</v>
      </c>
      <c r="U1638" s="55">
        <f>--(Customer[[#This Row],[Geography]]="France")</f>
        <v>1</v>
      </c>
      <c r="V1638" s="55">
        <f>--(Customer[[#This Row],[Geography]]="Spain")</f>
        <v>0</v>
      </c>
    </row>
    <row r="1639" spans="1:22">
      <c r="A1639">
        <v>1638</v>
      </c>
      <c r="B1639">
        <v>15668767</v>
      </c>
      <c r="C1639" t="s">
        <v>1116</v>
      </c>
      <c r="D1639" s="54">
        <v>538</v>
      </c>
      <c r="E1639" t="s">
        <v>11</v>
      </c>
      <c r="F1639" t="s">
        <v>112</v>
      </c>
      <c r="G1639" s="55">
        <v>31</v>
      </c>
      <c r="H1639" s="55" t="str">
        <f>IF(Customer[[#This Row],[Age]]&lt;=32,"18-32",IF(Customer[[#This Row],[Age]]&lt;=47,"33-47",IF(Customer[[#This Row],[Age]]&lt;=62,"48-62",IF(Customer[[#This Row],[Age]]&lt;=77,"63-77","78-92"))))</f>
        <v>18-32</v>
      </c>
      <c r="I1639" s="55">
        <v>0</v>
      </c>
      <c r="J1639" s="54">
        <v>0</v>
      </c>
      <c r="K1639" s="55">
        <v>2</v>
      </c>
      <c r="L1639">
        <v>0</v>
      </c>
      <c r="M1639">
        <v>0</v>
      </c>
      <c r="N1639" s="54">
        <v>179453.66</v>
      </c>
      <c r="O1639">
        <v>0</v>
      </c>
      <c r="P1639" s="55">
        <v>0</v>
      </c>
      <c r="Q1639" s="55">
        <v>5</v>
      </c>
      <c r="R1639" t="s">
        <v>122</v>
      </c>
      <c r="S1639" s="55">
        <v>798</v>
      </c>
      <c r="T1639" s="55">
        <f>--(Customer[[#This Row],[Geography]]="Germany")</f>
        <v>0</v>
      </c>
      <c r="U1639" s="55">
        <f>--(Customer[[#This Row],[Geography]]="France")</f>
        <v>0</v>
      </c>
      <c r="V1639" s="55">
        <f>--(Customer[[#This Row],[Geography]]="Spain")</f>
        <v>1</v>
      </c>
    </row>
    <row r="1640" spans="1:22">
      <c r="A1640">
        <v>1639</v>
      </c>
      <c r="B1640">
        <v>15761886</v>
      </c>
      <c r="C1640" t="s">
        <v>1117</v>
      </c>
      <c r="D1640" s="54">
        <v>699</v>
      </c>
      <c r="E1640" t="s">
        <v>9</v>
      </c>
      <c r="F1640" t="s">
        <v>120</v>
      </c>
      <c r="G1640" s="55">
        <v>39</v>
      </c>
      <c r="H1640" s="55" t="str">
        <f>IF(Customer[[#This Row],[Age]]&lt;=32,"18-32",IF(Customer[[#This Row],[Age]]&lt;=47,"33-47",IF(Customer[[#This Row],[Age]]&lt;=62,"48-62",IF(Customer[[#This Row],[Age]]&lt;=77,"63-77","78-92"))))</f>
        <v>33-47</v>
      </c>
      <c r="I1640" s="55">
        <v>9</v>
      </c>
      <c r="J1640" s="54">
        <v>0</v>
      </c>
      <c r="K1640" s="55">
        <v>1</v>
      </c>
      <c r="L1640">
        <v>1</v>
      </c>
      <c r="M1640">
        <v>0</v>
      </c>
      <c r="N1640" s="54">
        <v>80963.92</v>
      </c>
      <c r="O1640">
        <v>0</v>
      </c>
      <c r="P1640" s="55">
        <v>0</v>
      </c>
      <c r="Q1640" s="55">
        <v>2</v>
      </c>
      <c r="R1640" t="s">
        <v>113</v>
      </c>
      <c r="S1640" s="55">
        <v>966</v>
      </c>
      <c r="T1640" s="55">
        <f>--(Customer[[#This Row],[Geography]]="Germany")</f>
        <v>0</v>
      </c>
      <c r="U1640" s="55">
        <f>--(Customer[[#This Row],[Geography]]="France")</f>
        <v>1</v>
      </c>
      <c r="V1640" s="55">
        <f>--(Customer[[#This Row],[Geography]]="Spain")</f>
        <v>0</v>
      </c>
    </row>
    <row r="1641" spans="1:22">
      <c r="A1641">
        <v>1640</v>
      </c>
      <c r="B1641">
        <v>15583076</v>
      </c>
      <c r="C1641" t="s">
        <v>1118</v>
      </c>
      <c r="D1641" s="54">
        <v>504</v>
      </c>
      <c r="E1641" t="s">
        <v>10</v>
      </c>
      <c r="F1641" t="s">
        <v>120</v>
      </c>
      <c r="G1641" s="55">
        <v>32</v>
      </c>
      <c r="H1641" s="55" t="str">
        <f>IF(Customer[[#This Row],[Age]]&lt;=32,"18-32",IF(Customer[[#This Row],[Age]]&lt;=47,"33-47",IF(Customer[[#This Row],[Age]]&lt;=62,"48-62",IF(Customer[[#This Row],[Age]]&lt;=77,"63-77","78-92"))))</f>
        <v>18-32</v>
      </c>
      <c r="I1641" s="55">
        <v>8</v>
      </c>
      <c r="J1641" s="54">
        <v>170291.22</v>
      </c>
      <c r="K1641" s="55">
        <v>2</v>
      </c>
      <c r="L1641">
        <v>0</v>
      </c>
      <c r="M1641">
        <v>1</v>
      </c>
      <c r="N1641" s="54">
        <v>15658.99</v>
      </c>
      <c r="O1641">
        <v>0</v>
      </c>
      <c r="P1641" s="55">
        <v>0</v>
      </c>
      <c r="Q1641" s="55">
        <v>2</v>
      </c>
      <c r="R1641" t="s">
        <v>117</v>
      </c>
      <c r="S1641" s="55">
        <v>391</v>
      </c>
      <c r="T1641" s="55">
        <f>--(Customer[[#This Row],[Geography]]="Germany")</f>
        <v>1</v>
      </c>
      <c r="U1641" s="55">
        <f>--(Customer[[#This Row],[Geography]]="France")</f>
        <v>0</v>
      </c>
      <c r="V1641" s="55">
        <f>--(Customer[[#This Row],[Geography]]="Spain")</f>
        <v>0</v>
      </c>
    </row>
    <row r="1642" spans="1:22">
      <c r="A1642">
        <v>1641</v>
      </c>
      <c r="B1642">
        <v>15815615</v>
      </c>
      <c r="C1642" t="s">
        <v>1066</v>
      </c>
      <c r="D1642" s="54">
        <v>583</v>
      </c>
      <c r="E1642" t="s">
        <v>11</v>
      </c>
      <c r="F1642" t="s">
        <v>120</v>
      </c>
      <c r="G1642" s="55">
        <v>47</v>
      </c>
      <c r="H1642" s="55" t="str">
        <f>IF(Customer[[#This Row],[Age]]&lt;=32,"18-32",IF(Customer[[#This Row],[Age]]&lt;=47,"33-47",IF(Customer[[#This Row],[Age]]&lt;=62,"48-62",IF(Customer[[#This Row],[Age]]&lt;=77,"63-77","78-92"))))</f>
        <v>33-47</v>
      </c>
      <c r="I1642" s="55">
        <v>5</v>
      </c>
      <c r="J1642" s="54">
        <v>102562.23</v>
      </c>
      <c r="K1642" s="55">
        <v>1</v>
      </c>
      <c r="L1642">
        <v>1</v>
      </c>
      <c r="M1642">
        <v>0</v>
      </c>
      <c r="N1642" s="54">
        <v>92708.1</v>
      </c>
      <c r="O1642">
        <v>0</v>
      </c>
      <c r="P1642" s="55">
        <v>0</v>
      </c>
      <c r="Q1642" s="55">
        <v>3</v>
      </c>
      <c r="R1642" t="s">
        <v>122</v>
      </c>
      <c r="S1642" s="55">
        <v>948</v>
      </c>
      <c r="T1642" s="55">
        <f>--(Customer[[#This Row],[Geography]]="Germany")</f>
        <v>0</v>
      </c>
      <c r="U1642" s="55">
        <f>--(Customer[[#This Row],[Geography]]="France")</f>
        <v>0</v>
      </c>
      <c r="V1642" s="55">
        <f>--(Customer[[#This Row],[Geography]]="Spain")</f>
        <v>1</v>
      </c>
    </row>
    <row r="1643" spans="1:22">
      <c r="A1643">
        <v>1642</v>
      </c>
      <c r="B1643">
        <v>15591942</v>
      </c>
      <c r="C1643" t="s">
        <v>411</v>
      </c>
      <c r="D1643" s="54">
        <v>712</v>
      </c>
      <c r="E1643" t="s">
        <v>11</v>
      </c>
      <c r="F1643" t="s">
        <v>120</v>
      </c>
      <c r="G1643" s="55">
        <v>53</v>
      </c>
      <c r="H1643" s="55" t="str">
        <f>IF(Customer[[#This Row],[Age]]&lt;=32,"18-32",IF(Customer[[#This Row],[Age]]&lt;=47,"33-47",IF(Customer[[#This Row],[Age]]&lt;=62,"48-62",IF(Customer[[#This Row],[Age]]&lt;=77,"63-77","78-92"))))</f>
        <v>48-62</v>
      </c>
      <c r="I1643" s="55">
        <v>2</v>
      </c>
      <c r="J1643" s="54">
        <v>111061.01</v>
      </c>
      <c r="K1643" s="55">
        <v>2</v>
      </c>
      <c r="L1643">
        <v>0</v>
      </c>
      <c r="M1643">
        <v>0</v>
      </c>
      <c r="N1643" s="54">
        <v>26542.17</v>
      </c>
      <c r="O1643">
        <v>0</v>
      </c>
      <c r="P1643" s="55">
        <v>0</v>
      </c>
      <c r="Q1643" s="55">
        <v>2</v>
      </c>
      <c r="R1643" t="s">
        <v>117</v>
      </c>
      <c r="S1643" s="55">
        <v>345</v>
      </c>
      <c r="T1643" s="55">
        <f>--(Customer[[#This Row],[Geography]]="Germany")</f>
        <v>0</v>
      </c>
      <c r="U1643" s="55">
        <f>--(Customer[[#This Row],[Geography]]="France")</f>
        <v>0</v>
      </c>
      <c r="V1643" s="55">
        <f>--(Customer[[#This Row],[Geography]]="Spain")</f>
        <v>1</v>
      </c>
    </row>
    <row r="1644" spans="1:22">
      <c r="A1644">
        <v>1643</v>
      </c>
      <c r="B1644">
        <v>15724924</v>
      </c>
      <c r="C1644" t="s">
        <v>314</v>
      </c>
      <c r="D1644" s="54">
        <v>626</v>
      </c>
      <c r="E1644" t="s">
        <v>11</v>
      </c>
      <c r="F1644" t="s">
        <v>120</v>
      </c>
      <c r="G1644" s="55">
        <v>62</v>
      </c>
      <c r="H1644" s="55" t="str">
        <f>IF(Customer[[#This Row],[Age]]&lt;=32,"18-32",IF(Customer[[#This Row],[Age]]&lt;=47,"33-47",IF(Customer[[#This Row],[Age]]&lt;=62,"48-62",IF(Customer[[#This Row],[Age]]&lt;=77,"63-77","78-92"))))</f>
        <v>48-62</v>
      </c>
      <c r="I1644" s="55">
        <v>3</v>
      </c>
      <c r="J1644" s="54">
        <v>0</v>
      </c>
      <c r="K1644" s="55">
        <v>1</v>
      </c>
      <c r="L1644">
        <v>1</v>
      </c>
      <c r="M1644">
        <v>1</v>
      </c>
      <c r="N1644" s="54">
        <v>65010.74</v>
      </c>
      <c r="O1644">
        <v>0</v>
      </c>
      <c r="P1644" s="55">
        <v>0</v>
      </c>
      <c r="Q1644" s="55">
        <v>1</v>
      </c>
      <c r="R1644" t="s">
        <v>130</v>
      </c>
      <c r="S1644" s="55">
        <v>930</v>
      </c>
      <c r="T1644" s="55">
        <f>--(Customer[[#This Row],[Geography]]="Germany")</f>
        <v>0</v>
      </c>
      <c r="U1644" s="55">
        <f>--(Customer[[#This Row],[Geography]]="France")</f>
        <v>0</v>
      </c>
      <c r="V1644" s="55">
        <f>--(Customer[[#This Row],[Geography]]="Spain")</f>
        <v>1</v>
      </c>
    </row>
    <row r="1645" spans="1:22">
      <c r="A1645">
        <v>1644</v>
      </c>
      <c r="B1645">
        <v>15762123</v>
      </c>
      <c r="C1645" t="s">
        <v>1119</v>
      </c>
      <c r="D1645" s="54">
        <v>631</v>
      </c>
      <c r="E1645" t="s">
        <v>9</v>
      </c>
      <c r="F1645" t="s">
        <v>112</v>
      </c>
      <c r="G1645" s="55">
        <v>34</v>
      </c>
      <c r="H1645" s="55" t="str">
        <f>IF(Customer[[#This Row],[Age]]&lt;=32,"18-32",IF(Customer[[#This Row],[Age]]&lt;=47,"33-47",IF(Customer[[#This Row],[Age]]&lt;=62,"48-62",IF(Customer[[#This Row],[Age]]&lt;=77,"63-77","78-92"))))</f>
        <v>33-47</v>
      </c>
      <c r="I1645" s="55">
        <v>4</v>
      </c>
      <c r="J1645" s="54">
        <v>124379.14</v>
      </c>
      <c r="K1645" s="55">
        <v>1</v>
      </c>
      <c r="L1645">
        <v>1</v>
      </c>
      <c r="M1645">
        <v>0</v>
      </c>
      <c r="N1645" s="54">
        <v>106892.91</v>
      </c>
      <c r="O1645">
        <v>0</v>
      </c>
      <c r="P1645" s="55">
        <v>0</v>
      </c>
      <c r="Q1645" s="55">
        <v>1</v>
      </c>
      <c r="R1645" t="s">
        <v>122</v>
      </c>
      <c r="S1645" s="55">
        <v>461</v>
      </c>
      <c r="T1645" s="55">
        <f>--(Customer[[#This Row],[Geography]]="Germany")</f>
        <v>0</v>
      </c>
      <c r="U1645" s="55">
        <f>--(Customer[[#This Row],[Geography]]="France")</f>
        <v>1</v>
      </c>
      <c r="V1645" s="55">
        <f>--(Customer[[#This Row],[Geography]]="Spain")</f>
        <v>0</v>
      </c>
    </row>
    <row r="1646" spans="1:22">
      <c r="A1646">
        <v>1645</v>
      </c>
      <c r="B1646">
        <v>15567893</v>
      </c>
      <c r="C1646" t="s">
        <v>305</v>
      </c>
      <c r="D1646" s="54">
        <v>663</v>
      </c>
      <c r="E1646" t="s">
        <v>9</v>
      </c>
      <c r="F1646" t="s">
        <v>112</v>
      </c>
      <c r="G1646" s="55">
        <v>37</v>
      </c>
      <c r="H1646" s="55" t="str">
        <f>IF(Customer[[#This Row],[Age]]&lt;=32,"18-32",IF(Customer[[#This Row],[Age]]&lt;=47,"33-47",IF(Customer[[#This Row],[Age]]&lt;=62,"48-62",IF(Customer[[#This Row],[Age]]&lt;=77,"63-77","78-92"))))</f>
        <v>33-47</v>
      </c>
      <c r="I1646" s="55">
        <v>7</v>
      </c>
      <c r="J1646" s="54">
        <v>0</v>
      </c>
      <c r="K1646" s="55">
        <v>1</v>
      </c>
      <c r="L1646">
        <v>1</v>
      </c>
      <c r="M1646">
        <v>1</v>
      </c>
      <c r="N1646" s="54">
        <v>185210.63</v>
      </c>
      <c r="O1646">
        <v>0</v>
      </c>
      <c r="P1646" s="55">
        <v>0</v>
      </c>
      <c r="Q1646" s="55">
        <v>5</v>
      </c>
      <c r="R1646" t="s">
        <v>130</v>
      </c>
      <c r="S1646" s="55">
        <v>885</v>
      </c>
      <c r="T1646" s="55">
        <f>--(Customer[[#This Row],[Geography]]="Germany")</f>
        <v>0</v>
      </c>
      <c r="U1646" s="55">
        <f>--(Customer[[#This Row],[Geography]]="France")</f>
        <v>1</v>
      </c>
      <c r="V1646" s="55">
        <f>--(Customer[[#This Row],[Geography]]="Spain")</f>
        <v>0</v>
      </c>
    </row>
    <row r="1647" spans="1:22">
      <c r="A1647">
        <v>1646</v>
      </c>
      <c r="B1647">
        <v>15648989</v>
      </c>
      <c r="C1647" t="s">
        <v>488</v>
      </c>
      <c r="D1647" s="54">
        <v>506</v>
      </c>
      <c r="E1647" t="s">
        <v>10</v>
      </c>
      <c r="F1647" t="s">
        <v>112</v>
      </c>
      <c r="G1647" s="55">
        <v>41</v>
      </c>
      <c r="H1647" s="55" t="str">
        <f>IF(Customer[[#This Row],[Age]]&lt;=32,"18-32",IF(Customer[[#This Row],[Age]]&lt;=47,"33-47",IF(Customer[[#This Row],[Age]]&lt;=62,"48-62",IF(Customer[[#This Row],[Age]]&lt;=77,"63-77","78-92"))))</f>
        <v>33-47</v>
      </c>
      <c r="I1647" s="55">
        <v>3</v>
      </c>
      <c r="J1647" s="54">
        <v>57745.760000000002</v>
      </c>
      <c r="K1647" s="55">
        <v>1</v>
      </c>
      <c r="L1647">
        <v>1</v>
      </c>
      <c r="M1647">
        <v>0</v>
      </c>
      <c r="N1647" s="54">
        <v>4035.46</v>
      </c>
      <c r="O1647">
        <v>0</v>
      </c>
      <c r="P1647" s="55">
        <v>0</v>
      </c>
      <c r="Q1647" s="55">
        <v>1</v>
      </c>
      <c r="R1647" t="s">
        <v>122</v>
      </c>
      <c r="S1647" s="55">
        <v>908</v>
      </c>
      <c r="T1647" s="55">
        <f>--(Customer[[#This Row],[Geography]]="Germany")</f>
        <v>1</v>
      </c>
      <c r="U1647" s="55">
        <f>--(Customer[[#This Row],[Geography]]="France")</f>
        <v>0</v>
      </c>
      <c r="V1647" s="55">
        <f>--(Customer[[#This Row],[Geography]]="Spain")</f>
        <v>0</v>
      </c>
    </row>
    <row r="1648" spans="1:22">
      <c r="A1648">
        <v>1647</v>
      </c>
      <c r="B1648">
        <v>15662021</v>
      </c>
      <c r="C1648" t="s">
        <v>832</v>
      </c>
      <c r="D1648" s="54">
        <v>570</v>
      </c>
      <c r="E1648" t="s">
        <v>10</v>
      </c>
      <c r="F1648" t="s">
        <v>112</v>
      </c>
      <c r="G1648" s="55">
        <v>50</v>
      </c>
      <c r="H1648" s="55" t="str">
        <f>IF(Customer[[#This Row],[Age]]&lt;=32,"18-32",IF(Customer[[#This Row],[Age]]&lt;=47,"33-47",IF(Customer[[#This Row],[Age]]&lt;=62,"48-62",IF(Customer[[#This Row],[Age]]&lt;=77,"63-77","78-92"))))</f>
        <v>48-62</v>
      </c>
      <c r="I1648" s="55">
        <v>5</v>
      </c>
      <c r="J1648" s="54">
        <v>129293.74</v>
      </c>
      <c r="K1648" s="55">
        <v>1</v>
      </c>
      <c r="L1648">
        <v>1</v>
      </c>
      <c r="M1648">
        <v>0</v>
      </c>
      <c r="N1648" s="54">
        <v>177805.44</v>
      </c>
      <c r="O1648">
        <v>1</v>
      </c>
      <c r="P1648" s="55">
        <v>1</v>
      </c>
      <c r="Q1648" s="55">
        <v>4</v>
      </c>
      <c r="R1648" t="s">
        <v>113</v>
      </c>
      <c r="S1648" s="55">
        <v>988</v>
      </c>
      <c r="T1648" s="55">
        <f>--(Customer[[#This Row],[Geography]]="Germany")</f>
        <v>1</v>
      </c>
      <c r="U1648" s="55">
        <f>--(Customer[[#This Row],[Geography]]="France")</f>
        <v>0</v>
      </c>
      <c r="V1648" s="55">
        <f>--(Customer[[#This Row],[Geography]]="Spain")</f>
        <v>0</v>
      </c>
    </row>
    <row r="1649" spans="1:22">
      <c r="A1649">
        <v>1648</v>
      </c>
      <c r="B1649">
        <v>15691627</v>
      </c>
      <c r="C1649" t="s">
        <v>391</v>
      </c>
      <c r="D1649" s="54">
        <v>703</v>
      </c>
      <c r="E1649" t="s">
        <v>9</v>
      </c>
      <c r="F1649" t="s">
        <v>112</v>
      </c>
      <c r="G1649" s="55">
        <v>45</v>
      </c>
      <c r="H1649" s="55" t="str">
        <f>IF(Customer[[#This Row],[Age]]&lt;=32,"18-32",IF(Customer[[#This Row],[Age]]&lt;=47,"33-47",IF(Customer[[#This Row],[Age]]&lt;=62,"48-62",IF(Customer[[#This Row],[Age]]&lt;=77,"63-77","78-92"))))</f>
        <v>33-47</v>
      </c>
      <c r="I1649" s="55">
        <v>7</v>
      </c>
      <c r="J1649" s="54">
        <v>0</v>
      </c>
      <c r="K1649" s="55">
        <v>2</v>
      </c>
      <c r="L1649">
        <v>1</v>
      </c>
      <c r="M1649">
        <v>1</v>
      </c>
      <c r="N1649" s="54">
        <v>68831.72</v>
      </c>
      <c r="O1649">
        <v>0</v>
      </c>
      <c r="P1649" s="55">
        <v>0</v>
      </c>
      <c r="Q1649" s="55">
        <v>1</v>
      </c>
      <c r="R1649" t="s">
        <v>130</v>
      </c>
      <c r="S1649" s="55">
        <v>662</v>
      </c>
      <c r="T1649" s="55">
        <f>--(Customer[[#This Row],[Geography]]="Germany")</f>
        <v>0</v>
      </c>
      <c r="U1649" s="55">
        <f>--(Customer[[#This Row],[Geography]]="France")</f>
        <v>1</v>
      </c>
      <c r="V1649" s="55">
        <f>--(Customer[[#This Row],[Geography]]="Spain")</f>
        <v>0</v>
      </c>
    </row>
    <row r="1650" spans="1:22">
      <c r="A1650">
        <v>1649</v>
      </c>
      <c r="B1650">
        <v>15731751</v>
      </c>
      <c r="C1650" t="s">
        <v>710</v>
      </c>
      <c r="D1650" s="54">
        <v>698</v>
      </c>
      <c r="E1650" t="s">
        <v>10</v>
      </c>
      <c r="F1650" t="s">
        <v>112</v>
      </c>
      <c r="G1650" s="55">
        <v>40</v>
      </c>
      <c r="H1650" s="55" t="str">
        <f>IF(Customer[[#This Row],[Age]]&lt;=32,"18-32",IF(Customer[[#This Row],[Age]]&lt;=47,"33-47",IF(Customer[[#This Row],[Age]]&lt;=62,"48-62",IF(Customer[[#This Row],[Age]]&lt;=77,"63-77","78-92"))))</f>
        <v>33-47</v>
      </c>
      <c r="I1650" s="55">
        <v>8</v>
      </c>
      <c r="J1650" s="54">
        <v>150777.1</v>
      </c>
      <c r="K1650" s="55">
        <v>1</v>
      </c>
      <c r="L1650">
        <v>1</v>
      </c>
      <c r="M1650">
        <v>0</v>
      </c>
      <c r="N1650" s="54">
        <v>114732.62</v>
      </c>
      <c r="O1650">
        <v>0</v>
      </c>
      <c r="P1650" s="55">
        <v>0</v>
      </c>
      <c r="Q1650" s="55">
        <v>3</v>
      </c>
      <c r="R1650" t="s">
        <v>117</v>
      </c>
      <c r="S1650" s="55">
        <v>981</v>
      </c>
      <c r="T1650" s="55">
        <f>--(Customer[[#This Row],[Geography]]="Germany")</f>
        <v>1</v>
      </c>
      <c r="U1650" s="55">
        <f>--(Customer[[#This Row],[Geography]]="France")</f>
        <v>0</v>
      </c>
      <c r="V1650" s="55">
        <f>--(Customer[[#This Row],[Geography]]="Spain")</f>
        <v>0</v>
      </c>
    </row>
    <row r="1651" spans="1:22">
      <c r="A1651">
        <v>1650</v>
      </c>
      <c r="B1651">
        <v>15635277</v>
      </c>
      <c r="C1651" t="s">
        <v>1120</v>
      </c>
      <c r="D1651" s="54">
        <v>731</v>
      </c>
      <c r="E1651" t="s">
        <v>11</v>
      </c>
      <c r="F1651" t="s">
        <v>120</v>
      </c>
      <c r="G1651" s="55">
        <v>41</v>
      </c>
      <c r="H1651" s="55" t="str">
        <f>IF(Customer[[#This Row],[Age]]&lt;=32,"18-32",IF(Customer[[#This Row],[Age]]&lt;=47,"33-47",IF(Customer[[#This Row],[Age]]&lt;=62,"48-62",IF(Customer[[#This Row],[Age]]&lt;=77,"63-77","78-92"))))</f>
        <v>33-47</v>
      </c>
      <c r="I1651" s="55">
        <v>4</v>
      </c>
      <c r="J1651" s="54">
        <v>0</v>
      </c>
      <c r="K1651" s="55">
        <v>2</v>
      </c>
      <c r="L1651">
        <v>1</v>
      </c>
      <c r="M1651">
        <v>0</v>
      </c>
      <c r="N1651" s="54">
        <v>22299.27</v>
      </c>
      <c r="O1651">
        <v>0</v>
      </c>
      <c r="P1651" s="55">
        <v>0</v>
      </c>
      <c r="Q1651" s="55">
        <v>1</v>
      </c>
      <c r="R1651" t="s">
        <v>117</v>
      </c>
      <c r="S1651" s="55">
        <v>968</v>
      </c>
      <c r="T1651" s="55">
        <f>--(Customer[[#This Row],[Geography]]="Germany")</f>
        <v>0</v>
      </c>
      <c r="U1651" s="55">
        <f>--(Customer[[#This Row],[Geography]]="France")</f>
        <v>0</v>
      </c>
      <c r="V1651" s="55">
        <f>--(Customer[[#This Row],[Geography]]="Spain")</f>
        <v>1</v>
      </c>
    </row>
    <row r="1652" spans="1:22">
      <c r="A1652">
        <v>1651</v>
      </c>
      <c r="B1652">
        <v>15655252</v>
      </c>
      <c r="C1652" t="s">
        <v>1121</v>
      </c>
      <c r="D1652" s="54">
        <v>625</v>
      </c>
      <c r="E1652" t="s">
        <v>9</v>
      </c>
      <c r="F1652" t="s">
        <v>120</v>
      </c>
      <c r="G1652" s="55">
        <v>34</v>
      </c>
      <c r="H1652" s="55" t="str">
        <f>IF(Customer[[#This Row],[Age]]&lt;=32,"18-32",IF(Customer[[#This Row],[Age]]&lt;=47,"33-47",IF(Customer[[#This Row],[Age]]&lt;=62,"48-62",IF(Customer[[#This Row],[Age]]&lt;=77,"63-77","78-92"))))</f>
        <v>33-47</v>
      </c>
      <c r="I1652" s="55">
        <v>6</v>
      </c>
      <c r="J1652" s="54">
        <v>0</v>
      </c>
      <c r="K1652" s="55">
        <v>2</v>
      </c>
      <c r="L1652">
        <v>0</v>
      </c>
      <c r="M1652">
        <v>0</v>
      </c>
      <c r="N1652" s="54">
        <v>197283.20000000001</v>
      </c>
      <c r="O1652">
        <v>0</v>
      </c>
      <c r="P1652" s="55">
        <v>0</v>
      </c>
      <c r="Q1652" s="55">
        <v>5</v>
      </c>
      <c r="R1652" t="s">
        <v>130</v>
      </c>
      <c r="S1652" s="55">
        <v>503</v>
      </c>
      <c r="T1652" s="55">
        <f>--(Customer[[#This Row],[Geography]]="Germany")</f>
        <v>0</v>
      </c>
      <c r="U1652" s="55">
        <f>--(Customer[[#This Row],[Geography]]="France")</f>
        <v>1</v>
      </c>
      <c r="V1652" s="55">
        <f>--(Customer[[#This Row],[Geography]]="Spain")</f>
        <v>0</v>
      </c>
    </row>
    <row r="1653" spans="1:22">
      <c r="A1653">
        <v>1652</v>
      </c>
      <c r="B1653">
        <v>15803941</v>
      </c>
      <c r="C1653" t="s">
        <v>1122</v>
      </c>
      <c r="D1653" s="54">
        <v>634</v>
      </c>
      <c r="E1653" t="s">
        <v>11</v>
      </c>
      <c r="F1653" t="s">
        <v>120</v>
      </c>
      <c r="G1653" s="55">
        <v>31</v>
      </c>
      <c r="H1653" s="55" t="str">
        <f>IF(Customer[[#This Row],[Age]]&lt;=32,"18-32",IF(Customer[[#This Row],[Age]]&lt;=47,"33-47",IF(Customer[[#This Row],[Age]]&lt;=62,"48-62",IF(Customer[[#This Row],[Age]]&lt;=77,"63-77","78-92"))))</f>
        <v>18-32</v>
      </c>
      <c r="I1653" s="55">
        <v>9</v>
      </c>
      <c r="J1653" s="54">
        <v>108632.48</v>
      </c>
      <c r="K1653" s="55">
        <v>1</v>
      </c>
      <c r="L1653">
        <v>1</v>
      </c>
      <c r="M1653">
        <v>1</v>
      </c>
      <c r="N1653" s="54">
        <v>179485.96</v>
      </c>
      <c r="O1653">
        <v>1</v>
      </c>
      <c r="P1653" s="55">
        <v>1</v>
      </c>
      <c r="Q1653" s="55">
        <v>5</v>
      </c>
      <c r="R1653" t="s">
        <v>113</v>
      </c>
      <c r="S1653" s="55">
        <v>760</v>
      </c>
      <c r="T1653" s="55">
        <f>--(Customer[[#This Row],[Geography]]="Germany")</f>
        <v>0</v>
      </c>
      <c r="U1653" s="55">
        <f>--(Customer[[#This Row],[Geography]]="France")</f>
        <v>0</v>
      </c>
      <c r="V1653" s="55">
        <f>--(Customer[[#This Row],[Geography]]="Spain")</f>
        <v>1</v>
      </c>
    </row>
    <row r="1654" spans="1:22">
      <c r="A1654">
        <v>1653</v>
      </c>
      <c r="B1654">
        <v>15714380</v>
      </c>
      <c r="C1654" t="s">
        <v>1123</v>
      </c>
      <c r="D1654" s="54">
        <v>616</v>
      </c>
      <c r="E1654" t="s">
        <v>9</v>
      </c>
      <c r="F1654" t="s">
        <v>120</v>
      </c>
      <c r="G1654" s="55">
        <v>59</v>
      </c>
      <c r="H1654" s="55" t="str">
        <f>IF(Customer[[#This Row],[Age]]&lt;=32,"18-32",IF(Customer[[#This Row],[Age]]&lt;=47,"33-47",IF(Customer[[#This Row],[Age]]&lt;=62,"48-62",IF(Customer[[#This Row],[Age]]&lt;=77,"63-77","78-92"))))</f>
        <v>48-62</v>
      </c>
      <c r="I1654" s="55">
        <v>5</v>
      </c>
      <c r="J1654" s="54">
        <v>153861.1</v>
      </c>
      <c r="K1654" s="55">
        <v>1</v>
      </c>
      <c r="L1654">
        <v>1</v>
      </c>
      <c r="M1654">
        <v>1</v>
      </c>
      <c r="N1654" s="54">
        <v>17699.48</v>
      </c>
      <c r="O1654">
        <v>0</v>
      </c>
      <c r="P1654" s="55">
        <v>0</v>
      </c>
      <c r="Q1654" s="55">
        <v>4</v>
      </c>
      <c r="R1654" t="s">
        <v>122</v>
      </c>
      <c r="S1654" s="55">
        <v>681</v>
      </c>
      <c r="T1654" s="55">
        <f>--(Customer[[#This Row],[Geography]]="Germany")</f>
        <v>0</v>
      </c>
      <c r="U1654" s="55">
        <f>--(Customer[[#This Row],[Geography]]="France")</f>
        <v>1</v>
      </c>
      <c r="V1654" s="55">
        <f>--(Customer[[#This Row],[Geography]]="Spain")</f>
        <v>0</v>
      </c>
    </row>
    <row r="1655" spans="1:22">
      <c r="A1655">
        <v>1654</v>
      </c>
      <c r="B1655">
        <v>15666559</v>
      </c>
      <c r="C1655" t="s">
        <v>1124</v>
      </c>
      <c r="D1655" s="54">
        <v>500</v>
      </c>
      <c r="E1655" t="s">
        <v>9</v>
      </c>
      <c r="F1655" t="s">
        <v>120</v>
      </c>
      <c r="G1655" s="55">
        <v>56</v>
      </c>
      <c r="H1655" s="55" t="str">
        <f>IF(Customer[[#This Row],[Age]]&lt;=32,"18-32",IF(Customer[[#This Row],[Age]]&lt;=47,"33-47",IF(Customer[[#This Row],[Age]]&lt;=62,"48-62",IF(Customer[[#This Row],[Age]]&lt;=77,"63-77","78-92"))))</f>
        <v>48-62</v>
      </c>
      <c r="I1655" s="55">
        <v>1</v>
      </c>
      <c r="J1655" s="54">
        <v>100374.58</v>
      </c>
      <c r="K1655" s="55">
        <v>1</v>
      </c>
      <c r="L1655">
        <v>1</v>
      </c>
      <c r="M1655">
        <v>0</v>
      </c>
      <c r="N1655" s="54">
        <v>118490.8</v>
      </c>
      <c r="O1655">
        <v>1</v>
      </c>
      <c r="P1655" s="55">
        <v>1</v>
      </c>
      <c r="Q1655" s="55">
        <v>4</v>
      </c>
      <c r="R1655" t="s">
        <v>113</v>
      </c>
      <c r="S1655" s="55">
        <v>950</v>
      </c>
      <c r="T1655" s="55">
        <f>--(Customer[[#This Row],[Geography]]="Germany")</f>
        <v>0</v>
      </c>
      <c r="U1655" s="55">
        <f>--(Customer[[#This Row],[Geography]]="France")</f>
        <v>1</v>
      </c>
      <c r="V1655" s="55">
        <f>--(Customer[[#This Row],[Geography]]="Spain")</f>
        <v>0</v>
      </c>
    </row>
    <row r="1656" spans="1:22">
      <c r="A1656">
        <v>1655</v>
      </c>
      <c r="B1656">
        <v>15799998</v>
      </c>
      <c r="C1656" t="s">
        <v>931</v>
      </c>
      <c r="D1656" s="54">
        <v>446</v>
      </c>
      <c r="E1656" t="s">
        <v>9</v>
      </c>
      <c r="F1656" t="s">
        <v>120</v>
      </c>
      <c r="G1656" s="55">
        <v>32</v>
      </c>
      <c r="H1656" s="55" t="str">
        <f>IF(Customer[[#This Row],[Age]]&lt;=32,"18-32",IF(Customer[[#This Row],[Age]]&lt;=47,"33-47",IF(Customer[[#This Row],[Age]]&lt;=62,"48-62",IF(Customer[[#This Row],[Age]]&lt;=77,"63-77","78-92"))))</f>
        <v>18-32</v>
      </c>
      <c r="I1656" s="55">
        <v>8</v>
      </c>
      <c r="J1656" s="54">
        <v>0</v>
      </c>
      <c r="K1656" s="55">
        <v>2</v>
      </c>
      <c r="L1656">
        <v>0</v>
      </c>
      <c r="M1656">
        <v>0</v>
      </c>
      <c r="N1656" s="54">
        <v>133292.94</v>
      </c>
      <c r="O1656">
        <v>0</v>
      </c>
      <c r="P1656" s="55">
        <v>0</v>
      </c>
      <c r="Q1656" s="55">
        <v>2</v>
      </c>
      <c r="R1656" t="s">
        <v>122</v>
      </c>
      <c r="S1656" s="55">
        <v>444</v>
      </c>
      <c r="T1656" s="55">
        <f>--(Customer[[#This Row],[Geography]]="Germany")</f>
        <v>0</v>
      </c>
      <c r="U1656" s="55">
        <f>--(Customer[[#This Row],[Geography]]="France")</f>
        <v>1</v>
      </c>
      <c r="V1656" s="55">
        <f>--(Customer[[#This Row],[Geography]]="Spain")</f>
        <v>0</v>
      </c>
    </row>
    <row r="1657" spans="1:22">
      <c r="A1657">
        <v>1656</v>
      </c>
      <c r="B1657">
        <v>15703763</v>
      </c>
      <c r="C1657" t="s">
        <v>1125</v>
      </c>
      <c r="D1657" s="54">
        <v>669</v>
      </c>
      <c r="E1657" t="s">
        <v>9</v>
      </c>
      <c r="F1657" t="s">
        <v>112</v>
      </c>
      <c r="G1657" s="55">
        <v>47</v>
      </c>
      <c r="H1657" s="55" t="str">
        <f>IF(Customer[[#This Row],[Age]]&lt;=32,"18-32",IF(Customer[[#This Row],[Age]]&lt;=47,"33-47",IF(Customer[[#This Row],[Age]]&lt;=62,"48-62",IF(Customer[[#This Row],[Age]]&lt;=77,"63-77","78-92"))))</f>
        <v>33-47</v>
      </c>
      <c r="I1657" s="55">
        <v>9</v>
      </c>
      <c r="J1657" s="54">
        <v>61196.54</v>
      </c>
      <c r="K1657" s="55">
        <v>1</v>
      </c>
      <c r="L1657">
        <v>1</v>
      </c>
      <c r="M1657">
        <v>0</v>
      </c>
      <c r="N1657" s="54">
        <v>58170.239999999998</v>
      </c>
      <c r="O1657">
        <v>0</v>
      </c>
      <c r="P1657" s="55">
        <v>0</v>
      </c>
      <c r="Q1657" s="55">
        <v>5</v>
      </c>
      <c r="R1657" t="s">
        <v>122</v>
      </c>
      <c r="S1657" s="55">
        <v>269</v>
      </c>
      <c r="T1657" s="55">
        <f>--(Customer[[#This Row],[Geography]]="Germany")</f>
        <v>0</v>
      </c>
      <c r="U1657" s="55">
        <f>--(Customer[[#This Row],[Geography]]="France")</f>
        <v>1</v>
      </c>
      <c r="V1657" s="55">
        <f>--(Customer[[#This Row],[Geography]]="Spain")</f>
        <v>0</v>
      </c>
    </row>
    <row r="1658" spans="1:22">
      <c r="A1658">
        <v>1657</v>
      </c>
      <c r="B1658">
        <v>15795640</v>
      </c>
      <c r="C1658" t="s">
        <v>841</v>
      </c>
      <c r="D1658" s="54">
        <v>581</v>
      </c>
      <c r="E1658" t="s">
        <v>10</v>
      </c>
      <c r="F1658" t="s">
        <v>120</v>
      </c>
      <c r="G1658" s="55">
        <v>31</v>
      </c>
      <c r="H1658" s="55" t="str">
        <f>IF(Customer[[#This Row],[Age]]&lt;=32,"18-32",IF(Customer[[#This Row],[Age]]&lt;=47,"33-47",IF(Customer[[#This Row],[Age]]&lt;=62,"48-62",IF(Customer[[#This Row],[Age]]&lt;=77,"63-77","78-92"))))</f>
        <v>18-32</v>
      </c>
      <c r="I1658" s="55">
        <v>6</v>
      </c>
      <c r="J1658" s="54">
        <v>116891.72</v>
      </c>
      <c r="K1658" s="55">
        <v>1</v>
      </c>
      <c r="L1658">
        <v>1</v>
      </c>
      <c r="M1658">
        <v>0</v>
      </c>
      <c r="N1658" s="54">
        <v>107137.3</v>
      </c>
      <c r="O1658">
        <v>0</v>
      </c>
      <c r="P1658" s="55">
        <v>0</v>
      </c>
      <c r="Q1658" s="55">
        <v>2</v>
      </c>
      <c r="R1658" t="s">
        <v>122</v>
      </c>
      <c r="S1658" s="55">
        <v>258</v>
      </c>
      <c r="T1658" s="55">
        <f>--(Customer[[#This Row],[Geography]]="Germany")</f>
        <v>1</v>
      </c>
      <c r="U1658" s="55">
        <f>--(Customer[[#This Row],[Geography]]="France")</f>
        <v>0</v>
      </c>
      <c r="V1658" s="55">
        <f>--(Customer[[#This Row],[Geography]]="Spain")</f>
        <v>0</v>
      </c>
    </row>
    <row r="1659" spans="1:22">
      <c r="A1659">
        <v>1658</v>
      </c>
      <c r="B1659">
        <v>15780056</v>
      </c>
      <c r="C1659" t="s">
        <v>977</v>
      </c>
      <c r="D1659" s="54">
        <v>704</v>
      </c>
      <c r="E1659" t="s">
        <v>10</v>
      </c>
      <c r="F1659" t="s">
        <v>112</v>
      </c>
      <c r="G1659" s="55">
        <v>54</v>
      </c>
      <c r="H1659" s="55" t="str">
        <f>IF(Customer[[#This Row],[Age]]&lt;=32,"18-32",IF(Customer[[#This Row],[Age]]&lt;=47,"33-47",IF(Customer[[#This Row],[Age]]&lt;=62,"48-62",IF(Customer[[#This Row],[Age]]&lt;=77,"63-77","78-92"))))</f>
        <v>48-62</v>
      </c>
      <c r="I1659" s="55">
        <v>6</v>
      </c>
      <c r="J1659" s="54">
        <v>133656.91</v>
      </c>
      <c r="K1659" s="55">
        <v>3</v>
      </c>
      <c r="L1659">
        <v>1</v>
      </c>
      <c r="M1659">
        <v>0</v>
      </c>
      <c r="N1659" s="54">
        <v>145071.32999999999</v>
      </c>
      <c r="O1659">
        <v>1</v>
      </c>
      <c r="P1659" s="55">
        <v>1</v>
      </c>
      <c r="Q1659" s="55">
        <v>1</v>
      </c>
      <c r="R1659" t="s">
        <v>130</v>
      </c>
      <c r="S1659" s="55">
        <v>329</v>
      </c>
      <c r="T1659" s="55">
        <f>--(Customer[[#This Row],[Geography]]="Germany")</f>
        <v>1</v>
      </c>
      <c r="U1659" s="55">
        <f>--(Customer[[#This Row],[Geography]]="France")</f>
        <v>0</v>
      </c>
      <c r="V1659" s="55">
        <f>--(Customer[[#This Row],[Geography]]="Spain")</f>
        <v>0</v>
      </c>
    </row>
    <row r="1660" spans="1:22">
      <c r="A1660">
        <v>1659</v>
      </c>
      <c r="B1660">
        <v>15777873</v>
      </c>
      <c r="C1660" t="s">
        <v>1126</v>
      </c>
      <c r="D1660" s="54">
        <v>748</v>
      </c>
      <c r="E1660" t="s">
        <v>9</v>
      </c>
      <c r="F1660" t="s">
        <v>120</v>
      </c>
      <c r="G1660" s="55">
        <v>44</v>
      </c>
      <c r="H1660" s="55" t="str">
        <f>IF(Customer[[#This Row],[Age]]&lt;=32,"18-32",IF(Customer[[#This Row],[Age]]&lt;=47,"33-47",IF(Customer[[#This Row],[Age]]&lt;=62,"48-62",IF(Customer[[#This Row],[Age]]&lt;=77,"63-77","78-92"))))</f>
        <v>33-47</v>
      </c>
      <c r="I1660" s="55">
        <v>2</v>
      </c>
      <c r="J1660" s="54">
        <v>92911.52</v>
      </c>
      <c r="K1660" s="55">
        <v>1</v>
      </c>
      <c r="L1660">
        <v>0</v>
      </c>
      <c r="M1660">
        <v>1</v>
      </c>
      <c r="N1660" s="54">
        <v>85495.24</v>
      </c>
      <c r="O1660">
        <v>0</v>
      </c>
      <c r="P1660" s="55">
        <v>0</v>
      </c>
      <c r="Q1660" s="55">
        <v>5</v>
      </c>
      <c r="R1660" t="s">
        <v>130</v>
      </c>
      <c r="S1660" s="55">
        <v>805</v>
      </c>
      <c r="T1660" s="55">
        <f>--(Customer[[#This Row],[Geography]]="Germany")</f>
        <v>0</v>
      </c>
      <c r="U1660" s="55">
        <f>--(Customer[[#This Row],[Geography]]="France")</f>
        <v>1</v>
      </c>
      <c r="V1660" s="55">
        <f>--(Customer[[#This Row],[Geography]]="Spain")</f>
        <v>0</v>
      </c>
    </row>
    <row r="1661" spans="1:22">
      <c r="A1661">
        <v>1660</v>
      </c>
      <c r="B1661">
        <v>15584749</v>
      </c>
      <c r="C1661" t="s">
        <v>743</v>
      </c>
      <c r="D1661" s="54">
        <v>680</v>
      </c>
      <c r="E1661" t="s">
        <v>11</v>
      </c>
      <c r="F1661" t="s">
        <v>112</v>
      </c>
      <c r="G1661" s="55">
        <v>31</v>
      </c>
      <c r="H1661" s="55" t="str">
        <f>IF(Customer[[#This Row],[Age]]&lt;=32,"18-32",IF(Customer[[#This Row],[Age]]&lt;=47,"33-47",IF(Customer[[#This Row],[Age]]&lt;=62,"48-62",IF(Customer[[#This Row],[Age]]&lt;=77,"63-77","78-92"))))</f>
        <v>18-32</v>
      </c>
      <c r="I1661" s="55">
        <v>9</v>
      </c>
      <c r="J1661" s="54">
        <v>119825.75</v>
      </c>
      <c r="K1661" s="55">
        <v>2</v>
      </c>
      <c r="L1661">
        <v>1</v>
      </c>
      <c r="M1661">
        <v>1</v>
      </c>
      <c r="N1661" s="54">
        <v>101139.3</v>
      </c>
      <c r="O1661">
        <v>0</v>
      </c>
      <c r="P1661" s="55">
        <v>0</v>
      </c>
      <c r="Q1661" s="55">
        <v>5</v>
      </c>
      <c r="R1661" t="s">
        <v>113</v>
      </c>
      <c r="S1661" s="55">
        <v>307</v>
      </c>
      <c r="T1661" s="55">
        <f>--(Customer[[#This Row],[Geography]]="Germany")</f>
        <v>0</v>
      </c>
      <c r="U1661" s="55">
        <f>--(Customer[[#This Row],[Geography]]="France")</f>
        <v>0</v>
      </c>
      <c r="V1661" s="55">
        <f>--(Customer[[#This Row],[Geography]]="Spain")</f>
        <v>1</v>
      </c>
    </row>
    <row r="1662" spans="1:22">
      <c r="A1662">
        <v>1661</v>
      </c>
      <c r="B1662">
        <v>15765258</v>
      </c>
      <c r="C1662" t="s">
        <v>1127</v>
      </c>
      <c r="D1662" s="54">
        <v>655</v>
      </c>
      <c r="E1662" t="s">
        <v>9</v>
      </c>
      <c r="F1662" t="s">
        <v>112</v>
      </c>
      <c r="G1662" s="55">
        <v>37</v>
      </c>
      <c r="H1662" s="55" t="str">
        <f>IF(Customer[[#This Row],[Age]]&lt;=32,"18-32",IF(Customer[[#This Row],[Age]]&lt;=47,"33-47",IF(Customer[[#This Row],[Age]]&lt;=62,"48-62",IF(Customer[[#This Row],[Age]]&lt;=77,"63-77","78-92"))))</f>
        <v>33-47</v>
      </c>
      <c r="I1662" s="55">
        <v>7</v>
      </c>
      <c r="J1662" s="54">
        <v>111852.84</v>
      </c>
      <c r="K1662" s="55">
        <v>2</v>
      </c>
      <c r="L1662">
        <v>1</v>
      </c>
      <c r="M1662">
        <v>0</v>
      </c>
      <c r="N1662" s="54">
        <v>10511.13</v>
      </c>
      <c r="O1662">
        <v>0</v>
      </c>
      <c r="P1662" s="55">
        <v>0</v>
      </c>
      <c r="Q1662" s="55">
        <v>3</v>
      </c>
      <c r="R1662" t="s">
        <v>122</v>
      </c>
      <c r="S1662" s="55">
        <v>313</v>
      </c>
      <c r="T1662" s="55">
        <f>--(Customer[[#This Row],[Geography]]="Germany")</f>
        <v>0</v>
      </c>
      <c r="U1662" s="55">
        <f>--(Customer[[#This Row],[Geography]]="France")</f>
        <v>1</v>
      </c>
      <c r="V1662" s="55">
        <f>--(Customer[[#This Row],[Geography]]="Spain")</f>
        <v>0</v>
      </c>
    </row>
    <row r="1663" spans="1:22">
      <c r="A1663">
        <v>1662</v>
      </c>
      <c r="B1663">
        <v>15623346</v>
      </c>
      <c r="C1663" t="s">
        <v>1128</v>
      </c>
      <c r="D1663" s="54">
        <v>690</v>
      </c>
      <c r="E1663" t="s">
        <v>10</v>
      </c>
      <c r="F1663" t="s">
        <v>120</v>
      </c>
      <c r="G1663" s="55">
        <v>32</v>
      </c>
      <c r="H1663" s="55" t="str">
        <f>IF(Customer[[#This Row],[Age]]&lt;=32,"18-32",IF(Customer[[#This Row],[Age]]&lt;=47,"33-47",IF(Customer[[#This Row],[Age]]&lt;=62,"48-62",IF(Customer[[#This Row],[Age]]&lt;=77,"63-77","78-92"))))</f>
        <v>18-32</v>
      </c>
      <c r="I1663" s="55">
        <v>0</v>
      </c>
      <c r="J1663" s="54">
        <v>106683.52</v>
      </c>
      <c r="K1663" s="55">
        <v>2</v>
      </c>
      <c r="L1663">
        <v>1</v>
      </c>
      <c r="M1663">
        <v>1</v>
      </c>
      <c r="N1663" s="54">
        <v>137916.49</v>
      </c>
      <c r="O1663">
        <v>0</v>
      </c>
      <c r="P1663" s="55">
        <v>0</v>
      </c>
      <c r="Q1663" s="55">
        <v>1</v>
      </c>
      <c r="R1663" t="s">
        <v>130</v>
      </c>
      <c r="S1663" s="55">
        <v>615</v>
      </c>
      <c r="T1663" s="55">
        <f>--(Customer[[#This Row],[Geography]]="Germany")</f>
        <v>1</v>
      </c>
      <c r="U1663" s="55">
        <f>--(Customer[[#This Row],[Geography]]="France")</f>
        <v>0</v>
      </c>
      <c r="V1663" s="55">
        <f>--(Customer[[#This Row],[Geography]]="Spain")</f>
        <v>0</v>
      </c>
    </row>
    <row r="1664" spans="1:22">
      <c r="A1664">
        <v>1663</v>
      </c>
      <c r="B1664">
        <v>15614054</v>
      </c>
      <c r="C1664" t="s">
        <v>1129</v>
      </c>
      <c r="D1664" s="54">
        <v>695</v>
      </c>
      <c r="E1664" t="s">
        <v>10</v>
      </c>
      <c r="F1664" t="s">
        <v>120</v>
      </c>
      <c r="G1664" s="55">
        <v>40</v>
      </c>
      <c r="H1664" s="55" t="str">
        <f>IF(Customer[[#This Row],[Age]]&lt;=32,"18-32",IF(Customer[[#This Row],[Age]]&lt;=47,"33-47",IF(Customer[[#This Row],[Age]]&lt;=62,"48-62",IF(Customer[[#This Row],[Age]]&lt;=77,"63-77","78-92"))))</f>
        <v>33-47</v>
      </c>
      <c r="I1664" s="55">
        <v>7</v>
      </c>
      <c r="J1664" s="54">
        <v>139022.24</v>
      </c>
      <c r="K1664" s="55">
        <v>1</v>
      </c>
      <c r="L1664">
        <v>0</v>
      </c>
      <c r="M1664">
        <v>1</v>
      </c>
      <c r="N1664" s="54">
        <v>193383.13</v>
      </c>
      <c r="O1664">
        <v>0</v>
      </c>
      <c r="P1664" s="55">
        <v>0</v>
      </c>
      <c r="Q1664" s="55">
        <v>2</v>
      </c>
      <c r="R1664" t="s">
        <v>113</v>
      </c>
      <c r="S1664" s="55">
        <v>227</v>
      </c>
      <c r="T1664" s="55">
        <f>--(Customer[[#This Row],[Geography]]="Germany")</f>
        <v>1</v>
      </c>
      <c r="U1664" s="55">
        <f>--(Customer[[#This Row],[Geography]]="France")</f>
        <v>0</v>
      </c>
      <c r="V1664" s="55">
        <f>--(Customer[[#This Row],[Geography]]="Spain")</f>
        <v>0</v>
      </c>
    </row>
    <row r="1665" spans="1:22">
      <c r="A1665">
        <v>1664</v>
      </c>
      <c r="B1665">
        <v>15766185</v>
      </c>
      <c r="C1665" t="s">
        <v>592</v>
      </c>
      <c r="D1665" s="54">
        <v>700</v>
      </c>
      <c r="E1665" t="s">
        <v>10</v>
      </c>
      <c r="F1665" t="s">
        <v>112</v>
      </c>
      <c r="G1665" s="55">
        <v>40</v>
      </c>
      <c r="H1665" s="55" t="str">
        <f>IF(Customer[[#This Row],[Age]]&lt;=32,"18-32",IF(Customer[[#This Row],[Age]]&lt;=47,"33-47",IF(Customer[[#This Row],[Age]]&lt;=62,"48-62",IF(Customer[[#This Row],[Age]]&lt;=77,"63-77","78-92"))))</f>
        <v>33-47</v>
      </c>
      <c r="I1665" s="55">
        <v>4</v>
      </c>
      <c r="J1665" s="54">
        <v>148571.07</v>
      </c>
      <c r="K1665" s="55">
        <v>1</v>
      </c>
      <c r="L1665">
        <v>1</v>
      </c>
      <c r="M1665">
        <v>0</v>
      </c>
      <c r="N1665" s="54">
        <v>189826.96</v>
      </c>
      <c r="O1665">
        <v>1</v>
      </c>
      <c r="P1665" s="55">
        <v>1</v>
      </c>
      <c r="Q1665" s="55">
        <v>2</v>
      </c>
      <c r="R1665" t="s">
        <v>122</v>
      </c>
      <c r="S1665" s="55">
        <v>266</v>
      </c>
      <c r="T1665" s="55">
        <f>--(Customer[[#This Row],[Geography]]="Germany")</f>
        <v>1</v>
      </c>
      <c r="U1665" s="55">
        <f>--(Customer[[#This Row],[Geography]]="France")</f>
        <v>0</v>
      </c>
      <c r="V1665" s="55">
        <f>--(Customer[[#This Row],[Geography]]="Spain")</f>
        <v>0</v>
      </c>
    </row>
    <row r="1666" spans="1:22">
      <c r="A1666">
        <v>1665</v>
      </c>
      <c r="B1666">
        <v>15667632</v>
      </c>
      <c r="C1666" t="s">
        <v>1130</v>
      </c>
      <c r="D1666" s="54">
        <v>773</v>
      </c>
      <c r="E1666" t="s">
        <v>9</v>
      </c>
      <c r="F1666" t="s">
        <v>120</v>
      </c>
      <c r="G1666" s="55">
        <v>52</v>
      </c>
      <c r="H1666" s="55" t="str">
        <f>IF(Customer[[#This Row],[Age]]&lt;=32,"18-32",IF(Customer[[#This Row],[Age]]&lt;=47,"33-47",IF(Customer[[#This Row],[Age]]&lt;=62,"48-62",IF(Customer[[#This Row],[Age]]&lt;=77,"63-77","78-92"))))</f>
        <v>48-62</v>
      </c>
      <c r="I1666" s="55">
        <v>4</v>
      </c>
      <c r="J1666" s="54">
        <v>0</v>
      </c>
      <c r="K1666" s="55">
        <v>1</v>
      </c>
      <c r="L1666">
        <v>0</v>
      </c>
      <c r="M1666">
        <v>1</v>
      </c>
      <c r="N1666" s="54">
        <v>144113.42000000001</v>
      </c>
      <c r="O1666">
        <v>0</v>
      </c>
      <c r="P1666" s="55">
        <v>0</v>
      </c>
      <c r="Q1666" s="55">
        <v>4</v>
      </c>
      <c r="R1666" t="s">
        <v>122</v>
      </c>
      <c r="S1666" s="55">
        <v>748</v>
      </c>
      <c r="T1666" s="55">
        <f>--(Customer[[#This Row],[Geography]]="Germany")</f>
        <v>0</v>
      </c>
      <c r="U1666" s="55">
        <f>--(Customer[[#This Row],[Geography]]="France")</f>
        <v>1</v>
      </c>
      <c r="V1666" s="55">
        <f>--(Customer[[#This Row],[Geography]]="Spain")</f>
        <v>0</v>
      </c>
    </row>
    <row r="1667" spans="1:22">
      <c r="A1667">
        <v>1666</v>
      </c>
      <c r="B1667">
        <v>15599024</v>
      </c>
      <c r="C1667" t="s">
        <v>780</v>
      </c>
      <c r="D1667" s="54">
        <v>749</v>
      </c>
      <c r="E1667" t="s">
        <v>9</v>
      </c>
      <c r="F1667" t="s">
        <v>120</v>
      </c>
      <c r="G1667" s="55">
        <v>42</v>
      </c>
      <c r="H1667" s="55" t="str">
        <f>IF(Customer[[#This Row],[Age]]&lt;=32,"18-32",IF(Customer[[#This Row],[Age]]&lt;=47,"33-47",IF(Customer[[#This Row],[Age]]&lt;=62,"48-62",IF(Customer[[#This Row],[Age]]&lt;=77,"63-77","78-92"))))</f>
        <v>33-47</v>
      </c>
      <c r="I1667" s="55">
        <v>1</v>
      </c>
      <c r="J1667" s="54">
        <v>129776.72</v>
      </c>
      <c r="K1667" s="55">
        <v>2</v>
      </c>
      <c r="L1667">
        <v>0</v>
      </c>
      <c r="M1667">
        <v>1</v>
      </c>
      <c r="N1667" s="54">
        <v>143538.51</v>
      </c>
      <c r="O1667">
        <v>0</v>
      </c>
      <c r="P1667" s="55">
        <v>0</v>
      </c>
      <c r="Q1667" s="55">
        <v>5</v>
      </c>
      <c r="R1667" t="s">
        <v>113</v>
      </c>
      <c r="S1667" s="55">
        <v>942</v>
      </c>
      <c r="T1667" s="55">
        <f>--(Customer[[#This Row],[Geography]]="Germany")</f>
        <v>0</v>
      </c>
      <c r="U1667" s="55">
        <f>--(Customer[[#This Row],[Geography]]="France")</f>
        <v>1</v>
      </c>
      <c r="V1667" s="55">
        <f>--(Customer[[#This Row],[Geography]]="Spain")</f>
        <v>0</v>
      </c>
    </row>
    <row r="1668" spans="1:22">
      <c r="A1668">
        <v>1667</v>
      </c>
      <c r="B1668">
        <v>15798709</v>
      </c>
      <c r="C1668" t="s">
        <v>787</v>
      </c>
      <c r="D1668" s="54">
        <v>611</v>
      </c>
      <c r="E1668" t="s">
        <v>9</v>
      </c>
      <c r="F1668" t="s">
        <v>112</v>
      </c>
      <c r="G1668" s="55">
        <v>46</v>
      </c>
      <c r="H1668" s="55" t="str">
        <f>IF(Customer[[#This Row],[Age]]&lt;=32,"18-32",IF(Customer[[#This Row],[Age]]&lt;=47,"33-47",IF(Customer[[#This Row],[Age]]&lt;=62,"48-62",IF(Customer[[#This Row],[Age]]&lt;=77,"63-77","78-92"))))</f>
        <v>33-47</v>
      </c>
      <c r="I1668" s="55">
        <v>5</v>
      </c>
      <c r="J1668" s="54">
        <v>0</v>
      </c>
      <c r="K1668" s="55">
        <v>1</v>
      </c>
      <c r="L1668">
        <v>1</v>
      </c>
      <c r="M1668">
        <v>0</v>
      </c>
      <c r="N1668" s="54">
        <v>77677.14</v>
      </c>
      <c r="O1668">
        <v>1</v>
      </c>
      <c r="P1668" s="55">
        <v>1</v>
      </c>
      <c r="Q1668" s="55">
        <v>4</v>
      </c>
      <c r="R1668" t="s">
        <v>130</v>
      </c>
      <c r="S1668" s="55">
        <v>749</v>
      </c>
      <c r="T1668" s="55">
        <f>--(Customer[[#This Row],[Geography]]="Germany")</f>
        <v>0</v>
      </c>
      <c r="U1668" s="55">
        <f>--(Customer[[#This Row],[Geography]]="France")</f>
        <v>1</v>
      </c>
      <c r="V1668" s="55">
        <f>--(Customer[[#This Row],[Geography]]="Spain")</f>
        <v>0</v>
      </c>
    </row>
    <row r="1669" spans="1:22">
      <c r="A1669">
        <v>1668</v>
      </c>
      <c r="B1669">
        <v>15741921</v>
      </c>
      <c r="C1669" t="s">
        <v>1131</v>
      </c>
      <c r="D1669" s="54">
        <v>606</v>
      </c>
      <c r="E1669" t="s">
        <v>11</v>
      </c>
      <c r="F1669" t="s">
        <v>112</v>
      </c>
      <c r="G1669" s="55">
        <v>46</v>
      </c>
      <c r="H1669" s="55" t="str">
        <f>IF(Customer[[#This Row],[Age]]&lt;=32,"18-32",IF(Customer[[#This Row],[Age]]&lt;=47,"33-47",IF(Customer[[#This Row],[Age]]&lt;=62,"48-62",IF(Customer[[#This Row],[Age]]&lt;=77,"63-77","78-92"))))</f>
        <v>33-47</v>
      </c>
      <c r="I1669" s="55">
        <v>8</v>
      </c>
      <c r="J1669" s="54">
        <v>0</v>
      </c>
      <c r="K1669" s="55">
        <v>2</v>
      </c>
      <c r="L1669">
        <v>1</v>
      </c>
      <c r="M1669">
        <v>1</v>
      </c>
      <c r="N1669" s="54">
        <v>183717.94</v>
      </c>
      <c r="O1669">
        <v>0</v>
      </c>
      <c r="P1669" s="55">
        <v>0</v>
      </c>
      <c r="Q1669" s="55">
        <v>2</v>
      </c>
      <c r="R1669" t="s">
        <v>113</v>
      </c>
      <c r="S1669" s="55">
        <v>939</v>
      </c>
      <c r="T1669" s="55">
        <f>--(Customer[[#This Row],[Geography]]="Germany")</f>
        <v>0</v>
      </c>
      <c r="U1669" s="55">
        <f>--(Customer[[#This Row],[Geography]]="France")</f>
        <v>0</v>
      </c>
      <c r="V1669" s="55">
        <f>--(Customer[[#This Row],[Geography]]="Spain")</f>
        <v>1</v>
      </c>
    </row>
    <row r="1670" spans="1:22">
      <c r="A1670">
        <v>1669</v>
      </c>
      <c r="B1670">
        <v>15793671</v>
      </c>
      <c r="C1670" t="s">
        <v>359</v>
      </c>
      <c r="D1670" s="54">
        <v>554</v>
      </c>
      <c r="E1670" t="s">
        <v>9</v>
      </c>
      <c r="F1670" t="s">
        <v>120</v>
      </c>
      <c r="G1670" s="55">
        <v>24</v>
      </c>
      <c r="H1670" s="55" t="str">
        <f>IF(Customer[[#This Row],[Age]]&lt;=32,"18-32",IF(Customer[[#This Row],[Age]]&lt;=47,"33-47",IF(Customer[[#This Row],[Age]]&lt;=62,"48-62",IF(Customer[[#This Row],[Age]]&lt;=77,"63-77","78-92"))))</f>
        <v>18-32</v>
      </c>
      <c r="I1670" s="55">
        <v>10</v>
      </c>
      <c r="J1670" s="54">
        <v>0</v>
      </c>
      <c r="K1670" s="55">
        <v>1</v>
      </c>
      <c r="L1670">
        <v>0</v>
      </c>
      <c r="M1670">
        <v>0</v>
      </c>
      <c r="N1670" s="54">
        <v>92180.62</v>
      </c>
      <c r="O1670">
        <v>0</v>
      </c>
      <c r="P1670" s="55">
        <v>0</v>
      </c>
      <c r="Q1670" s="55">
        <v>5</v>
      </c>
      <c r="R1670" t="s">
        <v>122</v>
      </c>
      <c r="S1670" s="55">
        <v>398</v>
      </c>
      <c r="T1670" s="55">
        <f>--(Customer[[#This Row],[Geography]]="Germany")</f>
        <v>0</v>
      </c>
      <c r="U1670" s="55">
        <f>--(Customer[[#This Row],[Geography]]="France")</f>
        <v>1</v>
      </c>
      <c r="V1670" s="55">
        <f>--(Customer[[#This Row],[Geography]]="Spain")</f>
        <v>0</v>
      </c>
    </row>
    <row r="1671" spans="1:22">
      <c r="A1671">
        <v>1670</v>
      </c>
      <c r="B1671">
        <v>15797900</v>
      </c>
      <c r="C1671" t="s">
        <v>523</v>
      </c>
      <c r="D1671" s="54">
        <v>567</v>
      </c>
      <c r="E1671" t="s">
        <v>9</v>
      </c>
      <c r="F1671" t="s">
        <v>112</v>
      </c>
      <c r="G1671" s="55">
        <v>37</v>
      </c>
      <c r="H1671" s="55" t="str">
        <f>IF(Customer[[#This Row],[Age]]&lt;=32,"18-32",IF(Customer[[#This Row],[Age]]&lt;=47,"33-47",IF(Customer[[#This Row],[Age]]&lt;=62,"48-62",IF(Customer[[#This Row],[Age]]&lt;=77,"63-77","78-92"))))</f>
        <v>33-47</v>
      </c>
      <c r="I1671" s="55">
        <v>7</v>
      </c>
      <c r="J1671" s="54">
        <v>0</v>
      </c>
      <c r="K1671" s="55">
        <v>2</v>
      </c>
      <c r="L1671">
        <v>1</v>
      </c>
      <c r="M1671">
        <v>1</v>
      </c>
      <c r="N1671" s="54">
        <v>28690.9</v>
      </c>
      <c r="O1671">
        <v>0</v>
      </c>
      <c r="P1671" s="55">
        <v>0</v>
      </c>
      <c r="Q1671" s="55">
        <v>4</v>
      </c>
      <c r="R1671" t="s">
        <v>130</v>
      </c>
      <c r="S1671" s="55">
        <v>601</v>
      </c>
      <c r="T1671" s="55">
        <f>--(Customer[[#This Row],[Geography]]="Germany")</f>
        <v>0</v>
      </c>
      <c r="U1671" s="55">
        <f>--(Customer[[#This Row],[Geography]]="France")</f>
        <v>1</v>
      </c>
      <c r="V1671" s="55">
        <f>--(Customer[[#This Row],[Geography]]="Spain")</f>
        <v>0</v>
      </c>
    </row>
    <row r="1672" spans="1:22">
      <c r="A1672">
        <v>1671</v>
      </c>
      <c r="B1672">
        <v>15667932</v>
      </c>
      <c r="C1672" t="s">
        <v>1132</v>
      </c>
      <c r="D1672" s="54">
        <v>559</v>
      </c>
      <c r="E1672" t="s">
        <v>11</v>
      </c>
      <c r="F1672" t="s">
        <v>120</v>
      </c>
      <c r="G1672" s="55">
        <v>24</v>
      </c>
      <c r="H1672" s="55" t="str">
        <f>IF(Customer[[#This Row],[Age]]&lt;=32,"18-32",IF(Customer[[#This Row],[Age]]&lt;=47,"33-47",IF(Customer[[#This Row],[Age]]&lt;=62,"48-62",IF(Customer[[#This Row],[Age]]&lt;=77,"63-77","78-92"))))</f>
        <v>18-32</v>
      </c>
      <c r="I1672" s="55">
        <v>3</v>
      </c>
      <c r="J1672" s="54">
        <v>114739.92</v>
      </c>
      <c r="K1672" s="55">
        <v>1</v>
      </c>
      <c r="L1672">
        <v>1</v>
      </c>
      <c r="M1672">
        <v>0</v>
      </c>
      <c r="N1672" s="54">
        <v>85891.02</v>
      </c>
      <c r="O1672">
        <v>1</v>
      </c>
      <c r="P1672" s="55">
        <v>1</v>
      </c>
      <c r="Q1672" s="55">
        <v>4</v>
      </c>
      <c r="R1672" t="s">
        <v>122</v>
      </c>
      <c r="S1672" s="55">
        <v>327</v>
      </c>
      <c r="T1672" s="55">
        <f>--(Customer[[#This Row],[Geography]]="Germany")</f>
        <v>0</v>
      </c>
      <c r="U1672" s="55">
        <f>--(Customer[[#This Row],[Geography]]="France")</f>
        <v>0</v>
      </c>
      <c r="V1672" s="55">
        <f>--(Customer[[#This Row],[Geography]]="Spain")</f>
        <v>1</v>
      </c>
    </row>
    <row r="1673" spans="1:22">
      <c r="A1673">
        <v>1672</v>
      </c>
      <c r="B1673">
        <v>15795933</v>
      </c>
      <c r="C1673" t="s">
        <v>1133</v>
      </c>
      <c r="D1673" s="54">
        <v>594</v>
      </c>
      <c r="E1673" t="s">
        <v>10</v>
      </c>
      <c r="F1673" t="s">
        <v>120</v>
      </c>
      <c r="G1673" s="55">
        <v>41</v>
      </c>
      <c r="H1673" s="55" t="str">
        <f>IF(Customer[[#This Row],[Age]]&lt;=32,"18-32",IF(Customer[[#This Row],[Age]]&lt;=47,"33-47",IF(Customer[[#This Row],[Age]]&lt;=62,"48-62",IF(Customer[[#This Row],[Age]]&lt;=77,"63-77","78-92"))))</f>
        <v>33-47</v>
      </c>
      <c r="I1673" s="55">
        <v>2</v>
      </c>
      <c r="J1673" s="54">
        <v>122545.65</v>
      </c>
      <c r="K1673" s="55">
        <v>2</v>
      </c>
      <c r="L1673">
        <v>1</v>
      </c>
      <c r="M1673">
        <v>1</v>
      </c>
      <c r="N1673" s="54">
        <v>42050.239999999998</v>
      </c>
      <c r="O1673">
        <v>0</v>
      </c>
      <c r="P1673" s="55">
        <v>0</v>
      </c>
      <c r="Q1673" s="55">
        <v>2</v>
      </c>
      <c r="R1673" t="s">
        <v>113</v>
      </c>
      <c r="S1673" s="55">
        <v>866</v>
      </c>
      <c r="T1673" s="55">
        <f>--(Customer[[#This Row],[Geography]]="Germany")</f>
        <v>1</v>
      </c>
      <c r="U1673" s="55">
        <f>--(Customer[[#This Row],[Geography]]="France")</f>
        <v>0</v>
      </c>
      <c r="V1673" s="55">
        <f>--(Customer[[#This Row],[Geography]]="Spain")</f>
        <v>0</v>
      </c>
    </row>
    <row r="1674" spans="1:22">
      <c r="A1674">
        <v>1673</v>
      </c>
      <c r="B1674">
        <v>15660403</v>
      </c>
      <c r="C1674" t="s">
        <v>721</v>
      </c>
      <c r="D1674" s="54">
        <v>513</v>
      </c>
      <c r="E1674" t="s">
        <v>9</v>
      </c>
      <c r="F1674" t="s">
        <v>112</v>
      </c>
      <c r="G1674" s="55">
        <v>37</v>
      </c>
      <c r="H1674" s="55" t="str">
        <f>IF(Customer[[#This Row],[Age]]&lt;=32,"18-32",IF(Customer[[#This Row],[Age]]&lt;=47,"33-47",IF(Customer[[#This Row],[Age]]&lt;=62,"48-62",IF(Customer[[#This Row],[Age]]&lt;=77,"63-77","78-92"))))</f>
        <v>33-47</v>
      </c>
      <c r="I1674" s="55">
        <v>6</v>
      </c>
      <c r="J1674" s="54">
        <v>0</v>
      </c>
      <c r="K1674" s="55">
        <v>2</v>
      </c>
      <c r="L1674">
        <v>1</v>
      </c>
      <c r="M1674">
        <v>0</v>
      </c>
      <c r="N1674" s="54">
        <v>110142.34</v>
      </c>
      <c r="O1674">
        <v>0</v>
      </c>
      <c r="P1674" s="55">
        <v>0</v>
      </c>
      <c r="Q1674" s="55">
        <v>1</v>
      </c>
      <c r="R1674" t="s">
        <v>122</v>
      </c>
      <c r="S1674" s="55">
        <v>743</v>
      </c>
      <c r="T1674" s="55">
        <f>--(Customer[[#This Row],[Geography]]="Germany")</f>
        <v>0</v>
      </c>
      <c r="U1674" s="55">
        <f>--(Customer[[#This Row],[Geography]]="France")</f>
        <v>1</v>
      </c>
      <c r="V1674" s="55">
        <f>--(Customer[[#This Row],[Geography]]="Spain")</f>
        <v>0</v>
      </c>
    </row>
    <row r="1675" spans="1:22">
      <c r="A1675">
        <v>1674</v>
      </c>
      <c r="B1675">
        <v>15736299</v>
      </c>
      <c r="C1675" t="s">
        <v>915</v>
      </c>
      <c r="D1675" s="54">
        <v>652</v>
      </c>
      <c r="E1675" t="s">
        <v>10</v>
      </c>
      <c r="F1675" t="s">
        <v>112</v>
      </c>
      <c r="G1675" s="55">
        <v>26</v>
      </c>
      <c r="H1675" s="55" t="str">
        <f>IF(Customer[[#This Row],[Age]]&lt;=32,"18-32",IF(Customer[[#This Row],[Age]]&lt;=47,"33-47",IF(Customer[[#This Row],[Age]]&lt;=62,"48-62",IF(Customer[[#This Row],[Age]]&lt;=77,"63-77","78-92"))))</f>
        <v>18-32</v>
      </c>
      <c r="I1675" s="55">
        <v>1</v>
      </c>
      <c r="J1675" s="54">
        <v>131908.35</v>
      </c>
      <c r="K1675" s="55">
        <v>1</v>
      </c>
      <c r="L1675">
        <v>1</v>
      </c>
      <c r="M1675">
        <v>1</v>
      </c>
      <c r="N1675" s="54">
        <v>179269.79</v>
      </c>
      <c r="O1675">
        <v>0</v>
      </c>
      <c r="P1675" s="55">
        <v>0</v>
      </c>
      <c r="Q1675" s="55">
        <v>1</v>
      </c>
      <c r="R1675" t="s">
        <v>130</v>
      </c>
      <c r="S1675" s="55">
        <v>343</v>
      </c>
      <c r="T1675" s="55">
        <f>--(Customer[[#This Row],[Geography]]="Germany")</f>
        <v>1</v>
      </c>
      <c r="U1675" s="55">
        <f>--(Customer[[#This Row],[Geography]]="France")</f>
        <v>0</v>
      </c>
      <c r="V1675" s="55">
        <f>--(Customer[[#This Row],[Geography]]="Spain")</f>
        <v>0</v>
      </c>
    </row>
    <row r="1676" spans="1:22">
      <c r="A1676">
        <v>1675</v>
      </c>
      <c r="B1676">
        <v>15759034</v>
      </c>
      <c r="C1676" t="s">
        <v>694</v>
      </c>
      <c r="D1676" s="54">
        <v>680</v>
      </c>
      <c r="E1676" t="s">
        <v>10</v>
      </c>
      <c r="F1676" t="s">
        <v>112</v>
      </c>
      <c r="G1676" s="55">
        <v>42</v>
      </c>
      <c r="H1676" s="55" t="str">
        <f>IF(Customer[[#This Row],[Age]]&lt;=32,"18-32",IF(Customer[[#This Row],[Age]]&lt;=47,"33-47",IF(Customer[[#This Row],[Age]]&lt;=62,"48-62",IF(Customer[[#This Row],[Age]]&lt;=77,"63-77","78-92"))))</f>
        <v>33-47</v>
      </c>
      <c r="I1676" s="55">
        <v>7</v>
      </c>
      <c r="J1676" s="54">
        <v>105722.69</v>
      </c>
      <c r="K1676" s="55">
        <v>1</v>
      </c>
      <c r="L1676">
        <v>1</v>
      </c>
      <c r="M1676">
        <v>1</v>
      </c>
      <c r="N1676" s="54">
        <v>90558.24</v>
      </c>
      <c r="O1676">
        <v>1</v>
      </c>
      <c r="P1676" s="55">
        <v>1</v>
      </c>
      <c r="Q1676" s="55">
        <v>1</v>
      </c>
      <c r="R1676" t="s">
        <v>113</v>
      </c>
      <c r="S1676" s="55">
        <v>269</v>
      </c>
      <c r="T1676" s="55">
        <f>--(Customer[[#This Row],[Geography]]="Germany")</f>
        <v>1</v>
      </c>
      <c r="U1676" s="55">
        <f>--(Customer[[#This Row],[Geography]]="France")</f>
        <v>0</v>
      </c>
      <c r="V1676" s="55">
        <f>--(Customer[[#This Row],[Geography]]="Spain")</f>
        <v>0</v>
      </c>
    </row>
    <row r="1677" spans="1:22">
      <c r="A1677">
        <v>1676</v>
      </c>
      <c r="B1677">
        <v>15724663</v>
      </c>
      <c r="C1677" t="s">
        <v>1134</v>
      </c>
      <c r="D1677" s="54">
        <v>784</v>
      </c>
      <c r="E1677" t="s">
        <v>11</v>
      </c>
      <c r="F1677" t="s">
        <v>120</v>
      </c>
      <c r="G1677" s="55">
        <v>33</v>
      </c>
      <c r="H1677" s="55" t="str">
        <f>IF(Customer[[#This Row],[Age]]&lt;=32,"18-32",IF(Customer[[#This Row],[Age]]&lt;=47,"33-47",IF(Customer[[#This Row],[Age]]&lt;=62,"48-62",IF(Customer[[#This Row],[Age]]&lt;=77,"63-77","78-92"))))</f>
        <v>33-47</v>
      </c>
      <c r="I1677" s="55">
        <v>10</v>
      </c>
      <c r="J1677" s="54">
        <v>0</v>
      </c>
      <c r="K1677" s="55">
        <v>2</v>
      </c>
      <c r="L1677">
        <v>1</v>
      </c>
      <c r="M1677">
        <v>0</v>
      </c>
      <c r="N1677" s="54">
        <v>162022.47</v>
      </c>
      <c r="O1677">
        <v>0</v>
      </c>
      <c r="P1677" s="55">
        <v>0</v>
      </c>
      <c r="Q1677" s="55">
        <v>3</v>
      </c>
      <c r="R1677" t="s">
        <v>130</v>
      </c>
      <c r="S1677" s="55">
        <v>562</v>
      </c>
      <c r="T1677" s="55">
        <f>--(Customer[[#This Row],[Geography]]="Germany")</f>
        <v>0</v>
      </c>
      <c r="U1677" s="55">
        <f>--(Customer[[#This Row],[Geography]]="France")</f>
        <v>0</v>
      </c>
      <c r="V1677" s="55">
        <f>--(Customer[[#This Row],[Geography]]="Spain")</f>
        <v>1</v>
      </c>
    </row>
    <row r="1678" spans="1:22">
      <c r="A1678">
        <v>1677</v>
      </c>
      <c r="B1678">
        <v>15594556</v>
      </c>
      <c r="C1678" t="s">
        <v>1135</v>
      </c>
      <c r="D1678" s="54">
        <v>812</v>
      </c>
      <c r="E1678" t="s">
        <v>11</v>
      </c>
      <c r="F1678" t="s">
        <v>112</v>
      </c>
      <c r="G1678" s="55">
        <v>44</v>
      </c>
      <c r="H1678" s="55" t="str">
        <f>IF(Customer[[#This Row],[Age]]&lt;=32,"18-32",IF(Customer[[#This Row],[Age]]&lt;=47,"33-47",IF(Customer[[#This Row],[Age]]&lt;=62,"48-62",IF(Customer[[#This Row],[Age]]&lt;=77,"63-77","78-92"))))</f>
        <v>33-47</v>
      </c>
      <c r="I1678" s="55">
        <v>8</v>
      </c>
      <c r="J1678" s="54">
        <v>0</v>
      </c>
      <c r="K1678" s="55">
        <v>3</v>
      </c>
      <c r="L1678">
        <v>1</v>
      </c>
      <c r="M1678">
        <v>0</v>
      </c>
      <c r="N1678" s="54">
        <v>66926.83</v>
      </c>
      <c r="O1678">
        <v>1</v>
      </c>
      <c r="P1678" s="55">
        <v>1</v>
      </c>
      <c r="Q1678" s="55">
        <v>2</v>
      </c>
      <c r="R1678" t="s">
        <v>130</v>
      </c>
      <c r="S1678" s="55">
        <v>812</v>
      </c>
      <c r="T1678" s="55">
        <f>--(Customer[[#This Row],[Geography]]="Germany")</f>
        <v>0</v>
      </c>
      <c r="U1678" s="55">
        <f>--(Customer[[#This Row],[Geography]]="France")</f>
        <v>0</v>
      </c>
      <c r="V1678" s="55">
        <f>--(Customer[[#This Row],[Geography]]="Spain")</f>
        <v>1</v>
      </c>
    </row>
    <row r="1679" spans="1:22">
      <c r="A1679">
        <v>1678</v>
      </c>
      <c r="B1679">
        <v>15737169</v>
      </c>
      <c r="C1679" t="s">
        <v>873</v>
      </c>
      <c r="D1679" s="54">
        <v>784</v>
      </c>
      <c r="E1679" t="s">
        <v>11</v>
      </c>
      <c r="F1679" t="s">
        <v>112</v>
      </c>
      <c r="G1679" s="55">
        <v>40</v>
      </c>
      <c r="H1679" s="55" t="str">
        <f>IF(Customer[[#This Row],[Age]]&lt;=32,"18-32",IF(Customer[[#This Row],[Age]]&lt;=47,"33-47",IF(Customer[[#This Row],[Age]]&lt;=62,"48-62",IF(Customer[[#This Row],[Age]]&lt;=77,"63-77","78-92"))))</f>
        <v>33-47</v>
      </c>
      <c r="I1679" s="55">
        <v>8</v>
      </c>
      <c r="J1679" s="54">
        <v>0</v>
      </c>
      <c r="K1679" s="55">
        <v>2</v>
      </c>
      <c r="L1679">
        <v>1</v>
      </c>
      <c r="M1679">
        <v>0</v>
      </c>
      <c r="N1679" s="54">
        <v>108891.3</v>
      </c>
      <c r="O1679">
        <v>0</v>
      </c>
      <c r="P1679" s="55">
        <v>0</v>
      </c>
      <c r="Q1679" s="55">
        <v>2</v>
      </c>
      <c r="R1679" t="s">
        <v>130</v>
      </c>
      <c r="S1679" s="55">
        <v>672</v>
      </c>
      <c r="T1679" s="55">
        <f>--(Customer[[#This Row],[Geography]]="Germany")</f>
        <v>0</v>
      </c>
      <c r="U1679" s="55">
        <f>--(Customer[[#This Row],[Geography]]="France")</f>
        <v>0</v>
      </c>
      <c r="V1679" s="55">
        <f>--(Customer[[#This Row],[Geography]]="Spain")</f>
        <v>1</v>
      </c>
    </row>
    <row r="1680" spans="1:22">
      <c r="A1680">
        <v>1679</v>
      </c>
      <c r="B1680">
        <v>15632472</v>
      </c>
      <c r="C1680" t="s">
        <v>672</v>
      </c>
      <c r="D1680" s="54">
        <v>570</v>
      </c>
      <c r="E1680" t="s">
        <v>9</v>
      </c>
      <c r="F1680" t="s">
        <v>112</v>
      </c>
      <c r="G1680" s="55">
        <v>18</v>
      </c>
      <c r="H1680" s="55" t="str">
        <f>IF(Customer[[#This Row],[Age]]&lt;=32,"18-32",IF(Customer[[#This Row],[Age]]&lt;=47,"33-47",IF(Customer[[#This Row],[Age]]&lt;=62,"48-62",IF(Customer[[#This Row],[Age]]&lt;=77,"63-77","78-92"))))</f>
        <v>18-32</v>
      </c>
      <c r="I1680" s="55">
        <v>4</v>
      </c>
      <c r="J1680" s="54">
        <v>82767.42</v>
      </c>
      <c r="K1680" s="55">
        <v>1</v>
      </c>
      <c r="L1680">
        <v>1</v>
      </c>
      <c r="M1680">
        <v>0</v>
      </c>
      <c r="N1680" s="54">
        <v>71811.899999999994</v>
      </c>
      <c r="O1680">
        <v>0</v>
      </c>
      <c r="P1680" s="55">
        <v>0</v>
      </c>
      <c r="Q1680" s="55">
        <v>5</v>
      </c>
      <c r="R1680" t="s">
        <v>122</v>
      </c>
      <c r="S1680" s="55">
        <v>507</v>
      </c>
      <c r="T1680" s="55">
        <f>--(Customer[[#This Row],[Geography]]="Germany")</f>
        <v>0</v>
      </c>
      <c r="U1680" s="55">
        <f>--(Customer[[#This Row],[Geography]]="France")</f>
        <v>1</v>
      </c>
      <c r="V1680" s="55">
        <f>--(Customer[[#This Row],[Geography]]="Spain")</f>
        <v>0</v>
      </c>
    </row>
    <row r="1681" spans="1:22">
      <c r="A1681">
        <v>1680</v>
      </c>
      <c r="B1681">
        <v>15722813</v>
      </c>
      <c r="C1681" t="s">
        <v>422</v>
      </c>
      <c r="D1681" s="54">
        <v>712</v>
      </c>
      <c r="E1681" t="s">
        <v>9</v>
      </c>
      <c r="F1681" t="s">
        <v>112</v>
      </c>
      <c r="G1681" s="55">
        <v>42</v>
      </c>
      <c r="H1681" s="55" t="str">
        <f>IF(Customer[[#This Row],[Age]]&lt;=32,"18-32",IF(Customer[[#This Row],[Age]]&lt;=47,"33-47",IF(Customer[[#This Row],[Age]]&lt;=62,"48-62",IF(Customer[[#This Row],[Age]]&lt;=77,"63-77","78-92"))))</f>
        <v>33-47</v>
      </c>
      <c r="I1681" s="55">
        <v>1</v>
      </c>
      <c r="J1681" s="54">
        <v>87842.98</v>
      </c>
      <c r="K1681" s="55">
        <v>1</v>
      </c>
      <c r="L1681">
        <v>0</v>
      </c>
      <c r="M1681">
        <v>0</v>
      </c>
      <c r="N1681" s="54">
        <v>92223.59</v>
      </c>
      <c r="O1681">
        <v>0</v>
      </c>
      <c r="P1681" s="55">
        <v>0</v>
      </c>
      <c r="Q1681" s="55">
        <v>4</v>
      </c>
      <c r="R1681" t="s">
        <v>130</v>
      </c>
      <c r="S1681" s="55">
        <v>927</v>
      </c>
      <c r="T1681" s="55">
        <f>--(Customer[[#This Row],[Geography]]="Germany")</f>
        <v>0</v>
      </c>
      <c r="U1681" s="55">
        <f>--(Customer[[#This Row],[Geography]]="France")</f>
        <v>1</v>
      </c>
      <c r="V1681" s="55">
        <f>--(Customer[[#This Row],[Geography]]="Spain")</f>
        <v>0</v>
      </c>
    </row>
    <row r="1682" spans="1:22">
      <c r="A1682">
        <v>1681</v>
      </c>
      <c r="B1682">
        <v>15588450</v>
      </c>
      <c r="C1682" t="s">
        <v>771</v>
      </c>
      <c r="D1682" s="54">
        <v>705</v>
      </c>
      <c r="E1682" t="s">
        <v>11</v>
      </c>
      <c r="F1682" t="s">
        <v>120</v>
      </c>
      <c r="G1682" s="55">
        <v>39</v>
      </c>
      <c r="H1682" s="55" t="str">
        <f>IF(Customer[[#This Row],[Age]]&lt;=32,"18-32",IF(Customer[[#This Row],[Age]]&lt;=47,"33-47",IF(Customer[[#This Row],[Age]]&lt;=62,"48-62",IF(Customer[[#This Row],[Age]]&lt;=77,"63-77","78-92"))))</f>
        <v>33-47</v>
      </c>
      <c r="I1682" s="55">
        <v>6</v>
      </c>
      <c r="J1682" s="54">
        <v>133261.13</v>
      </c>
      <c r="K1682" s="55">
        <v>1</v>
      </c>
      <c r="L1682">
        <v>1</v>
      </c>
      <c r="M1682">
        <v>1</v>
      </c>
      <c r="N1682" s="54">
        <v>78065.899999999994</v>
      </c>
      <c r="O1682">
        <v>0</v>
      </c>
      <c r="P1682" s="55">
        <v>0</v>
      </c>
      <c r="Q1682" s="55">
        <v>4</v>
      </c>
      <c r="R1682" t="s">
        <v>117</v>
      </c>
      <c r="S1682" s="55">
        <v>344</v>
      </c>
      <c r="T1682" s="55">
        <f>--(Customer[[#This Row],[Geography]]="Germany")</f>
        <v>0</v>
      </c>
      <c r="U1682" s="55">
        <f>--(Customer[[#This Row],[Geography]]="France")</f>
        <v>0</v>
      </c>
      <c r="V1682" s="55">
        <f>--(Customer[[#This Row],[Geography]]="Spain")</f>
        <v>1</v>
      </c>
    </row>
    <row r="1683" spans="1:22">
      <c r="A1683">
        <v>1682</v>
      </c>
      <c r="B1683">
        <v>15736717</v>
      </c>
      <c r="C1683" t="s">
        <v>437</v>
      </c>
      <c r="D1683" s="54">
        <v>681</v>
      </c>
      <c r="E1683" t="s">
        <v>11</v>
      </c>
      <c r="F1683" t="s">
        <v>112</v>
      </c>
      <c r="G1683" s="55">
        <v>32</v>
      </c>
      <c r="H1683" s="55" t="str">
        <f>IF(Customer[[#This Row],[Age]]&lt;=32,"18-32",IF(Customer[[#This Row],[Age]]&lt;=47,"33-47",IF(Customer[[#This Row],[Age]]&lt;=62,"48-62",IF(Customer[[#This Row],[Age]]&lt;=77,"63-77","78-92"))))</f>
        <v>18-32</v>
      </c>
      <c r="I1683" s="55">
        <v>3</v>
      </c>
      <c r="J1683" s="54">
        <v>0</v>
      </c>
      <c r="K1683" s="55">
        <v>2</v>
      </c>
      <c r="L1683">
        <v>1</v>
      </c>
      <c r="M1683">
        <v>1</v>
      </c>
      <c r="N1683" s="54">
        <v>59679.9</v>
      </c>
      <c r="O1683">
        <v>0</v>
      </c>
      <c r="P1683" s="55">
        <v>0</v>
      </c>
      <c r="Q1683" s="55">
        <v>1</v>
      </c>
      <c r="R1683" t="s">
        <v>122</v>
      </c>
      <c r="S1683" s="55">
        <v>526</v>
      </c>
      <c r="T1683" s="55">
        <f>--(Customer[[#This Row],[Geography]]="Germany")</f>
        <v>0</v>
      </c>
      <c r="U1683" s="55">
        <f>--(Customer[[#This Row],[Geography]]="France")</f>
        <v>0</v>
      </c>
      <c r="V1683" s="55">
        <f>--(Customer[[#This Row],[Geography]]="Spain")</f>
        <v>1</v>
      </c>
    </row>
    <row r="1684" spans="1:22">
      <c r="A1684">
        <v>1683</v>
      </c>
      <c r="B1684">
        <v>15680683</v>
      </c>
      <c r="C1684" t="s">
        <v>190</v>
      </c>
      <c r="D1684" s="54">
        <v>620</v>
      </c>
      <c r="E1684" t="s">
        <v>9</v>
      </c>
      <c r="F1684" t="s">
        <v>120</v>
      </c>
      <c r="G1684" s="55">
        <v>41</v>
      </c>
      <c r="H1684" s="55" t="str">
        <f>IF(Customer[[#This Row],[Age]]&lt;=32,"18-32",IF(Customer[[#This Row],[Age]]&lt;=47,"33-47",IF(Customer[[#This Row],[Age]]&lt;=62,"48-62",IF(Customer[[#This Row],[Age]]&lt;=77,"63-77","78-92"))))</f>
        <v>33-47</v>
      </c>
      <c r="I1684" s="55">
        <v>0</v>
      </c>
      <c r="J1684" s="54">
        <v>97925.11</v>
      </c>
      <c r="K1684" s="55">
        <v>1</v>
      </c>
      <c r="L1684">
        <v>1</v>
      </c>
      <c r="M1684">
        <v>0</v>
      </c>
      <c r="N1684" s="54">
        <v>85000.320000000007</v>
      </c>
      <c r="O1684">
        <v>0</v>
      </c>
      <c r="P1684" s="55">
        <v>0</v>
      </c>
      <c r="Q1684" s="55">
        <v>3</v>
      </c>
      <c r="R1684" t="s">
        <v>117</v>
      </c>
      <c r="S1684" s="55">
        <v>836</v>
      </c>
      <c r="T1684" s="55">
        <f>--(Customer[[#This Row],[Geography]]="Germany")</f>
        <v>0</v>
      </c>
      <c r="U1684" s="55">
        <f>--(Customer[[#This Row],[Geography]]="France")</f>
        <v>1</v>
      </c>
      <c r="V1684" s="55">
        <f>--(Customer[[#This Row],[Geography]]="Spain")</f>
        <v>0</v>
      </c>
    </row>
    <row r="1685" spans="1:22">
      <c r="A1685">
        <v>1684</v>
      </c>
      <c r="B1685">
        <v>15710316</v>
      </c>
      <c r="C1685" t="s">
        <v>1017</v>
      </c>
      <c r="D1685" s="54">
        <v>711</v>
      </c>
      <c r="E1685" t="s">
        <v>9</v>
      </c>
      <c r="F1685" t="s">
        <v>120</v>
      </c>
      <c r="G1685" s="55">
        <v>52</v>
      </c>
      <c r="H1685" s="55" t="str">
        <f>IF(Customer[[#This Row],[Age]]&lt;=32,"18-32",IF(Customer[[#This Row],[Age]]&lt;=47,"33-47",IF(Customer[[#This Row],[Age]]&lt;=62,"48-62",IF(Customer[[#This Row],[Age]]&lt;=77,"63-77","78-92"))))</f>
        <v>48-62</v>
      </c>
      <c r="I1685" s="55">
        <v>5</v>
      </c>
      <c r="J1685" s="54">
        <v>0</v>
      </c>
      <c r="K1685" s="55">
        <v>1</v>
      </c>
      <c r="L1685">
        <v>1</v>
      </c>
      <c r="M1685">
        <v>1</v>
      </c>
      <c r="N1685" s="54">
        <v>159808.95000000001</v>
      </c>
      <c r="O1685">
        <v>0</v>
      </c>
      <c r="P1685" s="55">
        <v>0</v>
      </c>
      <c r="Q1685" s="55">
        <v>2</v>
      </c>
      <c r="R1685" t="s">
        <v>122</v>
      </c>
      <c r="S1685" s="55">
        <v>258</v>
      </c>
      <c r="T1685" s="55">
        <f>--(Customer[[#This Row],[Geography]]="Germany")</f>
        <v>0</v>
      </c>
      <c r="U1685" s="55">
        <f>--(Customer[[#This Row],[Geography]]="France")</f>
        <v>1</v>
      </c>
      <c r="V1685" s="55">
        <f>--(Customer[[#This Row],[Geography]]="Spain")</f>
        <v>0</v>
      </c>
    </row>
    <row r="1686" spans="1:22">
      <c r="A1686">
        <v>1685</v>
      </c>
      <c r="B1686">
        <v>15746333</v>
      </c>
      <c r="C1686" t="s">
        <v>1030</v>
      </c>
      <c r="D1686" s="54">
        <v>613</v>
      </c>
      <c r="E1686" t="s">
        <v>9</v>
      </c>
      <c r="F1686" t="s">
        <v>112</v>
      </c>
      <c r="G1686" s="55">
        <v>24</v>
      </c>
      <c r="H1686" s="55" t="str">
        <f>IF(Customer[[#This Row],[Age]]&lt;=32,"18-32",IF(Customer[[#This Row],[Age]]&lt;=47,"33-47",IF(Customer[[#This Row],[Age]]&lt;=62,"48-62",IF(Customer[[#This Row],[Age]]&lt;=77,"63-77","78-92"))))</f>
        <v>18-32</v>
      </c>
      <c r="I1686" s="55">
        <v>7</v>
      </c>
      <c r="J1686" s="54">
        <v>140453.91</v>
      </c>
      <c r="K1686" s="55">
        <v>1</v>
      </c>
      <c r="L1686">
        <v>1</v>
      </c>
      <c r="M1686">
        <v>0</v>
      </c>
      <c r="N1686" s="54">
        <v>129001.3</v>
      </c>
      <c r="O1686">
        <v>0</v>
      </c>
      <c r="P1686" s="55">
        <v>0</v>
      </c>
      <c r="Q1686" s="55">
        <v>2</v>
      </c>
      <c r="R1686" t="s">
        <v>113</v>
      </c>
      <c r="S1686" s="55">
        <v>245</v>
      </c>
      <c r="T1686" s="55">
        <f>--(Customer[[#This Row],[Geography]]="Germany")</f>
        <v>0</v>
      </c>
      <c r="U1686" s="55">
        <f>--(Customer[[#This Row],[Geography]]="France")</f>
        <v>1</v>
      </c>
      <c r="V1686" s="55">
        <f>--(Customer[[#This Row],[Geography]]="Spain")</f>
        <v>0</v>
      </c>
    </row>
    <row r="1687" spans="1:22">
      <c r="A1687">
        <v>1686</v>
      </c>
      <c r="B1687">
        <v>15606861</v>
      </c>
      <c r="C1687" t="s">
        <v>972</v>
      </c>
      <c r="D1687" s="54">
        <v>613</v>
      </c>
      <c r="E1687" t="s">
        <v>10</v>
      </c>
      <c r="F1687" t="s">
        <v>112</v>
      </c>
      <c r="G1687" s="55">
        <v>20</v>
      </c>
      <c r="H1687" s="55" t="str">
        <f>IF(Customer[[#This Row],[Age]]&lt;=32,"18-32",IF(Customer[[#This Row],[Age]]&lt;=47,"33-47",IF(Customer[[#This Row],[Age]]&lt;=62,"48-62",IF(Customer[[#This Row],[Age]]&lt;=77,"63-77","78-92"))))</f>
        <v>18-32</v>
      </c>
      <c r="I1687" s="55">
        <v>0</v>
      </c>
      <c r="J1687" s="54">
        <v>117356.19</v>
      </c>
      <c r="K1687" s="55">
        <v>1</v>
      </c>
      <c r="L1687">
        <v>0</v>
      </c>
      <c r="M1687">
        <v>0</v>
      </c>
      <c r="N1687" s="54">
        <v>113557.7</v>
      </c>
      <c r="O1687">
        <v>1</v>
      </c>
      <c r="P1687" s="55">
        <v>1</v>
      </c>
      <c r="Q1687" s="55">
        <v>4</v>
      </c>
      <c r="R1687" t="s">
        <v>113</v>
      </c>
      <c r="S1687" s="55">
        <v>637</v>
      </c>
      <c r="T1687" s="55">
        <f>--(Customer[[#This Row],[Geography]]="Germany")</f>
        <v>1</v>
      </c>
      <c r="U1687" s="55">
        <f>--(Customer[[#This Row],[Geography]]="France")</f>
        <v>0</v>
      </c>
      <c r="V1687" s="55">
        <f>--(Customer[[#This Row],[Geography]]="Spain")</f>
        <v>0</v>
      </c>
    </row>
    <row r="1688" spans="1:22">
      <c r="A1688">
        <v>1687</v>
      </c>
      <c r="B1688">
        <v>15641285</v>
      </c>
      <c r="C1688" t="s">
        <v>1136</v>
      </c>
      <c r="D1688" s="54">
        <v>682</v>
      </c>
      <c r="E1688" t="s">
        <v>11</v>
      </c>
      <c r="F1688" t="s">
        <v>120</v>
      </c>
      <c r="G1688" s="55">
        <v>36</v>
      </c>
      <c r="H1688" s="55" t="str">
        <f>IF(Customer[[#This Row],[Age]]&lt;=32,"18-32",IF(Customer[[#This Row],[Age]]&lt;=47,"33-47",IF(Customer[[#This Row],[Age]]&lt;=62,"48-62",IF(Customer[[#This Row],[Age]]&lt;=77,"63-77","78-92"))))</f>
        <v>33-47</v>
      </c>
      <c r="I1688" s="55">
        <v>5</v>
      </c>
      <c r="J1688" s="54">
        <v>0</v>
      </c>
      <c r="K1688" s="55">
        <v>2</v>
      </c>
      <c r="L1688">
        <v>1</v>
      </c>
      <c r="M1688">
        <v>1</v>
      </c>
      <c r="N1688" s="54">
        <v>147758.51</v>
      </c>
      <c r="O1688">
        <v>0</v>
      </c>
      <c r="P1688" s="55">
        <v>0</v>
      </c>
      <c r="Q1688" s="55">
        <v>5</v>
      </c>
      <c r="R1688" t="s">
        <v>117</v>
      </c>
      <c r="S1688" s="55">
        <v>628</v>
      </c>
      <c r="T1688" s="55">
        <f>--(Customer[[#This Row],[Geography]]="Germany")</f>
        <v>0</v>
      </c>
      <c r="U1688" s="55">
        <f>--(Customer[[#This Row],[Geography]]="France")</f>
        <v>0</v>
      </c>
      <c r="V1688" s="55">
        <f>--(Customer[[#This Row],[Geography]]="Spain")</f>
        <v>1</v>
      </c>
    </row>
    <row r="1689" spans="1:22">
      <c r="A1689">
        <v>1688</v>
      </c>
      <c r="B1689">
        <v>15662908</v>
      </c>
      <c r="C1689" t="s">
        <v>233</v>
      </c>
      <c r="D1689" s="54">
        <v>850</v>
      </c>
      <c r="E1689" t="s">
        <v>11</v>
      </c>
      <c r="F1689" t="s">
        <v>120</v>
      </c>
      <c r="G1689" s="55">
        <v>37</v>
      </c>
      <c r="H1689" s="55" t="str">
        <f>IF(Customer[[#This Row],[Age]]&lt;=32,"18-32",IF(Customer[[#This Row],[Age]]&lt;=47,"33-47",IF(Customer[[#This Row],[Age]]&lt;=62,"48-62",IF(Customer[[#This Row],[Age]]&lt;=77,"63-77","78-92"))))</f>
        <v>33-47</v>
      </c>
      <c r="I1689" s="55">
        <v>4</v>
      </c>
      <c r="J1689" s="54">
        <v>137204.76999999999</v>
      </c>
      <c r="K1689" s="55">
        <v>1</v>
      </c>
      <c r="L1689">
        <v>1</v>
      </c>
      <c r="M1689">
        <v>1</v>
      </c>
      <c r="N1689" s="54">
        <v>28865.59</v>
      </c>
      <c r="O1689">
        <v>0</v>
      </c>
      <c r="P1689" s="55">
        <v>0</v>
      </c>
      <c r="Q1689" s="55">
        <v>5</v>
      </c>
      <c r="R1689" t="s">
        <v>113</v>
      </c>
      <c r="S1689" s="55">
        <v>687</v>
      </c>
      <c r="T1689" s="55">
        <f>--(Customer[[#This Row],[Geography]]="Germany")</f>
        <v>0</v>
      </c>
      <c r="U1689" s="55">
        <f>--(Customer[[#This Row],[Geography]]="France")</f>
        <v>0</v>
      </c>
      <c r="V1689" s="55">
        <f>--(Customer[[#This Row],[Geography]]="Spain")</f>
        <v>1</v>
      </c>
    </row>
    <row r="1690" spans="1:22">
      <c r="A1690">
        <v>1689</v>
      </c>
      <c r="B1690">
        <v>15814267</v>
      </c>
      <c r="C1690" t="s">
        <v>1137</v>
      </c>
      <c r="D1690" s="54">
        <v>601</v>
      </c>
      <c r="E1690" t="s">
        <v>9</v>
      </c>
      <c r="F1690" t="s">
        <v>112</v>
      </c>
      <c r="G1690" s="55">
        <v>41</v>
      </c>
      <c r="H1690" s="55" t="str">
        <f>IF(Customer[[#This Row],[Age]]&lt;=32,"18-32",IF(Customer[[#This Row],[Age]]&lt;=47,"33-47",IF(Customer[[#This Row],[Age]]&lt;=62,"48-62",IF(Customer[[#This Row],[Age]]&lt;=77,"63-77","78-92"))))</f>
        <v>33-47</v>
      </c>
      <c r="I1690" s="55">
        <v>1</v>
      </c>
      <c r="J1690" s="54">
        <v>0</v>
      </c>
      <c r="K1690" s="55">
        <v>2</v>
      </c>
      <c r="L1690">
        <v>0</v>
      </c>
      <c r="M1690">
        <v>1</v>
      </c>
      <c r="N1690" s="54">
        <v>160607.06</v>
      </c>
      <c r="O1690">
        <v>0</v>
      </c>
      <c r="P1690" s="55">
        <v>0</v>
      </c>
      <c r="Q1690" s="55">
        <v>4</v>
      </c>
      <c r="R1690" t="s">
        <v>122</v>
      </c>
      <c r="S1690" s="55">
        <v>856</v>
      </c>
      <c r="T1690" s="55">
        <f>--(Customer[[#This Row],[Geography]]="Germany")</f>
        <v>0</v>
      </c>
      <c r="U1690" s="55">
        <f>--(Customer[[#This Row],[Geography]]="France")</f>
        <v>1</v>
      </c>
      <c r="V1690" s="55">
        <f>--(Customer[[#This Row],[Geography]]="Spain")</f>
        <v>0</v>
      </c>
    </row>
    <row r="1691" spans="1:22">
      <c r="A1691">
        <v>1690</v>
      </c>
      <c r="B1691">
        <v>15614923</v>
      </c>
      <c r="C1691" t="s">
        <v>1138</v>
      </c>
      <c r="D1691" s="54">
        <v>595</v>
      </c>
      <c r="E1691" t="s">
        <v>11</v>
      </c>
      <c r="F1691" t="s">
        <v>120</v>
      </c>
      <c r="G1691" s="55">
        <v>35</v>
      </c>
      <c r="H1691" s="55" t="str">
        <f>IF(Customer[[#This Row],[Age]]&lt;=32,"18-32",IF(Customer[[#This Row],[Age]]&lt;=47,"33-47",IF(Customer[[#This Row],[Age]]&lt;=62,"48-62",IF(Customer[[#This Row],[Age]]&lt;=77,"63-77","78-92"))))</f>
        <v>33-47</v>
      </c>
      <c r="I1691" s="55">
        <v>8</v>
      </c>
      <c r="J1691" s="54">
        <v>0</v>
      </c>
      <c r="K1691" s="55">
        <v>1</v>
      </c>
      <c r="L1691">
        <v>1</v>
      </c>
      <c r="M1691">
        <v>0</v>
      </c>
      <c r="N1691" s="54">
        <v>100015.79</v>
      </c>
      <c r="O1691">
        <v>1</v>
      </c>
      <c r="P1691" s="55">
        <v>1</v>
      </c>
      <c r="Q1691" s="55">
        <v>1</v>
      </c>
      <c r="R1691" t="s">
        <v>122</v>
      </c>
      <c r="S1691" s="55">
        <v>645</v>
      </c>
      <c r="T1691" s="55">
        <f>--(Customer[[#This Row],[Geography]]="Germany")</f>
        <v>0</v>
      </c>
      <c r="U1691" s="55">
        <f>--(Customer[[#This Row],[Geography]]="France")</f>
        <v>0</v>
      </c>
      <c r="V1691" s="55">
        <f>--(Customer[[#This Row],[Geography]]="Spain")</f>
        <v>1</v>
      </c>
    </row>
    <row r="1692" spans="1:22">
      <c r="A1692">
        <v>1691</v>
      </c>
      <c r="B1692">
        <v>15579223</v>
      </c>
      <c r="C1692" t="s">
        <v>574</v>
      </c>
      <c r="D1692" s="54">
        <v>675</v>
      </c>
      <c r="E1692" t="s">
        <v>11</v>
      </c>
      <c r="F1692" t="s">
        <v>120</v>
      </c>
      <c r="G1692" s="55">
        <v>36</v>
      </c>
      <c r="H1692" s="55" t="str">
        <f>IF(Customer[[#This Row],[Age]]&lt;=32,"18-32",IF(Customer[[#This Row],[Age]]&lt;=47,"33-47",IF(Customer[[#This Row],[Age]]&lt;=62,"48-62",IF(Customer[[#This Row],[Age]]&lt;=77,"63-77","78-92"))))</f>
        <v>33-47</v>
      </c>
      <c r="I1692" s="55">
        <v>3</v>
      </c>
      <c r="J1692" s="54">
        <v>54098.18</v>
      </c>
      <c r="K1692" s="55">
        <v>2</v>
      </c>
      <c r="L1692">
        <v>0</v>
      </c>
      <c r="M1692">
        <v>1</v>
      </c>
      <c r="N1692" s="54">
        <v>54478.52</v>
      </c>
      <c r="O1692">
        <v>0</v>
      </c>
      <c r="P1692" s="55">
        <v>0</v>
      </c>
      <c r="Q1692" s="55">
        <v>4</v>
      </c>
      <c r="R1692" t="s">
        <v>130</v>
      </c>
      <c r="S1692" s="55">
        <v>432</v>
      </c>
      <c r="T1692" s="55">
        <f>--(Customer[[#This Row],[Geography]]="Germany")</f>
        <v>0</v>
      </c>
      <c r="U1692" s="55">
        <f>--(Customer[[#This Row],[Geography]]="France")</f>
        <v>0</v>
      </c>
      <c r="V1692" s="55">
        <f>--(Customer[[#This Row],[Geography]]="Spain")</f>
        <v>1</v>
      </c>
    </row>
    <row r="1693" spans="1:22">
      <c r="A1693">
        <v>1692</v>
      </c>
      <c r="B1693">
        <v>15651389</v>
      </c>
      <c r="C1693" t="s">
        <v>706</v>
      </c>
      <c r="D1693" s="54">
        <v>591</v>
      </c>
      <c r="E1693" t="s">
        <v>11</v>
      </c>
      <c r="F1693" t="s">
        <v>120</v>
      </c>
      <c r="G1693" s="55">
        <v>31</v>
      </c>
      <c r="H1693" s="55" t="str">
        <f>IF(Customer[[#This Row],[Age]]&lt;=32,"18-32",IF(Customer[[#This Row],[Age]]&lt;=47,"33-47",IF(Customer[[#This Row],[Age]]&lt;=62,"48-62",IF(Customer[[#This Row],[Age]]&lt;=77,"63-77","78-92"))))</f>
        <v>18-32</v>
      </c>
      <c r="I1693" s="55">
        <v>8</v>
      </c>
      <c r="J1693" s="54">
        <v>0</v>
      </c>
      <c r="K1693" s="55">
        <v>1</v>
      </c>
      <c r="L1693">
        <v>1</v>
      </c>
      <c r="M1693">
        <v>1</v>
      </c>
      <c r="N1693" s="54">
        <v>141677.32999999999</v>
      </c>
      <c r="O1693">
        <v>0</v>
      </c>
      <c r="P1693" s="55">
        <v>0</v>
      </c>
      <c r="Q1693" s="55">
        <v>1</v>
      </c>
      <c r="R1693" t="s">
        <v>117</v>
      </c>
      <c r="S1693" s="55">
        <v>997</v>
      </c>
      <c r="T1693" s="55">
        <f>--(Customer[[#This Row],[Geography]]="Germany")</f>
        <v>0</v>
      </c>
      <c r="U1693" s="55">
        <f>--(Customer[[#This Row],[Geography]]="France")</f>
        <v>0</v>
      </c>
      <c r="V1693" s="55">
        <f>--(Customer[[#This Row],[Geography]]="Spain")</f>
        <v>1</v>
      </c>
    </row>
    <row r="1694" spans="1:22">
      <c r="A1694">
        <v>1693</v>
      </c>
      <c r="B1694">
        <v>15677087</v>
      </c>
      <c r="C1694" t="s">
        <v>522</v>
      </c>
      <c r="D1694" s="54">
        <v>602</v>
      </c>
      <c r="E1694" t="s">
        <v>9</v>
      </c>
      <c r="F1694" t="s">
        <v>120</v>
      </c>
      <c r="G1694" s="55">
        <v>23</v>
      </c>
      <c r="H1694" s="55" t="str">
        <f>IF(Customer[[#This Row],[Age]]&lt;=32,"18-32",IF(Customer[[#This Row],[Age]]&lt;=47,"33-47",IF(Customer[[#This Row],[Age]]&lt;=62,"48-62",IF(Customer[[#This Row],[Age]]&lt;=77,"63-77","78-92"))))</f>
        <v>18-32</v>
      </c>
      <c r="I1694" s="55">
        <v>7</v>
      </c>
      <c r="J1694" s="54">
        <v>113758.48</v>
      </c>
      <c r="K1694" s="55">
        <v>2</v>
      </c>
      <c r="L1694">
        <v>0</v>
      </c>
      <c r="M1694">
        <v>0</v>
      </c>
      <c r="N1694" s="54">
        <v>84077.6</v>
      </c>
      <c r="O1694">
        <v>0</v>
      </c>
      <c r="P1694" s="55">
        <v>0</v>
      </c>
      <c r="Q1694" s="55">
        <v>4</v>
      </c>
      <c r="R1694" t="s">
        <v>113</v>
      </c>
      <c r="S1694" s="55">
        <v>719</v>
      </c>
      <c r="T1694" s="55">
        <f>--(Customer[[#This Row],[Geography]]="Germany")</f>
        <v>0</v>
      </c>
      <c r="U1694" s="55">
        <f>--(Customer[[#This Row],[Geography]]="France")</f>
        <v>1</v>
      </c>
      <c r="V1694" s="55">
        <f>--(Customer[[#This Row],[Geography]]="Spain")</f>
        <v>0</v>
      </c>
    </row>
    <row r="1695" spans="1:22">
      <c r="A1695">
        <v>1694</v>
      </c>
      <c r="B1695">
        <v>15665784</v>
      </c>
      <c r="C1695" t="s">
        <v>592</v>
      </c>
      <c r="D1695" s="54">
        <v>554</v>
      </c>
      <c r="E1695" t="s">
        <v>11</v>
      </c>
      <c r="F1695" t="s">
        <v>112</v>
      </c>
      <c r="G1695" s="55">
        <v>34</v>
      </c>
      <c r="H1695" s="55" t="str">
        <f>IF(Customer[[#This Row],[Age]]&lt;=32,"18-32",IF(Customer[[#This Row],[Age]]&lt;=47,"33-47",IF(Customer[[#This Row],[Age]]&lt;=62,"48-62",IF(Customer[[#This Row],[Age]]&lt;=77,"63-77","78-92"))))</f>
        <v>33-47</v>
      </c>
      <c r="I1695" s="55">
        <v>8</v>
      </c>
      <c r="J1695" s="54">
        <v>0</v>
      </c>
      <c r="K1695" s="55">
        <v>1</v>
      </c>
      <c r="L1695">
        <v>0</v>
      </c>
      <c r="M1695">
        <v>1</v>
      </c>
      <c r="N1695" s="54">
        <v>106981.03</v>
      </c>
      <c r="O1695">
        <v>0</v>
      </c>
      <c r="P1695" s="55">
        <v>0</v>
      </c>
      <c r="Q1695" s="55">
        <v>4</v>
      </c>
      <c r="R1695" t="s">
        <v>113</v>
      </c>
      <c r="S1695" s="55">
        <v>539</v>
      </c>
      <c r="T1695" s="55">
        <f>--(Customer[[#This Row],[Geography]]="Germany")</f>
        <v>0</v>
      </c>
      <c r="U1695" s="55">
        <f>--(Customer[[#This Row],[Geography]]="France")</f>
        <v>0</v>
      </c>
      <c r="V1695" s="55">
        <f>--(Customer[[#This Row],[Geography]]="Spain")</f>
        <v>1</v>
      </c>
    </row>
    <row r="1696" spans="1:22">
      <c r="A1696">
        <v>1695</v>
      </c>
      <c r="B1696">
        <v>15576706</v>
      </c>
      <c r="C1696" t="s">
        <v>1139</v>
      </c>
      <c r="D1696" s="54">
        <v>541</v>
      </c>
      <c r="E1696" t="s">
        <v>9</v>
      </c>
      <c r="F1696" t="s">
        <v>120</v>
      </c>
      <c r="G1696" s="55">
        <v>37</v>
      </c>
      <c r="H1696" s="55" t="str">
        <f>IF(Customer[[#This Row],[Age]]&lt;=32,"18-32",IF(Customer[[#This Row],[Age]]&lt;=47,"33-47",IF(Customer[[#This Row],[Age]]&lt;=62,"48-62",IF(Customer[[#This Row],[Age]]&lt;=77,"63-77","78-92"))))</f>
        <v>33-47</v>
      </c>
      <c r="I1696" s="55">
        <v>9</v>
      </c>
      <c r="J1696" s="54">
        <v>118636.92</v>
      </c>
      <c r="K1696" s="55">
        <v>1</v>
      </c>
      <c r="L1696">
        <v>1</v>
      </c>
      <c r="M1696">
        <v>1</v>
      </c>
      <c r="N1696" s="54">
        <v>73551.44</v>
      </c>
      <c r="O1696">
        <v>0</v>
      </c>
      <c r="P1696" s="55">
        <v>0</v>
      </c>
      <c r="Q1696" s="55">
        <v>2</v>
      </c>
      <c r="R1696" t="s">
        <v>117</v>
      </c>
      <c r="S1696" s="55">
        <v>771</v>
      </c>
      <c r="T1696" s="55">
        <f>--(Customer[[#This Row],[Geography]]="Germany")</f>
        <v>0</v>
      </c>
      <c r="U1696" s="55">
        <f>--(Customer[[#This Row],[Geography]]="France")</f>
        <v>1</v>
      </c>
      <c r="V1696" s="55">
        <f>--(Customer[[#This Row],[Geography]]="Spain")</f>
        <v>0</v>
      </c>
    </row>
    <row r="1697" spans="1:22">
      <c r="A1697">
        <v>1696</v>
      </c>
      <c r="B1697">
        <v>15615473</v>
      </c>
      <c r="C1697" t="s">
        <v>245</v>
      </c>
      <c r="D1697" s="54">
        <v>506</v>
      </c>
      <c r="E1697" t="s">
        <v>9</v>
      </c>
      <c r="F1697" t="s">
        <v>120</v>
      </c>
      <c r="G1697" s="55">
        <v>34</v>
      </c>
      <c r="H1697" s="55" t="str">
        <f>IF(Customer[[#This Row],[Age]]&lt;=32,"18-32",IF(Customer[[#This Row],[Age]]&lt;=47,"33-47",IF(Customer[[#This Row],[Age]]&lt;=62,"48-62",IF(Customer[[#This Row],[Age]]&lt;=77,"63-77","78-92"))))</f>
        <v>33-47</v>
      </c>
      <c r="I1697" s="55">
        <v>7</v>
      </c>
      <c r="J1697" s="54">
        <v>0</v>
      </c>
      <c r="K1697" s="55">
        <v>2</v>
      </c>
      <c r="L1697">
        <v>0</v>
      </c>
      <c r="M1697">
        <v>0</v>
      </c>
      <c r="N1697" s="54">
        <v>115842.1</v>
      </c>
      <c r="O1697">
        <v>0</v>
      </c>
      <c r="P1697" s="55">
        <v>0</v>
      </c>
      <c r="Q1697" s="55">
        <v>1</v>
      </c>
      <c r="R1697" t="s">
        <v>113</v>
      </c>
      <c r="S1697" s="55">
        <v>929</v>
      </c>
      <c r="T1697" s="55">
        <f>--(Customer[[#This Row],[Geography]]="Germany")</f>
        <v>0</v>
      </c>
      <c r="U1697" s="55">
        <f>--(Customer[[#This Row],[Geography]]="France")</f>
        <v>1</v>
      </c>
      <c r="V1697" s="55">
        <f>--(Customer[[#This Row],[Geography]]="Spain")</f>
        <v>0</v>
      </c>
    </row>
    <row r="1698" spans="1:22">
      <c r="A1698">
        <v>1697</v>
      </c>
      <c r="B1698">
        <v>15587299</v>
      </c>
      <c r="C1698" t="s">
        <v>1140</v>
      </c>
      <c r="D1698" s="54">
        <v>814</v>
      </c>
      <c r="E1698" t="s">
        <v>10</v>
      </c>
      <c r="F1698" t="s">
        <v>120</v>
      </c>
      <c r="G1698" s="55">
        <v>44</v>
      </c>
      <c r="H1698" s="55" t="str">
        <f>IF(Customer[[#This Row],[Age]]&lt;=32,"18-32",IF(Customer[[#This Row],[Age]]&lt;=47,"33-47",IF(Customer[[#This Row],[Age]]&lt;=62,"48-62",IF(Customer[[#This Row],[Age]]&lt;=77,"63-77","78-92"))))</f>
        <v>33-47</v>
      </c>
      <c r="I1698" s="55">
        <v>8</v>
      </c>
      <c r="J1698" s="54">
        <v>95488.82</v>
      </c>
      <c r="K1698" s="55">
        <v>2</v>
      </c>
      <c r="L1698">
        <v>0</v>
      </c>
      <c r="M1698">
        <v>0</v>
      </c>
      <c r="N1698" s="54">
        <v>107013.59</v>
      </c>
      <c r="O1698">
        <v>0</v>
      </c>
      <c r="P1698" s="55">
        <v>0</v>
      </c>
      <c r="Q1698" s="55">
        <v>4</v>
      </c>
      <c r="R1698" t="s">
        <v>113</v>
      </c>
      <c r="S1698" s="55">
        <v>474</v>
      </c>
      <c r="T1698" s="55">
        <f>--(Customer[[#This Row],[Geography]]="Germany")</f>
        <v>1</v>
      </c>
      <c r="U1698" s="55">
        <f>--(Customer[[#This Row],[Geography]]="France")</f>
        <v>0</v>
      </c>
      <c r="V1698" s="55">
        <f>--(Customer[[#This Row],[Geography]]="Spain")</f>
        <v>0</v>
      </c>
    </row>
    <row r="1699" spans="1:22">
      <c r="A1699">
        <v>1698</v>
      </c>
      <c r="B1699">
        <v>15655389</v>
      </c>
      <c r="C1699" t="s">
        <v>1141</v>
      </c>
      <c r="D1699" s="54">
        <v>683</v>
      </c>
      <c r="E1699" t="s">
        <v>9</v>
      </c>
      <c r="F1699" t="s">
        <v>120</v>
      </c>
      <c r="G1699" s="55">
        <v>30</v>
      </c>
      <c r="H1699" s="55" t="str">
        <f>IF(Customer[[#This Row],[Age]]&lt;=32,"18-32",IF(Customer[[#This Row],[Age]]&lt;=47,"33-47",IF(Customer[[#This Row],[Age]]&lt;=62,"48-62",IF(Customer[[#This Row],[Age]]&lt;=77,"63-77","78-92"))))</f>
        <v>18-32</v>
      </c>
      <c r="I1699" s="55">
        <v>8</v>
      </c>
      <c r="J1699" s="54">
        <v>110829.52</v>
      </c>
      <c r="K1699" s="55">
        <v>2</v>
      </c>
      <c r="L1699">
        <v>0</v>
      </c>
      <c r="M1699">
        <v>0</v>
      </c>
      <c r="N1699" s="54">
        <v>24938.84</v>
      </c>
      <c r="O1699">
        <v>0</v>
      </c>
      <c r="P1699" s="55">
        <v>0</v>
      </c>
      <c r="Q1699" s="55">
        <v>2</v>
      </c>
      <c r="R1699" t="s">
        <v>130</v>
      </c>
      <c r="S1699" s="55">
        <v>698</v>
      </c>
      <c r="T1699" s="55">
        <f>--(Customer[[#This Row],[Geography]]="Germany")</f>
        <v>0</v>
      </c>
      <c r="U1699" s="55">
        <f>--(Customer[[#This Row],[Geography]]="France")</f>
        <v>1</v>
      </c>
      <c r="V1699" s="55">
        <f>--(Customer[[#This Row],[Geography]]="Spain")</f>
        <v>0</v>
      </c>
    </row>
    <row r="1700" spans="1:22">
      <c r="A1700">
        <v>1699</v>
      </c>
      <c r="B1700">
        <v>15784491</v>
      </c>
      <c r="C1700" t="s">
        <v>858</v>
      </c>
      <c r="D1700" s="54">
        <v>485</v>
      </c>
      <c r="E1700" t="s">
        <v>10</v>
      </c>
      <c r="F1700" t="s">
        <v>120</v>
      </c>
      <c r="G1700" s="55">
        <v>51</v>
      </c>
      <c r="H1700" s="55" t="str">
        <f>IF(Customer[[#This Row],[Age]]&lt;=32,"18-32",IF(Customer[[#This Row],[Age]]&lt;=47,"33-47",IF(Customer[[#This Row],[Age]]&lt;=62,"48-62",IF(Customer[[#This Row],[Age]]&lt;=77,"63-77","78-92"))))</f>
        <v>48-62</v>
      </c>
      <c r="I1700" s="55">
        <v>7</v>
      </c>
      <c r="J1700" s="54">
        <v>144244.59</v>
      </c>
      <c r="K1700" s="55">
        <v>2</v>
      </c>
      <c r="L1700">
        <v>1</v>
      </c>
      <c r="M1700">
        <v>0</v>
      </c>
      <c r="N1700" s="54">
        <v>51113.14</v>
      </c>
      <c r="O1700">
        <v>0</v>
      </c>
      <c r="P1700" s="55">
        <v>0</v>
      </c>
      <c r="Q1700" s="55">
        <v>4</v>
      </c>
      <c r="R1700" t="s">
        <v>130</v>
      </c>
      <c r="S1700" s="55">
        <v>633</v>
      </c>
      <c r="T1700" s="55">
        <f>--(Customer[[#This Row],[Geography]]="Germany")</f>
        <v>1</v>
      </c>
      <c r="U1700" s="55">
        <f>--(Customer[[#This Row],[Geography]]="France")</f>
        <v>0</v>
      </c>
      <c r="V1700" s="55">
        <f>--(Customer[[#This Row],[Geography]]="Spain")</f>
        <v>0</v>
      </c>
    </row>
    <row r="1701" spans="1:22">
      <c r="A1701">
        <v>1700</v>
      </c>
      <c r="B1701">
        <v>15809999</v>
      </c>
      <c r="C1701" t="s">
        <v>782</v>
      </c>
      <c r="D1701" s="54">
        <v>696</v>
      </c>
      <c r="E1701" t="s">
        <v>10</v>
      </c>
      <c r="F1701" t="s">
        <v>112</v>
      </c>
      <c r="G1701" s="55">
        <v>31</v>
      </c>
      <c r="H1701" s="55" t="str">
        <f>IF(Customer[[#This Row],[Age]]&lt;=32,"18-32",IF(Customer[[#This Row],[Age]]&lt;=47,"33-47",IF(Customer[[#This Row],[Age]]&lt;=62,"48-62",IF(Customer[[#This Row],[Age]]&lt;=77,"63-77","78-92"))))</f>
        <v>18-32</v>
      </c>
      <c r="I1701" s="55">
        <v>8</v>
      </c>
      <c r="J1701" s="54">
        <v>122021.92</v>
      </c>
      <c r="K1701" s="55">
        <v>2</v>
      </c>
      <c r="L1701">
        <v>1</v>
      </c>
      <c r="M1701">
        <v>0</v>
      </c>
      <c r="N1701" s="54">
        <v>33828.639999999999</v>
      </c>
      <c r="O1701">
        <v>0</v>
      </c>
      <c r="P1701" s="55">
        <v>0</v>
      </c>
      <c r="Q1701" s="55">
        <v>3</v>
      </c>
      <c r="R1701" t="s">
        <v>122</v>
      </c>
      <c r="S1701" s="55">
        <v>896</v>
      </c>
      <c r="T1701" s="55">
        <f>--(Customer[[#This Row],[Geography]]="Germany")</f>
        <v>1</v>
      </c>
      <c r="U1701" s="55">
        <f>--(Customer[[#This Row],[Geography]]="France")</f>
        <v>0</v>
      </c>
      <c r="V1701" s="55">
        <f>--(Customer[[#This Row],[Geography]]="Spain")</f>
        <v>0</v>
      </c>
    </row>
    <row r="1702" spans="1:22">
      <c r="A1702">
        <v>1701</v>
      </c>
      <c r="B1702">
        <v>15681115</v>
      </c>
      <c r="C1702" t="s">
        <v>1142</v>
      </c>
      <c r="D1702" s="54">
        <v>608</v>
      </c>
      <c r="E1702" t="s">
        <v>9</v>
      </c>
      <c r="F1702" t="s">
        <v>112</v>
      </c>
      <c r="G1702" s="55">
        <v>30</v>
      </c>
      <c r="H1702" s="55" t="str">
        <f>IF(Customer[[#This Row],[Age]]&lt;=32,"18-32",IF(Customer[[#This Row],[Age]]&lt;=47,"33-47",IF(Customer[[#This Row],[Age]]&lt;=62,"48-62",IF(Customer[[#This Row],[Age]]&lt;=77,"63-77","78-92"))))</f>
        <v>18-32</v>
      </c>
      <c r="I1702" s="55">
        <v>8</v>
      </c>
      <c r="J1702" s="54">
        <v>0</v>
      </c>
      <c r="K1702" s="55">
        <v>2</v>
      </c>
      <c r="L1702">
        <v>1</v>
      </c>
      <c r="M1702">
        <v>0</v>
      </c>
      <c r="N1702" s="54">
        <v>128875.86</v>
      </c>
      <c r="O1702">
        <v>0</v>
      </c>
      <c r="P1702" s="55">
        <v>0</v>
      </c>
      <c r="Q1702" s="55">
        <v>2</v>
      </c>
      <c r="R1702" t="s">
        <v>117</v>
      </c>
      <c r="S1702" s="55">
        <v>657</v>
      </c>
      <c r="T1702" s="55">
        <f>--(Customer[[#This Row],[Geography]]="Germany")</f>
        <v>0</v>
      </c>
      <c r="U1702" s="55">
        <f>--(Customer[[#This Row],[Geography]]="France")</f>
        <v>1</v>
      </c>
      <c r="V1702" s="55">
        <f>--(Customer[[#This Row],[Geography]]="Spain")</f>
        <v>0</v>
      </c>
    </row>
    <row r="1703" spans="1:22">
      <c r="A1703">
        <v>1702</v>
      </c>
      <c r="B1703">
        <v>15629390</v>
      </c>
      <c r="C1703" t="s">
        <v>570</v>
      </c>
      <c r="D1703" s="54">
        <v>792</v>
      </c>
      <c r="E1703" t="s">
        <v>9</v>
      </c>
      <c r="F1703" t="s">
        <v>120</v>
      </c>
      <c r="G1703" s="55">
        <v>50</v>
      </c>
      <c r="H1703" s="55" t="str">
        <f>IF(Customer[[#This Row],[Age]]&lt;=32,"18-32",IF(Customer[[#This Row],[Age]]&lt;=47,"33-47",IF(Customer[[#This Row],[Age]]&lt;=62,"48-62",IF(Customer[[#This Row],[Age]]&lt;=77,"63-77","78-92"))))</f>
        <v>48-62</v>
      </c>
      <c r="I1703" s="55">
        <v>9</v>
      </c>
      <c r="J1703" s="54">
        <v>0</v>
      </c>
      <c r="K1703" s="55">
        <v>4</v>
      </c>
      <c r="L1703">
        <v>1</v>
      </c>
      <c r="M1703">
        <v>1</v>
      </c>
      <c r="N1703" s="54">
        <v>194700.81</v>
      </c>
      <c r="O1703">
        <v>1</v>
      </c>
      <c r="P1703" s="55">
        <v>1</v>
      </c>
      <c r="Q1703" s="55">
        <v>4</v>
      </c>
      <c r="R1703" t="s">
        <v>113</v>
      </c>
      <c r="S1703" s="55">
        <v>369</v>
      </c>
      <c r="T1703" s="55">
        <f>--(Customer[[#This Row],[Geography]]="Germany")</f>
        <v>0</v>
      </c>
      <c r="U1703" s="55">
        <f>--(Customer[[#This Row],[Geography]]="France")</f>
        <v>1</v>
      </c>
      <c r="V1703" s="55">
        <f>--(Customer[[#This Row],[Geography]]="Spain")</f>
        <v>0</v>
      </c>
    </row>
    <row r="1704" spans="1:22">
      <c r="A1704">
        <v>1703</v>
      </c>
      <c r="B1704">
        <v>15792668</v>
      </c>
      <c r="C1704" t="s">
        <v>551</v>
      </c>
      <c r="D1704" s="54">
        <v>686</v>
      </c>
      <c r="E1704" t="s">
        <v>11</v>
      </c>
      <c r="F1704" t="s">
        <v>120</v>
      </c>
      <c r="G1704" s="55">
        <v>22</v>
      </c>
      <c r="H1704" s="55" t="str">
        <f>IF(Customer[[#This Row],[Age]]&lt;=32,"18-32",IF(Customer[[#This Row],[Age]]&lt;=47,"33-47",IF(Customer[[#This Row],[Age]]&lt;=62,"48-62",IF(Customer[[#This Row],[Age]]&lt;=77,"63-77","78-92"))))</f>
        <v>18-32</v>
      </c>
      <c r="I1704" s="55">
        <v>5</v>
      </c>
      <c r="J1704" s="54">
        <v>0</v>
      </c>
      <c r="K1704" s="55">
        <v>2</v>
      </c>
      <c r="L1704">
        <v>1</v>
      </c>
      <c r="M1704">
        <v>0</v>
      </c>
      <c r="N1704" s="54">
        <v>158974.45000000001</v>
      </c>
      <c r="O1704">
        <v>0</v>
      </c>
      <c r="P1704" s="55">
        <v>0</v>
      </c>
      <c r="Q1704" s="55">
        <v>2</v>
      </c>
      <c r="R1704" t="s">
        <v>122</v>
      </c>
      <c r="S1704" s="55">
        <v>968</v>
      </c>
      <c r="T1704" s="55">
        <f>--(Customer[[#This Row],[Geography]]="Germany")</f>
        <v>0</v>
      </c>
      <c r="U1704" s="55">
        <f>--(Customer[[#This Row],[Geography]]="France")</f>
        <v>0</v>
      </c>
      <c r="V1704" s="55">
        <f>--(Customer[[#This Row],[Geography]]="Spain")</f>
        <v>1</v>
      </c>
    </row>
    <row r="1705" spans="1:22">
      <c r="A1705">
        <v>1704</v>
      </c>
      <c r="B1705">
        <v>15583863</v>
      </c>
      <c r="C1705" t="s">
        <v>196</v>
      </c>
      <c r="D1705" s="54">
        <v>790</v>
      </c>
      <c r="E1705" t="s">
        <v>10</v>
      </c>
      <c r="F1705" t="s">
        <v>120</v>
      </c>
      <c r="G1705" s="55">
        <v>42</v>
      </c>
      <c r="H1705" s="55" t="str">
        <f>IF(Customer[[#This Row],[Age]]&lt;=32,"18-32",IF(Customer[[#This Row],[Age]]&lt;=47,"33-47",IF(Customer[[#This Row],[Age]]&lt;=62,"48-62",IF(Customer[[#This Row],[Age]]&lt;=77,"63-77","78-92"))))</f>
        <v>33-47</v>
      </c>
      <c r="I1705" s="55">
        <v>1</v>
      </c>
      <c r="J1705" s="54">
        <v>85839.62</v>
      </c>
      <c r="K1705" s="55">
        <v>1</v>
      </c>
      <c r="L1705">
        <v>1</v>
      </c>
      <c r="M1705">
        <v>0</v>
      </c>
      <c r="N1705" s="54">
        <v>198182.73</v>
      </c>
      <c r="O1705">
        <v>0</v>
      </c>
      <c r="P1705" s="55">
        <v>0</v>
      </c>
      <c r="Q1705" s="55">
        <v>5</v>
      </c>
      <c r="R1705" t="s">
        <v>117</v>
      </c>
      <c r="S1705" s="55">
        <v>226</v>
      </c>
      <c r="T1705" s="55">
        <f>--(Customer[[#This Row],[Geography]]="Germany")</f>
        <v>1</v>
      </c>
      <c r="U1705" s="55">
        <f>--(Customer[[#This Row],[Geography]]="France")</f>
        <v>0</v>
      </c>
      <c r="V1705" s="55">
        <f>--(Customer[[#This Row],[Geography]]="Spain")</f>
        <v>0</v>
      </c>
    </row>
    <row r="1706" spans="1:22">
      <c r="A1706">
        <v>1705</v>
      </c>
      <c r="B1706">
        <v>15681878</v>
      </c>
      <c r="C1706" t="s">
        <v>241</v>
      </c>
      <c r="D1706" s="54">
        <v>654</v>
      </c>
      <c r="E1706" t="s">
        <v>9</v>
      </c>
      <c r="F1706" t="s">
        <v>112</v>
      </c>
      <c r="G1706" s="55">
        <v>29</v>
      </c>
      <c r="H1706" s="55" t="str">
        <f>IF(Customer[[#This Row],[Age]]&lt;=32,"18-32",IF(Customer[[#This Row],[Age]]&lt;=47,"33-47",IF(Customer[[#This Row],[Age]]&lt;=62,"48-62",IF(Customer[[#This Row],[Age]]&lt;=77,"63-77","78-92"))))</f>
        <v>18-32</v>
      </c>
      <c r="I1706" s="55">
        <v>4</v>
      </c>
      <c r="J1706" s="54">
        <v>96974.97</v>
      </c>
      <c r="K1706" s="55">
        <v>1</v>
      </c>
      <c r="L1706">
        <v>0</v>
      </c>
      <c r="M1706">
        <v>1</v>
      </c>
      <c r="N1706" s="54">
        <v>141404.07</v>
      </c>
      <c r="O1706">
        <v>0</v>
      </c>
      <c r="P1706" s="55">
        <v>0</v>
      </c>
      <c r="Q1706" s="55">
        <v>2</v>
      </c>
      <c r="R1706" t="s">
        <v>113</v>
      </c>
      <c r="S1706" s="55">
        <v>342</v>
      </c>
      <c r="T1706" s="55">
        <f>--(Customer[[#This Row],[Geography]]="Germany")</f>
        <v>0</v>
      </c>
      <c r="U1706" s="55">
        <f>--(Customer[[#This Row],[Geography]]="France")</f>
        <v>1</v>
      </c>
      <c r="V1706" s="55">
        <f>--(Customer[[#This Row],[Geography]]="Spain")</f>
        <v>0</v>
      </c>
    </row>
    <row r="1707" spans="1:22">
      <c r="A1707">
        <v>1706</v>
      </c>
      <c r="B1707">
        <v>15782875</v>
      </c>
      <c r="C1707" t="s">
        <v>1143</v>
      </c>
      <c r="D1707" s="54">
        <v>452</v>
      </c>
      <c r="E1707" t="s">
        <v>9</v>
      </c>
      <c r="F1707" t="s">
        <v>120</v>
      </c>
      <c r="G1707" s="55">
        <v>35</v>
      </c>
      <c r="H1707" s="55" t="str">
        <f>IF(Customer[[#This Row],[Age]]&lt;=32,"18-32",IF(Customer[[#This Row],[Age]]&lt;=47,"33-47",IF(Customer[[#This Row],[Age]]&lt;=62,"48-62",IF(Customer[[#This Row],[Age]]&lt;=77,"63-77","78-92"))))</f>
        <v>33-47</v>
      </c>
      <c r="I1707" s="55">
        <v>4</v>
      </c>
      <c r="J1707" s="54">
        <v>148172.44</v>
      </c>
      <c r="K1707" s="55">
        <v>1</v>
      </c>
      <c r="L1707">
        <v>1</v>
      </c>
      <c r="M1707">
        <v>1</v>
      </c>
      <c r="N1707" s="54">
        <v>4175.68</v>
      </c>
      <c r="O1707">
        <v>0</v>
      </c>
      <c r="P1707" s="55">
        <v>0</v>
      </c>
      <c r="Q1707" s="55">
        <v>3</v>
      </c>
      <c r="R1707" t="s">
        <v>117</v>
      </c>
      <c r="S1707" s="55">
        <v>939</v>
      </c>
      <c r="T1707" s="55">
        <f>--(Customer[[#This Row],[Geography]]="Germany")</f>
        <v>0</v>
      </c>
      <c r="U1707" s="55">
        <f>--(Customer[[#This Row],[Geography]]="France")</f>
        <v>1</v>
      </c>
      <c r="V1707" s="55">
        <f>--(Customer[[#This Row],[Geography]]="Spain")</f>
        <v>0</v>
      </c>
    </row>
    <row r="1708" spans="1:22">
      <c r="A1708">
        <v>1707</v>
      </c>
      <c r="B1708">
        <v>15732235</v>
      </c>
      <c r="C1708" t="s">
        <v>1144</v>
      </c>
      <c r="D1708" s="54">
        <v>719</v>
      </c>
      <c r="E1708" t="s">
        <v>11</v>
      </c>
      <c r="F1708" t="s">
        <v>120</v>
      </c>
      <c r="G1708" s="55">
        <v>38</v>
      </c>
      <c r="H1708" s="55" t="str">
        <f>IF(Customer[[#This Row],[Age]]&lt;=32,"18-32",IF(Customer[[#This Row],[Age]]&lt;=47,"33-47",IF(Customer[[#This Row],[Age]]&lt;=62,"48-62",IF(Customer[[#This Row],[Age]]&lt;=77,"63-77","78-92"))))</f>
        <v>33-47</v>
      </c>
      <c r="I1708" s="55">
        <v>0</v>
      </c>
      <c r="J1708" s="54">
        <v>0</v>
      </c>
      <c r="K1708" s="55">
        <v>1</v>
      </c>
      <c r="L1708">
        <v>1</v>
      </c>
      <c r="M1708">
        <v>0</v>
      </c>
      <c r="N1708" s="54">
        <v>126876.47</v>
      </c>
      <c r="O1708">
        <v>0</v>
      </c>
      <c r="P1708" s="55">
        <v>0</v>
      </c>
      <c r="Q1708" s="55">
        <v>1</v>
      </c>
      <c r="R1708" t="s">
        <v>122</v>
      </c>
      <c r="S1708" s="55">
        <v>954</v>
      </c>
      <c r="T1708" s="55">
        <f>--(Customer[[#This Row],[Geography]]="Germany")</f>
        <v>0</v>
      </c>
      <c r="U1708" s="55">
        <f>--(Customer[[#This Row],[Geography]]="France")</f>
        <v>0</v>
      </c>
      <c r="V1708" s="55">
        <f>--(Customer[[#This Row],[Geography]]="Spain")</f>
        <v>1</v>
      </c>
    </row>
    <row r="1709" spans="1:22">
      <c r="A1709">
        <v>1708</v>
      </c>
      <c r="B1709">
        <v>15735909</v>
      </c>
      <c r="C1709" t="s">
        <v>358</v>
      </c>
      <c r="D1709" s="54">
        <v>707</v>
      </c>
      <c r="E1709" t="s">
        <v>9</v>
      </c>
      <c r="F1709" t="s">
        <v>112</v>
      </c>
      <c r="G1709" s="55">
        <v>40</v>
      </c>
      <c r="H1709" s="55" t="str">
        <f>IF(Customer[[#This Row],[Age]]&lt;=32,"18-32",IF(Customer[[#This Row],[Age]]&lt;=47,"33-47",IF(Customer[[#This Row],[Age]]&lt;=62,"48-62",IF(Customer[[#This Row],[Age]]&lt;=77,"63-77","78-92"))))</f>
        <v>33-47</v>
      </c>
      <c r="I1709" s="55">
        <v>5</v>
      </c>
      <c r="J1709" s="54">
        <v>0</v>
      </c>
      <c r="K1709" s="55">
        <v>2</v>
      </c>
      <c r="L1709">
        <v>1</v>
      </c>
      <c r="M1709">
        <v>0</v>
      </c>
      <c r="N1709" s="54">
        <v>41052.82</v>
      </c>
      <c r="O1709">
        <v>0</v>
      </c>
      <c r="P1709" s="55">
        <v>0</v>
      </c>
      <c r="Q1709" s="55">
        <v>2</v>
      </c>
      <c r="R1709" t="s">
        <v>113</v>
      </c>
      <c r="S1709" s="55">
        <v>763</v>
      </c>
      <c r="T1709" s="55">
        <f>--(Customer[[#This Row],[Geography]]="Germany")</f>
        <v>0</v>
      </c>
      <c r="U1709" s="55">
        <f>--(Customer[[#This Row],[Geography]]="France")</f>
        <v>1</v>
      </c>
      <c r="V1709" s="55">
        <f>--(Customer[[#This Row],[Geography]]="Spain")</f>
        <v>0</v>
      </c>
    </row>
    <row r="1710" spans="1:22">
      <c r="A1710">
        <v>1709</v>
      </c>
      <c r="B1710">
        <v>15653448</v>
      </c>
      <c r="C1710" t="s">
        <v>755</v>
      </c>
      <c r="D1710" s="54">
        <v>699</v>
      </c>
      <c r="E1710" t="s">
        <v>9</v>
      </c>
      <c r="F1710" t="s">
        <v>112</v>
      </c>
      <c r="G1710" s="55">
        <v>49</v>
      </c>
      <c r="H1710" s="55" t="str">
        <f>IF(Customer[[#This Row],[Age]]&lt;=32,"18-32",IF(Customer[[#This Row],[Age]]&lt;=47,"33-47",IF(Customer[[#This Row],[Age]]&lt;=62,"48-62",IF(Customer[[#This Row],[Age]]&lt;=77,"63-77","78-92"))))</f>
        <v>48-62</v>
      </c>
      <c r="I1710" s="55">
        <v>2</v>
      </c>
      <c r="J1710" s="54">
        <v>0</v>
      </c>
      <c r="K1710" s="55">
        <v>1</v>
      </c>
      <c r="L1710">
        <v>0</v>
      </c>
      <c r="M1710">
        <v>0</v>
      </c>
      <c r="N1710" s="54">
        <v>105760.01</v>
      </c>
      <c r="O1710">
        <v>0</v>
      </c>
      <c r="P1710" s="55">
        <v>0</v>
      </c>
      <c r="Q1710" s="55">
        <v>4</v>
      </c>
      <c r="R1710" t="s">
        <v>130</v>
      </c>
      <c r="S1710" s="55">
        <v>370</v>
      </c>
      <c r="T1710" s="55">
        <f>--(Customer[[#This Row],[Geography]]="Germany")</f>
        <v>0</v>
      </c>
      <c r="U1710" s="55">
        <f>--(Customer[[#This Row],[Geography]]="France")</f>
        <v>1</v>
      </c>
      <c r="V1710" s="55">
        <f>--(Customer[[#This Row],[Geography]]="Spain")</f>
        <v>0</v>
      </c>
    </row>
    <row r="1711" spans="1:22">
      <c r="A1711">
        <v>1710</v>
      </c>
      <c r="B1711">
        <v>15587647</v>
      </c>
      <c r="C1711" t="s">
        <v>1009</v>
      </c>
      <c r="D1711" s="54">
        <v>850</v>
      </c>
      <c r="E1711" t="s">
        <v>11</v>
      </c>
      <c r="F1711" t="s">
        <v>120</v>
      </c>
      <c r="G1711" s="55">
        <v>30</v>
      </c>
      <c r="H1711" s="55" t="str">
        <f>IF(Customer[[#This Row],[Age]]&lt;=32,"18-32",IF(Customer[[#This Row],[Age]]&lt;=47,"33-47",IF(Customer[[#This Row],[Age]]&lt;=62,"48-62",IF(Customer[[#This Row],[Age]]&lt;=77,"63-77","78-92"))))</f>
        <v>18-32</v>
      </c>
      <c r="I1711" s="55">
        <v>2</v>
      </c>
      <c r="J1711" s="54">
        <v>0</v>
      </c>
      <c r="K1711" s="55">
        <v>2</v>
      </c>
      <c r="L1711">
        <v>0</v>
      </c>
      <c r="M1711">
        <v>1</v>
      </c>
      <c r="N1711" s="54">
        <v>27937.119999999999</v>
      </c>
      <c r="O1711">
        <v>0</v>
      </c>
      <c r="P1711" s="55">
        <v>0</v>
      </c>
      <c r="Q1711" s="55">
        <v>1</v>
      </c>
      <c r="R1711" t="s">
        <v>130</v>
      </c>
      <c r="S1711" s="55">
        <v>663</v>
      </c>
      <c r="T1711" s="55">
        <f>--(Customer[[#This Row],[Geography]]="Germany")</f>
        <v>0</v>
      </c>
      <c r="U1711" s="55">
        <f>--(Customer[[#This Row],[Geography]]="France")</f>
        <v>0</v>
      </c>
      <c r="V1711" s="55">
        <f>--(Customer[[#This Row],[Geography]]="Spain")</f>
        <v>1</v>
      </c>
    </row>
    <row r="1712" spans="1:22">
      <c r="A1712">
        <v>1711</v>
      </c>
      <c r="B1712">
        <v>15701037</v>
      </c>
      <c r="C1712" t="s">
        <v>1145</v>
      </c>
      <c r="D1712" s="54">
        <v>828</v>
      </c>
      <c r="E1712" t="s">
        <v>11</v>
      </c>
      <c r="F1712" t="s">
        <v>120</v>
      </c>
      <c r="G1712" s="55">
        <v>28</v>
      </c>
      <c r="H1712" s="55" t="str">
        <f>IF(Customer[[#This Row],[Age]]&lt;=32,"18-32",IF(Customer[[#This Row],[Age]]&lt;=47,"33-47",IF(Customer[[#This Row],[Age]]&lt;=62,"48-62",IF(Customer[[#This Row],[Age]]&lt;=77,"63-77","78-92"))))</f>
        <v>18-32</v>
      </c>
      <c r="I1712" s="55">
        <v>8</v>
      </c>
      <c r="J1712" s="54">
        <v>134766.85</v>
      </c>
      <c r="K1712" s="55">
        <v>1</v>
      </c>
      <c r="L1712">
        <v>1</v>
      </c>
      <c r="M1712">
        <v>0</v>
      </c>
      <c r="N1712" s="54">
        <v>79355.87</v>
      </c>
      <c r="O1712">
        <v>0</v>
      </c>
      <c r="P1712" s="55">
        <v>0</v>
      </c>
      <c r="Q1712" s="55">
        <v>3</v>
      </c>
      <c r="R1712" t="s">
        <v>117</v>
      </c>
      <c r="S1712" s="55">
        <v>738</v>
      </c>
      <c r="T1712" s="55">
        <f>--(Customer[[#This Row],[Geography]]="Germany")</f>
        <v>0</v>
      </c>
      <c r="U1712" s="55">
        <f>--(Customer[[#This Row],[Geography]]="France")</f>
        <v>0</v>
      </c>
      <c r="V1712" s="55">
        <f>--(Customer[[#This Row],[Geography]]="Spain")</f>
        <v>1</v>
      </c>
    </row>
    <row r="1713" spans="1:22">
      <c r="A1713">
        <v>1712</v>
      </c>
      <c r="B1713">
        <v>15727499</v>
      </c>
      <c r="C1713" t="s">
        <v>925</v>
      </c>
      <c r="D1713" s="54">
        <v>850</v>
      </c>
      <c r="E1713" t="s">
        <v>10</v>
      </c>
      <c r="F1713" t="s">
        <v>120</v>
      </c>
      <c r="G1713" s="55">
        <v>30</v>
      </c>
      <c r="H1713" s="55" t="str">
        <f>IF(Customer[[#This Row],[Age]]&lt;=32,"18-32",IF(Customer[[#This Row],[Age]]&lt;=47,"33-47",IF(Customer[[#This Row],[Age]]&lt;=62,"48-62",IF(Customer[[#This Row],[Age]]&lt;=77,"63-77","78-92"))))</f>
        <v>18-32</v>
      </c>
      <c r="I1713" s="55">
        <v>5</v>
      </c>
      <c r="J1713" s="54">
        <v>123210.56</v>
      </c>
      <c r="K1713" s="55">
        <v>2</v>
      </c>
      <c r="L1713">
        <v>1</v>
      </c>
      <c r="M1713">
        <v>1</v>
      </c>
      <c r="N1713" s="54">
        <v>102180.27</v>
      </c>
      <c r="O1713">
        <v>0</v>
      </c>
      <c r="P1713" s="55">
        <v>0</v>
      </c>
      <c r="Q1713" s="55">
        <v>4</v>
      </c>
      <c r="R1713" t="s">
        <v>113</v>
      </c>
      <c r="S1713" s="55">
        <v>749</v>
      </c>
      <c r="T1713" s="55">
        <f>--(Customer[[#This Row],[Geography]]="Germany")</f>
        <v>1</v>
      </c>
      <c r="U1713" s="55">
        <f>--(Customer[[#This Row],[Geography]]="France")</f>
        <v>0</v>
      </c>
      <c r="V1713" s="55">
        <f>--(Customer[[#This Row],[Geography]]="Spain")</f>
        <v>0</v>
      </c>
    </row>
    <row r="1714" spans="1:22">
      <c r="A1714">
        <v>1713</v>
      </c>
      <c r="B1714">
        <v>15724838</v>
      </c>
      <c r="C1714" t="s">
        <v>1146</v>
      </c>
      <c r="D1714" s="54">
        <v>712</v>
      </c>
      <c r="E1714" t="s">
        <v>11</v>
      </c>
      <c r="F1714" t="s">
        <v>120</v>
      </c>
      <c r="G1714" s="55">
        <v>47</v>
      </c>
      <c r="H1714" s="55" t="str">
        <f>IF(Customer[[#This Row],[Age]]&lt;=32,"18-32",IF(Customer[[#This Row],[Age]]&lt;=47,"33-47",IF(Customer[[#This Row],[Age]]&lt;=62,"48-62",IF(Customer[[#This Row],[Age]]&lt;=77,"63-77","78-92"))))</f>
        <v>33-47</v>
      </c>
      <c r="I1714" s="55">
        <v>1</v>
      </c>
      <c r="J1714" s="54">
        <v>139887.01</v>
      </c>
      <c r="K1714" s="55">
        <v>1</v>
      </c>
      <c r="L1714">
        <v>1</v>
      </c>
      <c r="M1714">
        <v>1</v>
      </c>
      <c r="N1714" s="54">
        <v>95719.73</v>
      </c>
      <c r="O1714">
        <v>0</v>
      </c>
      <c r="P1714" s="55">
        <v>0</v>
      </c>
      <c r="Q1714" s="55">
        <v>4</v>
      </c>
      <c r="R1714" t="s">
        <v>117</v>
      </c>
      <c r="S1714" s="55">
        <v>583</v>
      </c>
      <c r="T1714" s="55">
        <f>--(Customer[[#This Row],[Geography]]="Germany")</f>
        <v>0</v>
      </c>
      <c r="U1714" s="55">
        <f>--(Customer[[#This Row],[Geography]]="France")</f>
        <v>0</v>
      </c>
      <c r="V1714" s="55">
        <f>--(Customer[[#This Row],[Geography]]="Spain")</f>
        <v>1</v>
      </c>
    </row>
    <row r="1715" spans="1:22">
      <c r="A1715">
        <v>1714</v>
      </c>
      <c r="B1715">
        <v>15666711</v>
      </c>
      <c r="C1715" t="s">
        <v>1147</v>
      </c>
      <c r="D1715" s="54">
        <v>634</v>
      </c>
      <c r="E1715" t="s">
        <v>9</v>
      </c>
      <c r="F1715" t="s">
        <v>120</v>
      </c>
      <c r="G1715" s="55">
        <v>44</v>
      </c>
      <c r="H1715" s="55" t="str">
        <f>IF(Customer[[#This Row],[Age]]&lt;=32,"18-32",IF(Customer[[#This Row],[Age]]&lt;=47,"33-47",IF(Customer[[#This Row],[Age]]&lt;=62,"48-62",IF(Customer[[#This Row],[Age]]&lt;=77,"63-77","78-92"))))</f>
        <v>33-47</v>
      </c>
      <c r="I1715" s="55">
        <v>9</v>
      </c>
      <c r="J1715" s="54">
        <v>149961.10999999999</v>
      </c>
      <c r="K1715" s="55">
        <v>1</v>
      </c>
      <c r="L1715">
        <v>1</v>
      </c>
      <c r="M1715">
        <v>0</v>
      </c>
      <c r="N1715" s="54">
        <v>57121.51</v>
      </c>
      <c r="O1715">
        <v>0</v>
      </c>
      <c r="P1715" s="55">
        <v>0</v>
      </c>
      <c r="Q1715" s="55">
        <v>2</v>
      </c>
      <c r="R1715" t="s">
        <v>117</v>
      </c>
      <c r="S1715" s="55">
        <v>673</v>
      </c>
      <c r="T1715" s="55">
        <f>--(Customer[[#This Row],[Geography]]="Germany")</f>
        <v>0</v>
      </c>
      <c r="U1715" s="55">
        <f>--(Customer[[#This Row],[Geography]]="France")</f>
        <v>1</v>
      </c>
      <c r="V1715" s="55">
        <f>--(Customer[[#This Row],[Geography]]="Spain")</f>
        <v>0</v>
      </c>
    </row>
    <row r="1716" spans="1:22">
      <c r="A1716">
        <v>1715</v>
      </c>
      <c r="B1716">
        <v>15588933</v>
      </c>
      <c r="C1716" t="s">
        <v>213</v>
      </c>
      <c r="D1716" s="54">
        <v>730</v>
      </c>
      <c r="E1716" t="s">
        <v>10</v>
      </c>
      <c r="F1716" t="s">
        <v>120</v>
      </c>
      <c r="G1716" s="55">
        <v>45</v>
      </c>
      <c r="H1716" s="55" t="str">
        <f>IF(Customer[[#This Row],[Age]]&lt;=32,"18-32",IF(Customer[[#This Row],[Age]]&lt;=47,"33-47",IF(Customer[[#This Row],[Age]]&lt;=62,"48-62",IF(Customer[[#This Row],[Age]]&lt;=77,"63-77","78-92"))))</f>
        <v>33-47</v>
      </c>
      <c r="I1716" s="55">
        <v>6</v>
      </c>
      <c r="J1716" s="54">
        <v>152880.97</v>
      </c>
      <c r="K1716" s="55">
        <v>1</v>
      </c>
      <c r="L1716">
        <v>0</v>
      </c>
      <c r="M1716">
        <v>0</v>
      </c>
      <c r="N1716" s="54">
        <v>162478.10999999999</v>
      </c>
      <c r="O1716">
        <v>0</v>
      </c>
      <c r="P1716" s="55">
        <v>0</v>
      </c>
      <c r="Q1716" s="55">
        <v>4</v>
      </c>
      <c r="R1716" t="s">
        <v>130</v>
      </c>
      <c r="S1716" s="55">
        <v>856</v>
      </c>
      <c r="T1716" s="55">
        <f>--(Customer[[#This Row],[Geography]]="Germany")</f>
        <v>1</v>
      </c>
      <c r="U1716" s="55">
        <f>--(Customer[[#This Row],[Geography]]="France")</f>
        <v>0</v>
      </c>
      <c r="V1716" s="55">
        <f>--(Customer[[#This Row],[Geography]]="Spain")</f>
        <v>0</v>
      </c>
    </row>
    <row r="1717" spans="1:22">
      <c r="A1717">
        <v>1716</v>
      </c>
      <c r="B1717">
        <v>15763111</v>
      </c>
      <c r="C1717" t="s">
        <v>574</v>
      </c>
      <c r="D1717" s="54">
        <v>685</v>
      </c>
      <c r="E1717" t="s">
        <v>10</v>
      </c>
      <c r="F1717" t="s">
        <v>120</v>
      </c>
      <c r="G1717" s="55">
        <v>43</v>
      </c>
      <c r="H1717" s="55" t="str">
        <f>IF(Customer[[#This Row],[Age]]&lt;=32,"18-32",IF(Customer[[#This Row],[Age]]&lt;=47,"33-47",IF(Customer[[#This Row],[Age]]&lt;=62,"48-62",IF(Customer[[#This Row],[Age]]&lt;=77,"63-77","78-92"))))</f>
        <v>33-47</v>
      </c>
      <c r="I1717" s="55">
        <v>9</v>
      </c>
      <c r="J1717" s="54">
        <v>108589.47</v>
      </c>
      <c r="K1717" s="55">
        <v>2</v>
      </c>
      <c r="L1717">
        <v>0</v>
      </c>
      <c r="M1717">
        <v>1</v>
      </c>
      <c r="N1717" s="54">
        <v>194808.51</v>
      </c>
      <c r="O1717">
        <v>0</v>
      </c>
      <c r="P1717" s="55">
        <v>0</v>
      </c>
      <c r="Q1717" s="55">
        <v>4</v>
      </c>
      <c r="R1717" t="s">
        <v>117</v>
      </c>
      <c r="S1717" s="55">
        <v>376</v>
      </c>
      <c r="T1717" s="55">
        <f>--(Customer[[#This Row],[Geography]]="Germany")</f>
        <v>1</v>
      </c>
      <c r="U1717" s="55">
        <f>--(Customer[[#This Row],[Geography]]="France")</f>
        <v>0</v>
      </c>
      <c r="V1717" s="55">
        <f>--(Customer[[#This Row],[Geography]]="Spain")</f>
        <v>0</v>
      </c>
    </row>
    <row r="1718" spans="1:22">
      <c r="A1718">
        <v>1717</v>
      </c>
      <c r="B1718">
        <v>15805676</v>
      </c>
      <c r="C1718" t="s">
        <v>403</v>
      </c>
      <c r="D1718" s="54">
        <v>809</v>
      </c>
      <c r="E1718" t="s">
        <v>11</v>
      </c>
      <c r="F1718" t="s">
        <v>120</v>
      </c>
      <c r="G1718" s="55">
        <v>33</v>
      </c>
      <c r="H1718" s="55" t="str">
        <f>IF(Customer[[#This Row],[Age]]&lt;=32,"18-32",IF(Customer[[#This Row],[Age]]&lt;=47,"33-47",IF(Customer[[#This Row],[Age]]&lt;=62,"48-62",IF(Customer[[#This Row],[Age]]&lt;=77,"63-77","78-92"))))</f>
        <v>33-47</v>
      </c>
      <c r="I1718" s="55">
        <v>9</v>
      </c>
      <c r="J1718" s="54">
        <v>0</v>
      </c>
      <c r="K1718" s="55">
        <v>1</v>
      </c>
      <c r="L1718">
        <v>1</v>
      </c>
      <c r="M1718">
        <v>1</v>
      </c>
      <c r="N1718" s="54">
        <v>124045.65</v>
      </c>
      <c r="O1718">
        <v>0</v>
      </c>
      <c r="P1718" s="55">
        <v>0</v>
      </c>
      <c r="Q1718" s="55">
        <v>5</v>
      </c>
      <c r="R1718" t="s">
        <v>117</v>
      </c>
      <c r="S1718" s="55">
        <v>452</v>
      </c>
      <c r="T1718" s="55">
        <f>--(Customer[[#This Row],[Geography]]="Germany")</f>
        <v>0</v>
      </c>
      <c r="U1718" s="55">
        <f>--(Customer[[#This Row],[Geography]]="France")</f>
        <v>0</v>
      </c>
      <c r="V1718" s="55">
        <f>--(Customer[[#This Row],[Geography]]="Spain")</f>
        <v>1</v>
      </c>
    </row>
    <row r="1719" spans="1:22">
      <c r="A1719">
        <v>1718</v>
      </c>
      <c r="B1719">
        <v>15586674</v>
      </c>
      <c r="C1719" t="s">
        <v>880</v>
      </c>
      <c r="D1719" s="54">
        <v>707</v>
      </c>
      <c r="E1719" t="s">
        <v>11</v>
      </c>
      <c r="F1719" t="s">
        <v>112</v>
      </c>
      <c r="G1719" s="55">
        <v>35</v>
      </c>
      <c r="H1719" s="55" t="str">
        <f>IF(Customer[[#This Row],[Age]]&lt;=32,"18-32",IF(Customer[[#This Row],[Age]]&lt;=47,"33-47",IF(Customer[[#This Row],[Age]]&lt;=62,"48-62",IF(Customer[[#This Row],[Age]]&lt;=77,"63-77","78-92"))))</f>
        <v>33-47</v>
      </c>
      <c r="I1719" s="55">
        <v>3</v>
      </c>
      <c r="J1719" s="54">
        <v>56674.48</v>
      </c>
      <c r="K1719" s="55">
        <v>1</v>
      </c>
      <c r="L1719">
        <v>1</v>
      </c>
      <c r="M1719">
        <v>0</v>
      </c>
      <c r="N1719" s="54">
        <v>17987.400000000001</v>
      </c>
      <c r="O1719">
        <v>1</v>
      </c>
      <c r="P1719" s="55">
        <v>1</v>
      </c>
      <c r="Q1719" s="55">
        <v>4</v>
      </c>
      <c r="R1719" t="s">
        <v>113</v>
      </c>
      <c r="S1719" s="55">
        <v>845</v>
      </c>
      <c r="T1719" s="55">
        <f>--(Customer[[#This Row],[Geography]]="Germany")</f>
        <v>0</v>
      </c>
      <c r="U1719" s="55">
        <f>--(Customer[[#This Row],[Geography]]="France")</f>
        <v>0</v>
      </c>
      <c r="V1719" s="55">
        <f>--(Customer[[#This Row],[Geography]]="Spain")</f>
        <v>1</v>
      </c>
    </row>
    <row r="1720" spans="1:22">
      <c r="A1720">
        <v>1719</v>
      </c>
      <c r="B1720">
        <v>15744553</v>
      </c>
      <c r="C1720" t="s">
        <v>858</v>
      </c>
      <c r="D1720" s="54">
        <v>648</v>
      </c>
      <c r="E1720" t="s">
        <v>11</v>
      </c>
      <c r="F1720" t="s">
        <v>120</v>
      </c>
      <c r="G1720" s="55">
        <v>32</v>
      </c>
      <c r="H1720" s="55" t="str">
        <f>IF(Customer[[#This Row],[Age]]&lt;=32,"18-32",IF(Customer[[#This Row],[Age]]&lt;=47,"33-47",IF(Customer[[#This Row],[Age]]&lt;=62,"48-62",IF(Customer[[#This Row],[Age]]&lt;=77,"63-77","78-92"))))</f>
        <v>18-32</v>
      </c>
      <c r="I1720" s="55">
        <v>8</v>
      </c>
      <c r="J1720" s="54">
        <v>0</v>
      </c>
      <c r="K1720" s="55">
        <v>1</v>
      </c>
      <c r="L1720">
        <v>1</v>
      </c>
      <c r="M1720">
        <v>0</v>
      </c>
      <c r="N1720" s="54">
        <v>133653.38</v>
      </c>
      <c r="O1720">
        <v>0</v>
      </c>
      <c r="P1720" s="55">
        <v>0</v>
      </c>
      <c r="Q1720" s="55">
        <v>4</v>
      </c>
      <c r="R1720" t="s">
        <v>122</v>
      </c>
      <c r="S1720" s="55">
        <v>687</v>
      </c>
      <c r="T1720" s="55">
        <f>--(Customer[[#This Row],[Geography]]="Germany")</f>
        <v>0</v>
      </c>
      <c r="U1720" s="55">
        <f>--(Customer[[#This Row],[Geography]]="France")</f>
        <v>0</v>
      </c>
      <c r="V1720" s="55">
        <f>--(Customer[[#This Row],[Geography]]="Spain")</f>
        <v>1</v>
      </c>
    </row>
    <row r="1721" spans="1:22">
      <c r="A1721">
        <v>1720</v>
      </c>
      <c r="B1721">
        <v>15776629</v>
      </c>
      <c r="C1721" t="s">
        <v>414</v>
      </c>
      <c r="D1721" s="54">
        <v>760</v>
      </c>
      <c r="E1721" t="s">
        <v>11</v>
      </c>
      <c r="F1721" t="s">
        <v>112</v>
      </c>
      <c r="G1721" s="55">
        <v>57</v>
      </c>
      <c r="H1721" s="55" t="str">
        <f>IF(Customer[[#This Row],[Age]]&lt;=32,"18-32",IF(Customer[[#This Row],[Age]]&lt;=47,"33-47",IF(Customer[[#This Row],[Age]]&lt;=62,"48-62",IF(Customer[[#This Row],[Age]]&lt;=77,"63-77","78-92"))))</f>
        <v>48-62</v>
      </c>
      <c r="I1721" s="55">
        <v>1</v>
      </c>
      <c r="J1721" s="54">
        <v>0</v>
      </c>
      <c r="K1721" s="55">
        <v>2</v>
      </c>
      <c r="L1721">
        <v>1</v>
      </c>
      <c r="M1721">
        <v>1</v>
      </c>
      <c r="N1721" s="54">
        <v>25101.17</v>
      </c>
      <c r="O1721">
        <v>0</v>
      </c>
      <c r="P1721" s="55">
        <v>0</v>
      </c>
      <c r="Q1721" s="55">
        <v>2</v>
      </c>
      <c r="R1721" t="s">
        <v>130</v>
      </c>
      <c r="S1721" s="55">
        <v>687</v>
      </c>
      <c r="T1721" s="55">
        <f>--(Customer[[#This Row],[Geography]]="Germany")</f>
        <v>0</v>
      </c>
      <c r="U1721" s="55">
        <f>--(Customer[[#This Row],[Geography]]="France")</f>
        <v>0</v>
      </c>
      <c r="V1721" s="55">
        <f>--(Customer[[#This Row],[Geography]]="Spain")</f>
        <v>1</v>
      </c>
    </row>
    <row r="1722" spans="1:22">
      <c r="A1722">
        <v>1721</v>
      </c>
      <c r="B1722">
        <v>15647207</v>
      </c>
      <c r="C1722" t="s">
        <v>1148</v>
      </c>
      <c r="D1722" s="54">
        <v>805</v>
      </c>
      <c r="E1722" t="s">
        <v>10</v>
      </c>
      <c r="F1722" t="s">
        <v>112</v>
      </c>
      <c r="G1722" s="55">
        <v>33</v>
      </c>
      <c r="H1722" s="55" t="str">
        <f>IF(Customer[[#This Row],[Age]]&lt;=32,"18-32",IF(Customer[[#This Row],[Age]]&lt;=47,"33-47",IF(Customer[[#This Row],[Age]]&lt;=62,"48-62",IF(Customer[[#This Row],[Age]]&lt;=77,"63-77","78-92"))))</f>
        <v>33-47</v>
      </c>
      <c r="I1722" s="55">
        <v>3</v>
      </c>
      <c r="J1722" s="54">
        <v>105663.56</v>
      </c>
      <c r="K1722" s="55">
        <v>2</v>
      </c>
      <c r="L1722">
        <v>0</v>
      </c>
      <c r="M1722">
        <v>1</v>
      </c>
      <c r="N1722" s="54">
        <v>33330.89</v>
      </c>
      <c r="O1722">
        <v>0</v>
      </c>
      <c r="P1722" s="55">
        <v>0</v>
      </c>
      <c r="Q1722" s="55">
        <v>3</v>
      </c>
      <c r="R1722" t="s">
        <v>122</v>
      </c>
      <c r="S1722" s="55">
        <v>709</v>
      </c>
      <c r="T1722" s="55">
        <f>--(Customer[[#This Row],[Geography]]="Germany")</f>
        <v>1</v>
      </c>
      <c r="U1722" s="55">
        <f>--(Customer[[#This Row],[Geography]]="France")</f>
        <v>0</v>
      </c>
      <c r="V1722" s="55">
        <f>--(Customer[[#This Row],[Geography]]="Spain")</f>
        <v>0</v>
      </c>
    </row>
    <row r="1723" spans="1:22">
      <c r="A1723">
        <v>1722</v>
      </c>
      <c r="B1723">
        <v>15715638</v>
      </c>
      <c r="C1723" t="s">
        <v>475</v>
      </c>
      <c r="D1723" s="54">
        <v>585</v>
      </c>
      <c r="E1723" t="s">
        <v>9</v>
      </c>
      <c r="F1723" t="s">
        <v>112</v>
      </c>
      <c r="G1723" s="55">
        <v>39</v>
      </c>
      <c r="H1723" s="55" t="str">
        <f>IF(Customer[[#This Row],[Age]]&lt;=32,"18-32",IF(Customer[[#This Row],[Age]]&lt;=47,"33-47",IF(Customer[[#This Row],[Age]]&lt;=62,"48-62",IF(Customer[[#This Row],[Age]]&lt;=77,"63-77","78-92"))))</f>
        <v>33-47</v>
      </c>
      <c r="I1723" s="55">
        <v>7</v>
      </c>
      <c r="J1723" s="54">
        <v>0</v>
      </c>
      <c r="K1723" s="55">
        <v>2</v>
      </c>
      <c r="L1723">
        <v>1</v>
      </c>
      <c r="M1723">
        <v>0</v>
      </c>
      <c r="N1723" s="54">
        <v>2401.2600000000002</v>
      </c>
      <c r="O1723">
        <v>0</v>
      </c>
      <c r="P1723" s="55">
        <v>0</v>
      </c>
      <c r="Q1723" s="55">
        <v>5</v>
      </c>
      <c r="R1723" t="s">
        <v>130</v>
      </c>
      <c r="S1723" s="55">
        <v>601</v>
      </c>
      <c r="T1723" s="55">
        <f>--(Customer[[#This Row],[Geography]]="Germany")</f>
        <v>0</v>
      </c>
      <c r="U1723" s="55">
        <f>--(Customer[[#This Row],[Geography]]="France")</f>
        <v>1</v>
      </c>
      <c r="V1723" s="55">
        <f>--(Customer[[#This Row],[Geography]]="Spain")</f>
        <v>0</v>
      </c>
    </row>
    <row r="1724" spans="1:22">
      <c r="A1724">
        <v>1723</v>
      </c>
      <c r="B1724">
        <v>15750602</v>
      </c>
      <c r="C1724" t="s">
        <v>1149</v>
      </c>
      <c r="D1724" s="54">
        <v>595</v>
      </c>
      <c r="E1724" t="s">
        <v>11</v>
      </c>
      <c r="F1724" t="s">
        <v>112</v>
      </c>
      <c r="G1724" s="55">
        <v>30</v>
      </c>
      <c r="H1724" s="55" t="str">
        <f>IF(Customer[[#This Row],[Age]]&lt;=32,"18-32",IF(Customer[[#This Row],[Age]]&lt;=47,"33-47",IF(Customer[[#This Row],[Age]]&lt;=62,"48-62",IF(Customer[[#This Row],[Age]]&lt;=77,"63-77","78-92"))))</f>
        <v>18-32</v>
      </c>
      <c r="I1724" s="55">
        <v>5</v>
      </c>
      <c r="J1724" s="54">
        <v>100683.54</v>
      </c>
      <c r="K1724" s="55">
        <v>1</v>
      </c>
      <c r="L1724">
        <v>1</v>
      </c>
      <c r="M1724">
        <v>1</v>
      </c>
      <c r="N1724" s="54">
        <v>178361.04</v>
      </c>
      <c r="O1724">
        <v>0</v>
      </c>
      <c r="P1724" s="55">
        <v>0</v>
      </c>
      <c r="Q1724" s="55">
        <v>3</v>
      </c>
      <c r="R1724" t="s">
        <v>122</v>
      </c>
      <c r="S1724" s="55">
        <v>376</v>
      </c>
      <c r="T1724" s="55">
        <f>--(Customer[[#This Row],[Geography]]="Germany")</f>
        <v>0</v>
      </c>
      <c r="U1724" s="55">
        <f>--(Customer[[#This Row],[Geography]]="France")</f>
        <v>0</v>
      </c>
      <c r="V1724" s="55">
        <f>--(Customer[[#This Row],[Geography]]="Spain")</f>
        <v>1</v>
      </c>
    </row>
    <row r="1725" spans="1:22">
      <c r="A1725">
        <v>1724</v>
      </c>
      <c r="B1725">
        <v>15766810</v>
      </c>
      <c r="C1725" t="s">
        <v>1150</v>
      </c>
      <c r="D1725" s="54">
        <v>630</v>
      </c>
      <c r="E1725" t="s">
        <v>9</v>
      </c>
      <c r="F1725" t="s">
        <v>120</v>
      </c>
      <c r="G1725" s="55">
        <v>42</v>
      </c>
      <c r="H1725" s="55" t="str">
        <f>IF(Customer[[#This Row],[Age]]&lt;=32,"18-32",IF(Customer[[#This Row],[Age]]&lt;=47,"33-47",IF(Customer[[#This Row],[Age]]&lt;=62,"48-62",IF(Customer[[#This Row],[Age]]&lt;=77,"63-77","78-92"))))</f>
        <v>33-47</v>
      </c>
      <c r="I1725" s="55">
        <v>6</v>
      </c>
      <c r="J1725" s="54">
        <v>0</v>
      </c>
      <c r="K1725" s="55">
        <v>2</v>
      </c>
      <c r="L1725">
        <v>1</v>
      </c>
      <c r="M1725">
        <v>0</v>
      </c>
      <c r="N1725" s="54">
        <v>162697.93</v>
      </c>
      <c r="O1725">
        <v>0</v>
      </c>
      <c r="P1725" s="55">
        <v>0</v>
      </c>
      <c r="Q1725" s="55">
        <v>1</v>
      </c>
      <c r="R1725" t="s">
        <v>117</v>
      </c>
      <c r="S1725" s="55">
        <v>986</v>
      </c>
      <c r="T1725" s="55">
        <f>--(Customer[[#This Row],[Geography]]="Germany")</f>
        <v>0</v>
      </c>
      <c r="U1725" s="55">
        <f>--(Customer[[#This Row],[Geography]]="France")</f>
        <v>1</v>
      </c>
      <c r="V1725" s="55">
        <f>--(Customer[[#This Row],[Geography]]="Spain")</f>
        <v>0</v>
      </c>
    </row>
    <row r="1726" spans="1:22">
      <c r="A1726">
        <v>1725</v>
      </c>
      <c r="B1726">
        <v>15756625</v>
      </c>
      <c r="C1726" t="s">
        <v>325</v>
      </c>
      <c r="D1726" s="54">
        <v>627</v>
      </c>
      <c r="E1726" t="s">
        <v>10</v>
      </c>
      <c r="F1726" t="s">
        <v>120</v>
      </c>
      <c r="G1726" s="55">
        <v>29</v>
      </c>
      <c r="H1726" s="55" t="str">
        <f>IF(Customer[[#This Row],[Age]]&lt;=32,"18-32",IF(Customer[[#This Row],[Age]]&lt;=47,"33-47",IF(Customer[[#This Row],[Age]]&lt;=62,"48-62",IF(Customer[[#This Row],[Age]]&lt;=77,"63-77","78-92"))))</f>
        <v>18-32</v>
      </c>
      <c r="I1726" s="55">
        <v>5</v>
      </c>
      <c r="J1726" s="54">
        <v>139541.57999999999</v>
      </c>
      <c r="K1726" s="55">
        <v>2</v>
      </c>
      <c r="L1726">
        <v>1</v>
      </c>
      <c r="M1726">
        <v>0</v>
      </c>
      <c r="N1726" s="54">
        <v>80607.33</v>
      </c>
      <c r="O1726">
        <v>0</v>
      </c>
      <c r="P1726" s="55">
        <v>0</v>
      </c>
      <c r="Q1726" s="55">
        <v>1</v>
      </c>
      <c r="R1726" t="s">
        <v>113</v>
      </c>
      <c r="S1726" s="55">
        <v>662</v>
      </c>
      <c r="T1726" s="55">
        <f>--(Customer[[#This Row],[Geography]]="Germany")</f>
        <v>1</v>
      </c>
      <c r="U1726" s="55">
        <f>--(Customer[[#This Row],[Geography]]="France")</f>
        <v>0</v>
      </c>
      <c r="V1726" s="55">
        <f>--(Customer[[#This Row],[Geography]]="Spain")</f>
        <v>0</v>
      </c>
    </row>
    <row r="1727" spans="1:22">
      <c r="A1727">
        <v>1726</v>
      </c>
      <c r="B1727">
        <v>15639552</v>
      </c>
      <c r="C1727" t="s">
        <v>575</v>
      </c>
      <c r="D1727" s="54">
        <v>631</v>
      </c>
      <c r="E1727" t="s">
        <v>10</v>
      </c>
      <c r="F1727" t="s">
        <v>112</v>
      </c>
      <c r="G1727" s="55">
        <v>37</v>
      </c>
      <c r="H1727" s="55" t="str">
        <f>IF(Customer[[#This Row],[Age]]&lt;=32,"18-32",IF(Customer[[#This Row],[Age]]&lt;=47,"33-47",IF(Customer[[#This Row],[Age]]&lt;=62,"48-62",IF(Customer[[#This Row],[Age]]&lt;=77,"63-77","78-92"))))</f>
        <v>33-47</v>
      </c>
      <c r="I1727" s="55">
        <v>2</v>
      </c>
      <c r="J1727" s="54">
        <v>121801.72</v>
      </c>
      <c r="K1727" s="55">
        <v>2</v>
      </c>
      <c r="L1727">
        <v>0</v>
      </c>
      <c r="M1727">
        <v>1</v>
      </c>
      <c r="N1727" s="54">
        <v>23146.62</v>
      </c>
      <c r="O1727">
        <v>0</v>
      </c>
      <c r="P1727" s="55">
        <v>0</v>
      </c>
      <c r="Q1727" s="55">
        <v>3</v>
      </c>
      <c r="R1727" t="s">
        <v>117</v>
      </c>
      <c r="S1727" s="55">
        <v>396</v>
      </c>
      <c r="T1727" s="55">
        <f>--(Customer[[#This Row],[Geography]]="Germany")</f>
        <v>1</v>
      </c>
      <c r="U1727" s="55">
        <f>--(Customer[[#This Row],[Geography]]="France")</f>
        <v>0</v>
      </c>
      <c r="V1727" s="55">
        <f>--(Customer[[#This Row],[Geography]]="Spain")</f>
        <v>0</v>
      </c>
    </row>
    <row r="1728" spans="1:22">
      <c r="A1728">
        <v>1727</v>
      </c>
      <c r="B1728">
        <v>15633213</v>
      </c>
      <c r="C1728" t="s">
        <v>1151</v>
      </c>
      <c r="D1728" s="54">
        <v>776</v>
      </c>
      <c r="E1728" t="s">
        <v>10</v>
      </c>
      <c r="F1728" t="s">
        <v>120</v>
      </c>
      <c r="G1728" s="55">
        <v>38</v>
      </c>
      <c r="H1728" s="55" t="str">
        <f>IF(Customer[[#This Row],[Age]]&lt;=32,"18-32",IF(Customer[[#This Row],[Age]]&lt;=47,"33-47",IF(Customer[[#This Row],[Age]]&lt;=62,"48-62",IF(Customer[[#This Row],[Age]]&lt;=77,"63-77","78-92"))))</f>
        <v>33-47</v>
      </c>
      <c r="I1728" s="55">
        <v>5</v>
      </c>
      <c r="J1728" s="54">
        <v>112281.7</v>
      </c>
      <c r="K1728" s="55">
        <v>1</v>
      </c>
      <c r="L1728">
        <v>0</v>
      </c>
      <c r="M1728">
        <v>1</v>
      </c>
      <c r="N1728" s="54">
        <v>89893.6</v>
      </c>
      <c r="O1728">
        <v>0</v>
      </c>
      <c r="P1728" s="55">
        <v>0</v>
      </c>
      <c r="Q1728" s="55">
        <v>4</v>
      </c>
      <c r="R1728" t="s">
        <v>113</v>
      </c>
      <c r="S1728" s="55">
        <v>962</v>
      </c>
      <c r="T1728" s="55">
        <f>--(Customer[[#This Row],[Geography]]="Germany")</f>
        <v>1</v>
      </c>
      <c r="U1728" s="55">
        <f>--(Customer[[#This Row],[Geography]]="France")</f>
        <v>0</v>
      </c>
      <c r="V1728" s="55">
        <f>--(Customer[[#This Row],[Geography]]="Spain")</f>
        <v>0</v>
      </c>
    </row>
    <row r="1729" spans="1:22">
      <c r="A1729">
        <v>1728</v>
      </c>
      <c r="B1729">
        <v>15610416</v>
      </c>
      <c r="C1729" t="s">
        <v>414</v>
      </c>
      <c r="D1729" s="54">
        <v>676</v>
      </c>
      <c r="E1729" t="s">
        <v>11</v>
      </c>
      <c r="F1729" t="s">
        <v>112</v>
      </c>
      <c r="G1729" s="55">
        <v>36</v>
      </c>
      <c r="H1729" s="55" t="str">
        <f>IF(Customer[[#This Row],[Age]]&lt;=32,"18-32",IF(Customer[[#This Row],[Age]]&lt;=47,"33-47",IF(Customer[[#This Row],[Age]]&lt;=62,"48-62",IF(Customer[[#This Row],[Age]]&lt;=77,"63-77","78-92"))))</f>
        <v>33-47</v>
      </c>
      <c r="I1729" s="55">
        <v>4</v>
      </c>
      <c r="J1729" s="54">
        <v>0</v>
      </c>
      <c r="K1729" s="55">
        <v>2</v>
      </c>
      <c r="L1729">
        <v>1</v>
      </c>
      <c r="M1729">
        <v>1</v>
      </c>
      <c r="N1729" s="54">
        <v>3173.31</v>
      </c>
      <c r="O1729">
        <v>0</v>
      </c>
      <c r="P1729" s="55">
        <v>0</v>
      </c>
      <c r="Q1729" s="55">
        <v>2</v>
      </c>
      <c r="R1729" t="s">
        <v>130</v>
      </c>
      <c r="S1729" s="55">
        <v>539</v>
      </c>
      <c r="T1729" s="55">
        <f>--(Customer[[#This Row],[Geography]]="Germany")</f>
        <v>0</v>
      </c>
      <c r="U1729" s="55">
        <f>--(Customer[[#This Row],[Geography]]="France")</f>
        <v>0</v>
      </c>
      <c r="V1729" s="55">
        <f>--(Customer[[#This Row],[Geography]]="Spain")</f>
        <v>1</v>
      </c>
    </row>
    <row r="1730" spans="1:22">
      <c r="A1730">
        <v>1729</v>
      </c>
      <c r="B1730">
        <v>15715208</v>
      </c>
      <c r="C1730" t="s">
        <v>1152</v>
      </c>
      <c r="D1730" s="54">
        <v>758</v>
      </c>
      <c r="E1730" t="s">
        <v>11</v>
      </c>
      <c r="F1730" t="s">
        <v>112</v>
      </c>
      <c r="G1730" s="55">
        <v>40</v>
      </c>
      <c r="H1730" s="55" t="str">
        <f>IF(Customer[[#This Row],[Age]]&lt;=32,"18-32",IF(Customer[[#This Row],[Age]]&lt;=47,"33-47",IF(Customer[[#This Row],[Age]]&lt;=62,"48-62",IF(Customer[[#This Row],[Age]]&lt;=77,"63-77","78-92"))))</f>
        <v>33-47</v>
      </c>
      <c r="I1730" s="55">
        <v>5</v>
      </c>
      <c r="J1730" s="54">
        <v>93499.82</v>
      </c>
      <c r="K1730" s="55">
        <v>2</v>
      </c>
      <c r="L1730">
        <v>0</v>
      </c>
      <c r="M1730">
        <v>0</v>
      </c>
      <c r="N1730" s="54">
        <v>123218.81</v>
      </c>
      <c r="O1730">
        <v>0</v>
      </c>
      <c r="P1730" s="55">
        <v>0</v>
      </c>
      <c r="Q1730" s="55">
        <v>1</v>
      </c>
      <c r="R1730" t="s">
        <v>113</v>
      </c>
      <c r="S1730" s="55">
        <v>793</v>
      </c>
      <c r="T1730" s="55">
        <f>--(Customer[[#This Row],[Geography]]="Germany")</f>
        <v>0</v>
      </c>
      <c r="U1730" s="55">
        <f>--(Customer[[#This Row],[Geography]]="France")</f>
        <v>0</v>
      </c>
      <c r="V1730" s="55">
        <f>--(Customer[[#This Row],[Geography]]="Spain")</f>
        <v>1</v>
      </c>
    </row>
    <row r="1731" spans="1:22">
      <c r="A1731">
        <v>1730</v>
      </c>
      <c r="B1731">
        <v>15619608</v>
      </c>
      <c r="C1731" t="s">
        <v>513</v>
      </c>
      <c r="D1731" s="54">
        <v>637</v>
      </c>
      <c r="E1731" t="s">
        <v>9</v>
      </c>
      <c r="F1731" t="s">
        <v>120</v>
      </c>
      <c r="G1731" s="55">
        <v>33</v>
      </c>
      <c r="H1731" s="55" t="str">
        <f>IF(Customer[[#This Row],[Age]]&lt;=32,"18-32",IF(Customer[[#This Row],[Age]]&lt;=47,"33-47",IF(Customer[[#This Row],[Age]]&lt;=62,"48-62",IF(Customer[[#This Row],[Age]]&lt;=77,"63-77","78-92"))))</f>
        <v>33-47</v>
      </c>
      <c r="I1731" s="55">
        <v>0</v>
      </c>
      <c r="J1731" s="54">
        <v>132255.99</v>
      </c>
      <c r="K1731" s="55">
        <v>2</v>
      </c>
      <c r="L1731">
        <v>0</v>
      </c>
      <c r="M1731">
        <v>1</v>
      </c>
      <c r="N1731" s="54">
        <v>74588.41</v>
      </c>
      <c r="O1731">
        <v>0</v>
      </c>
      <c r="P1731" s="55">
        <v>0</v>
      </c>
      <c r="Q1731" s="55">
        <v>1</v>
      </c>
      <c r="R1731" t="s">
        <v>117</v>
      </c>
      <c r="S1731" s="55">
        <v>284</v>
      </c>
      <c r="T1731" s="55">
        <f>--(Customer[[#This Row],[Geography]]="Germany")</f>
        <v>0</v>
      </c>
      <c r="U1731" s="55">
        <f>--(Customer[[#This Row],[Geography]]="France")</f>
        <v>1</v>
      </c>
      <c r="V1731" s="55">
        <f>--(Customer[[#This Row],[Geography]]="Spain")</f>
        <v>0</v>
      </c>
    </row>
    <row r="1732" spans="1:22">
      <c r="A1732">
        <v>1731</v>
      </c>
      <c r="B1732">
        <v>15628697</v>
      </c>
      <c r="C1732" t="s">
        <v>844</v>
      </c>
      <c r="D1732" s="54">
        <v>850</v>
      </c>
      <c r="E1732" t="s">
        <v>9</v>
      </c>
      <c r="F1732" t="s">
        <v>120</v>
      </c>
      <c r="G1732" s="55">
        <v>20</v>
      </c>
      <c r="H1732" s="55" t="str">
        <f>IF(Customer[[#This Row],[Age]]&lt;=32,"18-32",IF(Customer[[#This Row],[Age]]&lt;=47,"33-47",IF(Customer[[#This Row],[Age]]&lt;=62,"48-62",IF(Customer[[#This Row],[Age]]&lt;=77,"63-77","78-92"))))</f>
        <v>18-32</v>
      </c>
      <c r="I1732" s="55">
        <v>7</v>
      </c>
      <c r="J1732" s="54">
        <v>0</v>
      </c>
      <c r="K1732" s="55">
        <v>2</v>
      </c>
      <c r="L1732">
        <v>1</v>
      </c>
      <c r="M1732">
        <v>0</v>
      </c>
      <c r="N1732" s="54">
        <v>31288.77</v>
      </c>
      <c r="O1732">
        <v>0</v>
      </c>
      <c r="P1732" s="55">
        <v>0</v>
      </c>
      <c r="Q1732" s="55">
        <v>1</v>
      </c>
      <c r="R1732" t="s">
        <v>113</v>
      </c>
      <c r="S1732" s="55">
        <v>396</v>
      </c>
      <c r="T1732" s="55">
        <f>--(Customer[[#This Row],[Geography]]="Germany")</f>
        <v>0</v>
      </c>
      <c r="U1732" s="55">
        <f>--(Customer[[#This Row],[Geography]]="France")</f>
        <v>1</v>
      </c>
      <c r="V1732" s="55">
        <f>--(Customer[[#This Row],[Geography]]="Spain")</f>
        <v>0</v>
      </c>
    </row>
    <row r="1733" spans="1:22">
      <c r="A1733">
        <v>1732</v>
      </c>
      <c r="B1733">
        <v>15643826</v>
      </c>
      <c r="C1733" t="s">
        <v>1153</v>
      </c>
      <c r="D1733" s="54">
        <v>601</v>
      </c>
      <c r="E1733" t="s">
        <v>11</v>
      </c>
      <c r="F1733" t="s">
        <v>112</v>
      </c>
      <c r="G1733" s="55">
        <v>44</v>
      </c>
      <c r="H1733" s="55" t="str">
        <f>IF(Customer[[#This Row],[Age]]&lt;=32,"18-32",IF(Customer[[#This Row],[Age]]&lt;=47,"33-47",IF(Customer[[#This Row],[Age]]&lt;=62,"48-62",IF(Customer[[#This Row],[Age]]&lt;=77,"63-77","78-92"))))</f>
        <v>33-47</v>
      </c>
      <c r="I1733" s="55">
        <v>4</v>
      </c>
      <c r="J1733" s="54">
        <v>0</v>
      </c>
      <c r="K1733" s="55">
        <v>2</v>
      </c>
      <c r="L1733">
        <v>1</v>
      </c>
      <c r="M1733">
        <v>0</v>
      </c>
      <c r="N1733" s="54">
        <v>58561.31</v>
      </c>
      <c r="O1733">
        <v>0</v>
      </c>
      <c r="P1733" s="55">
        <v>0</v>
      </c>
      <c r="Q1733" s="55">
        <v>1</v>
      </c>
      <c r="R1733" t="s">
        <v>117</v>
      </c>
      <c r="S1733" s="55">
        <v>281</v>
      </c>
      <c r="T1733" s="55">
        <f>--(Customer[[#This Row],[Geography]]="Germany")</f>
        <v>0</v>
      </c>
      <c r="U1733" s="55">
        <f>--(Customer[[#This Row],[Geography]]="France")</f>
        <v>0</v>
      </c>
      <c r="V1733" s="55">
        <f>--(Customer[[#This Row],[Geography]]="Spain")</f>
        <v>1</v>
      </c>
    </row>
    <row r="1734" spans="1:22">
      <c r="A1734">
        <v>1733</v>
      </c>
      <c r="B1734">
        <v>15718588</v>
      </c>
      <c r="C1734" t="s">
        <v>740</v>
      </c>
      <c r="D1734" s="54">
        <v>735</v>
      </c>
      <c r="E1734" t="s">
        <v>9</v>
      </c>
      <c r="F1734" t="s">
        <v>120</v>
      </c>
      <c r="G1734" s="55">
        <v>49</v>
      </c>
      <c r="H1734" s="55" t="str">
        <f>IF(Customer[[#This Row],[Age]]&lt;=32,"18-32",IF(Customer[[#This Row],[Age]]&lt;=47,"33-47",IF(Customer[[#This Row],[Age]]&lt;=62,"48-62",IF(Customer[[#This Row],[Age]]&lt;=77,"63-77","78-92"))))</f>
        <v>48-62</v>
      </c>
      <c r="I1734" s="55">
        <v>5</v>
      </c>
      <c r="J1734" s="54">
        <v>121973.28</v>
      </c>
      <c r="K1734" s="55">
        <v>1</v>
      </c>
      <c r="L1734">
        <v>1</v>
      </c>
      <c r="M1734">
        <v>0</v>
      </c>
      <c r="N1734" s="54">
        <v>148804.35999999999</v>
      </c>
      <c r="O1734">
        <v>0</v>
      </c>
      <c r="P1734" s="55">
        <v>0</v>
      </c>
      <c r="Q1734" s="55">
        <v>1</v>
      </c>
      <c r="R1734" t="s">
        <v>113</v>
      </c>
      <c r="S1734" s="55">
        <v>916</v>
      </c>
      <c r="T1734" s="55">
        <f>--(Customer[[#This Row],[Geography]]="Germany")</f>
        <v>0</v>
      </c>
      <c r="U1734" s="55">
        <f>--(Customer[[#This Row],[Geography]]="France")</f>
        <v>1</v>
      </c>
      <c r="V1734" s="55">
        <f>--(Customer[[#This Row],[Geography]]="Spain")</f>
        <v>0</v>
      </c>
    </row>
    <row r="1735" spans="1:22">
      <c r="A1735">
        <v>1734</v>
      </c>
      <c r="B1735">
        <v>15709741</v>
      </c>
      <c r="C1735" t="s">
        <v>840</v>
      </c>
      <c r="D1735" s="54">
        <v>614</v>
      </c>
      <c r="E1735" t="s">
        <v>10</v>
      </c>
      <c r="F1735" t="s">
        <v>120</v>
      </c>
      <c r="G1735" s="55">
        <v>32</v>
      </c>
      <c r="H1735" s="55" t="str">
        <f>IF(Customer[[#This Row],[Age]]&lt;=32,"18-32",IF(Customer[[#This Row],[Age]]&lt;=47,"33-47",IF(Customer[[#This Row],[Age]]&lt;=62,"48-62",IF(Customer[[#This Row],[Age]]&lt;=77,"63-77","78-92"))))</f>
        <v>18-32</v>
      </c>
      <c r="I1735" s="55">
        <v>7</v>
      </c>
      <c r="J1735" s="54">
        <v>99462.8</v>
      </c>
      <c r="K1735" s="55">
        <v>2</v>
      </c>
      <c r="L1735">
        <v>1</v>
      </c>
      <c r="M1735">
        <v>1</v>
      </c>
      <c r="N1735" s="54">
        <v>51117.06</v>
      </c>
      <c r="O1735">
        <v>0</v>
      </c>
      <c r="P1735" s="55">
        <v>0</v>
      </c>
      <c r="Q1735" s="55">
        <v>5</v>
      </c>
      <c r="R1735" t="s">
        <v>130</v>
      </c>
      <c r="S1735" s="55">
        <v>238</v>
      </c>
      <c r="T1735" s="55">
        <f>--(Customer[[#This Row],[Geography]]="Germany")</f>
        <v>1</v>
      </c>
      <c r="U1735" s="55">
        <f>--(Customer[[#This Row],[Geography]]="France")</f>
        <v>0</v>
      </c>
      <c r="V1735" s="55">
        <f>--(Customer[[#This Row],[Geography]]="Spain")</f>
        <v>0</v>
      </c>
    </row>
    <row r="1736" spans="1:22">
      <c r="A1736">
        <v>1735</v>
      </c>
      <c r="B1736">
        <v>15723318</v>
      </c>
      <c r="C1736" t="s">
        <v>1154</v>
      </c>
      <c r="D1736" s="54">
        <v>672</v>
      </c>
      <c r="E1736" t="s">
        <v>10</v>
      </c>
      <c r="F1736" t="s">
        <v>112</v>
      </c>
      <c r="G1736" s="55">
        <v>21</v>
      </c>
      <c r="H1736" s="55" t="str">
        <f>IF(Customer[[#This Row],[Age]]&lt;=32,"18-32",IF(Customer[[#This Row],[Age]]&lt;=47,"33-47",IF(Customer[[#This Row],[Age]]&lt;=62,"48-62",IF(Customer[[#This Row],[Age]]&lt;=77,"63-77","78-92"))))</f>
        <v>18-32</v>
      </c>
      <c r="I1736" s="55">
        <v>3</v>
      </c>
      <c r="J1736" s="54">
        <v>165878.76</v>
      </c>
      <c r="K1736" s="55">
        <v>2</v>
      </c>
      <c r="L1736">
        <v>1</v>
      </c>
      <c r="M1736">
        <v>1</v>
      </c>
      <c r="N1736" s="54">
        <v>164537.17000000001</v>
      </c>
      <c r="O1736">
        <v>0</v>
      </c>
      <c r="P1736" s="55">
        <v>0</v>
      </c>
      <c r="Q1736" s="55">
        <v>2</v>
      </c>
      <c r="R1736" t="s">
        <v>113</v>
      </c>
      <c r="S1736" s="55">
        <v>412</v>
      </c>
      <c r="T1736" s="55">
        <f>--(Customer[[#This Row],[Geography]]="Germany")</f>
        <v>1</v>
      </c>
      <c r="U1736" s="55">
        <f>--(Customer[[#This Row],[Geography]]="France")</f>
        <v>0</v>
      </c>
      <c r="V1736" s="55">
        <f>--(Customer[[#This Row],[Geography]]="Spain")</f>
        <v>0</v>
      </c>
    </row>
    <row r="1737" spans="1:22">
      <c r="A1737">
        <v>1736</v>
      </c>
      <c r="B1737">
        <v>15717328</v>
      </c>
      <c r="C1737" t="s">
        <v>486</v>
      </c>
      <c r="D1737" s="54">
        <v>642</v>
      </c>
      <c r="E1737" t="s">
        <v>9</v>
      </c>
      <c r="F1737" t="s">
        <v>120</v>
      </c>
      <c r="G1737" s="55">
        <v>30</v>
      </c>
      <c r="H1737" s="55" t="str">
        <f>IF(Customer[[#This Row],[Age]]&lt;=32,"18-32",IF(Customer[[#This Row],[Age]]&lt;=47,"33-47",IF(Customer[[#This Row],[Age]]&lt;=62,"48-62",IF(Customer[[#This Row],[Age]]&lt;=77,"63-77","78-92"))))</f>
        <v>18-32</v>
      </c>
      <c r="I1737" s="55">
        <v>8</v>
      </c>
      <c r="J1737" s="54">
        <v>117494.27</v>
      </c>
      <c r="K1737" s="55">
        <v>1</v>
      </c>
      <c r="L1737">
        <v>0</v>
      </c>
      <c r="M1737">
        <v>0</v>
      </c>
      <c r="N1737" s="54">
        <v>61977.82</v>
      </c>
      <c r="O1737">
        <v>0</v>
      </c>
      <c r="P1737" s="55">
        <v>0</v>
      </c>
      <c r="Q1737" s="55">
        <v>4</v>
      </c>
      <c r="R1737" t="s">
        <v>113</v>
      </c>
      <c r="S1737" s="55">
        <v>486</v>
      </c>
      <c r="T1737" s="55">
        <f>--(Customer[[#This Row],[Geography]]="Germany")</f>
        <v>0</v>
      </c>
      <c r="U1737" s="55">
        <f>--(Customer[[#This Row],[Geography]]="France")</f>
        <v>1</v>
      </c>
      <c r="V1737" s="55">
        <f>--(Customer[[#This Row],[Geography]]="Spain")</f>
        <v>0</v>
      </c>
    </row>
    <row r="1738" spans="1:22">
      <c r="A1738">
        <v>1737</v>
      </c>
      <c r="B1738">
        <v>15771299</v>
      </c>
      <c r="C1738" t="s">
        <v>1155</v>
      </c>
      <c r="D1738" s="54">
        <v>633</v>
      </c>
      <c r="E1738" t="s">
        <v>10</v>
      </c>
      <c r="F1738" t="s">
        <v>112</v>
      </c>
      <c r="G1738" s="55">
        <v>29</v>
      </c>
      <c r="H1738" s="55" t="str">
        <f>IF(Customer[[#This Row],[Age]]&lt;=32,"18-32",IF(Customer[[#This Row],[Age]]&lt;=47,"33-47",IF(Customer[[#This Row],[Age]]&lt;=62,"48-62",IF(Customer[[#This Row],[Age]]&lt;=77,"63-77","78-92"))))</f>
        <v>18-32</v>
      </c>
      <c r="I1738" s="55">
        <v>0</v>
      </c>
      <c r="J1738" s="54">
        <v>138577.34</v>
      </c>
      <c r="K1738" s="55">
        <v>1</v>
      </c>
      <c r="L1738">
        <v>1</v>
      </c>
      <c r="M1738">
        <v>0</v>
      </c>
      <c r="N1738" s="54">
        <v>193362.99</v>
      </c>
      <c r="O1738">
        <v>0</v>
      </c>
      <c r="P1738" s="55">
        <v>0</v>
      </c>
      <c r="Q1738" s="55">
        <v>1</v>
      </c>
      <c r="R1738" t="s">
        <v>113</v>
      </c>
      <c r="S1738" s="55">
        <v>503</v>
      </c>
      <c r="T1738" s="55">
        <f>--(Customer[[#This Row],[Geography]]="Germany")</f>
        <v>1</v>
      </c>
      <c r="U1738" s="55">
        <f>--(Customer[[#This Row],[Geography]]="France")</f>
        <v>0</v>
      </c>
      <c r="V1738" s="55">
        <f>--(Customer[[#This Row],[Geography]]="Spain")</f>
        <v>0</v>
      </c>
    </row>
    <row r="1739" spans="1:22">
      <c r="A1739">
        <v>1738</v>
      </c>
      <c r="B1739">
        <v>15706223</v>
      </c>
      <c r="C1739" t="s">
        <v>184</v>
      </c>
      <c r="D1739" s="54">
        <v>769</v>
      </c>
      <c r="E1739" t="s">
        <v>11</v>
      </c>
      <c r="F1739" t="s">
        <v>120</v>
      </c>
      <c r="G1739" s="55">
        <v>39</v>
      </c>
      <c r="H1739" s="55" t="str">
        <f>IF(Customer[[#This Row],[Age]]&lt;=32,"18-32",IF(Customer[[#This Row],[Age]]&lt;=47,"33-47",IF(Customer[[#This Row],[Age]]&lt;=62,"48-62",IF(Customer[[#This Row],[Age]]&lt;=77,"63-77","78-92"))))</f>
        <v>33-47</v>
      </c>
      <c r="I1739" s="55">
        <v>9</v>
      </c>
      <c r="J1739" s="54">
        <v>0</v>
      </c>
      <c r="K1739" s="55">
        <v>1</v>
      </c>
      <c r="L1739">
        <v>1</v>
      </c>
      <c r="M1739">
        <v>1</v>
      </c>
      <c r="N1739" s="54">
        <v>47722.79</v>
      </c>
      <c r="O1739">
        <v>0</v>
      </c>
      <c r="P1739" s="55">
        <v>0</v>
      </c>
      <c r="Q1739" s="55">
        <v>3</v>
      </c>
      <c r="R1739" t="s">
        <v>130</v>
      </c>
      <c r="S1739" s="55">
        <v>851</v>
      </c>
      <c r="T1739" s="55">
        <f>--(Customer[[#This Row],[Geography]]="Germany")</f>
        <v>0</v>
      </c>
      <c r="U1739" s="55">
        <f>--(Customer[[#This Row],[Geography]]="France")</f>
        <v>0</v>
      </c>
      <c r="V1739" s="55">
        <f>--(Customer[[#This Row],[Geography]]="Spain")</f>
        <v>1</v>
      </c>
    </row>
    <row r="1740" spans="1:22">
      <c r="A1740">
        <v>1739</v>
      </c>
      <c r="B1740">
        <v>15612358</v>
      </c>
      <c r="C1740" t="s">
        <v>414</v>
      </c>
      <c r="D1740" s="54">
        <v>796</v>
      </c>
      <c r="E1740" t="s">
        <v>11</v>
      </c>
      <c r="F1740" t="s">
        <v>120</v>
      </c>
      <c r="G1740" s="55">
        <v>41</v>
      </c>
      <c r="H1740" s="55" t="str">
        <f>IF(Customer[[#This Row],[Age]]&lt;=32,"18-32",IF(Customer[[#This Row],[Age]]&lt;=47,"33-47",IF(Customer[[#This Row],[Age]]&lt;=62,"48-62",IF(Customer[[#This Row],[Age]]&lt;=77,"63-77","78-92"))))</f>
        <v>33-47</v>
      </c>
      <c r="I1740" s="55">
        <v>8</v>
      </c>
      <c r="J1740" s="54">
        <v>107525.07</v>
      </c>
      <c r="K1740" s="55">
        <v>1</v>
      </c>
      <c r="L1740">
        <v>1</v>
      </c>
      <c r="M1740">
        <v>0</v>
      </c>
      <c r="N1740" s="54">
        <v>18510.41</v>
      </c>
      <c r="O1740">
        <v>0</v>
      </c>
      <c r="P1740" s="55">
        <v>0</v>
      </c>
      <c r="Q1740" s="55">
        <v>2</v>
      </c>
      <c r="R1740" t="s">
        <v>122</v>
      </c>
      <c r="S1740" s="55">
        <v>606</v>
      </c>
      <c r="T1740" s="55">
        <f>--(Customer[[#This Row],[Geography]]="Germany")</f>
        <v>0</v>
      </c>
      <c r="U1740" s="55">
        <f>--(Customer[[#This Row],[Geography]]="France")</f>
        <v>0</v>
      </c>
      <c r="V1740" s="55">
        <f>--(Customer[[#This Row],[Geography]]="Spain")</f>
        <v>1</v>
      </c>
    </row>
    <row r="1741" spans="1:22">
      <c r="A1741">
        <v>1740</v>
      </c>
      <c r="B1741">
        <v>15769191</v>
      </c>
      <c r="C1741" t="s">
        <v>1156</v>
      </c>
      <c r="D1741" s="54">
        <v>715</v>
      </c>
      <c r="E1741" t="s">
        <v>9</v>
      </c>
      <c r="F1741" t="s">
        <v>120</v>
      </c>
      <c r="G1741" s="55">
        <v>23</v>
      </c>
      <c r="H1741" s="55" t="str">
        <f>IF(Customer[[#This Row],[Age]]&lt;=32,"18-32",IF(Customer[[#This Row],[Age]]&lt;=47,"33-47",IF(Customer[[#This Row],[Age]]&lt;=62,"48-62",IF(Customer[[#This Row],[Age]]&lt;=77,"63-77","78-92"))))</f>
        <v>18-32</v>
      </c>
      <c r="I1741" s="55">
        <v>7</v>
      </c>
      <c r="J1741" s="54">
        <v>139224.92000000001</v>
      </c>
      <c r="K1741" s="55">
        <v>2</v>
      </c>
      <c r="L1741">
        <v>1</v>
      </c>
      <c r="M1741">
        <v>0</v>
      </c>
      <c r="N1741" s="54">
        <v>65057.71</v>
      </c>
      <c r="O1741">
        <v>0</v>
      </c>
      <c r="P1741" s="55">
        <v>0</v>
      </c>
      <c r="Q1741" s="55">
        <v>1</v>
      </c>
      <c r="R1741" t="s">
        <v>113</v>
      </c>
      <c r="S1741" s="55">
        <v>385</v>
      </c>
      <c r="T1741" s="55">
        <f>--(Customer[[#This Row],[Geography]]="Germany")</f>
        <v>0</v>
      </c>
      <c r="U1741" s="55">
        <f>--(Customer[[#This Row],[Geography]]="France")</f>
        <v>1</v>
      </c>
      <c r="V1741" s="55">
        <f>--(Customer[[#This Row],[Geography]]="Spain")</f>
        <v>0</v>
      </c>
    </row>
    <row r="1742" spans="1:22">
      <c r="A1742">
        <v>1741</v>
      </c>
      <c r="B1742">
        <v>15618816</v>
      </c>
      <c r="C1742" t="s">
        <v>799</v>
      </c>
      <c r="D1742" s="54">
        <v>695</v>
      </c>
      <c r="E1742" t="s">
        <v>9</v>
      </c>
      <c r="F1742" t="s">
        <v>112</v>
      </c>
      <c r="G1742" s="55">
        <v>42</v>
      </c>
      <c r="H1742" s="55" t="str">
        <f>IF(Customer[[#This Row],[Age]]&lt;=32,"18-32",IF(Customer[[#This Row],[Age]]&lt;=47,"33-47",IF(Customer[[#This Row],[Age]]&lt;=62,"48-62",IF(Customer[[#This Row],[Age]]&lt;=77,"63-77","78-92"))))</f>
        <v>33-47</v>
      </c>
      <c r="I1742" s="55">
        <v>7</v>
      </c>
      <c r="J1742" s="54">
        <v>121453.63</v>
      </c>
      <c r="K1742" s="55">
        <v>1</v>
      </c>
      <c r="L1742">
        <v>0</v>
      </c>
      <c r="M1742">
        <v>0</v>
      </c>
      <c r="N1742" s="54">
        <v>46374.64</v>
      </c>
      <c r="O1742">
        <v>0</v>
      </c>
      <c r="P1742" s="55">
        <v>0</v>
      </c>
      <c r="Q1742" s="55">
        <v>2</v>
      </c>
      <c r="R1742" t="s">
        <v>117</v>
      </c>
      <c r="S1742" s="55">
        <v>564</v>
      </c>
      <c r="T1742" s="55">
        <f>--(Customer[[#This Row],[Geography]]="Germany")</f>
        <v>0</v>
      </c>
      <c r="U1742" s="55">
        <f>--(Customer[[#This Row],[Geography]]="France")</f>
        <v>1</v>
      </c>
      <c r="V1742" s="55">
        <f>--(Customer[[#This Row],[Geography]]="Spain")</f>
        <v>0</v>
      </c>
    </row>
    <row r="1743" spans="1:22">
      <c r="A1743">
        <v>1742</v>
      </c>
      <c r="B1743">
        <v>15730810</v>
      </c>
      <c r="C1743" t="s">
        <v>1080</v>
      </c>
      <c r="D1743" s="54">
        <v>747</v>
      </c>
      <c r="E1743" t="s">
        <v>9</v>
      </c>
      <c r="F1743" t="s">
        <v>112</v>
      </c>
      <c r="G1743" s="55">
        <v>25</v>
      </c>
      <c r="H1743" s="55" t="str">
        <f>IF(Customer[[#This Row],[Age]]&lt;=32,"18-32",IF(Customer[[#This Row],[Age]]&lt;=47,"33-47",IF(Customer[[#This Row],[Age]]&lt;=62,"48-62",IF(Customer[[#This Row],[Age]]&lt;=77,"63-77","78-92"))))</f>
        <v>18-32</v>
      </c>
      <c r="I1743" s="55">
        <v>4</v>
      </c>
      <c r="J1743" s="54">
        <v>0</v>
      </c>
      <c r="K1743" s="55">
        <v>2</v>
      </c>
      <c r="L1743">
        <v>0</v>
      </c>
      <c r="M1743">
        <v>1</v>
      </c>
      <c r="N1743" s="54">
        <v>42039.67</v>
      </c>
      <c r="O1743">
        <v>0</v>
      </c>
      <c r="P1743" s="55">
        <v>0</v>
      </c>
      <c r="Q1743" s="55">
        <v>1</v>
      </c>
      <c r="R1743" t="s">
        <v>117</v>
      </c>
      <c r="S1743" s="55">
        <v>914</v>
      </c>
      <c r="T1743" s="55">
        <f>--(Customer[[#This Row],[Geography]]="Germany")</f>
        <v>0</v>
      </c>
      <c r="U1743" s="55">
        <f>--(Customer[[#This Row],[Geography]]="France")</f>
        <v>1</v>
      </c>
      <c r="V1743" s="55">
        <f>--(Customer[[#This Row],[Geography]]="Spain")</f>
        <v>0</v>
      </c>
    </row>
    <row r="1744" spans="1:22">
      <c r="A1744">
        <v>1743</v>
      </c>
      <c r="B1744">
        <v>15783463</v>
      </c>
      <c r="C1744" t="s">
        <v>1157</v>
      </c>
      <c r="D1744" s="54">
        <v>584</v>
      </c>
      <c r="E1744" t="s">
        <v>10</v>
      </c>
      <c r="F1744" t="s">
        <v>112</v>
      </c>
      <c r="G1744" s="55">
        <v>54</v>
      </c>
      <c r="H1744" s="55" t="str">
        <f>IF(Customer[[#This Row],[Age]]&lt;=32,"18-32",IF(Customer[[#This Row],[Age]]&lt;=47,"33-47",IF(Customer[[#This Row],[Age]]&lt;=62,"48-62",IF(Customer[[#This Row],[Age]]&lt;=77,"63-77","78-92"))))</f>
        <v>48-62</v>
      </c>
      <c r="I1744" s="55">
        <v>1</v>
      </c>
      <c r="J1744" s="54">
        <v>77354.37</v>
      </c>
      <c r="K1744" s="55">
        <v>1</v>
      </c>
      <c r="L1744">
        <v>0</v>
      </c>
      <c r="M1744">
        <v>0</v>
      </c>
      <c r="N1744" s="54">
        <v>138192.98000000001</v>
      </c>
      <c r="O1744">
        <v>1</v>
      </c>
      <c r="P1744" s="55">
        <v>1</v>
      </c>
      <c r="Q1744" s="55">
        <v>5</v>
      </c>
      <c r="R1744" t="s">
        <v>122</v>
      </c>
      <c r="S1744" s="55">
        <v>668</v>
      </c>
      <c r="T1744" s="55">
        <f>--(Customer[[#This Row],[Geography]]="Germany")</f>
        <v>1</v>
      </c>
      <c r="U1744" s="55">
        <f>--(Customer[[#This Row],[Geography]]="France")</f>
        <v>0</v>
      </c>
      <c r="V1744" s="55">
        <f>--(Customer[[#This Row],[Geography]]="Spain")</f>
        <v>0</v>
      </c>
    </row>
    <row r="1745" spans="1:22">
      <c r="A1745">
        <v>1744</v>
      </c>
      <c r="B1745">
        <v>15616213</v>
      </c>
      <c r="C1745" t="s">
        <v>1158</v>
      </c>
      <c r="D1745" s="54">
        <v>476</v>
      </c>
      <c r="E1745" t="s">
        <v>9</v>
      </c>
      <c r="F1745" t="s">
        <v>120</v>
      </c>
      <c r="G1745" s="55">
        <v>40</v>
      </c>
      <c r="H1745" s="55" t="str">
        <f>IF(Customer[[#This Row],[Age]]&lt;=32,"18-32",IF(Customer[[#This Row],[Age]]&lt;=47,"33-47",IF(Customer[[#This Row],[Age]]&lt;=62,"48-62",IF(Customer[[#This Row],[Age]]&lt;=77,"63-77","78-92"))))</f>
        <v>33-47</v>
      </c>
      <c r="I1745" s="55">
        <v>6</v>
      </c>
      <c r="J1745" s="54">
        <v>0</v>
      </c>
      <c r="K1745" s="55">
        <v>1</v>
      </c>
      <c r="L1745">
        <v>1</v>
      </c>
      <c r="M1745">
        <v>1</v>
      </c>
      <c r="N1745" s="54">
        <v>22735.45</v>
      </c>
      <c r="O1745">
        <v>0</v>
      </c>
      <c r="P1745" s="55">
        <v>0</v>
      </c>
      <c r="Q1745" s="55">
        <v>4</v>
      </c>
      <c r="R1745" t="s">
        <v>130</v>
      </c>
      <c r="S1745" s="55">
        <v>507</v>
      </c>
      <c r="T1745" s="55">
        <f>--(Customer[[#This Row],[Geography]]="Germany")</f>
        <v>0</v>
      </c>
      <c r="U1745" s="55">
        <f>--(Customer[[#This Row],[Geography]]="France")</f>
        <v>1</v>
      </c>
      <c r="V1745" s="55">
        <f>--(Customer[[#This Row],[Geography]]="Spain")</f>
        <v>0</v>
      </c>
    </row>
    <row r="1746" spans="1:22">
      <c r="A1746">
        <v>1745</v>
      </c>
      <c r="B1746">
        <v>15611287</v>
      </c>
      <c r="C1746" t="s">
        <v>394</v>
      </c>
      <c r="D1746" s="54">
        <v>850</v>
      </c>
      <c r="E1746" t="s">
        <v>9</v>
      </c>
      <c r="F1746" t="s">
        <v>112</v>
      </c>
      <c r="G1746" s="55">
        <v>39</v>
      </c>
      <c r="H1746" s="55" t="str">
        <f>IF(Customer[[#This Row],[Age]]&lt;=32,"18-32",IF(Customer[[#This Row],[Age]]&lt;=47,"33-47",IF(Customer[[#This Row],[Age]]&lt;=62,"48-62",IF(Customer[[#This Row],[Age]]&lt;=77,"63-77","78-92"))))</f>
        <v>33-47</v>
      </c>
      <c r="I1746" s="55">
        <v>7</v>
      </c>
      <c r="J1746" s="54">
        <v>79259.990000000005</v>
      </c>
      <c r="K1746" s="55">
        <v>1</v>
      </c>
      <c r="L1746">
        <v>0</v>
      </c>
      <c r="M1746">
        <v>1</v>
      </c>
      <c r="N1746" s="54">
        <v>186910.74</v>
      </c>
      <c r="O1746">
        <v>0</v>
      </c>
      <c r="P1746" s="55">
        <v>0</v>
      </c>
      <c r="Q1746" s="55">
        <v>1</v>
      </c>
      <c r="R1746" t="s">
        <v>113</v>
      </c>
      <c r="S1746" s="55">
        <v>976</v>
      </c>
      <c r="T1746" s="55">
        <f>--(Customer[[#This Row],[Geography]]="Germany")</f>
        <v>0</v>
      </c>
      <c r="U1746" s="55">
        <f>--(Customer[[#This Row],[Geography]]="France")</f>
        <v>1</v>
      </c>
      <c r="V1746" s="55">
        <f>--(Customer[[#This Row],[Geography]]="Spain")</f>
        <v>0</v>
      </c>
    </row>
    <row r="1747" spans="1:22">
      <c r="A1747">
        <v>1746</v>
      </c>
      <c r="B1747">
        <v>15786454</v>
      </c>
      <c r="C1747" t="s">
        <v>72</v>
      </c>
      <c r="D1747" s="54">
        <v>529</v>
      </c>
      <c r="E1747" t="s">
        <v>9</v>
      </c>
      <c r="F1747" t="s">
        <v>120</v>
      </c>
      <c r="G1747" s="55">
        <v>30</v>
      </c>
      <c r="H1747" s="55" t="str">
        <f>IF(Customer[[#This Row],[Age]]&lt;=32,"18-32",IF(Customer[[#This Row],[Age]]&lt;=47,"33-47",IF(Customer[[#This Row],[Age]]&lt;=62,"48-62",IF(Customer[[#This Row],[Age]]&lt;=77,"63-77","78-92"))))</f>
        <v>18-32</v>
      </c>
      <c r="I1747" s="55">
        <v>2</v>
      </c>
      <c r="J1747" s="54">
        <v>116295.29</v>
      </c>
      <c r="K1747" s="55">
        <v>1</v>
      </c>
      <c r="L1747">
        <v>1</v>
      </c>
      <c r="M1747">
        <v>0</v>
      </c>
      <c r="N1747" s="54">
        <v>75285.47</v>
      </c>
      <c r="O1747">
        <v>0</v>
      </c>
      <c r="P1747" s="55">
        <v>0</v>
      </c>
      <c r="Q1747" s="55">
        <v>4</v>
      </c>
      <c r="R1747" t="s">
        <v>130</v>
      </c>
      <c r="S1747" s="55">
        <v>997</v>
      </c>
      <c r="T1747" s="55">
        <f>--(Customer[[#This Row],[Geography]]="Germany")</f>
        <v>0</v>
      </c>
      <c r="U1747" s="55">
        <f>--(Customer[[#This Row],[Geography]]="France")</f>
        <v>1</v>
      </c>
      <c r="V1747" s="55">
        <f>--(Customer[[#This Row],[Geography]]="Spain")</f>
        <v>0</v>
      </c>
    </row>
    <row r="1748" spans="1:22">
      <c r="A1748">
        <v>1747</v>
      </c>
      <c r="B1748">
        <v>15768682</v>
      </c>
      <c r="C1748" t="s">
        <v>1159</v>
      </c>
      <c r="D1748" s="54">
        <v>584</v>
      </c>
      <c r="E1748" t="s">
        <v>11</v>
      </c>
      <c r="F1748" t="s">
        <v>112</v>
      </c>
      <c r="G1748" s="55">
        <v>59</v>
      </c>
      <c r="H1748" s="55" t="str">
        <f>IF(Customer[[#This Row],[Age]]&lt;=32,"18-32",IF(Customer[[#This Row],[Age]]&lt;=47,"33-47",IF(Customer[[#This Row],[Age]]&lt;=62,"48-62",IF(Customer[[#This Row],[Age]]&lt;=77,"63-77","78-92"))))</f>
        <v>48-62</v>
      </c>
      <c r="I1748" s="55">
        <v>1</v>
      </c>
      <c r="J1748" s="54">
        <v>0</v>
      </c>
      <c r="K1748" s="55">
        <v>1</v>
      </c>
      <c r="L1748">
        <v>0</v>
      </c>
      <c r="M1748">
        <v>1</v>
      </c>
      <c r="N1748" s="54">
        <v>130260.11</v>
      </c>
      <c r="O1748">
        <v>1</v>
      </c>
      <c r="P1748" s="55">
        <v>1</v>
      </c>
      <c r="Q1748" s="55">
        <v>1</v>
      </c>
      <c r="R1748" t="s">
        <v>130</v>
      </c>
      <c r="S1748" s="55">
        <v>462</v>
      </c>
      <c r="T1748" s="55">
        <f>--(Customer[[#This Row],[Geography]]="Germany")</f>
        <v>0</v>
      </c>
      <c r="U1748" s="55">
        <f>--(Customer[[#This Row],[Geography]]="France")</f>
        <v>0</v>
      </c>
      <c r="V1748" s="55">
        <f>--(Customer[[#This Row],[Geography]]="Spain")</f>
        <v>1</v>
      </c>
    </row>
    <row r="1749" spans="1:22">
      <c r="A1749">
        <v>1748</v>
      </c>
      <c r="B1749">
        <v>15766172</v>
      </c>
      <c r="C1749" t="s">
        <v>119</v>
      </c>
      <c r="D1749" s="54">
        <v>586</v>
      </c>
      <c r="E1749" t="s">
        <v>10</v>
      </c>
      <c r="F1749" t="s">
        <v>120</v>
      </c>
      <c r="G1749" s="55">
        <v>34</v>
      </c>
      <c r="H1749" s="55" t="str">
        <f>IF(Customer[[#This Row],[Age]]&lt;=32,"18-32",IF(Customer[[#This Row],[Age]]&lt;=47,"33-47",IF(Customer[[#This Row],[Age]]&lt;=62,"48-62",IF(Customer[[#This Row],[Age]]&lt;=77,"63-77","78-92"))))</f>
        <v>33-47</v>
      </c>
      <c r="I1749" s="55">
        <v>9</v>
      </c>
      <c r="J1749" s="54">
        <v>74309.81</v>
      </c>
      <c r="K1749" s="55">
        <v>1</v>
      </c>
      <c r="L1749">
        <v>1</v>
      </c>
      <c r="M1749">
        <v>0</v>
      </c>
      <c r="N1749" s="54">
        <v>15034.93</v>
      </c>
      <c r="O1749">
        <v>0</v>
      </c>
      <c r="P1749" s="55">
        <v>0</v>
      </c>
      <c r="Q1749" s="55">
        <v>5</v>
      </c>
      <c r="R1749" t="s">
        <v>117</v>
      </c>
      <c r="S1749" s="55">
        <v>248</v>
      </c>
      <c r="T1749" s="55">
        <f>--(Customer[[#This Row],[Geography]]="Germany")</f>
        <v>1</v>
      </c>
      <c r="U1749" s="55">
        <f>--(Customer[[#This Row],[Geography]]="France")</f>
        <v>0</v>
      </c>
      <c r="V1749" s="55">
        <f>--(Customer[[#This Row],[Geography]]="Spain")</f>
        <v>0</v>
      </c>
    </row>
    <row r="1750" spans="1:22">
      <c r="A1750">
        <v>1749</v>
      </c>
      <c r="B1750">
        <v>15637646</v>
      </c>
      <c r="C1750" t="s">
        <v>1160</v>
      </c>
      <c r="D1750" s="54">
        <v>674</v>
      </c>
      <c r="E1750" t="s">
        <v>10</v>
      </c>
      <c r="F1750" t="s">
        <v>120</v>
      </c>
      <c r="G1750" s="55">
        <v>34</v>
      </c>
      <c r="H1750" s="55" t="str">
        <f>IF(Customer[[#This Row],[Age]]&lt;=32,"18-32",IF(Customer[[#This Row],[Age]]&lt;=47,"33-47",IF(Customer[[#This Row],[Age]]&lt;=62,"48-62",IF(Customer[[#This Row],[Age]]&lt;=77,"63-77","78-92"))))</f>
        <v>33-47</v>
      </c>
      <c r="I1750" s="55">
        <v>2</v>
      </c>
      <c r="J1750" s="54">
        <v>152797.9</v>
      </c>
      <c r="K1750" s="55">
        <v>1</v>
      </c>
      <c r="L1750">
        <v>1</v>
      </c>
      <c r="M1750">
        <v>0</v>
      </c>
      <c r="N1750" s="54">
        <v>175709.4</v>
      </c>
      <c r="O1750">
        <v>1</v>
      </c>
      <c r="P1750" s="55">
        <v>1</v>
      </c>
      <c r="Q1750" s="55">
        <v>4</v>
      </c>
      <c r="R1750" t="s">
        <v>117</v>
      </c>
      <c r="S1750" s="55">
        <v>385</v>
      </c>
      <c r="T1750" s="55">
        <f>--(Customer[[#This Row],[Geography]]="Germany")</f>
        <v>1</v>
      </c>
      <c r="U1750" s="55">
        <f>--(Customer[[#This Row],[Geography]]="France")</f>
        <v>0</v>
      </c>
      <c r="V1750" s="55">
        <f>--(Customer[[#This Row],[Geography]]="Spain")</f>
        <v>0</v>
      </c>
    </row>
    <row r="1751" spans="1:22">
      <c r="A1751">
        <v>1750</v>
      </c>
      <c r="B1751">
        <v>15653404</v>
      </c>
      <c r="C1751" t="s">
        <v>1161</v>
      </c>
      <c r="D1751" s="54">
        <v>552</v>
      </c>
      <c r="E1751" t="s">
        <v>9</v>
      </c>
      <c r="F1751" t="s">
        <v>120</v>
      </c>
      <c r="G1751" s="55">
        <v>42</v>
      </c>
      <c r="H1751" s="55" t="str">
        <f>IF(Customer[[#This Row],[Age]]&lt;=32,"18-32",IF(Customer[[#This Row],[Age]]&lt;=47,"33-47",IF(Customer[[#This Row],[Age]]&lt;=62,"48-62",IF(Customer[[#This Row],[Age]]&lt;=77,"63-77","78-92"))))</f>
        <v>33-47</v>
      </c>
      <c r="I1751" s="55">
        <v>9</v>
      </c>
      <c r="J1751" s="54">
        <v>133701.07</v>
      </c>
      <c r="K1751" s="55">
        <v>2</v>
      </c>
      <c r="L1751">
        <v>1</v>
      </c>
      <c r="M1751">
        <v>0</v>
      </c>
      <c r="N1751" s="54">
        <v>101069.71</v>
      </c>
      <c r="O1751">
        <v>1</v>
      </c>
      <c r="P1751" s="55">
        <v>1</v>
      </c>
      <c r="Q1751" s="55">
        <v>4</v>
      </c>
      <c r="R1751" t="s">
        <v>122</v>
      </c>
      <c r="S1751" s="55">
        <v>523</v>
      </c>
      <c r="T1751" s="55">
        <f>--(Customer[[#This Row],[Geography]]="Germany")</f>
        <v>0</v>
      </c>
      <c r="U1751" s="55">
        <f>--(Customer[[#This Row],[Geography]]="France")</f>
        <v>1</v>
      </c>
      <c r="V1751" s="55">
        <f>--(Customer[[#This Row],[Geography]]="Spain")</f>
        <v>0</v>
      </c>
    </row>
    <row r="1752" spans="1:22">
      <c r="A1752">
        <v>1751</v>
      </c>
      <c r="B1752">
        <v>15690546</v>
      </c>
      <c r="C1752" t="s">
        <v>766</v>
      </c>
      <c r="D1752" s="54">
        <v>601</v>
      </c>
      <c r="E1752" t="s">
        <v>10</v>
      </c>
      <c r="F1752" t="s">
        <v>112</v>
      </c>
      <c r="G1752" s="55">
        <v>33</v>
      </c>
      <c r="H1752" s="55" t="str">
        <f>IF(Customer[[#This Row],[Age]]&lt;=32,"18-32",IF(Customer[[#This Row],[Age]]&lt;=47,"33-47",IF(Customer[[#This Row],[Age]]&lt;=62,"48-62",IF(Customer[[#This Row],[Age]]&lt;=77,"63-77","78-92"))))</f>
        <v>33-47</v>
      </c>
      <c r="I1752" s="55">
        <v>7</v>
      </c>
      <c r="J1752" s="54">
        <v>114430.18</v>
      </c>
      <c r="K1752" s="55">
        <v>2</v>
      </c>
      <c r="L1752">
        <v>1</v>
      </c>
      <c r="M1752">
        <v>1</v>
      </c>
      <c r="N1752" s="54">
        <v>153012.13</v>
      </c>
      <c r="O1752">
        <v>0</v>
      </c>
      <c r="P1752" s="55">
        <v>0</v>
      </c>
      <c r="Q1752" s="55">
        <v>2</v>
      </c>
      <c r="R1752" t="s">
        <v>122</v>
      </c>
      <c r="S1752" s="55">
        <v>976</v>
      </c>
      <c r="T1752" s="55">
        <f>--(Customer[[#This Row],[Geography]]="Germany")</f>
        <v>1</v>
      </c>
      <c r="U1752" s="55">
        <f>--(Customer[[#This Row],[Geography]]="France")</f>
        <v>0</v>
      </c>
      <c r="V1752" s="55">
        <f>--(Customer[[#This Row],[Geography]]="Spain")</f>
        <v>0</v>
      </c>
    </row>
    <row r="1753" spans="1:22">
      <c r="A1753">
        <v>1752</v>
      </c>
      <c r="B1753">
        <v>15735636</v>
      </c>
      <c r="C1753" t="s">
        <v>685</v>
      </c>
      <c r="D1753" s="54">
        <v>541</v>
      </c>
      <c r="E1753" t="s">
        <v>9</v>
      </c>
      <c r="F1753" t="s">
        <v>120</v>
      </c>
      <c r="G1753" s="55">
        <v>29</v>
      </c>
      <c r="H1753" s="55" t="str">
        <f>IF(Customer[[#This Row],[Age]]&lt;=32,"18-32",IF(Customer[[#This Row],[Age]]&lt;=47,"33-47",IF(Customer[[#This Row],[Age]]&lt;=62,"48-62",IF(Customer[[#This Row],[Age]]&lt;=77,"63-77","78-92"))))</f>
        <v>18-32</v>
      </c>
      <c r="I1753" s="55">
        <v>7</v>
      </c>
      <c r="J1753" s="54">
        <v>127504.57</v>
      </c>
      <c r="K1753" s="55">
        <v>1</v>
      </c>
      <c r="L1753">
        <v>0</v>
      </c>
      <c r="M1753">
        <v>0</v>
      </c>
      <c r="N1753" s="54">
        <v>86173.92</v>
      </c>
      <c r="O1753">
        <v>0</v>
      </c>
      <c r="P1753" s="55">
        <v>0</v>
      </c>
      <c r="Q1753" s="55">
        <v>4</v>
      </c>
      <c r="R1753" t="s">
        <v>113</v>
      </c>
      <c r="S1753" s="55">
        <v>647</v>
      </c>
      <c r="T1753" s="55">
        <f>--(Customer[[#This Row],[Geography]]="Germany")</f>
        <v>0</v>
      </c>
      <c r="U1753" s="55">
        <f>--(Customer[[#This Row],[Geography]]="France")</f>
        <v>1</v>
      </c>
      <c r="V1753" s="55">
        <f>--(Customer[[#This Row],[Geography]]="Spain")</f>
        <v>0</v>
      </c>
    </row>
    <row r="1754" spans="1:22">
      <c r="A1754">
        <v>1753</v>
      </c>
      <c r="B1754">
        <v>15605424</v>
      </c>
      <c r="C1754" t="s">
        <v>1000</v>
      </c>
      <c r="D1754" s="54">
        <v>744</v>
      </c>
      <c r="E1754" t="s">
        <v>10</v>
      </c>
      <c r="F1754" t="s">
        <v>112</v>
      </c>
      <c r="G1754" s="55">
        <v>41</v>
      </c>
      <c r="H1754" s="55" t="str">
        <f>IF(Customer[[#This Row],[Age]]&lt;=32,"18-32",IF(Customer[[#This Row],[Age]]&lt;=47,"33-47",IF(Customer[[#This Row],[Age]]&lt;=62,"48-62",IF(Customer[[#This Row],[Age]]&lt;=77,"63-77","78-92"))))</f>
        <v>33-47</v>
      </c>
      <c r="I1754" s="55">
        <v>2</v>
      </c>
      <c r="J1754" s="54">
        <v>84113.41</v>
      </c>
      <c r="K1754" s="55">
        <v>1</v>
      </c>
      <c r="L1754">
        <v>1</v>
      </c>
      <c r="M1754">
        <v>0</v>
      </c>
      <c r="N1754" s="54">
        <v>197548.63</v>
      </c>
      <c r="O1754">
        <v>0</v>
      </c>
      <c r="P1754" s="55">
        <v>0</v>
      </c>
      <c r="Q1754" s="55">
        <v>2</v>
      </c>
      <c r="R1754" t="s">
        <v>122</v>
      </c>
      <c r="S1754" s="55">
        <v>428</v>
      </c>
      <c r="T1754" s="55">
        <f>--(Customer[[#This Row],[Geography]]="Germany")</f>
        <v>1</v>
      </c>
      <c r="U1754" s="55">
        <f>--(Customer[[#This Row],[Geography]]="France")</f>
        <v>0</v>
      </c>
      <c r="V1754" s="55">
        <f>--(Customer[[#This Row],[Geography]]="Spain")</f>
        <v>0</v>
      </c>
    </row>
    <row r="1755" spans="1:22">
      <c r="A1755">
        <v>1754</v>
      </c>
      <c r="B1755">
        <v>15568449</v>
      </c>
      <c r="C1755" t="s">
        <v>549</v>
      </c>
      <c r="D1755" s="54">
        <v>595</v>
      </c>
      <c r="E1755" t="s">
        <v>11</v>
      </c>
      <c r="F1755" t="s">
        <v>112</v>
      </c>
      <c r="G1755" s="55">
        <v>23</v>
      </c>
      <c r="H1755" s="55" t="str">
        <f>IF(Customer[[#This Row],[Age]]&lt;=32,"18-32",IF(Customer[[#This Row],[Age]]&lt;=47,"33-47",IF(Customer[[#This Row],[Age]]&lt;=62,"48-62",IF(Customer[[#This Row],[Age]]&lt;=77,"63-77","78-92"))))</f>
        <v>18-32</v>
      </c>
      <c r="I1755" s="55">
        <v>10</v>
      </c>
      <c r="J1755" s="54">
        <v>101126.66</v>
      </c>
      <c r="K1755" s="55">
        <v>2</v>
      </c>
      <c r="L1755">
        <v>0</v>
      </c>
      <c r="M1755">
        <v>0</v>
      </c>
      <c r="N1755" s="54">
        <v>37042.800000000003</v>
      </c>
      <c r="O1755">
        <v>0</v>
      </c>
      <c r="P1755" s="55">
        <v>0</v>
      </c>
      <c r="Q1755" s="55">
        <v>4</v>
      </c>
      <c r="R1755" t="s">
        <v>122</v>
      </c>
      <c r="S1755" s="55">
        <v>586</v>
      </c>
      <c r="T1755" s="55">
        <f>--(Customer[[#This Row],[Geography]]="Germany")</f>
        <v>0</v>
      </c>
      <c r="U1755" s="55">
        <f>--(Customer[[#This Row],[Geography]]="France")</f>
        <v>0</v>
      </c>
      <c r="V1755" s="55">
        <f>--(Customer[[#This Row],[Geography]]="Spain")</f>
        <v>1</v>
      </c>
    </row>
    <row r="1756" spans="1:22">
      <c r="A1756">
        <v>1755</v>
      </c>
      <c r="B1756">
        <v>15688085</v>
      </c>
      <c r="C1756" t="s">
        <v>1162</v>
      </c>
      <c r="D1756" s="54">
        <v>724</v>
      </c>
      <c r="E1756" t="s">
        <v>10</v>
      </c>
      <c r="F1756" t="s">
        <v>120</v>
      </c>
      <c r="G1756" s="55">
        <v>33</v>
      </c>
      <c r="H1756" s="55" t="str">
        <f>IF(Customer[[#This Row],[Age]]&lt;=32,"18-32",IF(Customer[[#This Row],[Age]]&lt;=47,"33-47",IF(Customer[[#This Row],[Age]]&lt;=62,"48-62",IF(Customer[[#This Row],[Age]]&lt;=77,"63-77","78-92"))))</f>
        <v>33-47</v>
      </c>
      <c r="I1756" s="55">
        <v>5</v>
      </c>
      <c r="J1756" s="54">
        <v>103564.83</v>
      </c>
      <c r="K1756" s="55">
        <v>2</v>
      </c>
      <c r="L1756">
        <v>1</v>
      </c>
      <c r="M1756">
        <v>0</v>
      </c>
      <c r="N1756" s="54">
        <v>121085.72</v>
      </c>
      <c r="O1756">
        <v>0</v>
      </c>
      <c r="P1756" s="55">
        <v>0</v>
      </c>
      <c r="Q1756" s="55">
        <v>1</v>
      </c>
      <c r="R1756" t="s">
        <v>117</v>
      </c>
      <c r="S1756" s="55">
        <v>352</v>
      </c>
      <c r="T1756" s="55">
        <f>--(Customer[[#This Row],[Geography]]="Germany")</f>
        <v>1</v>
      </c>
      <c r="U1756" s="55">
        <f>--(Customer[[#This Row],[Geography]]="France")</f>
        <v>0</v>
      </c>
      <c r="V1756" s="55">
        <f>--(Customer[[#This Row],[Geography]]="Spain")</f>
        <v>0</v>
      </c>
    </row>
    <row r="1757" spans="1:22">
      <c r="A1757">
        <v>1756</v>
      </c>
      <c r="B1757">
        <v>15683483</v>
      </c>
      <c r="C1757" t="s">
        <v>721</v>
      </c>
      <c r="D1757" s="54">
        <v>533</v>
      </c>
      <c r="E1757" t="s">
        <v>11</v>
      </c>
      <c r="F1757" t="s">
        <v>112</v>
      </c>
      <c r="G1757" s="55">
        <v>52</v>
      </c>
      <c r="H1757" s="55" t="str">
        <f>IF(Customer[[#This Row],[Age]]&lt;=32,"18-32",IF(Customer[[#This Row],[Age]]&lt;=47,"33-47",IF(Customer[[#This Row],[Age]]&lt;=62,"48-62",IF(Customer[[#This Row],[Age]]&lt;=77,"63-77","78-92"))))</f>
        <v>48-62</v>
      </c>
      <c r="I1757" s="55">
        <v>7</v>
      </c>
      <c r="J1757" s="54">
        <v>0</v>
      </c>
      <c r="K1757" s="55">
        <v>1</v>
      </c>
      <c r="L1757">
        <v>0</v>
      </c>
      <c r="M1757">
        <v>1</v>
      </c>
      <c r="N1757" s="54">
        <v>194113.99</v>
      </c>
      <c r="O1757">
        <v>1</v>
      </c>
      <c r="P1757" s="55">
        <v>1</v>
      </c>
      <c r="Q1757" s="55">
        <v>5</v>
      </c>
      <c r="R1757" t="s">
        <v>113</v>
      </c>
      <c r="S1757" s="55">
        <v>590</v>
      </c>
      <c r="T1757" s="55">
        <f>--(Customer[[#This Row],[Geography]]="Germany")</f>
        <v>0</v>
      </c>
      <c r="U1757" s="55">
        <f>--(Customer[[#This Row],[Geography]]="France")</f>
        <v>0</v>
      </c>
      <c r="V1757" s="55">
        <f>--(Customer[[#This Row],[Geography]]="Spain")</f>
        <v>1</v>
      </c>
    </row>
    <row r="1758" spans="1:22">
      <c r="A1758">
        <v>1757</v>
      </c>
      <c r="B1758">
        <v>15659567</v>
      </c>
      <c r="C1758" t="s">
        <v>1163</v>
      </c>
      <c r="D1758" s="54">
        <v>618</v>
      </c>
      <c r="E1758" t="s">
        <v>9</v>
      </c>
      <c r="F1758" t="s">
        <v>120</v>
      </c>
      <c r="G1758" s="55">
        <v>37</v>
      </c>
      <c r="H1758" s="55" t="str">
        <f>IF(Customer[[#This Row],[Age]]&lt;=32,"18-32",IF(Customer[[#This Row],[Age]]&lt;=47,"33-47",IF(Customer[[#This Row],[Age]]&lt;=62,"48-62",IF(Customer[[#This Row],[Age]]&lt;=77,"63-77","78-92"))))</f>
        <v>33-47</v>
      </c>
      <c r="I1758" s="55">
        <v>2</v>
      </c>
      <c r="J1758" s="54">
        <v>168178.21</v>
      </c>
      <c r="K1758" s="55">
        <v>2</v>
      </c>
      <c r="L1758">
        <v>0</v>
      </c>
      <c r="M1758">
        <v>1</v>
      </c>
      <c r="N1758" s="54">
        <v>101273.23</v>
      </c>
      <c r="O1758">
        <v>0</v>
      </c>
      <c r="P1758" s="55">
        <v>0</v>
      </c>
      <c r="Q1758" s="55">
        <v>1</v>
      </c>
      <c r="R1758" t="s">
        <v>122</v>
      </c>
      <c r="S1758" s="55">
        <v>576</v>
      </c>
      <c r="T1758" s="55">
        <f>--(Customer[[#This Row],[Geography]]="Germany")</f>
        <v>0</v>
      </c>
      <c r="U1758" s="55">
        <f>--(Customer[[#This Row],[Geography]]="France")</f>
        <v>1</v>
      </c>
      <c r="V1758" s="55">
        <f>--(Customer[[#This Row],[Geography]]="Spain")</f>
        <v>0</v>
      </c>
    </row>
    <row r="1759" spans="1:22">
      <c r="A1759">
        <v>1758</v>
      </c>
      <c r="B1759">
        <v>15766667</v>
      </c>
      <c r="C1759" t="s">
        <v>1164</v>
      </c>
      <c r="D1759" s="54">
        <v>523</v>
      </c>
      <c r="E1759" t="s">
        <v>10</v>
      </c>
      <c r="F1759" t="s">
        <v>112</v>
      </c>
      <c r="G1759" s="55">
        <v>39</v>
      </c>
      <c r="H1759" s="55" t="str">
        <f>IF(Customer[[#This Row],[Age]]&lt;=32,"18-32",IF(Customer[[#This Row],[Age]]&lt;=47,"33-47",IF(Customer[[#This Row],[Age]]&lt;=62,"48-62",IF(Customer[[#This Row],[Age]]&lt;=77,"63-77","78-92"))))</f>
        <v>33-47</v>
      </c>
      <c r="I1759" s="55">
        <v>1</v>
      </c>
      <c r="J1759" s="54">
        <v>143903.10999999999</v>
      </c>
      <c r="K1759" s="55">
        <v>1</v>
      </c>
      <c r="L1759">
        <v>1</v>
      </c>
      <c r="M1759">
        <v>1</v>
      </c>
      <c r="N1759" s="54">
        <v>118711.75</v>
      </c>
      <c r="O1759">
        <v>1</v>
      </c>
      <c r="P1759" s="55">
        <v>1</v>
      </c>
      <c r="Q1759" s="55">
        <v>1</v>
      </c>
      <c r="R1759" t="s">
        <v>122</v>
      </c>
      <c r="S1759" s="55">
        <v>732</v>
      </c>
      <c r="T1759" s="55">
        <f>--(Customer[[#This Row],[Geography]]="Germany")</f>
        <v>1</v>
      </c>
      <c r="U1759" s="55">
        <f>--(Customer[[#This Row],[Geography]]="France")</f>
        <v>0</v>
      </c>
      <c r="V1759" s="55">
        <f>--(Customer[[#This Row],[Geography]]="Spain")</f>
        <v>0</v>
      </c>
    </row>
    <row r="1760" spans="1:22">
      <c r="A1760">
        <v>1759</v>
      </c>
      <c r="B1760">
        <v>15624975</v>
      </c>
      <c r="C1760" t="s">
        <v>826</v>
      </c>
      <c r="D1760" s="54">
        <v>642</v>
      </c>
      <c r="E1760" t="s">
        <v>10</v>
      </c>
      <c r="F1760" t="s">
        <v>112</v>
      </c>
      <c r="G1760" s="55">
        <v>30</v>
      </c>
      <c r="H1760" s="55" t="str">
        <f>IF(Customer[[#This Row],[Age]]&lt;=32,"18-32",IF(Customer[[#This Row],[Age]]&lt;=47,"33-47",IF(Customer[[#This Row],[Age]]&lt;=62,"48-62",IF(Customer[[#This Row],[Age]]&lt;=77,"63-77","78-92"))))</f>
        <v>18-32</v>
      </c>
      <c r="I1760" s="55">
        <v>5</v>
      </c>
      <c r="J1760" s="54">
        <v>129753.69</v>
      </c>
      <c r="K1760" s="55">
        <v>1</v>
      </c>
      <c r="L1760">
        <v>1</v>
      </c>
      <c r="M1760">
        <v>0</v>
      </c>
      <c r="N1760" s="54">
        <v>582.53</v>
      </c>
      <c r="O1760">
        <v>0</v>
      </c>
      <c r="P1760" s="55">
        <v>0</v>
      </c>
      <c r="Q1760" s="55">
        <v>1</v>
      </c>
      <c r="R1760" t="s">
        <v>122</v>
      </c>
      <c r="S1760" s="55">
        <v>515</v>
      </c>
      <c r="T1760" s="55">
        <f>--(Customer[[#This Row],[Geography]]="Germany")</f>
        <v>1</v>
      </c>
      <c r="U1760" s="55">
        <f>--(Customer[[#This Row],[Geography]]="France")</f>
        <v>0</v>
      </c>
      <c r="V1760" s="55">
        <f>--(Customer[[#This Row],[Geography]]="Spain")</f>
        <v>0</v>
      </c>
    </row>
    <row r="1761" spans="1:22">
      <c r="A1761">
        <v>1760</v>
      </c>
      <c r="B1761">
        <v>15660878</v>
      </c>
      <c r="C1761" t="s">
        <v>666</v>
      </c>
      <c r="D1761" s="54">
        <v>584</v>
      </c>
      <c r="E1761" t="s">
        <v>9</v>
      </c>
      <c r="F1761" t="s">
        <v>120</v>
      </c>
      <c r="G1761" s="55">
        <v>35</v>
      </c>
      <c r="H1761" s="55" t="str">
        <f>IF(Customer[[#This Row],[Age]]&lt;=32,"18-32",IF(Customer[[#This Row],[Age]]&lt;=47,"33-47",IF(Customer[[#This Row],[Age]]&lt;=62,"48-62",IF(Customer[[#This Row],[Age]]&lt;=77,"63-77","78-92"))))</f>
        <v>33-47</v>
      </c>
      <c r="I1761" s="55">
        <v>9</v>
      </c>
      <c r="J1761" s="54">
        <v>0</v>
      </c>
      <c r="K1761" s="55">
        <v>2</v>
      </c>
      <c r="L1761">
        <v>1</v>
      </c>
      <c r="M1761">
        <v>0</v>
      </c>
      <c r="N1761" s="54">
        <v>192381.21</v>
      </c>
      <c r="O1761">
        <v>0</v>
      </c>
      <c r="P1761" s="55">
        <v>0</v>
      </c>
      <c r="Q1761" s="55">
        <v>3</v>
      </c>
      <c r="R1761" t="s">
        <v>117</v>
      </c>
      <c r="S1761" s="55">
        <v>490</v>
      </c>
      <c r="T1761" s="55">
        <f>--(Customer[[#This Row],[Geography]]="Germany")</f>
        <v>0</v>
      </c>
      <c r="U1761" s="55">
        <f>--(Customer[[#This Row],[Geography]]="France")</f>
        <v>1</v>
      </c>
      <c r="V1761" s="55">
        <f>--(Customer[[#This Row],[Geography]]="Spain")</f>
        <v>0</v>
      </c>
    </row>
    <row r="1762" spans="1:22">
      <c r="A1762">
        <v>1761</v>
      </c>
      <c r="B1762">
        <v>15586557</v>
      </c>
      <c r="C1762" t="s">
        <v>322</v>
      </c>
      <c r="D1762" s="54">
        <v>521</v>
      </c>
      <c r="E1762" t="s">
        <v>9</v>
      </c>
      <c r="F1762" t="s">
        <v>120</v>
      </c>
      <c r="G1762" s="55">
        <v>38</v>
      </c>
      <c r="H1762" s="55" t="str">
        <f>IF(Customer[[#This Row],[Age]]&lt;=32,"18-32",IF(Customer[[#This Row],[Age]]&lt;=47,"33-47",IF(Customer[[#This Row],[Age]]&lt;=62,"48-62",IF(Customer[[#This Row],[Age]]&lt;=77,"63-77","78-92"))))</f>
        <v>33-47</v>
      </c>
      <c r="I1762" s="55">
        <v>5</v>
      </c>
      <c r="J1762" s="54">
        <v>110641.18</v>
      </c>
      <c r="K1762" s="55">
        <v>1</v>
      </c>
      <c r="L1762">
        <v>0</v>
      </c>
      <c r="M1762">
        <v>1</v>
      </c>
      <c r="N1762" s="54">
        <v>136507.69</v>
      </c>
      <c r="O1762">
        <v>1</v>
      </c>
      <c r="P1762" s="55">
        <v>1</v>
      </c>
      <c r="Q1762" s="55">
        <v>4</v>
      </c>
      <c r="R1762" t="s">
        <v>122</v>
      </c>
      <c r="S1762" s="55">
        <v>815</v>
      </c>
      <c r="T1762" s="55">
        <f>--(Customer[[#This Row],[Geography]]="Germany")</f>
        <v>0</v>
      </c>
      <c r="U1762" s="55">
        <f>--(Customer[[#This Row],[Geography]]="France")</f>
        <v>1</v>
      </c>
      <c r="V1762" s="55">
        <f>--(Customer[[#This Row],[Geography]]="Spain")</f>
        <v>0</v>
      </c>
    </row>
    <row r="1763" spans="1:22">
      <c r="A1763">
        <v>1762</v>
      </c>
      <c r="B1763">
        <v>15746183</v>
      </c>
      <c r="C1763" t="s">
        <v>1165</v>
      </c>
      <c r="D1763" s="54">
        <v>662</v>
      </c>
      <c r="E1763" t="s">
        <v>9</v>
      </c>
      <c r="F1763" t="s">
        <v>112</v>
      </c>
      <c r="G1763" s="55">
        <v>36</v>
      </c>
      <c r="H1763" s="55" t="str">
        <f>IF(Customer[[#This Row],[Age]]&lt;=32,"18-32",IF(Customer[[#This Row],[Age]]&lt;=47,"33-47",IF(Customer[[#This Row],[Age]]&lt;=62,"48-62",IF(Customer[[#This Row],[Age]]&lt;=77,"63-77","78-92"))))</f>
        <v>33-47</v>
      </c>
      <c r="I1763" s="55">
        <v>4</v>
      </c>
      <c r="J1763" s="54">
        <v>166909.20000000001</v>
      </c>
      <c r="K1763" s="55">
        <v>2</v>
      </c>
      <c r="L1763">
        <v>1</v>
      </c>
      <c r="M1763">
        <v>0</v>
      </c>
      <c r="N1763" s="54">
        <v>138871.12</v>
      </c>
      <c r="O1763">
        <v>1</v>
      </c>
      <c r="P1763" s="55">
        <v>1</v>
      </c>
      <c r="Q1763" s="55">
        <v>5</v>
      </c>
      <c r="R1763" t="s">
        <v>117</v>
      </c>
      <c r="S1763" s="55">
        <v>970</v>
      </c>
      <c r="T1763" s="55">
        <f>--(Customer[[#This Row],[Geography]]="Germany")</f>
        <v>0</v>
      </c>
      <c r="U1763" s="55">
        <f>--(Customer[[#This Row],[Geography]]="France")</f>
        <v>1</v>
      </c>
      <c r="V1763" s="55">
        <f>--(Customer[[#This Row],[Geography]]="Spain")</f>
        <v>0</v>
      </c>
    </row>
    <row r="1764" spans="1:22">
      <c r="A1764">
        <v>1763</v>
      </c>
      <c r="B1764">
        <v>15631457</v>
      </c>
      <c r="C1764" t="s">
        <v>1166</v>
      </c>
      <c r="D1764" s="54">
        <v>758</v>
      </c>
      <c r="E1764" t="s">
        <v>9</v>
      </c>
      <c r="F1764" t="s">
        <v>112</v>
      </c>
      <c r="G1764" s="55">
        <v>34</v>
      </c>
      <c r="H1764" s="55" t="str">
        <f>IF(Customer[[#This Row],[Age]]&lt;=32,"18-32",IF(Customer[[#This Row],[Age]]&lt;=47,"33-47",IF(Customer[[#This Row],[Age]]&lt;=62,"48-62",IF(Customer[[#This Row],[Age]]&lt;=77,"63-77","78-92"))))</f>
        <v>33-47</v>
      </c>
      <c r="I1764" s="55">
        <v>1</v>
      </c>
      <c r="J1764" s="54">
        <v>154139.45000000001</v>
      </c>
      <c r="K1764" s="55">
        <v>1</v>
      </c>
      <c r="L1764">
        <v>1</v>
      </c>
      <c r="M1764">
        <v>1</v>
      </c>
      <c r="N1764" s="54">
        <v>60728.89</v>
      </c>
      <c r="O1764">
        <v>0</v>
      </c>
      <c r="P1764" s="55">
        <v>0</v>
      </c>
      <c r="Q1764" s="55">
        <v>1</v>
      </c>
      <c r="R1764" t="s">
        <v>130</v>
      </c>
      <c r="S1764" s="55">
        <v>533</v>
      </c>
      <c r="T1764" s="55">
        <f>--(Customer[[#This Row],[Geography]]="Germany")</f>
        <v>0</v>
      </c>
      <c r="U1764" s="55">
        <f>--(Customer[[#This Row],[Geography]]="France")</f>
        <v>1</v>
      </c>
      <c r="V1764" s="55">
        <f>--(Customer[[#This Row],[Geography]]="Spain")</f>
        <v>0</v>
      </c>
    </row>
    <row r="1765" spans="1:22">
      <c r="A1765">
        <v>1764</v>
      </c>
      <c r="B1765">
        <v>15754053</v>
      </c>
      <c r="C1765" t="s">
        <v>66</v>
      </c>
      <c r="D1765" s="54">
        <v>717</v>
      </c>
      <c r="E1765" t="s">
        <v>9</v>
      </c>
      <c r="F1765" t="s">
        <v>120</v>
      </c>
      <c r="G1765" s="55">
        <v>38</v>
      </c>
      <c r="H1765" s="55" t="str">
        <f>IF(Customer[[#This Row],[Age]]&lt;=32,"18-32",IF(Customer[[#This Row],[Age]]&lt;=47,"33-47",IF(Customer[[#This Row],[Age]]&lt;=62,"48-62",IF(Customer[[#This Row],[Age]]&lt;=77,"63-77","78-92"))))</f>
        <v>33-47</v>
      </c>
      <c r="I1765" s="55">
        <v>7</v>
      </c>
      <c r="J1765" s="54">
        <v>97459.06</v>
      </c>
      <c r="K1765" s="55">
        <v>1</v>
      </c>
      <c r="L1765">
        <v>0</v>
      </c>
      <c r="M1765">
        <v>0</v>
      </c>
      <c r="N1765" s="54">
        <v>189175.71</v>
      </c>
      <c r="O1765">
        <v>0</v>
      </c>
      <c r="P1765" s="55">
        <v>0</v>
      </c>
      <c r="Q1765" s="55">
        <v>2</v>
      </c>
      <c r="R1765" t="s">
        <v>130</v>
      </c>
      <c r="S1765" s="55">
        <v>676</v>
      </c>
      <c r="T1765" s="55">
        <f>--(Customer[[#This Row],[Geography]]="Germany")</f>
        <v>0</v>
      </c>
      <c r="U1765" s="55">
        <f>--(Customer[[#This Row],[Geography]]="France")</f>
        <v>1</v>
      </c>
      <c r="V1765" s="55">
        <f>--(Customer[[#This Row],[Geography]]="Spain")</f>
        <v>0</v>
      </c>
    </row>
    <row r="1766" spans="1:22">
      <c r="A1766">
        <v>1765</v>
      </c>
      <c r="B1766">
        <v>15645839</v>
      </c>
      <c r="C1766" t="s">
        <v>1167</v>
      </c>
      <c r="D1766" s="54">
        <v>611</v>
      </c>
      <c r="E1766" t="s">
        <v>9</v>
      </c>
      <c r="F1766" t="s">
        <v>120</v>
      </c>
      <c r="G1766" s="55">
        <v>40</v>
      </c>
      <c r="H1766" s="55" t="str">
        <f>IF(Customer[[#This Row],[Age]]&lt;=32,"18-32",IF(Customer[[#This Row],[Age]]&lt;=47,"33-47",IF(Customer[[#This Row],[Age]]&lt;=62,"48-62",IF(Customer[[#This Row],[Age]]&lt;=77,"63-77","78-92"))))</f>
        <v>33-47</v>
      </c>
      <c r="I1766" s="55">
        <v>1</v>
      </c>
      <c r="J1766" s="54">
        <v>0</v>
      </c>
      <c r="K1766" s="55">
        <v>2</v>
      </c>
      <c r="L1766">
        <v>1</v>
      </c>
      <c r="M1766">
        <v>1</v>
      </c>
      <c r="N1766" s="54">
        <v>102547.56</v>
      </c>
      <c r="O1766">
        <v>0</v>
      </c>
      <c r="P1766" s="55">
        <v>0</v>
      </c>
      <c r="Q1766" s="55">
        <v>2</v>
      </c>
      <c r="R1766" t="s">
        <v>122</v>
      </c>
      <c r="S1766" s="55">
        <v>991</v>
      </c>
      <c r="T1766" s="55">
        <f>--(Customer[[#This Row],[Geography]]="Germany")</f>
        <v>0</v>
      </c>
      <c r="U1766" s="55">
        <f>--(Customer[[#This Row],[Geography]]="France")</f>
        <v>1</v>
      </c>
      <c r="V1766" s="55">
        <f>--(Customer[[#This Row],[Geography]]="Spain")</f>
        <v>0</v>
      </c>
    </row>
    <row r="1767" spans="1:22">
      <c r="A1767">
        <v>1766</v>
      </c>
      <c r="B1767">
        <v>15689955</v>
      </c>
      <c r="C1767" t="s">
        <v>361</v>
      </c>
      <c r="D1767" s="54">
        <v>766</v>
      </c>
      <c r="E1767" t="s">
        <v>10</v>
      </c>
      <c r="F1767" t="s">
        <v>120</v>
      </c>
      <c r="G1767" s="55">
        <v>43</v>
      </c>
      <c r="H1767" s="55" t="str">
        <f>IF(Customer[[#This Row],[Age]]&lt;=32,"18-32",IF(Customer[[#This Row],[Age]]&lt;=47,"33-47",IF(Customer[[#This Row],[Age]]&lt;=62,"48-62",IF(Customer[[#This Row],[Age]]&lt;=77,"63-77","78-92"))))</f>
        <v>33-47</v>
      </c>
      <c r="I1767" s="55">
        <v>6</v>
      </c>
      <c r="J1767" s="54">
        <v>112088.04</v>
      </c>
      <c r="K1767" s="55">
        <v>2</v>
      </c>
      <c r="L1767">
        <v>1</v>
      </c>
      <c r="M1767">
        <v>1</v>
      </c>
      <c r="N1767" s="54">
        <v>36706.559999999998</v>
      </c>
      <c r="O1767">
        <v>0</v>
      </c>
      <c r="P1767" s="55">
        <v>0</v>
      </c>
      <c r="Q1767" s="55">
        <v>5</v>
      </c>
      <c r="R1767" t="s">
        <v>113</v>
      </c>
      <c r="S1767" s="55">
        <v>306</v>
      </c>
      <c r="T1767" s="55">
        <f>--(Customer[[#This Row],[Geography]]="Germany")</f>
        <v>1</v>
      </c>
      <c r="U1767" s="55">
        <f>--(Customer[[#This Row],[Geography]]="France")</f>
        <v>0</v>
      </c>
      <c r="V1767" s="55">
        <f>--(Customer[[#This Row],[Geography]]="Spain")</f>
        <v>0</v>
      </c>
    </row>
    <row r="1768" spans="1:22">
      <c r="A1768">
        <v>1767</v>
      </c>
      <c r="B1768">
        <v>15593510</v>
      </c>
      <c r="C1768" t="s">
        <v>247</v>
      </c>
      <c r="D1768" s="54">
        <v>636</v>
      </c>
      <c r="E1768" t="s">
        <v>9</v>
      </c>
      <c r="F1768" t="s">
        <v>112</v>
      </c>
      <c r="G1768" s="55">
        <v>34</v>
      </c>
      <c r="H1768" s="55" t="str">
        <f>IF(Customer[[#This Row],[Age]]&lt;=32,"18-32",IF(Customer[[#This Row],[Age]]&lt;=47,"33-47",IF(Customer[[#This Row],[Age]]&lt;=62,"48-62",IF(Customer[[#This Row],[Age]]&lt;=77,"63-77","78-92"))))</f>
        <v>33-47</v>
      </c>
      <c r="I1768" s="55">
        <v>3</v>
      </c>
      <c r="J1768" s="54">
        <v>0</v>
      </c>
      <c r="K1768" s="55">
        <v>2</v>
      </c>
      <c r="L1768">
        <v>1</v>
      </c>
      <c r="M1768">
        <v>1</v>
      </c>
      <c r="N1768" s="54">
        <v>44756.25</v>
      </c>
      <c r="O1768">
        <v>0</v>
      </c>
      <c r="P1768" s="55">
        <v>0</v>
      </c>
      <c r="Q1768" s="55">
        <v>5</v>
      </c>
      <c r="R1768" t="s">
        <v>122</v>
      </c>
      <c r="S1768" s="55">
        <v>524</v>
      </c>
      <c r="T1768" s="55">
        <f>--(Customer[[#This Row],[Geography]]="Germany")</f>
        <v>0</v>
      </c>
      <c r="U1768" s="55">
        <f>--(Customer[[#This Row],[Geography]]="France")</f>
        <v>1</v>
      </c>
      <c r="V1768" s="55">
        <f>--(Customer[[#This Row],[Geography]]="Spain")</f>
        <v>0</v>
      </c>
    </row>
    <row r="1769" spans="1:22">
      <c r="A1769">
        <v>1768</v>
      </c>
      <c r="B1769">
        <v>15654964</v>
      </c>
      <c r="C1769" t="s">
        <v>385</v>
      </c>
      <c r="D1769" s="54">
        <v>814</v>
      </c>
      <c r="E1769" t="s">
        <v>9</v>
      </c>
      <c r="F1769" t="s">
        <v>112</v>
      </c>
      <c r="G1769" s="55">
        <v>48</v>
      </c>
      <c r="H1769" s="55" t="str">
        <f>IF(Customer[[#This Row],[Age]]&lt;=32,"18-32",IF(Customer[[#This Row],[Age]]&lt;=47,"33-47",IF(Customer[[#This Row],[Age]]&lt;=62,"48-62",IF(Customer[[#This Row],[Age]]&lt;=77,"63-77","78-92"))))</f>
        <v>48-62</v>
      </c>
      <c r="I1769" s="55">
        <v>7</v>
      </c>
      <c r="J1769" s="54">
        <v>0</v>
      </c>
      <c r="K1769" s="55">
        <v>2</v>
      </c>
      <c r="L1769">
        <v>1</v>
      </c>
      <c r="M1769">
        <v>1</v>
      </c>
      <c r="N1769" s="54">
        <v>132870.15</v>
      </c>
      <c r="O1769">
        <v>0</v>
      </c>
      <c r="P1769" s="55">
        <v>0</v>
      </c>
      <c r="Q1769" s="55">
        <v>1</v>
      </c>
      <c r="R1769" t="s">
        <v>117</v>
      </c>
      <c r="S1769" s="55">
        <v>260</v>
      </c>
      <c r="T1769" s="55">
        <f>--(Customer[[#This Row],[Geography]]="Germany")</f>
        <v>0</v>
      </c>
      <c r="U1769" s="55">
        <f>--(Customer[[#This Row],[Geography]]="France")</f>
        <v>1</v>
      </c>
      <c r="V1769" s="55">
        <f>--(Customer[[#This Row],[Geography]]="Spain")</f>
        <v>0</v>
      </c>
    </row>
    <row r="1770" spans="1:22">
      <c r="A1770">
        <v>1769</v>
      </c>
      <c r="B1770">
        <v>15594039</v>
      </c>
      <c r="C1770" t="s">
        <v>1168</v>
      </c>
      <c r="D1770" s="54">
        <v>760</v>
      </c>
      <c r="E1770" t="s">
        <v>11</v>
      </c>
      <c r="F1770" t="s">
        <v>120</v>
      </c>
      <c r="G1770" s="55">
        <v>28</v>
      </c>
      <c r="H1770" s="55" t="str">
        <f>IF(Customer[[#This Row],[Age]]&lt;=32,"18-32",IF(Customer[[#This Row],[Age]]&lt;=47,"33-47",IF(Customer[[#This Row],[Age]]&lt;=62,"48-62",IF(Customer[[#This Row],[Age]]&lt;=77,"63-77","78-92"))))</f>
        <v>18-32</v>
      </c>
      <c r="I1770" s="55">
        <v>1</v>
      </c>
      <c r="J1770" s="54">
        <v>141038.57</v>
      </c>
      <c r="K1770" s="55">
        <v>2</v>
      </c>
      <c r="L1770">
        <v>0</v>
      </c>
      <c r="M1770">
        <v>0</v>
      </c>
      <c r="N1770" s="54">
        <v>16287.38</v>
      </c>
      <c r="O1770">
        <v>0</v>
      </c>
      <c r="P1770" s="55">
        <v>0</v>
      </c>
      <c r="Q1770" s="55">
        <v>4</v>
      </c>
      <c r="R1770" t="s">
        <v>113</v>
      </c>
      <c r="S1770" s="55">
        <v>882</v>
      </c>
      <c r="T1770" s="55">
        <f>--(Customer[[#This Row],[Geography]]="Germany")</f>
        <v>0</v>
      </c>
      <c r="U1770" s="55">
        <f>--(Customer[[#This Row],[Geography]]="France")</f>
        <v>0</v>
      </c>
      <c r="V1770" s="55">
        <f>--(Customer[[#This Row],[Geography]]="Spain")</f>
        <v>1</v>
      </c>
    </row>
    <row r="1771" spans="1:22">
      <c r="A1771">
        <v>1770</v>
      </c>
      <c r="B1771">
        <v>15625929</v>
      </c>
      <c r="C1771" t="s">
        <v>1169</v>
      </c>
      <c r="D1771" s="54">
        <v>607</v>
      </c>
      <c r="E1771" t="s">
        <v>10</v>
      </c>
      <c r="F1771" t="s">
        <v>120</v>
      </c>
      <c r="G1771" s="55">
        <v>39</v>
      </c>
      <c r="H1771" s="55" t="str">
        <f>IF(Customer[[#This Row],[Age]]&lt;=32,"18-32",IF(Customer[[#This Row],[Age]]&lt;=47,"33-47",IF(Customer[[#This Row],[Age]]&lt;=62,"48-62",IF(Customer[[#This Row],[Age]]&lt;=77,"63-77","78-92"))))</f>
        <v>33-47</v>
      </c>
      <c r="I1771" s="55">
        <v>2</v>
      </c>
      <c r="J1771" s="54">
        <v>84468.67</v>
      </c>
      <c r="K1771" s="55">
        <v>2</v>
      </c>
      <c r="L1771">
        <v>1</v>
      </c>
      <c r="M1771">
        <v>1</v>
      </c>
      <c r="N1771" s="54">
        <v>121945.42</v>
      </c>
      <c r="O1771">
        <v>0</v>
      </c>
      <c r="P1771" s="55">
        <v>0</v>
      </c>
      <c r="Q1771" s="55">
        <v>5</v>
      </c>
      <c r="R1771" t="s">
        <v>122</v>
      </c>
      <c r="S1771" s="55">
        <v>331</v>
      </c>
      <c r="T1771" s="55">
        <f>--(Customer[[#This Row],[Geography]]="Germany")</f>
        <v>1</v>
      </c>
      <c r="U1771" s="55">
        <f>--(Customer[[#This Row],[Geography]]="France")</f>
        <v>0</v>
      </c>
      <c r="V1771" s="55">
        <f>--(Customer[[#This Row],[Geography]]="Spain")</f>
        <v>0</v>
      </c>
    </row>
    <row r="1772" spans="1:22">
      <c r="A1772">
        <v>1771</v>
      </c>
      <c r="B1772">
        <v>15815295</v>
      </c>
      <c r="C1772" t="s">
        <v>131</v>
      </c>
      <c r="D1772" s="54">
        <v>725</v>
      </c>
      <c r="E1772" t="s">
        <v>11</v>
      </c>
      <c r="F1772" t="s">
        <v>112</v>
      </c>
      <c r="G1772" s="55">
        <v>36</v>
      </c>
      <c r="H1772" s="55" t="str">
        <f>IF(Customer[[#This Row],[Age]]&lt;=32,"18-32",IF(Customer[[#This Row],[Age]]&lt;=47,"33-47",IF(Customer[[#This Row],[Age]]&lt;=62,"48-62",IF(Customer[[#This Row],[Age]]&lt;=77,"63-77","78-92"))))</f>
        <v>33-47</v>
      </c>
      <c r="I1772" s="55">
        <v>4</v>
      </c>
      <c r="J1772" s="54">
        <v>118520.26</v>
      </c>
      <c r="K1772" s="55">
        <v>1</v>
      </c>
      <c r="L1772">
        <v>0</v>
      </c>
      <c r="M1772">
        <v>0</v>
      </c>
      <c r="N1772" s="54">
        <v>131173.9</v>
      </c>
      <c r="O1772">
        <v>1</v>
      </c>
      <c r="P1772" s="55">
        <v>1</v>
      </c>
      <c r="Q1772" s="55">
        <v>1</v>
      </c>
      <c r="R1772" t="s">
        <v>130</v>
      </c>
      <c r="S1772" s="55">
        <v>663</v>
      </c>
      <c r="T1772" s="55">
        <f>--(Customer[[#This Row],[Geography]]="Germany")</f>
        <v>0</v>
      </c>
      <c r="U1772" s="55">
        <f>--(Customer[[#This Row],[Geography]]="France")</f>
        <v>0</v>
      </c>
      <c r="V1772" s="55">
        <f>--(Customer[[#This Row],[Geography]]="Spain")</f>
        <v>1</v>
      </c>
    </row>
    <row r="1773" spans="1:22">
      <c r="A1773">
        <v>1772</v>
      </c>
      <c r="B1773">
        <v>15621818</v>
      </c>
      <c r="C1773" t="s">
        <v>1170</v>
      </c>
      <c r="D1773" s="54">
        <v>600</v>
      </c>
      <c r="E1773" t="s">
        <v>9</v>
      </c>
      <c r="F1773" t="s">
        <v>120</v>
      </c>
      <c r="G1773" s="55">
        <v>37</v>
      </c>
      <c r="H1773" s="55" t="str">
        <f>IF(Customer[[#This Row],[Age]]&lt;=32,"18-32",IF(Customer[[#This Row],[Age]]&lt;=47,"33-47",IF(Customer[[#This Row],[Age]]&lt;=62,"48-62",IF(Customer[[#This Row],[Age]]&lt;=77,"63-77","78-92"))))</f>
        <v>33-47</v>
      </c>
      <c r="I1773" s="55">
        <v>1</v>
      </c>
      <c r="J1773" s="54">
        <v>142663.46</v>
      </c>
      <c r="K1773" s="55">
        <v>1</v>
      </c>
      <c r="L1773">
        <v>0</v>
      </c>
      <c r="M1773">
        <v>1</v>
      </c>
      <c r="N1773" s="54">
        <v>88669.89</v>
      </c>
      <c r="O1773">
        <v>0</v>
      </c>
      <c r="P1773" s="55">
        <v>0</v>
      </c>
      <c r="Q1773" s="55">
        <v>3</v>
      </c>
      <c r="R1773" t="s">
        <v>122</v>
      </c>
      <c r="S1773" s="55">
        <v>917</v>
      </c>
      <c r="T1773" s="55">
        <f>--(Customer[[#This Row],[Geography]]="Germany")</f>
        <v>0</v>
      </c>
      <c r="U1773" s="55">
        <f>--(Customer[[#This Row],[Geography]]="France")</f>
        <v>1</v>
      </c>
      <c r="V1773" s="55">
        <f>--(Customer[[#This Row],[Geography]]="Spain")</f>
        <v>0</v>
      </c>
    </row>
    <row r="1774" spans="1:22">
      <c r="A1774">
        <v>1773</v>
      </c>
      <c r="B1774">
        <v>15652700</v>
      </c>
      <c r="C1774" t="s">
        <v>207</v>
      </c>
      <c r="D1774" s="54">
        <v>656</v>
      </c>
      <c r="E1774" t="s">
        <v>10</v>
      </c>
      <c r="F1774" t="s">
        <v>120</v>
      </c>
      <c r="G1774" s="55">
        <v>27</v>
      </c>
      <c r="H1774" s="55" t="str">
        <f>IF(Customer[[#This Row],[Age]]&lt;=32,"18-32",IF(Customer[[#This Row],[Age]]&lt;=47,"33-47",IF(Customer[[#This Row],[Age]]&lt;=62,"48-62",IF(Customer[[#This Row],[Age]]&lt;=77,"63-77","78-92"))))</f>
        <v>18-32</v>
      </c>
      <c r="I1774" s="55">
        <v>4</v>
      </c>
      <c r="J1774" s="54">
        <v>118627.16</v>
      </c>
      <c r="K1774" s="55">
        <v>2</v>
      </c>
      <c r="L1774">
        <v>1</v>
      </c>
      <c r="M1774">
        <v>1</v>
      </c>
      <c r="N1774" s="54">
        <v>160835.29999999999</v>
      </c>
      <c r="O1774">
        <v>0</v>
      </c>
      <c r="P1774" s="55">
        <v>0</v>
      </c>
      <c r="Q1774" s="55">
        <v>4</v>
      </c>
      <c r="R1774" t="s">
        <v>122</v>
      </c>
      <c r="S1774" s="55">
        <v>563</v>
      </c>
      <c r="T1774" s="55">
        <f>--(Customer[[#This Row],[Geography]]="Germany")</f>
        <v>1</v>
      </c>
      <c r="U1774" s="55">
        <f>--(Customer[[#This Row],[Geography]]="France")</f>
        <v>0</v>
      </c>
      <c r="V1774" s="55">
        <f>--(Customer[[#This Row],[Geography]]="Spain")</f>
        <v>0</v>
      </c>
    </row>
    <row r="1775" spans="1:22">
      <c r="A1775">
        <v>1774</v>
      </c>
      <c r="B1775">
        <v>15636860</v>
      </c>
      <c r="C1775" t="s">
        <v>160</v>
      </c>
      <c r="D1775" s="54">
        <v>640</v>
      </c>
      <c r="E1775" t="s">
        <v>11</v>
      </c>
      <c r="F1775" t="s">
        <v>120</v>
      </c>
      <c r="G1775" s="55">
        <v>34</v>
      </c>
      <c r="H1775" s="55" t="str">
        <f>IF(Customer[[#This Row],[Age]]&lt;=32,"18-32",IF(Customer[[#This Row],[Age]]&lt;=47,"33-47",IF(Customer[[#This Row],[Age]]&lt;=62,"48-62",IF(Customer[[#This Row],[Age]]&lt;=77,"63-77","78-92"))))</f>
        <v>33-47</v>
      </c>
      <c r="I1775" s="55">
        <v>1</v>
      </c>
      <c r="J1775" s="54">
        <v>137523.01999999999</v>
      </c>
      <c r="K1775" s="55">
        <v>1</v>
      </c>
      <c r="L1775">
        <v>0</v>
      </c>
      <c r="M1775">
        <v>0</v>
      </c>
      <c r="N1775" s="54">
        <v>24761.360000000001</v>
      </c>
      <c r="O1775">
        <v>0</v>
      </c>
      <c r="P1775" s="55">
        <v>0</v>
      </c>
      <c r="Q1775" s="55">
        <v>1</v>
      </c>
      <c r="R1775" t="s">
        <v>117</v>
      </c>
      <c r="S1775" s="55">
        <v>994</v>
      </c>
      <c r="T1775" s="55">
        <f>--(Customer[[#This Row],[Geography]]="Germany")</f>
        <v>0</v>
      </c>
      <c r="U1775" s="55">
        <f>--(Customer[[#This Row],[Geography]]="France")</f>
        <v>0</v>
      </c>
      <c r="V1775" s="55">
        <f>--(Customer[[#This Row],[Geography]]="Spain")</f>
        <v>1</v>
      </c>
    </row>
    <row r="1776" spans="1:22">
      <c r="A1776">
        <v>1775</v>
      </c>
      <c r="B1776">
        <v>15569432</v>
      </c>
      <c r="C1776" t="s">
        <v>265</v>
      </c>
      <c r="D1776" s="54">
        <v>439</v>
      </c>
      <c r="E1776" t="s">
        <v>9</v>
      </c>
      <c r="F1776" t="s">
        <v>120</v>
      </c>
      <c r="G1776" s="55">
        <v>28</v>
      </c>
      <c r="H1776" s="55" t="str">
        <f>IF(Customer[[#This Row],[Age]]&lt;=32,"18-32",IF(Customer[[#This Row],[Age]]&lt;=47,"33-47",IF(Customer[[#This Row],[Age]]&lt;=62,"48-62",IF(Customer[[#This Row],[Age]]&lt;=77,"63-77","78-92"))))</f>
        <v>18-32</v>
      </c>
      <c r="I1776" s="55">
        <v>7</v>
      </c>
      <c r="J1776" s="54">
        <v>110976.23</v>
      </c>
      <c r="K1776" s="55">
        <v>2</v>
      </c>
      <c r="L1776">
        <v>1</v>
      </c>
      <c r="M1776">
        <v>0</v>
      </c>
      <c r="N1776" s="54">
        <v>138526.96</v>
      </c>
      <c r="O1776">
        <v>0</v>
      </c>
      <c r="P1776" s="55">
        <v>0</v>
      </c>
      <c r="Q1776" s="55">
        <v>4</v>
      </c>
      <c r="R1776" t="s">
        <v>130</v>
      </c>
      <c r="S1776" s="55">
        <v>566</v>
      </c>
      <c r="T1776" s="55">
        <f>--(Customer[[#This Row],[Geography]]="Germany")</f>
        <v>0</v>
      </c>
      <c r="U1776" s="55">
        <f>--(Customer[[#This Row],[Geography]]="France")</f>
        <v>1</v>
      </c>
      <c r="V1776" s="55">
        <f>--(Customer[[#This Row],[Geography]]="Spain")</f>
        <v>0</v>
      </c>
    </row>
    <row r="1777" spans="1:22">
      <c r="A1777">
        <v>1776</v>
      </c>
      <c r="B1777">
        <v>15751455</v>
      </c>
      <c r="C1777" t="s">
        <v>925</v>
      </c>
      <c r="D1777" s="54">
        <v>549</v>
      </c>
      <c r="E1777" t="s">
        <v>9</v>
      </c>
      <c r="F1777" t="s">
        <v>112</v>
      </c>
      <c r="G1777" s="55">
        <v>38</v>
      </c>
      <c r="H1777" s="55" t="str">
        <f>IF(Customer[[#This Row],[Age]]&lt;=32,"18-32",IF(Customer[[#This Row],[Age]]&lt;=47,"33-47",IF(Customer[[#This Row],[Age]]&lt;=62,"48-62",IF(Customer[[#This Row],[Age]]&lt;=77,"63-77","78-92"))))</f>
        <v>33-47</v>
      </c>
      <c r="I1777" s="55">
        <v>8</v>
      </c>
      <c r="J1777" s="54">
        <v>107283.4</v>
      </c>
      <c r="K1777" s="55">
        <v>1</v>
      </c>
      <c r="L1777">
        <v>0</v>
      </c>
      <c r="M1777">
        <v>0</v>
      </c>
      <c r="N1777" s="54">
        <v>157442.75</v>
      </c>
      <c r="O1777">
        <v>0</v>
      </c>
      <c r="P1777" s="55">
        <v>0</v>
      </c>
      <c r="Q1777" s="55">
        <v>4</v>
      </c>
      <c r="R1777" t="s">
        <v>122</v>
      </c>
      <c r="S1777" s="55">
        <v>555</v>
      </c>
      <c r="T1777" s="55">
        <f>--(Customer[[#This Row],[Geography]]="Germany")</f>
        <v>0</v>
      </c>
      <c r="U1777" s="55">
        <f>--(Customer[[#This Row],[Geography]]="France")</f>
        <v>1</v>
      </c>
      <c r="V1777" s="55">
        <f>--(Customer[[#This Row],[Geography]]="Spain")</f>
        <v>0</v>
      </c>
    </row>
    <row r="1778" spans="1:22">
      <c r="A1778">
        <v>1777</v>
      </c>
      <c r="B1778">
        <v>15800583</v>
      </c>
      <c r="C1778" t="s">
        <v>1171</v>
      </c>
      <c r="D1778" s="54">
        <v>622</v>
      </c>
      <c r="E1778" t="s">
        <v>9</v>
      </c>
      <c r="F1778" t="s">
        <v>120</v>
      </c>
      <c r="G1778" s="55">
        <v>38</v>
      </c>
      <c r="H1778" s="55" t="str">
        <f>IF(Customer[[#This Row],[Age]]&lt;=32,"18-32",IF(Customer[[#This Row],[Age]]&lt;=47,"33-47",IF(Customer[[#This Row],[Age]]&lt;=62,"48-62",IF(Customer[[#This Row],[Age]]&lt;=77,"63-77","78-92"))))</f>
        <v>33-47</v>
      </c>
      <c r="I1778" s="55">
        <v>5</v>
      </c>
      <c r="J1778" s="54">
        <v>0</v>
      </c>
      <c r="K1778" s="55">
        <v>2</v>
      </c>
      <c r="L1778">
        <v>0</v>
      </c>
      <c r="M1778">
        <v>0</v>
      </c>
      <c r="N1778" s="54">
        <v>105295.77</v>
      </c>
      <c r="O1778">
        <v>0</v>
      </c>
      <c r="P1778" s="55">
        <v>0</v>
      </c>
      <c r="Q1778" s="55">
        <v>1</v>
      </c>
      <c r="R1778" t="s">
        <v>122</v>
      </c>
      <c r="S1778" s="55">
        <v>773</v>
      </c>
      <c r="T1778" s="55">
        <f>--(Customer[[#This Row],[Geography]]="Germany")</f>
        <v>0</v>
      </c>
      <c r="U1778" s="55">
        <f>--(Customer[[#This Row],[Geography]]="France")</f>
        <v>1</v>
      </c>
      <c r="V1778" s="55">
        <f>--(Customer[[#This Row],[Geography]]="Spain")</f>
        <v>0</v>
      </c>
    </row>
    <row r="1779" spans="1:22">
      <c r="A1779">
        <v>1778</v>
      </c>
      <c r="B1779">
        <v>15770214</v>
      </c>
      <c r="C1779" t="s">
        <v>556</v>
      </c>
      <c r="D1779" s="54">
        <v>715</v>
      </c>
      <c r="E1779" t="s">
        <v>9</v>
      </c>
      <c r="F1779" t="s">
        <v>120</v>
      </c>
      <c r="G1779" s="55">
        <v>34</v>
      </c>
      <c r="H1779" s="55" t="str">
        <f>IF(Customer[[#This Row],[Age]]&lt;=32,"18-32",IF(Customer[[#This Row],[Age]]&lt;=47,"33-47",IF(Customer[[#This Row],[Age]]&lt;=62,"48-62",IF(Customer[[#This Row],[Age]]&lt;=77,"63-77","78-92"))))</f>
        <v>33-47</v>
      </c>
      <c r="I1779" s="55">
        <v>4</v>
      </c>
      <c r="J1779" s="54">
        <v>124314.45</v>
      </c>
      <c r="K1779" s="55">
        <v>1</v>
      </c>
      <c r="L1779">
        <v>0</v>
      </c>
      <c r="M1779">
        <v>0</v>
      </c>
      <c r="N1779" s="54">
        <v>97782.92</v>
      </c>
      <c r="O1779">
        <v>0</v>
      </c>
      <c r="P1779" s="55">
        <v>0</v>
      </c>
      <c r="Q1779" s="55">
        <v>2</v>
      </c>
      <c r="R1779" t="s">
        <v>122</v>
      </c>
      <c r="S1779" s="55">
        <v>874</v>
      </c>
      <c r="T1779" s="55">
        <f>--(Customer[[#This Row],[Geography]]="Germany")</f>
        <v>0</v>
      </c>
      <c r="U1779" s="55">
        <f>--(Customer[[#This Row],[Geography]]="France")</f>
        <v>1</v>
      </c>
      <c r="V1779" s="55">
        <f>--(Customer[[#This Row],[Geography]]="Spain")</f>
        <v>0</v>
      </c>
    </row>
    <row r="1780" spans="1:22">
      <c r="A1780">
        <v>1779</v>
      </c>
      <c r="B1780">
        <v>15613463</v>
      </c>
      <c r="C1780" t="s">
        <v>1172</v>
      </c>
      <c r="D1780" s="54">
        <v>657</v>
      </c>
      <c r="E1780" t="s">
        <v>9</v>
      </c>
      <c r="F1780" t="s">
        <v>112</v>
      </c>
      <c r="G1780" s="55">
        <v>41</v>
      </c>
      <c r="H1780" s="55" t="str">
        <f>IF(Customer[[#This Row],[Age]]&lt;=32,"18-32",IF(Customer[[#This Row],[Age]]&lt;=47,"33-47",IF(Customer[[#This Row],[Age]]&lt;=62,"48-62",IF(Customer[[#This Row],[Age]]&lt;=77,"63-77","78-92"))))</f>
        <v>33-47</v>
      </c>
      <c r="I1780" s="55">
        <v>5</v>
      </c>
      <c r="J1780" s="54">
        <v>95858.37</v>
      </c>
      <c r="K1780" s="55">
        <v>1</v>
      </c>
      <c r="L1780">
        <v>1</v>
      </c>
      <c r="M1780">
        <v>1</v>
      </c>
      <c r="N1780" s="54">
        <v>68255.88</v>
      </c>
      <c r="O1780">
        <v>0</v>
      </c>
      <c r="P1780" s="55">
        <v>0</v>
      </c>
      <c r="Q1780" s="55">
        <v>2</v>
      </c>
      <c r="R1780" t="s">
        <v>113</v>
      </c>
      <c r="S1780" s="55">
        <v>529</v>
      </c>
      <c r="T1780" s="55">
        <f>--(Customer[[#This Row],[Geography]]="Germany")</f>
        <v>0</v>
      </c>
      <c r="U1780" s="55">
        <f>--(Customer[[#This Row],[Geography]]="France")</f>
        <v>1</v>
      </c>
      <c r="V1780" s="55">
        <f>--(Customer[[#This Row],[Geography]]="Spain")</f>
        <v>0</v>
      </c>
    </row>
    <row r="1781" spans="1:22">
      <c r="A1781">
        <v>1780</v>
      </c>
      <c r="B1781">
        <v>15587066</v>
      </c>
      <c r="C1781" t="s">
        <v>1173</v>
      </c>
      <c r="D1781" s="54">
        <v>703</v>
      </c>
      <c r="E1781" t="s">
        <v>9</v>
      </c>
      <c r="F1781" t="s">
        <v>120</v>
      </c>
      <c r="G1781" s="55">
        <v>36</v>
      </c>
      <c r="H1781" s="55" t="str">
        <f>IF(Customer[[#This Row],[Age]]&lt;=32,"18-32",IF(Customer[[#This Row],[Age]]&lt;=47,"33-47",IF(Customer[[#This Row],[Age]]&lt;=62,"48-62",IF(Customer[[#This Row],[Age]]&lt;=77,"63-77","78-92"))))</f>
        <v>33-47</v>
      </c>
      <c r="I1781" s="55">
        <v>2</v>
      </c>
      <c r="J1781" s="54">
        <v>0</v>
      </c>
      <c r="K1781" s="55">
        <v>2</v>
      </c>
      <c r="L1781">
        <v>1</v>
      </c>
      <c r="M1781">
        <v>0</v>
      </c>
      <c r="N1781" s="54">
        <v>108790.95</v>
      </c>
      <c r="O1781">
        <v>0</v>
      </c>
      <c r="P1781" s="55">
        <v>0</v>
      </c>
      <c r="Q1781" s="55">
        <v>2</v>
      </c>
      <c r="R1781" t="s">
        <v>122</v>
      </c>
      <c r="S1781" s="55">
        <v>433</v>
      </c>
      <c r="T1781" s="55">
        <f>--(Customer[[#This Row],[Geography]]="Germany")</f>
        <v>0</v>
      </c>
      <c r="U1781" s="55">
        <f>--(Customer[[#This Row],[Geography]]="France")</f>
        <v>1</v>
      </c>
      <c r="V1781" s="55">
        <f>--(Customer[[#This Row],[Geography]]="Spain")</f>
        <v>0</v>
      </c>
    </row>
    <row r="1782" spans="1:22">
      <c r="A1782">
        <v>1781</v>
      </c>
      <c r="B1782">
        <v>15693752</v>
      </c>
      <c r="C1782" t="s">
        <v>902</v>
      </c>
      <c r="D1782" s="54">
        <v>802</v>
      </c>
      <c r="E1782" t="s">
        <v>9</v>
      </c>
      <c r="F1782" t="s">
        <v>120</v>
      </c>
      <c r="G1782" s="55">
        <v>33</v>
      </c>
      <c r="H1782" s="55" t="str">
        <f>IF(Customer[[#This Row],[Age]]&lt;=32,"18-32",IF(Customer[[#This Row],[Age]]&lt;=47,"33-47",IF(Customer[[#This Row],[Age]]&lt;=62,"48-62",IF(Customer[[#This Row],[Age]]&lt;=77,"63-77","78-92"))))</f>
        <v>33-47</v>
      </c>
      <c r="I1782" s="55">
        <v>8</v>
      </c>
      <c r="J1782" s="54">
        <v>0</v>
      </c>
      <c r="K1782" s="55">
        <v>2</v>
      </c>
      <c r="L1782">
        <v>1</v>
      </c>
      <c r="M1782">
        <v>0</v>
      </c>
      <c r="N1782" s="54">
        <v>143706.18</v>
      </c>
      <c r="O1782">
        <v>0</v>
      </c>
      <c r="P1782" s="55">
        <v>0</v>
      </c>
      <c r="Q1782" s="55">
        <v>1</v>
      </c>
      <c r="R1782" t="s">
        <v>122</v>
      </c>
      <c r="S1782" s="55">
        <v>956</v>
      </c>
      <c r="T1782" s="55">
        <f>--(Customer[[#This Row],[Geography]]="Germany")</f>
        <v>0</v>
      </c>
      <c r="U1782" s="55">
        <f>--(Customer[[#This Row],[Geography]]="France")</f>
        <v>1</v>
      </c>
      <c r="V1782" s="55">
        <f>--(Customer[[#This Row],[Geography]]="Spain")</f>
        <v>0</v>
      </c>
    </row>
    <row r="1783" spans="1:22">
      <c r="A1783">
        <v>1782</v>
      </c>
      <c r="B1783">
        <v>15714874</v>
      </c>
      <c r="C1783" t="s">
        <v>1174</v>
      </c>
      <c r="D1783" s="54">
        <v>793</v>
      </c>
      <c r="E1783" t="s">
        <v>11</v>
      </c>
      <c r="F1783" t="s">
        <v>112</v>
      </c>
      <c r="G1783" s="55">
        <v>36</v>
      </c>
      <c r="H1783" s="55" t="str">
        <f>IF(Customer[[#This Row],[Age]]&lt;=32,"18-32",IF(Customer[[#This Row],[Age]]&lt;=47,"33-47",IF(Customer[[#This Row],[Age]]&lt;=62,"48-62",IF(Customer[[#This Row],[Age]]&lt;=77,"63-77","78-92"))))</f>
        <v>33-47</v>
      </c>
      <c r="I1783" s="55">
        <v>0</v>
      </c>
      <c r="J1783" s="54">
        <v>0</v>
      </c>
      <c r="K1783" s="55">
        <v>1</v>
      </c>
      <c r="L1783">
        <v>0</v>
      </c>
      <c r="M1783">
        <v>0</v>
      </c>
      <c r="N1783" s="54">
        <v>148993.47</v>
      </c>
      <c r="O1783">
        <v>0</v>
      </c>
      <c r="P1783" s="55">
        <v>0</v>
      </c>
      <c r="Q1783" s="55">
        <v>2</v>
      </c>
      <c r="R1783" t="s">
        <v>122</v>
      </c>
      <c r="S1783" s="55">
        <v>847</v>
      </c>
      <c r="T1783" s="55">
        <f>--(Customer[[#This Row],[Geography]]="Germany")</f>
        <v>0</v>
      </c>
      <c r="U1783" s="55">
        <f>--(Customer[[#This Row],[Geography]]="France")</f>
        <v>0</v>
      </c>
      <c r="V1783" s="55">
        <f>--(Customer[[#This Row],[Geography]]="Spain")</f>
        <v>1</v>
      </c>
    </row>
    <row r="1784" spans="1:22">
      <c r="A1784">
        <v>1783</v>
      </c>
      <c r="B1784">
        <v>15657809</v>
      </c>
      <c r="C1784" t="s">
        <v>261</v>
      </c>
      <c r="D1784" s="54">
        <v>554</v>
      </c>
      <c r="E1784" t="s">
        <v>9</v>
      </c>
      <c r="F1784" t="s">
        <v>112</v>
      </c>
      <c r="G1784" s="55">
        <v>35</v>
      </c>
      <c r="H1784" s="55" t="str">
        <f>IF(Customer[[#This Row],[Age]]&lt;=32,"18-32",IF(Customer[[#This Row],[Age]]&lt;=47,"33-47",IF(Customer[[#This Row],[Age]]&lt;=62,"48-62",IF(Customer[[#This Row],[Age]]&lt;=77,"63-77","78-92"))))</f>
        <v>33-47</v>
      </c>
      <c r="I1784" s="55">
        <v>6</v>
      </c>
      <c r="J1784" s="54">
        <v>117707.18</v>
      </c>
      <c r="K1784" s="55">
        <v>2</v>
      </c>
      <c r="L1784">
        <v>0</v>
      </c>
      <c r="M1784">
        <v>0</v>
      </c>
      <c r="N1784" s="54">
        <v>95277.15</v>
      </c>
      <c r="O1784">
        <v>1</v>
      </c>
      <c r="P1784" s="55">
        <v>1</v>
      </c>
      <c r="Q1784" s="55">
        <v>2</v>
      </c>
      <c r="R1784" t="s">
        <v>113</v>
      </c>
      <c r="S1784" s="55">
        <v>643</v>
      </c>
      <c r="T1784" s="55">
        <f>--(Customer[[#This Row],[Geography]]="Germany")</f>
        <v>0</v>
      </c>
      <c r="U1784" s="55">
        <f>--(Customer[[#This Row],[Geography]]="France")</f>
        <v>1</v>
      </c>
      <c r="V1784" s="55">
        <f>--(Customer[[#This Row],[Geography]]="Spain")</f>
        <v>0</v>
      </c>
    </row>
    <row r="1785" spans="1:22">
      <c r="A1785">
        <v>1784</v>
      </c>
      <c r="B1785">
        <v>15651955</v>
      </c>
      <c r="C1785" t="s">
        <v>249</v>
      </c>
      <c r="D1785" s="54">
        <v>533</v>
      </c>
      <c r="E1785" t="s">
        <v>11</v>
      </c>
      <c r="F1785" t="s">
        <v>120</v>
      </c>
      <c r="G1785" s="55">
        <v>38</v>
      </c>
      <c r="H1785" s="55" t="str">
        <f>IF(Customer[[#This Row],[Age]]&lt;=32,"18-32",IF(Customer[[#This Row],[Age]]&lt;=47,"33-47",IF(Customer[[#This Row],[Age]]&lt;=62,"48-62",IF(Customer[[#This Row],[Age]]&lt;=77,"63-77","78-92"))))</f>
        <v>33-47</v>
      </c>
      <c r="I1785" s="55">
        <v>1</v>
      </c>
      <c r="J1785" s="54">
        <v>135289.32999999999</v>
      </c>
      <c r="K1785" s="55">
        <v>2</v>
      </c>
      <c r="L1785">
        <v>0</v>
      </c>
      <c r="M1785">
        <v>1</v>
      </c>
      <c r="N1785" s="54">
        <v>152956.32999999999</v>
      </c>
      <c r="O1785">
        <v>0</v>
      </c>
      <c r="P1785" s="55">
        <v>0</v>
      </c>
      <c r="Q1785" s="55">
        <v>1</v>
      </c>
      <c r="R1785" t="s">
        <v>117</v>
      </c>
      <c r="S1785" s="55">
        <v>867</v>
      </c>
      <c r="T1785" s="55">
        <f>--(Customer[[#This Row],[Geography]]="Germany")</f>
        <v>0</v>
      </c>
      <c r="U1785" s="55">
        <f>--(Customer[[#This Row],[Geography]]="France")</f>
        <v>0</v>
      </c>
      <c r="V1785" s="55">
        <f>--(Customer[[#This Row],[Geography]]="Spain")</f>
        <v>1</v>
      </c>
    </row>
    <row r="1786" spans="1:22">
      <c r="A1786">
        <v>1785</v>
      </c>
      <c r="B1786">
        <v>15570912</v>
      </c>
      <c r="C1786" t="s">
        <v>1175</v>
      </c>
      <c r="D1786" s="54">
        <v>658</v>
      </c>
      <c r="E1786" t="s">
        <v>9</v>
      </c>
      <c r="F1786" t="s">
        <v>120</v>
      </c>
      <c r="G1786" s="55">
        <v>36</v>
      </c>
      <c r="H1786" s="55" t="str">
        <f>IF(Customer[[#This Row],[Age]]&lt;=32,"18-32",IF(Customer[[#This Row],[Age]]&lt;=47,"33-47",IF(Customer[[#This Row],[Age]]&lt;=62,"48-62",IF(Customer[[#This Row],[Age]]&lt;=77,"63-77","78-92"))))</f>
        <v>33-47</v>
      </c>
      <c r="I1786" s="55">
        <v>8</v>
      </c>
      <c r="J1786" s="54">
        <v>174060.46</v>
      </c>
      <c r="K1786" s="55">
        <v>1</v>
      </c>
      <c r="L1786">
        <v>1</v>
      </c>
      <c r="M1786">
        <v>1</v>
      </c>
      <c r="N1786" s="54">
        <v>94925.62</v>
      </c>
      <c r="O1786">
        <v>0</v>
      </c>
      <c r="P1786" s="55">
        <v>0</v>
      </c>
      <c r="Q1786" s="55">
        <v>1</v>
      </c>
      <c r="R1786" t="s">
        <v>117</v>
      </c>
      <c r="S1786" s="55">
        <v>603</v>
      </c>
      <c r="T1786" s="55">
        <f>--(Customer[[#This Row],[Geography]]="Germany")</f>
        <v>0</v>
      </c>
      <c r="U1786" s="55">
        <f>--(Customer[[#This Row],[Geography]]="France")</f>
        <v>1</v>
      </c>
      <c r="V1786" s="55">
        <f>--(Customer[[#This Row],[Geography]]="Spain")</f>
        <v>0</v>
      </c>
    </row>
    <row r="1787" spans="1:22">
      <c r="A1787">
        <v>1786</v>
      </c>
      <c r="B1787">
        <v>15640266</v>
      </c>
      <c r="C1787" t="s">
        <v>406</v>
      </c>
      <c r="D1787" s="54">
        <v>713</v>
      </c>
      <c r="E1787" t="s">
        <v>10</v>
      </c>
      <c r="F1787" t="s">
        <v>120</v>
      </c>
      <c r="G1787" s="55">
        <v>40</v>
      </c>
      <c r="H1787" s="55" t="str">
        <f>IF(Customer[[#This Row],[Age]]&lt;=32,"18-32",IF(Customer[[#This Row],[Age]]&lt;=47,"33-47",IF(Customer[[#This Row],[Age]]&lt;=62,"48-62",IF(Customer[[#This Row],[Age]]&lt;=77,"63-77","78-92"))))</f>
        <v>33-47</v>
      </c>
      <c r="I1787" s="55">
        <v>3</v>
      </c>
      <c r="J1787" s="54">
        <v>114446.84</v>
      </c>
      <c r="K1787" s="55">
        <v>2</v>
      </c>
      <c r="L1787">
        <v>1</v>
      </c>
      <c r="M1787">
        <v>1</v>
      </c>
      <c r="N1787" s="54">
        <v>87308.18</v>
      </c>
      <c r="O1787">
        <v>0</v>
      </c>
      <c r="P1787" s="55">
        <v>0</v>
      </c>
      <c r="Q1787" s="55">
        <v>4</v>
      </c>
      <c r="R1787" t="s">
        <v>113</v>
      </c>
      <c r="S1787" s="55">
        <v>391</v>
      </c>
      <c r="T1787" s="55">
        <f>--(Customer[[#This Row],[Geography]]="Germany")</f>
        <v>1</v>
      </c>
      <c r="U1787" s="55">
        <f>--(Customer[[#This Row],[Geography]]="France")</f>
        <v>0</v>
      </c>
      <c r="V1787" s="55">
        <f>--(Customer[[#This Row],[Geography]]="Spain")</f>
        <v>0</v>
      </c>
    </row>
    <row r="1788" spans="1:22">
      <c r="A1788">
        <v>1787</v>
      </c>
      <c r="B1788">
        <v>15652069</v>
      </c>
      <c r="C1788" t="s">
        <v>418</v>
      </c>
      <c r="D1788" s="54">
        <v>711</v>
      </c>
      <c r="E1788" t="s">
        <v>11</v>
      </c>
      <c r="F1788" t="s">
        <v>120</v>
      </c>
      <c r="G1788" s="55">
        <v>37</v>
      </c>
      <c r="H1788" s="55" t="str">
        <f>IF(Customer[[#This Row],[Age]]&lt;=32,"18-32",IF(Customer[[#This Row],[Age]]&lt;=47,"33-47",IF(Customer[[#This Row],[Age]]&lt;=62,"48-62",IF(Customer[[#This Row],[Age]]&lt;=77,"63-77","78-92"))))</f>
        <v>33-47</v>
      </c>
      <c r="I1788" s="55">
        <v>2</v>
      </c>
      <c r="J1788" s="54">
        <v>0</v>
      </c>
      <c r="K1788" s="55">
        <v>2</v>
      </c>
      <c r="L1788">
        <v>1</v>
      </c>
      <c r="M1788">
        <v>0</v>
      </c>
      <c r="N1788" s="54">
        <v>83978.86</v>
      </c>
      <c r="O1788">
        <v>1</v>
      </c>
      <c r="P1788" s="55">
        <v>1</v>
      </c>
      <c r="Q1788" s="55">
        <v>4</v>
      </c>
      <c r="R1788" t="s">
        <v>117</v>
      </c>
      <c r="S1788" s="55">
        <v>407</v>
      </c>
      <c r="T1788" s="55">
        <f>--(Customer[[#This Row],[Geography]]="Germany")</f>
        <v>0</v>
      </c>
      <c r="U1788" s="55">
        <f>--(Customer[[#This Row],[Geography]]="France")</f>
        <v>0</v>
      </c>
      <c r="V1788" s="55">
        <f>--(Customer[[#This Row],[Geography]]="Spain")</f>
        <v>1</v>
      </c>
    </row>
    <row r="1789" spans="1:22">
      <c r="A1789">
        <v>1788</v>
      </c>
      <c r="B1789">
        <v>15596074</v>
      </c>
      <c r="C1789" t="s">
        <v>1176</v>
      </c>
      <c r="D1789" s="54">
        <v>669</v>
      </c>
      <c r="E1789" t="s">
        <v>9</v>
      </c>
      <c r="F1789" t="s">
        <v>120</v>
      </c>
      <c r="G1789" s="55">
        <v>25</v>
      </c>
      <c r="H1789" s="55" t="str">
        <f>IF(Customer[[#This Row],[Age]]&lt;=32,"18-32",IF(Customer[[#This Row],[Age]]&lt;=47,"33-47",IF(Customer[[#This Row],[Age]]&lt;=62,"48-62",IF(Customer[[#This Row],[Age]]&lt;=77,"63-77","78-92"))))</f>
        <v>18-32</v>
      </c>
      <c r="I1789" s="55">
        <v>1</v>
      </c>
      <c r="J1789" s="54">
        <v>157848.53</v>
      </c>
      <c r="K1789" s="55">
        <v>1</v>
      </c>
      <c r="L1789">
        <v>0</v>
      </c>
      <c r="M1789">
        <v>0</v>
      </c>
      <c r="N1789" s="54">
        <v>37543.93</v>
      </c>
      <c r="O1789">
        <v>1</v>
      </c>
      <c r="P1789" s="55">
        <v>1</v>
      </c>
      <c r="Q1789" s="55">
        <v>3</v>
      </c>
      <c r="R1789" t="s">
        <v>117</v>
      </c>
      <c r="S1789" s="55">
        <v>354</v>
      </c>
      <c r="T1789" s="55">
        <f>--(Customer[[#This Row],[Geography]]="Germany")</f>
        <v>0</v>
      </c>
      <c r="U1789" s="55">
        <f>--(Customer[[#This Row],[Geography]]="France")</f>
        <v>1</v>
      </c>
      <c r="V1789" s="55">
        <f>--(Customer[[#This Row],[Geography]]="Spain")</f>
        <v>0</v>
      </c>
    </row>
    <row r="1790" spans="1:22">
      <c r="A1790">
        <v>1789</v>
      </c>
      <c r="B1790">
        <v>15800268</v>
      </c>
      <c r="C1790" t="s">
        <v>934</v>
      </c>
      <c r="D1790" s="54">
        <v>439</v>
      </c>
      <c r="E1790" t="s">
        <v>9</v>
      </c>
      <c r="F1790" t="s">
        <v>112</v>
      </c>
      <c r="G1790" s="55">
        <v>43</v>
      </c>
      <c r="H1790" s="55" t="str">
        <f>IF(Customer[[#This Row],[Age]]&lt;=32,"18-32",IF(Customer[[#This Row],[Age]]&lt;=47,"33-47",IF(Customer[[#This Row],[Age]]&lt;=62,"48-62",IF(Customer[[#This Row],[Age]]&lt;=77,"63-77","78-92"))))</f>
        <v>33-47</v>
      </c>
      <c r="I1790" s="55">
        <v>8</v>
      </c>
      <c r="J1790" s="54">
        <v>0</v>
      </c>
      <c r="K1790" s="55">
        <v>1</v>
      </c>
      <c r="L1790">
        <v>0</v>
      </c>
      <c r="M1790">
        <v>1</v>
      </c>
      <c r="N1790" s="54">
        <v>104889.3</v>
      </c>
      <c r="O1790">
        <v>0</v>
      </c>
      <c r="P1790" s="55">
        <v>0</v>
      </c>
      <c r="Q1790" s="55">
        <v>1</v>
      </c>
      <c r="R1790" t="s">
        <v>117</v>
      </c>
      <c r="S1790" s="55">
        <v>663</v>
      </c>
      <c r="T1790" s="55">
        <f>--(Customer[[#This Row],[Geography]]="Germany")</f>
        <v>0</v>
      </c>
      <c r="U1790" s="55">
        <f>--(Customer[[#This Row],[Geography]]="France")</f>
        <v>1</v>
      </c>
      <c r="V1790" s="55">
        <f>--(Customer[[#This Row],[Geography]]="Spain")</f>
        <v>0</v>
      </c>
    </row>
    <row r="1791" spans="1:22">
      <c r="A1791">
        <v>1790</v>
      </c>
      <c r="B1791">
        <v>15809847</v>
      </c>
      <c r="C1791" t="s">
        <v>295</v>
      </c>
      <c r="D1791" s="54">
        <v>763</v>
      </c>
      <c r="E1791" t="s">
        <v>11</v>
      </c>
      <c r="F1791" t="s">
        <v>112</v>
      </c>
      <c r="G1791" s="55">
        <v>37</v>
      </c>
      <c r="H1791" s="55" t="str">
        <f>IF(Customer[[#This Row],[Age]]&lt;=32,"18-32",IF(Customer[[#This Row],[Age]]&lt;=47,"33-47",IF(Customer[[#This Row],[Age]]&lt;=62,"48-62",IF(Customer[[#This Row],[Age]]&lt;=77,"63-77","78-92"))))</f>
        <v>33-47</v>
      </c>
      <c r="I1791" s="55">
        <v>6</v>
      </c>
      <c r="J1791" s="54">
        <v>0</v>
      </c>
      <c r="K1791" s="55">
        <v>2</v>
      </c>
      <c r="L1791">
        <v>1</v>
      </c>
      <c r="M1791">
        <v>1</v>
      </c>
      <c r="N1791" s="54">
        <v>149705.25</v>
      </c>
      <c r="O1791">
        <v>0</v>
      </c>
      <c r="P1791" s="55">
        <v>0</v>
      </c>
      <c r="Q1791" s="55">
        <v>5</v>
      </c>
      <c r="R1791" t="s">
        <v>122</v>
      </c>
      <c r="S1791" s="55">
        <v>799</v>
      </c>
      <c r="T1791" s="55">
        <f>--(Customer[[#This Row],[Geography]]="Germany")</f>
        <v>0</v>
      </c>
      <c r="U1791" s="55">
        <f>--(Customer[[#This Row],[Geography]]="France")</f>
        <v>0</v>
      </c>
      <c r="V1791" s="55">
        <f>--(Customer[[#This Row],[Geography]]="Spain")</f>
        <v>1</v>
      </c>
    </row>
    <row r="1792" spans="1:22">
      <c r="A1792">
        <v>1791</v>
      </c>
      <c r="B1792">
        <v>15599074</v>
      </c>
      <c r="C1792" t="s">
        <v>437</v>
      </c>
      <c r="D1792" s="54">
        <v>697</v>
      </c>
      <c r="E1792" t="s">
        <v>10</v>
      </c>
      <c r="F1792" t="s">
        <v>112</v>
      </c>
      <c r="G1792" s="55">
        <v>74</v>
      </c>
      <c r="H1792" s="55" t="str">
        <f>IF(Customer[[#This Row],[Age]]&lt;=32,"18-32",IF(Customer[[#This Row],[Age]]&lt;=47,"33-47",IF(Customer[[#This Row],[Age]]&lt;=62,"48-62",IF(Customer[[#This Row],[Age]]&lt;=77,"63-77","78-92"))))</f>
        <v>63-77</v>
      </c>
      <c r="I1792" s="55">
        <v>3</v>
      </c>
      <c r="J1792" s="54">
        <v>108071.36</v>
      </c>
      <c r="K1792" s="55">
        <v>2</v>
      </c>
      <c r="L1792">
        <v>1</v>
      </c>
      <c r="M1792">
        <v>1</v>
      </c>
      <c r="N1792" s="54">
        <v>16445.79</v>
      </c>
      <c r="O1792">
        <v>0</v>
      </c>
      <c r="P1792" s="55">
        <v>0</v>
      </c>
      <c r="Q1792" s="55">
        <v>3</v>
      </c>
      <c r="R1792" t="s">
        <v>113</v>
      </c>
      <c r="S1792" s="55">
        <v>525</v>
      </c>
      <c r="T1792" s="55">
        <f>--(Customer[[#This Row],[Geography]]="Germany")</f>
        <v>1</v>
      </c>
      <c r="U1792" s="55">
        <f>--(Customer[[#This Row],[Geography]]="France")</f>
        <v>0</v>
      </c>
      <c r="V1792" s="55">
        <f>--(Customer[[#This Row],[Geography]]="Spain")</f>
        <v>0</v>
      </c>
    </row>
    <row r="1793" spans="1:22">
      <c r="A1793">
        <v>1792</v>
      </c>
      <c r="B1793">
        <v>15599591</v>
      </c>
      <c r="C1793" t="s">
        <v>532</v>
      </c>
      <c r="D1793" s="54">
        <v>702</v>
      </c>
      <c r="E1793" t="s">
        <v>11</v>
      </c>
      <c r="F1793" t="s">
        <v>112</v>
      </c>
      <c r="G1793" s="55">
        <v>35</v>
      </c>
      <c r="H1793" s="55" t="str">
        <f>IF(Customer[[#This Row],[Age]]&lt;=32,"18-32",IF(Customer[[#This Row],[Age]]&lt;=47,"33-47",IF(Customer[[#This Row],[Age]]&lt;=62,"48-62",IF(Customer[[#This Row],[Age]]&lt;=77,"63-77","78-92"))))</f>
        <v>33-47</v>
      </c>
      <c r="I1793" s="55">
        <v>8</v>
      </c>
      <c r="J1793" s="54">
        <v>14262.8</v>
      </c>
      <c r="K1793" s="55">
        <v>2</v>
      </c>
      <c r="L1793">
        <v>1</v>
      </c>
      <c r="M1793">
        <v>0</v>
      </c>
      <c r="N1793" s="54">
        <v>54689.16</v>
      </c>
      <c r="O1793">
        <v>0</v>
      </c>
      <c r="P1793" s="55">
        <v>0</v>
      </c>
      <c r="Q1793" s="55">
        <v>3</v>
      </c>
      <c r="R1793" t="s">
        <v>122</v>
      </c>
      <c r="S1793" s="55">
        <v>372</v>
      </c>
      <c r="T1793" s="55">
        <f>--(Customer[[#This Row],[Geography]]="Germany")</f>
        <v>0</v>
      </c>
      <c r="U1793" s="55">
        <f>--(Customer[[#This Row],[Geography]]="France")</f>
        <v>0</v>
      </c>
      <c r="V1793" s="55">
        <f>--(Customer[[#This Row],[Geography]]="Spain")</f>
        <v>1</v>
      </c>
    </row>
    <row r="1794" spans="1:22">
      <c r="A1794">
        <v>1793</v>
      </c>
      <c r="B1794">
        <v>15776096</v>
      </c>
      <c r="C1794" t="s">
        <v>1177</v>
      </c>
      <c r="D1794" s="54">
        <v>686</v>
      </c>
      <c r="E1794" t="s">
        <v>11</v>
      </c>
      <c r="F1794" t="s">
        <v>120</v>
      </c>
      <c r="G1794" s="55">
        <v>41</v>
      </c>
      <c r="H1794" s="55" t="str">
        <f>IF(Customer[[#This Row],[Age]]&lt;=32,"18-32",IF(Customer[[#This Row],[Age]]&lt;=47,"33-47",IF(Customer[[#This Row],[Age]]&lt;=62,"48-62",IF(Customer[[#This Row],[Age]]&lt;=77,"63-77","78-92"))))</f>
        <v>33-47</v>
      </c>
      <c r="I1794" s="55">
        <v>7</v>
      </c>
      <c r="J1794" s="54">
        <v>102749.72</v>
      </c>
      <c r="K1794" s="55">
        <v>1</v>
      </c>
      <c r="L1794">
        <v>0</v>
      </c>
      <c r="M1794">
        <v>1</v>
      </c>
      <c r="N1794" s="54">
        <v>194913.86</v>
      </c>
      <c r="O1794">
        <v>0</v>
      </c>
      <c r="P1794" s="55">
        <v>0</v>
      </c>
      <c r="Q1794" s="55">
        <v>2</v>
      </c>
      <c r="R1794" t="s">
        <v>113</v>
      </c>
      <c r="S1794" s="55">
        <v>561</v>
      </c>
      <c r="T1794" s="55">
        <f>--(Customer[[#This Row],[Geography]]="Germany")</f>
        <v>0</v>
      </c>
      <c r="U1794" s="55">
        <f>--(Customer[[#This Row],[Geography]]="France")</f>
        <v>0</v>
      </c>
      <c r="V1794" s="55">
        <f>--(Customer[[#This Row],[Geography]]="Spain")</f>
        <v>1</v>
      </c>
    </row>
    <row r="1795" spans="1:22">
      <c r="A1795">
        <v>1794</v>
      </c>
      <c r="B1795">
        <v>15611669</v>
      </c>
      <c r="C1795" t="s">
        <v>1178</v>
      </c>
      <c r="D1795" s="54">
        <v>629</v>
      </c>
      <c r="E1795" t="s">
        <v>11</v>
      </c>
      <c r="F1795" t="s">
        <v>120</v>
      </c>
      <c r="G1795" s="55">
        <v>36</v>
      </c>
      <c r="H1795" s="55" t="str">
        <f>IF(Customer[[#This Row],[Age]]&lt;=32,"18-32",IF(Customer[[#This Row],[Age]]&lt;=47,"33-47",IF(Customer[[#This Row],[Age]]&lt;=62,"48-62",IF(Customer[[#This Row],[Age]]&lt;=77,"63-77","78-92"))))</f>
        <v>33-47</v>
      </c>
      <c r="I1795" s="55">
        <v>1</v>
      </c>
      <c r="J1795" s="54">
        <v>161757.87</v>
      </c>
      <c r="K1795" s="55">
        <v>2</v>
      </c>
      <c r="L1795">
        <v>1</v>
      </c>
      <c r="M1795">
        <v>1</v>
      </c>
      <c r="N1795" s="54">
        <v>146371.72</v>
      </c>
      <c r="O1795">
        <v>0</v>
      </c>
      <c r="P1795" s="55">
        <v>0</v>
      </c>
      <c r="Q1795" s="55">
        <v>2</v>
      </c>
      <c r="R1795" t="s">
        <v>113</v>
      </c>
      <c r="S1795" s="55">
        <v>642</v>
      </c>
      <c r="T1795" s="55">
        <f>--(Customer[[#This Row],[Geography]]="Germany")</f>
        <v>0</v>
      </c>
      <c r="U1795" s="55">
        <f>--(Customer[[#This Row],[Geography]]="France")</f>
        <v>0</v>
      </c>
      <c r="V1795" s="55">
        <f>--(Customer[[#This Row],[Geography]]="Spain")</f>
        <v>1</v>
      </c>
    </row>
    <row r="1796" spans="1:22">
      <c r="A1796">
        <v>1795</v>
      </c>
      <c r="B1796">
        <v>15694098</v>
      </c>
      <c r="C1796" t="s">
        <v>1179</v>
      </c>
      <c r="D1796" s="54">
        <v>823</v>
      </c>
      <c r="E1796" t="s">
        <v>9</v>
      </c>
      <c r="F1796" t="s">
        <v>120</v>
      </c>
      <c r="G1796" s="55">
        <v>38</v>
      </c>
      <c r="H1796" s="55" t="str">
        <f>IF(Customer[[#This Row],[Age]]&lt;=32,"18-32",IF(Customer[[#This Row],[Age]]&lt;=47,"33-47",IF(Customer[[#This Row],[Age]]&lt;=62,"48-62",IF(Customer[[#This Row],[Age]]&lt;=77,"63-77","78-92"))))</f>
        <v>33-47</v>
      </c>
      <c r="I1796" s="55">
        <v>1</v>
      </c>
      <c r="J1796" s="54">
        <v>0</v>
      </c>
      <c r="K1796" s="55">
        <v>2</v>
      </c>
      <c r="L1796">
        <v>1</v>
      </c>
      <c r="M1796">
        <v>0</v>
      </c>
      <c r="N1796" s="54">
        <v>156603.70000000001</v>
      </c>
      <c r="O1796">
        <v>0</v>
      </c>
      <c r="P1796" s="55">
        <v>0</v>
      </c>
      <c r="Q1796" s="55">
        <v>2</v>
      </c>
      <c r="R1796" t="s">
        <v>122</v>
      </c>
      <c r="S1796" s="55">
        <v>825</v>
      </c>
      <c r="T1796" s="55">
        <f>--(Customer[[#This Row],[Geography]]="Germany")</f>
        <v>0</v>
      </c>
      <c r="U1796" s="55">
        <f>--(Customer[[#This Row],[Geography]]="France")</f>
        <v>1</v>
      </c>
      <c r="V1796" s="55">
        <f>--(Customer[[#This Row],[Geography]]="Spain")</f>
        <v>0</v>
      </c>
    </row>
    <row r="1797" spans="1:22">
      <c r="A1797">
        <v>1796</v>
      </c>
      <c r="B1797">
        <v>15713347</v>
      </c>
      <c r="C1797" t="s">
        <v>1180</v>
      </c>
      <c r="D1797" s="54">
        <v>683</v>
      </c>
      <c r="E1797" t="s">
        <v>10</v>
      </c>
      <c r="F1797" t="s">
        <v>112</v>
      </c>
      <c r="G1797" s="55">
        <v>35</v>
      </c>
      <c r="H1797" s="55" t="str">
        <f>IF(Customer[[#This Row],[Age]]&lt;=32,"18-32",IF(Customer[[#This Row],[Age]]&lt;=47,"33-47",IF(Customer[[#This Row],[Age]]&lt;=62,"48-62",IF(Customer[[#This Row],[Age]]&lt;=77,"63-77","78-92"))))</f>
        <v>33-47</v>
      </c>
      <c r="I1797" s="55">
        <v>5</v>
      </c>
      <c r="J1797" s="54">
        <v>95698.79</v>
      </c>
      <c r="K1797" s="55">
        <v>1</v>
      </c>
      <c r="L1797">
        <v>0</v>
      </c>
      <c r="M1797">
        <v>1</v>
      </c>
      <c r="N1797" s="54">
        <v>182566.76</v>
      </c>
      <c r="O1797">
        <v>0</v>
      </c>
      <c r="P1797" s="55">
        <v>0</v>
      </c>
      <c r="Q1797" s="55">
        <v>1</v>
      </c>
      <c r="R1797" t="s">
        <v>130</v>
      </c>
      <c r="S1797" s="55">
        <v>986</v>
      </c>
      <c r="T1797" s="55">
        <f>--(Customer[[#This Row],[Geography]]="Germany")</f>
        <v>1</v>
      </c>
      <c r="U1797" s="55">
        <f>--(Customer[[#This Row],[Geography]]="France")</f>
        <v>0</v>
      </c>
      <c r="V1797" s="55">
        <f>--(Customer[[#This Row],[Geography]]="Spain")</f>
        <v>0</v>
      </c>
    </row>
    <row r="1798" spans="1:22">
      <c r="A1798">
        <v>1797</v>
      </c>
      <c r="B1798">
        <v>15713094</v>
      </c>
      <c r="C1798" t="s">
        <v>391</v>
      </c>
      <c r="D1798" s="54">
        <v>555</v>
      </c>
      <c r="E1798" t="s">
        <v>9</v>
      </c>
      <c r="F1798" t="s">
        <v>120</v>
      </c>
      <c r="G1798" s="55">
        <v>37</v>
      </c>
      <c r="H1798" s="55" t="str">
        <f>IF(Customer[[#This Row],[Age]]&lt;=32,"18-32",IF(Customer[[#This Row],[Age]]&lt;=47,"33-47",IF(Customer[[#This Row],[Age]]&lt;=62,"48-62",IF(Customer[[#This Row],[Age]]&lt;=77,"63-77","78-92"))))</f>
        <v>33-47</v>
      </c>
      <c r="I1798" s="55">
        <v>9</v>
      </c>
      <c r="J1798" s="54">
        <v>124969.13</v>
      </c>
      <c r="K1798" s="55">
        <v>1</v>
      </c>
      <c r="L1798">
        <v>1</v>
      </c>
      <c r="M1798">
        <v>0</v>
      </c>
      <c r="N1798" s="54">
        <v>60194.05</v>
      </c>
      <c r="O1798">
        <v>0</v>
      </c>
      <c r="P1798" s="55">
        <v>0</v>
      </c>
      <c r="Q1798" s="55">
        <v>2</v>
      </c>
      <c r="R1798" t="s">
        <v>117</v>
      </c>
      <c r="S1798" s="55">
        <v>904</v>
      </c>
      <c r="T1798" s="55">
        <f>--(Customer[[#This Row],[Geography]]="Germany")</f>
        <v>0</v>
      </c>
      <c r="U1798" s="55">
        <f>--(Customer[[#This Row],[Geography]]="France")</f>
        <v>1</v>
      </c>
      <c r="V1798" s="55">
        <f>--(Customer[[#This Row],[Geography]]="Spain")</f>
        <v>0</v>
      </c>
    </row>
    <row r="1799" spans="1:22">
      <c r="A1799">
        <v>1798</v>
      </c>
      <c r="B1799">
        <v>15811978</v>
      </c>
      <c r="C1799" t="s">
        <v>529</v>
      </c>
      <c r="D1799" s="54">
        <v>647</v>
      </c>
      <c r="E1799" t="s">
        <v>10</v>
      </c>
      <c r="F1799" t="s">
        <v>120</v>
      </c>
      <c r="G1799" s="55">
        <v>44</v>
      </c>
      <c r="H1799" s="55" t="str">
        <f>IF(Customer[[#This Row],[Age]]&lt;=32,"18-32",IF(Customer[[#This Row],[Age]]&lt;=47,"33-47",IF(Customer[[#This Row],[Age]]&lt;=62,"48-62",IF(Customer[[#This Row],[Age]]&lt;=77,"63-77","78-92"))))</f>
        <v>33-47</v>
      </c>
      <c r="I1799" s="55">
        <v>4</v>
      </c>
      <c r="J1799" s="54">
        <v>93960.35</v>
      </c>
      <c r="K1799" s="55">
        <v>1</v>
      </c>
      <c r="L1799">
        <v>1</v>
      </c>
      <c r="M1799">
        <v>0</v>
      </c>
      <c r="N1799" s="54">
        <v>36579.53</v>
      </c>
      <c r="O1799">
        <v>1</v>
      </c>
      <c r="P1799" s="55">
        <v>1</v>
      </c>
      <c r="Q1799" s="55">
        <v>2</v>
      </c>
      <c r="R1799" t="s">
        <v>122</v>
      </c>
      <c r="S1799" s="55">
        <v>417</v>
      </c>
      <c r="T1799" s="55">
        <f>--(Customer[[#This Row],[Geography]]="Germany")</f>
        <v>1</v>
      </c>
      <c r="U1799" s="55">
        <f>--(Customer[[#This Row],[Geography]]="France")</f>
        <v>0</v>
      </c>
      <c r="V1799" s="55">
        <f>--(Customer[[#This Row],[Geography]]="Spain")</f>
        <v>0</v>
      </c>
    </row>
    <row r="1800" spans="1:22">
      <c r="A1800">
        <v>1799</v>
      </c>
      <c r="B1800">
        <v>15799925</v>
      </c>
      <c r="C1800" t="s">
        <v>1181</v>
      </c>
      <c r="D1800" s="54">
        <v>714</v>
      </c>
      <c r="E1800" t="s">
        <v>9</v>
      </c>
      <c r="F1800" t="s">
        <v>112</v>
      </c>
      <c r="G1800" s="55">
        <v>51</v>
      </c>
      <c r="H1800" s="55" t="str">
        <f>IF(Customer[[#This Row],[Age]]&lt;=32,"18-32",IF(Customer[[#This Row],[Age]]&lt;=47,"33-47",IF(Customer[[#This Row],[Age]]&lt;=62,"48-62",IF(Customer[[#This Row],[Age]]&lt;=77,"63-77","78-92"))))</f>
        <v>48-62</v>
      </c>
      <c r="I1800" s="55">
        <v>4</v>
      </c>
      <c r="J1800" s="54">
        <v>88308.87</v>
      </c>
      <c r="K1800" s="55">
        <v>3</v>
      </c>
      <c r="L1800">
        <v>0</v>
      </c>
      <c r="M1800">
        <v>0</v>
      </c>
      <c r="N1800" s="54">
        <v>5862.53</v>
      </c>
      <c r="O1800">
        <v>1</v>
      </c>
      <c r="P1800" s="55">
        <v>1</v>
      </c>
      <c r="Q1800" s="55">
        <v>3</v>
      </c>
      <c r="R1800" t="s">
        <v>117</v>
      </c>
      <c r="S1800" s="55">
        <v>738</v>
      </c>
      <c r="T1800" s="55">
        <f>--(Customer[[#This Row],[Geography]]="Germany")</f>
        <v>0</v>
      </c>
      <c r="U1800" s="55">
        <f>--(Customer[[#This Row],[Geography]]="France")</f>
        <v>1</v>
      </c>
      <c r="V1800" s="55">
        <f>--(Customer[[#This Row],[Geography]]="Spain")</f>
        <v>0</v>
      </c>
    </row>
    <row r="1801" spans="1:22">
      <c r="A1801">
        <v>1800</v>
      </c>
      <c r="B1801">
        <v>15692575</v>
      </c>
      <c r="C1801" t="s">
        <v>243</v>
      </c>
      <c r="D1801" s="54">
        <v>850</v>
      </c>
      <c r="E1801" t="s">
        <v>11</v>
      </c>
      <c r="F1801" t="s">
        <v>112</v>
      </c>
      <c r="G1801" s="55">
        <v>39</v>
      </c>
      <c r="H1801" s="55" t="str">
        <f>IF(Customer[[#This Row],[Age]]&lt;=32,"18-32",IF(Customer[[#This Row],[Age]]&lt;=47,"33-47",IF(Customer[[#This Row],[Age]]&lt;=62,"48-62",IF(Customer[[#This Row],[Age]]&lt;=77,"63-77","78-92"))))</f>
        <v>33-47</v>
      </c>
      <c r="I1801" s="55">
        <v>10</v>
      </c>
      <c r="J1801" s="54">
        <v>0</v>
      </c>
      <c r="K1801" s="55">
        <v>2</v>
      </c>
      <c r="L1801">
        <v>1</v>
      </c>
      <c r="M1801">
        <v>1</v>
      </c>
      <c r="N1801" s="54">
        <v>143030.09</v>
      </c>
      <c r="O1801">
        <v>0</v>
      </c>
      <c r="P1801" s="55">
        <v>0</v>
      </c>
      <c r="Q1801" s="55">
        <v>3</v>
      </c>
      <c r="R1801" t="s">
        <v>113</v>
      </c>
      <c r="S1801" s="55">
        <v>440</v>
      </c>
      <c r="T1801" s="55">
        <f>--(Customer[[#This Row],[Geography]]="Germany")</f>
        <v>0</v>
      </c>
      <c r="U1801" s="55">
        <f>--(Customer[[#This Row],[Geography]]="France")</f>
        <v>0</v>
      </c>
      <c r="V1801" s="55">
        <f>--(Customer[[#This Row],[Geography]]="Spain")</f>
        <v>1</v>
      </c>
    </row>
    <row r="1802" spans="1:22">
      <c r="A1802">
        <v>1801</v>
      </c>
      <c r="B1802">
        <v>15743149</v>
      </c>
      <c r="C1802" t="s">
        <v>159</v>
      </c>
      <c r="D1802" s="54">
        <v>713</v>
      </c>
      <c r="E1802" t="s">
        <v>9</v>
      </c>
      <c r="F1802" t="s">
        <v>112</v>
      </c>
      <c r="G1802" s="55">
        <v>59</v>
      </c>
      <c r="H1802" s="55" t="str">
        <f>IF(Customer[[#This Row],[Age]]&lt;=32,"18-32",IF(Customer[[#This Row],[Age]]&lt;=47,"33-47",IF(Customer[[#This Row],[Age]]&lt;=62,"48-62",IF(Customer[[#This Row],[Age]]&lt;=77,"63-77","78-92"))))</f>
        <v>48-62</v>
      </c>
      <c r="I1802" s="55">
        <v>3</v>
      </c>
      <c r="J1802" s="54">
        <v>0</v>
      </c>
      <c r="K1802" s="55">
        <v>2</v>
      </c>
      <c r="L1802">
        <v>1</v>
      </c>
      <c r="M1802">
        <v>1</v>
      </c>
      <c r="N1802" s="54">
        <v>62700.08</v>
      </c>
      <c r="O1802">
        <v>0</v>
      </c>
      <c r="P1802" s="55">
        <v>0</v>
      </c>
      <c r="Q1802" s="55">
        <v>5</v>
      </c>
      <c r="R1802" t="s">
        <v>122</v>
      </c>
      <c r="S1802" s="55">
        <v>245</v>
      </c>
      <c r="T1802" s="55">
        <f>--(Customer[[#This Row],[Geography]]="Germany")</f>
        <v>0</v>
      </c>
      <c r="U1802" s="55">
        <f>--(Customer[[#This Row],[Geography]]="France")</f>
        <v>1</v>
      </c>
      <c r="V1802" s="55">
        <f>--(Customer[[#This Row],[Geography]]="Spain")</f>
        <v>0</v>
      </c>
    </row>
    <row r="1803" spans="1:22">
      <c r="A1803">
        <v>1802</v>
      </c>
      <c r="B1803">
        <v>15776947</v>
      </c>
      <c r="C1803" t="s">
        <v>1044</v>
      </c>
      <c r="D1803" s="54">
        <v>452</v>
      </c>
      <c r="E1803" t="s">
        <v>9</v>
      </c>
      <c r="F1803" t="s">
        <v>120</v>
      </c>
      <c r="G1803" s="55">
        <v>30</v>
      </c>
      <c r="H1803" s="55" t="str">
        <f>IF(Customer[[#This Row],[Age]]&lt;=32,"18-32",IF(Customer[[#This Row],[Age]]&lt;=47,"33-47",IF(Customer[[#This Row],[Age]]&lt;=62,"48-62",IF(Customer[[#This Row],[Age]]&lt;=77,"63-77","78-92"))))</f>
        <v>18-32</v>
      </c>
      <c r="I1803" s="55">
        <v>7</v>
      </c>
      <c r="J1803" s="54">
        <v>112935.87</v>
      </c>
      <c r="K1803" s="55">
        <v>1</v>
      </c>
      <c r="L1803">
        <v>1</v>
      </c>
      <c r="M1803">
        <v>1</v>
      </c>
      <c r="N1803" s="54">
        <v>99017.34</v>
      </c>
      <c r="O1803">
        <v>0</v>
      </c>
      <c r="P1803" s="55">
        <v>0</v>
      </c>
      <c r="Q1803" s="55">
        <v>1</v>
      </c>
      <c r="R1803" t="s">
        <v>113</v>
      </c>
      <c r="S1803" s="55">
        <v>575</v>
      </c>
      <c r="T1803" s="55">
        <f>--(Customer[[#This Row],[Geography]]="Germany")</f>
        <v>0</v>
      </c>
      <c r="U1803" s="55">
        <f>--(Customer[[#This Row],[Geography]]="France")</f>
        <v>1</v>
      </c>
      <c r="V1803" s="55">
        <f>--(Customer[[#This Row],[Geography]]="Spain")</f>
        <v>0</v>
      </c>
    </row>
    <row r="1804" spans="1:22">
      <c r="A1804">
        <v>1803</v>
      </c>
      <c r="B1804">
        <v>15700656</v>
      </c>
      <c r="C1804" t="s">
        <v>990</v>
      </c>
      <c r="D1804" s="54">
        <v>683</v>
      </c>
      <c r="E1804" t="s">
        <v>11</v>
      </c>
      <c r="F1804" t="s">
        <v>112</v>
      </c>
      <c r="G1804" s="55">
        <v>24</v>
      </c>
      <c r="H1804" s="55" t="str">
        <f>IF(Customer[[#This Row],[Age]]&lt;=32,"18-32",IF(Customer[[#This Row],[Age]]&lt;=47,"33-47",IF(Customer[[#This Row],[Age]]&lt;=62,"48-62",IF(Customer[[#This Row],[Age]]&lt;=77,"63-77","78-92"))))</f>
        <v>18-32</v>
      </c>
      <c r="I1804" s="55">
        <v>8</v>
      </c>
      <c r="J1804" s="54">
        <v>98567.1</v>
      </c>
      <c r="K1804" s="55">
        <v>1</v>
      </c>
      <c r="L1804">
        <v>1</v>
      </c>
      <c r="M1804">
        <v>0</v>
      </c>
      <c r="N1804" s="54">
        <v>187987.01</v>
      </c>
      <c r="O1804">
        <v>0</v>
      </c>
      <c r="P1804" s="55">
        <v>0</v>
      </c>
      <c r="Q1804" s="55">
        <v>1</v>
      </c>
      <c r="R1804" t="s">
        <v>122</v>
      </c>
      <c r="S1804" s="55">
        <v>987</v>
      </c>
      <c r="T1804" s="55">
        <f>--(Customer[[#This Row],[Geography]]="Germany")</f>
        <v>0</v>
      </c>
      <c r="U1804" s="55">
        <f>--(Customer[[#This Row],[Geography]]="France")</f>
        <v>0</v>
      </c>
      <c r="V1804" s="55">
        <f>--(Customer[[#This Row],[Geography]]="Spain")</f>
        <v>1</v>
      </c>
    </row>
    <row r="1805" spans="1:22">
      <c r="A1805">
        <v>1804</v>
      </c>
      <c r="B1805">
        <v>15594515</v>
      </c>
      <c r="C1805" t="s">
        <v>1182</v>
      </c>
      <c r="D1805" s="54">
        <v>577</v>
      </c>
      <c r="E1805" t="s">
        <v>9</v>
      </c>
      <c r="F1805" t="s">
        <v>112</v>
      </c>
      <c r="G1805" s="55">
        <v>26</v>
      </c>
      <c r="H1805" s="55" t="str">
        <f>IF(Customer[[#This Row],[Age]]&lt;=32,"18-32",IF(Customer[[#This Row],[Age]]&lt;=47,"33-47",IF(Customer[[#This Row],[Age]]&lt;=62,"48-62",IF(Customer[[#This Row],[Age]]&lt;=77,"63-77","78-92"))))</f>
        <v>18-32</v>
      </c>
      <c r="I1805" s="55">
        <v>1</v>
      </c>
      <c r="J1805" s="54">
        <v>180530.51</v>
      </c>
      <c r="K1805" s="55">
        <v>1</v>
      </c>
      <c r="L1805">
        <v>0</v>
      </c>
      <c r="M1805">
        <v>0</v>
      </c>
      <c r="N1805" s="54">
        <v>123454.62</v>
      </c>
      <c r="O1805">
        <v>0</v>
      </c>
      <c r="P1805" s="55">
        <v>0</v>
      </c>
      <c r="Q1805" s="55">
        <v>3</v>
      </c>
      <c r="R1805" t="s">
        <v>113</v>
      </c>
      <c r="S1805" s="55">
        <v>873</v>
      </c>
      <c r="T1805" s="55">
        <f>--(Customer[[#This Row],[Geography]]="Germany")</f>
        <v>0</v>
      </c>
      <c r="U1805" s="55">
        <f>--(Customer[[#This Row],[Geography]]="France")</f>
        <v>1</v>
      </c>
      <c r="V1805" s="55">
        <f>--(Customer[[#This Row],[Geography]]="Spain")</f>
        <v>0</v>
      </c>
    </row>
    <row r="1806" spans="1:22">
      <c r="A1806">
        <v>1805</v>
      </c>
      <c r="B1806">
        <v>15787884</v>
      </c>
      <c r="C1806" t="s">
        <v>532</v>
      </c>
      <c r="D1806" s="54">
        <v>552</v>
      </c>
      <c r="E1806" t="s">
        <v>9</v>
      </c>
      <c r="F1806" t="s">
        <v>120</v>
      </c>
      <c r="G1806" s="55">
        <v>33</v>
      </c>
      <c r="H1806" s="55" t="str">
        <f>IF(Customer[[#This Row],[Age]]&lt;=32,"18-32",IF(Customer[[#This Row],[Age]]&lt;=47,"33-47",IF(Customer[[#This Row],[Age]]&lt;=62,"48-62",IF(Customer[[#This Row],[Age]]&lt;=77,"63-77","78-92"))))</f>
        <v>33-47</v>
      </c>
      <c r="I1806" s="55">
        <v>5</v>
      </c>
      <c r="J1806" s="54">
        <v>140931.57</v>
      </c>
      <c r="K1806" s="55">
        <v>1</v>
      </c>
      <c r="L1806">
        <v>0</v>
      </c>
      <c r="M1806">
        <v>1</v>
      </c>
      <c r="N1806" s="54">
        <v>10921.5</v>
      </c>
      <c r="O1806">
        <v>0</v>
      </c>
      <c r="P1806" s="55">
        <v>0</v>
      </c>
      <c r="Q1806" s="55">
        <v>5</v>
      </c>
      <c r="R1806" t="s">
        <v>130</v>
      </c>
      <c r="S1806" s="55">
        <v>330</v>
      </c>
      <c r="T1806" s="55">
        <f>--(Customer[[#This Row],[Geography]]="Germany")</f>
        <v>0</v>
      </c>
      <c r="U1806" s="55">
        <f>--(Customer[[#This Row],[Geography]]="France")</f>
        <v>1</v>
      </c>
      <c r="V1806" s="55">
        <f>--(Customer[[#This Row],[Geography]]="Spain")</f>
        <v>0</v>
      </c>
    </row>
    <row r="1807" spans="1:22">
      <c r="A1807">
        <v>1806</v>
      </c>
      <c r="B1807">
        <v>15577988</v>
      </c>
      <c r="C1807" t="s">
        <v>1183</v>
      </c>
      <c r="D1807" s="54">
        <v>769</v>
      </c>
      <c r="E1807" t="s">
        <v>10</v>
      </c>
      <c r="F1807" t="s">
        <v>112</v>
      </c>
      <c r="G1807" s="55">
        <v>31</v>
      </c>
      <c r="H1807" s="55" t="str">
        <f>IF(Customer[[#This Row],[Age]]&lt;=32,"18-32",IF(Customer[[#This Row],[Age]]&lt;=47,"33-47",IF(Customer[[#This Row],[Age]]&lt;=62,"48-62",IF(Customer[[#This Row],[Age]]&lt;=77,"63-77","78-92"))))</f>
        <v>18-32</v>
      </c>
      <c r="I1807" s="55">
        <v>7</v>
      </c>
      <c r="J1807" s="54">
        <v>148913.72</v>
      </c>
      <c r="K1807" s="55">
        <v>2</v>
      </c>
      <c r="L1807">
        <v>1</v>
      </c>
      <c r="M1807">
        <v>0</v>
      </c>
      <c r="N1807" s="54">
        <v>53817.23</v>
      </c>
      <c r="O1807">
        <v>0</v>
      </c>
      <c r="P1807" s="55">
        <v>0</v>
      </c>
      <c r="Q1807" s="55">
        <v>5</v>
      </c>
      <c r="R1807" t="s">
        <v>122</v>
      </c>
      <c r="S1807" s="55">
        <v>763</v>
      </c>
      <c r="T1807" s="55">
        <f>--(Customer[[#This Row],[Geography]]="Germany")</f>
        <v>1</v>
      </c>
      <c r="U1807" s="55">
        <f>--(Customer[[#This Row],[Geography]]="France")</f>
        <v>0</v>
      </c>
      <c r="V1807" s="55">
        <f>--(Customer[[#This Row],[Geography]]="Spain")</f>
        <v>0</v>
      </c>
    </row>
    <row r="1808" spans="1:22">
      <c r="A1808">
        <v>1807</v>
      </c>
      <c r="B1808">
        <v>15795586</v>
      </c>
      <c r="C1808" t="s">
        <v>358</v>
      </c>
      <c r="D1808" s="54">
        <v>691</v>
      </c>
      <c r="E1808" t="s">
        <v>9</v>
      </c>
      <c r="F1808" t="s">
        <v>120</v>
      </c>
      <c r="G1808" s="55">
        <v>38</v>
      </c>
      <c r="H1808" s="55" t="str">
        <f>IF(Customer[[#This Row],[Age]]&lt;=32,"18-32",IF(Customer[[#This Row],[Age]]&lt;=47,"33-47",IF(Customer[[#This Row],[Age]]&lt;=62,"48-62",IF(Customer[[#This Row],[Age]]&lt;=77,"63-77","78-92"))))</f>
        <v>33-47</v>
      </c>
      <c r="I1808" s="55">
        <v>7</v>
      </c>
      <c r="J1808" s="54">
        <v>0</v>
      </c>
      <c r="K1808" s="55">
        <v>2</v>
      </c>
      <c r="L1808">
        <v>0</v>
      </c>
      <c r="M1808">
        <v>0</v>
      </c>
      <c r="N1808" s="54">
        <v>81617.399999999994</v>
      </c>
      <c r="O1808">
        <v>0</v>
      </c>
      <c r="P1808" s="55">
        <v>0</v>
      </c>
      <c r="Q1808" s="55">
        <v>4</v>
      </c>
      <c r="R1808" t="s">
        <v>117</v>
      </c>
      <c r="S1808" s="55">
        <v>833</v>
      </c>
      <c r="T1808" s="55">
        <f>--(Customer[[#This Row],[Geography]]="Germany")</f>
        <v>0</v>
      </c>
      <c r="U1808" s="55">
        <f>--(Customer[[#This Row],[Geography]]="France")</f>
        <v>1</v>
      </c>
      <c r="V1808" s="55">
        <f>--(Customer[[#This Row],[Geography]]="Spain")</f>
        <v>0</v>
      </c>
    </row>
    <row r="1809" spans="1:22">
      <c r="A1809">
        <v>1808</v>
      </c>
      <c r="B1809">
        <v>15677739</v>
      </c>
      <c r="C1809" t="s">
        <v>1184</v>
      </c>
      <c r="D1809" s="54">
        <v>818</v>
      </c>
      <c r="E1809" t="s">
        <v>9</v>
      </c>
      <c r="F1809" t="s">
        <v>112</v>
      </c>
      <c r="G1809" s="55">
        <v>49</v>
      </c>
      <c r="H1809" s="55" t="str">
        <f>IF(Customer[[#This Row],[Age]]&lt;=32,"18-32",IF(Customer[[#This Row],[Age]]&lt;=47,"33-47",IF(Customer[[#This Row],[Age]]&lt;=62,"48-62",IF(Customer[[#This Row],[Age]]&lt;=77,"63-77","78-92"))))</f>
        <v>48-62</v>
      </c>
      <c r="I1809" s="55">
        <v>2</v>
      </c>
      <c r="J1809" s="54">
        <v>0</v>
      </c>
      <c r="K1809" s="55">
        <v>1</v>
      </c>
      <c r="L1809">
        <v>0</v>
      </c>
      <c r="M1809">
        <v>1</v>
      </c>
      <c r="N1809" s="54">
        <v>192298.84</v>
      </c>
      <c r="O1809">
        <v>1</v>
      </c>
      <c r="P1809" s="55">
        <v>1</v>
      </c>
      <c r="Q1809" s="55">
        <v>4</v>
      </c>
      <c r="R1809" t="s">
        <v>117</v>
      </c>
      <c r="S1809" s="55">
        <v>544</v>
      </c>
      <c r="T1809" s="55">
        <f>--(Customer[[#This Row],[Geography]]="Germany")</f>
        <v>0</v>
      </c>
      <c r="U1809" s="55">
        <f>--(Customer[[#This Row],[Geography]]="France")</f>
        <v>1</v>
      </c>
      <c r="V1809" s="55">
        <f>--(Customer[[#This Row],[Geography]]="Spain")</f>
        <v>0</v>
      </c>
    </row>
    <row r="1810" spans="1:22">
      <c r="A1810">
        <v>1809</v>
      </c>
      <c r="B1810">
        <v>15720134</v>
      </c>
      <c r="C1810" t="s">
        <v>1180</v>
      </c>
      <c r="D1810" s="54">
        <v>739</v>
      </c>
      <c r="E1810" t="s">
        <v>9</v>
      </c>
      <c r="F1810" t="s">
        <v>120</v>
      </c>
      <c r="G1810" s="55">
        <v>41</v>
      </c>
      <c r="H1810" s="55" t="str">
        <f>IF(Customer[[#This Row],[Age]]&lt;=32,"18-32",IF(Customer[[#This Row],[Age]]&lt;=47,"33-47",IF(Customer[[#This Row],[Age]]&lt;=62,"48-62",IF(Customer[[#This Row],[Age]]&lt;=77,"63-77","78-92"))))</f>
        <v>33-47</v>
      </c>
      <c r="I1810" s="55">
        <v>5</v>
      </c>
      <c r="J1810" s="54">
        <v>0</v>
      </c>
      <c r="K1810" s="55">
        <v>2</v>
      </c>
      <c r="L1810">
        <v>0</v>
      </c>
      <c r="M1810">
        <v>0</v>
      </c>
      <c r="N1810" s="54">
        <v>143882.25</v>
      </c>
      <c r="O1810">
        <v>0</v>
      </c>
      <c r="P1810" s="55">
        <v>0</v>
      </c>
      <c r="Q1810" s="55">
        <v>5</v>
      </c>
      <c r="R1810" t="s">
        <v>130</v>
      </c>
      <c r="S1810" s="55">
        <v>574</v>
      </c>
      <c r="T1810" s="55">
        <f>--(Customer[[#This Row],[Geography]]="Germany")</f>
        <v>0</v>
      </c>
      <c r="U1810" s="55">
        <f>--(Customer[[#This Row],[Geography]]="France")</f>
        <v>1</v>
      </c>
      <c r="V1810" s="55">
        <f>--(Customer[[#This Row],[Geography]]="Spain")</f>
        <v>0</v>
      </c>
    </row>
    <row r="1811" spans="1:22">
      <c r="A1811">
        <v>1810</v>
      </c>
      <c r="B1811">
        <v>15688868</v>
      </c>
      <c r="C1811" t="s">
        <v>1185</v>
      </c>
      <c r="D1811" s="54">
        <v>639</v>
      </c>
      <c r="E1811" t="s">
        <v>9</v>
      </c>
      <c r="F1811" t="s">
        <v>112</v>
      </c>
      <c r="G1811" s="55">
        <v>50</v>
      </c>
      <c r="H1811" s="55" t="str">
        <f>IF(Customer[[#This Row],[Age]]&lt;=32,"18-32",IF(Customer[[#This Row],[Age]]&lt;=47,"33-47",IF(Customer[[#This Row],[Age]]&lt;=62,"48-62",IF(Customer[[#This Row],[Age]]&lt;=77,"63-77","78-92"))))</f>
        <v>48-62</v>
      </c>
      <c r="I1811" s="55">
        <v>6</v>
      </c>
      <c r="J1811" s="54">
        <v>115335.32</v>
      </c>
      <c r="K1811" s="55">
        <v>2</v>
      </c>
      <c r="L1811">
        <v>1</v>
      </c>
      <c r="M1811">
        <v>1</v>
      </c>
      <c r="N1811" s="54">
        <v>53130.41</v>
      </c>
      <c r="O1811">
        <v>0</v>
      </c>
      <c r="P1811" s="55">
        <v>0</v>
      </c>
      <c r="Q1811" s="55">
        <v>3</v>
      </c>
      <c r="R1811" t="s">
        <v>113</v>
      </c>
      <c r="S1811" s="55">
        <v>508</v>
      </c>
      <c r="T1811" s="55">
        <f>--(Customer[[#This Row],[Geography]]="Germany")</f>
        <v>0</v>
      </c>
      <c r="U1811" s="55">
        <f>--(Customer[[#This Row],[Geography]]="France")</f>
        <v>1</v>
      </c>
      <c r="V1811" s="55">
        <f>--(Customer[[#This Row],[Geography]]="Spain")</f>
        <v>0</v>
      </c>
    </row>
    <row r="1812" spans="1:22">
      <c r="A1812">
        <v>1811</v>
      </c>
      <c r="B1812">
        <v>15642996</v>
      </c>
      <c r="C1812" t="s">
        <v>162</v>
      </c>
      <c r="D1812" s="54">
        <v>651</v>
      </c>
      <c r="E1812" t="s">
        <v>9</v>
      </c>
      <c r="F1812" t="s">
        <v>112</v>
      </c>
      <c r="G1812" s="55">
        <v>65</v>
      </c>
      <c r="H1812" s="55" t="str">
        <f>IF(Customer[[#This Row],[Age]]&lt;=32,"18-32",IF(Customer[[#This Row],[Age]]&lt;=47,"33-47",IF(Customer[[#This Row],[Age]]&lt;=62,"48-62",IF(Customer[[#This Row],[Age]]&lt;=77,"63-77","78-92"))))</f>
        <v>63-77</v>
      </c>
      <c r="I1812" s="55">
        <v>0</v>
      </c>
      <c r="J1812" s="54">
        <v>0</v>
      </c>
      <c r="K1812" s="55">
        <v>2</v>
      </c>
      <c r="L1812">
        <v>1</v>
      </c>
      <c r="M1812">
        <v>1</v>
      </c>
      <c r="N1812" s="54">
        <v>190454.04</v>
      </c>
      <c r="O1812">
        <v>0</v>
      </c>
      <c r="P1812" s="55">
        <v>0</v>
      </c>
      <c r="Q1812" s="55">
        <v>4</v>
      </c>
      <c r="R1812" t="s">
        <v>130</v>
      </c>
      <c r="S1812" s="55">
        <v>700</v>
      </c>
      <c r="T1812" s="55">
        <f>--(Customer[[#This Row],[Geography]]="Germany")</f>
        <v>0</v>
      </c>
      <c r="U1812" s="55">
        <f>--(Customer[[#This Row],[Geography]]="France")</f>
        <v>1</v>
      </c>
      <c r="V1812" s="55">
        <f>--(Customer[[#This Row],[Geography]]="Spain")</f>
        <v>0</v>
      </c>
    </row>
    <row r="1813" spans="1:22">
      <c r="A1813">
        <v>1812</v>
      </c>
      <c r="B1813">
        <v>15771222</v>
      </c>
      <c r="C1813" t="s">
        <v>730</v>
      </c>
      <c r="D1813" s="54">
        <v>779</v>
      </c>
      <c r="E1813" t="s">
        <v>9</v>
      </c>
      <c r="F1813" t="s">
        <v>112</v>
      </c>
      <c r="G1813" s="55">
        <v>26</v>
      </c>
      <c r="H1813" s="55" t="str">
        <f>IF(Customer[[#This Row],[Age]]&lt;=32,"18-32",IF(Customer[[#This Row],[Age]]&lt;=47,"33-47",IF(Customer[[#This Row],[Age]]&lt;=62,"48-62",IF(Customer[[#This Row],[Age]]&lt;=77,"63-77","78-92"))))</f>
        <v>18-32</v>
      </c>
      <c r="I1813" s="55">
        <v>0</v>
      </c>
      <c r="J1813" s="54">
        <v>0</v>
      </c>
      <c r="K1813" s="55">
        <v>2</v>
      </c>
      <c r="L1813">
        <v>0</v>
      </c>
      <c r="M1813">
        <v>1</v>
      </c>
      <c r="N1813" s="54">
        <v>111906</v>
      </c>
      <c r="O1813">
        <v>0</v>
      </c>
      <c r="P1813" s="55">
        <v>0</v>
      </c>
      <c r="Q1813" s="55">
        <v>2</v>
      </c>
      <c r="R1813" t="s">
        <v>113</v>
      </c>
      <c r="S1813" s="55">
        <v>804</v>
      </c>
      <c r="T1813" s="55">
        <f>--(Customer[[#This Row],[Geography]]="Germany")</f>
        <v>0</v>
      </c>
      <c r="U1813" s="55">
        <f>--(Customer[[#This Row],[Geography]]="France")</f>
        <v>1</v>
      </c>
      <c r="V1813" s="55">
        <f>--(Customer[[#This Row],[Geography]]="Spain")</f>
        <v>0</v>
      </c>
    </row>
    <row r="1814" spans="1:22">
      <c r="A1814">
        <v>1813</v>
      </c>
      <c r="B1814">
        <v>15605059</v>
      </c>
      <c r="C1814" t="s">
        <v>1186</v>
      </c>
      <c r="D1814" s="54">
        <v>850</v>
      </c>
      <c r="E1814" t="s">
        <v>10</v>
      </c>
      <c r="F1814" t="s">
        <v>112</v>
      </c>
      <c r="G1814" s="55">
        <v>33</v>
      </c>
      <c r="H1814" s="55" t="str">
        <f>IF(Customer[[#This Row],[Age]]&lt;=32,"18-32",IF(Customer[[#This Row],[Age]]&lt;=47,"33-47",IF(Customer[[#This Row],[Age]]&lt;=62,"48-62",IF(Customer[[#This Row],[Age]]&lt;=77,"63-77","78-92"))))</f>
        <v>33-47</v>
      </c>
      <c r="I1814" s="55">
        <v>7</v>
      </c>
      <c r="J1814" s="54">
        <v>134678.13</v>
      </c>
      <c r="K1814" s="55">
        <v>1</v>
      </c>
      <c r="L1814">
        <v>1</v>
      </c>
      <c r="M1814">
        <v>0</v>
      </c>
      <c r="N1814" s="54">
        <v>113177.95</v>
      </c>
      <c r="O1814">
        <v>0</v>
      </c>
      <c r="P1814" s="55">
        <v>0</v>
      </c>
      <c r="Q1814" s="55">
        <v>3</v>
      </c>
      <c r="R1814" t="s">
        <v>117</v>
      </c>
      <c r="S1814" s="55">
        <v>596</v>
      </c>
      <c r="T1814" s="55">
        <f>--(Customer[[#This Row],[Geography]]="Germany")</f>
        <v>1</v>
      </c>
      <c r="U1814" s="55">
        <f>--(Customer[[#This Row],[Geography]]="France")</f>
        <v>0</v>
      </c>
      <c r="V1814" s="55">
        <f>--(Customer[[#This Row],[Geography]]="Spain")</f>
        <v>0</v>
      </c>
    </row>
    <row r="1815" spans="1:22">
      <c r="A1815">
        <v>1814</v>
      </c>
      <c r="B1815">
        <v>15568088</v>
      </c>
      <c r="C1815" t="s">
        <v>511</v>
      </c>
      <c r="D1815" s="54">
        <v>829</v>
      </c>
      <c r="E1815" t="s">
        <v>9</v>
      </c>
      <c r="F1815" t="s">
        <v>120</v>
      </c>
      <c r="G1815" s="55">
        <v>38</v>
      </c>
      <c r="H1815" s="55" t="str">
        <f>IF(Customer[[#This Row],[Age]]&lt;=32,"18-32",IF(Customer[[#This Row],[Age]]&lt;=47,"33-47",IF(Customer[[#This Row],[Age]]&lt;=62,"48-62",IF(Customer[[#This Row],[Age]]&lt;=77,"63-77","78-92"))))</f>
        <v>33-47</v>
      </c>
      <c r="I1815" s="55">
        <v>9</v>
      </c>
      <c r="J1815" s="54">
        <v>0</v>
      </c>
      <c r="K1815" s="55">
        <v>2</v>
      </c>
      <c r="L1815">
        <v>1</v>
      </c>
      <c r="M1815">
        <v>0</v>
      </c>
      <c r="N1815" s="54">
        <v>30529.88</v>
      </c>
      <c r="O1815">
        <v>0</v>
      </c>
      <c r="P1815" s="55">
        <v>0</v>
      </c>
      <c r="Q1815" s="55">
        <v>5</v>
      </c>
      <c r="R1815" t="s">
        <v>122</v>
      </c>
      <c r="S1815" s="55">
        <v>541</v>
      </c>
      <c r="T1815" s="55">
        <f>--(Customer[[#This Row],[Geography]]="Germany")</f>
        <v>0</v>
      </c>
      <c r="U1815" s="55">
        <f>--(Customer[[#This Row],[Geography]]="France")</f>
        <v>1</v>
      </c>
      <c r="V1815" s="55">
        <f>--(Customer[[#This Row],[Geography]]="Spain")</f>
        <v>0</v>
      </c>
    </row>
    <row r="1816" spans="1:22">
      <c r="A1816">
        <v>1815</v>
      </c>
      <c r="B1816">
        <v>15665943</v>
      </c>
      <c r="C1816" t="s">
        <v>841</v>
      </c>
      <c r="D1816" s="54">
        <v>579</v>
      </c>
      <c r="E1816" t="s">
        <v>10</v>
      </c>
      <c r="F1816" t="s">
        <v>120</v>
      </c>
      <c r="G1816" s="55">
        <v>31</v>
      </c>
      <c r="H1816" s="55" t="str">
        <f>IF(Customer[[#This Row],[Age]]&lt;=32,"18-32",IF(Customer[[#This Row],[Age]]&lt;=47,"33-47",IF(Customer[[#This Row],[Age]]&lt;=62,"48-62",IF(Customer[[#This Row],[Age]]&lt;=77,"63-77","78-92"))))</f>
        <v>18-32</v>
      </c>
      <c r="I1816" s="55">
        <v>2</v>
      </c>
      <c r="J1816" s="54">
        <v>90547.48</v>
      </c>
      <c r="K1816" s="55">
        <v>2</v>
      </c>
      <c r="L1816">
        <v>1</v>
      </c>
      <c r="M1816">
        <v>1</v>
      </c>
      <c r="N1816" s="54">
        <v>18800.13</v>
      </c>
      <c r="O1816">
        <v>0</v>
      </c>
      <c r="P1816" s="55">
        <v>0</v>
      </c>
      <c r="Q1816" s="55">
        <v>1</v>
      </c>
      <c r="R1816" t="s">
        <v>117</v>
      </c>
      <c r="S1816" s="55">
        <v>304</v>
      </c>
      <c r="T1816" s="55">
        <f>--(Customer[[#This Row],[Geography]]="Germany")</f>
        <v>1</v>
      </c>
      <c r="U1816" s="55">
        <f>--(Customer[[#This Row],[Geography]]="France")</f>
        <v>0</v>
      </c>
      <c r="V1816" s="55">
        <f>--(Customer[[#This Row],[Geography]]="Spain")</f>
        <v>0</v>
      </c>
    </row>
    <row r="1817" spans="1:22">
      <c r="A1817">
        <v>1816</v>
      </c>
      <c r="B1817">
        <v>15795571</v>
      </c>
      <c r="C1817" t="s">
        <v>1187</v>
      </c>
      <c r="D1817" s="54">
        <v>510</v>
      </c>
      <c r="E1817" t="s">
        <v>9</v>
      </c>
      <c r="F1817" t="s">
        <v>120</v>
      </c>
      <c r="G1817" s="55">
        <v>32</v>
      </c>
      <c r="H1817" s="55" t="str">
        <f>IF(Customer[[#This Row],[Age]]&lt;=32,"18-32",IF(Customer[[#This Row],[Age]]&lt;=47,"33-47",IF(Customer[[#This Row],[Age]]&lt;=62,"48-62",IF(Customer[[#This Row],[Age]]&lt;=77,"63-77","78-92"))))</f>
        <v>18-32</v>
      </c>
      <c r="I1817" s="55">
        <v>9</v>
      </c>
      <c r="J1817" s="54">
        <v>103324.78</v>
      </c>
      <c r="K1817" s="55">
        <v>1</v>
      </c>
      <c r="L1817">
        <v>1</v>
      </c>
      <c r="M1817">
        <v>1</v>
      </c>
      <c r="N1817" s="54">
        <v>46127.7</v>
      </c>
      <c r="O1817">
        <v>0</v>
      </c>
      <c r="P1817" s="55">
        <v>0</v>
      </c>
      <c r="Q1817" s="55">
        <v>3</v>
      </c>
      <c r="R1817" t="s">
        <v>117</v>
      </c>
      <c r="S1817" s="55">
        <v>244</v>
      </c>
      <c r="T1817" s="55">
        <f>--(Customer[[#This Row],[Geography]]="Germany")</f>
        <v>0</v>
      </c>
      <c r="U1817" s="55">
        <f>--(Customer[[#This Row],[Geography]]="France")</f>
        <v>1</v>
      </c>
      <c r="V1817" s="55">
        <f>--(Customer[[#This Row],[Geography]]="Spain")</f>
        <v>0</v>
      </c>
    </row>
    <row r="1818" spans="1:22">
      <c r="A1818">
        <v>1817</v>
      </c>
      <c r="B1818">
        <v>15662243</v>
      </c>
      <c r="C1818" t="s">
        <v>347</v>
      </c>
      <c r="D1818" s="54">
        <v>531</v>
      </c>
      <c r="E1818" t="s">
        <v>9</v>
      </c>
      <c r="F1818" t="s">
        <v>120</v>
      </c>
      <c r="G1818" s="55">
        <v>29</v>
      </c>
      <c r="H1818" s="55" t="str">
        <f>IF(Customer[[#This Row],[Age]]&lt;=32,"18-32",IF(Customer[[#This Row],[Age]]&lt;=47,"33-47",IF(Customer[[#This Row],[Age]]&lt;=62,"48-62",IF(Customer[[#This Row],[Age]]&lt;=77,"63-77","78-92"))))</f>
        <v>18-32</v>
      </c>
      <c r="I1818" s="55">
        <v>3</v>
      </c>
      <c r="J1818" s="54">
        <v>114590.58</v>
      </c>
      <c r="K1818" s="55">
        <v>1</v>
      </c>
      <c r="L1818">
        <v>0</v>
      </c>
      <c r="M1818">
        <v>0</v>
      </c>
      <c r="N1818" s="54">
        <v>75585.48</v>
      </c>
      <c r="O1818">
        <v>0</v>
      </c>
      <c r="P1818" s="55">
        <v>0</v>
      </c>
      <c r="Q1818" s="55">
        <v>5</v>
      </c>
      <c r="R1818" t="s">
        <v>113</v>
      </c>
      <c r="S1818" s="55">
        <v>429</v>
      </c>
      <c r="T1818" s="55">
        <f>--(Customer[[#This Row],[Geography]]="Germany")</f>
        <v>0</v>
      </c>
      <c r="U1818" s="55">
        <f>--(Customer[[#This Row],[Geography]]="France")</f>
        <v>1</v>
      </c>
      <c r="V1818" s="55">
        <f>--(Customer[[#This Row],[Geography]]="Spain")</f>
        <v>0</v>
      </c>
    </row>
    <row r="1819" spans="1:22">
      <c r="A1819">
        <v>1818</v>
      </c>
      <c r="B1819">
        <v>15593128</v>
      </c>
      <c r="C1819" t="s">
        <v>1188</v>
      </c>
      <c r="D1819" s="54">
        <v>628</v>
      </c>
      <c r="E1819" t="s">
        <v>10</v>
      </c>
      <c r="F1819" t="s">
        <v>112</v>
      </c>
      <c r="G1819" s="55">
        <v>36</v>
      </c>
      <c r="H1819" s="55" t="str">
        <f>IF(Customer[[#This Row],[Age]]&lt;=32,"18-32",IF(Customer[[#This Row],[Age]]&lt;=47,"33-47",IF(Customer[[#This Row],[Age]]&lt;=62,"48-62",IF(Customer[[#This Row],[Age]]&lt;=77,"63-77","78-92"))))</f>
        <v>33-47</v>
      </c>
      <c r="I1819" s="55">
        <v>3</v>
      </c>
      <c r="J1819" s="54">
        <v>91286.51</v>
      </c>
      <c r="K1819" s="55">
        <v>1</v>
      </c>
      <c r="L1819">
        <v>1</v>
      </c>
      <c r="M1819">
        <v>0</v>
      </c>
      <c r="N1819" s="54">
        <v>63085.94</v>
      </c>
      <c r="O1819">
        <v>0</v>
      </c>
      <c r="P1819" s="55">
        <v>0</v>
      </c>
      <c r="Q1819" s="55">
        <v>4</v>
      </c>
      <c r="R1819" t="s">
        <v>122</v>
      </c>
      <c r="S1819" s="55">
        <v>676</v>
      </c>
      <c r="T1819" s="55">
        <f>--(Customer[[#This Row],[Geography]]="Germany")</f>
        <v>1</v>
      </c>
      <c r="U1819" s="55">
        <f>--(Customer[[#This Row],[Geography]]="France")</f>
        <v>0</v>
      </c>
      <c r="V1819" s="55">
        <f>--(Customer[[#This Row],[Geography]]="Spain")</f>
        <v>0</v>
      </c>
    </row>
    <row r="1820" spans="1:22">
      <c r="A1820">
        <v>1819</v>
      </c>
      <c r="B1820">
        <v>15589739</v>
      </c>
      <c r="C1820" t="s">
        <v>720</v>
      </c>
      <c r="D1820" s="54">
        <v>633</v>
      </c>
      <c r="E1820" t="s">
        <v>11</v>
      </c>
      <c r="F1820" t="s">
        <v>120</v>
      </c>
      <c r="G1820" s="55">
        <v>32</v>
      </c>
      <c r="H1820" s="55" t="str">
        <f>IF(Customer[[#This Row],[Age]]&lt;=32,"18-32",IF(Customer[[#This Row],[Age]]&lt;=47,"33-47",IF(Customer[[#This Row],[Age]]&lt;=62,"48-62",IF(Customer[[#This Row],[Age]]&lt;=77,"63-77","78-92"))))</f>
        <v>18-32</v>
      </c>
      <c r="I1820" s="55">
        <v>5</v>
      </c>
      <c r="J1820" s="54">
        <v>163340.12</v>
      </c>
      <c r="K1820" s="55">
        <v>2</v>
      </c>
      <c r="L1820">
        <v>1</v>
      </c>
      <c r="M1820">
        <v>1</v>
      </c>
      <c r="N1820" s="54">
        <v>74415.199999999997</v>
      </c>
      <c r="O1820">
        <v>0</v>
      </c>
      <c r="P1820" s="55">
        <v>0</v>
      </c>
      <c r="Q1820" s="55">
        <v>2</v>
      </c>
      <c r="R1820" t="s">
        <v>130</v>
      </c>
      <c r="S1820" s="55">
        <v>527</v>
      </c>
      <c r="T1820" s="55">
        <f>--(Customer[[#This Row],[Geography]]="Germany")</f>
        <v>0</v>
      </c>
      <c r="U1820" s="55">
        <f>--(Customer[[#This Row],[Geography]]="France")</f>
        <v>0</v>
      </c>
      <c r="V1820" s="55">
        <f>--(Customer[[#This Row],[Geography]]="Spain")</f>
        <v>1</v>
      </c>
    </row>
    <row r="1821" spans="1:22">
      <c r="A1821">
        <v>1820</v>
      </c>
      <c r="B1821">
        <v>15787602</v>
      </c>
      <c r="C1821" t="s">
        <v>519</v>
      </c>
      <c r="D1821" s="54">
        <v>714</v>
      </c>
      <c r="E1821" t="s">
        <v>11</v>
      </c>
      <c r="F1821" t="s">
        <v>120</v>
      </c>
      <c r="G1821" s="55">
        <v>45</v>
      </c>
      <c r="H1821" s="55" t="str">
        <f>IF(Customer[[#This Row],[Age]]&lt;=32,"18-32",IF(Customer[[#This Row],[Age]]&lt;=47,"33-47",IF(Customer[[#This Row],[Age]]&lt;=62,"48-62",IF(Customer[[#This Row],[Age]]&lt;=77,"63-77","78-92"))))</f>
        <v>33-47</v>
      </c>
      <c r="I1821" s="55">
        <v>8</v>
      </c>
      <c r="J1821" s="54">
        <v>150900.29</v>
      </c>
      <c r="K1821" s="55">
        <v>2</v>
      </c>
      <c r="L1821">
        <v>0</v>
      </c>
      <c r="M1821">
        <v>1</v>
      </c>
      <c r="N1821" s="54">
        <v>139889.15</v>
      </c>
      <c r="O1821">
        <v>0</v>
      </c>
      <c r="P1821" s="55">
        <v>0</v>
      </c>
      <c r="Q1821" s="55">
        <v>5</v>
      </c>
      <c r="R1821" t="s">
        <v>113</v>
      </c>
      <c r="S1821" s="55">
        <v>734</v>
      </c>
      <c r="T1821" s="55">
        <f>--(Customer[[#This Row],[Geography]]="Germany")</f>
        <v>0</v>
      </c>
      <c r="U1821" s="55">
        <f>--(Customer[[#This Row],[Geography]]="France")</f>
        <v>0</v>
      </c>
      <c r="V1821" s="55">
        <f>--(Customer[[#This Row],[Geography]]="Spain")</f>
        <v>1</v>
      </c>
    </row>
    <row r="1822" spans="1:22">
      <c r="A1822">
        <v>1821</v>
      </c>
      <c r="B1822">
        <v>15685019</v>
      </c>
      <c r="C1822" t="s">
        <v>163</v>
      </c>
      <c r="D1822" s="54">
        <v>604</v>
      </c>
      <c r="E1822" t="s">
        <v>11</v>
      </c>
      <c r="F1822" t="s">
        <v>120</v>
      </c>
      <c r="G1822" s="55">
        <v>23</v>
      </c>
      <c r="H1822" s="55" t="str">
        <f>IF(Customer[[#This Row],[Age]]&lt;=32,"18-32",IF(Customer[[#This Row],[Age]]&lt;=47,"33-47",IF(Customer[[#This Row],[Age]]&lt;=62,"48-62",IF(Customer[[#This Row],[Age]]&lt;=77,"63-77","78-92"))))</f>
        <v>18-32</v>
      </c>
      <c r="I1822" s="55">
        <v>9</v>
      </c>
      <c r="J1822" s="54">
        <v>124577.33</v>
      </c>
      <c r="K1822" s="55">
        <v>1</v>
      </c>
      <c r="L1822">
        <v>1</v>
      </c>
      <c r="M1822">
        <v>1</v>
      </c>
      <c r="N1822" s="54">
        <v>7267.25</v>
      </c>
      <c r="O1822">
        <v>0</v>
      </c>
      <c r="P1822" s="55">
        <v>0</v>
      </c>
      <c r="Q1822" s="55">
        <v>4</v>
      </c>
      <c r="R1822" t="s">
        <v>113</v>
      </c>
      <c r="S1822" s="55">
        <v>470</v>
      </c>
      <c r="T1822" s="55">
        <f>--(Customer[[#This Row],[Geography]]="Germany")</f>
        <v>0</v>
      </c>
      <c r="U1822" s="55">
        <f>--(Customer[[#This Row],[Geography]]="France")</f>
        <v>0</v>
      </c>
      <c r="V1822" s="55">
        <f>--(Customer[[#This Row],[Geography]]="Spain")</f>
        <v>1</v>
      </c>
    </row>
    <row r="1823" spans="1:22">
      <c r="A1823">
        <v>1822</v>
      </c>
      <c r="B1823">
        <v>15704209</v>
      </c>
      <c r="C1823" t="s">
        <v>1189</v>
      </c>
      <c r="D1823" s="54">
        <v>630</v>
      </c>
      <c r="E1823" t="s">
        <v>11</v>
      </c>
      <c r="F1823" t="s">
        <v>120</v>
      </c>
      <c r="G1823" s="55">
        <v>35</v>
      </c>
      <c r="H1823" s="55" t="str">
        <f>IF(Customer[[#This Row],[Age]]&lt;=32,"18-32",IF(Customer[[#This Row],[Age]]&lt;=47,"33-47",IF(Customer[[#This Row],[Age]]&lt;=62,"48-62",IF(Customer[[#This Row],[Age]]&lt;=77,"63-77","78-92"))))</f>
        <v>33-47</v>
      </c>
      <c r="I1823" s="55">
        <v>1</v>
      </c>
      <c r="J1823" s="54">
        <v>0</v>
      </c>
      <c r="K1823" s="55">
        <v>2</v>
      </c>
      <c r="L1823">
        <v>0</v>
      </c>
      <c r="M1823">
        <v>0</v>
      </c>
      <c r="N1823" s="54">
        <v>186826.22</v>
      </c>
      <c r="O1823">
        <v>0</v>
      </c>
      <c r="P1823" s="55">
        <v>0</v>
      </c>
      <c r="Q1823" s="55">
        <v>1</v>
      </c>
      <c r="R1823" t="s">
        <v>130</v>
      </c>
      <c r="S1823" s="55">
        <v>548</v>
      </c>
      <c r="T1823" s="55">
        <f>--(Customer[[#This Row],[Geography]]="Germany")</f>
        <v>0</v>
      </c>
      <c r="U1823" s="55">
        <f>--(Customer[[#This Row],[Geography]]="France")</f>
        <v>0</v>
      </c>
      <c r="V1823" s="55">
        <f>--(Customer[[#This Row],[Geography]]="Spain")</f>
        <v>1</v>
      </c>
    </row>
    <row r="1824" spans="1:22">
      <c r="A1824">
        <v>1823</v>
      </c>
      <c r="B1824">
        <v>15605264</v>
      </c>
      <c r="C1824" t="s">
        <v>476</v>
      </c>
      <c r="D1824" s="54">
        <v>850</v>
      </c>
      <c r="E1824" t="s">
        <v>11</v>
      </c>
      <c r="F1824" t="s">
        <v>112</v>
      </c>
      <c r="G1824" s="55">
        <v>31</v>
      </c>
      <c r="H1824" s="55" t="str">
        <f>IF(Customer[[#This Row],[Age]]&lt;=32,"18-32",IF(Customer[[#This Row],[Age]]&lt;=47,"33-47",IF(Customer[[#This Row],[Age]]&lt;=62,"48-62",IF(Customer[[#This Row],[Age]]&lt;=77,"63-77","78-92"))))</f>
        <v>18-32</v>
      </c>
      <c r="I1824" s="55">
        <v>4</v>
      </c>
      <c r="J1824" s="54">
        <v>91292.7</v>
      </c>
      <c r="K1824" s="55">
        <v>1</v>
      </c>
      <c r="L1824">
        <v>1</v>
      </c>
      <c r="M1824">
        <v>1</v>
      </c>
      <c r="N1824" s="54">
        <v>162149.07</v>
      </c>
      <c r="O1824">
        <v>0</v>
      </c>
      <c r="P1824" s="55">
        <v>0</v>
      </c>
      <c r="Q1824" s="55">
        <v>5</v>
      </c>
      <c r="R1824" t="s">
        <v>117</v>
      </c>
      <c r="S1824" s="55">
        <v>956</v>
      </c>
      <c r="T1824" s="55">
        <f>--(Customer[[#This Row],[Geography]]="Germany")</f>
        <v>0</v>
      </c>
      <c r="U1824" s="55">
        <f>--(Customer[[#This Row],[Geography]]="France")</f>
        <v>0</v>
      </c>
      <c r="V1824" s="55">
        <f>--(Customer[[#This Row],[Geography]]="Spain")</f>
        <v>1</v>
      </c>
    </row>
    <row r="1825" spans="1:22">
      <c r="A1825">
        <v>1824</v>
      </c>
      <c r="B1825">
        <v>15708265</v>
      </c>
      <c r="C1825" t="s">
        <v>684</v>
      </c>
      <c r="D1825" s="54">
        <v>788</v>
      </c>
      <c r="E1825" t="s">
        <v>10</v>
      </c>
      <c r="F1825" t="s">
        <v>112</v>
      </c>
      <c r="G1825" s="55">
        <v>57</v>
      </c>
      <c r="H1825" s="55" t="str">
        <f>IF(Customer[[#This Row],[Age]]&lt;=32,"18-32",IF(Customer[[#This Row],[Age]]&lt;=47,"33-47",IF(Customer[[#This Row],[Age]]&lt;=62,"48-62",IF(Customer[[#This Row],[Age]]&lt;=77,"63-77","78-92"))))</f>
        <v>48-62</v>
      </c>
      <c r="I1825" s="55">
        <v>8</v>
      </c>
      <c r="J1825" s="54">
        <v>93716.72</v>
      </c>
      <c r="K1825" s="55">
        <v>1</v>
      </c>
      <c r="L1825">
        <v>1</v>
      </c>
      <c r="M1825">
        <v>1</v>
      </c>
      <c r="N1825" s="54">
        <v>180150.49</v>
      </c>
      <c r="O1825">
        <v>1</v>
      </c>
      <c r="P1825" s="55">
        <v>1</v>
      </c>
      <c r="Q1825" s="55">
        <v>1</v>
      </c>
      <c r="R1825" t="s">
        <v>117</v>
      </c>
      <c r="S1825" s="55">
        <v>696</v>
      </c>
      <c r="T1825" s="55">
        <f>--(Customer[[#This Row],[Geography]]="Germany")</f>
        <v>1</v>
      </c>
      <c r="U1825" s="55">
        <f>--(Customer[[#This Row],[Geography]]="France")</f>
        <v>0</v>
      </c>
      <c r="V1825" s="55">
        <f>--(Customer[[#This Row],[Geography]]="Spain")</f>
        <v>0</v>
      </c>
    </row>
    <row r="1826" spans="1:22">
      <c r="A1826">
        <v>1825</v>
      </c>
      <c r="B1826">
        <v>15740264</v>
      </c>
      <c r="C1826" t="s">
        <v>905</v>
      </c>
      <c r="D1826" s="54">
        <v>798</v>
      </c>
      <c r="E1826" t="s">
        <v>9</v>
      </c>
      <c r="F1826" t="s">
        <v>112</v>
      </c>
      <c r="G1826" s="55">
        <v>37</v>
      </c>
      <c r="H1826" s="55" t="str">
        <f>IF(Customer[[#This Row],[Age]]&lt;=32,"18-32",IF(Customer[[#This Row],[Age]]&lt;=47,"33-47",IF(Customer[[#This Row],[Age]]&lt;=62,"48-62",IF(Customer[[#This Row],[Age]]&lt;=77,"63-77","78-92"))))</f>
        <v>33-47</v>
      </c>
      <c r="I1826" s="55">
        <v>4</v>
      </c>
      <c r="J1826" s="54">
        <v>111723.08</v>
      </c>
      <c r="K1826" s="55">
        <v>1</v>
      </c>
      <c r="L1826">
        <v>1</v>
      </c>
      <c r="M1826">
        <v>1</v>
      </c>
      <c r="N1826" s="54">
        <v>83478.12</v>
      </c>
      <c r="O1826">
        <v>0</v>
      </c>
      <c r="P1826" s="55">
        <v>0</v>
      </c>
      <c r="Q1826" s="55">
        <v>4</v>
      </c>
      <c r="R1826" t="s">
        <v>122</v>
      </c>
      <c r="S1826" s="55">
        <v>778</v>
      </c>
      <c r="T1826" s="55">
        <f>--(Customer[[#This Row],[Geography]]="Germany")</f>
        <v>0</v>
      </c>
      <c r="U1826" s="55">
        <f>--(Customer[[#This Row],[Geography]]="France")</f>
        <v>1</v>
      </c>
      <c r="V1826" s="55">
        <f>--(Customer[[#This Row],[Geography]]="Spain")</f>
        <v>0</v>
      </c>
    </row>
    <row r="1827" spans="1:22">
      <c r="A1827">
        <v>1826</v>
      </c>
      <c r="B1827">
        <v>15615477</v>
      </c>
      <c r="C1827" t="s">
        <v>1190</v>
      </c>
      <c r="D1827" s="54">
        <v>770</v>
      </c>
      <c r="E1827" t="s">
        <v>10</v>
      </c>
      <c r="F1827" t="s">
        <v>120</v>
      </c>
      <c r="G1827" s="55">
        <v>45</v>
      </c>
      <c r="H1827" s="55" t="str">
        <f>IF(Customer[[#This Row],[Age]]&lt;=32,"18-32",IF(Customer[[#This Row],[Age]]&lt;=47,"33-47",IF(Customer[[#This Row],[Age]]&lt;=62,"48-62",IF(Customer[[#This Row],[Age]]&lt;=77,"63-77","78-92"))))</f>
        <v>33-47</v>
      </c>
      <c r="I1827" s="55">
        <v>4</v>
      </c>
      <c r="J1827" s="54">
        <v>110765.68</v>
      </c>
      <c r="K1827" s="55">
        <v>1</v>
      </c>
      <c r="L1827">
        <v>1</v>
      </c>
      <c r="M1827">
        <v>0</v>
      </c>
      <c r="N1827" s="54">
        <v>26163.74</v>
      </c>
      <c r="O1827">
        <v>1</v>
      </c>
      <c r="P1827" s="55">
        <v>1</v>
      </c>
      <c r="Q1827" s="55">
        <v>1</v>
      </c>
      <c r="R1827" t="s">
        <v>117</v>
      </c>
      <c r="S1827" s="55">
        <v>550</v>
      </c>
      <c r="T1827" s="55">
        <f>--(Customer[[#This Row],[Geography]]="Germany")</f>
        <v>1</v>
      </c>
      <c r="U1827" s="55">
        <f>--(Customer[[#This Row],[Geography]]="France")</f>
        <v>0</v>
      </c>
      <c r="V1827" s="55">
        <f>--(Customer[[#This Row],[Geography]]="Spain")</f>
        <v>0</v>
      </c>
    </row>
    <row r="1828" spans="1:22">
      <c r="A1828">
        <v>1827</v>
      </c>
      <c r="B1828">
        <v>15727361</v>
      </c>
      <c r="C1828" t="s">
        <v>1191</v>
      </c>
      <c r="D1828" s="54">
        <v>569</v>
      </c>
      <c r="E1828" t="s">
        <v>10</v>
      </c>
      <c r="F1828" t="s">
        <v>120</v>
      </c>
      <c r="G1828" s="55">
        <v>25</v>
      </c>
      <c r="H1828" s="55" t="str">
        <f>IF(Customer[[#This Row],[Age]]&lt;=32,"18-32",IF(Customer[[#This Row],[Age]]&lt;=47,"33-47",IF(Customer[[#This Row],[Age]]&lt;=62,"48-62",IF(Customer[[#This Row],[Age]]&lt;=77,"63-77","78-92"))))</f>
        <v>18-32</v>
      </c>
      <c r="I1828" s="55">
        <v>9</v>
      </c>
      <c r="J1828" s="54">
        <v>173459.45</v>
      </c>
      <c r="K1828" s="55">
        <v>2</v>
      </c>
      <c r="L1828">
        <v>1</v>
      </c>
      <c r="M1828">
        <v>1</v>
      </c>
      <c r="N1828" s="54">
        <v>44381.06</v>
      </c>
      <c r="O1828">
        <v>0</v>
      </c>
      <c r="P1828" s="55">
        <v>0</v>
      </c>
      <c r="Q1828" s="55">
        <v>3</v>
      </c>
      <c r="R1828" t="s">
        <v>117</v>
      </c>
      <c r="S1828" s="55">
        <v>255</v>
      </c>
      <c r="T1828" s="55">
        <f>--(Customer[[#This Row],[Geography]]="Germany")</f>
        <v>1</v>
      </c>
      <c r="U1828" s="55">
        <f>--(Customer[[#This Row],[Geography]]="France")</f>
        <v>0</v>
      </c>
      <c r="V1828" s="55">
        <f>--(Customer[[#This Row],[Geography]]="Spain")</f>
        <v>0</v>
      </c>
    </row>
    <row r="1829" spans="1:22">
      <c r="A1829">
        <v>1828</v>
      </c>
      <c r="B1829">
        <v>15760216</v>
      </c>
      <c r="C1829" t="s">
        <v>1192</v>
      </c>
      <c r="D1829" s="54">
        <v>425</v>
      </c>
      <c r="E1829" t="s">
        <v>11</v>
      </c>
      <c r="F1829" t="s">
        <v>112</v>
      </c>
      <c r="G1829" s="55">
        <v>22</v>
      </c>
      <c r="H1829" s="55" t="str">
        <f>IF(Customer[[#This Row],[Age]]&lt;=32,"18-32",IF(Customer[[#This Row],[Age]]&lt;=47,"33-47",IF(Customer[[#This Row],[Age]]&lt;=62,"48-62",IF(Customer[[#This Row],[Age]]&lt;=77,"63-77","78-92"))))</f>
        <v>18-32</v>
      </c>
      <c r="I1829" s="55">
        <v>7</v>
      </c>
      <c r="J1829" s="54">
        <v>169649.73</v>
      </c>
      <c r="K1829" s="55">
        <v>2</v>
      </c>
      <c r="L1829">
        <v>0</v>
      </c>
      <c r="M1829">
        <v>1</v>
      </c>
      <c r="N1829" s="54">
        <v>136365</v>
      </c>
      <c r="O1829">
        <v>1</v>
      </c>
      <c r="P1829" s="55">
        <v>1</v>
      </c>
      <c r="Q1829" s="55">
        <v>2</v>
      </c>
      <c r="R1829" t="s">
        <v>117</v>
      </c>
      <c r="S1829" s="55">
        <v>619</v>
      </c>
      <c r="T1829" s="55">
        <f>--(Customer[[#This Row],[Geography]]="Germany")</f>
        <v>0</v>
      </c>
      <c r="U1829" s="55">
        <f>--(Customer[[#This Row],[Geography]]="France")</f>
        <v>0</v>
      </c>
      <c r="V1829" s="55">
        <f>--(Customer[[#This Row],[Geography]]="Spain")</f>
        <v>1</v>
      </c>
    </row>
    <row r="1830" spans="1:22">
      <c r="A1830">
        <v>1829</v>
      </c>
      <c r="B1830">
        <v>15806134</v>
      </c>
      <c r="C1830" t="s">
        <v>1080</v>
      </c>
      <c r="D1830" s="54">
        <v>547</v>
      </c>
      <c r="E1830" t="s">
        <v>11</v>
      </c>
      <c r="F1830" t="s">
        <v>112</v>
      </c>
      <c r="G1830" s="55">
        <v>31</v>
      </c>
      <c r="H1830" s="55" t="str">
        <f>IF(Customer[[#This Row],[Age]]&lt;=32,"18-32",IF(Customer[[#This Row],[Age]]&lt;=47,"33-47",IF(Customer[[#This Row],[Age]]&lt;=62,"48-62",IF(Customer[[#This Row],[Age]]&lt;=77,"63-77","78-92"))))</f>
        <v>18-32</v>
      </c>
      <c r="I1830" s="55">
        <v>9</v>
      </c>
      <c r="J1830" s="54">
        <v>0</v>
      </c>
      <c r="K1830" s="55">
        <v>2</v>
      </c>
      <c r="L1830">
        <v>0</v>
      </c>
      <c r="M1830">
        <v>0</v>
      </c>
      <c r="N1830" s="54">
        <v>99294.22</v>
      </c>
      <c r="O1830">
        <v>0</v>
      </c>
      <c r="P1830" s="55">
        <v>0</v>
      </c>
      <c r="Q1830" s="55">
        <v>2</v>
      </c>
      <c r="R1830" t="s">
        <v>117</v>
      </c>
      <c r="S1830" s="55">
        <v>470</v>
      </c>
      <c r="T1830" s="55">
        <f>--(Customer[[#This Row],[Geography]]="Germany")</f>
        <v>0</v>
      </c>
      <c r="U1830" s="55">
        <f>--(Customer[[#This Row],[Geography]]="France")</f>
        <v>0</v>
      </c>
      <c r="V1830" s="55">
        <f>--(Customer[[#This Row],[Geography]]="Spain")</f>
        <v>1</v>
      </c>
    </row>
    <row r="1831" spans="1:22">
      <c r="A1831">
        <v>1830</v>
      </c>
      <c r="B1831">
        <v>15601351</v>
      </c>
      <c r="C1831" t="s">
        <v>1193</v>
      </c>
      <c r="D1831" s="54">
        <v>725</v>
      </c>
      <c r="E1831" t="s">
        <v>10</v>
      </c>
      <c r="F1831" t="s">
        <v>120</v>
      </c>
      <c r="G1831" s="55">
        <v>45</v>
      </c>
      <c r="H1831" s="55" t="str">
        <f>IF(Customer[[#This Row],[Age]]&lt;=32,"18-32",IF(Customer[[#This Row],[Age]]&lt;=47,"33-47",IF(Customer[[#This Row],[Age]]&lt;=62,"48-62",IF(Customer[[#This Row],[Age]]&lt;=77,"63-77","78-92"))))</f>
        <v>33-47</v>
      </c>
      <c r="I1831" s="55">
        <v>8</v>
      </c>
      <c r="J1831" s="54">
        <v>116917.07</v>
      </c>
      <c r="K1831" s="55">
        <v>1</v>
      </c>
      <c r="L1831">
        <v>0</v>
      </c>
      <c r="M1831">
        <v>0</v>
      </c>
      <c r="N1831" s="54">
        <v>173464.43</v>
      </c>
      <c r="O1831">
        <v>1</v>
      </c>
      <c r="P1831" s="55">
        <v>1</v>
      </c>
      <c r="Q1831" s="55">
        <v>5</v>
      </c>
      <c r="R1831" t="s">
        <v>117</v>
      </c>
      <c r="S1831" s="55">
        <v>489</v>
      </c>
      <c r="T1831" s="55">
        <f>--(Customer[[#This Row],[Geography]]="Germany")</f>
        <v>1</v>
      </c>
      <c r="U1831" s="55">
        <f>--(Customer[[#This Row],[Geography]]="France")</f>
        <v>0</v>
      </c>
      <c r="V1831" s="55">
        <f>--(Customer[[#This Row],[Geography]]="Spain")</f>
        <v>0</v>
      </c>
    </row>
    <row r="1832" spans="1:22">
      <c r="A1832">
        <v>1831</v>
      </c>
      <c r="B1832">
        <v>15669262</v>
      </c>
      <c r="C1832" t="s">
        <v>505</v>
      </c>
      <c r="D1832" s="54">
        <v>506</v>
      </c>
      <c r="E1832" t="s">
        <v>9</v>
      </c>
      <c r="F1832" t="s">
        <v>120</v>
      </c>
      <c r="G1832" s="55">
        <v>37</v>
      </c>
      <c r="H1832" s="55" t="str">
        <f>IF(Customer[[#This Row],[Age]]&lt;=32,"18-32",IF(Customer[[#This Row],[Age]]&lt;=47,"33-47",IF(Customer[[#This Row],[Age]]&lt;=62,"48-62",IF(Customer[[#This Row],[Age]]&lt;=77,"63-77","78-92"))))</f>
        <v>33-47</v>
      </c>
      <c r="I1832" s="55">
        <v>5</v>
      </c>
      <c r="J1832" s="54">
        <v>0</v>
      </c>
      <c r="K1832" s="55">
        <v>2</v>
      </c>
      <c r="L1832">
        <v>1</v>
      </c>
      <c r="M1832">
        <v>1</v>
      </c>
      <c r="N1832" s="54">
        <v>127543.81</v>
      </c>
      <c r="O1832">
        <v>0</v>
      </c>
      <c r="P1832" s="55">
        <v>0</v>
      </c>
      <c r="Q1832" s="55">
        <v>4</v>
      </c>
      <c r="R1832" t="s">
        <v>122</v>
      </c>
      <c r="S1832" s="55">
        <v>837</v>
      </c>
      <c r="T1832" s="55">
        <f>--(Customer[[#This Row],[Geography]]="Germany")</f>
        <v>0</v>
      </c>
      <c r="U1832" s="55">
        <f>--(Customer[[#This Row],[Geography]]="France")</f>
        <v>1</v>
      </c>
      <c r="V1832" s="55">
        <f>--(Customer[[#This Row],[Geography]]="Spain")</f>
        <v>0</v>
      </c>
    </row>
    <row r="1833" spans="1:22">
      <c r="A1833">
        <v>1832</v>
      </c>
      <c r="B1833">
        <v>15696989</v>
      </c>
      <c r="C1833" t="s">
        <v>1194</v>
      </c>
      <c r="D1833" s="54">
        <v>632</v>
      </c>
      <c r="E1833" t="s">
        <v>9</v>
      </c>
      <c r="F1833" t="s">
        <v>112</v>
      </c>
      <c r="G1833" s="55">
        <v>36</v>
      </c>
      <c r="H1833" s="55" t="str">
        <f>IF(Customer[[#This Row],[Age]]&lt;=32,"18-32",IF(Customer[[#This Row],[Age]]&lt;=47,"33-47",IF(Customer[[#This Row],[Age]]&lt;=62,"48-62",IF(Customer[[#This Row],[Age]]&lt;=77,"63-77","78-92"))))</f>
        <v>33-47</v>
      </c>
      <c r="I1833" s="55">
        <v>7</v>
      </c>
      <c r="J1833" s="54">
        <v>0</v>
      </c>
      <c r="K1833" s="55">
        <v>2</v>
      </c>
      <c r="L1833">
        <v>1</v>
      </c>
      <c r="M1833">
        <v>1</v>
      </c>
      <c r="N1833" s="54">
        <v>52526.65</v>
      </c>
      <c r="O1833">
        <v>0</v>
      </c>
      <c r="P1833" s="55">
        <v>0</v>
      </c>
      <c r="Q1833" s="55">
        <v>5</v>
      </c>
      <c r="R1833" t="s">
        <v>113</v>
      </c>
      <c r="S1833" s="55">
        <v>257</v>
      </c>
      <c r="T1833" s="55">
        <f>--(Customer[[#This Row],[Geography]]="Germany")</f>
        <v>0</v>
      </c>
      <c r="U1833" s="55">
        <f>--(Customer[[#This Row],[Geography]]="France")</f>
        <v>1</v>
      </c>
      <c r="V1833" s="55">
        <f>--(Customer[[#This Row],[Geography]]="Spain")</f>
        <v>0</v>
      </c>
    </row>
    <row r="1834" spans="1:22">
      <c r="A1834">
        <v>1833</v>
      </c>
      <c r="B1834">
        <v>15688498</v>
      </c>
      <c r="C1834" t="s">
        <v>477</v>
      </c>
      <c r="D1834" s="54">
        <v>620</v>
      </c>
      <c r="E1834" t="s">
        <v>9</v>
      </c>
      <c r="F1834" t="s">
        <v>120</v>
      </c>
      <c r="G1834" s="55">
        <v>22</v>
      </c>
      <c r="H1834" s="55" t="str">
        <f>IF(Customer[[#This Row],[Age]]&lt;=32,"18-32",IF(Customer[[#This Row],[Age]]&lt;=47,"33-47",IF(Customer[[#This Row],[Age]]&lt;=62,"48-62",IF(Customer[[#This Row],[Age]]&lt;=77,"63-77","78-92"))))</f>
        <v>18-32</v>
      </c>
      <c r="I1834" s="55">
        <v>0</v>
      </c>
      <c r="J1834" s="54">
        <v>0</v>
      </c>
      <c r="K1834" s="55">
        <v>1</v>
      </c>
      <c r="L1834">
        <v>1</v>
      </c>
      <c r="M1834">
        <v>0</v>
      </c>
      <c r="N1834" s="54">
        <v>32589.45</v>
      </c>
      <c r="O1834">
        <v>0</v>
      </c>
      <c r="P1834" s="55">
        <v>0</v>
      </c>
      <c r="Q1834" s="55">
        <v>3</v>
      </c>
      <c r="R1834" t="s">
        <v>117</v>
      </c>
      <c r="S1834" s="55">
        <v>911</v>
      </c>
      <c r="T1834" s="55">
        <f>--(Customer[[#This Row],[Geography]]="Germany")</f>
        <v>0</v>
      </c>
      <c r="U1834" s="55">
        <f>--(Customer[[#This Row],[Geography]]="France")</f>
        <v>1</v>
      </c>
      <c r="V1834" s="55">
        <f>--(Customer[[#This Row],[Geography]]="Spain")</f>
        <v>0</v>
      </c>
    </row>
    <row r="1835" spans="1:22">
      <c r="A1835">
        <v>1834</v>
      </c>
      <c r="B1835">
        <v>15686964</v>
      </c>
      <c r="C1835" t="s">
        <v>1195</v>
      </c>
      <c r="D1835" s="54">
        <v>663</v>
      </c>
      <c r="E1835" t="s">
        <v>10</v>
      </c>
      <c r="F1835" t="s">
        <v>120</v>
      </c>
      <c r="G1835" s="55">
        <v>32</v>
      </c>
      <c r="H1835" s="55" t="str">
        <f>IF(Customer[[#This Row],[Age]]&lt;=32,"18-32",IF(Customer[[#This Row],[Age]]&lt;=47,"33-47",IF(Customer[[#This Row],[Age]]&lt;=62,"48-62",IF(Customer[[#This Row],[Age]]&lt;=77,"63-77","78-92"))))</f>
        <v>18-32</v>
      </c>
      <c r="I1835" s="55">
        <v>8</v>
      </c>
      <c r="J1835" s="54">
        <v>130627.66</v>
      </c>
      <c r="K1835" s="55">
        <v>1</v>
      </c>
      <c r="L1835">
        <v>1</v>
      </c>
      <c r="M1835">
        <v>0</v>
      </c>
      <c r="N1835" s="54">
        <v>47161.25</v>
      </c>
      <c r="O1835">
        <v>1</v>
      </c>
      <c r="P1835" s="55">
        <v>1</v>
      </c>
      <c r="Q1835" s="55">
        <v>4</v>
      </c>
      <c r="R1835" t="s">
        <v>122</v>
      </c>
      <c r="S1835" s="55">
        <v>423</v>
      </c>
      <c r="T1835" s="55">
        <f>--(Customer[[#This Row],[Geography]]="Germany")</f>
        <v>1</v>
      </c>
      <c r="U1835" s="55">
        <f>--(Customer[[#This Row],[Geography]]="France")</f>
        <v>0</v>
      </c>
      <c r="V1835" s="55">
        <f>--(Customer[[#This Row],[Geography]]="Spain")</f>
        <v>0</v>
      </c>
    </row>
    <row r="1836" spans="1:22">
      <c r="A1836">
        <v>1835</v>
      </c>
      <c r="B1836">
        <v>15625035</v>
      </c>
      <c r="C1836" t="s">
        <v>1196</v>
      </c>
      <c r="D1836" s="54">
        <v>700</v>
      </c>
      <c r="E1836" t="s">
        <v>11</v>
      </c>
      <c r="F1836" t="s">
        <v>112</v>
      </c>
      <c r="G1836" s="55">
        <v>46</v>
      </c>
      <c r="H1836" s="55" t="str">
        <f>IF(Customer[[#This Row],[Age]]&lt;=32,"18-32",IF(Customer[[#This Row],[Age]]&lt;=47,"33-47",IF(Customer[[#This Row],[Age]]&lt;=62,"48-62",IF(Customer[[#This Row],[Age]]&lt;=77,"63-77","78-92"))))</f>
        <v>33-47</v>
      </c>
      <c r="I1836" s="55">
        <v>5</v>
      </c>
      <c r="J1836" s="54">
        <v>56580.95</v>
      </c>
      <c r="K1836" s="55">
        <v>2</v>
      </c>
      <c r="L1836">
        <v>0</v>
      </c>
      <c r="M1836">
        <v>1</v>
      </c>
      <c r="N1836" s="54">
        <v>45424.13</v>
      </c>
      <c r="O1836">
        <v>0</v>
      </c>
      <c r="P1836" s="55">
        <v>0</v>
      </c>
      <c r="Q1836" s="55">
        <v>2</v>
      </c>
      <c r="R1836" t="s">
        <v>122</v>
      </c>
      <c r="S1836" s="55">
        <v>868</v>
      </c>
      <c r="T1836" s="55">
        <f>--(Customer[[#This Row],[Geography]]="Germany")</f>
        <v>0</v>
      </c>
      <c r="U1836" s="55">
        <f>--(Customer[[#This Row],[Geography]]="France")</f>
        <v>0</v>
      </c>
      <c r="V1836" s="55">
        <f>--(Customer[[#This Row],[Geography]]="Spain")</f>
        <v>1</v>
      </c>
    </row>
    <row r="1837" spans="1:22">
      <c r="A1837">
        <v>1836</v>
      </c>
      <c r="B1837">
        <v>15618391</v>
      </c>
      <c r="C1837" t="s">
        <v>810</v>
      </c>
      <c r="D1837" s="54">
        <v>696</v>
      </c>
      <c r="E1837" t="s">
        <v>10</v>
      </c>
      <c r="F1837" t="s">
        <v>120</v>
      </c>
      <c r="G1837" s="55">
        <v>38</v>
      </c>
      <c r="H1837" s="55" t="str">
        <f>IF(Customer[[#This Row],[Age]]&lt;=32,"18-32",IF(Customer[[#This Row],[Age]]&lt;=47,"33-47",IF(Customer[[#This Row],[Age]]&lt;=62,"48-62",IF(Customer[[#This Row],[Age]]&lt;=77,"63-77","78-92"))))</f>
        <v>33-47</v>
      </c>
      <c r="I1837" s="55">
        <v>6</v>
      </c>
      <c r="J1837" s="54">
        <v>142316.14000000001</v>
      </c>
      <c r="K1837" s="55">
        <v>1</v>
      </c>
      <c r="L1837">
        <v>1</v>
      </c>
      <c r="M1837">
        <v>1</v>
      </c>
      <c r="N1837" s="54">
        <v>8018.49</v>
      </c>
      <c r="O1837">
        <v>0</v>
      </c>
      <c r="P1837" s="55">
        <v>0</v>
      </c>
      <c r="Q1837" s="55">
        <v>1</v>
      </c>
      <c r="R1837" t="s">
        <v>117</v>
      </c>
      <c r="S1837" s="55">
        <v>365</v>
      </c>
      <c r="T1837" s="55">
        <f>--(Customer[[#This Row],[Geography]]="Germany")</f>
        <v>1</v>
      </c>
      <c r="U1837" s="55">
        <f>--(Customer[[#This Row],[Geography]]="France")</f>
        <v>0</v>
      </c>
      <c r="V1837" s="55">
        <f>--(Customer[[#This Row],[Geography]]="Spain")</f>
        <v>0</v>
      </c>
    </row>
    <row r="1838" spans="1:22">
      <c r="A1838">
        <v>1837</v>
      </c>
      <c r="B1838">
        <v>15591344</v>
      </c>
      <c r="C1838" t="s">
        <v>1197</v>
      </c>
      <c r="D1838" s="54">
        <v>767</v>
      </c>
      <c r="E1838" t="s">
        <v>11</v>
      </c>
      <c r="F1838" t="s">
        <v>120</v>
      </c>
      <c r="G1838" s="55">
        <v>31</v>
      </c>
      <c r="H1838" s="55" t="str">
        <f>IF(Customer[[#This Row],[Age]]&lt;=32,"18-32",IF(Customer[[#This Row],[Age]]&lt;=47,"33-47",IF(Customer[[#This Row],[Age]]&lt;=62,"48-62",IF(Customer[[#This Row],[Age]]&lt;=77,"63-77","78-92"))))</f>
        <v>18-32</v>
      </c>
      <c r="I1838" s="55">
        <v>6</v>
      </c>
      <c r="J1838" s="54">
        <v>0</v>
      </c>
      <c r="K1838" s="55">
        <v>2</v>
      </c>
      <c r="L1838">
        <v>1</v>
      </c>
      <c r="M1838">
        <v>1</v>
      </c>
      <c r="N1838" s="54">
        <v>195668</v>
      </c>
      <c r="O1838">
        <v>0</v>
      </c>
      <c r="P1838" s="55">
        <v>0</v>
      </c>
      <c r="Q1838" s="55">
        <v>1</v>
      </c>
      <c r="R1838" t="s">
        <v>130</v>
      </c>
      <c r="S1838" s="55">
        <v>244</v>
      </c>
      <c r="T1838" s="55">
        <f>--(Customer[[#This Row],[Geography]]="Germany")</f>
        <v>0</v>
      </c>
      <c r="U1838" s="55">
        <f>--(Customer[[#This Row],[Geography]]="France")</f>
        <v>0</v>
      </c>
      <c r="V1838" s="55">
        <f>--(Customer[[#This Row],[Geography]]="Spain")</f>
        <v>1</v>
      </c>
    </row>
    <row r="1839" spans="1:22">
      <c r="A1839">
        <v>1838</v>
      </c>
      <c r="B1839">
        <v>15605455</v>
      </c>
      <c r="C1839" t="s">
        <v>391</v>
      </c>
      <c r="D1839" s="54">
        <v>561</v>
      </c>
      <c r="E1839" t="s">
        <v>9</v>
      </c>
      <c r="F1839" t="s">
        <v>120</v>
      </c>
      <c r="G1839" s="55">
        <v>56</v>
      </c>
      <c r="H1839" s="55" t="str">
        <f>IF(Customer[[#This Row],[Age]]&lt;=32,"18-32",IF(Customer[[#This Row],[Age]]&lt;=47,"33-47",IF(Customer[[#This Row],[Age]]&lt;=62,"48-62",IF(Customer[[#This Row],[Age]]&lt;=77,"63-77","78-92"))))</f>
        <v>48-62</v>
      </c>
      <c r="I1839" s="55">
        <v>7</v>
      </c>
      <c r="J1839" s="54">
        <v>152759</v>
      </c>
      <c r="K1839" s="55">
        <v>2</v>
      </c>
      <c r="L1839">
        <v>1</v>
      </c>
      <c r="M1839">
        <v>0</v>
      </c>
      <c r="N1839" s="54">
        <v>133167.10999999999</v>
      </c>
      <c r="O1839">
        <v>1</v>
      </c>
      <c r="P1839" s="55">
        <v>1</v>
      </c>
      <c r="Q1839" s="55">
        <v>2</v>
      </c>
      <c r="R1839" t="s">
        <v>117</v>
      </c>
      <c r="S1839" s="55">
        <v>377</v>
      </c>
      <c r="T1839" s="55">
        <f>--(Customer[[#This Row],[Geography]]="Germany")</f>
        <v>0</v>
      </c>
      <c r="U1839" s="55">
        <f>--(Customer[[#This Row],[Geography]]="France")</f>
        <v>1</v>
      </c>
      <c r="V1839" s="55">
        <f>--(Customer[[#This Row],[Geography]]="Spain")</f>
        <v>0</v>
      </c>
    </row>
    <row r="1840" spans="1:22">
      <c r="A1840">
        <v>1839</v>
      </c>
      <c r="B1840">
        <v>15680804</v>
      </c>
      <c r="C1840" t="s">
        <v>1198</v>
      </c>
      <c r="D1840" s="54">
        <v>350</v>
      </c>
      <c r="E1840" t="s">
        <v>10</v>
      </c>
      <c r="F1840" t="s">
        <v>120</v>
      </c>
      <c r="G1840" s="55">
        <v>39</v>
      </c>
      <c r="H1840" s="55" t="str">
        <f>IF(Customer[[#This Row],[Age]]&lt;=32,"18-32",IF(Customer[[#This Row],[Age]]&lt;=47,"33-47",IF(Customer[[#This Row],[Age]]&lt;=62,"48-62",IF(Customer[[#This Row],[Age]]&lt;=77,"63-77","78-92"))))</f>
        <v>33-47</v>
      </c>
      <c r="I1840" s="55">
        <v>0</v>
      </c>
      <c r="J1840" s="54">
        <v>109733.2</v>
      </c>
      <c r="K1840" s="55">
        <v>2</v>
      </c>
      <c r="L1840">
        <v>0</v>
      </c>
      <c r="M1840">
        <v>0</v>
      </c>
      <c r="N1840" s="54">
        <v>123602.11</v>
      </c>
      <c r="O1840">
        <v>1</v>
      </c>
      <c r="P1840" s="55">
        <v>1</v>
      </c>
      <c r="Q1840" s="55">
        <v>2</v>
      </c>
      <c r="R1840" t="s">
        <v>117</v>
      </c>
      <c r="S1840" s="55">
        <v>261</v>
      </c>
      <c r="T1840" s="55">
        <f>--(Customer[[#This Row],[Geography]]="Germany")</f>
        <v>1</v>
      </c>
      <c r="U1840" s="55">
        <f>--(Customer[[#This Row],[Geography]]="France")</f>
        <v>0</v>
      </c>
      <c r="V1840" s="55">
        <f>--(Customer[[#This Row],[Geography]]="Spain")</f>
        <v>0</v>
      </c>
    </row>
    <row r="1841" spans="1:22">
      <c r="A1841">
        <v>1840</v>
      </c>
      <c r="B1841">
        <v>15768282</v>
      </c>
      <c r="C1841" t="s">
        <v>1199</v>
      </c>
      <c r="D1841" s="54">
        <v>706</v>
      </c>
      <c r="E1841" t="s">
        <v>9</v>
      </c>
      <c r="F1841" t="s">
        <v>120</v>
      </c>
      <c r="G1841" s="55">
        <v>54</v>
      </c>
      <c r="H1841" s="55" t="str">
        <f>IF(Customer[[#This Row],[Age]]&lt;=32,"18-32",IF(Customer[[#This Row],[Age]]&lt;=47,"33-47",IF(Customer[[#This Row],[Age]]&lt;=62,"48-62",IF(Customer[[#This Row],[Age]]&lt;=77,"63-77","78-92"))))</f>
        <v>48-62</v>
      </c>
      <c r="I1841" s="55">
        <v>9</v>
      </c>
      <c r="J1841" s="54">
        <v>117444.51</v>
      </c>
      <c r="K1841" s="55">
        <v>1</v>
      </c>
      <c r="L1841">
        <v>1</v>
      </c>
      <c r="M1841">
        <v>1</v>
      </c>
      <c r="N1841" s="54">
        <v>186238.85</v>
      </c>
      <c r="O1841">
        <v>0</v>
      </c>
      <c r="P1841" s="55">
        <v>0</v>
      </c>
      <c r="Q1841" s="55">
        <v>2</v>
      </c>
      <c r="R1841" t="s">
        <v>130</v>
      </c>
      <c r="S1841" s="55">
        <v>344</v>
      </c>
      <c r="T1841" s="55">
        <f>--(Customer[[#This Row],[Geography]]="Germany")</f>
        <v>0</v>
      </c>
      <c r="U1841" s="55">
        <f>--(Customer[[#This Row],[Geography]]="France")</f>
        <v>1</v>
      </c>
      <c r="V1841" s="55">
        <f>--(Customer[[#This Row],[Geography]]="Spain")</f>
        <v>0</v>
      </c>
    </row>
    <row r="1842" spans="1:22">
      <c r="A1842">
        <v>1841</v>
      </c>
      <c r="B1842">
        <v>15685826</v>
      </c>
      <c r="C1842" t="s">
        <v>231</v>
      </c>
      <c r="D1842" s="54">
        <v>464</v>
      </c>
      <c r="E1842" t="s">
        <v>11</v>
      </c>
      <c r="F1842" t="s">
        <v>112</v>
      </c>
      <c r="G1842" s="55">
        <v>34</v>
      </c>
      <c r="H1842" s="55" t="str">
        <f>IF(Customer[[#This Row],[Age]]&lt;=32,"18-32",IF(Customer[[#This Row],[Age]]&lt;=47,"33-47",IF(Customer[[#This Row],[Age]]&lt;=62,"48-62",IF(Customer[[#This Row],[Age]]&lt;=77,"63-77","78-92"))))</f>
        <v>33-47</v>
      </c>
      <c r="I1842" s="55">
        <v>5</v>
      </c>
      <c r="J1842" s="54">
        <v>76001.570000000007</v>
      </c>
      <c r="K1842" s="55">
        <v>1</v>
      </c>
      <c r="L1842">
        <v>1</v>
      </c>
      <c r="M1842">
        <v>1</v>
      </c>
      <c r="N1842" s="54">
        <v>158668.87</v>
      </c>
      <c r="O1842">
        <v>0</v>
      </c>
      <c r="P1842" s="55">
        <v>0</v>
      </c>
      <c r="Q1842" s="55">
        <v>1</v>
      </c>
      <c r="R1842" t="s">
        <v>113</v>
      </c>
      <c r="S1842" s="55">
        <v>527</v>
      </c>
      <c r="T1842" s="55">
        <f>--(Customer[[#This Row],[Geography]]="Germany")</f>
        <v>0</v>
      </c>
      <c r="U1842" s="55">
        <f>--(Customer[[#This Row],[Geography]]="France")</f>
        <v>0</v>
      </c>
      <c r="V1842" s="55">
        <f>--(Customer[[#This Row],[Geography]]="Spain")</f>
        <v>1</v>
      </c>
    </row>
    <row r="1843" spans="1:22">
      <c r="A1843">
        <v>1842</v>
      </c>
      <c r="B1843">
        <v>15793491</v>
      </c>
      <c r="C1843" t="s">
        <v>1200</v>
      </c>
      <c r="D1843" s="54">
        <v>501</v>
      </c>
      <c r="E1843" t="s">
        <v>9</v>
      </c>
      <c r="F1843" t="s">
        <v>112</v>
      </c>
      <c r="G1843" s="55">
        <v>34</v>
      </c>
      <c r="H1843" s="55" t="str">
        <f>IF(Customer[[#This Row],[Age]]&lt;=32,"18-32",IF(Customer[[#This Row],[Age]]&lt;=47,"33-47",IF(Customer[[#This Row],[Age]]&lt;=62,"48-62",IF(Customer[[#This Row],[Age]]&lt;=77,"63-77","78-92"))))</f>
        <v>33-47</v>
      </c>
      <c r="I1843" s="55">
        <v>3</v>
      </c>
      <c r="J1843" s="54">
        <v>107747.57</v>
      </c>
      <c r="K1843" s="55">
        <v>1</v>
      </c>
      <c r="L1843">
        <v>1</v>
      </c>
      <c r="M1843">
        <v>0</v>
      </c>
      <c r="N1843" s="54">
        <v>9249.36</v>
      </c>
      <c r="O1843">
        <v>0</v>
      </c>
      <c r="P1843" s="55">
        <v>0</v>
      </c>
      <c r="Q1843" s="55">
        <v>5</v>
      </c>
      <c r="R1843" t="s">
        <v>117</v>
      </c>
      <c r="S1843" s="55">
        <v>396</v>
      </c>
      <c r="T1843" s="55">
        <f>--(Customer[[#This Row],[Geography]]="Germany")</f>
        <v>0</v>
      </c>
      <c r="U1843" s="55">
        <f>--(Customer[[#This Row],[Geography]]="France")</f>
        <v>1</v>
      </c>
      <c r="V1843" s="55">
        <f>--(Customer[[#This Row],[Geography]]="Spain")</f>
        <v>0</v>
      </c>
    </row>
    <row r="1844" spans="1:22">
      <c r="A1844">
        <v>1843</v>
      </c>
      <c r="B1844">
        <v>15797787</v>
      </c>
      <c r="C1844" t="s">
        <v>1201</v>
      </c>
      <c r="D1844" s="54">
        <v>745</v>
      </c>
      <c r="E1844" t="s">
        <v>11</v>
      </c>
      <c r="F1844" t="s">
        <v>112</v>
      </c>
      <c r="G1844" s="55">
        <v>35</v>
      </c>
      <c r="H1844" s="55" t="str">
        <f>IF(Customer[[#This Row],[Age]]&lt;=32,"18-32",IF(Customer[[#This Row],[Age]]&lt;=47,"33-47",IF(Customer[[#This Row],[Age]]&lt;=62,"48-62",IF(Customer[[#This Row],[Age]]&lt;=77,"63-77","78-92"))))</f>
        <v>33-47</v>
      </c>
      <c r="I1844" s="55">
        <v>8</v>
      </c>
      <c r="J1844" s="54">
        <v>0</v>
      </c>
      <c r="K1844" s="55">
        <v>2</v>
      </c>
      <c r="L1844">
        <v>1</v>
      </c>
      <c r="M1844">
        <v>1</v>
      </c>
      <c r="N1844" s="54">
        <v>116581.1</v>
      </c>
      <c r="O1844">
        <v>0</v>
      </c>
      <c r="P1844" s="55">
        <v>0</v>
      </c>
      <c r="Q1844" s="55">
        <v>1</v>
      </c>
      <c r="R1844" t="s">
        <v>130</v>
      </c>
      <c r="S1844" s="55">
        <v>879</v>
      </c>
      <c r="T1844" s="55">
        <f>--(Customer[[#This Row],[Geography]]="Germany")</f>
        <v>0</v>
      </c>
      <c r="U1844" s="55">
        <f>--(Customer[[#This Row],[Geography]]="France")</f>
        <v>0</v>
      </c>
      <c r="V1844" s="55">
        <f>--(Customer[[#This Row],[Geography]]="Spain")</f>
        <v>1</v>
      </c>
    </row>
    <row r="1845" spans="1:22">
      <c r="A1845">
        <v>1844</v>
      </c>
      <c r="B1845">
        <v>15611171</v>
      </c>
      <c r="C1845" t="s">
        <v>1202</v>
      </c>
      <c r="D1845" s="54">
        <v>587</v>
      </c>
      <c r="E1845" t="s">
        <v>9</v>
      </c>
      <c r="F1845" t="s">
        <v>112</v>
      </c>
      <c r="G1845" s="55">
        <v>36</v>
      </c>
      <c r="H1845" s="55" t="str">
        <f>IF(Customer[[#This Row],[Age]]&lt;=32,"18-32",IF(Customer[[#This Row],[Age]]&lt;=47,"33-47",IF(Customer[[#This Row],[Age]]&lt;=62,"48-62",IF(Customer[[#This Row],[Age]]&lt;=77,"63-77","78-92"))))</f>
        <v>33-47</v>
      </c>
      <c r="I1845" s="55">
        <v>1</v>
      </c>
      <c r="J1845" s="54">
        <v>134997.49</v>
      </c>
      <c r="K1845" s="55">
        <v>2</v>
      </c>
      <c r="L1845">
        <v>1</v>
      </c>
      <c r="M1845">
        <v>0</v>
      </c>
      <c r="N1845" s="54">
        <v>44688.08</v>
      </c>
      <c r="O1845">
        <v>0</v>
      </c>
      <c r="P1845" s="55">
        <v>0</v>
      </c>
      <c r="Q1845" s="55">
        <v>1</v>
      </c>
      <c r="R1845" t="s">
        <v>130</v>
      </c>
      <c r="S1845" s="55">
        <v>675</v>
      </c>
      <c r="T1845" s="55">
        <f>--(Customer[[#This Row],[Geography]]="Germany")</f>
        <v>0</v>
      </c>
      <c r="U1845" s="55">
        <f>--(Customer[[#This Row],[Geography]]="France")</f>
        <v>1</v>
      </c>
      <c r="V1845" s="55">
        <f>--(Customer[[#This Row],[Geography]]="Spain")</f>
        <v>0</v>
      </c>
    </row>
    <row r="1846" spans="1:22">
      <c r="A1846">
        <v>1845</v>
      </c>
      <c r="B1846">
        <v>15601627</v>
      </c>
      <c r="C1846" t="s">
        <v>1203</v>
      </c>
      <c r="D1846" s="54">
        <v>667</v>
      </c>
      <c r="E1846" t="s">
        <v>9</v>
      </c>
      <c r="F1846" t="s">
        <v>112</v>
      </c>
      <c r="G1846" s="55">
        <v>48</v>
      </c>
      <c r="H1846" s="55" t="str">
        <f>IF(Customer[[#This Row],[Age]]&lt;=32,"18-32",IF(Customer[[#This Row],[Age]]&lt;=47,"33-47",IF(Customer[[#This Row],[Age]]&lt;=62,"48-62",IF(Customer[[#This Row],[Age]]&lt;=77,"63-77","78-92"))))</f>
        <v>48-62</v>
      </c>
      <c r="I1846" s="55">
        <v>2</v>
      </c>
      <c r="J1846" s="54">
        <v>0</v>
      </c>
      <c r="K1846" s="55">
        <v>2</v>
      </c>
      <c r="L1846">
        <v>1</v>
      </c>
      <c r="M1846">
        <v>1</v>
      </c>
      <c r="N1846" s="54">
        <v>148608.39000000001</v>
      </c>
      <c r="O1846">
        <v>0</v>
      </c>
      <c r="P1846" s="55">
        <v>0</v>
      </c>
      <c r="Q1846" s="55">
        <v>1</v>
      </c>
      <c r="R1846" t="s">
        <v>122</v>
      </c>
      <c r="S1846" s="55">
        <v>797</v>
      </c>
      <c r="T1846" s="55">
        <f>--(Customer[[#This Row],[Geography]]="Germany")</f>
        <v>0</v>
      </c>
      <c r="U1846" s="55">
        <f>--(Customer[[#This Row],[Geography]]="France")</f>
        <v>1</v>
      </c>
      <c r="V1846" s="55">
        <f>--(Customer[[#This Row],[Geography]]="Spain")</f>
        <v>0</v>
      </c>
    </row>
    <row r="1847" spans="1:22">
      <c r="A1847">
        <v>1846</v>
      </c>
      <c r="B1847">
        <v>15734085</v>
      </c>
      <c r="C1847" t="s">
        <v>1204</v>
      </c>
      <c r="D1847" s="54">
        <v>737</v>
      </c>
      <c r="E1847" t="s">
        <v>9</v>
      </c>
      <c r="F1847" t="s">
        <v>120</v>
      </c>
      <c r="G1847" s="55">
        <v>36</v>
      </c>
      <c r="H1847" s="55" t="str">
        <f>IF(Customer[[#This Row],[Age]]&lt;=32,"18-32",IF(Customer[[#This Row],[Age]]&lt;=47,"33-47",IF(Customer[[#This Row],[Age]]&lt;=62,"48-62",IF(Customer[[#This Row],[Age]]&lt;=77,"63-77","78-92"))))</f>
        <v>33-47</v>
      </c>
      <c r="I1847" s="55">
        <v>9</v>
      </c>
      <c r="J1847" s="54">
        <v>0</v>
      </c>
      <c r="K1847" s="55">
        <v>1</v>
      </c>
      <c r="L1847">
        <v>0</v>
      </c>
      <c r="M1847">
        <v>1</v>
      </c>
      <c r="N1847" s="54">
        <v>188670.9</v>
      </c>
      <c r="O1847">
        <v>1</v>
      </c>
      <c r="P1847" s="55">
        <v>1</v>
      </c>
      <c r="Q1847" s="55">
        <v>3</v>
      </c>
      <c r="R1847" t="s">
        <v>122</v>
      </c>
      <c r="S1847" s="55">
        <v>848</v>
      </c>
      <c r="T1847" s="55">
        <f>--(Customer[[#This Row],[Geography]]="Germany")</f>
        <v>0</v>
      </c>
      <c r="U1847" s="55">
        <f>--(Customer[[#This Row],[Geography]]="France")</f>
        <v>1</v>
      </c>
      <c r="V1847" s="55">
        <f>--(Customer[[#This Row],[Geography]]="Spain")</f>
        <v>0</v>
      </c>
    </row>
    <row r="1848" spans="1:22">
      <c r="A1848">
        <v>1847</v>
      </c>
      <c r="B1848">
        <v>15809309</v>
      </c>
      <c r="C1848" t="s">
        <v>548</v>
      </c>
      <c r="D1848" s="54">
        <v>485</v>
      </c>
      <c r="E1848" t="s">
        <v>11</v>
      </c>
      <c r="F1848" t="s">
        <v>112</v>
      </c>
      <c r="G1848" s="55">
        <v>30</v>
      </c>
      <c r="H1848" s="55" t="str">
        <f>IF(Customer[[#This Row],[Age]]&lt;=32,"18-32",IF(Customer[[#This Row],[Age]]&lt;=47,"33-47",IF(Customer[[#This Row],[Age]]&lt;=62,"48-62",IF(Customer[[#This Row],[Age]]&lt;=77,"63-77","78-92"))))</f>
        <v>18-32</v>
      </c>
      <c r="I1848" s="55">
        <v>7</v>
      </c>
      <c r="J1848" s="54">
        <v>0</v>
      </c>
      <c r="K1848" s="55">
        <v>1</v>
      </c>
      <c r="L1848">
        <v>1</v>
      </c>
      <c r="M1848">
        <v>0</v>
      </c>
      <c r="N1848" s="54">
        <v>107067.37</v>
      </c>
      <c r="O1848">
        <v>0</v>
      </c>
      <c r="P1848" s="55">
        <v>0</v>
      </c>
      <c r="Q1848" s="55">
        <v>1</v>
      </c>
      <c r="R1848" t="s">
        <v>113</v>
      </c>
      <c r="S1848" s="55">
        <v>829</v>
      </c>
      <c r="T1848" s="55">
        <f>--(Customer[[#This Row],[Geography]]="Germany")</f>
        <v>0</v>
      </c>
      <c r="U1848" s="55">
        <f>--(Customer[[#This Row],[Geography]]="France")</f>
        <v>0</v>
      </c>
      <c r="V1848" s="55">
        <f>--(Customer[[#This Row],[Geography]]="Spain")</f>
        <v>1</v>
      </c>
    </row>
    <row r="1849" spans="1:22">
      <c r="A1849">
        <v>1848</v>
      </c>
      <c r="B1849">
        <v>15809462</v>
      </c>
      <c r="C1849" t="s">
        <v>1205</v>
      </c>
      <c r="D1849" s="54">
        <v>590</v>
      </c>
      <c r="E1849" t="s">
        <v>11</v>
      </c>
      <c r="F1849" t="s">
        <v>112</v>
      </c>
      <c r="G1849" s="55">
        <v>37</v>
      </c>
      <c r="H1849" s="55" t="str">
        <f>IF(Customer[[#This Row],[Age]]&lt;=32,"18-32",IF(Customer[[#This Row],[Age]]&lt;=47,"33-47",IF(Customer[[#This Row],[Age]]&lt;=62,"48-62",IF(Customer[[#This Row],[Age]]&lt;=77,"63-77","78-92"))))</f>
        <v>33-47</v>
      </c>
      <c r="I1849" s="55">
        <v>0</v>
      </c>
      <c r="J1849" s="54">
        <v>64345.21</v>
      </c>
      <c r="K1849" s="55">
        <v>1</v>
      </c>
      <c r="L1849">
        <v>0</v>
      </c>
      <c r="M1849">
        <v>1</v>
      </c>
      <c r="N1849" s="54">
        <v>61759.33</v>
      </c>
      <c r="O1849">
        <v>1</v>
      </c>
      <c r="P1849" s="55">
        <v>1</v>
      </c>
      <c r="Q1849" s="55">
        <v>5</v>
      </c>
      <c r="R1849" t="s">
        <v>117</v>
      </c>
      <c r="S1849" s="55">
        <v>282</v>
      </c>
      <c r="T1849" s="55">
        <f>--(Customer[[#This Row],[Geography]]="Germany")</f>
        <v>0</v>
      </c>
      <c r="U1849" s="55">
        <f>--(Customer[[#This Row],[Geography]]="France")</f>
        <v>0</v>
      </c>
      <c r="V1849" s="55">
        <f>--(Customer[[#This Row],[Geography]]="Spain")</f>
        <v>1</v>
      </c>
    </row>
    <row r="1850" spans="1:22">
      <c r="A1850">
        <v>1849</v>
      </c>
      <c r="B1850">
        <v>15634628</v>
      </c>
      <c r="C1850" t="s">
        <v>230</v>
      </c>
      <c r="D1850" s="54">
        <v>518</v>
      </c>
      <c r="E1850" t="s">
        <v>10</v>
      </c>
      <c r="F1850" t="s">
        <v>112</v>
      </c>
      <c r="G1850" s="55">
        <v>35</v>
      </c>
      <c r="H1850" s="55" t="str">
        <f>IF(Customer[[#This Row],[Age]]&lt;=32,"18-32",IF(Customer[[#This Row],[Age]]&lt;=47,"33-47",IF(Customer[[#This Row],[Age]]&lt;=62,"48-62",IF(Customer[[#This Row],[Age]]&lt;=77,"63-77","78-92"))))</f>
        <v>33-47</v>
      </c>
      <c r="I1850" s="55">
        <v>8</v>
      </c>
      <c r="J1850" s="54">
        <v>141665.63</v>
      </c>
      <c r="K1850" s="55">
        <v>1</v>
      </c>
      <c r="L1850">
        <v>0</v>
      </c>
      <c r="M1850">
        <v>1</v>
      </c>
      <c r="N1850" s="54">
        <v>192776.64</v>
      </c>
      <c r="O1850">
        <v>0</v>
      </c>
      <c r="P1850" s="55">
        <v>0</v>
      </c>
      <c r="Q1850" s="55">
        <v>3</v>
      </c>
      <c r="R1850" t="s">
        <v>117</v>
      </c>
      <c r="S1850" s="55">
        <v>701</v>
      </c>
      <c r="T1850" s="55">
        <f>--(Customer[[#This Row],[Geography]]="Germany")</f>
        <v>1</v>
      </c>
      <c r="U1850" s="55">
        <f>--(Customer[[#This Row],[Geography]]="France")</f>
        <v>0</v>
      </c>
      <c r="V1850" s="55">
        <f>--(Customer[[#This Row],[Geography]]="Spain")</f>
        <v>0</v>
      </c>
    </row>
    <row r="1851" spans="1:22">
      <c r="A1851">
        <v>1850</v>
      </c>
      <c r="B1851">
        <v>15775678</v>
      </c>
      <c r="C1851" t="s">
        <v>795</v>
      </c>
      <c r="D1851" s="54">
        <v>581</v>
      </c>
      <c r="E1851" t="s">
        <v>11</v>
      </c>
      <c r="F1851" t="s">
        <v>112</v>
      </c>
      <c r="G1851" s="55">
        <v>29</v>
      </c>
      <c r="H1851" s="55" t="str">
        <f>IF(Customer[[#This Row],[Age]]&lt;=32,"18-32",IF(Customer[[#This Row],[Age]]&lt;=47,"33-47",IF(Customer[[#This Row],[Age]]&lt;=62,"48-62",IF(Customer[[#This Row],[Age]]&lt;=77,"63-77","78-92"))))</f>
        <v>18-32</v>
      </c>
      <c r="I1851" s="55">
        <v>8</v>
      </c>
      <c r="J1851" s="54">
        <v>0</v>
      </c>
      <c r="K1851" s="55">
        <v>2</v>
      </c>
      <c r="L1851">
        <v>1</v>
      </c>
      <c r="M1851">
        <v>0</v>
      </c>
      <c r="N1851" s="54">
        <v>46735.19</v>
      </c>
      <c r="O1851">
        <v>0</v>
      </c>
      <c r="P1851" s="55">
        <v>0</v>
      </c>
      <c r="Q1851" s="55">
        <v>4</v>
      </c>
      <c r="R1851" t="s">
        <v>130</v>
      </c>
      <c r="S1851" s="55">
        <v>977</v>
      </c>
      <c r="T1851" s="55">
        <f>--(Customer[[#This Row],[Geography]]="Germany")</f>
        <v>0</v>
      </c>
      <c r="U1851" s="55">
        <f>--(Customer[[#This Row],[Geography]]="France")</f>
        <v>0</v>
      </c>
      <c r="V1851" s="55">
        <f>--(Customer[[#This Row],[Geography]]="Spain")</f>
        <v>1</v>
      </c>
    </row>
    <row r="1852" spans="1:22">
      <c r="A1852">
        <v>1851</v>
      </c>
      <c r="B1852">
        <v>15579526</v>
      </c>
      <c r="C1852" t="s">
        <v>1206</v>
      </c>
      <c r="D1852" s="54">
        <v>785</v>
      </c>
      <c r="E1852" t="s">
        <v>10</v>
      </c>
      <c r="F1852" t="s">
        <v>112</v>
      </c>
      <c r="G1852" s="55">
        <v>33</v>
      </c>
      <c r="H1852" s="55" t="str">
        <f>IF(Customer[[#This Row],[Age]]&lt;=32,"18-32",IF(Customer[[#This Row],[Age]]&lt;=47,"33-47",IF(Customer[[#This Row],[Age]]&lt;=62,"48-62",IF(Customer[[#This Row],[Age]]&lt;=77,"63-77","78-92"))))</f>
        <v>33-47</v>
      </c>
      <c r="I1852" s="55">
        <v>5</v>
      </c>
      <c r="J1852" s="54">
        <v>136624.6</v>
      </c>
      <c r="K1852" s="55">
        <v>2</v>
      </c>
      <c r="L1852">
        <v>1</v>
      </c>
      <c r="M1852">
        <v>1</v>
      </c>
      <c r="N1852" s="54">
        <v>169117.74</v>
      </c>
      <c r="O1852">
        <v>0</v>
      </c>
      <c r="P1852" s="55">
        <v>0</v>
      </c>
      <c r="Q1852" s="55">
        <v>3</v>
      </c>
      <c r="R1852" t="s">
        <v>130</v>
      </c>
      <c r="S1852" s="55">
        <v>368</v>
      </c>
      <c r="T1852" s="55">
        <f>--(Customer[[#This Row],[Geography]]="Germany")</f>
        <v>1</v>
      </c>
      <c r="U1852" s="55">
        <f>--(Customer[[#This Row],[Geography]]="France")</f>
        <v>0</v>
      </c>
      <c r="V1852" s="55">
        <f>--(Customer[[#This Row],[Geography]]="Spain")</f>
        <v>0</v>
      </c>
    </row>
    <row r="1853" spans="1:22">
      <c r="A1853">
        <v>1852</v>
      </c>
      <c r="B1853">
        <v>15779103</v>
      </c>
      <c r="C1853" t="s">
        <v>1207</v>
      </c>
      <c r="D1853" s="54">
        <v>799</v>
      </c>
      <c r="E1853" t="s">
        <v>9</v>
      </c>
      <c r="F1853" t="s">
        <v>112</v>
      </c>
      <c r="G1853" s="55">
        <v>52</v>
      </c>
      <c r="H1853" s="55" t="str">
        <f>IF(Customer[[#This Row],[Age]]&lt;=32,"18-32",IF(Customer[[#This Row],[Age]]&lt;=47,"33-47",IF(Customer[[#This Row],[Age]]&lt;=62,"48-62",IF(Customer[[#This Row],[Age]]&lt;=77,"63-77","78-92"))))</f>
        <v>48-62</v>
      </c>
      <c r="I1853" s="55">
        <v>4</v>
      </c>
      <c r="J1853" s="54">
        <v>161209.66</v>
      </c>
      <c r="K1853" s="55">
        <v>1</v>
      </c>
      <c r="L1853">
        <v>1</v>
      </c>
      <c r="M1853">
        <v>1</v>
      </c>
      <c r="N1853" s="54">
        <v>89081.41</v>
      </c>
      <c r="O1853">
        <v>0</v>
      </c>
      <c r="P1853" s="55">
        <v>0</v>
      </c>
      <c r="Q1853" s="55">
        <v>4</v>
      </c>
      <c r="R1853" t="s">
        <v>122</v>
      </c>
      <c r="S1853" s="55">
        <v>373</v>
      </c>
      <c r="T1853" s="55">
        <f>--(Customer[[#This Row],[Geography]]="Germany")</f>
        <v>0</v>
      </c>
      <c r="U1853" s="55">
        <f>--(Customer[[#This Row],[Geography]]="France")</f>
        <v>1</v>
      </c>
      <c r="V1853" s="55">
        <f>--(Customer[[#This Row],[Geography]]="Spain")</f>
        <v>0</v>
      </c>
    </row>
    <row r="1854" spans="1:22">
      <c r="A1854">
        <v>1853</v>
      </c>
      <c r="B1854">
        <v>15738715</v>
      </c>
      <c r="C1854" t="s">
        <v>1208</v>
      </c>
      <c r="D1854" s="54">
        <v>698</v>
      </c>
      <c r="E1854" t="s">
        <v>11</v>
      </c>
      <c r="F1854" t="s">
        <v>120</v>
      </c>
      <c r="G1854" s="55">
        <v>38</v>
      </c>
      <c r="H1854" s="55" t="str">
        <f>IF(Customer[[#This Row],[Age]]&lt;=32,"18-32",IF(Customer[[#This Row],[Age]]&lt;=47,"33-47",IF(Customer[[#This Row],[Age]]&lt;=62,"48-62",IF(Customer[[#This Row],[Age]]&lt;=77,"63-77","78-92"))))</f>
        <v>33-47</v>
      </c>
      <c r="I1854" s="55">
        <v>10</v>
      </c>
      <c r="J1854" s="54">
        <v>95010.92</v>
      </c>
      <c r="K1854" s="55">
        <v>1</v>
      </c>
      <c r="L1854">
        <v>1</v>
      </c>
      <c r="M1854">
        <v>1</v>
      </c>
      <c r="N1854" s="54">
        <v>105227.86</v>
      </c>
      <c r="O1854">
        <v>0</v>
      </c>
      <c r="P1854" s="55">
        <v>0</v>
      </c>
      <c r="Q1854" s="55">
        <v>4</v>
      </c>
      <c r="R1854" t="s">
        <v>122</v>
      </c>
      <c r="S1854" s="55">
        <v>227</v>
      </c>
      <c r="T1854" s="55">
        <f>--(Customer[[#This Row],[Geography]]="Germany")</f>
        <v>0</v>
      </c>
      <c r="U1854" s="55">
        <f>--(Customer[[#This Row],[Geography]]="France")</f>
        <v>0</v>
      </c>
      <c r="V1854" s="55">
        <f>--(Customer[[#This Row],[Geography]]="Spain")</f>
        <v>1</v>
      </c>
    </row>
    <row r="1855" spans="1:22">
      <c r="A1855">
        <v>1854</v>
      </c>
      <c r="B1855">
        <v>15593943</v>
      </c>
      <c r="C1855" t="s">
        <v>1209</v>
      </c>
      <c r="D1855" s="54">
        <v>730</v>
      </c>
      <c r="E1855" t="s">
        <v>9</v>
      </c>
      <c r="F1855" t="s">
        <v>112</v>
      </c>
      <c r="G1855" s="55">
        <v>41</v>
      </c>
      <c r="H1855" s="55" t="str">
        <f>IF(Customer[[#This Row],[Age]]&lt;=32,"18-32",IF(Customer[[#This Row],[Age]]&lt;=47,"33-47",IF(Customer[[#This Row],[Age]]&lt;=62,"48-62",IF(Customer[[#This Row],[Age]]&lt;=77,"63-77","78-92"))))</f>
        <v>33-47</v>
      </c>
      <c r="I1855" s="55">
        <v>4</v>
      </c>
      <c r="J1855" s="54">
        <v>167545.32</v>
      </c>
      <c r="K1855" s="55">
        <v>1</v>
      </c>
      <c r="L1855">
        <v>1</v>
      </c>
      <c r="M1855">
        <v>0</v>
      </c>
      <c r="N1855" s="54">
        <v>128246.81</v>
      </c>
      <c r="O1855">
        <v>0</v>
      </c>
      <c r="P1855" s="55">
        <v>0</v>
      </c>
      <c r="Q1855" s="55">
        <v>3</v>
      </c>
      <c r="R1855" t="s">
        <v>113</v>
      </c>
      <c r="S1855" s="55">
        <v>474</v>
      </c>
      <c r="T1855" s="55">
        <f>--(Customer[[#This Row],[Geography]]="Germany")</f>
        <v>0</v>
      </c>
      <c r="U1855" s="55">
        <f>--(Customer[[#This Row],[Geography]]="France")</f>
        <v>1</v>
      </c>
      <c r="V1855" s="55">
        <f>--(Customer[[#This Row],[Geography]]="Spain")</f>
        <v>0</v>
      </c>
    </row>
    <row r="1856" spans="1:22">
      <c r="A1856">
        <v>1855</v>
      </c>
      <c r="B1856">
        <v>15754574</v>
      </c>
      <c r="C1856" t="s">
        <v>1210</v>
      </c>
      <c r="D1856" s="54">
        <v>740</v>
      </c>
      <c r="E1856" t="s">
        <v>10</v>
      </c>
      <c r="F1856" t="s">
        <v>112</v>
      </c>
      <c r="G1856" s="55">
        <v>36</v>
      </c>
      <c r="H1856" s="55" t="str">
        <f>IF(Customer[[#This Row],[Age]]&lt;=32,"18-32",IF(Customer[[#This Row],[Age]]&lt;=47,"33-47",IF(Customer[[#This Row],[Age]]&lt;=62,"48-62",IF(Customer[[#This Row],[Age]]&lt;=77,"63-77","78-92"))))</f>
        <v>33-47</v>
      </c>
      <c r="I1856" s="55">
        <v>4</v>
      </c>
      <c r="J1856" s="54">
        <v>109044.6</v>
      </c>
      <c r="K1856" s="55">
        <v>1</v>
      </c>
      <c r="L1856">
        <v>0</v>
      </c>
      <c r="M1856">
        <v>0</v>
      </c>
      <c r="N1856" s="54">
        <v>94554.74</v>
      </c>
      <c r="O1856">
        <v>1</v>
      </c>
      <c r="P1856" s="55">
        <v>1</v>
      </c>
      <c r="Q1856" s="55">
        <v>2</v>
      </c>
      <c r="R1856" t="s">
        <v>113</v>
      </c>
      <c r="S1856" s="55">
        <v>887</v>
      </c>
      <c r="T1856" s="55">
        <f>--(Customer[[#This Row],[Geography]]="Germany")</f>
        <v>1</v>
      </c>
      <c r="U1856" s="55">
        <f>--(Customer[[#This Row],[Geography]]="France")</f>
        <v>0</v>
      </c>
      <c r="V1856" s="55">
        <f>--(Customer[[#This Row],[Geography]]="Spain")</f>
        <v>0</v>
      </c>
    </row>
    <row r="1857" spans="1:22">
      <c r="A1857">
        <v>1856</v>
      </c>
      <c r="B1857">
        <v>15737814</v>
      </c>
      <c r="C1857" t="s">
        <v>261</v>
      </c>
      <c r="D1857" s="54">
        <v>785</v>
      </c>
      <c r="E1857" t="s">
        <v>9</v>
      </c>
      <c r="F1857" t="s">
        <v>112</v>
      </c>
      <c r="G1857" s="55">
        <v>47</v>
      </c>
      <c r="H1857" s="55" t="str">
        <f>IF(Customer[[#This Row],[Age]]&lt;=32,"18-32",IF(Customer[[#This Row],[Age]]&lt;=47,"33-47",IF(Customer[[#This Row],[Age]]&lt;=62,"48-62",IF(Customer[[#This Row],[Age]]&lt;=77,"63-77","78-92"))))</f>
        <v>33-47</v>
      </c>
      <c r="I1857" s="55">
        <v>9</v>
      </c>
      <c r="J1857" s="54">
        <v>122031.55</v>
      </c>
      <c r="K1857" s="55">
        <v>1</v>
      </c>
      <c r="L1857">
        <v>1</v>
      </c>
      <c r="M1857">
        <v>1</v>
      </c>
      <c r="N1857" s="54">
        <v>33823.5</v>
      </c>
      <c r="O1857">
        <v>1</v>
      </c>
      <c r="P1857" s="55">
        <v>1</v>
      </c>
      <c r="Q1857" s="55">
        <v>5</v>
      </c>
      <c r="R1857" t="s">
        <v>117</v>
      </c>
      <c r="S1857" s="55">
        <v>560</v>
      </c>
      <c r="T1857" s="55">
        <f>--(Customer[[#This Row],[Geography]]="Germany")</f>
        <v>0</v>
      </c>
      <c r="U1857" s="55">
        <f>--(Customer[[#This Row],[Geography]]="France")</f>
        <v>1</v>
      </c>
      <c r="V1857" s="55">
        <f>--(Customer[[#This Row],[Geography]]="Spain")</f>
        <v>0</v>
      </c>
    </row>
    <row r="1858" spans="1:22">
      <c r="A1858">
        <v>1857</v>
      </c>
      <c r="B1858">
        <v>15670889</v>
      </c>
      <c r="C1858" t="s">
        <v>272</v>
      </c>
      <c r="D1858" s="54">
        <v>527</v>
      </c>
      <c r="E1858" t="s">
        <v>11</v>
      </c>
      <c r="F1858" t="s">
        <v>112</v>
      </c>
      <c r="G1858" s="55">
        <v>29</v>
      </c>
      <c r="H1858" s="55" t="str">
        <f>IF(Customer[[#This Row],[Age]]&lt;=32,"18-32",IF(Customer[[#This Row],[Age]]&lt;=47,"33-47",IF(Customer[[#This Row],[Age]]&lt;=62,"48-62",IF(Customer[[#This Row],[Age]]&lt;=77,"63-77","78-92"))))</f>
        <v>18-32</v>
      </c>
      <c r="I1858" s="55">
        <v>2</v>
      </c>
      <c r="J1858" s="54">
        <v>27755.97</v>
      </c>
      <c r="K1858" s="55">
        <v>1</v>
      </c>
      <c r="L1858">
        <v>1</v>
      </c>
      <c r="M1858">
        <v>0</v>
      </c>
      <c r="N1858" s="54">
        <v>97468.44</v>
      </c>
      <c r="O1858">
        <v>1</v>
      </c>
      <c r="P1858" s="55">
        <v>1</v>
      </c>
      <c r="Q1858" s="55">
        <v>3</v>
      </c>
      <c r="R1858" t="s">
        <v>130</v>
      </c>
      <c r="S1858" s="55">
        <v>525</v>
      </c>
      <c r="T1858" s="55">
        <f>--(Customer[[#This Row],[Geography]]="Germany")</f>
        <v>0</v>
      </c>
      <c r="U1858" s="55">
        <f>--(Customer[[#This Row],[Geography]]="France")</f>
        <v>0</v>
      </c>
      <c r="V1858" s="55">
        <f>--(Customer[[#This Row],[Geography]]="Spain")</f>
        <v>1</v>
      </c>
    </row>
    <row r="1859" spans="1:22">
      <c r="A1859">
        <v>1858</v>
      </c>
      <c r="B1859">
        <v>15629299</v>
      </c>
      <c r="C1859" t="s">
        <v>440</v>
      </c>
      <c r="D1859" s="54">
        <v>544</v>
      </c>
      <c r="E1859" t="s">
        <v>9</v>
      </c>
      <c r="F1859" t="s">
        <v>112</v>
      </c>
      <c r="G1859" s="55">
        <v>29</v>
      </c>
      <c r="H1859" s="55" t="str">
        <f>IF(Customer[[#This Row],[Age]]&lt;=32,"18-32",IF(Customer[[#This Row],[Age]]&lt;=47,"33-47",IF(Customer[[#This Row],[Age]]&lt;=62,"48-62",IF(Customer[[#This Row],[Age]]&lt;=77,"63-77","78-92"))))</f>
        <v>18-32</v>
      </c>
      <c r="I1859" s="55">
        <v>1</v>
      </c>
      <c r="J1859" s="54">
        <v>118560.55</v>
      </c>
      <c r="K1859" s="55">
        <v>1</v>
      </c>
      <c r="L1859">
        <v>1</v>
      </c>
      <c r="M1859">
        <v>1</v>
      </c>
      <c r="N1859" s="54">
        <v>164137.35999999999</v>
      </c>
      <c r="O1859">
        <v>0</v>
      </c>
      <c r="P1859" s="55">
        <v>0</v>
      </c>
      <c r="Q1859" s="55">
        <v>3</v>
      </c>
      <c r="R1859" t="s">
        <v>117</v>
      </c>
      <c r="S1859" s="55">
        <v>796</v>
      </c>
      <c r="T1859" s="55">
        <f>--(Customer[[#This Row],[Geography]]="Germany")</f>
        <v>0</v>
      </c>
      <c r="U1859" s="55">
        <f>--(Customer[[#This Row],[Geography]]="France")</f>
        <v>1</v>
      </c>
      <c r="V1859" s="55">
        <f>--(Customer[[#This Row],[Geography]]="Spain")</f>
        <v>0</v>
      </c>
    </row>
    <row r="1860" spans="1:22">
      <c r="A1860">
        <v>1859</v>
      </c>
      <c r="B1860">
        <v>15771569</v>
      </c>
      <c r="C1860" t="s">
        <v>1211</v>
      </c>
      <c r="D1860" s="54">
        <v>705</v>
      </c>
      <c r="E1860" t="s">
        <v>9</v>
      </c>
      <c r="F1860" t="s">
        <v>120</v>
      </c>
      <c r="G1860" s="55">
        <v>61</v>
      </c>
      <c r="H1860" s="55" t="str">
        <f>IF(Customer[[#This Row],[Age]]&lt;=32,"18-32",IF(Customer[[#This Row],[Age]]&lt;=47,"33-47",IF(Customer[[#This Row],[Age]]&lt;=62,"48-62",IF(Customer[[#This Row],[Age]]&lt;=77,"63-77","78-92"))))</f>
        <v>48-62</v>
      </c>
      <c r="I1860" s="55">
        <v>4</v>
      </c>
      <c r="J1860" s="54">
        <v>0</v>
      </c>
      <c r="K1860" s="55">
        <v>2</v>
      </c>
      <c r="L1860">
        <v>1</v>
      </c>
      <c r="M1860">
        <v>1</v>
      </c>
      <c r="N1860" s="54">
        <v>191313.7</v>
      </c>
      <c r="O1860">
        <v>0</v>
      </c>
      <c r="P1860" s="55">
        <v>0</v>
      </c>
      <c r="Q1860" s="55">
        <v>2</v>
      </c>
      <c r="R1860" t="s">
        <v>113</v>
      </c>
      <c r="S1860" s="55">
        <v>606</v>
      </c>
      <c r="T1860" s="55">
        <f>--(Customer[[#This Row],[Geography]]="Germany")</f>
        <v>0</v>
      </c>
      <c r="U1860" s="55">
        <f>--(Customer[[#This Row],[Geography]]="France")</f>
        <v>1</v>
      </c>
      <c r="V1860" s="55">
        <f>--(Customer[[#This Row],[Geography]]="Spain")</f>
        <v>0</v>
      </c>
    </row>
    <row r="1861" spans="1:22">
      <c r="A1861">
        <v>1860</v>
      </c>
      <c r="B1861">
        <v>15811927</v>
      </c>
      <c r="C1861" t="s">
        <v>724</v>
      </c>
      <c r="D1861" s="54">
        <v>684</v>
      </c>
      <c r="E1861" t="s">
        <v>9</v>
      </c>
      <c r="F1861" t="s">
        <v>120</v>
      </c>
      <c r="G1861" s="55">
        <v>34</v>
      </c>
      <c r="H1861" s="55" t="str">
        <f>IF(Customer[[#This Row],[Age]]&lt;=32,"18-32",IF(Customer[[#This Row],[Age]]&lt;=47,"33-47",IF(Customer[[#This Row],[Age]]&lt;=62,"48-62",IF(Customer[[#This Row],[Age]]&lt;=77,"63-77","78-92"))))</f>
        <v>33-47</v>
      </c>
      <c r="I1861" s="55">
        <v>9</v>
      </c>
      <c r="J1861" s="54">
        <v>0</v>
      </c>
      <c r="K1861" s="55">
        <v>2</v>
      </c>
      <c r="L1861">
        <v>1</v>
      </c>
      <c r="M1861">
        <v>1</v>
      </c>
      <c r="N1861" s="54">
        <v>65257.57</v>
      </c>
      <c r="O1861">
        <v>0</v>
      </c>
      <c r="P1861" s="55">
        <v>0</v>
      </c>
      <c r="Q1861" s="55">
        <v>5</v>
      </c>
      <c r="R1861" t="s">
        <v>122</v>
      </c>
      <c r="S1861" s="55">
        <v>263</v>
      </c>
      <c r="T1861" s="55">
        <f>--(Customer[[#This Row],[Geography]]="Germany")</f>
        <v>0</v>
      </c>
      <c r="U1861" s="55">
        <f>--(Customer[[#This Row],[Geography]]="France")</f>
        <v>1</v>
      </c>
      <c r="V1861" s="55">
        <f>--(Customer[[#This Row],[Geography]]="Spain")</f>
        <v>0</v>
      </c>
    </row>
    <row r="1862" spans="1:22">
      <c r="A1862">
        <v>1861</v>
      </c>
      <c r="B1862">
        <v>15785654</v>
      </c>
      <c r="C1862" t="s">
        <v>943</v>
      </c>
      <c r="D1862" s="54">
        <v>639</v>
      </c>
      <c r="E1862" t="s">
        <v>11</v>
      </c>
      <c r="F1862" t="s">
        <v>112</v>
      </c>
      <c r="G1862" s="55">
        <v>28</v>
      </c>
      <c r="H1862" s="55" t="str">
        <f>IF(Customer[[#This Row],[Age]]&lt;=32,"18-32",IF(Customer[[#This Row],[Age]]&lt;=47,"33-47",IF(Customer[[#This Row],[Age]]&lt;=62,"48-62",IF(Customer[[#This Row],[Age]]&lt;=77,"63-77","78-92"))))</f>
        <v>18-32</v>
      </c>
      <c r="I1862" s="55">
        <v>8</v>
      </c>
      <c r="J1862" s="54">
        <v>97840.72</v>
      </c>
      <c r="K1862" s="55">
        <v>1</v>
      </c>
      <c r="L1862">
        <v>1</v>
      </c>
      <c r="M1862">
        <v>1</v>
      </c>
      <c r="N1862" s="54">
        <v>178222.77</v>
      </c>
      <c r="O1862">
        <v>0</v>
      </c>
      <c r="P1862" s="55">
        <v>0</v>
      </c>
      <c r="Q1862" s="55">
        <v>2</v>
      </c>
      <c r="R1862" t="s">
        <v>113</v>
      </c>
      <c r="S1862" s="55">
        <v>260</v>
      </c>
      <c r="T1862" s="55">
        <f>--(Customer[[#This Row],[Geography]]="Germany")</f>
        <v>0</v>
      </c>
      <c r="U1862" s="55">
        <f>--(Customer[[#This Row],[Geography]]="France")</f>
        <v>0</v>
      </c>
      <c r="V1862" s="55">
        <f>--(Customer[[#This Row],[Geography]]="Spain")</f>
        <v>1</v>
      </c>
    </row>
    <row r="1863" spans="1:22">
      <c r="A1863">
        <v>1862</v>
      </c>
      <c r="B1863">
        <v>15665524</v>
      </c>
      <c r="C1863" t="s">
        <v>856</v>
      </c>
      <c r="D1863" s="54">
        <v>565</v>
      </c>
      <c r="E1863" t="s">
        <v>10</v>
      </c>
      <c r="F1863" t="s">
        <v>112</v>
      </c>
      <c r="G1863" s="55">
        <v>38</v>
      </c>
      <c r="H1863" s="55" t="str">
        <f>IF(Customer[[#This Row],[Age]]&lt;=32,"18-32",IF(Customer[[#This Row],[Age]]&lt;=47,"33-47",IF(Customer[[#This Row],[Age]]&lt;=62,"48-62",IF(Customer[[#This Row],[Age]]&lt;=77,"63-77","78-92"))))</f>
        <v>33-47</v>
      </c>
      <c r="I1863" s="55">
        <v>2</v>
      </c>
      <c r="J1863" s="54">
        <v>158651.29</v>
      </c>
      <c r="K1863" s="55">
        <v>2</v>
      </c>
      <c r="L1863">
        <v>1</v>
      </c>
      <c r="M1863">
        <v>1</v>
      </c>
      <c r="N1863" s="54">
        <v>179445.28</v>
      </c>
      <c r="O1863">
        <v>0</v>
      </c>
      <c r="P1863" s="55">
        <v>0</v>
      </c>
      <c r="Q1863" s="55">
        <v>4</v>
      </c>
      <c r="R1863" t="s">
        <v>130</v>
      </c>
      <c r="S1863" s="55">
        <v>805</v>
      </c>
      <c r="T1863" s="55">
        <f>--(Customer[[#This Row],[Geography]]="Germany")</f>
        <v>1</v>
      </c>
      <c r="U1863" s="55">
        <f>--(Customer[[#This Row],[Geography]]="France")</f>
        <v>0</v>
      </c>
      <c r="V1863" s="55">
        <f>--(Customer[[#This Row],[Geography]]="Spain")</f>
        <v>0</v>
      </c>
    </row>
    <row r="1864" spans="1:22">
      <c r="A1864">
        <v>1863</v>
      </c>
      <c r="B1864">
        <v>15736287</v>
      </c>
      <c r="C1864" t="s">
        <v>385</v>
      </c>
      <c r="D1864" s="54">
        <v>481</v>
      </c>
      <c r="E1864" t="s">
        <v>9</v>
      </c>
      <c r="F1864" t="s">
        <v>120</v>
      </c>
      <c r="G1864" s="55">
        <v>44</v>
      </c>
      <c r="H1864" s="55" t="str">
        <f>IF(Customer[[#This Row],[Age]]&lt;=32,"18-32",IF(Customer[[#This Row],[Age]]&lt;=47,"33-47",IF(Customer[[#This Row],[Age]]&lt;=62,"48-62",IF(Customer[[#This Row],[Age]]&lt;=77,"63-77","78-92"))))</f>
        <v>33-47</v>
      </c>
      <c r="I1864" s="55">
        <v>9</v>
      </c>
      <c r="J1864" s="54">
        <v>175303.06</v>
      </c>
      <c r="K1864" s="55">
        <v>1</v>
      </c>
      <c r="L1864">
        <v>1</v>
      </c>
      <c r="M1864">
        <v>0</v>
      </c>
      <c r="N1864" s="54">
        <v>65500.53</v>
      </c>
      <c r="O1864">
        <v>1</v>
      </c>
      <c r="P1864" s="55">
        <v>1</v>
      </c>
      <c r="Q1864" s="55">
        <v>4</v>
      </c>
      <c r="R1864" t="s">
        <v>130</v>
      </c>
      <c r="S1864" s="55">
        <v>408</v>
      </c>
      <c r="T1864" s="55">
        <f>--(Customer[[#This Row],[Geography]]="Germany")</f>
        <v>0</v>
      </c>
      <c r="U1864" s="55">
        <f>--(Customer[[#This Row],[Geography]]="France")</f>
        <v>1</v>
      </c>
      <c r="V1864" s="55">
        <f>--(Customer[[#This Row],[Geography]]="Spain")</f>
        <v>0</v>
      </c>
    </row>
    <row r="1865" spans="1:22">
      <c r="A1865">
        <v>1864</v>
      </c>
      <c r="B1865">
        <v>15765732</v>
      </c>
      <c r="C1865" t="s">
        <v>190</v>
      </c>
      <c r="D1865" s="54">
        <v>731</v>
      </c>
      <c r="E1865" t="s">
        <v>11</v>
      </c>
      <c r="F1865" t="s">
        <v>120</v>
      </c>
      <c r="G1865" s="55">
        <v>25</v>
      </c>
      <c r="H1865" s="55" t="str">
        <f>IF(Customer[[#This Row],[Age]]&lt;=32,"18-32",IF(Customer[[#This Row],[Age]]&lt;=47,"33-47",IF(Customer[[#This Row],[Age]]&lt;=62,"48-62",IF(Customer[[#This Row],[Age]]&lt;=77,"63-77","78-92"))))</f>
        <v>18-32</v>
      </c>
      <c r="I1865" s="55">
        <v>8</v>
      </c>
      <c r="J1865" s="54">
        <v>96950.21</v>
      </c>
      <c r="K1865" s="55">
        <v>1</v>
      </c>
      <c r="L1865">
        <v>1</v>
      </c>
      <c r="M1865">
        <v>0</v>
      </c>
      <c r="N1865" s="54">
        <v>97877.92</v>
      </c>
      <c r="O1865">
        <v>0</v>
      </c>
      <c r="P1865" s="55">
        <v>0</v>
      </c>
      <c r="Q1865" s="55">
        <v>5</v>
      </c>
      <c r="R1865" t="s">
        <v>130</v>
      </c>
      <c r="S1865" s="55">
        <v>448</v>
      </c>
      <c r="T1865" s="55">
        <f>--(Customer[[#This Row],[Geography]]="Germany")</f>
        <v>0</v>
      </c>
      <c r="U1865" s="55">
        <f>--(Customer[[#This Row],[Geography]]="France")</f>
        <v>0</v>
      </c>
      <c r="V1865" s="55">
        <f>--(Customer[[#This Row],[Geography]]="Spain")</f>
        <v>1</v>
      </c>
    </row>
    <row r="1866" spans="1:22">
      <c r="A1866">
        <v>1865</v>
      </c>
      <c r="B1866">
        <v>15797381</v>
      </c>
      <c r="C1866" t="s">
        <v>582</v>
      </c>
      <c r="D1866" s="54">
        <v>607</v>
      </c>
      <c r="E1866" t="s">
        <v>9</v>
      </c>
      <c r="F1866" t="s">
        <v>120</v>
      </c>
      <c r="G1866" s="55">
        <v>45</v>
      </c>
      <c r="H1866" s="55" t="str">
        <f>IF(Customer[[#This Row],[Age]]&lt;=32,"18-32",IF(Customer[[#This Row],[Age]]&lt;=47,"33-47",IF(Customer[[#This Row],[Age]]&lt;=62,"48-62",IF(Customer[[#This Row],[Age]]&lt;=77,"63-77","78-92"))))</f>
        <v>33-47</v>
      </c>
      <c r="I1866" s="55">
        <v>7</v>
      </c>
      <c r="J1866" s="54">
        <v>123859.6</v>
      </c>
      <c r="K1866" s="55">
        <v>1</v>
      </c>
      <c r="L1866">
        <v>0</v>
      </c>
      <c r="M1866">
        <v>1</v>
      </c>
      <c r="N1866" s="54">
        <v>113051.57</v>
      </c>
      <c r="O1866">
        <v>0</v>
      </c>
      <c r="P1866" s="55">
        <v>0</v>
      </c>
      <c r="Q1866" s="55">
        <v>1</v>
      </c>
      <c r="R1866" t="s">
        <v>113</v>
      </c>
      <c r="S1866" s="55">
        <v>859</v>
      </c>
      <c r="T1866" s="55">
        <f>--(Customer[[#This Row],[Geography]]="Germany")</f>
        <v>0</v>
      </c>
      <c r="U1866" s="55">
        <f>--(Customer[[#This Row],[Geography]]="France")</f>
        <v>1</v>
      </c>
      <c r="V1866" s="55">
        <f>--(Customer[[#This Row],[Geography]]="Spain")</f>
        <v>0</v>
      </c>
    </row>
    <row r="1867" spans="1:22">
      <c r="A1867">
        <v>1866</v>
      </c>
      <c r="B1867">
        <v>15598536</v>
      </c>
      <c r="C1867" t="s">
        <v>188</v>
      </c>
      <c r="D1867" s="54">
        <v>760</v>
      </c>
      <c r="E1867" t="s">
        <v>9</v>
      </c>
      <c r="F1867" t="s">
        <v>112</v>
      </c>
      <c r="G1867" s="55">
        <v>32</v>
      </c>
      <c r="H1867" s="55" t="str">
        <f>IF(Customer[[#This Row],[Age]]&lt;=32,"18-32",IF(Customer[[#This Row],[Age]]&lt;=47,"33-47",IF(Customer[[#This Row],[Age]]&lt;=62,"48-62",IF(Customer[[#This Row],[Age]]&lt;=77,"63-77","78-92"))))</f>
        <v>18-32</v>
      </c>
      <c r="I1867" s="55">
        <v>7</v>
      </c>
      <c r="J1867" s="54">
        <v>0</v>
      </c>
      <c r="K1867" s="55">
        <v>2</v>
      </c>
      <c r="L1867">
        <v>1</v>
      </c>
      <c r="M1867">
        <v>1</v>
      </c>
      <c r="N1867" s="54">
        <v>105969.05</v>
      </c>
      <c r="O1867">
        <v>0</v>
      </c>
      <c r="P1867" s="55">
        <v>0</v>
      </c>
      <c r="Q1867" s="55">
        <v>4</v>
      </c>
      <c r="R1867" t="s">
        <v>122</v>
      </c>
      <c r="S1867" s="55">
        <v>843</v>
      </c>
      <c r="T1867" s="55">
        <f>--(Customer[[#This Row],[Geography]]="Germany")</f>
        <v>0</v>
      </c>
      <c r="U1867" s="55">
        <f>--(Customer[[#This Row],[Geography]]="France")</f>
        <v>1</v>
      </c>
      <c r="V1867" s="55">
        <f>--(Customer[[#This Row],[Geography]]="Spain")</f>
        <v>0</v>
      </c>
    </row>
    <row r="1868" spans="1:22">
      <c r="A1868">
        <v>1867</v>
      </c>
      <c r="B1868">
        <v>15664506</v>
      </c>
      <c r="C1868" t="s">
        <v>360</v>
      </c>
      <c r="D1868" s="54">
        <v>559</v>
      </c>
      <c r="E1868" t="s">
        <v>9</v>
      </c>
      <c r="F1868" t="s">
        <v>112</v>
      </c>
      <c r="G1868" s="55">
        <v>70</v>
      </c>
      <c r="H1868" s="55" t="str">
        <f>IF(Customer[[#This Row],[Age]]&lt;=32,"18-32",IF(Customer[[#This Row],[Age]]&lt;=47,"33-47",IF(Customer[[#This Row],[Age]]&lt;=62,"48-62",IF(Customer[[#This Row],[Age]]&lt;=77,"63-77","78-92"))))</f>
        <v>63-77</v>
      </c>
      <c r="I1868" s="55">
        <v>9</v>
      </c>
      <c r="J1868" s="54">
        <v>0</v>
      </c>
      <c r="K1868" s="55">
        <v>1</v>
      </c>
      <c r="L1868">
        <v>1</v>
      </c>
      <c r="M1868">
        <v>1</v>
      </c>
      <c r="N1868" s="54">
        <v>122996.76</v>
      </c>
      <c r="O1868">
        <v>0</v>
      </c>
      <c r="P1868" s="55">
        <v>0</v>
      </c>
      <c r="Q1868" s="55">
        <v>4</v>
      </c>
      <c r="R1868" t="s">
        <v>113</v>
      </c>
      <c r="S1868" s="55">
        <v>765</v>
      </c>
      <c r="T1868" s="55">
        <f>--(Customer[[#This Row],[Geography]]="Germany")</f>
        <v>0</v>
      </c>
      <c r="U1868" s="55">
        <f>--(Customer[[#This Row],[Geography]]="France")</f>
        <v>1</v>
      </c>
      <c r="V1868" s="55">
        <f>--(Customer[[#This Row],[Geography]]="Spain")</f>
        <v>0</v>
      </c>
    </row>
    <row r="1869" spans="1:22">
      <c r="A1869">
        <v>1868</v>
      </c>
      <c r="B1869">
        <v>15575619</v>
      </c>
      <c r="C1869" t="s">
        <v>1212</v>
      </c>
      <c r="D1869" s="54">
        <v>715</v>
      </c>
      <c r="E1869" t="s">
        <v>9</v>
      </c>
      <c r="F1869" t="s">
        <v>112</v>
      </c>
      <c r="G1869" s="55">
        <v>33</v>
      </c>
      <c r="H1869" s="55" t="str">
        <f>IF(Customer[[#This Row],[Age]]&lt;=32,"18-32",IF(Customer[[#This Row],[Age]]&lt;=47,"33-47",IF(Customer[[#This Row],[Age]]&lt;=62,"48-62",IF(Customer[[#This Row],[Age]]&lt;=77,"63-77","78-92"))))</f>
        <v>33-47</v>
      </c>
      <c r="I1869" s="55">
        <v>3</v>
      </c>
      <c r="J1869" s="54">
        <v>85227.839999999997</v>
      </c>
      <c r="K1869" s="55">
        <v>1</v>
      </c>
      <c r="L1869">
        <v>1</v>
      </c>
      <c r="M1869">
        <v>1</v>
      </c>
      <c r="N1869" s="54">
        <v>68087.149999999994</v>
      </c>
      <c r="O1869">
        <v>0</v>
      </c>
      <c r="P1869" s="55">
        <v>0</v>
      </c>
      <c r="Q1869" s="55">
        <v>4</v>
      </c>
      <c r="R1869" t="s">
        <v>117</v>
      </c>
      <c r="S1869" s="55">
        <v>648</v>
      </c>
      <c r="T1869" s="55">
        <f>--(Customer[[#This Row],[Geography]]="Germany")</f>
        <v>0</v>
      </c>
      <c r="U1869" s="55">
        <f>--(Customer[[#This Row],[Geography]]="France")</f>
        <v>1</v>
      </c>
      <c r="V1869" s="55">
        <f>--(Customer[[#This Row],[Geography]]="Spain")</f>
        <v>0</v>
      </c>
    </row>
    <row r="1870" spans="1:22">
      <c r="A1870">
        <v>1869</v>
      </c>
      <c r="B1870">
        <v>15587394</v>
      </c>
      <c r="C1870" t="s">
        <v>536</v>
      </c>
      <c r="D1870" s="54">
        <v>656</v>
      </c>
      <c r="E1870" t="s">
        <v>9</v>
      </c>
      <c r="F1870" t="s">
        <v>120</v>
      </c>
      <c r="G1870" s="55">
        <v>36</v>
      </c>
      <c r="H1870" s="55" t="str">
        <f>IF(Customer[[#This Row],[Age]]&lt;=32,"18-32",IF(Customer[[#This Row],[Age]]&lt;=47,"33-47",IF(Customer[[#This Row],[Age]]&lt;=62,"48-62",IF(Customer[[#This Row],[Age]]&lt;=77,"63-77","78-92"))))</f>
        <v>33-47</v>
      </c>
      <c r="I1870" s="55">
        <v>8</v>
      </c>
      <c r="J1870" s="54">
        <v>97786.08</v>
      </c>
      <c r="K1870" s="55">
        <v>2</v>
      </c>
      <c r="L1870">
        <v>0</v>
      </c>
      <c r="M1870">
        <v>1</v>
      </c>
      <c r="N1870" s="54">
        <v>21478.36</v>
      </c>
      <c r="O1870">
        <v>0</v>
      </c>
      <c r="P1870" s="55">
        <v>0</v>
      </c>
      <c r="Q1870" s="55">
        <v>3</v>
      </c>
      <c r="R1870" t="s">
        <v>130</v>
      </c>
      <c r="S1870" s="55">
        <v>662</v>
      </c>
      <c r="T1870" s="55">
        <f>--(Customer[[#This Row],[Geography]]="Germany")</f>
        <v>0</v>
      </c>
      <c r="U1870" s="55">
        <f>--(Customer[[#This Row],[Geography]]="France")</f>
        <v>1</v>
      </c>
      <c r="V1870" s="55">
        <f>--(Customer[[#This Row],[Geography]]="Spain")</f>
        <v>0</v>
      </c>
    </row>
    <row r="1871" spans="1:22">
      <c r="A1871">
        <v>1870</v>
      </c>
      <c r="B1871">
        <v>15654457</v>
      </c>
      <c r="C1871" t="s">
        <v>365</v>
      </c>
      <c r="D1871" s="54">
        <v>652</v>
      </c>
      <c r="E1871" t="s">
        <v>10</v>
      </c>
      <c r="F1871" t="s">
        <v>120</v>
      </c>
      <c r="G1871" s="55">
        <v>33</v>
      </c>
      <c r="H1871" s="55" t="str">
        <f>IF(Customer[[#This Row],[Age]]&lt;=32,"18-32",IF(Customer[[#This Row],[Age]]&lt;=47,"33-47",IF(Customer[[#This Row],[Age]]&lt;=62,"48-62",IF(Customer[[#This Row],[Age]]&lt;=77,"63-77","78-92"))))</f>
        <v>33-47</v>
      </c>
      <c r="I1871" s="55">
        <v>7</v>
      </c>
      <c r="J1871" s="54">
        <v>128135.99</v>
      </c>
      <c r="K1871" s="55">
        <v>1</v>
      </c>
      <c r="L1871">
        <v>1</v>
      </c>
      <c r="M1871">
        <v>0</v>
      </c>
      <c r="N1871" s="54">
        <v>158437.73000000001</v>
      </c>
      <c r="O1871">
        <v>0</v>
      </c>
      <c r="P1871" s="55">
        <v>0</v>
      </c>
      <c r="Q1871" s="55">
        <v>5</v>
      </c>
      <c r="R1871" t="s">
        <v>113</v>
      </c>
      <c r="S1871" s="55">
        <v>671</v>
      </c>
      <c r="T1871" s="55">
        <f>--(Customer[[#This Row],[Geography]]="Germany")</f>
        <v>1</v>
      </c>
      <c r="U1871" s="55">
        <f>--(Customer[[#This Row],[Geography]]="France")</f>
        <v>0</v>
      </c>
      <c r="V1871" s="55">
        <f>--(Customer[[#This Row],[Geography]]="Spain")</f>
        <v>0</v>
      </c>
    </row>
    <row r="1872" spans="1:22">
      <c r="A1872">
        <v>1871</v>
      </c>
      <c r="B1872">
        <v>15762793</v>
      </c>
      <c r="C1872" t="s">
        <v>317</v>
      </c>
      <c r="D1872" s="54">
        <v>624</v>
      </c>
      <c r="E1872" t="s">
        <v>11</v>
      </c>
      <c r="F1872" t="s">
        <v>120</v>
      </c>
      <c r="G1872" s="55">
        <v>33</v>
      </c>
      <c r="H1872" s="55" t="str">
        <f>IF(Customer[[#This Row],[Age]]&lt;=32,"18-32",IF(Customer[[#This Row],[Age]]&lt;=47,"33-47",IF(Customer[[#This Row],[Age]]&lt;=62,"48-62",IF(Customer[[#This Row],[Age]]&lt;=77,"63-77","78-92"))))</f>
        <v>33-47</v>
      </c>
      <c r="I1872" s="55">
        <v>6</v>
      </c>
      <c r="J1872" s="54">
        <v>0</v>
      </c>
      <c r="K1872" s="55">
        <v>2</v>
      </c>
      <c r="L1872">
        <v>0</v>
      </c>
      <c r="M1872">
        <v>0</v>
      </c>
      <c r="N1872" s="54">
        <v>76551.7</v>
      </c>
      <c r="O1872">
        <v>0</v>
      </c>
      <c r="P1872" s="55">
        <v>0</v>
      </c>
      <c r="Q1872" s="55">
        <v>5</v>
      </c>
      <c r="R1872" t="s">
        <v>117</v>
      </c>
      <c r="S1872" s="55">
        <v>566</v>
      </c>
      <c r="T1872" s="55">
        <f>--(Customer[[#This Row],[Geography]]="Germany")</f>
        <v>0</v>
      </c>
      <c r="U1872" s="55">
        <f>--(Customer[[#This Row],[Geography]]="France")</f>
        <v>0</v>
      </c>
      <c r="V1872" s="55">
        <f>--(Customer[[#This Row],[Geography]]="Spain")</f>
        <v>1</v>
      </c>
    </row>
    <row r="1873" spans="1:22">
      <c r="A1873">
        <v>1872</v>
      </c>
      <c r="B1873">
        <v>15658067</v>
      </c>
      <c r="C1873" t="s">
        <v>476</v>
      </c>
      <c r="D1873" s="54">
        <v>634</v>
      </c>
      <c r="E1873" t="s">
        <v>11</v>
      </c>
      <c r="F1873" t="s">
        <v>120</v>
      </c>
      <c r="G1873" s="55">
        <v>36</v>
      </c>
      <c r="H1873" s="55" t="str">
        <f>IF(Customer[[#This Row],[Age]]&lt;=32,"18-32",IF(Customer[[#This Row],[Age]]&lt;=47,"33-47",IF(Customer[[#This Row],[Age]]&lt;=62,"48-62",IF(Customer[[#This Row],[Age]]&lt;=77,"63-77","78-92"))))</f>
        <v>33-47</v>
      </c>
      <c r="I1873" s="55">
        <v>2</v>
      </c>
      <c r="J1873" s="54">
        <v>85996.19</v>
      </c>
      <c r="K1873" s="55">
        <v>1</v>
      </c>
      <c r="L1873">
        <v>1</v>
      </c>
      <c r="M1873">
        <v>0</v>
      </c>
      <c r="N1873" s="54">
        <v>15887.68</v>
      </c>
      <c r="O1873">
        <v>0</v>
      </c>
      <c r="P1873" s="55">
        <v>0</v>
      </c>
      <c r="Q1873" s="55">
        <v>4</v>
      </c>
      <c r="R1873" t="s">
        <v>122</v>
      </c>
      <c r="S1873" s="55">
        <v>552</v>
      </c>
      <c r="T1873" s="55">
        <f>--(Customer[[#This Row],[Geography]]="Germany")</f>
        <v>0</v>
      </c>
      <c r="U1873" s="55">
        <f>--(Customer[[#This Row],[Geography]]="France")</f>
        <v>0</v>
      </c>
      <c r="V1873" s="55">
        <f>--(Customer[[#This Row],[Geography]]="Spain")</f>
        <v>1</v>
      </c>
    </row>
    <row r="1874" spans="1:22">
      <c r="A1874">
        <v>1873</v>
      </c>
      <c r="B1874">
        <v>15642816</v>
      </c>
      <c r="C1874" t="s">
        <v>1213</v>
      </c>
      <c r="D1874" s="54">
        <v>850</v>
      </c>
      <c r="E1874" t="s">
        <v>11</v>
      </c>
      <c r="F1874" t="s">
        <v>112</v>
      </c>
      <c r="G1874" s="55">
        <v>50</v>
      </c>
      <c r="H1874" s="55" t="str">
        <f>IF(Customer[[#This Row],[Age]]&lt;=32,"18-32",IF(Customer[[#This Row],[Age]]&lt;=47,"33-47",IF(Customer[[#This Row],[Age]]&lt;=62,"48-62",IF(Customer[[#This Row],[Age]]&lt;=77,"63-77","78-92"))))</f>
        <v>48-62</v>
      </c>
      <c r="I1874" s="55">
        <v>10</v>
      </c>
      <c r="J1874" s="54">
        <v>0</v>
      </c>
      <c r="K1874" s="55">
        <v>2</v>
      </c>
      <c r="L1874">
        <v>1</v>
      </c>
      <c r="M1874">
        <v>1</v>
      </c>
      <c r="N1874" s="54">
        <v>33741.839999999997</v>
      </c>
      <c r="O1874">
        <v>0</v>
      </c>
      <c r="P1874" s="55">
        <v>0</v>
      </c>
      <c r="Q1874" s="55">
        <v>2</v>
      </c>
      <c r="R1874" t="s">
        <v>130</v>
      </c>
      <c r="S1874" s="55">
        <v>802</v>
      </c>
      <c r="T1874" s="55">
        <f>--(Customer[[#This Row],[Geography]]="Germany")</f>
        <v>0</v>
      </c>
      <c r="U1874" s="55">
        <f>--(Customer[[#This Row],[Geography]]="France")</f>
        <v>0</v>
      </c>
      <c r="V1874" s="55">
        <f>--(Customer[[#This Row],[Geography]]="Spain")</f>
        <v>1</v>
      </c>
    </row>
    <row r="1875" spans="1:22">
      <c r="A1875">
        <v>1874</v>
      </c>
      <c r="B1875">
        <v>15693088</v>
      </c>
      <c r="C1875" t="s">
        <v>492</v>
      </c>
      <c r="D1875" s="54">
        <v>659</v>
      </c>
      <c r="E1875" t="s">
        <v>10</v>
      </c>
      <c r="F1875" t="s">
        <v>112</v>
      </c>
      <c r="G1875" s="55">
        <v>39</v>
      </c>
      <c r="H1875" s="55" t="str">
        <f>IF(Customer[[#This Row],[Age]]&lt;=32,"18-32",IF(Customer[[#This Row],[Age]]&lt;=47,"33-47",IF(Customer[[#This Row],[Age]]&lt;=62,"48-62",IF(Customer[[#This Row],[Age]]&lt;=77,"63-77","78-92"))))</f>
        <v>33-47</v>
      </c>
      <c r="I1875" s="55">
        <v>1</v>
      </c>
      <c r="J1875" s="54">
        <v>104502.11</v>
      </c>
      <c r="K1875" s="55">
        <v>1</v>
      </c>
      <c r="L1875">
        <v>1</v>
      </c>
      <c r="M1875">
        <v>0</v>
      </c>
      <c r="N1875" s="54">
        <v>20652.689999999999</v>
      </c>
      <c r="O1875">
        <v>0</v>
      </c>
      <c r="P1875" s="55">
        <v>0</v>
      </c>
      <c r="Q1875" s="55">
        <v>5</v>
      </c>
      <c r="R1875" t="s">
        <v>113</v>
      </c>
      <c r="S1875" s="55">
        <v>966</v>
      </c>
      <c r="T1875" s="55">
        <f>--(Customer[[#This Row],[Geography]]="Germany")</f>
        <v>1</v>
      </c>
      <c r="U1875" s="55">
        <f>--(Customer[[#This Row],[Geography]]="France")</f>
        <v>0</v>
      </c>
      <c r="V1875" s="55">
        <f>--(Customer[[#This Row],[Geography]]="Spain")</f>
        <v>0</v>
      </c>
    </row>
    <row r="1876" spans="1:22">
      <c r="A1876">
        <v>1875</v>
      </c>
      <c r="B1876">
        <v>15793883</v>
      </c>
      <c r="C1876" t="s">
        <v>445</v>
      </c>
      <c r="D1876" s="54">
        <v>529</v>
      </c>
      <c r="E1876" t="s">
        <v>11</v>
      </c>
      <c r="F1876" t="s">
        <v>120</v>
      </c>
      <c r="G1876" s="55">
        <v>35</v>
      </c>
      <c r="H1876" s="55" t="str">
        <f>IF(Customer[[#This Row],[Age]]&lt;=32,"18-32",IF(Customer[[#This Row],[Age]]&lt;=47,"33-47",IF(Customer[[#This Row],[Age]]&lt;=62,"48-62",IF(Customer[[#This Row],[Age]]&lt;=77,"63-77","78-92"))))</f>
        <v>33-47</v>
      </c>
      <c r="I1876" s="55">
        <v>5</v>
      </c>
      <c r="J1876" s="54">
        <v>95772.97</v>
      </c>
      <c r="K1876" s="55">
        <v>1</v>
      </c>
      <c r="L1876">
        <v>1</v>
      </c>
      <c r="M1876">
        <v>1</v>
      </c>
      <c r="N1876" s="54">
        <v>112781.5</v>
      </c>
      <c r="O1876">
        <v>0</v>
      </c>
      <c r="P1876" s="55">
        <v>0</v>
      </c>
      <c r="Q1876" s="55">
        <v>5</v>
      </c>
      <c r="R1876" t="s">
        <v>113</v>
      </c>
      <c r="S1876" s="55">
        <v>619</v>
      </c>
      <c r="T1876" s="55">
        <f>--(Customer[[#This Row],[Geography]]="Germany")</f>
        <v>0</v>
      </c>
      <c r="U1876" s="55">
        <f>--(Customer[[#This Row],[Geography]]="France")</f>
        <v>0</v>
      </c>
      <c r="V1876" s="55">
        <f>--(Customer[[#This Row],[Geography]]="Spain")</f>
        <v>1</v>
      </c>
    </row>
    <row r="1877" spans="1:22">
      <c r="A1877">
        <v>1876</v>
      </c>
      <c r="B1877">
        <v>15665283</v>
      </c>
      <c r="C1877" t="s">
        <v>976</v>
      </c>
      <c r="D1877" s="54">
        <v>572</v>
      </c>
      <c r="E1877" t="s">
        <v>11</v>
      </c>
      <c r="F1877" t="s">
        <v>120</v>
      </c>
      <c r="G1877" s="55">
        <v>31</v>
      </c>
      <c r="H1877" s="55" t="str">
        <f>IF(Customer[[#This Row],[Age]]&lt;=32,"18-32",IF(Customer[[#This Row],[Age]]&lt;=47,"33-47",IF(Customer[[#This Row],[Age]]&lt;=62,"48-62",IF(Customer[[#This Row],[Age]]&lt;=77,"63-77","78-92"))))</f>
        <v>18-32</v>
      </c>
      <c r="I1877" s="55">
        <v>5</v>
      </c>
      <c r="J1877" s="54">
        <v>98108.79</v>
      </c>
      <c r="K1877" s="55">
        <v>1</v>
      </c>
      <c r="L1877">
        <v>0</v>
      </c>
      <c r="M1877">
        <v>1</v>
      </c>
      <c r="N1877" s="54">
        <v>119996.95</v>
      </c>
      <c r="O1877">
        <v>0</v>
      </c>
      <c r="P1877" s="55">
        <v>0</v>
      </c>
      <c r="Q1877" s="55">
        <v>1</v>
      </c>
      <c r="R1877" t="s">
        <v>117</v>
      </c>
      <c r="S1877" s="55">
        <v>639</v>
      </c>
      <c r="T1877" s="55">
        <f>--(Customer[[#This Row],[Geography]]="Germany")</f>
        <v>0</v>
      </c>
      <c r="U1877" s="55">
        <f>--(Customer[[#This Row],[Geography]]="France")</f>
        <v>0</v>
      </c>
      <c r="V1877" s="55">
        <f>--(Customer[[#This Row],[Geography]]="Spain")</f>
        <v>1</v>
      </c>
    </row>
    <row r="1878" spans="1:22">
      <c r="A1878">
        <v>1877</v>
      </c>
      <c r="B1878">
        <v>15680421</v>
      </c>
      <c r="C1878" t="s">
        <v>1214</v>
      </c>
      <c r="D1878" s="54">
        <v>640</v>
      </c>
      <c r="E1878" t="s">
        <v>10</v>
      </c>
      <c r="F1878" t="s">
        <v>120</v>
      </c>
      <c r="G1878" s="55">
        <v>39</v>
      </c>
      <c r="H1878" s="55" t="str">
        <f>IF(Customer[[#This Row],[Age]]&lt;=32,"18-32",IF(Customer[[#This Row],[Age]]&lt;=47,"33-47",IF(Customer[[#This Row],[Age]]&lt;=62,"48-62",IF(Customer[[#This Row],[Age]]&lt;=77,"63-77","78-92"))))</f>
        <v>33-47</v>
      </c>
      <c r="I1878" s="55">
        <v>9</v>
      </c>
      <c r="J1878" s="54">
        <v>131607.28</v>
      </c>
      <c r="K1878" s="55">
        <v>4</v>
      </c>
      <c r="L1878">
        <v>0</v>
      </c>
      <c r="M1878">
        <v>1</v>
      </c>
      <c r="N1878" s="54">
        <v>6981.43</v>
      </c>
      <c r="O1878">
        <v>1</v>
      </c>
      <c r="P1878" s="55">
        <v>1</v>
      </c>
      <c r="Q1878" s="55">
        <v>2</v>
      </c>
      <c r="R1878" t="s">
        <v>117</v>
      </c>
      <c r="S1878" s="55">
        <v>436</v>
      </c>
      <c r="T1878" s="55">
        <f>--(Customer[[#This Row],[Geography]]="Germany")</f>
        <v>1</v>
      </c>
      <c r="U1878" s="55">
        <f>--(Customer[[#This Row],[Geography]]="France")</f>
        <v>0</v>
      </c>
      <c r="V1878" s="55">
        <f>--(Customer[[#This Row],[Geography]]="Spain")</f>
        <v>0</v>
      </c>
    </row>
    <row r="1879" spans="1:22">
      <c r="A1879">
        <v>1878</v>
      </c>
      <c r="B1879">
        <v>15695148</v>
      </c>
      <c r="C1879" t="s">
        <v>1215</v>
      </c>
      <c r="D1879" s="54">
        <v>770</v>
      </c>
      <c r="E1879" t="s">
        <v>11</v>
      </c>
      <c r="F1879" t="s">
        <v>120</v>
      </c>
      <c r="G1879" s="55">
        <v>55</v>
      </c>
      <c r="H1879" s="55" t="str">
        <f>IF(Customer[[#This Row],[Age]]&lt;=32,"18-32",IF(Customer[[#This Row],[Age]]&lt;=47,"33-47",IF(Customer[[#This Row],[Age]]&lt;=62,"48-62",IF(Customer[[#This Row],[Age]]&lt;=77,"63-77","78-92"))))</f>
        <v>48-62</v>
      </c>
      <c r="I1879" s="55">
        <v>9</v>
      </c>
      <c r="J1879" s="54">
        <v>63127.41</v>
      </c>
      <c r="K1879" s="55">
        <v>2</v>
      </c>
      <c r="L1879">
        <v>1</v>
      </c>
      <c r="M1879">
        <v>0</v>
      </c>
      <c r="N1879" s="54">
        <v>185211.28</v>
      </c>
      <c r="O1879">
        <v>1</v>
      </c>
      <c r="P1879" s="55">
        <v>1</v>
      </c>
      <c r="Q1879" s="55">
        <v>4</v>
      </c>
      <c r="R1879" t="s">
        <v>122</v>
      </c>
      <c r="S1879" s="55">
        <v>968</v>
      </c>
      <c r="T1879" s="55">
        <f>--(Customer[[#This Row],[Geography]]="Germany")</f>
        <v>0</v>
      </c>
      <c r="U1879" s="55">
        <f>--(Customer[[#This Row],[Geography]]="France")</f>
        <v>0</v>
      </c>
      <c r="V1879" s="55">
        <f>--(Customer[[#This Row],[Geography]]="Spain")</f>
        <v>1</v>
      </c>
    </row>
    <row r="1880" spans="1:22">
      <c r="A1880">
        <v>1879</v>
      </c>
      <c r="B1880">
        <v>15636592</v>
      </c>
      <c r="C1880" t="s">
        <v>1142</v>
      </c>
      <c r="D1880" s="54">
        <v>648</v>
      </c>
      <c r="E1880" t="s">
        <v>11</v>
      </c>
      <c r="F1880" t="s">
        <v>120</v>
      </c>
      <c r="G1880" s="55">
        <v>35</v>
      </c>
      <c r="H1880" s="55" t="str">
        <f>IF(Customer[[#This Row],[Age]]&lt;=32,"18-32",IF(Customer[[#This Row],[Age]]&lt;=47,"33-47",IF(Customer[[#This Row],[Age]]&lt;=62,"48-62",IF(Customer[[#This Row],[Age]]&lt;=77,"63-77","78-92"))))</f>
        <v>33-47</v>
      </c>
      <c r="I1880" s="55">
        <v>7</v>
      </c>
      <c r="J1880" s="54">
        <v>0</v>
      </c>
      <c r="K1880" s="55">
        <v>2</v>
      </c>
      <c r="L1880">
        <v>1</v>
      </c>
      <c r="M1880">
        <v>1</v>
      </c>
      <c r="N1880" s="54">
        <v>78436.36</v>
      </c>
      <c r="O1880">
        <v>0</v>
      </c>
      <c r="P1880" s="55">
        <v>0</v>
      </c>
      <c r="Q1880" s="55">
        <v>2</v>
      </c>
      <c r="R1880" t="s">
        <v>122</v>
      </c>
      <c r="S1880" s="55">
        <v>853</v>
      </c>
      <c r="T1880" s="55">
        <f>--(Customer[[#This Row],[Geography]]="Germany")</f>
        <v>0</v>
      </c>
      <c r="U1880" s="55">
        <f>--(Customer[[#This Row],[Geography]]="France")</f>
        <v>0</v>
      </c>
      <c r="V1880" s="55">
        <f>--(Customer[[#This Row],[Geography]]="Spain")</f>
        <v>1</v>
      </c>
    </row>
    <row r="1881" spans="1:22">
      <c r="A1881">
        <v>1880</v>
      </c>
      <c r="B1881">
        <v>15772618</v>
      </c>
      <c r="C1881" t="s">
        <v>262</v>
      </c>
      <c r="D1881" s="54">
        <v>579</v>
      </c>
      <c r="E1881" t="s">
        <v>9</v>
      </c>
      <c r="F1881" t="s">
        <v>120</v>
      </c>
      <c r="G1881" s="55">
        <v>31</v>
      </c>
      <c r="H1881" s="55" t="str">
        <f>IF(Customer[[#This Row],[Age]]&lt;=32,"18-32",IF(Customer[[#This Row],[Age]]&lt;=47,"33-47",IF(Customer[[#This Row],[Age]]&lt;=62,"48-62",IF(Customer[[#This Row],[Age]]&lt;=77,"63-77","78-92"))))</f>
        <v>18-32</v>
      </c>
      <c r="I1881" s="55">
        <v>9</v>
      </c>
      <c r="J1881" s="54">
        <v>0</v>
      </c>
      <c r="K1881" s="55">
        <v>1</v>
      </c>
      <c r="L1881">
        <v>0</v>
      </c>
      <c r="M1881">
        <v>1</v>
      </c>
      <c r="N1881" s="54">
        <v>139048</v>
      </c>
      <c r="O1881">
        <v>0</v>
      </c>
      <c r="P1881" s="55">
        <v>0</v>
      </c>
      <c r="Q1881" s="55">
        <v>5</v>
      </c>
      <c r="R1881" t="s">
        <v>122</v>
      </c>
      <c r="S1881" s="55">
        <v>779</v>
      </c>
      <c r="T1881" s="55">
        <f>--(Customer[[#This Row],[Geography]]="Germany")</f>
        <v>0</v>
      </c>
      <c r="U1881" s="55">
        <f>--(Customer[[#This Row],[Geography]]="France")</f>
        <v>1</v>
      </c>
      <c r="V1881" s="55">
        <f>--(Customer[[#This Row],[Geography]]="Spain")</f>
        <v>0</v>
      </c>
    </row>
    <row r="1882" spans="1:22">
      <c r="A1882">
        <v>1881</v>
      </c>
      <c r="B1882">
        <v>15724453</v>
      </c>
      <c r="C1882" t="s">
        <v>241</v>
      </c>
      <c r="D1882" s="54">
        <v>589</v>
      </c>
      <c r="E1882" t="s">
        <v>10</v>
      </c>
      <c r="F1882" t="s">
        <v>112</v>
      </c>
      <c r="G1882" s="55">
        <v>36</v>
      </c>
      <c r="H1882" s="55" t="str">
        <f>IF(Customer[[#This Row],[Age]]&lt;=32,"18-32",IF(Customer[[#This Row],[Age]]&lt;=47,"33-47",IF(Customer[[#This Row],[Age]]&lt;=62,"48-62",IF(Customer[[#This Row],[Age]]&lt;=77,"63-77","78-92"))))</f>
        <v>33-47</v>
      </c>
      <c r="I1882" s="55">
        <v>9</v>
      </c>
      <c r="J1882" s="54">
        <v>140355.56</v>
      </c>
      <c r="K1882" s="55">
        <v>2</v>
      </c>
      <c r="L1882">
        <v>1</v>
      </c>
      <c r="M1882">
        <v>0</v>
      </c>
      <c r="N1882" s="54">
        <v>136329.96</v>
      </c>
      <c r="O1882">
        <v>0</v>
      </c>
      <c r="P1882" s="55">
        <v>0</v>
      </c>
      <c r="Q1882" s="55">
        <v>2</v>
      </c>
      <c r="R1882" t="s">
        <v>130</v>
      </c>
      <c r="S1882" s="55">
        <v>236</v>
      </c>
      <c r="T1882" s="55">
        <f>--(Customer[[#This Row],[Geography]]="Germany")</f>
        <v>1</v>
      </c>
      <c r="U1882" s="55">
        <f>--(Customer[[#This Row],[Geography]]="France")</f>
        <v>0</v>
      </c>
      <c r="V1882" s="55">
        <f>--(Customer[[#This Row],[Geography]]="Spain")</f>
        <v>0</v>
      </c>
    </row>
    <row r="1883" spans="1:22">
      <c r="A1883">
        <v>1882</v>
      </c>
      <c r="B1883">
        <v>15565878</v>
      </c>
      <c r="C1883" t="s">
        <v>1216</v>
      </c>
      <c r="D1883" s="54">
        <v>530</v>
      </c>
      <c r="E1883" t="s">
        <v>11</v>
      </c>
      <c r="F1883" t="s">
        <v>112</v>
      </c>
      <c r="G1883" s="55">
        <v>36</v>
      </c>
      <c r="H1883" s="55" t="str">
        <f>IF(Customer[[#This Row],[Age]]&lt;=32,"18-32",IF(Customer[[#This Row],[Age]]&lt;=47,"33-47",IF(Customer[[#This Row],[Age]]&lt;=62,"48-62",IF(Customer[[#This Row],[Age]]&lt;=77,"63-77","78-92"))))</f>
        <v>33-47</v>
      </c>
      <c r="I1883" s="55">
        <v>2</v>
      </c>
      <c r="J1883" s="54">
        <v>0</v>
      </c>
      <c r="K1883" s="55">
        <v>2</v>
      </c>
      <c r="L1883">
        <v>1</v>
      </c>
      <c r="M1883">
        <v>1</v>
      </c>
      <c r="N1883" s="54">
        <v>14721.8</v>
      </c>
      <c r="O1883">
        <v>0</v>
      </c>
      <c r="P1883" s="55">
        <v>0</v>
      </c>
      <c r="Q1883" s="55">
        <v>5</v>
      </c>
      <c r="R1883" t="s">
        <v>117</v>
      </c>
      <c r="S1883" s="55">
        <v>972</v>
      </c>
      <c r="T1883" s="55">
        <f>--(Customer[[#This Row],[Geography]]="Germany")</f>
        <v>0</v>
      </c>
      <c r="U1883" s="55">
        <f>--(Customer[[#This Row],[Geography]]="France")</f>
        <v>0</v>
      </c>
      <c r="V1883" s="55">
        <f>--(Customer[[#This Row],[Geography]]="Spain")</f>
        <v>1</v>
      </c>
    </row>
    <row r="1884" spans="1:22">
      <c r="A1884">
        <v>1883</v>
      </c>
      <c r="B1884">
        <v>15609160</v>
      </c>
      <c r="C1884" t="s">
        <v>678</v>
      </c>
      <c r="D1884" s="54">
        <v>831</v>
      </c>
      <c r="E1884" t="s">
        <v>9</v>
      </c>
      <c r="F1884" t="s">
        <v>120</v>
      </c>
      <c r="G1884" s="55">
        <v>30</v>
      </c>
      <c r="H1884" s="55" t="str">
        <f>IF(Customer[[#This Row],[Age]]&lt;=32,"18-32",IF(Customer[[#This Row],[Age]]&lt;=47,"33-47",IF(Customer[[#This Row],[Age]]&lt;=62,"48-62",IF(Customer[[#This Row],[Age]]&lt;=77,"63-77","78-92"))))</f>
        <v>18-32</v>
      </c>
      <c r="I1884" s="55">
        <v>2</v>
      </c>
      <c r="J1884" s="54">
        <v>0</v>
      </c>
      <c r="K1884" s="55">
        <v>2</v>
      </c>
      <c r="L1884">
        <v>0</v>
      </c>
      <c r="M1884">
        <v>1</v>
      </c>
      <c r="N1884" s="54">
        <v>3430.38</v>
      </c>
      <c r="O1884">
        <v>0</v>
      </c>
      <c r="P1884" s="55">
        <v>0</v>
      </c>
      <c r="Q1884" s="55">
        <v>1</v>
      </c>
      <c r="R1884" t="s">
        <v>113</v>
      </c>
      <c r="S1884" s="55">
        <v>841</v>
      </c>
      <c r="T1884" s="55">
        <f>--(Customer[[#This Row],[Geography]]="Germany")</f>
        <v>0</v>
      </c>
      <c r="U1884" s="55">
        <f>--(Customer[[#This Row],[Geography]]="France")</f>
        <v>1</v>
      </c>
      <c r="V1884" s="55">
        <f>--(Customer[[#This Row],[Geography]]="Spain")</f>
        <v>0</v>
      </c>
    </row>
    <row r="1885" spans="1:22">
      <c r="A1885">
        <v>1884</v>
      </c>
      <c r="B1885">
        <v>15678460</v>
      </c>
      <c r="C1885" t="s">
        <v>1217</v>
      </c>
      <c r="D1885" s="54">
        <v>790</v>
      </c>
      <c r="E1885" t="s">
        <v>10</v>
      </c>
      <c r="F1885" t="s">
        <v>120</v>
      </c>
      <c r="G1885" s="55">
        <v>24</v>
      </c>
      <c r="H1885" s="55" t="str">
        <f>IF(Customer[[#This Row],[Age]]&lt;=32,"18-32",IF(Customer[[#This Row],[Age]]&lt;=47,"33-47",IF(Customer[[#This Row],[Age]]&lt;=62,"48-62",IF(Customer[[#This Row],[Age]]&lt;=77,"63-77","78-92"))))</f>
        <v>18-32</v>
      </c>
      <c r="I1885" s="55">
        <v>7</v>
      </c>
      <c r="J1885" s="54">
        <v>107418.27</v>
      </c>
      <c r="K1885" s="55">
        <v>1</v>
      </c>
      <c r="L1885">
        <v>0</v>
      </c>
      <c r="M1885">
        <v>1</v>
      </c>
      <c r="N1885" s="54">
        <v>160450.21</v>
      </c>
      <c r="O1885">
        <v>0</v>
      </c>
      <c r="P1885" s="55">
        <v>0</v>
      </c>
      <c r="Q1885" s="55">
        <v>1</v>
      </c>
      <c r="R1885" t="s">
        <v>130</v>
      </c>
      <c r="S1885" s="55">
        <v>726</v>
      </c>
      <c r="T1885" s="55">
        <f>--(Customer[[#This Row],[Geography]]="Germany")</f>
        <v>1</v>
      </c>
      <c r="U1885" s="55">
        <f>--(Customer[[#This Row],[Geography]]="France")</f>
        <v>0</v>
      </c>
      <c r="V1885" s="55">
        <f>--(Customer[[#This Row],[Geography]]="Spain")</f>
        <v>0</v>
      </c>
    </row>
    <row r="1886" spans="1:22">
      <c r="A1886">
        <v>1885</v>
      </c>
      <c r="B1886">
        <v>15662571</v>
      </c>
      <c r="C1886" t="s">
        <v>668</v>
      </c>
      <c r="D1886" s="54">
        <v>656</v>
      </c>
      <c r="E1886" t="s">
        <v>9</v>
      </c>
      <c r="F1886" t="s">
        <v>120</v>
      </c>
      <c r="G1886" s="55">
        <v>35</v>
      </c>
      <c r="H1886" s="55" t="str">
        <f>IF(Customer[[#This Row],[Age]]&lt;=32,"18-32",IF(Customer[[#This Row],[Age]]&lt;=47,"33-47",IF(Customer[[#This Row],[Age]]&lt;=62,"48-62",IF(Customer[[#This Row],[Age]]&lt;=77,"63-77","78-92"))))</f>
        <v>33-47</v>
      </c>
      <c r="I1886" s="55">
        <v>6</v>
      </c>
      <c r="J1886" s="54">
        <v>0</v>
      </c>
      <c r="K1886" s="55">
        <v>2</v>
      </c>
      <c r="L1886">
        <v>1</v>
      </c>
      <c r="M1886">
        <v>0</v>
      </c>
      <c r="N1886" s="54">
        <v>1485.27</v>
      </c>
      <c r="O1886">
        <v>0</v>
      </c>
      <c r="P1886" s="55">
        <v>0</v>
      </c>
      <c r="Q1886" s="55">
        <v>2</v>
      </c>
      <c r="R1886" t="s">
        <v>122</v>
      </c>
      <c r="S1886" s="55">
        <v>631</v>
      </c>
      <c r="T1886" s="55">
        <f>--(Customer[[#This Row],[Geography]]="Germany")</f>
        <v>0</v>
      </c>
      <c r="U1886" s="55">
        <f>--(Customer[[#This Row],[Geography]]="France")</f>
        <v>1</v>
      </c>
      <c r="V1886" s="55">
        <f>--(Customer[[#This Row],[Geography]]="Spain")</f>
        <v>0</v>
      </c>
    </row>
    <row r="1887" spans="1:22">
      <c r="A1887">
        <v>1886</v>
      </c>
      <c r="B1887">
        <v>15606849</v>
      </c>
      <c r="C1887" t="s">
        <v>1218</v>
      </c>
      <c r="D1887" s="54">
        <v>563</v>
      </c>
      <c r="E1887" t="s">
        <v>11</v>
      </c>
      <c r="F1887" t="s">
        <v>120</v>
      </c>
      <c r="G1887" s="55">
        <v>32</v>
      </c>
      <c r="H1887" s="55" t="str">
        <f>IF(Customer[[#This Row],[Age]]&lt;=32,"18-32",IF(Customer[[#This Row],[Age]]&lt;=47,"33-47",IF(Customer[[#This Row],[Age]]&lt;=62,"48-62",IF(Customer[[#This Row],[Age]]&lt;=77,"63-77","78-92"))))</f>
        <v>18-32</v>
      </c>
      <c r="I1887" s="55">
        <v>6</v>
      </c>
      <c r="J1887" s="54">
        <v>0</v>
      </c>
      <c r="K1887" s="55">
        <v>2</v>
      </c>
      <c r="L1887">
        <v>1</v>
      </c>
      <c r="M1887">
        <v>1</v>
      </c>
      <c r="N1887" s="54">
        <v>19720.080000000002</v>
      </c>
      <c r="O1887">
        <v>0</v>
      </c>
      <c r="P1887" s="55">
        <v>0</v>
      </c>
      <c r="Q1887" s="55">
        <v>4</v>
      </c>
      <c r="R1887" t="s">
        <v>122</v>
      </c>
      <c r="S1887" s="55">
        <v>574</v>
      </c>
      <c r="T1887" s="55">
        <f>--(Customer[[#This Row],[Geography]]="Germany")</f>
        <v>0</v>
      </c>
      <c r="U1887" s="55">
        <f>--(Customer[[#This Row],[Geography]]="France")</f>
        <v>0</v>
      </c>
      <c r="V1887" s="55">
        <f>--(Customer[[#This Row],[Geography]]="Spain")</f>
        <v>1</v>
      </c>
    </row>
    <row r="1888" spans="1:22">
      <c r="A1888">
        <v>1887</v>
      </c>
      <c r="B1888">
        <v>15670738</v>
      </c>
      <c r="C1888" t="s">
        <v>432</v>
      </c>
      <c r="D1888" s="54">
        <v>667</v>
      </c>
      <c r="E1888" t="s">
        <v>11</v>
      </c>
      <c r="F1888" t="s">
        <v>120</v>
      </c>
      <c r="G1888" s="55">
        <v>39</v>
      </c>
      <c r="H1888" s="55" t="str">
        <f>IF(Customer[[#This Row],[Age]]&lt;=32,"18-32",IF(Customer[[#This Row],[Age]]&lt;=47,"33-47",IF(Customer[[#This Row],[Age]]&lt;=62,"48-62",IF(Customer[[#This Row],[Age]]&lt;=77,"63-77","78-92"))))</f>
        <v>33-47</v>
      </c>
      <c r="I1888" s="55">
        <v>7</v>
      </c>
      <c r="J1888" s="54">
        <v>167557.12</v>
      </c>
      <c r="K1888" s="55">
        <v>1</v>
      </c>
      <c r="L1888">
        <v>1</v>
      </c>
      <c r="M1888">
        <v>1</v>
      </c>
      <c r="N1888" s="54">
        <v>41183.019999999997</v>
      </c>
      <c r="O1888">
        <v>0</v>
      </c>
      <c r="P1888" s="55">
        <v>0</v>
      </c>
      <c r="Q1888" s="55">
        <v>1</v>
      </c>
      <c r="R1888" t="s">
        <v>113</v>
      </c>
      <c r="S1888" s="55">
        <v>385</v>
      </c>
      <c r="T1888" s="55">
        <f>--(Customer[[#This Row],[Geography]]="Germany")</f>
        <v>0</v>
      </c>
      <c r="U1888" s="55">
        <f>--(Customer[[#This Row],[Geography]]="France")</f>
        <v>0</v>
      </c>
      <c r="V1888" s="55">
        <f>--(Customer[[#This Row],[Geography]]="Spain")</f>
        <v>1</v>
      </c>
    </row>
    <row r="1889" spans="1:22">
      <c r="A1889">
        <v>1888</v>
      </c>
      <c r="B1889">
        <v>15662641</v>
      </c>
      <c r="C1889" t="s">
        <v>1219</v>
      </c>
      <c r="D1889" s="54">
        <v>613</v>
      </c>
      <c r="E1889" t="s">
        <v>11</v>
      </c>
      <c r="F1889" t="s">
        <v>120</v>
      </c>
      <c r="G1889" s="55">
        <v>34</v>
      </c>
      <c r="H1889" s="55" t="str">
        <f>IF(Customer[[#This Row],[Age]]&lt;=32,"18-32",IF(Customer[[#This Row],[Age]]&lt;=47,"33-47",IF(Customer[[#This Row],[Age]]&lt;=62,"48-62",IF(Customer[[#This Row],[Age]]&lt;=77,"63-77","78-92"))))</f>
        <v>33-47</v>
      </c>
      <c r="I1889" s="55">
        <v>8</v>
      </c>
      <c r="J1889" s="54">
        <v>117300.02</v>
      </c>
      <c r="K1889" s="55">
        <v>1</v>
      </c>
      <c r="L1889">
        <v>1</v>
      </c>
      <c r="M1889">
        <v>0</v>
      </c>
      <c r="N1889" s="54">
        <v>139410.07999999999</v>
      </c>
      <c r="O1889">
        <v>0</v>
      </c>
      <c r="P1889" s="55">
        <v>0</v>
      </c>
      <c r="Q1889" s="55">
        <v>5</v>
      </c>
      <c r="R1889" t="s">
        <v>122</v>
      </c>
      <c r="S1889" s="55">
        <v>572</v>
      </c>
      <c r="T1889" s="55">
        <f>--(Customer[[#This Row],[Geography]]="Germany")</f>
        <v>0</v>
      </c>
      <c r="U1889" s="55">
        <f>--(Customer[[#This Row],[Geography]]="France")</f>
        <v>0</v>
      </c>
      <c r="V1889" s="55">
        <f>--(Customer[[#This Row],[Geography]]="Spain")</f>
        <v>1</v>
      </c>
    </row>
    <row r="1890" spans="1:22">
      <c r="A1890">
        <v>1889</v>
      </c>
      <c r="B1890">
        <v>15727539</v>
      </c>
      <c r="C1890" t="s">
        <v>1220</v>
      </c>
      <c r="D1890" s="54">
        <v>429</v>
      </c>
      <c r="E1890" t="s">
        <v>9</v>
      </c>
      <c r="F1890" t="s">
        <v>120</v>
      </c>
      <c r="G1890" s="55">
        <v>60</v>
      </c>
      <c r="H1890" s="55" t="str">
        <f>IF(Customer[[#This Row],[Age]]&lt;=32,"18-32",IF(Customer[[#This Row],[Age]]&lt;=47,"33-47",IF(Customer[[#This Row],[Age]]&lt;=62,"48-62",IF(Customer[[#This Row],[Age]]&lt;=77,"63-77","78-92"))))</f>
        <v>48-62</v>
      </c>
      <c r="I1890" s="55">
        <v>7</v>
      </c>
      <c r="J1890" s="54">
        <v>0</v>
      </c>
      <c r="K1890" s="55">
        <v>2</v>
      </c>
      <c r="L1890">
        <v>1</v>
      </c>
      <c r="M1890">
        <v>1</v>
      </c>
      <c r="N1890" s="54">
        <v>163691.48000000001</v>
      </c>
      <c r="O1890">
        <v>0</v>
      </c>
      <c r="P1890" s="55">
        <v>0</v>
      </c>
      <c r="Q1890" s="55">
        <v>5</v>
      </c>
      <c r="R1890" t="s">
        <v>113</v>
      </c>
      <c r="S1890" s="55">
        <v>778</v>
      </c>
      <c r="T1890" s="55">
        <f>--(Customer[[#This Row],[Geography]]="Germany")</f>
        <v>0</v>
      </c>
      <c r="U1890" s="55">
        <f>--(Customer[[#This Row],[Geography]]="France")</f>
        <v>1</v>
      </c>
      <c r="V1890" s="55">
        <f>--(Customer[[#This Row],[Geography]]="Spain")</f>
        <v>0</v>
      </c>
    </row>
    <row r="1891" spans="1:22">
      <c r="A1891">
        <v>1890</v>
      </c>
      <c r="B1891">
        <v>15651020</v>
      </c>
      <c r="C1891" t="s">
        <v>884</v>
      </c>
      <c r="D1891" s="54">
        <v>665</v>
      </c>
      <c r="E1891" t="s">
        <v>9</v>
      </c>
      <c r="F1891" t="s">
        <v>112</v>
      </c>
      <c r="G1891" s="55">
        <v>23</v>
      </c>
      <c r="H1891" s="55" t="str">
        <f>IF(Customer[[#This Row],[Age]]&lt;=32,"18-32",IF(Customer[[#This Row],[Age]]&lt;=47,"33-47",IF(Customer[[#This Row],[Age]]&lt;=62,"48-62",IF(Customer[[#This Row],[Age]]&lt;=77,"63-77","78-92"))))</f>
        <v>18-32</v>
      </c>
      <c r="I1891" s="55">
        <v>9</v>
      </c>
      <c r="J1891" s="54">
        <v>143672.9</v>
      </c>
      <c r="K1891" s="55">
        <v>1</v>
      </c>
      <c r="L1891">
        <v>1</v>
      </c>
      <c r="M1891">
        <v>1</v>
      </c>
      <c r="N1891" s="54">
        <v>115147.33</v>
      </c>
      <c r="O1891">
        <v>0</v>
      </c>
      <c r="P1891" s="55">
        <v>0</v>
      </c>
      <c r="Q1891" s="55">
        <v>3</v>
      </c>
      <c r="R1891" t="s">
        <v>122</v>
      </c>
      <c r="S1891" s="55">
        <v>640</v>
      </c>
      <c r="T1891" s="55">
        <f>--(Customer[[#This Row],[Geography]]="Germany")</f>
        <v>0</v>
      </c>
      <c r="U1891" s="55">
        <f>--(Customer[[#This Row],[Geography]]="France")</f>
        <v>1</v>
      </c>
      <c r="V1891" s="55">
        <f>--(Customer[[#This Row],[Geography]]="Spain")</f>
        <v>0</v>
      </c>
    </row>
    <row r="1892" spans="1:22">
      <c r="A1892">
        <v>1891</v>
      </c>
      <c r="B1892">
        <v>15673877</v>
      </c>
      <c r="C1892" t="s">
        <v>153</v>
      </c>
      <c r="D1892" s="54">
        <v>731</v>
      </c>
      <c r="E1892" t="s">
        <v>9</v>
      </c>
      <c r="F1892" t="s">
        <v>120</v>
      </c>
      <c r="G1892" s="55">
        <v>33</v>
      </c>
      <c r="H1892" s="55" t="str">
        <f>IF(Customer[[#This Row],[Age]]&lt;=32,"18-32",IF(Customer[[#This Row],[Age]]&lt;=47,"33-47",IF(Customer[[#This Row],[Age]]&lt;=62,"48-62",IF(Customer[[#This Row],[Age]]&lt;=77,"63-77","78-92"))))</f>
        <v>33-47</v>
      </c>
      <c r="I1892" s="55">
        <v>4</v>
      </c>
      <c r="J1892" s="54">
        <v>0</v>
      </c>
      <c r="K1892" s="55">
        <v>2</v>
      </c>
      <c r="L1892">
        <v>1</v>
      </c>
      <c r="M1892">
        <v>1</v>
      </c>
      <c r="N1892" s="54">
        <v>74945.11</v>
      </c>
      <c r="O1892">
        <v>0</v>
      </c>
      <c r="P1892" s="55">
        <v>0</v>
      </c>
      <c r="Q1892" s="55">
        <v>3</v>
      </c>
      <c r="R1892" t="s">
        <v>117</v>
      </c>
      <c r="S1892" s="55">
        <v>383</v>
      </c>
      <c r="T1892" s="55">
        <f>--(Customer[[#This Row],[Geography]]="Germany")</f>
        <v>0</v>
      </c>
      <c r="U1892" s="55">
        <f>--(Customer[[#This Row],[Geography]]="France")</f>
        <v>1</v>
      </c>
      <c r="V1892" s="55">
        <f>--(Customer[[#This Row],[Geography]]="Spain")</f>
        <v>0</v>
      </c>
    </row>
    <row r="1893" spans="1:22">
      <c r="A1893">
        <v>1892</v>
      </c>
      <c r="B1893">
        <v>15760865</v>
      </c>
      <c r="C1893" t="s">
        <v>241</v>
      </c>
      <c r="D1893" s="54">
        <v>584</v>
      </c>
      <c r="E1893" t="s">
        <v>9</v>
      </c>
      <c r="F1893" t="s">
        <v>112</v>
      </c>
      <c r="G1893" s="55">
        <v>37</v>
      </c>
      <c r="H1893" s="55" t="str">
        <f>IF(Customer[[#This Row],[Age]]&lt;=32,"18-32",IF(Customer[[#This Row],[Age]]&lt;=47,"33-47",IF(Customer[[#This Row],[Age]]&lt;=62,"48-62",IF(Customer[[#This Row],[Age]]&lt;=77,"63-77","78-92"))))</f>
        <v>33-47</v>
      </c>
      <c r="I1893" s="55">
        <v>1</v>
      </c>
      <c r="J1893" s="54">
        <v>0</v>
      </c>
      <c r="K1893" s="55">
        <v>2</v>
      </c>
      <c r="L1893">
        <v>1</v>
      </c>
      <c r="M1893">
        <v>1</v>
      </c>
      <c r="N1893" s="54">
        <v>180363.56</v>
      </c>
      <c r="O1893">
        <v>0</v>
      </c>
      <c r="P1893" s="55">
        <v>0</v>
      </c>
      <c r="Q1893" s="55">
        <v>2</v>
      </c>
      <c r="R1893" t="s">
        <v>122</v>
      </c>
      <c r="S1893" s="55">
        <v>684</v>
      </c>
      <c r="T1893" s="55">
        <f>--(Customer[[#This Row],[Geography]]="Germany")</f>
        <v>0</v>
      </c>
      <c r="U1893" s="55">
        <f>--(Customer[[#This Row],[Geography]]="France")</f>
        <v>1</v>
      </c>
      <c r="V1893" s="55">
        <f>--(Customer[[#This Row],[Geography]]="Spain")</f>
        <v>0</v>
      </c>
    </row>
    <row r="1894" spans="1:22">
      <c r="A1894">
        <v>1893</v>
      </c>
      <c r="B1894">
        <v>15705009</v>
      </c>
      <c r="C1894" t="s">
        <v>214</v>
      </c>
      <c r="D1894" s="54">
        <v>634</v>
      </c>
      <c r="E1894" t="s">
        <v>10</v>
      </c>
      <c r="F1894" t="s">
        <v>112</v>
      </c>
      <c r="G1894" s="55">
        <v>31</v>
      </c>
      <c r="H1894" s="55" t="str">
        <f>IF(Customer[[#This Row],[Age]]&lt;=32,"18-32",IF(Customer[[#This Row],[Age]]&lt;=47,"33-47",IF(Customer[[#This Row],[Age]]&lt;=62,"48-62",IF(Customer[[#This Row],[Age]]&lt;=77,"63-77","78-92"))))</f>
        <v>18-32</v>
      </c>
      <c r="I1894" s="55">
        <v>8</v>
      </c>
      <c r="J1894" s="54">
        <v>76798.92</v>
      </c>
      <c r="K1894" s="55">
        <v>1</v>
      </c>
      <c r="L1894">
        <v>0</v>
      </c>
      <c r="M1894">
        <v>0</v>
      </c>
      <c r="N1894" s="54">
        <v>196021.73</v>
      </c>
      <c r="O1894">
        <v>0</v>
      </c>
      <c r="P1894" s="55">
        <v>0</v>
      </c>
      <c r="Q1894" s="55">
        <v>4</v>
      </c>
      <c r="R1894" t="s">
        <v>113</v>
      </c>
      <c r="S1894" s="55">
        <v>373</v>
      </c>
      <c r="T1894" s="55">
        <f>--(Customer[[#This Row],[Geography]]="Germany")</f>
        <v>1</v>
      </c>
      <c r="U1894" s="55">
        <f>--(Customer[[#This Row],[Geography]]="France")</f>
        <v>0</v>
      </c>
      <c r="V1894" s="55">
        <f>--(Customer[[#This Row],[Geography]]="Spain")</f>
        <v>0</v>
      </c>
    </row>
    <row r="1895" spans="1:22">
      <c r="A1895">
        <v>1894</v>
      </c>
      <c r="B1895">
        <v>15657540</v>
      </c>
      <c r="C1895" t="s">
        <v>1035</v>
      </c>
      <c r="D1895" s="54">
        <v>488</v>
      </c>
      <c r="E1895" t="s">
        <v>9</v>
      </c>
      <c r="F1895" t="s">
        <v>120</v>
      </c>
      <c r="G1895" s="55">
        <v>34</v>
      </c>
      <c r="H1895" s="55" t="str">
        <f>IF(Customer[[#This Row],[Age]]&lt;=32,"18-32",IF(Customer[[#This Row],[Age]]&lt;=47,"33-47",IF(Customer[[#This Row],[Age]]&lt;=62,"48-62",IF(Customer[[#This Row],[Age]]&lt;=77,"63-77","78-92"))))</f>
        <v>33-47</v>
      </c>
      <c r="I1895" s="55">
        <v>3</v>
      </c>
      <c r="J1895" s="54">
        <v>0</v>
      </c>
      <c r="K1895" s="55">
        <v>2</v>
      </c>
      <c r="L1895">
        <v>1</v>
      </c>
      <c r="M1895">
        <v>1</v>
      </c>
      <c r="N1895" s="54">
        <v>125979.36</v>
      </c>
      <c r="O1895">
        <v>0</v>
      </c>
      <c r="P1895" s="55">
        <v>0</v>
      </c>
      <c r="Q1895" s="55">
        <v>1</v>
      </c>
      <c r="R1895" t="s">
        <v>117</v>
      </c>
      <c r="S1895" s="55">
        <v>974</v>
      </c>
      <c r="T1895" s="55">
        <f>--(Customer[[#This Row],[Geography]]="Germany")</f>
        <v>0</v>
      </c>
      <c r="U1895" s="55">
        <f>--(Customer[[#This Row],[Geography]]="France")</f>
        <v>1</v>
      </c>
      <c r="V1895" s="55">
        <f>--(Customer[[#This Row],[Geography]]="Spain")</f>
        <v>0</v>
      </c>
    </row>
    <row r="1896" spans="1:22">
      <c r="A1896">
        <v>1895</v>
      </c>
      <c r="B1896">
        <v>15707441</v>
      </c>
      <c r="C1896" t="s">
        <v>205</v>
      </c>
      <c r="D1896" s="54">
        <v>535</v>
      </c>
      <c r="E1896" t="s">
        <v>11</v>
      </c>
      <c r="F1896" t="s">
        <v>112</v>
      </c>
      <c r="G1896" s="55">
        <v>49</v>
      </c>
      <c r="H1896" s="55" t="str">
        <f>IF(Customer[[#This Row],[Age]]&lt;=32,"18-32",IF(Customer[[#This Row],[Age]]&lt;=47,"33-47",IF(Customer[[#This Row],[Age]]&lt;=62,"48-62",IF(Customer[[#This Row],[Age]]&lt;=77,"63-77","78-92"))))</f>
        <v>48-62</v>
      </c>
      <c r="I1896" s="55">
        <v>7</v>
      </c>
      <c r="J1896" s="54">
        <v>115309.75</v>
      </c>
      <c r="K1896" s="55">
        <v>1</v>
      </c>
      <c r="L1896">
        <v>1</v>
      </c>
      <c r="M1896">
        <v>0</v>
      </c>
      <c r="N1896" s="54">
        <v>111421.77</v>
      </c>
      <c r="O1896">
        <v>0</v>
      </c>
      <c r="P1896" s="55">
        <v>0</v>
      </c>
      <c r="Q1896" s="55">
        <v>5</v>
      </c>
      <c r="R1896" t="s">
        <v>117</v>
      </c>
      <c r="S1896" s="55">
        <v>885</v>
      </c>
      <c r="T1896" s="55">
        <f>--(Customer[[#This Row],[Geography]]="Germany")</f>
        <v>0</v>
      </c>
      <c r="U1896" s="55">
        <f>--(Customer[[#This Row],[Geography]]="France")</f>
        <v>0</v>
      </c>
      <c r="V1896" s="55">
        <f>--(Customer[[#This Row],[Geography]]="Spain")</f>
        <v>1</v>
      </c>
    </row>
    <row r="1897" spans="1:22">
      <c r="A1897">
        <v>1896</v>
      </c>
      <c r="B1897">
        <v>15694765</v>
      </c>
      <c r="C1897" t="s">
        <v>245</v>
      </c>
      <c r="D1897" s="54">
        <v>776</v>
      </c>
      <c r="E1897" t="s">
        <v>9</v>
      </c>
      <c r="F1897" t="s">
        <v>112</v>
      </c>
      <c r="G1897" s="55">
        <v>29</v>
      </c>
      <c r="H1897" s="55" t="str">
        <f>IF(Customer[[#This Row],[Age]]&lt;=32,"18-32",IF(Customer[[#This Row],[Age]]&lt;=47,"33-47",IF(Customer[[#This Row],[Age]]&lt;=62,"48-62",IF(Customer[[#This Row],[Age]]&lt;=77,"63-77","78-92"))))</f>
        <v>18-32</v>
      </c>
      <c r="I1897" s="55">
        <v>7</v>
      </c>
      <c r="J1897" s="54">
        <v>178171.04</v>
      </c>
      <c r="K1897" s="55">
        <v>2</v>
      </c>
      <c r="L1897">
        <v>1</v>
      </c>
      <c r="M1897">
        <v>1</v>
      </c>
      <c r="N1897" s="54">
        <v>115818.51</v>
      </c>
      <c r="O1897">
        <v>0</v>
      </c>
      <c r="P1897" s="55">
        <v>0</v>
      </c>
      <c r="Q1897" s="55">
        <v>5</v>
      </c>
      <c r="R1897" t="s">
        <v>113</v>
      </c>
      <c r="S1897" s="55">
        <v>977</v>
      </c>
      <c r="T1897" s="55">
        <f>--(Customer[[#This Row],[Geography]]="Germany")</f>
        <v>0</v>
      </c>
      <c r="U1897" s="55">
        <f>--(Customer[[#This Row],[Geography]]="France")</f>
        <v>1</v>
      </c>
      <c r="V1897" s="55">
        <f>--(Customer[[#This Row],[Geography]]="Spain")</f>
        <v>0</v>
      </c>
    </row>
    <row r="1898" spans="1:22">
      <c r="A1898">
        <v>1897</v>
      </c>
      <c r="B1898">
        <v>15649086</v>
      </c>
      <c r="C1898" t="s">
        <v>1187</v>
      </c>
      <c r="D1898" s="54">
        <v>850</v>
      </c>
      <c r="E1898" t="s">
        <v>11</v>
      </c>
      <c r="F1898" t="s">
        <v>112</v>
      </c>
      <c r="G1898" s="55">
        <v>38</v>
      </c>
      <c r="H1898" s="55" t="str">
        <f>IF(Customer[[#This Row],[Age]]&lt;=32,"18-32",IF(Customer[[#This Row],[Age]]&lt;=47,"33-47",IF(Customer[[#This Row],[Age]]&lt;=62,"48-62",IF(Customer[[#This Row],[Age]]&lt;=77,"63-77","78-92"))))</f>
        <v>33-47</v>
      </c>
      <c r="I1898" s="55">
        <v>3</v>
      </c>
      <c r="J1898" s="54">
        <v>0</v>
      </c>
      <c r="K1898" s="55">
        <v>2</v>
      </c>
      <c r="L1898">
        <v>0</v>
      </c>
      <c r="M1898">
        <v>1</v>
      </c>
      <c r="N1898" s="54">
        <v>179360.76</v>
      </c>
      <c r="O1898">
        <v>0</v>
      </c>
      <c r="P1898" s="55">
        <v>0</v>
      </c>
      <c r="Q1898" s="55">
        <v>2</v>
      </c>
      <c r="R1898" t="s">
        <v>113</v>
      </c>
      <c r="S1898" s="55">
        <v>729</v>
      </c>
      <c r="T1898" s="55">
        <f>--(Customer[[#This Row],[Geography]]="Germany")</f>
        <v>0</v>
      </c>
      <c r="U1898" s="55">
        <f>--(Customer[[#This Row],[Geography]]="France")</f>
        <v>0</v>
      </c>
      <c r="V1898" s="55">
        <f>--(Customer[[#This Row],[Geography]]="Spain")</f>
        <v>1</v>
      </c>
    </row>
    <row r="1899" spans="1:22">
      <c r="A1899">
        <v>1898</v>
      </c>
      <c r="B1899">
        <v>15650488</v>
      </c>
      <c r="C1899" t="s">
        <v>1221</v>
      </c>
      <c r="D1899" s="54">
        <v>673</v>
      </c>
      <c r="E1899" t="s">
        <v>11</v>
      </c>
      <c r="F1899" t="s">
        <v>112</v>
      </c>
      <c r="G1899" s="55">
        <v>37</v>
      </c>
      <c r="H1899" s="55" t="str">
        <f>IF(Customer[[#This Row],[Age]]&lt;=32,"18-32",IF(Customer[[#This Row],[Age]]&lt;=47,"33-47",IF(Customer[[#This Row],[Age]]&lt;=62,"48-62",IF(Customer[[#This Row],[Age]]&lt;=77,"63-77","78-92"))))</f>
        <v>33-47</v>
      </c>
      <c r="I1899" s="55">
        <v>0</v>
      </c>
      <c r="J1899" s="54">
        <v>0</v>
      </c>
      <c r="K1899" s="55">
        <v>2</v>
      </c>
      <c r="L1899">
        <v>0</v>
      </c>
      <c r="M1899">
        <v>0</v>
      </c>
      <c r="N1899" s="54">
        <v>82351.06</v>
      </c>
      <c r="O1899">
        <v>0</v>
      </c>
      <c r="P1899" s="55">
        <v>0</v>
      </c>
      <c r="Q1899" s="55">
        <v>1</v>
      </c>
      <c r="R1899" t="s">
        <v>130</v>
      </c>
      <c r="S1899" s="55">
        <v>602</v>
      </c>
      <c r="T1899" s="55">
        <f>--(Customer[[#This Row],[Geography]]="Germany")</f>
        <v>0</v>
      </c>
      <c r="U1899" s="55">
        <f>--(Customer[[#This Row],[Geography]]="France")</f>
        <v>0</v>
      </c>
      <c r="V1899" s="55">
        <f>--(Customer[[#This Row],[Geography]]="Spain")</f>
        <v>1</v>
      </c>
    </row>
    <row r="1900" spans="1:22">
      <c r="A1900">
        <v>1899</v>
      </c>
      <c r="B1900">
        <v>15760924</v>
      </c>
      <c r="C1900" t="s">
        <v>401</v>
      </c>
      <c r="D1900" s="54">
        <v>850</v>
      </c>
      <c r="E1900" t="s">
        <v>10</v>
      </c>
      <c r="F1900" t="s">
        <v>112</v>
      </c>
      <c r="G1900" s="55">
        <v>45</v>
      </c>
      <c r="H1900" s="55" t="str">
        <f>IF(Customer[[#This Row],[Age]]&lt;=32,"18-32",IF(Customer[[#This Row],[Age]]&lt;=47,"33-47",IF(Customer[[#This Row],[Age]]&lt;=62,"48-62",IF(Customer[[#This Row],[Age]]&lt;=77,"63-77","78-92"))))</f>
        <v>33-47</v>
      </c>
      <c r="I1900" s="55">
        <v>5</v>
      </c>
      <c r="J1900" s="54">
        <v>127258.79</v>
      </c>
      <c r="K1900" s="55">
        <v>1</v>
      </c>
      <c r="L1900">
        <v>1</v>
      </c>
      <c r="M1900">
        <v>1</v>
      </c>
      <c r="N1900" s="54">
        <v>192744.23</v>
      </c>
      <c r="O1900">
        <v>1</v>
      </c>
      <c r="P1900" s="55">
        <v>1</v>
      </c>
      <c r="Q1900" s="55">
        <v>3</v>
      </c>
      <c r="R1900" t="s">
        <v>122</v>
      </c>
      <c r="S1900" s="55">
        <v>380</v>
      </c>
      <c r="T1900" s="55">
        <f>--(Customer[[#This Row],[Geography]]="Germany")</f>
        <v>1</v>
      </c>
      <c r="U1900" s="55">
        <f>--(Customer[[#This Row],[Geography]]="France")</f>
        <v>0</v>
      </c>
      <c r="V1900" s="55">
        <f>--(Customer[[#This Row],[Geography]]="Spain")</f>
        <v>0</v>
      </c>
    </row>
    <row r="1901" spans="1:22">
      <c r="A1901">
        <v>1900</v>
      </c>
      <c r="B1901">
        <v>15700263</v>
      </c>
      <c r="C1901" t="s">
        <v>615</v>
      </c>
      <c r="D1901" s="54">
        <v>627</v>
      </c>
      <c r="E1901" t="s">
        <v>11</v>
      </c>
      <c r="F1901" t="s">
        <v>112</v>
      </c>
      <c r="G1901" s="55">
        <v>30</v>
      </c>
      <c r="H1901" s="55" t="str">
        <f>IF(Customer[[#This Row],[Age]]&lt;=32,"18-32",IF(Customer[[#This Row],[Age]]&lt;=47,"33-47",IF(Customer[[#This Row],[Age]]&lt;=62,"48-62",IF(Customer[[#This Row],[Age]]&lt;=77,"63-77","78-92"))))</f>
        <v>18-32</v>
      </c>
      <c r="I1901" s="55">
        <v>6</v>
      </c>
      <c r="J1901" s="54">
        <v>0</v>
      </c>
      <c r="K1901" s="55">
        <v>1</v>
      </c>
      <c r="L1901">
        <v>1</v>
      </c>
      <c r="M1901">
        <v>1</v>
      </c>
      <c r="N1901" s="54">
        <v>113408.47</v>
      </c>
      <c r="O1901">
        <v>0</v>
      </c>
      <c r="P1901" s="55">
        <v>0</v>
      </c>
      <c r="Q1901" s="55">
        <v>4</v>
      </c>
      <c r="R1901" t="s">
        <v>113</v>
      </c>
      <c r="S1901" s="55">
        <v>320</v>
      </c>
      <c r="T1901" s="55">
        <f>--(Customer[[#This Row],[Geography]]="Germany")</f>
        <v>0</v>
      </c>
      <c r="U1901" s="55">
        <f>--(Customer[[#This Row],[Geography]]="France")</f>
        <v>0</v>
      </c>
      <c r="V1901" s="55">
        <f>--(Customer[[#This Row],[Geography]]="Spain")</f>
        <v>1</v>
      </c>
    </row>
    <row r="1902" spans="1:22">
      <c r="A1902">
        <v>1901</v>
      </c>
      <c r="B1902">
        <v>15806922</v>
      </c>
      <c r="C1902" t="s">
        <v>82</v>
      </c>
      <c r="D1902" s="54">
        <v>570</v>
      </c>
      <c r="E1902" t="s">
        <v>9</v>
      </c>
      <c r="F1902" t="s">
        <v>112</v>
      </c>
      <c r="G1902" s="55">
        <v>33</v>
      </c>
      <c r="H1902" s="55" t="str">
        <f>IF(Customer[[#This Row],[Age]]&lt;=32,"18-32",IF(Customer[[#This Row],[Age]]&lt;=47,"33-47",IF(Customer[[#This Row],[Age]]&lt;=62,"48-62",IF(Customer[[#This Row],[Age]]&lt;=77,"63-77","78-92"))))</f>
        <v>33-47</v>
      </c>
      <c r="I1902" s="55">
        <v>8</v>
      </c>
      <c r="J1902" s="54">
        <v>0</v>
      </c>
      <c r="K1902" s="55">
        <v>1</v>
      </c>
      <c r="L1902">
        <v>1</v>
      </c>
      <c r="M1902">
        <v>1</v>
      </c>
      <c r="N1902" s="54">
        <v>124641.42</v>
      </c>
      <c r="O1902">
        <v>0</v>
      </c>
      <c r="P1902" s="55">
        <v>0</v>
      </c>
      <c r="Q1902" s="55">
        <v>5</v>
      </c>
      <c r="R1902" t="s">
        <v>130</v>
      </c>
      <c r="S1902" s="55">
        <v>943</v>
      </c>
      <c r="T1902" s="55">
        <f>--(Customer[[#This Row],[Geography]]="Germany")</f>
        <v>0</v>
      </c>
      <c r="U1902" s="55">
        <f>--(Customer[[#This Row],[Geography]]="France")</f>
        <v>1</v>
      </c>
      <c r="V1902" s="55">
        <f>--(Customer[[#This Row],[Geography]]="Spain")</f>
        <v>0</v>
      </c>
    </row>
    <row r="1903" spans="1:22">
      <c r="A1903">
        <v>1902</v>
      </c>
      <c r="B1903">
        <v>15637522</v>
      </c>
      <c r="C1903" t="s">
        <v>1222</v>
      </c>
      <c r="D1903" s="54">
        <v>796</v>
      </c>
      <c r="E1903" t="s">
        <v>11</v>
      </c>
      <c r="F1903" t="s">
        <v>120</v>
      </c>
      <c r="G1903" s="55">
        <v>67</v>
      </c>
      <c r="H1903" s="55" t="str">
        <f>IF(Customer[[#This Row],[Age]]&lt;=32,"18-32",IF(Customer[[#This Row],[Age]]&lt;=47,"33-47",IF(Customer[[#This Row],[Age]]&lt;=62,"48-62",IF(Customer[[#This Row],[Age]]&lt;=77,"63-77","78-92"))))</f>
        <v>63-77</v>
      </c>
      <c r="I1903" s="55">
        <v>5</v>
      </c>
      <c r="J1903" s="54">
        <v>0</v>
      </c>
      <c r="K1903" s="55">
        <v>2</v>
      </c>
      <c r="L1903">
        <v>0</v>
      </c>
      <c r="M1903">
        <v>1</v>
      </c>
      <c r="N1903" s="54">
        <v>54871.02</v>
      </c>
      <c r="O1903">
        <v>0</v>
      </c>
      <c r="P1903" s="55">
        <v>0</v>
      </c>
      <c r="Q1903" s="55">
        <v>3</v>
      </c>
      <c r="R1903" t="s">
        <v>117</v>
      </c>
      <c r="S1903" s="55">
        <v>726</v>
      </c>
      <c r="T1903" s="55">
        <f>--(Customer[[#This Row],[Geography]]="Germany")</f>
        <v>0</v>
      </c>
      <c r="U1903" s="55">
        <f>--(Customer[[#This Row],[Geography]]="France")</f>
        <v>0</v>
      </c>
      <c r="V1903" s="55">
        <f>--(Customer[[#This Row],[Geography]]="Spain")</f>
        <v>1</v>
      </c>
    </row>
    <row r="1904" spans="1:22">
      <c r="A1904">
        <v>1903</v>
      </c>
      <c r="B1904">
        <v>15636548</v>
      </c>
      <c r="C1904" t="s">
        <v>1168</v>
      </c>
      <c r="D1904" s="54">
        <v>773</v>
      </c>
      <c r="E1904" t="s">
        <v>11</v>
      </c>
      <c r="F1904" t="s">
        <v>112</v>
      </c>
      <c r="G1904" s="55">
        <v>33</v>
      </c>
      <c r="H1904" s="55" t="str">
        <f>IF(Customer[[#This Row],[Age]]&lt;=32,"18-32",IF(Customer[[#This Row],[Age]]&lt;=47,"33-47",IF(Customer[[#This Row],[Age]]&lt;=62,"48-62",IF(Customer[[#This Row],[Age]]&lt;=77,"63-77","78-92"))))</f>
        <v>33-47</v>
      </c>
      <c r="I1904" s="55">
        <v>10</v>
      </c>
      <c r="J1904" s="54">
        <v>0</v>
      </c>
      <c r="K1904" s="55">
        <v>1</v>
      </c>
      <c r="L1904">
        <v>1</v>
      </c>
      <c r="M1904">
        <v>1</v>
      </c>
      <c r="N1904" s="54">
        <v>98820.09</v>
      </c>
      <c r="O1904">
        <v>0</v>
      </c>
      <c r="P1904" s="55">
        <v>0</v>
      </c>
      <c r="Q1904" s="55">
        <v>4</v>
      </c>
      <c r="R1904" t="s">
        <v>122</v>
      </c>
      <c r="S1904" s="55">
        <v>610</v>
      </c>
      <c r="T1904" s="55">
        <f>--(Customer[[#This Row],[Geography]]="Germany")</f>
        <v>0</v>
      </c>
      <c r="U1904" s="55">
        <f>--(Customer[[#This Row],[Geography]]="France")</f>
        <v>0</v>
      </c>
      <c r="V1904" s="55">
        <f>--(Customer[[#This Row],[Geography]]="Spain")</f>
        <v>1</v>
      </c>
    </row>
    <row r="1905" spans="1:22">
      <c r="A1905">
        <v>1904</v>
      </c>
      <c r="B1905">
        <v>15566891</v>
      </c>
      <c r="C1905" t="s">
        <v>1223</v>
      </c>
      <c r="D1905" s="54">
        <v>752</v>
      </c>
      <c r="E1905" t="s">
        <v>11</v>
      </c>
      <c r="F1905" t="s">
        <v>120</v>
      </c>
      <c r="G1905" s="55">
        <v>36</v>
      </c>
      <c r="H1905" s="55" t="str">
        <f>IF(Customer[[#This Row],[Age]]&lt;=32,"18-32",IF(Customer[[#This Row],[Age]]&lt;=47,"33-47",IF(Customer[[#This Row],[Age]]&lt;=62,"48-62",IF(Customer[[#This Row],[Age]]&lt;=77,"63-77","78-92"))))</f>
        <v>33-47</v>
      </c>
      <c r="I1905" s="55">
        <v>2</v>
      </c>
      <c r="J1905" s="54">
        <v>0</v>
      </c>
      <c r="K1905" s="55">
        <v>2</v>
      </c>
      <c r="L1905">
        <v>1</v>
      </c>
      <c r="M1905">
        <v>1</v>
      </c>
      <c r="N1905" s="54">
        <v>45570.84</v>
      </c>
      <c r="O1905">
        <v>0</v>
      </c>
      <c r="P1905" s="55">
        <v>0</v>
      </c>
      <c r="Q1905" s="55">
        <v>1</v>
      </c>
      <c r="R1905" t="s">
        <v>122</v>
      </c>
      <c r="S1905" s="55">
        <v>251</v>
      </c>
      <c r="T1905" s="55">
        <f>--(Customer[[#This Row],[Geography]]="Germany")</f>
        <v>0</v>
      </c>
      <c r="U1905" s="55">
        <f>--(Customer[[#This Row],[Geography]]="France")</f>
        <v>0</v>
      </c>
      <c r="V1905" s="55">
        <f>--(Customer[[#This Row],[Geography]]="Spain")</f>
        <v>1</v>
      </c>
    </row>
    <row r="1906" spans="1:22">
      <c r="A1906">
        <v>1905</v>
      </c>
      <c r="B1906">
        <v>15627185</v>
      </c>
      <c r="C1906" t="s">
        <v>1224</v>
      </c>
      <c r="D1906" s="54">
        <v>625</v>
      </c>
      <c r="E1906" t="s">
        <v>11</v>
      </c>
      <c r="F1906" t="s">
        <v>112</v>
      </c>
      <c r="G1906" s="55">
        <v>69</v>
      </c>
      <c r="H1906" s="55" t="str">
        <f>IF(Customer[[#This Row],[Age]]&lt;=32,"18-32",IF(Customer[[#This Row],[Age]]&lt;=47,"33-47",IF(Customer[[#This Row],[Age]]&lt;=62,"48-62",IF(Customer[[#This Row],[Age]]&lt;=77,"63-77","78-92"))))</f>
        <v>63-77</v>
      </c>
      <c r="I1906" s="55">
        <v>1</v>
      </c>
      <c r="J1906" s="54">
        <v>107569.96</v>
      </c>
      <c r="K1906" s="55">
        <v>1</v>
      </c>
      <c r="L1906">
        <v>1</v>
      </c>
      <c r="M1906">
        <v>1</v>
      </c>
      <c r="N1906" s="54">
        <v>182336.45</v>
      </c>
      <c r="O1906">
        <v>0</v>
      </c>
      <c r="P1906" s="55">
        <v>0</v>
      </c>
      <c r="Q1906" s="55">
        <v>1</v>
      </c>
      <c r="R1906" t="s">
        <v>130</v>
      </c>
      <c r="S1906" s="55">
        <v>850</v>
      </c>
      <c r="T1906" s="55">
        <f>--(Customer[[#This Row],[Geography]]="Germany")</f>
        <v>0</v>
      </c>
      <c r="U1906" s="55">
        <f>--(Customer[[#This Row],[Geography]]="France")</f>
        <v>0</v>
      </c>
      <c r="V1906" s="55">
        <f>--(Customer[[#This Row],[Geography]]="Spain")</f>
        <v>1</v>
      </c>
    </row>
    <row r="1907" spans="1:22">
      <c r="A1907">
        <v>1906</v>
      </c>
      <c r="B1907">
        <v>15754012</v>
      </c>
      <c r="C1907" t="s">
        <v>1225</v>
      </c>
      <c r="D1907" s="54">
        <v>535</v>
      </c>
      <c r="E1907" t="s">
        <v>10</v>
      </c>
      <c r="F1907" t="s">
        <v>120</v>
      </c>
      <c r="G1907" s="55">
        <v>20</v>
      </c>
      <c r="H1907" s="55" t="str">
        <f>IF(Customer[[#This Row],[Age]]&lt;=32,"18-32",IF(Customer[[#This Row],[Age]]&lt;=47,"33-47",IF(Customer[[#This Row],[Age]]&lt;=62,"48-62",IF(Customer[[#This Row],[Age]]&lt;=77,"63-77","78-92"))))</f>
        <v>18-32</v>
      </c>
      <c r="I1907" s="55">
        <v>9</v>
      </c>
      <c r="J1907" s="54">
        <v>134874.4</v>
      </c>
      <c r="K1907" s="55">
        <v>1</v>
      </c>
      <c r="L1907">
        <v>1</v>
      </c>
      <c r="M1907">
        <v>1</v>
      </c>
      <c r="N1907" s="54">
        <v>118825.56</v>
      </c>
      <c r="O1907">
        <v>0</v>
      </c>
      <c r="P1907" s="55">
        <v>0</v>
      </c>
      <c r="Q1907" s="55">
        <v>2</v>
      </c>
      <c r="R1907" t="s">
        <v>117</v>
      </c>
      <c r="S1907" s="55">
        <v>640</v>
      </c>
      <c r="T1907" s="55">
        <f>--(Customer[[#This Row],[Geography]]="Germany")</f>
        <v>1</v>
      </c>
      <c r="U1907" s="55">
        <f>--(Customer[[#This Row],[Geography]]="France")</f>
        <v>0</v>
      </c>
      <c r="V1907" s="55">
        <f>--(Customer[[#This Row],[Geography]]="Spain")</f>
        <v>0</v>
      </c>
    </row>
    <row r="1908" spans="1:22">
      <c r="A1908">
        <v>1907</v>
      </c>
      <c r="B1908">
        <v>15627514</v>
      </c>
      <c r="C1908" t="s">
        <v>1226</v>
      </c>
      <c r="D1908" s="54">
        <v>786</v>
      </c>
      <c r="E1908" t="s">
        <v>9</v>
      </c>
      <c r="F1908" t="s">
        <v>112</v>
      </c>
      <c r="G1908" s="55">
        <v>29</v>
      </c>
      <c r="H1908" s="55" t="str">
        <f>IF(Customer[[#This Row],[Age]]&lt;=32,"18-32",IF(Customer[[#This Row],[Age]]&lt;=47,"33-47",IF(Customer[[#This Row],[Age]]&lt;=62,"48-62",IF(Customer[[#This Row],[Age]]&lt;=77,"63-77","78-92"))))</f>
        <v>18-32</v>
      </c>
      <c r="I1908" s="55">
        <v>4</v>
      </c>
      <c r="J1908" s="54">
        <v>0</v>
      </c>
      <c r="K1908" s="55">
        <v>2</v>
      </c>
      <c r="L1908">
        <v>1</v>
      </c>
      <c r="M1908">
        <v>0</v>
      </c>
      <c r="N1908" s="54">
        <v>103372.79</v>
      </c>
      <c r="O1908">
        <v>0</v>
      </c>
      <c r="P1908" s="55">
        <v>0</v>
      </c>
      <c r="Q1908" s="55">
        <v>4</v>
      </c>
      <c r="R1908" t="s">
        <v>122</v>
      </c>
      <c r="S1908" s="55">
        <v>245</v>
      </c>
      <c r="T1908" s="55">
        <f>--(Customer[[#This Row],[Geography]]="Germany")</f>
        <v>0</v>
      </c>
      <c r="U1908" s="55">
        <f>--(Customer[[#This Row],[Geography]]="France")</f>
        <v>1</v>
      </c>
      <c r="V1908" s="55">
        <f>--(Customer[[#This Row],[Geography]]="Spain")</f>
        <v>0</v>
      </c>
    </row>
    <row r="1909" spans="1:22">
      <c r="A1909">
        <v>1908</v>
      </c>
      <c r="B1909">
        <v>15661433</v>
      </c>
      <c r="C1909" t="s">
        <v>886</v>
      </c>
      <c r="D1909" s="54">
        <v>620</v>
      </c>
      <c r="E1909" t="s">
        <v>9</v>
      </c>
      <c r="F1909" t="s">
        <v>112</v>
      </c>
      <c r="G1909" s="55">
        <v>67</v>
      </c>
      <c r="H1909" s="55" t="str">
        <f>IF(Customer[[#This Row],[Age]]&lt;=32,"18-32",IF(Customer[[#This Row],[Age]]&lt;=47,"33-47",IF(Customer[[#This Row],[Age]]&lt;=62,"48-62",IF(Customer[[#This Row],[Age]]&lt;=77,"63-77","78-92"))))</f>
        <v>63-77</v>
      </c>
      <c r="I1909" s="55">
        <v>3</v>
      </c>
      <c r="J1909" s="54">
        <v>0</v>
      </c>
      <c r="K1909" s="55">
        <v>2</v>
      </c>
      <c r="L1909">
        <v>1</v>
      </c>
      <c r="M1909">
        <v>1</v>
      </c>
      <c r="N1909" s="54">
        <v>43486.73</v>
      </c>
      <c r="O1909">
        <v>0</v>
      </c>
      <c r="P1909" s="55">
        <v>0</v>
      </c>
      <c r="Q1909" s="55">
        <v>5</v>
      </c>
      <c r="R1909" t="s">
        <v>117</v>
      </c>
      <c r="S1909" s="55">
        <v>404</v>
      </c>
      <c r="T1909" s="55">
        <f>--(Customer[[#This Row],[Geography]]="Germany")</f>
        <v>0</v>
      </c>
      <c r="U1909" s="55">
        <f>--(Customer[[#This Row],[Geography]]="France")</f>
        <v>1</v>
      </c>
      <c r="V1909" s="55">
        <f>--(Customer[[#This Row],[Geography]]="Spain")</f>
        <v>0</v>
      </c>
    </row>
    <row r="1910" spans="1:22">
      <c r="A1910">
        <v>1909</v>
      </c>
      <c r="B1910">
        <v>15610653</v>
      </c>
      <c r="C1910" t="s">
        <v>1227</v>
      </c>
      <c r="D1910" s="54">
        <v>605</v>
      </c>
      <c r="E1910" t="s">
        <v>11</v>
      </c>
      <c r="F1910" t="s">
        <v>112</v>
      </c>
      <c r="G1910" s="55">
        <v>48</v>
      </c>
      <c r="H1910" s="55" t="str">
        <f>IF(Customer[[#This Row],[Age]]&lt;=32,"18-32",IF(Customer[[#This Row],[Age]]&lt;=47,"33-47",IF(Customer[[#This Row],[Age]]&lt;=62,"48-62",IF(Customer[[#This Row],[Age]]&lt;=77,"63-77","78-92"))))</f>
        <v>48-62</v>
      </c>
      <c r="I1910" s="55">
        <v>6</v>
      </c>
      <c r="J1910" s="54">
        <v>0</v>
      </c>
      <c r="K1910" s="55">
        <v>2</v>
      </c>
      <c r="L1910">
        <v>1</v>
      </c>
      <c r="M1910">
        <v>1</v>
      </c>
      <c r="N1910" s="54">
        <v>40062.99</v>
      </c>
      <c r="O1910">
        <v>0</v>
      </c>
      <c r="P1910" s="55">
        <v>0</v>
      </c>
      <c r="Q1910" s="55">
        <v>2</v>
      </c>
      <c r="R1910" t="s">
        <v>113</v>
      </c>
      <c r="S1910" s="55">
        <v>457</v>
      </c>
      <c r="T1910" s="55">
        <f>--(Customer[[#This Row],[Geography]]="Germany")</f>
        <v>0</v>
      </c>
      <c r="U1910" s="55">
        <f>--(Customer[[#This Row],[Geography]]="France")</f>
        <v>0</v>
      </c>
      <c r="V1910" s="55">
        <f>--(Customer[[#This Row],[Geography]]="Spain")</f>
        <v>1</v>
      </c>
    </row>
    <row r="1911" spans="1:22">
      <c r="A1911">
        <v>1910</v>
      </c>
      <c r="B1911">
        <v>15667002</v>
      </c>
      <c r="C1911" t="s">
        <v>885</v>
      </c>
      <c r="D1911" s="54">
        <v>670</v>
      </c>
      <c r="E1911" t="s">
        <v>11</v>
      </c>
      <c r="F1911" t="s">
        <v>112</v>
      </c>
      <c r="G1911" s="55">
        <v>32</v>
      </c>
      <c r="H1911" s="55" t="str">
        <f>IF(Customer[[#This Row],[Age]]&lt;=32,"18-32",IF(Customer[[#This Row],[Age]]&lt;=47,"33-47",IF(Customer[[#This Row],[Age]]&lt;=62,"48-62",IF(Customer[[#This Row],[Age]]&lt;=77,"63-77","78-92"))))</f>
        <v>18-32</v>
      </c>
      <c r="I1911" s="55">
        <v>3</v>
      </c>
      <c r="J1911" s="54">
        <v>0</v>
      </c>
      <c r="K1911" s="55">
        <v>2</v>
      </c>
      <c r="L1911">
        <v>1</v>
      </c>
      <c r="M1911">
        <v>0</v>
      </c>
      <c r="N1911" s="54">
        <v>46175.7</v>
      </c>
      <c r="O1911">
        <v>0</v>
      </c>
      <c r="P1911" s="55">
        <v>0</v>
      </c>
      <c r="Q1911" s="55">
        <v>5</v>
      </c>
      <c r="R1911" t="s">
        <v>122</v>
      </c>
      <c r="S1911" s="55">
        <v>325</v>
      </c>
      <c r="T1911" s="55">
        <f>--(Customer[[#This Row],[Geography]]="Germany")</f>
        <v>0</v>
      </c>
      <c r="U1911" s="55">
        <f>--(Customer[[#This Row],[Geography]]="France")</f>
        <v>0</v>
      </c>
      <c r="V1911" s="55">
        <f>--(Customer[[#This Row],[Geography]]="Spain")</f>
        <v>1</v>
      </c>
    </row>
    <row r="1912" spans="1:22">
      <c r="A1912">
        <v>1911</v>
      </c>
      <c r="B1912">
        <v>15709199</v>
      </c>
      <c r="C1912" t="s">
        <v>1228</v>
      </c>
      <c r="D1912" s="54">
        <v>617</v>
      </c>
      <c r="E1912" t="s">
        <v>11</v>
      </c>
      <c r="F1912" t="s">
        <v>120</v>
      </c>
      <c r="G1912" s="55">
        <v>42</v>
      </c>
      <c r="H1912" s="55" t="str">
        <f>IF(Customer[[#This Row],[Age]]&lt;=32,"18-32",IF(Customer[[#This Row],[Age]]&lt;=47,"33-47",IF(Customer[[#This Row],[Age]]&lt;=62,"48-62",IF(Customer[[#This Row],[Age]]&lt;=77,"63-77","78-92"))))</f>
        <v>33-47</v>
      </c>
      <c r="I1912" s="55">
        <v>0</v>
      </c>
      <c r="J1912" s="54">
        <v>70105.87</v>
      </c>
      <c r="K1912" s="55">
        <v>1</v>
      </c>
      <c r="L1912">
        <v>1</v>
      </c>
      <c r="M1912">
        <v>1</v>
      </c>
      <c r="N1912" s="54">
        <v>120830.73</v>
      </c>
      <c r="O1912">
        <v>0</v>
      </c>
      <c r="P1912" s="55">
        <v>0</v>
      </c>
      <c r="Q1912" s="55">
        <v>3</v>
      </c>
      <c r="R1912" t="s">
        <v>122</v>
      </c>
      <c r="S1912" s="55">
        <v>702</v>
      </c>
      <c r="T1912" s="55">
        <f>--(Customer[[#This Row],[Geography]]="Germany")</f>
        <v>0</v>
      </c>
      <c r="U1912" s="55">
        <f>--(Customer[[#This Row],[Geography]]="France")</f>
        <v>0</v>
      </c>
      <c r="V1912" s="55">
        <f>--(Customer[[#This Row],[Geography]]="Spain")</f>
        <v>1</v>
      </c>
    </row>
    <row r="1913" spans="1:22">
      <c r="A1913">
        <v>1912</v>
      </c>
      <c r="B1913">
        <v>15710087</v>
      </c>
      <c r="C1913" t="s">
        <v>1229</v>
      </c>
      <c r="D1913" s="54">
        <v>595</v>
      </c>
      <c r="E1913" t="s">
        <v>9</v>
      </c>
      <c r="F1913" t="s">
        <v>120</v>
      </c>
      <c r="G1913" s="55">
        <v>41</v>
      </c>
      <c r="H1913" s="55" t="str">
        <f>IF(Customer[[#This Row],[Age]]&lt;=32,"18-32",IF(Customer[[#This Row],[Age]]&lt;=47,"33-47",IF(Customer[[#This Row],[Age]]&lt;=62,"48-62",IF(Customer[[#This Row],[Age]]&lt;=77,"63-77","78-92"))))</f>
        <v>33-47</v>
      </c>
      <c r="I1913" s="55">
        <v>9</v>
      </c>
      <c r="J1913" s="54">
        <v>0</v>
      </c>
      <c r="K1913" s="55">
        <v>2</v>
      </c>
      <c r="L1913">
        <v>1</v>
      </c>
      <c r="M1913">
        <v>0</v>
      </c>
      <c r="N1913" s="54">
        <v>5967.09</v>
      </c>
      <c r="O1913">
        <v>0</v>
      </c>
      <c r="P1913" s="55">
        <v>0</v>
      </c>
      <c r="Q1913" s="55">
        <v>5</v>
      </c>
      <c r="R1913" t="s">
        <v>117</v>
      </c>
      <c r="S1913" s="55">
        <v>369</v>
      </c>
      <c r="T1913" s="55">
        <f>--(Customer[[#This Row],[Geography]]="Germany")</f>
        <v>0</v>
      </c>
      <c r="U1913" s="55">
        <f>--(Customer[[#This Row],[Geography]]="France")</f>
        <v>1</v>
      </c>
      <c r="V1913" s="55">
        <f>--(Customer[[#This Row],[Geography]]="Spain")</f>
        <v>0</v>
      </c>
    </row>
    <row r="1914" spans="1:22">
      <c r="A1914">
        <v>1913</v>
      </c>
      <c r="B1914">
        <v>15679884</v>
      </c>
      <c r="C1914" t="s">
        <v>88</v>
      </c>
      <c r="D1914" s="54">
        <v>687</v>
      </c>
      <c r="E1914" t="s">
        <v>10</v>
      </c>
      <c r="F1914" t="s">
        <v>112</v>
      </c>
      <c r="G1914" s="55">
        <v>29</v>
      </c>
      <c r="H1914" s="55" t="str">
        <f>IF(Customer[[#This Row],[Age]]&lt;=32,"18-32",IF(Customer[[#This Row],[Age]]&lt;=47,"33-47",IF(Customer[[#This Row],[Age]]&lt;=62,"48-62",IF(Customer[[#This Row],[Age]]&lt;=77,"63-77","78-92"))))</f>
        <v>18-32</v>
      </c>
      <c r="I1914" s="55">
        <v>4</v>
      </c>
      <c r="J1914" s="54">
        <v>78939.149999999994</v>
      </c>
      <c r="K1914" s="55">
        <v>1</v>
      </c>
      <c r="L1914">
        <v>1</v>
      </c>
      <c r="M1914">
        <v>0</v>
      </c>
      <c r="N1914" s="54">
        <v>122134.56</v>
      </c>
      <c r="O1914">
        <v>1</v>
      </c>
      <c r="P1914" s="55">
        <v>1</v>
      </c>
      <c r="Q1914" s="55">
        <v>4</v>
      </c>
      <c r="R1914" t="s">
        <v>122</v>
      </c>
      <c r="S1914" s="55">
        <v>892</v>
      </c>
      <c r="T1914" s="55">
        <f>--(Customer[[#This Row],[Geography]]="Germany")</f>
        <v>1</v>
      </c>
      <c r="U1914" s="55">
        <f>--(Customer[[#This Row],[Geography]]="France")</f>
        <v>0</v>
      </c>
      <c r="V1914" s="55">
        <f>--(Customer[[#This Row],[Geography]]="Spain")</f>
        <v>0</v>
      </c>
    </row>
    <row r="1915" spans="1:22">
      <c r="A1915">
        <v>1914</v>
      </c>
      <c r="B1915">
        <v>15784180</v>
      </c>
      <c r="C1915" t="s">
        <v>794</v>
      </c>
      <c r="D1915" s="54">
        <v>757</v>
      </c>
      <c r="E1915" t="s">
        <v>10</v>
      </c>
      <c r="F1915" t="s">
        <v>120</v>
      </c>
      <c r="G1915" s="55">
        <v>30</v>
      </c>
      <c r="H1915" s="55" t="str">
        <f>IF(Customer[[#This Row],[Age]]&lt;=32,"18-32",IF(Customer[[#This Row],[Age]]&lt;=47,"33-47",IF(Customer[[#This Row],[Age]]&lt;=62,"48-62",IF(Customer[[#This Row],[Age]]&lt;=77,"63-77","78-92"))))</f>
        <v>18-32</v>
      </c>
      <c r="I1915" s="55">
        <v>6</v>
      </c>
      <c r="J1915" s="54">
        <v>105128.85</v>
      </c>
      <c r="K1915" s="55">
        <v>2</v>
      </c>
      <c r="L1915">
        <v>1</v>
      </c>
      <c r="M1915">
        <v>1</v>
      </c>
      <c r="N1915" s="54">
        <v>62972.13</v>
      </c>
      <c r="O1915">
        <v>0</v>
      </c>
      <c r="P1915" s="55">
        <v>0</v>
      </c>
      <c r="Q1915" s="55">
        <v>2</v>
      </c>
      <c r="R1915" t="s">
        <v>113</v>
      </c>
      <c r="S1915" s="55">
        <v>871</v>
      </c>
      <c r="T1915" s="55">
        <f>--(Customer[[#This Row],[Geography]]="Germany")</f>
        <v>1</v>
      </c>
      <c r="U1915" s="55">
        <f>--(Customer[[#This Row],[Geography]]="France")</f>
        <v>0</v>
      </c>
      <c r="V1915" s="55">
        <f>--(Customer[[#This Row],[Geography]]="Spain")</f>
        <v>0</v>
      </c>
    </row>
    <row r="1916" spans="1:22">
      <c r="A1916">
        <v>1915</v>
      </c>
      <c r="B1916">
        <v>15808849</v>
      </c>
      <c r="C1916" t="s">
        <v>666</v>
      </c>
      <c r="D1916" s="54">
        <v>746</v>
      </c>
      <c r="E1916" t="s">
        <v>11</v>
      </c>
      <c r="F1916" t="s">
        <v>120</v>
      </c>
      <c r="G1916" s="55">
        <v>31</v>
      </c>
      <c r="H1916" s="55" t="str">
        <f>IF(Customer[[#This Row],[Age]]&lt;=32,"18-32",IF(Customer[[#This Row],[Age]]&lt;=47,"33-47",IF(Customer[[#This Row],[Age]]&lt;=62,"48-62",IF(Customer[[#This Row],[Age]]&lt;=77,"63-77","78-92"))))</f>
        <v>18-32</v>
      </c>
      <c r="I1916" s="55">
        <v>2</v>
      </c>
      <c r="J1916" s="54">
        <v>113836.27</v>
      </c>
      <c r="K1916" s="55">
        <v>1</v>
      </c>
      <c r="L1916">
        <v>1</v>
      </c>
      <c r="M1916">
        <v>1</v>
      </c>
      <c r="N1916" s="54">
        <v>174815.54</v>
      </c>
      <c r="O1916">
        <v>0</v>
      </c>
      <c r="P1916" s="55">
        <v>0</v>
      </c>
      <c r="Q1916" s="55">
        <v>3</v>
      </c>
      <c r="R1916" t="s">
        <v>122</v>
      </c>
      <c r="S1916" s="55">
        <v>537</v>
      </c>
      <c r="T1916" s="55">
        <f>--(Customer[[#This Row],[Geography]]="Germany")</f>
        <v>0</v>
      </c>
      <c r="U1916" s="55">
        <f>--(Customer[[#This Row],[Geography]]="France")</f>
        <v>0</v>
      </c>
      <c r="V1916" s="55">
        <f>--(Customer[[#This Row],[Geography]]="Spain")</f>
        <v>1</v>
      </c>
    </row>
    <row r="1917" spans="1:22">
      <c r="A1917">
        <v>1916</v>
      </c>
      <c r="B1917">
        <v>15751549</v>
      </c>
      <c r="C1917" t="s">
        <v>185</v>
      </c>
      <c r="D1917" s="54">
        <v>503</v>
      </c>
      <c r="E1917" t="s">
        <v>11</v>
      </c>
      <c r="F1917" t="s">
        <v>120</v>
      </c>
      <c r="G1917" s="55">
        <v>25</v>
      </c>
      <c r="H1917" s="55" t="str">
        <f>IF(Customer[[#This Row],[Age]]&lt;=32,"18-32",IF(Customer[[#This Row],[Age]]&lt;=47,"33-47",IF(Customer[[#This Row],[Age]]&lt;=62,"48-62",IF(Customer[[#This Row],[Age]]&lt;=77,"63-77","78-92"))))</f>
        <v>18-32</v>
      </c>
      <c r="I1917" s="55">
        <v>7</v>
      </c>
      <c r="J1917" s="54">
        <v>0</v>
      </c>
      <c r="K1917" s="55">
        <v>1</v>
      </c>
      <c r="L1917">
        <v>0</v>
      </c>
      <c r="M1917">
        <v>1</v>
      </c>
      <c r="N1917" s="54">
        <v>192841.13</v>
      </c>
      <c r="O1917">
        <v>0</v>
      </c>
      <c r="P1917" s="55">
        <v>0</v>
      </c>
      <c r="Q1917" s="55">
        <v>1</v>
      </c>
      <c r="R1917" t="s">
        <v>122</v>
      </c>
      <c r="S1917" s="55">
        <v>417</v>
      </c>
      <c r="T1917" s="55">
        <f>--(Customer[[#This Row],[Geography]]="Germany")</f>
        <v>0</v>
      </c>
      <c r="U1917" s="55">
        <f>--(Customer[[#This Row],[Geography]]="France")</f>
        <v>0</v>
      </c>
      <c r="V1917" s="55">
        <f>--(Customer[[#This Row],[Geography]]="Spain")</f>
        <v>1</v>
      </c>
    </row>
    <row r="1918" spans="1:22">
      <c r="A1918">
        <v>1917</v>
      </c>
      <c r="B1918">
        <v>15588235</v>
      </c>
      <c r="C1918" t="s">
        <v>1230</v>
      </c>
      <c r="D1918" s="54">
        <v>543</v>
      </c>
      <c r="E1918" t="s">
        <v>10</v>
      </c>
      <c r="F1918" t="s">
        <v>120</v>
      </c>
      <c r="G1918" s="55">
        <v>48</v>
      </c>
      <c r="H1918" s="55" t="str">
        <f>IF(Customer[[#This Row],[Age]]&lt;=32,"18-32",IF(Customer[[#This Row],[Age]]&lt;=47,"33-47",IF(Customer[[#This Row],[Age]]&lt;=62,"48-62",IF(Customer[[#This Row],[Age]]&lt;=77,"63-77","78-92"))))</f>
        <v>48-62</v>
      </c>
      <c r="I1918" s="55">
        <v>1</v>
      </c>
      <c r="J1918" s="54">
        <v>100900.5</v>
      </c>
      <c r="K1918" s="55">
        <v>1</v>
      </c>
      <c r="L1918">
        <v>0</v>
      </c>
      <c r="M1918">
        <v>0</v>
      </c>
      <c r="N1918" s="54">
        <v>33310.720000000001</v>
      </c>
      <c r="O1918">
        <v>1</v>
      </c>
      <c r="P1918" s="55">
        <v>1</v>
      </c>
      <c r="Q1918" s="55">
        <v>2</v>
      </c>
      <c r="R1918" t="s">
        <v>113</v>
      </c>
      <c r="S1918" s="55">
        <v>751</v>
      </c>
      <c r="T1918" s="55">
        <f>--(Customer[[#This Row],[Geography]]="Germany")</f>
        <v>1</v>
      </c>
      <c r="U1918" s="55">
        <f>--(Customer[[#This Row],[Geography]]="France")</f>
        <v>0</v>
      </c>
      <c r="V1918" s="55">
        <f>--(Customer[[#This Row],[Geography]]="Spain")</f>
        <v>0</v>
      </c>
    </row>
    <row r="1919" spans="1:22">
      <c r="A1919">
        <v>1918</v>
      </c>
      <c r="B1919">
        <v>15640418</v>
      </c>
      <c r="C1919" t="s">
        <v>1231</v>
      </c>
      <c r="D1919" s="54">
        <v>428</v>
      </c>
      <c r="E1919" t="s">
        <v>10</v>
      </c>
      <c r="F1919" t="s">
        <v>112</v>
      </c>
      <c r="G1919" s="55">
        <v>40</v>
      </c>
      <c r="H1919" s="55" t="str">
        <f>IF(Customer[[#This Row],[Age]]&lt;=32,"18-32",IF(Customer[[#This Row],[Age]]&lt;=47,"33-47",IF(Customer[[#This Row],[Age]]&lt;=62,"48-62",IF(Customer[[#This Row],[Age]]&lt;=77,"63-77","78-92"))))</f>
        <v>33-47</v>
      </c>
      <c r="I1919" s="55">
        <v>3</v>
      </c>
      <c r="J1919" s="54">
        <v>129248.11</v>
      </c>
      <c r="K1919" s="55">
        <v>2</v>
      </c>
      <c r="L1919">
        <v>1</v>
      </c>
      <c r="M1919">
        <v>0</v>
      </c>
      <c r="N1919" s="54">
        <v>72876.429999999993</v>
      </c>
      <c r="O1919">
        <v>1</v>
      </c>
      <c r="P1919" s="55">
        <v>1</v>
      </c>
      <c r="Q1919" s="55">
        <v>2</v>
      </c>
      <c r="R1919" t="s">
        <v>122</v>
      </c>
      <c r="S1919" s="55">
        <v>758</v>
      </c>
      <c r="T1919" s="55">
        <f>--(Customer[[#This Row],[Geography]]="Germany")</f>
        <v>1</v>
      </c>
      <c r="U1919" s="55">
        <f>--(Customer[[#This Row],[Geography]]="France")</f>
        <v>0</v>
      </c>
      <c r="V1919" s="55">
        <f>--(Customer[[#This Row],[Geography]]="Spain")</f>
        <v>0</v>
      </c>
    </row>
    <row r="1920" spans="1:22">
      <c r="A1920">
        <v>1919</v>
      </c>
      <c r="B1920">
        <v>15721116</v>
      </c>
      <c r="C1920" t="s">
        <v>62</v>
      </c>
      <c r="D1920" s="54">
        <v>768</v>
      </c>
      <c r="E1920" t="s">
        <v>9</v>
      </c>
      <c r="F1920" t="s">
        <v>112</v>
      </c>
      <c r="G1920" s="55">
        <v>28</v>
      </c>
      <c r="H1920" s="55" t="str">
        <f>IF(Customer[[#This Row],[Age]]&lt;=32,"18-32",IF(Customer[[#This Row],[Age]]&lt;=47,"33-47",IF(Customer[[#This Row],[Age]]&lt;=62,"48-62",IF(Customer[[#This Row],[Age]]&lt;=77,"63-77","78-92"))))</f>
        <v>18-32</v>
      </c>
      <c r="I1920" s="55">
        <v>3</v>
      </c>
      <c r="J1920" s="54">
        <v>109118.05</v>
      </c>
      <c r="K1920" s="55">
        <v>2</v>
      </c>
      <c r="L1920">
        <v>0</v>
      </c>
      <c r="M1920">
        <v>1</v>
      </c>
      <c r="N1920" s="54">
        <v>50911.41</v>
      </c>
      <c r="O1920">
        <v>0</v>
      </c>
      <c r="P1920" s="55">
        <v>0</v>
      </c>
      <c r="Q1920" s="55">
        <v>3</v>
      </c>
      <c r="R1920" t="s">
        <v>122</v>
      </c>
      <c r="S1920" s="55">
        <v>803</v>
      </c>
      <c r="T1920" s="55">
        <f>--(Customer[[#This Row],[Geography]]="Germany")</f>
        <v>0</v>
      </c>
      <c r="U1920" s="55">
        <f>--(Customer[[#This Row],[Geography]]="France")</f>
        <v>1</v>
      </c>
      <c r="V1920" s="55">
        <f>--(Customer[[#This Row],[Geography]]="Spain")</f>
        <v>0</v>
      </c>
    </row>
    <row r="1921" spans="1:22">
      <c r="A1921">
        <v>1920</v>
      </c>
      <c r="B1921">
        <v>15599084</v>
      </c>
      <c r="C1921" t="s">
        <v>1232</v>
      </c>
      <c r="D1921" s="54">
        <v>618</v>
      </c>
      <c r="E1921" t="s">
        <v>9</v>
      </c>
      <c r="F1921" t="s">
        <v>120</v>
      </c>
      <c r="G1921" s="55">
        <v>56</v>
      </c>
      <c r="H1921" s="55" t="str">
        <f>IF(Customer[[#This Row],[Age]]&lt;=32,"18-32",IF(Customer[[#This Row],[Age]]&lt;=47,"33-47",IF(Customer[[#This Row],[Age]]&lt;=62,"48-62",IF(Customer[[#This Row],[Age]]&lt;=77,"63-77","78-92"))))</f>
        <v>48-62</v>
      </c>
      <c r="I1921" s="55">
        <v>7</v>
      </c>
      <c r="J1921" s="54">
        <v>0</v>
      </c>
      <c r="K1921" s="55">
        <v>1</v>
      </c>
      <c r="L1921">
        <v>1</v>
      </c>
      <c r="M1921">
        <v>1</v>
      </c>
      <c r="N1921" s="54">
        <v>142400.26999999999</v>
      </c>
      <c r="O1921">
        <v>1</v>
      </c>
      <c r="P1921" s="55">
        <v>1</v>
      </c>
      <c r="Q1921" s="55">
        <v>5</v>
      </c>
      <c r="R1921" t="s">
        <v>113</v>
      </c>
      <c r="S1921" s="55">
        <v>444</v>
      </c>
      <c r="T1921" s="55">
        <f>--(Customer[[#This Row],[Geography]]="Germany")</f>
        <v>0</v>
      </c>
      <c r="U1921" s="55">
        <f>--(Customer[[#This Row],[Geography]]="France")</f>
        <v>1</v>
      </c>
      <c r="V1921" s="55">
        <f>--(Customer[[#This Row],[Geography]]="Spain")</f>
        <v>0</v>
      </c>
    </row>
    <row r="1922" spans="1:22">
      <c r="A1922">
        <v>1921</v>
      </c>
      <c r="B1922">
        <v>15773394</v>
      </c>
      <c r="C1922" t="s">
        <v>82</v>
      </c>
      <c r="D1922" s="54">
        <v>591</v>
      </c>
      <c r="E1922" t="s">
        <v>9</v>
      </c>
      <c r="F1922" t="s">
        <v>112</v>
      </c>
      <c r="G1922" s="55">
        <v>31</v>
      </c>
      <c r="H1922" s="55" t="str">
        <f>IF(Customer[[#This Row],[Age]]&lt;=32,"18-32",IF(Customer[[#This Row],[Age]]&lt;=47,"33-47",IF(Customer[[#This Row],[Age]]&lt;=62,"48-62",IF(Customer[[#This Row],[Age]]&lt;=77,"63-77","78-92"))))</f>
        <v>18-32</v>
      </c>
      <c r="I1922" s="55">
        <v>7</v>
      </c>
      <c r="J1922" s="54">
        <v>0</v>
      </c>
      <c r="K1922" s="55">
        <v>2</v>
      </c>
      <c r="L1922">
        <v>0</v>
      </c>
      <c r="M1922">
        <v>1</v>
      </c>
      <c r="N1922" s="54">
        <v>48778.46</v>
      </c>
      <c r="O1922">
        <v>0</v>
      </c>
      <c r="P1922" s="55">
        <v>0</v>
      </c>
      <c r="Q1922" s="55">
        <v>4</v>
      </c>
      <c r="R1922" t="s">
        <v>130</v>
      </c>
      <c r="S1922" s="55">
        <v>406</v>
      </c>
      <c r="T1922" s="55">
        <f>--(Customer[[#This Row],[Geography]]="Germany")</f>
        <v>0</v>
      </c>
      <c r="U1922" s="55">
        <f>--(Customer[[#This Row],[Geography]]="France")</f>
        <v>1</v>
      </c>
      <c r="V1922" s="55">
        <f>--(Customer[[#This Row],[Geography]]="Spain")</f>
        <v>0</v>
      </c>
    </row>
    <row r="1923" spans="1:22">
      <c r="A1923">
        <v>1922</v>
      </c>
      <c r="B1923">
        <v>15625713</v>
      </c>
      <c r="C1923" t="s">
        <v>1233</v>
      </c>
      <c r="D1923" s="54">
        <v>658</v>
      </c>
      <c r="E1923" t="s">
        <v>9</v>
      </c>
      <c r="F1923" t="s">
        <v>112</v>
      </c>
      <c r="G1923" s="55">
        <v>35</v>
      </c>
      <c r="H1923" s="55" t="str">
        <f>IF(Customer[[#This Row],[Age]]&lt;=32,"18-32",IF(Customer[[#This Row],[Age]]&lt;=47,"33-47",IF(Customer[[#This Row],[Age]]&lt;=62,"48-62",IF(Customer[[#This Row],[Age]]&lt;=77,"63-77","78-92"))))</f>
        <v>33-47</v>
      </c>
      <c r="I1923" s="55">
        <v>5</v>
      </c>
      <c r="J1923" s="54">
        <v>126397.66</v>
      </c>
      <c r="K1923" s="55">
        <v>1</v>
      </c>
      <c r="L1923">
        <v>0</v>
      </c>
      <c r="M1923">
        <v>0</v>
      </c>
      <c r="N1923" s="54">
        <v>156361.57999999999</v>
      </c>
      <c r="O1923">
        <v>1</v>
      </c>
      <c r="P1923" s="55">
        <v>1</v>
      </c>
      <c r="Q1923" s="55">
        <v>3</v>
      </c>
      <c r="R1923" t="s">
        <v>117</v>
      </c>
      <c r="S1923" s="55">
        <v>501</v>
      </c>
      <c r="T1923" s="55">
        <f>--(Customer[[#This Row],[Geography]]="Germany")</f>
        <v>0</v>
      </c>
      <c r="U1923" s="55">
        <f>--(Customer[[#This Row],[Geography]]="France")</f>
        <v>1</v>
      </c>
      <c r="V1923" s="55">
        <f>--(Customer[[#This Row],[Geography]]="Spain")</f>
        <v>0</v>
      </c>
    </row>
    <row r="1924" spans="1:22">
      <c r="A1924">
        <v>1923</v>
      </c>
      <c r="B1924">
        <v>15766417</v>
      </c>
      <c r="C1924" t="s">
        <v>1234</v>
      </c>
      <c r="D1924" s="54">
        <v>625</v>
      </c>
      <c r="E1924" t="s">
        <v>9</v>
      </c>
      <c r="F1924" t="s">
        <v>120</v>
      </c>
      <c r="G1924" s="55">
        <v>36</v>
      </c>
      <c r="H1924" s="55" t="str">
        <f>IF(Customer[[#This Row],[Age]]&lt;=32,"18-32",IF(Customer[[#This Row],[Age]]&lt;=47,"33-47",IF(Customer[[#This Row],[Age]]&lt;=62,"48-62",IF(Customer[[#This Row],[Age]]&lt;=77,"63-77","78-92"))))</f>
        <v>33-47</v>
      </c>
      <c r="I1924" s="55">
        <v>9</v>
      </c>
      <c r="J1924" s="54">
        <v>108546.16</v>
      </c>
      <c r="K1924" s="55">
        <v>3</v>
      </c>
      <c r="L1924">
        <v>1</v>
      </c>
      <c r="M1924">
        <v>0</v>
      </c>
      <c r="N1924" s="54">
        <v>133807.76999999999</v>
      </c>
      <c r="O1924">
        <v>1</v>
      </c>
      <c r="P1924" s="55">
        <v>1</v>
      </c>
      <c r="Q1924" s="55">
        <v>5</v>
      </c>
      <c r="R1924" t="s">
        <v>117</v>
      </c>
      <c r="S1924" s="55">
        <v>330</v>
      </c>
      <c r="T1924" s="55">
        <f>--(Customer[[#This Row],[Geography]]="Germany")</f>
        <v>0</v>
      </c>
      <c r="U1924" s="55">
        <f>--(Customer[[#This Row],[Geography]]="France")</f>
        <v>1</v>
      </c>
      <c r="V1924" s="55">
        <f>--(Customer[[#This Row],[Geography]]="Spain")</f>
        <v>0</v>
      </c>
    </row>
    <row r="1925" spans="1:22">
      <c r="A1925">
        <v>1924</v>
      </c>
      <c r="B1925">
        <v>15622578</v>
      </c>
      <c r="C1925" t="s">
        <v>1235</v>
      </c>
      <c r="D1925" s="54">
        <v>717</v>
      </c>
      <c r="E1925" t="s">
        <v>9</v>
      </c>
      <c r="F1925" t="s">
        <v>120</v>
      </c>
      <c r="G1925" s="55">
        <v>36</v>
      </c>
      <c r="H1925" s="55" t="str">
        <f>IF(Customer[[#This Row],[Age]]&lt;=32,"18-32",IF(Customer[[#This Row],[Age]]&lt;=47,"33-47",IF(Customer[[#This Row],[Age]]&lt;=62,"48-62",IF(Customer[[#This Row],[Age]]&lt;=77,"63-77","78-92"))))</f>
        <v>33-47</v>
      </c>
      <c r="I1925" s="55">
        <v>2</v>
      </c>
      <c r="J1925" s="54">
        <v>148061.89000000001</v>
      </c>
      <c r="K1925" s="55">
        <v>1</v>
      </c>
      <c r="L1925">
        <v>1</v>
      </c>
      <c r="M1925">
        <v>0</v>
      </c>
      <c r="N1925" s="54">
        <v>179128.69</v>
      </c>
      <c r="O1925">
        <v>1</v>
      </c>
      <c r="P1925" s="55">
        <v>1</v>
      </c>
      <c r="Q1925" s="55">
        <v>5</v>
      </c>
      <c r="R1925" t="s">
        <v>130</v>
      </c>
      <c r="S1925" s="55">
        <v>969</v>
      </c>
      <c r="T1925" s="55">
        <f>--(Customer[[#This Row],[Geography]]="Germany")</f>
        <v>0</v>
      </c>
      <c r="U1925" s="55">
        <f>--(Customer[[#This Row],[Geography]]="France")</f>
        <v>1</v>
      </c>
      <c r="V1925" s="55">
        <f>--(Customer[[#This Row],[Geography]]="Spain")</f>
        <v>0</v>
      </c>
    </row>
    <row r="1926" spans="1:22">
      <c r="A1926">
        <v>1925</v>
      </c>
      <c r="B1926">
        <v>15799924</v>
      </c>
      <c r="C1926" t="s">
        <v>1236</v>
      </c>
      <c r="D1926" s="54">
        <v>667</v>
      </c>
      <c r="E1926" t="s">
        <v>9</v>
      </c>
      <c r="F1926" t="s">
        <v>120</v>
      </c>
      <c r="G1926" s="55">
        <v>44</v>
      </c>
      <c r="H1926" s="55" t="str">
        <f>IF(Customer[[#This Row],[Age]]&lt;=32,"18-32",IF(Customer[[#This Row],[Age]]&lt;=47,"33-47",IF(Customer[[#This Row],[Age]]&lt;=62,"48-62",IF(Customer[[#This Row],[Age]]&lt;=77,"63-77","78-92"))))</f>
        <v>33-47</v>
      </c>
      <c r="I1926" s="55">
        <v>8</v>
      </c>
      <c r="J1926" s="54">
        <v>122277.87</v>
      </c>
      <c r="K1926" s="55">
        <v>1</v>
      </c>
      <c r="L1926">
        <v>1</v>
      </c>
      <c r="M1926">
        <v>1</v>
      </c>
      <c r="N1926" s="54">
        <v>91810.71</v>
      </c>
      <c r="O1926">
        <v>0</v>
      </c>
      <c r="P1926" s="55">
        <v>0</v>
      </c>
      <c r="Q1926" s="55">
        <v>5</v>
      </c>
      <c r="R1926" t="s">
        <v>130</v>
      </c>
      <c r="S1926" s="55">
        <v>950</v>
      </c>
      <c r="T1926" s="55">
        <f>--(Customer[[#This Row],[Geography]]="Germany")</f>
        <v>0</v>
      </c>
      <c r="U1926" s="55">
        <f>--(Customer[[#This Row],[Geography]]="France")</f>
        <v>1</v>
      </c>
      <c r="V1926" s="55">
        <f>--(Customer[[#This Row],[Geography]]="Spain")</f>
        <v>0</v>
      </c>
    </row>
    <row r="1927" spans="1:22">
      <c r="A1927">
        <v>1926</v>
      </c>
      <c r="B1927">
        <v>15618363</v>
      </c>
      <c r="C1927" t="s">
        <v>1237</v>
      </c>
      <c r="D1927" s="54">
        <v>804</v>
      </c>
      <c r="E1927" t="s">
        <v>9</v>
      </c>
      <c r="F1927" t="s">
        <v>120</v>
      </c>
      <c r="G1927" s="55">
        <v>24</v>
      </c>
      <c r="H1927" s="55" t="str">
        <f>IF(Customer[[#This Row],[Age]]&lt;=32,"18-32",IF(Customer[[#This Row],[Age]]&lt;=47,"33-47",IF(Customer[[#This Row],[Age]]&lt;=62,"48-62",IF(Customer[[#This Row],[Age]]&lt;=77,"63-77","78-92"))))</f>
        <v>18-32</v>
      </c>
      <c r="I1927" s="55">
        <v>3</v>
      </c>
      <c r="J1927" s="54">
        <v>0</v>
      </c>
      <c r="K1927" s="55">
        <v>2</v>
      </c>
      <c r="L1927">
        <v>1</v>
      </c>
      <c r="M1927">
        <v>0</v>
      </c>
      <c r="N1927" s="54">
        <v>173195.33</v>
      </c>
      <c r="O1927">
        <v>0</v>
      </c>
      <c r="P1927" s="55">
        <v>0</v>
      </c>
      <c r="Q1927" s="55">
        <v>4</v>
      </c>
      <c r="R1927" t="s">
        <v>122</v>
      </c>
      <c r="S1927" s="55">
        <v>335</v>
      </c>
      <c r="T1927" s="55">
        <f>--(Customer[[#This Row],[Geography]]="Germany")</f>
        <v>0</v>
      </c>
      <c r="U1927" s="55">
        <f>--(Customer[[#This Row],[Geography]]="France")</f>
        <v>1</v>
      </c>
      <c r="V1927" s="55">
        <f>--(Customer[[#This Row],[Geography]]="Spain")</f>
        <v>0</v>
      </c>
    </row>
    <row r="1928" spans="1:22">
      <c r="A1928">
        <v>1927</v>
      </c>
      <c r="B1928">
        <v>15637138</v>
      </c>
      <c r="C1928" t="s">
        <v>153</v>
      </c>
      <c r="D1928" s="54">
        <v>693</v>
      </c>
      <c r="E1928" t="s">
        <v>9</v>
      </c>
      <c r="F1928" t="s">
        <v>120</v>
      </c>
      <c r="G1928" s="55">
        <v>31</v>
      </c>
      <c r="H1928" s="55" t="str">
        <f>IF(Customer[[#This Row],[Age]]&lt;=32,"18-32",IF(Customer[[#This Row],[Age]]&lt;=47,"33-47",IF(Customer[[#This Row],[Age]]&lt;=62,"48-62",IF(Customer[[#This Row],[Age]]&lt;=77,"63-77","78-92"))))</f>
        <v>18-32</v>
      </c>
      <c r="I1928" s="55">
        <v>1</v>
      </c>
      <c r="J1928" s="54">
        <v>0</v>
      </c>
      <c r="K1928" s="55">
        <v>2</v>
      </c>
      <c r="L1928">
        <v>0</v>
      </c>
      <c r="M1928">
        <v>1</v>
      </c>
      <c r="N1928" s="54">
        <v>182270.88</v>
      </c>
      <c r="O1928">
        <v>0</v>
      </c>
      <c r="P1928" s="55">
        <v>0</v>
      </c>
      <c r="Q1928" s="55">
        <v>1</v>
      </c>
      <c r="R1928" t="s">
        <v>122</v>
      </c>
      <c r="S1928" s="55">
        <v>304</v>
      </c>
      <c r="T1928" s="55">
        <f>--(Customer[[#This Row],[Geography]]="Germany")</f>
        <v>0</v>
      </c>
      <c r="U1928" s="55">
        <f>--(Customer[[#This Row],[Geography]]="France")</f>
        <v>1</v>
      </c>
      <c r="V1928" s="55">
        <f>--(Customer[[#This Row],[Geography]]="Spain")</f>
        <v>0</v>
      </c>
    </row>
    <row r="1929" spans="1:22">
      <c r="A1929">
        <v>1928</v>
      </c>
      <c r="B1929">
        <v>15781665</v>
      </c>
      <c r="C1929" t="s">
        <v>847</v>
      </c>
      <c r="D1929" s="54">
        <v>729</v>
      </c>
      <c r="E1929" t="s">
        <v>10</v>
      </c>
      <c r="F1929" t="s">
        <v>120</v>
      </c>
      <c r="G1929" s="55">
        <v>36</v>
      </c>
      <c r="H1929" s="55" t="str">
        <f>IF(Customer[[#This Row],[Age]]&lt;=32,"18-32",IF(Customer[[#This Row],[Age]]&lt;=47,"33-47",IF(Customer[[#This Row],[Age]]&lt;=62,"48-62",IF(Customer[[#This Row],[Age]]&lt;=77,"63-77","78-92"))))</f>
        <v>33-47</v>
      </c>
      <c r="I1929" s="55">
        <v>8</v>
      </c>
      <c r="J1929" s="54">
        <v>152899.24</v>
      </c>
      <c r="K1929" s="55">
        <v>2</v>
      </c>
      <c r="L1929">
        <v>1</v>
      </c>
      <c r="M1929">
        <v>0</v>
      </c>
      <c r="N1929" s="54">
        <v>177130.33</v>
      </c>
      <c r="O1929">
        <v>0</v>
      </c>
      <c r="P1929" s="55">
        <v>0</v>
      </c>
      <c r="Q1929" s="55">
        <v>4</v>
      </c>
      <c r="R1929" t="s">
        <v>122</v>
      </c>
      <c r="S1929" s="55">
        <v>625</v>
      </c>
      <c r="T1929" s="55">
        <f>--(Customer[[#This Row],[Geography]]="Germany")</f>
        <v>1</v>
      </c>
      <c r="U1929" s="55">
        <f>--(Customer[[#This Row],[Geography]]="France")</f>
        <v>0</v>
      </c>
      <c r="V1929" s="55">
        <f>--(Customer[[#This Row],[Geography]]="Spain")</f>
        <v>0</v>
      </c>
    </row>
    <row r="1930" spans="1:22">
      <c r="A1930">
        <v>1929</v>
      </c>
      <c r="B1930">
        <v>15804853</v>
      </c>
      <c r="C1930" t="s">
        <v>1238</v>
      </c>
      <c r="D1930" s="54">
        <v>484</v>
      </c>
      <c r="E1930" t="s">
        <v>10</v>
      </c>
      <c r="F1930" t="s">
        <v>120</v>
      </c>
      <c r="G1930" s="55">
        <v>54</v>
      </c>
      <c r="H1930" s="55" t="str">
        <f>IF(Customer[[#This Row],[Age]]&lt;=32,"18-32",IF(Customer[[#This Row],[Age]]&lt;=47,"33-47",IF(Customer[[#This Row],[Age]]&lt;=62,"48-62",IF(Customer[[#This Row],[Age]]&lt;=77,"63-77","78-92"))))</f>
        <v>48-62</v>
      </c>
      <c r="I1930" s="55">
        <v>3</v>
      </c>
      <c r="J1930" s="54">
        <v>134388.10999999999</v>
      </c>
      <c r="K1930" s="55">
        <v>1</v>
      </c>
      <c r="L1930">
        <v>0</v>
      </c>
      <c r="M1930">
        <v>0</v>
      </c>
      <c r="N1930" s="54">
        <v>49954.79</v>
      </c>
      <c r="O1930">
        <v>1</v>
      </c>
      <c r="P1930" s="55">
        <v>1</v>
      </c>
      <c r="Q1930" s="55">
        <v>3</v>
      </c>
      <c r="R1930" t="s">
        <v>117</v>
      </c>
      <c r="S1930" s="55">
        <v>719</v>
      </c>
      <c r="T1930" s="55">
        <f>--(Customer[[#This Row],[Geography]]="Germany")</f>
        <v>1</v>
      </c>
      <c r="U1930" s="55">
        <f>--(Customer[[#This Row],[Geography]]="France")</f>
        <v>0</v>
      </c>
      <c r="V1930" s="55">
        <f>--(Customer[[#This Row],[Geography]]="Spain")</f>
        <v>0</v>
      </c>
    </row>
    <row r="1931" spans="1:22">
      <c r="A1931">
        <v>1930</v>
      </c>
      <c r="B1931">
        <v>15651627</v>
      </c>
      <c r="C1931" t="s">
        <v>205</v>
      </c>
      <c r="D1931" s="54">
        <v>632</v>
      </c>
      <c r="E1931" t="s">
        <v>11</v>
      </c>
      <c r="F1931" t="s">
        <v>112</v>
      </c>
      <c r="G1931" s="55">
        <v>40</v>
      </c>
      <c r="H1931" s="55" t="str">
        <f>IF(Customer[[#This Row],[Age]]&lt;=32,"18-32",IF(Customer[[#This Row],[Age]]&lt;=47,"33-47",IF(Customer[[#This Row],[Age]]&lt;=62,"48-62",IF(Customer[[#This Row],[Age]]&lt;=77,"63-77","78-92"))))</f>
        <v>33-47</v>
      </c>
      <c r="I1931" s="55">
        <v>3</v>
      </c>
      <c r="J1931" s="54">
        <v>109740.62</v>
      </c>
      <c r="K1931" s="55">
        <v>1</v>
      </c>
      <c r="L1931">
        <v>1</v>
      </c>
      <c r="M1931">
        <v>0</v>
      </c>
      <c r="N1931" s="54">
        <v>141896.74</v>
      </c>
      <c r="O1931">
        <v>0</v>
      </c>
      <c r="P1931" s="55">
        <v>0</v>
      </c>
      <c r="Q1931" s="55">
        <v>4</v>
      </c>
      <c r="R1931" t="s">
        <v>130</v>
      </c>
      <c r="S1931" s="55">
        <v>336</v>
      </c>
      <c r="T1931" s="55">
        <f>--(Customer[[#This Row],[Geography]]="Germany")</f>
        <v>0</v>
      </c>
      <c r="U1931" s="55">
        <f>--(Customer[[#This Row],[Geography]]="France")</f>
        <v>0</v>
      </c>
      <c r="V1931" s="55">
        <f>--(Customer[[#This Row],[Geography]]="Spain")</f>
        <v>1</v>
      </c>
    </row>
    <row r="1932" spans="1:22">
      <c r="A1932">
        <v>1931</v>
      </c>
      <c r="B1932">
        <v>15680685</v>
      </c>
      <c r="C1932" t="s">
        <v>1187</v>
      </c>
      <c r="D1932" s="54">
        <v>536</v>
      </c>
      <c r="E1932" t="s">
        <v>10</v>
      </c>
      <c r="F1932" t="s">
        <v>120</v>
      </c>
      <c r="G1932" s="55">
        <v>23</v>
      </c>
      <c r="H1932" s="55" t="str">
        <f>IF(Customer[[#This Row],[Age]]&lt;=32,"18-32",IF(Customer[[#This Row],[Age]]&lt;=47,"33-47",IF(Customer[[#This Row],[Age]]&lt;=62,"48-62",IF(Customer[[#This Row],[Age]]&lt;=77,"63-77","78-92"))))</f>
        <v>18-32</v>
      </c>
      <c r="I1932" s="55">
        <v>6</v>
      </c>
      <c r="J1932" s="54">
        <v>92366.720000000001</v>
      </c>
      <c r="K1932" s="55">
        <v>2</v>
      </c>
      <c r="L1932">
        <v>1</v>
      </c>
      <c r="M1932">
        <v>0</v>
      </c>
      <c r="N1932" s="54">
        <v>120661.71</v>
      </c>
      <c r="O1932">
        <v>0</v>
      </c>
      <c r="P1932" s="55">
        <v>0</v>
      </c>
      <c r="Q1932" s="55">
        <v>2</v>
      </c>
      <c r="R1932" t="s">
        <v>113</v>
      </c>
      <c r="S1932" s="55">
        <v>733</v>
      </c>
      <c r="T1932" s="55">
        <f>--(Customer[[#This Row],[Geography]]="Germany")</f>
        <v>1</v>
      </c>
      <c r="U1932" s="55">
        <f>--(Customer[[#This Row],[Geography]]="France")</f>
        <v>0</v>
      </c>
      <c r="V1932" s="55">
        <f>--(Customer[[#This Row],[Geography]]="Spain")</f>
        <v>0</v>
      </c>
    </row>
    <row r="1933" spans="1:22">
      <c r="A1933">
        <v>1932</v>
      </c>
      <c r="B1933">
        <v>15808930</v>
      </c>
      <c r="C1933" t="s">
        <v>841</v>
      </c>
      <c r="D1933" s="54">
        <v>573</v>
      </c>
      <c r="E1933" t="s">
        <v>9</v>
      </c>
      <c r="F1933" t="s">
        <v>112</v>
      </c>
      <c r="G1933" s="55">
        <v>26</v>
      </c>
      <c r="H1933" s="55" t="str">
        <f>IF(Customer[[#This Row],[Age]]&lt;=32,"18-32",IF(Customer[[#This Row],[Age]]&lt;=47,"33-47",IF(Customer[[#This Row],[Age]]&lt;=62,"48-62",IF(Customer[[#This Row],[Age]]&lt;=77,"63-77","78-92"))))</f>
        <v>18-32</v>
      </c>
      <c r="I1933" s="55">
        <v>4</v>
      </c>
      <c r="J1933" s="54">
        <v>129109.02</v>
      </c>
      <c r="K1933" s="55">
        <v>1</v>
      </c>
      <c r="L1933">
        <v>0</v>
      </c>
      <c r="M1933">
        <v>0</v>
      </c>
      <c r="N1933" s="54">
        <v>149814.68</v>
      </c>
      <c r="O1933">
        <v>1</v>
      </c>
      <c r="P1933" s="55">
        <v>1</v>
      </c>
      <c r="Q1933" s="55">
        <v>4</v>
      </c>
      <c r="R1933" t="s">
        <v>130</v>
      </c>
      <c r="S1933" s="55">
        <v>743</v>
      </c>
      <c r="T1933" s="55">
        <f>--(Customer[[#This Row],[Geography]]="Germany")</f>
        <v>0</v>
      </c>
      <c r="U1933" s="55">
        <f>--(Customer[[#This Row],[Geography]]="France")</f>
        <v>1</v>
      </c>
      <c r="V1933" s="55">
        <f>--(Customer[[#This Row],[Geography]]="Spain")</f>
        <v>0</v>
      </c>
    </row>
    <row r="1934" spans="1:22">
      <c r="A1934">
        <v>1933</v>
      </c>
      <c r="B1934">
        <v>15570970</v>
      </c>
      <c r="C1934" t="s">
        <v>765</v>
      </c>
      <c r="D1934" s="54">
        <v>655</v>
      </c>
      <c r="E1934" t="s">
        <v>11</v>
      </c>
      <c r="F1934" t="s">
        <v>112</v>
      </c>
      <c r="G1934" s="55">
        <v>56</v>
      </c>
      <c r="H1934" s="55" t="str">
        <f>IF(Customer[[#This Row],[Age]]&lt;=32,"18-32",IF(Customer[[#This Row],[Age]]&lt;=47,"33-47",IF(Customer[[#This Row],[Age]]&lt;=62,"48-62",IF(Customer[[#This Row],[Age]]&lt;=77,"63-77","78-92"))))</f>
        <v>48-62</v>
      </c>
      <c r="I1934" s="55">
        <v>5</v>
      </c>
      <c r="J1934" s="54">
        <v>0</v>
      </c>
      <c r="K1934" s="55">
        <v>2</v>
      </c>
      <c r="L1934">
        <v>1</v>
      </c>
      <c r="M1934">
        <v>1</v>
      </c>
      <c r="N1934" s="54">
        <v>41782.699999999997</v>
      </c>
      <c r="O1934">
        <v>0</v>
      </c>
      <c r="P1934" s="55">
        <v>0</v>
      </c>
      <c r="Q1934" s="55">
        <v>2</v>
      </c>
      <c r="R1934" t="s">
        <v>130</v>
      </c>
      <c r="S1934" s="55">
        <v>979</v>
      </c>
      <c r="T1934" s="55">
        <f>--(Customer[[#This Row],[Geography]]="Germany")</f>
        <v>0</v>
      </c>
      <c r="U1934" s="55">
        <f>--(Customer[[#This Row],[Geography]]="France")</f>
        <v>0</v>
      </c>
      <c r="V1934" s="55">
        <f>--(Customer[[#This Row],[Geography]]="Spain")</f>
        <v>1</v>
      </c>
    </row>
    <row r="1935" spans="1:22">
      <c r="A1935">
        <v>1934</v>
      </c>
      <c r="B1935">
        <v>15679961</v>
      </c>
      <c r="C1935" t="s">
        <v>233</v>
      </c>
      <c r="D1935" s="54">
        <v>666</v>
      </c>
      <c r="E1935" t="s">
        <v>10</v>
      </c>
      <c r="F1935" t="s">
        <v>120</v>
      </c>
      <c r="G1935" s="55">
        <v>74</v>
      </c>
      <c r="H1935" s="55" t="str">
        <f>IF(Customer[[#This Row],[Age]]&lt;=32,"18-32",IF(Customer[[#This Row],[Age]]&lt;=47,"33-47",IF(Customer[[#This Row],[Age]]&lt;=62,"48-62",IF(Customer[[#This Row],[Age]]&lt;=77,"63-77","78-92"))))</f>
        <v>63-77</v>
      </c>
      <c r="I1935" s="55">
        <v>7</v>
      </c>
      <c r="J1935" s="54">
        <v>105102.5</v>
      </c>
      <c r="K1935" s="55">
        <v>1</v>
      </c>
      <c r="L1935">
        <v>1</v>
      </c>
      <c r="M1935">
        <v>1</v>
      </c>
      <c r="N1935" s="54">
        <v>46172.47</v>
      </c>
      <c r="O1935">
        <v>0</v>
      </c>
      <c r="P1935" s="55">
        <v>0</v>
      </c>
      <c r="Q1935" s="55">
        <v>2</v>
      </c>
      <c r="R1935" t="s">
        <v>113</v>
      </c>
      <c r="S1935" s="55">
        <v>832</v>
      </c>
      <c r="T1935" s="55">
        <f>--(Customer[[#This Row],[Geography]]="Germany")</f>
        <v>1</v>
      </c>
      <c r="U1935" s="55">
        <f>--(Customer[[#This Row],[Geography]]="France")</f>
        <v>0</v>
      </c>
      <c r="V1935" s="55">
        <f>--(Customer[[#This Row],[Geography]]="Spain")</f>
        <v>0</v>
      </c>
    </row>
    <row r="1936" spans="1:22">
      <c r="A1936">
        <v>1935</v>
      </c>
      <c r="B1936">
        <v>15705458</v>
      </c>
      <c r="C1936" t="s">
        <v>1239</v>
      </c>
      <c r="D1936" s="54">
        <v>726</v>
      </c>
      <c r="E1936" t="s">
        <v>10</v>
      </c>
      <c r="F1936" t="s">
        <v>120</v>
      </c>
      <c r="G1936" s="55">
        <v>30</v>
      </c>
      <c r="H1936" s="55" t="str">
        <f>IF(Customer[[#This Row],[Age]]&lt;=32,"18-32",IF(Customer[[#This Row],[Age]]&lt;=47,"33-47",IF(Customer[[#This Row],[Age]]&lt;=62,"48-62",IF(Customer[[#This Row],[Age]]&lt;=77,"63-77","78-92"))))</f>
        <v>18-32</v>
      </c>
      <c r="I1936" s="55">
        <v>5</v>
      </c>
      <c r="J1936" s="54">
        <v>111375.32</v>
      </c>
      <c r="K1936" s="55">
        <v>2</v>
      </c>
      <c r="L1936">
        <v>1</v>
      </c>
      <c r="M1936">
        <v>0</v>
      </c>
      <c r="N1936" s="54">
        <v>2704.09</v>
      </c>
      <c r="O1936">
        <v>0</v>
      </c>
      <c r="P1936" s="55">
        <v>0</v>
      </c>
      <c r="Q1936" s="55">
        <v>4</v>
      </c>
      <c r="R1936" t="s">
        <v>130</v>
      </c>
      <c r="S1936" s="55">
        <v>622</v>
      </c>
      <c r="T1936" s="55">
        <f>--(Customer[[#This Row],[Geography]]="Germany")</f>
        <v>1</v>
      </c>
      <c r="U1936" s="55">
        <f>--(Customer[[#This Row],[Geography]]="France")</f>
        <v>0</v>
      </c>
      <c r="V1936" s="55">
        <f>--(Customer[[#This Row],[Geography]]="Spain")</f>
        <v>0</v>
      </c>
    </row>
    <row r="1937" spans="1:22">
      <c r="A1937">
        <v>1936</v>
      </c>
      <c r="B1937">
        <v>15750396</v>
      </c>
      <c r="C1937" t="s">
        <v>1240</v>
      </c>
      <c r="D1937" s="54">
        <v>523</v>
      </c>
      <c r="E1937" t="s">
        <v>9</v>
      </c>
      <c r="F1937" t="s">
        <v>120</v>
      </c>
      <c r="G1937" s="55">
        <v>39</v>
      </c>
      <c r="H1937" s="55" t="str">
        <f>IF(Customer[[#This Row],[Age]]&lt;=32,"18-32",IF(Customer[[#This Row],[Age]]&lt;=47,"33-47",IF(Customer[[#This Row],[Age]]&lt;=62,"48-62",IF(Customer[[#This Row],[Age]]&lt;=77,"63-77","78-92"))))</f>
        <v>33-47</v>
      </c>
      <c r="I1937" s="55">
        <v>3</v>
      </c>
      <c r="J1937" s="54">
        <v>0</v>
      </c>
      <c r="K1937" s="55">
        <v>2</v>
      </c>
      <c r="L1937">
        <v>1</v>
      </c>
      <c r="M1937">
        <v>0</v>
      </c>
      <c r="N1937" s="54">
        <v>6726.53</v>
      </c>
      <c r="O1937">
        <v>0</v>
      </c>
      <c r="P1937" s="55">
        <v>0</v>
      </c>
      <c r="Q1937" s="55">
        <v>1</v>
      </c>
      <c r="R1937" t="s">
        <v>130</v>
      </c>
      <c r="S1937" s="55">
        <v>907</v>
      </c>
      <c r="T1937" s="55">
        <f>--(Customer[[#This Row],[Geography]]="Germany")</f>
        <v>0</v>
      </c>
      <c r="U1937" s="55">
        <f>--(Customer[[#This Row],[Geography]]="France")</f>
        <v>1</v>
      </c>
      <c r="V1937" s="55">
        <f>--(Customer[[#This Row],[Geography]]="Spain")</f>
        <v>0</v>
      </c>
    </row>
    <row r="1938" spans="1:22">
      <c r="A1938">
        <v>1937</v>
      </c>
      <c r="B1938">
        <v>15679928</v>
      </c>
      <c r="C1938" t="s">
        <v>1241</v>
      </c>
      <c r="D1938" s="54">
        <v>728</v>
      </c>
      <c r="E1938" t="s">
        <v>10</v>
      </c>
      <c r="F1938" t="s">
        <v>112</v>
      </c>
      <c r="G1938" s="55">
        <v>33</v>
      </c>
      <c r="H1938" s="55" t="str">
        <f>IF(Customer[[#This Row],[Age]]&lt;=32,"18-32",IF(Customer[[#This Row],[Age]]&lt;=47,"33-47",IF(Customer[[#This Row],[Age]]&lt;=62,"48-62",IF(Customer[[#This Row],[Age]]&lt;=77,"63-77","78-92"))))</f>
        <v>33-47</v>
      </c>
      <c r="I1938" s="55">
        <v>9</v>
      </c>
      <c r="J1938" s="54">
        <v>150412.14000000001</v>
      </c>
      <c r="K1938" s="55">
        <v>2</v>
      </c>
      <c r="L1938">
        <v>1</v>
      </c>
      <c r="M1938">
        <v>0</v>
      </c>
      <c r="N1938" s="54">
        <v>170764.08</v>
      </c>
      <c r="O1938">
        <v>0</v>
      </c>
      <c r="P1938" s="55">
        <v>0</v>
      </c>
      <c r="Q1938" s="55">
        <v>2</v>
      </c>
      <c r="R1938" t="s">
        <v>113</v>
      </c>
      <c r="S1938" s="55">
        <v>499</v>
      </c>
      <c r="T1938" s="55">
        <f>--(Customer[[#This Row],[Geography]]="Germany")</f>
        <v>1</v>
      </c>
      <c r="U1938" s="55">
        <f>--(Customer[[#This Row],[Geography]]="France")</f>
        <v>0</v>
      </c>
      <c r="V1938" s="55">
        <f>--(Customer[[#This Row],[Geography]]="Spain")</f>
        <v>0</v>
      </c>
    </row>
    <row r="1939" spans="1:22">
      <c r="A1939">
        <v>1938</v>
      </c>
      <c r="B1939">
        <v>15711181</v>
      </c>
      <c r="C1939" t="s">
        <v>1242</v>
      </c>
      <c r="D1939" s="54">
        <v>701</v>
      </c>
      <c r="E1939" t="s">
        <v>9</v>
      </c>
      <c r="F1939" t="s">
        <v>120</v>
      </c>
      <c r="G1939" s="55">
        <v>30</v>
      </c>
      <c r="H1939" s="55" t="str">
        <f>IF(Customer[[#This Row],[Age]]&lt;=32,"18-32",IF(Customer[[#This Row],[Age]]&lt;=47,"33-47",IF(Customer[[#This Row],[Age]]&lt;=62,"48-62",IF(Customer[[#This Row],[Age]]&lt;=77,"63-77","78-92"))))</f>
        <v>18-32</v>
      </c>
      <c r="I1939" s="55">
        <v>3</v>
      </c>
      <c r="J1939" s="54">
        <v>156660.72</v>
      </c>
      <c r="K1939" s="55">
        <v>2</v>
      </c>
      <c r="L1939">
        <v>1</v>
      </c>
      <c r="M1939">
        <v>0</v>
      </c>
      <c r="N1939" s="54">
        <v>45742.42</v>
      </c>
      <c r="O1939">
        <v>0</v>
      </c>
      <c r="P1939" s="55">
        <v>0</v>
      </c>
      <c r="Q1939" s="55">
        <v>3</v>
      </c>
      <c r="R1939" t="s">
        <v>117</v>
      </c>
      <c r="S1939" s="55">
        <v>257</v>
      </c>
      <c r="T1939" s="55">
        <f>--(Customer[[#This Row],[Geography]]="Germany")</f>
        <v>0</v>
      </c>
      <c r="U1939" s="55">
        <f>--(Customer[[#This Row],[Geography]]="France")</f>
        <v>1</v>
      </c>
      <c r="V1939" s="55">
        <f>--(Customer[[#This Row],[Geography]]="Spain")</f>
        <v>0</v>
      </c>
    </row>
    <row r="1940" spans="1:22">
      <c r="A1940">
        <v>1939</v>
      </c>
      <c r="B1940">
        <v>15698324</v>
      </c>
      <c r="C1940" t="s">
        <v>1243</v>
      </c>
      <c r="D1940" s="54">
        <v>518</v>
      </c>
      <c r="E1940" t="s">
        <v>9</v>
      </c>
      <c r="F1940" t="s">
        <v>120</v>
      </c>
      <c r="G1940" s="55">
        <v>38</v>
      </c>
      <c r="H1940" s="55" t="str">
        <f>IF(Customer[[#This Row],[Age]]&lt;=32,"18-32",IF(Customer[[#This Row],[Age]]&lt;=47,"33-47",IF(Customer[[#This Row],[Age]]&lt;=62,"48-62",IF(Customer[[#This Row],[Age]]&lt;=77,"63-77","78-92"))))</f>
        <v>33-47</v>
      </c>
      <c r="I1940" s="55">
        <v>3</v>
      </c>
      <c r="J1940" s="54">
        <v>90957.81</v>
      </c>
      <c r="K1940" s="55">
        <v>1</v>
      </c>
      <c r="L1940">
        <v>0</v>
      </c>
      <c r="M1940">
        <v>1</v>
      </c>
      <c r="N1940" s="54">
        <v>162304.59</v>
      </c>
      <c r="O1940">
        <v>0</v>
      </c>
      <c r="P1940" s="55">
        <v>0</v>
      </c>
      <c r="Q1940" s="55">
        <v>4</v>
      </c>
      <c r="R1940" t="s">
        <v>130</v>
      </c>
      <c r="S1940" s="55">
        <v>846</v>
      </c>
      <c r="T1940" s="55">
        <f>--(Customer[[#This Row],[Geography]]="Germany")</f>
        <v>0</v>
      </c>
      <c r="U1940" s="55">
        <f>--(Customer[[#This Row],[Geography]]="France")</f>
        <v>1</v>
      </c>
      <c r="V1940" s="55">
        <f>--(Customer[[#This Row],[Geography]]="Spain")</f>
        <v>0</v>
      </c>
    </row>
    <row r="1941" spans="1:22">
      <c r="A1941">
        <v>1940</v>
      </c>
      <c r="B1941">
        <v>15807433</v>
      </c>
      <c r="C1941" t="s">
        <v>637</v>
      </c>
      <c r="D1941" s="54">
        <v>739</v>
      </c>
      <c r="E1941" t="s">
        <v>9</v>
      </c>
      <c r="F1941" t="s">
        <v>120</v>
      </c>
      <c r="G1941" s="55">
        <v>37</v>
      </c>
      <c r="H1941" s="55" t="str">
        <f>IF(Customer[[#This Row],[Age]]&lt;=32,"18-32",IF(Customer[[#This Row],[Age]]&lt;=47,"33-47",IF(Customer[[#This Row],[Age]]&lt;=62,"48-62",IF(Customer[[#This Row],[Age]]&lt;=77,"63-77","78-92"))))</f>
        <v>33-47</v>
      </c>
      <c r="I1941" s="55">
        <v>7</v>
      </c>
      <c r="J1941" s="54">
        <v>104960.46</v>
      </c>
      <c r="K1941" s="55">
        <v>1</v>
      </c>
      <c r="L1941">
        <v>0</v>
      </c>
      <c r="M1941">
        <v>1</v>
      </c>
      <c r="N1941" s="54">
        <v>80883.820000000007</v>
      </c>
      <c r="O1941">
        <v>0</v>
      </c>
      <c r="P1941" s="55">
        <v>0</v>
      </c>
      <c r="Q1941" s="55">
        <v>5</v>
      </c>
      <c r="R1941" t="s">
        <v>122</v>
      </c>
      <c r="S1941" s="55">
        <v>384</v>
      </c>
      <c r="T1941" s="55">
        <f>--(Customer[[#This Row],[Geography]]="Germany")</f>
        <v>0</v>
      </c>
      <c r="U1941" s="55">
        <f>--(Customer[[#This Row],[Geography]]="France")</f>
        <v>1</v>
      </c>
      <c r="V1941" s="55">
        <f>--(Customer[[#This Row],[Geography]]="Spain")</f>
        <v>0</v>
      </c>
    </row>
    <row r="1942" spans="1:22">
      <c r="A1942">
        <v>1941</v>
      </c>
      <c r="B1942">
        <v>15636590</v>
      </c>
      <c r="C1942" t="s">
        <v>292</v>
      </c>
      <c r="D1942" s="54">
        <v>531</v>
      </c>
      <c r="E1942" t="s">
        <v>10</v>
      </c>
      <c r="F1942" t="s">
        <v>112</v>
      </c>
      <c r="G1942" s="55">
        <v>31</v>
      </c>
      <c r="H1942" s="55" t="str">
        <f>IF(Customer[[#This Row],[Age]]&lt;=32,"18-32",IF(Customer[[#This Row],[Age]]&lt;=47,"33-47",IF(Customer[[#This Row],[Age]]&lt;=62,"48-62",IF(Customer[[#This Row],[Age]]&lt;=77,"63-77","78-92"))))</f>
        <v>18-32</v>
      </c>
      <c r="I1942" s="55">
        <v>7</v>
      </c>
      <c r="J1942" s="54">
        <v>117052.82</v>
      </c>
      <c r="K1942" s="55">
        <v>1</v>
      </c>
      <c r="L1942">
        <v>1</v>
      </c>
      <c r="M1942">
        <v>0</v>
      </c>
      <c r="N1942" s="54">
        <v>118508.09</v>
      </c>
      <c r="O1942">
        <v>1</v>
      </c>
      <c r="P1942" s="55">
        <v>1</v>
      </c>
      <c r="Q1942" s="55">
        <v>1</v>
      </c>
      <c r="R1942" t="s">
        <v>122</v>
      </c>
      <c r="S1942" s="55">
        <v>482</v>
      </c>
      <c r="T1942" s="55">
        <f>--(Customer[[#This Row],[Geography]]="Germany")</f>
        <v>1</v>
      </c>
      <c r="U1942" s="55">
        <f>--(Customer[[#This Row],[Geography]]="France")</f>
        <v>0</v>
      </c>
      <c r="V1942" s="55">
        <f>--(Customer[[#This Row],[Geography]]="Spain")</f>
        <v>0</v>
      </c>
    </row>
    <row r="1943" spans="1:22">
      <c r="A1943">
        <v>1942</v>
      </c>
      <c r="B1943">
        <v>15628950</v>
      </c>
      <c r="C1943" t="s">
        <v>1120</v>
      </c>
      <c r="D1943" s="54">
        <v>452</v>
      </c>
      <c r="E1943" t="s">
        <v>11</v>
      </c>
      <c r="F1943" t="s">
        <v>120</v>
      </c>
      <c r="G1943" s="55">
        <v>44</v>
      </c>
      <c r="H1943" s="55" t="str">
        <f>IF(Customer[[#This Row],[Age]]&lt;=32,"18-32",IF(Customer[[#This Row],[Age]]&lt;=47,"33-47",IF(Customer[[#This Row],[Age]]&lt;=62,"48-62",IF(Customer[[#This Row],[Age]]&lt;=77,"63-77","78-92"))))</f>
        <v>33-47</v>
      </c>
      <c r="I1943" s="55">
        <v>3</v>
      </c>
      <c r="J1943" s="54">
        <v>88915.85</v>
      </c>
      <c r="K1943" s="55">
        <v>1</v>
      </c>
      <c r="L1943">
        <v>1</v>
      </c>
      <c r="M1943">
        <v>0</v>
      </c>
      <c r="N1943" s="54">
        <v>69697.740000000005</v>
      </c>
      <c r="O1943">
        <v>0</v>
      </c>
      <c r="P1943" s="55">
        <v>0</v>
      </c>
      <c r="Q1943" s="55">
        <v>3</v>
      </c>
      <c r="R1943" t="s">
        <v>117</v>
      </c>
      <c r="S1943" s="55">
        <v>474</v>
      </c>
      <c r="T1943" s="55">
        <f>--(Customer[[#This Row],[Geography]]="Germany")</f>
        <v>0</v>
      </c>
      <c r="U1943" s="55">
        <f>--(Customer[[#This Row],[Geography]]="France")</f>
        <v>0</v>
      </c>
      <c r="V1943" s="55">
        <f>--(Customer[[#This Row],[Geography]]="Spain")</f>
        <v>1</v>
      </c>
    </row>
    <row r="1944" spans="1:22">
      <c r="A1944">
        <v>1943</v>
      </c>
      <c r="B1944">
        <v>15617206</v>
      </c>
      <c r="C1944" t="s">
        <v>1244</v>
      </c>
      <c r="D1944" s="54">
        <v>684</v>
      </c>
      <c r="E1944" t="s">
        <v>9</v>
      </c>
      <c r="F1944" t="s">
        <v>120</v>
      </c>
      <c r="G1944" s="55">
        <v>45</v>
      </c>
      <c r="H1944" s="55" t="str">
        <f>IF(Customer[[#This Row],[Age]]&lt;=32,"18-32",IF(Customer[[#This Row],[Age]]&lt;=47,"33-47",IF(Customer[[#This Row],[Age]]&lt;=62,"48-62",IF(Customer[[#This Row],[Age]]&lt;=77,"63-77","78-92"))))</f>
        <v>33-47</v>
      </c>
      <c r="I1944" s="55">
        <v>6</v>
      </c>
      <c r="J1944" s="54">
        <v>148071.39000000001</v>
      </c>
      <c r="K1944" s="55">
        <v>1</v>
      </c>
      <c r="L1944">
        <v>1</v>
      </c>
      <c r="M1944">
        <v>0</v>
      </c>
      <c r="N1944" s="54">
        <v>183575.01</v>
      </c>
      <c r="O1944">
        <v>0</v>
      </c>
      <c r="P1944" s="55">
        <v>0</v>
      </c>
      <c r="Q1944" s="55">
        <v>3</v>
      </c>
      <c r="R1944" t="s">
        <v>113</v>
      </c>
      <c r="S1944" s="55">
        <v>895</v>
      </c>
      <c r="T1944" s="55">
        <f>--(Customer[[#This Row],[Geography]]="Germany")</f>
        <v>0</v>
      </c>
      <c r="U1944" s="55">
        <f>--(Customer[[#This Row],[Geography]]="France")</f>
        <v>1</v>
      </c>
      <c r="V1944" s="55">
        <f>--(Customer[[#This Row],[Geography]]="Spain")</f>
        <v>0</v>
      </c>
    </row>
    <row r="1945" spans="1:22">
      <c r="A1945">
        <v>1944</v>
      </c>
      <c r="B1945">
        <v>15603741</v>
      </c>
      <c r="C1945" t="s">
        <v>1245</v>
      </c>
      <c r="D1945" s="54">
        <v>728</v>
      </c>
      <c r="E1945" t="s">
        <v>10</v>
      </c>
      <c r="F1945" t="s">
        <v>120</v>
      </c>
      <c r="G1945" s="55">
        <v>39</v>
      </c>
      <c r="H1945" s="55" t="str">
        <f>IF(Customer[[#This Row],[Age]]&lt;=32,"18-32",IF(Customer[[#This Row],[Age]]&lt;=47,"33-47",IF(Customer[[#This Row],[Age]]&lt;=62,"48-62",IF(Customer[[#This Row],[Age]]&lt;=77,"63-77","78-92"))))</f>
        <v>33-47</v>
      </c>
      <c r="I1945" s="55">
        <v>6</v>
      </c>
      <c r="J1945" s="54">
        <v>152182.82999999999</v>
      </c>
      <c r="K1945" s="55">
        <v>1</v>
      </c>
      <c r="L1945">
        <v>0</v>
      </c>
      <c r="M1945">
        <v>0</v>
      </c>
      <c r="N1945" s="54">
        <v>161203.6</v>
      </c>
      <c r="O1945">
        <v>0</v>
      </c>
      <c r="P1945" s="55">
        <v>0</v>
      </c>
      <c r="Q1945" s="55">
        <v>4</v>
      </c>
      <c r="R1945" t="s">
        <v>113</v>
      </c>
      <c r="S1945" s="55">
        <v>256</v>
      </c>
      <c r="T1945" s="55">
        <f>--(Customer[[#This Row],[Geography]]="Germany")</f>
        <v>1</v>
      </c>
      <c r="U1945" s="55">
        <f>--(Customer[[#This Row],[Geography]]="France")</f>
        <v>0</v>
      </c>
      <c r="V1945" s="55">
        <f>--(Customer[[#This Row],[Geography]]="Spain")</f>
        <v>0</v>
      </c>
    </row>
    <row r="1946" spans="1:22">
      <c r="A1946">
        <v>1945</v>
      </c>
      <c r="B1946">
        <v>15742607</v>
      </c>
      <c r="C1946" t="s">
        <v>1246</v>
      </c>
      <c r="D1946" s="54">
        <v>783</v>
      </c>
      <c r="E1946" t="s">
        <v>11</v>
      </c>
      <c r="F1946" t="s">
        <v>120</v>
      </c>
      <c r="G1946" s="55">
        <v>39</v>
      </c>
      <c r="H1946" s="55" t="str">
        <f>IF(Customer[[#This Row],[Age]]&lt;=32,"18-32",IF(Customer[[#This Row],[Age]]&lt;=47,"33-47",IF(Customer[[#This Row],[Age]]&lt;=62,"48-62",IF(Customer[[#This Row],[Age]]&lt;=77,"63-77","78-92"))))</f>
        <v>33-47</v>
      </c>
      <c r="I1946" s="55">
        <v>9</v>
      </c>
      <c r="J1946" s="54">
        <v>0</v>
      </c>
      <c r="K1946" s="55">
        <v>2</v>
      </c>
      <c r="L1946">
        <v>1</v>
      </c>
      <c r="M1946">
        <v>0</v>
      </c>
      <c r="N1946" s="54">
        <v>143752.76999999999</v>
      </c>
      <c r="O1946">
        <v>0</v>
      </c>
      <c r="P1946" s="55">
        <v>0</v>
      </c>
      <c r="Q1946" s="55">
        <v>4</v>
      </c>
      <c r="R1946" t="s">
        <v>113</v>
      </c>
      <c r="S1946" s="55">
        <v>301</v>
      </c>
      <c r="T1946" s="55">
        <f>--(Customer[[#This Row],[Geography]]="Germany")</f>
        <v>0</v>
      </c>
      <c r="U1946" s="55">
        <f>--(Customer[[#This Row],[Geography]]="France")</f>
        <v>0</v>
      </c>
      <c r="V1946" s="55">
        <f>--(Customer[[#This Row],[Geography]]="Spain")</f>
        <v>1</v>
      </c>
    </row>
    <row r="1947" spans="1:22">
      <c r="A1947">
        <v>1946</v>
      </c>
      <c r="B1947">
        <v>15747821</v>
      </c>
      <c r="C1947" t="s">
        <v>470</v>
      </c>
      <c r="D1947" s="54">
        <v>734</v>
      </c>
      <c r="E1947" t="s">
        <v>9</v>
      </c>
      <c r="F1947" t="s">
        <v>120</v>
      </c>
      <c r="G1947" s="55">
        <v>22</v>
      </c>
      <c r="H1947" s="55" t="str">
        <f>IF(Customer[[#This Row],[Age]]&lt;=32,"18-32",IF(Customer[[#This Row],[Age]]&lt;=47,"33-47",IF(Customer[[#This Row],[Age]]&lt;=62,"48-62",IF(Customer[[#This Row],[Age]]&lt;=77,"63-77","78-92"))))</f>
        <v>18-32</v>
      </c>
      <c r="I1947" s="55">
        <v>5</v>
      </c>
      <c r="J1947" s="54">
        <v>130056.23</v>
      </c>
      <c r="K1947" s="55">
        <v>1</v>
      </c>
      <c r="L1947">
        <v>0</v>
      </c>
      <c r="M1947">
        <v>0</v>
      </c>
      <c r="N1947" s="54">
        <v>121894.31</v>
      </c>
      <c r="O1947">
        <v>1</v>
      </c>
      <c r="P1947" s="55">
        <v>1</v>
      </c>
      <c r="Q1947" s="55">
        <v>4</v>
      </c>
      <c r="R1947" t="s">
        <v>122</v>
      </c>
      <c r="S1947" s="55">
        <v>830</v>
      </c>
      <c r="T1947" s="55">
        <f>--(Customer[[#This Row],[Geography]]="Germany")</f>
        <v>0</v>
      </c>
      <c r="U1947" s="55">
        <f>--(Customer[[#This Row],[Geography]]="France")</f>
        <v>1</v>
      </c>
      <c r="V1947" s="55">
        <f>--(Customer[[#This Row],[Geography]]="Spain")</f>
        <v>0</v>
      </c>
    </row>
    <row r="1948" spans="1:22">
      <c r="A1948">
        <v>1947</v>
      </c>
      <c r="B1948">
        <v>15612043</v>
      </c>
      <c r="C1948" t="s">
        <v>1247</v>
      </c>
      <c r="D1948" s="54">
        <v>648</v>
      </c>
      <c r="E1948" t="s">
        <v>10</v>
      </c>
      <c r="F1948" t="s">
        <v>120</v>
      </c>
      <c r="G1948" s="55">
        <v>34</v>
      </c>
      <c r="H1948" s="55" t="str">
        <f>IF(Customer[[#This Row],[Age]]&lt;=32,"18-32",IF(Customer[[#This Row],[Age]]&lt;=47,"33-47",IF(Customer[[#This Row],[Age]]&lt;=62,"48-62",IF(Customer[[#This Row],[Age]]&lt;=77,"63-77","78-92"))))</f>
        <v>33-47</v>
      </c>
      <c r="I1948" s="55">
        <v>3</v>
      </c>
      <c r="J1948" s="54">
        <v>95039.73</v>
      </c>
      <c r="K1948" s="55">
        <v>2</v>
      </c>
      <c r="L1948">
        <v>1</v>
      </c>
      <c r="M1948">
        <v>1</v>
      </c>
      <c r="N1948" s="54">
        <v>147055.87</v>
      </c>
      <c r="O1948">
        <v>0</v>
      </c>
      <c r="P1948" s="55">
        <v>0</v>
      </c>
      <c r="Q1948" s="55">
        <v>3</v>
      </c>
      <c r="R1948" t="s">
        <v>113</v>
      </c>
      <c r="S1948" s="55">
        <v>681</v>
      </c>
      <c r="T1948" s="55">
        <f>--(Customer[[#This Row],[Geography]]="Germany")</f>
        <v>1</v>
      </c>
      <c r="U1948" s="55">
        <f>--(Customer[[#This Row],[Geography]]="France")</f>
        <v>0</v>
      </c>
      <c r="V1948" s="55">
        <f>--(Customer[[#This Row],[Geography]]="Spain")</f>
        <v>0</v>
      </c>
    </row>
    <row r="1949" spans="1:22">
      <c r="A1949">
        <v>1948</v>
      </c>
      <c r="B1949">
        <v>15809558</v>
      </c>
      <c r="C1949" t="s">
        <v>1248</v>
      </c>
      <c r="D1949" s="54">
        <v>688</v>
      </c>
      <c r="E1949" t="s">
        <v>9</v>
      </c>
      <c r="F1949" t="s">
        <v>120</v>
      </c>
      <c r="G1949" s="55">
        <v>52</v>
      </c>
      <c r="H1949" s="55" t="str">
        <f>IF(Customer[[#This Row],[Age]]&lt;=32,"18-32",IF(Customer[[#This Row],[Age]]&lt;=47,"33-47",IF(Customer[[#This Row],[Age]]&lt;=62,"48-62",IF(Customer[[#This Row],[Age]]&lt;=77,"63-77","78-92"))))</f>
        <v>48-62</v>
      </c>
      <c r="I1949" s="55">
        <v>1</v>
      </c>
      <c r="J1949" s="54">
        <v>0</v>
      </c>
      <c r="K1949" s="55">
        <v>2</v>
      </c>
      <c r="L1949">
        <v>1</v>
      </c>
      <c r="M1949">
        <v>1</v>
      </c>
      <c r="N1949" s="54">
        <v>172033.57</v>
      </c>
      <c r="O1949">
        <v>0</v>
      </c>
      <c r="P1949" s="55">
        <v>0</v>
      </c>
      <c r="Q1949" s="55">
        <v>1</v>
      </c>
      <c r="R1949" t="s">
        <v>113</v>
      </c>
      <c r="S1949" s="55">
        <v>635</v>
      </c>
      <c r="T1949" s="55">
        <f>--(Customer[[#This Row],[Geography]]="Germany")</f>
        <v>0</v>
      </c>
      <c r="U1949" s="55">
        <f>--(Customer[[#This Row],[Geography]]="France")</f>
        <v>1</v>
      </c>
      <c r="V1949" s="55">
        <f>--(Customer[[#This Row],[Geography]]="Spain")</f>
        <v>0</v>
      </c>
    </row>
    <row r="1950" spans="1:22">
      <c r="A1950">
        <v>1949</v>
      </c>
      <c r="B1950">
        <v>15803750</v>
      </c>
      <c r="C1950" t="s">
        <v>1249</v>
      </c>
      <c r="D1950" s="54">
        <v>680</v>
      </c>
      <c r="E1950" t="s">
        <v>11</v>
      </c>
      <c r="F1950" t="s">
        <v>120</v>
      </c>
      <c r="G1950" s="55">
        <v>35</v>
      </c>
      <c r="H1950" s="55" t="str">
        <f>IF(Customer[[#This Row],[Age]]&lt;=32,"18-32",IF(Customer[[#This Row],[Age]]&lt;=47,"33-47",IF(Customer[[#This Row],[Age]]&lt;=62,"48-62",IF(Customer[[#This Row],[Age]]&lt;=77,"63-77","78-92"))))</f>
        <v>33-47</v>
      </c>
      <c r="I1950" s="55">
        <v>9</v>
      </c>
      <c r="J1950" s="54">
        <v>0</v>
      </c>
      <c r="K1950" s="55">
        <v>2</v>
      </c>
      <c r="L1950">
        <v>0</v>
      </c>
      <c r="M1950">
        <v>0</v>
      </c>
      <c r="N1950" s="54">
        <v>143774.06</v>
      </c>
      <c r="O1950">
        <v>0</v>
      </c>
      <c r="P1950" s="55">
        <v>0</v>
      </c>
      <c r="Q1950" s="55">
        <v>5</v>
      </c>
      <c r="R1950" t="s">
        <v>130</v>
      </c>
      <c r="S1950" s="55">
        <v>590</v>
      </c>
      <c r="T1950" s="55">
        <f>--(Customer[[#This Row],[Geography]]="Germany")</f>
        <v>0</v>
      </c>
      <c r="U1950" s="55">
        <f>--(Customer[[#This Row],[Geography]]="France")</f>
        <v>0</v>
      </c>
      <c r="V1950" s="55">
        <f>--(Customer[[#This Row],[Geography]]="Spain")</f>
        <v>1</v>
      </c>
    </row>
    <row r="1951" spans="1:22">
      <c r="A1951">
        <v>1950</v>
      </c>
      <c r="B1951">
        <v>15704681</v>
      </c>
      <c r="C1951" t="s">
        <v>202</v>
      </c>
      <c r="D1951" s="54">
        <v>516</v>
      </c>
      <c r="E1951" t="s">
        <v>9</v>
      </c>
      <c r="F1951" t="s">
        <v>112</v>
      </c>
      <c r="G1951" s="55">
        <v>43</v>
      </c>
      <c r="H1951" s="55" t="str">
        <f>IF(Customer[[#This Row],[Age]]&lt;=32,"18-32",IF(Customer[[#This Row],[Age]]&lt;=47,"33-47",IF(Customer[[#This Row],[Age]]&lt;=62,"48-62",IF(Customer[[#This Row],[Age]]&lt;=77,"63-77","78-92"))))</f>
        <v>33-47</v>
      </c>
      <c r="I1951" s="55">
        <v>2</v>
      </c>
      <c r="J1951" s="54">
        <v>112773.73</v>
      </c>
      <c r="K1951" s="55">
        <v>2</v>
      </c>
      <c r="L1951">
        <v>1</v>
      </c>
      <c r="M1951">
        <v>1</v>
      </c>
      <c r="N1951" s="54">
        <v>139366.57999999999</v>
      </c>
      <c r="O1951">
        <v>0</v>
      </c>
      <c r="P1951" s="55">
        <v>0</v>
      </c>
      <c r="Q1951" s="55">
        <v>3</v>
      </c>
      <c r="R1951" t="s">
        <v>122</v>
      </c>
      <c r="S1951" s="55">
        <v>239</v>
      </c>
      <c r="T1951" s="55">
        <f>--(Customer[[#This Row],[Geography]]="Germany")</f>
        <v>0</v>
      </c>
      <c r="U1951" s="55">
        <f>--(Customer[[#This Row],[Geography]]="France")</f>
        <v>1</v>
      </c>
      <c r="V1951" s="55">
        <f>--(Customer[[#This Row],[Geography]]="Spain")</f>
        <v>0</v>
      </c>
    </row>
    <row r="1952" spans="1:22">
      <c r="A1952">
        <v>1951</v>
      </c>
      <c r="B1952">
        <v>15667392</v>
      </c>
      <c r="C1952" t="s">
        <v>296</v>
      </c>
      <c r="D1952" s="54">
        <v>680</v>
      </c>
      <c r="E1952" t="s">
        <v>9</v>
      </c>
      <c r="F1952" t="s">
        <v>112</v>
      </c>
      <c r="G1952" s="55">
        <v>37</v>
      </c>
      <c r="H1952" s="55" t="str">
        <f>IF(Customer[[#This Row],[Age]]&lt;=32,"18-32",IF(Customer[[#This Row],[Age]]&lt;=47,"33-47",IF(Customer[[#This Row],[Age]]&lt;=62,"48-62",IF(Customer[[#This Row],[Age]]&lt;=77,"63-77","78-92"))))</f>
        <v>33-47</v>
      </c>
      <c r="I1952" s="55">
        <v>10</v>
      </c>
      <c r="J1952" s="54">
        <v>123806.28</v>
      </c>
      <c r="K1952" s="55">
        <v>1</v>
      </c>
      <c r="L1952">
        <v>1</v>
      </c>
      <c r="M1952">
        <v>0</v>
      </c>
      <c r="N1952" s="54">
        <v>81776.84</v>
      </c>
      <c r="O1952">
        <v>1</v>
      </c>
      <c r="P1952" s="55">
        <v>1</v>
      </c>
      <c r="Q1952" s="55">
        <v>4</v>
      </c>
      <c r="R1952" t="s">
        <v>117</v>
      </c>
      <c r="S1952" s="55">
        <v>997</v>
      </c>
      <c r="T1952" s="55">
        <f>--(Customer[[#This Row],[Geography]]="Germany")</f>
        <v>0</v>
      </c>
      <c r="U1952" s="55">
        <f>--(Customer[[#This Row],[Geography]]="France")</f>
        <v>1</v>
      </c>
      <c r="V1952" s="55">
        <f>--(Customer[[#This Row],[Geography]]="Spain")</f>
        <v>0</v>
      </c>
    </row>
    <row r="1953" spans="1:22">
      <c r="A1953">
        <v>1952</v>
      </c>
      <c r="B1953">
        <v>15738889</v>
      </c>
      <c r="C1953" t="s">
        <v>463</v>
      </c>
      <c r="D1953" s="54">
        <v>604</v>
      </c>
      <c r="E1953" t="s">
        <v>9</v>
      </c>
      <c r="F1953" t="s">
        <v>120</v>
      </c>
      <c r="G1953" s="55">
        <v>53</v>
      </c>
      <c r="H1953" s="55" t="str">
        <f>IF(Customer[[#This Row],[Age]]&lt;=32,"18-32",IF(Customer[[#This Row],[Age]]&lt;=47,"33-47",IF(Customer[[#This Row],[Age]]&lt;=62,"48-62",IF(Customer[[#This Row],[Age]]&lt;=77,"63-77","78-92"))))</f>
        <v>48-62</v>
      </c>
      <c r="I1953" s="55">
        <v>8</v>
      </c>
      <c r="J1953" s="54">
        <v>144453.75</v>
      </c>
      <c r="K1953" s="55">
        <v>1</v>
      </c>
      <c r="L1953">
        <v>1</v>
      </c>
      <c r="M1953">
        <v>0</v>
      </c>
      <c r="N1953" s="54">
        <v>190998.96</v>
      </c>
      <c r="O1953">
        <v>1</v>
      </c>
      <c r="P1953" s="55">
        <v>1</v>
      </c>
      <c r="Q1953" s="55">
        <v>3</v>
      </c>
      <c r="R1953" t="s">
        <v>113</v>
      </c>
      <c r="S1953" s="55">
        <v>985</v>
      </c>
      <c r="T1953" s="55">
        <f>--(Customer[[#This Row],[Geography]]="Germany")</f>
        <v>0</v>
      </c>
      <c r="U1953" s="55">
        <f>--(Customer[[#This Row],[Geography]]="France")</f>
        <v>1</v>
      </c>
      <c r="V1953" s="55">
        <f>--(Customer[[#This Row],[Geography]]="Spain")</f>
        <v>0</v>
      </c>
    </row>
    <row r="1954" spans="1:22">
      <c r="A1954">
        <v>1953</v>
      </c>
      <c r="B1954">
        <v>15598838</v>
      </c>
      <c r="C1954" t="s">
        <v>427</v>
      </c>
      <c r="D1954" s="54">
        <v>624</v>
      </c>
      <c r="E1954" t="s">
        <v>10</v>
      </c>
      <c r="F1954" t="s">
        <v>120</v>
      </c>
      <c r="G1954" s="55">
        <v>27</v>
      </c>
      <c r="H1954" s="55" t="str">
        <f>IF(Customer[[#This Row],[Age]]&lt;=32,"18-32",IF(Customer[[#This Row],[Age]]&lt;=47,"33-47",IF(Customer[[#This Row],[Age]]&lt;=62,"48-62",IF(Customer[[#This Row],[Age]]&lt;=77,"63-77","78-92"))))</f>
        <v>18-32</v>
      </c>
      <c r="I1954" s="55">
        <v>9</v>
      </c>
      <c r="J1954" s="54">
        <v>94667.29</v>
      </c>
      <c r="K1954" s="55">
        <v>2</v>
      </c>
      <c r="L1954">
        <v>0</v>
      </c>
      <c r="M1954">
        <v>1</v>
      </c>
      <c r="N1954" s="54">
        <v>4470.5200000000004</v>
      </c>
      <c r="O1954">
        <v>0</v>
      </c>
      <c r="P1954" s="55">
        <v>0</v>
      </c>
      <c r="Q1954" s="55">
        <v>1</v>
      </c>
      <c r="R1954" t="s">
        <v>130</v>
      </c>
      <c r="S1954" s="55">
        <v>958</v>
      </c>
      <c r="T1954" s="55">
        <f>--(Customer[[#This Row],[Geography]]="Germany")</f>
        <v>1</v>
      </c>
      <c r="U1954" s="55">
        <f>--(Customer[[#This Row],[Geography]]="France")</f>
        <v>0</v>
      </c>
      <c r="V1954" s="55">
        <f>--(Customer[[#This Row],[Geography]]="Spain")</f>
        <v>0</v>
      </c>
    </row>
    <row r="1955" spans="1:22">
      <c r="A1955">
        <v>1954</v>
      </c>
      <c r="B1955">
        <v>15579109</v>
      </c>
      <c r="C1955" t="s">
        <v>62</v>
      </c>
      <c r="D1955" s="54">
        <v>623</v>
      </c>
      <c r="E1955" t="s">
        <v>9</v>
      </c>
      <c r="F1955" t="s">
        <v>120</v>
      </c>
      <c r="G1955" s="55">
        <v>21</v>
      </c>
      <c r="H1955" s="55" t="str">
        <f>IF(Customer[[#This Row],[Age]]&lt;=32,"18-32",IF(Customer[[#This Row],[Age]]&lt;=47,"33-47",IF(Customer[[#This Row],[Age]]&lt;=62,"48-62",IF(Customer[[#This Row],[Age]]&lt;=77,"63-77","78-92"))))</f>
        <v>18-32</v>
      </c>
      <c r="I1955" s="55">
        <v>10</v>
      </c>
      <c r="J1955" s="54">
        <v>0</v>
      </c>
      <c r="K1955" s="55">
        <v>2</v>
      </c>
      <c r="L1955">
        <v>0</v>
      </c>
      <c r="M1955">
        <v>1</v>
      </c>
      <c r="N1955" s="54">
        <v>135851.29999999999</v>
      </c>
      <c r="O1955">
        <v>0</v>
      </c>
      <c r="P1955" s="55">
        <v>0</v>
      </c>
      <c r="Q1955" s="55">
        <v>2</v>
      </c>
      <c r="R1955" t="s">
        <v>130</v>
      </c>
      <c r="S1955" s="55">
        <v>285</v>
      </c>
      <c r="T1955" s="55">
        <f>--(Customer[[#This Row],[Geography]]="Germany")</f>
        <v>0</v>
      </c>
      <c r="U1955" s="55">
        <f>--(Customer[[#This Row],[Geography]]="France")</f>
        <v>1</v>
      </c>
      <c r="V1955" s="55">
        <f>--(Customer[[#This Row],[Geography]]="Spain")</f>
        <v>0</v>
      </c>
    </row>
    <row r="1956" spans="1:22">
      <c r="A1956">
        <v>1955</v>
      </c>
      <c r="B1956">
        <v>15799042</v>
      </c>
      <c r="C1956" t="s">
        <v>866</v>
      </c>
      <c r="D1956" s="54">
        <v>624</v>
      </c>
      <c r="E1956" t="s">
        <v>11</v>
      </c>
      <c r="F1956" t="s">
        <v>120</v>
      </c>
      <c r="G1956" s="55">
        <v>51</v>
      </c>
      <c r="H1956" s="55" t="str">
        <f>IF(Customer[[#This Row],[Age]]&lt;=32,"18-32",IF(Customer[[#This Row],[Age]]&lt;=47,"33-47",IF(Customer[[#This Row],[Age]]&lt;=62,"48-62",IF(Customer[[#This Row],[Age]]&lt;=77,"63-77","78-92"))))</f>
        <v>48-62</v>
      </c>
      <c r="I1956" s="55">
        <v>5</v>
      </c>
      <c r="J1956" s="54">
        <v>174397.21</v>
      </c>
      <c r="K1956" s="55">
        <v>2</v>
      </c>
      <c r="L1956">
        <v>1</v>
      </c>
      <c r="M1956">
        <v>1</v>
      </c>
      <c r="N1956" s="54">
        <v>172372.63</v>
      </c>
      <c r="O1956">
        <v>0</v>
      </c>
      <c r="P1956" s="55">
        <v>0</v>
      </c>
      <c r="Q1956" s="55">
        <v>2</v>
      </c>
      <c r="R1956" t="s">
        <v>130</v>
      </c>
      <c r="S1956" s="55">
        <v>955</v>
      </c>
      <c r="T1956" s="55">
        <f>--(Customer[[#This Row],[Geography]]="Germany")</f>
        <v>0</v>
      </c>
      <c r="U1956" s="55">
        <f>--(Customer[[#This Row],[Geography]]="France")</f>
        <v>0</v>
      </c>
      <c r="V1956" s="55">
        <f>--(Customer[[#This Row],[Geography]]="Spain")</f>
        <v>1</v>
      </c>
    </row>
    <row r="1957" spans="1:22">
      <c r="A1957">
        <v>1956</v>
      </c>
      <c r="B1957">
        <v>15697042</v>
      </c>
      <c r="C1957" t="s">
        <v>768</v>
      </c>
      <c r="D1957" s="54">
        <v>565</v>
      </c>
      <c r="E1957" t="s">
        <v>10</v>
      </c>
      <c r="F1957" t="s">
        <v>112</v>
      </c>
      <c r="G1957" s="55">
        <v>58</v>
      </c>
      <c r="H1957" s="55" t="str">
        <f>IF(Customer[[#This Row],[Age]]&lt;=32,"18-32",IF(Customer[[#This Row],[Age]]&lt;=47,"33-47",IF(Customer[[#This Row],[Age]]&lt;=62,"48-62",IF(Customer[[#This Row],[Age]]&lt;=77,"63-77","78-92"))))</f>
        <v>48-62</v>
      </c>
      <c r="I1957" s="55">
        <v>3</v>
      </c>
      <c r="J1957" s="54">
        <v>108888.24</v>
      </c>
      <c r="K1957" s="55">
        <v>3</v>
      </c>
      <c r="L1957">
        <v>0</v>
      </c>
      <c r="M1957">
        <v>1</v>
      </c>
      <c r="N1957" s="54">
        <v>135875.51</v>
      </c>
      <c r="O1957">
        <v>1</v>
      </c>
      <c r="P1957" s="55">
        <v>1</v>
      </c>
      <c r="Q1957" s="55">
        <v>3</v>
      </c>
      <c r="R1957" t="s">
        <v>130</v>
      </c>
      <c r="S1957" s="55">
        <v>936</v>
      </c>
      <c r="T1957" s="55">
        <f>--(Customer[[#This Row],[Geography]]="Germany")</f>
        <v>1</v>
      </c>
      <c r="U1957" s="55">
        <f>--(Customer[[#This Row],[Geography]]="France")</f>
        <v>0</v>
      </c>
      <c r="V1957" s="55">
        <f>--(Customer[[#This Row],[Geography]]="Spain")</f>
        <v>0</v>
      </c>
    </row>
    <row r="1958" spans="1:22">
      <c r="A1958">
        <v>1957</v>
      </c>
      <c r="B1958">
        <v>15696605</v>
      </c>
      <c r="C1958" t="s">
        <v>826</v>
      </c>
      <c r="D1958" s="54">
        <v>565</v>
      </c>
      <c r="E1958" t="s">
        <v>9</v>
      </c>
      <c r="F1958" t="s">
        <v>120</v>
      </c>
      <c r="G1958" s="55">
        <v>55</v>
      </c>
      <c r="H1958" s="55" t="str">
        <f>IF(Customer[[#This Row],[Age]]&lt;=32,"18-32",IF(Customer[[#This Row],[Age]]&lt;=47,"33-47",IF(Customer[[#This Row],[Age]]&lt;=62,"48-62",IF(Customer[[#This Row],[Age]]&lt;=77,"63-77","78-92"))))</f>
        <v>48-62</v>
      </c>
      <c r="I1958" s="55">
        <v>4</v>
      </c>
      <c r="J1958" s="54">
        <v>118803.35</v>
      </c>
      <c r="K1958" s="55">
        <v>2</v>
      </c>
      <c r="L1958">
        <v>1</v>
      </c>
      <c r="M1958">
        <v>1</v>
      </c>
      <c r="N1958" s="54">
        <v>128124.7</v>
      </c>
      <c r="O1958">
        <v>1</v>
      </c>
      <c r="P1958" s="55">
        <v>1</v>
      </c>
      <c r="Q1958" s="55">
        <v>2</v>
      </c>
      <c r="R1958" t="s">
        <v>117</v>
      </c>
      <c r="S1958" s="55">
        <v>535</v>
      </c>
      <c r="T1958" s="55">
        <f>--(Customer[[#This Row],[Geography]]="Germany")</f>
        <v>0</v>
      </c>
      <c r="U1958" s="55">
        <f>--(Customer[[#This Row],[Geography]]="France")</f>
        <v>1</v>
      </c>
      <c r="V1958" s="55">
        <f>--(Customer[[#This Row],[Geography]]="Spain")</f>
        <v>0</v>
      </c>
    </row>
    <row r="1959" spans="1:22">
      <c r="A1959">
        <v>1958</v>
      </c>
      <c r="B1959">
        <v>15802274</v>
      </c>
      <c r="C1959" t="s">
        <v>1060</v>
      </c>
      <c r="D1959" s="54">
        <v>710</v>
      </c>
      <c r="E1959" t="s">
        <v>9</v>
      </c>
      <c r="F1959" t="s">
        <v>120</v>
      </c>
      <c r="G1959" s="55">
        <v>54</v>
      </c>
      <c r="H1959" s="55" t="str">
        <f>IF(Customer[[#This Row],[Age]]&lt;=32,"18-32",IF(Customer[[#This Row],[Age]]&lt;=47,"33-47",IF(Customer[[#This Row],[Age]]&lt;=62,"48-62",IF(Customer[[#This Row],[Age]]&lt;=77,"63-77","78-92"))))</f>
        <v>48-62</v>
      </c>
      <c r="I1959" s="55">
        <v>6</v>
      </c>
      <c r="J1959" s="54">
        <v>171137.62</v>
      </c>
      <c r="K1959" s="55">
        <v>1</v>
      </c>
      <c r="L1959">
        <v>1</v>
      </c>
      <c r="M1959">
        <v>1</v>
      </c>
      <c r="N1959" s="54">
        <v>167023.95000000001</v>
      </c>
      <c r="O1959">
        <v>1</v>
      </c>
      <c r="P1959" s="55">
        <v>1</v>
      </c>
      <c r="Q1959" s="55">
        <v>4</v>
      </c>
      <c r="R1959" t="s">
        <v>117</v>
      </c>
      <c r="S1959" s="55">
        <v>451</v>
      </c>
      <c r="T1959" s="55">
        <f>--(Customer[[#This Row],[Geography]]="Germany")</f>
        <v>0</v>
      </c>
      <c r="U1959" s="55">
        <f>--(Customer[[#This Row],[Geography]]="France")</f>
        <v>1</v>
      </c>
      <c r="V1959" s="55">
        <f>--(Customer[[#This Row],[Geography]]="Spain")</f>
        <v>0</v>
      </c>
    </row>
    <row r="1960" spans="1:22">
      <c r="A1960">
        <v>1959</v>
      </c>
      <c r="B1960">
        <v>15596808</v>
      </c>
      <c r="C1960" t="s">
        <v>668</v>
      </c>
      <c r="D1960" s="54">
        <v>645</v>
      </c>
      <c r="E1960" t="s">
        <v>9</v>
      </c>
      <c r="F1960" t="s">
        <v>120</v>
      </c>
      <c r="G1960" s="55">
        <v>42</v>
      </c>
      <c r="H1960" s="55" t="str">
        <f>IF(Customer[[#This Row],[Age]]&lt;=32,"18-32",IF(Customer[[#This Row],[Age]]&lt;=47,"33-47",IF(Customer[[#This Row],[Age]]&lt;=62,"48-62",IF(Customer[[#This Row],[Age]]&lt;=77,"63-77","78-92"))))</f>
        <v>33-47</v>
      </c>
      <c r="I1960" s="55">
        <v>6</v>
      </c>
      <c r="J1960" s="54">
        <v>0</v>
      </c>
      <c r="K1960" s="55">
        <v>1</v>
      </c>
      <c r="L1960">
        <v>0</v>
      </c>
      <c r="M1960">
        <v>0</v>
      </c>
      <c r="N1960" s="54">
        <v>149807.01</v>
      </c>
      <c r="O1960">
        <v>0</v>
      </c>
      <c r="P1960" s="55">
        <v>0</v>
      </c>
      <c r="Q1960" s="55">
        <v>1</v>
      </c>
      <c r="R1960" t="s">
        <v>117</v>
      </c>
      <c r="S1960" s="55">
        <v>750</v>
      </c>
      <c r="T1960" s="55">
        <f>--(Customer[[#This Row],[Geography]]="Germany")</f>
        <v>0</v>
      </c>
      <c r="U1960" s="55">
        <f>--(Customer[[#This Row],[Geography]]="France")</f>
        <v>1</v>
      </c>
      <c r="V1960" s="55">
        <f>--(Customer[[#This Row],[Geography]]="Spain")</f>
        <v>0</v>
      </c>
    </row>
    <row r="1961" spans="1:22">
      <c r="A1961">
        <v>1960</v>
      </c>
      <c r="B1961">
        <v>15705403</v>
      </c>
      <c r="C1961" t="s">
        <v>1250</v>
      </c>
      <c r="D1961" s="54">
        <v>707</v>
      </c>
      <c r="E1961" t="s">
        <v>9</v>
      </c>
      <c r="F1961" t="s">
        <v>120</v>
      </c>
      <c r="G1961" s="55">
        <v>33</v>
      </c>
      <c r="H1961" s="55" t="str">
        <f>IF(Customer[[#This Row],[Age]]&lt;=32,"18-32",IF(Customer[[#This Row],[Age]]&lt;=47,"33-47",IF(Customer[[#This Row],[Age]]&lt;=62,"48-62",IF(Customer[[#This Row],[Age]]&lt;=77,"63-77","78-92"))))</f>
        <v>33-47</v>
      </c>
      <c r="I1961" s="55">
        <v>8</v>
      </c>
      <c r="J1961" s="54">
        <v>136678.51999999999</v>
      </c>
      <c r="K1961" s="55">
        <v>1</v>
      </c>
      <c r="L1961">
        <v>1</v>
      </c>
      <c r="M1961">
        <v>0</v>
      </c>
      <c r="N1961" s="54">
        <v>54290.62</v>
      </c>
      <c r="O1961">
        <v>0</v>
      </c>
      <c r="P1961" s="55">
        <v>0</v>
      </c>
      <c r="Q1961" s="55">
        <v>4</v>
      </c>
      <c r="R1961" t="s">
        <v>122</v>
      </c>
      <c r="S1961" s="55">
        <v>842</v>
      </c>
      <c r="T1961" s="55">
        <f>--(Customer[[#This Row],[Geography]]="Germany")</f>
        <v>0</v>
      </c>
      <c r="U1961" s="55">
        <f>--(Customer[[#This Row],[Geography]]="France")</f>
        <v>1</v>
      </c>
      <c r="V1961" s="55">
        <f>--(Customer[[#This Row],[Geography]]="Spain")</f>
        <v>0</v>
      </c>
    </row>
    <row r="1962" spans="1:22">
      <c r="A1962">
        <v>1961</v>
      </c>
      <c r="B1962">
        <v>15732903</v>
      </c>
      <c r="C1962" t="s">
        <v>1251</v>
      </c>
      <c r="D1962" s="54">
        <v>655</v>
      </c>
      <c r="E1962" t="s">
        <v>11</v>
      </c>
      <c r="F1962" t="s">
        <v>112</v>
      </c>
      <c r="G1962" s="55">
        <v>36</v>
      </c>
      <c r="H1962" s="55" t="str">
        <f>IF(Customer[[#This Row],[Age]]&lt;=32,"18-32",IF(Customer[[#This Row],[Age]]&lt;=47,"33-47",IF(Customer[[#This Row],[Age]]&lt;=62,"48-62",IF(Customer[[#This Row],[Age]]&lt;=77,"63-77","78-92"))))</f>
        <v>33-47</v>
      </c>
      <c r="I1962" s="55">
        <v>1</v>
      </c>
      <c r="J1962" s="54">
        <v>135515.76</v>
      </c>
      <c r="K1962" s="55">
        <v>1</v>
      </c>
      <c r="L1962">
        <v>1</v>
      </c>
      <c r="M1962">
        <v>0</v>
      </c>
      <c r="N1962" s="54">
        <v>86013.96</v>
      </c>
      <c r="O1962">
        <v>0</v>
      </c>
      <c r="P1962" s="55">
        <v>0</v>
      </c>
      <c r="Q1962" s="55">
        <v>4</v>
      </c>
      <c r="R1962" t="s">
        <v>113</v>
      </c>
      <c r="S1962" s="55">
        <v>779</v>
      </c>
      <c r="T1962" s="55">
        <f>--(Customer[[#This Row],[Geography]]="Germany")</f>
        <v>0</v>
      </c>
      <c r="U1962" s="55">
        <f>--(Customer[[#This Row],[Geography]]="France")</f>
        <v>0</v>
      </c>
      <c r="V1962" s="55">
        <f>--(Customer[[#This Row],[Geography]]="Spain")</f>
        <v>1</v>
      </c>
    </row>
    <row r="1963" spans="1:22">
      <c r="A1963">
        <v>1962</v>
      </c>
      <c r="B1963">
        <v>15581968</v>
      </c>
      <c r="C1963" t="s">
        <v>977</v>
      </c>
      <c r="D1963" s="54">
        <v>705</v>
      </c>
      <c r="E1963" t="s">
        <v>11</v>
      </c>
      <c r="F1963" t="s">
        <v>112</v>
      </c>
      <c r="G1963" s="55">
        <v>24</v>
      </c>
      <c r="H1963" s="55" t="str">
        <f>IF(Customer[[#This Row],[Age]]&lt;=32,"18-32",IF(Customer[[#This Row],[Age]]&lt;=47,"33-47",IF(Customer[[#This Row],[Age]]&lt;=62,"48-62",IF(Customer[[#This Row],[Age]]&lt;=77,"63-77","78-92"))))</f>
        <v>18-32</v>
      </c>
      <c r="I1963" s="55">
        <v>5</v>
      </c>
      <c r="J1963" s="54">
        <v>177799.83</v>
      </c>
      <c r="K1963" s="55">
        <v>2</v>
      </c>
      <c r="L1963">
        <v>0</v>
      </c>
      <c r="M1963">
        <v>0</v>
      </c>
      <c r="N1963" s="54">
        <v>79886.06</v>
      </c>
      <c r="O1963">
        <v>0</v>
      </c>
      <c r="P1963" s="55">
        <v>0</v>
      </c>
      <c r="Q1963" s="55">
        <v>2</v>
      </c>
      <c r="R1963" t="s">
        <v>117</v>
      </c>
      <c r="S1963" s="55">
        <v>443</v>
      </c>
      <c r="T1963" s="55">
        <f>--(Customer[[#This Row],[Geography]]="Germany")</f>
        <v>0</v>
      </c>
      <c r="U1963" s="55">
        <f>--(Customer[[#This Row],[Geography]]="France")</f>
        <v>0</v>
      </c>
      <c r="V1963" s="55">
        <f>--(Customer[[#This Row],[Geography]]="Spain")</f>
        <v>1</v>
      </c>
    </row>
    <row r="1964" spans="1:22">
      <c r="A1964">
        <v>1963</v>
      </c>
      <c r="B1964">
        <v>15683892</v>
      </c>
      <c r="C1964" t="s">
        <v>646</v>
      </c>
      <c r="D1964" s="54">
        <v>358</v>
      </c>
      <c r="E1964" t="s">
        <v>11</v>
      </c>
      <c r="F1964" t="s">
        <v>112</v>
      </c>
      <c r="G1964" s="55">
        <v>52</v>
      </c>
      <c r="H1964" s="55" t="str">
        <f>IF(Customer[[#This Row],[Age]]&lt;=32,"18-32",IF(Customer[[#This Row],[Age]]&lt;=47,"33-47",IF(Customer[[#This Row],[Age]]&lt;=62,"48-62",IF(Customer[[#This Row],[Age]]&lt;=77,"63-77","78-92"))))</f>
        <v>48-62</v>
      </c>
      <c r="I1964" s="55">
        <v>8</v>
      </c>
      <c r="J1964" s="54">
        <v>143542.35999999999</v>
      </c>
      <c r="K1964" s="55">
        <v>3</v>
      </c>
      <c r="L1964">
        <v>1</v>
      </c>
      <c r="M1964">
        <v>0</v>
      </c>
      <c r="N1964" s="54">
        <v>141959.10999999999</v>
      </c>
      <c r="O1964">
        <v>1</v>
      </c>
      <c r="P1964" s="55">
        <v>1</v>
      </c>
      <c r="Q1964" s="55">
        <v>4</v>
      </c>
      <c r="R1964" t="s">
        <v>122</v>
      </c>
      <c r="S1964" s="55">
        <v>976</v>
      </c>
      <c r="T1964" s="55">
        <f>--(Customer[[#This Row],[Geography]]="Germany")</f>
        <v>0</v>
      </c>
      <c r="U1964" s="55">
        <f>--(Customer[[#This Row],[Geography]]="France")</f>
        <v>0</v>
      </c>
      <c r="V1964" s="55">
        <f>--(Customer[[#This Row],[Geography]]="Spain")</f>
        <v>1</v>
      </c>
    </row>
    <row r="1965" spans="1:22">
      <c r="A1965">
        <v>1964</v>
      </c>
      <c r="B1965">
        <v>15595447</v>
      </c>
      <c r="C1965" t="s">
        <v>68</v>
      </c>
      <c r="D1965" s="54">
        <v>578</v>
      </c>
      <c r="E1965" t="s">
        <v>10</v>
      </c>
      <c r="F1965" t="s">
        <v>120</v>
      </c>
      <c r="G1965" s="55">
        <v>34</v>
      </c>
      <c r="H1965" s="55" t="str">
        <f>IF(Customer[[#This Row],[Age]]&lt;=32,"18-32",IF(Customer[[#This Row],[Age]]&lt;=47,"33-47",IF(Customer[[#This Row],[Age]]&lt;=62,"48-62",IF(Customer[[#This Row],[Age]]&lt;=77,"63-77","78-92"))))</f>
        <v>33-47</v>
      </c>
      <c r="I1965" s="55">
        <v>8</v>
      </c>
      <c r="J1965" s="54">
        <v>147487.23000000001</v>
      </c>
      <c r="K1965" s="55">
        <v>2</v>
      </c>
      <c r="L1965">
        <v>1</v>
      </c>
      <c r="M1965">
        <v>0</v>
      </c>
      <c r="N1965" s="54">
        <v>66680.77</v>
      </c>
      <c r="O1965">
        <v>0</v>
      </c>
      <c r="P1965" s="55">
        <v>0</v>
      </c>
      <c r="Q1965" s="55">
        <v>3</v>
      </c>
      <c r="R1965" t="s">
        <v>122</v>
      </c>
      <c r="S1965" s="55">
        <v>908</v>
      </c>
      <c r="T1965" s="55">
        <f>--(Customer[[#This Row],[Geography]]="Germany")</f>
        <v>1</v>
      </c>
      <c r="U1965" s="55">
        <f>--(Customer[[#This Row],[Geography]]="France")</f>
        <v>0</v>
      </c>
      <c r="V1965" s="55">
        <f>--(Customer[[#This Row],[Geography]]="Spain")</f>
        <v>0</v>
      </c>
    </row>
    <row r="1966" spans="1:22">
      <c r="A1966">
        <v>1965</v>
      </c>
      <c r="B1966">
        <v>15569249</v>
      </c>
      <c r="C1966" t="s">
        <v>1252</v>
      </c>
      <c r="D1966" s="54">
        <v>800</v>
      </c>
      <c r="E1966" t="s">
        <v>9</v>
      </c>
      <c r="F1966" t="s">
        <v>112</v>
      </c>
      <c r="G1966" s="55">
        <v>40</v>
      </c>
      <c r="H1966" s="55" t="str">
        <f>IF(Customer[[#This Row],[Age]]&lt;=32,"18-32",IF(Customer[[#This Row],[Age]]&lt;=47,"33-47",IF(Customer[[#This Row],[Age]]&lt;=62,"48-62",IF(Customer[[#This Row],[Age]]&lt;=77,"63-77","78-92"))))</f>
        <v>33-47</v>
      </c>
      <c r="I1966" s="55">
        <v>5</v>
      </c>
      <c r="J1966" s="54">
        <v>97764.41</v>
      </c>
      <c r="K1966" s="55">
        <v>1</v>
      </c>
      <c r="L1966">
        <v>1</v>
      </c>
      <c r="M1966">
        <v>0</v>
      </c>
      <c r="N1966" s="54">
        <v>98640.15</v>
      </c>
      <c r="O1966">
        <v>1</v>
      </c>
      <c r="P1966" s="55">
        <v>1</v>
      </c>
      <c r="Q1966" s="55">
        <v>3</v>
      </c>
      <c r="R1966" t="s">
        <v>130</v>
      </c>
      <c r="S1966" s="55">
        <v>889</v>
      </c>
      <c r="T1966" s="55">
        <f>--(Customer[[#This Row],[Geography]]="Germany")</f>
        <v>0</v>
      </c>
      <c r="U1966" s="55">
        <f>--(Customer[[#This Row],[Geography]]="France")</f>
        <v>1</v>
      </c>
      <c r="V1966" s="55">
        <f>--(Customer[[#This Row],[Geography]]="Spain")</f>
        <v>0</v>
      </c>
    </row>
    <row r="1967" spans="1:22">
      <c r="A1967">
        <v>1966</v>
      </c>
      <c r="B1967">
        <v>15656188</v>
      </c>
      <c r="C1967" t="s">
        <v>126</v>
      </c>
      <c r="D1967" s="54">
        <v>612</v>
      </c>
      <c r="E1967" t="s">
        <v>9</v>
      </c>
      <c r="F1967" t="s">
        <v>112</v>
      </c>
      <c r="G1967" s="55">
        <v>33</v>
      </c>
      <c r="H1967" s="55" t="str">
        <f>IF(Customer[[#This Row],[Age]]&lt;=32,"18-32",IF(Customer[[#This Row],[Age]]&lt;=47,"33-47",IF(Customer[[#This Row],[Age]]&lt;=62,"48-62",IF(Customer[[#This Row],[Age]]&lt;=77,"63-77","78-92"))))</f>
        <v>33-47</v>
      </c>
      <c r="I1967" s="55">
        <v>9</v>
      </c>
      <c r="J1967" s="54">
        <v>0</v>
      </c>
      <c r="K1967" s="55">
        <v>1</v>
      </c>
      <c r="L1967">
        <v>0</v>
      </c>
      <c r="M1967">
        <v>0</v>
      </c>
      <c r="N1967" s="54">
        <v>142797.5</v>
      </c>
      <c r="O1967">
        <v>1</v>
      </c>
      <c r="P1967" s="55">
        <v>1</v>
      </c>
      <c r="Q1967" s="55">
        <v>3</v>
      </c>
      <c r="R1967" t="s">
        <v>122</v>
      </c>
      <c r="S1967" s="55">
        <v>758</v>
      </c>
      <c r="T1967" s="55">
        <f>--(Customer[[#This Row],[Geography]]="Germany")</f>
        <v>0</v>
      </c>
      <c r="U1967" s="55">
        <f>--(Customer[[#This Row],[Geography]]="France")</f>
        <v>1</v>
      </c>
      <c r="V1967" s="55">
        <f>--(Customer[[#This Row],[Geography]]="Spain")</f>
        <v>0</v>
      </c>
    </row>
    <row r="1968" spans="1:22">
      <c r="A1968">
        <v>1967</v>
      </c>
      <c r="B1968">
        <v>15689661</v>
      </c>
      <c r="C1968" t="s">
        <v>543</v>
      </c>
      <c r="D1968" s="54">
        <v>681</v>
      </c>
      <c r="E1968" t="s">
        <v>10</v>
      </c>
      <c r="F1968" t="s">
        <v>112</v>
      </c>
      <c r="G1968" s="55">
        <v>48</v>
      </c>
      <c r="H1968" s="55" t="str">
        <f>IF(Customer[[#This Row],[Age]]&lt;=32,"18-32",IF(Customer[[#This Row],[Age]]&lt;=47,"33-47",IF(Customer[[#This Row],[Age]]&lt;=62,"48-62",IF(Customer[[#This Row],[Age]]&lt;=77,"63-77","78-92"))))</f>
        <v>48-62</v>
      </c>
      <c r="I1968" s="55">
        <v>8</v>
      </c>
      <c r="J1968" s="54">
        <v>139480.18</v>
      </c>
      <c r="K1968" s="55">
        <v>1</v>
      </c>
      <c r="L1968">
        <v>1</v>
      </c>
      <c r="M1968">
        <v>1</v>
      </c>
      <c r="N1968" s="54">
        <v>163581.67000000001</v>
      </c>
      <c r="O1968">
        <v>0</v>
      </c>
      <c r="P1968" s="55">
        <v>0</v>
      </c>
      <c r="Q1968" s="55">
        <v>1</v>
      </c>
      <c r="R1968" t="s">
        <v>117</v>
      </c>
      <c r="S1968" s="55">
        <v>420</v>
      </c>
      <c r="T1968" s="55">
        <f>--(Customer[[#This Row],[Geography]]="Germany")</f>
        <v>1</v>
      </c>
      <c r="U1968" s="55">
        <f>--(Customer[[#This Row],[Geography]]="France")</f>
        <v>0</v>
      </c>
      <c r="V1968" s="55">
        <f>--(Customer[[#This Row],[Geography]]="Spain")</f>
        <v>0</v>
      </c>
    </row>
    <row r="1969" spans="1:22">
      <c r="A1969">
        <v>1968</v>
      </c>
      <c r="B1969">
        <v>15644934</v>
      </c>
      <c r="C1969" t="s">
        <v>1253</v>
      </c>
      <c r="D1969" s="54">
        <v>559</v>
      </c>
      <c r="E1969" t="s">
        <v>11</v>
      </c>
      <c r="F1969" t="s">
        <v>120</v>
      </c>
      <c r="G1969" s="55">
        <v>25</v>
      </c>
      <c r="H1969" s="55" t="str">
        <f>IF(Customer[[#This Row],[Age]]&lt;=32,"18-32",IF(Customer[[#This Row],[Age]]&lt;=47,"33-47",IF(Customer[[#This Row],[Age]]&lt;=62,"48-62",IF(Customer[[#This Row],[Age]]&lt;=77,"63-77","78-92"))))</f>
        <v>18-32</v>
      </c>
      <c r="I1969" s="55">
        <v>5</v>
      </c>
      <c r="J1969" s="54">
        <v>0</v>
      </c>
      <c r="K1969" s="55">
        <v>2</v>
      </c>
      <c r="L1969">
        <v>1</v>
      </c>
      <c r="M1969">
        <v>1</v>
      </c>
      <c r="N1969" s="54">
        <v>163221.22</v>
      </c>
      <c r="O1969">
        <v>0</v>
      </c>
      <c r="P1969" s="55">
        <v>0</v>
      </c>
      <c r="Q1969" s="55">
        <v>3</v>
      </c>
      <c r="R1969" t="s">
        <v>122</v>
      </c>
      <c r="S1969" s="55">
        <v>897</v>
      </c>
      <c r="T1969" s="55">
        <f>--(Customer[[#This Row],[Geography]]="Germany")</f>
        <v>0</v>
      </c>
      <c r="U1969" s="55">
        <f>--(Customer[[#This Row],[Geography]]="France")</f>
        <v>0</v>
      </c>
      <c r="V1969" s="55">
        <f>--(Customer[[#This Row],[Geography]]="Spain")</f>
        <v>1</v>
      </c>
    </row>
    <row r="1970" spans="1:22">
      <c r="A1970">
        <v>1969</v>
      </c>
      <c r="B1970">
        <v>15721793</v>
      </c>
      <c r="C1970" t="s">
        <v>394</v>
      </c>
      <c r="D1970" s="54">
        <v>488</v>
      </c>
      <c r="E1970" t="s">
        <v>11</v>
      </c>
      <c r="F1970" t="s">
        <v>112</v>
      </c>
      <c r="G1970" s="55">
        <v>39</v>
      </c>
      <c r="H1970" s="55" t="str">
        <f>IF(Customer[[#This Row],[Age]]&lt;=32,"18-32",IF(Customer[[#This Row],[Age]]&lt;=47,"33-47",IF(Customer[[#This Row],[Age]]&lt;=62,"48-62",IF(Customer[[#This Row],[Age]]&lt;=77,"63-77","78-92"))))</f>
        <v>33-47</v>
      </c>
      <c r="I1970" s="55">
        <v>9</v>
      </c>
      <c r="J1970" s="54">
        <v>140553.46</v>
      </c>
      <c r="K1970" s="55">
        <v>1</v>
      </c>
      <c r="L1970">
        <v>0</v>
      </c>
      <c r="M1970">
        <v>0</v>
      </c>
      <c r="N1970" s="54">
        <v>12440.44</v>
      </c>
      <c r="O1970">
        <v>0</v>
      </c>
      <c r="P1970" s="55">
        <v>0</v>
      </c>
      <c r="Q1970" s="55">
        <v>3</v>
      </c>
      <c r="R1970" t="s">
        <v>130</v>
      </c>
      <c r="S1970" s="55">
        <v>243</v>
      </c>
      <c r="T1970" s="55">
        <f>--(Customer[[#This Row],[Geography]]="Germany")</f>
        <v>0</v>
      </c>
      <c r="U1970" s="55">
        <f>--(Customer[[#This Row],[Geography]]="France")</f>
        <v>0</v>
      </c>
      <c r="V1970" s="55">
        <f>--(Customer[[#This Row],[Geography]]="Spain")</f>
        <v>1</v>
      </c>
    </row>
    <row r="1971" spans="1:22">
      <c r="A1971">
        <v>1970</v>
      </c>
      <c r="B1971">
        <v>15687413</v>
      </c>
      <c r="C1971" t="s">
        <v>1254</v>
      </c>
      <c r="D1971" s="54">
        <v>717</v>
      </c>
      <c r="E1971" t="s">
        <v>9</v>
      </c>
      <c r="F1971" t="s">
        <v>112</v>
      </c>
      <c r="G1971" s="55">
        <v>36</v>
      </c>
      <c r="H1971" s="55" t="str">
        <f>IF(Customer[[#This Row],[Age]]&lt;=32,"18-32",IF(Customer[[#This Row],[Age]]&lt;=47,"33-47",IF(Customer[[#This Row],[Age]]&lt;=62,"48-62",IF(Customer[[#This Row],[Age]]&lt;=77,"63-77","78-92"))))</f>
        <v>33-47</v>
      </c>
      <c r="I1971" s="55">
        <v>5</v>
      </c>
      <c r="J1971" s="54">
        <v>0</v>
      </c>
      <c r="K1971" s="55">
        <v>2</v>
      </c>
      <c r="L1971">
        <v>1</v>
      </c>
      <c r="M1971">
        <v>1</v>
      </c>
      <c r="N1971" s="54">
        <v>145551.6</v>
      </c>
      <c r="O1971">
        <v>0</v>
      </c>
      <c r="P1971" s="55">
        <v>0</v>
      </c>
      <c r="Q1971" s="55">
        <v>5</v>
      </c>
      <c r="R1971" t="s">
        <v>122</v>
      </c>
      <c r="S1971" s="55">
        <v>412</v>
      </c>
      <c r="T1971" s="55">
        <f>--(Customer[[#This Row],[Geography]]="Germany")</f>
        <v>0</v>
      </c>
      <c r="U1971" s="55">
        <f>--(Customer[[#This Row],[Geography]]="France")</f>
        <v>1</v>
      </c>
      <c r="V1971" s="55">
        <f>--(Customer[[#This Row],[Geography]]="Spain")</f>
        <v>0</v>
      </c>
    </row>
    <row r="1972" spans="1:22">
      <c r="A1972">
        <v>1971</v>
      </c>
      <c r="B1972">
        <v>15761286</v>
      </c>
      <c r="C1972" t="s">
        <v>241</v>
      </c>
      <c r="D1972" s="54">
        <v>666</v>
      </c>
      <c r="E1972" t="s">
        <v>9</v>
      </c>
      <c r="F1972" t="s">
        <v>112</v>
      </c>
      <c r="G1972" s="55">
        <v>41</v>
      </c>
      <c r="H1972" s="55" t="str">
        <f>IF(Customer[[#This Row],[Age]]&lt;=32,"18-32",IF(Customer[[#This Row],[Age]]&lt;=47,"33-47",IF(Customer[[#This Row],[Age]]&lt;=62,"48-62",IF(Customer[[#This Row],[Age]]&lt;=77,"63-77","78-92"))))</f>
        <v>33-47</v>
      </c>
      <c r="I1972" s="55">
        <v>10</v>
      </c>
      <c r="J1972" s="54">
        <v>141162.07999999999</v>
      </c>
      <c r="K1972" s="55">
        <v>1</v>
      </c>
      <c r="L1972">
        <v>1</v>
      </c>
      <c r="M1972">
        <v>0</v>
      </c>
      <c r="N1972" s="54">
        <v>50908.480000000003</v>
      </c>
      <c r="O1972">
        <v>0</v>
      </c>
      <c r="P1972" s="55">
        <v>0</v>
      </c>
      <c r="Q1972" s="55">
        <v>2</v>
      </c>
      <c r="R1972" t="s">
        <v>122</v>
      </c>
      <c r="S1972" s="55">
        <v>510</v>
      </c>
      <c r="T1972" s="55">
        <f>--(Customer[[#This Row],[Geography]]="Germany")</f>
        <v>0</v>
      </c>
      <c r="U1972" s="55">
        <f>--(Customer[[#This Row],[Geography]]="France")</f>
        <v>1</v>
      </c>
      <c r="V1972" s="55">
        <f>--(Customer[[#This Row],[Geography]]="Spain")</f>
        <v>0</v>
      </c>
    </row>
    <row r="1973" spans="1:22">
      <c r="A1973">
        <v>1972</v>
      </c>
      <c r="B1973">
        <v>15658240</v>
      </c>
      <c r="C1973" t="s">
        <v>909</v>
      </c>
      <c r="D1973" s="54">
        <v>582</v>
      </c>
      <c r="E1973" t="s">
        <v>11</v>
      </c>
      <c r="F1973" t="s">
        <v>120</v>
      </c>
      <c r="G1973" s="55">
        <v>26</v>
      </c>
      <c r="H1973" s="55" t="str">
        <f>IF(Customer[[#This Row],[Age]]&lt;=32,"18-32",IF(Customer[[#This Row],[Age]]&lt;=47,"33-47",IF(Customer[[#This Row],[Age]]&lt;=62,"48-62",IF(Customer[[#This Row],[Age]]&lt;=77,"63-77","78-92"))))</f>
        <v>18-32</v>
      </c>
      <c r="I1973" s="55">
        <v>4</v>
      </c>
      <c r="J1973" s="54">
        <v>65848.36</v>
      </c>
      <c r="K1973" s="55">
        <v>2</v>
      </c>
      <c r="L1973">
        <v>1</v>
      </c>
      <c r="M1973">
        <v>0</v>
      </c>
      <c r="N1973" s="54">
        <v>30149.21</v>
      </c>
      <c r="O1973">
        <v>0</v>
      </c>
      <c r="P1973" s="55">
        <v>0</v>
      </c>
      <c r="Q1973" s="55">
        <v>1</v>
      </c>
      <c r="R1973" t="s">
        <v>122</v>
      </c>
      <c r="S1973" s="55">
        <v>518</v>
      </c>
      <c r="T1973" s="55">
        <f>--(Customer[[#This Row],[Geography]]="Germany")</f>
        <v>0</v>
      </c>
      <c r="U1973" s="55">
        <f>--(Customer[[#This Row],[Geography]]="France")</f>
        <v>0</v>
      </c>
      <c r="V1973" s="55">
        <f>--(Customer[[#This Row],[Geography]]="Spain")</f>
        <v>1</v>
      </c>
    </row>
    <row r="1974" spans="1:22">
      <c r="A1974">
        <v>1973</v>
      </c>
      <c r="B1974">
        <v>15706232</v>
      </c>
      <c r="C1974" t="s">
        <v>574</v>
      </c>
      <c r="D1974" s="54">
        <v>733</v>
      </c>
      <c r="E1974" t="s">
        <v>11</v>
      </c>
      <c r="F1974" t="s">
        <v>112</v>
      </c>
      <c r="G1974" s="55">
        <v>30</v>
      </c>
      <c r="H1974" s="55" t="str">
        <f>IF(Customer[[#This Row],[Age]]&lt;=32,"18-32",IF(Customer[[#This Row],[Age]]&lt;=47,"33-47",IF(Customer[[#This Row],[Age]]&lt;=62,"48-62",IF(Customer[[#This Row],[Age]]&lt;=77,"63-77","78-92"))))</f>
        <v>18-32</v>
      </c>
      <c r="I1974" s="55">
        <v>0</v>
      </c>
      <c r="J1974" s="54">
        <v>83319.28</v>
      </c>
      <c r="K1974" s="55">
        <v>1</v>
      </c>
      <c r="L1974">
        <v>0</v>
      </c>
      <c r="M1974">
        <v>0</v>
      </c>
      <c r="N1974" s="54">
        <v>57769.2</v>
      </c>
      <c r="O1974">
        <v>0</v>
      </c>
      <c r="P1974" s="55">
        <v>0</v>
      </c>
      <c r="Q1974" s="55">
        <v>2</v>
      </c>
      <c r="R1974" t="s">
        <v>130</v>
      </c>
      <c r="S1974" s="55">
        <v>627</v>
      </c>
      <c r="T1974" s="55">
        <f>--(Customer[[#This Row],[Geography]]="Germany")</f>
        <v>0</v>
      </c>
      <c r="U1974" s="55">
        <f>--(Customer[[#This Row],[Geography]]="France")</f>
        <v>0</v>
      </c>
      <c r="V1974" s="55">
        <f>--(Customer[[#This Row],[Geography]]="Spain")</f>
        <v>1</v>
      </c>
    </row>
    <row r="1975" spans="1:22">
      <c r="A1975">
        <v>1974</v>
      </c>
      <c r="B1975">
        <v>15583394</v>
      </c>
      <c r="C1975" t="s">
        <v>1255</v>
      </c>
      <c r="D1975" s="54">
        <v>693</v>
      </c>
      <c r="E1975" t="s">
        <v>9</v>
      </c>
      <c r="F1975" t="s">
        <v>120</v>
      </c>
      <c r="G1975" s="55">
        <v>41</v>
      </c>
      <c r="H1975" s="55" t="str">
        <f>IF(Customer[[#This Row],[Age]]&lt;=32,"18-32",IF(Customer[[#This Row],[Age]]&lt;=47,"33-47",IF(Customer[[#This Row],[Age]]&lt;=62,"48-62",IF(Customer[[#This Row],[Age]]&lt;=77,"63-77","78-92"))))</f>
        <v>33-47</v>
      </c>
      <c r="I1975" s="55">
        <v>4</v>
      </c>
      <c r="J1975" s="54">
        <v>0</v>
      </c>
      <c r="K1975" s="55">
        <v>2</v>
      </c>
      <c r="L1975">
        <v>0</v>
      </c>
      <c r="M1975">
        <v>0</v>
      </c>
      <c r="N1975" s="54">
        <v>156381.47</v>
      </c>
      <c r="O1975">
        <v>0</v>
      </c>
      <c r="P1975" s="55">
        <v>0</v>
      </c>
      <c r="Q1975" s="55">
        <v>4</v>
      </c>
      <c r="R1975" t="s">
        <v>130</v>
      </c>
      <c r="S1975" s="55">
        <v>448</v>
      </c>
      <c r="T1975" s="55">
        <f>--(Customer[[#This Row],[Geography]]="Germany")</f>
        <v>0</v>
      </c>
      <c r="U1975" s="55">
        <f>--(Customer[[#This Row],[Geography]]="France")</f>
        <v>1</v>
      </c>
      <c r="V1975" s="55">
        <f>--(Customer[[#This Row],[Geography]]="Spain")</f>
        <v>0</v>
      </c>
    </row>
    <row r="1976" spans="1:22">
      <c r="A1976">
        <v>1975</v>
      </c>
      <c r="B1976">
        <v>15715643</v>
      </c>
      <c r="C1976" t="s">
        <v>525</v>
      </c>
      <c r="D1976" s="54">
        <v>694</v>
      </c>
      <c r="E1976" t="s">
        <v>9</v>
      </c>
      <c r="F1976" t="s">
        <v>112</v>
      </c>
      <c r="G1976" s="55">
        <v>33</v>
      </c>
      <c r="H1976" s="55" t="str">
        <f>IF(Customer[[#This Row],[Age]]&lt;=32,"18-32",IF(Customer[[#This Row],[Age]]&lt;=47,"33-47",IF(Customer[[#This Row],[Age]]&lt;=62,"48-62",IF(Customer[[#This Row],[Age]]&lt;=77,"63-77","78-92"))))</f>
        <v>33-47</v>
      </c>
      <c r="I1976" s="55">
        <v>4</v>
      </c>
      <c r="J1976" s="54">
        <v>129731.64</v>
      </c>
      <c r="K1976" s="55">
        <v>2</v>
      </c>
      <c r="L1976">
        <v>1</v>
      </c>
      <c r="M1976">
        <v>0</v>
      </c>
      <c r="N1976" s="54">
        <v>178123.86</v>
      </c>
      <c r="O1976">
        <v>0</v>
      </c>
      <c r="P1976" s="55">
        <v>0</v>
      </c>
      <c r="Q1976" s="55">
        <v>3</v>
      </c>
      <c r="R1976" t="s">
        <v>113</v>
      </c>
      <c r="S1976" s="55">
        <v>718</v>
      </c>
      <c r="T1976" s="55">
        <f>--(Customer[[#This Row],[Geography]]="Germany")</f>
        <v>0</v>
      </c>
      <c r="U1976" s="55">
        <f>--(Customer[[#This Row],[Geography]]="France")</f>
        <v>1</v>
      </c>
      <c r="V1976" s="55">
        <f>--(Customer[[#This Row],[Geography]]="Spain")</f>
        <v>0</v>
      </c>
    </row>
    <row r="1977" spans="1:22">
      <c r="A1977">
        <v>1976</v>
      </c>
      <c r="B1977">
        <v>15644856</v>
      </c>
      <c r="C1977" t="s">
        <v>416</v>
      </c>
      <c r="D1977" s="54">
        <v>622</v>
      </c>
      <c r="E1977" t="s">
        <v>9</v>
      </c>
      <c r="F1977" t="s">
        <v>112</v>
      </c>
      <c r="G1977" s="55">
        <v>35</v>
      </c>
      <c r="H1977" s="55" t="str">
        <f>IF(Customer[[#This Row],[Age]]&lt;=32,"18-32",IF(Customer[[#This Row],[Age]]&lt;=47,"33-47",IF(Customer[[#This Row],[Age]]&lt;=62,"48-62",IF(Customer[[#This Row],[Age]]&lt;=77,"63-77","78-92"))))</f>
        <v>33-47</v>
      </c>
      <c r="I1977" s="55">
        <v>5</v>
      </c>
      <c r="J1977" s="54">
        <v>0</v>
      </c>
      <c r="K1977" s="55">
        <v>2</v>
      </c>
      <c r="L1977">
        <v>1</v>
      </c>
      <c r="M1977">
        <v>0</v>
      </c>
      <c r="N1977" s="54">
        <v>51112.800000000003</v>
      </c>
      <c r="O1977">
        <v>0</v>
      </c>
      <c r="P1977" s="55">
        <v>0</v>
      </c>
      <c r="Q1977" s="55">
        <v>5</v>
      </c>
      <c r="R1977" t="s">
        <v>117</v>
      </c>
      <c r="S1977" s="55">
        <v>775</v>
      </c>
      <c r="T1977" s="55">
        <f>--(Customer[[#This Row],[Geography]]="Germany")</f>
        <v>0</v>
      </c>
      <c r="U1977" s="55">
        <f>--(Customer[[#This Row],[Geography]]="France")</f>
        <v>1</v>
      </c>
      <c r="V1977" s="55">
        <f>--(Customer[[#This Row],[Geography]]="Spain")</f>
        <v>0</v>
      </c>
    </row>
    <row r="1978" spans="1:22">
      <c r="A1978">
        <v>1977</v>
      </c>
      <c r="B1978">
        <v>15785488</v>
      </c>
      <c r="C1978" t="s">
        <v>294</v>
      </c>
      <c r="D1978" s="54">
        <v>598</v>
      </c>
      <c r="E1978" t="s">
        <v>11</v>
      </c>
      <c r="F1978" t="s">
        <v>112</v>
      </c>
      <c r="G1978" s="55">
        <v>38</v>
      </c>
      <c r="H1978" s="55" t="str">
        <f>IF(Customer[[#This Row],[Age]]&lt;=32,"18-32",IF(Customer[[#This Row],[Age]]&lt;=47,"33-47",IF(Customer[[#This Row],[Age]]&lt;=62,"48-62",IF(Customer[[#This Row],[Age]]&lt;=77,"63-77","78-92"))))</f>
        <v>33-47</v>
      </c>
      <c r="I1978" s="55">
        <v>6</v>
      </c>
      <c r="J1978" s="54">
        <v>0</v>
      </c>
      <c r="K1978" s="55">
        <v>2</v>
      </c>
      <c r="L1978">
        <v>0</v>
      </c>
      <c r="M1978">
        <v>0</v>
      </c>
      <c r="N1978" s="54">
        <v>173783.38</v>
      </c>
      <c r="O1978">
        <v>0</v>
      </c>
      <c r="P1978" s="55">
        <v>0</v>
      </c>
      <c r="Q1978" s="55">
        <v>4</v>
      </c>
      <c r="R1978" t="s">
        <v>130</v>
      </c>
      <c r="S1978" s="55">
        <v>897</v>
      </c>
      <c r="T1978" s="55">
        <f>--(Customer[[#This Row],[Geography]]="Germany")</f>
        <v>0</v>
      </c>
      <c r="U1978" s="55">
        <f>--(Customer[[#This Row],[Geography]]="France")</f>
        <v>0</v>
      </c>
      <c r="V1978" s="55">
        <f>--(Customer[[#This Row],[Geography]]="Spain")</f>
        <v>1</v>
      </c>
    </row>
    <row r="1979" spans="1:22">
      <c r="A1979">
        <v>1978</v>
      </c>
      <c r="B1979">
        <v>15711571</v>
      </c>
      <c r="C1979" t="s">
        <v>180</v>
      </c>
      <c r="D1979" s="54">
        <v>717</v>
      </c>
      <c r="E1979" t="s">
        <v>11</v>
      </c>
      <c r="F1979" t="s">
        <v>120</v>
      </c>
      <c r="G1979" s="55">
        <v>35</v>
      </c>
      <c r="H1979" s="55" t="str">
        <f>IF(Customer[[#This Row],[Age]]&lt;=32,"18-32",IF(Customer[[#This Row],[Age]]&lt;=47,"33-47",IF(Customer[[#This Row],[Age]]&lt;=62,"48-62",IF(Customer[[#This Row],[Age]]&lt;=77,"63-77","78-92"))))</f>
        <v>33-47</v>
      </c>
      <c r="I1979" s="55">
        <v>1</v>
      </c>
      <c r="J1979" s="54">
        <v>0</v>
      </c>
      <c r="K1979" s="55">
        <v>3</v>
      </c>
      <c r="L1979">
        <v>0</v>
      </c>
      <c r="M1979">
        <v>0</v>
      </c>
      <c r="N1979" s="54">
        <v>174770.14</v>
      </c>
      <c r="O1979">
        <v>1</v>
      </c>
      <c r="P1979" s="55">
        <v>1</v>
      </c>
      <c r="Q1979" s="55">
        <v>3</v>
      </c>
      <c r="R1979" t="s">
        <v>117</v>
      </c>
      <c r="S1979" s="55">
        <v>810</v>
      </c>
      <c r="T1979" s="55">
        <f>--(Customer[[#This Row],[Geography]]="Germany")</f>
        <v>0</v>
      </c>
      <c r="U1979" s="55">
        <f>--(Customer[[#This Row],[Geography]]="France")</f>
        <v>0</v>
      </c>
      <c r="V1979" s="55">
        <f>--(Customer[[#This Row],[Geography]]="Spain")</f>
        <v>1</v>
      </c>
    </row>
    <row r="1980" spans="1:22">
      <c r="A1980">
        <v>1979</v>
      </c>
      <c r="B1980">
        <v>15778604</v>
      </c>
      <c r="C1980" t="s">
        <v>289</v>
      </c>
      <c r="D1980" s="54">
        <v>494</v>
      </c>
      <c r="E1980" t="s">
        <v>10</v>
      </c>
      <c r="F1980" t="s">
        <v>120</v>
      </c>
      <c r="G1980" s="55">
        <v>37</v>
      </c>
      <c r="H1980" s="55" t="str">
        <f>IF(Customer[[#This Row],[Age]]&lt;=32,"18-32",IF(Customer[[#This Row],[Age]]&lt;=47,"33-47",IF(Customer[[#This Row],[Age]]&lt;=62,"48-62",IF(Customer[[#This Row],[Age]]&lt;=77,"63-77","78-92"))))</f>
        <v>33-47</v>
      </c>
      <c r="I1980" s="55">
        <v>5</v>
      </c>
      <c r="J1980" s="54">
        <v>107106.33</v>
      </c>
      <c r="K1980" s="55">
        <v>2</v>
      </c>
      <c r="L1980">
        <v>1</v>
      </c>
      <c r="M1980">
        <v>0</v>
      </c>
      <c r="N1980" s="54">
        <v>172063.09</v>
      </c>
      <c r="O1980">
        <v>0</v>
      </c>
      <c r="P1980" s="55">
        <v>0</v>
      </c>
      <c r="Q1980" s="55">
        <v>3</v>
      </c>
      <c r="R1980" t="s">
        <v>130</v>
      </c>
      <c r="S1980" s="55">
        <v>586</v>
      </c>
      <c r="T1980" s="55">
        <f>--(Customer[[#This Row],[Geography]]="Germany")</f>
        <v>1</v>
      </c>
      <c r="U1980" s="55">
        <f>--(Customer[[#This Row],[Geography]]="France")</f>
        <v>0</v>
      </c>
      <c r="V1980" s="55">
        <f>--(Customer[[#This Row],[Geography]]="Spain")</f>
        <v>0</v>
      </c>
    </row>
    <row r="1981" spans="1:22">
      <c r="A1981">
        <v>1980</v>
      </c>
      <c r="B1981">
        <v>15751180</v>
      </c>
      <c r="C1981" t="s">
        <v>712</v>
      </c>
      <c r="D1981" s="54">
        <v>644</v>
      </c>
      <c r="E1981" t="s">
        <v>9</v>
      </c>
      <c r="F1981" t="s">
        <v>120</v>
      </c>
      <c r="G1981" s="55">
        <v>33</v>
      </c>
      <c r="H1981" s="55" t="str">
        <f>IF(Customer[[#This Row],[Age]]&lt;=32,"18-32",IF(Customer[[#This Row],[Age]]&lt;=47,"33-47",IF(Customer[[#This Row],[Age]]&lt;=62,"48-62",IF(Customer[[#This Row],[Age]]&lt;=77,"63-77","78-92"))))</f>
        <v>33-47</v>
      </c>
      <c r="I1981" s="55">
        <v>8</v>
      </c>
      <c r="J1981" s="54">
        <v>0</v>
      </c>
      <c r="K1981" s="55">
        <v>2</v>
      </c>
      <c r="L1981">
        <v>1</v>
      </c>
      <c r="M1981">
        <v>1</v>
      </c>
      <c r="N1981" s="54">
        <v>155294.17000000001</v>
      </c>
      <c r="O1981">
        <v>0</v>
      </c>
      <c r="P1981" s="55">
        <v>0</v>
      </c>
      <c r="Q1981" s="55">
        <v>5</v>
      </c>
      <c r="R1981" t="s">
        <v>122</v>
      </c>
      <c r="S1981" s="55">
        <v>813</v>
      </c>
      <c r="T1981" s="55">
        <f>--(Customer[[#This Row],[Geography]]="Germany")</f>
        <v>0</v>
      </c>
      <c r="U1981" s="55">
        <f>--(Customer[[#This Row],[Geography]]="France")</f>
        <v>1</v>
      </c>
      <c r="V1981" s="55">
        <f>--(Customer[[#This Row],[Geography]]="Spain")</f>
        <v>0</v>
      </c>
    </row>
    <row r="1982" spans="1:22">
      <c r="A1982">
        <v>1981</v>
      </c>
      <c r="B1982">
        <v>15748360</v>
      </c>
      <c r="C1982" t="s">
        <v>645</v>
      </c>
      <c r="D1982" s="54">
        <v>554</v>
      </c>
      <c r="E1982" t="s">
        <v>9</v>
      </c>
      <c r="F1982" t="s">
        <v>112</v>
      </c>
      <c r="G1982" s="55">
        <v>30</v>
      </c>
      <c r="H1982" s="55" t="str">
        <f>IF(Customer[[#This Row],[Age]]&lt;=32,"18-32",IF(Customer[[#This Row],[Age]]&lt;=47,"33-47",IF(Customer[[#This Row],[Age]]&lt;=62,"48-62",IF(Customer[[#This Row],[Age]]&lt;=77,"63-77","78-92"))))</f>
        <v>18-32</v>
      </c>
      <c r="I1982" s="55">
        <v>9</v>
      </c>
      <c r="J1982" s="54">
        <v>0</v>
      </c>
      <c r="K1982" s="55">
        <v>2</v>
      </c>
      <c r="L1982">
        <v>1</v>
      </c>
      <c r="M1982">
        <v>1</v>
      </c>
      <c r="N1982" s="54">
        <v>40320.300000000003</v>
      </c>
      <c r="O1982">
        <v>0</v>
      </c>
      <c r="P1982" s="55">
        <v>0</v>
      </c>
      <c r="Q1982" s="55">
        <v>5</v>
      </c>
      <c r="R1982" t="s">
        <v>130</v>
      </c>
      <c r="S1982" s="55">
        <v>510</v>
      </c>
      <c r="T1982" s="55">
        <f>--(Customer[[#This Row],[Geography]]="Germany")</f>
        <v>0</v>
      </c>
      <c r="U1982" s="55">
        <f>--(Customer[[#This Row],[Geography]]="France")</f>
        <v>1</v>
      </c>
      <c r="V1982" s="55">
        <f>--(Customer[[#This Row],[Geography]]="Spain")</f>
        <v>0</v>
      </c>
    </row>
    <row r="1983" spans="1:22">
      <c r="A1983">
        <v>1982</v>
      </c>
      <c r="B1983">
        <v>15770039</v>
      </c>
      <c r="C1983" t="s">
        <v>1014</v>
      </c>
      <c r="D1983" s="54">
        <v>476</v>
      </c>
      <c r="E1983" t="s">
        <v>11</v>
      </c>
      <c r="F1983" t="s">
        <v>112</v>
      </c>
      <c r="G1983" s="55">
        <v>69</v>
      </c>
      <c r="H1983" s="55" t="str">
        <f>IF(Customer[[#This Row],[Age]]&lt;=32,"18-32",IF(Customer[[#This Row],[Age]]&lt;=47,"33-47",IF(Customer[[#This Row],[Age]]&lt;=62,"48-62",IF(Customer[[#This Row],[Age]]&lt;=77,"63-77","78-92"))))</f>
        <v>63-77</v>
      </c>
      <c r="I1983" s="55">
        <v>1</v>
      </c>
      <c r="J1983" s="54">
        <v>105303.73</v>
      </c>
      <c r="K1983" s="55">
        <v>1</v>
      </c>
      <c r="L1983">
        <v>0</v>
      </c>
      <c r="M1983">
        <v>1</v>
      </c>
      <c r="N1983" s="54">
        <v>134260.34</v>
      </c>
      <c r="O1983">
        <v>0</v>
      </c>
      <c r="P1983" s="55">
        <v>0</v>
      </c>
      <c r="Q1983" s="55">
        <v>5</v>
      </c>
      <c r="R1983" t="s">
        <v>113</v>
      </c>
      <c r="S1983" s="55">
        <v>563</v>
      </c>
      <c r="T1983" s="55">
        <f>--(Customer[[#This Row],[Geography]]="Germany")</f>
        <v>0</v>
      </c>
      <c r="U1983" s="55">
        <f>--(Customer[[#This Row],[Geography]]="France")</f>
        <v>0</v>
      </c>
      <c r="V1983" s="55">
        <f>--(Customer[[#This Row],[Geography]]="Spain")</f>
        <v>1</v>
      </c>
    </row>
    <row r="1984" spans="1:22">
      <c r="A1984">
        <v>1983</v>
      </c>
      <c r="B1984">
        <v>15685096</v>
      </c>
      <c r="C1984" t="s">
        <v>529</v>
      </c>
      <c r="D1984" s="54">
        <v>667</v>
      </c>
      <c r="E1984" t="s">
        <v>9</v>
      </c>
      <c r="F1984" t="s">
        <v>120</v>
      </c>
      <c r="G1984" s="55">
        <v>28</v>
      </c>
      <c r="H1984" s="55" t="str">
        <f>IF(Customer[[#This Row],[Age]]&lt;=32,"18-32",IF(Customer[[#This Row],[Age]]&lt;=47,"33-47",IF(Customer[[#This Row],[Age]]&lt;=62,"48-62",IF(Customer[[#This Row],[Age]]&lt;=77,"63-77","78-92"))))</f>
        <v>18-32</v>
      </c>
      <c r="I1984" s="55">
        <v>6</v>
      </c>
      <c r="J1984" s="54">
        <v>165798.1</v>
      </c>
      <c r="K1984" s="55">
        <v>1</v>
      </c>
      <c r="L1984">
        <v>1</v>
      </c>
      <c r="M1984">
        <v>0</v>
      </c>
      <c r="N1984" s="54">
        <v>147090.9</v>
      </c>
      <c r="O1984">
        <v>0</v>
      </c>
      <c r="P1984" s="55">
        <v>0</v>
      </c>
      <c r="Q1984" s="55">
        <v>5</v>
      </c>
      <c r="R1984" t="s">
        <v>113</v>
      </c>
      <c r="S1984" s="55">
        <v>404</v>
      </c>
      <c r="T1984" s="55">
        <f>--(Customer[[#This Row],[Geography]]="Germany")</f>
        <v>0</v>
      </c>
      <c r="U1984" s="55">
        <f>--(Customer[[#This Row],[Geography]]="France")</f>
        <v>1</v>
      </c>
      <c r="V1984" s="55">
        <f>--(Customer[[#This Row],[Geography]]="Spain")</f>
        <v>0</v>
      </c>
    </row>
    <row r="1985" spans="1:22">
      <c r="A1985">
        <v>1984</v>
      </c>
      <c r="B1985">
        <v>15669501</v>
      </c>
      <c r="C1985" t="s">
        <v>1014</v>
      </c>
      <c r="D1985" s="54">
        <v>748</v>
      </c>
      <c r="E1985" t="s">
        <v>11</v>
      </c>
      <c r="F1985" t="s">
        <v>112</v>
      </c>
      <c r="G1985" s="55">
        <v>40</v>
      </c>
      <c r="H1985" s="55" t="str">
        <f>IF(Customer[[#This Row],[Age]]&lt;=32,"18-32",IF(Customer[[#This Row],[Age]]&lt;=47,"33-47",IF(Customer[[#This Row],[Age]]&lt;=62,"48-62",IF(Customer[[#This Row],[Age]]&lt;=77,"63-77","78-92"))))</f>
        <v>33-47</v>
      </c>
      <c r="I1985" s="55">
        <v>4</v>
      </c>
      <c r="J1985" s="54">
        <v>0</v>
      </c>
      <c r="K1985" s="55">
        <v>2</v>
      </c>
      <c r="L1985">
        <v>1</v>
      </c>
      <c r="M1985">
        <v>0</v>
      </c>
      <c r="N1985" s="54">
        <v>132368.47</v>
      </c>
      <c r="O1985">
        <v>0</v>
      </c>
      <c r="P1985" s="55">
        <v>0</v>
      </c>
      <c r="Q1985" s="55">
        <v>3</v>
      </c>
      <c r="R1985" t="s">
        <v>113</v>
      </c>
      <c r="S1985" s="55">
        <v>770</v>
      </c>
      <c r="T1985" s="55">
        <f>--(Customer[[#This Row],[Geography]]="Germany")</f>
        <v>0</v>
      </c>
      <c r="U1985" s="55">
        <f>--(Customer[[#This Row],[Geography]]="France")</f>
        <v>0</v>
      </c>
      <c r="V1985" s="55">
        <f>--(Customer[[#This Row],[Geography]]="Spain")</f>
        <v>1</v>
      </c>
    </row>
    <row r="1986" spans="1:22">
      <c r="A1986">
        <v>1985</v>
      </c>
      <c r="B1986">
        <v>15622631</v>
      </c>
      <c r="C1986" t="s">
        <v>185</v>
      </c>
      <c r="D1986" s="54">
        <v>531</v>
      </c>
      <c r="E1986" t="s">
        <v>11</v>
      </c>
      <c r="F1986" t="s">
        <v>112</v>
      </c>
      <c r="G1986" s="55">
        <v>45</v>
      </c>
      <c r="H1986" s="55" t="str">
        <f>IF(Customer[[#This Row],[Age]]&lt;=32,"18-32",IF(Customer[[#This Row],[Age]]&lt;=47,"33-47",IF(Customer[[#This Row],[Age]]&lt;=62,"48-62",IF(Customer[[#This Row],[Age]]&lt;=77,"63-77","78-92"))))</f>
        <v>33-47</v>
      </c>
      <c r="I1986" s="55">
        <v>1</v>
      </c>
      <c r="J1986" s="54">
        <v>126495.57</v>
      </c>
      <c r="K1986" s="55">
        <v>2</v>
      </c>
      <c r="L1986">
        <v>1</v>
      </c>
      <c r="M1986">
        <v>1</v>
      </c>
      <c r="N1986" s="54">
        <v>164741.5</v>
      </c>
      <c r="O1986">
        <v>0</v>
      </c>
      <c r="P1986" s="55">
        <v>0</v>
      </c>
      <c r="Q1986" s="55">
        <v>2</v>
      </c>
      <c r="R1986" t="s">
        <v>117</v>
      </c>
      <c r="S1986" s="55">
        <v>242</v>
      </c>
      <c r="T1986" s="55">
        <f>--(Customer[[#This Row],[Geography]]="Germany")</f>
        <v>0</v>
      </c>
      <c r="U1986" s="55">
        <f>--(Customer[[#This Row],[Geography]]="France")</f>
        <v>0</v>
      </c>
      <c r="V1986" s="55">
        <f>--(Customer[[#This Row],[Geography]]="Spain")</f>
        <v>1</v>
      </c>
    </row>
    <row r="1987" spans="1:22">
      <c r="A1987">
        <v>1986</v>
      </c>
      <c r="B1987">
        <v>15586699</v>
      </c>
      <c r="C1987" t="s">
        <v>536</v>
      </c>
      <c r="D1987" s="54">
        <v>719</v>
      </c>
      <c r="E1987" t="s">
        <v>11</v>
      </c>
      <c r="F1987" t="s">
        <v>112</v>
      </c>
      <c r="G1987" s="55">
        <v>47</v>
      </c>
      <c r="H1987" s="55" t="str">
        <f>IF(Customer[[#This Row],[Age]]&lt;=32,"18-32",IF(Customer[[#This Row],[Age]]&lt;=47,"33-47",IF(Customer[[#This Row],[Age]]&lt;=62,"48-62",IF(Customer[[#This Row],[Age]]&lt;=77,"63-77","78-92"))))</f>
        <v>33-47</v>
      </c>
      <c r="I1987" s="55">
        <v>9</v>
      </c>
      <c r="J1987" s="54">
        <v>116393.59</v>
      </c>
      <c r="K1987" s="55">
        <v>1</v>
      </c>
      <c r="L1987">
        <v>1</v>
      </c>
      <c r="M1987">
        <v>0</v>
      </c>
      <c r="N1987" s="54">
        <v>63051.32</v>
      </c>
      <c r="O1987">
        <v>1</v>
      </c>
      <c r="P1987" s="55">
        <v>1</v>
      </c>
      <c r="Q1987" s="55">
        <v>5</v>
      </c>
      <c r="R1987" t="s">
        <v>113</v>
      </c>
      <c r="S1987" s="55">
        <v>777</v>
      </c>
      <c r="T1987" s="55">
        <f>--(Customer[[#This Row],[Geography]]="Germany")</f>
        <v>0</v>
      </c>
      <c r="U1987" s="55">
        <f>--(Customer[[#This Row],[Geography]]="France")</f>
        <v>0</v>
      </c>
      <c r="V1987" s="55">
        <f>--(Customer[[#This Row],[Geography]]="Spain")</f>
        <v>1</v>
      </c>
    </row>
    <row r="1988" spans="1:22">
      <c r="A1988">
        <v>1987</v>
      </c>
      <c r="B1988">
        <v>15702377</v>
      </c>
      <c r="C1988" t="s">
        <v>1256</v>
      </c>
      <c r="D1988" s="54">
        <v>845</v>
      </c>
      <c r="E1988" t="s">
        <v>10</v>
      </c>
      <c r="F1988" t="s">
        <v>112</v>
      </c>
      <c r="G1988" s="55">
        <v>41</v>
      </c>
      <c r="H1988" s="55" t="str">
        <f>IF(Customer[[#This Row],[Age]]&lt;=32,"18-32",IF(Customer[[#This Row],[Age]]&lt;=47,"33-47",IF(Customer[[#This Row],[Age]]&lt;=62,"48-62",IF(Customer[[#This Row],[Age]]&lt;=77,"63-77","78-92"))))</f>
        <v>33-47</v>
      </c>
      <c r="I1988" s="55">
        <v>2</v>
      </c>
      <c r="J1988" s="54">
        <v>81733.740000000005</v>
      </c>
      <c r="K1988" s="55">
        <v>2</v>
      </c>
      <c r="L1988">
        <v>0</v>
      </c>
      <c r="M1988">
        <v>0</v>
      </c>
      <c r="N1988" s="54">
        <v>199761.29</v>
      </c>
      <c r="O1988">
        <v>0</v>
      </c>
      <c r="P1988" s="55">
        <v>0</v>
      </c>
      <c r="Q1988" s="55">
        <v>1</v>
      </c>
      <c r="R1988" t="s">
        <v>113</v>
      </c>
      <c r="S1988" s="55">
        <v>359</v>
      </c>
      <c r="T1988" s="55">
        <f>--(Customer[[#This Row],[Geography]]="Germany")</f>
        <v>1</v>
      </c>
      <c r="U1988" s="55">
        <f>--(Customer[[#This Row],[Geography]]="France")</f>
        <v>0</v>
      </c>
      <c r="V1988" s="55">
        <f>--(Customer[[#This Row],[Geography]]="Spain")</f>
        <v>0</v>
      </c>
    </row>
    <row r="1989" spans="1:22">
      <c r="A1989">
        <v>1988</v>
      </c>
      <c r="B1989">
        <v>15577170</v>
      </c>
      <c r="C1989" t="s">
        <v>206</v>
      </c>
      <c r="D1989" s="54">
        <v>738</v>
      </c>
      <c r="E1989" t="s">
        <v>9</v>
      </c>
      <c r="F1989" t="s">
        <v>120</v>
      </c>
      <c r="G1989" s="55">
        <v>54</v>
      </c>
      <c r="H1989" s="55" t="str">
        <f>IF(Customer[[#This Row],[Age]]&lt;=32,"18-32",IF(Customer[[#This Row],[Age]]&lt;=47,"33-47",IF(Customer[[#This Row],[Age]]&lt;=62,"48-62",IF(Customer[[#This Row],[Age]]&lt;=77,"63-77","78-92"))))</f>
        <v>48-62</v>
      </c>
      <c r="I1989" s="55">
        <v>4</v>
      </c>
      <c r="J1989" s="54">
        <v>0</v>
      </c>
      <c r="K1989" s="55">
        <v>1</v>
      </c>
      <c r="L1989">
        <v>0</v>
      </c>
      <c r="M1989">
        <v>1</v>
      </c>
      <c r="N1989" s="54">
        <v>55725.04</v>
      </c>
      <c r="O1989">
        <v>1</v>
      </c>
      <c r="P1989" s="55">
        <v>1</v>
      </c>
      <c r="Q1989" s="55">
        <v>4</v>
      </c>
      <c r="R1989" t="s">
        <v>130</v>
      </c>
      <c r="S1989" s="55">
        <v>444</v>
      </c>
      <c r="T1989" s="55">
        <f>--(Customer[[#This Row],[Geography]]="Germany")</f>
        <v>0</v>
      </c>
      <c r="U1989" s="55">
        <f>--(Customer[[#This Row],[Geography]]="France")</f>
        <v>1</v>
      </c>
      <c r="V1989" s="55">
        <f>--(Customer[[#This Row],[Geography]]="Spain")</f>
        <v>0</v>
      </c>
    </row>
    <row r="1990" spans="1:22">
      <c r="A1990">
        <v>1989</v>
      </c>
      <c r="B1990">
        <v>15769451</v>
      </c>
      <c r="C1990" t="s">
        <v>1078</v>
      </c>
      <c r="D1990" s="54">
        <v>563</v>
      </c>
      <c r="E1990" t="s">
        <v>11</v>
      </c>
      <c r="F1990" t="s">
        <v>112</v>
      </c>
      <c r="G1990" s="55">
        <v>46</v>
      </c>
      <c r="H1990" s="55" t="str">
        <f>IF(Customer[[#This Row],[Age]]&lt;=32,"18-32",IF(Customer[[#This Row],[Age]]&lt;=47,"33-47",IF(Customer[[#This Row],[Age]]&lt;=62,"48-62",IF(Customer[[#This Row],[Age]]&lt;=77,"63-77","78-92"))))</f>
        <v>33-47</v>
      </c>
      <c r="I1990" s="55">
        <v>8</v>
      </c>
      <c r="J1990" s="54">
        <v>106171.68</v>
      </c>
      <c r="K1990" s="55">
        <v>1</v>
      </c>
      <c r="L1990">
        <v>1</v>
      </c>
      <c r="M1990">
        <v>0</v>
      </c>
      <c r="N1990" s="54">
        <v>163145.5</v>
      </c>
      <c r="O1990">
        <v>1</v>
      </c>
      <c r="P1990" s="55">
        <v>1</v>
      </c>
      <c r="Q1990" s="55">
        <v>3</v>
      </c>
      <c r="R1990" t="s">
        <v>117</v>
      </c>
      <c r="S1990" s="55">
        <v>672</v>
      </c>
      <c r="T1990" s="55">
        <f>--(Customer[[#This Row],[Geography]]="Germany")</f>
        <v>0</v>
      </c>
      <c r="U1990" s="55">
        <f>--(Customer[[#This Row],[Geography]]="France")</f>
        <v>0</v>
      </c>
      <c r="V1990" s="55">
        <f>--(Customer[[#This Row],[Geography]]="Spain")</f>
        <v>1</v>
      </c>
    </row>
    <row r="1991" spans="1:22">
      <c r="A1991">
        <v>1990</v>
      </c>
      <c r="B1991">
        <v>15811877</v>
      </c>
      <c r="C1991" t="s">
        <v>150</v>
      </c>
      <c r="D1991" s="54">
        <v>695</v>
      </c>
      <c r="E1991" t="s">
        <v>11</v>
      </c>
      <c r="F1991" t="s">
        <v>120</v>
      </c>
      <c r="G1991" s="55">
        <v>28</v>
      </c>
      <c r="H1991" s="55" t="str">
        <f>IF(Customer[[#This Row],[Age]]&lt;=32,"18-32",IF(Customer[[#This Row],[Age]]&lt;=47,"33-47",IF(Customer[[#This Row],[Age]]&lt;=62,"48-62",IF(Customer[[#This Row],[Age]]&lt;=77,"63-77","78-92"))))</f>
        <v>18-32</v>
      </c>
      <c r="I1991" s="55">
        <v>0</v>
      </c>
      <c r="J1991" s="54">
        <v>96020.86</v>
      </c>
      <c r="K1991" s="55">
        <v>1</v>
      </c>
      <c r="L1991">
        <v>1</v>
      </c>
      <c r="M1991">
        <v>1</v>
      </c>
      <c r="N1991" s="54">
        <v>57992.49</v>
      </c>
      <c r="O1991">
        <v>0</v>
      </c>
      <c r="P1991" s="55">
        <v>0</v>
      </c>
      <c r="Q1991" s="55">
        <v>2</v>
      </c>
      <c r="R1991" t="s">
        <v>122</v>
      </c>
      <c r="S1991" s="55">
        <v>865</v>
      </c>
      <c r="T1991" s="55">
        <f>--(Customer[[#This Row],[Geography]]="Germany")</f>
        <v>0</v>
      </c>
      <c r="U1991" s="55">
        <f>--(Customer[[#This Row],[Geography]]="France")</f>
        <v>0</v>
      </c>
      <c r="V1991" s="55">
        <f>--(Customer[[#This Row],[Geography]]="Spain")</f>
        <v>1</v>
      </c>
    </row>
    <row r="1992" spans="1:22">
      <c r="A1992">
        <v>1991</v>
      </c>
      <c r="B1992">
        <v>15648725</v>
      </c>
      <c r="C1992" t="s">
        <v>697</v>
      </c>
      <c r="D1992" s="54">
        <v>841</v>
      </c>
      <c r="E1992" t="s">
        <v>11</v>
      </c>
      <c r="F1992" t="s">
        <v>120</v>
      </c>
      <c r="G1992" s="55">
        <v>41</v>
      </c>
      <c r="H1992" s="55" t="str">
        <f>IF(Customer[[#This Row],[Age]]&lt;=32,"18-32",IF(Customer[[#This Row],[Age]]&lt;=47,"33-47",IF(Customer[[#This Row],[Age]]&lt;=62,"48-62",IF(Customer[[#This Row],[Age]]&lt;=77,"63-77","78-92"))))</f>
        <v>33-47</v>
      </c>
      <c r="I1992" s="55">
        <v>1</v>
      </c>
      <c r="J1992" s="54">
        <v>0</v>
      </c>
      <c r="K1992" s="55">
        <v>2</v>
      </c>
      <c r="L1992">
        <v>0</v>
      </c>
      <c r="M1992">
        <v>1</v>
      </c>
      <c r="N1992" s="54">
        <v>193093.77</v>
      </c>
      <c r="O1992">
        <v>0</v>
      </c>
      <c r="P1992" s="55">
        <v>0</v>
      </c>
      <c r="Q1992" s="55">
        <v>5</v>
      </c>
      <c r="R1992" t="s">
        <v>122</v>
      </c>
      <c r="S1992" s="55">
        <v>842</v>
      </c>
      <c r="T1992" s="55">
        <f>--(Customer[[#This Row],[Geography]]="Germany")</f>
        <v>0</v>
      </c>
      <c r="U1992" s="55">
        <f>--(Customer[[#This Row],[Geography]]="France")</f>
        <v>0</v>
      </c>
      <c r="V1992" s="55">
        <f>--(Customer[[#This Row],[Geography]]="Spain")</f>
        <v>1</v>
      </c>
    </row>
    <row r="1993" spans="1:22">
      <c r="A1993">
        <v>1992</v>
      </c>
      <c r="B1993">
        <v>15752801</v>
      </c>
      <c r="C1993" t="s">
        <v>251</v>
      </c>
      <c r="D1993" s="54">
        <v>626</v>
      </c>
      <c r="E1993" t="s">
        <v>10</v>
      </c>
      <c r="F1993" t="s">
        <v>120</v>
      </c>
      <c r="G1993" s="55">
        <v>36</v>
      </c>
      <c r="H1993" s="55" t="str">
        <f>IF(Customer[[#This Row],[Age]]&lt;=32,"18-32",IF(Customer[[#This Row],[Age]]&lt;=47,"33-47",IF(Customer[[#This Row],[Age]]&lt;=62,"48-62",IF(Customer[[#This Row],[Age]]&lt;=77,"63-77","78-92"))))</f>
        <v>33-47</v>
      </c>
      <c r="I1993" s="55">
        <v>2</v>
      </c>
      <c r="J1993" s="54">
        <v>181671.16</v>
      </c>
      <c r="K1993" s="55">
        <v>2</v>
      </c>
      <c r="L1993">
        <v>1</v>
      </c>
      <c r="M1993">
        <v>1</v>
      </c>
      <c r="N1993" s="54">
        <v>57531.14</v>
      </c>
      <c r="O1993">
        <v>0</v>
      </c>
      <c r="P1993" s="55">
        <v>0</v>
      </c>
      <c r="Q1993" s="55">
        <v>1</v>
      </c>
      <c r="R1993" t="s">
        <v>113</v>
      </c>
      <c r="S1993" s="55">
        <v>267</v>
      </c>
      <c r="T1993" s="55">
        <f>--(Customer[[#This Row],[Geography]]="Germany")</f>
        <v>1</v>
      </c>
      <c r="U1993" s="55">
        <f>--(Customer[[#This Row],[Geography]]="France")</f>
        <v>0</v>
      </c>
      <c r="V1993" s="55">
        <f>--(Customer[[#This Row],[Geography]]="Spain")</f>
        <v>0</v>
      </c>
    </row>
    <row r="1994" spans="1:22">
      <c r="A1994">
        <v>1993</v>
      </c>
      <c r="B1994">
        <v>15808175</v>
      </c>
      <c r="C1994" t="s">
        <v>986</v>
      </c>
      <c r="D1994" s="54">
        <v>613</v>
      </c>
      <c r="E1994" t="s">
        <v>9</v>
      </c>
      <c r="F1994" t="s">
        <v>112</v>
      </c>
      <c r="G1994" s="55">
        <v>29</v>
      </c>
      <c r="H1994" s="55" t="str">
        <f>IF(Customer[[#This Row],[Age]]&lt;=32,"18-32",IF(Customer[[#This Row],[Age]]&lt;=47,"33-47",IF(Customer[[#This Row],[Age]]&lt;=62,"48-62",IF(Customer[[#This Row],[Age]]&lt;=77,"63-77","78-92"))))</f>
        <v>18-32</v>
      </c>
      <c r="I1994" s="55">
        <v>6</v>
      </c>
      <c r="J1994" s="54">
        <v>185709.28</v>
      </c>
      <c r="K1994" s="55">
        <v>2</v>
      </c>
      <c r="L1994">
        <v>1</v>
      </c>
      <c r="M1994">
        <v>1</v>
      </c>
      <c r="N1994" s="54">
        <v>77242.19</v>
      </c>
      <c r="O1994">
        <v>0</v>
      </c>
      <c r="P1994" s="55">
        <v>0</v>
      </c>
      <c r="Q1994" s="55">
        <v>2</v>
      </c>
      <c r="R1994" t="s">
        <v>122</v>
      </c>
      <c r="S1994" s="55">
        <v>784</v>
      </c>
      <c r="T1994" s="55">
        <f>--(Customer[[#This Row],[Geography]]="Germany")</f>
        <v>0</v>
      </c>
      <c r="U1994" s="55">
        <f>--(Customer[[#This Row],[Geography]]="France")</f>
        <v>1</v>
      </c>
      <c r="V1994" s="55">
        <f>--(Customer[[#This Row],[Geography]]="Spain")</f>
        <v>0</v>
      </c>
    </row>
    <row r="1995" spans="1:22">
      <c r="A1995">
        <v>1994</v>
      </c>
      <c r="B1995">
        <v>15681342</v>
      </c>
      <c r="C1995" t="s">
        <v>1257</v>
      </c>
      <c r="D1995" s="54">
        <v>824</v>
      </c>
      <c r="E1995" t="s">
        <v>10</v>
      </c>
      <c r="F1995" t="s">
        <v>120</v>
      </c>
      <c r="G1995" s="55">
        <v>60</v>
      </c>
      <c r="H1995" s="55" t="str">
        <f>IF(Customer[[#This Row],[Age]]&lt;=32,"18-32",IF(Customer[[#This Row],[Age]]&lt;=47,"33-47",IF(Customer[[#This Row],[Age]]&lt;=62,"48-62",IF(Customer[[#This Row],[Age]]&lt;=77,"63-77","78-92"))))</f>
        <v>48-62</v>
      </c>
      <c r="I1995" s="55">
        <v>8</v>
      </c>
      <c r="J1995" s="54">
        <v>134250.17000000001</v>
      </c>
      <c r="K1995" s="55">
        <v>3</v>
      </c>
      <c r="L1995">
        <v>0</v>
      </c>
      <c r="M1995">
        <v>0</v>
      </c>
      <c r="N1995" s="54">
        <v>153046.16</v>
      </c>
      <c r="O1995">
        <v>1</v>
      </c>
      <c r="P1995" s="55">
        <v>1</v>
      </c>
      <c r="Q1995" s="55">
        <v>4</v>
      </c>
      <c r="R1995" t="s">
        <v>117</v>
      </c>
      <c r="S1995" s="55">
        <v>244</v>
      </c>
      <c r="T1995" s="55">
        <f>--(Customer[[#This Row],[Geography]]="Germany")</f>
        <v>1</v>
      </c>
      <c r="U1995" s="55">
        <f>--(Customer[[#This Row],[Geography]]="France")</f>
        <v>0</v>
      </c>
      <c r="V1995" s="55">
        <f>--(Customer[[#This Row],[Geography]]="Spain")</f>
        <v>0</v>
      </c>
    </row>
    <row r="1996" spans="1:22">
      <c r="A1996">
        <v>1995</v>
      </c>
      <c r="B1996">
        <v>15589210</v>
      </c>
      <c r="C1996" t="s">
        <v>1258</v>
      </c>
      <c r="D1996" s="54">
        <v>705</v>
      </c>
      <c r="E1996" t="s">
        <v>9</v>
      </c>
      <c r="F1996" t="s">
        <v>112</v>
      </c>
      <c r="G1996" s="55">
        <v>49</v>
      </c>
      <c r="H1996" s="55" t="str">
        <f>IF(Customer[[#This Row],[Age]]&lt;=32,"18-32",IF(Customer[[#This Row],[Age]]&lt;=47,"33-47",IF(Customer[[#This Row],[Age]]&lt;=62,"48-62",IF(Customer[[#This Row],[Age]]&lt;=77,"63-77","78-92"))))</f>
        <v>48-62</v>
      </c>
      <c r="I1996" s="55">
        <v>7</v>
      </c>
      <c r="J1996" s="54">
        <v>0</v>
      </c>
      <c r="K1996" s="55">
        <v>1</v>
      </c>
      <c r="L1996">
        <v>1</v>
      </c>
      <c r="M1996">
        <v>0</v>
      </c>
      <c r="N1996" s="54">
        <v>63405.2</v>
      </c>
      <c r="O1996">
        <v>1</v>
      </c>
      <c r="P1996" s="55">
        <v>1</v>
      </c>
      <c r="Q1996" s="55">
        <v>1</v>
      </c>
      <c r="R1996" t="s">
        <v>117</v>
      </c>
      <c r="S1996" s="55">
        <v>248</v>
      </c>
      <c r="T1996" s="55">
        <f>--(Customer[[#This Row],[Geography]]="Germany")</f>
        <v>0</v>
      </c>
      <c r="U1996" s="55">
        <f>--(Customer[[#This Row],[Geography]]="France")</f>
        <v>1</v>
      </c>
      <c r="V1996" s="55">
        <f>--(Customer[[#This Row],[Geography]]="Spain")</f>
        <v>0</v>
      </c>
    </row>
    <row r="1997" spans="1:22">
      <c r="A1997">
        <v>1996</v>
      </c>
      <c r="B1997">
        <v>15696826</v>
      </c>
      <c r="C1997" t="s">
        <v>619</v>
      </c>
      <c r="D1997" s="54">
        <v>584</v>
      </c>
      <c r="E1997" t="s">
        <v>9</v>
      </c>
      <c r="F1997" t="s">
        <v>112</v>
      </c>
      <c r="G1997" s="55">
        <v>44</v>
      </c>
      <c r="H1997" s="55" t="str">
        <f>IF(Customer[[#This Row],[Age]]&lt;=32,"18-32",IF(Customer[[#This Row],[Age]]&lt;=47,"33-47",IF(Customer[[#This Row],[Age]]&lt;=62,"48-62",IF(Customer[[#This Row],[Age]]&lt;=77,"63-77","78-92"))))</f>
        <v>33-47</v>
      </c>
      <c r="I1997" s="55">
        <v>5</v>
      </c>
      <c r="J1997" s="54">
        <v>95671.75</v>
      </c>
      <c r="K1997" s="55">
        <v>2</v>
      </c>
      <c r="L1997">
        <v>1</v>
      </c>
      <c r="M1997">
        <v>1</v>
      </c>
      <c r="N1997" s="54">
        <v>106564.88</v>
      </c>
      <c r="O1997">
        <v>0</v>
      </c>
      <c r="P1997" s="55">
        <v>0</v>
      </c>
      <c r="Q1997" s="55">
        <v>2</v>
      </c>
      <c r="R1997" t="s">
        <v>122</v>
      </c>
      <c r="S1997" s="55">
        <v>662</v>
      </c>
      <c r="T1997" s="55">
        <f>--(Customer[[#This Row],[Geography]]="Germany")</f>
        <v>0</v>
      </c>
      <c r="U1997" s="55">
        <f>--(Customer[[#This Row],[Geography]]="France")</f>
        <v>1</v>
      </c>
      <c r="V1997" s="55">
        <f>--(Customer[[#This Row],[Geography]]="Spain")</f>
        <v>0</v>
      </c>
    </row>
    <row r="1998" spans="1:22">
      <c r="A1998">
        <v>1997</v>
      </c>
      <c r="B1998">
        <v>15614962</v>
      </c>
      <c r="C1998" t="s">
        <v>1259</v>
      </c>
      <c r="D1998" s="54">
        <v>534</v>
      </c>
      <c r="E1998" t="s">
        <v>9</v>
      </c>
      <c r="F1998" t="s">
        <v>120</v>
      </c>
      <c r="G1998" s="55">
        <v>62</v>
      </c>
      <c r="H1998" s="55" t="str">
        <f>IF(Customer[[#This Row],[Age]]&lt;=32,"18-32",IF(Customer[[#This Row],[Age]]&lt;=47,"33-47",IF(Customer[[#This Row],[Age]]&lt;=62,"48-62",IF(Customer[[#This Row],[Age]]&lt;=77,"63-77","78-92"))))</f>
        <v>48-62</v>
      </c>
      <c r="I1998" s="55">
        <v>2</v>
      </c>
      <c r="J1998" s="54">
        <v>0</v>
      </c>
      <c r="K1998" s="55">
        <v>2</v>
      </c>
      <c r="L1998">
        <v>0</v>
      </c>
      <c r="M1998">
        <v>0</v>
      </c>
      <c r="N1998" s="54">
        <v>42763.12</v>
      </c>
      <c r="O1998">
        <v>1</v>
      </c>
      <c r="P1998" s="55">
        <v>1</v>
      </c>
      <c r="Q1998" s="55">
        <v>2</v>
      </c>
      <c r="R1998" t="s">
        <v>122</v>
      </c>
      <c r="S1998" s="55">
        <v>589</v>
      </c>
      <c r="T1998" s="55">
        <f>--(Customer[[#This Row],[Geography]]="Germany")</f>
        <v>0</v>
      </c>
      <c r="U1998" s="55">
        <f>--(Customer[[#This Row],[Geography]]="France")</f>
        <v>1</v>
      </c>
      <c r="V1998" s="55">
        <f>--(Customer[[#This Row],[Geography]]="Spain")</f>
        <v>0</v>
      </c>
    </row>
    <row r="1999" spans="1:22">
      <c r="A1999">
        <v>1998</v>
      </c>
      <c r="B1999">
        <v>15689061</v>
      </c>
      <c r="C1999" t="s">
        <v>1260</v>
      </c>
      <c r="D1999" s="54">
        <v>672</v>
      </c>
      <c r="E1999" t="s">
        <v>9</v>
      </c>
      <c r="F1999" t="s">
        <v>112</v>
      </c>
      <c r="G1999" s="55">
        <v>34</v>
      </c>
      <c r="H1999" s="55" t="str">
        <f>IF(Customer[[#This Row],[Age]]&lt;=32,"18-32",IF(Customer[[#This Row],[Age]]&lt;=47,"33-47",IF(Customer[[#This Row],[Age]]&lt;=62,"48-62",IF(Customer[[#This Row],[Age]]&lt;=77,"63-77","78-92"))))</f>
        <v>33-47</v>
      </c>
      <c r="I1999" s="55">
        <v>1</v>
      </c>
      <c r="J1999" s="54">
        <v>142151.75</v>
      </c>
      <c r="K1999" s="55">
        <v>2</v>
      </c>
      <c r="L1999">
        <v>1</v>
      </c>
      <c r="M1999">
        <v>1</v>
      </c>
      <c r="N1999" s="54">
        <v>168753.34</v>
      </c>
      <c r="O1999">
        <v>0</v>
      </c>
      <c r="P1999" s="55">
        <v>0</v>
      </c>
      <c r="Q1999" s="55">
        <v>2</v>
      </c>
      <c r="R1999" t="s">
        <v>113</v>
      </c>
      <c r="S1999" s="55">
        <v>851</v>
      </c>
      <c r="T1999" s="55">
        <f>--(Customer[[#This Row],[Geography]]="Germany")</f>
        <v>0</v>
      </c>
      <c r="U1999" s="55">
        <f>--(Customer[[#This Row],[Geography]]="France")</f>
        <v>1</v>
      </c>
      <c r="V1999" s="55">
        <f>--(Customer[[#This Row],[Geography]]="Spain")</f>
        <v>0</v>
      </c>
    </row>
    <row r="2000" spans="1:22">
      <c r="A2000">
        <v>1999</v>
      </c>
      <c r="B2000">
        <v>15640074</v>
      </c>
      <c r="C2000" t="s">
        <v>301</v>
      </c>
      <c r="D2000" s="54">
        <v>603</v>
      </c>
      <c r="E2000" t="s">
        <v>9</v>
      </c>
      <c r="F2000" t="s">
        <v>120</v>
      </c>
      <c r="G2000" s="55">
        <v>43</v>
      </c>
      <c r="H2000" s="55" t="str">
        <f>IF(Customer[[#This Row],[Age]]&lt;=32,"18-32",IF(Customer[[#This Row],[Age]]&lt;=47,"33-47",IF(Customer[[#This Row],[Age]]&lt;=62,"48-62",IF(Customer[[#This Row],[Age]]&lt;=77,"63-77","78-92"))))</f>
        <v>33-47</v>
      </c>
      <c r="I2000" s="55">
        <v>5</v>
      </c>
      <c r="J2000" s="54">
        <v>127823.93</v>
      </c>
      <c r="K2000" s="55">
        <v>1</v>
      </c>
      <c r="L2000">
        <v>1</v>
      </c>
      <c r="M2000">
        <v>1</v>
      </c>
      <c r="N2000" s="54">
        <v>19483.349999999999</v>
      </c>
      <c r="O2000">
        <v>0</v>
      </c>
      <c r="P2000" s="55">
        <v>0</v>
      </c>
      <c r="Q2000" s="55">
        <v>1</v>
      </c>
      <c r="R2000" t="s">
        <v>122</v>
      </c>
      <c r="S2000" s="55">
        <v>711</v>
      </c>
      <c r="T2000" s="55">
        <f>--(Customer[[#This Row],[Geography]]="Germany")</f>
        <v>0</v>
      </c>
      <c r="U2000" s="55">
        <f>--(Customer[[#This Row],[Geography]]="France")</f>
        <v>1</v>
      </c>
      <c r="V2000" s="55">
        <f>--(Customer[[#This Row],[Geography]]="Spain")</f>
        <v>0</v>
      </c>
    </row>
    <row r="2001" spans="1:22">
      <c r="A2001">
        <v>2000</v>
      </c>
      <c r="B2001">
        <v>15776156</v>
      </c>
      <c r="C2001" t="s">
        <v>459</v>
      </c>
      <c r="D2001" s="54">
        <v>633</v>
      </c>
      <c r="E2001" t="s">
        <v>10</v>
      </c>
      <c r="F2001" t="s">
        <v>120</v>
      </c>
      <c r="G2001" s="55">
        <v>43</v>
      </c>
      <c r="H2001" s="55" t="str">
        <f>IF(Customer[[#This Row],[Age]]&lt;=32,"18-32",IF(Customer[[#This Row],[Age]]&lt;=47,"33-47",IF(Customer[[#This Row],[Age]]&lt;=62,"48-62",IF(Customer[[#This Row],[Age]]&lt;=77,"63-77","78-92"))))</f>
        <v>33-47</v>
      </c>
      <c r="I2001" s="55">
        <v>3</v>
      </c>
      <c r="J2001" s="54">
        <v>144164.29</v>
      </c>
      <c r="K2001" s="55">
        <v>1</v>
      </c>
      <c r="L2001">
        <v>1</v>
      </c>
      <c r="M2001">
        <v>1</v>
      </c>
      <c r="N2001" s="54">
        <v>158646.46</v>
      </c>
      <c r="O2001">
        <v>0</v>
      </c>
      <c r="P2001" s="55">
        <v>0</v>
      </c>
      <c r="Q2001" s="55">
        <v>1</v>
      </c>
      <c r="R2001" t="s">
        <v>122</v>
      </c>
      <c r="S2001" s="55">
        <v>918</v>
      </c>
      <c r="T2001" s="55">
        <f>--(Customer[[#This Row],[Geography]]="Germany")</f>
        <v>1</v>
      </c>
      <c r="U2001" s="55">
        <f>--(Customer[[#This Row],[Geography]]="France")</f>
        <v>0</v>
      </c>
      <c r="V2001" s="55">
        <f>--(Customer[[#This Row],[Geography]]="Spain")</f>
        <v>0</v>
      </c>
    </row>
    <row r="2002" spans="1:22">
      <c r="A2002">
        <v>2001</v>
      </c>
      <c r="B2002">
        <v>15739548</v>
      </c>
      <c r="C2002" t="s">
        <v>873</v>
      </c>
      <c r="D2002" s="54">
        <v>842</v>
      </c>
      <c r="E2002" t="s">
        <v>9</v>
      </c>
      <c r="F2002" t="s">
        <v>120</v>
      </c>
      <c r="G2002" s="55">
        <v>58</v>
      </c>
      <c r="H2002" s="55" t="str">
        <f>IF(Customer[[#This Row],[Age]]&lt;=32,"18-32",IF(Customer[[#This Row],[Age]]&lt;=47,"33-47",IF(Customer[[#This Row],[Age]]&lt;=62,"48-62",IF(Customer[[#This Row],[Age]]&lt;=77,"63-77","78-92"))))</f>
        <v>48-62</v>
      </c>
      <c r="I2002" s="55">
        <v>1</v>
      </c>
      <c r="J2002" s="54">
        <v>63492.94</v>
      </c>
      <c r="K2002" s="55">
        <v>1</v>
      </c>
      <c r="L2002">
        <v>1</v>
      </c>
      <c r="M2002">
        <v>1</v>
      </c>
      <c r="N2002" s="54">
        <v>83172.19</v>
      </c>
      <c r="O2002">
        <v>0</v>
      </c>
      <c r="P2002" s="55">
        <v>0</v>
      </c>
      <c r="Q2002" s="55">
        <v>4</v>
      </c>
      <c r="R2002" t="s">
        <v>113</v>
      </c>
      <c r="S2002" s="55">
        <v>354</v>
      </c>
      <c r="T2002" s="55">
        <f>--(Customer[[#This Row],[Geography]]="Germany")</f>
        <v>0</v>
      </c>
      <c r="U2002" s="55">
        <f>--(Customer[[#This Row],[Geography]]="France")</f>
        <v>1</v>
      </c>
      <c r="V2002" s="55">
        <f>--(Customer[[#This Row],[Geography]]="Spain")</f>
        <v>0</v>
      </c>
    </row>
    <row r="2003" spans="1:22">
      <c r="A2003">
        <v>2002</v>
      </c>
      <c r="B2003">
        <v>15662854</v>
      </c>
      <c r="C2003" t="s">
        <v>145</v>
      </c>
      <c r="D2003" s="54">
        <v>661</v>
      </c>
      <c r="E2003" t="s">
        <v>9</v>
      </c>
      <c r="F2003" t="s">
        <v>112</v>
      </c>
      <c r="G2003" s="55">
        <v>27</v>
      </c>
      <c r="H2003" s="55" t="str">
        <f>IF(Customer[[#This Row],[Age]]&lt;=32,"18-32",IF(Customer[[#This Row],[Age]]&lt;=47,"33-47",IF(Customer[[#This Row],[Age]]&lt;=62,"48-62",IF(Customer[[#This Row],[Age]]&lt;=77,"63-77","78-92"))))</f>
        <v>18-32</v>
      </c>
      <c r="I2003" s="55">
        <v>3</v>
      </c>
      <c r="J2003" s="54">
        <v>0</v>
      </c>
      <c r="K2003" s="55">
        <v>2</v>
      </c>
      <c r="L2003">
        <v>1</v>
      </c>
      <c r="M2003">
        <v>1</v>
      </c>
      <c r="N2003" s="54">
        <v>76889.789999999994</v>
      </c>
      <c r="O2003">
        <v>0</v>
      </c>
      <c r="P2003" s="55">
        <v>0</v>
      </c>
      <c r="Q2003" s="55">
        <v>2</v>
      </c>
      <c r="R2003" t="s">
        <v>122</v>
      </c>
      <c r="S2003" s="55">
        <v>969</v>
      </c>
      <c r="T2003" s="55">
        <f>--(Customer[[#This Row],[Geography]]="Germany")</f>
        <v>0</v>
      </c>
      <c r="U2003" s="55">
        <f>--(Customer[[#This Row],[Geography]]="France")</f>
        <v>1</v>
      </c>
      <c r="V2003" s="55">
        <f>--(Customer[[#This Row],[Geography]]="Spain")</f>
        <v>0</v>
      </c>
    </row>
    <row r="2004" spans="1:22">
      <c r="A2004">
        <v>2003</v>
      </c>
      <c r="B2004">
        <v>15687688</v>
      </c>
      <c r="C2004" t="s">
        <v>143</v>
      </c>
      <c r="D2004" s="54">
        <v>601</v>
      </c>
      <c r="E2004" t="s">
        <v>9</v>
      </c>
      <c r="F2004" t="s">
        <v>120</v>
      </c>
      <c r="G2004" s="55">
        <v>74</v>
      </c>
      <c r="H2004" s="55" t="str">
        <f>IF(Customer[[#This Row],[Age]]&lt;=32,"18-32",IF(Customer[[#This Row],[Age]]&lt;=47,"33-47",IF(Customer[[#This Row],[Age]]&lt;=62,"48-62",IF(Customer[[#This Row],[Age]]&lt;=77,"63-77","78-92"))))</f>
        <v>63-77</v>
      </c>
      <c r="I2004" s="55">
        <v>2</v>
      </c>
      <c r="J2004" s="54">
        <v>0</v>
      </c>
      <c r="K2004" s="55">
        <v>2</v>
      </c>
      <c r="L2004">
        <v>0</v>
      </c>
      <c r="M2004">
        <v>1</v>
      </c>
      <c r="N2004" s="54">
        <v>51554.58</v>
      </c>
      <c r="O2004">
        <v>0</v>
      </c>
      <c r="P2004" s="55">
        <v>0</v>
      </c>
      <c r="Q2004" s="55">
        <v>5</v>
      </c>
      <c r="R2004" t="s">
        <v>113</v>
      </c>
      <c r="S2004" s="55">
        <v>564</v>
      </c>
      <c r="T2004" s="55">
        <f>--(Customer[[#This Row],[Geography]]="Germany")</f>
        <v>0</v>
      </c>
      <c r="U2004" s="55">
        <f>--(Customer[[#This Row],[Geography]]="France")</f>
        <v>1</v>
      </c>
      <c r="V2004" s="55">
        <f>--(Customer[[#This Row],[Geography]]="Spain")</f>
        <v>0</v>
      </c>
    </row>
    <row r="2005" spans="1:22">
      <c r="A2005">
        <v>2004</v>
      </c>
      <c r="B2005">
        <v>15715750</v>
      </c>
      <c r="C2005" t="s">
        <v>1261</v>
      </c>
      <c r="D2005" s="54">
        <v>632</v>
      </c>
      <c r="E2005" t="s">
        <v>9</v>
      </c>
      <c r="F2005" t="s">
        <v>120</v>
      </c>
      <c r="G2005" s="55">
        <v>41</v>
      </c>
      <c r="H2005" s="55" t="str">
        <f>IF(Customer[[#This Row],[Age]]&lt;=32,"18-32",IF(Customer[[#This Row],[Age]]&lt;=47,"33-47",IF(Customer[[#This Row],[Age]]&lt;=62,"48-62",IF(Customer[[#This Row],[Age]]&lt;=77,"63-77","78-92"))))</f>
        <v>33-47</v>
      </c>
      <c r="I2005" s="55">
        <v>0</v>
      </c>
      <c r="J2005" s="54">
        <v>106134.46</v>
      </c>
      <c r="K2005" s="55">
        <v>1</v>
      </c>
      <c r="L2005">
        <v>0</v>
      </c>
      <c r="M2005">
        <v>1</v>
      </c>
      <c r="N2005" s="54">
        <v>105570.39</v>
      </c>
      <c r="O2005">
        <v>0</v>
      </c>
      <c r="P2005" s="55">
        <v>0</v>
      </c>
      <c r="Q2005" s="55">
        <v>5</v>
      </c>
      <c r="R2005" t="s">
        <v>117</v>
      </c>
      <c r="S2005" s="55">
        <v>885</v>
      </c>
      <c r="T2005" s="55">
        <f>--(Customer[[#This Row],[Geography]]="Germany")</f>
        <v>0</v>
      </c>
      <c r="U2005" s="55">
        <f>--(Customer[[#This Row],[Geography]]="France")</f>
        <v>1</v>
      </c>
      <c r="V2005" s="55">
        <f>--(Customer[[#This Row],[Geography]]="Spain")</f>
        <v>0</v>
      </c>
    </row>
    <row r="2006" spans="1:22">
      <c r="A2006">
        <v>2005</v>
      </c>
      <c r="B2006">
        <v>15571121</v>
      </c>
      <c r="C2006" t="s">
        <v>890</v>
      </c>
      <c r="D2006" s="54">
        <v>684</v>
      </c>
      <c r="E2006" t="s">
        <v>10</v>
      </c>
      <c r="F2006" t="s">
        <v>120</v>
      </c>
      <c r="G2006" s="55">
        <v>29</v>
      </c>
      <c r="H2006" s="55" t="str">
        <f>IF(Customer[[#This Row],[Age]]&lt;=32,"18-32",IF(Customer[[#This Row],[Age]]&lt;=47,"33-47",IF(Customer[[#This Row],[Age]]&lt;=62,"48-62",IF(Customer[[#This Row],[Age]]&lt;=77,"63-77","78-92"))))</f>
        <v>18-32</v>
      </c>
      <c r="I2006" s="55">
        <v>8</v>
      </c>
      <c r="J2006" s="54">
        <v>127269.75</v>
      </c>
      <c r="K2006" s="55">
        <v>1</v>
      </c>
      <c r="L2006">
        <v>0</v>
      </c>
      <c r="M2006">
        <v>1</v>
      </c>
      <c r="N2006" s="54">
        <v>79495.009999999995</v>
      </c>
      <c r="O2006">
        <v>0</v>
      </c>
      <c r="P2006" s="55">
        <v>0</v>
      </c>
      <c r="Q2006" s="55">
        <v>4</v>
      </c>
      <c r="R2006" t="s">
        <v>130</v>
      </c>
      <c r="S2006" s="55">
        <v>742</v>
      </c>
      <c r="T2006" s="55">
        <f>--(Customer[[#This Row],[Geography]]="Germany")</f>
        <v>1</v>
      </c>
      <c r="U2006" s="55">
        <f>--(Customer[[#This Row],[Geography]]="France")</f>
        <v>0</v>
      </c>
      <c r="V2006" s="55">
        <f>--(Customer[[#This Row],[Geography]]="Spain")</f>
        <v>0</v>
      </c>
    </row>
    <row r="2007" spans="1:22">
      <c r="A2007">
        <v>2006</v>
      </c>
      <c r="B2007">
        <v>15726466</v>
      </c>
      <c r="C2007" t="s">
        <v>134</v>
      </c>
      <c r="D2007" s="54">
        <v>785</v>
      </c>
      <c r="E2007" t="s">
        <v>10</v>
      </c>
      <c r="F2007" t="s">
        <v>112</v>
      </c>
      <c r="G2007" s="55">
        <v>32</v>
      </c>
      <c r="H2007" s="55" t="str">
        <f>IF(Customer[[#This Row],[Age]]&lt;=32,"18-32",IF(Customer[[#This Row],[Age]]&lt;=47,"33-47",IF(Customer[[#This Row],[Age]]&lt;=62,"48-62",IF(Customer[[#This Row],[Age]]&lt;=77,"63-77","78-92"))))</f>
        <v>18-32</v>
      </c>
      <c r="I2007" s="55">
        <v>3</v>
      </c>
      <c r="J2007" s="54">
        <v>124493.03</v>
      </c>
      <c r="K2007" s="55">
        <v>2</v>
      </c>
      <c r="L2007">
        <v>0</v>
      </c>
      <c r="M2007">
        <v>1</v>
      </c>
      <c r="N2007" s="54">
        <v>52583.79</v>
      </c>
      <c r="O2007">
        <v>1</v>
      </c>
      <c r="P2007" s="55">
        <v>1</v>
      </c>
      <c r="Q2007" s="55">
        <v>1</v>
      </c>
      <c r="R2007" t="s">
        <v>113</v>
      </c>
      <c r="S2007" s="55">
        <v>839</v>
      </c>
      <c r="T2007" s="55">
        <f>--(Customer[[#This Row],[Geography]]="Germany")</f>
        <v>1</v>
      </c>
      <c r="U2007" s="55">
        <f>--(Customer[[#This Row],[Geography]]="France")</f>
        <v>0</v>
      </c>
      <c r="V2007" s="55">
        <f>--(Customer[[#This Row],[Geography]]="Spain")</f>
        <v>0</v>
      </c>
    </row>
    <row r="2008" spans="1:22">
      <c r="A2008">
        <v>2007</v>
      </c>
      <c r="B2008">
        <v>15660390</v>
      </c>
      <c r="C2008" t="s">
        <v>925</v>
      </c>
      <c r="D2008" s="54">
        <v>687</v>
      </c>
      <c r="E2008" t="s">
        <v>9</v>
      </c>
      <c r="F2008" t="s">
        <v>120</v>
      </c>
      <c r="G2008" s="55">
        <v>39</v>
      </c>
      <c r="H2008" s="55" t="str">
        <f>IF(Customer[[#This Row],[Age]]&lt;=32,"18-32",IF(Customer[[#This Row],[Age]]&lt;=47,"33-47",IF(Customer[[#This Row],[Age]]&lt;=62,"48-62",IF(Customer[[#This Row],[Age]]&lt;=77,"63-77","78-92"))))</f>
        <v>33-47</v>
      </c>
      <c r="I2008" s="55">
        <v>7</v>
      </c>
      <c r="J2008" s="54">
        <v>0</v>
      </c>
      <c r="K2008" s="55">
        <v>2</v>
      </c>
      <c r="L2008">
        <v>1</v>
      </c>
      <c r="M2008">
        <v>0</v>
      </c>
      <c r="N2008" s="54">
        <v>26848.25</v>
      </c>
      <c r="O2008">
        <v>0</v>
      </c>
      <c r="P2008" s="55">
        <v>0</v>
      </c>
      <c r="Q2008" s="55">
        <v>1</v>
      </c>
      <c r="R2008" t="s">
        <v>130</v>
      </c>
      <c r="S2008" s="55">
        <v>895</v>
      </c>
      <c r="T2008" s="55">
        <f>--(Customer[[#This Row],[Geography]]="Germany")</f>
        <v>0</v>
      </c>
      <c r="U2008" s="55">
        <f>--(Customer[[#This Row],[Geography]]="France")</f>
        <v>1</v>
      </c>
      <c r="V2008" s="55">
        <f>--(Customer[[#This Row],[Geography]]="Spain")</f>
        <v>0</v>
      </c>
    </row>
    <row r="2009" spans="1:22">
      <c r="A2009">
        <v>2008</v>
      </c>
      <c r="B2009">
        <v>15663942</v>
      </c>
      <c r="C2009" t="s">
        <v>231</v>
      </c>
      <c r="D2009" s="54">
        <v>705</v>
      </c>
      <c r="E2009" t="s">
        <v>10</v>
      </c>
      <c r="F2009" t="s">
        <v>112</v>
      </c>
      <c r="G2009" s="55">
        <v>43</v>
      </c>
      <c r="H2009" s="55" t="str">
        <f>IF(Customer[[#This Row],[Age]]&lt;=32,"18-32",IF(Customer[[#This Row],[Age]]&lt;=47,"33-47",IF(Customer[[#This Row],[Age]]&lt;=62,"48-62",IF(Customer[[#This Row],[Age]]&lt;=77,"63-77","78-92"))))</f>
        <v>33-47</v>
      </c>
      <c r="I2009" s="55">
        <v>10</v>
      </c>
      <c r="J2009" s="54">
        <v>146547.78</v>
      </c>
      <c r="K2009" s="55">
        <v>1</v>
      </c>
      <c r="L2009">
        <v>0</v>
      </c>
      <c r="M2009">
        <v>1</v>
      </c>
      <c r="N2009" s="54">
        <v>10072.549999999999</v>
      </c>
      <c r="O2009">
        <v>1</v>
      </c>
      <c r="P2009" s="55">
        <v>1</v>
      </c>
      <c r="Q2009" s="55">
        <v>1</v>
      </c>
      <c r="R2009" t="s">
        <v>117</v>
      </c>
      <c r="S2009" s="55">
        <v>669</v>
      </c>
      <c r="T2009" s="55">
        <f>--(Customer[[#This Row],[Geography]]="Germany")</f>
        <v>1</v>
      </c>
      <c r="U2009" s="55">
        <f>--(Customer[[#This Row],[Geography]]="France")</f>
        <v>0</v>
      </c>
      <c r="V2009" s="55">
        <f>--(Customer[[#This Row],[Geography]]="Spain")</f>
        <v>0</v>
      </c>
    </row>
    <row r="2010" spans="1:22">
      <c r="A2010">
        <v>2009</v>
      </c>
      <c r="B2010">
        <v>15638610</v>
      </c>
      <c r="C2010" t="s">
        <v>228</v>
      </c>
      <c r="D2010" s="54">
        <v>639</v>
      </c>
      <c r="E2010" t="s">
        <v>9</v>
      </c>
      <c r="F2010" t="s">
        <v>120</v>
      </c>
      <c r="G2010" s="55">
        <v>43</v>
      </c>
      <c r="H2010" s="55" t="str">
        <f>IF(Customer[[#This Row],[Age]]&lt;=32,"18-32",IF(Customer[[#This Row],[Age]]&lt;=47,"33-47",IF(Customer[[#This Row],[Age]]&lt;=62,"48-62",IF(Customer[[#This Row],[Age]]&lt;=77,"63-77","78-92"))))</f>
        <v>33-47</v>
      </c>
      <c r="I2010" s="55">
        <v>6</v>
      </c>
      <c r="J2010" s="54">
        <v>99610.92</v>
      </c>
      <c r="K2010" s="55">
        <v>2</v>
      </c>
      <c r="L2010">
        <v>1</v>
      </c>
      <c r="M2010">
        <v>0</v>
      </c>
      <c r="N2010" s="54">
        <v>187296.78</v>
      </c>
      <c r="O2010">
        <v>0</v>
      </c>
      <c r="P2010" s="55">
        <v>0</v>
      </c>
      <c r="Q2010" s="55">
        <v>5</v>
      </c>
      <c r="R2010" t="s">
        <v>113</v>
      </c>
      <c r="S2010" s="55">
        <v>475</v>
      </c>
      <c r="T2010" s="55">
        <f>--(Customer[[#This Row],[Geography]]="Germany")</f>
        <v>0</v>
      </c>
      <c r="U2010" s="55">
        <f>--(Customer[[#This Row],[Geography]]="France")</f>
        <v>1</v>
      </c>
      <c r="V2010" s="55">
        <f>--(Customer[[#This Row],[Geography]]="Spain")</f>
        <v>0</v>
      </c>
    </row>
    <row r="2011" spans="1:22">
      <c r="A2011">
        <v>2010</v>
      </c>
      <c r="B2011">
        <v>15644446</v>
      </c>
      <c r="C2011" t="s">
        <v>164</v>
      </c>
      <c r="D2011" s="54">
        <v>729</v>
      </c>
      <c r="E2011" t="s">
        <v>10</v>
      </c>
      <c r="F2011" t="s">
        <v>120</v>
      </c>
      <c r="G2011" s="55">
        <v>46</v>
      </c>
      <c r="H2011" s="55" t="str">
        <f>IF(Customer[[#This Row],[Age]]&lt;=32,"18-32",IF(Customer[[#This Row],[Age]]&lt;=47,"33-47",IF(Customer[[#This Row],[Age]]&lt;=62,"48-62",IF(Customer[[#This Row],[Age]]&lt;=77,"63-77","78-92"))))</f>
        <v>33-47</v>
      </c>
      <c r="I2011" s="55">
        <v>5</v>
      </c>
      <c r="J2011" s="54">
        <v>117837.43</v>
      </c>
      <c r="K2011" s="55">
        <v>1</v>
      </c>
      <c r="L2011">
        <v>1</v>
      </c>
      <c r="M2011">
        <v>0</v>
      </c>
      <c r="N2011" s="54">
        <v>104016.61</v>
      </c>
      <c r="O2011">
        <v>1</v>
      </c>
      <c r="P2011" s="55">
        <v>1</v>
      </c>
      <c r="Q2011" s="55">
        <v>5</v>
      </c>
      <c r="R2011" t="s">
        <v>117</v>
      </c>
      <c r="S2011" s="55">
        <v>924</v>
      </c>
      <c r="T2011" s="55">
        <f>--(Customer[[#This Row],[Geography]]="Germany")</f>
        <v>1</v>
      </c>
      <c r="U2011" s="55">
        <f>--(Customer[[#This Row],[Geography]]="France")</f>
        <v>0</v>
      </c>
      <c r="V2011" s="55">
        <f>--(Customer[[#This Row],[Geography]]="Spain")</f>
        <v>0</v>
      </c>
    </row>
    <row r="2012" spans="1:22">
      <c r="A2012">
        <v>2011</v>
      </c>
      <c r="B2012">
        <v>15585892</v>
      </c>
      <c r="C2012" t="s">
        <v>1262</v>
      </c>
      <c r="D2012" s="54">
        <v>556</v>
      </c>
      <c r="E2012" t="s">
        <v>11</v>
      </c>
      <c r="F2012" t="s">
        <v>112</v>
      </c>
      <c r="G2012" s="55">
        <v>48</v>
      </c>
      <c r="H2012" s="55" t="str">
        <f>IF(Customer[[#This Row],[Age]]&lt;=32,"18-32",IF(Customer[[#This Row],[Age]]&lt;=47,"33-47",IF(Customer[[#This Row],[Age]]&lt;=62,"48-62",IF(Customer[[#This Row],[Age]]&lt;=77,"63-77","78-92"))))</f>
        <v>48-62</v>
      </c>
      <c r="I2012" s="55">
        <v>8</v>
      </c>
      <c r="J2012" s="54">
        <v>168522.37</v>
      </c>
      <c r="K2012" s="55">
        <v>1</v>
      </c>
      <c r="L2012">
        <v>1</v>
      </c>
      <c r="M2012">
        <v>1</v>
      </c>
      <c r="N2012" s="54">
        <v>151310.16</v>
      </c>
      <c r="O2012">
        <v>0</v>
      </c>
      <c r="P2012" s="55">
        <v>0</v>
      </c>
      <c r="Q2012" s="55">
        <v>2</v>
      </c>
      <c r="R2012" t="s">
        <v>122</v>
      </c>
      <c r="S2012" s="55">
        <v>393</v>
      </c>
      <c r="T2012" s="55">
        <f>--(Customer[[#This Row],[Geography]]="Germany")</f>
        <v>0</v>
      </c>
      <c r="U2012" s="55">
        <f>--(Customer[[#This Row],[Geography]]="France")</f>
        <v>0</v>
      </c>
      <c r="V2012" s="55">
        <f>--(Customer[[#This Row],[Geography]]="Spain")</f>
        <v>1</v>
      </c>
    </row>
    <row r="2013" spans="1:22">
      <c r="A2013">
        <v>2012</v>
      </c>
      <c r="B2013">
        <v>15609356</v>
      </c>
      <c r="C2013" t="s">
        <v>1263</v>
      </c>
      <c r="D2013" s="54">
        <v>570</v>
      </c>
      <c r="E2013" t="s">
        <v>9</v>
      </c>
      <c r="F2013" t="s">
        <v>120</v>
      </c>
      <c r="G2013" s="55">
        <v>32</v>
      </c>
      <c r="H2013" s="55" t="str">
        <f>IF(Customer[[#This Row],[Age]]&lt;=32,"18-32",IF(Customer[[#This Row],[Age]]&lt;=47,"33-47",IF(Customer[[#This Row],[Age]]&lt;=62,"48-62",IF(Customer[[#This Row],[Age]]&lt;=77,"63-77","78-92"))))</f>
        <v>18-32</v>
      </c>
      <c r="I2013" s="55">
        <v>9</v>
      </c>
      <c r="J2013" s="54">
        <v>117337.54</v>
      </c>
      <c r="K2013" s="55">
        <v>2</v>
      </c>
      <c r="L2013">
        <v>0</v>
      </c>
      <c r="M2013">
        <v>1</v>
      </c>
      <c r="N2013" s="54">
        <v>62810.91</v>
      </c>
      <c r="O2013">
        <v>0</v>
      </c>
      <c r="P2013" s="55">
        <v>0</v>
      </c>
      <c r="Q2013" s="55">
        <v>4</v>
      </c>
      <c r="R2013" t="s">
        <v>113</v>
      </c>
      <c r="S2013" s="55">
        <v>1000</v>
      </c>
      <c r="T2013" s="55">
        <f>--(Customer[[#This Row],[Geography]]="Germany")</f>
        <v>0</v>
      </c>
      <c r="U2013" s="55">
        <f>--(Customer[[#This Row],[Geography]]="France")</f>
        <v>1</v>
      </c>
      <c r="V2013" s="55">
        <f>--(Customer[[#This Row],[Geography]]="Spain")</f>
        <v>0</v>
      </c>
    </row>
    <row r="2014" spans="1:22">
      <c r="A2014">
        <v>2013</v>
      </c>
      <c r="B2014">
        <v>15803378</v>
      </c>
      <c r="C2014" t="s">
        <v>1264</v>
      </c>
      <c r="D2014" s="54">
        <v>841</v>
      </c>
      <c r="E2014" t="s">
        <v>9</v>
      </c>
      <c r="F2014" t="s">
        <v>120</v>
      </c>
      <c r="G2014" s="55">
        <v>74</v>
      </c>
      <c r="H2014" s="55" t="str">
        <f>IF(Customer[[#This Row],[Age]]&lt;=32,"18-32",IF(Customer[[#This Row],[Age]]&lt;=47,"33-47",IF(Customer[[#This Row],[Age]]&lt;=62,"48-62",IF(Customer[[#This Row],[Age]]&lt;=77,"63-77","78-92"))))</f>
        <v>63-77</v>
      </c>
      <c r="I2014" s="55">
        <v>9</v>
      </c>
      <c r="J2014" s="54">
        <v>108131.53</v>
      </c>
      <c r="K2014" s="55">
        <v>1</v>
      </c>
      <c r="L2014">
        <v>0</v>
      </c>
      <c r="M2014">
        <v>1</v>
      </c>
      <c r="N2014" s="54">
        <v>60830.38</v>
      </c>
      <c r="O2014">
        <v>0</v>
      </c>
      <c r="P2014" s="55">
        <v>0</v>
      </c>
      <c r="Q2014" s="55">
        <v>5</v>
      </c>
      <c r="R2014" t="s">
        <v>122</v>
      </c>
      <c r="S2014" s="55">
        <v>698</v>
      </c>
      <c r="T2014" s="55">
        <f>--(Customer[[#This Row],[Geography]]="Germany")</f>
        <v>0</v>
      </c>
      <c r="U2014" s="55">
        <f>--(Customer[[#This Row],[Geography]]="France")</f>
        <v>1</v>
      </c>
      <c r="V2014" s="55">
        <f>--(Customer[[#This Row],[Geography]]="Spain")</f>
        <v>0</v>
      </c>
    </row>
    <row r="2015" spans="1:22">
      <c r="A2015">
        <v>2014</v>
      </c>
      <c r="B2015">
        <v>15599440</v>
      </c>
      <c r="C2015" t="s">
        <v>1043</v>
      </c>
      <c r="D2015" s="54">
        <v>705</v>
      </c>
      <c r="E2015" t="s">
        <v>10</v>
      </c>
      <c r="F2015" t="s">
        <v>120</v>
      </c>
      <c r="G2015" s="55">
        <v>35</v>
      </c>
      <c r="H2015" s="55" t="str">
        <f>IF(Customer[[#This Row],[Age]]&lt;=32,"18-32",IF(Customer[[#This Row],[Age]]&lt;=47,"33-47",IF(Customer[[#This Row],[Age]]&lt;=62,"48-62",IF(Customer[[#This Row],[Age]]&lt;=77,"63-77","78-92"))))</f>
        <v>33-47</v>
      </c>
      <c r="I2015" s="55">
        <v>4</v>
      </c>
      <c r="J2015" s="54">
        <v>136496.12</v>
      </c>
      <c r="K2015" s="55">
        <v>2</v>
      </c>
      <c r="L2015">
        <v>1</v>
      </c>
      <c r="M2015">
        <v>0</v>
      </c>
      <c r="N2015" s="54">
        <v>116672.02</v>
      </c>
      <c r="O2015">
        <v>0</v>
      </c>
      <c r="P2015" s="55">
        <v>0</v>
      </c>
      <c r="Q2015" s="55">
        <v>5</v>
      </c>
      <c r="R2015" t="s">
        <v>113</v>
      </c>
      <c r="S2015" s="55">
        <v>427</v>
      </c>
      <c r="T2015" s="55">
        <f>--(Customer[[#This Row],[Geography]]="Germany")</f>
        <v>1</v>
      </c>
      <c r="U2015" s="55">
        <f>--(Customer[[#This Row],[Geography]]="France")</f>
        <v>0</v>
      </c>
      <c r="V2015" s="55">
        <f>--(Customer[[#This Row],[Geography]]="Spain")</f>
        <v>0</v>
      </c>
    </row>
    <row r="2016" spans="1:22">
      <c r="A2016">
        <v>2015</v>
      </c>
      <c r="B2016">
        <v>15692408</v>
      </c>
      <c r="C2016" t="s">
        <v>230</v>
      </c>
      <c r="D2016" s="54">
        <v>553</v>
      </c>
      <c r="E2016" t="s">
        <v>9</v>
      </c>
      <c r="F2016" t="s">
        <v>120</v>
      </c>
      <c r="G2016" s="55">
        <v>32</v>
      </c>
      <c r="H2016" s="55" t="str">
        <f>IF(Customer[[#This Row],[Age]]&lt;=32,"18-32",IF(Customer[[#This Row],[Age]]&lt;=47,"33-47",IF(Customer[[#This Row],[Age]]&lt;=62,"48-62",IF(Customer[[#This Row],[Age]]&lt;=77,"63-77","78-92"))))</f>
        <v>18-32</v>
      </c>
      <c r="I2016" s="55">
        <v>3</v>
      </c>
      <c r="J2016" s="54">
        <v>116324.53</v>
      </c>
      <c r="K2016" s="55">
        <v>1</v>
      </c>
      <c r="L2016">
        <v>1</v>
      </c>
      <c r="M2016">
        <v>0</v>
      </c>
      <c r="N2016" s="54">
        <v>77304.490000000005</v>
      </c>
      <c r="O2016">
        <v>0</v>
      </c>
      <c r="P2016" s="55">
        <v>0</v>
      </c>
      <c r="Q2016" s="55">
        <v>2</v>
      </c>
      <c r="R2016" t="s">
        <v>117</v>
      </c>
      <c r="S2016" s="55">
        <v>831</v>
      </c>
      <c r="T2016" s="55">
        <f>--(Customer[[#This Row],[Geography]]="Germany")</f>
        <v>0</v>
      </c>
      <c r="U2016" s="55">
        <f>--(Customer[[#This Row],[Geography]]="France")</f>
        <v>1</v>
      </c>
      <c r="V2016" s="55">
        <f>--(Customer[[#This Row],[Geography]]="Spain")</f>
        <v>0</v>
      </c>
    </row>
    <row r="2017" spans="1:22">
      <c r="A2017">
        <v>2016</v>
      </c>
      <c r="B2017">
        <v>15683168</v>
      </c>
      <c r="C2017" t="s">
        <v>1265</v>
      </c>
      <c r="D2017" s="54">
        <v>779</v>
      </c>
      <c r="E2017" t="s">
        <v>10</v>
      </c>
      <c r="F2017" t="s">
        <v>112</v>
      </c>
      <c r="G2017" s="55">
        <v>40</v>
      </c>
      <c r="H2017" s="55" t="str">
        <f>IF(Customer[[#This Row],[Age]]&lt;=32,"18-32",IF(Customer[[#This Row],[Age]]&lt;=47,"33-47",IF(Customer[[#This Row],[Age]]&lt;=62,"48-62",IF(Customer[[#This Row],[Age]]&lt;=77,"63-77","78-92"))))</f>
        <v>33-47</v>
      </c>
      <c r="I2017" s="55">
        <v>2</v>
      </c>
      <c r="J2017" s="54">
        <v>75470.23</v>
      </c>
      <c r="K2017" s="55">
        <v>1</v>
      </c>
      <c r="L2017">
        <v>1</v>
      </c>
      <c r="M2017">
        <v>1</v>
      </c>
      <c r="N2017" s="54">
        <v>52894.01</v>
      </c>
      <c r="O2017">
        <v>0</v>
      </c>
      <c r="P2017" s="55">
        <v>0</v>
      </c>
      <c r="Q2017" s="55">
        <v>1</v>
      </c>
      <c r="R2017" t="s">
        <v>130</v>
      </c>
      <c r="S2017" s="55">
        <v>921</v>
      </c>
      <c r="T2017" s="55">
        <f>--(Customer[[#This Row],[Geography]]="Germany")</f>
        <v>1</v>
      </c>
      <c r="U2017" s="55">
        <f>--(Customer[[#This Row],[Geography]]="France")</f>
        <v>0</v>
      </c>
      <c r="V2017" s="55">
        <f>--(Customer[[#This Row],[Geography]]="Spain")</f>
        <v>0</v>
      </c>
    </row>
    <row r="2018" spans="1:22">
      <c r="A2018">
        <v>2017</v>
      </c>
      <c r="B2018">
        <v>15790254</v>
      </c>
      <c r="C2018" t="s">
        <v>270</v>
      </c>
      <c r="D2018" s="54">
        <v>696</v>
      </c>
      <c r="E2018" t="s">
        <v>9</v>
      </c>
      <c r="F2018" t="s">
        <v>120</v>
      </c>
      <c r="G2018" s="55">
        <v>28</v>
      </c>
      <c r="H2018" s="55" t="str">
        <f>IF(Customer[[#This Row],[Age]]&lt;=32,"18-32",IF(Customer[[#This Row],[Age]]&lt;=47,"33-47",IF(Customer[[#This Row],[Age]]&lt;=62,"48-62",IF(Customer[[#This Row],[Age]]&lt;=77,"63-77","78-92"))))</f>
        <v>18-32</v>
      </c>
      <c r="I2018" s="55">
        <v>4</v>
      </c>
      <c r="J2018" s="54">
        <v>172646.82</v>
      </c>
      <c r="K2018" s="55">
        <v>1</v>
      </c>
      <c r="L2018">
        <v>1</v>
      </c>
      <c r="M2018">
        <v>1</v>
      </c>
      <c r="N2018" s="54">
        <v>116471.43</v>
      </c>
      <c r="O2018">
        <v>0</v>
      </c>
      <c r="P2018" s="55">
        <v>0</v>
      </c>
      <c r="Q2018" s="55">
        <v>4</v>
      </c>
      <c r="R2018" t="s">
        <v>113</v>
      </c>
      <c r="S2018" s="55">
        <v>441</v>
      </c>
      <c r="T2018" s="55">
        <f>--(Customer[[#This Row],[Geography]]="Germany")</f>
        <v>0</v>
      </c>
      <c r="U2018" s="55">
        <f>--(Customer[[#This Row],[Geography]]="France")</f>
        <v>1</v>
      </c>
      <c r="V2018" s="55">
        <f>--(Customer[[#This Row],[Geography]]="Spain")</f>
        <v>0</v>
      </c>
    </row>
    <row r="2019" spans="1:22">
      <c r="A2019">
        <v>2018</v>
      </c>
      <c r="B2019">
        <v>15767729</v>
      </c>
      <c r="C2019" t="s">
        <v>187</v>
      </c>
      <c r="D2019" s="54">
        <v>728</v>
      </c>
      <c r="E2019" t="s">
        <v>11</v>
      </c>
      <c r="F2019" t="s">
        <v>112</v>
      </c>
      <c r="G2019" s="55">
        <v>37</v>
      </c>
      <c r="H2019" s="55" t="str">
        <f>IF(Customer[[#This Row],[Age]]&lt;=32,"18-32",IF(Customer[[#This Row],[Age]]&lt;=47,"33-47",IF(Customer[[#This Row],[Age]]&lt;=62,"48-62",IF(Customer[[#This Row],[Age]]&lt;=77,"63-77","78-92"))))</f>
        <v>33-47</v>
      </c>
      <c r="I2019" s="55">
        <v>4</v>
      </c>
      <c r="J2019" s="54">
        <v>0</v>
      </c>
      <c r="K2019" s="55">
        <v>1</v>
      </c>
      <c r="L2019">
        <v>0</v>
      </c>
      <c r="M2019">
        <v>0</v>
      </c>
      <c r="N2019" s="54">
        <v>4539.38</v>
      </c>
      <c r="O2019">
        <v>0</v>
      </c>
      <c r="P2019" s="55">
        <v>0</v>
      </c>
      <c r="Q2019" s="55">
        <v>2</v>
      </c>
      <c r="R2019" t="s">
        <v>113</v>
      </c>
      <c r="S2019" s="55">
        <v>521</v>
      </c>
      <c r="T2019" s="55">
        <f>--(Customer[[#This Row],[Geography]]="Germany")</f>
        <v>0</v>
      </c>
      <c r="U2019" s="55">
        <f>--(Customer[[#This Row],[Geography]]="France")</f>
        <v>0</v>
      </c>
      <c r="V2019" s="55">
        <f>--(Customer[[#This Row],[Geography]]="Spain")</f>
        <v>1</v>
      </c>
    </row>
    <row r="2020" spans="1:22">
      <c r="A2020">
        <v>2019</v>
      </c>
      <c r="B2020">
        <v>15768600</v>
      </c>
      <c r="C2020" t="s">
        <v>893</v>
      </c>
      <c r="D2020" s="54">
        <v>691</v>
      </c>
      <c r="E2020" t="s">
        <v>10</v>
      </c>
      <c r="F2020" t="s">
        <v>120</v>
      </c>
      <c r="G2020" s="55">
        <v>27</v>
      </c>
      <c r="H2020" s="55" t="str">
        <f>IF(Customer[[#This Row],[Age]]&lt;=32,"18-32",IF(Customer[[#This Row],[Age]]&lt;=47,"33-47",IF(Customer[[#This Row],[Age]]&lt;=62,"48-62",IF(Customer[[#This Row],[Age]]&lt;=77,"63-77","78-92"))))</f>
        <v>18-32</v>
      </c>
      <c r="I2020" s="55">
        <v>3</v>
      </c>
      <c r="J2020" s="54">
        <v>160358.68</v>
      </c>
      <c r="K2020" s="55">
        <v>2</v>
      </c>
      <c r="L2020">
        <v>1</v>
      </c>
      <c r="M2020">
        <v>0</v>
      </c>
      <c r="N2020" s="54">
        <v>142367.72</v>
      </c>
      <c r="O2020">
        <v>0</v>
      </c>
      <c r="P2020" s="55">
        <v>0</v>
      </c>
      <c r="Q2020" s="55">
        <v>3</v>
      </c>
      <c r="R2020" t="s">
        <v>117</v>
      </c>
      <c r="S2020" s="55">
        <v>527</v>
      </c>
      <c r="T2020" s="55">
        <f>--(Customer[[#This Row],[Geography]]="Germany")</f>
        <v>1</v>
      </c>
      <c r="U2020" s="55">
        <f>--(Customer[[#This Row],[Geography]]="France")</f>
        <v>0</v>
      </c>
      <c r="V2020" s="55">
        <f>--(Customer[[#This Row],[Geography]]="Spain")</f>
        <v>0</v>
      </c>
    </row>
    <row r="2021" spans="1:22">
      <c r="A2021">
        <v>2020</v>
      </c>
      <c r="B2021">
        <v>15699839</v>
      </c>
      <c r="C2021" t="s">
        <v>1266</v>
      </c>
      <c r="D2021" s="54">
        <v>706</v>
      </c>
      <c r="E2021" t="s">
        <v>9</v>
      </c>
      <c r="F2021" t="s">
        <v>120</v>
      </c>
      <c r="G2021" s="55">
        <v>30</v>
      </c>
      <c r="H2021" s="55" t="str">
        <f>IF(Customer[[#This Row],[Age]]&lt;=32,"18-32",IF(Customer[[#This Row],[Age]]&lt;=47,"33-47",IF(Customer[[#This Row],[Age]]&lt;=62,"48-62",IF(Customer[[#This Row],[Age]]&lt;=77,"63-77","78-92"))))</f>
        <v>18-32</v>
      </c>
      <c r="I2021" s="55">
        <v>3</v>
      </c>
      <c r="J2021" s="54">
        <v>98415.37</v>
      </c>
      <c r="K2021" s="55">
        <v>1</v>
      </c>
      <c r="L2021">
        <v>1</v>
      </c>
      <c r="M2021">
        <v>1</v>
      </c>
      <c r="N2021" s="54">
        <v>110520.48</v>
      </c>
      <c r="O2021">
        <v>0</v>
      </c>
      <c r="P2021" s="55">
        <v>0</v>
      </c>
      <c r="Q2021" s="55">
        <v>3</v>
      </c>
      <c r="R2021" t="s">
        <v>130</v>
      </c>
      <c r="S2021" s="55">
        <v>635</v>
      </c>
      <c r="T2021" s="55">
        <f>--(Customer[[#This Row],[Geography]]="Germany")</f>
        <v>0</v>
      </c>
      <c r="U2021" s="55">
        <f>--(Customer[[#This Row],[Geography]]="France")</f>
        <v>1</v>
      </c>
      <c r="V2021" s="55">
        <f>--(Customer[[#This Row],[Geography]]="Spain")</f>
        <v>0</v>
      </c>
    </row>
    <row r="2022" spans="1:22">
      <c r="A2022">
        <v>2021</v>
      </c>
      <c r="B2022">
        <v>15786237</v>
      </c>
      <c r="C2022" t="s">
        <v>1267</v>
      </c>
      <c r="D2022" s="54">
        <v>627</v>
      </c>
      <c r="E2022" t="s">
        <v>10</v>
      </c>
      <c r="F2022" t="s">
        <v>112</v>
      </c>
      <c r="G2022" s="55">
        <v>30</v>
      </c>
      <c r="H2022" s="55" t="str">
        <f>IF(Customer[[#This Row],[Age]]&lt;=32,"18-32",IF(Customer[[#This Row],[Age]]&lt;=47,"33-47",IF(Customer[[#This Row],[Age]]&lt;=62,"48-62",IF(Customer[[#This Row],[Age]]&lt;=77,"63-77","78-92"))))</f>
        <v>18-32</v>
      </c>
      <c r="I2022" s="55">
        <v>6</v>
      </c>
      <c r="J2022" s="54">
        <v>57809.32</v>
      </c>
      <c r="K2022" s="55">
        <v>1</v>
      </c>
      <c r="L2022">
        <v>1</v>
      </c>
      <c r="M2022">
        <v>0</v>
      </c>
      <c r="N2022" s="54">
        <v>188258.49</v>
      </c>
      <c r="O2022">
        <v>0</v>
      </c>
      <c r="P2022" s="55">
        <v>0</v>
      </c>
      <c r="Q2022" s="55">
        <v>3</v>
      </c>
      <c r="R2022" t="s">
        <v>113</v>
      </c>
      <c r="S2022" s="55">
        <v>545</v>
      </c>
      <c r="T2022" s="55">
        <f>--(Customer[[#This Row],[Geography]]="Germany")</f>
        <v>1</v>
      </c>
      <c r="U2022" s="55">
        <f>--(Customer[[#This Row],[Geography]]="France")</f>
        <v>0</v>
      </c>
      <c r="V2022" s="55">
        <f>--(Customer[[#This Row],[Geography]]="Spain")</f>
        <v>0</v>
      </c>
    </row>
    <row r="2023" spans="1:22">
      <c r="A2023">
        <v>2022</v>
      </c>
      <c r="B2023">
        <v>15694530</v>
      </c>
      <c r="C2023" t="s">
        <v>1056</v>
      </c>
      <c r="D2023" s="54">
        <v>716</v>
      </c>
      <c r="E2023" t="s">
        <v>10</v>
      </c>
      <c r="F2023" t="s">
        <v>112</v>
      </c>
      <c r="G2023" s="55">
        <v>18</v>
      </c>
      <c r="H2023" s="55" t="str">
        <f>IF(Customer[[#This Row],[Age]]&lt;=32,"18-32",IF(Customer[[#This Row],[Age]]&lt;=47,"33-47",IF(Customer[[#This Row],[Age]]&lt;=62,"48-62",IF(Customer[[#This Row],[Age]]&lt;=77,"63-77","78-92"))))</f>
        <v>18-32</v>
      </c>
      <c r="I2023" s="55">
        <v>3</v>
      </c>
      <c r="J2023" s="54">
        <v>128743.8</v>
      </c>
      <c r="K2023" s="55">
        <v>1</v>
      </c>
      <c r="L2023">
        <v>0</v>
      </c>
      <c r="M2023">
        <v>0</v>
      </c>
      <c r="N2023" s="54">
        <v>197322.13</v>
      </c>
      <c r="O2023">
        <v>0</v>
      </c>
      <c r="P2023" s="55">
        <v>0</v>
      </c>
      <c r="Q2023" s="55">
        <v>5</v>
      </c>
      <c r="R2023" t="s">
        <v>117</v>
      </c>
      <c r="S2023" s="55">
        <v>243</v>
      </c>
      <c r="T2023" s="55">
        <f>--(Customer[[#This Row],[Geography]]="Germany")</f>
        <v>1</v>
      </c>
      <c r="U2023" s="55">
        <f>--(Customer[[#This Row],[Geography]]="France")</f>
        <v>0</v>
      </c>
      <c r="V2023" s="55">
        <f>--(Customer[[#This Row],[Geography]]="Spain")</f>
        <v>0</v>
      </c>
    </row>
    <row r="2024" spans="1:22">
      <c r="A2024">
        <v>2023</v>
      </c>
      <c r="B2024">
        <v>15796813</v>
      </c>
      <c r="C2024" t="s">
        <v>1080</v>
      </c>
      <c r="D2024" s="54">
        <v>501</v>
      </c>
      <c r="E2024" t="s">
        <v>10</v>
      </c>
      <c r="F2024" t="s">
        <v>120</v>
      </c>
      <c r="G2024" s="55">
        <v>24</v>
      </c>
      <c r="H2024" s="55" t="str">
        <f>IF(Customer[[#This Row],[Age]]&lt;=32,"18-32",IF(Customer[[#This Row],[Age]]&lt;=47,"33-47",IF(Customer[[#This Row],[Age]]&lt;=62,"48-62",IF(Customer[[#This Row],[Age]]&lt;=77,"63-77","78-92"))))</f>
        <v>18-32</v>
      </c>
      <c r="I2024" s="55">
        <v>4</v>
      </c>
      <c r="J2024" s="54">
        <v>130806.42</v>
      </c>
      <c r="K2024" s="55">
        <v>2</v>
      </c>
      <c r="L2024">
        <v>1</v>
      </c>
      <c r="M2024">
        <v>0</v>
      </c>
      <c r="N2024" s="54">
        <v>80241.14</v>
      </c>
      <c r="O2024">
        <v>0</v>
      </c>
      <c r="P2024" s="55">
        <v>0</v>
      </c>
      <c r="Q2024" s="55">
        <v>1</v>
      </c>
      <c r="R2024" t="s">
        <v>117</v>
      </c>
      <c r="S2024" s="55">
        <v>796</v>
      </c>
      <c r="T2024" s="55">
        <f>--(Customer[[#This Row],[Geography]]="Germany")</f>
        <v>1</v>
      </c>
      <c r="U2024" s="55">
        <f>--(Customer[[#This Row],[Geography]]="France")</f>
        <v>0</v>
      </c>
      <c r="V2024" s="55">
        <f>--(Customer[[#This Row],[Geography]]="Spain")</f>
        <v>0</v>
      </c>
    </row>
    <row r="2025" spans="1:22">
      <c r="A2025">
        <v>2024</v>
      </c>
      <c r="B2025">
        <v>15605791</v>
      </c>
      <c r="C2025" t="s">
        <v>587</v>
      </c>
      <c r="D2025" s="54">
        <v>601</v>
      </c>
      <c r="E2025" t="s">
        <v>9</v>
      </c>
      <c r="F2025" t="s">
        <v>120</v>
      </c>
      <c r="G2025" s="55">
        <v>41</v>
      </c>
      <c r="H2025" s="55" t="str">
        <f>IF(Customer[[#This Row],[Age]]&lt;=32,"18-32",IF(Customer[[#This Row],[Age]]&lt;=47,"33-47",IF(Customer[[#This Row],[Age]]&lt;=62,"48-62",IF(Customer[[#This Row],[Age]]&lt;=77,"63-77","78-92"))))</f>
        <v>33-47</v>
      </c>
      <c r="I2025" s="55">
        <v>1</v>
      </c>
      <c r="J2025" s="54">
        <v>123971.16</v>
      </c>
      <c r="K2025" s="55">
        <v>1</v>
      </c>
      <c r="L2025">
        <v>0</v>
      </c>
      <c r="M2025">
        <v>1</v>
      </c>
      <c r="N2025" s="54">
        <v>172814.99</v>
      </c>
      <c r="O2025">
        <v>0</v>
      </c>
      <c r="P2025" s="55">
        <v>0</v>
      </c>
      <c r="Q2025" s="55">
        <v>3</v>
      </c>
      <c r="R2025" t="s">
        <v>117</v>
      </c>
      <c r="S2025" s="55">
        <v>543</v>
      </c>
      <c r="T2025" s="55">
        <f>--(Customer[[#This Row],[Geography]]="Germany")</f>
        <v>0</v>
      </c>
      <c r="U2025" s="55">
        <f>--(Customer[[#This Row],[Geography]]="France")</f>
        <v>1</v>
      </c>
      <c r="V2025" s="55">
        <f>--(Customer[[#This Row],[Geography]]="Spain")</f>
        <v>0</v>
      </c>
    </row>
    <row r="2026" spans="1:22">
      <c r="A2026">
        <v>2025</v>
      </c>
      <c r="B2026">
        <v>15714087</v>
      </c>
      <c r="C2026" t="s">
        <v>1268</v>
      </c>
      <c r="D2026" s="54">
        <v>545</v>
      </c>
      <c r="E2026" t="s">
        <v>11</v>
      </c>
      <c r="F2026" t="s">
        <v>112</v>
      </c>
      <c r="G2026" s="55">
        <v>39</v>
      </c>
      <c r="H2026" s="55" t="str">
        <f>IF(Customer[[#This Row],[Age]]&lt;=32,"18-32",IF(Customer[[#This Row],[Age]]&lt;=47,"33-47",IF(Customer[[#This Row],[Age]]&lt;=62,"48-62",IF(Customer[[#This Row],[Age]]&lt;=77,"63-77","78-92"))))</f>
        <v>33-47</v>
      </c>
      <c r="I2026" s="55">
        <v>6</v>
      </c>
      <c r="J2026" s="54">
        <v>0</v>
      </c>
      <c r="K2026" s="55">
        <v>1</v>
      </c>
      <c r="L2026">
        <v>0</v>
      </c>
      <c r="M2026">
        <v>0</v>
      </c>
      <c r="N2026" s="54">
        <v>38410.74</v>
      </c>
      <c r="O2026">
        <v>1</v>
      </c>
      <c r="P2026" s="55">
        <v>1</v>
      </c>
      <c r="Q2026" s="55">
        <v>4</v>
      </c>
      <c r="R2026" t="s">
        <v>122</v>
      </c>
      <c r="S2026" s="55">
        <v>542</v>
      </c>
      <c r="T2026" s="55">
        <f>--(Customer[[#This Row],[Geography]]="Germany")</f>
        <v>0</v>
      </c>
      <c r="U2026" s="55">
        <f>--(Customer[[#This Row],[Geography]]="France")</f>
        <v>0</v>
      </c>
      <c r="V2026" s="55">
        <f>--(Customer[[#This Row],[Geography]]="Spain")</f>
        <v>1</v>
      </c>
    </row>
    <row r="2027" spans="1:22">
      <c r="A2027">
        <v>2026</v>
      </c>
      <c r="B2027">
        <v>15711446</v>
      </c>
      <c r="C2027" t="s">
        <v>697</v>
      </c>
      <c r="D2027" s="54">
        <v>634</v>
      </c>
      <c r="E2027" t="s">
        <v>9</v>
      </c>
      <c r="F2027" t="s">
        <v>120</v>
      </c>
      <c r="G2027" s="55">
        <v>45</v>
      </c>
      <c r="H2027" s="55" t="str">
        <f>IF(Customer[[#This Row],[Age]]&lt;=32,"18-32",IF(Customer[[#This Row],[Age]]&lt;=47,"33-47",IF(Customer[[#This Row],[Age]]&lt;=62,"48-62",IF(Customer[[#This Row],[Age]]&lt;=77,"63-77","78-92"))))</f>
        <v>33-47</v>
      </c>
      <c r="I2027" s="55">
        <v>9</v>
      </c>
      <c r="J2027" s="54">
        <v>0</v>
      </c>
      <c r="K2027" s="55">
        <v>2</v>
      </c>
      <c r="L2027">
        <v>0</v>
      </c>
      <c r="M2027">
        <v>0</v>
      </c>
      <c r="N2027" s="54">
        <v>17622.82</v>
      </c>
      <c r="O2027">
        <v>0</v>
      </c>
      <c r="P2027" s="55">
        <v>0</v>
      </c>
      <c r="Q2027" s="55">
        <v>3</v>
      </c>
      <c r="R2027" t="s">
        <v>117</v>
      </c>
      <c r="S2027" s="55">
        <v>300</v>
      </c>
      <c r="T2027" s="55">
        <f>--(Customer[[#This Row],[Geography]]="Germany")</f>
        <v>0</v>
      </c>
      <c r="U2027" s="55">
        <f>--(Customer[[#This Row],[Geography]]="France")</f>
        <v>1</v>
      </c>
      <c r="V2027" s="55">
        <f>--(Customer[[#This Row],[Geography]]="Spain")</f>
        <v>0</v>
      </c>
    </row>
    <row r="2028" spans="1:22">
      <c r="A2028">
        <v>2027</v>
      </c>
      <c r="B2028">
        <v>15588123</v>
      </c>
      <c r="C2028" t="s">
        <v>785</v>
      </c>
      <c r="D2028" s="54">
        <v>451</v>
      </c>
      <c r="E2028" t="s">
        <v>11</v>
      </c>
      <c r="F2028" t="s">
        <v>112</v>
      </c>
      <c r="G2028" s="55">
        <v>23</v>
      </c>
      <c r="H2028" s="55" t="str">
        <f>IF(Customer[[#This Row],[Age]]&lt;=32,"18-32",IF(Customer[[#This Row],[Age]]&lt;=47,"33-47",IF(Customer[[#This Row],[Age]]&lt;=62,"48-62",IF(Customer[[#This Row],[Age]]&lt;=77,"63-77","78-92"))))</f>
        <v>18-32</v>
      </c>
      <c r="I2028" s="55">
        <v>9</v>
      </c>
      <c r="J2028" s="54">
        <v>0</v>
      </c>
      <c r="K2028" s="55">
        <v>2</v>
      </c>
      <c r="L2028">
        <v>0</v>
      </c>
      <c r="M2028">
        <v>1</v>
      </c>
      <c r="N2028" s="54">
        <v>48021.71</v>
      </c>
      <c r="O2028">
        <v>0</v>
      </c>
      <c r="P2028" s="55">
        <v>0</v>
      </c>
      <c r="Q2028" s="55">
        <v>1</v>
      </c>
      <c r="R2028" t="s">
        <v>113</v>
      </c>
      <c r="S2028" s="55">
        <v>576</v>
      </c>
      <c r="T2028" s="55">
        <f>--(Customer[[#This Row],[Geography]]="Germany")</f>
        <v>0</v>
      </c>
      <c r="U2028" s="55">
        <f>--(Customer[[#This Row],[Geography]]="France")</f>
        <v>0</v>
      </c>
      <c r="V2028" s="55">
        <f>--(Customer[[#This Row],[Geography]]="Spain")</f>
        <v>1</v>
      </c>
    </row>
    <row r="2029" spans="1:22">
      <c r="A2029">
        <v>2028</v>
      </c>
      <c r="B2029">
        <v>15748552</v>
      </c>
      <c r="C2029" t="s">
        <v>148</v>
      </c>
      <c r="D2029" s="54">
        <v>655</v>
      </c>
      <c r="E2029" t="s">
        <v>9</v>
      </c>
      <c r="F2029" t="s">
        <v>112</v>
      </c>
      <c r="G2029" s="55">
        <v>59</v>
      </c>
      <c r="H2029" s="55" t="str">
        <f>IF(Customer[[#This Row],[Age]]&lt;=32,"18-32",IF(Customer[[#This Row],[Age]]&lt;=47,"33-47",IF(Customer[[#This Row],[Age]]&lt;=62,"48-62",IF(Customer[[#This Row],[Age]]&lt;=77,"63-77","78-92"))))</f>
        <v>48-62</v>
      </c>
      <c r="I2029" s="55">
        <v>7</v>
      </c>
      <c r="J2029" s="54">
        <v>0</v>
      </c>
      <c r="K2029" s="55">
        <v>1</v>
      </c>
      <c r="L2029">
        <v>1</v>
      </c>
      <c r="M2029">
        <v>0</v>
      </c>
      <c r="N2029" s="54">
        <v>88958.49</v>
      </c>
      <c r="O2029">
        <v>1</v>
      </c>
      <c r="P2029" s="55">
        <v>1</v>
      </c>
      <c r="Q2029" s="55">
        <v>4</v>
      </c>
      <c r="R2029" t="s">
        <v>113</v>
      </c>
      <c r="S2029" s="55">
        <v>716</v>
      </c>
      <c r="T2029" s="55">
        <f>--(Customer[[#This Row],[Geography]]="Germany")</f>
        <v>0</v>
      </c>
      <c r="U2029" s="55">
        <f>--(Customer[[#This Row],[Geography]]="France")</f>
        <v>1</v>
      </c>
      <c r="V2029" s="55">
        <f>--(Customer[[#This Row],[Geography]]="Spain")</f>
        <v>0</v>
      </c>
    </row>
    <row r="2030" spans="1:22">
      <c r="A2030">
        <v>2029</v>
      </c>
      <c r="B2030">
        <v>15618410</v>
      </c>
      <c r="C2030" t="s">
        <v>153</v>
      </c>
      <c r="D2030" s="54">
        <v>458</v>
      </c>
      <c r="E2030" t="s">
        <v>9</v>
      </c>
      <c r="F2030" t="s">
        <v>112</v>
      </c>
      <c r="G2030" s="55">
        <v>39</v>
      </c>
      <c r="H2030" s="55" t="str">
        <f>IF(Customer[[#This Row],[Age]]&lt;=32,"18-32",IF(Customer[[#This Row],[Age]]&lt;=47,"33-47",IF(Customer[[#This Row],[Age]]&lt;=62,"48-62",IF(Customer[[#This Row],[Age]]&lt;=77,"63-77","78-92"))))</f>
        <v>33-47</v>
      </c>
      <c r="I2030" s="55">
        <v>9</v>
      </c>
      <c r="J2030" s="54">
        <v>0</v>
      </c>
      <c r="K2030" s="55">
        <v>2</v>
      </c>
      <c r="L2030">
        <v>1</v>
      </c>
      <c r="M2030">
        <v>0</v>
      </c>
      <c r="N2030" s="54">
        <v>116343.09</v>
      </c>
      <c r="O2030">
        <v>0</v>
      </c>
      <c r="P2030" s="55">
        <v>0</v>
      </c>
      <c r="Q2030" s="55">
        <v>4</v>
      </c>
      <c r="R2030" t="s">
        <v>130</v>
      </c>
      <c r="S2030" s="55">
        <v>345</v>
      </c>
      <c r="T2030" s="55">
        <f>--(Customer[[#This Row],[Geography]]="Germany")</f>
        <v>0</v>
      </c>
      <c r="U2030" s="55">
        <f>--(Customer[[#This Row],[Geography]]="France")</f>
        <v>1</v>
      </c>
      <c r="V2030" s="55">
        <f>--(Customer[[#This Row],[Geography]]="Spain")</f>
        <v>0</v>
      </c>
    </row>
    <row r="2031" spans="1:22">
      <c r="A2031">
        <v>2030</v>
      </c>
      <c r="B2031">
        <v>15672432</v>
      </c>
      <c r="C2031" t="s">
        <v>1269</v>
      </c>
      <c r="D2031" s="54">
        <v>520</v>
      </c>
      <c r="E2031" t="s">
        <v>9</v>
      </c>
      <c r="F2031" t="s">
        <v>120</v>
      </c>
      <c r="G2031" s="55">
        <v>33</v>
      </c>
      <c r="H2031" s="55" t="str">
        <f>IF(Customer[[#This Row],[Age]]&lt;=32,"18-32",IF(Customer[[#This Row],[Age]]&lt;=47,"33-47",IF(Customer[[#This Row],[Age]]&lt;=62,"48-62",IF(Customer[[#This Row],[Age]]&lt;=77,"63-77","78-92"))))</f>
        <v>33-47</v>
      </c>
      <c r="I2031" s="55">
        <v>4</v>
      </c>
      <c r="J2031" s="54">
        <v>156297.57999999999</v>
      </c>
      <c r="K2031" s="55">
        <v>2</v>
      </c>
      <c r="L2031">
        <v>1</v>
      </c>
      <c r="M2031">
        <v>1</v>
      </c>
      <c r="N2031" s="54">
        <v>166102.60999999999</v>
      </c>
      <c r="O2031">
        <v>0</v>
      </c>
      <c r="P2031" s="55">
        <v>0</v>
      </c>
      <c r="Q2031" s="55">
        <v>1</v>
      </c>
      <c r="R2031" t="s">
        <v>113</v>
      </c>
      <c r="S2031" s="55">
        <v>477</v>
      </c>
      <c r="T2031" s="55">
        <f>--(Customer[[#This Row],[Geography]]="Germany")</f>
        <v>0</v>
      </c>
      <c r="U2031" s="55">
        <f>--(Customer[[#This Row],[Geography]]="France")</f>
        <v>1</v>
      </c>
      <c r="V2031" s="55">
        <f>--(Customer[[#This Row],[Geography]]="Spain")</f>
        <v>0</v>
      </c>
    </row>
    <row r="2032" spans="1:22">
      <c r="A2032">
        <v>2031</v>
      </c>
      <c r="B2032">
        <v>15610042</v>
      </c>
      <c r="C2032" t="s">
        <v>230</v>
      </c>
      <c r="D2032" s="54">
        <v>624</v>
      </c>
      <c r="E2032" t="s">
        <v>11</v>
      </c>
      <c r="F2032" t="s">
        <v>112</v>
      </c>
      <c r="G2032" s="55">
        <v>28</v>
      </c>
      <c r="H2032" s="55" t="str">
        <f>IF(Customer[[#This Row],[Age]]&lt;=32,"18-32",IF(Customer[[#This Row],[Age]]&lt;=47,"33-47",IF(Customer[[#This Row],[Age]]&lt;=62,"48-62",IF(Customer[[#This Row],[Age]]&lt;=77,"63-77","78-92"))))</f>
        <v>18-32</v>
      </c>
      <c r="I2032" s="55">
        <v>2</v>
      </c>
      <c r="J2032" s="54">
        <v>0</v>
      </c>
      <c r="K2032" s="55">
        <v>2</v>
      </c>
      <c r="L2032">
        <v>0</v>
      </c>
      <c r="M2032">
        <v>1</v>
      </c>
      <c r="N2032" s="54">
        <v>104353.26</v>
      </c>
      <c r="O2032">
        <v>0</v>
      </c>
      <c r="P2032" s="55">
        <v>0</v>
      </c>
      <c r="Q2032" s="55">
        <v>4</v>
      </c>
      <c r="R2032" t="s">
        <v>117</v>
      </c>
      <c r="S2032" s="55">
        <v>673</v>
      </c>
      <c r="T2032" s="55">
        <f>--(Customer[[#This Row],[Geography]]="Germany")</f>
        <v>0</v>
      </c>
      <c r="U2032" s="55">
        <f>--(Customer[[#This Row],[Geography]]="France")</f>
        <v>0</v>
      </c>
      <c r="V2032" s="55">
        <f>--(Customer[[#This Row],[Geography]]="Spain")</f>
        <v>1</v>
      </c>
    </row>
    <row r="2033" spans="1:22">
      <c r="A2033">
        <v>2032</v>
      </c>
      <c r="B2033">
        <v>15580914</v>
      </c>
      <c r="C2033" t="s">
        <v>373</v>
      </c>
      <c r="D2033" s="54">
        <v>765</v>
      </c>
      <c r="E2033" t="s">
        <v>9</v>
      </c>
      <c r="F2033" t="s">
        <v>120</v>
      </c>
      <c r="G2033" s="55">
        <v>51</v>
      </c>
      <c r="H2033" s="55" t="str">
        <f>IF(Customer[[#This Row],[Age]]&lt;=32,"18-32",IF(Customer[[#This Row],[Age]]&lt;=47,"33-47",IF(Customer[[#This Row],[Age]]&lt;=62,"48-62",IF(Customer[[#This Row],[Age]]&lt;=77,"63-77","78-92"))))</f>
        <v>48-62</v>
      </c>
      <c r="I2033" s="55">
        <v>3</v>
      </c>
      <c r="J2033" s="54">
        <v>123372.3</v>
      </c>
      <c r="K2033" s="55">
        <v>1</v>
      </c>
      <c r="L2033">
        <v>1</v>
      </c>
      <c r="M2033">
        <v>1</v>
      </c>
      <c r="N2033" s="54">
        <v>115429.32</v>
      </c>
      <c r="O2033">
        <v>0</v>
      </c>
      <c r="P2033" s="55">
        <v>0</v>
      </c>
      <c r="Q2033" s="55">
        <v>4</v>
      </c>
      <c r="R2033" t="s">
        <v>122</v>
      </c>
      <c r="S2033" s="55">
        <v>259</v>
      </c>
      <c r="T2033" s="55">
        <f>--(Customer[[#This Row],[Geography]]="Germany")</f>
        <v>0</v>
      </c>
      <c r="U2033" s="55">
        <f>--(Customer[[#This Row],[Geography]]="France")</f>
        <v>1</v>
      </c>
      <c r="V2033" s="55">
        <f>--(Customer[[#This Row],[Geography]]="Spain")</f>
        <v>0</v>
      </c>
    </row>
    <row r="2034" spans="1:22">
      <c r="A2034">
        <v>2033</v>
      </c>
      <c r="B2034">
        <v>15583680</v>
      </c>
      <c r="C2034" t="s">
        <v>205</v>
      </c>
      <c r="D2034" s="54">
        <v>667</v>
      </c>
      <c r="E2034" t="s">
        <v>10</v>
      </c>
      <c r="F2034" t="s">
        <v>112</v>
      </c>
      <c r="G2034" s="55">
        <v>37</v>
      </c>
      <c r="H2034" s="55" t="str">
        <f>IF(Customer[[#This Row],[Age]]&lt;=32,"18-32",IF(Customer[[#This Row],[Age]]&lt;=47,"33-47",IF(Customer[[#This Row],[Age]]&lt;=62,"48-62",IF(Customer[[#This Row],[Age]]&lt;=77,"63-77","78-92"))))</f>
        <v>33-47</v>
      </c>
      <c r="I2034" s="55">
        <v>5</v>
      </c>
      <c r="J2034" s="54">
        <v>92171.35</v>
      </c>
      <c r="K2034" s="55">
        <v>3</v>
      </c>
      <c r="L2034">
        <v>1</v>
      </c>
      <c r="M2034">
        <v>0</v>
      </c>
      <c r="N2034" s="54">
        <v>178106.34</v>
      </c>
      <c r="O2034">
        <v>1</v>
      </c>
      <c r="P2034" s="55">
        <v>1</v>
      </c>
      <c r="Q2034" s="55">
        <v>2</v>
      </c>
      <c r="R2034" t="s">
        <v>113</v>
      </c>
      <c r="S2034" s="55">
        <v>641</v>
      </c>
      <c r="T2034" s="55">
        <f>--(Customer[[#This Row],[Geography]]="Germany")</f>
        <v>1</v>
      </c>
      <c r="U2034" s="55">
        <f>--(Customer[[#This Row],[Geography]]="France")</f>
        <v>0</v>
      </c>
      <c r="V2034" s="55">
        <f>--(Customer[[#This Row],[Geography]]="Spain")</f>
        <v>0</v>
      </c>
    </row>
    <row r="2035" spans="1:22">
      <c r="A2035">
        <v>2034</v>
      </c>
      <c r="B2035">
        <v>15813718</v>
      </c>
      <c r="C2035" t="s">
        <v>1270</v>
      </c>
      <c r="D2035" s="54">
        <v>665</v>
      </c>
      <c r="E2035" t="s">
        <v>11</v>
      </c>
      <c r="F2035" t="s">
        <v>120</v>
      </c>
      <c r="G2035" s="55">
        <v>41</v>
      </c>
      <c r="H2035" s="55" t="str">
        <f>IF(Customer[[#This Row],[Age]]&lt;=32,"18-32",IF(Customer[[#This Row],[Age]]&lt;=47,"33-47",IF(Customer[[#This Row],[Age]]&lt;=62,"48-62",IF(Customer[[#This Row],[Age]]&lt;=77,"63-77","78-92"))))</f>
        <v>33-47</v>
      </c>
      <c r="I2035" s="55">
        <v>8</v>
      </c>
      <c r="J2035" s="54">
        <v>0</v>
      </c>
      <c r="K2035" s="55">
        <v>2</v>
      </c>
      <c r="L2035">
        <v>1</v>
      </c>
      <c r="M2035">
        <v>0</v>
      </c>
      <c r="N2035" s="54">
        <v>132152.32000000001</v>
      </c>
      <c r="O2035">
        <v>0</v>
      </c>
      <c r="P2035" s="55">
        <v>0</v>
      </c>
      <c r="Q2035" s="55">
        <v>2</v>
      </c>
      <c r="R2035" t="s">
        <v>117</v>
      </c>
      <c r="S2035" s="55">
        <v>251</v>
      </c>
      <c r="T2035" s="55">
        <f>--(Customer[[#This Row],[Geography]]="Germany")</f>
        <v>0</v>
      </c>
      <c r="U2035" s="55">
        <f>--(Customer[[#This Row],[Geography]]="France")</f>
        <v>0</v>
      </c>
      <c r="V2035" s="55">
        <f>--(Customer[[#This Row],[Geography]]="Spain")</f>
        <v>1</v>
      </c>
    </row>
    <row r="2036" spans="1:22">
      <c r="A2036">
        <v>2035</v>
      </c>
      <c r="B2036">
        <v>15767264</v>
      </c>
      <c r="C2036" t="s">
        <v>1081</v>
      </c>
      <c r="D2036" s="54">
        <v>709</v>
      </c>
      <c r="E2036" t="s">
        <v>10</v>
      </c>
      <c r="F2036" t="s">
        <v>120</v>
      </c>
      <c r="G2036" s="55">
        <v>34</v>
      </c>
      <c r="H2036" s="55" t="str">
        <f>IF(Customer[[#This Row],[Age]]&lt;=32,"18-32",IF(Customer[[#This Row],[Age]]&lt;=47,"33-47",IF(Customer[[#This Row],[Age]]&lt;=62,"48-62",IF(Customer[[#This Row],[Age]]&lt;=77,"63-77","78-92"))))</f>
        <v>33-47</v>
      </c>
      <c r="I2036" s="55">
        <v>4</v>
      </c>
      <c r="J2036" s="54">
        <v>148375.19</v>
      </c>
      <c r="K2036" s="55">
        <v>2</v>
      </c>
      <c r="L2036">
        <v>1</v>
      </c>
      <c r="M2036">
        <v>1</v>
      </c>
      <c r="N2036" s="54">
        <v>21521.38</v>
      </c>
      <c r="O2036">
        <v>0</v>
      </c>
      <c r="P2036" s="55">
        <v>0</v>
      </c>
      <c r="Q2036" s="55">
        <v>5</v>
      </c>
      <c r="R2036" t="s">
        <v>117</v>
      </c>
      <c r="S2036" s="55">
        <v>701</v>
      </c>
      <c r="T2036" s="55">
        <f>--(Customer[[#This Row],[Geography]]="Germany")</f>
        <v>1</v>
      </c>
      <c r="U2036" s="55">
        <f>--(Customer[[#This Row],[Geography]]="France")</f>
        <v>0</v>
      </c>
      <c r="V2036" s="55">
        <f>--(Customer[[#This Row],[Geography]]="Spain")</f>
        <v>0</v>
      </c>
    </row>
    <row r="2037" spans="1:22">
      <c r="A2037">
        <v>2036</v>
      </c>
      <c r="B2037">
        <v>15686461</v>
      </c>
      <c r="C2037" t="s">
        <v>1271</v>
      </c>
      <c r="D2037" s="54">
        <v>583</v>
      </c>
      <c r="E2037" t="s">
        <v>9</v>
      </c>
      <c r="F2037" t="s">
        <v>112</v>
      </c>
      <c r="G2037" s="55">
        <v>44</v>
      </c>
      <c r="H2037" s="55" t="str">
        <f>IF(Customer[[#This Row],[Age]]&lt;=32,"18-32",IF(Customer[[#This Row],[Age]]&lt;=47,"33-47",IF(Customer[[#This Row],[Age]]&lt;=62,"48-62",IF(Customer[[#This Row],[Age]]&lt;=77,"63-77","78-92"))))</f>
        <v>33-47</v>
      </c>
      <c r="I2037" s="55">
        <v>8</v>
      </c>
      <c r="J2037" s="54">
        <v>0</v>
      </c>
      <c r="K2037" s="55">
        <v>2</v>
      </c>
      <c r="L2037">
        <v>1</v>
      </c>
      <c r="M2037">
        <v>1</v>
      </c>
      <c r="N2037" s="54">
        <v>27431.62</v>
      </c>
      <c r="O2037">
        <v>0</v>
      </c>
      <c r="P2037" s="55">
        <v>0</v>
      </c>
      <c r="Q2037" s="55">
        <v>4</v>
      </c>
      <c r="R2037" t="s">
        <v>113</v>
      </c>
      <c r="S2037" s="55">
        <v>837</v>
      </c>
      <c r="T2037" s="55">
        <f>--(Customer[[#This Row],[Geography]]="Germany")</f>
        <v>0</v>
      </c>
      <c r="U2037" s="55">
        <f>--(Customer[[#This Row],[Geography]]="France")</f>
        <v>1</v>
      </c>
      <c r="V2037" s="55">
        <f>--(Customer[[#This Row],[Geography]]="Spain")</f>
        <v>0</v>
      </c>
    </row>
    <row r="2038" spans="1:22">
      <c r="A2038">
        <v>2037</v>
      </c>
      <c r="B2038">
        <v>15678882</v>
      </c>
      <c r="C2038" t="s">
        <v>1272</v>
      </c>
      <c r="D2038" s="54">
        <v>782</v>
      </c>
      <c r="E2038" t="s">
        <v>11</v>
      </c>
      <c r="F2038" t="s">
        <v>120</v>
      </c>
      <c r="G2038" s="55">
        <v>34</v>
      </c>
      <c r="H2038" s="55" t="str">
        <f>IF(Customer[[#This Row],[Age]]&lt;=32,"18-32",IF(Customer[[#This Row],[Age]]&lt;=47,"33-47",IF(Customer[[#This Row],[Age]]&lt;=62,"48-62",IF(Customer[[#This Row],[Age]]&lt;=77,"63-77","78-92"))))</f>
        <v>33-47</v>
      </c>
      <c r="I2038" s="55">
        <v>6</v>
      </c>
      <c r="J2038" s="54">
        <v>147422.44</v>
      </c>
      <c r="K2038" s="55">
        <v>1</v>
      </c>
      <c r="L2038">
        <v>0</v>
      </c>
      <c r="M2038">
        <v>1</v>
      </c>
      <c r="N2038" s="54">
        <v>42143.61</v>
      </c>
      <c r="O2038">
        <v>0</v>
      </c>
      <c r="P2038" s="55">
        <v>0</v>
      </c>
      <c r="Q2038" s="55">
        <v>5</v>
      </c>
      <c r="R2038" t="s">
        <v>117</v>
      </c>
      <c r="S2038" s="55">
        <v>960</v>
      </c>
      <c r="T2038" s="55">
        <f>--(Customer[[#This Row],[Geography]]="Germany")</f>
        <v>0</v>
      </c>
      <c r="U2038" s="55">
        <f>--(Customer[[#This Row],[Geography]]="France")</f>
        <v>0</v>
      </c>
      <c r="V2038" s="55">
        <f>--(Customer[[#This Row],[Geography]]="Spain")</f>
        <v>1</v>
      </c>
    </row>
    <row r="2039" spans="1:22">
      <c r="A2039">
        <v>2038</v>
      </c>
      <c r="B2039">
        <v>15789611</v>
      </c>
      <c r="C2039" t="s">
        <v>326</v>
      </c>
      <c r="D2039" s="54">
        <v>668</v>
      </c>
      <c r="E2039" t="s">
        <v>11</v>
      </c>
      <c r="F2039" t="s">
        <v>112</v>
      </c>
      <c r="G2039" s="55">
        <v>24</v>
      </c>
      <c r="H2039" s="55" t="str">
        <f>IF(Customer[[#This Row],[Age]]&lt;=32,"18-32",IF(Customer[[#This Row],[Age]]&lt;=47,"33-47",IF(Customer[[#This Row],[Age]]&lt;=62,"48-62",IF(Customer[[#This Row],[Age]]&lt;=77,"63-77","78-92"))))</f>
        <v>18-32</v>
      </c>
      <c r="I2039" s="55">
        <v>7</v>
      </c>
      <c r="J2039" s="54">
        <v>173962.32</v>
      </c>
      <c r="K2039" s="55">
        <v>1</v>
      </c>
      <c r="L2039">
        <v>0</v>
      </c>
      <c r="M2039">
        <v>0</v>
      </c>
      <c r="N2039" s="54">
        <v>106457.11</v>
      </c>
      <c r="O2039">
        <v>1</v>
      </c>
      <c r="P2039" s="55">
        <v>1</v>
      </c>
      <c r="Q2039" s="55">
        <v>2</v>
      </c>
      <c r="R2039" t="s">
        <v>122</v>
      </c>
      <c r="S2039" s="55">
        <v>967</v>
      </c>
      <c r="T2039" s="55">
        <f>--(Customer[[#This Row],[Geography]]="Germany")</f>
        <v>0</v>
      </c>
      <c r="U2039" s="55">
        <f>--(Customer[[#This Row],[Geography]]="France")</f>
        <v>0</v>
      </c>
      <c r="V2039" s="55">
        <f>--(Customer[[#This Row],[Geography]]="Spain")</f>
        <v>1</v>
      </c>
    </row>
    <row r="2040" spans="1:22">
      <c r="A2040">
        <v>2039</v>
      </c>
      <c r="B2040">
        <v>15668679</v>
      </c>
      <c r="C2040" t="s">
        <v>586</v>
      </c>
      <c r="D2040" s="54">
        <v>621</v>
      </c>
      <c r="E2040" t="s">
        <v>9</v>
      </c>
      <c r="F2040" t="s">
        <v>120</v>
      </c>
      <c r="G2040" s="55">
        <v>47</v>
      </c>
      <c r="H2040" s="55" t="str">
        <f>IF(Customer[[#This Row],[Age]]&lt;=32,"18-32",IF(Customer[[#This Row],[Age]]&lt;=47,"33-47",IF(Customer[[#This Row],[Age]]&lt;=62,"48-62",IF(Customer[[#This Row],[Age]]&lt;=77,"63-77","78-92"))))</f>
        <v>33-47</v>
      </c>
      <c r="I2040" s="55">
        <v>0</v>
      </c>
      <c r="J2040" s="54">
        <v>0</v>
      </c>
      <c r="K2040" s="55">
        <v>1</v>
      </c>
      <c r="L2040">
        <v>1</v>
      </c>
      <c r="M2040">
        <v>1</v>
      </c>
      <c r="N2040" s="54">
        <v>133831.37</v>
      </c>
      <c r="O2040">
        <v>1</v>
      </c>
      <c r="P2040" s="55">
        <v>1</v>
      </c>
      <c r="Q2040" s="55">
        <v>2</v>
      </c>
      <c r="R2040" t="s">
        <v>113</v>
      </c>
      <c r="S2040" s="55">
        <v>704</v>
      </c>
      <c r="T2040" s="55">
        <f>--(Customer[[#This Row],[Geography]]="Germany")</f>
        <v>0</v>
      </c>
      <c r="U2040" s="55">
        <f>--(Customer[[#This Row],[Geography]]="France")</f>
        <v>1</v>
      </c>
      <c r="V2040" s="55">
        <f>--(Customer[[#This Row],[Geography]]="Spain")</f>
        <v>0</v>
      </c>
    </row>
    <row r="2041" spans="1:22">
      <c r="A2041">
        <v>2040</v>
      </c>
      <c r="B2041">
        <v>15631685</v>
      </c>
      <c r="C2041" t="s">
        <v>481</v>
      </c>
      <c r="D2041" s="54">
        <v>579</v>
      </c>
      <c r="E2041" t="s">
        <v>10</v>
      </c>
      <c r="F2041" t="s">
        <v>112</v>
      </c>
      <c r="G2041" s="55">
        <v>64</v>
      </c>
      <c r="H2041" s="55" t="str">
        <f>IF(Customer[[#This Row],[Age]]&lt;=32,"18-32",IF(Customer[[#This Row],[Age]]&lt;=47,"33-47",IF(Customer[[#This Row],[Age]]&lt;=62,"48-62",IF(Customer[[#This Row],[Age]]&lt;=77,"63-77","78-92"))))</f>
        <v>63-77</v>
      </c>
      <c r="I2041" s="55">
        <v>6</v>
      </c>
      <c r="J2041" s="54">
        <v>145215.43</v>
      </c>
      <c r="K2041" s="55">
        <v>1</v>
      </c>
      <c r="L2041">
        <v>1</v>
      </c>
      <c r="M2041">
        <v>1</v>
      </c>
      <c r="N2041" s="54">
        <v>164083.72</v>
      </c>
      <c r="O2041">
        <v>0</v>
      </c>
      <c r="P2041" s="55">
        <v>0</v>
      </c>
      <c r="Q2041" s="55">
        <v>5</v>
      </c>
      <c r="R2041" t="s">
        <v>122</v>
      </c>
      <c r="S2041" s="55">
        <v>792</v>
      </c>
      <c r="T2041" s="55">
        <f>--(Customer[[#This Row],[Geography]]="Germany")</f>
        <v>1</v>
      </c>
      <c r="U2041" s="55">
        <f>--(Customer[[#This Row],[Geography]]="France")</f>
        <v>0</v>
      </c>
      <c r="V2041" s="55">
        <f>--(Customer[[#This Row],[Geography]]="Spain")</f>
        <v>0</v>
      </c>
    </row>
    <row r="2042" spans="1:22">
      <c r="A2042">
        <v>2041</v>
      </c>
      <c r="B2042">
        <v>15655658</v>
      </c>
      <c r="C2042" t="s">
        <v>1273</v>
      </c>
      <c r="D2042" s="54">
        <v>547</v>
      </c>
      <c r="E2042" t="s">
        <v>9</v>
      </c>
      <c r="F2042" t="s">
        <v>112</v>
      </c>
      <c r="G2042" s="55">
        <v>38</v>
      </c>
      <c r="H2042" s="55" t="str">
        <f>IF(Customer[[#This Row],[Age]]&lt;=32,"18-32",IF(Customer[[#This Row],[Age]]&lt;=47,"33-47",IF(Customer[[#This Row],[Age]]&lt;=62,"48-62",IF(Customer[[#This Row],[Age]]&lt;=77,"63-77","78-92"))))</f>
        <v>33-47</v>
      </c>
      <c r="I2042" s="55">
        <v>5</v>
      </c>
      <c r="J2042" s="54">
        <v>167539.97</v>
      </c>
      <c r="K2042" s="55">
        <v>1</v>
      </c>
      <c r="L2042">
        <v>0</v>
      </c>
      <c r="M2042">
        <v>1</v>
      </c>
      <c r="N2042" s="54">
        <v>159207.34</v>
      </c>
      <c r="O2042">
        <v>0</v>
      </c>
      <c r="P2042" s="55">
        <v>0</v>
      </c>
      <c r="Q2042" s="55">
        <v>5</v>
      </c>
      <c r="R2042" t="s">
        <v>130</v>
      </c>
      <c r="S2042" s="55">
        <v>662</v>
      </c>
      <c r="T2042" s="55">
        <f>--(Customer[[#This Row],[Geography]]="Germany")</f>
        <v>0</v>
      </c>
      <c r="U2042" s="55">
        <f>--(Customer[[#This Row],[Geography]]="France")</f>
        <v>1</v>
      </c>
      <c r="V2042" s="55">
        <f>--(Customer[[#This Row],[Geography]]="Spain")</f>
        <v>0</v>
      </c>
    </row>
    <row r="2043" spans="1:22">
      <c r="A2043">
        <v>2042</v>
      </c>
      <c r="B2043">
        <v>15753591</v>
      </c>
      <c r="C2043" t="s">
        <v>80</v>
      </c>
      <c r="D2043" s="54">
        <v>840</v>
      </c>
      <c r="E2043" t="s">
        <v>9</v>
      </c>
      <c r="F2043" t="s">
        <v>112</v>
      </c>
      <c r="G2043" s="55">
        <v>39</v>
      </c>
      <c r="H2043" s="55" t="str">
        <f>IF(Customer[[#This Row],[Age]]&lt;=32,"18-32",IF(Customer[[#This Row],[Age]]&lt;=47,"33-47",IF(Customer[[#This Row],[Age]]&lt;=62,"48-62",IF(Customer[[#This Row],[Age]]&lt;=77,"63-77","78-92"))))</f>
        <v>33-47</v>
      </c>
      <c r="I2043" s="55">
        <v>1</v>
      </c>
      <c r="J2043" s="54">
        <v>94968.97</v>
      </c>
      <c r="K2043" s="55">
        <v>1</v>
      </c>
      <c r="L2043">
        <v>1</v>
      </c>
      <c r="M2043">
        <v>0</v>
      </c>
      <c r="N2043" s="54">
        <v>84487.62</v>
      </c>
      <c r="O2043">
        <v>0</v>
      </c>
      <c r="P2043" s="55">
        <v>0</v>
      </c>
      <c r="Q2043" s="55">
        <v>5</v>
      </c>
      <c r="R2043" t="s">
        <v>122</v>
      </c>
      <c r="S2043" s="55">
        <v>932</v>
      </c>
      <c r="T2043" s="55">
        <f>--(Customer[[#This Row],[Geography]]="Germany")</f>
        <v>0</v>
      </c>
      <c r="U2043" s="55">
        <f>--(Customer[[#This Row],[Geography]]="France")</f>
        <v>1</v>
      </c>
      <c r="V2043" s="55">
        <f>--(Customer[[#This Row],[Geography]]="Spain")</f>
        <v>0</v>
      </c>
    </row>
    <row r="2044" spans="1:22">
      <c r="A2044">
        <v>2043</v>
      </c>
      <c r="B2044">
        <v>15617348</v>
      </c>
      <c r="C2044" t="s">
        <v>1274</v>
      </c>
      <c r="D2044" s="54">
        <v>667</v>
      </c>
      <c r="E2044" t="s">
        <v>10</v>
      </c>
      <c r="F2044" t="s">
        <v>112</v>
      </c>
      <c r="G2044" s="55">
        <v>27</v>
      </c>
      <c r="H2044" s="55" t="str">
        <f>IF(Customer[[#This Row],[Age]]&lt;=32,"18-32",IF(Customer[[#This Row],[Age]]&lt;=47,"33-47",IF(Customer[[#This Row],[Age]]&lt;=62,"48-62",IF(Customer[[#This Row],[Age]]&lt;=77,"63-77","78-92"))))</f>
        <v>18-32</v>
      </c>
      <c r="I2044" s="55">
        <v>3</v>
      </c>
      <c r="J2044" s="54">
        <v>106116.5</v>
      </c>
      <c r="K2044" s="55">
        <v>2</v>
      </c>
      <c r="L2044">
        <v>1</v>
      </c>
      <c r="M2044">
        <v>0</v>
      </c>
      <c r="N2044" s="54">
        <v>3674.71</v>
      </c>
      <c r="O2044">
        <v>0</v>
      </c>
      <c r="P2044" s="55">
        <v>0</v>
      </c>
      <c r="Q2044" s="55">
        <v>1</v>
      </c>
      <c r="R2044" t="s">
        <v>113</v>
      </c>
      <c r="S2044" s="55">
        <v>683</v>
      </c>
      <c r="T2044" s="55">
        <f>--(Customer[[#This Row],[Geography]]="Germany")</f>
        <v>1</v>
      </c>
      <c r="U2044" s="55">
        <f>--(Customer[[#This Row],[Geography]]="France")</f>
        <v>0</v>
      </c>
      <c r="V2044" s="55">
        <f>--(Customer[[#This Row],[Geography]]="Spain")</f>
        <v>0</v>
      </c>
    </row>
    <row r="2045" spans="1:22">
      <c r="A2045">
        <v>2044</v>
      </c>
      <c r="B2045">
        <v>15704581</v>
      </c>
      <c r="C2045" t="s">
        <v>512</v>
      </c>
      <c r="D2045" s="54">
        <v>723</v>
      </c>
      <c r="E2045" t="s">
        <v>9</v>
      </c>
      <c r="F2045" t="s">
        <v>120</v>
      </c>
      <c r="G2045" s="55">
        <v>34</v>
      </c>
      <c r="H2045" s="55" t="str">
        <f>IF(Customer[[#This Row],[Age]]&lt;=32,"18-32",IF(Customer[[#This Row],[Age]]&lt;=47,"33-47",IF(Customer[[#This Row],[Age]]&lt;=62,"48-62",IF(Customer[[#This Row],[Age]]&lt;=77,"63-77","78-92"))))</f>
        <v>33-47</v>
      </c>
      <c r="I2045" s="55">
        <v>5</v>
      </c>
      <c r="J2045" s="54">
        <v>0</v>
      </c>
      <c r="K2045" s="55">
        <v>2</v>
      </c>
      <c r="L2045">
        <v>0</v>
      </c>
      <c r="M2045">
        <v>1</v>
      </c>
      <c r="N2045" s="54">
        <v>12092.03</v>
      </c>
      <c r="O2045">
        <v>0</v>
      </c>
      <c r="P2045" s="55">
        <v>0</v>
      </c>
      <c r="Q2045" s="55">
        <v>4</v>
      </c>
      <c r="R2045" t="s">
        <v>113</v>
      </c>
      <c r="S2045" s="55">
        <v>607</v>
      </c>
      <c r="T2045" s="55">
        <f>--(Customer[[#This Row],[Geography]]="Germany")</f>
        <v>0</v>
      </c>
      <c r="U2045" s="55">
        <f>--(Customer[[#This Row],[Geography]]="France")</f>
        <v>1</v>
      </c>
      <c r="V2045" s="55">
        <f>--(Customer[[#This Row],[Geography]]="Spain")</f>
        <v>0</v>
      </c>
    </row>
    <row r="2046" spans="1:22">
      <c r="A2046">
        <v>2045</v>
      </c>
      <c r="B2046">
        <v>15738487</v>
      </c>
      <c r="C2046" t="s">
        <v>1275</v>
      </c>
      <c r="D2046" s="54">
        <v>487</v>
      </c>
      <c r="E2046" t="s">
        <v>9</v>
      </c>
      <c r="F2046" t="s">
        <v>120</v>
      </c>
      <c r="G2046" s="55">
        <v>45</v>
      </c>
      <c r="H2046" s="55" t="str">
        <f>IF(Customer[[#This Row],[Age]]&lt;=32,"18-32",IF(Customer[[#This Row],[Age]]&lt;=47,"33-47",IF(Customer[[#This Row],[Age]]&lt;=62,"48-62",IF(Customer[[#This Row],[Age]]&lt;=77,"63-77","78-92"))))</f>
        <v>33-47</v>
      </c>
      <c r="I2046" s="55">
        <v>2</v>
      </c>
      <c r="J2046" s="54">
        <v>0</v>
      </c>
      <c r="K2046" s="55">
        <v>2</v>
      </c>
      <c r="L2046">
        <v>1</v>
      </c>
      <c r="M2046">
        <v>0</v>
      </c>
      <c r="N2046" s="54">
        <v>77475.73</v>
      </c>
      <c r="O2046">
        <v>0</v>
      </c>
      <c r="P2046" s="55">
        <v>0</v>
      </c>
      <c r="Q2046" s="55">
        <v>1</v>
      </c>
      <c r="R2046" t="s">
        <v>122</v>
      </c>
      <c r="S2046" s="55">
        <v>360</v>
      </c>
      <c r="T2046" s="55">
        <f>--(Customer[[#This Row],[Geography]]="Germany")</f>
        <v>0</v>
      </c>
      <c r="U2046" s="55">
        <f>--(Customer[[#This Row],[Geography]]="France")</f>
        <v>1</v>
      </c>
      <c r="V2046" s="55">
        <f>--(Customer[[#This Row],[Geography]]="Spain")</f>
        <v>0</v>
      </c>
    </row>
    <row r="2047" spans="1:22">
      <c r="A2047">
        <v>2046</v>
      </c>
      <c r="B2047">
        <v>15648069</v>
      </c>
      <c r="C2047" t="s">
        <v>903</v>
      </c>
      <c r="D2047" s="54">
        <v>668</v>
      </c>
      <c r="E2047" t="s">
        <v>9</v>
      </c>
      <c r="F2047" t="s">
        <v>112</v>
      </c>
      <c r="G2047" s="55">
        <v>31</v>
      </c>
      <c r="H2047" s="55" t="str">
        <f>IF(Customer[[#This Row],[Age]]&lt;=32,"18-32",IF(Customer[[#This Row],[Age]]&lt;=47,"33-47",IF(Customer[[#This Row],[Age]]&lt;=62,"48-62",IF(Customer[[#This Row],[Age]]&lt;=77,"63-77","78-92"))))</f>
        <v>18-32</v>
      </c>
      <c r="I2047" s="55">
        <v>9</v>
      </c>
      <c r="J2047" s="54">
        <v>0</v>
      </c>
      <c r="K2047" s="55">
        <v>2</v>
      </c>
      <c r="L2047">
        <v>0</v>
      </c>
      <c r="M2047">
        <v>0</v>
      </c>
      <c r="N2047" s="54">
        <v>41291.730000000003</v>
      </c>
      <c r="O2047">
        <v>0</v>
      </c>
      <c r="P2047" s="55">
        <v>0</v>
      </c>
      <c r="Q2047" s="55">
        <v>1</v>
      </c>
      <c r="R2047" t="s">
        <v>122</v>
      </c>
      <c r="S2047" s="55">
        <v>448</v>
      </c>
      <c r="T2047" s="55">
        <f>--(Customer[[#This Row],[Geography]]="Germany")</f>
        <v>0</v>
      </c>
      <c r="U2047" s="55">
        <f>--(Customer[[#This Row],[Geography]]="France")</f>
        <v>1</v>
      </c>
      <c r="V2047" s="55">
        <f>--(Customer[[#This Row],[Geography]]="Spain")</f>
        <v>0</v>
      </c>
    </row>
    <row r="2048" spans="1:22">
      <c r="A2048">
        <v>2047</v>
      </c>
      <c r="B2048">
        <v>15737627</v>
      </c>
      <c r="C2048" t="s">
        <v>1276</v>
      </c>
      <c r="D2048" s="54">
        <v>520</v>
      </c>
      <c r="E2048" t="s">
        <v>10</v>
      </c>
      <c r="F2048" t="s">
        <v>120</v>
      </c>
      <c r="G2048" s="55">
        <v>34</v>
      </c>
      <c r="H2048" s="55" t="str">
        <f>IF(Customer[[#This Row],[Age]]&lt;=32,"18-32",IF(Customer[[#This Row],[Age]]&lt;=47,"33-47",IF(Customer[[#This Row],[Age]]&lt;=62,"48-62",IF(Customer[[#This Row],[Age]]&lt;=77,"63-77","78-92"))))</f>
        <v>33-47</v>
      </c>
      <c r="I2048" s="55">
        <v>8</v>
      </c>
      <c r="J2048" s="54">
        <v>120018.86</v>
      </c>
      <c r="K2048" s="55">
        <v>2</v>
      </c>
      <c r="L2048">
        <v>1</v>
      </c>
      <c r="M2048">
        <v>1</v>
      </c>
      <c r="N2048" s="54">
        <v>343.38</v>
      </c>
      <c r="O2048">
        <v>0</v>
      </c>
      <c r="P2048" s="55">
        <v>0</v>
      </c>
      <c r="Q2048" s="55">
        <v>5</v>
      </c>
      <c r="R2048" t="s">
        <v>122</v>
      </c>
      <c r="S2048" s="55">
        <v>249</v>
      </c>
      <c r="T2048" s="55">
        <f>--(Customer[[#This Row],[Geography]]="Germany")</f>
        <v>1</v>
      </c>
      <c r="U2048" s="55">
        <f>--(Customer[[#This Row],[Geography]]="France")</f>
        <v>0</v>
      </c>
      <c r="V2048" s="55">
        <f>--(Customer[[#This Row],[Geography]]="Spain")</f>
        <v>0</v>
      </c>
    </row>
    <row r="2049" spans="1:22">
      <c r="A2049">
        <v>2048</v>
      </c>
      <c r="B2049">
        <v>15731586</v>
      </c>
      <c r="C2049" t="s">
        <v>571</v>
      </c>
      <c r="D2049" s="54">
        <v>549</v>
      </c>
      <c r="E2049" t="s">
        <v>9</v>
      </c>
      <c r="F2049" t="s">
        <v>120</v>
      </c>
      <c r="G2049" s="55">
        <v>37</v>
      </c>
      <c r="H2049" s="55" t="str">
        <f>IF(Customer[[#This Row],[Age]]&lt;=32,"18-32",IF(Customer[[#This Row],[Age]]&lt;=47,"33-47",IF(Customer[[#This Row],[Age]]&lt;=62,"48-62",IF(Customer[[#This Row],[Age]]&lt;=77,"63-77","78-92"))))</f>
        <v>33-47</v>
      </c>
      <c r="I2049" s="55">
        <v>2</v>
      </c>
      <c r="J2049" s="54">
        <v>112541.54</v>
      </c>
      <c r="K2049" s="55">
        <v>2</v>
      </c>
      <c r="L2049">
        <v>0</v>
      </c>
      <c r="M2049">
        <v>0</v>
      </c>
      <c r="N2049" s="54">
        <v>47432.43</v>
      </c>
      <c r="O2049">
        <v>0</v>
      </c>
      <c r="P2049" s="55">
        <v>0</v>
      </c>
      <c r="Q2049" s="55">
        <v>4</v>
      </c>
      <c r="R2049" t="s">
        <v>122</v>
      </c>
      <c r="S2049" s="55">
        <v>233</v>
      </c>
      <c r="T2049" s="55">
        <f>--(Customer[[#This Row],[Geography]]="Germany")</f>
        <v>0</v>
      </c>
      <c r="U2049" s="55">
        <f>--(Customer[[#This Row],[Geography]]="France")</f>
        <v>1</v>
      </c>
      <c r="V2049" s="55">
        <f>--(Customer[[#This Row],[Geography]]="Spain")</f>
        <v>0</v>
      </c>
    </row>
    <row r="2050" spans="1:22">
      <c r="A2050">
        <v>2049</v>
      </c>
      <c r="B2050">
        <v>15757467</v>
      </c>
      <c r="C2050" t="s">
        <v>203</v>
      </c>
      <c r="D2050" s="54">
        <v>567</v>
      </c>
      <c r="E2050" t="s">
        <v>9</v>
      </c>
      <c r="F2050" t="s">
        <v>112</v>
      </c>
      <c r="G2050" s="55">
        <v>35</v>
      </c>
      <c r="H2050" s="55" t="str">
        <f>IF(Customer[[#This Row],[Age]]&lt;=32,"18-32",IF(Customer[[#This Row],[Age]]&lt;=47,"33-47",IF(Customer[[#This Row],[Age]]&lt;=62,"48-62",IF(Customer[[#This Row],[Age]]&lt;=77,"63-77","78-92"))))</f>
        <v>33-47</v>
      </c>
      <c r="I2050" s="55">
        <v>5</v>
      </c>
      <c r="J2050" s="54">
        <v>166118.45000000001</v>
      </c>
      <c r="K2050" s="55">
        <v>2</v>
      </c>
      <c r="L2050">
        <v>1</v>
      </c>
      <c r="M2050">
        <v>0</v>
      </c>
      <c r="N2050" s="54">
        <v>127827.18</v>
      </c>
      <c r="O2050">
        <v>0</v>
      </c>
      <c r="P2050" s="55">
        <v>0</v>
      </c>
      <c r="Q2050" s="55">
        <v>4</v>
      </c>
      <c r="R2050" t="s">
        <v>117</v>
      </c>
      <c r="S2050" s="55">
        <v>239</v>
      </c>
      <c r="T2050" s="55">
        <f>--(Customer[[#This Row],[Geography]]="Germany")</f>
        <v>0</v>
      </c>
      <c r="U2050" s="55">
        <f>--(Customer[[#This Row],[Geography]]="France")</f>
        <v>1</v>
      </c>
      <c r="V2050" s="55">
        <f>--(Customer[[#This Row],[Geography]]="Spain")</f>
        <v>0</v>
      </c>
    </row>
    <row r="2051" spans="1:22">
      <c r="A2051">
        <v>2050</v>
      </c>
      <c r="B2051">
        <v>15597709</v>
      </c>
      <c r="C2051" t="s">
        <v>1277</v>
      </c>
      <c r="D2051" s="54">
        <v>720</v>
      </c>
      <c r="E2051" t="s">
        <v>9</v>
      </c>
      <c r="F2051" t="s">
        <v>112</v>
      </c>
      <c r="G2051" s="55">
        <v>45</v>
      </c>
      <c r="H2051" s="55" t="str">
        <f>IF(Customer[[#This Row],[Age]]&lt;=32,"18-32",IF(Customer[[#This Row],[Age]]&lt;=47,"33-47",IF(Customer[[#This Row],[Age]]&lt;=62,"48-62",IF(Customer[[#This Row],[Age]]&lt;=77,"63-77","78-92"))))</f>
        <v>33-47</v>
      </c>
      <c r="I2051" s="55">
        <v>1</v>
      </c>
      <c r="J2051" s="54">
        <v>102882.4</v>
      </c>
      <c r="K2051" s="55">
        <v>2</v>
      </c>
      <c r="L2051">
        <v>1</v>
      </c>
      <c r="M2051">
        <v>1</v>
      </c>
      <c r="N2051" s="54">
        <v>35633.15</v>
      </c>
      <c r="O2051">
        <v>1</v>
      </c>
      <c r="P2051" s="55">
        <v>1</v>
      </c>
      <c r="Q2051" s="55">
        <v>3</v>
      </c>
      <c r="R2051" t="s">
        <v>113</v>
      </c>
      <c r="S2051" s="55">
        <v>219</v>
      </c>
      <c r="T2051" s="55">
        <f>--(Customer[[#This Row],[Geography]]="Germany")</f>
        <v>0</v>
      </c>
      <c r="U2051" s="55">
        <f>--(Customer[[#This Row],[Geography]]="France")</f>
        <v>1</v>
      </c>
      <c r="V2051" s="55">
        <f>--(Customer[[#This Row],[Geography]]="Spain")</f>
        <v>0</v>
      </c>
    </row>
    <row r="2052" spans="1:22">
      <c r="A2052">
        <v>2051</v>
      </c>
      <c r="B2052">
        <v>15720529</v>
      </c>
      <c r="C2052" t="s">
        <v>1278</v>
      </c>
      <c r="D2052" s="54">
        <v>492</v>
      </c>
      <c r="E2052" t="s">
        <v>9</v>
      </c>
      <c r="F2052" t="s">
        <v>112</v>
      </c>
      <c r="G2052" s="55">
        <v>49</v>
      </c>
      <c r="H2052" s="55" t="str">
        <f>IF(Customer[[#This Row],[Age]]&lt;=32,"18-32",IF(Customer[[#This Row],[Age]]&lt;=47,"33-47",IF(Customer[[#This Row],[Age]]&lt;=62,"48-62",IF(Customer[[#This Row],[Age]]&lt;=77,"63-77","78-92"))))</f>
        <v>48-62</v>
      </c>
      <c r="I2052" s="55">
        <v>8</v>
      </c>
      <c r="J2052" s="54">
        <v>0</v>
      </c>
      <c r="K2052" s="55">
        <v>1</v>
      </c>
      <c r="L2052">
        <v>1</v>
      </c>
      <c r="M2052">
        <v>1</v>
      </c>
      <c r="N2052" s="54">
        <v>182865.09</v>
      </c>
      <c r="O2052">
        <v>1</v>
      </c>
      <c r="P2052" s="55">
        <v>1</v>
      </c>
      <c r="Q2052" s="55">
        <v>5</v>
      </c>
      <c r="R2052" t="s">
        <v>130</v>
      </c>
      <c r="S2052" s="55">
        <v>485</v>
      </c>
      <c r="T2052" s="55">
        <f>--(Customer[[#This Row],[Geography]]="Germany")</f>
        <v>0</v>
      </c>
      <c r="U2052" s="55">
        <f>--(Customer[[#This Row],[Geography]]="France")</f>
        <v>1</v>
      </c>
      <c r="V2052" s="55">
        <f>--(Customer[[#This Row],[Geography]]="Spain")</f>
        <v>0</v>
      </c>
    </row>
    <row r="2053" spans="1:22">
      <c r="A2053">
        <v>2052</v>
      </c>
      <c r="B2053">
        <v>15596797</v>
      </c>
      <c r="C2053" t="s">
        <v>1279</v>
      </c>
      <c r="D2053" s="54">
        <v>712</v>
      </c>
      <c r="E2053" t="s">
        <v>9</v>
      </c>
      <c r="F2053" t="s">
        <v>112</v>
      </c>
      <c r="G2053" s="55">
        <v>37</v>
      </c>
      <c r="H2053" s="55" t="str">
        <f>IF(Customer[[#This Row],[Age]]&lt;=32,"18-32",IF(Customer[[#This Row],[Age]]&lt;=47,"33-47",IF(Customer[[#This Row],[Age]]&lt;=62,"48-62",IF(Customer[[#This Row],[Age]]&lt;=77,"63-77","78-92"))))</f>
        <v>33-47</v>
      </c>
      <c r="I2053" s="55">
        <v>1</v>
      </c>
      <c r="J2053" s="54">
        <v>106881.5</v>
      </c>
      <c r="K2053" s="55">
        <v>2</v>
      </c>
      <c r="L2053">
        <v>0</v>
      </c>
      <c r="M2053">
        <v>0</v>
      </c>
      <c r="N2053" s="54">
        <v>169386.81</v>
      </c>
      <c r="O2053">
        <v>0</v>
      </c>
      <c r="P2053" s="55">
        <v>0</v>
      </c>
      <c r="Q2053" s="55">
        <v>2</v>
      </c>
      <c r="R2053" t="s">
        <v>130</v>
      </c>
      <c r="S2053" s="55">
        <v>275</v>
      </c>
      <c r="T2053" s="55">
        <f>--(Customer[[#This Row],[Geography]]="Germany")</f>
        <v>0</v>
      </c>
      <c r="U2053" s="55">
        <f>--(Customer[[#This Row],[Geography]]="France")</f>
        <v>1</v>
      </c>
      <c r="V2053" s="55">
        <f>--(Customer[[#This Row],[Geography]]="Spain")</f>
        <v>0</v>
      </c>
    </row>
    <row r="2054" spans="1:22">
      <c r="A2054">
        <v>2053</v>
      </c>
      <c r="B2054">
        <v>15681755</v>
      </c>
      <c r="C2054" t="s">
        <v>1280</v>
      </c>
      <c r="D2054" s="54">
        <v>689</v>
      </c>
      <c r="E2054" t="s">
        <v>10</v>
      </c>
      <c r="F2054" t="s">
        <v>120</v>
      </c>
      <c r="G2054" s="55">
        <v>26</v>
      </c>
      <c r="H2054" s="55" t="str">
        <f>IF(Customer[[#This Row],[Age]]&lt;=32,"18-32",IF(Customer[[#This Row],[Age]]&lt;=47,"33-47",IF(Customer[[#This Row],[Age]]&lt;=62,"48-62",IF(Customer[[#This Row],[Age]]&lt;=77,"63-77","78-92"))))</f>
        <v>18-32</v>
      </c>
      <c r="I2054" s="55">
        <v>4</v>
      </c>
      <c r="J2054" s="54">
        <v>120727.97</v>
      </c>
      <c r="K2054" s="55">
        <v>1</v>
      </c>
      <c r="L2054">
        <v>0</v>
      </c>
      <c r="M2054">
        <v>1</v>
      </c>
      <c r="N2054" s="54">
        <v>149073.88</v>
      </c>
      <c r="O2054">
        <v>0</v>
      </c>
      <c r="P2054" s="55">
        <v>0</v>
      </c>
      <c r="Q2054" s="55">
        <v>5</v>
      </c>
      <c r="R2054" t="s">
        <v>130</v>
      </c>
      <c r="S2054" s="55">
        <v>915</v>
      </c>
      <c r="T2054" s="55">
        <f>--(Customer[[#This Row],[Geography]]="Germany")</f>
        <v>1</v>
      </c>
      <c r="U2054" s="55">
        <f>--(Customer[[#This Row],[Geography]]="France")</f>
        <v>0</v>
      </c>
      <c r="V2054" s="55">
        <f>--(Customer[[#This Row],[Geography]]="Spain")</f>
        <v>0</v>
      </c>
    </row>
    <row r="2055" spans="1:22">
      <c r="A2055">
        <v>2054</v>
      </c>
      <c r="B2055">
        <v>15815271</v>
      </c>
      <c r="C2055" t="s">
        <v>207</v>
      </c>
      <c r="D2055" s="54">
        <v>850</v>
      </c>
      <c r="E2055" t="s">
        <v>9</v>
      </c>
      <c r="F2055" t="s">
        <v>120</v>
      </c>
      <c r="G2055" s="55">
        <v>63</v>
      </c>
      <c r="H2055" s="55" t="str">
        <f>IF(Customer[[#This Row],[Age]]&lt;=32,"18-32",IF(Customer[[#This Row],[Age]]&lt;=47,"33-47",IF(Customer[[#This Row],[Age]]&lt;=62,"48-62",IF(Customer[[#This Row],[Age]]&lt;=77,"63-77","78-92"))))</f>
        <v>63-77</v>
      </c>
      <c r="I2055" s="55">
        <v>8</v>
      </c>
      <c r="J2055" s="54">
        <v>169832.57</v>
      </c>
      <c r="K2055" s="55">
        <v>1</v>
      </c>
      <c r="L2055">
        <v>0</v>
      </c>
      <c r="M2055">
        <v>0</v>
      </c>
      <c r="N2055" s="54">
        <v>184107.26</v>
      </c>
      <c r="O2055">
        <v>1</v>
      </c>
      <c r="P2055" s="55">
        <v>1</v>
      </c>
      <c r="Q2055" s="55">
        <v>1</v>
      </c>
      <c r="R2055" t="s">
        <v>122</v>
      </c>
      <c r="S2055" s="55">
        <v>965</v>
      </c>
      <c r="T2055" s="55">
        <f>--(Customer[[#This Row],[Geography]]="Germany")</f>
        <v>0</v>
      </c>
      <c r="U2055" s="55">
        <f>--(Customer[[#This Row],[Geography]]="France")</f>
        <v>1</v>
      </c>
      <c r="V2055" s="55">
        <f>--(Customer[[#This Row],[Geography]]="Spain")</f>
        <v>0</v>
      </c>
    </row>
    <row r="2056" spans="1:22">
      <c r="A2056">
        <v>2055</v>
      </c>
      <c r="B2056">
        <v>15682860</v>
      </c>
      <c r="C2056" t="s">
        <v>261</v>
      </c>
      <c r="D2056" s="54">
        <v>747</v>
      </c>
      <c r="E2056" t="s">
        <v>9</v>
      </c>
      <c r="F2056" t="s">
        <v>120</v>
      </c>
      <c r="G2056" s="55">
        <v>41</v>
      </c>
      <c r="H2056" s="55" t="str">
        <f>IF(Customer[[#This Row],[Age]]&lt;=32,"18-32",IF(Customer[[#This Row],[Age]]&lt;=47,"33-47",IF(Customer[[#This Row],[Age]]&lt;=62,"48-62",IF(Customer[[#This Row],[Age]]&lt;=77,"63-77","78-92"))))</f>
        <v>33-47</v>
      </c>
      <c r="I2056" s="55">
        <v>5</v>
      </c>
      <c r="J2056" s="54">
        <v>0</v>
      </c>
      <c r="K2056" s="55">
        <v>2</v>
      </c>
      <c r="L2056">
        <v>1</v>
      </c>
      <c r="M2056">
        <v>1</v>
      </c>
      <c r="N2056" s="54">
        <v>22750.17</v>
      </c>
      <c r="O2056">
        <v>0</v>
      </c>
      <c r="P2056" s="55">
        <v>0</v>
      </c>
      <c r="Q2056" s="55">
        <v>3</v>
      </c>
      <c r="R2056" t="s">
        <v>113</v>
      </c>
      <c r="S2056" s="55">
        <v>339</v>
      </c>
      <c r="T2056" s="55">
        <f>--(Customer[[#This Row],[Geography]]="Germany")</f>
        <v>0</v>
      </c>
      <c r="U2056" s="55">
        <f>--(Customer[[#This Row],[Geography]]="France")</f>
        <v>1</v>
      </c>
      <c r="V2056" s="55">
        <f>--(Customer[[#This Row],[Geography]]="Spain")</f>
        <v>0</v>
      </c>
    </row>
    <row r="2057" spans="1:22">
      <c r="A2057">
        <v>2056</v>
      </c>
      <c r="B2057">
        <v>15621546</v>
      </c>
      <c r="C2057" t="s">
        <v>1281</v>
      </c>
      <c r="D2057" s="54">
        <v>469</v>
      </c>
      <c r="E2057" t="s">
        <v>10</v>
      </c>
      <c r="F2057" t="s">
        <v>120</v>
      </c>
      <c r="G2057" s="55">
        <v>38</v>
      </c>
      <c r="H2057" s="55" t="str">
        <f>IF(Customer[[#This Row],[Age]]&lt;=32,"18-32",IF(Customer[[#This Row],[Age]]&lt;=47,"33-47",IF(Customer[[#This Row],[Age]]&lt;=62,"48-62",IF(Customer[[#This Row],[Age]]&lt;=77,"63-77","78-92"))))</f>
        <v>33-47</v>
      </c>
      <c r="I2057" s="55">
        <v>9</v>
      </c>
      <c r="J2057" s="54">
        <v>113599.42</v>
      </c>
      <c r="K2057" s="55">
        <v>1</v>
      </c>
      <c r="L2057">
        <v>0</v>
      </c>
      <c r="M2057">
        <v>0</v>
      </c>
      <c r="N2057" s="54">
        <v>11950.29</v>
      </c>
      <c r="O2057">
        <v>0</v>
      </c>
      <c r="P2057" s="55">
        <v>0</v>
      </c>
      <c r="Q2057" s="55">
        <v>3</v>
      </c>
      <c r="R2057" t="s">
        <v>113</v>
      </c>
      <c r="S2057" s="55">
        <v>880</v>
      </c>
      <c r="T2057" s="55">
        <f>--(Customer[[#This Row],[Geography]]="Germany")</f>
        <v>1</v>
      </c>
      <c r="U2057" s="55">
        <f>--(Customer[[#This Row],[Geography]]="France")</f>
        <v>0</v>
      </c>
      <c r="V2057" s="55">
        <f>--(Customer[[#This Row],[Geography]]="Spain")</f>
        <v>0</v>
      </c>
    </row>
    <row r="2058" spans="1:22">
      <c r="A2058">
        <v>2057</v>
      </c>
      <c r="B2058">
        <v>15705918</v>
      </c>
      <c r="C2058" t="s">
        <v>1252</v>
      </c>
      <c r="D2058" s="54">
        <v>539</v>
      </c>
      <c r="E2058" t="s">
        <v>11</v>
      </c>
      <c r="F2058" t="s">
        <v>120</v>
      </c>
      <c r="G2058" s="55">
        <v>38</v>
      </c>
      <c r="H2058" s="55" t="str">
        <f>IF(Customer[[#This Row],[Age]]&lt;=32,"18-32",IF(Customer[[#This Row],[Age]]&lt;=47,"33-47",IF(Customer[[#This Row],[Age]]&lt;=62,"48-62",IF(Customer[[#This Row],[Age]]&lt;=77,"63-77","78-92"))))</f>
        <v>33-47</v>
      </c>
      <c r="I2058" s="55">
        <v>6</v>
      </c>
      <c r="J2058" s="54">
        <v>0</v>
      </c>
      <c r="K2058" s="55">
        <v>1</v>
      </c>
      <c r="L2058">
        <v>1</v>
      </c>
      <c r="M2058">
        <v>1</v>
      </c>
      <c r="N2058" s="54">
        <v>152880.07</v>
      </c>
      <c r="O2058">
        <v>1</v>
      </c>
      <c r="P2058" s="55">
        <v>1</v>
      </c>
      <c r="Q2058" s="55">
        <v>3</v>
      </c>
      <c r="R2058" t="s">
        <v>122</v>
      </c>
      <c r="S2058" s="55">
        <v>219</v>
      </c>
      <c r="T2058" s="55">
        <f>--(Customer[[#This Row],[Geography]]="Germany")</f>
        <v>0</v>
      </c>
      <c r="U2058" s="55">
        <f>--(Customer[[#This Row],[Geography]]="France")</f>
        <v>0</v>
      </c>
      <c r="V2058" s="55">
        <f>--(Customer[[#This Row],[Geography]]="Spain")</f>
        <v>1</v>
      </c>
    </row>
    <row r="2059" spans="1:22">
      <c r="A2059">
        <v>2058</v>
      </c>
      <c r="B2059">
        <v>15684512</v>
      </c>
      <c r="C2059" t="s">
        <v>308</v>
      </c>
      <c r="D2059" s="54">
        <v>743</v>
      </c>
      <c r="E2059" t="s">
        <v>9</v>
      </c>
      <c r="F2059" t="s">
        <v>120</v>
      </c>
      <c r="G2059" s="55">
        <v>32</v>
      </c>
      <c r="H2059" s="55" t="str">
        <f>IF(Customer[[#This Row],[Age]]&lt;=32,"18-32",IF(Customer[[#This Row],[Age]]&lt;=47,"33-47",IF(Customer[[#This Row],[Age]]&lt;=62,"48-62",IF(Customer[[#This Row],[Age]]&lt;=77,"63-77","78-92"))))</f>
        <v>18-32</v>
      </c>
      <c r="I2059" s="55">
        <v>9</v>
      </c>
      <c r="J2059" s="54">
        <v>0</v>
      </c>
      <c r="K2059" s="55">
        <v>2</v>
      </c>
      <c r="L2059">
        <v>1</v>
      </c>
      <c r="M2059">
        <v>0</v>
      </c>
      <c r="N2059" s="54">
        <v>175252.78</v>
      </c>
      <c r="O2059">
        <v>0</v>
      </c>
      <c r="P2059" s="55">
        <v>0</v>
      </c>
      <c r="Q2059" s="55">
        <v>4</v>
      </c>
      <c r="R2059" t="s">
        <v>113</v>
      </c>
      <c r="S2059" s="55">
        <v>364</v>
      </c>
      <c r="T2059" s="55">
        <f>--(Customer[[#This Row],[Geography]]="Germany")</f>
        <v>0</v>
      </c>
      <c r="U2059" s="55">
        <f>--(Customer[[#This Row],[Geography]]="France")</f>
        <v>1</v>
      </c>
      <c r="V2059" s="55">
        <f>--(Customer[[#This Row],[Geography]]="Spain")</f>
        <v>0</v>
      </c>
    </row>
    <row r="2060" spans="1:22">
      <c r="A2060">
        <v>2059</v>
      </c>
      <c r="B2060">
        <v>15671769</v>
      </c>
      <c r="C2060" t="s">
        <v>374</v>
      </c>
      <c r="D2060" s="54">
        <v>707</v>
      </c>
      <c r="E2060" t="s">
        <v>9</v>
      </c>
      <c r="F2060" t="s">
        <v>120</v>
      </c>
      <c r="G2060" s="55">
        <v>47</v>
      </c>
      <c r="H2060" s="55" t="str">
        <f>IF(Customer[[#This Row],[Age]]&lt;=32,"18-32",IF(Customer[[#This Row],[Age]]&lt;=47,"33-47",IF(Customer[[#This Row],[Age]]&lt;=62,"48-62",IF(Customer[[#This Row],[Age]]&lt;=77,"63-77","78-92"))))</f>
        <v>33-47</v>
      </c>
      <c r="I2060" s="55">
        <v>3</v>
      </c>
      <c r="J2060" s="54">
        <v>0</v>
      </c>
      <c r="K2060" s="55">
        <v>2</v>
      </c>
      <c r="L2060">
        <v>1</v>
      </c>
      <c r="M2060">
        <v>0</v>
      </c>
      <c r="N2060" s="54">
        <v>174303.29</v>
      </c>
      <c r="O2060">
        <v>0</v>
      </c>
      <c r="P2060" s="55">
        <v>0</v>
      </c>
      <c r="Q2060" s="55">
        <v>5</v>
      </c>
      <c r="R2060" t="s">
        <v>117</v>
      </c>
      <c r="S2060" s="55">
        <v>791</v>
      </c>
      <c r="T2060" s="55">
        <f>--(Customer[[#This Row],[Geography]]="Germany")</f>
        <v>0</v>
      </c>
      <c r="U2060" s="55">
        <f>--(Customer[[#This Row],[Geography]]="France")</f>
        <v>1</v>
      </c>
      <c r="V2060" s="55">
        <f>--(Customer[[#This Row],[Geography]]="Spain")</f>
        <v>0</v>
      </c>
    </row>
    <row r="2061" spans="1:22">
      <c r="A2061">
        <v>2060</v>
      </c>
      <c r="B2061">
        <v>15642934</v>
      </c>
      <c r="C2061" t="s">
        <v>566</v>
      </c>
      <c r="D2061" s="54">
        <v>581</v>
      </c>
      <c r="E2061" t="s">
        <v>11</v>
      </c>
      <c r="F2061" t="s">
        <v>112</v>
      </c>
      <c r="G2061" s="55">
        <v>50</v>
      </c>
      <c r="H2061" s="55" t="str">
        <f>IF(Customer[[#This Row],[Age]]&lt;=32,"18-32",IF(Customer[[#This Row],[Age]]&lt;=47,"33-47",IF(Customer[[#This Row],[Age]]&lt;=62,"48-62",IF(Customer[[#This Row],[Age]]&lt;=77,"63-77","78-92"))))</f>
        <v>48-62</v>
      </c>
      <c r="I2061" s="55">
        <v>4</v>
      </c>
      <c r="J2061" s="54">
        <v>0</v>
      </c>
      <c r="K2061" s="55">
        <v>2</v>
      </c>
      <c r="L2061">
        <v>1</v>
      </c>
      <c r="M2061">
        <v>1</v>
      </c>
      <c r="N2061" s="54">
        <v>80701.72</v>
      </c>
      <c r="O2061">
        <v>0</v>
      </c>
      <c r="P2061" s="55">
        <v>0</v>
      </c>
      <c r="Q2061" s="55">
        <v>3</v>
      </c>
      <c r="R2061" t="s">
        <v>117</v>
      </c>
      <c r="S2061" s="55">
        <v>232</v>
      </c>
      <c r="T2061" s="55">
        <f>--(Customer[[#This Row],[Geography]]="Germany")</f>
        <v>0</v>
      </c>
      <c r="U2061" s="55">
        <f>--(Customer[[#This Row],[Geography]]="France")</f>
        <v>0</v>
      </c>
      <c r="V2061" s="55">
        <f>--(Customer[[#This Row],[Geography]]="Spain")</f>
        <v>1</v>
      </c>
    </row>
    <row r="2062" spans="1:22">
      <c r="A2062">
        <v>2061</v>
      </c>
      <c r="B2062">
        <v>15594305</v>
      </c>
      <c r="C2062" t="s">
        <v>1151</v>
      </c>
      <c r="D2062" s="54">
        <v>737</v>
      </c>
      <c r="E2062" t="s">
        <v>11</v>
      </c>
      <c r="F2062" t="s">
        <v>120</v>
      </c>
      <c r="G2062" s="55">
        <v>38</v>
      </c>
      <c r="H2062" s="55" t="str">
        <f>IF(Customer[[#This Row],[Age]]&lt;=32,"18-32",IF(Customer[[#This Row],[Age]]&lt;=47,"33-47",IF(Customer[[#This Row],[Age]]&lt;=62,"48-62",IF(Customer[[#This Row],[Age]]&lt;=77,"63-77","78-92"))))</f>
        <v>33-47</v>
      </c>
      <c r="I2062" s="55">
        <v>6</v>
      </c>
      <c r="J2062" s="54">
        <v>146282.79</v>
      </c>
      <c r="K2062" s="55">
        <v>2</v>
      </c>
      <c r="L2062">
        <v>1</v>
      </c>
      <c r="M2062">
        <v>0</v>
      </c>
      <c r="N2062" s="54">
        <v>198516.2</v>
      </c>
      <c r="O2062">
        <v>0</v>
      </c>
      <c r="P2062" s="55">
        <v>0</v>
      </c>
      <c r="Q2062" s="55">
        <v>5</v>
      </c>
      <c r="R2062" t="s">
        <v>130</v>
      </c>
      <c r="S2062" s="55">
        <v>703</v>
      </c>
      <c r="T2062" s="55">
        <f>--(Customer[[#This Row],[Geography]]="Germany")</f>
        <v>0</v>
      </c>
      <c r="U2062" s="55">
        <f>--(Customer[[#This Row],[Geography]]="France")</f>
        <v>0</v>
      </c>
      <c r="V2062" s="55">
        <f>--(Customer[[#This Row],[Geography]]="Spain")</f>
        <v>1</v>
      </c>
    </row>
    <row r="2063" spans="1:22">
      <c r="A2063">
        <v>2062</v>
      </c>
      <c r="B2063">
        <v>15789201</v>
      </c>
      <c r="C2063" t="s">
        <v>536</v>
      </c>
      <c r="D2063" s="54">
        <v>445</v>
      </c>
      <c r="E2063" t="s">
        <v>10</v>
      </c>
      <c r="F2063" t="s">
        <v>112</v>
      </c>
      <c r="G2063" s="55">
        <v>38</v>
      </c>
      <c r="H2063" s="55" t="str">
        <f>IF(Customer[[#This Row],[Age]]&lt;=32,"18-32",IF(Customer[[#This Row],[Age]]&lt;=47,"33-47",IF(Customer[[#This Row],[Age]]&lt;=62,"48-62",IF(Customer[[#This Row],[Age]]&lt;=77,"63-77","78-92"))))</f>
        <v>33-47</v>
      </c>
      <c r="I2063" s="55">
        <v>6</v>
      </c>
      <c r="J2063" s="54">
        <v>119413.62</v>
      </c>
      <c r="K2063" s="55">
        <v>2</v>
      </c>
      <c r="L2063">
        <v>1</v>
      </c>
      <c r="M2063">
        <v>0</v>
      </c>
      <c r="N2063" s="54">
        <v>175756.36</v>
      </c>
      <c r="O2063">
        <v>0</v>
      </c>
      <c r="P2063" s="55">
        <v>0</v>
      </c>
      <c r="Q2063" s="55">
        <v>2</v>
      </c>
      <c r="R2063" t="s">
        <v>117</v>
      </c>
      <c r="S2063" s="55">
        <v>263</v>
      </c>
      <c r="T2063" s="55">
        <f>--(Customer[[#This Row],[Geography]]="Germany")</f>
        <v>1</v>
      </c>
      <c r="U2063" s="55">
        <f>--(Customer[[#This Row],[Geography]]="France")</f>
        <v>0</v>
      </c>
      <c r="V2063" s="55">
        <f>--(Customer[[#This Row],[Geography]]="Spain")</f>
        <v>0</v>
      </c>
    </row>
    <row r="2064" spans="1:22">
      <c r="A2064">
        <v>2063</v>
      </c>
      <c r="B2064">
        <v>15706762</v>
      </c>
      <c r="C2064" t="s">
        <v>1282</v>
      </c>
      <c r="D2064" s="54">
        <v>703</v>
      </c>
      <c r="E2064" t="s">
        <v>10</v>
      </c>
      <c r="F2064" t="s">
        <v>112</v>
      </c>
      <c r="G2064" s="55">
        <v>29</v>
      </c>
      <c r="H2064" s="55" t="str">
        <f>IF(Customer[[#This Row],[Age]]&lt;=32,"18-32",IF(Customer[[#This Row],[Age]]&lt;=47,"33-47",IF(Customer[[#This Row],[Age]]&lt;=62,"48-62",IF(Customer[[#This Row],[Age]]&lt;=77,"63-77","78-92"))))</f>
        <v>18-32</v>
      </c>
      <c r="I2064" s="55">
        <v>3</v>
      </c>
      <c r="J2064" s="54">
        <v>122084.63</v>
      </c>
      <c r="K2064" s="55">
        <v>1</v>
      </c>
      <c r="L2064">
        <v>0</v>
      </c>
      <c r="M2064">
        <v>1</v>
      </c>
      <c r="N2064" s="54">
        <v>82824.08</v>
      </c>
      <c r="O2064">
        <v>0</v>
      </c>
      <c r="P2064" s="55">
        <v>0</v>
      </c>
      <c r="Q2064" s="55">
        <v>2</v>
      </c>
      <c r="R2064" t="s">
        <v>130</v>
      </c>
      <c r="S2064" s="55">
        <v>712</v>
      </c>
      <c r="T2064" s="55">
        <f>--(Customer[[#This Row],[Geography]]="Germany")</f>
        <v>1</v>
      </c>
      <c r="U2064" s="55">
        <f>--(Customer[[#This Row],[Geography]]="France")</f>
        <v>0</v>
      </c>
      <c r="V2064" s="55">
        <f>--(Customer[[#This Row],[Geography]]="Spain")</f>
        <v>0</v>
      </c>
    </row>
    <row r="2065" spans="1:22">
      <c r="A2065">
        <v>2064</v>
      </c>
      <c r="B2065">
        <v>15766183</v>
      </c>
      <c r="C2065" t="s">
        <v>591</v>
      </c>
      <c r="D2065" s="54">
        <v>588</v>
      </c>
      <c r="E2065" t="s">
        <v>10</v>
      </c>
      <c r="F2065" t="s">
        <v>112</v>
      </c>
      <c r="G2065" s="55">
        <v>35</v>
      </c>
      <c r="H2065" s="55" t="str">
        <f>IF(Customer[[#This Row],[Age]]&lt;=32,"18-32",IF(Customer[[#This Row],[Age]]&lt;=47,"33-47",IF(Customer[[#This Row],[Age]]&lt;=62,"48-62",IF(Customer[[#This Row],[Age]]&lt;=77,"63-77","78-92"))))</f>
        <v>33-47</v>
      </c>
      <c r="I2065" s="55">
        <v>1</v>
      </c>
      <c r="J2065" s="54">
        <v>103060.63</v>
      </c>
      <c r="K2065" s="55">
        <v>1</v>
      </c>
      <c r="L2065">
        <v>1</v>
      </c>
      <c r="M2065">
        <v>0</v>
      </c>
      <c r="N2065" s="54">
        <v>179866.01</v>
      </c>
      <c r="O2065">
        <v>1</v>
      </c>
      <c r="P2065" s="55">
        <v>1</v>
      </c>
      <c r="Q2065" s="55">
        <v>5</v>
      </c>
      <c r="R2065" t="s">
        <v>113</v>
      </c>
      <c r="S2065" s="55">
        <v>697</v>
      </c>
      <c r="T2065" s="55">
        <f>--(Customer[[#This Row],[Geography]]="Germany")</f>
        <v>1</v>
      </c>
      <c r="U2065" s="55">
        <f>--(Customer[[#This Row],[Geography]]="France")</f>
        <v>0</v>
      </c>
      <c r="V2065" s="55">
        <f>--(Customer[[#This Row],[Geography]]="Spain")</f>
        <v>0</v>
      </c>
    </row>
    <row r="2066" spans="1:22">
      <c r="A2066">
        <v>2065</v>
      </c>
      <c r="B2066">
        <v>15777994</v>
      </c>
      <c r="C2066" t="s">
        <v>735</v>
      </c>
      <c r="D2066" s="54">
        <v>765</v>
      </c>
      <c r="E2066" t="s">
        <v>9</v>
      </c>
      <c r="F2066" t="s">
        <v>120</v>
      </c>
      <c r="G2066" s="55">
        <v>44</v>
      </c>
      <c r="H2066" s="55" t="str">
        <f>IF(Customer[[#This Row],[Age]]&lt;=32,"18-32",IF(Customer[[#This Row],[Age]]&lt;=47,"33-47",IF(Customer[[#This Row],[Age]]&lt;=62,"48-62",IF(Customer[[#This Row],[Age]]&lt;=77,"63-77","78-92"))))</f>
        <v>33-47</v>
      </c>
      <c r="I2066" s="55">
        <v>6</v>
      </c>
      <c r="J2066" s="54">
        <v>0</v>
      </c>
      <c r="K2066" s="55">
        <v>2</v>
      </c>
      <c r="L2066">
        <v>1</v>
      </c>
      <c r="M2066">
        <v>1</v>
      </c>
      <c r="N2066" s="54">
        <v>159899.97</v>
      </c>
      <c r="O2066">
        <v>0</v>
      </c>
      <c r="P2066" s="55">
        <v>0</v>
      </c>
      <c r="Q2066" s="55">
        <v>5</v>
      </c>
      <c r="R2066" t="s">
        <v>122</v>
      </c>
      <c r="S2066" s="55">
        <v>877</v>
      </c>
      <c r="T2066" s="55">
        <f>--(Customer[[#This Row],[Geography]]="Germany")</f>
        <v>0</v>
      </c>
      <c r="U2066" s="55">
        <f>--(Customer[[#This Row],[Geography]]="France")</f>
        <v>1</v>
      </c>
      <c r="V2066" s="55">
        <f>--(Customer[[#This Row],[Geography]]="Spain")</f>
        <v>0</v>
      </c>
    </row>
    <row r="2067" spans="1:22">
      <c r="A2067">
        <v>2066</v>
      </c>
      <c r="B2067">
        <v>15568162</v>
      </c>
      <c r="C2067" t="s">
        <v>67</v>
      </c>
      <c r="D2067" s="54">
        <v>626</v>
      </c>
      <c r="E2067" t="s">
        <v>9</v>
      </c>
      <c r="F2067" t="s">
        <v>120</v>
      </c>
      <c r="G2067" s="55">
        <v>33</v>
      </c>
      <c r="H2067" s="55" t="str">
        <f>IF(Customer[[#This Row],[Age]]&lt;=32,"18-32",IF(Customer[[#This Row],[Age]]&lt;=47,"33-47",IF(Customer[[#This Row],[Age]]&lt;=62,"48-62",IF(Customer[[#This Row],[Age]]&lt;=77,"63-77","78-92"))))</f>
        <v>33-47</v>
      </c>
      <c r="I2067" s="55">
        <v>8</v>
      </c>
      <c r="J2067" s="54">
        <v>0</v>
      </c>
      <c r="K2067" s="55">
        <v>2</v>
      </c>
      <c r="L2067">
        <v>1</v>
      </c>
      <c r="M2067">
        <v>0</v>
      </c>
      <c r="N2067" s="54">
        <v>138504.28</v>
      </c>
      <c r="O2067">
        <v>0</v>
      </c>
      <c r="P2067" s="55">
        <v>0</v>
      </c>
      <c r="Q2067" s="55">
        <v>4</v>
      </c>
      <c r="R2067" t="s">
        <v>130</v>
      </c>
      <c r="S2067" s="55">
        <v>331</v>
      </c>
      <c r="T2067" s="55">
        <f>--(Customer[[#This Row],[Geography]]="Germany")</f>
        <v>0</v>
      </c>
      <c r="U2067" s="55">
        <f>--(Customer[[#This Row],[Geography]]="France")</f>
        <v>1</v>
      </c>
      <c r="V2067" s="55">
        <f>--(Customer[[#This Row],[Geography]]="Spain")</f>
        <v>0</v>
      </c>
    </row>
    <row r="2068" spans="1:22">
      <c r="A2068">
        <v>2067</v>
      </c>
      <c r="B2068">
        <v>15680643</v>
      </c>
      <c r="C2068" t="s">
        <v>261</v>
      </c>
      <c r="D2068" s="54">
        <v>545</v>
      </c>
      <c r="E2068" t="s">
        <v>10</v>
      </c>
      <c r="F2068" t="s">
        <v>120</v>
      </c>
      <c r="G2068" s="55">
        <v>37</v>
      </c>
      <c r="H2068" s="55" t="str">
        <f>IF(Customer[[#This Row],[Age]]&lt;=32,"18-32",IF(Customer[[#This Row],[Age]]&lt;=47,"33-47",IF(Customer[[#This Row],[Age]]&lt;=62,"48-62",IF(Customer[[#This Row],[Age]]&lt;=77,"63-77","78-92"))))</f>
        <v>33-47</v>
      </c>
      <c r="I2068" s="55">
        <v>9</v>
      </c>
      <c r="J2068" s="54">
        <v>110483.86</v>
      </c>
      <c r="K2068" s="55">
        <v>1</v>
      </c>
      <c r="L2068">
        <v>1</v>
      </c>
      <c r="M2068">
        <v>1</v>
      </c>
      <c r="N2068" s="54">
        <v>127394.67</v>
      </c>
      <c r="O2068">
        <v>0</v>
      </c>
      <c r="P2068" s="55">
        <v>0</v>
      </c>
      <c r="Q2068" s="55">
        <v>5</v>
      </c>
      <c r="R2068" t="s">
        <v>113</v>
      </c>
      <c r="S2068" s="55">
        <v>233</v>
      </c>
      <c r="T2068" s="55">
        <f>--(Customer[[#This Row],[Geography]]="Germany")</f>
        <v>1</v>
      </c>
      <c r="U2068" s="55">
        <f>--(Customer[[#This Row],[Geography]]="France")</f>
        <v>0</v>
      </c>
      <c r="V2068" s="55">
        <f>--(Customer[[#This Row],[Geography]]="Spain")</f>
        <v>0</v>
      </c>
    </row>
    <row r="2069" spans="1:22">
      <c r="A2069">
        <v>2068</v>
      </c>
      <c r="B2069">
        <v>15761854</v>
      </c>
      <c r="C2069" t="s">
        <v>1283</v>
      </c>
      <c r="D2069" s="54">
        <v>744</v>
      </c>
      <c r="E2069" t="s">
        <v>9</v>
      </c>
      <c r="F2069" t="s">
        <v>120</v>
      </c>
      <c r="G2069" s="55">
        <v>31</v>
      </c>
      <c r="H2069" s="55" t="str">
        <f>IF(Customer[[#This Row],[Age]]&lt;=32,"18-32",IF(Customer[[#This Row],[Age]]&lt;=47,"33-47",IF(Customer[[#This Row],[Age]]&lt;=62,"48-62",IF(Customer[[#This Row],[Age]]&lt;=77,"63-77","78-92"))))</f>
        <v>18-32</v>
      </c>
      <c r="I2069" s="55">
        <v>9</v>
      </c>
      <c r="J2069" s="54">
        <v>120718.28</v>
      </c>
      <c r="K2069" s="55">
        <v>1</v>
      </c>
      <c r="L2069">
        <v>1</v>
      </c>
      <c r="M2069">
        <v>1</v>
      </c>
      <c r="N2069" s="54">
        <v>58961.49</v>
      </c>
      <c r="O2069">
        <v>0</v>
      </c>
      <c r="P2069" s="55">
        <v>0</v>
      </c>
      <c r="Q2069" s="55">
        <v>3</v>
      </c>
      <c r="R2069" t="s">
        <v>117</v>
      </c>
      <c r="S2069" s="55">
        <v>332</v>
      </c>
      <c r="T2069" s="55">
        <f>--(Customer[[#This Row],[Geography]]="Germany")</f>
        <v>0</v>
      </c>
      <c r="U2069" s="55">
        <f>--(Customer[[#This Row],[Geography]]="France")</f>
        <v>1</v>
      </c>
      <c r="V2069" s="55">
        <f>--(Customer[[#This Row],[Geography]]="Spain")</f>
        <v>0</v>
      </c>
    </row>
    <row r="2070" spans="1:22">
      <c r="A2070">
        <v>2069</v>
      </c>
      <c r="B2070">
        <v>15730793</v>
      </c>
      <c r="C2070" t="s">
        <v>404</v>
      </c>
      <c r="D2070" s="54">
        <v>658</v>
      </c>
      <c r="E2070" t="s">
        <v>11</v>
      </c>
      <c r="F2070" t="s">
        <v>112</v>
      </c>
      <c r="G2070" s="55">
        <v>31</v>
      </c>
      <c r="H2070" s="55" t="str">
        <f>IF(Customer[[#This Row],[Age]]&lt;=32,"18-32",IF(Customer[[#This Row],[Age]]&lt;=47,"33-47",IF(Customer[[#This Row],[Age]]&lt;=62,"48-62",IF(Customer[[#This Row],[Age]]&lt;=77,"63-77","78-92"))))</f>
        <v>18-32</v>
      </c>
      <c r="I2070" s="55">
        <v>2</v>
      </c>
      <c r="J2070" s="54">
        <v>36566.959999999999</v>
      </c>
      <c r="K2070" s="55">
        <v>1</v>
      </c>
      <c r="L2070">
        <v>1</v>
      </c>
      <c r="M2070">
        <v>0</v>
      </c>
      <c r="N2070" s="54">
        <v>103644.98</v>
      </c>
      <c r="O2070">
        <v>1</v>
      </c>
      <c r="P2070" s="55">
        <v>1</v>
      </c>
      <c r="Q2070" s="55">
        <v>4</v>
      </c>
      <c r="R2070" t="s">
        <v>130</v>
      </c>
      <c r="S2070" s="55">
        <v>953</v>
      </c>
      <c r="T2070" s="55">
        <f>--(Customer[[#This Row],[Geography]]="Germany")</f>
        <v>0</v>
      </c>
      <c r="U2070" s="55">
        <f>--(Customer[[#This Row],[Geography]]="France")</f>
        <v>0</v>
      </c>
      <c r="V2070" s="55">
        <f>--(Customer[[#This Row],[Geography]]="Spain")</f>
        <v>1</v>
      </c>
    </row>
    <row r="2071" spans="1:22">
      <c r="A2071">
        <v>2070</v>
      </c>
      <c r="B2071">
        <v>15692137</v>
      </c>
      <c r="C2071" t="s">
        <v>996</v>
      </c>
      <c r="D2071" s="54">
        <v>629</v>
      </c>
      <c r="E2071" t="s">
        <v>10</v>
      </c>
      <c r="F2071" t="s">
        <v>120</v>
      </c>
      <c r="G2071" s="55">
        <v>28</v>
      </c>
      <c r="H2071" s="55" t="str">
        <f>IF(Customer[[#This Row],[Age]]&lt;=32,"18-32",IF(Customer[[#This Row],[Age]]&lt;=47,"33-47",IF(Customer[[#This Row],[Age]]&lt;=62,"48-62",IF(Customer[[#This Row],[Age]]&lt;=77,"63-77","78-92"))))</f>
        <v>18-32</v>
      </c>
      <c r="I2071" s="55">
        <v>8</v>
      </c>
      <c r="J2071" s="54">
        <v>108601</v>
      </c>
      <c r="K2071" s="55">
        <v>1</v>
      </c>
      <c r="L2071">
        <v>1</v>
      </c>
      <c r="M2071">
        <v>1</v>
      </c>
      <c r="N2071" s="54">
        <v>119647.7</v>
      </c>
      <c r="O2071">
        <v>0</v>
      </c>
      <c r="P2071" s="55">
        <v>0</v>
      </c>
      <c r="Q2071" s="55">
        <v>1</v>
      </c>
      <c r="R2071" t="s">
        <v>117</v>
      </c>
      <c r="S2071" s="55">
        <v>756</v>
      </c>
      <c r="T2071" s="55">
        <f>--(Customer[[#This Row],[Geography]]="Germany")</f>
        <v>1</v>
      </c>
      <c r="U2071" s="55">
        <f>--(Customer[[#This Row],[Geography]]="France")</f>
        <v>0</v>
      </c>
      <c r="V2071" s="55">
        <f>--(Customer[[#This Row],[Geography]]="Spain")</f>
        <v>0</v>
      </c>
    </row>
    <row r="2072" spans="1:22">
      <c r="A2072">
        <v>2071</v>
      </c>
      <c r="B2072">
        <v>15608595</v>
      </c>
      <c r="C2072" t="s">
        <v>445</v>
      </c>
      <c r="D2072" s="54">
        <v>719</v>
      </c>
      <c r="E2072" t="s">
        <v>9</v>
      </c>
      <c r="F2072" t="s">
        <v>112</v>
      </c>
      <c r="G2072" s="55">
        <v>42</v>
      </c>
      <c r="H2072" s="55" t="str">
        <f>IF(Customer[[#This Row],[Age]]&lt;=32,"18-32",IF(Customer[[#This Row],[Age]]&lt;=47,"33-47",IF(Customer[[#This Row],[Age]]&lt;=62,"48-62",IF(Customer[[#This Row],[Age]]&lt;=77,"63-77","78-92"))))</f>
        <v>33-47</v>
      </c>
      <c r="I2072" s="55">
        <v>4</v>
      </c>
      <c r="J2072" s="54">
        <v>0</v>
      </c>
      <c r="K2072" s="55">
        <v>1</v>
      </c>
      <c r="L2072">
        <v>1</v>
      </c>
      <c r="M2072">
        <v>0</v>
      </c>
      <c r="N2072" s="54">
        <v>28465.86</v>
      </c>
      <c r="O2072">
        <v>1</v>
      </c>
      <c r="P2072" s="55">
        <v>1</v>
      </c>
      <c r="Q2072" s="55">
        <v>5</v>
      </c>
      <c r="R2072" t="s">
        <v>130</v>
      </c>
      <c r="S2072" s="55">
        <v>570</v>
      </c>
      <c r="T2072" s="55">
        <f>--(Customer[[#This Row],[Geography]]="Germany")</f>
        <v>0</v>
      </c>
      <c r="U2072" s="55">
        <f>--(Customer[[#This Row],[Geography]]="France")</f>
        <v>1</v>
      </c>
      <c r="V2072" s="55">
        <f>--(Customer[[#This Row],[Geography]]="Spain")</f>
        <v>0</v>
      </c>
    </row>
    <row r="2073" spans="1:22">
      <c r="A2073">
        <v>2072</v>
      </c>
      <c r="B2073">
        <v>15709459</v>
      </c>
      <c r="C2073" t="s">
        <v>1284</v>
      </c>
      <c r="D2073" s="54">
        <v>686</v>
      </c>
      <c r="E2073" t="s">
        <v>11</v>
      </c>
      <c r="F2073" t="s">
        <v>112</v>
      </c>
      <c r="G2073" s="55">
        <v>36</v>
      </c>
      <c r="H2073" s="55" t="str">
        <f>IF(Customer[[#This Row],[Age]]&lt;=32,"18-32",IF(Customer[[#This Row],[Age]]&lt;=47,"33-47",IF(Customer[[#This Row],[Age]]&lt;=62,"48-62",IF(Customer[[#This Row],[Age]]&lt;=77,"63-77","78-92"))))</f>
        <v>33-47</v>
      </c>
      <c r="I2073" s="55">
        <v>5</v>
      </c>
      <c r="J2073" s="54">
        <v>0</v>
      </c>
      <c r="K2073" s="55">
        <v>2</v>
      </c>
      <c r="L2073">
        <v>1</v>
      </c>
      <c r="M2073">
        <v>1</v>
      </c>
      <c r="N2073" s="54">
        <v>152979.14000000001</v>
      </c>
      <c r="O2073">
        <v>0</v>
      </c>
      <c r="P2073" s="55">
        <v>0</v>
      </c>
      <c r="Q2073" s="55">
        <v>4</v>
      </c>
      <c r="R2073" t="s">
        <v>117</v>
      </c>
      <c r="S2073" s="55">
        <v>966</v>
      </c>
      <c r="T2073" s="55">
        <f>--(Customer[[#This Row],[Geography]]="Germany")</f>
        <v>0</v>
      </c>
      <c r="U2073" s="55">
        <f>--(Customer[[#This Row],[Geography]]="France")</f>
        <v>0</v>
      </c>
      <c r="V2073" s="55">
        <f>--(Customer[[#This Row],[Geography]]="Spain")</f>
        <v>1</v>
      </c>
    </row>
    <row r="2074" spans="1:22">
      <c r="A2074">
        <v>2073</v>
      </c>
      <c r="B2074">
        <v>15775750</v>
      </c>
      <c r="C2074" t="s">
        <v>183</v>
      </c>
      <c r="D2074" s="54">
        <v>743</v>
      </c>
      <c r="E2074" t="s">
        <v>9</v>
      </c>
      <c r="F2074" t="s">
        <v>120</v>
      </c>
      <c r="G2074" s="55">
        <v>36</v>
      </c>
      <c r="H2074" s="55" t="str">
        <f>IF(Customer[[#This Row],[Age]]&lt;=32,"18-32",IF(Customer[[#This Row],[Age]]&lt;=47,"33-47",IF(Customer[[#This Row],[Age]]&lt;=62,"48-62",IF(Customer[[#This Row],[Age]]&lt;=77,"63-77","78-92"))))</f>
        <v>33-47</v>
      </c>
      <c r="I2074" s="55">
        <v>4</v>
      </c>
      <c r="J2074" s="54">
        <v>0</v>
      </c>
      <c r="K2074" s="55">
        <v>2</v>
      </c>
      <c r="L2074">
        <v>1</v>
      </c>
      <c r="M2074">
        <v>1</v>
      </c>
      <c r="N2074" s="54">
        <v>190911.02</v>
      </c>
      <c r="O2074">
        <v>0</v>
      </c>
      <c r="P2074" s="55">
        <v>0</v>
      </c>
      <c r="Q2074" s="55">
        <v>3</v>
      </c>
      <c r="R2074" t="s">
        <v>117</v>
      </c>
      <c r="S2074" s="55">
        <v>739</v>
      </c>
      <c r="T2074" s="55">
        <f>--(Customer[[#This Row],[Geography]]="Germany")</f>
        <v>0</v>
      </c>
      <c r="U2074" s="55">
        <f>--(Customer[[#This Row],[Geography]]="France")</f>
        <v>1</v>
      </c>
      <c r="V2074" s="55">
        <f>--(Customer[[#This Row],[Geography]]="Spain")</f>
        <v>0</v>
      </c>
    </row>
    <row r="2075" spans="1:22">
      <c r="A2075">
        <v>2074</v>
      </c>
      <c r="B2075">
        <v>15585855</v>
      </c>
      <c r="C2075" t="s">
        <v>1124</v>
      </c>
      <c r="D2075" s="54">
        <v>626</v>
      </c>
      <c r="E2075" t="s">
        <v>11</v>
      </c>
      <c r="F2075" t="s">
        <v>112</v>
      </c>
      <c r="G2075" s="55">
        <v>48</v>
      </c>
      <c r="H2075" s="55" t="str">
        <f>IF(Customer[[#This Row],[Age]]&lt;=32,"18-32",IF(Customer[[#This Row],[Age]]&lt;=47,"33-47",IF(Customer[[#This Row],[Age]]&lt;=62,"48-62",IF(Customer[[#This Row],[Age]]&lt;=77,"63-77","78-92"))))</f>
        <v>48-62</v>
      </c>
      <c r="I2075" s="55">
        <v>2</v>
      </c>
      <c r="J2075" s="54">
        <v>0</v>
      </c>
      <c r="K2075" s="55">
        <v>2</v>
      </c>
      <c r="L2075">
        <v>1</v>
      </c>
      <c r="M2075">
        <v>1</v>
      </c>
      <c r="N2075" s="54">
        <v>95794.98</v>
      </c>
      <c r="O2075">
        <v>0</v>
      </c>
      <c r="P2075" s="55">
        <v>0</v>
      </c>
      <c r="Q2075" s="55">
        <v>3</v>
      </c>
      <c r="R2075" t="s">
        <v>113</v>
      </c>
      <c r="S2075" s="55">
        <v>682</v>
      </c>
      <c r="T2075" s="55">
        <f>--(Customer[[#This Row],[Geography]]="Germany")</f>
        <v>0</v>
      </c>
      <c r="U2075" s="55">
        <f>--(Customer[[#This Row],[Geography]]="France")</f>
        <v>0</v>
      </c>
      <c r="V2075" s="55">
        <f>--(Customer[[#This Row],[Geography]]="Spain")</f>
        <v>1</v>
      </c>
    </row>
    <row r="2076" spans="1:22">
      <c r="A2076">
        <v>2075</v>
      </c>
      <c r="B2076">
        <v>15752139</v>
      </c>
      <c r="C2076" t="s">
        <v>1285</v>
      </c>
      <c r="D2076" s="54">
        <v>661</v>
      </c>
      <c r="E2076" t="s">
        <v>10</v>
      </c>
      <c r="F2076" t="s">
        <v>120</v>
      </c>
      <c r="G2076" s="55">
        <v>44</v>
      </c>
      <c r="H2076" s="55" t="str">
        <f>IF(Customer[[#This Row],[Age]]&lt;=32,"18-32",IF(Customer[[#This Row],[Age]]&lt;=47,"33-47",IF(Customer[[#This Row],[Age]]&lt;=62,"48-62",IF(Customer[[#This Row],[Age]]&lt;=77,"63-77","78-92"))))</f>
        <v>33-47</v>
      </c>
      <c r="I2076" s="55">
        <v>1</v>
      </c>
      <c r="J2076" s="54">
        <v>141136.62</v>
      </c>
      <c r="K2076" s="55">
        <v>1</v>
      </c>
      <c r="L2076">
        <v>1</v>
      </c>
      <c r="M2076">
        <v>0</v>
      </c>
      <c r="N2076" s="54">
        <v>189742.78</v>
      </c>
      <c r="O2076">
        <v>1</v>
      </c>
      <c r="P2076" s="55">
        <v>1</v>
      </c>
      <c r="Q2076" s="55">
        <v>2</v>
      </c>
      <c r="R2076" t="s">
        <v>113</v>
      </c>
      <c r="S2076" s="55">
        <v>362</v>
      </c>
      <c r="T2076" s="55">
        <f>--(Customer[[#This Row],[Geography]]="Germany")</f>
        <v>1</v>
      </c>
      <c r="U2076" s="55">
        <f>--(Customer[[#This Row],[Geography]]="France")</f>
        <v>0</v>
      </c>
      <c r="V2076" s="55">
        <f>--(Customer[[#This Row],[Geography]]="Spain")</f>
        <v>0</v>
      </c>
    </row>
    <row r="2077" spans="1:22">
      <c r="A2077">
        <v>2076</v>
      </c>
      <c r="B2077">
        <v>15768295</v>
      </c>
      <c r="C2077" t="s">
        <v>1162</v>
      </c>
      <c r="D2077" s="54">
        <v>710</v>
      </c>
      <c r="E2077" t="s">
        <v>10</v>
      </c>
      <c r="F2077" t="s">
        <v>120</v>
      </c>
      <c r="G2077" s="55">
        <v>45</v>
      </c>
      <c r="H2077" s="55" t="str">
        <f>IF(Customer[[#This Row],[Age]]&lt;=32,"18-32",IF(Customer[[#This Row],[Age]]&lt;=47,"33-47",IF(Customer[[#This Row],[Age]]&lt;=62,"48-62",IF(Customer[[#This Row],[Age]]&lt;=77,"63-77","78-92"))))</f>
        <v>33-47</v>
      </c>
      <c r="I2077" s="55">
        <v>9</v>
      </c>
      <c r="J2077" s="54">
        <v>108231.37</v>
      </c>
      <c r="K2077" s="55">
        <v>1</v>
      </c>
      <c r="L2077">
        <v>1</v>
      </c>
      <c r="M2077">
        <v>1</v>
      </c>
      <c r="N2077" s="54">
        <v>188574.07999999999</v>
      </c>
      <c r="O2077">
        <v>0</v>
      </c>
      <c r="P2077" s="55">
        <v>0</v>
      </c>
      <c r="Q2077" s="55">
        <v>5</v>
      </c>
      <c r="R2077" t="s">
        <v>117</v>
      </c>
      <c r="S2077" s="55">
        <v>965</v>
      </c>
      <c r="T2077" s="55">
        <f>--(Customer[[#This Row],[Geography]]="Germany")</f>
        <v>1</v>
      </c>
      <c r="U2077" s="55">
        <f>--(Customer[[#This Row],[Geography]]="France")</f>
        <v>0</v>
      </c>
      <c r="V2077" s="55">
        <f>--(Customer[[#This Row],[Geography]]="Spain")</f>
        <v>0</v>
      </c>
    </row>
    <row r="2078" spans="1:22">
      <c r="A2078">
        <v>2077</v>
      </c>
      <c r="B2078">
        <v>15766906</v>
      </c>
      <c r="C2078" t="s">
        <v>1286</v>
      </c>
      <c r="D2078" s="54">
        <v>654</v>
      </c>
      <c r="E2078" t="s">
        <v>9</v>
      </c>
      <c r="F2078" t="s">
        <v>120</v>
      </c>
      <c r="G2078" s="55">
        <v>40</v>
      </c>
      <c r="H2078" s="55" t="str">
        <f>IF(Customer[[#This Row],[Age]]&lt;=32,"18-32",IF(Customer[[#This Row],[Age]]&lt;=47,"33-47",IF(Customer[[#This Row],[Age]]&lt;=62,"48-62",IF(Customer[[#This Row],[Age]]&lt;=77,"63-77","78-92"))))</f>
        <v>33-47</v>
      </c>
      <c r="I2078" s="55">
        <v>6</v>
      </c>
      <c r="J2078" s="54">
        <v>0</v>
      </c>
      <c r="K2078" s="55">
        <v>1</v>
      </c>
      <c r="L2078">
        <v>0</v>
      </c>
      <c r="M2078">
        <v>0</v>
      </c>
      <c r="N2078" s="54">
        <v>183872.88</v>
      </c>
      <c r="O2078">
        <v>1</v>
      </c>
      <c r="P2078" s="55">
        <v>1</v>
      </c>
      <c r="Q2078" s="55">
        <v>4</v>
      </c>
      <c r="R2078" t="s">
        <v>113</v>
      </c>
      <c r="S2078" s="55">
        <v>720</v>
      </c>
      <c r="T2078" s="55">
        <f>--(Customer[[#This Row],[Geography]]="Germany")</f>
        <v>0</v>
      </c>
      <c r="U2078" s="55">
        <f>--(Customer[[#This Row],[Geography]]="France")</f>
        <v>1</v>
      </c>
      <c r="V2078" s="55">
        <f>--(Customer[[#This Row],[Geography]]="Spain")</f>
        <v>0</v>
      </c>
    </row>
    <row r="2079" spans="1:22">
      <c r="A2079">
        <v>2078</v>
      </c>
      <c r="B2079">
        <v>15725776</v>
      </c>
      <c r="C2079" t="s">
        <v>1287</v>
      </c>
      <c r="D2079" s="54">
        <v>569</v>
      </c>
      <c r="E2079" t="s">
        <v>11</v>
      </c>
      <c r="F2079" t="s">
        <v>112</v>
      </c>
      <c r="G2079" s="55">
        <v>34</v>
      </c>
      <c r="H2079" s="55" t="str">
        <f>IF(Customer[[#This Row],[Age]]&lt;=32,"18-32",IF(Customer[[#This Row],[Age]]&lt;=47,"33-47",IF(Customer[[#This Row],[Age]]&lt;=62,"48-62",IF(Customer[[#This Row],[Age]]&lt;=77,"63-77","78-92"))))</f>
        <v>33-47</v>
      </c>
      <c r="I2079" s="55">
        <v>6</v>
      </c>
      <c r="J2079" s="54">
        <v>144855.34</v>
      </c>
      <c r="K2079" s="55">
        <v>1</v>
      </c>
      <c r="L2079">
        <v>0</v>
      </c>
      <c r="M2079">
        <v>0</v>
      </c>
      <c r="N2079" s="54">
        <v>196555.32</v>
      </c>
      <c r="O2079">
        <v>0</v>
      </c>
      <c r="P2079" s="55">
        <v>0</v>
      </c>
      <c r="Q2079" s="55">
        <v>4</v>
      </c>
      <c r="R2079" t="s">
        <v>117</v>
      </c>
      <c r="S2079" s="55">
        <v>697</v>
      </c>
      <c r="T2079" s="55">
        <f>--(Customer[[#This Row],[Geography]]="Germany")</f>
        <v>0</v>
      </c>
      <c r="U2079" s="55">
        <f>--(Customer[[#This Row],[Geography]]="France")</f>
        <v>0</v>
      </c>
      <c r="V2079" s="55">
        <f>--(Customer[[#This Row],[Geography]]="Spain")</f>
        <v>1</v>
      </c>
    </row>
    <row r="2080" spans="1:22">
      <c r="A2080">
        <v>2079</v>
      </c>
      <c r="B2080">
        <v>15682576</v>
      </c>
      <c r="C2080" t="s">
        <v>1288</v>
      </c>
      <c r="D2080" s="54">
        <v>640</v>
      </c>
      <c r="E2080" t="s">
        <v>9</v>
      </c>
      <c r="F2080" t="s">
        <v>120</v>
      </c>
      <c r="G2080" s="55">
        <v>63</v>
      </c>
      <c r="H2080" s="55" t="str">
        <f>IF(Customer[[#This Row],[Age]]&lt;=32,"18-32",IF(Customer[[#This Row],[Age]]&lt;=47,"33-47",IF(Customer[[#This Row],[Age]]&lt;=62,"48-62",IF(Customer[[#This Row],[Age]]&lt;=77,"63-77","78-92"))))</f>
        <v>63-77</v>
      </c>
      <c r="I2080" s="55">
        <v>2</v>
      </c>
      <c r="J2080" s="54">
        <v>68432.45</v>
      </c>
      <c r="K2080" s="55">
        <v>2</v>
      </c>
      <c r="L2080">
        <v>1</v>
      </c>
      <c r="M2080">
        <v>1</v>
      </c>
      <c r="N2080" s="54">
        <v>112503.24</v>
      </c>
      <c r="O2080">
        <v>1</v>
      </c>
      <c r="P2080" s="55">
        <v>1</v>
      </c>
      <c r="Q2080" s="55">
        <v>1</v>
      </c>
      <c r="R2080" t="s">
        <v>122</v>
      </c>
      <c r="S2080" s="55">
        <v>384</v>
      </c>
      <c r="T2080" s="55">
        <f>--(Customer[[#This Row],[Geography]]="Germany")</f>
        <v>0</v>
      </c>
      <c r="U2080" s="55">
        <f>--(Customer[[#This Row],[Geography]]="France")</f>
        <v>1</v>
      </c>
      <c r="V2080" s="55">
        <f>--(Customer[[#This Row],[Geography]]="Spain")</f>
        <v>0</v>
      </c>
    </row>
    <row r="2081" spans="1:22">
      <c r="A2081">
        <v>2080</v>
      </c>
      <c r="B2081">
        <v>15704081</v>
      </c>
      <c r="C2081" t="s">
        <v>159</v>
      </c>
      <c r="D2081" s="54">
        <v>562</v>
      </c>
      <c r="E2081" t="s">
        <v>9</v>
      </c>
      <c r="F2081" t="s">
        <v>120</v>
      </c>
      <c r="G2081" s="55">
        <v>45</v>
      </c>
      <c r="H2081" s="55" t="str">
        <f>IF(Customer[[#This Row],[Age]]&lt;=32,"18-32",IF(Customer[[#This Row],[Age]]&lt;=47,"33-47",IF(Customer[[#This Row],[Age]]&lt;=62,"48-62",IF(Customer[[#This Row],[Age]]&lt;=77,"63-77","78-92"))))</f>
        <v>33-47</v>
      </c>
      <c r="I2081" s="55">
        <v>6</v>
      </c>
      <c r="J2081" s="54">
        <v>136855.24</v>
      </c>
      <c r="K2081" s="55">
        <v>1</v>
      </c>
      <c r="L2081">
        <v>1</v>
      </c>
      <c r="M2081">
        <v>0</v>
      </c>
      <c r="N2081" s="54">
        <v>46864</v>
      </c>
      <c r="O2081">
        <v>0</v>
      </c>
      <c r="P2081" s="55">
        <v>0</v>
      </c>
      <c r="Q2081" s="55">
        <v>4</v>
      </c>
      <c r="R2081" t="s">
        <v>122</v>
      </c>
      <c r="S2081" s="55">
        <v>942</v>
      </c>
      <c r="T2081" s="55">
        <f>--(Customer[[#This Row],[Geography]]="Germany")</f>
        <v>0</v>
      </c>
      <c r="U2081" s="55">
        <f>--(Customer[[#This Row],[Geography]]="France")</f>
        <v>1</v>
      </c>
      <c r="V2081" s="55">
        <f>--(Customer[[#This Row],[Geography]]="Spain")</f>
        <v>0</v>
      </c>
    </row>
    <row r="2082" spans="1:22">
      <c r="A2082">
        <v>2081</v>
      </c>
      <c r="B2082">
        <v>15719940</v>
      </c>
      <c r="C2082" t="s">
        <v>653</v>
      </c>
      <c r="D2082" s="54">
        <v>721</v>
      </c>
      <c r="E2082" t="s">
        <v>9</v>
      </c>
      <c r="F2082" t="s">
        <v>112</v>
      </c>
      <c r="G2082" s="55">
        <v>55</v>
      </c>
      <c r="H2082" s="55" t="str">
        <f>IF(Customer[[#This Row],[Age]]&lt;=32,"18-32",IF(Customer[[#This Row],[Age]]&lt;=47,"33-47",IF(Customer[[#This Row],[Age]]&lt;=62,"48-62",IF(Customer[[#This Row],[Age]]&lt;=77,"63-77","78-92"))))</f>
        <v>48-62</v>
      </c>
      <c r="I2082" s="55">
        <v>3</v>
      </c>
      <c r="J2082" s="54">
        <v>44020.89</v>
      </c>
      <c r="K2082" s="55">
        <v>1</v>
      </c>
      <c r="L2082">
        <v>1</v>
      </c>
      <c r="M2082">
        <v>0</v>
      </c>
      <c r="N2082" s="54">
        <v>65864.399999999994</v>
      </c>
      <c r="O2082">
        <v>1</v>
      </c>
      <c r="P2082" s="55">
        <v>1</v>
      </c>
      <c r="Q2082" s="55">
        <v>3</v>
      </c>
      <c r="R2082" t="s">
        <v>117</v>
      </c>
      <c r="S2082" s="55">
        <v>712</v>
      </c>
      <c r="T2082" s="55">
        <f>--(Customer[[#This Row],[Geography]]="Germany")</f>
        <v>0</v>
      </c>
      <c r="U2082" s="55">
        <f>--(Customer[[#This Row],[Geography]]="France")</f>
        <v>1</v>
      </c>
      <c r="V2082" s="55">
        <f>--(Customer[[#This Row],[Geography]]="Spain")</f>
        <v>0</v>
      </c>
    </row>
    <row r="2083" spans="1:22">
      <c r="A2083">
        <v>2082</v>
      </c>
      <c r="B2083">
        <v>15672894</v>
      </c>
      <c r="C2083" t="s">
        <v>1289</v>
      </c>
      <c r="D2083" s="54">
        <v>456</v>
      </c>
      <c r="E2083" t="s">
        <v>10</v>
      </c>
      <c r="F2083" t="s">
        <v>120</v>
      </c>
      <c r="G2083" s="55">
        <v>32</v>
      </c>
      <c r="H2083" s="55" t="str">
        <f>IF(Customer[[#This Row],[Age]]&lt;=32,"18-32",IF(Customer[[#This Row],[Age]]&lt;=47,"33-47",IF(Customer[[#This Row],[Age]]&lt;=62,"48-62",IF(Customer[[#This Row],[Age]]&lt;=77,"63-77","78-92"))))</f>
        <v>18-32</v>
      </c>
      <c r="I2083" s="55">
        <v>9</v>
      </c>
      <c r="J2083" s="54">
        <v>133060.63</v>
      </c>
      <c r="K2083" s="55">
        <v>1</v>
      </c>
      <c r="L2083">
        <v>1</v>
      </c>
      <c r="M2083">
        <v>1</v>
      </c>
      <c r="N2083" s="54">
        <v>125167.92</v>
      </c>
      <c r="O2083">
        <v>0</v>
      </c>
      <c r="P2083" s="55">
        <v>0</v>
      </c>
      <c r="Q2083" s="55">
        <v>2</v>
      </c>
      <c r="R2083" t="s">
        <v>113</v>
      </c>
      <c r="S2083" s="55">
        <v>655</v>
      </c>
      <c r="T2083" s="55">
        <f>--(Customer[[#This Row],[Geography]]="Germany")</f>
        <v>1</v>
      </c>
      <c r="U2083" s="55">
        <f>--(Customer[[#This Row],[Geography]]="France")</f>
        <v>0</v>
      </c>
      <c r="V2083" s="55">
        <f>--(Customer[[#This Row],[Geography]]="Spain")</f>
        <v>0</v>
      </c>
    </row>
    <row r="2084" spans="1:22">
      <c r="A2084">
        <v>2083</v>
      </c>
      <c r="B2084">
        <v>15667451</v>
      </c>
      <c r="C2084" t="s">
        <v>347</v>
      </c>
      <c r="D2084" s="54">
        <v>811</v>
      </c>
      <c r="E2084" t="s">
        <v>11</v>
      </c>
      <c r="F2084" t="s">
        <v>120</v>
      </c>
      <c r="G2084" s="55">
        <v>39</v>
      </c>
      <c r="H2084" s="55" t="str">
        <f>IF(Customer[[#This Row],[Age]]&lt;=32,"18-32",IF(Customer[[#This Row],[Age]]&lt;=47,"33-47",IF(Customer[[#This Row],[Age]]&lt;=62,"48-62",IF(Customer[[#This Row],[Age]]&lt;=77,"63-77","78-92"))))</f>
        <v>33-47</v>
      </c>
      <c r="I2084" s="55">
        <v>7</v>
      </c>
      <c r="J2084" s="54">
        <v>0</v>
      </c>
      <c r="K2084" s="55">
        <v>2</v>
      </c>
      <c r="L2084">
        <v>1</v>
      </c>
      <c r="M2084">
        <v>1</v>
      </c>
      <c r="N2084" s="54">
        <v>177519.39</v>
      </c>
      <c r="O2084">
        <v>0</v>
      </c>
      <c r="P2084" s="55">
        <v>0</v>
      </c>
      <c r="Q2084" s="55">
        <v>3</v>
      </c>
      <c r="R2084" t="s">
        <v>117</v>
      </c>
      <c r="S2084" s="55">
        <v>363</v>
      </c>
      <c r="T2084" s="55">
        <f>--(Customer[[#This Row],[Geography]]="Germany")</f>
        <v>0</v>
      </c>
      <c r="U2084" s="55">
        <f>--(Customer[[#This Row],[Geography]]="France")</f>
        <v>0</v>
      </c>
      <c r="V2084" s="55">
        <f>--(Customer[[#This Row],[Geography]]="Spain")</f>
        <v>1</v>
      </c>
    </row>
    <row r="2085" spans="1:22">
      <c r="A2085">
        <v>2084</v>
      </c>
      <c r="B2085">
        <v>15636767</v>
      </c>
      <c r="C2085" t="s">
        <v>440</v>
      </c>
      <c r="D2085" s="54">
        <v>534</v>
      </c>
      <c r="E2085" t="s">
        <v>9</v>
      </c>
      <c r="F2085" t="s">
        <v>120</v>
      </c>
      <c r="G2085" s="55">
        <v>24</v>
      </c>
      <c r="H2085" s="55" t="str">
        <f>IF(Customer[[#This Row],[Age]]&lt;=32,"18-32",IF(Customer[[#This Row],[Age]]&lt;=47,"33-47",IF(Customer[[#This Row],[Age]]&lt;=62,"48-62",IF(Customer[[#This Row],[Age]]&lt;=77,"63-77","78-92"))))</f>
        <v>18-32</v>
      </c>
      <c r="I2085" s="55">
        <v>1</v>
      </c>
      <c r="J2085" s="54">
        <v>0</v>
      </c>
      <c r="K2085" s="55">
        <v>1</v>
      </c>
      <c r="L2085">
        <v>1</v>
      </c>
      <c r="M2085">
        <v>1</v>
      </c>
      <c r="N2085" s="54">
        <v>169653.32</v>
      </c>
      <c r="O2085">
        <v>0</v>
      </c>
      <c r="P2085" s="55">
        <v>0</v>
      </c>
      <c r="Q2085" s="55">
        <v>4</v>
      </c>
      <c r="R2085" t="s">
        <v>117</v>
      </c>
      <c r="S2085" s="55">
        <v>867</v>
      </c>
      <c r="T2085" s="55">
        <f>--(Customer[[#This Row],[Geography]]="Germany")</f>
        <v>0</v>
      </c>
      <c r="U2085" s="55">
        <f>--(Customer[[#This Row],[Geography]]="France")</f>
        <v>1</v>
      </c>
      <c r="V2085" s="55">
        <f>--(Customer[[#This Row],[Geography]]="Spain")</f>
        <v>0</v>
      </c>
    </row>
    <row r="2086" spans="1:22">
      <c r="A2086">
        <v>2085</v>
      </c>
      <c r="B2086">
        <v>15571415</v>
      </c>
      <c r="C2086" t="s">
        <v>1290</v>
      </c>
      <c r="D2086" s="54">
        <v>423</v>
      </c>
      <c r="E2086" t="s">
        <v>9</v>
      </c>
      <c r="F2086" t="s">
        <v>112</v>
      </c>
      <c r="G2086" s="55">
        <v>36</v>
      </c>
      <c r="H2086" s="55" t="str">
        <f>IF(Customer[[#This Row],[Age]]&lt;=32,"18-32",IF(Customer[[#This Row],[Age]]&lt;=47,"33-47",IF(Customer[[#This Row],[Age]]&lt;=62,"48-62",IF(Customer[[#This Row],[Age]]&lt;=77,"63-77","78-92"))))</f>
        <v>33-47</v>
      </c>
      <c r="I2086" s="55">
        <v>5</v>
      </c>
      <c r="J2086" s="54">
        <v>97665.61</v>
      </c>
      <c r="K2086" s="55">
        <v>1</v>
      </c>
      <c r="L2086">
        <v>1</v>
      </c>
      <c r="M2086">
        <v>0</v>
      </c>
      <c r="N2086" s="54">
        <v>118372.55</v>
      </c>
      <c r="O2086">
        <v>1</v>
      </c>
      <c r="P2086" s="55">
        <v>1</v>
      </c>
      <c r="Q2086" s="55">
        <v>2</v>
      </c>
      <c r="R2086" t="s">
        <v>122</v>
      </c>
      <c r="S2086" s="55">
        <v>936</v>
      </c>
      <c r="T2086" s="55">
        <f>--(Customer[[#This Row],[Geography]]="Germany")</f>
        <v>0</v>
      </c>
      <c r="U2086" s="55">
        <f>--(Customer[[#This Row],[Geography]]="France")</f>
        <v>1</v>
      </c>
      <c r="V2086" s="55">
        <f>--(Customer[[#This Row],[Geography]]="Spain")</f>
        <v>0</v>
      </c>
    </row>
    <row r="2087" spans="1:22">
      <c r="A2087">
        <v>2086</v>
      </c>
      <c r="B2087">
        <v>15575605</v>
      </c>
      <c r="C2087" t="s">
        <v>62</v>
      </c>
      <c r="D2087" s="54">
        <v>594</v>
      </c>
      <c r="E2087" t="s">
        <v>10</v>
      </c>
      <c r="F2087" t="s">
        <v>120</v>
      </c>
      <c r="G2087" s="55">
        <v>28</v>
      </c>
      <c r="H2087" s="55" t="str">
        <f>IF(Customer[[#This Row],[Age]]&lt;=32,"18-32",IF(Customer[[#This Row],[Age]]&lt;=47,"33-47",IF(Customer[[#This Row],[Age]]&lt;=62,"48-62",IF(Customer[[#This Row],[Age]]&lt;=77,"63-77","78-92"))))</f>
        <v>18-32</v>
      </c>
      <c r="I2087" s="55">
        <v>5</v>
      </c>
      <c r="J2087" s="54">
        <v>185013.02</v>
      </c>
      <c r="K2087" s="55">
        <v>1</v>
      </c>
      <c r="L2087">
        <v>1</v>
      </c>
      <c r="M2087">
        <v>0</v>
      </c>
      <c r="N2087" s="54">
        <v>16481.12</v>
      </c>
      <c r="O2087">
        <v>0</v>
      </c>
      <c r="P2087" s="55">
        <v>0</v>
      </c>
      <c r="Q2087" s="55">
        <v>2</v>
      </c>
      <c r="R2087" t="s">
        <v>117</v>
      </c>
      <c r="S2087" s="55">
        <v>817</v>
      </c>
      <c r="T2087" s="55">
        <f>--(Customer[[#This Row],[Geography]]="Germany")</f>
        <v>1</v>
      </c>
      <c r="U2087" s="55">
        <f>--(Customer[[#This Row],[Geography]]="France")</f>
        <v>0</v>
      </c>
      <c r="V2087" s="55">
        <f>--(Customer[[#This Row],[Geography]]="Spain")</f>
        <v>0</v>
      </c>
    </row>
    <row r="2088" spans="1:22">
      <c r="A2088">
        <v>2087</v>
      </c>
      <c r="B2088">
        <v>15649160</v>
      </c>
      <c r="C2088" t="s">
        <v>1291</v>
      </c>
      <c r="D2088" s="54">
        <v>725</v>
      </c>
      <c r="E2088" t="s">
        <v>11</v>
      </c>
      <c r="F2088" t="s">
        <v>112</v>
      </c>
      <c r="G2088" s="55">
        <v>32</v>
      </c>
      <c r="H2088" s="55" t="str">
        <f>IF(Customer[[#This Row],[Age]]&lt;=32,"18-32",IF(Customer[[#This Row],[Age]]&lt;=47,"33-47",IF(Customer[[#This Row],[Age]]&lt;=62,"48-62",IF(Customer[[#This Row],[Age]]&lt;=77,"63-77","78-92"))))</f>
        <v>18-32</v>
      </c>
      <c r="I2088" s="55">
        <v>0</v>
      </c>
      <c r="J2088" s="54">
        <v>0</v>
      </c>
      <c r="K2088" s="55">
        <v>2</v>
      </c>
      <c r="L2088">
        <v>1</v>
      </c>
      <c r="M2088">
        <v>1</v>
      </c>
      <c r="N2088" s="54">
        <v>138525.19</v>
      </c>
      <c r="O2088">
        <v>0</v>
      </c>
      <c r="P2088" s="55">
        <v>0</v>
      </c>
      <c r="Q2088" s="55">
        <v>2</v>
      </c>
      <c r="R2088" t="s">
        <v>130</v>
      </c>
      <c r="S2088" s="55">
        <v>823</v>
      </c>
      <c r="T2088" s="55">
        <f>--(Customer[[#This Row],[Geography]]="Germany")</f>
        <v>0</v>
      </c>
      <c r="U2088" s="55">
        <f>--(Customer[[#This Row],[Geography]]="France")</f>
        <v>0</v>
      </c>
      <c r="V2088" s="55">
        <f>--(Customer[[#This Row],[Geography]]="Spain")</f>
        <v>1</v>
      </c>
    </row>
    <row r="2089" spans="1:22">
      <c r="A2089">
        <v>2088</v>
      </c>
      <c r="B2089">
        <v>15615832</v>
      </c>
      <c r="C2089" t="s">
        <v>1292</v>
      </c>
      <c r="D2089" s="54">
        <v>716</v>
      </c>
      <c r="E2089" t="s">
        <v>9</v>
      </c>
      <c r="F2089" t="s">
        <v>112</v>
      </c>
      <c r="G2089" s="55">
        <v>52</v>
      </c>
      <c r="H2089" s="55" t="str">
        <f>IF(Customer[[#This Row],[Age]]&lt;=32,"18-32",IF(Customer[[#This Row],[Age]]&lt;=47,"33-47",IF(Customer[[#This Row],[Age]]&lt;=62,"48-62",IF(Customer[[#This Row],[Age]]&lt;=77,"63-77","78-92"))))</f>
        <v>48-62</v>
      </c>
      <c r="I2089" s="55">
        <v>7</v>
      </c>
      <c r="J2089" s="54">
        <v>65971.61</v>
      </c>
      <c r="K2089" s="55">
        <v>2</v>
      </c>
      <c r="L2089">
        <v>1</v>
      </c>
      <c r="M2089">
        <v>0</v>
      </c>
      <c r="N2089" s="54">
        <v>14608</v>
      </c>
      <c r="O2089">
        <v>1</v>
      </c>
      <c r="P2089" s="55">
        <v>1</v>
      </c>
      <c r="Q2089" s="55">
        <v>2</v>
      </c>
      <c r="R2089" t="s">
        <v>130</v>
      </c>
      <c r="S2089" s="55">
        <v>450</v>
      </c>
      <c r="T2089" s="55">
        <f>--(Customer[[#This Row],[Geography]]="Germany")</f>
        <v>0</v>
      </c>
      <c r="U2089" s="55">
        <f>--(Customer[[#This Row],[Geography]]="France")</f>
        <v>1</v>
      </c>
      <c r="V2089" s="55">
        <f>--(Customer[[#This Row],[Geography]]="Spain")</f>
        <v>0</v>
      </c>
    </row>
    <row r="2090" spans="1:22">
      <c r="A2090">
        <v>2089</v>
      </c>
      <c r="B2090">
        <v>15600975</v>
      </c>
      <c r="C2090" t="s">
        <v>825</v>
      </c>
      <c r="D2090" s="54">
        <v>595</v>
      </c>
      <c r="E2090" t="s">
        <v>10</v>
      </c>
      <c r="F2090" t="s">
        <v>112</v>
      </c>
      <c r="G2090" s="55">
        <v>41</v>
      </c>
      <c r="H2090" s="55" t="str">
        <f>IF(Customer[[#This Row],[Age]]&lt;=32,"18-32",IF(Customer[[#This Row],[Age]]&lt;=47,"33-47",IF(Customer[[#This Row],[Age]]&lt;=62,"48-62",IF(Customer[[#This Row],[Age]]&lt;=77,"63-77","78-92"))))</f>
        <v>33-47</v>
      </c>
      <c r="I2090" s="55">
        <v>9</v>
      </c>
      <c r="J2090" s="54">
        <v>150463.10999999999</v>
      </c>
      <c r="K2090" s="55">
        <v>2</v>
      </c>
      <c r="L2090">
        <v>0</v>
      </c>
      <c r="M2090">
        <v>1</v>
      </c>
      <c r="N2090" s="54">
        <v>81548.38</v>
      </c>
      <c r="O2090">
        <v>0</v>
      </c>
      <c r="P2090" s="55">
        <v>0</v>
      </c>
      <c r="Q2090" s="55">
        <v>3</v>
      </c>
      <c r="R2090" t="s">
        <v>130</v>
      </c>
      <c r="S2090" s="55">
        <v>406</v>
      </c>
      <c r="T2090" s="55">
        <f>--(Customer[[#This Row],[Geography]]="Germany")</f>
        <v>1</v>
      </c>
      <c r="U2090" s="55">
        <f>--(Customer[[#This Row],[Geography]]="France")</f>
        <v>0</v>
      </c>
      <c r="V2090" s="55">
        <f>--(Customer[[#This Row],[Geography]]="Spain")</f>
        <v>0</v>
      </c>
    </row>
    <row r="2091" spans="1:22">
      <c r="A2091">
        <v>2090</v>
      </c>
      <c r="B2091">
        <v>15690772</v>
      </c>
      <c r="C2091" t="s">
        <v>521</v>
      </c>
      <c r="D2091" s="54">
        <v>679</v>
      </c>
      <c r="E2091" t="s">
        <v>9</v>
      </c>
      <c r="F2091" t="s">
        <v>112</v>
      </c>
      <c r="G2091" s="55">
        <v>33</v>
      </c>
      <c r="H2091" s="55" t="str">
        <f>IF(Customer[[#This Row],[Age]]&lt;=32,"18-32",IF(Customer[[#This Row],[Age]]&lt;=47,"33-47",IF(Customer[[#This Row],[Age]]&lt;=62,"48-62",IF(Customer[[#This Row],[Age]]&lt;=77,"63-77","78-92"))))</f>
        <v>33-47</v>
      </c>
      <c r="I2091" s="55">
        <v>1</v>
      </c>
      <c r="J2091" s="54">
        <v>0</v>
      </c>
      <c r="K2091" s="55">
        <v>2</v>
      </c>
      <c r="L2091">
        <v>0</v>
      </c>
      <c r="M2091">
        <v>0</v>
      </c>
      <c r="N2091" s="54">
        <v>69608.479999999996</v>
      </c>
      <c r="O2091">
        <v>0</v>
      </c>
      <c r="P2091" s="55">
        <v>0</v>
      </c>
      <c r="Q2091" s="55">
        <v>5</v>
      </c>
      <c r="R2091" t="s">
        <v>113</v>
      </c>
      <c r="S2091" s="55">
        <v>999</v>
      </c>
      <c r="T2091" s="55">
        <f>--(Customer[[#This Row],[Geography]]="Germany")</f>
        <v>0</v>
      </c>
      <c r="U2091" s="55">
        <f>--(Customer[[#This Row],[Geography]]="France")</f>
        <v>1</v>
      </c>
      <c r="V2091" s="55">
        <f>--(Customer[[#This Row],[Geography]]="Spain")</f>
        <v>0</v>
      </c>
    </row>
    <row r="2092" spans="1:22">
      <c r="A2092">
        <v>2091</v>
      </c>
      <c r="B2092">
        <v>15565714</v>
      </c>
      <c r="C2092" t="s">
        <v>763</v>
      </c>
      <c r="D2092" s="54">
        <v>667</v>
      </c>
      <c r="E2092" t="s">
        <v>11</v>
      </c>
      <c r="F2092" t="s">
        <v>120</v>
      </c>
      <c r="G2092" s="55">
        <v>39</v>
      </c>
      <c r="H2092" s="55" t="str">
        <f>IF(Customer[[#This Row],[Age]]&lt;=32,"18-32",IF(Customer[[#This Row],[Age]]&lt;=47,"33-47",IF(Customer[[#This Row],[Age]]&lt;=62,"48-62",IF(Customer[[#This Row],[Age]]&lt;=77,"63-77","78-92"))))</f>
        <v>33-47</v>
      </c>
      <c r="I2092" s="55">
        <v>9</v>
      </c>
      <c r="J2092" s="54">
        <v>0</v>
      </c>
      <c r="K2092" s="55">
        <v>2</v>
      </c>
      <c r="L2092">
        <v>1</v>
      </c>
      <c r="M2092">
        <v>0</v>
      </c>
      <c r="N2092" s="54">
        <v>68873.8</v>
      </c>
      <c r="O2092">
        <v>0</v>
      </c>
      <c r="P2092" s="55">
        <v>0</v>
      </c>
      <c r="Q2092" s="55">
        <v>5</v>
      </c>
      <c r="R2092" t="s">
        <v>130</v>
      </c>
      <c r="S2092" s="55">
        <v>535</v>
      </c>
      <c r="T2092" s="55">
        <f>--(Customer[[#This Row],[Geography]]="Germany")</f>
        <v>0</v>
      </c>
      <c r="U2092" s="55">
        <f>--(Customer[[#This Row],[Geography]]="France")</f>
        <v>0</v>
      </c>
      <c r="V2092" s="55">
        <f>--(Customer[[#This Row],[Geography]]="Spain")</f>
        <v>1</v>
      </c>
    </row>
    <row r="2093" spans="1:22">
      <c r="A2093">
        <v>2092</v>
      </c>
      <c r="B2093">
        <v>15763108</v>
      </c>
      <c r="C2093" t="s">
        <v>126</v>
      </c>
      <c r="D2093" s="54">
        <v>661</v>
      </c>
      <c r="E2093" t="s">
        <v>9</v>
      </c>
      <c r="F2093" t="s">
        <v>112</v>
      </c>
      <c r="G2093" s="55">
        <v>37</v>
      </c>
      <c r="H2093" s="55" t="str">
        <f>IF(Customer[[#This Row],[Age]]&lt;=32,"18-32",IF(Customer[[#This Row],[Age]]&lt;=47,"33-47",IF(Customer[[#This Row],[Age]]&lt;=62,"48-62",IF(Customer[[#This Row],[Age]]&lt;=77,"63-77","78-92"))))</f>
        <v>33-47</v>
      </c>
      <c r="I2093" s="55">
        <v>5</v>
      </c>
      <c r="J2093" s="54">
        <v>136425.18</v>
      </c>
      <c r="K2093" s="55">
        <v>1</v>
      </c>
      <c r="L2093">
        <v>1</v>
      </c>
      <c r="M2093">
        <v>0</v>
      </c>
      <c r="N2093" s="54">
        <v>81102.81</v>
      </c>
      <c r="O2093">
        <v>0</v>
      </c>
      <c r="P2093" s="55">
        <v>0</v>
      </c>
      <c r="Q2093" s="55">
        <v>2</v>
      </c>
      <c r="R2093" t="s">
        <v>130</v>
      </c>
      <c r="S2093" s="55">
        <v>687</v>
      </c>
      <c r="T2093" s="55">
        <f>--(Customer[[#This Row],[Geography]]="Germany")</f>
        <v>0</v>
      </c>
      <c r="U2093" s="55">
        <f>--(Customer[[#This Row],[Geography]]="France")</f>
        <v>1</v>
      </c>
      <c r="V2093" s="55">
        <f>--(Customer[[#This Row],[Geography]]="Spain")</f>
        <v>0</v>
      </c>
    </row>
    <row r="2094" spans="1:22">
      <c r="A2094">
        <v>2093</v>
      </c>
      <c r="B2094">
        <v>15723884</v>
      </c>
      <c r="C2094" t="s">
        <v>1293</v>
      </c>
      <c r="D2094" s="54">
        <v>655</v>
      </c>
      <c r="E2094" t="s">
        <v>11</v>
      </c>
      <c r="F2094" t="s">
        <v>120</v>
      </c>
      <c r="G2094" s="55">
        <v>38</v>
      </c>
      <c r="H2094" s="55" t="str">
        <f>IF(Customer[[#This Row],[Age]]&lt;=32,"18-32",IF(Customer[[#This Row],[Age]]&lt;=47,"33-47",IF(Customer[[#This Row],[Age]]&lt;=62,"48-62",IF(Customer[[#This Row],[Age]]&lt;=77,"63-77","78-92"))))</f>
        <v>33-47</v>
      </c>
      <c r="I2094" s="55">
        <v>3</v>
      </c>
      <c r="J2094" s="54">
        <v>250898.09</v>
      </c>
      <c r="K2094" s="55">
        <v>3</v>
      </c>
      <c r="L2094">
        <v>0</v>
      </c>
      <c r="M2094">
        <v>1</v>
      </c>
      <c r="N2094" s="54">
        <v>81054</v>
      </c>
      <c r="O2094">
        <v>1</v>
      </c>
      <c r="P2094" s="55">
        <v>1</v>
      </c>
      <c r="Q2094" s="55">
        <v>1</v>
      </c>
      <c r="R2094" t="s">
        <v>122</v>
      </c>
      <c r="S2094" s="55">
        <v>336</v>
      </c>
      <c r="T2094" s="55">
        <f>--(Customer[[#This Row],[Geography]]="Germany")</f>
        <v>0</v>
      </c>
      <c r="U2094" s="55">
        <f>--(Customer[[#This Row],[Geography]]="France")</f>
        <v>0</v>
      </c>
      <c r="V2094" s="55">
        <f>--(Customer[[#This Row],[Geography]]="Spain")</f>
        <v>1</v>
      </c>
    </row>
    <row r="2095" spans="1:22">
      <c r="A2095">
        <v>2094</v>
      </c>
      <c r="B2095">
        <v>15644453</v>
      </c>
      <c r="C2095" t="s">
        <v>675</v>
      </c>
      <c r="D2095" s="54">
        <v>555</v>
      </c>
      <c r="E2095" t="s">
        <v>9</v>
      </c>
      <c r="F2095" t="s">
        <v>120</v>
      </c>
      <c r="G2095" s="55">
        <v>55</v>
      </c>
      <c r="H2095" s="55" t="str">
        <f>IF(Customer[[#This Row],[Age]]&lt;=32,"18-32",IF(Customer[[#This Row],[Age]]&lt;=47,"33-47",IF(Customer[[#This Row],[Age]]&lt;=62,"48-62",IF(Customer[[#This Row],[Age]]&lt;=77,"63-77","78-92"))))</f>
        <v>48-62</v>
      </c>
      <c r="I2095" s="55">
        <v>4</v>
      </c>
      <c r="J2095" s="54">
        <v>146798.81</v>
      </c>
      <c r="K2095" s="55">
        <v>1</v>
      </c>
      <c r="L2095">
        <v>1</v>
      </c>
      <c r="M2095">
        <v>1</v>
      </c>
      <c r="N2095" s="54">
        <v>74149.77</v>
      </c>
      <c r="O2095">
        <v>0</v>
      </c>
      <c r="P2095" s="55">
        <v>0</v>
      </c>
      <c r="Q2095" s="55">
        <v>2</v>
      </c>
      <c r="R2095" t="s">
        <v>113</v>
      </c>
      <c r="S2095" s="55">
        <v>537</v>
      </c>
      <c r="T2095" s="55">
        <f>--(Customer[[#This Row],[Geography]]="Germany")</f>
        <v>0</v>
      </c>
      <c r="U2095" s="55">
        <f>--(Customer[[#This Row],[Geography]]="France")</f>
        <v>1</v>
      </c>
      <c r="V2095" s="55">
        <f>--(Customer[[#This Row],[Geography]]="Spain")</f>
        <v>0</v>
      </c>
    </row>
    <row r="2096" spans="1:22">
      <c r="A2096">
        <v>2095</v>
      </c>
      <c r="B2096">
        <v>15655464</v>
      </c>
      <c r="C2096" t="s">
        <v>1105</v>
      </c>
      <c r="D2096" s="54">
        <v>531</v>
      </c>
      <c r="E2096" t="s">
        <v>11</v>
      </c>
      <c r="F2096" t="s">
        <v>120</v>
      </c>
      <c r="G2096" s="55">
        <v>70</v>
      </c>
      <c r="H2096" s="55" t="str">
        <f>IF(Customer[[#This Row],[Age]]&lt;=32,"18-32",IF(Customer[[#This Row],[Age]]&lt;=47,"33-47",IF(Customer[[#This Row],[Age]]&lt;=62,"48-62",IF(Customer[[#This Row],[Age]]&lt;=77,"63-77","78-92"))))</f>
        <v>63-77</v>
      </c>
      <c r="I2096" s="55">
        <v>1</v>
      </c>
      <c r="J2096" s="54">
        <v>0</v>
      </c>
      <c r="K2096" s="55">
        <v>2</v>
      </c>
      <c r="L2096">
        <v>0</v>
      </c>
      <c r="M2096">
        <v>0</v>
      </c>
      <c r="N2096" s="54">
        <v>99503.19</v>
      </c>
      <c r="O2096">
        <v>0</v>
      </c>
      <c r="P2096" s="55">
        <v>0</v>
      </c>
      <c r="Q2096" s="55">
        <v>2</v>
      </c>
      <c r="R2096" t="s">
        <v>130</v>
      </c>
      <c r="S2096" s="55">
        <v>982</v>
      </c>
      <c r="T2096" s="55">
        <f>--(Customer[[#This Row],[Geography]]="Germany")</f>
        <v>0</v>
      </c>
      <c r="U2096" s="55">
        <f>--(Customer[[#This Row],[Geography]]="France")</f>
        <v>0</v>
      </c>
      <c r="V2096" s="55">
        <f>--(Customer[[#This Row],[Geography]]="Spain")</f>
        <v>1</v>
      </c>
    </row>
    <row r="2097" spans="1:22">
      <c r="A2097">
        <v>2096</v>
      </c>
      <c r="B2097">
        <v>15783883</v>
      </c>
      <c r="C2097" t="s">
        <v>1294</v>
      </c>
      <c r="D2097" s="54">
        <v>611</v>
      </c>
      <c r="E2097" t="s">
        <v>10</v>
      </c>
      <c r="F2097" t="s">
        <v>112</v>
      </c>
      <c r="G2097" s="55">
        <v>40</v>
      </c>
      <c r="H2097" s="55" t="str">
        <f>IF(Customer[[#This Row],[Age]]&lt;=32,"18-32",IF(Customer[[#This Row],[Age]]&lt;=47,"33-47",IF(Customer[[#This Row],[Age]]&lt;=62,"48-62",IF(Customer[[#This Row],[Age]]&lt;=77,"63-77","78-92"))))</f>
        <v>33-47</v>
      </c>
      <c r="I2097" s="55">
        <v>7</v>
      </c>
      <c r="J2097" s="54">
        <v>128486.91</v>
      </c>
      <c r="K2097" s="55">
        <v>2</v>
      </c>
      <c r="L2097">
        <v>1</v>
      </c>
      <c r="M2097">
        <v>0</v>
      </c>
      <c r="N2097" s="54">
        <v>10109.469999999999</v>
      </c>
      <c r="O2097">
        <v>0</v>
      </c>
      <c r="P2097" s="55">
        <v>0</v>
      </c>
      <c r="Q2097" s="55">
        <v>5</v>
      </c>
      <c r="R2097" t="s">
        <v>113</v>
      </c>
      <c r="S2097" s="55">
        <v>559</v>
      </c>
      <c r="T2097" s="55">
        <f>--(Customer[[#This Row],[Geography]]="Germany")</f>
        <v>1</v>
      </c>
      <c r="U2097" s="55">
        <f>--(Customer[[#This Row],[Geography]]="France")</f>
        <v>0</v>
      </c>
      <c r="V2097" s="55">
        <f>--(Customer[[#This Row],[Geography]]="Spain")</f>
        <v>0</v>
      </c>
    </row>
    <row r="2098" spans="1:22">
      <c r="A2098">
        <v>2097</v>
      </c>
      <c r="B2098">
        <v>15787693</v>
      </c>
      <c r="C2098" t="s">
        <v>1295</v>
      </c>
      <c r="D2098" s="54">
        <v>600</v>
      </c>
      <c r="E2098" t="s">
        <v>9</v>
      </c>
      <c r="F2098" t="s">
        <v>112</v>
      </c>
      <c r="G2098" s="55">
        <v>38</v>
      </c>
      <c r="H2098" s="55" t="str">
        <f>IF(Customer[[#This Row],[Age]]&lt;=32,"18-32",IF(Customer[[#This Row],[Age]]&lt;=47,"33-47",IF(Customer[[#This Row],[Age]]&lt;=62,"48-62",IF(Customer[[#This Row],[Age]]&lt;=77,"63-77","78-92"))))</f>
        <v>33-47</v>
      </c>
      <c r="I2098" s="55">
        <v>9</v>
      </c>
      <c r="J2098" s="54">
        <v>0</v>
      </c>
      <c r="K2098" s="55">
        <v>2</v>
      </c>
      <c r="L2098">
        <v>1</v>
      </c>
      <c r="M2098">
        <v>1</v>
      </c>
      <c r="N2098" s="54">
        <v>58855.85</v>
      </c>
      <c r="O2098">
        <v>0</v>
      </c>
      <c r="P2098" s="55">
        <v>0</v>
      </c>
      <c r="Q2098" s="55">
        <v>5</v>
      </c>
      <c r="R2098" t="s">
        <v>130</v>
      </c>
      <c r="S2098" s="55">
        <v>700</v>
      </c>
      <c r="T2098" s="55">
        <f>--(Customer[[#This Row],[Geography]]="Germany")</f>
        <v>0</v>
      </c>
      <c r="U2098" s="55">
        <f>--(Customer[[#This Row],[Geography]]="France")</f>
        <v>1</v>
      </c>
      <c r="V2098" s="55">
        <f>--(Customer[[#This Row],[Geography]]="Spain")</f>
        <v>0</v>
      </c>
    </row>
    <row r="2099" spans="1:22">
      <c r="A2099">
        <v>2098</v>
      </c>
      <c r="B2099">
        <v>15664793</v>
      </c>
      <c r="C2099" t="s">
        <v>672</v>
      </c>
      <c r="D2099" s="54">
        <v>531</v>
      </c>
      <c r="E2099" t="s">
        <v>11</v>
      </c>
      <c r="F2099" t="s">
        <v>120</v>
      </c>
      <c r="G2099" s="55">
        <v>37</v>
      </c>
      <c r="H2099" s="55" t="str">
        <f>IF(Customer[[#This Row],[Age]]&lt;=32,"18-32",IF(Customer[[#This Row],[Age]]&lt;=47,"33-47",IF(Customer[[#This Row],[Age]]&lt;=62,"48-62",IF(Customer[[#This Row],[Age]]&lt;=77,"63-77","78-92"))))</f>
        <v>33-47</v>
      </c>
      <c r="I2099" s="55">
        <v>1</v>
      </c>
      <c r="J2099" s="54">
        <v>143407.29</v>
      </c>
      <c r="K2099" s="55">
        <v>2</v>
      </c>
      <c r="L2099">
        <v>0</v>
      </c>
      <c r="M2099">
        <v>1</v>
      </c>
      <c r="N2099" s="54">
        <v>84402.46</v>
      </c>
      <c r="O2099">
        <v>0</v>
      </c>
      <c r="P2099" s="55">
        <v>0</v>
      </c>
      <c r="Q2099" s="55">
        <v>1</v>
      </c>
      <c r="R2099" t="s">
        <v>122</v>
      </c>
      <c r="S2099" s="55">
        <v>556</v>
      </c>
      <c r="T2099" s="55">
        <f>--(Customer[[#This Row],[Geography]]="Germany")</f>
        <v>0</v>
      </c>
      <c r="U2099" s="55">
        <f>--(Customer[[#This Row],[Geography]]="France")</f>
        <v>0</v>
      </c>
      <c r="V2099" s="55">
        <f>--(Customer[[#This Row],[Geography]]="Spain")</f>
        <v>1</v>
      </c>
    </row>
    <row r="2100" spans="1:22">
      <c r="A2100">
        <v>2099</v>
      </c>
      <c r="B2100">
        <v>15642391</v>
      </c>
      <c r="C2100" t="s">
        <v>846</v>
      </c>
      <c r="D2100" s="54">
        <v>601</v>
      </c>
      <c r="E2100" t="s">
        <v>9</v>
      </c>
      <c r="F2100" t="s">
        <v>112</v>
      </c>
      <c r="G2100" s="55">
        <v>43</v>
      </c>
      <c r="H2100" s="55" t="str">
        <f>IF(Customer[[#This Row],[Age]]&lt;=32,"18-32",IF(Customer[[#This Row],[Age]]&lt;=47,"33-47",IF(Customer[[#This Row],[Age]]&lt;=62,"48-62",IF(Customer[[#This Row],[Age]]&lt;=77,"63-77","78-92"))))</f>
        <v>33-47</v>
      </c>
      <c r="I2100" s="55">
        <v>2</v>
      </c>
      <c r="J2100" s="54">
        <v>0</v>
      </c>
      <c r="K2100" s="55">
        <v>1</v>
      </c>
      <c r="L2100">
        <v>1</v>
      </c>
      <c r="M2100">
        <v>0</v>
      </c>
      <c r="N2100" s="54">
        <v>49713.87</v>
      </c>
      <c r="O2100">
        <v>1</v>
      </c>
      <c r="P2100" s="55">
        <v>1</v>
      </c>
      <c r="Q2100" s="55">
        <v>3</v>
      </c>
      <c r="R2100" t="s">
        <v>130</v>
      </c>
      <c r="S2100" s="55">
        <v>732</v>
      </c>
      <c r="T2100" s="55">
        <f>--(Customer[[#This Row],[Geography]]="Germany")</f>
        <v>0</v>
      </c>
      <c r="U2100" s="55">
        <f>--(Customer[[#This Row],[Geography]]="France")</f>
        <v>1</v>
      </c>
      <c r="V2100" s="55">
        <f>--(Customer[[#This Row],[Geography]]="Spain")</f>
        <v>0</v>
      </c>
    </row>
    <row r="2101" spans="1:22">
      <c r="A2101">
        <v>2100</v>
      </c>
      <c r="B2101">
        <v>15756538</v>
      </c>
      <c r="C2101" t="s">
        <v>1296</v>
      </c>
      <c r="D2101" s="54">
        <v>548</v>
      </c>
      <c r="E2101" t="s">
        <v>9</v>
      </c>
      <c r="F2101" t="s">
        <v>120</v>
      </c>
      <c r="G2101" s="55">
        <v>57</v>
      </c>
      <c r="H2101" s="55" t="str">
        <f>IF(Customer[[#This Row],[Age]]&lt;=32,"18-32",IF(Customer[[#This Row],[Age]]&lt;=47,"33-47",IF(Customer[[#This Row],[Age]]&lt;=62,"48-62",IF(Customer[[#This Row],[Age]]&lt;=77,"63-77","78-92"))))</f>
        <v>48-62</v>
      </c>
      <c r="I2101" s="55">
        <v>6</v>
      </c>
      <c r="J2101" s="54">
        <v>76165.649999999994</v>
      </c>
      <c r="K2101" s="55">
        <v>1</v>
      </c>
      <c r="L2101">
        <v>1</v>
      </c>
      <c r="M2101">
        <v>1</v>
      </c>
      <c r="N2101" s="54">
        <v>133537.53</v>
      </c>
      <c r="O2101">
        <v>0</v>
      </c>
      <c r="P2101" s="55">
        <v>0</v>
      </c>
      <c r="Q2101" s="55">
        <v>2</v>
      </c>
      <c r="R2101" t="s">
        <v>130</v>
      </c>
      <c r="S2101" s="55">
        <v>816</v>
      </c>
      <c r="T2101" s="55">
        <f>--(Customer[[#This Row],[Geography]]="Germany")</f>
        <v>0</v>
      </c>
      <c r="U2101" s="55">
        <f>--(Customer[[#This Row],[Geography]]="France")</f>
        <v>1</v>
      </c>
      <c r="V2101" s="55">
        <f>--(Customer[[#This Row],[Geography]]="Spain")</f>
        <v>0</v>
      </c>
    </row>
    <row r="2102" spans="1:22">
      <c r="A2102">
        <v>2101</v>
      </c>
      <c r="B2102">
        <v>15668830</v>
      </c>
      <c r="C2102" t="s">
        <v>1027</v>
      </c>
      <c r="D2102" s="54">
        <v>759</v>
      </c>
      <c r="E2102" t="s">
        <v>9</v>
      </c>
      <c r="F2102" t="s">
        <v>120</v>
      </c>
      <c r="G2102" s="55">
        <v>40</v>
      </c>
      <c r="H2102" s="55" t="str">
        <f>IF(Customer[[#This Row],[Age]]&lt;=32,"18-32",IF(Customer[[#This Row],[Age]]&lt;=47,"33-47",IF(Customer[[#This Row],[Age]]&lt;=62,"48-62",IF(Customer[[#This Row],[Age]]&lt;=77,"63-77","78-92"))))</f>
        <v>33-47</v>
      </c>
      <c r="I2102" s="55">
        <v>4</v>
      </c>
      <c r="J2102" s="54">
        <v>0</v>
      </c>
      <c r="K2102" s="55">
        <v>2</v>
      </c>
      <c r="L2102">
        <v>1</v>
      </c>
      <c r="M2102">
        <v>0</v>
      </c>
      <c r="N2102" s="54">
        <v>124615.59</v>
      </c>
      <c r="O2102">
        <v>0</v>
      </c>
      <c r="P2102" s="55">
        <v>0</v>
      </c>
      <c r="Q2102" s="55">
        <v>1</v>
      </c>
      <c r="R2102" t="s">
        <v>122</v>
      </c>
      <c r="S2102" s="55">
        <v>685</v>
      </c>
      <c r="T2102" s="55">
        <f>--(Customer[[#This Row],[Geography]]="Germany")</f>
        <v>0</v>
      </c>
      <c r="U2102" s="55">
        <f>--(Customer[[#This Row],[Geography]]="France")</f>
        <v>1</v>
      </c>
      <c r="V2102" s="55">
        <f>--(Customer[[#This Row],[Geography]]="Spain")</f>
        <v>0</v>
      </c>
    </row>
    <row r="2103" spans="1:22">
      <c r="A2103">
        <v>2102</v>
      </c>
      <c r="B2103">
        <v>15796569</v>
      </c>
      <c r="C2103" t="s">
        <v>338</v>
      </c>
      <c r="D2103" s="54">
        <v>678</v>
      </c>
      <c r="E2103" t="s">
        <v>11</v>
      </c>
      <c r="F2103" t="s">
        <v>112</v>
      </c>
      <c r="G2103" s="55">
        <v>49</v>
      </c>
      <c r="H2103" s="55" t="str">
        <f>IF(Customer[[#This Row],[Age]]&lt;=32,"18-32",IF(Customer[[#This Row],[Age]]&lt;=47,"33-47",IF(Customer[[#This Row],[Age]]&lt;=62,"48-62",IF(Customer[[#This Row],[Age]]&lt;=77,"63-77","78-92"))))</f>
        <v>48-62</v>
      </c>
      <c r="I2103" s="55">
        <v>8</v>
      </c>
      <c r="J2103" s="54">
        <v>0</v>
      </c>
      <c r="K2103" s="55">
        <v>2</v>
      </c>
      <c r="L2103">
        <v>0</v>
      </c>
      <c r="M2103">
        <v>1</v>
      </c>
      <c r="N2103" s="54">
        <v>98090.69</v>
      </c>
      <c r="O2103">
        <v>0</v>
      </c>
      <c r="P2103" s="55">
        <v>0</v>
      </c>
      <c r="Q2103" s="55">
        <v>3</v>
      </c>
      <c r="R2103" t="s">
        <v>113</v>
      </c>
      <c r="S2103" s="55">
        <v>401</v>
      </c>
      <c r="T2103" s="55">
        <f>--(Customer[[#This Row],[Geography]]="Germany")</f>
        <v>0</v>
      </c>
      <c r="U2103" s="55">
        <f>--(Customer[[#This Row],[Geography]]="France")</f>
        <v>0</v>
      </c>
      <c r="V2103" s="55">
        <f>--(Customer[[#This Row],[Geography]]="Spain")</f>
        <v>1</v>
      </c>
    </row>
    <row r="2104" spans="1:22">
      <c r="A2104">
        <v>2103</v>
      </c>
      <c r="B2104">
        <v>15677112</v>
      </c>
      <c r="C2104" t="s">
        <v>157</v>
      </c>
      <c r="D2104" s="54">
        <v>755</v>
      </c>
      <c r="E2104" t="s">
        <v>10</v>
      </c>
      <c r="F2104" t="s">
        <v>112</v>
      </c>
      <c r="G2104" s="55">
        <v>33</v>
      </c>
      <c r="H2104" s="55" t="str">
        <f>IF(Customer[[#This Row],[Age]]&lt;=32,"18-32",IF(Customer[[#This Row],[Age]]&lt;=47,"33-47",IF(Customer[[#This Row],[Age]]&lt;=62,"48-62",IF(Customer[[#This Row],[Age]]&lt;=77,"63-77","78-92"))))</f>
        <v>33-47</v>
      </c>
      <c r="I2104" s="55">
        <v>6</v>
      </c>
      <c r="J2104" s="54">
        <v>90560.3</v>
      </c>
      <c r="K2104" s="55">
        <v>2</v>
      </c>
      <c r="L2104">
        <v>1</v>
      </c>
      <c r="M2104">
        <v>1</v>
      </c>
      <c r="N2104" s="54">
        <v>42607.69</v>
      </c>
      <c r="O2104">
        <v>0</v>
      </c>
      <c r="P2104" s="55">
        <v>0</v>
      </c>
      <c r="Q2104" s="55">
        <v>4</v>
      </c>
      <c r="R2104" t="s">
        <v>113</v>
      </c>
      <c r="S2104" s="55">
        <v>578</v>
      </c>
      <c r="T2104" s="55">
        <f>--(Customer[[#This Row],[Geography]]="Germany")</f>
        <v>1</v>
      </c>
      <c r="U2104" s="55">
        <f>--(Customer[[#This Row],[Geography]]="France")</f>
        <v>0</v>
      </c>
      <c r="V2104" s="55">
        <f>--(Customer[[#This Row],[Geography]]="Spain")</f>
        <v>0</v>
      </c>
    </row>
    <row r="2105" spans="1:22">
      <c r="A2105">
        <v>2104</v>
      </c>
      <c r="B2105">
        <v>15815040</v>
      </c>
      <c r="C2105" t="s">
        <v>437</v>
      </c>
      <c r="D2105" s="54">
        <v>594</v>
      </c>
      <c r="E2105" t="s">
        <v>9</v>
      </c>
      <c r="F2105" t="s">
        <v>120</v>
      </c>
      <c r="G2105" s="55">
        <v>61</v>
      </c>
      <c r="H2105" s="55" t="str">
        <f>IF(Customer[[#This Row],[Age]]&lt;=32,"18-32",IF(Customer[[#This Row],[Age]]&lt;=47,"33-47",IF(Customer[[#This Row],[Age]]&lt;=62,"48-62",IF(Customer[[#This Row],[Age]]&lt;=77,"63-77","78-92"))))</f>
        <v>48-62</v>
      </c>
      <c r="I2105" s="55">
        <v>3</v>
      </c>
      <c r="J2105" s="54">
        <v>62391.22</v>
      </c>
      <c r="K2105" s="55">
        <v>1</v>
      </c>
      <c r="L2105">
        <v>1</v>
      </c>
      <c r="M2105">
        <v>1</v>
      </c>
      <c r="N2105" s="54">
        <v>192434.11</v>
      </c>
      <c r="O2105">
        <v>0</v>
      </c>
      <c r="P2105" s="55">
        <v>0</v>
      </c>
      <c r="Q2105" s="55">
        <v>4</v>
      </c>
      <c r="R2105" t="s">
        <v>122</v>
      </c>
      <c r="S2105" s="55">
        <v>968</v>
      </c>
      <c r="T2105" s="55">
        <f>--(Customer[[#This Row],[Geography]]="Germany")</f>
        <v>0</v>
      </c>
      <c r="U2105" s="55">
        <f>--(Customer[[#This Row],[Geography]]="France")</f>
        <v>1</v>
      </c>
      <c r="V2105" s="55">
        <f>--(Customer[[#This Row],[Geography]]="Spain")</f>
        <v>0</v>
      </c>
    </row>
    <row r="2106" spans="1:22">
      <c r="A2106">
        <v>2105</v>
      </c>
      <c r="B2106">
        <v>15590434</v>
      </c>
      <c r="C2106" t="s">
        <v>1208</v>
      </c>
      <c r="D2106" s="54">
        <v>768</v>
      </c>
      <c r="E2106" t="s">
        <v>9</v>
      </c>
      <c r="F2106" t="s">
        <v>120</v>
      </c>
      <c r="G2106" s="55">
        <v>42</v>
      </c>
      <c r="H2106" s="55" t="str">
        <f>IF(Customer[[#This Row],[Age]]&lt;=32,"18-32",IF(Customer[[#This Row],[Age]]&lt;=47,"33-47",IF(Customer[[#This Row],[Age]]&lt;=62,"48-62",IF(Customer[[#This Row],[Age]]&lt;=77,"63-77","78-92"))))</f>
        <v>33-47</v>
      </c>
      <c r="I2106" s="55">
        <v>5</v>
      </c>
      <c r="J2106" s="54">
        <v>0</v>
      </c>
      <c r="K2106" s="55">
        <v>3</v>
      </c>
      <c r="L2106">
        <v>0</v>
      </c>
      <c r="M2106">
        <v>0</v>
      </c>
      <c r="N2106" s="54">
        <v>60686.400000000001</v>
      </c>
      <c r="O2106">
        <v>0</v>
      </c>
      <c r="P2106" s="55">
        <v>0</v>
      </c>
      <c r="Q2106" s="55">
        <v>1</v>
      </c>
      <c r="R2106" t="s">
        <v>113</v>
      </c>
      <c r="S2106" s="55">
        <v>265</v>
      </c>
      <c r="T2106" s="55">
        <f>--(Customer[[#This Row],[Geography]]="Germany")</f>
        <v>0</v>
      </c>
      <c r="U2106" s="55">
        <f>--(Customer[[#This Row],[Geography]]="France")</f>
        <v>1</v>
      </c>
      <c r="V2106" s="55">
        <f>--(Customer[[#This Row],[Geography]]="Spain")</f>
        <v>0</v>
      </c>
    </row>
    <row r="2107" spans="1:22">
      <c r="A2107">
        <v>2106</v>
      </c>
      <c r="B2107">
        <v>15597536</v>
      </c>
      <c r="C2107" t="s">
        <v>1047</v>
      </c>
      <c r="D2107" s="54">
        <v>492</v>
      </c>
      <c r="E2107" t="s">
        <v>9</v>
      </c>
      <c r="F2107" t="s">
        <v>112</v>
      </c>
      <c r="G2107" s="55">
        <v>31</v>
      </c>
      <c r="H2107" s="55" t="str">
        <f>IF(Customer[[#This Row],[Age]]&lt;=32,"18-32",IF(Customer[[#This Row],[Age]]&lt;=47,"33-47",IF(Customer[[#This Row],[Age]]&lt;=62,"48-62",IF(Customer[[#This Row],[Age]]&lt;=77,"63-77","78-92"))))</f>
        <v>18-32</v>
      </c>
      <c r="I2107" s="55">
        <v>7</v>
      </c>
      <c r="J2107" s="54">
        <v>0</v>
      </c>
      <c r="K2107" s="55">
        <v>2</v>
      </c>
      <c r="L2107">
        <v>1</v>
      </c>
      <c r="M2107">
        <v>1</v>
      </c>
      <c r="N2107" s="54">
        <v>49463.44</v>
      </c>
      <c r="O2107">
        <v>0</v>
      </c>
      <c r="P2107" s="55">
        <v>0</v>
      </c>
      <c r="Q2107" s="55">
        <v>2</v>
      </c>
      <c r="R2107" t="s">
        <v>122</v>
      </c>
      <c r="S2107" s="55">
        <v>783</v>
      </c>
      <c r="T2107" s="55">
        <f>--(Customer[[#This Row],[Geography]]="Germany")</f>
        <v>0</v>
      </c>
      <c r="U2107" s="55">
        <f>--(Customer[[#This Row],[Geography]]="France")</f>
        <v>1</v>
      </c>
      <c r="V2107" s="55">
        <f>--(Customer[[#This Row],[Geography]]="Spain")</f>
        <v>0</v>
      </c>
    </row>
    <row r="2108" spans="1:22">
      <c r="A2108">
        <v>2107</v>
      </c>
      <c r="B2108">
        <v>15723989</v>
      </c>
      <c r="C2108" t="s">
        <v>1297</v>
      </c>
      <c r="D2108" s="54">
        <v>637</v>
      </c>
      <c r="E2108" t="s">
        <v>10</v>
      </c>
      <c r="F2108" t="s">
        <v>112</v>
      </c>
      <c r="G2108" s="55">
        <v>55</v>
      </c>
      <c r="H2108" s="55" t="str">
        <f>IF(Customer[[#This Row],[Age]]&lt;=32,"18-32",IF(Customer[[#This Row],[Age]]&lt;=47,"33-47",IF(Customer[[#This Row],[Age]]&lt;=62,"48-62",IF(Customer[[#This Row],[Age]]&lt;=77,"63-77","78-92"))))</f>
        <v>48-62</v>
      </c>
      <c r="I2108" s="55">
        <v>1</v>
      </c>
      <c r="J2108" s="54">
        <v>123378.2</v>
      </c>
      <c r="K2108" s="55">
        <v>1</v>
      </c>
      <c r="L2108">
        <v>1</v>
      </c>
      <c r="M2108">
        <v>0</v>
      </c>
      <c r="N2108" s="54">
        <v>81431.990000000005</v>
      </c>
      <c r="O2108">
        <v>1</v>
      </c>
      <c r="P2108" s="55">
        <v>1</v>
      </c>
      <c r="Q2108" s="55">
        <v>3</v>
      </c>
      <c r="R2108" t="s">
        <v>113</v>
      </c>
      <c r="S2108" s="55">
        <v>525</v>
      </c>
      <c r="T2108" s="55">
        <f>--(Customer[[#This Row],[Geography]]="Germany")</f>
        <v>1</v>
      </c>
      <c r="U2108" s="55">
        <f>--(Customer[[#This Row],[Geography]]="France")</f>
        <v>0</v>
      </c>
      <c r="V2108" s="55">
        <f>--(Customer[[#This Row],[Geography]]="Spain")</f>
        <v>0</v>
      </c>
    </row>
    <row r="2109" spans="1:22">
      <c r="A2109">
        <v>2108</v>
      </c>
      <c r="B2109">
        <v>15767358</v>
      </c>
      <c r="C2109" t="s">
        <v>1298</v>
      </c>
      <c r="D2109" s="54">
        <v>646</v>
      </c>
      <c r="E2109" t="s">
        <v>11</v>
      </c>
      <c r="F2109" t="s">
        <v>112</v>
      </c>
      <c r="G2109" s="55">
        <v>42</v>
      </c>
      <c r="H2109" s="55" t="str">
        <f>IF(Customer[[#This Row],[Age]]&lt;=32,"18-32",IF(Customer[[#This Row],[Age]]&lt;=47,"33-47",IF(Customer[[#This Row],[Age]]&lt;=62,"48-62",IF(Customer[[#This Row],[Age]]&lt;=77,"63-77","78-92"))))</f>
        <v>33-47</v>
      </c>
      <c r="I2109" s="55">
        <v>3</v>
      </c>
      <c r="J2109" s="54">
        <v>99836.47</v>
      </c>
      <c r="K2109" s="55">
        <v>1</v>
      </c>
      <c r="L2109">
        <v>0</v>
      </c>
      <c r="M2109">
        <v>1</v>
      </c>
      <c r="N2109" s="54">
        <v>22909.56</v>
      </c>
      <c r="O2109">
        <v>0</v>
      </c>
      <c r="P2109" s="55">
        <v>0</v>
      </c>
      <c r="Q2109" s="55">
        <v>3</v>
      </c>
      <c r="R2109" t="s">
        <v>117</v>
      </c>
      <c r="S2109" s="55">
        <v>324</v>
      </c>
      <c r="T2109" s="55">
        <f>--(Customer[[#This Row],[Geography]]="Germany")</f>
        <v>0</v>
      </c>
      <c r="U2109" s="55">
        <f>--(Customer[[#This Row],[Geography]]="France")</f>
        <v>0</v>
      </c>
      <c r="V2109" s="55">
        <f>--(Customer[[#This Row],[Geography]]="Spain")</f>
        <v>1</v>
      </c>
    </row>
    <row r="2110" spans="1:22">
      <c r="A2110">
        <v>2109</v>
      </c>
      <c r="B2110">
        <v>15594812</v>
      </c>
      <c r="C2110" t="s">
        <v>1299</v>
      </c>
      <c r="D2110" s="54">
        <v>593</v>
      </c>
      <c r="E2110" t="s">
        <v>10</v>
      </c>
      <c r="F2110" t="s">
        <v>120</v>
      </c>
      <c r="G2110" s="55">
        <v>74</v>
      </c>
      <c r="H2110" s="55" t="str">
        <f>IF(Customer[[#This Row],[Age]]&lt;=32,"18-32",IF(Customer[[#This Row],[Age]]&lt;=47,"33-47",IF(Customer[[#This Row],[Age]]&lt;=62,"48-62",IF(Customer[[#This Row],[Age]]&lt;=77,"63-77","78-92"))))</f>
        <v>63-77</v>
      </c>
      <c r="I2110" s="55">
        <v>5</v>
      </c>
      <c r="J2110" s="54">
        <v>161434.35999999999</v>
      </c>
      <c r="K2110" s="55">
        <v>2</v>
      </c>
      <c r="L2110">
        <v>1</v>
      </c>
      <c r="M2110">
        <v>1</v>
      </c>
      <c r="N2110" s="54">
        <v>65532.17</v>
      </c>
      <c r="O2110">
        <v>0</v>
      </c>
      <c r="P2110" s="55">
        <v>0</v>
      </c>
      <c r="Q2110" s="55">
        <v>5</v>
      </c>
      <c r="R2110" t="s">
        <v>130</v>
      </c>
      <c r="S2110" s="55">
        <v>264</v>
      </c>
      <c r="T2110" s="55">
        <f>--(Customer[[#This Row],[Geography]]="Germany")</f>
        <v>1</v>
      </c>
      <c r="U2110" s="55">
        <f>--(Customer[[#This Row],[Geography]]="France")</f>
        <v>0</v>
      </c>
      <c r="V2110" s="55">
        <f>--(Customer[[#This Row],[Geography]]="Spain")</f>
        <v>0</v>
      </c>
    </row>
    <row r="2111" spans="1:22">
      <c r="A2111">
        <v>2110</v>
      </c>
      <c r="B2111">
        <v>15688210</v>
      </c>
      <c r="C2111" t="s">
        <v>834</v>
      </c>
      <c r="D2111" s="54">
        <v>596</v>
      </c>
      <c r="E2111" t="s">
        <v>11</v>
      </c>
      <c r="F2111" t="s">
        <v>120</v>
      </c>
      <c r="G2111" s="55">
        <v>41</v>
      </c>
      <c r="H2111" s="55" t="str">
        <f>IF(Customer[[#This Row],[Age]]&lt;=32,"18-32",IF(Customer[[#This Row],[Age]]&lt;=47,"33-47",IF(Customer[[#This Row],[Age]]&lt;=62,"48-62",IF(Customer[[#This Row],[Age]]&lt;=77,"63-77","78-92"))))</f>
        <v>33-47</v>
      </c>
      <c r="I2111" s="55">
        <v>5</v>
      </c>
      <c r="J2111" s="54">
        <v>0</v>
      </c>
      <c r="K2111" s="55">
        <v>2</v>
      </c>
      <c r="L2111">
        <v>0</v>
      </c>
      <c r="M2111">
        <v>1</v>
      </c>
      <c r="N2111" s="54">
        <v>141053.85</v>
      </c>
      <c r="O2111">
        <v>0</v>
      </c>
      <c r="P2111" s="55">
        <v>0</v>
      </c>
      <c r="Q2111" s="55">
        <v>4</v>
      </c>
      <c r="R2111" t="s">
        <v>122</v>
      </c>
      <c r="S2111" s="55">
        <v>906</v>
      </c>
      <c r="T2111" s="55">
        <f>--(Customer[[#This Row],[Geography]]="Germany")</f>
        <v>0</v>
      </c>
      <c r="U2111" s="55">
        <f>--(Customer[[#This Row],[Geography]]="France")</f>
        <v>0</v>
      </c>
      <c r="V2111" s="55">
        <f>--(Customer[[#This Row],[Geography]]="Spain")</f>
        <v>1</v>
      </c>
    </row>
    <row r="2112" spans="1:22">
      <c r="A2112">
        <v>2111</v>
      </c>
      <c r="B2112">
        <v>15681509</v>
      </c>
      <c r="C2112" t="s">
        <v>1153</v>
      </c>
      <c r="D2112" s="54">
        <v>722</v>
      </c>
      <c r="E2112" t="s">
        <v>10</v>
      </c>
      <c r="F2112" t="s">
        <v>112</v>
      </c>
      <c r="G2112" s="55">
        <v>48</v>
      </c>
      <c r="H2112" s="55" t="str">
        <f>IF(Customer[[#This Row],[Age]]&lt;=32,"18-32",IF(Customer[[#This Row],[Age]]&lt;=47,"33-47",IF(Customer[[#This Row],[Age]]&lt;=62,"48-62",IF(Customer[[#This Row],[Age]]&lt;=77,"63-77","78-92"))))</f>
        <v>48-62</v>
      </c>
      <c r="I2112" s="55">
        <v>10</v>
      </c>
      <c r="J2112" s="54">
        <v>138311.76</v>
      </c>
      <c r="K2112" s="55">
        <v>1</v>
      </c>
      <c r="L2112">
        <v>1</v>
      </c>
      <c r="M2112">
        <v>1</v>
      </c>
      <c r="N2112" s="54">
        <v>3472.63</v>
      </c>
      <c r="O2112">
        <v>1</v>
      </c>
      <c r="P2112" s="55">
        <v>1</v>
      </c>
      <c r="Q2112" s="55">
        <v>2</v>
      </c>
      <c r="R2112" t="s">
        <v>113</v>
      </c>
      <c r="S2112" s="55">
        <v>310</v>
      </c>
      <c r="T2112" s="55">
        <f>--(Customer[[#This Row],[Geography]]="Germany")</f>
        <v>1</v>
      </c>
      <c r="U2112" s="55">
        <f>--(Customer[[#This Row],[Geography]]="France")</f>
        <v>0</v>
      </c>
      <c r="V2112" s="55">
        <f>--(Customer[[#This Row],[Geography]]="Spain")</f>
        <v>0</v>
      </c>
    </row>
    <row r="2113" spans="1:22">
      <c r="A2113">
        <v>2112</v>
      </c>
      <c r="B2113">
        <v>15572390</v>
      </c>
      <c r="C2113" t="s">
        <v>410</v>
      </c>
      <c r="D2113" s="54">
        <v>642</v>
      </c>
      <c r="E2113" t="s">
        <v>9</v>
      </c>
      <c r="F2113" t="s">
        <v>120</v>
      </c>
      <c r="G2113" s="55">
        <v>25</v>
      </c>
      <c r="H2113" s="55" t="str">
        <f>IF(Customer[[#This Row],[Age]]&lt;=32,"18-32",IF(Customer[[#This Row],[Age]]&lt;=47,"33-47",IF(Customer[[#This Row],[Age]]&lt;=62,"48-62",IF(Customer[[#This Row],[Age]]&lt;=77,"63-77","78-92"))))</f>
        <v>18-32</v>
      </c>
      <c r="I2113" s="55">
        <v>7</v>
      </c>
      <c r="J2113" s="54">
        <v>0</v>
      </c>
      <c r="K2113" s="55">
        <v>2</v>
      </c>
      <c r="L2113">
        <v>1</v>
      </c>
      <c r="M2113">
        <v>0</v>
      </c>
      <c r="N2113" s="54">
        <v>102083.78</v>
      </c>
      <c r="O2113">
        <v>0</v>
      </c>
      <c r="P2113" s="55">
        <v>0</v>
      </c>
      <c r="Q2113" s="55">
        <v>3</v>
      </c>
      <c r="R2113" t="s">
        <v>122</v>
      </c>
      <c r="S2113" s="55">
        <v>905</v>
      </c>
      <c r="T2113" s="55">
        <f>--(Customer[[#This Row],[Geography]]="Germany")</f>
        <v>0</v>
      </c>
      <c r="U2113" s="55">
        <f>--(Customer[[#This Row],[Geography]]="France")</f>
        <v>1</v>
      </c>
      <c r="V2113" s="55">
        <f>--(Customer[[#This Row],[Geography]]="Spain")</f>
        <v>0</v>
      </c>
    </row>
    <row r="2114" spans="1:22">
      <c r="A2114">
        <v>2113</v>
      </c>
      <c r="B2114">
        <v>15801441</v>
      </c>
      <c r="C2114" t="s">
        <v>1299</v>
      </c>
      <c r="D2114" s="54">
        <v>472</v>
      </c>
      <c r="E2114" t="s">
        <v>11</v>
      </c>
      <c r="F2114" t="s">
        <v>112</v>
      </c>
      <c r="G2114" s="55">
        <v>28</v>
      </c>
      <c r="H2114" s="55" t="str">
        <f>IF(Customer[[#This Row],[Age]]&lt;=32,"18-32",IF(Customer[[#This Row],[Age]]&lt;=47,"33-47",IF(Customer[[#This Row],[Age]]&lt;=62,"48-62",IF(Customer[[#This Row],[Age]]&lt;=77,"63-77","78-92"))))</f>
        <v>18-32</v>
      </c>
      <c r="I2114" s="55">
        <v>4</v>
      </c>
      <c r="J2114" s="54">
        <v>0</v>
      </c>
      <c r="K2114" s="55">
        <v>2</v>
      </c>
      <c r="L2114">
        <v>1</v>
      </c>
      <c r="M2114">
        <v>0</v>
      </c>
      <c r="N2114" s="54">
        <v>1801.77</v>
      </c>
      <c r="O2114">
        <v>0</v>
      </c>
      <c r="P2114" s="55">
        <v>0</v>
      </c>
      <c r="Q2114" s="55">
        <v>3</v>
      </c>
      <c r="R2114" t="s">
        <v>113</v>
      </c>
      <c r="S2114" s="55">
        <v>633</v>
      </c>
      <c r="T2114" s="55">
        <f>--(Customer[[#This Row],[Geography]]="Germany")</f>
        <v>0</v>
      </c>
      <c r="U2114" s="55">
        <f>--(Customer[[#This Row],[Geography]]="France")</f>
        <v>0</v>
      </c>
      <c r="V2114" s="55">
        <f>--(Customer[[#This Row],[Geography]]="Spain")</f>
        <v>1</v>
      </c>
    </row>
    <row r="2115" spans="1:22">
      <c r="A2115">
        <v>2114</v>
      </c>
      <c r="B2115">
        <v>15783859</v>
      </c>
      <c r="C2115" t="s">
        <v>135</v>
      </c>
      <c r="D2115" s="54">
        <v>738</v>
      </c>
      <c r="E2115" t="s">
        <v>10</v>
      </c>
      <c r="F2115" t="s">
        <v>120</v>
      </c>
      <c r="G2115" s="55">
        <v>35</v>
      </c>
      <c r="H2115" s="55" t="str">
        <f>IF(Customer[[#This Row],[Age]]&lt;=32,"18-32",IF(Customer[[#This Row],[Age]]&lt;=47,"33-47",IF(Customer[[#This Row],[Age]]&lt;=62,"48-62",IF(Customer[[#This Row],[Age]]&lt;=77,"63-77","78-92"))))</f>
        <v>33-47</v>
      </c>
      <c r="I2115" s="55">
        <v>6</v>
      </c>
      <c r="J2115" s="54">
        <v>101744.84</v>
      </c>
      <c r="K2115" s="55">
        <v>1</v>
      </c>
      <c r="L2115">
        <v>0</v>
      </c>
      <c r="M2115">
        <v>0</v>
      </c>
      <c r="N2115" s="54">
        <v>85185.44</v>
      </c>
      <c r="O2115">
        <v>0</v>
      </c>
      <c r="P2115" s="55">
        <v>0</v>
      </c>
      <c r="Q2115" s="55">
        <v>3</v>
      </c>
      <c r="R2115" t="s">
        <v>130</v>
      </c>
      <c r="S2115" s="55">
        <v>280</v>
      </c>
      <c r="T2115" s="55">
        <f>--(Customer[[#This Row],[Geography]]="Germany")</f>
        <v>1</v>
      </c>
      <c r="U2115" s="55">
        <f>--(Customer[[#This Row],[Geography]]="France")</f>
        <v>0</v>
      </c>
      <c r="V2115" s="55">
        <f>--(Customer[[#This Row],[Geography]]="Spain")</f>
        <v>0</v>
      </c>
    </row>
    <row r="2116" spans="1:22">
      <c r="A2116">
        <v>2115</v>
      </c>
      <c r="B2116">
        <v>15575243</v>
      </c>
      <c r="C2116" t="s">
        <v>1300</v>
      </c>
      <c r="D2116" s="54">
        <v>732</v>
      </c>
      <c r="E2116" t="s">
        <v>11</v>
      </c>
      <c r="F2116" t="s">
        <v>120</v>
      </c>
      <c r="G2116" s="55">
        <v>33</v>
      </c>
      <c r="H2116" s="55" t="str">
        <f>IF(Customer[[#This Row],[Age]]&lt;=32,"18-32",IF(Customer[[#This Row],[Age]]&lt;=47,"33-47",IF(Customer[[#This Row],[Age]]&lt;=62,"48-62",IF(Customer[[#This Row],[Age]]&lt;=77,"63-77","78-92"))))</f>
        <v>33-47</v>
      </c>
      <c r="I2116" s="55">
        <v>8</v>
      </c>
      <c r="J2116" s="54">
        <v>0</v>
      </c>
      <c r="K2116" s="55">
        <v>1</v>
      </c>
      <c r="L2116">
        <v>1</v>
      </c>
      <c r="M2116">
        <v>0</v>
      </c>
      <c r="N2116" s="54">
        <v>119882.7</v>
      </c>
      <c r="O2116">
        <v>0</v>
      </c>
      <c r="P2116" s="55">
        <v>0</v>
      </c>
      <c r="Q2116" s="55">
        <v>2</v>
      </c>
      <c r="R2116" t="s">
        <v>113</v>
      </c>
      <c r="S2116" s="55">
        <v>741</v>
      </c>
      <c r="T2116" s="55">
        <f>--(Customer[[#This Row],[Geography]]="Germany")</f>
        <v>0</v>
      </c>
      <c r="U2116" s="55">
        <f>--(Customer[[#This Row],[Geography]]="France")</f>
        <v>0</v>
      </c>
      <c r="V2116" s="55">
        <f>--(Customer[[#This Row],[Geography]]="Spain")</f>
        <v>1</v>
      </c>
    </row>
    <row r="2117" spans="1:22">
      <c r="A2117">
        <v>2116</v>
      </c>
      <c r="B2117">
        <v>15773421</v>
      </c>
      <c r="C2117" t="s">
        <v>424</v>
      </c>
      <c r="D2117" s="54">
        <v>404</v>
      </c>
      <c r="E2117" t="s">
        <v>10</v>
      </c>
      <c r="F2117" t="s">
        <v>112</v>
      </c>
      <c r="G2117" s="55">
        <v>54</v>
      </c>
      <c r="H2117" s="55" t="str">
        <f>IF(Customer[[#This Row],[Age]]&lt;=32,"18-32",IF(Customer[[#This Row],[Age]]&lt;=47,"33-47",IF(Customer[[#This Row],[Age]]&lt;=62,"48-62",IF(Customer[[#This Row],[Age]]&lt;=77,"63-77","78-92"))))</f>
        <v>48-62</v>
      </c>
      <c r="I2117" s="55">
        <v>4</v>
      </c>
      <c r="J2117" s="54">
        <v>125456.07</v>
      </c>
      <c r="K2117" s="55">
        <v>1</v>
      </c>
      <c r="L2117">
        <v>1</v>
      </c>
      <c r="M2117">
        <v>0</v>
      </c>
      <c r="N2117" s="54">
        <v>83715.66</v>
      </c>
      <c r="O2117">
        <v>1</v>
      </c>
      <c r="P2117" s="55">
        <v>1</v>
      </c>
      <c r="Q2117" s="55">
        <v>3</v>
      </c>
      <c r="R2117" t="s">
        <v>130</v>
      </c>
      <c r="S2117" s="55">
        <v>353</v>
      </c>
      <c r="T2117" s="55">
        <f>--(Customer[[#This Row],[Geography]]="Germany")</f>
        <v>1</v>
      </c>
      <c r="U2117" s="55">
        <f>--(Customer[[#This Row],[Geography]]="France")</f>
        <v>0</v>
      </c>
      <c r="V2117" s="55">
        <f>--(Customer[[#This Row],[Geography]]="Spain")</f>
        <v>0</v>
      </c>
    </row>
    <row r="2118" spans="1:22">
      <c r="A2118">
        <v>2117</v>
      </c>
      <c r="B2118">
        <v>15788776</v>
      </c>
      <c r="C2118" t="s">
        <v>1301</v>
      </c>
      <c r="D2118" s="54">
        <v>701</v>
      </c>
      <c r="E2118" t="s">
        <v>9</v>
      </c>
      <c r="F2118" t="s">
        <v>120</v>
      </c>
      <c r="G2118" s="55">
        <v>44</v>
      </c>
      <c r="H2118" s="55" t="str">
        <f>IF(Customer[[#This Row],[Age]]&lt;=32,"18-32",IF(Customer[[#This Row],[Age]]&lt;=47,"33-47",IF(Customer[[#This Row],[Age]]&lt;=62,"48-62",IF(Customer[[#This Row],[Age]]&lt;=77,"63-77","78-92"))))</f>
        <v>33-47</v>
      </c>
      <c r="I2118" s="55">
        <v>7</v>
      </c>
      <c r="J2118" s="54">
        <v>0</v>
      </c>
      <c r="K2118" s="55">
        <v>2</v>
      </c>
      <c r="L2118">
        <v>1</v>
      </c>
      <c r="M2118">
        <v>0</v>
      </c>
      <c r="N2118" s="54">
        <v>23425.78</v>
      </c>
      <c r="O2118">
        <v>0</v>
      </c>
      <c r="P2118" s="55">
        <v>0</v>
      </c>
      <c r="Q2118" s="55">
        <v>3</v>
      </c>
      <c r="R2118" t="s">
        <v>122</v>
      </c>
      <c r="S2118" s="55">
        <v>482</v>
      </c>
      <c r="T2118" s="55">
        <f>--(Customer[[#This Row],[Geography]]="Germany")</f>
        <v>0</v>
      </c>
      <c r="U2118" s="55">
        <f>--(Customer[[#This Row],[Geography]]="France")</f>
        <v>1</v>
      </c>
      <c r="V2118" s="55">
        <f>--(Customer[[#This Row],[Geography]]="Spain")</f>
        <v>0</v>
      </c>
    </row>
    <row r="2119" spans="1:22">
      <c r="A2119">
        <v>2118</v>
      </c>
      <c r="B2119">
        <v>15765257</v>
      </c>
      <c r="C2119" t="s">
        <v>740</v>
      </c>
      <c r="D2119" s="54">
        <v>683</v>
      </c>
      <c r="E2119" t="s">
        <v>9</v>
      </c>
      <c r="F2119" t="s">
        <v>120</v>
      </c>
      <c r="G2119" s="55">
        <v>31</v>
      </c>
      <c r="H2119" s="55" t="str">
        <f>IF(Customer[[#This Row],[Age]]&lt;=32,"18-32",IF(Customer[[#This Row],[Age]]&lt;=47,"33-47",IF(Customer[[#This Row],[Age]]&lt;=62,"48-62",IF(Customer[[#This Row],[Age]]&lt;=77,"63-77","78-92"))))</f>
        <v>18-32</v>
      </c>
      <c r="I2119" s="55">
        <v>2</v>
      </c>
      <c r="J2119" s="54">
        <v>0</v>
      </c>
      <c r="K2119" s="55">
        <v>2</v>
      </c>
      <c r="L2119">
        <v>0</v>
      </c>
      <c r="M2119">
        <v>1</v>
      </c>
      <c r="N2119" s="54">
        <v>77326.78</v>
      </c>
      <c r="O2119">
        <v>0</v>
      </c>
      <c r="P2119" s="55">
        <v>0</v>
      </c>
      <c r="Q2119" s="55">
        <v>2</v>
      </c>
      <c r="R2119" t="s">
        <v>113</v>
      </c>
      <c r="S2119" s="55">
        <v>791</v>
      </c>
      <c r="T2119" s="55">
        <f>--(Customer[[#This Row],[Geography]]="Germany")</f>
        <v>0</v>
      </c>
      <c r="U2119" s="55">
        <f>--(Customer[[#This Row],[Geography]]="France")</f>
        <v>1</v>
      </c>
      <c r="V2119" s="55">
        <f>--(Customer[[#This Row],[Geography]]="Spain")</f>
        <v>0</v>
      </c>
    </row>
    <row r="2120" spans="1:22">
      <c r="A2120">
        <v>2119</v>
      </c>
      <c r="B2120">
        <v>15661412</v>
      </c>
      <c r="C2120" t="s">
        <v>1302</v>
      </c>
      <c r="D2120" s="54">
        <v>460</v>
      </c>
      <c r="E2120" t="s">
        <v>9</v>
      </c>
      <c r="F2120" t="s">
        <v>112</v>
      </c>
      <c r="G2120" s="55">
        <v>27</v>
      </c>
      <c r="H2120" s="55" t="str">
        <f>IF(Customer[[#This Row],[Age]]&lt;=32,"18-32",IF(Customer[[#This Row],[Age]]&lt;=47,"33-47",IF(Customer[[#This Row],[Age]]&lt;=62,"48-62",IF(Customer[[#This Row],[Age]]&lt;=77,"63-77","78-92"))))</f>
        <v>18-32</v>
      </c>
      <c r="I2120" s="55">
        <v>7</v>
      </c>
      <c r="J2120" s="54">
        <v>0</v>
      </c>
      <c r="K2120" s="55">
        <v>2</v>
      </c>
      <c r="L2120">
        <v>1</v>
      </c>
      <c r="M2120">
        <v>0</v>
      </c>
      <c r="N2120" s="54">
        <v>156150.07999999999</v>
      </c>
      <c r="O2120">
        <v>1</v>
      </c>
      <c r="P2120" s="55">
        <v>1</v>
      </c>
      <c r="Q2120" s="55">
        <v>3</v>
      </c>
      <c r="R2120" t="s">
        <v>130</v>
      </c>
      <c r="S2120" s="55">
        <v>299</v>
      </c>
      <c r="T2120" s="55">
        <f>--(Customer[[#This Row],[Geography]]="Germany")</f>
        <v>0</v>
      </c>
      <c r="U2120" s="55">
        <f>--(Customer[[#This Row],[Geography]]="France")</f>
        <v>1</v>
      </c>
      <c r="V2120" s="55">
        <f>--(Customer[[#This Row],[Geography]]="Spain")</f>
        <v>0</v>
      </c>
    </row>
    <row r="2121" spans="1:22">
      <c r="A2121">
        <v>2120</v>
      </c>
      <c r="B2121">
        <v>15636478</v>
      </c>
      <c r="C2121" t="s">
        <v>193</v>
      </c>
      <c r="D2121" s="54">
        <v>690</v>
      </c>
      <c r="E2121" t="s">
        <v>9</v>
      </c>
      <c r="F2121" t="s">
        <v>120</v>
      </c>
      <c r="G2121" s="55">
        <v>29</v>
      </c>
      <c r="H2121" s="55" t="str">
        <f>IF(Customer[[#This Row],[Age]]&lt;=32,"18-32",IF(Customer[[#This Row],[Age]]&lt;=47,"33-47",IF(Customer[[#This Row],[Age]]&lt;=62,"48-62",IF(Customer[[#This Row],[Age]]&lt;=77,"63-77","78-92"))))</f>
        <v>18-32</v>
      </c>
      <c r="I2121" s="55">
        <v>5</v>
      </c>
      <c r="J2121" s="54">
        <v>0</v>
      </c>
      <c r="K2121" s="55">
        <v>2</v>
      </c>
      <c r="L2121">
        <v>1</v>
      </c>
      <c r="M2121">
        <v>0</v>
      </c>
      <c r="N2121" s="54">
        <v>108577.97</v>
      </c>
      <c r="O2121">
        <v>0</v>
      </c>
      <c r="P2121" s="55">
        <v>0</v>
      </c>
      <c r="Q2121" s="55">
        <v>3</v>
      </c>
      <c r="R2121" t="s">
        <v>130</v>
      </c>
      <c r="S2121" s="55">
        <v>242</v>
      </c>
      <c r="T2121" s="55">
        <f>--(Customer[[#This Row],[Geography]]="Germany")</f>
        <v>0</v>
      </c>
      <c r="U2121" s="55">
        <f>--(Customer[[#This Row],[Geography]]="France")</f>
        <v>1</v>
      </c>
      <c r="V2121" s="55">
        <f>--(Customer[[#This Row],[Geography]]="Spain")</f>
        <v>0</v>
      </c>
    </row>
    <row r="2122" spans="1:22">
      <c r="A2122">
        <v>2121</v>
      </c>
      <c r="B2122">
        <v>15603683</v>
      </c>
      <c r="C2122" t="s">
        <v>943</v>
      </c>
      <c r="D2122" s="54">
        <v>618</v>
      </c>
      <c r="E2122" t="s">
        <v>10</v>
      </c>
      <c r="F2122" t="s">
        <v>112</v>
      </c>
      <c r="G2122" s="55">
        <v>54</v>
      </c>
      <c r="H2122" s="55" t="str">
        <f>IF(Customer[[#This Row],[Age]]&lt;=32,"18-32",IF(Customer[[#This Row],[Age]]&lt;=47,"33-47",IF(Customer[[#This Row],[Age]]&lt;=62,"48-62",IF(Customer[[#This Row],[Age]]&lt;=77,"63-77","78-92"))))</f>
        <v>48-62</v>
      </c>
      <c r="I2122" s="55">
        <v>4</v>
      </c>
      <c r="J2122" s="54">
        <v>118449.21</v>
      </c>
      <c r="K2122" s="55">
        <v>1</v>
      </c>
      <c r="L2122">
        <v>1</v>
      </c>
      <c r="M2122">
        <v>1</v>
      </c>
      <c r="N2122" s="54">
        <v>133573.29</v>
      </c>
      <c r="O2122">
        <v>1</v>
      </c>
      <c r="P2122" s="55">
        <v>1</v>
      </c>
      <c r="Q2122" s="55">
        <v>1</v>
      </c>
      <c r="R2122" t="s">
        <v>122</v>
      </c>
      <c r="S2122" s="55">
        <v>534</v>
      </c>
      <c r="T2122" s="55">
        <f>--(Customer[[#This Row],[Geography]]="Germany")</f>
        <v>1</v>
      </c>
      <c r="U2122" s="55">
        <f>--(Customer[[#This Row],[Geography]]="France")</f>
        <v>0</v>
      </c>
      <c r="V2122" s="55">
        <f>--(Customer[[#This Row],[Geography]]="Spain")</f>
        <v>0</v>
      </c>
    </row>
    <row r="2123" spans="1:22">
      <c r="A2123">
        <v>2122</v>
      </c>
      <c r="B2123">
        <v>15651868</v>
      </c>
      <c r="C2123" t="s">
        <v>140</v>
      </c>
      <c r="D2123" s="54">
        <v>671</v>
      </c>
      <c r="E2123" t="s">
        <v>9</v>
      </c>
      <c r="F2123" t="s">
        <v>120</v>
      </c>
      <c r="G2123" s="55">
        <v>30</v>
      </c>
      <c r="H2123" s="55" t="str">
        <f>IF(Customer[[#This Row],[Age]]&lt;=32,"18-32",IF(Customer[[#This Row],[Age]]&lt;=47,"33-47",IF(Customer[[#This Row],[Age]]&lt;=62,"48-62",IF(Customer[[#This Row],[Age]]&lt;=77,"63-77","78-92"))))</f>
        <v>18-32</v>
      </c>
      <c r="I2123" s="55">
        <v>2</v>
      </c>
      <c r="J2123" s="54">
        <v>0</v>
      </c>
      <c r="K2123" s="55">
        <v>1</v>
      </c>
      <c r="L2123">
        <v>0</v>
      </c>
      <c r="M2123">
        <v>1</v>
      </c>
      <c r="N2123" s="54">
        <v>102057.86</v>
      </c>
      <c r="O2123">
        <v>0</v>
      </c>
      <c r="P2123" s="55">
        <v>0</v>
      </c>
      <c r="Q2123" s="55">
        <v>3</v>
      </c>
      <c r="R2123" t="s">
        <v>130</v>
      </c>
      <c r="S2123" s="55">
        <v>743</v>
      </c>
      <c r="T2123" s="55">
        <f>--(Customer[[#This Row],[Geography]]="Germany")</f>
        <v>0</v>
      </c>
      <c r="U2123" s="55">
        <f>--(Customer[[#This Row],[Geography]]="France")</f>
        <v>1</v>
      </c>
      <c r="V2123" s="55">
        <f>--(Customer[[#This Row],[Geography]]="Spain")</f>
        <v>0</v>
      </c>
    </row>
    <row r="2124" spans="1:22">
      <c r="A2124">
        <v>2123</v>
      </c>
      <c r="B2124">
        <v>15815443</v>
      </c>
      <c r="C2124" t="s">
        <v>261</v>
      </c>
      <c r="D2124" s="54">
        <v>765</v>
      </c>
      <c r="E2124" t="s">
        <v>11</v>
      </c>
      <c r="F2124" t="s">
        <v>112</v>
      </c>
      <c r="G2124" s="55">
        <v>32</v>
      </c>
      <c r="H2124" s="55" t="str">
        <f>IF(Customer[[#This Row],[Age]]&lt;=32,"18-32",IF(Customer[[#This Row],[Age]]&lt;=47,"33-47",IF(Customer[[#This Row],[Age]]&lt;=62,"48-62",IF(Customer[[#This Row],[Age]]&lt;=77,"63-77","78-92"))))</f>
        <v>18-32</v>
      </c>
      <c r="I2124" s="55">
        <v>9</v>
      </c>
      <c r="J2124" s="54">
        <v>178095.55</v>
      </c>
      <c r="K2124" s="55">
        <v>1</v>
      </c>
      <c r="L2124">
        <v>0</v>
      </c>
      <c r="M2124">
        <v>0</v>
      </c>
      <c r="N2124" s="54">
        <v>47247.56</v>
      </c>
      <c r="O2124">
        <v>0</v>
      </c>
      <c r="P2124" s="55">
        <v>0</v>
      </c>
      <c r="Q2124" s="55">
        <v>3</v>
      </c>
      <c r="R2124" t="s">
        <v>117</v>
      </c>
      <c r="S2124" s="55">
        <v>656</v>
      </c>
      <c r="T2124" s="55">
        <f>--(Customer[[#This Row],[Geography]]="Germany")</f>
        <v>0</v>
      </c>
      <c r="U2124" s="55">
        <f>--(Customer[[#This Row],[Geography]]="France")</f>
        <v>0</v>
      </c>
      <c r="V2124" s="55">
        <f>--(Customer[[#This Row],[Geography]]="Spain")</f>
        <v>1</v>
      </c>
    </row>
    <row r="2125" spans="1:22">
      <c r="A2125">
        <v>2124</v>
      </c>
      <c r="B2125">
        <v>15682686</v>
      </c>
      <c r="C2125" t="s">
        <v>1171</v>
      </c>
      <c r="D2125" s="54">
        <v>651</v>
      </c>
      <c r="E2125" t="s">
        <v>10</v>
      </c>
      <c r="F2125" t="s">
        <v>112</v>
      </c>
      <c r="G2125" s="55">
        <v>25</v>
      </c>
      <c r="H2125" s="55" t="str">
        <f>IF(Customer[[#This Row],[Age]]&lt;=32,"18-32",IF(Customer[[#This Row],[Age]]&lt;=47,"33-47",IF(Customer[[#This Row],[Age]]&lt;=62,"48-62",IF(Customer[[#This Row],[Age]]&lt;=77,"63-77","78-92"))))</f>
        <v>18-32</v>
      </c>
      <c r="I2125" s="55">
        <v>2</v>
      </c>
      <c r="J2125" s="54">
        <v>109175.14</v>
      </c>
      <c r="K2125" s="55">
        <v>2</v>
      </c>
      <c r="L2125">
        <v>1</v>
      </c>
      <c r="M2125">
        <v>0</v>
      </c>
      <c r="N2125" s="54">
        <v>114566.47</v>
      </c>
      <c r="O2125">
        <v>0</v>
      </c>
      <c r="P2125" s="55">
        <v>0</v>
      </c>
      <c r="Q2125" s="55">
        <v>1</v>
      </c>
      <c r="R2125" t="s">
        <v>122</v>
      </c>
      <c r="S2125" s="55">
        <v>652</v>
      </c>
      <c r="T2125" s="55">
        <f>--(Customer[[#This Row],[Geography]]="Germany")</f>
        <v>1</v>
      </c>
      <c r="U2125" s="55">
        <f>--(Customer[[#This Row],[Geography]]="France")</f>
        <v>0</v>
      </c>
      <c r="V2125" s="55">
        <f>--(Customer[[#This Row],[Geography]]="Spain")</f>
        <v>0</v>
      </c>
    </row>
    <row r="2126" spans="1:22">
      <c r="A2126">
        <v>2125</v>
      </c>
      <c r="B2126">
        <v>15697460</v>
      </c>
      <c r="C2126" t="s">
        <v>571</v>
      </c>
      <c r="D2126" s="54">
        <v>704</v>
      </c>
      <c r="E2126" t="s">
        <v>9</v>
      </c>
      <c r="F2126" t="s">
        <v>120</v>
      </c>
      <c r="G2126" s="55">
        <v>32</v>
      </c>
      <c r="H2126" s="55" t="str">
        <f>IF(Customer[[#This Row],[Age]]&lt;=32,"18-32",IF(Customer[[#This Row],[Age]]&lt;=47,"33-47",IF(Customer[[#This Row],[Age]]&lt;=62,"48-62",IF(Customer[[#This Row],[Age]]&lt;=77,"63-77","78-92"))))</f>
        <v>18-32</v>
      </c>
      <c r="I2126" s="55">
        <v>7</v>
      </c>
      <c r="J2126" s="54">
        <v>127785.17</v>
      </c>
      <c r="K2126" s="55">
        <v>4</v>
      </c>
      <c r="L2126">
        <v>0</v>
      </c>
      <c r="M2126">
        <v>0</v>
      </c>
      <c r="N2126" s="54">
        <v>184464.7</v>
      </c>
      <c r="O2126">
        <v>1</v>
      </c>
      <c r="P2126" s="55">
        <v>1</v>
      </c>
      <c r="Q2126" s="55">
        <v>1</v>
      </c>
      <c r="R2126" t="s">
        <v>130</v>
      </c>
      <c r="S2126" s="55">
        <v>981</v>
      </c>
      <c r="T2126" s="55">
        <f>--(Customer[[#This Row],[Geography]]="Germany")</f>
        <v>0</v>
      </c>
      <c r="U2126" s="55">
        <f>--(Customer[[#This Row],[Geography]]="France")</f>
        <v>1</v>
      </c>
      <c r="V2126" s="55">
        <f>--(Customer[[#This Row],[Geography]]="Spain")</f>
        <v>0</v>
      </c>
    </row>
    <row r="2127" spans="1:22">
      <c r="A2127">
        <v>2126</v>
      </c>
      <c r="B2127">
        <v>15748432</v>
      </c>
      <c r="C2127" t="s">
        <v>361</v>
      </c>
      <c r="D2127" s="54">
        <v>544</v>
      </c>
      <c r="E2127" t="s">
        <v>9</v>
      </c>
      <c r="F2127" t="s">
        <v>112</v>
      </c>
      <c r="G2127" s="55">
        <v>45</v>
      </c>
      <c r="H2127" s="55" t="str">
        <f>IF(Customer[[#This Row],[Age]]&lt;=32,"18-32",IF(Customer[[#This Row],[Age]]&lt;=47,"33-47",IF(Customer[[#This Row],[Age]]&lt;=62,"48-62",IF(Customer[[#This Row],[Age]]&lt;=77,"63-77","78-92"))))</f>
        <v>33-47</v>
      </c>
      <c r="I2127" s="55">
        <v>6</v>
      </c>
      <c r="J2127" s="54">
        <v>0</v>
      </c>
      <c r="K2127" s="55">
        <v>2</v>
      </c>
      <c r="L2127">
        <v>0</v>
      </c>
      <c r="M2127">
        <v>1</v>
      </c>
      <c r="N2127" s="54">
        <v>151401.32999999999</v>
      </c>
      <c r="O2127">
        <v>0</v>
      </c>
      <c r="P2127" s="55">
        <v>0</v>
      </c>
      <c r="Q2127" s="55">
        <v>2</v>
      </c>
      <c r="R2127" t="s">
        <v>113</v>
      </c>
      <c r="S2127" s="55">
        <v>686</v>
      </c>
      <c r="T2127" s="55">
        <f>--(Customer[[#This Row],[Geography]]="Germany")</f>
        <v>0</v>
      </c>
      <c r="U2127" s="55">
        <f>--(Customer[[#This Row],[Geography]]="France")</f>
        <v>1</v>
      </c>
      <c r="V2127" s="55">
        <f>--(Customer[[#This Row],[Geography]]="Spain")</f>
        <v>0</v>
      </c>
    </row>
    <row r="2128" spans="1:22">
      <c r="A2128">
        <v>2127</v>
      </c>
      <c r="B2128">
        <v>15698271</v>
      </c>
      <c r="C2128" t="s">
        <v>163</v>
      </c>
      <c r="D2128" s="54">
        <v>790</v>
      </c>
      <c r="E2128" t="s">
        <v>9</v>
      </c>
      <c r="F2128" t="s">
        <v>112</v>
      </c>
      <c r="G2128" s="55">
        <v>40</v>
      </c>
      <c r="H2128" s="55" t="str">
        <f>IF(Customer[[#This Row],[Age]]&lt;=32,"18-32",IF(Customer[[#This Row],[Age]]&lt;=47,"33-47",IF(Customer[[#This Row],[Age]]&lt;=62,"48-62",IF(Customer[[#This Row],[Age]]&lt;=77,"63-77","78-92"))))</f>
        <v>33-47</v>
      </c>
      <c r="I2128" s="55">
        <v>9</v>
      </c>
      <c r="J2128" s="54">
        <v>0</v>
      </c>
      <c r="K2128" s="55">
        <v>2</v>
      </c>
      <c r="L2128">
        <v>1</v>
      </c>
      <c r="M2128">
        <v>1</v>
      </c>
      <c r="N2128" s="54">
        <v>70607.100000000006</v>
      </c>
      <c r="O2128">
        <v>0</v>
      </c>
      <c r="P2128" s="55">
        <v>0</v>
      </c>
      <c r="Q2128" s="55">
        <v>4</v>
      </c>
      <c r="R2128" t="s">
        <v>122</v>
      </c>
      <c r="S2128" s="55">
        <v>581</v>
      </c>
      <c r="T2128" s="55">
        <f>--(Customer[[#This Row],[Geography]]="Germany")</f>
        <v>0</v>
      </c>
      <c r="U2128" s="55">
        <f>--(Customer[[#This Row],[Geography]]="France")</f>
        <v>1</v>
      </c>
      <c r="V2128" s="55">
        <f>--(Customer[[#This Row],[Geography]]="Spain")</f>
        <v>0</v>
      </c>
    </row>
    <row r="2129" spans="1:22">
      <c r="A2129">
        <v>2128</v>
      </c>
      <c r="B2129">
        <v>15808662</v>
      </c>
      <c r="C2129" t="s">
        <v>1303</v>
      </c>
      <c r="D2129" s="54">
        <v>710</v>
      </c>
      <c r="E2129" t="s">
        <v>10</v>
      </c>
      <c r="F2129" t="s">
        <v>120</v>
      </c>
      <c r="G2129" s="55">
        <v>34</v>
      </c>
      <c r="H2129" s="55" t="str">
        <f>IF(Customer[[#This Row],[Age]]&lt;=32,"18-32",IF(Customer[[#This Row],[Age]]&lt;=47,"33-47",IF(Customer[[#This Row],[Age]]&lt;=62,"48-62",IF(Customer[[#This Row],[Age]]&lt;=77,"63-77","78-92"))))</f>
        <v>33-47</v>
      </c>
      <c r="I2129" s="55">
        <v>9</v>
      </c>
      <c r="J2129" s="54">
        <v>134260.35999999999</v>
      </c>
      <c r="K2129" s="55">
        <v>2</v>
      </c>
      <c r="L2129">
        <v>1</v>
      </c>
      <c r="M2129">
        <v>0</v>
      </c>
      <c r="N2129" s="54">
        <v>147074.67000000001</v>
      </c>
      <c r="O2129">
        <v>0</v>
      </c>
      <c r="P2129" s="55">
        <v>0</v>
      </c>
      <c r="Q2129" s="55">
        <v>5</v>
      </c>
      <c r="R2129" t="s">
        <v>117</v>
      </c>
      <c r="S2129" s="55">
        <v>257</v>
      </c>
      <c r="T2129" s="55">
        <f>--(Customer[[#This Row],[Geography]]="Germany")</f>
        <v>1</v>
      </c>
      <c r="U2129" s="55">
        <f>--(Customer[[#This Row],[Geography]]="France")</f>
        <v>0</v>
      </c>
      <c r="V2129" s="55">
        <f>--(Customer[[#This Row],[Geography]]="Spain")</f>
        <v>0</v>
      </c>
    </row>
    <row r="2130" spans="1:22">
      <c r="A2130">
        <v>2129</v>
      </c>
      <c r="B2130">
        <v>15690372</v>
      </c>
      <c r="C2130" t="s">
        <v>1304</v>
      </c>
      <c r="D2130" s="54">
        <v>743</v>
      </c>
      <c r="E2130" t="s">
        <v>9</v>
      </c>
      <c r="F2130" t="s">
        <v>120</v>
      </c>
      <c r="G2130" s="55">
        <v>37</v>
      </c>
      <c r="H2130" s="55" t="str">
        <f>IF(Customer[[#This Row],[Age]]&lt;=32,"18-32",IF(Customer[[#This Row],[Age]]&lt;=47,"33-47",IF(Customer[[#This Row],[Age]]&lt;=62,"48-62",IF(Customer[[#This Row],[Age]]&lt;=77,"63-77","78-92"))))</f>
        <v>33-47</v>
      </c>
      <c r="I2130" s="55">
        <v>8</v>
      </c>
      <c r="J2130" s="54">
        <v>69143.91</v>
      </c>
      <c r="K2130" s="55">
        <v>2</v>
      </c>
      <c r="L2130">
        <v>0</v>
      </c>
      <c r="M2130">
        <v>1</v>
      </c>
      <c r="N2130" s="54">
        <v>105780.18</v>
      </c>
      <c r="O2130">
        <v>0</v>
      </c>
      <c r="P2130" s="55">
        <v>0</v>
      </c>
      <c r="Q2130" s="55">
        <v>3</v>
      </c>
      <c r="R2130" t="s">
        <v>130</v>
      </c>
      <c r="S2130" s="55">
        <v>785</v>
      </c>
      <c r="T2130" s="55">
        <f>--(Customer[[#This Row],[Geography]]="Germany")</f>
        <v>0</v>
      </c>
      <c r="U2130" s="55">
        <f>--(Customer[[#This Row],[Geography]]="France")</f>
        <v>1</v>
      </c>
      <c r="V2130" s="55">
        <f>--(Customer[[#This Row],[Geography]]="Spain")</f>
        <v>0</v>
      </c>
    </row>
    <row r="2131" spans="1:22">
      <c r="A2131">
        <v>2130</v>
      </c>
      <c r="B2131">
        <v>15781875</v>
      </c>
      <c r="C2131" t="s">
        <v>511</v>
      </c>
      <c r="D2131" s="54">
        <v>702</v>
      </c>
      <c r="E2131" t="s">
        <v>9</v>
      </c>
      <c r="F2131" t="s">
        <v>120</v>
      </c>
      <c r="G2131" s="55">
        <v>34</v>
      </c>
      <c r="H2131" s="55" t="str">
        <f>IF(Customer[[#This Row],[Age]]&lt;=32,"18-32",IF(Customer[[#This Row],[Age]]&lt;=47,"33-47",IF(Customer[[#This Row],[Age]]&lt;=62,"48-62",IF(Customer[[#This Row],[Age]]&lt;=77,"63-77","78-92"))))</f>
        <v>33-47</v>
      </c>
      <c r="I2131" s="55">
        <v>4</v>
      </c>
      <c r="J2131" s="54">
        <v>100054.77</v>
      </c>
      <c r="K2131" s="55">
        <v>1</v>
      </c>
      <c r="L2131">
        <v>1</v>
      </c>
      <c r="M2131">
        <v>0</v>
      </c>
      <c r="N2131" s="54">
        <v>109496.45</v>
      </c>
      <c r="O2131">
        <v>0</v>
      </c>
      <c r="P2131" s="55">
        <v>0</v>
      </c>
      <c r="Q2131" s="55">
        <v>3</v>
      </c>
      <c r="R2131" t="s">
        <v>130</v>
      </c>
      <c r="S2131" s="55">
        <v>907</v>
      </c>
      <c r="T2131" s="55">
        <f>--(Customer[[#This Row],[Geography]]="Germany")</f>
        <v>0</v>
      </c>
      <c r="U2131" s="55">
        <f>--(Customer[[#This Row],[Geography]]="France")</f>
        <v>1</v>
      </c>
      <c r="V2131" s="55">
        <f>--(Customer[[#This Row],[Geography]]="Spain")</f>
        <v>0</v>
      </c>
    </row>
    <row r="2132" spans="1:22">
      <c r="A2132">
        <v>2131</v>
      </c>
      <c r="B2132">
        <v>15801473</v>
      </c>
      <c r="C2132" t="s">
        <v>72</v>
      </c>
      <c r="D2132" s="54">
        <v>704</v>
      </c>
      <c r="E2132" t="s">
        <v>9</v>
      </c>
      <c r="F2132" t="s">
        <v>112</v>
      </c>
      <c r="G2132" s="55">
        <v>45</v>
      </c>
      <c r="H2132" s="55" t="str">
        <f>IF(Customer[[#This Row],[Age]]&lt;=32,"18-32",IF(Customer[[#This Row],[Age]]&lt;=47,"33-47",IF(Customer[[#This Row],[Age]]&lt;=62,"48-62",IF(Customer[[#This Row],[Age]]&lt;=77,"63-77","78-92"))))</f>
        <v>33-47</v>
      </c>
      <c r="I2132" s="55">
        <v>6</v>
      </c>
      <c r="J2132" s="54">
        <v>0</v>
      </c>
      <c r="K2132" s="55">
        <v>1</v>
      </c>
      <c r="L2132">
        <v>1</v>
      </c>
      <c r="M2132">
        <v>1</v>
      </c>
      <c r="N2132" s="54">
        <v>137739.45000000001</v>
      </c>
      <c r="O2132">
        <v>0</v>
      </c>
      <c r="P2132" s="55">
        <v>0</v>
      </c>
      <c r="Q2132" s="55">
        <v>5</v>
      </c>
      <c r="R2132" t="s">
        <v>117</v>
      </c>
      <c r="S2132" s="55">
        <v>701</v>
      </c>
      <c r="T2132" s="55">
        <f>--(Customer[[#This Row],[Geography]]="Germany")</f>
        <v>0</v>
      </c>
      <c r="U2132" s="55">
        <f>--(Customer[[#This Row],[Geography]]="France")</f>
        <v>1</v>
      </c>
      <c r="V2132" s="55">
        <f>--(Customer[[#This Row],[Geography]]="Spain")</f>
        <v>0</v>
      </c>
    </row>
    <row r="2133" spans="1:22">
      <c r="A2133">
        <v>2132</v>
      </c>
      <c r="B2133">
        <v>15704509</v>
      </c>
      <c r="C2133" t="s">
        <v>295</v>
      </c>
      <c r="D2133" s="54">
        <v>614</v>
      </c>
      <c r="E2133" t="s">
        <v>9</v>
      </c>
      <c r="F2133" t="s">
        <v>120</v>
      </c>
      <c r="G2133" s="55">
        <v>38</v>
      </c>
      <c r="H2133" s="55" t="str">
        <f>IF(Customer[[#This Row],[Age]]&lt;=32,"18-32",IF(Customer[[#This Row],[Age]]&lt;=47,"33-47",IF(Customer[[#This Row],[Age]]&lt;=62,"48-62",IF(Customer[[#This Row],[Age]]&lt;=77,"63-77","78-92"))))</f>
        <v>33-47</v>
      </c>
      <c r="I2133" s="55">
        <v>2</v>
      </c>
      <c r="J2133" s="54">
        <v>116248.88</v>
      </c>
      <c r="K2133" s="55">
        <v>1</v>
      </c>
      <c r="L2133">
        <v>1</v>
      </c>
      <c r="M2133">
        <v>0</v>
      </c>
      <c r="N2133" s="54">
        <v>105140.92</v>
      </c>
      <c r="O2133">
        <v>0</v>
      </c>
      <c r="P2133" s="55">
        <v>0</v>
      </c>
      <c r="Q2133" s="55">
        <v>3</v>
      </c>
      <c r="R2133" t="s">
        <v>113</v>
      </c>
      <c r="S2133" s="55">
        <v>762</v>
      </c>
      <c r="T2133" s="55">
        <f>--(Customer[[#This Row],[Geography]]="Germany")</f>
        <v>0</v>
      </c>
      <c r="U2133" s="55">
        <f>--(Customer[[#This Row],[Geography]]="France")</f>
        <v>1</v>
      </c>
      <c r="V2133" s="55">
        <f>--(Customer[[#This Row],[Geography]]="Spain")</f>
        <v>0</v>
      </c>
    </row>
    <row r="2134" spans="1:22">
      <c r="A2134">
        <v>2133</v>
      </c>
      <c r="B2134">
        <v>15694666</v>
      </c>
      <c r="C2134" t="s">
        <v>1305</v>
      </c>
      <c r="D2134" s="54">
        <v>609</v>
      </c>
      <c r="E2134" t="s">
        <v>11</v>
      </c>
      <c r="F2134" t="s">
        <v>112</v>
      </c>
      <c r="G2134" s="55">
        <v>43</v>
      </c>
      <c r="H2134" s="55" t="str">
        <f>IF(Customer[[#This Row],[Age]]&lt;=32,"18-32",IF(Customer[[#This Row],[Age]]&lt;=47,"33-47",IF(Customer[[#This Row],[Age]]&lt;=62,"48-62",IF(Customer[[#This Row],[Age]]&lt;=77,"63-77","78-92"))))</f>
        <v>33-47</v>
      </c>
      <c r="I2134" s="55">
        <v>6</v>
      </c>
      <c r="J2134" s="54">
        <v>86053.52</v>
      </c>
      <c r="K2134" s="55">
        <v>2</v>
      </c>
      <c r="L2134">
        <v>1</v>
      </c>
      <c r="M2134">
        <v>1</v>
      </c>
      <c r="N2134" s="54">
        <v>113276.46</v>
      </c>
      <c r="O2134">
        <v>1</v>
      </c>
      <c r="P2134" s="55">
        <v>1</v>
      </c>
      <c r="Q2134" s="55">
        <v>5</v>
      </c>
      <c r="R2134" t="s">
        <v>130</v>
      </c>
      <c r="S2134" s="55">
        <v>529</v>
      </c>
      <c r="T2134" s="55">
        <f>--(Customer[[#This Row],[Geography]]="Germany")</f>
        <v>0</v>
      </c>
      <c r="U2134" s="55">
        <f>--(Customer[[#This Row],[Geography]]="France")</f>
        <v>0</v>
      </c>
      <c r="V2134" s="55">
        <f>--(Customer[[#This Row],[Geography]]="Spain")</f>
        <v>1</v>
      </c>
    </row>
    <row r="2135" spans="1:22">
      <c r="A2135">
        <v>2134</v>
      </c>
      <c r="B2135">
        <v>15731166</v>
      </c>
      <c r="C2135" t="s">
        <v>265</v>
      </c>
      <c r="D2135" s="54">
        <v>688</v>
      </c>
      <c r="E2135" t="s">
        <v>9</v>
      </c>
      <c r="F2135" t="s">
        <v>112</v>
      </c>
      <c r="G2135" s="55">
        <v>32</v>
      </c>
      <c r="H2135" s="55" t="str">
        <f>IF(Customer[[#This Row],[Age]]&lt;=32,"18-32",IF(Customer[[#This Row],[Age]]&lt;=47,"33-47",IF(Customer[[#This Row],[Age]]&lt;=62,"48-62",IF(Customer[[#This Row],[Age]]&lt;=77,"63-77","78-92"))))</f>
        <v>18-32</v>
      </c>
      <c r="I2135" s="55">
        <v>6</v>
      </c>
      <c r="J2135" s="54">
        <v>123157.95</v>
      </c>
      <c r="K2135" s="55">
        <v>1</v>
      </c>
      <c r="L2135">
        <v>1</v>
      </c>
      <c r="M2135">
        <v>0</v>
      </c>
      <c r="N2135" s="54">
        <v>172531.23</v>
      </c>
      <c r="O2135">
        <v>0</v>
      </c>
      <c r="P2135" s="55">
        <v>0</v>
      </c>
      <c r="Q2135" s="55">
        <v>3</v>
      </c>
      <c r="R2135" t="s">
        <v>117</v>
      </c>
      <c r="S2135" s="55">
        <v>499</v>
      </c>
      <c r="T2135" s="55">
        <f>--(Customer[[#This Row],[Geography]]="Germany")</f>
        <v>0</v>
      </c>
      <c r="U2135" s="55">
        <f>--(Customer[[#This Row],[Geography]]="France")</f>
        <v>1</v>
      </c>
      <c r="V2135" s="55">
        <f>--(Customer[[#This Row],[Geography]]="Spain")</f>
        <v>0</v>
      </c>
    </row>
    <row r="2136" spans="1:22">
      <c r="A2136">
        <v>2135</v>
      </c>
      <c r="B2136">
        <v>15728523</v>
      </c>
      <c r="C2136" t="s">
        <v>1151</v>
      </c>
      <c r="D2136" s="54">
        <v>713</v>
      </c>
      <c r="E2136" t="s">
        <v>9</v>
      </c>
      <c r="F2136" t="s">
        <v>120</v>
      </c>
      <c r="G2136" s="55">
        <v>44</v>
      </c>
      <c r="H2136" s="55" t="str">
        <f>IF(Customer[[#This Row],[Age]]&lt;=32,"18-32",IF(Customer[[#This Row],[Age]]&lt;=47,"33-47",IF(Customer[[#This Row],[Age]]&lt;=62,"48-62",IF(Customer[[#This Row],[Age]]&lt;=77,"63-77","78-92"))))</f>
        <v>33-47</v>
      </c>
      <c r="I2136" s="55">
        <v>1</v>
      </c>
      <c r="J2136" s="54">
        <v>63438.91</v>
      </c>
      <c r="K2136" s="55">
        <v>1</v>
      </c>
      <c r="L2136">
        <v>1</v>
      </c>
      <c r="M2136">
        <v>0</v>
      </c>
      <c r="N2136" s="54">
        <v>64375.4</v>
      </c>
      <c r="O2136">
        <v>0</v>
      </c>
      <c r="P2136" s="55">
        <v>0</v>
      </c>
      <c r="Q2136" s="55">
        <v>5</v>
      </c>
      <c r="R2136" t="s">
        <v>117</v>
      </c>
      <c r="S2136" s="55">
        <v>658</v>
      </c>
      <c r="T2136" s="55">
        <f>--(Customer[[#This Row],[Geography]]="Germany")</f>
        <v>0</v>
      </c>
      <c r="U2136" s="55">
        <f>--(Customer[[#This Row],[Geography]]="France")</f>
        <v>1</v>
      </c>
      <c r="V2136" s="55">
        <f>--(Customer[[#This Row],[Geography]]="Spain")</f>
        <v>0</v>
      </c>
    </row>
    <row r="2137" spans="1:22">
      <c r="A2137">
        <v>2136</v>
      </c>
      <c r="B2137">
        <v>15788442</v>
      </c>
      <c r="C2137" t="s">
        <v>1306</v>
      </c>
      <c r="D2137" s="54">
        <v>736</v>
      </c>
      <c r="E2137" t="s">
        <v>10</v>
      </c>
      <c r="F2137" t="s">
        <v>120</v>
      </c>
      <c r="G2137" s="55">
        <v>57</v>
      </c>
      <c r="H2137" s="55" t="str">
        <f>IF(Customer[[#This Row],[Age]]&lt;=32,"18-32",IF(Customer[[#This Row],[Age]]&lt;=47,"33-47",IF(Customer[[#This Row],[Age]]&lt;=62,"48-62",IF(Customer[[#This Row],[Age]]&lt;=77,"63-77","78-92"))))</f>
        <v>48-62</v>
      </c>
      <c r="I2137" s="55">
        <v>9</v>
      </c>
      <c r="J2137" s="54">
        <v>95295.39</v>
      </c>
      <c r="K2137" s="55">
        <v>1</v>
      </c>
      <c r="L2137">
        <v>1</v>
      </c>
      <c r="M2137">
        <v>0</v>
      </c>
      <c r="N2137" s="54">
        <v>28434.44</v>
      </c>
      <c r="O2137">
        <v>1</v>
      </c>
      <c r="P2137" s="55">
        <v>1</v>
      </c>
      <c r="Q2137" s="55">
        <v>1</v>
      </c>
      <c r="R2137" t="s">
        <v>122</v>
      </c>
      <c r="S2137" s="55">
        <v>888</v>
      </c>
      <c r="T2137" s="55">
        <f>--(Customer[[#This Row],[Geography]]="Germany")</f>
        <v>1</v>
      </c>
      <c r="U2137" s="55">
        <f>--(Customer[[#This Row],[Geography]]="France")</f>
        <v>0</v>
      </c>
      <c r="V2137" s="55">
        <f>--(Customer[[#This Row],[Geography]]="Spain")</f>
        <v>0</v>
      </c>
    </row>
    <row r="2138" spans="1:22">
      <c r="A2138">
        <v>2137</v>
      </c>
      <c r="B2138">
        <v>15689781</v>
      </c>
      <c r="C2138" t="s">
        <v>1307</v>
      </c>
      <c r="D2138" s="54">
        <v>727</v>
      </c>
      <c r="E2138" t="s">
        <v>9</v>
      </c>
      <c r="F2138" t="s">
        <v>120</v>
      </c>
      <c r="G2138" s="55">
        <v>18</v>
      </c>
      <c r="H2138" s="55" t="str">
        <f>IF(Customer[[#This Row],[Age]]&lt;=32,"18-32",IF(Customer[[#This Row],[Age]]&lt;=47,"33-47",IF(Customer[[#This Row],[Age]]&lt;=62,"48-62",IF(Customer[[#This Row],[Age]]&lt;=77,"63-77","78-92"))))</f>
        <v>18-32</v>
      </c>
      <c r="I2138" s="55">
        <v>4</v>
      </c>
      <c r="J2138" s="54">
        <v>133550.67000000001</v>
      </c>
      <c r="K2138" s="55">
        <v>1</v>
      </c>
      <c r="L2138">
        <v>1</v>
      </c>
      <c r="M2138">
        <v>1</v>
      </c>
      <c r="N2138" s="54">
        <v>46941.41</v>
      </c>
      <c r="O2138">
        <v>0</v>
      </c>
      <c r="P2138" s="55">
        <v>0</v>
      </c>
      <c r="Q2138" s="55">
        <v>4</v>
      </c>
      <c r="R2138" t="s">
        <v>130</v>
      </c>
      <c r="S2138" s="55">
        <v>864</v>
      </c>
      <c r="T2138" s="55">
        <f>--(Customer[[#This Row],[Geography]]="Germany")</f>
        <v>0</v>
      </c>
      <c r="U2138" s="55">
        <f>--(Customer[[#This Row],[Geography]]="France")</f>
        <v>1</v>
      </c>
      <c r="V2138" s="55">
        <f>--(Customer[[#This Row],[Geography]]="Spain")</f>
        <v>0</v>
      </c>
    </row>
    <row r="2139" spans="1:22">
      <c r="A2139">
        <v>2138</v>
      </c>
      <c r="B2139">
        <v>15764226</v>
      </c>
      <c r="C2139" t="s">
        <v>287</v>
      </c>
      <c r="D2139" s="54">
        <v>850</v>
      </c>
      <c r="E2139" t="s">
        <v>9</v>
      </c>
      <c r="F2139" t="s">
        <v>112</v>
      </c>
      <c r="G2139" s="55">
        <v>38</v>
      </c>
      <c r="H2139" s="55" t="str">
        <f>IF(Customer[[#This Row],[Age]]&lt;=32,"18-32",IF(Customer[[#This Row],[Age]]&lt;=47,"33-47",IF(Customer[[#This Row],[Age]]&lt;=62,"48-62",IF(Customer[[#This Row],[Age]]&lt;=77,"63-77","78-92"))))</f>
        <v>33-47</v>
      </c>
      <c r="I2139" s="55">
        <v>1</v>
      </c>
      <c r="J2139" s="54">
        <v>106871.81</v>
      </c>
      <c r="K2139" s="55">
        <v>2</v>
      </c>
      <c r="L2139">
        <v>1</v>
      </c>
      <c r="M2139">
        <v>0</v>
      </c>
      <c r="N2139" s="54">
        <v>29333.01</v>
      </c>
      <c r="O2139">
        <v>0</v>
      </c>
      <c r="P2139" s="55">
        <v>0</v>
      </c>
      <c r="Q2139" s="55">
        <v>3</v>
      </c>
      <c r="R2139" t="s">
        <v>122</v>
      </c>
      <c r="S2139" s="55">
        <v>527</v>
      </c>
      <c r="T2139" s="55">
        <f>--(Customer[[#This Row],[Geography]]="Germany")</f>
        <v>0</v>
      </c>
      <c r="U2139" s="55">
        <f>--(Customer[[#This Row],[Geography]]="France")</f>
        <v>1</v>
      </c>
      <c r="V2139" s="55">
        <f>--(Customer[[#This Row],[Geography]]="Spain")</f>
        <v>0</v>
      </c>
    </row>
    <row r="2140" spans="1:22">
      <c r="A2140">
        <v>2139</v>
      </c>
      <c r="B2140">
        <v>15809837</v>
      </c>
      <c r="C2140" t="s">
        <v>635</v>
      </c>
      <c r="D2140" s="54">
        <v>718</v>
      </c>
      <c r="E2140" t="s">
        <v>11</v>
      </c>
      <c r="F2140" t="s">
        <v>120</v>
      </c>
      <c r="G2140" s="55">
        <v>45</v>
      </c>
      <c r="H2140" s="55" t="str">
        <f>IF(Customer[[#This Row],[Age]]&lt;=32,"18-32",IF(Customer[[#This Row],[Age]]&lt;=47,"33-47",IF(Customer[[#This Row],[Age]]&lt;=62,"48-62",IF(Customer[[#This Row],[Age]]&lt;=77,"63-77","78-92"))))</f>
        <v>33-47</v>
      </c>
      <c r="I2140" s="55">
        <v>3</v>
      </c>
      <c r="J2140" s="54">
        <v>105266.32</v>
      </c>
      <c r="K2140" s="55">
        <v>2</v>
      </c>
      <c r="L2140">
        <v>1</v>
      </c>
      <c r="M2140">
        <v>1</v>
      </c>
      <c r="N2140" s="54">
        <v>193724.51</v>
      </c>
      <c r="O2140">
        <v>0</v>
      </c>
      <c r="P2140" s="55">
        <v>0</v>
      </c>
      <c r="Q2140" s="55">
        <v>5</v>
      </c>
      <c r="R2140" t="s">
        <v>122</v>
      </c>
      <c r="S2140" s="55">
        <v>372</v>
      </c>
      <c r="T2140" s="55">
        <f>--(Customer[[#This Row],[Geography]]="Germany")</f>
        <v>0</v>
      </c>
      <c r="U2140" s="55">
        <f>--(Customer[[#This Row],[Geography]]="France")</f>
        <v>0</v>
      </c>
      <c r="V2140" s="55">
        <f>--(Customer[[#This Row],[Geography]]="Spain")</f>
        <v>1</v>
      </c>
    </row>
    <row r="2141" spans="1:22">
      <c r="A2141">
        <v>2140</v>
      </c>
      <c r="B2141">
        <v>15805212</v>
      </c>
      <c r="C2141" t="s">
        <v>342</v>
      </c>
      <c r="D2141" s="54">
        <v>643</v>
      </c>
      <c r="E2141" t="s">
        <v>9</v>
      </c>
      <c r="F2141" t="s">
        <v>112</v>
      </c>
      <c r="G2141" s="55">
        <v>51</v>
      </c>
      <c r="H2141" s="55" t="str">
        <f>IF(Customer[[#This Row],[Age]]&lt;=32,"18-32",IF(Customer[[#This Row],[Age]]&lt;=47,"33-47",IF(Customer[[#This Row],[Age]]&lt;=62,"48-62",IF(Customer[[#This Row],[Age]]&lt;=77,"63-77","78-92"))))</f>
        <v>48-62</v>
      </c>
      <c r="I2141" s="55">
        <v>2</v>
      </c>
      <c r="J2141" s="54">
        <v>105229.53</v>
      </c>
      <c r="K2141" s="55">
        <v>1</v>
      </c>
      <c r="L2141">
        <v>1</v>
      </c>
      <c r="M2141">
        <v>0</v>
      </c>
      <c r="N2141" s="54">
        <v>34967.75</v>
      </c>
      <c r="O2141">
        <v>1</v>
      </c>
      <c r="P2141" s="55">
        <v>1</v>
      </c>
      <c r="Q2141" s="55">
        <v>2</v>
      </c>
      <c r="R2141" t="s">
        <v>122</v>
      </c>
      <c r="S2141" s="55">
        <v>848</v>
      </c>
      <c r="T2141" s="55">
        <f>--(Customer[[#This Row],[Geography]]="Germany")</f>
        <v>0</v>
      </c>
      <c r="U2141" s="55">
        <f>--(Customer[[#This Row],[Geography]]="France")</f>
        <v>1</v>
      </c>
      <c r="V2141" s="55">
        <f>--(Customer[[#This Row],[Geography]]="Spain")</f>
        <v>0</v>
      </c>
    </row>
    <row r="2142" spans="1:22">
      <c r="A2142">
        <v>2141</v>
      </c>
      <c r="B2142">
        <v>15716082</v>
      </c>
      <c r="C2142" t="s">
        <v>927</v>
      </c>
      <c r="D2142" s="54">
        <v>653</v>
      </c>
      <c r="E2142" t="s">
        <v>9</v>
      </c>
      <c r="F2142" t="s">
        <v>120</v>
      </c>
      <c r="G2142" s="55">
        <v>41</v>
      </c>
      <c r="H2142" s="55" t="str">
        <f>IF(Customer[[#This Row],[Age]]&lt;=32,"18-32",IF(Customer[[#This Row],[Age]]&lt;=47,"33-47",IF(Customer[[#This Row],[Age]]&lt;=62,"48-62",IF(Customer[[#This Row],[Age]]&lt;=77,"63-77","78-92"))))</f>
        <v>33-47</v>
      </c>
      <c r="I2142" s="55">
        <v>8</v>
      </c>
      <c r="J2142" s="54">
        <v>102768.42</v>
      </c>
      <c r="K2142" s="55">
        <v>1</v>
      </c>
      <c r="L2142">
        <v>1</v>
      </c>
      <c r="M2142">
        <v>0</v>
      </c>
      <c r="N2142" s="54">
        <v>55663.85</v>
      </c>
      <c r="O2142">
        <v>0</v>
      </c>
      <c r="P2142" s="55">
        <v>0</v>
      </c>
      <c r="Q2142" s="55">
        <v>4</v>
      </c>
      <c r="R2142" t="s">
        <v>113</v>
      </c>
      <c r="S2142" s="55">
        <v>285</v>
      </c>
      <c r="T2142" s="55">
        <f>--(Customer[[#This Row],[Geography]]="Germany")</f>
        <v>0</v>
      </c>
      <c r="U2142" s="55">
        <f>--(Customer[[#This Row],[Geography]]="France")</f>
        <v>1</v>
      </c>
      <c r="V2142" s="55">
        <f>--(Customer[[#This Row],[Geography]]="Spain")</f>
        <v>0</v>
      </c>
    </row>
    <row r="2143" spans="1:22">
      <c r="A2143">
        <v>2142</v>
      </c>
      <c r="B2143">
        <v>15643056</v>
      </c>
      <c r="C2143" t="s">
        <v>559</v>
      </c>
      <c r="D2143" s="54">
        <v>674</v>
      </c>
      <c r="E2143" t="s">
        <v>9</v>
      </c>
      <c r="F2143" t="s">
        <v>120</v>
      </c>
      <c r="G2143" s="55">
        <v>18</v>
      </c>
      <c r="H2143" s="55" t="str">
        <f>IF(Customer[[#This Row],[Age]]&lt;=32,"18-32",IF(Customer[[#This Row],[Age]]&lt;=47,"33-47",IF(Customer[[#This Row],[Age]]&lt;=62,"48-62",IF(Customer[[#This Row],[Age]]&lt;=77,"63-77","78-92"))))</f>
        <v>18-32</v>
      </c>
      <c r="I2143" s="55">
        <v>7</v>
      </c>
      <c r="J2143" s="54">
        <v>0</v>
      </c>
      <c r="K2143" s="55">
        <v>2</v>
      </c>
      <c r="L2143">
        <v>1</v>
      </c>
      <c r="M2143">
        <v>1</v>
      </c>
      <c r="N2143" s="54">
        <v>55753.120000000003</v>
      </c>
      <c r="O2143">
        <v>1</v>
      </c>
      <c r="P2143" s="55">
        <v>1</v>
      </c>
      <c r="Q2143" s="55">
        <v>5</v>
      </c>
      <c r="R2143" t="s">
        <v>113</v>
      </c>
      <c r="S2143" s="55">
        <v>603</v>
      </c>
      <c r="T2143" s="55">
        <f>--(Customer[[#This Row],[Geography]]="Germany")</f>
        <v>0</v>
      </c>
      <c r="U2143" s="55">
        <f>--(Customer[[#This Row],[Geography]]="France")</f>
        <v>1</v>
      </c>
      <c r="V2143" s="55">
        <f>--(Customer[[#This Row],[Geography]]="Spain")</f>
        <v>0</v>
      </c>
    </row>
    <row r="2144" spans="1:22">
      <c r="A2144">
        <v>2143</v>
      </c>
      <c r="B2144">
        <v>15654859</v>
      </c>
      <c r="C2144" t="s">
        <v>215</v>
      </c>
      <c r="D2144" s="54">
        <v>690</v>
      </c>
      <c r="E2144" t="s">
        <v>9</v>
      </c>
      <c r="F2144" t="s">
        <v>120</v>
      </c>
      <c r="G2144" s="55">
        <v>35</v>
      </c>
      <c r="H2144" s="55" t="str">
        <f>IF(Customer[[#This Row],[Age]]&lt;=32,"18-32",IF(Customer[[#This Row],[Age]]&lt;=47,"33-47",IF(Customer[[#This Row],[Age]]&lt;=62,"48-62",IF(Customer[[#This Row],[Age]]&lt;=77,"63-77","78-92"))))</f>
        <v>33-47</v>
      </c>
      <c r="I2144" s="55">
        <v>6</v>
      </c>
      <c r="J2144" s="54">
        <v>112689.95</v>
      </c>
      <c r="K2144" s="55">
        <v>1</v>
      </c>
      <c r="L2144">
        <v>1</v>
      </c>
      <c r="M2144">
        <v>0</v>
      </c>
      <c r="N2144" s="54">
        <v>176962.31</v>
      </c>
      <c r="O2144">
        <v>0</v>
      </c>
      <c r="P2144" s="55">
        <v>0</v>
      </c>
      <c r="Q2144" s="55">
        <v>3</v>
      </c>
      <c r="R2144" t="s">
        <v>122</v>
      </c>
      <c r="S2144" s="55">
        <v>828</v>
      </c>
      <c r="T2144" s="55">
        <f>--(Customer[[#This Row],[Geography]]="Germany")</f>
        <v>0</v>
      </c>
      <c r="U2144" s="55">
        <f>--(Customer[[#This Row],[Geography]]="France")</f>
        <v>1</v>
      </c>
      <c r="V2144" s="55">
        <f>--(Customer[[#This Row],[Geography]]="Spain")</f>
        <v>0</v>
      </c>
    </row>
    <row r="2145" spans="1:22">
      <c r="A2145">
        <v>2144</v>
      </c>
      <c r="B2145">
        <v>15761158</v>
      </c>
      <c r="C2145" t="s">
        <v>738</v>
      </c>
      <c r="D2145" s="54">
        <v>819</v>
      </c>
      <c r="E2145" t="s">
        <v>9</v>
      </c>
      <c r="F2145" t="s">
        <v>120</v>
      </c>
      <c r="G2145" s="55">
        <v>38</v>
      </c>
      <c r="H2145" s="55" t="str">
        <f>IF(Customer[[#This Row],[Age]]&lt;=32,"18-32",IF(Customer[[#This Row],[Age]]&lt;=47,"33-47",IF(Customer[[#This Row],[Age]]&lt;=62,"48-62",IF(Customer[[#This Row],[Age]]&lt;=77,"63-77","78-92"))))</f>
        <v>33-47</v>
      </c>
      <c r="I2145" s="55">
        <v>9</v>
      </c>
      <c r="J2145" s="54">
        <v>122334.26</v>
      </c>
      <c r="K2145" s="55">
        <v>2</v>
      </c>
      <c r="L2145">
        <v>1</v>
      </c>
      <c r="M2145">
        <v>1</v>
      </c>
      <c r="N2145" s="54">
        <v>181507.44</v>
      </c>
      <c r="O2145">
        <v>0</v>
      </c>
      <c r="P2145" s="55">
        <v>0</v>
      </c>
      <c r="Q2145" s="55">
        <v>1</v>
      </c>
      <c r="R2145" t="s">
        <v>122</v>
      </c>
      <c r="S2145" s="55">
        <v>586</v>
      </c>
      <c r="T2145" s="55">
        <f>--(Customer[[#This Row],[Geography]]="Germany")</f>
        <v>0</v>
      </c>
      <c r="U2145" s="55">
        <f>--(Customer[[#This Row],[Geography]]="France")</f>
        <v>1</v>
      </c>
      <c r="V2145" s="55">
        <f>--(Customer[[#This Row],[Geography]]="Spain")</f>
        <v>0</v>
      </c>
    </row>
    <row r="2146" spans="1:22">
      <c r="A2146">
        <v>2145</v>
      </c>
      <c r="B2146">
        <v>15577515</v>
      </c>
      <c r="C2146" t="s">
        <v>67</v>
      </c>
      <c r="D2146" s="54">
        <v>634</v>
      </c>
      <c r="E2146" t="s">
        <v>11</v>
      </c>
      <c r="F2146" t="s">
        <v>120</v>
      </c>
      <c r="G2146" s="55">
        <v>34</v>
      </c>
      <c r="H2146" s="55" t="str">
        <f>IF(Customer[[#This Row],[Age]]&lt;=32,"18-32",IF(Customer[[#This Row],[Age]]&lt;=47,"33-47",IF(Customer[[#This Row],[Age]]&lt;=62,"48-62",IF(Customer[[#This Row],[Age]]&lt;=77,"63-77","78-92"))))</f>
        <v>33-47</v>
      </c>
      <c r="I2146" s="55">
        <v>1</v>
      </c>
      <c r="J2146" s="54">
        <v>0</v>
      </c>
      <c r="K2146" s="55">
        <v>2</v>
      </c>
      <c r="L2146">
        <v>1</v>
      </c>
      <c r="M2146">
        <v>0</v>
      </c>
      <c r="N2146" s="54">
        <v>61995.57</v>
      </c>
      <c r="O2146">
        <v>0</v>
      </c>
      <c r="P2146" s="55">
        <v>0</v>
      </c>
      <c r="Q2146" s="55">
        <v>5</v>
      </c>
      <c r="R2146" t="s">
        <v>122</v>
      </c>
      <c r="S2146" s="55">
        <v>522</v>
      </c>
      <c r="T2146" s="55">
        <f>--(Customer[[#This Row],[Geography]]="Germany")</f>
        <v>0</v>
      </c>
      <c r="U2146" s="55">
        <f>--(Customer[[#This Row],[Geography]]="France")</f>
        <v>0</v>
      </c>
      <c r="V2146" s="55">
        <f>--(Customer[[#This Row],[Geography]]="Spain")</f>
        <v>1</v>
      </c>
    </row>
    <row r="2147" spans="1:22">
      <c r="A2147">
        <v>2146</v>
      </c>
      <c r="B2147">
        <v>15723827</v>
      </c>
      <c r="C2147" t="s">
        <v>1308</v>
      </c>
      <c r="D2147" s="54">
        <v>633</v>
      </c>
      <c r="E2147" t="s">
        <v>11</v>
      </c>
      <c r="F2147" t="s">
        <v>120</v>
      </c>
      <c r="G2147" s="55">
        <v>33</v>
      </c>
      <c r="H2147" s="55" t="str">
        <f>IF(Customer[[#This Row],[Age]]&lt;=32,"18-32",IF(Customer[[#This Row],[Age]]&lt;=47,"33-47",IF(Customer[[#This Row],[Age]]&lt;=62,"48-62",IF(Customer[[#This Row],[Age]]&lt;=77,"63-77","78-92"))))</f>
        <v>33-47</v>
      </c>
      <c r="I2147" s="55">
        <v>4</v>
      </c>
      <c r="J2147" s="54">
        <v>137847.41</v>
      </c>
      <c r="K2147" s="55">
        <v>2</v>
      </c>
      <c r="L2147">
        <v>1</v>
      </c>
      <c r="M2147">
        <v>0</v>
      </c>
      <c r="N2147" s="54">
        <v>98349.13</v>
      </c>
      <c r="O2147">
        <v>0</v>
      </c>
      <c r="P2147" s="55">
        <v>0</v>
      </c>
      <c r="Q2147" s="55">
        <v>1</v>
      </c>
      <c r="R2147" t="s">
        <v>113</v>
      </c>
      <c r="S2147" s="55">
        <v>836</v>
      </c>
      <c r="T2147" s="55">
        <f>--(Customer[[#This Row],[Geography]]="Germany")</f>
        <v>0</v>
      </c>
      <c r="U2147" s="55">
        <f>--(Customer[[#This Row],[Geography]]="France")</f>
        <v>0</v>
      </c>
      <c r="V2147" s="55">
        <f>--(Customer[[#This Row],[Geography]]="Spain")</f>
        <v>1</v>
      </c>
    </row>
    <row r="2148" spans="1:22">
      <c r="A2148">
        <v>2147</v>
      </c>
      <c r="B2148">
        <v>15646594</v>
      </c>
      <c r="C2148" t="s">
        <v>1309</v>
      </c>
      <c r="D2148" s="54">
        <v>850</v>
      </c>
      <c r="E2148" t="s">
        <v>9</v>
      </c>
      <c r="F2148" t="s">
        <v>120</v>
      </c>
      <c r="G2148" s="55">
        <v>49</v>
      </c>
      <c r="H2148" s="55" t="str">
        <f>IF(Customer[[#This Row],[Age]]&lt;=32,"18-32",IF(Customer[[#This Row],[Age]]&lt;=47,"33-47",IF(Customer[[#This Row],[Age]]&lt;=62,"48-62",IF(Customer[[#This Row],[Age]]&lt;=77,"63-77","78-92"))))</f>
        <v>48-62</v>
      </c>
      <c r="I2148" s="55">
        <v>5</v>
      </c>
      <c r="J2148" s="54">
        <v>122486.47</v>
      </c>
      <c r="K2148" s="55">
        <v>1</v>
      </c>
      <c r="L2148">
        <v>0</v>
      </c>
      <c r="M2148">
        <v>1</v>
      </c>
      <c r="N2148" s="54">
        <v>59748.19</v>
      </c>
      <c r="O2148">
        <v>0</v>
      </c>
      <c r="P2148" s="55">
        <v>0</v>
      </c>
      <c r="Q2148" s="55">
        <v>3</v>
      </c>
      <c r="R2148" t="s">
        <v>113</v>
      </c>
      <c r="S2148" s="55">
        <v>852</v>
      </c>
      <c r="T2148" s="55">
        <f>--(Customer[[#This Row],[Geography]]="Germany")</f>
        <v>0</v>
      </c>
      <c r="U2148" s="55">
        <f>--(Customer[[#This Row],[Geography]]="France")</f>
        <v>1</v>
      </c>
      <c r="V2148" s="55">
        <f>--(Customer[[#This Row],[Geography]]="Spain")</f>
        <v>0</v>
      </c>
    </row>
    <row r="2149" spans="1:22">
      <c r="A2149">
        <v>2148</v>
      </c>
      <c r="B2149">
        <v>15712877</v>
      </c>
      <c r="C2149" t="s">
        <v>1310</v>
      </c>
      <c r="D2149" s="54">
        <v>665</v>
      </c>
      <c r="E2149" t="s">
        <v>9</v>
      </c>
      <c r="F2149" t="s">
        <v>120</v>
      </c>
      <c r="G2149" s="55">
        <v>33</v>
      </c>
      <c r="H2149" s="55" t="str">
        <f>IF(Customer[[#This Row],[Age]]&lt;=32,"18-32",IF(Customer[[#This Row],[Age]]&lt;=47,"33-47",IF(Customer[[#This Row],[Age]]&lt;=62,"48-62",IF(Customer[[#This Row],[Age]]&lt;=77,"63-77","78-92"))))</f>
        <v>33-47</v>
      </c>
      <c r="I2149" s="55">
        <v>2</v>
      </c>
      <c r="J2149" s="54">
        <v>101286.11</v>
      </c>
      <c r="K2149" s="55">
        <v>1</v>
      </c>
      <c r="L2149">
        <v>1</v>
      </c>
      <c r="M2149">
        <v>1</v>
      </c>
      <c r="N2149" s="54">
        <v>159840.51</v>
      </c>
      <c r="O2149">
        <v>0</v>
      </c>
      <c r="P2149" s="55">
        <v>0</v>
      </c>
      <c r="Q2149" s="55">
        <v>5</v>
      </c>
      <c r="R2149" t="s">
        <v>130</v>
      </c>
      <c r="S2149" s="55">
        <v>770</v>
      </c>
      <c r="T2149" s="55">
        <f>--(Customer[[#This Row],[Geography]]="Germany")</f>
        <v>0</v>
      </c>
      <c r="U2149" s="55">
        <f>--(Customer[[#This Row],[Geography]]="France")</f>
        <v>1</v>
      </c>
      <c r="V2149" s="55">
        <f>--(Customer[[#This Row],[Geography]]="Spain")</f>
        <v>0</v>
      </c>
    </row>
    <row r="2150" spans="1:22">
      <c r="A2150">
        <v>2149</v>
      </c>
      <c r="B2150">
        <v>15598802</v>
      </c>
      <c r="C2150" t="s">
        <v>532</v>
      </c>
      <c r="D2150" s="54">
        <v>630</v>
      </c>
      <c r="E2150" t="s">
        <v>11</v>
      </c>
      <c r="F2150" t="s">
        <v>120</v>
      </c>
      <c r="G2150" s="55">
        <v>26</v>
      </c>
      <c r="H2150" s="55" t="str">
        <f>IF(Customer[[#This Row],[Age]]&lt;=32,"18-32",IF(Customer[[#This Row],[Age]]&lt;=47,"33-47",IF(Customer[[#This Row],[Age]]&lt;=62,"48-62",IF(Customer[[#This Row],[Age]]&lt;=77,"63-77","78-92"))))</f>
        <v>18-32</v>
      </c>
      <c r="I2150" s="55">
        <v>7</v>
      </c>
      <c r="J2150" s="54">
        <v>0</v>
      </c>
      <c r="K2150" s="55">
        <v>2</v>
      </c>
      <c r="L2150">
        <v>1</v>
      </c>
      <c r="M2150">
        <v>1</v>
      </c>
      <c r="N2150" s="54">
        <v>6656.64</v>
      </c>
      <c r="O2150">
        <v>0</v>
      </c>
      <c r="P2150" s="55">
        <v>0</v>
      </c>
      <c r="Q2150" s="55">
        <v>2</v>
      </c>
      <c r="R2150" t="s">
        <v>113</v>
      </c>
      <c r="S2150" s="55">
        <v>776</v>
      </c>
      <c r="T2150" s="55">
        <f>--(Customer[[#This Row],[Geography]]="Germany")</f>
        <v>0</v>
      </c>
      <c r="U2150" s="55">
        <f>--(Customer[[#This Row],[Geography]]="France")</f>
        <v>0</v>
      </c>
      <c r="V2150" s="55">
        <f>--(Customer[[#This Row],[Geography]]="Spain")</f>
        <v>1</v>
      </c>
    </row>
    <row r="2151" spans="1:22">
      <c r="A2151">
        <v>2150</v>
      </c>
      <c r="B2151">
        <v>15699340</v>
      </c>
      <c r="C2151" t="s">
        <v>1311</v>
      </c>
      <c r="D2151" s="54">
        <v>836</v>
      </c>
      <c r="E2151" t="s">
        <v>11</v>
      </c>
      <c r="F2151" t="s">
        <v>120</v>
      </c>
      <c r="G2151" s="55">
        <v>57</v>
      </c>
      <c r="H2151" s="55" t="str">
        <f>IF(Customer[[#This Row],[Age]]&lt;=32,"18-32",IF(Customer[[#This Row],[Age]]&lt;=47,"33-47",IF(Customer[[#This Row],[Age]]&lt;=62,"48-62",IF(Customer[[#This Row],[Age]]&lt;=77,"63-77","78-92"))))</f>
        <v>48-62</v>
      </c>
      <c r="I2151" s="55">
        <v>4</v>
      </c>
      <c r="J2151" s="54">
        <v>101247.06</v>
      </c>
      <c r="K2151" s="55">
        <v>1</v>
      </c>
      <c r="L2151">
        <v>1</v>
      </c>
      <c r="M2151">
        <v>0</v>
      </c>
      <c r="N2151" s="54">
        <v>37141.620000000003</v>
      </c>
      <c r="O2151">
        <v>1</v>
      </c>
      <c r="P2151" s="55">
        <v>1</v>
      </c>
      <c r="Q2151" s="55">
        <v>4</v>
      </c>
      <c r="R2151" t="s">
        <v>117</v>
      </c>
      <c r="S2151" s="55">
        <v>611</v>
      </c>
      <c r="T2151" s="55">
        <f>--(Customer[[#This Row],[Geography]]="Germany")</f>
        <v>0</v>
      </c>
      <c r="U2151" s="55">
        <f>--(Customer[[#This Row],[Geography]]="France")</f>
        <v>0</v>
      </c>
      <c r="V2151" s="55">
        <f>--(Customer[[#This Row],[Geography]]="Spain")</f>
        <v>1</v>
      </c>
    </row>
    <row r="2152" spans="1:22">
      <c r="A2152">
        <v>2151</v>
      </c>
      <c r="B2152">
        <v>15691150</v>
      </c>
      <c r="C2152" t="s">
        <v>794</v>
      </c>
      <c r="D2152" s="54">
        <v>668</v>
      </c>
      <c r="E2152" t="s">
        <v>9</v>
      </c>
      <c r="F2152" t="s">
        <v>120</v>
      </c>
      <c r="G2152" s="55">
        <v>38</v>
      </c>
      <c r="H2152" s="55" t="str">
        <f>IF(Customer[[#This Row],[Age]]&lt;=32,"18-32",IF(Customer[[#This Row],[Age]]&lt;=47,"33-47",IF(Customer[[#This Row],[Age]]&lt;=62,"48-62",IF(Customer[[#This Row],[Age]]&lt;=77,"63-77","78-92"))))</f>
        <v>33-47</v>
      </c>
      <c r="I2152" s="55">
        <v>10</v>
      </c>
      <c r="J2152" s="54">
        <v>86977.96</v>
      </c>
      <c r="K2152" s="55">
        <v>1</v>
      </c>
      <c r="L2152">
        <v>0</v>
      </c>
      <c r="M2152">
        <v>1</v>
      </c>
      <c r="N2152" s="54">
        <v>37094.75</v>
      </c>
      <c r="O2152">
        <v>0</v>
      </c>
      <c r="P2152" s="55">
        <v>0</v>
      </c>
      <c r="Q2152" s="55">
        <v>1</v>
      </c>
      <c r="R2152" t="s">
        <v>113</v>
      </c>
      <c r="S2152" s="55">
        <v>628</v>
      </c>
      <c r="T2152" s="55">
        <f>--(Customer[[#This Row],[Geography]]="Germany")</f>
        <v>0</v>
      </c>
      <c r="U2152" s="55">
        <f>--(Customer[[#This Row],[Geography]]="France")</f>
        <v>1</v>
      </c>
      <c r="V2152" s="55">
        <f>--(Customer[[#This Row],[Geography]]="Spain")</f>
        <v>0</v>
      </c>
    </row>
    <row r="2153" spans="1:22">
      <c r="A2153">
        <v>2152</v>
      </c>
      <c r="B2153">
        <v>15608688</v>
      </c>
      <c r="C2153" t="s">
        <v>1312</v>
      </c>
      <c r="D2153" s="54">
        <v>753</v>
      </c>
      <c r="E2153" t="s">
        <v>9</v>
      </c>
      <c r="F2153" t="s">
        <v>120</v>
      </c>
      <c r="G2153" s="55">
        <v>57</v>
      </c>
      <c r="H2153" s="55" t="str">
        <f>IF(Customer[[#This Row],[Age]]&lt;=32,"18-32",IF(Customer[[#This Row],[Age]]&lt;=47,"33-47",IF(Customer[[#This Row],[Age]]&lt;=62,"48-62",IF(Customer[[#This Row],[Age]]&lt;=77,"63-77","78-92"))))</f>
        <v>48-62</v>
      </c>
      <c r="I2153" s="55">
        <v>7</v>
      </c>
      <c r="J2153" s="54">
        <v>0</v>
      </c>
      <c r="K2153" s="55">
        <v>1</v>
      </c>
      <c r="L2153">
        <v>1</v>
      </c>
      <c r="M2153">
        <v>0</v>
      </c>
      <c r="N2153" s="54">
        <v>159475.07999999999</v>
      </c>
      <c r="O2153">
        <v>1</v>
      </c>
      <c r="P2153" s="55">
        <v>1</v>
      </c>
      <c r="Q2153" s="55">
        <v>2</v>
      </c>
      <c r="R2153" t="s">
        <v>113</v>
      </c>
      <c r="S2153" s="55">
        <v>647</v>
      </c>
      <c r="T2153" s="55">
        <f>--(Customer[[#This Row],[Geography]]="Germany")</f>
        <v>0</v>
      </c>
      <c r="U2153" s="55">
        <f>--(Customer[[#This Row],[Geography]]="France")</f>
        <v>1</v>
      </c>
      <c r="V2153" s="55">
        <f>--(Customer[[#This Row],[Geography]]="Spain")</f>
        <v>0</v>
      </c>
    </row>
    <row r="2154" spans="1:22">
      <c r="A2154">
        <v>2153</v>
      </c>
      <c r="B2154">
        <v>15737998</v>
      </c>
      <c r="C2154" t="s">
        <v>1182</v>
      </c>
      <c r="D2154" s="54">
        <v>745</v>
      </c>
      <c r="E2154" t="s">
        <v>9</v>
      </c>
      <c r="F2154" t="s">
        <v>112</v>
      </c>
      <c r="G2154" s="55">
        <v>55</v>
      </c>
      <c r="H2154" s="55" t="str">
        <f>IF(Customer[[#This Row],[Age]]&lt;=32,"18-32",IF(Customer[[#This Row],[Age]]&lt;=47,"33-47",IF(Customer[[#This Row],[Age]]&lt;=62,"48-62",IF(Customer[[#This Row],[Age]]&lt;=77,"63-77","78-92"))))</f>
        <v>48-62</v>
      </c>
      <c r="I2154" s="55">
        <v>9</v>
      </c>
      <c r="J2154" s="54">
        <v>110123.59</v>
      </c>
      <c r="K2154" s="55">
        <v>1</v>
      </c>
      <c r="L2154">
        <v>0</v>
      </c>
      <c r="M2154">
        <v>1</v>
      </c>
      <c r="N2154" s="54">
        <v>51548.14</v>
      </c>
      <c r="O2154">
        <v>1</v>
      </c>
      <c r="P2154" s="55">
        <v>1</v>
      </c>
      <c r="Q2154" s="55">
        <v>5</v>
      </c>
      <c r="R2154" t="s">
        <v>117</v>
      </c>
      <c r="S2154" s="55">
        <v>765</v>
      </c>
      <c r="T2154" s="55">
        <f>--(Customer[[#This Row],[Geography]]="Germany")</f>
        <v>0</v>
      </c>
      <c r="U2154" s="55">
        <f>--(Customer[[#This Row],[Geography]]="France")</f>
        <v>1</v>
      </c>
      <c r="V2154" s="55">
        <f>--(Customer[[#This Row],[Geography]]="Spain")</f>
        <v>0</v>
      </c>
    </row>
    <row r="2155" spans="1:22">
      <c r="A2155">
        <v>2154</v>
      </c>
      <c r="B2155">
        <v>15735837</v>
      </c>
      <c r="C2155" t="s">
        <v>238</v>
      </c>
      <c r="D2155" s="54">
        <v>693</v>
      </c>
      <c r="E2155" t="s">
        <v>9</v>
      </c>
      <c r="F2155" t="s">
        <v>120</v>
      </c>
      <c r="G2155" s="55">
        <v>36</v>
      </c>
      <c r="H2155" s="55" t="str">
        <f>IF(Customer[[#This Row],[Age]]&lt;=32,"18-32",IF(Customer[[#This Row],[Age]]&lt;=47,"33-47",IF(Customer[[#This Row],[Age]]&lt;=62,"48-62",IF(Customer[[#This Row],[Age]]&lt;=77,"63-77","78-92"))))</f>
        <v>33-47</v>
      </c>
      <c r="I2155" s="55">
        <v>8</v>
      </c>
      <c r="J2155" s="54">
        <v>178111.82</v>
      </c>
      <c r="K2155" s="55">
        <v>1</v>
      </c>
      <c r="L2155">
        <v>0</v>
      </c>
      <c r="M2155">
        <v>0</v>
      </c>
      <c r="N2155" s="54">
        <v>58719.63</v>
      </c>
      <c r="O2155">
        <v>1</v>
      </c>
      <c r="P2155" s="55">
        <v>1</v>
      </c>
      <c r="Q2155" s="55">
        <v>2</v>
      </c>
      <c r="R2155" t="s">
        <v>122</v>
      </c>
      <c r="S2155" s="55">
        <v>447</v>
      </c>
      <c r="T2155" s="55">
        <f>--(Customer[[#This Row],[Geography]]="Germany")</f>
        <v>0</v>
      </c>
      <c r="U2155" s="55">
        <f>--(Customer[[#This Row],[Geography]]="France")</f>
        <v>1</v>
      </c>
      <c r="V2155" s="55">
        <f>--(Customer[[#This Row],[Geography]]="Spain")</f>
        <v>0</v>
      </c>
    </row>
    <row r="2156" spans="1:22">
      <c r="A2156">
        <v>2155</v>
      </c>
      <c r="B2156">
        <v>15659100</v>
      </c>
      <c r="C2156" t="s">
        <v>1031</v>
      </c>
      <c r="D2156" s="54">
        <v>606</v>
      </c>
      <c r="E2156" t="s">
        <v>10</v>
      </c>
      <c r="F2156" t="s">
        <v>120</v>
      </c>
      <c r="G2156" s="55">
        <v>65</v>
      </c>
      <c r="H2156" s="55" t="str">
        <f>IF(Customer[[#This Row],[Age]]&lt;=32,"18-32",IF(Customer[[#This Row],[Age]]&lt;=47,"33-47",IF(Customer[[#This Row],[Age]]&lt;=62,"48-62",IF(Customer[[#This Row],[Age]]&lt;=77,"63-77","78-92"))))</f>
        <v>63-77</v>
      </c>
      <c r="I2156" s="55">
        <v>10</v>
      </c>
      <c r="J2156" s="54">
        <v>126306.64</v>
      </c>
      <c r="K2156" s="55">
        <v>3</v>
      </c>
      <c r="L2156">
        <v>0</v>
      </c>
      <c r="M2156">
        <v>0</v>
      </c>
      <c r="N2156" s="54">
        <v>7861.68</v>
      </c>
      <c r="O2156">
        <v>1</v>
      </c>
      <c r="P2156" s="55">
        <v>1</v>
      </c>
      <c r="Q2156" s="55">
        <v>5</v>
      </c>
      <c r="R2156" t="s">
        <v>113</v>
      </c>
      <c r="S2156" s="55">
        <v>591</v>
      </c>
      <c r="T2156" s="55">
        <f>--(Customer[[#This Row],[Geography]]="Germany")</f>
        <v>1</v>
      </c>
      <c r="U2156" s="55">
        <f>--(Customer[[#This Row],[Geography]]="France")</f>
        <v>0</v>
      </c>
      <c r="V2156" s="55">
        <f>--(Customer[[#This Row],[Geography]]="Spain")</f>
        <v>0</v>
      </c>
    </row>
    <row r="2157" spans="1:22">
      <c r="A2157">
        <v>2156</v>
      </c>
      <c r="B2157">
        <v>15609070</v>
      </c>
      <c r="C2157" t="s">
        <v>159</v>
      </c>
      <c r="D2157" s="54">
        <v>660</v>
      </c>
      <c r="E2157" t="s">
        <v>9</v>
      </c>
      <c r="F2157" t="s">
        <v>112</v>
      </c>
      <c r="G2157" s="55">
        <v>35</v>
      </c>
      <c r="H2157" s="55" t="str">
        <f>IF(Customer[[#This Row],[Age]]&lt;=32,"18-32",IF(Customer[[#This Row],[Age]]&lt;=47,"33-47",IF(Customer[[#This Row],[Age]]&lt;=62,"48-62",IF(Customer[[#This Row],[Age]]&lt;=77,"63-77","78-92"))))</f>
        <v>33-47</v>
      </c>
      <c r="I2157" s="55">
        <v>6</v>
      </c>
      <c r="J2157" s="54">
        <v>100768.77</v>
      </c>
      <c r="K2157" s="55">
        <v>1</v>
      </c>
      <c r="L2157">
        <v>1</v>
      </c>
      <c r="M2157">
        <v>0</v>
      </c>
      <c r="N2157" s="54">
        <v>19199.61</v>
      </c>
      <c r="O2157">
        <v>0</v>
      </c>
      <c r="P2157" s="55">
        <v>0</v>
      </c>
      <c r="Q2157" s="55">
        <v>2</v>
      </c>
      <c r="R2157" t="s">
        <v>113</v>
      </c>
      <c r="S2157" s="55">
        <v>659</v>
      </c>
      <c r="T2157" s="55">
        <f>--(Customer[[#This Row],[Geography]]="Germany")</f>
        <v>0</v>
      </c>
      <c r="U2157" s="55">
        <f>--(Customer[[#This Row],[Geography]]="France")</f>
        <v>1</v>
      </c>
      <c r="V2157" s="55">
        <f>--(Customer[[#This Row],[Geography]]="Spain")</f>
        <v>0</v>
      </c>
    </row>
    <row r="2158" spans="1:22">
      <c r="A2158">
        <v>2157</v>
      </c>
      <c r="B2158">
        <v>15650313</v>
      </c>
      <c r="C2158" t="s">
        <v>133</v>
      </c>
      <c r="D2158" s="54">
        <v>608</v>
      </c>
      <c r="E2158" t="s">
        <v>9</v>
      </c>
      <c r="F2158" t="s">
        <v>120</v>
      </c>
      <c r="G2158" s="55">
        <v>42</v>
      </c>
      <c r="H2158" s="55" t="str">
        <f>IF(Customer[[#This Row],[Age]]&lt;=32,"18-32",IF(Customer[[#This Row],[Age]]&lt;=47,"33-47",IF(Customer[[#This Row],[Age]]&lt;=62,"48-62",IF(Customer[[#This Row],[Age]]&lt;=77,"63-77","78-92"))))</f>
        <v>33-47</v>
      </c>
      <c r="I2158" s="55">
        <v>5</v>
      </c>
      <c r="J2158" s="54">
        <v>0</v>
      </c>
      <c r="K2158" s="55">
        <v>2</v>
      </c>
      <c r="L2158">
        <v>1</v>
      </c>
      <c r="M2158">
        <v>0</v>
      </c>
      <c r="N2158" s="54">
        <v>178504.29</v>
      </c>
      <c r="O2158">
        <v>0</v>
      </c>
      <c r="P2158" s="55">
        <v>0</v>
      </c>
      <c r="Q2158" s="55">
        <v>4</v>
      </c>
      <c r="R2158" t="s">
        <v>113</v>
      </c>
      <c r="S2158" s="55">
        <v>403</v>
      </c>
      <c r="T2158" s="55">
        <f>--(Customer[[#This Row],[Geography]]="Germany")</f>
        <v>0</v>
      </c>
      <c r="U2158" s="55">
        <f>--(Customer[[#This Row],[Geography]]="France")</f>
        <v>1</v>
      </c>
      <c r="V2158" s="55">
        <f>--(Customer[[#This Row],[Geography]]="Spain")</f>
        <v>0</v>
      </c>
    </row>
    <row r="2159" spans="1:22">
      <c r="A2159">
        <v>2158</v>
      </c>
      <c r="B2159">
        <v>15627699</v>
      </c>
      <c r="C2159" t="s">
        <v>1313</v>
      </c>
      <c r="D2159" s="54">
        <v>744</v>
      </c>
      <c r="E2159" t="s">
        <v>9</v>
      </c>
      <c r="F2159" t="s">
        <v>112</v>
      </c>
      <c r="G2159" s="55">
        <v>44</v>
      </c>
      <c r="H2159" s="55" t="str">
        <f>IF(Customer[[#This Row],[Age]]&lt;=32,"18-32",IF(Customer[[#This Row],[Age]]&lt;=47,"33-47",IF(Customer[[#This Row],[Age]]&lt;=62,"48-62",IF(Customer[[#This Row],[Age]]&lt;=77,"63-77","78-92"))))</f>
        <v>33-47</v>
      </c>
      <c r="I2159" s="55">
        <v>3</v>
      </c>
      <c r="J2159" s="54">
        <v>0</v>
      </c>
      <c r="K2159" s="55">
        <v>2</v>
      </c>
      <c r="L2159">
        <v>1</v>
      </c>
      <c r="M2159">
        <v>1</v>
      </c>
      <c r="N2159" s="54">
        <v>189016.14</v>
      </c>
      <c r="O2159">
        <v>0</v>
      </c>
      <c r="P2159" s="55">
        <v>0</v>
      </c>
      <c r="Q2159" s="55">
        <v>4</v>
      </c>
      <c r="R2159" t="s">
        <v>130</v>
      </c>
      <c r="S2159" s="55">
        <v>862</v>
      </c>
      <c r="T2159" s="55">
        <f>--(Customer[[#This Row],[Geography]]="Germany")</f>
        <v>0</v>
      </c>
      <c r="U2159" s="55">
        <f>--(Customer[[#This Row],[Geography]]="France")</f>
        <v>1</v>
      </c>
      <c r="V2159" s="55">
        <f>--(Customer[[#This Row],[Geography]]="Spain")</f>
        <v>0</v>
      </c>
    </row>
    <row r="2160" spans="1:22">
      <c r="A2160">
        <v>2159</v>
      </c>
      <c r="B2160">
        <v>15591010</v>
      </c>
      <c r="C2160" t="s">
        <v>358</v>
      </c>
      <c r="D2160" s="54">
        <v>731</v>
      </c>
      <c r="E2160" t="s">
        <v>9</v>
      </c>
      <c r="F2160" t="s">
        <v>112</v>
      </c>
      <c r="G2160" s="55">
        <v>40</v>
      </c>
      <c r="H2160" s="55" t="str">
        <f>IF(Customer[[#This Row],[Age]]&lt;=32,"18-32",IF(Customer[[#This Row],[Age]]&lt;=47,"33-47",IF(Customer[[#This Row],[Age]]&lt;=62,"48-62",IF(Customer[[#This Row],[Age]]&lt;=77,"63-77","78-92"))))</f>
        <v>33-47</v>
      </c>
      <c r="I2160" s="55">
        <v>7</v>
      </c>
      <c r="J2160" s="54">
        <v>118991.79</v>
      </c>
      <c r="K2160" s="55">
        <v>1</v>
      </c>
      <c r="L2160">
        <v>1</v>
      </c>
      <c r="M2160">
        <v>1</v>
      </c>
      <c r="N2160" s="54">
        <v>156048.64000000001</v>
      </c>
      <c r="O2160">
        <v>0</v>
      </c>
      <c r="P2160" s="55">
        <v>0</v>
      </c>
      <c r="Q2160" s="55">
        <v>2</v>
      </c>
      <c r="R2160" t="s">
        <v>130</v>
      </c>
      <c r="S2160" s="55">
        <v>253</v>
      </c>
      <c r="T2160" s="55">
        <f>--(Customer[[#This Row],[Geography]]="Germany")</f>
        <v>0</v>
      </c>
      <c r="U2160" s="55">
        <f>--(Customer[[#This Row],[Geography]]="France")</f>
        <v>1</v>
      </c>
      <c r="V2160" s="55">
        <f>--(Customer[[#This Row],[Geography]]="Spain")</f>
        <v>0</v>
      </c>
    </row>
    <row r="2161" spans="1:22">
      <c r="A2161">
        <v>2160</v>
      </c>
      <c r="B2161">
        <v>15798895</v>
      </c>
      <c r="C2161" t="s">
        <v>133</v>
      </c>
      <c r="D2161" s="54">
        <v>683</v>
      </c>
      <c r="E2161" t="s">
        <v>9</v>
      </c>
      <c r="F2161" t="s">
        <v>120</v>
      </c>
      <c r="G2161" s="55">
        <v>72</v>
      </c>
      <c r="H2161" s="55" t="str">
        <f>IF(Customer[[#This Row],[Age]]&lt;=32,"18-32",IF(Customer[[#This Row],[Age]]&lt;=47,"33-47",IF(Customer[[#This Row],[Age]]&lt;=62,"48-62",IF(Customer[[#This Row],[Age]]&lt;=77,"63-77","78-92"))))</f>
        <v>63-77</v>
      </c>
      <c r="I2161" s="55">
        <v>3</v>
      </c>
      <c r="J2161" s="54">
        <v>140997.26</v>
      </c>
      <c r="K2161" s="55">
        <v>1</v>
      </c>
      <c r="L2161">
        <v>0</v>
      </c>
      <c r="M2161">
        <v>1</v>
      </c>
      <c r="N2161" s="54">
        <v>52876.41</v>
      </c>
      <c r="O2161">
        <v>0</v>
      </c>
      <c r="P2161" s="55">
        <v>0</v>
      </c>
      <c r="Q2161" s="55">
        <v>3</v>
      </c>
      <c r="R2161" t="s">
        <v>122</v>
      </c>
      <c r="S2161" s="55">
        <v>580</v>
      </c>
      <c r="T2161" s="55">
        <f>--(Customer[[#This Row],[Geography]]="Germany")</f>
        <v>0</v>
      </c>
      <c r="U2161" s="55">
        <f>--(Customer[[#This Row],[Geography]]="France")</f>
        <v>1</v>
      </c>
      <c r="V2161" s="55">
        <f>--(Customer[[#This Row],[Geography]]="Spain")</f>
        <v>0</v>
      </c>
    </row>
    <row r="2162" spans="1:22">
      <c r="A2162">
        <v>2161</v>
      </c>
      <c r="B2162">
        <v>15745375</v>
      </c>
      <c r="C2162" t="s">
        <v>1314</v>
      </c>
      <c r="D2162" s="54">
        <v>727</v>
      </c>
      <c r="E2162" t="s">
        <v>9</v>
      </c>
      <c r="F2162" t="s">
        <v>120</v>
      </c>
      <c r="G2162" s="55">
        <v>28</v>
      </c>
      <c r="H2162" s="55" t="str">
        <f>IF(Customer[[#This Row],[Age]]&lt;=32,"18-32",IF(Customer[[#This Row],[Age]]&lt;=47,"33-47",IF(Customer[[#This Row],[Age]]&lt;=62,"48-62",IF(Customer[[#This Row],[Age]]&lt;=77,"63-77","78-92"))))</f>
        <v>18-32</v>
      </c>
      <c r="I2162" s="55">
        <v>5</v>
      </c>
      <c r="J2162" s="54">
        <v>0</v>
      </c>
      <c r="K2162" s="55">
        <v>2</v>
      </c>
      <c r="L2162">
        <v>0</v>
      </c>
      <c r="M2162">
        <v>1</v>
      </c>
      <c r="N2162" s="54">
        <v>19653.080000000002</v>
      </c>
      <c r="O2162">
        <v>0</v>
      </c>
      <c r="P2162" s="55">
        <v>0</v>
      </c>
      <c r="Q2162" s="55">
        <v>3</v>
      </c>
      <c r="R2162" t="s">
        <v>117</v>
      </c>
      <c r="S2162" s="55">
        <v>351</v>
      </c>
      <c r="T2162" s="55">
        <f>--(Customer[[#This Row],[Geography]]="Germany")</f>
        <v>0</v>
      </c>
      <c r="U2162" s="55">
        <f>--(Customer[[#This Row],[Geography]]="France")</f>
        <v>1</v>
      </c>
      <c r="V2162" s="55">
        <f>--(Customer[[#This Row],[Geography]]="Spain")</f>
        <v>0</v>
      </c>
    </row>
    <row r="2163" spans="1:22">
      <c r="A2163">
        <v>2162</v>
      </c>
      <c r="B2163">
        <v>15775235</v>
      </c>
      <c r="C2163" t="s">
        <v>794</v>
      </c>
      <c r="D2163" s="54">
        <v>561</v>
      </c>
      <c r="E2163" t="s">
        <v>10</v>
      </c>
      <c r="F2163" t="s">
        <v>120</v>
      </c>
      <c r="G2163" s="55">
        <v>32</v>
      </c>
      <c r="H2163" s="55" t="str">
        <f>IF(Customer[[#This Row],[Age]]&lt;=32,"18-32",IF(Customer[[#This Row],[Age]]&lt;=47,"33-47",IF(Customer[[#This Row],[Age]]&lt;=62,"48-62",IF(Customer[[#This Row],[Age]]&lt;=77,"63-77","78-92"))))</f>
        <v>18-32</v>
      </c>
      <c r="I2163" s="55">
        <v>6</v>
      </c>
      <c r="J2163" s="54">
        <v>166824.59</v>
      </c>
      <c r="K2163" s="55">
        <v>1</v>
      </c>
      <c r="L2163">
        <v>1</v>
      </c>
      <c r="M2163">
        <v>0</v>
      </c>
      <c r="N2163" s="54">
        <v>139451.98000000001</v>
      </c>
      <c r="O2163">
        <v>0</v>
      </c>
      <c r="P2163" s="55">
        <v>0</v>
      </c>
      <c r="Q2163" s="55">
        <v>5</v>
      </c>
      <c r="R2163" t="s">
        <v>117</v>
      </c>
      <c r="S2163" s="55">
        <v>296</v>
      </c>
      <c r="T2163" s="55">
        <f>--(Customer[[#This Row],[Geography]]="Germany")</f>
        <v>1</v>
      </c>
      <c r="U2163" s="55">
        <f>--(Customer[[#This Row],[Geography]]="France")</f>
        <v>0</v>
      </c>
      <c r="V2163" s="55">
        <f>--(Customer[[#This Row],[Geography]]="Spain")</f>
        <v>0</v>
      </c>
    </row>
    <row r="2164" spans="1:22">
      <c r="A2164">
        <v>2163</v>
      </c>
      <c r="B2164">
        <v>15780088</v>
      </c>
      <c r="C2164" t="s">
        <v>1056</v>
      </c>
      <c r="D2164" s="54">
        <v>700</v>
      </c>
      <c r="E2164" t="s">
        <v>9</v>
      </c>
      <c r="F2164" t="s">
        <v>112</v>
      </c>
      <c r="G2164" s="55">
        <v>34</v>
      </c>
      <c r="H2164" s="55" t="str">
        <f>IF(Customer[[#This Row],[Age]]&lt;=32,"18-32",IF(Customer[[#This Row],[Age]]&lt;=47,"33-47",IF(Customer[[#This Row],[Age]]&lt;=62,"48-62",IF(Customer[[#This Row],[Age]]&lt;=77,"63-77","78-92"))))</f>
        <v>33-47</v>
      </c>
      <c r="I2164" s="55">
        <v>2</v>
      </c>
      <c r="J2164" s="54">
        <v>76322.69</v>
      </c>
      <c r="K2164" s="55">
        <v>1</v>
      </c>
      <c r="L2164">
        <v>1</v>
      </c>
      <c r="M2164">
        <v>0</v>
      </c>
      <c r="N2164" s="54">
        <v>128136.29</v>
      </c>
      <c r="O2164">
        <v>0</v>
      </c>
      <c r="P2164" s="55">
        <v>0</v>
      </c>
      <c r="Q2164" s="55">
        <v>1</v>
      </c>
      <c r="R2164" t="s">
        <v>113</v>
      </c>
      <c r="S2164" s="55">
        <v>479</v>
      </c>
      <c r="T2164" s="55">
        <f>--(Customer[[#This Row],[Geography]]="Germany")</f>
        <v>0</v>
      </c>
      <c r="U2164" s="55">
        <f>--(Customer[[#This Row],[Geography]]="France")</f>
        <v>1</v>
      </c>
      <c r="V2164" s="55">
        <f>--(Customer[[#This Row],[Geography]]="Spain")</f>
        <v>0</v>
      </c>
    </row>
    <row r="2165" spans="1:22">
      <c r="A2165">
        <v>2164</v>
      </c>
      <c r="B2165">
        <v>15649379</v>
      </c>
      <c r="C2165" t="s">
        <v>1315</v>
      </c>
      <c r="D2165" s="54">
        <v>605</v>
      </c>
      <c r="E2165" t="s">
        <v>9</v>
      </c>
      <c r="F2165" t="s">
        <v>120</v>
      </c>
      <c r="G2165" s="55">
        <v>35</v>
      </c>
      <c r="H2165" s="55" t="str">
        <f>IF(Customer[[#This Row],[Age]]&lt;=32,"18-32",IF(Customer[[#This Row],[Age]]&lt;=47,"33-47",IF(Customer[[#This Row],[Age]]&lt;=62,"48-62",IF(Customer[[#This Row],[Age]]&lt;=77,"63-77","78-92"))))</f>
        <v>33-47</v>
      </c>
      <c r="I2165" s="55">
        <v>6</v>
      </c>
      <c r="J2165" s="54">
        <v>0</v>
      </c>
      <c r="K2165" s="55">
        <v>2</v>
      </c>
      <c r="L2165">
        <v>1</v>
      </c>
      <c r="M2165">
        <v>1</v>
      </c>
      <c r="N2165" s="54">
        <v>45206.57</v>
      </c>
      <c r="O2165">
        <v>0</v>
      </c>
      <c r="P2165" s="55">
        <v>0</v>
      </c>
      <c r="Q2165" s="55">
        <v>3</v>
      </c>
      <c r="R2165" t="s">
        <v>122</v>
      </c>
      <c r="S2165" s="55">
        <v>241</v>
      </c>
      <c r="T2165" s="55">
        <f>--(Customer[[#This Row],[Geography]]="Germany")</f>
        <v>0</v>
      </c>
      <c r="U2165" s="55">
        <f>--(Customer[[#This Row],[Geography]]="France")</f>
        <v>1</v>
      </c>
      <c r="V2165" s="55">
        <f>--(Customer[[#This Row],[Geography]]="Spain")</f>
        <v>0</v>
      </c>
    </row>
    <row r="2166" spans="1:22">
      <c r="A2166">
        <v>2165</v>
      </c>
      <c r="B2166">
        <v>15713983</v>
      </c>
      <c r="C2166" t="s">
        <v>69</v>
      </c>
      <c r="D2166" s="54">
        <v>767</v>
      </c>
      <c r="E2166" t="s">
        <v>11</v>
      </c>
      <c r="F2166" t="s">
        <v>120</v>
      </c>
      <c r="G2166" s="55">
        <v>77</v>
      </c>
      <c r="H2166" s="55" t="str">
        <f>IF(Customer[[#This Row],[Age]]&lt;=32,"18-32",IF(Customer[[#This Row],[Age]]&lt;=47,"33-47",IF(Customer[[#This Row],[Age]]&lt;=62,"48-62",IF(Customer[[#This Row],[Age]]&lt;=77,"63-77","78-92"))))</f>
        <v>63-77</v>
      </c>
      <c r="I2166" s="55">
        <v>8</v>
      </c>
      <c r="J2166" s="54">
        <v>149083.70000000001</v>
      </c>
      <c r="K2166" s="55">
        <v>1</v>
      </c>
      <c r="L2166">
        <v>1</v>
      </c>
      <c r="M2166">
        <v>1</v>
      </c>
      <c r="N2166" s="54">
        <v>190146.83</v>
      </c>
      <c r="O2166">
        <v>0</v>
      </c>
      <c r="P2166" s="55">
        <v>0</v>
      </c>
      <c r="Q2166" s="55">
        <v>5</v>
      </c>
      <c r="R2166" t="s">
        <v>117</v>
      </c>
      <c r="S2166" s="55">
        <v>383</v>
      </c>
      <c r="T2166" s="55">
        <f>--(Customer[[#This Row],[Geography]]="Germany")</f>
        <v>0</v>
      </c>
      <c r="U2166" s="55">
        <f>--(Customer[[#This Row],[Geography]]="France")</f>
        <v>0</v>
      </c>
      <c r="V2166" s="55">
        <f>--(Customer[[#This Row],[Geography]]="Spain")</f>
        <v>1</v>
      </c>
    </row>
    <row r="2167" spans="1:22">
      <c r="A2167">
        <v>2166</v>
      </c>
      <c r="B2167">
        <v>15709252</v>
      </c>
      <c r="C2167" t="s">
        <v>1316</v>
      </c>
      <c r="D2167" s="54">
        <v>511</v>
      </c>
      <c r="E2167" t="s">
        <v>9</v>
      </c>
      <c r="F2167" t="s">
        <v>120</v>
      </c>
      <c r="G2167" s="55">
        <v>33</v>
      </c>
      <c r="H2167" s="55" t="str">
        <f>IF(Customer[[#This Row],[Age]]&lt;=32,"18-32",IF(Customer[[#This Row],[Age]]&lt;=47,"33-47",IF(Customer[[#This Row],[Age]]&lt;=62,"48-62",IF(Customer[[#This Row],[Age]]&lt;=77,"63-77","78-92"))))</f>
        <v>33-47</v>
      </c>
      <c r="I2167" s="55">
        <v>7</v>
      </c>
      <c r="J2167" s="54">
        <v>0</v>
      </c>
      <c r="K2167" s="55">
        <v>2</v>
      </c>
      <c r="L2167">
        <v>0</v>
      </c>
      <c r="M2167">
        <v>1</v>
      </c>
      <c r="N2167" s="54">
        <v>158313.87</v>
      </c>
      <c r="O2167">
        <v>0</v>
      </c>
      <c r="P2167" s="55">
        <v>0</v>
      </c>
      <c r="Q2167" s="55">
        <v>4</v>
      </c>
      <c r="R2167" t="s">
        <v>130</v>
      </c>
      <c r="S2167" s="55">
        <v>413</v>
      </c>
      <c r="T2167" s="55">
        <f>--(Customer[[#This Row],[Geography]]="Germany")</f>
        <v>0</v>
      </c>
      <c r="U2167" s="55">
        <f>--(Customer[[#This Row],[Geography]]="France")</f>
        <v>1</v>
      </c>
      <c r="V2167" s="55">
        <f>--(Customer[[#This Row],[Geography]]="Spain")</f>
        <v>0</v>
      </c>
    </row>
    <row r="2168" spans="1:22">
      <c r="A2168">
        <v>2167</v>
      </c>
      <c r="B2168">
        <v>15699238</v>
      </c>
      <c r="C2168" t="s">
        <v>454</v>
      </c>
      <c r="D2168" s="54">
        <v>667</v>
      </c>
      <c r="E2168" t="s">
        <v>9</v>
      </c>
      <c r="F2168" t="s">
        <v>120</v>
      </c>
      <c r="G2168" s="55">
        <v>40</v>
      </c>
      <c r="H2168" s="55" t="str">
        <f>IF(Customer[[#This Row],[Age]]&lt;=32,"18-32",IF(Customer[[#This Row],[Age]]&lt;=47,"33-47",IF(Customer[[#This Row],[Age]]&lt;=62,"48-62",IF(Customer[[#This Row],[Age]]&lt;=77,"63-77","78-92"))))</f>
        <v>33-47</v>
      </c>
      <c r="I2168" s="55">
        <v>9</v>
      </c>
      <c r="J2168" s="54">
        <v>0</v>
      </c>
      <c r="K2168" s="55">
        <v>1</v>
      </c>
      <c r="L2168">
        <v>1</v>
      </c>
      <c r="M2168">
        <v>1</v>
      </c>
      <c r="N2168" s="54">
        <v>96670.2</v>
      </c>
      <c r="O2168">
        <v>0</v>
      </c>
      <c r="P2168" s="55">
        <v>0</v>
      </c>
      <c r="Q2168" s="55">
        <v>3</v>
      </c>
      <c r="R2168" t="s">
        <v>117</v>
      </c>
      <c r="S2168" s="55">
        <v>879</v>
      </c>
      <c r="T2168" s="55">
        <f>--(Customer[[#This Row],[Geography]]="Germany")</f>
        <v>0</v>
      </c>
      <c r="U2168" s="55">
        <f>--(Customer[[#This Row],[Geography]]="France")</f>
        <v>1</v>
      </c>
      <c r="V2168" s="55">
        <f>--(Customer[[#This Row],[Geography]]="Spain")</f>
        <v>0</v>
      </c>
    </row>
    <row r="2169" spans="1:22">
      <c r="A2169">
        <v>2168</v>
      </c>
      <c r="B2169">
        <v>15732884</v>
      </c>
      <c r="C2169" t="s">
        <v>352</v>
      </c>
      <c r="D2169" s="54">
        <v>787</v>
      </c>
      <c r="E2169" t="s">
        <v>9</v>
      </c>
      <c r="F2169" t="s">
        <v>120</v>
      </c>
      <c r="G2169" s="55">
        <v>33</v>
      </c>
      <c r="H2169" s="55" t="str">
        <f>IF(Customer[[#This Row],[Age]]&lt;=32,"18-32",IF(Customer[[#This Row],[Age]]&lt;=47,"33-47",IF(Customer[[#This Row],[Age]]&lt;=62,"48-62",IF(Customer[[#This Row],[Age]]&lt;=77,"63-77","78-92"))))</f>
        <v>33-47</v>
      </c>
      <c r="I2169" s="55">
        <v>1</v>
      </c>
      <c r="J2169" s="54">
        <v>126588.81</v>
      </c>
      <c r="K2169" s="55">
        <v>2</v>
      </c>
      <c r="L2169">
        <v>0</v>
      </c>
      <c r="M2169">
        <v>1</v>
      </c>
      <c r="N2169" s="54">
        <v>62163.53</v>
      </c>
      <c r="O2169">
        <v>0</v>
      </c>
      <c r="P2169" s="55">
        <v>0</v>
      </c>
      <c r="Q2169" s="55">
        <v>1</v>
      </c>
      <c r="R2169" t="s">
        <v>117</v>
      </c>
      <c r="S2169" s="55">
        <v>251</v>
      </c>
      <c r="T2169" s="55">
        <f>--(Customer[[#This Row],[Geography]]="Germany")</f>
        <v>0</v>
      </c>
      <c r="U2169" s="55">
        <f>--(Customer[[#This Row],[Geography]]="France")</f>
        <v>1</v>
      </c>
      <c r="V2169" s="55">
        <f>--(Customer[[#This Row],[Geography]]="Spain")</f>
        <v>0</v>
      </c>
    </row>
    <row r="2170" spans="1:22">
      <c r="A2170">
        <v>2169</v>
      </c>
      <c r="B2170">
        <v>15587297</v>
      </c>
      <c r="C2170" t="s">
        <v>1317</v>
      </c>
      <c r="D2170" s="54">
        <v>705</v>
      </c>
      <c r="E2170" t="s">
        <v>10</v>
      </c>
      <c r="F2170" t="s">
        <v>112</v>
      </c>
      <c r="G2170" s="55">
        <v>56</v>
      </c>
      <c r="H2170" s="55" t="str">
        <f>IF(Customer[[#This Row],[Age]]&lt;=32,"18-32",IF(Customer[[#This Row],[Age]]&lt;=47,"33-47",IF(Customer[[#This Row],[Age]]&lt;=62,"48-62",IF(Customer[[#This Row],[Age]]&lt;=77,"63-77","78-92"))))</f>
        <v>48-62</v>
      </c>
      <c r="I2170" s="55">
        <v>2</v>
      </c>
      <c r="J2170" s="54">
        <v>143249.67000000001</v>
      </c>
      <c r="K2170" s="55">
        <v>1</v>
      </c>
      <c r="L2170">
        <v>1</v>
      </c>
      <c r="M2170">
        <v>0</v>
      </c>
      <c r="N2170" s="54">
        <v>88428.41</v>
      </c>
      <c r="O2170">
        <v>1</v>
      </c>
      <c r="P2170" s="55">
        <v>1</v>
      </c>
      <c r="Q2170" s="55">
        <v>3</v>
      </c>
      <c r="R2170" t="s">
        <v>130</v>
      </c>
      <c r="S2170" s="55">
        <v>613</v>
      </c>
      <c r="T2170" s="55">
        <f>--(Customer[[#This Row],[Geography]]="Germany")</f>
        <v>1</v>
      </c>
      <c r="U2170" s="55">
        <f>--(Customer[[#This Row],[Geography]]="France")</f>
        <v>0</v>
      </c>
      <c r="V2170" s="55">
        <f>--(Customer[[#This Row],[Geography]]="Spain")</f>
        <v>0</v>
      </c>
    </row>
    <row r="2171" spans="1:22">
      <c r="A2171">
        <v>2170</v>
      </c>
      <c r="B2171">
        <v>15684722</v>
      </c>
      <c r="C2171" t="s">
        <v>646</v>
      </c>
      <c r="D2171" s="54">
        <v>773</v>
      </c>
      <c r="E2171" t="s">
        <v>10</v>
      </c>
      <c r="F2171" t="s">
        <v>120</v>
      </c>
      <c r="G2171" s="55">
        <v>43</v>
      </c>
      <c r="H2171" s="55" t="str">
        <f>IF(Customer[[#This Row],[Age]]&lt;=32,"18-32",IF(Customer[[#This Row],[Age]]&lt;=47,"33-47",IF(Customer[[#This Row],[Age]]&lt;=62,"48-62",IF(Customer[[#This Row],[Age]]&lt;=77,"63-77","78-92"))))</f>
        <v>33-47</v>
      </c>
      <c r="I2171" s="55">
        <v>8</v>
      </c>
      <c r="J2171" s="54">
        <v>81844.91</v>
      </c>
      <c r="K2171" s="55">
        <v>2</v>
      </c>
      <c r="L2171">
        <v>1</v>
      </c>
      <c r="M2171">
        <v>1</v>
      </c>
      <c r="N2171" s="54">
        <v>35908.46</v>
      </c>
      <c r="O2171">
        <v>0</v>
      </c>
      <c r="P2171" s="55">
        <v>0</v>
      </c>
      <c r="Q2171" s="55">
        <v>5</v>
      </c>
      <c r="R2171" t="s">
        <v>130</v>
      </c>
      <c r="S2171" s="55">
        <v>368</v>
      </c>
      <c r="T2171" s="55">
        <f>--(Customer[[#This Row],[Geography]]="Germany")</f>
        <v>1</v>
      </c>
      <c r="U2171" s="55">
        <f>--(Customer[[#This Row],[Geography]]="France")</f>
        <v>0</v>
      </c>
      <c r="V2171" s="55">
        <f>--(Customer[[#This Row],[Geography]]="Spain")</f>
        <v>0</v>
      </c>
    </row>
    <row r="2172" spans="1:22">
      <c r="A2172">
        <v>2171</v>
      </c>
      <c r="B2172">
        <v>15621244</v>
      </c>
      <c r="C2172" t="s">
        <v>1318</v>
      </c>
      <c r="D2172" s="54">
        <v>554</v>
      </c>
      <c r="E2172" t="s">
        <v>9</v>
      </c>
      <c r="F2172" t="s">
        <v>120</v>
      </c>
      <c r="G2172" s="55">
        <v>40</v>
      </c>
      <c r="H2172" s="55" t="str">
        <f>IF(Customer[[#This Row],[Age]]&lt;=32,"18-32",IF(Customer[[#This Row],[Age]]&lt;=47,"33-47",IF(Customer[[#This Row],[Age]]&lt;=62,"48-62",IF(Customer[[#This Row],[Age]]&lt;=77,"63-77","78-92"))))</f>
        <v>33-47</v>
      </c>
      <c r="I2172" s="55">
        <v>4</v>
      </c>
      <c r="J2172" s="54">
        <v>0</v>
      </c>
      <c r="K2172" s="55">
        <v>1</v>
      </c>
      <c r="L2172">
        <v>0</v>
      </c>
      <c r="M2172">
        <v>1</v>
      </c>
      <c r="N2172" s="54">
        <v>168780.04</v>
      </c>
      <c r="O2172">
        <v>0</v>
      </c>
      <c r="P2172" s="55">
        <v>0</v>
      </c>
      <c r="Q2172" s="55">
        <v>5</v>
      </c>
      <c r="R2172" t="s">
        <v>122</v>
      </c>
      <c r="S2172" s="55">
        <v>544</v>
      </c>
      <c r="T2172" s="55">
        <f>--(Customer[[#This Row],[Geography]]="Germany")</f>
        <v>0</v>
      </c>
      <c r="U2172" s="55">
        <f>--(Customer[[#This Row],[Geography]]="France")</f>
        <v>1</v>
      </c>
      <c r="V2172" s="55">
        <f>--(Customer[[#This Row],[Geography]]="Spain")</f>
        <v>0</v>
      </c>
    </row>
    <row r="2173" spans="1:22">
      <c r="A2173">
        <v>2172</v>
      </c>
      <c r="B2173">
        <v>15744273</v>
      </c>
      <c r="C2173" t="s">
        <v>1319</v>
      </c>
      <c r="D2173" s="54">
        <v>526</v>
      </c>
      <c r="E2173" t="s">
        <v>10</v>
      </c>
      <c r="F2173" t="s">
        <v>120</v>
      </c>
      <c r="G2173" s="55">
        <v>58</v>
      </c>
      <c r="H2173" s="55" t="str">
        <f>IF(Customer[[#This Row],[Age]]&lt;=32,"18-32",IF(Customer[[#This Row],[Age]]&lt;=47,"33-47",IF(Customer[[#This Row],[Age]]&lt;=62,"48-62",IF(Customer[[#This Row],[Age]]&lt;=77,"63-77","78-92"))))</f>
        <v>48-62</v>
      </c>
      <c r="I2173" s="55">
        <v>9</v>
      </c>
      <c r="J2173" s="54">
        <v>190298.89</v>
      </c>
      <c r="K2173" s="55">
        <v>2</v>
      </c>
      <c r="L2173">
        <v>1</v>
      </c>
      <c r="M2173">
        <v>1</v>
      </c>
      <c r="N2173" s="54">
        <v>191263.76</v>
      </c>
      <c r="O2173">
        <v>0</v>
      </c>
      <c r="P2173" s="55">
        <v>0</v>
      </c>
      <c r="Q2173" s="55">
        <v>1</v>
      </c>
      <c r="R2173" t="s">
        <v>113</v>
      </c>
      <c r="S2173" s="55">
        <v>889</v>
      </c>
      <c r="T2173" s="55">
        <f>--(Customer[[#This Row],[Geography]]="Germany")</f>
        <v>1</v>
      </c>
      <c r="U2173" s="55">
        <f>--(Customer[[#This Row],[Geography]]="France")</f>
        <v>0</v>
      </c>
      <c r="V2173" s="55">
        <f>--(Customer[[#This Row],[Geography]]="Spain")</f>
        <v>0</v>
      </c>
    </row>
    <row r="2174" spans="1:22">
      <c r="A2174">
        <v>2173</v>
      </c>
      <c r="B2174">
        <v>15682540</v>
      </c>
      <c r="C2174" t="s">
        <v>1035</v>
      </c>
      <c r="D2174" s="54">
        <v>661</v>
      </c>
      <c r="E2174" t="s">
        <v>10</v>
      </c>
      <c r="F2174" t="s">
        <v>120</v>
      </c>
      <c r="G2174" s="55">
        <v>35</v>
      </c>
      <c r="H2174" s="55" t="str">
        <f>IF(Customer[[#This Row],[Age]]&lt;=32,"18-32",IF(Customer[[#This Row],[Age]]&lt;=47,"33-47",IF(Customer[[#This Row],[Age]]&lt;=62,"48-62",IF(Customer[[#This Row],[Age]]&lt;=77,"63-77","78-92"))))</f>
        <v>33-47</v>
      </c>
      <c r="I2174" s="55">
        <v>2</v>
      </c>
      <c r="J2174" s="54">
        <v>117212.18</v>
      </c>
      <c r="K2174" s="55">
        <v>1</v>
      </c>
      <c r="L2174">
        <v>1</v>
      </c>
      <c r="M2174">
        <v>1</v>
      </c>
      <c r="N2174" s="54">
        <v>83052.03</v>
      </c>
      <c r="O2174">
        <v>0</v>
      </c>
      <c r="P2174" s="55">
        <v>0</v>
      </c>
      <c r="Q2174" s="55">
        <v>3</v>
      </c>
      <c r="R2174" t="s">
        <v>113</v>
      </c>
      <c r="S2174" s="55">
        <v>821</v>
      </c>
      <c r="T2174" s="55">
        <f>--(Customer[[#This Row],[Geography]]="Germany")</f>
        <v>1</v>
      </c>
      <c r="U2174" s="55">
        <f>--(Customer[[#This Row],[Geography]]="France")</f>
        <v>0</v>
      </c>
      <c r="V2174" s="55">
        <f>--(Customer[[#This Row],[Geography]]="Spain")</f>
        <v>0</v>
      </c>
    </row>
    <row r="2175" spans="1:22">
      <c r="A2175">
        <v>2174</v>
      </c>
      <c r="B2175">
        <v>15636521</v>
      </c>
      <c r="C2175" t="s">
        <v>203</v>
      </c>
      <c r="D2175" s="54">
        <v>698</v>
      </c>
      <c r="E2175" t="s">
        <v>9</v>
      </c>
      <c r="F2175" t="s">
        <v>112</v>
      </c>
      <c r="G2175" s="55">
        <v>46</v>
      </c>
      <c r="H2175" s="55" t="str">
        <f>IF(Customer[[#This Row],[Age]]&lt;=32,"18-32",IF(Customer[[#This Row],[Age]]&lt;=47,"33-47",IF(Customer[[#This Row],[Age]]&lt;=62,"48-62",IF(Customer[[#This Row],[Age]]&lt;=77,"63-77","78-92"))))</f>
        <v>33-47</v>
      </c>
      <c r="I2175" s="55">
        <v>0</v>
      </c>
      <c r="J2175" s="54">
        <v>0</v>
      </c>
      <c r="K2175" s="55">
        <v>2</v>
      </c>
      <c r="L2175">
        <v>1</v>
      </c>
      <c r="M2175">
        <v>1</v>
      </c>
      <c r="N2175" s="54">
        <v>125962.02</v>
      </c>
      <c r="O2175">
        <v>0</v>
      </c>
      <c r="P2175" s="55">
        <v>0</v>
      </c>
      <c r="Q2175" s="55">
        <v>2</v>
      </c>
      <c r="R2175" t="s">
        <v>113</v>
      </c>
      <c r="S2175" s="55">
        <v>613</v>
      </c>
      <c r="T2175" s="55">
        <f>--(Customer[[#This Row],[Geography]]="Germany")</f>
        <v>0</v>
      </c>
      <c r="U2175" s="55">
        <f>--(Customer[[#This Row],[Geography]]="France")</f>
        <v>1</v>
      </c>
      <c r="V2175" s="55">
        <f>--(Customer[[#This Row],[Geography]]="Spain")</f>
        <v>0</v>
      </c>
    </row>
    <row r="2176" spans="1:22">
      <c r="A2176">
        <v>2175</v>
      </c>
      <c r="B2176">
        <v>15785339</v>
      </c>
      <c r="C2176" t="s">
        <v>185</v>
      </c>
      <c r="D2176" s="54">
        <v>646</v>
      </c>
      <c r="E2176" t="s">
        <v>9</v>
      </c>
      <c r="F2176" t="s">
        <v>120</v>
      </c>
      <c r="G2176" s="55">
        <v>26</v>
      </c>
      <c r="H2176" s="55" t="str">
        <f>IF(Customer[[#This Row],[Age]]&lt;=32,"18-32",IF(Customer[[#This Row],[Age]]&lt;=47,"33-47",IF(Customer[[#This Row],[Age]]&lt;=62,"48-62",IF(Customer[[#This Row],[Age]]&lt;=77,"63-77","78-92"))))</f>
        <v>18-32</v>
      </c>
      <c r="I2176" s="55">
        <v>4</v>
      </c>
      <c r="J2176" s="54">
        <v>139848.17000000001</v>
      </c>
      <c r="K2176" s="55">
        <v>1</v>
      </c>
      <c r="L2176">
        <v>1</v>
      </c>
      <c r="M2176">
        <v>0</v>
      </c>
      <c r="N2176" s="54">
        <v>164696.26999999999</v>
      </c>
      <c r="O2176">
        <v>0</v>
      </c>
      <c r="P2176" s="55">
        <v>0</v>
      </c>
      <c r="Q2176" s="55">
        <v>2</v>
      </c>
      <c r="R2176" t="s">
        <v>113</v>
      </c>
      <c r="S2176" s="55">
        <v>915</v>
      </c>
      <c r="T2176" s="55">
        <f>--(Customer[[#This Row],[Geography]]="Germany")</f>
        <v>0</v>
      </c>
      <c r="U2176" s="55">
        <f>--(Customer[[#This Row],[Geography]]="France")</f>
        <v>1</v>
      </c>
      <c r="V2176" s="55">
        <f>--(Customer[[#This Row],[Geography]]="Spain")</f>
        <v>0</v>
      </c>
    </row>
    <row r="2177" spans="1:22">
      <c r="A2177">
        <v>2176</v>
      </c>
      <c r="B2177">
        <v>15638983</v>
      </c>
      <c r="C2177" t="s">
        <v>1320</v>
      </c>
      <c r="D2177" s="54">
        <v>757</v>
      </c>
      <c r="E2177" t="s">
        <v>10</v>
      </c>
      <c r="F2177" t="s">
        <v>112</v>
      </c>
      <c r="G2177" s="55">
        <v>34</v>
      </c>
      <c r="H2177" s="55" t="str">
        <f>IF(Customer[[#This Row],[Age]]&lt;=32,"18-32",IF(Customer[[#This Row],[Age]]&lt;=47,"33-47",IF(Customer[[#This Row],[Age]]&lt;=62,"48-62",IF(Customer[[#This Row],[Age]]&lt;=77,"63-77","78-92"))))</f>
        <v>33-47</v>
      </c>
      <c r="I2177" s="55">
        <v>9</v>
      </c>
      <c r="J2177" s="54">
        <v>101861.36</v>
      </c>
      <c r="K2177" s="55">
        <v>2</v>
      </c>
      <c r="L2177">
        <v>0</v>
      </c>
      <c r="M2177">
        <v>0</v>
      </c>
      <c r="N2177" s="54">
        <v>187011.96</v>
      </c>
      <c r="O2177">
        <v>0</v>
      </c>
      <c r="P2177" s="55">
        <v>0</v>
      </c>
      <c r="Q2177" s="55">
        <v>5</v>
      </c>
      <c r="R2177" t="s">
        <v>130</v>
      </c>
      <c r="S2177" s="55">
        <v>903</v>
      </c>
      <c r="T2177" s="55">
        <f>--(Customer[[#This Row],[Geography]]="Germany")</f>
        <v>1</v>
      </c>
      <c r="U2177" s="55">
        <f>--(Customer[[#This Row],[Geography]]="France")</f>
        <v>0</v>
      </c>
      <c r="V2177" s="55">
        <f>--(Customer[[#This Row],[Geography]]="Spain")</f>
        <v>0</v>
      </c>
    </row>
    <row r="2178" spans="1:22">
      <c r="A2178">
        <v>2177</v>
      </c>
      <c r="B2178">
        <v>15654625</v>
      </c>
      <c r="C2178" t="s">
        <v>494</v>
      </c>
      <c r="D2178" s="54">
        <v>699</v>
      </c>
      <c r="E2178" t="s">
        <v>11</v>
      </c>
      <c r="F2178" t="s">
        <v>120</v>
      </c>
      <c r="G2178" s="55">
        <v>35</v>
      </c>
      <c r="H2178" s="55" t="str">
        <f>IF(Customer[[#This Row],[Age]]&lt;=32,"18-32",IF(Customer[[#This Row],[Age]]&lt;=47,"33-47",IF(Customer[[#This Row],[Age]]&lt;=62,"48-62",IF(Customer[[#This Row],[Age]]&lt;=77,"63-77","78-92"))))</f>
        <v>33-47</v>
      </c>
      <c r="I2178" s="55">
        <v>2</v>
      </c>
      <c r="J2178" s="54">
        <v>167455.66</v>
      </c>
      <c r="K2178" s="55">
        <v>2</v>
      </c>
      <c r="L2178">
        <v>1</v>
      </c>
      <c r="M2178">
        <v>1</v>
      </c>
      <c r="N2178" s="54">
        <v>55324.49</v>
      </c>
      <c r="O2178">
        <v>0</v>
      </c>
      <c r="P2178" s="55">
        <v>0</v>
      </c>
      <c r="Q2178" s="55">
        <v>3</v>
      </c>
      <c r="R2178" t="s">
        <v>117</v>
      </c>
      <c r="S2178" s="55">
        <v>936</v>
      </c>
      <c r="T2178" s="55">
        <f>--(Customer[[#This Row],[Geography]]="Germany")</f>
        <v>0</v>
      </c>
      <c r="U2178" s="55">
        <f>--(Customer[[#This Row],[Geography]]="France")</f>
        <v>0</v>
      </c>
      <c r="V2178" s="55">
        <f>--(Customer[[#This Row],[Geography]]="Spain")</f>
        <v>1</v>
      </c>
    </row>
    <row r="2179" spans="1:22">
      <c r="A2179">
        <v>2178</v>
      </c>
      <c r="B2179">
        <v>15697310</v>
      </c>
      <c r="C2179" t="s">
        <v>1321</v>
      </c>
      <c r="D2179" s="54">
        <v>667</v>
      </c>
      <c r="E2179" t="s">
        <v>9</v>
      </c>
      <c r="F2179" t="s">
        <v>112</v>
      </c>
      <c r="G2179" s="55">
        <v>24</v>
      </c>
      <c r="H2179" s="55" t="str">
        <f>IF(Customer[[#This Row],[Age]]&lt;=32,"18-32",IF(Customer[[#This Row],[Age]]&lt;=47,"33-47",IF(Customer[[#This Row],[Age]]&lt;=62,"48-62",IF(Customer[[#This Row],[Age]]&lt;=77,"63-77","78-92"))))</f>
        <v>18-32</v>
      </c>
      <c r="I2179" s="55">
        <v>4</v>
      </c>
      <c r="J2179" s="54">
        <v>0</v>
      </c>
      <c r="K2179" s="55">
        <v>2</v>
      </c>
      <c r="L2179">
        <v>0</v>
      </c>
      <c r="M2179">
        <v>1</v>
      </c>
      <c r="N2179" s="54">
        <v>34335.550000000003</v>
      </c>
      <c r="O2179">
        <v>0</v>
      </c>
      <c r="P2179" s="55">
        <v>0</v>
      </c>
      <c r="Q2179" s="55">
        <v>5</v>
      </c>
      <c r="R2179" t="s">
        <v>113</v>
      </c>
      <c r="S2179" s="55">
        <v>560</v>
      </c>
      <c r="T2179" s="55">
        <f>--(Customer[[#This Row],[Geography]]="Germany")</f>
        <v>0</v>
      </c>
      <c r="U2179" s="55">
        <f>--(Customer[[#This Row],[Geography]]="France")</f>
        <v>1</v>
      </c>
      <c r="V2179" s="55">
        <f>--(Customer[[#This Row],[Geography]]="Spain")</f>
        <v>0</v>
      </c>
    </row>
    <row r="2180" spans="1:22">
      <c r="A2180">
        <v>2179</v>
      </c>
      <c r="B2180">
        <v>15678210</v>
      </c>
      <c r="C2180" t="s">
        <v>718</v>
      </c>
      <c r="D2180" s="54">
        <v>774</v>
      </c>
      <c r="E2180" t="s">
        <v>11</v>
      </c>
      <c r="F2180" t="s">
        <v>112</v>
      </c>
      <c r="G2180" s="55">
        <v>43</v>
      </c>
      <c r="H2180" s="55" t="str">
        <f>IF(Customer[[#This Row],[Age]]&lt;=32,"18-32",IF(Customer[[#This Row],[Age]]&lt;=47,"33-47",IF(Customer[[#This Row],[Age]]&lt;=62,"48-62",IF(Customer[[#This Row],[Age]]&lt;=77,"63-77","78-92"))))</f>
        <v>33-47</v>
      </c>
      <c r="I2180" s="55">
        <v>1</v>
      </c>
      <c r="J2180" s="54">
        <v>116360.07</v>
      </c>
      <c r="K2180" s="55">
        <v>1</v>
      </c>
      <c r="L2180">
        <v>1</v>
      </c>
      <c r="M2180">
        <v>0</v>
      </c>
      <c r="N2180" s="54">
        <v>17004.14</v>
      </c>
      <c r="O2180">
        <v>0</v>
      </c>
      <c r="P2180" s="55">
        <v>0</v>
      </c>
      <c r="Q2180" s="55">
        <v>5</v>
      </c>
      <c r="R2180" t="s">
        <v>122</v>
      </c>
      <c r="S2180" s="55">
        <v>239</v>
      </c>
      <c r="T2180" s="55">
        <f>--(Customer[[#This Row],[Geography]]="Germany")</f>
        <v>0</v>
      </c>
      <c r="U2180" s="55">
        <f>--(Customer[[#This Row],[Geography]]="France")</f>
        <v>0</v>
      </c>
      <c r="V2180" s="55">
        <f>--(Customer[[#This Row],[Geography]]="Spain")</f>
        <v>1</v>
      </c>
    </row>
    <row r="2181" spans="1:22">
      <c r="A2181">
        <v>2180</v>
      </c>
      <c r="B2181">
        <v>15575438</v>
      </c>
      <c r="C2181" t="s">
        <v>1322</v>
      </c>
      <c r="D2181" s="54">
        <v>745</v>
      </c>
      <c r="E2181" t="s">
        <v>11</v>
      </c>
      <c r="F2181" t="s">
        <v>120</v>
      </c>
      <c r="G2181" s="55">
        <v>40</v>
      </c>
      <c r="H2181" s="55" t="str">
        <f>IF(Customer[[#This Row],[Age]]&lt;=32,"18-32",IF(Customer[[#This Row],[Age]]&lt;=47,"33-47",IF(Customer[[#This Row],[Age]]&lt;=62,"48-62",IF(Customer[[#This Row],[Age]]&lt;=77,"63-77","78-92"))))</f>
        <v>33-47</v>
      </c>
      <c r="I2181" s="55">
        <v>3</v>
      </c>
      <c r="J2181" s="54">
        <v>88466.82</v>
      </c>
      <c r="K2181" s="55">
        <v>1</v>
      </c>
      <c r="L2181">
        <v>0</v>
      </c>
      <c r="M2181">
        <v>0</v>
      </c>
      <c r="N2181" s="54">
        <v>116331.42</v>
      </c>
      <c r="O2181">
        <v>0</v>
      </c>
      <c r="P2181" s="55">
        <v>0</v>
      </c>
      <c r="Q2181" s="55">
        <v>4</v>
      </c>
      <c r="R2181" t="s">
        <v>122</v>
      </c>
      <c r="S2181" s="55">
        <v>645</v>
      </c>
      <c r="T2181" s="55">
        <f>--(Customer[[#This Row],[Geography]]="Germany")</f>
        <v>0</v>
      </c>
      <c r="U2181" s="55">
        <f>--(Customer[[#This Row],[Geography]]="France")</f>
        <v>0</v>
      </c>
      <c r="V2181" s="55">
        <f>--(Customer[[#This Row],[Geography]]="Spain")</f>
        <v>1</v>
      </c>
    </row>
    <row r="2182" spans="1:22">
      <c r="A2182">
        <v>2181</v>
      </c>
      <c r="B2182">
        <v>15632789</v>
      </c>
      <c r="C2182" t="s">
        <v>668</v>
      </c>
      <c r="D2182" s="54">
        <v>649</v>
      </c>
      <c r="E2182" t="s">
        <v>9</v>
      </c>
      <c r="F2182" t="s">
        <v>112</v>
      </c>
      <c r="G2182" s="55">
        <v>42</v>
      </c>
      <c r="H2182" s="55" t="str">
        <f>IF(Customer[[#This Row],[Age]]&lt;=32,"18-32",IF(Customer[[#This Row],[Age]]&lt;=47,"33-47",IF(Customer[[#This Row],[Age]]&lt;=62,"48-62",IF(Customer[[#This Row],[Age]]&lt;=77,"63-77","78-92"))))</f>
        <v>33-47</v>
      </c>
      <c r="I2182" s="55">
        <v>7</v>
      </c>
      <c r="J2182" s="54">
        <v>0</v>
      </c>
      <c r="K2182" s="55">
        <v>2</v>
      </c>
      <c r="L2182">
        <v>0</v>
      </c>
      <c r="M2182">
        <v>1</v>
      </c>
      <c r="N2182" s="54">
        <v>22974.01</v>
      </c>
      <c r="O2182">
        <v>0</v>
      </c>
      <c r="P2182" s="55">
        <v>0</v>
      </c>
      <c r="Q2182" s="55">
        <v>5</v>
      </c>
      <c r="R2182" t="s">
        <v>117</v>
      </c>
      <c r="S2182" s="55">
        <v>295</v>
      </c>
      <c r="T2182" s="55">
        <f>--(Customer[[#This Row],[Geography]]="Germany")</f>
        <v>0</v>
      </c>
      <c r="U2182" s="55">
        <f>--(Customer[[#This Row],[Geography]]="France")</f>
        <v>1</v>
      </c>
      <c r="V2182" s="55">
        <f>--(Customer[[#This Row],[Geography]]="Spain")</f>
        <v>0</v>
      </c>
    </row>
    <row r="2183" spans="1:22">
      <c r="A2183">
        <v>2182</v>
      </c>
      <c r="B2183">
        <v>15621423</v>
      </c>
      <c r="C2183" t="s">
        <v>1323</v>
      </c>
      <c r="D2183" s="54">
        <v>634</v>
      </c>
      <c r="E2183" t="s">
        <v>10</v>
      </c>
      <c r="F2183" t="s">
        <v>112</v>
      </c>
      <c r="G2183" s="55">
        <v>46</v>
      </c>
      <c r="H2183" s="55" t="str">
        <f>IF(Customer[[#This Row],[Age]]&lt;=32,"18-32",IF(Customer[[#This Row],[Age]]&lt;=47,"33-47",IF(Customer[[#This Row],[Age]]&lt;=62,"48-62",IF(Customer[[#This Row],[Age]]&lt;=77,"63-77","78-92"))))</f>
        <v>33-47</v>
      </c>
      <c r="I2183" s="55">
        <v>5</v>
      </c>
      <c r="J2183" s="54">
        <v>123642.36</v>
      </c>
      <c r="K2183" s="55">
        <v>1</v>
      </c>
      <c r="L2183">
        <v>1</v>
      </c>
      <c r="M2183">
        <v>1</v>
      </c>
      <c r="N2183" s="54">
        <v>49725.16</v>
      </c>
      <c r="O2183">
        <v>1</v>
      </c>
      <c r="P2183" s="55">
        <v>1</v>
      </c>
      <c r="Q2183" s="55">
        <v>1</v>
      </c>
      <c r="R2183" t="s">
        <v>130</v>
      </c>
      <c r="S2183" s="55">
        <v>751</v>
      </c>
      <c r="T2183" s="55">
        <f>--(Customer[[#This Row],[Geography]]="Germany")</f>
        <v>1</v>
      </c>
      <c r="U2183" s="55">
        <f>--(Customer[[#This Row],[Geography]]="France")</f>
        <v>0</v>
      </c>
      <c r="V2183" s="55">
        <f>--(Customer[[#This Row],[Geography]]="Spain")</f>
        <v>0</v>
      </c>
    </row>
    <row r="2184" spans="1:22">
      <c r="A2184">
        <v>2183</v>
      </c>
      <c r="B2184">
        <v>15573520</v>
      </c>
      <c r="C2184" t="s">
        <v>1324</v>
      </c>
      <c r="D2184" s="54">
        <v>665</v>
      </c>
      <c r="E2184" t="s">
        <v>11</v>
      </c>
      <c r="F2184" t="s">
        <v>120</v>
      </c>
      <c r="G2184" s="55">
        <v>38</v>
      </c>
      <c r="H2184" s="55" t="str">
        <f>IF(Customer[[#This Row],[Age]]&lt;=32,"18-32",IF(Customer[[#This Row],[Age]]&lt;=47,"33-47",IF(Customer[[#This Row],[Age]]&lt;=62,"48-62",IF(Customer[[#This Row],[Age]]&lt;=77,"63-77","78-92"))))</f>
        <v>33-47</v>
      </c>
      <c r="I2184" s="55">
        <v>9</v>
      </c>
      <c r="J2184" s="54">
        <v>0</v>
      </c>
      <c r="K2184" s="55">
        <v>1</v>
      </c>
      <c r="L2184">
        <v>0</v>
      </c>
      <c r="M2184">
        <v>1</v>
      </c>
      <c r="N2184" s="54">
        <v>87412.74</v>
      </c>
      <c r="O2184">
        <v>0</v>
      </c>
      <c r="P2184" s="55">
        <v>0</v>
      </c>
      <c r="Q2184" s="55">
        <v>3</v>
      </c>
      <c r="R2184" t="s">
        <v>117</v>
      </c>
      <c r="S2184" s="55">
        <v>309</v>
      </c>
      <c r="T2184" s="55">
        <f>--(Customer[[#This Row],[Geography]]="Germany")</f>
        <v>0</v>
      </c>
      <c r="U2184" s="55">
        <f>--(Customer[[#This Row],[Geography]]="France")</f>
        <v>0</v>
      </c>
      <c r="V2184" s="55">
        <f>--(Customer[[#This Row],[Geography]]="Spain")</f>
        <v>1</v>
      </c>
    </row>
    <row r="2185" spans="1:22">
      <c r="A2185">
        <v>2184</v>
      </c>
      <c r="B2185">
        <v>15740458</v>
      </c>
      <c r="C2185" t="s">
        <v>220</v>
      </c>
      <c r="D2185" s="54">
        <v>713</v>
      </c>
      <c r="E2185" t="s">
        <v>9</v>
      </c>
      <c r="F2185" t="s">
        <v>120</v>
      </c>
      <c r="G2185" s="55">
        <v>38</v>
      </c>
      <c r="H2185" s="55" t="str">
        <f>IF(Customer[[#This Row],[Age]]&lt;=32,"18-32",IF(Customer[[#This Row],[Age]]&lt;=47,"33-47",IF(Customer[[#This Row],[Age]]&lt;=62,"48-62",IF(Customer[[#This Row],[Age]]&lt;=77,"63-77","78-92"))))</f>
        <v>33-47</v>
      </c>
      <c r="I2185" s="55">
        <v>9</v>
      </c>
      <c r="J2185" s="54">
        <v>72286.84</v>
      </c>
      <c r="K2185" s="55">
        <v>2</v>
      </c>
      <c r="L2185">
        <v>1</v>
      </c>
      <c r="M2185">
        <v>1</v>
      </c>
      <c r="N2185" s="54">
        <v>26136.89</v>
      </c>
      <c r="O2185">
        <v>0</v>
      </c>
      <c r="P2185" s="55">
        <v>0</v>
      </c>
      <c r="Q2185" s="55">
        <v>1</v>
      </c>
      <c r="R2185" t="s">
        <v>122</v>
      </c>
      <c r="S2185" s="55">
        <v>570</v>
      </c>
      <c r="T2185" s="55">
        <f>--(Customer[[#This Row],[Geography]]="Germany")</f>
        <v>0</v>
      </c>
      <c r="U2185" s="55">
        <f>--(Customer[[#This Row],[Geography]]="France")</f>
        <v>1</v>
      </c>
      <c r="V2185" s="55">
        <f>--(Customer[[#This Row],[Geography]]="Spain")</f>
        <v>0</v>
      </c>
    </row>
    <row r="2186" spans="1:22">
      <c r="A2186">
        <v>2185</v>
      </c>
      <c r="B2186">
        <v>15762799</v>
      </c>
      <c r="C2186" t="s">
        <v>1208</v>
      </c>
      <c r="D2186" s="54">
        <v>652</v>
      </c>
      <c r="E2186" t="s">
        <v>9</v>
      </c>
      <c r="F2186" t="s">
        <v>112</v>
      </c>
      <c r="G2186" s="55">
        <v>40</v>
      </c>
      <c r="H2186" s="55" t="str">
        <f>IF(Customer[[#This Row],[Age]]&lt;=32,"18-32",IF(Customer[[#This Row],[Age]]&lt;=47,"33-47",IF(Customer[[#This Row],[Age]]&lt;=62,"48-62",IF(Customer[[#This Row],[Age]]&lt;=77,"63-77","78-92"))))</f>
        <v>33-47</v>
      </c>
      <c r="I2186" s="55">
        <v>1</v>
      </c>
      <c r="J2186" s="54">
        <v>0</v>
      </c>
      <c r="K2186" s="55">
        <v>2</v>
      </c>
      <c r="L2186">
        <v>1</v>
      </c>
      <c r="M2186">
        <v>0</v>
      </c>
      <c r="N2186" s="54">
        <v>126554.96</v>
      </c>
      <c r="O2186">
        <v>0</v>
      </c>
      <c r="P2186" s="55">
        <v>0</v>
      </c>
      <c r="Q2186" s="55">
        <v>1</v>
      </c>
      <c r="R2186" t="s">
        <v>130</v>
      </c>
      <c r="S2186" s="55">
        <v>247</v>
      </c>
      <c r="T2186" s="55">
        <f>--(Customer[[#This Row],[Geography]]="Germany")</f>
        <v>0</v>
      </c>
      <c r="U2186" s="55">
        <f>--(Customer[[#This Row],[Geography]]="France")</f>
        <v>1</v>
      </c>
      <c r="V2186" s="55">
        <f>--(Customer[[#This Row],[Geography]]="Spain")</f>
        <v>0</v>
      </c>
    </row>
    <row r="2187" spans="1:22">
      <c r="A2187">
        <v>2186</v>
      </c>
      <c r="B2187">
        <v>15686885</v>
      </c>
      <c r="C2187" t="s">
        <v>1325</v>
      </c>
      <c r="D2187" s="54">
        <v>739</v>
      </c>
      <c r="E2187" t="s">
        <v>11</v>
      </c>
      <c r="F2187" t="s">
        <v>120</v>
      </c>
      <c r="G2187" s="55">
        <v>40</v>
      </c>
      <c r="H2187" s="55" t="str">
        <f>IF(Customer[[#This Row],[Age]]&lt;=32,"18-32",IF(Customer[[#This Row],[Age]]&lt;=47,"33-47",IF(Customer[[#This Row],[Age]]&lt;=62,"48-62",IF(Customer[[#This Row],[Age]]&lt;=77,"63-77","78-92"))))</f>
        <v>33-47</v>
      </c>
      <c r="I2187" s="55">
        <v>1</v>
      </c>
      <c r="J2187" s="54">
        <v>109681.61</v>
      </c>
      <c r="K2187" s="55">
        <v>1</v>
      </c>
      <c r="L2187">
        <v>1</v>
      </c>
      <c r="M2187">
        <v>1</v>
      </c>
      <c r="N2187" s="54">
        <v>193321.3</v>
      </c>
      <c r="O2187">
        <v>0</v>
      </c>
      <c r="P2187" s="55">
        <v>0</v>
      </c>
      <c r="Q2187" s="55">
        <v>5</v>
      </c>
      <c r="R2187" t="s">
        <v>130</v>
      </c>
      <c r="S2187" s="55">
        <v>523</v>
      </c>
      <c r="T2187" s="55">
        <f>--(Customer[[#This Row],[Geography]]="Germany")</f>
        <v>0</v>
      </c>
      <c r="U2187" s="55">
        <f>--(Customer[[#This Row],[Geography]]="France")</f>
        <v>0</v>
      </c>
      <c r="V2187" s="55">
        <f>--(Customer[[#This Row],[Geography]]="Spain")</f>
        <v>1</v>
      </c>
    </row>
    <row r="2188" spans="1:22">
      <c r="A2188">
        <v>2187</v>
      </c>
      <c r="B2188">
        <v>15565996</v>
      </c>
      <c r="C2188" t="s">
        <v>288</v>
      </c>
      <c r="D2188" s="54">
        <v>556</v>
      </c>
      <c r="E2188" t="s">
        <v>10</v>
      </c>
      <c r="F2188" t="s">
        <v>120</v>
      </c>
      <c r="G2188" s="55">
        <v>37</v>
      </c>
      <c r="H2188" s="55" t="str">
        <f>IF(Customer[[#This Row],[Age]]&lt;=32,"18-32",IF(Customer[[#This Row],[Age]]&lt;=47,"33-47",IF(Customer[[#This Row],[Age]]&lt;=62,"48-62",IF(Customer[[#This Row],[Age]]&lt;=77,"63-77","78-92"))))</f>
        <v>33-47</v>
      </c>
      <c r="I2188" s="55">
        <v>9</v>
      </c>
      <c r="J2188" s="54">
        <v>145018.64000000001</v>
      </c>
      <c r="K2188" s="55">
        <v>2</v>
      </c>
      <c r="L2188">
        <v>1</v>
      </c>
      <c r="M2188">
        <v>0</v>
      </c>
      <c r="N2188" s="54">
        <v>90928.02</v>
      </c>
      <c r="O2188">
        <v>1</v>
      </c>
      <c r="P2188" s="55">
        <v>1</v>
      </c>
      <c r="Q2188" s="55">
        <v>1</v>
      </c>
      <c r="R2188" t="s">
        <v>122</v>
      </c>
      <c r="S2188" s="55">
        <v>545</v>
      </c>
      <c r="T2188" s="55">
        <f>--(Customer[[#This Row],[Geography]]="Germany")</f>
        <v>1</v>
      </c>
      <c r="U2188" s="55">
        <f>--(Customer[[#This Row],[Geography]]="France")</f>
        <v>0</v>
      </c>
      <c r="V2188" s="55">
        <f>--(Customer[[#This Row],[Geography]]="Spain")</f>
        <v>0</v>
      </c>
    </row>
    <row r="2189" spans="1:22">
      <c r="A2189">
        <v>2188</v>
      </c>
      <c r="B2189">
        <v>15662152</v>
      </c>
      <c r="C2189" t="s">
        <v>1169</v>
      </c>
      <c r="D2189" s="54">
        <v>699</v>
      </c>
      <c r="E2189" t="s">
        <v>11</v>
      </c>
      <c r="F2189" t="s">
        <v>120</v>
      </c>
      <c r="G2189" s="55">
        <v>34</v>
      </c>
      <c r="H2189" s="55" t="str">
        <f>IF(Customer[[#This Row],[Age]]&lt;=32,"18-32",IF(Customer[[#This Row],[Age]]&lt;=47,"33-47",IF(Customer[[#This Row],[Age]]&lt;=62,"48-62",IF(Customer[[#This Row],[Age]]&lt;=77,"63-77","78-92"))))</f>
        <v>33-47</v>
      </c>
      <c r="I2189" s="55">
        <v>8</v>
      </c>
      <c r="J2189" s="54">
        <v>0</v>
      </c>
      <c r="K2189" s="55">
        <v>1</v>
      </c>
      <c r="L2189">
        <v>1</v>
      </c>
      <c r="M2189">
        <v>1</v>
      </c>
      <c r="N2189" s="54">
        <v>76510.460000000006</v>
      </c>
      <c r="O2189">
        <v>0</v>
      </c>
      <c r="P2189" s="55">
        <v>0</v>
      </c>
      <c r="Q2189" s="55">
        <v>2</v>
      </c>
      <c r="R2189" t="s">
        <v>130</v>
      </c>
      <c r="S2189" s="55">
        <v>403</v>
      </c>
      <c r="T2189" s="55">
        <f>--(Customer[[#This Row],[Geography]]="Germany")</f>
        <v>0</v>
      </c>
      <c r="U2189" s="55">
        <f>--(Customer[[#This Row],[Geography]]="France")</f>
        <v>0</v>
      </c>
      <c r="V2189" s="55">
        <f>--(Customer[[#This Row],[Geography]]="Spain")</f>
        <v>1</v>
      </c>
    </row>
    <row r="2190" spans="1:22">
      <c r="A2190">
        <v>2189</v>
      </c>
      <c r="B2190">
        <v>15711742</v>
      </c>
      <c r="C2190" t="s">
        <v>566</v>
      </c>
      <c r="D2190" s="54">
        <v>708</v>
      </c>
      <c r="E2190" t="s">
        <v>11</v>
      </c>
      <c r="F2190" t="s">
        <v>112</v>
      </c>
      <c r="G2190" s="55">
        <v>32</v>
      </c>
      <c r="H2190" s="55" t="str">
        <f>IF(Customer[[#This Row],[Age]]&lt;=32,"18-32",IF(Customer[[#This Row],[Age]]&lt;=47,"33-47",IF(Customer[[#This Row],[Age]]&lt;=62,"48-62",IF(Customer[[#This Row],[Age]]&lt;=77,"63-77","78-92"))))</f>
        <v>18-32</v>
      </c>
      <c r="I2190" s="55">
        <v>8</v>
      </c>
      <c r="J2190" s="54">
        <v>187487.63</v>
      </c>
      <c r="K2190" s="55">
        <v>1</v>
      </c>
      <c r="L2190">
        <v>1</v>
      </c>
      <c r="M2190">
        <v>1</v>
      </c>
      <c r="N2190" s="54">
        <v>120115.5</v>
      </c>
      <c r="O2190">
        <v>0</v>
      </c>
      <c r="P2190" s="55">
        <v>0</v>
      </c>
      <c r="Q2190" s="55">
        <v>3</v>
      </c>
      <c r="R2190" t="s">
        <v>117</v>
      </c>
      <c r="S2190" s="55">
        <v>681</v>
      </c>
      <c r="T2190" s="55">
        <f>--(Customer[[#This Row],[Geography]]="Germany")</f>
        <v>0</v>
      </c>
      <c r="U2190" s="55">
        <f>--(Customer[[#This Row],[Geography]]="France")</f>
        <v>0</v>
      </c>
      <c r="V2190" s="55">
        <f>--(Customer[[#This Row],[Geography]]="Spain")</f>
        <v>1</v>
      </c>
    </row>
    <row r="2191" spans="1:22">
      <c r="A2191">
        <v>2190</v>
      </c>
      <c r="B2191">
        <v>15701885</v>
      </c>
      <c r="C2191" t="s">
        <v>472</v>
      </c>
      <c r="D2191" s="54">
        <v>480</v>
      </c>
      <c r="E2191" t="s">
        <v>9</v>
      </c>
      <c r="F2191" t="s">
        <v>120</v>
      </c>
      <c r="G2191" s="55">
        <v>35</v>
      </c>
      <c r="H2191" s="55" t="str">
        <f>IF(Customer[[#This Row],[Age]]&lt;=32,"18-32",IF(Customer[[#This Row],[Age]]&lt;=47,"33-47",IF(Customer[[#This Row],[Age]]&lt;=62,"48-62",IF(Customer[[#This Row],[Age]]&lt;=77,"63-77","78-92"))))</f>
        <v>33-47</v>
      </c>
      <c r="I2191" s="55">
        <v>2</v>
      </c>
      <c r="J2191" s="54">
        <v>165692.91</v>
      </c>
      <c r="K2191" s="55">
        <v>1</v>
      </c>
      <c r="L2191">
        <v>1</v>
      </c>
      <c r="M2191">
        <v>1</v>
      </c>
      <c r="N2191" s="54">
        <v>197984.58</v>
      </c>
      <c r="O2191">
        <v>0</v>
      </c>
      <c r="P2191" s="55">
        <v>0</v>
      </c>
      <c r="Q2191" s="55">
        <v>5</v>
      </c>
      <c r="R2191" t="s">
        <v>117</v>
      </c>
      <c r="S2191" s="55">
        <v>592</v>
      </c>
      <c r="T2191" s="55">
        <f>--(Customer[[#This Row],[Geography]]="Germany")</f>
        <v>0</v>
      </c>
      <c r="U2191" s="55">
        <f>--(Customer[[#This Row],[Geography]]="France")</f>
        <v>1</v>
      </c>
      <c r="V2191" s="55">
        <f>--(Customer[[#This Row],[Geography]]="Spain")</f>
        <v>0</v>
      </c>
    </row>
    <row r="2192" spans="1:22">
      <c r="A2192">
        <v>2191</v>
      </c>
      <c r="B2192">
        <v>15774262</v>
      </c>
      <c r="C2192" t="s">
        <v>1326</v>
      </c>
      <c r="D2192" s="54">
        <v>700</v>
      </c>
      <c r="E2192" t="s">
        <v>10</v>
      </c>
      <c r="F2192" t="s">
        <v>112</v>
      </c>
      <c r="G2192" s="55">
        <v>59</v>
      </c>
      <c r="H2192" s="55" t="str">
        <f>IF(Customer[[#This Row],[Age]]&lt;=32,"18-32",IF(Customer[[#This Row],[Age]]&lt;=47,"33-47",IF(Customer[[#This Row],[Age]]&lt;=62,"48-62",IF(Customer[[#This Row],[Age]]&lt;=77,"63-77","78-92"))))</f>
        <v>48-62</v>
      </c>
      <c r="I2192" s="55">
        <v>5</v>
      </c>
      <c r="J2192" s="54">
        <v>137648.41</v>
      </c>
      <c r="K2192" s="55">
        <v>1</v>
      </c>
      <c r="L2192">
        <v>1</v>
      </c>
      <c r="M2192">
        <v>0</v>
      </c>
      <c r="N2192" s="54">
        <v>142977.04999999999</v>
      </c>
      <c r="O2192">
        <v>1</v>
      </c>
      <c r="P2192" s="55">
        <v>1</v>
      </c>
      <c r="Q2192" s="55">
        <v>2</v>
      </c>
      <c r="R2192" t="s">
        <v>130</v>
      </c>
      <c r="S2192" s="55">
        <v>839</v>
      </c>
      <c r="T2192" s="55">
        <f>--(Customer[[#This Row],[Geography]]="Germany")</f>
        <v>1</v>
      </c>
      <c r="U2192" s="55">
        <f>--(Customer[[#This Row],[Geography]]="France")</f>
        <v>0</v>
      </c>
      <c r="V2192" s="55">
        <f>--(Customer[[#This Row],[Geography]]="Spain")</f>
        <v>0</v>
      </c>
    </row>
    <row r="2193" spans="1:22">
      <c r="A2193">
        <v>2192</v>
      </c>
      <c r="B2193">
        <v>15567839</v>
      </c>
      <c r="C2193" t="s">
        <v>782</v>
      </c>
      <c r="D2193" s="54">
        <v>525</v>
      </c>
      <c r="E2193" t="s">
        <v>11</v>
      </c>
      <c r="F2193" t="s">
        <v>112</v>
      </c>
      <c r="G2193" s="55">
        <v>47</v>
      </c>
      <c r="H2193" s="55" t="str">
        <f>IF(Customer[[#This Row],[Age]]&lt;=32,"18-32",IF(Customer[[#This Row],[Age]]&lt;=47,"33-47",IF(Customer[[#This Row],[Age]]&lt;=62,"48-62",IF(Customer[[#This Row],[Age]]&lt;=77,"63-77","78-92"))))</f>
        <v>33-47</v>
      </c>
      <c r="I2193" s="55">
        <v>6</v>
      </c>
      <c r="J2193" s="54">
        <v>118560</v>
      </c>
      <c r="K2193" s="55">
        <v>1</v>
      </c>
      <c r="L2193">
        <v>1</v>
      </c>
      <c r="M2193">
        <v>0</v>
      </c>
      <c r="N2193" s="54">
        <v>82522.61</v>
      </c>
      <c r="O2193">
        <v>1</v>
      </c>
      <c r="P2193" s="55">
        <v>1</v>
      </c>
      <c r="Q2193" s="55">
        <v>4</v>
      </c>
      <c r="R2193" t="s">
        <v>130</v>
      </c>
      <c r="S2193" s="55">
        <v>375</v>
      </c>
      <c r="T2193" s="55">
        <f>--(Customer[[#This Row],[Geography]]="Germany")</f>
        <v>0</v>
      </c>
      <c r="U2193" s="55">
        <f>--(Customer[[#This Row],[Geography]]="France")</f>
        <v>0</v>
      </c>
      <c r="V2193" s="55">
        <f>--(Customer[[#This Row],[Geography]]="Spain")</f>
        <v>1</v>
      </c>
    </row>
    <row r="2194" spans="1:22">
      <c r="A2194">
        <v>2193</v>
      </c>
      <c r="B2194">
        <v>15644400</v>
      </c>
      <c r="C2194" t="s">
        <v>324</v>
      </c>
      <c r="D2194" s="54">
        <v>845</v>
      </c>
      <c r="E2194" t="s">
        <v>9</v>
      </c>
      <c r="F2194" t="s">
        <v>120</v>
      </c>
      <c r="G2194" s="55">
        <v>33</v>
      </c>
      <c r="H2194" s="55" t="str">
        <f>IF(Customer[[#This Row],[Age]]&lt;=32,"18-32",IF(Customer[[#This Row],[Age]]&lt;=47,"33-47",IF(Customer[[#This Row],[Age]]&lt;=62,"48-62",IF(Customer[[#This Row],[Age]]&lt;=77,"63-77","78-92"))))</f>
        <v>33-47</v>
      </c>
      <c r="I2194" s="55">
        <v>8</v>
      </c>
      <c r="J2194" s="54">
        <v>164385.53</v>
      </c>
      <c r="K2194" s="55">
        <v>1</v>
      </c>
      <c r="L2194">
        <v>1</v>
      </c>
      <c r="M2194">
        <v>0</v>
      </c>
      <c r="N2194" s="54">
        <v>150664.97</v>
      </c>
      <c r="O2194">
        <v>0</v>
      </c>
      <c r="P2194" s="55">
        <v>0</v>
      </c>
      <c r="Q2194" s="55">
        <v>5</v>
      </c>
      <c r="R2194" t="s">
        <v>117</v>
      </c>
      <c r="S2194" s="55">
        <v>588</v>
      </c>
      <c r="T2194" s="55">
        <f>--(Customer[[#This Row],[Geography]]="Germany")</f>
        <v>0</v>
      </c>
      <c r="U2194" s="55">
        <f>--(Customer[[#This Row],[Geography]]="France")</f>
        <v>1</v>
      </c>
      <c r="V2194" s="55">
        <f>--(Customer[[#This Row],[Geography]]="Spain")</f>
        <v>0</v>
      </c>
    </row>
    <row r="2195" spans="1:22">
      <c r="A2195">
        <v>2194</v>
      </c>
      <c r="B2195">
        <v>15797246</v>
      </c>
      <c r="C2195" t="s">
        <v>1224</v>
      </c>
      <c r="D2195" s="54">
        <v>613</v>
      </c>
      <c r="E2195" t="s">
        <v>9</v>
      </c>
      <c r="F2195" t="s">
        <v>120</v>
      </c>
      <c r="G2195" s="55">
        <v>37</v>
      </c>
      <c r="H2195" s="55" t="str">
        <f>IF(Customer[[#This Row],[Age]]&lt;=32,"18-32",IF(Customer[[#This Row],[Age]]&lt;=47,"33-47",IF(Customer[[#This Row],[Age]]&lt;=62,"48-62",IF(Customer[[#This Row],[Age]]&lt;=77,"63-77","78-92"))))</f>
        <v>33-47</v>
      </c>
      <c r="I2195" s="55">
        <v>9</v>
      </c>
      <c r="J2195" s="54">
        <v>108286.5</v>
      </c>
      <c r="K2195" s="55">
        <v>1</v>
      </c>
      <c r="L2195">
        <v>1</v>
      </c>
      <c r="M2195">
        <v>1</v>
      </c>
      <c r="N2195" s="54">
        <v>114153.44</v>
      </c>
      <c r="O2195">
        <v>0</v>
      </c>
      <c r="P2195" s="55">
        <v>0</v>
      </c>
      <c r="Q2195" s="55">
        <v>5</v>
      </c>
      <c r="R2195" t="s">
        <v>117</v>
      </c>
      <c r="S2195" s="55">
        <v>656</v>
      </c>
      <c r="T2195" s="55">
        <f>--(Customer[[#This Row],[Geography]]="Germany")</f>
        <v>0</v>
      </c>
      <c r="U2195" s="55">
        <f>--(Customer[[#This Row],[Geography]]="France")</f>
        <v>1</v>
      </c>
      <c r="V2195" s="55">
        <f>--(Customer[[#This Row],[Geography]]="Spain")</f>
        <v>0</v>
      </c>
    </row>
    <row r="2196" spans="1:22">
      <c r="A2196">
        <v>2195</v>
      </c>
      <c r="B2196">
        <v>15778290</v>
      </c>
      <c r="C2196" t="s">
        <v>1327</v>
      </c>
      <c r="D2196" s="54">
        <v>850</v>
      </c>
      <c r="E2196" t="s">
        <v>9</v>
      </c>
      <c r="F2196" t="s">
        <v>112</v>
      </c>
      <c r="G2196" s="55">
        <v>34</v>
      </c>
      <c r="H2196" s="55" t="str">
        <f>IF(Customer[[#This Row],[Age]]&lt;=32,"18-32",IF(Customer[[#This Row],[Age]]&lt;=47,"33-47",IF(Customer[[#This Row],[Age]]&lt;=62,"48-62",IF(Customer[[#This Row],[Age]]&lt;=77,"63-77","78-92"))))</f>
        <v>33-47</v>
      </c>
      <c r="I2196" s="55">
        <v>2</v>
      </c>
      <c r="J2196" s="54">
        <v>0</v>
      </c>
      <c r="K2196" s="55">
        <v>2</v>
      </c>
      <c r="L2196">
        <v>1</v>
      </c>
      <c r="M2196">
        <v>1</v>
      </c>
      <c r="N2196" s="54">
        <v>171706.66</v>
      </c>
      <c r="O2196">
        <v>0</v>
      </c>
      <c r="P2196" s="55">
        <v>0</v>
      </c>
      <c r="Q2196" s="55">
        <v>4</v>
      </c>
      <c r="R2196" t="s">
        <v>122</v>
      </c>
      <c r="S2196" s="55">
        <v>589</v>
      </c>
      <c r="T2196" s="55">
        <f>--(Customer[[#This Row],[Geography]]="Germany")</f>
        <v>0</v>
      </c>
      <c r="U2196" s="55">
        <f>--(Customer[[#This Row],[Geography]]="France")</f>
        <v>1</v>
      </c>
      <c r="V2196" s="55">
        <f>--(Customer[[#This Row],[Geography]]="Spain")</f>
        <v>0</v>
      </c>
    </row>
    <row r="2197" spans="1:22">
      <c r="A2197">
        <v>2196</v>
      </c>
      <c r="B2197">
        <v>15708714</v>
      </c>
      <c r="C2197" t="s">
        <v>683</v>
      </c>
      <c r="D2197" s="54">
        <v>798</v>
      </c>
      <c r="E2197" t="s">
        <v>11</v>
      </c>
      <c r="F2197" t="s">
        <v>112</v>
      </c>
      <c r="G2197" s="55">
        <v>58</v>
      </c>
      <c r="H2197" s="55" t="str">
        <f>IF(Customer[[#This Row],[Age]]&lt;=32,"18-32",IF(Customer[[#This Row],[Age]]&lt;=47,"33-47",IF(Customer[[#This Row],[Age]]&lt;=62,"48-62",IF(Customer[[#This Row],[Age]]&lt;=77,"63-77","78-92"))))</f>
        <v>48-62</v>
      </c>
      <c r="I2197" s="55">
        <v>9</v>
      </c>
      <c r="J2197" s="54">
        <v>0</v>
      </c>
      <c r="K2197" s="55">
        <v>2</v>
      </c>
      <c r="L2197">
        <v>0</v>
      </c>
      <c r="M2197">
        <v>0</v>
      </c>
      <c r="N2197" s="54">
        <v>119071.56</v>
      </c>
      <c r="O2197">
        <v>1</v>
      </c>
      <c r="P2197" s="55">
        <v>1</v>
      </c>
      <c r="Q2197" s="55">
        <v>3</v>
      </c>
      <c r="R2197" t="s">
        <v>113</v>
      </c>
      <c r="S2197" s="55">
        <v>400</v>
      </c>
      <c r="T2197" s="55">
        <f>--(Customer[[#This Row],[Geography]]="Germany")</f>
        <v>0</v>
      </c>
      <c r="U2197" s="55">
        <f>--(Customer[[#This Row],[Geography]]="France")</f>
        <v>0</v>
      </c>
      <c r="V2197" s="55">
        <f>--(Customer[[#This Row],[Geography]]="Spain")</f>
        <v>1</v>
      </c>
    </row>
    <row r="2198" spans="1:22">
      <c r="A2198">
        <v>2197</v>
      </c>
      <c r="B2198">
        <v>15586183</v>
      </c>
      <c r="C2198" t="s">
        <v>291</v>
      </c>
      <c r="D2198" s="54">
        <v>773</v>
      </c>
      <c r="E2198" t="s">
        <v>10</v>
      </c>
      <c r="F2198" t="s">
        <v>120</v>
      </c>
      <c r="G2198" s="55">
        <v>47</v>
      </c>
      <c r="H2198" s="55" t="str">
        <f>IF(Customer[[#This Row],[Age]]&lt;=32,"18-32",IF(Customer[[#This Row],[Age]]&lt;=47,"33-47",IF(Customer[[#This Row],[Age]]&lt;=62,"48-62",IF(Customer[[#This Row],[Age]]&lt;=77,"63-77","78-92"))))</f>
        <v>33-47</v>
      </c>
      <c r="I2198" s="55">
        <v>2</v>
      </c>
      <c r="J2198" s="54">
        <v>118079.47</v>
      </c>
      <c r="K2198" s="55">
        <v>4</v>
      </c>
      <c r="L2198">
        <v>1</v>
      </c>
      <c r="M2198">
        <v>1</v>
      </c>
      <c r="N2198" s="54">
        <v>143007.49</v>
      </c>
      <c r="O2198">
        <v>1</v>
      </c>
      <c r="P2198" s="55">
        <v>1</v>
      </c>
      <c r="Q2198" s="55">
        <v>4</v>
      </c>
      <c r="R2198" t="s">
        <v>130</v>
      </c>
      <c r="S2198" s="55">
        <v>668</v>
      </c>
      <c r="T2198" s="55">
        <f>--(Customer[[#This Row],[Geography]]="Germany")</f>
        <v>1</v>
      </c>
      <c r="U2198" s="55">
        <f>--(Customer[[#This Row],[Geography]]="France")</f>
        <v>0</v>
      </c>
      <c r="V2198" s="55">
        <f>--(Customer[[#This Row],[Geography]]="Spain")</f>
        <v>0</v>
      </c>
    </row>
    <row r="2199" spans="1:22">
      <c r="A2199">
        <v>2198</v>
      </c>
      <c r="B2199">
        <v>15761733</v>
      </c>
      <c r="C2199" t="s">
        <v>812</v>
      </c>
      <c r="D2199" s="54">
        <v>614</v>
      </c>
      <c r="E2199" t="s">
        <v>11</v>
      </c>
      <c r="F2199" t="s">
        <v>120</v>
      </c>
      <c r="G2199" s="55">
        <v>35</v>
      </c>
      <c r="H2199" s="55" t="str">
        <f>IF(Customer[[#This Row],[Age]]&lt;=32,"18-32",IF(Customer[[#This Row],[Age]]&lt;=47,"33-47",IF(Customer[[#This Row],[Age]]&lt;=62,"48-62",IF(Customer[[#This Row],[Age]]&lt;=77,"63-77","78-92"))))</f>
        <v>33-47</v>
      </c>
      <c r="I2199" s="55">
        <v>2</v>
      </c>
      <c r="J2199" s="54">
        <v>127283.78</v>
      </c>
      <c r="K2199" s="55">
        <v>1</v>
      </c>
      <c r="L2199">
        <v>1</v>
      </c>
      <c r="M2199">
        <v>1</v>
      </c>
      <c r="N2199" s="54">
        <v>31302.35</v>
      </c>
      <c r="O2199">
        <v>0</v>
      </c>
      <c r="P2199" s="55">
        <v>0</v>
      </c>
      <c r="Q2199" s="55">
        <v>1</v>
      </c>
      <c r="R2199" t="s">
        <v>122</v>
      </c>
      <c r="S2199" s="55">
        <v>668</v>
      </c>
      <c r="T2199" s="55">
        <f>--(Customer[[#This Row],[Geography]]="Germany")</f>
        <v>0</v>
      </c>
      <c r="U2199" s="55">
        <f>--(Customer[[#This Row],[Geography]]="France")</f>
        <v>0</v>
      </c>
      <c r="V2199" s="55">
        <f>--(Customer[[#This Row],[Geography]]="Spain")</f>
        <v>1</v>
      </c>
    </row>
    <row r="2200" spans="1:22">
      <c r="A2200">
        <v>2199</v>
      </c>
      <c r="B2200">
        <v>15773934</v>
      </c>
      <c r="C2200" t="s">
        <v>1017</v>
      </c>
      <c r="D2200" s="54">
        <v>473</v>
      </c>
      <c r="E2200" t="s">
        <v>11</v>
      </c>
      <c r="F2200" t="s">
        <v>120</v>
      </c>
      <c r="G2200" s="55">
        <v>48</v>
      </c>
      <c r="H2200" s="55" t="str">
        <f>IF(Customer[[#This Row],[Age]]&lt;=32,"18-32",IF(Customer[[#This Row],[Age]]&lt;=47,"33-47",IF(Customer[[#This Row],[Age]]&lt;=62,"48-62",IF(Customer[[#This Row],[Age]]&lt;=77,"63-77","78-92"))))</f>
        <v>48-62</v>
      </c>
      <c r="I2200" s="55">
        <v>8</v>
      </c>
      <c r="J2200" s="54">
        <v>0</v>
      </c>
      <c r="K2200" s="55">
        <v>2</v>
      </c>
      <c r="L2200">
        <v>1</v>
      </c>
      <c r="M2200">
        <v>0</v>
      </c>
      <c r="N2200" s="54">
        <v>71139.8</v>
      </c>
      <c r="O2200">
        <v>0</v>
      </c>
      <c r="P2200" s="55">
        <v>0</v>
      </c>
      <c r="Q2200" s="55">
        <v>4</v>
      </c>
      <c r="R2200" t="s">
        <v>122</v>
      </c>
      <c r="S2200" s="55">
        <v>304</v>
      </c>
      <c r="T2200" s="55">
        <f>--(Customer[[#This Row],[Geography]]="Germany")</f>
        <v>0</v>
      </c>
      <c r="U2200" s="55">
        <f>--(Customer[[#This Row],[Geography]]="France")</f>
        <v>0</v>
      </c>
      <c r="V2200" s="55">
        <f>--(Customer[[#This Row],[Geography]]="Spain")</f>
        <v>1</v>
      </c>
    </row>
    <row r="2201" spans="1:22">
      <c r="A2201">
        <v>2200</v>
      </c>
      <c r="B2201">
        <v>15705343</v>
      </c>
      <c r="C2201" t="s">
        <v>399</v>
      </c>
      <c r="D2201" s="54">
        <v>762</v>
      </c>
      <c r="E2201" t="s">
        <v>9</v>
      </c>
      <c r="F2201" t="s">
        <v>120</v>
      </c>
      <c r="G2201" s="55">
        <v>29</v>
      </c>
      <c r="H2201" s="55" t="str">
        <f>IF(Customer[[#This Row],[Age]]&lt;=32,"18-32",IF(Customer[[#This Row],[Age]]&lt;=47,"33-47",IF(Customer[[#This Row],[Age]]&lt;=62,"48-62",IF(Customer[[#This Row],[Age]]&lt;=77,"63-77","78-92"))))</f>
        <v>18-32</v>
      </c>
      <c r="I2201" s="55">
        <v>6</v>
      </c>
      <c r="J2201" s="54">
        <v>141389.06</v>
      </c>
      <c r="K2201" s="55">
        <v>1</v>
      </c>
      <c r="L2201">
        <v>1</v>
      </c>
      <c r="M2201">
        <v>0</v>
      </c>
      <c r="N2201" s="54">
        <v>54122.89</v>
      </c>
      <c r="O2201">
        <v>0</v>
      </c>
      <c r="P2201" s="55">
        <v>0</v>
      </c>
      <c r="Q2201" s="55">
        <v>2</v>
      </c>
      <c r="R2201" t="s">
        <v>113</v>
      </c>
      <c r="S2201" s="55">
        <v>635</v>
      </c>
      <c r="T2201" s="55">
        <f>--(Customer[[#This Row],[Geography]]="Germany")</f>
        <v>0</v>
      </c>
      <c r="U2201" s="55">
        <f>--(Customer[[#This Row],[Geography]]="France")</f>
        <v>1</v>
      </c>
      <c r="V2201" s="55">
        <f>--(Customer[[#This Row],[Geography]]="Spain")</f>
        <v>0</v>
      </c>
    </row>
    <row r="2202" spans="1:22">
      <c r="A2202">
        <v>2201</v>
      </c>
      <c r="B2202">
        <v>15593959</v>
      </c>
      <c r="C2202" t="s">
        <v>1328</v>
      </c>
      <c r="D2202" s="54">
        <v>701</v>
      </c>
      <c r="E2202" t="s">
        <v>9</v>
      </c>
      <c r="F2202" t="s">
        <v>120</v>
      </c>
      <c r="G2202" s="55">
        <v>37</v>
      </c>
      <c r="H2202" s="55" t="str">
        <f>IF(Customer[[#This Row],[Age]]&lt;=32,"18-32",IF(Customer[[#This Row],[Age]]&lt;=47,"33-47",IF(Customer[[#This Row],[Age]]&lt;=62,"48-62",IF(Customer[[#This Row],[Age]]&lt;=77,"63-77","78-92"))))</f>
        <v>33-47</v>
      </c>
      <c r="I2202" s="55">
        <v>8</v>
      </c>
      <c r="J2202" s="54">
        <v>130091.5</v>
      </c>
      <c r="K2202" s="55">
        <v>1</v>
      </c>
      <c r="L2202">
        <v>1</v>
      </c>
      <c r="M2202">
        <v>1</v>
      </c>
      <c r="N2202" s="54">
        <v>120031.29</v>
      </c>
      <c r="O2202">
        <v>0</v>
      </c>
      <c r="P2202" s="55">
        <v>0</v>
      </c>
      <c r="Q2202" s="55">
        <v>1</v>
      </c>
      <c r="R2202" t="s">
        <v>130</v>
      </c>
      <c r="S2202" s="55">
        <v>902</v>
      </c>
      <c r="T2202" s="55">
        <f>--(Customer[[#This Row],[Geography]]="Germany")</f>
        <v>0</v>
      </c>
      <c r="U2202" s="55">
        <f>--(Customer[[#This Row],[Geography]]="France")</f>
        <v>1</v>
      </c>
      <c r="V2202" s="55">
        <f>--(Customer[[#This Row],[Geography]]="Spain")</f>
        <v>0</v>
      </c>
    </row>
    <row r="2203" spans="1:22">
      <c r="A2203">
        <v>2202</v>
      </c>
      <c r="B2203">
        <v>15664615</v>
      </c>
      <c r="C2203" t="s">
        <v>1155</v>
      </c>
      <c r="D2203" s="54">
        <v>600</v>
      </c>
      <c r="E2203" t="s">
        <v>9</v>
      </c>
      <c r="F2203" t="s">
        <v>120</v>
      </c>
      <c r="G2203" s="55">
        <v>35</v>
      </c>
      <c r="H2203" s="55" t="str">
        <f>IF(Customer[[#This Row],[Age]]&lt;=32,"18-32",IF(Customer[[#This Row],[Age]]&lt;=47,"33-47",IF(Customer[[#This Row],[Age]]&lt;=62,"48-62",IF(Customer[[#This Row],[Age]]&lt;=77,"63-77","78-92"))))</f>
        <v>33-47</v>
      </c>
      <c r="I2203" s="55">
        <v>4</v>
      </c>
      <c r="J2203" s="54">
        <v>143744.76999999999</v>
      </c>
      <c r="K2203" s="55">
        <v>2</v>
      </c>
      <c r="L2203">
        <v>1</v>
      </c>
      <c r="M2203">
        <v>0</v>
      </c>
      <c r="N2203" s="54">
        <v>104076.51</v>
      </c>
      <c r="O2203">
        <v>0</v>
      </c>
      <c r="P2203" s="55">
        <v>0</v>
      </c>
      <c r="Q2203" s="55">
        <v>4</v>
      </c>
      <c r="R2203" t="s">
        <v>117</v>
      </c>
      <c r="S2203" s="55">
        <v>797</v>
      </c>
      <c r="T2203" s="55">
        <f>--(Customer[[#This Row],[Geography]]="Germany")</f>
        <v>0</v>
      </c>
      <c r="U2203" s="55">
        <f>--(Customer[[#This Row],[Geography]]="France")</f>
        <v>1</v>
      </c>
      <c r="V2203" s="55">
        <f>--(Customer[[#This Row],[Geography]]="Spain")</f>
        <v>0</v>
      </c>
    </row>
    <row r="2204" spans="1:22">
      <c r="A2204">
        <v>2203</v>
      </c>
      <c r="B2204">
        <v>15671014</v>
      </c>
      <c r="C2204" t="s">
        <v>1137</v>
      </c>
      <c r="D2204" s="54">
        <v>850</v>
      </c>
      <c r="E2204" t="s">
        <v>11</v>
      </c>
      <c r="F2204" t="s">
        <v>120</v>
      </c>
      <c r="G2204" s="55">
        <v>28</v>
      </c>
      <c r="H2204" s="55" t="str">
        <f>IF(Customer[[#This Row],[Age]]&lt;=32,"18-32",IF(Customer[[#This Row],[Age]]&lt;=47,"33-47",IF(Customer[[#This Row],[Age]]&lt;=62,"48-62",IF(Customer[[#This Row],[Age]]&lt;=77,"63-77","78-92"))))</f>
        <v>18-32</v>
      </c>
      <c r="I2204" s="55">
        <v>9</v>
      </c>
      <c r="J2204" s="54">
        <v>97408.03</v>
      </c>
      <c r="K2204" s="55">
        <v>1</v>
      </c>
      <c r="L2204">
        <v>1</v>
      </c>
      <c r="M2204">
        <v>1</v>
      </c>
      <c r="N2204" s="54">
        <v>175853.64</v>
      </c>
      <c r="O2204">
        <v>0</v>
      </c>
      <c r="P2204" s="55">
        <v>0</v>
      </c>
      <c r="Q2204" s="55">
        <v>3</v>
      </c>
      <c r="R2204" t="s">
        <v>117</v>
      </c>
      <c r="S2204" s="55">
        <v>962</v>
      </c>
      <c r="T2204" s="55">
        <f>--(Customer[[#This Row],[Geography]]="Germany")</f>
        <v>0</v>
      </c>
      <c r="U2204" s="55">
        <f>--(Customer[[#This Row],[Geography]]="France")</f>
        <v>0</v>
      </c>
      <c r="V2204" s="55">
        <f>--(Customer[[#This Row],[Geography]]="Spain")</f>
        <v>1</v>
      </c>
    </row>
    <row r="2205" spans="1:22">
      <c r="A2205">
        <v>2204</v>
      </c>
      <c r="B2205">
        <v>15657778</v>
      </c>
      <c r="C2205" t="s">
        <v>1329</v>
      </c>
      <c r="D2205" s="54">
        <v>613</v>
      </c>
      <c r="E2205" t="s">
        <v>11</v>
      </c>
      <c r="F2205" t="s">
        <v>120</v>
      </c>
      <c r="G2205" s="55">
        <v>30</v>
      </c>
      <c r="H2205" s="55" t="str">
        <f>IF(Customer[[#This Row],[Age]]&lt;=32,"18-32",IF(Customer[[#This Row],[Age]]&lt;=47,"33-47",IF(Customer[[#This Row],[Age]]&lt;=62,"48-62",IF(Customer[[#This Row],[Age]]&lt;=77,"63-77","78-92"))))</f>
        <v>18-32</v>
      </c>
      <c r="I2205" s="55">
        <v>9</v>
      </c>
      <c r="J2205" s="54">
        <v>111927.45</v>
      </c>
      <c r="K2205" s="55">
        <v>1</v>
      </c>
      <c r="L2205">
        <v>1</v>
      </c>
      <c r="M2205">
        <v>1</v>
      </c>
      <c r="N2205" s="54">
        <v>175795.87</v>
      </c>
      <c r="O2205">
        <v>0</v>
      </c>
      <c r="P2205" s="55">
        <v>0</v>
      </c>
      <c r="Q2205" s="55">
        <v>1</v>
      </c>
      <c r="R2205" t="s">
        <v>122</v>
      </c>
      <c r="S2205" s="55">
        <v>515</v>
      </c>
      <c r="T2205" s="55">
        <f>--(Customer[[#This Row],[Geography]]="Germany")</f>
        <v>0</v>
      </c>
      <c r="U2205" s="55">
        <f>--(Customer[[#This Row],[Geography]]="France")</f>
        <v>0</v>
      </c>
      <c r="V2205" s="55">
        <f>--(Customer[[#This Row],[Geography]]="Spain")</f>
        <v>1</v>
      </c>
    </row>
    <row r="2206" spans="1:22">
      <c r="A2206">
        <v>2205</v>
      </c>
      <c r="B2206">
        <v>15585192</v>
      </c>
      <c r="C2206" t="s">
        <v>1035</v>
      </c>
      <c r="D2206" s="54">
        <v>509</v>
      </c>
      <c r="E2206" t="s">
        <v>9</v>
      </c>
      <c r="F2206" t="s">
        <v>120</v>
      </c>
      <c r="G2206" s="55">
        <v>31</v>
      </c>
      <c r="H2206" s="55" t="str">
        <f>IF(Customer[[#This Row],[Age]]&lt;=32,"18-32",IF(Customer[[#This Row],[Age]]&lt;=47,"33-47",IF(Customer[[#This Row],[Age]]&lt;=62,"48-62",IF(Customer[[#This Row],[Age]]&lt;=77,"63-77","78-92"))))</f>
        <v>18-32</v>
      </c>
      <c r="I2206" s="55">
        <v>3</v>
      </c>
      <c r="J2206" s="54">
        <v>0</v>
      </c>
      <c r="K2206" s="55">
        <v>2</v>
      </c>
      <c r="L2206">
        <v>1</v>
      </c>
      <c r="M2206">
        <v>0</v>
      </c>
      <c r="N2206" s="54">
        <v>15360.91</v>
      </c>
      <c r="O2206">
        <v>0</v>
      </c>
      <c r="P2206" s="55">
        <v>0</v>
      </c>
      <c r="Q2206" s="55">
        <v>5</v>
      </c>
      <c r="R2206" t="s">
        <v>130</v>
      </c>
      <c r="S2206" s="55">
        <v>299</v>
      </c>
      <c r="T2206" s="55">
        <f>--(Customer[[#This Row],[Geography]]="Germany")</f>
        <v>0</v>
      </c>
      <c r="U2206" s="55">
        <f>--(Customer[[#This Row],[Geography]]="France")</f>
        <v>1</v>
      </c>
      <c r="V2206" s="55">
        <f>--(Customer[[#This Row],[Geography]]="Spain")</f>
        <v>0</v>
      </c>
    </row>
    <row r="2207" spans="1:22">
      <c r="A2207">
        <v>2206</v>
      </c>
      <c r="B2207">
        <v>15592914</v>
      </c>
      <c r="C2207" t="s">
        <v>1017</v>
      </c>
      <c r="D2207" s="54">
        <v>509</v>
      </c>
      <c r="E2207" t="s">
        <v>11</v>
      </c>
      <c r="F2207" t="s">
        <v>120</v>
      </c>
      <c r="G2207" s="55">
        <v>38</v>
      </c>
      <c r="H2207" s="55" t="str">
        <f>IF(Customer[[#This Row],[Age]]&lt;=32,"18-32",IF(Customer[[#This Row],[Age]]&lt;=47,"33-47",IF(Customer[[#This Row],[Age]]&lt;=62,"48-62",IF(Customer[[#This Row],[Age]]&lt;=77,"63-77","78-92"))))</f>
        <v>33-47</v>
      </c>
      <c r="I2207" s="55">
        <v>2</v>
      </c>
      <c r="J2207" s="54">
        <v>0</v>
      </c>
      <c r="K2207" s="55">
        <v>1</v>
      </c>
      <c r="L2207">
        <v>0</v>
      </c>
      <c r="M2207">
        <v>0</v>
      </c>
      <c r="N2207" s="54">
        <v>168460.12</v>
      </c>
      <c r="O2207">
        <v>0</v>
      </c>
      <c r="P2207" s="55">
        <v>0</v>
      </c>
      <c r="Q2207" s="55">
        <v>2</v>
      </c>
      <c r="R2207" t="s">
        <v>117</v>
      </c>
      <c r="S2207" s="55">
        <v>450</v>
      </c>
      <c r="T2207" s="55">
        <f>--(Customer[[#This Row],[Geography]]="Germany")</f>
        <v>0</v>
      </c>
      <c r="U2207" s="55">
        <f>--(Customer[[#This Row],[Geography]]="France")</f>
        <v>0</v>
      </c>
      <c r="V2207" s="55">
        <f>--(Customer[[#This Row],[Geography]]="Spain")</f>
        <v>1</v>
      </c>
    </row>
    <row r="2208" spans="1:22">
      <c r="A2208">
        <v>2207</v>
      </c>
      <c r="B2208">
        <v>15770995</v>
      </c>
      <c r="C2208" t="s">
        <v>697</v>
      </c>
      <c r="D2208" s="54">
        <v>609</v>
      </c>
      <c r="E2208" t="s">
        <v>9</v>
      </c>
      <c r="F2208" t="s">
        <v>120</v>
      </c>
      <c r="G2208" s="55">
        <v>34</v>
      </c>
      <c r="H2208" s="55" t="str">
        <f>IF(Customer[[#This Row],[Age]]&lt;=32,"18-32",IF(Customer[[#This Row],[Age]]&lt;=47,"33-47",IF(Customer[[#This Row],[Age]]&lt;=62,"48-62",IF(Customer[[#This Row],[Age]]&lt;=77,"63-77","78-92"))))</f>
        <v>33-47</v>
      </c>
      <c r="I2208" s="55">
        <v>1</v>
      </c>
      <c r="J2208" s="54">
        <v>0</v>
      </c>
      <c r="K2208" s="55">
        <v>1</v>
      </c>
      <c r="L2208">
        <v>1</v>
      </c>
      <c r="M2208">
        <v>1</v>
      </c>
      <c r="N2208" s="54">
        <v>181177.9</v>
      </c>
      <c r="O2208">
        <v>0</v>
      </c>
      <c r="P2208" s="55">
        <v>0</v>
      </c>
      <c r="Q2208" s="55">
        <v>4</v>
      </c>
      <c r="R2208" t="s">
        <v>130</v>
      </c>
      <c r="S2208" s="55">
        <v>226</v>
      </c>
      <c r="T2208" s="55">
        <f>--(Customer[[#This Row],[Geography]]="Germany")</f>
        <v>0</v>
      </c>
      <c r="U2208" s="55">
        <f>--(Customer[[#This Row],[Geography]]="France")</f>
        <v>1</v>
      </c>
      <c r="V2208" s="55">
        <f>--(Customer[[#This Row],[Geography]]="Spain")</f>
        <v>0</v>
      </c>
    </row>
    <row r="2209" spans="1:22">
      <c r="A2209">
        <v>2208</v>
      </c>
      <c r="B2209">
        <v>15570990</v>
      </c>
      <c r="C2209" t="s">
        <v>1330</v>
      </c>
      <c r="D2209" s="54">
        <v>456</v>
      </c>
      <c r="E2209" t="s">
        <v>9</v>
      </c>
      <c r="F2209" t="s">
        <v>112</v>
      </c>
      <c r="G2209" s="55">
        <v>33</v>
      </c>
      <c r="H2209" s="55" t="str">
        <f>IF(Customer[[#This Row],[Age]]&lt;=32,"18-32",IF(Customer[[#This Row],[Age]]&lt;=47,"33-47",IF(Customer[[#This Row],[Age]]&lt;=62,"48-62",IF(Customer[[#This Row],[Age]]&lt;=77,"63-77","78-92"))))</f>
        <v>33-47</v>
      </c>
      <c r="I2209" s="55">
        <v>1</v>
      </c>
      <c r="J2209" s="54">
        <v>188285.68</v>
      </c>
      <c r="K2209" s="55">
        <v>1</v>
      </c>
      <c r="L2209">
        <v>0</v>
      </c>
      <c r="M2209">
        <v>0</v>
      </c>
      <c r="N2209" s="54">
        <v>58363.94</v>
      </c>
      <c r="O2209">
        <v>0</v>
      </c>
      <c r="P2209" s="55">
        <v>0</v>
      </c>
      <c r="Q2209" s="55">
        <v>5</v>
      </c>
      <c r="R2209" t="s">
        <v>130</v>
      </c>
      <c r="S2209" s="55">
        <v>516</v>
      </c>
      <c r="T2209" s="55">
        <f>--(Customer[[#This Row],[Geography]]="Germany")</f>
        <v>0</v>
      </c>
      <c r="U2209" s="55">
        <f>--(Customer[[#This Row],[Geography]]="France")</f>
        <v>1</v>
      </c>
      <c r="V2209" s="55">
        <f>--(Customer[[#This Row],[Geography]]="Spain")</f>
        <v>0</v>
      </c>
    </row>
    <row r="2210" spans="1:22">
      <c r="A2210">
        <v>2209</v>
      </c>
      <c r="B2210">
        <v>15596165</v>
      </c>
      <c r="C2210" t="s">
        <v>638</v>
      </c>
      <c r="D2210" s="54">
        <v>728</v>
      </c>
      <c r="E2210" t="s">
        <v>9</v>
      </c>
      <c r="F2210" t="s">
        <v>112</v>
      </c>
      <c r="G2210" s="55">
        <v>46</v>
      </c>
      <c r="H2210" s="55" t="str">
        <f>IF(Customer[[#This Row],[Age]]&lt;=32,"18-32",IF(Customer[[#This Row],[Age]]&lt;=47,"33-47",IF(Customer[[#This Row],[Age]]&lt;=62,"48-62",IF(Customer[[#This Row],[Age]]&lt;=77,"63-77","78-92"))))</f>
        <v>33-47</v>
      </c>
      <c r="I2210" s="55">
        <v>2</v>
      </c>
      <c r="J2210" s="54">
        <v>109705.52</v>
      </c>
      <c r="K2210" s="55">
        <v>1</v>
      </c>
      <c r="L2210">
        <v>1</v>
      </c>
      <c r="M2210">
        <v>0</v>
      </c>
      <c r="N2210" s="54">
        <v>20276.87</v>
      </c>
      <c r="O2210">
        <v>1</v>
      </c>
      <c r="P2210" s="55">
        <v>1</v>
      </c>
      <c r="Q2210" s="55">
        <v>5</v>
      </c>
      <c r="R2210" t="s">
        <v>130</v>
      </c>
      <c r="S2210" s="55">
        <v>469</v>
      </c>
      <c r="T2210" s="55">
        <f>--(Customer[[#This Row],[Geography]]="Germany")</f>
        <v>0</v>
      </c>
      <c r="U2210" s="55">
        <f>--(Customer[[#This Row],[Geography]]="France")</f>
        <v>1</v>
      </c>
      <c r="V2210" s="55">
        <f>--(Customer[[#This Row],[Geography]]="Spain")</f>
        <v>0</v>
      </c>
    </row>
    <row r="2211" spans="1:22">
      <c r="A2211">
        <v>2210</v>
      </c>
      <c r="B2211">
        <v>15788131</v>
      </c>
      <c r="C2211" t="s">
        <v>268</v>
      </c>
      <c r="D2211" s="54">
        <v>663</v>
      </c>
      <c r="E2211" t="s">
        <v>11</v>
      </c>
      <c r="F2211" t="s">
        <v>120</v>
      </c>
      <c r="G2211" s="55">
        <v>33</v>
      </c>
      <c r="H2211" s="55" t="str">
        <f>IF(Customer[[#This Row],[Age]]&lt;=32,"18-32",IF(Customer[[#This Row],[Age]]&lt;=47,"33-47",IF(Customer[[#This Row],[Age]]&lt;=62,"48-62",IF(Customer[[#This Row],[Age]]&lt;=77,"63-77","78-92"))))</f>
        <v>33-47</v>
      </c>
      <c r="I2211" s="55">
        <v>9</v>
      </c>
      <c r="J2211" s="54">
        <v>0</v>
      </c>
      <c r="K2211" s="55">
        <v>2</v>
      </c>
      <c r="L2211">
        <v>0</v>
      </c>
      <c r="M2211">
        <v>0</v>
      </c>
      <c r="N2211" s="54">
        <v>91514.62</v>
      </c>
      <c r="O2211">
        <v>0</v>
      </c>
      <c r="P2211" s="55">
        <v>0</v>
      </c>
      <c r="Q2211" s="55">
        <v>5</v>
      </c>
      <c r="R2211" t="s">
        <v>130</v>
      </c>
      <c r="S2211" s="55">
        <v>868</v>
      </c>
      <c r="T2211" s="55">
        <f>--(Customer[[#This Row],[Geography]]="Germany")</f>
        <v>0</v>
      </c>
      <c r="U2211" s="55">
        <f>--(Customer[[#This Row],[Geography]]="France")</f>
        <v>0</v>
      </c>
      <c r="V2211" s="55">
        <f>--(Customer[[#This Row],[Geography]]="Spain")</f>
        <v>1</v>
      </c>
    </row>
    <row r="2212" spans="1:22">
      <c r="A2212">
        <v>2211</v>
      </c>
      <c r="B2212">
        <v>15800773</v>
      </c>
      <c r="C2212" t="s">
        <v>790</v>
      </c>
      <c r="D2212" s="54">
        <v>673</v>
      </c>
      <c r="E2212" t="s">
        <v>10</v>
      </c>
      <c r="F2212" t="s">
        <v>112</v>
      </c>
      <c r="G2212" s="55">
        <v>34</v>
      </c>
      <c r="H2212" s="55" t="str">
        <f>IF(Customer[[#This Row],[Age]]&lt;=32,"18-32",IF(Customer[[#This Row],[Age]]&lt;=47,"33-47",IF(Customer[[#This Row],[Age]]&lt;=62,"48-62",IF(Customer[[#This Row],[Age]]&lt;=77,"63-77","78-92"))))</f>
        <v>33-47</v>
      </c>
      <c r="I2212" s="55">
        <v>1</v>
      </c>
      <c r="J2212" s="54">
        <v>127122.79</v>
      </c>
      <c r="K2212" s="55">
        <v>3</v>
      </c>
      <c r="L2212">
        <v>0</v>
      </c>
      <c r="M2212">
        <v>1</v>
      </c>
      <c r="N2212" s="54">
        <v>76703.100000000006</v>
      </c>
      <c r="O2212">
        <v>0</v>
      </c>
      <c r="P2212" s="55">
        <v>0</v>
      </c>
      <c r="Q2212" s="55">
        <v>5</v>
      </c>
      <c r="R2212" t="s">
        <v>113</v>
      </c>
      <c r="S2212" s="55">
        <v>520</v>
      </c>
      <c r="T2212" s="55">
        <f>--(Customer[[#This Row],[Geography]]="Germany")</f>
        <v>1</v>
      </c>
      <c r="U2212" s="55">
        <f>--(Customer[[#This Row],[Geography]]="France")</f>
        <v>0</v>
      </c>
      <c r="V2212" s="55">
        <f>--(Customer[[#This Row],[Geography]]="Spain")</f>
        <v>0</v>
      </c>
    </row>
    <row r="2213" spans="1:22">
      <c r="A2213">
        <v>2212</v>
      </c>
      <c r="B2213">
        <v>15690153</v>
      </c>
      <c r="C2213" t="s">
        <v>336</v>
      </c>
      <c r="D2213" s="54">
        <v>717</v>
      </c>
      <c r="E2213" t="s">
        <v>9</v>
      </c>
      <c r="F2213" t="s">
        <v>120</v>
      </c>
      <c r="G2213" s="55">
        <v>40</v>
      </c>
      <c r="H2213" s="55" t="str">
        <f>IF(Customer[[#This Row],[Age]]&lt;=32,"18-32",IF(Customer[[#This Row],[Age]]&lt;=47,"33-47",IF(Customer[[#This Row],[Age]]&lt;=62,"48-62",IF(Customer[[#This Row],[Age]]&lt;=77,"63-77","78-92"))))</f>
        <v>33-47</v>
      </c>
      <c r="I2213" s="55">
        <v>0</v>
      </c>
      <c r="J2213" s="54">
        <v>98241.04</v>
      </c>
      <c r="K2213" s="55">
        <v>1</v>
      </c>
      <c r="L2213">
        <v>1</v>
      </c>
      <c r="M2213">
        <v>0</v>
      </c>
      <c r="N2213" s="54">
        <v>110887.14</v>
      </c>
      <c r="O2213">
        <v>0</v>
      </c>
      <c r="P2213" s="55">
        <v>0</v>
      </c>
      <c r="Q2213" s="55">
        <v>3</v>
      </c>
      <c r="R2213" t="s">
        <v>117</v>
      </c>
      <c r="S2213" s="55">
        <v>817</v>
      </c>
      <c r="T2213" s="55">
        <f>--(Customer[[#This Row],[Geography]]="Germany")</f>
        <v>0</v>
      </c>
      <c r="U2213" s="55">
        <f>--(Customer[[#This Row],[Geography]]="France")</f>
        <v>1</v>
      </c>
      <c r="V2213" s="55">
        <f>--(Customer[[#This Row],[Geography]]="Spain")</f>
        <v>0</v>
      </c>
    </row>
    <row r="2214" spans="1:22">
      <c r="A2214">
        <v>2213</v>
      </c>
      <c r="B2214">
        <v>15638989</v>
      </c>
      <c r="C2214" t="s">
        <v>846</v>
      </c>
      <c r="D2214" s="54">
        <v>741</v>
      </c>
      <c r="E2214" t="s">
        <v>10</v>
      </c>
      <c r="F2214" t="s">
        <v>112</v>
      </c>
      <c r="G2214" s="55">
        <v>37</v>
      </c>
      <c r="H2214" s="55" t="str">
        <f>IF(Customer[[#This Row],[Age]]&lt;=32,"18-32",IF(Customer[[#This Row],[Age]]&lt;=47,"33-47",IF(Customer[[#This Row],[Age]]&lt;=62,"48-62",IF(Customer[[#This Row],[Age]]&lt;=77,"63-77","78-92"))))</f>
        <v>33-47</v>
      </c>
      <c r="I2214" s="55">
        <v>8</v>
      </c>
      <c r="J2214" s="54">
        <v>170840.08</v>
      </c>
      <c r="K2214" s="55">
        <v>2</v>
      </c>
      <c r="L2214">
        <v>0</v>
      </c>
      <c r="M2214">
        <v>0</v>
      </c>
      <c r="N2214" s="54">
        <v>109843.16</v>
      </c>
      <c r="O2214">
        <v>0</v>
      </c>
      <c r="P2214" s="55">
        <v>0</v>
      </c>
      <c r="Q2214" s="55">
        <v>1</v>
      </c>
      <c r="R2214" t="s">
        <v>122</v>
      </c>
      <c r="S2214" s="55">
        <v>947</v>
      </c>
      <c r="T2214" s="55">
        <f>--(Customer[[#This Row],[Geography]]="Germany")</f>
        <v>1</v>
      </c>
      <c r="U2214" s="55">
        <f>--(Customer[[#This Row],[Geography]]="France")</f>
        <v>0</v>
      </c>
      <c r="V2214" s="55">
        <f>--(Customer[[#This Row],[Geography]]="Spain")</f>
        <v>0</v>
      </c>
    </row>
    <row r="2215" spans="1:22">
      <c r="A2215">
        <v>2214</v>
      </c>
      <c r="B2215">
        <v>15623210</v>
      </c>
      <c r="C2215" t="s">
        <v>187</v>
      </c>
      <c r="D2215" s="54">
        <v>498</v>
      </c>
      <c r="E2215" t="s">
        <v>10</v>
      </c>
      <c r="F2215" t="s">
        <v>112</v>
      </c>
      <c r="G2215" s="55">
        <v>41</v>
      </c>
      <c r="H2215" s="55" t="str">
        <f>IF(Customer[[#This Row],[Age]]&lt;=32,"18-32",IF(Customer[[#This Row],[Age]]&lt;=47,"33-47",IF(Customer[[#This Row],[Age]]&lt;=62,"48-62",IF(Customer[[#This Row],[Age]]&lt;=77,"63-77","78-92"))))</f>
        <v>33-47</v>
      </c>
      <c r="I2215" s="55">
        <v>4</v>
      </c>
      <c r="J2215" s="54">
        <v>87541.06</v>
      </c>
      <c r="K2215" s="55">
        <v>2</v>
      </c>
      <c r="L2215">
        <v>1</v>
      </c>
      <c r="M2215">
        <v>1</v>
      </c>
      <c r="N2215" s="54">
        <v>12577.21</v>
      </c>
      <c r="O2215">
        <v>1</v>
      </c>
      <c r="P2215" s="55">
        <v>1</v>
      </c>
      <c r="Q2215" s="55">
        <v>3</v>
      </c>
      <c r="R2215" t="s">
        <v>117</v>
      </c>
      <c r="S2215" s="55">
        <v>326</v>
      </c>
      <c r="T2215" s="55">
        <f>--(Customer[[#This Row],[Geography]]="Germany")</f>
        <v>1</v>
      </c>
      <c r="U2215" s="55">
        <f>--(Customer[[#This Row],[Geography]]="France")</f>
        <v>0</v>
      </c>
      <c r="V2215" s="55">
        <f>--(Customer[[#This Row],[Geography]]="Spain")</f>
        <v>0</v>
      </c>
    </row>
    <row r="2216" spans="1:22">
      <c r="A2216">
        <v>2215</v>
      </c>
      <c r="B2216">
        <v>15652658</v>
      </c>
      <c r="C2216" t="s">
        <v>141</v>
      </c>
      <c r="D2216" s="54">
        <v>850</v>
      </c>
      <c r="E2216" t="s">
        <v>9</v>
      </c>
      <c r="F2216" t="s">
        <v>112</v>
      </c>
      <c r="G2216" s="55">
        <v>26</v>
      </c>
      <c r="H2216" s="55" t="str">
        <f>IF(Customer[[#This Row],[Age]]&lt;=32,"18-32",IF(Customer[[#This Row],[Age]]&lt;=47,"33-47",IF(Customer[[#This Row],[Age]]&lt;=62,"48-62",IF(Customer[[#This Row],[Age]]&lt;=77,"63-77","78-92"))))</f>
        <v>18-32</v>
      </c>
      <c r="I2216" s="55">
        <v>4</v>
      </c>
      <c r="J2216" s="54">
        <v>62610.96</v>
      </c>
      <c r="K2216" s="55">
        <v>2</v>
      </c>
      <c r="L2216">
        <v>0</v>
      </c>
      <c r="M2216">
        <v>1</v>
      </c>
      <c r="N2216" s="54">
        <v>179365.1</v>
      </c>
      <c r="O2216">
        <v>0</v>
      </c>
      <c r="P2216" s="55">
        <v>0</v>
      </c>
      <c r="Q2216" s="55">
        <v>3</v>
      </c>
      <c r="R2216" t="s">
        <v>113</v>
      </c>
      <c r="S2216" s="55">
        <v>604</v>
      </c>
      <c r="T2216" s="55">
        <f>--(Customer[[#This Row],[Geography]]="Germany")</f>
        <v>0</v>
      </c>
      <c r="U2216" s="55">
        <f>--(Customer[[#This Row],[Geography]]="France")</f>
        <v>1</v>
      </c>
      <c r="V2216" s="55">
        <f>--(Customer[[#This Row],[Geography]]="Spain")</f>
        <v>0</v>
      </c>
    </row>
    <row r="2217" spans="1:22">
      <c r="A2217">
        <v>2216</v>
      </c>
      <c r="B2217">
        <v>15684440</v>
      </c>
      <c r="C2217" t="s">
        <v>547</v>
      </c>
      <c r="D2217" s="54">
        <v>493</v>
      </c>
      <c r="E2217" t="s">
        <v>9</v>
      </c>
      <c r="F2217" t="s">
        <v>120</v>
      </c>
      <c r="G2217" s="55">
        <v>36</v>
      </c>
      <c r="H2217" s="55" t="str">
        <f>IF(Customer[[#This Row],[Age]]&lt;=32,"18-32",IF(Customer[[#This Row],[Age]]&lt;=47,"33-47",IF(Customer[[#This Row],[Age]]&lt;=62,"48-62",IF(Customer[[#This Row],[Age]]&lt;=77,"63-77","78-92"))))</f>
        <v>33-47</v>
      </c>
      <c r="I2217" s="55">
        <v>9</v>
      </c>
      <c r="J2217" s="54">
        <v>0</v>
      </c>
      <c r="K2217" s="55">
        <v>2</v>
      </c>
      <c r="L2217">
        <v>1</v>
      </c>
      <c r="M2217">
        <v>1</v>
      </c>
      <c r="N2217" s="54">
        <v>65816.53</v>
      </c>
      <c r="O2217">
        <v>0</v>
      </c>
      <c r="P2217" s="55">
        <v>0</v>
      </c>
      <c r="Q2217" s="55">
        <v>4</v>
      </c>
      <c r="R2217" t="s">
        <v>122</v>
      </c>
      <c r="S2217" s="55">
        <v>293</v>
      </c>
      <c r="T2217" s="55">
        <f>--(Customer[[#This Row],[Geography]]="Germany")</f>
        <v>0</v>
      </c>
      <c r="U2217" s="55">
        <f>--(Customer[[#This Row],[Geography]]="France")</f>
        <v>1</v>
      </c>
      <c r="V2217" s="55">
        <f>--(Customer[[#This Row],[Geography]]="Spain")</f>
        <v>0</v>
      </c>
    </row>
    <row r="2218" spans="1:22">
      <c r="A2218">
        <v>2217</v>
      </c>
      <c r="B2218">
        <v>15730287</v>
      </c>
      <c r="C2218" t="s">
        <v>1331</v>
      </c>
      <c r="D2218" s="54">
        <v>686</v>
      </c>
      <c r="E2218" t="s">
        <v>9</v>
      </c>
      <c r="F2218" t="s">
        <v>112</v>
      </c>
      <c r="G2218" s="55">
        <v>47</v>
      </c>
      <c r="H2218" s="55" t="str">
        <f>IF(Customer[[#This Row],[Age]]&lt;=32,"18-32",IF(Customer[[#This Row],[Age]]&lt;=47,"33-47",IF(Customer[[#This Row],[Age]]&lt;=62,"48-62",IF(Customer[[#This Row],[Age]]&lt;=77,"63-77","78-92"))))</f>
        <v>33-47</v>
      </c>
      <c r="I2218" s="55">
        <v>5</v>
      </c>
      <c r="J2218" s="54">
        <v>113328.93</v>
      </c>
      <c r="K2218" s="55">
        <v>1</v>
      </c>
      <c r="L2218">
        <v>1</v>
      </c>
      <c r="M2218">
        <v>0</v>
      </c>
      <c r="N2218" s="54">
        <v>124170.9</v>
      </c>
      <c r="O2218">
        <v>0</v>
      </c>
      <c r="P2218" s="55">
        <v>0</v>
      </c>
      <c r="Q2218" s="55">
        <v>4</v>
      </c>
      <c r="R2218" t="s">
        <v>130</v>
      </c>
      <c r="S2218" s="55">
        <v>666</v>
      </c>
      <c r="T2218" s="55">
        <f>--(Customer[[#This Row],[Geography]]="Germany")</f>
        <v>0</v>
      </c>
      <c r="U2218" s="55">
        <f>--(Customer[[#This Row],[Geography]]="France")</f>
        <v>1</v>
      </c>
      <c r="V2218" s="55">
        <f>--(Customer[[#This Row],[Geography]]="Spain")</f>
        <v>0</v>
      </c>
    </row>
    <row r="2219" spans="1:22">
      <c r="A2219">
        <v>2218</v>
      </c>
      <c r="B2219">
        <v>15720353</v>
      </c>
      <c r="C2219" t="s">
        <v>786</v>
      </c>
      <c r="D2219" s="54">
        <v>666</v>
      </c>
      <c r="E2219" t="s">
        <v>11</v>
      </c>
      <c r="F2219" t="s">
        <v>120</v>
      </c>
      <c r="G2219" s="55">
        <v>35</v>
      </c>
      <c r="H2219" s="55" t="str">
        <f>IF(Customer[[#This Row],[Age]]&lt;=32,"18-32",IF(Customer[[#This Row],[Age]]&lt;=47,"33-47",IF(Customer[[#This Row],[Age]]&lt;=62,"48-62",IF(Customer[[#This Row],[Age]]&lt;=77,"63-77","78-92"))))</f>
        <v>33-47</v>
      </c>
      <c r="I2219" s="55">
        <v>2</v>
      </c>
      <c r="J2219" s="54">
        <v>104832.49</v>
      </c>
      <c r="K2219" s="55">
        <v>1</v>
      </c>
      <c r="L2219">
        <v>1</v>
      </c>
      <c r="M2219">
        <v>0</v>
      </c>
      <c r="N2219" s="54">
        <v>175015.12</v>
      </c>
      <c r="O2219">
        <v>0</v>
      </c>
      <c r="P2219" s="55">
        <v>0</v>
      </c>
      <c r="Q2219" s="55">
        <v>4</v>
      </c>
      <c r="R2219" t="s">
        <v>113</v>
      </c>
      <c r="S2219" s="55">
        <v>411</v>
      </c>
      <c r="T2219" s="55">
        <f>--(Customer[[#This Row],[Geography]]="Germany")</f>
        <v>0</v>
      </c>
      <c r="U2219" s="55">
        <f>--(Customer[[#This Row],[Geography]]="France")</f>
        <v>0</v>
      </c>
      <c r="V2219" s="55">
        <f>--(Customer[[#This Row],[Geography]]="Spain")</f>
        <v>1</v>
      </c>
    </row>
    <row r="2220" spans="1:22">
      <c r="A2220">
        <v>2219</v>
      </c>
      <c r="B2220">
        <v>15767231</v>
      </c>
      <c r="C2220" t="s">
        <v>336</v>
      </c>
      <c r="D2220" s="54">
        <v>733</v>
      </c>
      <c r="E2220" t="s">
        <v>11</v>
      </c>
      <c r="F2220" t="s">
        <v>112</v>
      </c>
      <c r="G2220" s="55">
        <v>31</v>
      </c>
      <c r="H2220" s="55" t="str">
        <f>IF(Customer[[#This Row],[Age]]&lt;=32,"18-32",IF(Customer[[#This Row],[Age]]&lt;=47,"33-47",IF(Customer[[#This Row],[Age]]&lt;=62,"48-62",IF(Customer[[#This Row],[Age]]&lt;=77,"63-77","78-92"))))</f>
        <v>18-32</v>
      </c>
      <c r="I2220" s="55">
        <v>9</v>
      </c>
      <c r="J2220" s="54">
        <v>102289.85</v>
      </c>
      <c r="K2220" s="55">
        <v>1</v>
      </c>
      <c r="L2220">
        <v>1</v>
      </c>
      <c r="M2220">
        <v>1</v>
      </c>
      <c r="N2220" s="54">
        <v>115441.66</v>
      </c>
      <c r="O2220">
        <v>0</v>
      </c>
      <c r="P2220" s="55">
        <v>0</v>
      </c>
      <c r="Q2220" s="55">
        <v>2</v>
      </c>
      <c r="R2220" t="s">
        <v>130</v>
      </c>
      <c r="S2220" s="55">
        <v>239</v>
      </c>
      <c r="T2220" s="55">
        <f>--(Customer[[#This Row],[Geography]]="Germany")</f>
        <v>0</v>
      </c>
      <c r="U2220" s="55">
        <f>--(Customer[[#This Row],[Geography]]="France")</f>
        <v>0</v>
      </c>
      <c r="V2220" s="55">
        <f>--(Customer[[#This Row],[Geography]]="Spain")</f>
        <v>1</v>
      </c>
    </row>
    <row r="2221" spans="1:22">
      <c r="A2221">
        <v>2220</v>
      </c>
      <c r="B2221">
        <v>15761554</v>
      </c>
      <c r="C2221" t="s">
        <v>1332</v>
      </c>
      <c r="D2221" s="54">
        <v>631</v>
      </c>
      <c r="E2221" t="s">
        <v>10</v>
      </c>
      <c r="F2221" t="s">
        <v>112</v>
      </c>
      <c r="G2221" s="55">
        <v>34</v>
      </c>
      <c r="H2221" s="55" t="str">
        <f>IF(Customer[[#This Row],[Age]]&lt;=32,"18-32",IF(Customer[[#This Row],[Age]]&lt;=47,"33-47",IF(Customer[[#This Row],[Age]]&lt;=62,"48-62",IF(Customer[[#This Row],[Age]]&lt;=77,"63-77","78-92"))))</f>
        <v>33-47</v>
      </c>
      <c r="I2221" s="55">
        <v>6</v>
      </c>
      <c r="J2221" s="54">
        <v>125227.82</v>
      </c>
      <c r="K2221" s="55">
        <v>2</v>
      </c>
      <c r="L2221">
        <v>0</v>
      </c>
      <c r="M2221">
        <v>1</v>
      </c>
      <c r="N2221" s="54">
        <v>128247.03</v>
      </c>
      <c r="O2221">
        <v>0</v>
      </c>
      <c r="P2221" s="55">
        <v>0</v>
      </c>
      <c r="Q2221" s="55">
        <v>2</v>
      </c>
      <c r="R2221" t="s">
        <v>130</v>
      </c>
      <c r="S2221" s="55">
        <v>305</v>
      </c>
      <c r="T2221" s="55">
        <f>--(Customer[[#This Row],[Geography]]="Germany")</f>
        <v>1</v>
      </c>
      <c r="U2221" s="55">
        <f>--(Customer[[#This Row],[Geography]]="France")</f>
        <v>0</v>
      </c>
      <c r="V2221" s="55">
        <f>--(Customer[[#This Row],[Geography]]="Spain")</f>
        <v>0</v>
      </c>
    </row>
    <row r="2222" spans="1:22">
      <c r="A2222">
        <v>2221</v>
      </c>
      <c r="B2222">
        <v>15706637</v>
      </c>
      <c r="C2222" t="s">
        <v>229</v>
      </c>
      <c r="D2222" s="54">
        <v>714</v>
      </c>
      <c r="E2222" t="s">
        <v>10</v>
      </c>
      <c r="F2222" t="s">
        <v>112</v>
      </c>
      <c r="G2222" s="55">
        <v>49</v>
      </c>
      <c r="H2222" s="55" t="str">
        <f>IF(Customer[[#This Row],[Age]]&lt;=32,"18-32",IF(Customer[[#This Row],[Age]]&lt;=47,"33-47",IF(Customer[[#This Row],[Age]]&lt;=62,"48-62",IF(Customer[[#This Row],[Age]]&lt;=77,"63-77","78-92"))))</f>
        <v>48-62</v>
      </c>
      <c r="I2222" s="55">
        <v>5</v>
      </c>
      <c r="J2222" s="54">
        <v>140510.89000000001</v>
      </c>
      <c r="K2222" s="55">
        <v>1</v>
      </c>
      <c r="L2222">
        <v>1</v>
      </c>
      <c r="M2222">
        <v>0</v>
      </c>
      <c r="N2222" s="54">
        <v>141914.94</v>
      </c>
      <c r="O2222">
        <v>0</v>
      </c>
      <c r="P2222" s="55">
        <v>0</v>
      </c>
      <c r="Q2222" s="55">
        <v>1</v>
      </c>
      <c r="R2222" t="s">
        <v>113</v>
      </c>
      <c r="S2222" s="55">
        <v>455</v>
      </c>
      <c r="T2222" s="55">
        <f>--(Customer[[#This Row],[Geography]]="Germany")</f>
        <v>1</v>
      </c>
      <c r="U2222" s="55">
        <f>--(Customer[[#This Row],[Geography]]="France")</f>
        <v>0</v>
      </c>
      <c r="V2222" s="55">
        <f>--(Customer[[#This Row],[Geography]]="Spain")</f>
        <v>0</v>
      </c>
    </row>
    <row r="2223" spans="1:22">
      <c r="A2223">
        <v>2222</v>
      </c>
      <c r="B2223">
        <v>15690492</v>
      </c>
      <c r="C2223" t="s">
        <v>323</v>
      </c>
      <c r="D2223" s="54">
        <v>767</v>
      </c>
      <c r="E2223" t="s">
        <v>10</v>
      </c>
      <c r="F2223" t="s">
        <v>112</v>
      </c>
      <c r="G2223" s="55">
        <v>35</v>
      </c>
      <c r="H2223" s="55" t="str">
        <f>IF(Customer[[#This Row],[Age]]&lt;=32,"18-32",IF(Customer[[#This Row],[Age]]&lt;=47,"33-47",IF(Customer[[#This Row],[Age]]&lt;=62,"48-62",IF(Customer[[#This Row],[Age]]&lt;=77,"63-77","78-92"))))</f>
        <v>33-47</v>
      </c>
      <c r="I2223" s="55">
        <v>6</v>
      </c>
      <c r="J2223" s="54">
        <v>132253.22</v>
      </c>
      <c r="K2223" s="55">
        <v>1</v>
      </c>
      <c r="L2223">
        <v>1</v>
      </c>
      <c r="M2223">
        <v>0</v>
      </c>
      <c r="N2223" s="54">
        <v>115566.57</v>
      </c>
      <c r="O2223">
        <v>1</v>
      </c>
      <c r="P2223" s="55">
        <v>1</v>
      </c>
      <c r="Q2223" s="55">
        <v>4</v>
      </c>
      <c r="R2223" t="s">
        <v>122</v>
      </c>
      <c r="S2223" s="55">
        <v>704</v>
      </c>
      <c r="T2223" s="55">
        <f>--(Customer[[#This Row],[Geography]]="Germany")</f>
        <v>1</v>
      </c>
      <c r="U2223" s="55">
        <f>--(Customer[[#This Row],[Geography]]="France")</f>
        <v>0</v>
      </c>
      <c r="V2223" s="55">
        <f>--(Customer[[#This Row],[Geography]]="Spain")</f>
        <v>0</v>
      </c>
    </row>
    <row r="2224" spans="1:22">
      <c r="A2224">
        <v>2223</v>
      </c>
      <c r="B2224">
        <v>15694237</v>
      </c>
      <c r="C2224" t="s">
        <v>1333</v>
      </c>
      <c r="D2224" s="54">
        <v>711</v>
      </c>
      <c r="E2224" t="s">
        <v>10</v>
      </c>
      <c r="F2224" t="s">
        <v>120</v>
      </c>
      <c r="G2224" s="55">
        <v>43</v>
      </c>
      <c r="H2224" s="55" t="str">
        <f>IF(Customer[[#This Row],[Age]]&lt;=32,"18-32",IF(Customer[[#This Row],[Age]]&lt;=47,"33-47",IF(Customer[[#This Row],[Age]]&lt;=62,"48-62",IF(Customer[[#This Row],[Age]]&lt;=77,"63-77","78-92"))))</f>
        <v>33-47</v>
      </c>
      <c r="I2224" s="55">
        <v>2</v>
      </c>
      <c r="J2224" s="54">
        <v>39043.29</v>
      </c>
      <c r="K2224" s="55">
        <v>2</v>
      </c>
      <c r="L2224">
        <v>1</v>
      </c>
      <c r="M2224">
        <v>1</v>
      </c>
      <c r="N2224" s="54">
        <v>175423.69</v>
      </c>
      <c r="O2224">
        <v>0</v>
      </c>
      <c r="P2224" s="55">
        <v>0</v>
      </c>
      <c r="Q2224" s="55">
        <v>2</v>
      </c>
      <c r="R2224" t="s">
        <v>113</v>
      </c>
      <c r="S2224" s="55">
        <v>258</v>
      </c>
      <c r="T2224" s="55">
        <f>--(Customer[[#This Row],[Geography]]="Germany")</f>
        <v>1</v>
      </c>
      <c r="U2224" s="55">
        <f>--(Customer[[#This Row],[Geography]]="France")</f>
        <v>0</v>
      </c>
      <c r="V2224" s="55">
        <f>--(Customer[[#This Row],[Geography]]="Spain")</f>
        <v>0</v>
      </c>
    </row>
    <row r="2225" spans="1:22">
      <c r="A2225">
        <v>2224</v>
      </c>
      <c r="B2225">
        <v>15729771</v>
      </c>
      <c r="C2225" t="s">
        <v>1119</v>
      </c>
      <c r="D2225" s="54">
        <v>722</v>
      </c>
      <c r="E2225" t="s">
        <v>9</v>
      </c>
      <c r="F2225" t="s">
        <v>120</v>
      </c>
      <c r="G2225" s="55">
        <v>34</v>
      </c>
      <c r="H2225" s="55" t="str">
        <f>IF(Customer[[#This Row],[Age]]&lt;=32,"18-32",IF(Customer[[#This Row],[Age]]&lt;=47,"33-47",IF(Customer[[#This Row],[Age]]&lt;=62,"48-62",IF(Customer[[#This Row],[Age]]&lt;=77,"63-77","78-92"))))</f>
        <v>33-47</v>
      </c>
      <c r="I2225" s="55">
        <v>8</v>
      </c>
      <c r="J2225" s="54">
        <v>0</v>
      </c>
      <c r="K2225" s="55">
        <v>2</v>
      </c>
      <c r="L2225">
        <v>1</v>
      </c>
      <c r="M2225">
        <v>1</v>
      </c>
      <c r="N2225" s="54">
        <v>133447.49</v>
      </c>
      <c r="O2225">
        <v>0</v>
      </c>
      <c r="P2225" s="55">
        <v>0</v>
      </c>
      <c r="Q2225" s="55">
        <v>1</v>
      </c>
      <c r="R2225" t="s">
        <v>113</v>
      </c>
      <c r="S2225" s="55">
        <v>523</v>
      </c>
      <c r="T2225" s="55">
        <f>--(Customer[[#This Row],[Geography]]="Germany")</f>
        <v>0</v>
      </c>
      <c r="U2225" s="55">
        <f>--(Customer[[#This Row],[Geography]]="France")</f>
        <v>1</v>
      </c>
      <c r="V2225" s="55">
        <f>--(Customer[[#This Row],[Geography]]="Spain")</f>
        <v>0</v>
      </c>
    </row>
    <row r="2226" spans="1:22">
      <c r="A2226">
        <v>2225</v>
      </c>
      <c r="B2226">
        <v>15609823</v>
      </c>
      <c r="C2226" t="s">
        <v>248</v>
      </c>
      <c r="D2226" s="54">
        <v>631</v>
      </c>
      <c r="E2226" t="s">
        <v>11</v>
      </c>
      <c r="F2226" t="s">
        <v>120</v>
      </c>
      <c r="G2226" s="55">
        <v>55</v>
      </c>
      <c r="H2226" s="55" t="str">
        <f>IF(Customer[[#This Row],[Age]]&lt;=32,"18-32",IF(Customer[[#This Row],[Age]]&lt;=47,"33-47",IF(Customer[[#This Row],[Age]]&lt;=62,"48-62",IF(Customer[[#This Row],[Age]]&lt;=77,"63-77","78-92"))))</f>
        <v>48-62</v>
      </c>
      <c r="I2226" s="55">
        <v>9</v>
      </c>
      <c r="J2226" s="54">
        <v>99685.06</v>
      </c>
      <c r="K2226" s="55">
        <v>1</v>
      </c>
      <c r="L2226">
        <v>1</v>
      </c>
      <c r="M2226">
        <v>0</v>
      </c>
      <c r="N2226" s="54">
        <v>114474.98</v>
      </c>
      <c r="O2226">
        <v>0</v>
      </c>
      <c r="P2226" s="55">
        <v>0</v>
      </c>
      <c r="Q2226" s="55">
        <v>1</v>
      </c>
      <c r="R2226" t="s">
        <v>113</v>
      </c>
      <c r="S2226" s="55">
        <v>932</v>
      </c>
      <c r="T2226" s="55">
        <f>--(Customer[[#This Row],[Geography]]="Germany")</f>
        <v>0</v>
      </c>
      <c r="U2226" s="55">
        <f>--(Customer[[#This Row],[Geography]]="France")</f>
        <v>0</v>
      </c>
      <c r="V2226" s="55">
        <f>--(Customer[[#This Row],[Geography]]="Spain")</f>
        <v>1</v>
      </c>
    </row>
    <row r="2227" spans="1:22">
      <c r="A2227">
        <v>2226</v>
      </c>
      <c r="B2227">
        <v>15793366</v>
      </c>
      <c r="C2227" t="s">
        <v>1334</v>
      </c>
      <c r="D2227" s="54">
        <v>701</v>
      </c>
      <c r="E2227" t="s">
        <v>10</v>
      </c>
      <c r="F2227" t="s">
        <v>120</v>
      </c>
      <c r="G2227" s="55">
        <v>38</v>
      </c>
      <c r="H2227" s="55" t="str">
        <f>IF(Customer[[#This Row],[Age]]&lt;=32,"18-32",IF(Customer[[#This Row],[Age]]&lt;=47,"33-47",IF(Customer[[#This Row],[Age]]&lt;=62,"48-62",IF(Customer[[#This Row],[Age]]&lt;=77,"63-77","78-92"))))</f>
        <v>33-47</v>
      </c>
      <c r="I2227" s="55">
        <v>3</v>
      </c>
      <c r="J2227" s="54">
        <v>125385.49</v>
      </c>
      <c r="K2227" s="55">
        <v>2</v>
      </c>
      <c r="L2227">
        <v>0</v>
      </c>
      <c r="M2227">
        <v>1</v>
      </c>
      <c r="N2227" s="54">
        <v>52044.66</v>
      </c>
      <c r="O2227">
        <v>0</v>
      </c>
      <c r="P2227" s="55">
        <v>0</v>
      </c>
      <c r="Q2227" s="55">
        <v>2</v>
      </c>
      <c r="R2227" t="s">
        <v>113</v>
      </c>
      <c r="S2227" s="55">
        <v>805</v>
      </c>
      <c r="T2227" s="55">
        <f>--(Customer[[#This Row],[Geography]]="Germany")</f>
        <v>1</v>
      </c>
      <c r="U2227" s="55">
        <f>--(Customer[[#This Row],[Geography]]="France")</f>
        <v>0</v>
      </c>
      <c r="V2227" s="55">
        <f>--(Customer[[#This Row],[Geography]]="Spain")</f>
        <v>0</v>
      </c>
    </row>
    <row r="2228" spans="1:22">
      <c r="A2228">
        <v>2227</v>
      </c>
      <c r="B2228">
        <v>15614813</v>
      </c>
      <c r="C2228" t="s">
        <v>645</v>
      </c>
      <c r="D2228" s="54">
        <v>790</v>
      </c>
      <c r="E2228" t="s">
        <v>11</v>
      </c>
      <c r="F2228" t="s">
        <v>120</v>
      </c>
      <c r="G2228" s="55">
        <v>46</v>
      </c>
      <c r="H2228" s="55" t="str">
        <f>IF(Customer[[#This Row],[Age]]&lt;=32,"18-32",IF(Customer[[#This Row],[Age]]&lt;=47,"33-47",IF(Customer[[#This Row],[Age]]&lt;=62,"48-62",IF(Customer[[#This Row],[Age]]&lt;=77,"63-77","78-92"))))</f>
        <v>33-47</v>
      </c>
      <c r="I2228" s="55">
        <v>2</v>
      </c>
      <c r="J2228" s="54">
        <v>131365.37</v>
      </c>
      <c r="K2228" s="55">
        <v>2</v>
      </c>
      <c r="L2228">
        <v>1</v>
      </c>
      <c r="M2228">
        <v>1</v>
      </c>
      <c r="N2228" s="54">
        <v>180290.68</v>
      </c>
      <c r="O2228">
        <v>0</v>
      </c>
      <c r="P2228" s="55">
        <v>0</v>
      </c>
      <c r="Q2228" s="55">
        <v>5</v>
      </c>
      <c r="R2228" t="s">
        <v>117</v>
      </c>
      <c r="S2228" s="55">
        <v>242</v>
      </c>
      <c r="T2228" s="55">
        <f>--(Customer[[#This Row],[Geography]]="Germany")</f>
        <v>0</v>
      </c>
      <c r="U2228" s="55">
        <f>--(Customer[[#This Row],[Geography]]="France")</f>
        <v>0</v>
      </c>
      <c r="V2228" s="55">
        <f>--(Customer[[#This Row],[Geography]]="Spain")</f>
        <v>1</v>
      </c>
    </row>
    <row r="2229" spans="1:22">
      <c r="A2229">
        <v>2228</v>
      </c>
      <c r="B2229">
        <v>15566495</v>
      </c>
      <c r="C2229" t="s">
        <v>249</v>
      </c>
      <c r="D2229" s="54">
        <v>633</v>
      </c>
      <c r="E2229" t="s">
        <v>11</v>
      </c>
      <c r="F2229" t="s">
        <v>120</v>
      </c>
      <c r="G2229" s="55">
        <v>58</v>
      </c>
      <c r="H2229" s="55" t="str">
        <f>IF(Customer[[#This Row],[Age]]&lt;=32,"18-32",IF(Customer[[#This Row],[Age]]&lt;=47,"33-47",IF(Customer[[#This Row],[Age]]&lt;=62,"48-62",IF(Customer[[#This Row],[Age]]&lt;=77,"63-77","78-92"))))</f>
        <v>48-62</v>
      </c>
      <c r="I2229" s="55">
        <v>6</v>
      </c>
      <c r="J2229" s="54">
        <v>98308.51</v>
      </c>
      <c r="K2229" s="55">
        <v>1</v>
      </c>
      <c r="L2229">
        <v>1</v>
      </c>
      <c r="M2229">
        <v>1</v>
      </c>
      <c r="N2229" s="54">
        <v>132034.13</v>
      </c>
      <c r="O2229">
        <v>0</v>
      </c>
      <c r="P2229" s="55">
        <v>0</v>
      </c>
      <c r="Q2229" s="55">
        <v>3</v>
      </c>
      <c r="R2229" t="s">
        <v>113</v>
      </c>
      <c r="S2229" s="55">
        <v>808</v>
      </c>
      <c r="T2229" s="55">
        <f>--(Customer[[#This Row],[Geography]]="Germany")</f>
        <v>0</v>
      </c>
      <c r="U2229" s="55">
        <f>--(Customer[[#This Row],[Geography]]="France")</f>
        <v>0</v>
      </c>
      <c r="V2229" s="55">
        <f>--(Customer[[#This Row],[Geography]]="Spain")</f>
        <v>1</v>
      </c>
    </row>
    <row r="2230" spans="1:22">
      <c r="A2230">
        <v>2229</v>
      </c>
      <c r="B2230">
        <v>15707602</v>
      </c>
      <c r="C2230" t="s">
        <v>265</v>
      </c>
      <c r="D2230" s="54">
        <v>644</v>
      </c>
      <c r="E2230" t="s">
        <v>9</v>
      </c>
      <c r="F2230" t="s">
        <v>112</v>
      </c>
      <c r="G2230" s="55">
        <v>37</v>
      </c>
      <c r="H2230" s="55" t="str">
        <f>IF(Customer[[#This Row],[Age]]&lt;=32,"18-32",IF(Customer[[#This Row],[Age]]&lt;=47,"33-47",IF(Customer[[#This Row],[Age]]&lt;=62,"48-62",IF(Customer[[#This Row],[Age]]&lt;=77,"63-77","78-92"))))</f>
        <v>33-47</v>
      </c>
      <c r="I2230" s="55">
        <v>8</v>
      </c>
      <c r="J2230" s="54">
        <v>0</v>
      </c>
      <c r="K2230" s="55">
        <v>2</v>
      </c>
      <c r="L2230">
        <v>1</v>
      </c>
      <c r="M2230">
        <v>0</v>
      </c>
      <c r="N2230" s="54">
        <v>20968.88</v>
      </c>
      <c r="O2230">
        <v>0</v>
      </c>
      <c r="P2230" s="55">
        <v>0</v>
      </c>
      <c r="Q2230" s="55">
        <v>3</v>
      </c>
      <c r="R2230" t="s">
        <v>117</v>
      </c>
      <c r="S2230" s="55">
        <v>910</v>
      </c>
      <c r="T2230" s="55">
        <f>--(Customer[[#This Row],[Geography]]="Germany")</f>
        <v>0</v>
      </c>
      <c r="U2230" s="55">
        <f>--(Customer[[#This Row],[Geography]]="France")</f>
        <v>1</v>
      </c>
      <c r="V2230" s="55">
        <f>--(Customer[[#This Row],[Geography]]="Spain")</f>
        <v>0</v>
      </c>
    </row>
    <row r="2231" spans="1:22">
      <c r="A2231">
        <v>2230</v>
      </c>
      <c r="B2231">
        <v>15635244</v>
      </c>
      <c r="C2231" t="s">
        <v>207</v>
      </c>
      <c r="D2231" s="54">
        <v>757</v>
      </c>
      <c r="E2231" t="s">
        <v>11</v>
      </c>
      <c r="F2231" t="s">
        <v>120</v>
      </c>
      <c r="G2231" s="55">
        <v>44</v>
      </c>
      <c r="H2231" s="55" t="str">
        <f>IF(Customer[[#This Row],[Age]]&lt;=32,"18-32",IF(Customer[[#This Row],[Age]]&lt;=47,"33-47",IF(Customer[[#This Row],[Age]]&lt;=62,"48-62",IF(Customer[[#This Row],[Age]]&lt;=77,"63-77","78-92"))))</f>
        <v>33-47</v>
      </c>
      <c r="I2231" s="55">
        <v>5</v>
      </c>
      <c r="J2231" s="54">
        <v>140856.16</v>
      </c>
      <c r="K2231" s="55">
        <v>2</v>
      </c>
      <c r="L2231">
        <v>1</v>
      </c>
      <c r="M2231">
        <v>0</v>
      </c>
      <c r="N2231" s="54">
        <v>158735.1</v>
      </c>
      <c r="O2231">
        <v>0</v>
      </c>
      <c r="P2231" s="55">
        <v>0</v>
      </c>
      <c r="Q2231" s="55">
        <v>5</v>
      </c>
      <c r="R2231" t="s">
        <v>113</v>
      </c>
      <c r="S2231" s="55">
        <v>293</v>
      </c>
      <c r="T2231" s="55">
        <f>--(Customer[[#This Row],[Geography]]="Germany")</f>
        <v>0</v>
      </c>
      <c r="U2231" s="55">
        <f>--(Customer[[#This Row],[Geography]]="France")</f>
        <v>0</v>
      </c>
      <c r="V2231" s="55">
        <f>--(Customer[[#This Row],[Geography]]="Spain")</f>
        <v>1</v>
      </c>
    </row>
    <row r="2232" spans="1:22">
      <c r="A2232">
        <v>2231</v>
      </c>
      <c r="B2232">
        <v>15805627</v>
      </c>
      <c r="C2232" t="s">
        <v>1335</v>
      </c>
      <c r="D2232" s="54">
        <v>696</v>
      </c>
      <c r="E2232" t="s">
        <v>9</v>
      </c>
      <c r="F2232" t="s">
        <v>112</v>
      </c>
      <c r="G2232" s="55">
        <v>30</v>
      </c>
      <c r="H2232" s="55" t="str">
        <f>IF(Customer[[#This Row],[Age]]&lt;=32,"18-32",IF(Customer[[#This Row],[Age]]&lt;=47,"33-47",IF(Customer[[#This Row],[Age]]&lt;=62,"48-62",IF(Customer[[#This Row],[Age]]&lt;=77,"63-77","78-92"))))</f>
        <v>18-32</v>
      </c>
      <c r="I2232" s="55">
        <v>8</v>
      </c>
      <c r="J2232" s="54">
        <v>0</v>
      </c>
      <c r="K2232" s="55">
        <v>2</v>
      </c>
      <c r="L2232">
        <v>1</v>
      </c>
      <c r="M2232">
        <v>1</v>
      </c>
      <c r="N2232" s="54">
        <v>196134.44</v>
      </c>
      <c r="O2232">
        <v>0</v>
      </c>
      <c r="P2232" s="55">
        <v>0</v>
      </c>
      <c r="Q2232" s="55">
        <v>3</v>
      </c>
      <c r="R2232" t="s">
        <v>122</v>
      </c>
      <c r="S2232" s="55">
        <v>890</v>
      </c>
      <c r="T2232" s="55">
        <f>--(Customer[[#This Row],[Geography]]="Germany")</f>
        <v>0</v>
      </c>
      <c r="U2232" s="55">
        <f>--(Customer[[#This Row],[Geography]]="France")</f>
        <v>1</v>
      </c>
      <c r="V2232" s="55">
        <f>--(Customer[[#This Row],[Geography]]="Spain")</f>
        <v>0</v>
      </c>
    </row>
    <row r="2233" spans="1:22">
      <c r="A2233">
        <v>2232</v>
      </c>
      <c r="B2233">
        <v>15607986</v>
      </c>
      <c r="C2233" t="s">
        <v>1070</v>
      </c>
      <c r="D2233" s="54">
        <v>746</v>
      </c>
      <c r="E2233" t="s">
        <v>9</v>
      </c>
      <c r="F2233" t="s">
        <v>120</v>
      </c>
      <c r="G2233" s="55">
        <v>35</v>
      </c>
      <c r="H2233" s="55" t="str">
        <f>IF(Customer[[#This Row],[Age]]&lt;=32,"18-32",IF(Customer[[#This Row],[Age]]&lt;=47,"33-47",IF(Customer[[#This Row],[Age]]&lt;=62,"48-62",IF(Customer[[#This Row],[Age]]&lt;=77,"63-77","78-92"))))</f>
        <v>33-47</v>
      </c>
      <c r="I2233" s="55">
        <v>2</v>
      </c>
      <c r="J2233" s="54">
        <v>172274.01</v>
      </c>
      <c r="K2233" s="55">
        <v>1</v>
      </c>
      <c r="L2233">
        <v>1</v>
      </c>
      <c r="M2233">
        <v>0</v>
      </c>
      <c r="N2233" s="54">
        <v>22374.97</v>
      </c>
      <c r="O2233">
        <v>0</v>
      </c>
      <c r="P2233" s="55">
        <v>0</v>
      </c>
      <c r="Q2233" s="55">
        <v>3</v>
      </c>
      <c r="R2233" t="s">
        <v>130</v>
      </c>
      <c r="S2233" s="55">
        <v>950</v>
      </c>
      <c r="T2233" s="55">
        <f>--(Customer[[#This Row],[Geography]]="Germany")</f>
        <v>0</v>
      </c>
      <c r="U2233" s="55">
        <f>--(Customer[[#This Row],[Geography]]="France")</f>
        <v>1</v>
      </c>
      <c r="V2233" s="55">
        <f>--(Customer[[#This Row],[Geography]]="Spain")</f>
        <v>0</v>
      </c>
    </row>
    <row r="2234" spans="1:22">
      <c r="A2234">
        <v>2233</v>
      </c>
      <c r="B2234">
        <v>15799785</v>
      </c>
      <c r="C2234" t="s">
        <v>390</v>
      </c>
      <c r="D2234" s="54">
        <v>649</v>
      </c>
      <c r="E2234" t="s">
        <v>11</v>
      </c>
      <c r="F2234" t="s">
        <v>120</v>
      </c>
      <c r="G2234" s="55">
        <v>36</v>
      </c>
      <c r="H2234" s="55" t="str">
        <f>IF(Customer[[#This Row],[Age]]&lt;=32,"18-32",IF(Customer[[#This Row],[Age]]&lt;=47,"33-47",IF(Customer[[#This Row],[Age]]&lt;=62,"48-62",IF(Customer[[#This Row],[Age]]&lt;=77,"63-77","78-92"))))</f>
        <v>33-47</v>
      </c>
      <c r="I2234" s="55">
        <v>8</v>
      </c>
      <c r="J2234" s="54">
        <v>0</v>
      </c>
      <c r="K2234" s="55">
        <v>2</v>
      </c>
      <c r="L2234">
        <v>1</v>
      </c>
      <c r="M2234">
        <v>0</v>
      </c>
      <c r="N2234" s="54">
        <v>161668.15</v>
      </c>
      <c r="O2234">
        <v>0</v>
      </c>
      <c r="P2234" s="55">
        <v>0</v>
      </c>
      <c r="Q2234" s="55">
        <v>3</v>
      </c>
      <c r="R2234" t="s">
        <v>117</v>
      </c>
      <c r="S2234" s="55">
        <v>354</v>
      </c>
      <c r="T2234" s="55">
        <f>--(Customer[[#This Row],[Geography]]="Germany")</f>
        <v>0</v>
      </c>
      <c r="U2234" s="55">
        <f>--(Customer[[#This Row],[Geography]]="France")</f>
        <v>0</v>
      </c>
      <c r="V2234" s="55">
        <f>--(Customer[[#This Row],[Geography]]="Spain")</f>
        <v>1</v>
      </c>
    </row>
    <row r="2235" spans="1:22">
      <c r="A2235">
        <v>2234</v>
      </c>
      <c r="B2235">
        <v>15699963</v>
      </c>
      <c r="C2235" t="s">
        <v>672</v>
      </c>
      <c r="D2235" s="54">
        <v>565</v>
      </c>
      <c r="E2235" t="s">
        <v>11</v>
      </c>
      <c r="F2235" t="s">
        <v>120</v>
      </c>
      <c r="G2235" s="55">
        <v>38</v>
      </c>
      <c r="H2235" s="55" t="str">
        <f>IF(Customer[[#This Row],[Age]]&lt;=32,"18-32",IF(Customer[[#This Row],[Age]]&lt;=47,"33-47",IF(Customer[[#This Row],[Age]]&lt;=62,"48-62",IF(Customer[[#This Row],[Age]]&lt;=77,"63-77","78-92"))))</f>
        <v>33-47</v>
      </c>
      <c r="I2235" s="55">
        <v>0</v>
      </c>
      <c r="J2235" s="54">
        <v>122447.76</v>
      </c>
      <c r="K2235" s="55">
        <v>1</v>
      </c>
      <c r="L2235">
        <v>0</v>
      </c>
      <c r="M2235">
        <v>0</v>
      </c>
      <c r="N2235" s="54">
        <v>67339.34</v>
      </c>
      <c r="O2235">
        <v>0</v>
      </c>
      <c r="P2235" s="55">
        <v>0</v>
      </c>
      <c r="Q2235" s="55">
        <v>4</v>
      </c>
      <c r="R2235" t="s">
        <v>130</v>
      </c>
      <c r="S2235" s="55">
        <v>652</v>
      </c>
      <c r="T2235" s="55">
        <f>--(Customer[[#This Row],[Geography]]="Germany")</f>
        <v>0</v>
      </c>
      <c r="U2235" s="55">
        <f>--(Customer[[#This Row],[Geography]]="France")</f>
        <v>0</v>
      </c>
      <c r="V2235" s="55">
        <f>--(Customer[[#This Row],[Geography]]="Spain")</f>
        <v>1</v>
      </c>
    </row>
    <row r="2236" spans="1:22">
      <c r="A2236">
        <v>2235</v>
      </c>
      <c r="B2236">
        <v>15624595</v>
      </c>
      <c r="C2236" t="s">
        <v>786</v>
      </c>
      <c r="D2236" s="54">
        <v>720</v>
      </c>
      <c r="E2236" t="s">
        <v>9</v>
      </c>
      <c r="F2236" t="s">
        <v>112</v>
      </c>
      <c r="G2236" s="55">
        <v>38</v>
      </c>
      <c r="H2236" s="55" t="str">
        <f>IF(Customer[[#This Row],[Age]]&lt;=32,"18-32",IF(Customer[[#This Row],[Age]]&lt;=47,"33-47",IF(Customer[[#This Row],[Age]]&lt;=62,"48-62",IF(Customer[[#This Row],[Age]]&lt;=77,"63-77","78-92"))))</f>
        <v>33-47</v>
      </c>
      <c r="I2236" s="55">
        <v>10</v>
      </c>
      <c r="J2236" s="54">
        <v>0</v>
      </c>
      <c r="K2236" s="55">
        <v>2</v>
      </c>
      <c r="L2236">
        <v>1</v>
      </c>
      <c r="M2236">
        <v>1</v>
      </c>
      <c r="N2236" s="54">
        <v>56229.72</v>
      </c>
      <c r="O2236">
        <v>1</v>
      </c>
      <c r="P2236" s="55">
        <v>1</v>
      </c>
      <c r="Q2236" s="55">
        <v>2</v>
      </c>
      <c r="R2236" t="s">
        <v>117</v>
      </c>
      <c r="S2236" s="55">
        <v>966</v>
      </c>
      <c r="T2236" s="55">
        <f>--(Customer[[#This Row],[Geography]]="Germany")</f>
        <v>0</v>
      </c>
      <c r="U2236" s="55">
        <f>--(Customer[[#This Row],[Geography]]="France")</f>
        <v>1</v>
      </c>
      <c r="V2236" s="55">
        <f>--(Customer[[#This Row],[Geography]]="Spain")</f>
        <v>0</v>
      </c>
    </row>
    <row r="2237" spans="1:22">
      <c r="A2237">
        <v>2236</v>
      </c>
      <c r="B2237">
        <v>15629750</v>
      </c>
      <c r="C2237" t="s">
        <v>1023</v>
      </c>
      <c r="D2237" s="54">
        <v>648</v>
      </c>
      <c r="E2237" t="s">
        <v>11</v>
      </c>
      <c r="F2237" t="s">
        <v>112</v>
      </c>
      <c r="G2237" s="55">
        <v>56</v>
      </c>
      <c r="H2237" s="55" t="str">
        <f>IF(Customer[[#This Row],[Age]]&lt;=32,"18-32",IF(Customer[[#This Row],[Age]]&lt;=47,"33-47",IF(Customer[[#This Row],[Age]]&lt;=62,"48-62",IF(Customer[[#This Row],[Age]]&lt;=77,"63-77","78-92"))))</f>
        <v>48-62</v>
      </c>
      <c r="I2237" s="55">
        <v>6</v>
      </c>
      <c r="J2237" s="54">
        <v>157559.59</v>
      </c>
      <c r="K2237" s="55">
        <v>2</v>
      </c>
      <c r="L2237">
        <v>1</v>
      </c>
      <c r="M2237">
        <v>0</v>
      </c>
      <c r="N2237" s="54">
        <v>140991.23000000001</v>
      </c>
      <c r="O2237">
        <v>1</v>
      </c>
      <c r="P2237" s="55">
        <v>1</v>
      </c>
      <c r="Q2237" s="55">
        <v>4</v>
      </c>
      <c r="R2237" t="s">
        <v>122</v>
      </c>
      <c r="S2237" s="55">
        <v>320</v>
      </c>
      <c r="T2237" s="55">
        <f>--(Customer[[#This Row],[Geography]]="Germany")</f>
        <v>0</v>
      </c>
      <c r="U2237" s="55">
        <f>--(Customer[[#This Row],[Geography]]="France")</f>
        <v>0</v>
      </c>
      <c r="V2237" s="55">
        <f>--(Customer[[#This Row],[Geography]]="Spain")</f>
        <v>1</v>
      </c>
    </row>
    <row r="2238" spans="1:22">
      <c r="A2238">
        <v>2237</v>
      </c>
      <c r="B2238">
        <v>15651460</v>
      </c>
      <c r="C2238" t="s">
        <v>769</v>
      </c>
      <c r="D2238" s="54">
        <v>632</v>
      </c>
      <c r="E2238" t="s">
        <v>10</v>
      </c>
      <c r="F2238" t="s">
        <v>120</v>
      </c>
      <c r="G2238" s="55">
        <v>41</v>
      </c>
      <c r="H2238" s="55" t="str">
        <f>IF(Customer[[#This Row],[Age]]&lt;=32,"18-32",IF(Customer[[#This Row],[Age]]&lt;=47,"33-47",IF(Customer[[#This Row],[Age]]&lt;=62,"48-62",IF(Customer[[#This Row],[Age]]&lt;=77,"63-77","78-92"))))</f>
        <v>33-47</v>
      </c>
      <c r="I2238" s="55">
        <v>3</v>
      </c>
      <c r="J2238" s="54">
        <v>126550.7</v>
      </c>
      <c r="K2238" s="55">
        <v>1</v>
      </c>
      <c r="L2238">
        <v>0</v>
      </c>
      <c r="M2238">
        <v>0</v>
      </c>
      <c r="N2238" s="54">
        <v>177644.52</v>
      </c>
      <c r="O2238">
        <v>1</v>
      </c>
      <c r="P2238" s="55">
        <v>1</v>
      </c>
      <c r="Q2238" s="55">
        <v>3</v>
      </c>
      <c r="R2238" t="s">
        <v>130</v>
      </c>
      <c r="S2238" s="55">
        <v>324</v>
      </c>
      <c r="T2238" s="55">
        <f>--(Customer[[#This Row],[Geography]]="Germany")</f>
        <v>1</v>
      </c>
      <c r="U2238" s="55">
        <f>--(Customer[[#This Row],[Geography]]="France")</f>
        <v>0</v>
      </c>
      <c r="V2238" s="55">
        <f>--(Customer[[#This Row],[Geography]]="Spain")</f>
        <v>0</v>
      </c>
    </row>
    <row r="2239" spans="1:22">
      <c r="A2239">
        <v>2238</v>
      </c>
      <c r="B2239">
        <v>15753550</v>
      </c>
      <c r="C2239" t="s">
        <v>1336</v>
      </c>
      <c r="D2239" s="54">
        <v>622</v>
      </c>
      <c r="E2239" t="s">
        <v>9</v>
      </c>
      <c r="F2239" t="s">
        <v>112</v>
      </c>
      <c r="G2239" s="55">
        <v>30</v>
      </c>
      <c r="H2239" s="55" t="str">
        <f>IF(Customer[[#This Row],[Age]]&lt;=32,"18-32",IF(Customer[[#This Row],[Age]]&lt;=47,"33-47",IF(Customer[[#This Row],[Age]]&lt;=62,"48-62",IF(Customer[[#This Row],[Age]]&lt;=77,"63-77","78-92"))))</f>
        <v>18-32</v>
      </c>
      <c r="I2239" s="55">
        <v>2</v>
      </c>
      <c r="J2239" s="54">
        <v>158584.82</v>
      </c>
      <c r="K2239" s="55">
        <v>3</v>
      </c>
      <c r="L2239">
        <v>1</v>
      </c>
      <c r="M2239">
        <v>0</v>
      </c>
      <c r="N2239" s="54">
        <v>142342.54999999999</v>
      </c>
      <c r="O2239">
        <v>1</v>
      </c>
      <c r="P2239" s="55">
        <v>1</v>
      </c>
      <c r="Q2239" s="55">
        <v>2</v>
      </c>
      <c r="R2239" t="s">
        <v>113</v>
      </c>
      <c r="S2239" s="55">
        <v>981</v>
      </c>
      <c r="T2239" s="55">
        <f>--(Customer[[#This Row],[Geography]]="Germany")</f>
        <v>0</v>
      </c>
      <c r="U2239" s="55">
        <f>--(Customer[[#This Row],[Geography]]="France")</f>
        <v>1</v>
      </c>
      <c r="V2239" s="55">
        <f>--(Customer[[#This Row],[Geography]]="Spain")</f>
        <v>0</v>
      </c>
    </row>
    <row r="2240" spans="1:22">
      <c r="A2240">
        <v>2239</v>
      </c>
      <c r="B2240">
        <v>15594133</v>
      </c>
      <c r="C2240" t="s">
        <v>1337</v>
      </c>
      <c r="D2240" s="54">
        <v>835</v>
      </c>
      <c r="E2240" t="s">
        <v>9</v>
      </c>
      <c r="F2240" t="s">
        <v>120</v>
      </c>
      <c r="G2240" s="55">
        <v>28</v>
      </c>
      <c r="H2240" s="55" t="str">
        <f>IF(Customer[[#This Row],[Age]]&lt;=32,"18-32",IF(Customer[[#This Row],[Age]]&lt;=47,"33-47",IF(Customer[[#This Row],[Age]]&lt;=62,"48-62",IF(Customer[[#This Row],[Age]]&lt;=77,"63-77","78-92"))))</f>
        <v>18-32</v>
      </c>
      <c r="I2240" s="55">
        <v>2</v>
      </c>
      <c r="J2240" s="54">
        <v>163569.60999999999</v>
      </c>
      <c r="K2240" s="55">
        <v>2</v>
      </c>
      <c r="L2240">
        <v>1</v>
      </c>
      <c r="M2240">
        <v>1</v>
      </c>
      <c r="N2240" s="54">
        <v>154559.28</v>
      </c>
      <c r="O2240">
        <v>0</v>
      </c>
      <c r="P2240" s="55">
        <v>0</v>
      </c>
      <c r="Q2240" s="55">
        <v>5</v>
      </c>
      <c r="R2240" t="s">
        <v>130</v>
      </c>
      <c r="S2240" s="55">
        <v>560</v>
      </c>
      <c r="T2240" s="55">
        <f>--(Customer[[#This Row],[Geography]]="Germany")</f>
        <v>0</v>
      </c>
      <c r="U2240" s="55">
        <f>--(Customer[[#This Row],[Geography]]="France")</f>
        <v>1</v>
      </c>
      <c r="V2240" s="55">
        <f>--(Customer[[#This Row],[Geography]]="Spain")</f>
        <v>0</v>
      </c>
    </row>
    <row r="2241" spans="1:22">
      <c r="A2241">
        <v>2240</v>
      </c>
      <c r="B2241">
        <v>15772329</v>
      </c>
      <c r="C2241" t="s">
        <v>884</v>
      </c>
      <c r="D2241" s="54">
        <v>493</v>
      </c>
      <c r="E2241" t="s">
        <v>9</v>
      </c>
      <c r="F2241" t="s">
        <v>112</v>
      </c>
      <c r="G2241" s="55">
        <v>31</v>
      </c>
      <c r="H2241" s="55" t="str">
        <f>IF(Customer[[#This Row],[Age]]&lt;=32,"18-32",IF(Customer[[#This Row],[Age]]&lt;=47,"33-47",IF(Customer[[#This Row],[Age]]&lt;=62,"48-62",IF(Customer[[#This Row],[Age]]&lt;=77,"63-77","78-92"))))</f>
        <v>18-32</v>
      </c>
      <c r="I2241" s="55">
        <v>3</v>
      </c>
      <c r="J2241" s="54">
        <v>0</v>
      </c>
      <c r="K2241" s="55">
        <v>1</v>
      </c>
      <c r="L2241">
        <v>1</v>
      </c>
      <c r="M2241">
        <v>1</v>
      </c>
      <c r="N2241" s="54">
        <v>176570.28</v>
      </c>
      <c r="O2241">
        <v>1</v>
      </c>
      <c r="P2241" s="55">
        <v>1</v>
      </c>
      <c r="Q2241" s="55">
        <v>4</v>
      </c>
      <c r="R2241" t="s">
        <v>122</v>
      </c>
      <c r="S2241" s="55">
        <v>808</v>
      </c>
      <c r="T2241" s="55">
        <f>--(Customer[[#This Row],[Geography]]="Germany")</f>
        <v>0</v>
      </c>
      <c r="U2241" s="55">
        <f>--(Customer[[#This Row],[Geography]]="France")</f>
        <v>1</v>
      </c>
      <c r="V2241" s="55">
        <f>--(Customer[[#This Row],[Geography]]="Spain")</f>
        <v>0</v>
      </c>
    </row>
    <row r="2242" spans="1:22">
      <c r="A2242">
        <v>2241</v>
      </c>
      <c r="B2242">
        <v>15591552</v>
      </c>
      <c r="C2242" t="s">
        <v>133</v>
      </c>
      <c r="D2242" s="54">
        <v>785</v>
      </c>
      <c r="E2242" t="s">
        <v>10</v>
      </c>
      <c r="F2242" t="s">
        <v>112</v>
      </c>
      <c r="G2242" s="55">
        <v>33</v>
      </c>
      <c r="H2242" s="55" t="str">
        <f>IF(Customer[[#This Row],[Age]]&lt;=32,"18-32",IF(Customer[[#This Row],[Age]]&lt;=47,"33-47",IF(Customer[[#This Row],[Age]]&lt;=62,"48-62",IF(Customer[[#This Row],[Age]]&lt;=77,"63-77","78-92"))))</f>
        <v>33-47</v>
      </c>
      <c r="I2242" s="55">
        <v>6</v>
      </c>
      <c r="J2242" s="54">
        <v>127211.45</v>
      </c>
      <c r="K2242" s="55">
        <v>1</v>
      </c>
      <c r="L2242">
        <v>0</v>
      </c>
      <c r="M2242">
        <v>0</v>
      </c>
      <c r="N2242" s="54">
        <v>191961.83</v>
      </c>
      <c r="O2242">
        <v>0</v>
      </c>
      <c r="P2242" s="55">
        <v>0</v>
      </c>
      <c r="Q2242" s="55">
        <v>3</v>
      </c>
      <c r="R2242" t="s">
        <v>122</v>
      </c>
      <c r="S2242" s="55">
        <v>457</v>
      </c>
      <c r="T2242" s="55">
        <f>--(Customer[[#This Row],[Geography]]="Germany")</f>
        <v>1</v>
      </c>
      <c r="U2242" s="55">
        <f>--(Customer[[#This Row],[Geography]]="France")</f>
        <v>0</v>
      </c>
      <c r="V2242" s="55">
        <f>--(Customer[[#This Row],[Geography]]="Spain")</f>
        <v>0</v>
      </c>
    </row>
    <row r="2243" spans="1:22">
      <c r="A2243">
        <v>2242</v>
      </c>
      <c r="B2243">
        <v>15750921</v>
      </c>
      <c r="C2243" t="s">
        <v>1338</v>
      </c>
      <c r="D2243" s="54">
        <v>681</v>
      </c>
      <c r="E2243" t="s">
        <v>10</v>
      </c>
      <c r="F2243" t="s">
        <v>120</v>
      </c>
      <c r="G2243" s="55">
        <v>42</v>
      </c>
      <c r="H2243" s="55" t="str">
        <f>IF(Customer[[#This Row],[Age]]&lt;=32,"18-32",IF(Customer[[#This Row],[Age]]&lt;=47,"33-47",IF(Customer[[#This Row],[Age]]&lt;=62,"48-62",IF(Customer[[#This Row],[Age]]&lt;=77,"63-77","78-92"))))</f>
        <v>33-47</v>
      </c>
      <c r="I2243" s="55">
        <v>3</v>
      </c>
      <c r="J2243" s="54">
        <v>118199.97</v>
      </c>
      <c r="K2243" s="55">
        <v>2</v>
      </c>
      <c r="L2243">
        <v>1</v>
      </c>
      <c r="M2243">
        <v>0</v>
      </c>
      <c r="N2243" s="54">
        <v>9452.8799999999992</v>
      </c>
      <c r="O2243">
        <v>1</v>
      </c>
      <c r="P2243" s="55">
        <v>1</v>
      </c>
      <c r="Q2243" s="55">
        <v>2</v>
      </c>
      <c r="R2243" t="s">
        <v>130</v>
      </c>
      <c r="S2243" s="55">
        <v>219</v>
      </c>
      <c r="T2243" s="55">
        <f>--(Customer[[#This Row],[Geography]]="Germany")</f>
        <v>1</v>
      </c>
      <c r="U2243" s="55">
        <f>--(Customer[[#This Row],[Geography]]="France")</f>
        <v>0</v>
      </c>
      <c r="V2243" s="55">
        <f>--(Customer[[#This Row],[Geography]]="Spain")</f>
        <v>0</v>
      </c>
    </row>
    <row r="2244" spans="1:22">
      <c r="A2244">
        <v>2243</v>
      </c>
      <c r="B2244">
        <v>15701687</v>
      </c>
      <c r="C2244" t="s">
        <v>1299</v>
      </c>
      <c r="D2244" s="54">
        <v>621</v>
      </c>
      <c r="E2244" t="s">
        <v>10</v>
      </c>
      <c r="F2244" t="s">
        <v>112</v>
      </c>
      <c r="G2244" s="55">
        <v>30</v>
      </c>
      <c r="H2244" s="55" t="str">
        <f>IF(Customer[[#This Row],[Age]]&lt;=32,"18-32",IF(Customer[[#This Row],[Age]]&lt;=47,"33-47",IF(Customer[[#This Row],[Age]]&lt;=62,"48-62",IF(Customer[[#This Row],[Age]]&lt;=77,"63-77","78-92"))))</f>
        <v>18-32</v>
      </c>
      <c r="I2244" s="55">
        <v>2</v>
      </c>
      <c r="J2244" s="54">
        <v>101014.08</v>
      </c>
      <c r="K2244" s="55">
        <v>2</v>
      </c>
      <c r="L2244">
        <v>1</v>
      </c>
      <c r="M2244">
        <v>1</v>
      </c>
      <c r="N2244" s="54">
        <v>165257.31</v>
      </c>
      <c r="O2244">
        <v>0</v>
      </c>
      <c r="P2244" s="55">
        <v>0</v>
      </c>
      <c r="Q2244" s="55">
        <v>3</v>
      </c>
      <c r="R2244" t="s">
        <v>122</v>
      </c>
      <c r="S2244" s="55">
        <v>730</v>
      </c>
      <c r="T2244" s="55">
        <f>--(Customer[[#This Row],[Geography]]="Germany")</f>
        <v>1</v>
      </c>
      <c r="U2244" s="55">
        <f>--(Customer[[#This Row],[Geography]]="France")</f>
        <v>0</v>
      </c>
      <c r="V2244" s="55">
        <f>--(Customer[[#This Row],[Geography]]="Spain")</f>
        <v>0</v>
      </c>
    </row>
    <row r="2245" spans="1:22">
      <c r="A2245">
        <v>2244</v>
      </c>
      <c r="B2245">
        <v>15728906</v>
      </c>
      <c r="C2245" t="s">
        <v>847</v>
      </c>
      <c r="D2245" s="54">
        <v>756</v>
      </c>
      <c r="E2245" t="s">
        <v>11</v>
      </c>
      <c r="F2245" t="s">
        <v>120</v>
      </c>
      <c r="G2245" s="55">
        <v>38</v>
      </c>
      <c r="H2245" s="55" t="str">
        <f>IF(Customer[[#This Row],[Age]]&lt;=32,"18-32",IF(Customer[[#This Row],[Age]]&lt;=47,"33-47",IF(Customer[[#This Row],[Age]]&lt;=62,"48-62",IF(Customer[[#This Row],[Age]]&lt;=77,"63-77","78-92"))))</f>
        <v>33-47</v>
      </c>
      <c r="I2245" s="55">
        <v>6</v>
      </c>
      <c r="J2245" s="54">
        <v>119208.85</v>
      </c>
      <c r="K2245" s="55">
        <v>1</v>
      </c>
      <c r="L2245">
        <v>1</v>
      </c>
      <c r="M2245">
        <v>0</v>
      </c>
      <c r="N2245" s="54">
        <v>169763.89</v>
      </c>
      <c r="O2245">
        <v>1</v>
      </c>
      <c r="P2245" s="55">
        <v>1</v>
      </c>
      <c r="Q2245" s="55">
        <v>1</v>
      </c>
      <c r="R2245" t="s">
        <v>113</v>
      </c>
      <c r="S2245" s="55">
        <v>257</v>
      </c>
      <c r="T2245" s="55">
        <f>--(Customer[[#This Row],[Geography]]="Germany")</f>
        <v>0</v>
      </c>
      <c r="U2245" s="55">
        <f>--(Customer[[#This Row],[Geography]]="France")</f>
        <v>0</v>
      </c>
      <c r="V2245" s="55">
        <f>--(Customer[[#This Row],[Geography]]="Spain")</f>
        <v>1</v>
      </c>
    </row>
    <row r="2246" spans="1:22">
      <c r="A2246">
        <v>2245</v>
      </c>
      <c r="B2246">
        <v>15670029</v>
      </c>
      <c r="C2246" t="s">
        <v>724</v>
      </c>
      <c r="D2246" s="54">
        <v>515</v>
      </c>
      <c r="E2246" t="s">
        <v>9</v>
      </c>
      <c r="F2246" t="s">
        <v>112</v>
      </c>
      <c r="G2246" s="55">
        <v>66</v>
      </c>
      <c r="H2246" s="55" t="str">
        <f>IF(Customer[[#This Row],[Age]]&lt;=32,"18-32",IF(Customer[[#This Row],[Age]]&lt;=47,"33-47",IF(Customer[[#This Row],[Age]]&lt;=62,"48-62",IF(Customer[[#This Row],[Age]]&lt;=77,"63-77","78-92"))))</f>
        <v>63-77</v>
      </c>
      <c r="I2246" s="55">
        <v>6</v>
      </c>
      <c r="J2246" s="54">
        <v>0</v>
      </c>
      <c r="K2246" s="55">
        <v>2</v>
      </c>
      <c r="L2246">
        <v>1</v>
      </c>
      <c r="M2246">
        <v>1</v>
      </c>
      <c r="N2246" s="54">
        <v>160663.10999999999</v>
      </c>
      <c r="O2246">
        <v>0</v>
      </c>
      <c r="P2246" s="55">
        <v>0</v>
      </c>
      <c r="Q2246" s="55">
        <v>2</v>
      </c>
      <c r="R2246" t="s">
        <v>130</v>
      </c>
      <c r="S2246" s="55">
        <v>282</v>
      </c>
      <c r="T2246" s="55">
        <f>--(Customer[[#This Row],[Geography]]="Germany")</f>
        <v>0</v>
      </c>
      <c r="U2246" s="55">
        <f>--(Customer[[#This Row],[Geography]]="France")</f>
        <v>1</v>
      </c>
      <c r="V2246" s="55">
        <f>--(Customer[[#This Row],[Geography]]="Spain")</f>
        <v>0</v>
      </c>
    </row>
    <row r="2247" spans="1:22">
      <c r="A2247">
        <v>2246</v>
      </c>
      <c r="B2247">
        <v>15763579</v>
      </c>
      <c r="C2247" t="s">
        <v>1339</v>
      </c>
      <c r="D2247" s="54">
        <v>625</v>
      </c>
      <c r="E2247" t="s">
        <v>9</v>
      </c>
      <c r="F2247" t="s">
        <v>112</v>
      </c>
      <c r="G2247" s="55">
        <v>58</v>
      </c>
      <c r="H2247" s="55" t="str">
        <f>IF(Customer[[#This Row],[Age]]&lt;=32,"18-32",IF(Customer[[#This Row],[Age]]&lt;=47,"33-47",IF(Customer[[#This Row],[Age]]&lt;=62,"48-62",IF(Customer[[#This Row],[Age]]&lt;=77,"63-77","78-92"))))</f>
        <v>48-62</v>
      </c>
      <c r="I2247" s="55">
        <v>10</v>
      </c>
      <c r="J2247" s="54">
        <v>53772.73</v>
      </c>
      <c r="K2247" s="55">
        <v>1</v>
      </c>
      <c r="L2247">
        <v>1</v>
      </c>
      <c r="M2247">
        <v>1</v>
      </c>
      <c r="N2247" s="54">
        <v>192072.1</v>
      </c>
      <c r="O2247">
        <v>1</v>
      </c>
      <c r="P2247" s="55">
        <v>1</v>
      </c>
      <c r="Q2247" s="55">
        <v>5</v>
      </c>
      <c r="R2247" t="s">
        <v>122</v>
      </c>
      <c r="S2247" s="55">
        <v>428</v>
      </c>
      <c r="T2247" s="55">
        <f>--(Customer[[#This Row],[Geography]]="Germany")</f>
        <v>0</v>
      </c>
      <c r="U2247" s="55">
        <f>--(Customer[[#This Row],[Geography]]="France")</f>
        <v>1</v>
      </c>
      <c r="V2247" s="55">
        <f>--(Customer[[#This Row],[Geography]]="Spain")</f>
        <v>0</v>
      </c>
    </row>
    <row r="2248" spans="1:22">
      <c r="A2248">
        <v>2247</v>
      </c>
      <c r="B2248">
        <v>15728010</v>
      </c>
      <c r="C2248" t="s">
        <v>247</v>
      </c>
      <c r="D2248" s="54">
        <v>717</v>
      </c>
      <c r="E2248" t="s">
        <v>11</v>
      </c>
      <c r="F2248" t="s">
        <v>112</v>
      </c>
      <c r="G2248" s="55">
        <v>39</v>
      </c>
      <c r="H2248" s="55" t="str">
        <f>IF(Customer[[#This Row],[Age]]&lt;=32,"18-32",IF(Customer[[#This Row],[Age]]&lt;=47,"33-47",IF(Customer[[#This Row],[Age]]&lt;=62,"48-62",IF(Customer[[#This Row],[Age]]&lt;=77,"63-77","78-92"))))</f>
        <v>33-47</v>
      </c>
      <c r="I2248" s="55">
        <v>6</v>
      </c>
      <c r="J2248" s="54">
        <v>0</v>
      </c>
      <c r="K2248" s="55">
        <v>2</v>
      </c>
      <c r="L2248">
        <v>1</v>
      </c>
      <c r="M2248">
        <v>0</v>
      </c>
      <c r="N2248" s="54">
        <v>93275.61</v>
      </c>
      <c r="O2248">
        <v>0</v>
      </c>
      <c r="P2248" s="55">
        <v>0</v>
      </c>
      <c r="Q2248" s="55">
        <v>3</v>
      </c>
      <c r="R2248" t="s">
        <v>113</v>
      </c>
      <c r="S2248" s="55">
        <v>988</v>
      </c>
      <c r="T2248" s="55">
        <f>--(Customer[[#This Row],[Geography]]="Germany")</f>
        <v>0</v>
      </c>
      <c r="U2248" s="55">
        <f>--(Customer[[#This Row],[Geography]]="France")</f>
        <v>0</v>
      </c>
      <c r="V2248" s="55">
        <f>--(Customer[[#This Row],[Geography]]="Spain")</f>
        <v>1</v>
      </c>
    </row>
    <row r="2249" spans="1:22">
      <c r="A2249">
        <v>2248</v>
      </c>
      <c r="B2249">
        <v>15663194</v>
      </c>
      <c r="C2249" t="s">
        <v>1340</v>
      </c>
      <c r="D2249" s="54">
        <v>595</v>
      </c>
      <c r="E2249" t="s">
        <v>10</v>
      </c>
      <c r="F2249" t="s">
        <v>112</v>
      </c>
      <c r="G2249" s="55">
        <v>41</v>
      </c>
      <c r="H2249" s="55" t="str">
        <f>IF(Customer[[#This Row],[Age]]&lt;=32,"18-32",IF(Customer[[#This Row],[Age]]&lt;=47,"33-47",IF(Customer[[#This Row],[Age]]&lt;=62,"48-62",IF(Customer[[#This Row],[Age]]&lt;=77,"63-77","78-92"))))</f>
        <v>33-47</v>
      </c>
      <c r="I2249" s="55">
        <v>2</v>
      </c>
      <c r="J2249" s="54">
        <v>138878.81</v>
      </c>
      <c r="K2249" s="55">
        <v>1</v>
      </c>
      <c r="L2249">
        <v>0</v>
      </c>
      <c r="M2249">
        <v>1</v>
      </c>
      <c r="N2249" s="54">
        <v>112269.67</v>
      </c>
      <c r="O2249">
        <v>0</v>
      </c>
      <c r="P2249" s="55">
        <v>0</v>
      </c>
      <c r="Q2249" s="55">
        <v>5</v>
      </c>
      <c r="R2249" t="s">
        <v>122</v>
      </c>
      <c r="S2249" s="55">
        <v>530</v>
      </c>
      <c r="T2249" s="55">
        <f>--(Customer[[#This Row],[Geography]]="Germany")</f>
        <v>1</v>
      </c>
      <c r="U2249" s="55">
        <f>--(Customer[[#This Row],[Geography]]="France")</f>
        <v>0</v>
      </c>
      <c r="V2249" s="55">
        <f>--(Customer[[#This Row],[Geography]]="Spain")</f>
        <v>0</v>
      </c>
    </row>
    <row r="2250" spans="1:22">
      <c r="A2250">
        <v>2249</v>
      </c>
      <c r="B2250">
        <v>15736510</v>
      </c>
      <c r="C2250" t="s">
        <v>675</v>
      </c>
      <c r="D2250" s="54">
        <v>539</v>
      </c>
      <c r="E2250" t="s">
        <v>11</v>
      </c>
      <c r="F2250" t="s">
        <v>112</v>
      </c>
      <c r="G2250" s="55">
        <v>37</v>
      </c>
      <c r="H2250" s="55" t="str">
        <f>IF(Customer[[#This Row],[Age]]&lt;=32,"18-32",IF(Customer[[#This Row],[Age]]&lt;=47,"33-47",IF(Customer[[#This Row],[Age]]&lt;=62,"48-62",IF(Customer[[#This Row],[Age]]&lt;=77,"63-77","78-92"))))</f>
        <v>33-47</v>
      </c>
      <c r="I2250" s="55">
        <v>1</v>
      </c>
      <c r="J2250" s="54">
        <v>130922.81</v>
      </c>
      <c r="K2250" s="55">
        <v>2</v>
      </c>
      <c r="L2250">
        <v>0</v>
      </c>
      <c r="M2250">
        <v>0</v>
      </c>
      <c r="N2250" s="54">
        <v>2186.83</v>
      </c>
      <c r="O2250">
        <v>0</v>
      </c>
      <c r="P2250" s="55">
        <v>0</v>
      </c>
      <c r="Q2250" s="55">
        <v>1</v>
      </c>
      <c r="R2250" t="s">
        <v>130</v>
      </c>
      <c r="S2250" s="55">
        <v>319</v>
      </c>
      <c r="T2250" s="55">
        <f>--(Customer[[#This Row],[Geography]]="Germany")</f>
        <v>0</v>
      </c>
      <c r="U2250" s="55">
        <f>--(Customer[[#This Row],[Geography]]="France")</f>
        <v>0</v>
      </c>
      <c r="V2250" s="55">
        <f>--(Customer[[#This Row],[Geography]]="Spain")</f>
        <v>1</v>
      </c>
    </row>
    <row r="2251" spans="1:22">
      <c r="A2251">
        <v>2250</v>
      </c>
      <c r="B2251">
        <v>15745804</v>
      </c>
      <c r="C2251" t="s">
        <v>811</v>
      </c>
      <c r="D2251" s="54">
        <v>762</v>
      </c>
      <c r="E2251" t="s">
        <v>9</v>
      </c>
      <c r="F2251" t="s">
        <v>120</v>
      </c>
      <c r="G2251" s="55">
        <v>35</v>
      </c>
      <c r="H2251" s="55" t="str">
        <f>IF(Customer[[#This Row],[Age]]&lt;=32,"18-32",IF(Customer[[#This Row],[Age]]&lt;=47,"33-47",IF(Customer[[#This Row],[Age]]&lt;=62,"48-62",IF(Customer[[#This Row],[Age]]&lt;=77,"63-77","78-92"))))</f>
        <v>33-47</v>
      </c>
      <c r="I2251" s="55">
        <v>9</v>
      </c>
      <c r="J2251" s="54">
        <v>0</v>
      </c>
      <c r="K2251" s="55">
        <v>2</v>
      </c>
      <c r="L2251">
        <v>1</v>
      </c>
      <c r="M2251">
        <v>1</v>
      </c>
      <c r="N2251" s="54">
        <v>43075.7</v>
      </c>
      <c r="O2251">
        <v>0</v>
      </c>
      <c r="P2251" s="55">
        <v>0</v>
      </c>
      <c r="Q2251" s="55">
        <v>1</v>
      </c>
      <c r="R2251" t="s">
        <v>113</v>
      </c>
      <c r="S2251" s="55">
        <v>749</v>
      </c>
      <c r="T2251" s="55">
        <f>--(Customer[[#This Row],[Geography]]="Germany")</f>
        <v>0</v>
      </c>
      <c r="U2251" s="55">
        <f>--(Customer[[#This Row],[Geography]]="France")</f>
        <v>1</v>
      </c>
      <c r="V2251" s="55">
        <f>--(Customer[[#This Row],[Geography]]="Spain")</f>
        <v>0</v>
      </c>
    </row>
    <row r="2252" spans="1:22">
      <c r="A2252">
        <v>2251</v>
      </c>
      <c r="B2252">
        <v>15631451</v>
      </c>
      <c r="C2252" t="s">
        <v>604</v>
      </c>
      <c r="D2252" s="54">
        <v>706</v>
      </c>
      <c r="E2252" t="s">
        <v>11</v>
      </c>
      <c r="F2252" t="s">
        <v>120</v>
      </c>
      <c r="G2252" s="55">
        <v>20</v>
      </c>
      <c r="H2252" s="55" t="str">
        <f>IF(Customer[[#This Row],[Age]]&lt;=32,"18-32",IF(Customer[[#This Row],[Age]]&lt;=47,"33-47",IF(Customer[[#This Row],[Age]]&lt;=62,"48-62",IF(Customer[[#This Row],[Age]]&lt;=77,"63-77","78-92"))))</f>
        <v>18-32</v>
      </c>
      <c r="I2252" s="55">
        <v>8</v>
      </c>
      <c r="J2252" s="54">
        <v>0</v>
      </c>
      <c r="K2252" s="55">
        <v>2</v>
      </c>
      <c r="L2252">
        <v>1</v>
      </c>
      <c r="M2252">
        <v>1</v>
      </c>
      <c r="N2252" s="54">
        <v>12368.11</v>
      </c>
      <c r="O2252">
        <v>0</v>
      </c>
      <c r="P2252" s="55">
        <v>0</v>
      </c>
      <c r="Q2252" s="55">
        <v>4</v>
      </c>
      <c r="R2252" t="s">
        <v>130</v>
      </c>
      <c r="S2252" s="55">
        <v>354</v>
      </c>
      <c r="T2252" s="55">
        <f>--(Customer[[#This Row],[Geography]]="Germany")</f>
        <v>0</v>
      </c>
      <c r="U2252" s="55">
        <f>--(Customer[[#This Row],[Geography]]="France")</f>
        <v>0</v>
      </c>
      <c r="V2252" s="55">
        <f>--(Customer[[#This Row],[Geography]]="Spain")</f>
        <v>1</v>
      </c>
    </row>
    <row r="2253" spans="1:22">
      <c r="A2253">
        <v>2252</v>
      </c>
      <c r="B2253">
        <v>15746995</v>
      </c>
      <c r="C2253" t="s">
        <v>427</v>
      </c>
      <c r="D2253" s="54">
        <v>677</v>
      </c>
      <c r="E2253" t="s">
        <v>11</v>
      </c>
      <c r="F2253" t="s">
        <v>112</v>
      </c>
      <c r="G2253" s="55">
        <v>25</v>
      </c>
      <c r="H2253" s="55" t="str">
        <f>IF(Customer[[#This Row],[Age]]&lt;=32,"18-32",IF(Customer[[#This Row],[Age]]&lt;=47,"33-47",IF(Customer[[#This Row],[Age]]&lt;=62,"48-62",IF(Customer[[#This Row],[Age]]&lt;=77,"63-77","78-92"))))</f>
        <v>18-32</v>
      </c>
      <c r="I2253" s="55">
        <v>8</v>
      </c>
      <c r="J2253" s="54">
        <v>130866.19</v>
      </c>
      <c r="K2253" s="55">
        <v>1</v>
      </c>
      <c r="L2253">
        <v>1</v>
      </c>
      <c r="M2253">
        <v>0</v>
      </c>
      <c r="N2253" s="54">
        <v>42410.21</v>
      </c>
      <c r="O2253">
        <v>0</v>
      </c>
      <c r="P2253" s="55">
        <v>0</v>
      </c>
      <c r="Q2253" s="55">
        <v>5</v>
      </c>
      <c r="R2253" t="s">
        <v>113</v>
      </c>
      <c r="S2253" s="55">
        <v>236</v>
      </c>
      <c r="T2253" s="55">
        <f>--(Customer[[#This Row],[Geography]]="Germany")</f>
        <v>0</v>
      </c>
      <c r="U2253" s="55">
        <f>--(Customer[[#This Row],[Geography]]="France")</f>
        <v>0</v>
      </c>
      <c r="V2253" s="55">
        <f>--(Customer[[#This Row],[Geography]]="Spain")</f>
        <v>1</v>
      </c>
    </row>
    <row r="2254" spans="1:22">
      <c r="A2254">
        <v>2253</v>
      </c>
      <c r="B2254">
        <v>15730673</v>
      </c>
      <c r="C2254" t="s">
        <v>1341</v>
      </c>
      <c r="D2254" s="54">
        <v>733</v>
      </c>
      <c r="E2254" t="s">
        <v>10</v>
      </c>
      <c r="F2254" t="s">
        <v>112</v>
      </c>
      <c r="G2254" s="55">
        <v>33</v>
      </c>
      <c r="H2254" s="55" t="str">
        <f>IF(Customer[[#This Row],[Age]]&lt;=32,"18-32",IF(Customer[[#This Row],[Age]]&lt;=47,"33-47",IF(Customer[[#This Row],[Age]]&lt;=62,"48-62",IF(Customer[[#This Row],[Age]]&lt;=77,"63-77","78-92"))))</f>
        <v>33-47</v>
      </c>
      <c r="I2254" s="55">
        <v>7</v>
      </c>
      <c r="J2254" s="54">
        <v>187257.94</v>
      </c>
      <c r="K2254" s="55">
        <v>1</v>
      </c>
      <c r="L2254">
        <v>0</v>
      </c>
      <c r="M2254">
        <v>1</v>
      </c>
      <c r="N2254" s="54">
        <v>190430.81</v>
      </c>
      <c r="O2254">
        <v>0</v>
      </c>
      <c r="P2254" s="55">
        <v>0</v>
      </c>
      <c r="Q2254" s="55">
        <v>2</v>
      </c>
      <c r="R2254" t="s">
        <v>113</v>
      </c>
      <c r="S2254" s="55">
        <v>356</v>
      </c>
      <c r="T2254" s="55">
        <f>--(Customer[[#This Row],[Geography]]="Germany")</f>
        <v>1</v>
      </c>
      <c r="U2254" s="55">
        <f>--(Customer[[#This Row],[Geography]]="France")</f>
        <v>0</v>
      </c>
      <c r="V2254" s="55">
        <f>--(Customer[[#This Row],[Geography]]="Spain")</f>
        <v>0</v>
      </c>
    </row>
    <row r="2255" spans="1:22">
      <c r="A2255">
        <v>2254</v>
      </c>
      <c r="B2255">
        <v>15734649</v>
      </c>
      <c r="C2255" t="s">
        <v>1342</v>
      </c>
      <c r="D2255" s="54">
        <v>684</v>
      </c>
      <c r="E2255" t="s">
        <v>11</v>
      </c>
      <c r="F2255" t="s">
        <v>112</v>
      </c>
      <c r="G2255" s="55">
        <v>41</v>
      </c>
      <c r="H2255" s="55" t="str">
        <f>IF(Customer[[#This Row],[Age]]&lt;=32,"18-32",IF(Customer[[#This Row],[Age]]&lt;=47,"33-47",IF(Customer[[#This Row],[Age]]&lt;=62,"48-62",IF(Customer[[#This Row],[Age]]&lt;=77,"63-77","78-92"))))</f>
        <v>33-47</v>
      </c>
      <c r="I2255" s="55">
        <v>7</v>
      </c>
      <c r="J2255" s="54">
        <v>0</v>
      </c>
      <c r="K2255" s="55">
        <v>1</v>
      </c>
      <c r="L2255">
        <v>1</v>
      </c>
      <c r="M2255">
        <v>1</v>
      </c>
      <c r="N2255" s="54">
        <v>138394.37</v>
      </c>
      <c r="O2255">
        <v>0</v>
      </c>
      <c r="P2255" s="55">
        <v>0</v>
      </c>
      <c r="Q2255" s="55">
        <v>2</v>
      </c>
      <c r="R2255" t="s">
        <v>122</v>
      </c>
      <c r="S2255" s="55">
        <v>795</v>
      </c>
      <c r="T2255" s="55">
        <f>--(Customer[[#This Row],[Geography]]="Germany")</f>
        <v>0</v>
      </c>
      <c r="U2255" s="55">
        <f>--(Customer[[#This Row],[Geography]]="France")</f>
        <v>0</v>
      </c>
      <c r="V2255" s="55">
        <f>--(Customer[[#This Row],[Geography]]="Spain")</f>
        <v>1</v>
      </c>
    </row>
    <row r="2256" spans="1:22">
      <c r="A2256">
        <v>2255</v>
      </c>
      <c r="B2256">
        <v>15701081</v>
      </c>
      <c r="C2256" t="s">
        <v>1343</v>
      </c>
      <c r="D2256" s="54">
        <v>679</v>
      </c>
      <c r="E2256" t="s">
        <v>9</v>
      </c>
      <c r="F2256" t="s">
        <v>120</v>
      </c>
      <c r="G2256" s="55">
        <v>36</v>
      </c>
      <c r="H2256" s="55" t="str">
        <f>IF(Customer[[#This Row],[Age]]&lt;=32,"18-32",IF(Customer[[#This Row],[Age]]&lt;=47,"33-47",IF(Customer[[#This Row],[Age]]&lt;=62,"48-62",IF(Customer[[#This Row],[Age]]&lt;=77,"63-77","78-92"))))</f>
        <v>33-47</v>
      </c>
      <c r="I2256" s="55">
        <v>6</v>
      </c>
      <c r="J2256" s="54">
        <v>147733.64000000001</v>
      </c>
      <c r="K2256" s="55">
        <v>1</v>
      </c>
      <c r="L2256">
        <v>0</v>
      </c>
      <c r="M2256">
        <v>1</v>
      </c>
      <c r="N2256" s="54">
        <v>172501.38</v>
      </c>
      <c r="O2256">
        <v>0</v>
      </c>
      <c r="P2256" s="55">
        <v>0</v>
      </c>
      <c r="Q2256" s="55">
        <v>5</v>
      </c>
      <c r="R2256" t="s">
        <v>130</v>
      </c>
      <c r="S2256" s="55">
        <v>982</v>
      </c>
      <c r="T2256" s="55">
        <f>--(Customer[[#This Row],[Geography]]="Germany")</f>
        <v>0</v>
      </c>
      <c r="U2256" s="55">
        <f>--(Customer[[#This Row],[Geography]]="France")</f>
        <v>1</v>
      </c>
      <c r="V2256" s="55">
        <f>--(Customer[[#This Row],[Geography]]="Spain")</f>
        <v>0</v>
      </c>
    </row>
    <row r="2257" spans="1:22">
      <c r="A2257">
        <v>2256</v>
      </c>
      <c r="B2257">
        <v>15632503</v>
      </c>
      <c r="C2257" t="s">
        <v>740</v>
      </c>
      <c r="D2257" s="54">
        <v>478</v>
      </c>
      <c r="E2257" t="s">
        <v>11</v>
      </c>
      <c r="F2257" t="s">
        <v>120</v>
      </c>
      <c r="G2257" s="55">
        <v>43</v>
      </c>
      <c r="H2257" s="55" t="str">
        <f>IF(Customer[[#This Row],[Age]]&lt;=32,"18-32",IF(Customer[[#This Row],[Age]]&lt;=47,"33-47",IF(Customer[[#This Row],[Age]]&lt;=62,"48-62",IF(Customer[[#This Row],[Age]]&lt;=77,"63-77","78-92"))))</f>
        <v>33-47</v>
      </c>
      <c r="I2257" s="55">
        <v>1</v>
      </c>
      <c r="J2257" s="54">
        <v>0</v>
      </c>
      <c r="K2257" s="55">
        <v>2</v>
      </c>
      <c r="L2257">
        <v>1</v>
      </c>
      <c r="M2257">
        <v>1</v>
      </c>
      <c r="N2257" s="54">
        <v>197916.43</v>
      </c>
      <c r="O2257">
        <v>0</v>
      </c>
      <c r="P2257" s="55">
        <v>0</v>
      </c>
      <c r="Q2257" s="55">
        <v>5</v>
      </c>
      <c r="R2257" t="s">
        <v>113</v>
      </c>
      <c r="S2257" s="55">
        <v>303</v>
      </c>
      <c r="T2257" s="55">
        <f>--(Customer[[#This Row],[Geography]]="Germany")</f>
        <v>0</v>
      </c>
      <c r="U2257" s="55">
        <f>--(Customer[[#This Row],[Geography]]="France")</f>
        <v>0</v>
      </c>
      <c r="V2257" s="55">
        <f>--(Customer[[#This Row],[Geography]]="Spain")</f>
        <v>1</v>
      </c>
    </row>
    <row r="2258" spans="1:22">
      <c r="A2258">
        <v>2257</v>
      </c>
      <c r="B2258">
        <v>15585928</v>
      </c>
      <c r="C2258" t="s">
        <v>1272</v>
      </c>
      <c r="D2258" s="54">
        <v>696</v>
      </c>
      <c r="E2258" t="s">
        <v>9</v>
      </c>
      <c r="F2258" t="s">
        <v>120</v>
      </c>
      <c r="G2258" s="55">
        <v>33</v>
      </c>
      <c r="H2258" s="55" t="str">
        <f>IF(Customer[[#This Row],[Age]]&lt;=32,"18-32",IF(Customer[[#This Row],[Age]]&lt;=47,"33-47",IF(Customer[[#This Row],[Age]]&lt;=62,"48-62",IF(Customer[[#This Row],[Age]]&lt;=77,"63-77","78-92"))))</f>
        <v>33-47</v>
      </c>
      <c r="I2258" s="55">
        <v>2</v>
      </c>
      <c r="J2258" s="54">
        <v>163139.26999999999</v>
      </c>
      <c r="K2258" s="55">
        <v>1</v>
      </c>
      <c r="L2258">
        <v>1</v>
      </c>
      <c r="M2258">
        <v>1</v>
      </c>
      <c r="N2258" s="54">
        <v>7035.36</v>
      </c>
      <c r="O2258">
        <v>0</v>
      </c>
      <c r="P2258" s="55">
        <v>0</v>
      </c>
      <c r="Q2258" s="55">
        <v>1</v>
      </c>
      <c r="R2258" t="s">
        <v>113</v>
      </c>
      <c r="S2258" s="55">
        <v>514</v>
      </c>
      <c r="T2258" s="55">
        <f>--(Customer[[#This Row],[Geography]]="Germany")</f>
        <v>0</v>
      </c>
      <c r="U2258" s="55">
        <f>--(Customer[[#This Row],[Geography]]="France")</f>
        <v>1</v>
      </c>
      <c r="V2258" s="55">
        <f>--(Customer[[#This Row],[Geography]]="Spain")</f>
        <v>0</v>
      </c>
    </row>
    <row r="2259" spans="1:22">
      <c r="A2259">
        <v>2258</v>
      </c>
      <c r="B2259">
        <v>15648681</v>
      </c>
      <c r="C2259" t="s">
        <v>1344</v>
      </c>
      <c r="D2259" s="54">
        <v>686</v>
      </c>
      <c r="E2259" t="s">
        <v>11</v>
      </c>
      <c r="F2259" t="s">
        <v>112</v>
      </c>
      <c r="G2259" s="55">
        <v>35</v>
      </c>
      <c r="H2259" s="55" t="str">
        <f>IF(Customer[[#This Row],[Age]]&lt;=32,"18-32",IF(Customer[[#This Row],[Age]]&lt;=47,"33-47",IF(Customer[[#This Row],[Age]]&lt;=62,"48-62",IF(Customer[[#This Row],[Age]]&lt;=77,"63-77","78-92"))))</f>
        <v>33-47</v>
      </c>
      <c r="I2259" s="55">
        <v>4</v>
      </c>
      <c r="J2259" s="54">
        <v>0</v>
      </c>
      <c r="K2259" s="55">
        <v>2</v>
      </c>
      <c r="L2259">
        <v>1</v>
      </c>
      <c r="M2259">
        <v>1</v>
      </c>
      <c r="N2259" s="54">
        <v>159676.54999999999</v>
      </c>
      <c r="O2259">
        <v>0</v>
      </c>
      <c r="P2259" s="55">
        <v>0</v>
      </c>
      <c r="Q2259" s="55">
        <v>2</v>
      </c>
      <c r="R2259" t="s">
        <v>117</v>
      </c>
      <c r="S2259" s="55">
        <v>624</v>
      </c>
      <c r="T2259" s="55">
        <f>--(Customer[[#This Row],[Geography]]="Germany")</f>
        <v>0</v>
      </c>
      <c r="U2259" s="55">
        <f>--(Customer[[#This Row],[Geography]]="France")</f>
        <v>0</v>
      </c>
      <c r="V2259" s="55">
        <f>--(Customer[[#This Row],[Geography]]="Spain")</f>
        <v>1</v>
      </c>
    </row>
    <row r="2260" spans="1:22">
      <c r="A2260">
        <v>2259</v>
      </c>
      <c r="B2260">
        <v>15747757</v>
      </c>
      <c r="C2260" t="s">
        <v>1345</v>
      </c>
      <c r="D2260" s="54">
        <v>466</v>
      </c>
      <c r="E2260" t="s">
        <v>9</v>
      </c>
      <c r="F2260" t="s">
        <v>112</v>
      </c>
      <c r="G2260" s="55">
        <v>36</v>
      </c>
      <c r="H2260" s="55" t="str">
        <f>IF(Customer[[#This Row],[Age]]&lt;=32,"18-32",IF(Customer[[#This Row],[Age]]&lt;=47,"33-47",IF(Customer[[#This Row],[Age]]&lt;=62,"48-62",IF(Customer[[#This Row],[Age]]&lt;=77,"63-77","78-92"))))</f>
        <v>33-47</v>
      </c>
      <c r="I2260" s="55">
        <v>5</v>
      </c>
      <c r="J2260" s="54">
        <v>119540.15</v>
      </c>
      <c r="K2260" s="55">
        <v>1</v>
      </c>
      <c r="L2260">
        <v>0</v>
      </c>
      <c r="M2260">
        <v>1</v>
      </c>
      <c r="N2260" s="54">
        <v>80603.990000000005</v>
      </c>
      <c r="O2260">
        <v>0</v>
      </c>
      <c r="P2260" s="55">
        <v>0</v>
      </c>
      <c r="Q2260" s="55">
        <v>1</v>
      </c>
      <c r="R2260" t="s">
        <v>130</v>
      </c>
      <c r="S2260" s="55">
        <v>513</v>
      </c>
      <c r="T2260" s="55">
        <f>--(Customer[[#This Row],[Geography]]="Germany")</f>
        <v>0</v>
      </c>
      <c r="U2260" s="55">
        <f>--(Customer[[#This Row],[Geography]]="France")</f>
        <v>1</v>
      </c>
      <c r="V2260" s="55">
        <f>--(Customer[[#This Row],[Geography]]="Spain")</f>
        <v>0</v>
      </c>
    </row>
    <row r="2261" spans="1:22">
      <c r="A2261">
        <v>2260</v>
      </c>
      <c r="B2261">
        <v>15718921</v>
      </c>
      <c r="C2261" t="s">
        <v>858</v>
      </c>
      <c r="D2261" s="54">
        <v>686</v>
      </c>
      <c r="E2261" t="s">
        <v>9</v>
      </c>
      <c r="F2261" t="s">
        <v>112</v>
      </c>
      <c r="G2261" s="55">
        <v>41</v>
      </c>
      <c r="H2261" s="55" t="str">
        <f>IF(Customer[[#This Row],[Age]]&lt;=32,"18-32",IF(Customer[[#This Row],[Age]]&lt;=47,"33-47",IF(Customer[[#This Row],[Age]]&lt;=62,"48-62",IF(Customer[[#This Row],[Age]]&lt;=77,"63-77","78-92"))))</f>
        <v>33-47</v>
      </c>
      <c r="I2261" s="55">
        <v>4</v>
      </c>
      <c r="J2261" s="54">
        <v>129553.76</v>
      </c>
      <c r="K2261" s="55">
        <v>2</v>
      </c>
      <c r="L2261">
        <v>1</v>
      </c>
      <c r="M2261">
        <v>0</v>
      </c>
      <c r="N2261" s="54">
        <v>187599.8</v>
      </c>
      <c r="O2261">
        <v>0</v>
      </c>
      <c r="P2261" s="55">
        <v>0</v>
      </c>
      <c r="Q2261" s="55">
        <v>4</v>
      </c>
      <c r="R2261" t="s">
        <v>113</v>
      </c>
      <c r="S2261" s="55">
        <v>223</v>
      </c>
      <c r="T2261" s="55">
        <f>--(Customer[[#This Row],[Geography]]="Germany")</f>
        <v>0</v>
      </c>
      <c r="U2261" s="55">
        <f>--(Customer[[#This Row],[Geography]]="France")</f>
        <v>1</v>
      </c>
      <c r="V2261" s="55">
        <f>--(Customer[[#This Row],[Geography]]="Spain")</f>
        <v>0</v>
      </c>
    </row>
    <row r="2262" spans="1:22">
      <c r="A2262">
        <v>2261</v>
      </c>
      <c r="B2262">
        <v>15571081</v>
      </c>
      <c r="C2262" t="s">
        <v>444</v>
      </c>
      <c r="D2262" s="54">
        <v>576</v>
      </c>
      <c r="E2262" t="s">
        <v>9</v>
      </c>
      <c r="F2262" t="s">
        <v>120</v>
      </c>
      <c r="G2262" s="55">
        <v>55</v>
      </c>
      <c r="H2262" s="55" t="str">
        <f>IF(Customer[[#This Row],[Age]]&lt;=32,"18-32",IF(Customer[[#This Row],[Age]]&lt;=47,"33-47",IF(Customer[[#This Row],[Age]]&lt;=62,"48-62",IF(Customer[[#This Row],[Age]]&lt;=77,"63-77","78-92"))))</f>
        <v>48-62</v>
      </c>
      <c r="I2262" s="55">
        <v>9</v>
      </c>
      <c r="J2262" s="54">
        <v>0</v>
      </c>
      <c r="K2262" s="55">
        <v>2</v>
      </c>
      <c r="L2262">
        <v>1</v>
      </c>
      <c r="M2262">
        <v>1</v>
      </c>
      <c r="N2262" s="54">
        <v>94450.97</v>
      </c>
      <c r="O2262">
        <v>0</v>
      </c>
      <c r="P2262" s="55">
        <v>0</v>
      </c>
      <c r="Q2262" s="55">
        <v>5</v>
      </c>
      <c r="R2262" t="s">
        <v>113</v>
      </c>
      <c r="S2262" s="55">
        <v>610</v>
      </c>
      <c r="T2262" s="55">
        <f>--(Customer[[#This Row],[Geography]]="Germany")</f>
        <v>0</v>
      </c>
      <c r="U2262" s="55">
        <f>--(Customer[[#This Row],[Geography]]="France")</f>
        <v>1</v>
      </c>
      <c r="V2262" s="55">
        <f>--(Customer[[#This Row],[Geography]]="Spain")</f>
        <v>0</v>
      </c>
    </row>
    <row r="2263" spans="1:22">
      <c r="A2263">
        <v>2262</v>
      </c>
      <c r="B2263">
        <v>15734578</v>
      </c>
      <c r="C2263" t="s">
        <v>454</v>
      </c>
      <c r="D2263" s="54">
        <v>763</v>
      </c>
      <c r="E2263" t="s">
        <v>10</v>
      </c>
      <c r="F2263" t="s">
        <v>112</v>
      </c>
      <c r="G2263" s="55">
        <v>61</v>
      </c>
      <c r="H2263" s="55" t="str">
        <f>IF(Customer[[#This Row],[Age]]&lt;=32,"18-32",IF(Customer[[#This Row],[Age]]&lt;=47,"33-47",IF(Customer[[#This Row],[Age]]&lt;=62,"48-62",IF(Customer[[#This Row],[Age]]&lt;=77,"63-77","78-92"))))</f>
        <v>48-62</v>
      </c>
      <c r="I2263" s="55">
        <v>1</v>
      </c>
      <c r="J2263" s="54">
        <v>66101.89</v>
      </c>
      <c r="K2263" s="55">
        <v>1</v>
      </c>
      <c r="L2263">
        <v>1</v>
      </c>
      <c r="M2263">
        <v>1</v>
      </c>
      <c r="N2263" s="54">
        <v>143981.26999999999</v>
      </c>
      <c r="O2263">
        <v>0</v>
      </c>
      <c r="P2263" s="55">
        <v>0</v>
      </c>
      <c r="Q2263" s="55">
        <v>2</v>
      </c>
      <c r="R2263" t="s">
        <v>130</v>
      </c>
      <c r="S2263" s="55">
        <v>366</v>
      </c>
      <c r="T2263" s="55">
        <f>--(Customer[[#This Row],[Geography]]="Germany")</f>
        <v>1</v>
      </c>
      <c r="U2263" s="55">
        <f>--(Customer[[#This Row],[Geography]]="France")</f>
        <v>0</v>
      </c>
      <c r="V2263" s="55">
        <f>--(Customer[[#This Row],[Geography]]="Spain")</f>
        <v>0</v>
      </c>
    </row>
    <row r="2264" spans="1:22">
      <c r="A2264">
        <v>2263</v>
      </c>
      <c r="B2264">
        <v>15579583</v>
      </c>
      <c r="C2264" t="s">
        <v>1266</v>
      </c>
      <c r="D2264" s="54">
        <v>572</v>
      </c>
      <c r="E2264" t="s">
        <v>9</v>
      </c>
      <c r="F2264" t="s">
        <v>120</v>
      </c>
      <c r="G2264" s="55">
        <v>43</v>
      </c>
      <c r="H2264" s="55" t="str">
        <f>IF(Customer[[#This Row],[Age]]&lt;=32,"18-32",IF(Customer[[#This Row],[Age]]&lt;=47,"33-47",IF(Customer[[#This Row],[Age]]&lt;=62,"48-62",IF(Customer[[#This Row],[Age]]&lt;=77,"63-77","78-92"))))</f>
        <v>33-47</v>
      </c>
      <c r="I2264" s="55">
        <v>2</v>
      </c>
      <c r="J2264" s="54">
        <v>140431.98000000001</v>
      </c>
      <c r="K2264" s="55">
        <v>1</v>
      </c>
      <c r="L2264">
        <v>1</v>
      </c>
      <c r="M2264">
        <v>0</v>
      </c>
      <c r="N2264" s="54">
        <v>26450.57</v>
      </c>
      <c r="O2264">
        <v>1</v>
      </c>
      <c r="P2264" s="55">
        <v>1</v>
      </c>
      <c r="Q2264" s="55">
        <v>4</v>
      </c>
      <c r="R2264" t="s">
        <v>113</v>
      </c>
      <c r="S2264" s="55">
        <v>474</v>
      </c>
      <c r="T2264" s="55">
        <f>--(Customer[[#This Row],[Geography]]="Germany")</f>
        <v>0</v>
      </c>
      <c r="U2264" s="55">
        <f>--(Customer[[#This Row],[Geography]]="France")</f>
        <v>1</v>
      </c>
      <c r="V2264" s="55">
        <f>--(Customer[[#This Row],[Geography]]="Spain")</f>
        <v>0</v>
      </c>
    </row>
    <row r="2265" spans="1:22">
      <c r="A2265">
        <v>2264</v>
      </c>
      <c r="B2265">
        <v>15622729</v>
      </c>
      <c r="C2265" t="s">
        <v>336</v>
      </c>
      <c r="D2265" s="54">
        <v>757</v>
      </c>
      <c r="E2265" t="s">
        <v>9</v>
      </c>
      <c r="F2265" t="s">
        <v>112</v>
      </c>
      <c r="G2265" s="55">
        <v>49</v>
      </c>
      <c r="H2265" s="55" t="str">
        <f>IF(Customer[[#This Row],[Age]]&lt;=32,"18-32",IF(Customer[[#This Row],[Age]]&lt;=47,"33-47",IF(Customer[[#This Row],[Age]]&lt;=62,"48-62",IF(Customer[[#This Row],[Age]]&lt;=77,"63-77","78-92"))))</f>
        <v>48-62</v>
      </c>
      <c r="I2265" s="55">
        <v>2</v>
      </c>
      <c r="J2265" s="54">
        <v>0</v>
      </c>
      <c r="K2265" s="55">
        <v>2</v>
      </c>
      <c r="L2265">
        <v>0</v>
      </c>
      <c r="M2265">
        <v>0</v>
      </c>
      <c r="N2265" s="54">
        <v>164482.92000000001</v>
      </c>
      <c r="O2265">
        <v>0</v>
      </c>
      <c r="P2265" s="55">
        <v>0</v>
      </c>
      <c r="Q2265" s="55">
        <v>1</v>
      </c>
      <c r="R2265" t="s">
        <v>130</v>
      </c>
      <c r="S2265" s="55">
        <v>265</v>
      </c>
      <c r="T2265" s="55">
        <f>--(Customer[[#This Row],[Geography]]="Germany")</f>
        <v>0</v>
      </c>
      <c r="U2265" s="55">
        <f>--(Customer[[#This Row],[Geography]]="France")</f>
        <v>1</v>
      </c>
      <c r="V2265" s="55">
        <f>--(Customer[[#This Row],[Geography]]="Spain")</f>
        <v>0</v>
      </c>
    </row>
    <row r="2266" spans="1:22">
      <c r="A2266">
        <v>2265</v>
      </c>
      <c r="B2266">
        <v>15662189</v>
      </c>
      <c r="C2266" t="s">
        <v>1346</v>
      </c>
      <c r="D2266" s="54">
        <v>582</v>
      </c>
      <c r="E2266" t="s">
        <v>9</v>
      </c>
      <c r="F2266" t="s">
        <v>112</v>
      </c>
      <c r="G2266" s="55">
        <v>29</v>
      </c>
      <c r="H2266" s="55" t="str">
        <f>IF(Customer[[#This Row],[Age]]&lt;=32,"18-32",IF(Customer[[#This Row],[Age]]&lt;=47,"33-47",IF(Customer[[#This Row],[Age]]&lt;=62,"48-62",IF(Customer[[#This Row],[Age]]&lt;=77,"63-77","78-92"))))</f>
        <v>18-32</v>
      </c>
      <c r="I2266" s="55">
        <v>0</v>
      </c>
      <c r="J2266" s="54">
        <v>0</v>
      </c>
      <c r="K2266" s="55">
        <v>1</v>
      </c>
      <c r="L2266">
        <v>1</v>
      </c>
      <c r="M2266">
        <v>1</v>
      </c>
      <c r="N2266" s="54">
        <v>84012.81</v>
      </c>
      <c r="O2266">
        <v>0</v>
      </c>
      <c r="P2266" s="55">
        <v>0</v>
      </c>
      <c r="Q2266" s="55">
        <v>2</v>
      </c>
      <c r="R2266" t="s">
        <v>113</v>
      </c>
      <c r="S2266" s="55">
        <v>572</v>
      </c>
      <c r="T2266" s="55">
        <f>--(Customer[[#This Row],[Geography]]="Germany")</f>
        <v>0</v>
      </c>
      <c r="U2266" s="55">
        <f>--(Customer[[#This Row],[Geography]]="France")</f>
        <v>1</v>
      </c>
      <c r="V2266" s="55">
        <f>--(Customer[[#This Row],[Geography]]="Spain")</f>
        <v>0</v>
      </c>
    </row>
    <row r="2267" spans="1:22">
      <c r="A2267">
        <v>2266</v>
      </c>
      <c r="B2267">
        <v>15692718</v>
      </c>
      <c r="C2267" t="s">
        <v>1179</v>
      </c>
      <c r="D2267" s="54">
        <v>623</v>
      </c>
      <c r="E2267" t="s">
        <v>9</v>
      </c>
      <c r="F2267" t="s">
        <v>112</v>
      </c>
      <c r="G2267" s="55">
        <v>35</v>
      </c>
      <c r="H2267" s="55" t="str">
        <f>IF(Customer[[#This Row],[Age]]&lt;=32,"18-32",IF(Customer[[#This Row],[Age]]&lt;=47,"33-47",IF(Customer[[#This Row],[Age]]&lt;=62,"48-62",IF(Customer[[#This Row],[Age]]&lt;=77,"63-77","78-92"))))</f>
        <v>33-47</v>
      </c>
      <c r="I2267" s="55">
        <v>5</v>
      </c>
      <c r="J2267" s="54">
        <v>0</v>
      </c>
      <c r="K2267" s="55">
        <v>2</v>
      </c>
      <c r="L2267">
        <v>1</v>
      </c>
      <c r="M2267">
        <v>0</v>
      </c>
      <c r="N2267" s="54">
        <v>101192.08</v>
      </c>
      <c r="O2267">
        <v>0</v>
      </c>
      <c r="P2267" s="55">
        <v>0</v>
      </c>
      <c r="Q2267" s="55">
        <v>2</v>
      </c>
      <c r="R2267" t="s">
        <v>113</v>
      </c>
      <c r="S2267" s="55">
        <v>311</v>
      </c>
      <c r="T2267" s="55">
        <f>--(Customer[[#This Row],[Geography]]="Germany")</f>
        <v>0</v>
      </c>
      <c r="U2267" s="55">
        <f>--(Customer[[#This Row],[Geography]]="France")</f>
        <v>1</v>
      </c>
      <c r="V2267" s="55">
        <f>--(Customer[[#This Row],[Geography]]="Spain")</f>
        <v>0</v>
      </c>
    </row>
    <row r="2268" spans="1:22">
      <c r="A2268">
        <v>2267</v>
      </c>
      <c r="B2268">
        <v>15762716</v>
      </c>
      <c r="C2268" t="s">
        <v>1347</v>
      </c>
      <c r="D2268" s="54">
        <v>617</v>
      </c>
      <c r="E2268" t="s">
        <v>10</v>
      </c>
      <c r="F2268" t="s">
        <v>112</v>
      </c>
      <c r="G2268" s="55">
        <v>37</v>
      </c>
      <c r="H2268" s="55" t="str">
        <f>IF(Customer[[#This Row],[Age]]&lt;=32,"18-32",IF(Customer[[#This Row],[Age]]&lt;=47,"33-47",IF(Customer[[#This Row],[Age]]&lt;=62,"48-62",IF(Customer[[#This Row],[Age]]&lt;=77,"63-77","78-92"))))</f>
        <v>33-47</v>
      </c>
      <c r="I2268" s="55">
        <v>4</v>
      </c>
      <c r="J2268" s="54">
        <v>116471.43</v>
      </c>
      <c r="K2268" s="55">
        <v>2</v>
      </c>
      <c r="L2268">
        <v>1</v>
      </c>
      <c r="M2268">
        <v>0</v>
      </c>
      <c r="N2268" s="54">
        <v>175324.74</v>
      </c>
      <c r="O2268">
        <v>1</v>
      </c>
      <c r="P2268" s="55">
        <v>1</v>
      </c>
      <c r="Q2268" s="55">
        <v>3</v>
      </c>
      <c r="R2268" t="s">
        <v>122</v>
      </c>
      <c r="S2268" s="55">
        <v>984</v>
      </c>
      <c r="T2268" s="55">
        <f>--(Customer[[#This Row],[Geography]]="Germany")</f>
        <v>1</v>
      </c>
      <c r="U2268" s="55">
        <f>--(Customer[[#This Row],[Geography]]="France")</f>
        <v>0</v>
      </c>
      <c r="V2268" s="55">
        <f>--(Customer[[#This Row],[Geography]]="Spain")</f>
        <v>0</v>
      </c>
    </row>
    <row r="2269" spans="1:22">
      <c r="A2269">
        <v>2268</v>
      </c>
      <c r="B2269">
        <v>15724851</v>
      </c>
      <c r="C2269" t="s">
        <v>1348</v>
      </c>
      <c r="D2269" s="54">
        <v>425</v>
      </c>
      <c r="E2269" t="s">
        <v>9</v>
      </c>
      <c r="F2269" t="s">
        <v>120</v>
      </c>
      <c r="G2269" s="55">
        <v>39</v>
      </c>
      <c r="H2269" s="55" t="str">
        <f>IF(Customer[[#This Row],[Age]]&lt;=32,"18-32",IF(Customer[[#This Row],[Age]]&lt;=47,"33-47",IF(Customer[[#This Row],[Age]]&lt;=62,"48-62",IF(Customer[[#This Row],[Age]]&lt;=77,"63-77","78-92"))))</f>
        <v>33-47</v>
      </c>
      <c r="I2269" s="55">
        <v>4</v>
      </c>
      <c r="J2269" s="54">
        <v>0</v>
      </c>
      <c r="K2269" s="55">
        <v>2</v>
      </c>
      <c r="L2269">
        <v>1</v>
      </c>
      <c r="M2269">
        <v>0</v>
      </c>
      <c r="N2269" s="54">
        <v>197226.32</v>
      </c>
      <c r="O2269">
        <v>0</v>
      </c>
      <c r="P2269" s="55">
        <v>0</v>
      </c>
      <c r="Q2269" s="55">
        <v>2</v>
      </c>
      <c r="R2269" t="s">
        <v>122</v>
      </c>
      <c r="S2269" s="55">
        <v>261</v>
      </c>
      <c r="T2269" s="55">
        <f>--(Customer[[#This Row],[Geography]]="Germany")</f>
        <v>0</v>
      </c>
      <c r="U2269" s="55">
        <f>--(Customer[[#This Row],[Geography]]="France")</f>
        <v>1</v>
      </c>
      <c r="V2269" s="55">
        <f>--(Customer[[#This Row],[Geography]]="Spain")</f>
        <v>0</v>
      </c>
    </row>
    <row r="2270" spans="1:22">
      <c r="A2270">
        <v>2269</v>
      </c>
      <c r="B2270">
        <v>15587266</v>
      </c>
      <c r="C2270" t="s">
        <v>227</v>
      </c>
      <c r="D2270" s="54">
        <v>659</v>
      </c>
      <c r="E2270" t="s">
        <v>9</v>
      </c>
      <c r="F2270" t="s">
        <v>112</v>
      </c>
      <c r="G2270" s="55">
        <v>56</v>
      </c>
      <c r="H2270" s="55" t="str">
        <f>IF(Customer[[#This Row],[Age]]&lt;=32,"18-32",IF(Customer[[#This Row],[Age]]&lt;=47,"33-47",IF(Customer[[#This Row],[Age]]&lt;=62,"48-62",IF(Customer[[#This Row],[Age]]&lt;=77,"63-77","78-92"))))</f>
        <v>48-62</v>
      </c>
      <c r="I2270" s="55">
        <v>9</v>
      </c>
      <c r="J2270" s="54">
        <v>123785.24</v>
      </c>
      <c r="K2270" s="55">
        <v>1</v>
      </c>
      <c r="L2270">
        <v>1</v>
      </c>
      <c r="M2270">
        <v>0</v>
      </c>
      <c r="N2270" s="54">
        <v>99504.03</v>
      </c>
      <c r="O2270">
        <v>1</v>
      </c>
      <c r="P2270" s="55">
        <v>1</v>
      </c>
      <c r="Q2270" s="55">
        <v>4</v>
      </c>
      <c r="R2270" t="s">
        <v>117</v>
      </c>
      <c r="S2270" s="55">
        <v>928</v>
      </c>
      <c r="T2270" s="55">
        <f>--(Customer[[#This Row],[Geography]]="Germany")</f>
        <v>0</v>
      </c>
      <c r="U2270" s="55">
        <f>--(Customer[[#This Row],[Geography]]="France")</f>
        <v>1</v>
      </c>
      <c r="V2270" s="55">
        <f>--(Customer[[#This Row],[Geography]]="Spain")</f>
        <v>0</v>
      </c>
    </row>
    <row r="2271" spans="1:22">
      <c r="A2271">
        <v>2270</v>
      </c>
      <c r="B2271">
        <v>15675926</v>
      </c>
      <c r="C2271" t="s">
        <v>1349</v>
      </c>
      <c r="D2271" s="54">
        <v>605</v>
      </c>
      <c r="E2271" t="s">
        <v>9</v>
      </c>
      <c r="F2271" t="s">
        <v>112</v>
      </c>
      <c r="G2271" s="55">
        <v>33</v>
      </c>
      <c r="H2271" s="55" t="str">
        <f>IF(Customer[[#This Row],[Age]]&lt;=32,"18-32",IF(Customer[[#This Row],[Age]]&lt;=47,"33-47",IF(Customer[[#This Row],[Age]]&lt;=62,"48-62",IF(Customer[[#This Row],[Age]]&lt;=77,"63-77","78-92"))))</f>
        <v>33-47</v>
      </c>
      <c r="I2271" s="55">
        <v>4</v>
      </c>
      <c r="J2271" s="54">
        <v>0</v>
      </c>
      <c r="K2271" s="55">
        <v>2</v>
      </c>
      <c r="L2271">
        <v>0</v>
      </c>
      <c r="M2271">
        <v>1</v>
      </c>
      <c r="N2271" s="54">
        <v>83700.66</v>
      </c>
      <c r="O2271">
        <v>0</v>
      </c>
      <c r="P2271" s="55">
        <v>0</v>
      </c>
      <c r="Q2271" s="55">
        <v>3</v>
      </c>
      <c r="R2271" t="s">
        <v>113</v>
      </c>
      <c r="S2271" s="55">
        <v>550</v>
      </c>
      <c r="T2271" s="55">
        <f>--(Customer[[#This Row],[Geography]]="Germany")</f>
        <v>0</v>
      </c>
      <c r="U2271" s="55">
        <f>--(Customer[[#This Row],[Geography]]="France")</f>
        <v>1</v>
      </c>
      <c r="V2271" s="55">
        <f>--(Customer[[#This Row],[Geography]]="Spain")</f>
        <v>0</v>
      </c>
    </row>
    <row r="2272" spans="1:22">
      <c r="A2272">
        <v>2271</v>
      </c>
      <c r="B2272">
        <v>15706268</v>
      </c>
      <c r="C2272" t="s">
        <v>187</v>
      </c>
      <c r="D2272" s="54">
        <v>538</v>
      </c>
      <c r="E2272" t="s">
        <v>9</v>
      </c>
      <c r="F2272" t="s">
        <v>112</v>
      </c>
      <c r="G2272" s="55">
        <v>38</v>
      </c>
      <c r="H2272" s="55" t="str">
        <f>IF(Customer[[#This Row],[Age]]&lt;=32,"18-32",IF(Customer[[#This Row],[Age]]&lt;=47,"33-47",IF(Customer[[#This Row],[Age]]&lt;=62,"48-62",IF(Customer[[#This Row],[Age]]&lt;=77,"63-77","78-92"))))</f>
        <v>33-47</v>
      </c>
      <c r="I2272" s="55">
        <v>8</v>
      </c>
      <c r="J2272" s="54">
        <v>88758.95</v>
      </c>
      <c r="K2272" s="55">
        <v>2</v>
      </c>
      <c r="L2272">
        <v>0</v>
      </c>
      <c r="M2272">
        <v>0</v>
      </c>
      <c r="N2272" s="54">
        <v>28226.15</v>
      </c>
      <c r="O2272">
        <v>1</v>
      </c>
      <c r="P2272" s="55">
        <v>1</v>
      </c>
      <c r="Q2272" s="55">
        <v>1</v>
      </c>
      <c r="R2272" t="s">
        <v>113</v>
      </c>
      <c r="S2272" s="55">
        <v>911</v>
      </c>
      <c r="T2272" s="55">
        <f>--(Customer[[#This Row],[Geography]]="Germany")</f>
        <v>0</v>
      </c>
      <c r="U2272" s="55">
        <f>--(Customer[[#This Row],[Geography]]="France")</f>
        <v>1</v>
      </c>
      <c r="V2272" s="55">
        <f>--(Customer[[#This Row],[Geography]]="Spain")</f>
        <v>0</v>
      </c>
    </row>
    <row r="2273" spans="1:22">
      <c r="A2273">
        <v>2272</v>
      </c>
      <c r="B2273">
        <v>15581871</v>
      </c>
      <c r="C2273" t="s">
        <v>1350</v>
      </c>
      <c r="D2273" s="54">
        <v>665</v>
      </c>
      <c r="E2273" t="s">
        <v>10</v>
      </c>
      <c r="F2273" t="s">
        <v>120</v>
      </c>
      <c r="G2273" s="55">
        <v>25</v>
      </c>
      <c r="H2273" s="55" t="str">
        <f>IF(Customer[[#This Row],[Age]]&lt;=32,"18-32",IF(Customer[[#This Row],[Age]]&lt;=47,"33-47",IF(Customer[[#This Row],[Age]]&lt;=62,"48-62",IF(Customer[[#This Row],[Age]]&lt;=77,"63-77","78-92"))))</f>
        <v>18-32</v>
      </c>
      <c r="I2273" s="55">
        <v>5</v>
      </c>
      <c r="J2273" s="54">
        <v>153611.82999999999</v>
      </c>
      <c r="K2273" s="55">
        <v>2</v>
      </c>
      <c r="L2273">
        <v>1</v>
      </c>
      <c r="M2273">
        <v>0</v>
      </c>
      <c r="N2273" s="54">
        <v>35321.65</v>
      </c>
      <c r="O2273">
        <v>0</v>
      </c>
      <c r="P2273" s="55">
        <v>0</v>
      </c>
      <c r="Q2273" s="55">
        <v>1</v>
      </c>
      <c r="R2273" t="s">
        <v>122</v>
      </c>
      <c r="S2273" s="55">
        <v>862</v>
      </c>
      <c r="T2273" s="55">
        <f>--(Customer[[#This Row],[Geography]]="Germany")</f>
        <v>1</v>
      </c>
      <c r="U2273" s="55">
        <f>--(Customer[[#This Row],[Geography]]="France")</f>
        <v>0</v>
      </c>
      <c r="V2273" s="55">
        <f>--(Customer[[#This Row],[Geography]]="Spain")</f>
        <v>0</v>
      </c>
    </row>
    <row r="2274" spans="1:22">
      <c r="A2274">
        <v>2273</v>
      </c>
      <c r="B2274">
        <v>15666166</v>
      </c>
      <c r="C2274" t="s">
        <v>1351</v>
      </c>
      <c r="D2274" s="54">
        <v>491</v>
      </c>
      <c r="E2274" t="s">
        <v>10</v>
      </c>
      <c r="F2274" t="s">
        <v>112</v>
      </c>
      <c r="G2274" s="55">
        <v>57</v>
      </c>
      <c r="H2274" s="55" t="str">
        <f>IF(Customer[[#This Row],[Age]]&lt;=32,"18-32",IF(Customer[[#This Row],[Age]]&lt;=47,"33-47",IF(Customer[[#This Row],[Age]]&lt;=62,"48-62",IF(Customer[[#This Row],[Age]]&lt;=77,"63-77","78-92"))))</f>
        <v>48-62</v>
      </c>
      <c r="I2274" s="55">
        <v>4</v>
      </c>
      <c r="J2274" s="54">
        <v>112044.72</v>
      </c>
      <c r="K2274" s="55">
        <v>1</v>
      </c>
      <c r="L2274">
        <v>1</v>
      </c>
      <c r="M2274">
        <v>1</v>
      </c>
      <c r="N2274" s="54">
        <v>41229.730000000003</v>
      </c>
      <c r="O2274">
        <v>1</v>
      </c>
      <c r="P2274" s="55">
        <v>1</v>
      </c>
      <c r="Q2274" s="55">
        <v>2</v>
      </c>
      <c r="R2274" t="s">
        <v>113</v>
      </c>
      <c r="S2274" s="55">
        <v>562</v>
      </c>
      <c r="T2274" s="55">
        <f>--(Customer[[#This Row],[Geography]]="Germany")</f>
        <v>1</v>
      </c>
      <c r="U2274" s="55">
        <f>--(Customer[[#This Row],[Geography]]="France")</f>
        <v>0</v>
      </c>
      <c r="V2274" s="55">
        <f>--(Customer[[#This Row],[Geography]]="Spain")</f>
        <v>0</v>
      </c>
    </row>
    <row r="2275" spans="1:22">
      <c r="A2275">
        <v>2274</v>
      </c>
      <c r="B2275">
        <v>15671582</v>
      </c>
      <c r="C2275" t="s">
        <v>131</v>
      </c>
      <c r="D2275" s="54">
        <v>726</v>
      </c>
      <c r="E2275" t="s">
        <v>11</v>
      </c>
      <c r="F2275" t="s">
        <v>112</v>
      </c>
      <c r="G2275" s="55">
        <v>27</v>
      </c>
      <c r="H2275" s="55" t="str">
        <f>IF(Customer[[#This Row],[Age]]&lt;=32,"18-32",IF(Customer[[#This Row],[Age]]&lt;=47,"33-47",IF(Customer[[#This Row],[Age]]&lt;=62,"48-62",IF(Customer[[#This Row],[Age]]&lt;=77,"63-77","78-92"))))</f>
        <v>18-32</v>
      </c>
      <c r="I2275" s="55">
        <v>7</v>
      </c>
      <c r="J2275" s="54">
        <v>123826.07</v>
      </c>
      <c r="K2275" s="55">
        <v>1</v>
      </c>
      <c r="L2275">
        <v>0</v>
      </c>
      <c r="M2275">
        <v>1</v>
      </c>
      <c r="N2275" s="54">
        <v>78970.58</v>
      </c>
      <c r="O2275">
        <v>0</v>
      </c>
      <c r="P2275" s="55">
        <v>0</v>
      </c>
      <c r="Q2275" s="55">
        <v>2</v>
      </c>
      <c r="R2275" t="s">
        <v>117</v>
      </c>
      <c r="S2275" s="55">
        <v>535</v>
      </c>
      <c r="T2275" s="55">
        <f>--(Customer[[#This Row],[Geography]]="Germany")</f>
        <v>0</v>
      </c>
      <c r="U2275" s="55">
        <f>--(Customer[[#This Row],[Geography]]="France")</f>
        <v>0</v>
      </c>
      <c r="V2275" s="55">
        <f>--(Customer[[#This Row],[Geography]]="Spain")</f>
        <v>1</v>
      </c>
    </row>
    <row r="2276" spans="1:22">
      <c r="A2276">
        <v>2275</v>
      </c>
      <c r="B2276">
        <v>15680901</v>
      </c>
      <c r="C2276" t="s">
        <v>1352</v>
      </c>
      <c r="D2276" s="54">
        <v>580</v>
      </c>
      <c r="E2276" t="s">
        <v>9</v>
      </c>
      <c r="F2276" t="s">
        <v>112</v>
      </c>
      <c r="G2276" s="55">
        <v>65</v>
      </c>
      <c r="H2276" s="55" t="str">
        <f>IF(Customer[[#This Row],[Age]]&lt;=32,"18-32",IF(Customer[[#This Row],[Age]]&lt;=47,"33-47",IF(Customer[[#This Row],[Age]]&lt;=62,"48-62",IF(Customer[[#This Row],[Age]]&lt;=77,"63-77","78-92"))))</f>
        <v>63-77</v>
      </c>
      <c r="I2276" s="55">
        <v>9</v>
      </c>
      <c r="J2276" s="54">
        <v>106804.26</v>
      </c>
      <c r="K2276" s="55">
        <v>3</v>
      </c>
      <c r="L2276">
        <v>1</v>
      </c>
      <c r="M2276">
        <v>0</v>
      </c>
      <c r="N2276" s="54">
        <v>107890.69</v>
      </c>
      <c r="O2276">
        <v>1</v>
      </c>
      <c r="P2276" s="55">
        <v>1</v>
      </c>
      <c r="Q2276" s="55">
        <v>3</v>
      </c>
      <c r="R2276" t="s">
        <v>117</v>
      </c>
      <c r="S2276" s="55">
        <v>950</v>
      </c>
      <c r="T2276" s="55">
        <f>--(Customer[[#This Row],[Geography]]="Germany")</f>
        <v>0</v>
      </c>
      <c r="U2276" s="55">
        <f>--(Customer[[#This Row],[Geography]]="France")</f>
        <v>1</v>
      </c>
      <c r="V2276" s="55">
        <f>--(Customer[[#This Row],[Geography]]="Spain")</f>
        <v>0</v>
      </c>
    </row>
    <row r="2277" spans="1:22">
      <c r="A2277">
        <v>2276</v>
      </c>
      <c r="B2277">
        <v>15642336</v>
      </c>
      <c r="C2277" t="s">
        <v>880</v>
      </c>
      <c r="D2277" s="54">
        <v>550</v>
      </c>
      <c r="E2277" t="s">
        <v>9</v>
      </c>
      <c r="F2277" t="s">
        <v>112</v>
      </c>
      <c r="G2277" s="55">
        <v>48</v>
      </c>
      <c r="H2277" s="55" t="str">
        <f>IF(Customer[[#This Row],[Age]]&lt;=32,"18-32",IF(Customer[[#This Row],[Age]]&lt;=47,"33-47",IF(Customer[[#This Row],[Age]]&lt;=62,"48-62",IF(Customer[[#This Row],[Age]]&lt;=77,"63-77","78-92"))))</f>
        <v>48-62</v>
      </c>
      <c r="I2277" s="55">
        <v>6</v>
      </c>
      <c r="J2277" s="54">
        <v>0</v>
      </c>
      <c r="K2277" s="55">
        <v>2</v>
      </c>
      <c r="L2277">
        <v>1</v>
      </c>
      <c r="M2277">
        <v>1</v>
      </c>
      <c r="N2277" s="54">
        <v>191870.28</v>
      </c>
      <c r="O2277">
        <v>0</v>
      </c>
      <c r="P2277" s="55">
        <v>0</v>
      </c>
      <c r="Q2277" s="55">
        <v>2</v>
      </c>
      <c r="R2277" t="s">
        <v>130</v>
      </c>
      <c r="S2277" s="55">
        <v>730</v>
      </c>
      <c r="T2277" s="55">
        <f>--(Customer[[#This Row],[Geography]]="Germany")</f>
        <v>0</v>
      </c>
      <c r="U2277" s="55">
        <f>--(Customer[[#This Row],[Geography]]="France")</f>
        <v>1</v>
      </c>
      <c r="V2277" s="55">
        <f>--(Customer[[#This Row],[Geography]]="Spain")</f>
        <v>0</v>
      </c>
    </row>
    <row r="2278" spans="1:22">
      <c r="A2278">
        <v>2277</v>
      </c>
      <c r="B2278">
        <v>15653147</v>
      </c>
      <c r="C2278" t="s">
        <v>925</v>
      </c>
      <c r="D2278" s="54">
        <v>542</v>
      </c>
      <c r="E2278" t="s">
        <v>9</v>
      </c>
      <c r="F2278" t="s">
        <v>112</v>
      </c>
      <c r="G2278" s="55">
        <v>59</v>
      </c>
      <c r="H2278" s="55" t="str">
        <f>IF(Customer[[#This Row],[Age]]&lt;=32,"18-32",IF(Customer[[#This Row],[Age]]&lt;=47,"33-47",IF(Customer[[#This Row],[Age]]&lt;=62,"48-62",IF(Customer[[#This Row],[Age]]&lt;=77,"63-77","78-92"))))</f>
        <v>48-62</v>
      </c>
      <c r="I2278" s="55">
        <v>2</v>
      </c>
      <c r="J2278" s="54">
        <v>68892.77</v>
      </c>
      <c r="K2278" s="55">
        <v>2</v>
      </c>
      <c r="L2278">
        <v>1</v>
      </c>
      <c r="M2278">
        <v>0</v>
      </c>
      <c r="N2278" s="54">
        <v>7905.06</v>
      </c>
      <c r="O2278">
        <v>1</v>
      </c>
      <c r="P2278" s="55">
        <v>1</v>
      </c>
      <c r="Q2278" s="55">
        <v>5</v>
      </c>
      <c r="R2278" t="s">
        <v>113</v>
      </c>
      <c r="S2278" s="55">
        <v>442</v>
      </c>
      <c r="T2278" s="55">
        <f>--(Customer[[#This Row],[Geography]]="Germany")</f>
        <v>0</v>
      </c>
      <c r="U2278" s="55">
        <f>--(Customer[[#This Row],[Geography]]="France")</f>
        <v>1</v>
      </c>
      <c r="V2278" s="55">
        <f>--(Customer[[#This Row],[Geography]]="Spain")</f>
        <v>0</v>
      </c>
    </row>
    <row r="2279" spans="1:22">
      <c r="A2279">
        <v>2278</v>
      </c>
      <c r="B2279">
        <v>15571284</v>
      </c>
      <c r="C2279" t="s">
        <v>1353</v>
      </c>
      <c r="D2279" s="54">
        <v>732</v>
      </c>
      <c r="E2279" t="s">
        <v>9</v>
      </c>
      <c r="F2279" t="s">
        <v>112</v>
      </c>
      <c r="G2279" s="55">
        <v>43</v>
      </c>
      <c r="H2279" s="55" t="str">
        <f>IF(Customer[[#This Row],[Age]]&lt;=32,"18-32",IF(Customer[[#This Row],[Age]]&lt;=47,"33-47",IF(Customer[[#This Row],[Age]]&lt;=62,"48-62",IF(Customer[[#This Row],[Age]]&lt;=77,"63-77","78-92"))))</f>
        <v>33-47</v>
      </c>
      <c r="I2279" s="55">
        <v>6</v>
      </c>
      <c r="J2279" s="54">
        <v>0</v>
      </c>
      <c r="K2279" s="55">
        <v>2</v>
      </c>
      <c r="L2279">
        <v>1</v>
      </c>
      <c r="M2279">
        <v>0</v>
      </c>
      <c r="N2279" s="54">
        <v>65731.53</v>
      </c>
      <c r="O2279">
        <v>0</v>
      </c>
      <c r="P2279" s="55">
        <v>0</v>
      </c>
      <c r="Q2279" s="55">
        <v>3</v>
      </c>
      <c r="R2279" t="s">
        <v>130</v>
      </c>
      <c r="S2279" s="55">
        <v>767</v>
      </c>
      <c r="T2279" s="55">
        <f>--(Customer[[#This Row],[Geography]]="Germany")</f>
        <v>0</v>
      </c>
      <c r="U2279" s="55">
        <f>--(Customer[[#This Row],[Geography]]="France")</f>
        <v>1</v>
      </c>
      <c r="V2279" s="55">
        <f>--(Customer[[#This Row],[Geography]]="Spain")</f>
        <v>0</v>
      </c>
    </row>
    <row r="2280" spans="1:22">
      <c r="A2280">
        <v>2279</v>
      </c>
      <c r="B2280">
        <v>15591360</v>
      </c>
      <c r="C2280" t="s">
        <v>345</v>
      </c>
      <c r="D2280" s="54">
        <v>473</v>
      </c>
      <c r="E2280" t="s">
        <v>9</v>
      </c>
      <c r="F2280" t="s">
        <v>112</v>
      </c>
      <c r="G2280" s="55">
        <v>33</v>
      </c>
      <c r="H2280" s="55" t="str">
        <f>IF(Customer[[#This Row],[Age]]&lt;=32,"18-32",IF(Customer[[#This Row],[Age]]&lt;=47,"33-47",IF(Customer[[#This Row],[Age]]&lt;=62,"48-62",IF(Customer[[#This Row],[Age]]&lt;=77,"63-77","78-92"))))</f>
        <v>33-47</v>
      </c>
      <c r="I2280" s="55">
        <v>5</v>
      </c>
      <c r="J2280" s="54">
        <v>125827.43</v>
      </c>
      <c r="K2280" s="55">
        <v>1</v>
      </c>
      <c r="L2280">
        <v>0</v>
      </c>
      <c r="M2280">
        <v>1</v>
      </c>
      <c r="N2280" s="54">
        <v>145698.73000000001</v>
      </c>
      <c r="O2280">
        <v>0</v>
      </c>
      <c r="P2280" s="55">
        <v>0</v>
      </c>
      <c r="Q2280" s="55">
        <v>5</v>
      </c>
      <c r="R2280" t="s">
        <v>130</v>
      </c>
      <c r="S2280" s="55">
        <v>299</v>
      </c>
      <c r="T2280" s="55">
        <f>--(Customer[[#This Row],[Geography]]="Germany")</f>
        <v>0</v>
      </c>
      <c r="U2280" s="55">
        <f>--(Customer[[#This Row],[Geography]]="France")</f>
        <v>1</v>
      </c>
      <c r="V2280" s="55">
        <f>--(Customer[[#This Row],[Geography]]="Spain")</f>
        <v>0</v>
      </c>
    </row>
    <row r="2281" spans="1:22">
      <c r="A2281">
        <v>2280</v>
      </c>
      <c r="B2281">
        <v>15810485</v>
      </c>
      <c r="C2281" t="s">
        <v>336</v>
      </c>
      <c r="D2281" s="54">
        <v>745</v>
      </c>
      <c r="E2281" t="s">
        <v>11</v>
      </c>
      <c r="F2281" t="s">
        <v>120</v>
      </c>
      <c r="G2281" s="55">
        <v>34</v>
      </c>
      <c r="H2281" s="55" t="str">
        <f>IF(Customer[[#This Row],[Age]]&lt;=32,"18-32",IF(Customer[[#This Row],[Age]]&lt;=47,"33-47",IF(Customer[[#This Row],[Age]]&lt;=62,"48-62",IF(Customer[[#This Row],[Age]]&lt;=77,"63-77","78-92"))))</f>
        <v>33-47</v>
      </c>
      <c r="I2281" s="55">
        <v>9</v>
      </c>
      <c r="J2281" s="54">
        <v>0</v>
      </c>
      <c r="K2281" s="55">
        <v>2</v>
      </c>
      <c r="L2281">
        <v>1</v>
      </c>
      <c r="M2281">
        <v>0</v>
      </c>
      <c r="N2281" s="54">
        <v>50046.25</v>
      </c>
      <c r="O2281">
        <v>0</v>
      </c>
      <c r="P2281" s="55">
        <v>0</v>
      </c>
      <c r="Q2281" s="55">
        <v>3</v>
      </c>
      <c r="R2281" t="s">
        <v>122</v>
      </c>
      <c r="S2281" s="55">
        <v>848</v>
      </c>
      <c r="T2281" s="55">
        <f>--(Customer[[#This Row],[Geography]]="Germany")</f>
        <v>0</v>
      </c>
      <c r="U2281" s="55">
        <f>--(Customer[[#This Row],[Geography]]="France")</f>
        <v>0</v>
      </c>
      <c r="V2281" s="55">
        <f>--(Customer[[#This Row],[Geography]]="Spain")</f>
        <v>1</v>
      </c>
    </row>
    <row r="2282" spans="1:22">
      <c r="A2282">
        <v>2281</v>
      </c>
      <c r="B2282">
        <v>15611973</v>
      </c>
      <c r="C2282" t="s">
        <v>68</v>
      </c>
      <c r="D2282" s="54">
        <v>732</v>
      </c>
      <c r="E2282" t="s">
        <v>9</v>
      </c>
      <c r="F2282" t="s">
        <v>120</v>
      </c>
      <c r="G2282" s="55">
        <v>36</v>
      </c>
      <c r="H2282" s="55" t="str">
        <f>IF(Customer[[#This Row],[Age]]&lt;=32,"18-32",IF(Customer[[#This Row],[Age]]&lt;=47,"33-47",IF(Customer[[#This Row],[Age]]&lt;=62,"48-62",IF(Customer[[#This Row],[Age]]&lt;=77,"63-77","78-92"))))</f>
        <v>33-47</v>
      </c>
      <c r="I2282" s="55">
        <v>7</v>
      </c>
      <c r="J2282" s="54">
        <v>0</v>
      </c>
      <c r="K2282" s="55">
        <v>2</v>
      </c>
      <c r="L2282">
        <v>1</v>
      </c>
      <c r="M2282">
        <v>1</v>
      </c>
      <c r="N2282" s="54">
        <v>60830.239999999998</v>
      </c>
      <c r="O2282">
        <v>0</v>
      </c>
      <c r="P2282" s="55">
        <v>0</v>
      </c>
      <c r="Q2282" s="55">
        <v>1</v>
      </c>
      <c r="R2282" t="s">
        <v>117</v>
      </c>
      <c r="S2282" s="55">
        <v>875</v>
      </c>
      <c r="T2282" s="55">
        <f>--(Customer[[#This Row],[Geography]]="Germany")</f>
        <v>0</v>
      </c>
      <c r="U2282" s="55">
        <f>--(Customer[[#This Row],[Geography]]="France")</f>
        <v>1</v>
      </c>
      <c r="V2282" s="55">
        <f>--(Customer[[#This Row],[Geography]]="Spain")</f>
        <v>0</v>
      </c>
    </row>
    <row r="2283" spans="1:22">
      <c r="A2283">
        <v>2282</v>
      </c>
      <c r="B2283">
        <v>15735572</v>
      </c>
      <c r="C2283" t="s">
        <v>940</v>
      </c>
      <c r="D2283" s="54">
        <v>848</v>
      </c>
      <c r="E2283" t="s">
        <v>10</v>
      </c>
      <c r="F2283" t="s">
        <v>112</v>
      </c>
      <c r="G2283" s="55">
        <v>40</v>
      </c>
      <c r="H2283" s="55" t="str">
        <f>IF(Customer[[#This Row],[Age]]&lt;=32,"18-32",IF(Customer[[#This Row],[Age]]&lt;=47,"33-47",IF(Customer[[#This Row],[Age]]&lt;=62,"48-62",IF(Customer[[#This Row],[Age]]&lt;=77,"63-77","78-92"))))</f>
        <v>33-47</v>
      </c>
      <c r="I2283" s="55">
        <v>5</v>
      </c>
      <c r="J2283" s="54">
        <v>148495.64000000001</v>
      </c>
      <c r="K2283" s="55">
        <v>1</v>
      </c>
      <c r="L2283">
        <v>0</v>
      </c>
      <c r="M2283">
        <v>0</v>
      </c>
      <c r="N2283" s="54">
        <v>158853.98000000001</v>
      </c>
      <c r="O2283">
        <v>0</v>
      </c>
      <c r="P2283" s="55">
        <v>0</v>
      </c>
      <c r="Q2283" s="55">
        <v>3</v>
      </c>
      <c r="R2283" t="s">
        <v>122</v>
      </c>
      <c r="S2283" s="55">
        <v>616</v>
      </c>
      <c r="T2283" s="55">
        <f>--(Customer[[#This Row],[Geography]]="Germany")</f>
        <v>1</v>
      </c>
      <c r="U2283" s="55">
        <f>--(Customer[[#This Row],[Geography]]="France")</f>
        <v>0</v>
      </c>
      <c r="V2283" s="55">
        <f>--(Customer[[#This Row],[Geography]]="Spain")</f>
        <v>0</v>
      </c>
    </row>
    <row r="2284" spans="1:22">
      <c r="A2284">
        <v>2283</v>
      </c>
      <c r="B2284">
        <v>15567860</v>
      </c>
      <c r="C2284" t="s">
        <v>1019</v>
      </c>
      <c r="D2284" s="54">
        <v>572</v>
      </c>
      <c r="E2284" t="s">
        <v>9</v>
      </c>
      <c r="F2284" t="s">
        <v>120</v>
      </c>
      <c r="G2284" s="55">
        <v>37</v>
      </c>
      <c r="H2284" s="55" t="str">
        <f>IF(Customer[[#This Row],[Age]]&lt;=32,"18-32",IF(Customer[[#This Row],[Age]]&lt;=47,"33-47",IF(Customer[[#This Row],[Age]]&lt;=62,"48-62",IF(Customer[[#This Row],[Age]]&lt;=77,"63-77","78-92"))))</f>
        <v>33-47</v>
      </c>
      <c r="I2284" s="55">
        <v>1</v>
      </c>
      <c r="J2284" s="54">
        <v>133043.66</v>
      </c>
      <c r="K2284" s="55">
        <v>1</v>
      </c>
      <c r="L2284">
        <v>0</v>
      </c>
      <c r="M2284">
        <v>0</v>
      </c>
      <c r="N2284" s="54">
        <v>111243.09</v>
      </c>
      <c r="O2284">
        <v>0</v>
      </c>
      <c r="P2284" s="55">
        <v>0</v>
      </c>
      <c r="Q2284" s="55">
        <v>4</v>
      </c>
      <c r="R2284" t="s">
        <v>117</v>
      </c>
      <c r="S2284" s="55">
        <v>444</v>
      </c>
      <c r="T2284" s="55">
        <f>--(Customer[[#This Row],[Geography]]="Germany")</f>
        <v>0</v>
      </c>
      <c r="U2284" s="55">
        <f>--(Customer[[#This Row],[Geography]]="France")</f>
        <v>1</v>
      </c>
      <c r="V2284" s="55">
        <f>--(Customer[[#This Row],[Geography]]="Spain")</f>
        <v>0</v>
      </c>
    </row>
    <row r="2285" spans="1:22">
      <c r="A2285">
        <v>2284</v>
      </c>
      <c r="B2285">
        <v>15795690</v>
      </c>
      <c r="C2285" t="s">
        <v>150</v>
      </c>
      <c r="D2285" s="54">
        <v>702</v>
      </c>
      <c r="E2285" t="s">
        <v>9</v>
      </c>
      <c r="F2285" t="s">
        <v>120</v>
      </c>
      <c r="G2285" s="55">
        <v>45</v>
      </c>
      <c r="H2285" s="55" t="str">
        <f>IF(Customer[[#This Row],[Age]]&lt;=32,"18-32",IF(Customer[[#This Row],[Age]]&lt;=47,"33-47",IF(Customer[[#This Row],[Age]]&lt;=62,"48-62",IF(Customer[[#This Row],[Age]]&lt;=77,"63-77","78-92"))))</f>
        <v>33-47</v>
      </c>
      <c r="I2285" s="55">
        <v>9</v>
      </c>
      <c r="J2285" s="54">
        <v>74989.58</v>
      </c>
      <c r="K2285" s="55">
        <v>1</v>
      </c>
      <c r="L2285">
        <v>1</v>
      </c>
      <c r="M2285">
        <v>1</v>
      </c>
      <c r="N2285" s="54">
        <v>171014.69</v>
      </c>
      <c r="O2285">
        <v>0</v>
      </c>
      <c r="P2285" s="55">
        <v>0</v>
      </c>
      <c r="Q2285" s="55">
        <v>3</v>
      </c>
      <c r="R2285" t="s">
        <v>122</v>
      </c>
      <c r="S2285" s="55">
        <v>811</v>
      </c>
      <c r="T2285" s="55">
        <f>--(Customer[[#This Row],[Geography]]="Germany")</f>
        <v>0</v>
      </c>
      <c r="U2285" s="55">
        <f>--(Customer[[#This Row],[Geography]]="France")</f>
        <v>1</v>
      </c>
      <c r="V2285" s="55">
        <f>--(Customer[[#This Row],[Geography]]="Spain")</f>
        <v>0</v>
      </c>
    </row>
    <row r="2286" spans="1:22">
      <c r="A2286">
        <v>2285</v>
      </c>
      <c r="B2286">
        <v>15706464</v>
      </c>
      <c r="C2286" t="s">
        <v>205</v>
      </c>
      <c r="D2286" s="54">
        <v>664</v>
      </c>
      <c r="E2286" t="s">
        <v>10</v>
      </c>
      <c r="F2286" t="s">
        <v>120</v>
      </c>
      <c r="G2286" s="55">
        <v>39</v>
      </c>
      <c r="H2286" s="55" t="str">
        <f>IF(Customer[[#This Row],[Age]]&lt;=32,"18-32",IF(Customer[[#This Row],[Age]]&lt;=47,"33-47",IF(Customer[[#This Row],[Age]]&lt;=62,"48-62",IF(Customer[[#This Row],[Age]]&lt;=77,"63-77","78-92"))))</f>
        <v>33-47</v>
      </c>
      <c r="I2286" s="55">
        <v>7</v>
      </c>
      <c r="J2286" s="54">
        <v>60263.23</v>
      </c>
      <c r="K2286" s="55">
        <v>1</v>
      </c>
      <c r="L2286">
        <v>1</v>
      </c>
      <c r="M2286">
        <v>0</v>
      </c>
      <c r="N2286" s="54">
        <v>170835.32</v>
      </c>
      <c r="O2286">
        <v>0</v>
      </c>
      <c r="P2286" s="55">
        <v>0</v>
      </c>
      <c r="Q2286" s="55">
        <v>5</v>
      </c>
      <c r="R2286" t="s">
        <v>122</v>
      </c>
      <c r="S2286" s="55">
        <v>466</v>
      </c>
      <c r="T2286" s="55">
        <f>--(Customer[[#This Row],[Geography]]="Germany")</f>
        <v>1</v>
      </c>
      <c r="U2286" s="55">
        <f>--(Customer[[#This Row],[Geography]]="France")</f>
        <v>0</v>
      </c>
      <c r="V2286" s="55">
        <f>--(Customer[[#This Row],[Geography]]="Spain")</f>
        <v>0</v>
      </c>
    </row>
    <row r="2287" spans="1:22">
      <c r="A2287">
        <v>2286</v>
      </c>
      <c r="B2287">
        <v>15725028</v>
      </c>
      <c r="C2287" t="s">
        <v>419</v>
      </c>
      <c r="D2287" s="54">
        <v>630</v>
      </c>
      <c r="E2287" t="s">
        <v>10</v>
      </c>
      <c r="F2287" t="s">
        <v>120</v>
      </c>
      <c r="G2287" s="55">
        <v>50</v>
      </c>
      <c r="H2287" s="55" t="str">
        <f>IF(Customer[[#This Row],[Age]]&lt;=32,"18-32",IF(Customer[[#This Row],[Age]]&lt;=47,"33-47",IF(Customer[[#This Row],[Age]]&lt;=62,"48-62",IF(Customer[[#This Row],[Age]]&lt;=77,"63-77","78-92"))))</f>
        <v>48-62</v>
      </c>
      <c r="I2287" s="55">
        <v>3</v>
      </c>
      <c r="J2287" s="54">
        <v>129370.91</v>
      </c>
      <c r="K2287" s="55">
        <v>4</v>
      </c>
      <c r="L2287">
        <v>1</v>
      </c>
      <c r="M2287">
        <v>1</v>
      </c>
      <c r="N2287" s="54">
        <v>47775.34</v>
      </c>
      <c r="O2287">
        <v>1</v>
      </c>
      <c r="P2287" s="55">
        <v>1</v>
      </c>
      <c r="Q2287" s="55">
        <v>1</v>
      </c>
      <c r="R2287" t="s">
        <v>117</v>
      </c>
      <c r="S2287" s="55">
        <v>712</v>
      </c>
      <c r="T2287" s="55">
        <f>--(Customer[[#This Row],[Geography]]="Germany")</f>
        <v>1</v>
      </c>
      <c r="U2287" s="55">
        <f>--(Customer[[#This Row],[Geography]]="France")</f>
        <v>0</v>
      </c>
      <c r="V2287" s="55">
        <f>--(Customer[[#This Row],[Geography]]="Spain")</f>
        <v>0</v>
      </c>
    </row>
    <row r="2288" spans="1:22">
      <c r="A2288">
        <v>2287</v>
      </c>
      <c r="B2288">
        <v>15751167</v>
      </c>
      <c r="C2288" t="s">
        <v>685</v>
      </c>
      <c r="D2288" s="54">
        <v>618</v>
      </c>
      <c r="E2288" t="s">
        <v>10</v>
      </c>
      <c r="F2288" t="s">
        <v>120</v>
      </c>
      <c r="G2288" s="55">
        <v>44</v>
      </c>
      <c r="H2288" s="55" t="str">
        <f>IF(Customer[[#This Row],[Age]]&lt;=32,"18-32",IF(Customer[[#This Row],[Age]]&lt;=47,"33-47",IF(Customer[[#This Row],[Age]]&lt;=62,"48-62",IF(Customer[[#This Row],[Age]]&lt;=77,"63-77","78-92"))))</f>
        <v>33-47</v>
      </c>
      <c r="I2288" s="55">
        <v>5</v>
      </c>
      <c r="J2288" s="54">
        <v>157955.82999999999</v>
      </c>
      <c r="K2288" s="55">
        <v>2</v>
      </c>
      <c r="L2288">
        <v>0</v>
      </c>
      <c r="M2288">
        <v>0</v>
      </c>
      <c r="N2288" s="54">
        <v>139297.71</v>
      </c>
      <c r="O2288">
        <v>0</v>
      </c>
      <c r="P2288" s="55">
        <v>0</v>
      </c>
      <c r="Q2288" s="55">
        <v>5</v>
      </c>
      <c r="R2288" t="s">
        <v>117</v>
      </c>
      <c r="S2288" s="55">
        <v>668</v>
      </c>
      <c r="T2288" s="55">
        <f>--(Customer[[#This Row],[Geography]]="Germany")</f>
        <v>1</v>
      </c>
      <c r="U2288" s="55">
        <f>--(Customer[[#This Row],[Geography]]="France")</f>
        <v>0</v>
      </c>
      <c r="V2288" s="55">
        <f>--(Customer[[#This Row],[Geography]]="Spain")</f>
        <v>0</v>
      </c>
    </row>
    <row r="2289" spans="1:22">
      <c r="A2289">
        <v>2288</v>
      </c>
      <c r="B2289">
        <v>15633944</v>
      </c>
      <c r="C2289" t="s">
        <v>1153</v>
      </c>
      <c r="D2289" s="54">
        <v>556</v>
      </c>
      <c r="E2289" t="s">
        <v>9</v>
      </c>
      <c r="F2289" t="s">
        <v>120</v>
      </c>
      <c r="G2289" s="55">
        <v>26</v>
      </c>
      <c r="H2289" s="55" t="str">
        <f>IF(Customer[[#This Row],[Age]]&lt;=32,"18-32",IF(Customer[[#This Row],[Age]]&lt;=47,"33-47",IF(Customer[[#This Row],[Age]]&lt;=62,"48-62",IF(Customer[[#This Row],[Age]]&lt;=77,"63-77","78-92"))))</f>
        <v>18-32</v>
      </c>
      <c r="I2289" s="55">
        <v>4</v>
      </c>
      <c r="J2289" s="54">
        <v>0</v>
      </c>
      <c r="K2289" s="55">
        <v>1</v>
      </c>
      <c r="L2289">
        <v>1</v>
      </c>
      <c r="M2289">
        <v>0</v>
      </c>
      <c r="N2289" s="54">
        <v>195167.38</v>
      </c>
      <c r="O2289">
        <v>0</v>
      </c>
      <c r="P2289" s="55">
        <v>0</v>
      </c>
      <c r="Q2289" s="55">
        <v>4</v>
      </c>
      <c r="R2289" t="s">
        <v>122</v>
      </c>
      <c r="S2289" s="55">
        <v>727</v>
      </c>
      <c r="T2289" s="55">
        <f>--(Customer[[#This Row],[Geography]]="Germany")</f>
        <v>0</v>
      </c>
      <c r="U2289" s="55">
        <f>--(Customer[[#This Row],[Geography]]="France")</f>
        <v>1</v>
      </c>
      <c r="V2289" s="55">
        <f>--(Customer[[#This Row],[Geography]]="Spain")</f>
        <v>0</v>
      </c>
    </row>
    <row r="2290" spans="1:22">
      <c r="A2290">
        <v>2289</v>
      </c>
      <c r="B2290">
        <v>15672637</v>
      </c>
      <c r="C2290" t="s">
        <v>1354</v>
      </c>
      <c r="D2290" s="54">
        <v>619</v>
      </c>
      <c r="E2290" t="s">
        <v>9</v>
      </c>
      <c r="F2290" t="s">
        <v>112</v>
      </c>
      <c r="G2290" s="55">
        <v>30</v>
      </c>
      <c r="H2290" s="55" t="str">
        <f>IF(Customer[[#This Row],[Age]]&lt;=32,"18-32",IF(Customer[[#This Row],[Age]]&lt;=47,"33-47",IF(Customer[[#This Row],[Age]]&lt;=62,"48-62",IF(Customer[[#This Row],[Age]]&lt;=77,"63-77","78-92"))))</f>
        <v>18-32</v>
      </c>
      <c r="I2290" s="55">
        <v>7</v>
      </c>
      <c r="J2290" s="54">
        <v>70729.17</v>
      </c>
      <c r="K2290" s="55">
        <v>1</v>
      </c>
      <c r="L2290">
        <v>1</v>
      </c>
      <c r="M2290">
        <v>1</v>
      </c>
      <c r="N2290" s="54">
        <v>160948.87</v>
      </c>
      <c r="O2290">
        <v>0</v>
      </c>
      <c r="P2290" s="55">
        <v>0</v>
      </c>
      <c r="Q2290" s="55">
        <v>1</v>
      </c>
      <c r="R2290" t="s">
        <v>113</v>
      </c>
      <c r="S2290" s="55">
        <v>962</v>
      </c>
      <c r="T2290" s="55">
        <f>--(Customer[[#This Row],[Geography]]="Germany")</f>
        <v>0</v>
      </c>
      <c r="U2290" s="55">
        <f>--(Customer[[#This Row],[Geography]]="France")</f>
        <v>1</v>
      </c>
      <c r="V2290" s="55">
        <f>--(Customer[[#This Row],[Geography]]="Spain")</f>
        <v>0</v>
      </c>
    </row>
    <row r="2291" spans="1:22">
      <c r="A2291">
        <v>2290</v>
      </c>
      <c r="B2291">
        <v>15680895</v>
      </c>
      <c r="C2291" t="s">
        <v>148</v>
      </c>
      <c r="D2291" s="54">
        <v>644</v>
      </c>
      <c r="E2291" t="s">
        <v>9</v>
      </c>
      <c r="F2291" t="s">
        <v>120</v>
      </c>
      <c r="G2291" s="55">
        <v>48</v>
      </c>
      <c r="H2291" s="55" t="str">
        <f>IF(Customer[[#This Row],[Age]]&lt;=32,"18-32",IF(Customer[[#This Row],[Age]]&lt;=47,"33-47",IF(Customer[[#This Row],[Age]]&lt;=62,"48-62",IF(Customer[[#This Row],[Age]]&lt;=77,"63-77","78-92"))))</f>
        <v>48-62</v>
      </c>
      <c r="I2291" s="55">
        <v>8</v>
      </c>
      <c r="J2291" s="54">
        <v>0</v>
      </c>
      <c r="K2291" s="55">
        <v>2</v>
      </c>
      <c r="L2291">
        <v>0</v>
      </c>
      <c r="M2291">
        <v>1</v>
      </c>
      <c r="N2291" s="54">
        <v>44965.54</v>
      </c>
      <c r="O2291">
        <v>1</v>
      </c>
      <c r="P2291" s="55">
        <v>1</v>
      </c>
      <c r="Q2291" s="55">
        <v>4</v>
      </c>
      <c r="R2291" t="s">
        <v>113</v>
      </c>
      <c r="S2291" s="55">
        <v>930</v>
      </c>
      <c r="T2291" s="55">
        <f>--(Customer[[#This Row],[Geography]]="Germany")</f>
        <v>0</v>
      </c>
      <c r="U2291" s="55">
        <f>--(Customer[[#This Row],[Geography]]="France")</f>
        <v>1</v>
      </c>
      <c r="V2291" s="55">
        <f>--(Customer[[#This Row],[Geography]]="Spain")</f>
        <v>0</v>
      </c>
    </row>
    <row r="2292" spans="1:22">
      <c r="A2292">
        <v>2291</v>
      </c>
      <c r="B2292">
        <v>15793825</v>
      </c>
      <c r="C2292" t="s">
        <v>1355</v>
      </c>
      <c r="D2292" s="54">
        <v>658</v>
      </c>
      <c r="E2292" t="s">
        <v>11</v>
      </c>
      <c r="F2292" t="s">
        <v>120</v>
      </c>
      <c r="G2292" s="55">
        <v>50</v>
      </c>
      <c r="H2292" s="55" t="str">
        <f>IF(Customer[[#This Row],[Age]]&lt;=32,"18-32",IF(Customer[[#This Row],[Age]]&lt;=47,"33-47",IF(Customer[[#This Row],[Age]]&lt;=62,"48-62",IF(Customer[[#This Row],[Age]]&lt;=77,"63-77","78-92"))))</f>
        <v>48-62</v>
      </c>
      <c r="I2292" s="55">
        <v>2</v>
      </c>
      <c r="J2292" s="54">
        <v>0</v>
      </c>
      <c r="K2292" s="55">
        <v>2</v>
      </c>
      <c r="L2292">
        <v>1</v>
      </c>
      <c r="M2292">
        <v>0</v>
      </c>
      <c r="N2292" s="54">
        <v>52137.73</v>
      </c>
      <c r="O2292">
        <v>0</v>
      </c>
      <c r="P2292" s="55">
        <v>0</v>
      </c>
      <c r="Q2292" s="55">
        <v>1</v>
      </c>
      <c r="R2292" t="s">
        <v>117</v>
      </c>
      <c r="S2292" s="55">
        <v>893</v>
      </c>
      <c r="T2292" s="55">
        <f>--(Customer[[#This Row],[Geography]]="Germany")</f>
        <v>0</v>
      </c>
      <c r="U2292" s="55">
        <f>--(Customer[[#This Row],[Geography]]="France")</f>
        <v>0</v>
      </c>
      <c r="V2292" s="55">
        <f>--(Customer[[#This Row],[Geography]]="Spain")</f>
        <v>1</v>
      </c>
    </row>
    <row r="2293" spans="1:22">
      <c r="A2293">
        <v>2292</v>
      </c>
      <c r="B2293">
        <v>15611318</v>
      </c>
      <c r="C2293" t="s">
        <v>1356</v>
      </c>
      <c r="D2293" s="54">
        <v>598</v>
      </c>
      <c r="E2293" t="s">
        <v>11</v>
      </c>
      <c r="F2293" t="s">
        <v>120</v>
      </c>
      <c r="G2293" s="55">
        <v>27</v>
      </c>
      <c r="H2293" s="55" t="str">
        <f>IF(Customer[[#This Row],[Age]]&lt;=32,"18-32",IF(Customer[[#This Row],[Age]]&lt;=47,"33-47",IF(Customer[[#This Row],[Age]]&lt;=62,"48-62",IF(Customer[[#This Row],[Age]]&lt;=77,"63-77","78-92"))))</f>
        <v>18-32</v>
      </c>
      <c r="I2293" s="55">
        <v>8</v>
      </c>
      <c r="J2293" s="54">
        <v>90721.52</v>
      </c>
      <c r="K2293" s="55">
        <v>2</v>
      </c>
      <c r="L2293">
        <v>1</v>
      </c>
      <c r="M2293">
        <v>0</v>
      </c>
      <c r="N2293" s="54">
        <v>109296.18</v>
      </c>
      <c r="O2293">
        <v>0</v>
      </c>
      <c r="P2293" s="55">
        <v>0</v>
      </c>
      <c r="Q2293" s="55">
        <v>1</v>
      </c>
      <c r="R2293" t="s">
        <v>117</v>
      </c>
      <c r="S2293" s="55">
        <v>698</v>
      </c>
      <c r="T2293" s="55">
        <f>--(Customer[[#This Row],[Geography]]="Germany")</f>
        <v>0</v>
      </c>
      <c r="U2293" s="55">
        <f>--(Customer[[#This Row],[Geography]]="France")</f>
        <v>0</v>
      </c>
      <c r="V2293" s="55">
        <f>--(Customer[[#This Row],[Geography]]="Spain")</f>
        <v>1</v>
      </c>
    </row>
    <row r="2294" spans="1:22">
      <c r="A2294">
        <v>2293</v>
      </c>
      <c r="B2294">
        <v>15768474</v>
      </c>
      <c r="C2294" t="s">
        <v>299</v>
      </c>
      <c r="D2294" s="54">
        <v>677</v>
      </c>
      <c r="E2294" t="s">
        <v>9</v>
      </c>
      <c r="F2294" t="s">
        <v>120</v>
      </c>
      <c r="G2294" s="55">
        <v>27</v>
      </c>
      <c r="H2294" s="55" t="str">
        <f>IF(Customer[[#This Row],[Age]]&lt;=32,"18-32",IF(Customer[[#This Row],[Age]]&lt;=47,"33-47",IF(Customer[[#This Row],[Age]]&lt;=62,"48-62",IF(Customer[[#This Row],[Age]]&lt;=77,"63-77","78-92"))))</f>
        <v>18-32</v>
      </c>
      <c r="I2294" s="55">
        <v>2</v>
      </c>
      <c r="J2294" s="54">
        <v>0</v>
      </c>
      <c r="K2294" s="55">
        <v>2</v>
      </c>
      <c r="L2294">
        <v>1</v>
      </c>
      <c r="M2294">
        <v>1</v>
      </c>
      <c r="N2294" s="54">
        <v>20092.89</v>
      </c>
      <c r="O2294">
        <v>0</v>
      </c>
      <c r="P2294" s="55">
        <v>0</v>
      </c>
      <c r="Q2294" s="55">
        <v>3</v>
      </c>
      <c r="R2294" t="s">
        <v>130</v>
      </c>
      <c r="S2294" s="55">
        <v>737</v>
      </c>
      <c r="T2294" s="55">
        <f>--(Customer[[#This Row],[Geography]]="Germany")</f>
        <v>0</v>
      </c>
      <c r="U2294" s="55">
        <f>--(Customer[[#This Row],[Geography]]="France")</f>
        <v>1</v>
      </c>
      <c r="V2294" s="55">
        <f>--(Customer[[#This Row],[Geography]]="Spain")</f>
        <v>0</v>
      </c>
    </row>
    <row r="2295" spans="1:22">
      <c r="A2295">
        <v>2294</v>
      </c>
      <c r="B2295">
        <v>15716276</v>
      </c>
      <c r="C2295" t="s">
        <v>228</v>
      </c>
      <c r="D2295" s="54">
        <v>689</v>
      </c>
      <c r="E2295" t="s">
        <v>11</v>
      </c>
      <c r="F2295" t="s">
        <v>112</v>
      </c>
      <c r="G2295" s="55">
        <v>45</v>
      </c>
      <c r="H2295" s="55" t="str">
        <f>IF(Customer[[#This Row],[Age]]&lt;=32,"18-32",IF(Customer[[#This Row],[Age]]&lt;=47,"33-47",IF(Customer[[#This Row],[Age]]&lt;=62,"48-62",IF(Customer[[#This Row],[Age]]&lt;=77,"63-77","78-92"))))</f>
        <v>33-47</v>
      </c>
      <c r="I2295" s="55">
        <v>0</v>
      </c>
      <c r="J2295" s="54">
        <v>57784.22</v>
      </c>
      <c r="K2295" s="55">
        <v>1</v>
      </c>
      <c r="L2295">
        <v>1</v>
      </c>
      <c r="M2295">
        <v>0</v>
      </c>
      <c r="N2295" s="54">
        <v>197804</v>
      </c>
      <c r="O2295">
        <v>1</v>
      </c>
      <c r="P2295" s="55">
        <v>1</v>
      </c>
      <c r="Q2295" s="55">
        <v>3</v>
      </c>
      <c r="R2295" t="s">
        <v>122</v>
      </c>
      <c r="S2295" s="55">
        <v>709</v>
      </c>
      <c r="T2295" s="55">
        <f>--(Customer[[#This Row],[Geography]]="Germany")</f>
        <v>0</v>
      </c>
      <c r="U2295" s="55">
        <f>--(Customer[[#This Row],[Geography]]="France")</f>
        <v>0</v>
      </c>
      <c r="V2295" s="55">
        <f>--(Customer[[#This Row],[Geography]]="Spain")</f>
        <v>1</v>
      </c>
    </row>
    <row r="2296" spans="1:22">
      <c r="A2296">
        <v>2295</v>
      </c>
      <c r="B2296">
        <v>15623668</v>
      </c>
      <c r="C2296" t="s">
        <v>873</v>
      </c>
      <c r="D2296" s="54">
        <v>591</v>
      </c>
      <c r="E2296" t="s">
        <v>9</v>
      </c>
      <c r="F2296" t="s">
        <v>120</v>
      </c>
      <c r="G2296" s="55">
        <v>33</v>
      </c>
      <c r="H2296" s="55" t="str">
        <f>IF(Customer[[#This Row],[Age]]&lt;=32,"18-32",IF(Customer[[#This Row],[Age]]&lt;=47,"33-47",IF(Customer[[#This Row],[Age]]&lt;=62,"48-62",IF(Customer[[#This Row],[Age]]&lt;=77,"63-77","78-92"))))</f>
        <v>33-47</v>
      </c>
      <c r="I2296" s="55">
        <v>9</v>
      </c>
      <c r="J2296" s="54">
        <v>131765.72</v>
      </c>
      <c r="K2296" s="55">
        <v>1</v>
      </c>
      <c r="L2296">
        <v>1</v>
      </c>
      <c r="M2296">
        <v>0</v>
      </c>
      <c r="N2296" s="54">
        <v>118782.06</v>
      </c>
      <c r="O2296">
        <v>0</v>
      </c>
      <c r="P2296" s="55">
        <v>0</v>
      </c>
      <c r="Q2296" s="55">
        <v>5</v>
      </c>
      <c r="R2296" t="s">
        <v>117</v>
      </c>
      <c r="S2296" s="55">
        <v>597</v>
      </c>
      <c r="T2296" s="55">
        <f>--(Customer[[#This Row],[Geography]]="Germany")</f>
        <v>0</v>
      </c>
      <c r="U2296" s="55">
        <f>--(Customer[[#This Row],[Geography]]="France")</f>
        <v>1</v>
      </c>
      <c r="V2296" s="55">
        <f>--(Customer[[#This Row],[Geography]]="Spain")</f>
        <v>0</v>
      </c>
    </row>
    <row r="2297" spans="1:22">
      <c r="A2297">
        <v>2296</v>
      </c>
      <c r="B2297">
        <v>15696361</v>
      </c>
      <c r="C2297" t="s">
        <v>66</v>
      </c>
      <c r="D2297" s="54">
        <v>699</v>
      </c>
      <c r="E2297" t="s">
        <v>9</v>
      </c>
      <c r="F2297" t="s">
        <v>120</v>
      </c>
      <c r="G2297" s="55">
        <v>40</v>
      </c>
      <c r="H2297" s="55" t="str">
        <f>IF(Customer[[#This Row],[Age]]&lt;=32,"18-32",IF(Customer[[#This Row],[Age]]&lt;=47,"33-47",IF(Customer[[#This Row],[Age]]&lt;=62,"48-62",IF(Customer[[#This Row],[Age]]&lt;=77,"63-77","78-92"))))</f>
        <v>33-47</v>
      </c>
      <c r="I2297" s="55">
        <v>7</v>
      </c>
      <c r="J2297" s="54">
        <v>0</v>
      </c>
      <c r="K2297" s="55">
        <v>1</v>
      </c>
      <c r="L2297">
        <v>0</v>
      </c>
      <c r="M2297">
        <v>1</v>
      </c>
      <c r="N2297" s="54">
        <v>152876.13</v>
      </c>
      <c r="O2297">
        <v>1</v>
      </c>
      <c r="P2297" s="55">
        <v>1</v>
      </c>
      <c r="Q2297" s="55">
        <v>3</v>
      </c>
      <c r="R2297" t="s">
        <v>113</v>
      </c>
      <c r="S2297" s="55">
        <v>497</v>
      </c>
      <c r="T2297" s="55">
        <f>--(Customer[[#This Row],[Geography]]="Germany")</f>
        <v>0</v>
      </c>
      <c r="U2297" s="55">
        <f>--(Customer[[#This Row],[Geography]]="France")</f>
        <v>1</v>
      </c>
      <c r="V2297" s="55">
        <f>--(Customer[[#This Row],[Geography]]="Spain")</f>
        <v>0</v>
      </c>
    </row>
    <row r="2298" spans="1:22">
      <c r="A2298">
        <v>2297</v>
      </c>
      <c r="B2298">
        <v>15607988</v>
      </c>
      <c r="C2298" t="s">
        <v>1357</v>
      </c>
      <c r="D2298" s="54">
        <v>749</v>
      </c>
      <c r="E2298" t="s">
        <v>10</v>
      </c>
      <c r="F2298" t="s">
        <v>120</v>
      </c>
      <c r="G2298" s="55">
        <v>47</v>
      </c>
      <c r="H2298" s="55" t="str">
        <f>IF(Customer[[#This Row],[Age]]&lt;=32,"18-32",IF(Customer[[#This Row],[Age]]&lt;=47,"33-47",IF(Customer[[#This Row],[Age]]&lt;=62,"48-62",IF(Customer[[#This Row],[Age]]&lt;=77,"63-77","78-92"))))</f>
        <v>33-47</v>
      </c>
      <c r="I2298" s="55">
        <v>9</v>
      </c>
      <c r="J2298" s="54">
        <v>110022.74</v>
      </c>
      <c r="K2298" s="55">
        <v>1</v>
      </c>
      <c r="L2298">
        <v>0</v>
      </c>
      <c r="M2298">
        <v>1</v>
      </c>
      <c r="N2298" s="54">
        <v>135655.29</v>
      </c>
      <c r="O2298">
        <v>1</v>
      </c>
      <c r="P2298" s="55">
        <v>1</v>
      </c>
      <c r="Q2298" s="55">
        <v>3</v>
      </c>
      <c r="R2298" t="s">
        <v>117</v>
      </c>
      <c r="S2298" s="55">
        <v>634</v>
      </c>
      <c r="T2298" s="55">
        <f>--(Customer[[#This Row],[Geography]]="Germany")</f>
        <v>1</v>
      </c>
      <c r="U2298" s="55">
        <f>--(Customer[[#This Row],[Geography]]="France")</f>
        <v>0</v>
      </c>
      <c r="V2298" s="55">
        <f>--(Customer[[#This Row],[Geography]]="Spain")</f>
        <v>0</v>
      </c>
    </row>
    <row r="2299" spans="1:22">
      <c r="A2299">
        <v>2298</v>
      </c>
      <c r="B2299">
        <v>15637891</v>
      </c>
      <c r="C2299" t="s">
        <v>1358</v>
      </c>
      <c r="D2299" s="54">
        <v>709</v>
      </c>
      <c r="E2299" t="s">
        <v>9</v>
      </c>
      <c r="F2299" t="s">
        <v>112</v>
      </c>
      <c r="G2299" s="55">
        <v>40</v>
      </c>
      <c r="H2299" s="55" t="str">
        <f>IF(Customer[[#This Row],[Age]]&lt;=32,"18-32",IF(Customer[[#This Row],[Age]]&lt;=47,"33-47",IF(Customer[[#This Row],[Age]]&lt;=62,"48-62",IF(Customer[[#This Row],[Age]]&lt;=77,"63-77","78-92"))))</f>
        <v>33-47</v>
      </c>
      <c r="I2299" s="55">
        <v>9</v>
      </c>
      <c r="J2299" s="54">
        <v>131569.63</v>
      </c>
      <c r="K2299" s="55">
        <v>1</v>
      </c>
      <c r="L2299">
        <v>1</v>
      </c>
      <c r="M2299">
        <v>1</v>
      </c>
      <c r="N2299" s="54">
        <v>103970.58</v>
      </c>
      <c r="O2299">
        <v>0</v>
      </c>
      <c r="P2299" s="55">
        <v>0</v>
      </c>
      <c r="Q2299" s="55">
        <v>1</v>
      </c>
      <c r="R2299" t="s">
        <v>113</v>
      </c>
      <c r="S2299" s="55">
        <v>295</v>
      </c>
      <c r="T2299" s="55">
        <f>--(Customer[[#This Row],[Geography]]="Germany")</f>
        <v>0</v>
      </c>
      <c r="U2299" s="55">
        <f>--(Customer[[#This Row],[Geography]]="France")</f>
        <v>1</v>
      </c>
      <c r="V2299" s="55">
        <f>--(Customer[[#This Row],[Geography]]="Spain")</f>
        <v>0</v>
      </c>
    </row>
    <row r="2300" spans="1:22">
      <c r="A2300">
        <v>2299</v>
      </c>
      <c r="B2300">
        <v>15789865</v>
      </c>
      <c r="C2300" t="s">
        <v>1359</v>
      </c>
      <c r="D2300" s="54">
        <v>607</v>
      </c>
      <c r="E2300" t="s">
        <v>10</v>
      </c>
      <c r="F2300" t="s">
        <v>120</v>
      </c>
      <c r="G2300" s="55">
        <v>61</v>
      </c>
      <c r="H2300" s="55" t="str">
        <f>IF(Customer[[#This Row],[Age]]&lt;=32,"18-32",IF(Customer[[#This Row],[Age]]&lt;=47,"33-47",IF(Customer[[#This Row],[Age]]&lt;=62,"48-62",IF(Customer[[#This Row],[Age]]&lt;=77,"63-77","78-92"))))</f>
        <v>48-62</v>
      </c>
      <c r="I2300" s="55">
        <v>2</v>
      </c>
      <c r="J2300" s="54">
        <v>164523.5</v>
      </c>
      <c r="K2300" s="55">
        <v>2</v>
      </c>
      <c r="L2300">
        <v>1</v>
      </c>
      <c r="M2300">
        <v>1</v>
      </c>
      <c r="N2300" s="54">
        <v>35786.76</v>
      </c>
      <c r="O2300">
        <v>0</v>
      </c>
      <c r="P2300" s="55">
        <v>0</v>
      </c>
      <c r="Q2300" s="55">
        <v>1</v>
      </c>
      <c r="R2300" t="s">
        <v>113</v>
      </c>
      <c r="S2300" s="55">
        <v>702</v>
      </c>
      <c r="T2300" s="55">
        <f>--(Customer[[#This Row],[Geography]]="Germany")</f>
        <v>1</v>
      </c>
      <c r="U2300" s="55">
        <f>--(Customer[[#This Row],[Geography]]="France")</f>
        <v>0</v>
      </c>
      <c r="V2300" s="55">
        <f>--(Customer[[#This Row],[Geography]]="Spain")</f>
        <v>0</v>
      </c>
    </row>
    <row r="2301" spans="1:22">
      <c r="A2301">
        <v>2300</v>
      </c>
      <c r="B2301">
        <v>15627190</v>
      </c>
      <c r="C2301" t="s">
        <v>846</v>
      </c>
      <c r="D2301" s="54">
        <v>650</v>
      </c>
      <c r="E2301" t="s">
        <v>10</v>
      </c>
      <c r="F2301" t="s">
        <v>112</v>
      </c>
      <c r="G2301" s="55">
        <v>25</v>
      </c>
      <c r="H2301" s="55" t="str">
        <f>IF(Customer[[#This Row],[Age]]&lt;=32,"18-32",IF(Customer[[#This Row],[Age]]&lt;=47,"33-47",IF(Customer[[#This Row],[Age]]&lt;=62,"48-62",IF(Customer[[#This Row],[Age]]&lt;=77,"63-77","78-92"))))</f>
        <v>18-32</v>
      </c>
      <c r="I2301" s="55">
        <v>2</v>
      </c>
      <c r="J2301" s="54">
        <v>114330.95</v>
      </c>
      <c r="K2301" s="55">
        <v>1</v>
      </c>
      <c r="L2301">
        <v>1</v>
      </c>
      <c r="M2301">
        <v>1</v>
      </c>
      <c r="N2301" s="54">
        <v>25325.07</v>
      </c>
      <c r="O2301">
        <v>0</v>
      </c>
      <c r="P2301" s="55">
        <v>0</v>
      </c>
      <c r="Q2301" s="55">
        <v>1</v>
      </c>
      <c r="R2301" t="s">
        <v>113</v>
      </c>
      <c r="S2301" s="55">
        <v>876</v>
      </c>
      <c r="T2301" s="55">
        <f>--(Customer[[#This Row],[Geography]]="Germany")</f>
        <v>1</v>
      </c>
      <c r="U2301" s="55">
        <f>--(Customer[[#This Row],[Geography]]="France")</f>
        <v>0</v>
      </c>
      <c r="V2301" s="55">
        <f>--(Customer[[#This Row],[Geography]]="Spain")</f>
        <v>0</v>
      </c>
    </row>
    <row r="2302" spans="1:22">
      <c r="A2302">
        <v>2301</v>
      </c>
      <c r="B2302">
        <v>15788224</v>
      </c>
      <c r="C2302" t="s">
        <v>1125</v>
      </c>
      <c r="D2302" s="54">
        <v>651</v>
      </c>
      <c r="E2302" t="s">
        <v>11</v>
      </c>
      <c r="F2302" t="s">
        <v>112</v>
      </c>
      <c r="G2302" s="55">
        <v>45</v>
      </c>
      <c r="H2302" s="55" t="str">
        <f>IF(Customer[[#This Row],[Age]]&lt;=32,"18-32",IF(Customer[[#This Row],[Age]]&lt;=47,"33-47",IF(Customer[[#This Row],[Age]]&lt;=62,"48-62",IF(Customer[[#This Row],[Age]]&lt;=77,"63-77","78-92"))))</f>
        <v>33-47</v>
      </c>
      <c r="I2302" s="55">
        <v>10</v>
      </c>
      <c r="J2302" s="54">
        <v>135923.16</v>
      </c>
      <c r="K2302" s="55">
        <v>1</v>
      </c>
      <c r="L2302">
        <v>1</v>
      </c>
      <c r="M2302">
        <v>0</v>
      </c>
      <c r="N2302" s="54">
        <v>18732.84</v>
      </c>
      <c r="O2302">
        <v>0</v>
      </c>
      <c r="P2302" s="55">
        <v>0</v>
      </c>
      <c r="Q2302" s="55">
        <v>3</v>
      </c>
      <c r="R2302" t="s">
        <v>117</v>
      </c>
      <c r="S2302" s="55">
        <v>500</v>
      </c>
      <c r="T2302" s="55">
        <f>--(Customer[[#This Row],[Geography]]="Germany")</f>
        <v>0</v>
      </c>
      <c r="U2302" s="55">
        <f>--(Customer[[#This Row],[Geography]]="France")</f>
        <v>0</v>
      </c>
      <c r="V2302" s="55">
        <f>--(Customer[[#This Row],[Geography]]="Spain")</f>
        <v>1</v>
      </c>
    </row>
    <row r="2303" spans="1:22">
      <c r="A2303">
        <v>2302</v>
      </c>
      <c r="B2303">
        <v>15702149</v>
      </c>
      <c r="C2303" t="s">
        <v>1360</v>
      </c>
      <c r="D2303" s="54">
        <v>676</v>
      </c>
      <c r="E2303" t="s">
        <v>9</v>
      </c>
      <c r="F2303" t="s">
        <v>112</v>
      </c>
      <c r="G2303" s="55">
        <v>61</v>
      </c>
      <c r="H2303" s="55" t="str">
        <f>IF(Customer[[#This Row],[Age]]&lt;=32,"18-32",IF(Customer[[#This Row],[Age]]&lt;=47,"33-47",IF(Customer[[#This Row],[Age]]&lt;=62,"48-62",IF(Customer[[#This Row],[Age]]&lt;=77,"63-77","78-92"))))</f>
        <v>48-62</v>
      </c>
      <c r="I2303" s="55">
        <v>8</v>
      </c>
      <c r="J2303" s="54">
        <v>0</v>
      </c>
      <c r="K2303" s="55">
        <v>2</v>
      </c>
      <c r="L2303">
        <v>1</v>
      </c>
      <c r="M2303">
        <v>1</v>
      </c>
      <c r="N2303" s="54">
        <v>118522.73</v>
      </c>
      <c r="O2303">
        <v>0</v>
      </c>
      <c r="P2303" s="55">
        <v>0</v>
      </c>
      <c r="Q2303" s="55">
        <v>5</v>
      </c>
      <c r="R2303" t="s">
        <v>113</v>
      </c>
      <c r="S2303" s="55">
        <v>762</v>
      </c>
      <c r="T2303" s="55">
        <f>--(Customer[[#This Row],[Geography]]="Germany")</f>
        <v>0</v>
      </c>
      <c r="U2303" s="55">
        <f>--(Customer[[#This Row],[Geography]]="France")</f>
        <v>1</v>
      </c>
      <c r="V2303" s="55">
        <f>--(Customer[[#This Row],[Geography]]="Spain")</f>
        <v>0</v>
      </c>
    </row>
    <row r="2304" spans="1:22">
      <c r="A2304">
        <v>2303</v>
      </c>
      <c r="B2304">
        <v>15708236</v>
      </c>
      <c r="C2304" t="s">
        <v>877</v>
      </c>
      <c r="D2304" s="54">
        <v>723</v>
      </c>
      <c r="E2304" t="s">
        <v>9</v>
      </c>
      <c r="F2304" t="s">
        <v>112</v>
      </c>
      <c r="G2304" s="55">
        <v>49</v>
      </c>
      <c r="H2304" s="55" t="str">
        <f>IF(Customer[[#This Row],[Age]]&lt;=32,"18-32",IF(Customer[[#This Row],[Age]]&lt;=47,"33-47",IF(Customer[[#This Row],[Age]]&lt;=62,"48-62",IF(Customer[[#This Row],[Age]]&lt;=77,"63-77","78-92"))))</f>
        <v>48-62</v>
      </c>
      <c r="I2304" s="55">
        <v>4</v>
      </c>
      <c r="J2304" s="54">
        <v>0</v>
      </c>
      <c r="K2304" s="55">
        <v>2</v>
      </c>
      <c r="L2304">
        <v>0</v>
      </c>
      <c r="M2304">
        <v>1</v>
      </c>
      <c r="N2304" s="54">
        <v>89972.25</v>
      </c>
      <c r="O2304">
        <v>0</v>
      </c>
      <c r="P2304" s="55">
        <v>0</v>
      </c>
      <c r="Q2304" s="55">
        <v>1</v>
      </c>
      <c r="R2304" t="s">
        <v>130</v>
      </c>
      <c r="S2304" s="55">
        <v>886</v>
      </c>
      <c r="T2304" s="55">
        <f>--(Customer[[#This Row],[Geography]]="Germany")</f>
        <v>0</v>
      </c>
      <c r="U2304" s="55">
        <f>--(Customer[[#This Row],[Geography]]="France")</f>
        <v>1</v>
      </c>
      <c r="V2304" s="55">
        <f>--(Customer[[#This Row],[Geography]]="Spain")</f>
        <v>0</v>
      </c>
    </row>
    <row r="2305" spans="1:22">
      <c r="A2305">
        <v>2304</v>
      </c>
      <c r="B2305">
        <v>15568469</v>
      </c>
      <c r="C2305" t="s">
        <v>963</v>
      </c>
      <c r="D2305" s="54">
        <v>714</v>
      </c>
      <c r="E2305" t="s">
        <v>11</v>
      </c>
      <c r="F2305" t="s">
        <v>120</v>
      </c>
      <c r="G2305" s="55">
        <v>45</v>
      </c>
      <c r="H2305" s="55" t="str">
        <f>IF(Customer[[#This Row],[Age]]&lt;=32,"18-32",IF(Customer[[#This Row],[Age]]&lt;=47,"33-47",IF(Customer[[#This Row],[Age]]&lt;=62,"48-62",IF(Customer[[#This Row],[Age]]&lt;=77,"63-77","78-92"))))</f>
        <v>33-47</v>
      </c>
      <c r="I2305" s="55">
        <v>0</v>
      </c>
      <c r="J2305" s="54">
        <v>124693.48</v>
      </c>
      <c r="K2305" s="55">
        <v>1</v>
      </c>
      <c r="L2305">
        <v>0</v>
      </c>
      <c r="M2305">
        <v>1</v>
      </c>
      <c r="N2305" s="54">
        <v>187194.15</v>
      </c>
      <c r="O2305">
        <v>0</v>
      </c>
      <c r="P2305" s="55">
        <v>0</v>
      </c>
      <c r="Q2305" s="55">
        <v>2</v>
      </c>
      <c r="R2305" t="s">
        <v>130</v>
      </c>
      <c r="S2305" s="55">
        <v>952</v>
      </c>
      <c r="T2305" s="55">
        <f>--(Customer[[#This Row],[Geography]]="Germany")</f>
        <v>0</v>
      </c>
      <c r="U2305" s="55">
        <f>--(Customer[[#This Row],[Geography]]="France")</f>
        <v>0</v>
      </c>
      <c r="V2305" s="55">
        <f>--(Customer[[#This Row],[Geography]]="Spain")</f>
        <v>1</v>
      </c>
    </row>
    <row r="2306" spans="1:22">
      <c r="A2306">
        <v>2305</v>
      </c>
      <c r="B2306">
        <v>15764444</v>
      </c>
      <c r="C2306" t="s">
        <v>485</v>
      </c>
      <c r="D2306" s="54">
        <v>759</v>
      </c>
      <c r="E2306" t="s">
        <v>11</v>
      </c>
      <c r="F2306" t="s">
        <v>112</v>
      </c>
      <c r="G2306" s="55">
        <v>35</v>
      </c>
      <c r="H2306" s="55" t="str">
        <f>IF(Customer[[#This Row],[Age]]&lt;=32,"18-32",IF(Customer[[#This Row],[Age]]&lt;=47,"33-47",IF(Customer[[#This Row],[Age]]&lt;=62,"48-62",IF(Customer[[#This Row],[Age]]&lt;=77,"63-77","78-92"))))</f>
        <v>33-47</v>
      </c>
      <c r="I2306" s="55">
        <v>7</v>
      </c>
      <c r="J2306" s="54">
        <v>147936.42000000001</v>
      </c>
      <c r="K2306" s="55">
        <v>1</v>
      </c>
      <c r="L2306">
        <v>1</v>
      </c>
      <c r="M2306">
        <v>1</v>
      </c>
      <c r="N2306" s="54">
        <v>106785.7</v>
      </c>
      <c r="O2306">
        <v>0</v>
      </c>
      <c r="P2306" s="55">
        <v>0</v>
      </c>
      <c r="Q2306" s="55">
        <v>4</v>
      </c>
      <c r="R2306" t="s">
        <v>122</v>
      </c>
      <c r="S2306" s="55">
        <v>312</v>
      </c>
      <c r="T2306" s="55">
        <f>--(Customer[[#This Row],[Geography]]="Germany")</f>
        <v>0</v>
      </c>
      <c r="U2306" s="55">
        <f>--(Customer[[#This Row],[Geography]]="France")</f>
        <v>0</v>
      </c>
      <c r="V2306" s="55">
        <f>--(Customer[[#This Row],[Geography]]="Spain")</f>
        <v>1</v>
      </c>
    </row>
    <row r="2307" spans="1:22">
      <c r="A2307">
        <v>2306</v>
      </c>
      <c r="B2307">
        <v>15794204</v>
      </c>
      <c r="C2307" t="s">
        <v>145</v>
      </c>
      <c r="D2307" s="54">
        <v>582</v>
      </c>
      <c r="E2307" t="s">
        <v>9</v>
      </c>
      <c r="F2307" t="s">
        <v>120</v>
      </c>
      <c r="G2307" s="55">
        <v>29</v>
      </c>
      <c r="H2307" s="55" t="str">
        <f>IF(Customer[[#This Row],[Age]]&lt;=32,"18-32",IF(Customer[[#This Row],[Age]]&lt;=47,"33-47",IF(Customer[[#This Row],[Age]]&lt;=62,"48-62",IF(Customer[[#This Row],[Age]]&lt;=77,"63-77","78-92"))))</f>
        <v>18-32</v>
      </c>
      <c r="I2307" s="55">
        <v>0</v>
      </c>
      <c r="J2307" s="54">
        <v>0</v>
      </c>
      <c r="K2307" s="55">
        <v>1</v>
      </c>
      <c r="L2307">
        <v>1</v>
      </c>
      <c r="M2307">
        <v>0</v>
      </c>
      <c r="N2307" s="54">
        <v>142516.35</v>
      </c>
      <c r="O2307">
        <v>0</v>
      </c>
      <c r="P2307" s="55">
        <v>0</v>
      </c>
      <c r="Q2307" s="55">
        <v>2</v>
      </c>
      <c r="R2307" t="s">
        <v>117</v>
      </c>
      <c r="S2307" s="55">
        <v>352</v>
      </c>
      <c r="T2307" s="55">
        <f>--(Customer[[#This Row],[Geography]]="Germany")</f>
        <v>0</v>
      </c>
      <c r="U2307" s="55">
        <f>--(Customer[[#This Row],[Geography]]="France")</f>
        <v>1</v>
      </c>
      <c r="V2307" s="55">
        <f>--(Customer[[#This Row],[Geography]]="Spain")</f>
        <v>0</v>
      </c>
    </row>
    <row r="2308" spans="1:22">
      <c r="A2308">
        <v>2307</v>
      </c>
      <c r="B2308">
        <v>15807546</v>
      </c>
      <c r="C2308" t="s">
        <v>633</v>
      </c>
      <c r="D2308" s="54">
        <v>697</v>
      </c>
      <c r="E2308" t="s">
        <v>9</v>
      </c>
      <c r="F2308" t="s">
        <v>112</v>
      </c>
      <c r="G2308" s="55">
        <v>34</v>
      </c>
      <c r="H2308" s="55" t="str">
        <f>IF(Customer[[#This Row],[Age]]&lt;=32,"18-32",IF(Customer[[#This Row],[Age]]&lt;=47,"33-47",IF(Customer[[#This Row],[Age]]&lt;=62,"48-62",IF(Customer[[#This Row],[Age]]&lt;=77,"63-77","78-92"))))</f>
        <v>33-47</v>
      </c>
      <c r="I2308" s="55">
        <v>2</v>
      </c>
      <c r="J2308" s="54">
        <v>126558.92</v>
      </c>
      <c r="K2308" s="55">
        <v>1</v>
      </c>
      <c r="L2308">
        <v>1</v>
      </c>
      <c r="M2308">
        <v>0</v>
      </c>
      <c r="N2308" s="54">
        <v>73334.429999999993</v>
      </c>
      <c r="O2308">
        <v>0</v>
      </c>
      <c r="P2308" s="55">
        <v>0</v>
      </c>
      <c r="Q2308" s="55">
        <v>5</v>
      </c>
      <c r="R2308" t="s">
        <v>130</v>
      </c>
      <c r="S2308" s="55">
        <v>809</v>
      </c>
      <c r="T2308" s="55">
        <f>--(Customer[[#This Row],[Geography]]="Germany")</f>
        <v>0</v>
      </c>
      <c r="U2308" s="55">
        <f>--(Customer[[#This Row],[Geography]]="France")</f>
        <v>1</v>
      </c>
      <c r="V2308" s="55">
        <f>--(Customer[[#This Row],[Geography]]="Spain")</f>
        <v>0</v>
      </c>
    </row>
    <row r="2309" spans="1:22">
      <c r="A2309">
        <v>2308</v>
      </c>
      <c r="B2309">
        <v>15782159</v>
      </c>
      <c r="C2309" t="s">
        <v>1361</v>
      </c>
      <c r="D2309" s="54">
        <v>610</v>
      </c>
      <c r="E2309" t="s">
        <v>10</v>
      </c>
      <c r="F2309" t="s">
        <v>120</v>
      </c>
      <c r="G2309" s="55">
        <v>57</v>
      </c>
      <c r="H2309" s="55" t="str">
        <f>IF(Customer[[#This Row],[Age]]&lt;=32,"18-32",IF(Customer[[#This Row],[Age]]&lt;=47,"33-47",IF(Customer[[#This Row],[Age]]&lt;=62,"48-62",IF(Customer[[#This Row],[Age]]&lt;=77,"63-77","78-92"))))</f>
        <v>48-62</v>
      </c>
      <c r="I2309" s="55">
        <v>6</v>
      </c>
      <c r="J2309" s="54">
        <v>106938.11</v>
      </c>
      <c r="K2309" s="55">
        <v>2</v>
      </c>
      <c r="L2309">
        <v>0</v>
      </c>
      <c r="M2309">
        <v>1</v>
      </c>
      <c r="N2309" s="54">
        <v>186612.47</v>
      </c>
      <c r="O2309">
        <v>0</v>
      </c>
      <c r="P2309" s="55">
        <v>0</v>
      </c>
      <c r="Q2309" s="55">
        <v>4</v>
      </c>
      <c r="R2309" t="s">
        <v>113</v>
      </c>
      <c r="S2309" s="55">
        <v>913</v>
      </c>
      <c r="T2309" s="55">
        <f>--(Customer[[#This Row],[Geography]]="Germany")</f>
        <v>1</v>
      </c>
      <c r="U2309" s="55">
        <f>--(Customer[[#This Row],[Geography]]="France")</f>
        <v>0</v>
      </c>
      <c r="V2309" s="55">
        <f>--(Customer[[#This Row],[Geography]]="Spain")</f>
        <v>0</v>
      </c>
    </row>
    <row r="2310" spans="1:22">
      <c r="A2310">
        <v>2309</v>
      </c>
      <c r="B2310">
        <v>15618703</v>
      </c>
      <c r="C2310" t="s">
        <v>205</v>
      </c>
      <c r="D2310" s="54">
        <v>488</v>
      </c>
      <c r="E2310" t="s">
        <v>10</v>
      </c>
      <c r="F2310" t="s">
        <v>112</v>
      </c>
      <c r="G2310" s="55">
        <v>33</v>
      </c>
      <c r="H2310" s="55" t="str">
        <f>IF(Customer[[#This Row],[Age]]&lt;=32,"18-32",IF(Customer[[#This Row],[Age]]&lt;=47,"33-47",IF(Customer[[#This Row],[Age]]&lt;=62,"48-62",IF(Customer[[#This Row],[Age]]&lt;=77,"63-77","78-92"))))</f>
        <v>33-47</v>
      </c>
      <c r="I2310" s="55">
        <v>4</v>
      </c>
      <c r="J2310" s="54">
        <v>140002.35</v>
      </c>
      <c r="K2310" s="55">
        <v>1</v>
      </c>
      <c r="L2310">
        <v>1</v>
      </c>
      <c r="M2310">
        <v>0</v>
      </c>
      <c r="N2310" s="54">
        <v>123613.81</v>
      </c>
      <c r="O2310">
        <v>0</v>
      </c>
      <c r="P2310" s="55">
        <v>0</v>
      </c>
      <c r="Q2310" s="55">
        <v>1</v>
      </c>
      <c r="R2310" t="s">
        <v>117</v>
      </c>
      <c r="S2310" s="55">
        <v>935</v>
      </c>
      <c r="T2310" s="55">
        <f>--(Customer[[#This Row],[Geography]]="Germany")</f>
        <v>1</v>
      </c>
      <c r="U2310" s="55">
        <f>--(Customer[[#This Row],[Geography]]="France")</f>
        <v>0</v>
      </c>
      <c r="V2310" s="55">
        <f>--(Customer[[#This Row],[Geography]]="Spain")</f>
        <v>0</v>
      </c>
    </row>
    <row r="2311" spans="1:22">
      <c r="A2311">
        <v>2310</v>
      </c>
      <c r="B2311">
        <v>15793317</v>
      </c>
      <c r="C2311" t="s">
        <v>1362</v>
      </c>
      <c r="D2311" s="54">
        <v>599</v>
      </c>
      <c r="E2311" t="s">
        <v>10</v>
      </c>
      <c r="F2311" t="s">
        <v>120</v>
      </c>
      <c r="G2311" s="55">
        <v>46</v>
      </c>
      <c r="H2311" s="55" t="str">
        <f>IF(Customer[[#This Row],[Age]]&lt;=32,"18-32",IF(Customer[[#This Row],[Age]]&lt;=47,"33-47",IF(Customer[[#This Row],[Age]]&lt;=62,"48-62",IF(Customer[[#This Row],[Age]]&lt;=77,"63-77","78-92"))))</f>
        <v>33-47</v>
      </c>
      <c r="I2311" s="55">
        <v>9</v>
      </c>
      <c r="J2311" s="54">
        <v>123444.72</v>
      </c>
      <c r="K2311" s="55">
        <v>1</v>
      </c>
      <c r="L2311">
        <v>1</v>
      </c>
      <c r="M2311">
        <v>1</v>
      </c>
      <c r="N2311" s="54">
        <v>31368.080000000002</v>
      </c>
      <c r="O2311">
        <v>1</v>
      </c>
      <c r="P2311" s="55">
        <v>1</v>
      </c>
      <c r="Q2311" s="55">
        <v>3</v>
      </c>
      <c r="R2311" t="s">
        <v>113</v>
      </c>
      <c r="S2311" s="55">
        <v>726</v>
      </c>
      <c r="T2311" s="55">
        <f>--(Customer[[#This Row],[Geography]]="Germany")</f>
        <v>1</v>
      </c>
      <c r="U2311" s="55">
        <f>--(Customer[[#This Row],[Geography]]="France")</f>
        <v>0</v>
      </c>
      <c r="V2311" s="55">
        <f>--(Customer[[#This Row],[Geography]]="Spain")</f>
        <v>0</v>
      </c>
    </row>
    <row r="2312" spans="1:22">
      <c r="A2312">
        <v>2311</v>
      </c>
      <c r="B2312">
        <v>15740487</v>
      </c>
      <c r="C2312" t="s">
        <v>168</v>
      </c>
      <c r="D2312" s="54">
        <v>781</v>
      </c>
      <c r="E2312" t="s">
        <v>9</v>
      </c>
      <c r="F2312" t="s">
        <v>120</v>
      </c>
      <c r="G2312" s="55">
        <v>32</v>
      </c>
      <c r="H2312" s="55" t="str">
        <f>IF(Customer[[#This Row],[Age]]&lt;=32,"18-32",IF(Customer[[#This Row],[Age]]&lt;=47,"33-47",IF(Customer[[#This Row],[Age]]&lt;=62,"48-62",IF(Customer[[#This Row],[Age]]&lt;=77,"63-77","78-92"))))</f>
        <v>18-32</v>
      </c>
      <c r="I2312" s="55">
        <v>6</v>
      </c>
      <c r="J2312" s="54">
        <v>147107.91</v>
      </c>
      <c r="K2312" s="55">
        <v>1</v>
      </c>
      <c r="L2312">
        <v>1</v>
      </c>
      <c r="M2312">
        <v>1</v>
      </c>
      <c r="N2312" s="54">
        <v>40066.949999999997</v>
      </c>
      <c r="O2312">
        <v>0</v>
      </c>
      <c r="P2312" s="55">
        <v>0</v>
      </c>
      <c r="Q2312" s="55">
        <v>1</v>
      </c>
      <c r="R2312" t="s">
        <v>130</v>
      </c>
      <c r="S2312" s="55">
        <v>740</v>
      </c>
      <c r="T2312" s="55">
        <f>--(Customer[[#This Row],[Geography]]="Germany")</f>
        <v>0</v>
      </c>
      <c r="U2312" s="55">
        <f>--(Customer[[#This Row],[Geography]]="France")</f>
        <v>1</v>
      </c>
      <c r="V2312" s="55">
        <f>--(Customer[[#This Row],[Geography]]="Spain")</f>
        <v>0</v>
      </c>
    </row>
    <row r="2313" spans="1:22">
      <c r="A2313">
        <v>2312</v>
      </c>
      <c r="B2313">
        <v>15722479</v>
      </c>
      <c r="C2313" t="s">
        <v>790</v>
      </c>
      <c r="D2313" s="54">
        <v>645</v>
      </c>
      <c r="E2313" t="s">
        <v>9</v>
      </c>
      <c r="F2313" t="s">
        <v>120</v>
      </c>
      <c r="G2313" s="55">
        <v>19</v>
      </c>
      <c r="H2313" s="55" t="str">
        <f>IF(Customer[[#This Row],[Age]]&lt;=32,"18-32",IF(Customer[[#This Row],[Age]]&lt;=47,"33-47",IF(Customer[[#This Row],[Age]]&lt;=62,"48-62",IF(Customer[[#This Row],[Age]]&lt;=77,"63-77","78-92"))))</f>
        <v>18-32</v>
      </c>
      <c r="I2313" s="55">
        <v>9</v>
      </c>
      <c r="J2313" s="54">
        <v>128514.84</v>
      </c>
      <c r="K2313" s="55">
        <v>1</v>
      </c>
      <c r="L2313">
        <v>0</v>
      </c>
      <c r="M2313">
        <v>0</v>
      </c>
      <c r="N2313" s="54">
        <v>175969.19</v>
      </c>
      <c r="O2313">
        <v>0</v>
      </c>
      <c r="P2313" s="55">
        <v>0</v>
      </c>
      <c r="Q2313" s="55">
        <v>5</v>
      </c>
      <c r="R2313" t="s">
        <v>117</v>
      </c>
      <c r="S2313" s="55">
        <v>796</v>
      </c>
      <c r="T2313" s="55">
        <f>--(Customer[[#This Row],[Geography]]="Germany")</f>
        <v>0</v>
      </c>
      <c r="U2313" s="55">
        <f>--(Customer[[#This Row],[Geography]]="France")</f>
        <v>1</v>
      </c>
      <c r="V2313" s="55">
        <f>--(Customer[[#This Row],[Geography]]="Spain")</f>
        <v>0</v>
      </c>
    </row>
    <row r="2314" spans="1:22">
      <c r="A2314">
        <v>2313</v>
      </c>
      <c r="B2314">
        <v>15688264</v>
      </c>
      <c r="C2314" t="s">
        <v>1363</v>
      </c>
      <c r="D2314" s="54">
        <v>545</v>
      </c>
      <c r="E2314" t="s">
        <v>9</v>
      </c>
      <c r="F2314" t="s">
        <v>112</v>
      </c>
      <c r="G2314" s="55">
        <v>55</v>
      </c>
      <c r="H2314" s="55" t="str">
        <f>IF(Customer[[#This Row],[Age]]&lt;=32,"18-32",IF(Customer[[#This Row],[Age]]&lt;=47,"33-47",IF(Customer[[#This Row],[Age]]&lt;=62,"48-62",IF(Customer[[#This Row],[Age]]&lt;=77,"63-77","78-92"))))</f>
        <v>48-62</v>
      </c>
      <c r="I2314" s="55">
        <v>5</v>
      </c>
      <c r="J2314" s="54">
        <v>0</v>
      </c>
      <c r="K2314" s="55">
        <v>1</v>
      </c>
      <c r="L2314">
        <v>0</v>
      </c>
      <c r="M2314">
        <v>0</v>
      </c>
      <c r="N2314" s="54">
        <v>10034.77</v>
      </c>
      <c r="O2314">
        <v>1</v>
      </c>
      <c r="P2314" s="55">
        <v>1</v>
      </c>
      <c r="Q2314" s="55">
        <v>5</v>
      </c>
      <c r="R2314" t="s">
        <v>113</v>
      </c>
      <c r="S2314" s="55">
        <v>524</v>
      </c>
      <c r="T2314" s="55">
        <f>--(Customer[[#This Row],[Geography]]="Germany")</f>
        <v>0</v>
      </c>
      <c r="U2314" s="55">
        <f>--(Customer[[#This Row],[Geography]]="France")</f>
        <v>1</v>
      </c>
      <c r="V2314" s="55">
        <f>--(Customer[[#This Row],[Geography]]="Spain")</f>
        <v>0</v>
      </c>
    </row>
    <row r="2315" spans="1:22">
      <c r="A2315">
        <v>2314</v>
      </c>
      <c r="B2315">
        <v>15583067</v>
      </c>
      <c r="C2315" t="s">
        <v>559</v>
      </c>
      <c r="D2315" s="54">
        <v>597</v>
      </c>
      <c r="E2315" t="s">
        <v>10</v>
      </c>
      <c r="F2315" t="s">
        <v>112</v>
      </c>
      <c r="G2315" s="55">
        <v>40</v>
      </c>
      <c r="H2315" s="55" t="str">
        <f>IF(Customer[[#This Row],[Age]]&lt;=32,"18-32",IF(Customer[[#This Row],[Age]]&lt;=47,"33-47",IF(Customer[[#This Row],[Age]]&lt;=62,"48-62",IF(Customer[[#This Row],[Age]]&lt;=77,"63-77","78-92"))))</f>
        <v>33-47</v>
      </c>
      <c r="I2315" s="55">
        <v>9</v>
      </c>
      <c r="J2315" s="54">
        <v>106756.01</v>
      </c>
      <c r="K2315" s="55">
        <v>2</v>
      </c>
      <c r="L2315">
        <v>1</v>
      </c>
      <c r="M2315">
        <v>0</v>
      </c>
      <c r="N2315" s="54">
        <v>151167.94</v>
      </c>
      <c r="O2315">
        <v>0</v>
      </c>
      <c r="P2315" s="55">
        <v>0</v>
      </c>
      <c r="Q2315" s="55">
        <v>3</v>
      </c>
      <c r="R2315" t="s">
        <v>130</v>
      </c>
      <c r="S2315" s="55">
        <v>701</v>
      </c>
      <c r="T2315" s="55">
        <f>--(Customer[[#This Row],[Geography]]="Germany")</f>
        <v>1</v>
      </c>
      <c r="U2315" s="55">
        <f>--(Customer[[#This Row],[Geography]]="France")</f>
        <v>0</v>
      </c>
      <c r="V2315" s="55">
        <f>--(Customer[[#This Row],[Geography]]="Spain")</f>
        <v>0</v>
      </c>
    </row>
    <row r="2316" spans="1:22">
      <c r="A2316">
        <v>2315</v>
      </c>
      <c r="B2316">
        <v>15686670</v>
      </c>
      <c r="C2316" t="s">
        <v>1364</v>
      </c>
      <c r="D2316" s="54">
        <v>561</v>
      </c>
      <c r="E2316" t="s">
        <v>11</v>
      </c>
      <c r="F2316" t="s">
        <v>112</v>
      </c>
      <c r="G2316" s="55">
        <v>28</v>
      </c>
      <c r="H2316" s="55" t="str">
        <f>IF(Customer[[#This Row],[Age]]&lt;=32,"18-32",IF(Customer[[#This Row],[Age]]&lt;=47,"33-47",IF(Customer[[#This Row],[Age]]&lt;=62,"48-62",IF(Customer[[#This Row],[Age]]&lt;=77,"63-77","78-92"))))</f>
        <v>18-32</v>
      </c>
      <c r="I2316" s="55">
        <v>3</v>
      </c>
      <c r="J2316" s="54">
        <v>0</v>
      </c>
      <c r="K2316" s="55">
        <v>2</v>
      </c>
      <c r="L2316">
        <v>1</v>
      </c>
      <c r="M2316">
        <v>0</v>
      </c>
      <c r="N2316" s="54">
        <v>191387.76</v>
      </c>
      <c r="O2316">
        <v>0</v>
      </c>
      <c r="P2316" s="55">
        <v>0</v>
      </c>
      <c r="Q2316" s="55">
        <v>1</v>
      </c>
      <c r="R2316" t="s">
        <v>113</v>
      </c>
      <c r="S2316" s="55">
        <v>276</v>
      </c>
      <c r="T2316" s="55">
        <f>--(Customer[[#This Row],[Geography]]="Germany")</f>
        <v>0</v>
      </c>
      <c r="U2316" s="55">
        <f>--(Customer[[#This Row],[Geography]]="France")</f>
        <v>0</v>
      </c>
      <c r="V2316" s="55">
        <f>--(Customer[[#This Row],[Geography]]="Spain")</f>
        <v>1</v>
      </c>
    </row>
    <row r="2317" spans="1:22">
      <c r="A2317">
        <v>2316</v>
      </c>
      <c r="B2317">
        <v>15593345</v>
      </c>
      <c r="C2317" t="s">
        <v>1365</v>
      </c>
      <c r="D2317" s="54">
        <v>662</v>
      </c>
      <c r="E2317" t="s">
        <v>9</v>
      </c>
      <c r="F2317" t="s">
        <v>112</v>
      </c>
      <c r="G2317" s="55">
        <v>37</v>
      </c>
      <c r="H2317" s="55" t="str">
        <f>IF(Customer[[#This Row],[Age]]&lt;=32,"18-32",IF(Customer[[#This Row],[Age]]&lt;=47,"33-47",IF(Customer[[#This Row],[Age]]&lt;=62,"48-62",IF(Customer[[#This Row],[Age]]&lt;=77,"63-77","78-92"))))</f>
        <v>33-47</v>
      </c>
      <c r="I2317" s="55">
        <v>6</v>
      </c>
      <c r="J2317" s="54">
        <v>0</v>
      </c>
      <c r="K2317" s="55">
        <v>2</v>
      </c>
      <c r="L2317">
        <v>1</v>
      </c>
      <c r="M2317">
        <v>0</v>
      </c>
      <c r="N2317" s="54">
        <v>51229.17</v>
      </c>
      <c r="O2317">
        <v>0</v>
      </c>
      <c r="P2317" s="55">
        <v>0</v>
      </c>
      <c r="Q2317" s="55">
        <v>5</v>
      </c>
      <c r="R2317" t="s">
        <v>130</v>
      </c>
      <c r="S2317" s="55">
        <v>526</v>
      </c>
      <c r="T2317" s="55">
        <f>--(Customer[[#This Row],[Geography]]="Germany")</f>
        <v>0</v>
      </c>
      <c r="U2317" s="55">
        <f>--(Customer[[#This Row],[Geography]]="France")</f>
        <v>1</v>
      </c>
      <c r="V2317" s="55">
        <f>--(Customer[[#This Row],[Geography]]="Spain")</f>
        <v>0</v>
      </c>
    </row>
    <row r="2318" spans="1:22">
      <c r="A2318">
        <v>2317</v>
      </c>
      <c r="B2318">
        <v>15811690</v>
      </c>
      <c r="C2318" t="s">
        <v>1366</v>
      </c>
      <c r="D2318" s="54">
        <v>649</v>
      </c>
      <c r="E2318" t="s">
        <v>10</v>
      </c>
      <c r="F2318" t="s">
        <v>112</v>
      </c>
      <c r="G2318" s="55">
        <v>50</v>
      </c>
      <c r="H2318" s="55" t="str">
        <f>IF(Customer[[#This Row],[Age]]&lt;=32,"18-32",IF(Customer[[#This Row],[Age]]&lt;=47,"33-47",IF(Customer[[#This Row],[Age]]&lt;=62,"48-62",IF(Customer[[#This Row],[Age]]&lt;=77,"63-77","78-92"))))</f>
        <v>48-62</v>
      </c>
      <c r="I2318" s="55">
        <v>5</v>
      </c>
      <c r="J2318" s="54">
        <v>155393.32</v>
      </c>
      <c r="K2318" s="55">
        <v>1</v>
      </c>
      <c r="L2318">
        <v>1</v>
      </c>
      <c r="M2318">
        <v>1</v>
      </c>
      <c r="N2318" s="54">
        <v>87351.42</v>
      </c>
      <c r="O2318">
        <v>1</v>
      </c>
      <c r="P2318" s="55">
        <v>1</v>
      </c>
      <c r="Q2318" s="55">
        <v>5</v>
      </c>
      <c r="R2318" t="s">
        <v>113</v>
      </c>
      <c r="S2318" s="55">
        <v>312</v>
      </c>
      <c r="T2318" s="55">
        <f>--(Customer[[#This Row],[Geography]]="Germany")</f>
        <v>1</v>
      </c>
      <c r="U2318" s="55">
        <f>--(Customer[[#This Row],[Geography]]="France")</f>
        <v>0</v>
      </c>
      <c r="V2318" s="55">
        <f>--(Customer[[#This Row],[Geography]]="Spain")</f>
        <v>0</v>
      </c>
    </row>
    <row r="2319" spans="1:22">
      <c r="A2319">
        <v>2318</v>
      </c>
      <c r="B2319">
        <v>15734008</v>
      </c>
      <c r="C2319" t="s">
        <v>1367</v>
      </c>
      <c r="D2319" s="54">
        <v>630</v>
      </c>
      <c r="E2319" t="s">
        <v>9</v>
      </c>
      <c r="F2319" t="s">
        <v>112</v>
      </c>
      <c r="G2319" s="55">
        <v>36</v>
      </c>
      <c r="H2319" s="55" t="str">
        <f>IF(Customer[[#This Row],[Age]]&lt;=32,"18-32",IF(Customer[[#This Row],[Age]]&lt;=47,"33-47",IF(Customer[[#This Row],[Age]]&lt;=62,"48-62",IF(Customer[[#This Row],[Age]]&lt;=77,"63-77","78-92"))))</f>
        <v>33-47</v>
      </c>
      <c r="I2319" s="55">
        <v>2</v>
      </c>
      <c r="J2319" s="54">
        <v>110414.48</v>
      </c>
      <c r="K2319" s="55">
        <v>1</v>
      </c>
      <c r="L2319">
        <v>1</v>
      </c>
      <c r="M2319">
        <v>1</v>
      </c>
      <c r="N2319" s="54">
        <v>48984.95</v>
      </c>
      <c r="O2319">
        <v>0</v>
      </c>
      <c r="P2319" s="55">
        <v>0</v>
      </c>
      <c r="Q2319" s="55">
        <v>3</v>
      </c>
      <c r="R2319" t="s">
        <v>122</v>
      </c>
      <c r="S2319" s="55">
        <v>882</v>
      </c>
      <c r="T2319" s="55">
        <f>--(Customer[[#This Row],[Geography]]="Germany")</f>
        <v>0</v>
      </c>
      <c r="U2319" s="55">
        <f>--(Customer[[#This Row],[Geography]]="France")</f>
        <v>1</v>
      </c>
      <c r="V2319" s="55">
        <f>--(Customer[[#This Row],[Geography]]="Spain")</f>
        <v>0</v>
      </c>
    </row>
    <row r="2320" spans="1:22">
      <c r="A2320">
        <v>2319</v>
      </c>
      <c r="B2320">
        <v>15771856</v>
      </c>
      <c r="C2320" t="s">
        <v>1368</v>
      </c>
      <c r="D2320" s="54">
        <v>672</v>
      </c>
      <c r="E2320" t="s">
        <v>11</v>
      </c>
      <c r="F2320" t="s">
        <v>120</v>
      </c>
      <c r="G2320" s="55">
        <v>33</v>
      </c>
      <c r="H2320" s="55" t="str">
        <f>IF(Customer[[#This Row],[Age]]&lt;=32,"18-32",IF(Customer[[#This Row],[Age]]&lt;=47,"33-47",IF(Customer[[#This Row],[Age]]&lt;=62,"48-62",IF(Customer[[#This Row],[Age]]&lt;=77,"63-77","78-92"))))</f>
        <v>33-47</v>
      </c>
      <c r="I2320" s="55">
        <v>2</v>
      </c>
      <c r="J2320" s="54">
        <v>0</v>
      </c>
      <c r="K2320" s="55">
        <v>2</v>
      </c>
      <c r="L2320">
        <v>1</v>
      </c>
      <c r="M2320">
        <v>1</v>
      </c>
      <c r="N2320" s="54">
        <v>182738</v>
      </c>
      <c r="O2320">
        <v>0</v>
      </c>
      <c r="P2320" s="55">
        <v>0</v>
      </c>
      <c r="Q2320" s="55">
        <v>4</v>
      </c>
      <c r="R2320" t="s">
        <v>122</v>
      </c>
      <c r="S2320" s="55">
        <v>609</v>
      </c>
      <c r="T2320" s="55">
        <f>--(Customer[[#This Row],[Geography]]="Germany")</f>
        <v>0</v>
      </c>
      <c r="U2320" s="55">
        <f>--(Customer[[#This Row],[Geography]]="France")</f>
        <v>0</v>
      </c>
      <c r="V2320" s="55">
        <f>--(Customer[[#This Row],[Geography]]="Spain")</f>
        <v>1</v>
      </c>
    </row>
    <row r="2321" spans="1:22">
      <c r="A2321">
        <v>2320</v>
      </c>
      <c r="B2321">
        <v>15762045</v>
      </c>
      <c r="C2321" t="s">
        <v>1369</v>
      </c>
      <c r="D2321" s="54">
        <v>636</v>
      </c>
      <c r="E2321" t="s">
        <v>10</v>
      </c>
      <c r="F2321" t="s">
        <v>112</v>
      </c>
      <c r="G2321" s="55">
        <v>37</v>
      </c>
      <c r="H2321" s="55" t="str">
        <f>IF(Customer[[#This Row],[Age]]&lt;=32,"18-32",IF(Customer[[#This Row],[Age]]&lt;=47,"33-47",IF(Customer[[#This Row],[Age]]&lt;=62,"48-62",IF(Customer[[#This Row],[Age]]&lt;=77,"63-77","78-92"))))</f>
        <v>33-47</v>
      </c>
      <c r="I2321" s="55">
        <v>9</v>
      </c>
      <c r="J2321" s="54">
        <v>157098.51999999999</v>
      </c>
      <c r="K2321" s="55">
        <v>1</v>
      </c>
      <c r="L2321">
        <v>1</v>
      </c>
      <c r="M2321">
        <v>1</v>
      </c>
      <c r="N2321" s="54">
        <v>153535.26999999999</v>
      </c>
      <c r="O2321">
        <v>0</v>
      </c>
      <c r="P2321" s="55">
        <v>0</v>
      </c>
      <c r="Q2321" s="55">
        <v>3</v>
      </c>
      <c r="R2321" t="s">
        <v>122</v>
      </c>
      <c r="S2321" s="55">
        <v>638</v>
      </c>
      <c r="T2321" s="55">
        <f>--(Customer[[#This Row],[Geography]]="Germany")</f>
        <v>1</v>
      </c>
      <c r="U2321" s="55">
        <f>--(Customer[[#This Row],[Geography]]="France")</f>
        <v>0</v>
      </c>
      <c r="V2321" s="55">
        <f>--(Customer[[#This Row],[Geography]]="Spain")</f>
        <v>0</v>
      </c>
    </row>
    <row r="2322" spans="1:22">
      <c r="A2322">
        <v>2321</v>
      </c>
      <c r="B2322">
        <v>15778142</v>
      </c>
      <c r="C2322" t="s">
        <v>463</v>
      </c>
      <c r="D2322" s="54">
        <v>593</v>
      </c>
      <c r="E2322" t="s">
        <v>10</v>
      </c>
      <c r="F2322" t="s">
        <v>112</v>
      </c>
      <c r="G2322" s="55">
        <v>38</v>
      </c>
      <c r="H2322" s="55" t="str">
        <f>IF(Customer[[#This Row],[Age]]&lt;=32,"18-32",IF(Customer[[#This Row],[Age]]&lt;=47,"33-47",IF(Customer[[#This Row],[Age]]&lt;=62,"48-62",IF(Customer[[#This Row],[Age]]&lt;=77,"63-77","78-92"))))</f>
        <v>33-47</v>
      </c>
      <c r="I2322" s="55">
        <v>5</v>
      </c>
      <c r="J2322" s="54">
        <v>85626.6</v>
      </c>
      <c r="K2322" s="55">
        <v>1</v>
      </c>
      <c r="L2322">
        <v>1</v>
      </c>
      <c r="M2322">
        <v>1</v>
      </c>
      <c r="N2322" s="54">
        <v>125079.65</v>
      </c>
      <c r="O2322">
        <v>0</v>
      </c>
      <c r="P2322" s="55">
        <v>0</v>
      </c>
      <c r="Q2322" s="55">
        <v>2</v>
      </c>
      <c r="R2322" t="s">
        <v>117</v>
      </c>
      <c r="S2322" s="55">
        <v>891</v>
      </c>
      <c r="T2322" s="55">
        <f>--(Customer[[#This Row],[Geography]]="Germany")</f>
        <v>1</v>
      </c>
      <c r="U2322" s="55">
        <f>--(Customer[[#This Row],[Geography]]="France")</f>
        <v>0</v>
      </c>
      <c r="V2322" s="55">
        <f>--(Customer[[#This Row],[Geography]]="Spain")</f>
        <v>0</v>
      </c>
    </row>
    <row r="2323" spans="1:22">
      <c r="A2323">
        <v>2322</v>
      </c>
      <c r="B2323">
        <v>15689268</v>
      </c>
      <c r="C2323" t="s">
        <v>1370</v>
      </c>
      <c r="D2323" s="54">
        <v>545</v>
      </c>
      <c r="E2323" t="s">
        <v>10</v>
      </c>
      <c r="F2323" t="s">
        <v>120</v>
      </c>
      <c r="G2323" s="55">
        <v>45</v>
      </c>
      <c r="H2323" s="55" t="str">
        <f>IF(Customer[[#This Row],[Age]]&lt;=32,"18-32",IF(Customer[[#This Row],[Age]]&lt;=47,"33-47",IF(Customer[[#This Row],[Age]]&lt;=62,"48-62",IF(Customer[[#This Row],[Age]]&lt;=77,"63-77","78-92"))))</f>
        <v>33-47</v>
      </c>
      <c r="I2323" s="55">
        <v>6</v>
      </c>
      <c r="J2323" s="54">
        <v>93796.42</v>
      </c>
      <c r="K2323" s="55">
        <v>2</v>
      </c>
      <c r="L2323">
        <v>1</v>
      </c>
      <c r="M2323">
        <v>1</v>
      </c>
      <c r="N2323" s="54">
        <v>162321.26</v>
      </c>
      <c r="O2323">
        <v>0</v>
      </c>
      <c r="P2323" s="55">
        <v>0</v>
      </c>
      <c r="Q2323" s="55">
        <v>3</v>
      </c>
      <c r="R2323" t="s">
        <v>117</v>
      </c>
      <c r="S2323" s="55">
        <v>577</v>
      </c>
      <c r="T2323" s="55">
        <f>--(Customer[[#This Row],[Geography]]="Germany")</f>
        <v>1</v>
      </c>
      <c r="U2323" s="55">
        <f>--(Customer[[#This Row],[Geography]]="France")</f>
        <v>0</v>
      </c>
      <c r="V2323" s="55">
        <f>--(Customer[[#This Row],[Geography]]="Spain")</f>
        <v>0</v>
      </c>
    </row>
    <row r="2324" spans="1:22">
      <c r="A2324">
        <v>2323</v>
      </c>
      <c r="B2324">
        <v>15721507</v>
      </c>
      <c r="C2324" t="s">
        <v>1371</v>
      </c>
      <c r="D2324" s="54">
        <v>567</v>
      </c>
      <c r="E2324" t="s">
        <v>11</v>
      </c>
      <c r="F2324" t="s">
        <v>112</v>
      </c>
      <c r="G2324" s="55">
        <v>41</v>
      </c>
      <c r="H2324" s="55" t="str">
        <f>IF(Customer[[#This Row],[Age]]&lt;=32,"18-32",IF(Customer[[#This Row],[Age]]&lt;=47,"33-47",IF(Customer[[#This Row],[Age]]&lt;=62,"48-62",IF(Customer[[#This Row],[Age]]&lt;=77,"63-77","78-92"))))</f>
        <v>33-47</v>
      </c>
      <c r="I2324" s="55">
        <v>1</v>
      </c>
      <c r="J2324" s="54">
        <v>0</v>
      </c>
      <c r="K2324" s="55">
        <v>2</v>
      </c>
      <c r="L2324">
        <v>1</v>
      </c>
      <c r="M2324">
        <v>0</v>
      </c>
      <c r="N2324" s="54">
        <v>3414.72</v>
      </c>
      <c r="O2324">
        <v>0</v>
      </c>
      <c r="P2324" s="55">
        <v>0</v>
      </c>
      <c r="Q2324" s="55">
        <v>5</v>
      </c>
      <c r="R2324" t="s">
        <v>122</v>
      </c>
      <c r="S2324" s="55">
        <v>684</v>
      </c>
      <c r="T2324" s="55">
        <f>--(Customer[[#This Row],[Geography]]="Germany")</f>
        <v>0</v>
      </c>
      <c r="U2324" s="55">
        <f>--(Customer[[#This Row],[Geography]]="France")</f>
        <v>0</v>
      </c>
      <c r="V2324" s="55">
        <f>--(Customer[[#This Row],[Geography]]="Spain")</f>
        <v>1</v>
      </c>
    </row>
    <row r="2325" spans="1:22">
      <c r="A2325">
        <v>2324</v>
      </c>
      <c r="B2325">
        <v>15750476</v>
      </c>
      <c r="C2325" t="s">
        <v>1372</v>
      </c>
      <c r="D2325" s="54">
        <v>583</v>
      </c>
      <c r="E2325" t="s">
        <v>9</v>
      </c>
      <c r="F2325" t="s">
        <v>120</v>
      </c>
      <c r="G2325" s="55">
        <v>51</v>
      </c>
      <c r="H2325" s="55" t="str">
        <f>IF(Customer[[#This Row],[Age]]&lt;=32,"18-32",IF(Customer[[#This Row],[Age]]&lt;=47,"33-47",IF(Customer[[#This Row],[Age]]&lt;=62,"48-62",IF(Customer[[#This Row],[Age]]&lt;=77,"63-77","78-92"))))</f>
        <v>48-62</v>
      </c>
      <c r="I2325" s="55">
        <v>6</v>
      </c>
      <c r="J2325" s="54">
        <v>125268.03</v>
      </c>
      <c r="K2325" s="55">
        <v>2</v>
      </c>
      <c r="L2325">
        <v>1</v>
      </c>
      <c r="M2325">
        <v>0</v>
      </c>
      <c r="N2325" s="54">
        <v>165082.25</v>
      </c>
      <c r="O2325">
        <v>0</v>
      </c>
      <c r="P2325" s="55">
        <v>0</v>
      </c>
      <c r="Q2325" s="55">
        <v>4</v>
      </c>
      <c r="R2325" t="s">
        <v>130</v>
      </c>
      <c r="S2325" s="55">
        <v>837</v>
      </c>
      <c r="T2325" s="55">
        <f>--(Customer[[#This Row],[Geography]]="Germany")</f>
        <v>0</v>
      </c>
      <c r="U2325" s="55">
        <f>--(Customer[[#This Row],[Geography]]="France")</f>
        <v>1</v>
      </c>
      <c r="V2325" s="55">
        <f>--(Customer[[#This Row],[Geography]]="Spain")</f>
        <v>0</v>
      </c>
    </row>
    <row r="2326" spans="1:22">
      <c r="A2326">
        <v>2325</v>
      </c>
      <c r="B2326">
        <v>15810723</v>
      </c>
      <c r="C2326" t="s">
        <v>1125</v>
      </c>
      <c r="D2326" s="54">
        <v>681</v>
      </c>
      <c r="E2326" t="s">
        <v>9</v>
      </c>
      <c r="F2326" t="s">
        <v>112</v>
      </c>
      <c r="G2326" s="55">
        <v>29</v>
      </c>
      <c r="H2326" s="55" t="str">
        <f>IF(Customer[[#This Row],[Age]]&lt;=32,"18-32",IF(Customer[[#This Row],[Age]]&lt;=47,"33-47",IF(Customer[[#This Row],[Age]]&lt;=62,"48-62",IF(Customer[[#This Row],[Age]]&lt;=77,"63-77","78-92"))))</f>
        <v>18-32</v>
      </c>
      <c r="I2326" s="55">
        <v>2</v>
      </c>
      <c r="J2326" s="54">
        <v>148143.84</v>
      </c>
      <c r="K2326" s="55">
        <v>1</v>
      </c>
      <c r="L2326">
        <v>1</v>
      </c>
      <c r="M2326">
        <v>1</v>
      </c>
      <c r="N2326" s="54">
        <v>52021.39</v>
      </c>
      <c r="O2326">
        <v>0</v>
      </c>
      <c r="P2326" s="55">
        <v>0</v>
      </c>
      <c r="Q2326" s="55">
        <v>5</v>
      </c>
      <c r="R2326" t="s">
        <v>122</v>
      </c>
      <c r="S2326" s="55">
        <v>394</v>
      </c>
      <c r="T2326" s="55">
        <f>--(Customer[[#This Row],[Geography]]="Germany")</f>
        <v>0</v>
      </c>
      <c r="U2326" s="55">
        <f>--(Customer[[#This Row],[Geography]]="France")</f>
        <v>1</v>
      </c>
      <c r="V2326" s="55">
        <f>--(Customer[[#This Row],[Geography]]="Spain")</f>
        <v>0</v>
      </c>
    </row>
    <row r="2327" spans="1:22">
      <c r="A2327">
        <v>2326</v>
      </c>
      <c r="B2327">
        <v>15787229</v>
      </c>
      <c r="C2327" t="s">
        <v>1373</v>
      </c>
      <c r="D2327" s="54">
        <v>762</v>
      </c>
      <c r="E2327" t="s">
        <v>11</v>
      </c>
      <c r="F2327" t="s">
        <v>120</v>
      </c>
      <c r="G2327" s="55">
        <v>29</v>
      </c>
      <c r="H2327" s="55" t="str">
        <f>IF(Customer[[#This Row],[Age]]&lt;=32,"18-32",IF(Customer[[#This Row],[Age]]&lt;=47,"33-47",IF(Customer[[#This Row],[Age]]&lt;=62,"48-62",IF(Customer[[#This Row],[Age]]&lt;=77,"63-77","78-92"))))</f>
        <v>18-32</v>
      </c>
      <c r="I2327" s="55">
        <v>10</v>
      </c>
      <c r="J2327" s="54">
        <v>115545.33</v>
      </c>
      <c r="K2327" s="55">
        <v>2</v>
      </c>
      <c r="L2327">
        <v>1</v>
      </c>
      <c r="M2327">
        <v>0</v>
      </c>
      <c r="N2327" s="54">
        <v>148256.43</v>
      </c>
      <c r="O2327">
        <v>0</v>
      </c>
      <c r="P2327" s="55">
        <v>0</v>
      </c>
      <c r="Q2327" s="55">
        <v>3</v>
      </c>
      <c r="R2327" t="s">
        <v>130</v>
      </c>
      <c r="S2327" s="55">
        <v>931</v>
      </c>
      <c r="T2327" s="55">
        <f>--(Customer[[#This Row],[Geography]]="Germany")</f>
        <v>0</v>
      </c>
      <c r="U2327" s="55">
        <f>--(Customer[[#This Row],[Geography]]="France")</f>
        <v>0</v>
      </c>
      <c r="V2327" s="55">
        <f>--(Customer[[#This Row],[Geography]]="Spain")</f>
        <v>1</v>
      </c>
    </row>
    <row r="2328" spans="1:22">
      <c r="A2328">
        <v>2327</v>
      </c>
      <c r="B2328">
        <v>15570508</v>
      </c>
      <c r="C2328" t="s">
        <v>1374</v>
      </c>
      <c r="D2328" s="54">
        <v>648</v>
      </c>
      <c r="E2328" t="s">
        <v>11</v>
      </c>
      <c r="F2328" t="s">
        <v>120</v>
      </c>
      <c r="G2328" s="55">
        <v>35</v>
      </c>
      <c r="H2328" s="55" t="str">
        <f>IF(Customer[[#This Row],[Age]]&lt;=32,"18-32",IF(Customer[[#This Row],[Age]]&lt;=47,"33-47",IF(Customer[[#This Row],[Age]]&lt;=62,"48-62",IF(Customer[[#This Row],[Age]]&lt;=77,"63-77","78-92"))))</f>
        <v>33-47</v>
      </c>
      <c r="I2328" s="55">
        <v>7</v>
      </c>
      <c r="J2328" s="54">
        <v>0</v>
      </c>
      <c r="K2328" s="55">
        <v>2</v>
      </c>
      <c r="L2328">
        <v>0</v>
      </c>
      <c r="M2328">
        <v>0</v>
      </c>
      <c r="N2328" s="54">
        <v>122899.01</v>
      </c>
      <c r="O2328">
        <v>0</v>
      </c>
      <c r="P2328" s="55">
        <v>0</v>
      </c>
      <c r="Q2328" s="55">
        <v>2</v>
      </c>
      <c r="R2328" t="s">
        <v>113</v>
      </c>
      <c r="S2328" s="55">
        <v>878</v>
      </c>
      <c r="T2328" s="55">
        <f>--(Customer[[#This Row],[Geography]]="Germany")</f>
        <v>0</v>
      </c>
      <c r="U2328" s="55">
        <f>--(Customer[[#This Row],[Geography]]="France")</f>
        <v>0</v>
      </c>
      <c r="V2328" s="55">
        <f>--(Customer[[#This Row],[Geography]]="Spain")</f>
        <v>1</v>
      </c>
    </row>
    <row r="2329" spans="1:22">
      <c r="A2329">
        <v>2328</v>
      </c>
      <c r="B2329">
        <v>15617065</v>
      </c>
      <c r="C2329" t="s">
        <v>485</v>
      </c>
      <c r="D2329" s="54">
        <v>644</v>
      </c>
      <c r="E2329" t="s">
        <v>9</v>
      </c>
      <c r="F2329" t="s">
        <v>120</v>
      </c>
      <c r="G2329" s="55">
        <v>30</v>
      </c>
      <c r="H2329" s="55" t="str">
        <f>IF(Customer[[#This Row],[Age]]&lt;=32,"18-32",IF(Customer[[#This Row],[Age]]&lt;=47,"33-47",IF(Customer[[#This Row],[Age]]&lt;=62,"48-62",IF(Customer[[#This Row],[Age]]&lt;=77,"63-77","78-92"))))</f>
        <v>18-32</v>
      </c>
      <c r="I2329" s="55">
        <v>5</v>
      </c>
      <c r="J2329" s="54">
        <v>44928.88</v>
      </c>
      <c r="K2329" s="55">
        <v>1</v>
      </c>
      <c r="L2329">
        <v>1</v>
      </c>
      <c r="M2329">
        <v>1</v>
      </c>
      <c r="N2329" s="54">
        <v>10771.46</v>
      </c>
      <c r="O2329">
        <v>0</v>
      </c>
      <c r="P2329" s="55">
        <v>0</v>
      </c>
      <c r="Q2329" s="55">
        <v>4</v>
      </c>
      <c r="R2329" t="s">
        <v>130</v>
      </c>
      <c r="S2329" s="55">
        <v>528</v>
      </c>
      <c r="T2329" s="55">
        <f>--(Customer[[#This Row],[Geography]]="Germany")</f>
        <v>0</v>
      </c>
      <c r="U2329" s="55">
        <f>--(Customer[[#This Row],[Geography]]="France")</f>
        <v>1</v>
      </c>
      <c r="V2329" s="55">
        <f>--(Customer[[#This Row],[Geography]]="Spain")</f>
        <v>0</v>
      </c>
    </row>
    <row r="2330" spans="1:22">
      <c r="A2330">
        <v>2329</v>
      </c>
      <c r="B2330">
        <v>15689786</v>
      </c>
      <c r="C2330" t="s">
        <v>808</v>
      </c>
      <c r="D2330" s="54">
        <v>706</v>
      </c>
      <c r="E2330" t="s">
        <v>11</v>
      </c>
      <c r="F2330" t="s">
        <v>120</v>
      </c>
      <c r="G2330" s="55">
        <v>29</v>
      </c>
      <c r="H2330" s="55" t="str">
        <f>IF(Customer[[#This Row],[Age]]&lt;=32,"18-32",IF(Customer[[#This Row],[Age]]&lt;=47,"33-47",IF(Customer[[#This Row],[Age]]&lt;=62,"48-62",IF(Customer[[#This Row],[Age]]&lt;=77,"63-77","78-92"))))</f>
        <v>18-32</v>
      </c>
      <c r="I2330" s="55">
        <v>2</v>
      </c>
      <c r="J2330" s="54">
        <v>0</v>
      </c>
      <c r="K2330" s="55">
        <v>2</v>
      </c>
      <c r="L2330">
        <v>1</v>
      </c>
      <c r="M2330">
        <v>1</v>
      </c>
      <c r="N2330" s="54">
        <v>18255.509999999998</v>
      </c>
      <c r="O2330">
        <v>0</v>
      </c>
      <c r="P2330" s="55">
        <v>0</v>
      </c>
      <c r="Q2330" s="55">
        <v>1</v>
      </c>
      <c r="R2330" t="s">
        <v>122</v>
      </c>
      <c r="S2330" s="55">
        <v>868</v>
      </c>
      <c r="T2330" s="55">
        <f>--(Customer[[#This Row],[Geography]]="Germany")</f>
        <v>0</v>
      </c>
      <c r="U2330" s="55">
        <f>--(Customer[[#This Row],[Geography]]="France")</f>
        <v>0</v>
      </c>
      <c r="V2330" s="55">
        <f>--(Customer[[#This Row],[Geography]]="Spain")</f>
        <v>1</v>
      </c>
    </row>
    <row r="2331" spans="1:22">
      <c r="A2331">
        <v>2330</v>
      </c>
      <c r="B2331">
        <v>15648876</v>
      </c>
      <c r="C2331" t="s">
        <v>1069</v>
      </c>
      <c r="D2331" s="54">
        <v>850</v>
      </c>
      <c r="E2331" t="s">
        <v>9</v>
      </c>
      <c r="F2331" t="s">
        <v>120</v>
      </c>
      <c r="G2331" s="55">
        <v>35</v>
      </c>
      <c r="H2331" s="55" t="str">
        <f>IF(Customer[[#This Row],[Age]]&lt;=32,"18-32",IF(Customer[[#This Row],[Age]]&lt;=47,"33-47",IF(Customer[[#This Row],[Age]]&lt;=62,"48-62",IF(Customer[[#This Row],[Age]]&lt;=77,"63-77","78-92"))))</f>
        <v>33-47</v>
      </c>
      <c r="I2331" s="55">
        <v>3</v>
      </c>
      <c r="J2331" s="54">
        <v>162442.35</v>
      </c>
      <c r="K2331" s="55">
        <v>1</v>
      </c>
      <c r="L2331">
        <v>1</v>
      </c>
      <c r="M2331">
        <v>0</v>
      </c>
      <c r="N2331" s="54">
        <v>183566.78</v>
      </c>
      <c r="O2331">
        <v>0</v>
      </c>
      <c r="P2331" s="55">
        <v>0</v>
      </c>
      <c r="Q2331" s="55">
        <v>3</v>
      </c>
      <c r="R2331" t="s">
        <v>117</v>
      </c>
      <c r="S2331" s="55">
        <v>801</v>
      </c>
      <c r="T2331" s="55">
        <f>--(Customer[[#This Row],[Geography]]="Germany")</f>
        <v>0</v>
      </c>
      <c r="U2331" s="55">
        <f>--(Customer[[#This Row],[Geography]]="France")</f>
        <v>1</v>
      </c>
      <c r="V2331" s="55">
        <f>--(Customer[[#This Row],[Geography]]="Spain")</f>
        <v>0</v>
      </c>
    </row>
    <row r="2332" spans="1:22">
      <c r="A2332">
        <v>2331</v>
      </c>
      <c r="B2332">
        <v>15802106</v>
      </c>
      <c r="C2332" t="s">
        <v>454</v>
      </c>
      <c r="D2332" s="54">
        <v>484</v>
      </c>
      <c r="E2332" t="s">
        <v>11</v>
      </c>
      <c r="F2332" t="s">
        <v>112</v>
      </c>
      <c r="G2332" s="55">
        <v>39</v>
      </c>
      <c r="H2332" s="55" t="str">
        <f>IF(Customer[[#This Row],[Age]]&lt;=32,"18-32",IF(Customer[[#This Row],[Age]]&lt;=47,"33-47",IF(Customer[[#This Row],[Age]]&lt;=62,"48-62",IF(Customer[[#This Row],[Age]]&lt;=77,"63-77","78-92"))))</f>
        <v>33-47</v>
      </c>
      <c r="I2332" s="55">
        <v>5</v>
      </c>
      <c r="J2332" s="54">
        <v>0</v>
      </c>
      <c r="K2332" s="55">
        <v>2</v>
      </c>
      <c r="L2332">
        <v>1</v>
      </c>
      <c r="M2332">
        <v>1</v>
      </c>
      <c r="N2332" s="54">
        <v>175224.12</v>
      </c>
      <c r="O2332">
        <v>0</v>
      </c>
      <c r="P2332" s="55">
        <v>0</v>
      </c>
      <c r="Q2332" s="55">
        <v>2</v>
      </c>
      <c r="R2332" t="s">
        <v>122</v>
      </c>
      <c r="S2332" s="55">
        <v>740</v>
      </c>
      <c r="T2332" s="55">
        <f>--(Customer[[#This Row],[Geography]]="Germany")</f>
        <v>0</v>
      </c>
      <c r="U2332" s="55">
        <f>--(Customer[[#This Row],[Geography]]="France")</f>
        <v>0</v>
      </c>
      <c r="V2332" s="55">
        <f>--(Customer[[#This Row],[Geography]]="Spain")</f>
        <v>1</v>
      </c>
    </row>
    <row r="2333" spans="1:22">
      <c r="A2333">
        <v>2332</v>
      </c>
      <c r="B2333">
        <v>15773869</v>
      </c>
      <c r="C2333" t="s">
        <v>1375</v>
      </c>
      <c r="D2333" s="54">
        <v>508</v>
      </c>
      <c r="E2333" t="s">
        <v>10</v>
      </c>
      <c r="F2333" t="s">
        <v>120</v>
      </c>
      <c r="G2333" s="55">
        <v>28</v>
      </c>
      <c r="H2333" s="55" t="str">
        <f>IF(Customer[[#This Row],[Age]]&lt;=32,"18-32",IF(Customer[[#This Row],[Age]]&lt;=47,"33-47",IF(Customer[[#This Row],[Age]]&lt;=62,"48-62",IF(Customer[[#This Row],[Age]]&lt;=77,"63-77","78-92"))))</f>
        <v>18-32</v>
      </c>
      <c r="I2333" s="55">
        <v>0</v>
      </c>
      <c r="J2333" s="54">
        <v>96213.82</v>
      </c>
      <c r="K2333" s="55">
        <v>2</v>
      </c>
      <c r="L2333">
        <v>1</v>
      </c>
      <c r="M2333">
        <v>0</v>
      </c>
      <c r="N2333" s="54">
        <v>147913.56</v>
      </c>
      <c r="O2333">
        <v>0</v>
      </c>
      <c r="P2333" s="55">
        <v>0</v>
      </c>
      <c r="Q2333" s="55">
        <v>2</v>
      </c>
      <c r="R2333" t="s">
        <v>130</v>
      </c>
      <c r="S2333" s="55">
        <v>371</v>
      </c>
      <c r="T2333" s="55">
        <f>--(Customer[[#This Row],[Geography]]="Germany")</f>
        <v>1</v>
      </c>
      <c r="U2333" s="55">
        <f>--(Customer[[#This Row],[Geography]]="France")</f>
        <v>0</v>
      </c>
      <c r="V2333" s="55">
        <f>--(Customer[[#This Row],[Geography]]="Spain")</f>
        <v>0</v>
      </c>
    </row>
    <row r="2334" spans="1:22">
      <c r="A2334">
        <v>2333</v>
      </c>
      <c r="B2334">
        <v>15711635</v>
      </c>
      <c r="C2334" t="s">
        <v>477</v>
      </c>
      <c r="D2334" s="54">
        <v>439</v>
      </c>
      <c r="E2334" t="s">
        <v>9</v>
      </c>
      <c r="F2334" t="s">
        <v>112</v>
      </c>
      <c r="G2334" s="55">
        <v>29</v>
      </c>
      <c r="H2334" s="55" t="str">
        <f>IF(Customer[[#This Row],[Age]]&lt;=32,"18-32",IF(Customer[[#This Row],[Age]]&lt;=47,"33-47",IF(Customer[[#This Row],[Age]]&lt;=62,"48-62",IF(Customer[[#This Row],[Age]]&lt;=77,"63-77","78-92"))))</f>
        <v>18-32</v>
      </c>
      <c r="I2334" s="55">
        <v>6</v>
      </c>
      <c r="J2334" s="54">
        <v>156569.43</v>
      </c>
      <c r="K2334" s="55">
        <v>1</v>
      </c>
      <c r="L2334">
        <v>1</v>
      </c>
      <c r="M2334">
        <v>0</v>
      </c>
      <c r="N2334" s="54">
        <v>180598.66</v>
      </c>
      <c r="O2334">
        <v>0</v>
      </c>
      <c r="P2334" s="55">
        <v>0</v>
      </c>
      <c r="Q2334" s="55">
        <v>2</v>
      </c>
      <c r="R2334" t="s">
        <v>117</v>
      </c>
      <c r="S2334" s="55">
        <v>939</v>
      </c>
      <c r="T2334" s="55">
        <f>--(Customer[[#This Row],[Geography]]="Germany")</f>
        <v>0</v>
      </c>
      <c r="U2334" s="55">
        <f>--(Customer[[#This Row],[Geography]]="France")</f>
        <v>1</v>
      </c>
      <c r="V2334" s="55">
        <f>--(Customer[[#This Row],[Geography]]="Spain")</f>
        <v>0</v>
      </c>
    </row>
    <row r="2335" spans="1:22">
      <c r="A2335">
        <v>2334</v>
      </c>
      <c r="B2335">
        <v>15795527</v>
      </c>
      <c r="C2335" t="s">
        <v>886</v>
      </c>
      <c r="D2335" s="54">
        <v>484</v>
      </c>
      <c r="E2335" t="s">
        <v>11</v>
      </c>
      <c r="F2335" t="s">
        <v>120</v>
      </c>
      <c r="G2335" s="55">
        <v>36</v>
      </c>
      <c r="H2335" s="55" t="str">
        <f>IF(Customer[[#This Row],[Age]]&lt;=32,"18-32",IF(Customer[[#This Row],[Age]]&lt;=47,"33-47",IF(Customer[[#This Row],[Age]]&lt;=62,"48-62",IF(Customer[[#This Row],[Age]]&lt;=77,"63-77","78-92"))))</f>
        <v>33-47</v>
      </c>
      <c r="I2335" s="55">
        <v>8</v>
      </c>
      <c r="J2335" s="54">
        <v>0</v>
      </c>
      <c r="K2335" s="55">
        <v>2</v>
      </c>
      <c r="L2335">
        <v>1</v>
      </c>
      <c r="M2335">
        <v>0</v>
      </c>
      <c r="N2335" s="54">
        <v>186136.48</v>
      </c>
      <c r="O2335">
        <v>0</v>
      </c>
      <c r="P2335" s="55">
        <v>0</v>
      </c>
      <c r="Q2335" s="55">
        <v>1</v>
      </c>
      <c r="R2335" t="s">
        <v>130</v>
      </c>
      <c r="S2335" s="55">
        <v>512</v>
      </c>
      <c r="T2335" s="55">
        <f>--(Customer[[#This Row],[Geography]]="Germany")</f>
        <v>0</v>
      </c>
      <c r="U2335" s="55">
        <f>--(Customer[[#This Row],[Geography]]="France")</f>
        <v>0</v>
      </c>
      <c r="V2335" s="55">
        <f>--(Customer[[#This Row],[Geography]]="Spain")</f>
        <v>1</v>
      </c>
    </row>
    <row r="2336" spans="1:22">
      <c r="A2336">
        <v>2335</v>
      </c>
      <c r="B2336">
        <v>15759133</v>
      </c>
      <c r="C2336" t="s">
        <v>1376</v>
      </c>
      <c r="D2336" s="54">
        <v>803</v>
      </c>
      <c r="E2336" t="s">
        <v>11</v>
      </c>
      <c r="F2336" t="s">
        <v>112</v>
      </c>
      <c r="G2336" s="55">
        <v>37</v>
      </c>
      <c r="H2336" s="55" t="str">
        <f>IF(Customer[[#This Row],[Age]]&lt;=32,"18-32",IF(Customer[[#This Row],[Age]]&lt;=47,"33-47",IF(Customer[[#This Row],[Age]]&lt;=62,"48-62",IF(Customer[[#This Row],[Age]]&lt;=77,"63-77","78-92"))))</f>
        <v>33-47</v>
      </c>
      <c r="I2336" s="55">
        <v>1</v>
      </c>
      <c r="J2336" s="54">
        <v>0</v>
      </c>
      <c r="K2336" s="55">
        <v>2</v>
      </c>
      <c r="L2336">
        <v>0</v>
      </c>
      <c r="M2336">
        <v>0</v>
      </c>
      <c r="N2336" s="54">
        <v>7455.2</v>
      </c>
      <c r="O2336">
        <v>0</v>
      </c>
      <c r="P2336" s="55">
        <v>0</v>
      </c>
      <c r="Q2336" s="55">
        <v>4</v>
      </c>
      <c r="R2336" t="s">
        <v>122</v>
      </c>
      <c r="S2336" s="55">
        <v>663</v>
      </c>
      <c r="T2336" s="55">
        <f>--(Customer[[#This Row],[Geography]]="Germany")</f>
        <v>0</v>
      </c>
      <c r="U2336" s="55">
        <f>--(Customer[[#This Row],[Geography]]="France")</f>
        <v>0</v>
      </c>
      <c r="V2336" s="55">
        <f>--(Customer[[#This Row],[Geography]]="Spain")</f>
        <v>1</v>
      </c>
    </row>
    <row r="2337" spans="1:22">
      <c r="A2337">
        <v>2336</v>
      </c>
      <c r="B2337">
        <v>15679394</v>
      </c>
      <c r="C2337" t="s">
        <v>1377</v>
      </c>
      <c r="D2337" s="54">
        <v>724</v>
      </c>
      <c r="E2337" t="s">
        <v>10</v>
      </c>
      <c r="F2337" t="s">
        <v>112</v>
      </c>
      <c r="G2337" s="55">
        <v>48</v>
      </c>
      <c r="H2337" s="55" t="str">
        <f>IF(Customer[[#This Row],[Age]]&lt;=32,"18-32",IF(Customer[[#This Row],[Age]]&lt;=47,"33-47",IF(Customer[[#This Row],[Age]]&lt;=62,"48-62",IF(Customer[[#This Row],[Age]]&lt;=77,"63-77","78-92"))))</f>
        <v>48-62</v>
      </c>
      <c r="I2337" s="55">
        <v>6</v>
      </c>
      <c r="J2337" s="54">
        <v>110463.25</v>
      </c>
      <c r="K2337" s="55">
        <v>2</v>
      </c>
      <c r="L2337">
        <v>1</v>
      </c>
      <c r="M2337">
        <v>1</v>
      </c>
      <c r="N2337" s="54">
        <v>80552.11</v>
      </c>
      <c r="O2337">
        <v>1</v>
      </c>
      <c r="P2337" s="55">
        <v>1</v>
      </c>
      <c r="Q2337" s="55">
        <v>1</v>
      </c>
      <c r="R2337" t="s">
        <v>130</v>
      </c>
      <c r="S2337" s="55">
        <v>356</v>
      </c>
      <c r="T2337" s="55">
        <f>--(Customer[[#This Row],[Geography]]="Germany")</f>
        <v>1</v>
      </c>
      <c r="U2337" s="55">
        <f>--(Customer[[#This Row],[Geography]]="France")</f>
        <v>0</v>
      </c>
      <c r="V2337" s="55">
        <f>--(Customer[[#This Row],[Geography]]="Spain")</f>
        <v>0</v>
      </c>
    </row>
    <row r="2338" spans="1:22">
      <c r="A2338">
        <v>2337</v>
      </c>
      <c r="B2338">
        <v>15801072</v>
      </c>
      <c r="C2338" t="s">
        <v>1257</v>
      </c>
      <c r="D2338" s="54">
        <v>640</v>
      </c>
      <c r="E2338" t="s">
        <v>9</v>
      </c>
      <c r="F2338" t="s">
        <v>120</v>
      </c>
      <c r="G2338" s="55">
        <v>33</v>
      </c>
      <c r="H2338" s="55" t="str">
        <f>IF(Customer[[#This Row],[Age]]&lt;=32,"18-32",IF(Customer[[#This Row],[Age]]&lt;=47,"33-47",IF(Customer[[#This Row],[Age]]&lt;=62,"48-62",IF(Customer[[#This Row],[Age]]&lt;=77,"63-77","78-92"))))</f>
        <v>33-47</v>
      </c>
      <c r="I2338" s="55">
        <v>7</v>
      </c>
      <c r="J2338" s="54">
        <v>154575.76</v>
      </c>
      <c r="K2338" s="55">
        <v>1</v>
      </c>
      <c r="L2338">
        <v>1</v>
      </c>
      <c r="M2338">
        <v>0</v>
      </c>
      <c r="N2338" s="54">
        <v>25722.28</v>
      </c>
      <c r="O2338">
        <v>1</v>
      </c>
      <c r="P2338" s="55">
        <v>1</v>
      </c>
      <c r="Q2338" s="55">
        <v>5</v>
      </c>
      <c r="R2338" t="s">
        <v>117</v>
      </c>
      <c r="S2338" s="55">
        <v>762</v>
      </c>
      <c r="T2338" s="55">
        <f>--(Customer[[#This Row],[Geography]]="Germany")</f>
        <v>0</v>
      </c>
      <c r="U2338" s="55">
        <f>--(Customer[[#This Row],[Geography]]="France")</f>
        <v>1</v>
      </c>
      <c r="V2338" s="55">
        <f>--(Customer[[#This Row],[Geography]]="Spain")</f>
        <v>0</v>
      </c>
    </row>
    <row r="2339" spans="1:22">
      <c r="A2339">
        <v>2338</v>
      </c>
      <c r="B2339">
        <v>15646082</v>
      </c>
      <c r="C2339" t="s">
        <v>1378</v>
      </c>
      <c r="D2339" s="54">
        <v>701</v>
      </c>
      <c r="E2339" t="s">
        <v>11</v>
      </c>
      <c r="F2339" t="s">
        <v>112</v>
      </c>
      <c r="G2339" s="55">
        <v>35</v>
      </c>
      <c r="H2339" s="55" t="str">
        <f>IF(Customer[[#This Row],[Age]]&lt;=32,"18-32",IF(Customer[[#This Row],[Age]]&lt;=47,"33-47",IF(Customer[[#This Row],[Age]]&lt;=62,"48-62",IF(Customer[[#This Row],[Age]]&lt;=77,"63-77","78-92"))))</f>
        <v>33-47</v>
      </c>
      <c r="I2339" s="55">
        <v>9</v>
      </c>
      <c r="J2339" s="54">
        <v>0</v>
      </c>
      <c r="K2339" s="55">
        <v>2</v>
      </c>
      <c r="L2339">
        <v>0</v>
      </c>
      <c r="M2339">
        <v>0</v>
      </c>
      <c r="N2339" s="54">
        <v>170996.86</v>
      </c>
      <c r="O2339">
        <v>0</v>
      </c>
      <c r="P2339" s="55">
        <v>0</v>
      </c>
      <c r="Q2339" s="55">
        <v>3</v>
      </c>
      <c r="R2339" t="s">
        <v>113</v>
      </c>
      <c r="S2339" s="55">
        <v>303</v>
      </c>
      <c r="T2339" s="55">
        <f>--(Customer[[#This Row],[Geography]]="Germany")</f>
        <v>0</v>
      </c>
      <c r="U2339" s="55">
        <f>--(Customer[[#This Row],[Geography]]="France")</f>
        <v>0</v>
      </c>
      <c r="V2339" s="55">
        <f>--(Customer[[#This Row],[Geography]]="Spain")</f>
        <v>1</v>
      </c>
    </row>
    <row r="2340" spans="1:22">
      <c r="A2340">
        <v>2339</v>
      </c>
      <c r="B2340">
        <v>15796111</v>
      </c>
      <c r="C2340" t="s">
        <v>187</v>
      </c>
      <c r="D2340" s="54">
        <v>537</v>
      </c>
      <c r="E2340" t="s">
        <v>9</v>
      </c>
      <c r="F2340" t="s">
        <v>120</v>
      </c>
      <c r="G2340" s="55">
        <v>37</v>
      </c>
      <c r="H2340" s="55" t="str">
        <f>IF(Customer[[#This Row],[Age]]&lt;=32,"18-32",IF(Customer[[#This Row],[Age]]&lt;=47,"33-47",IF(Customer[[#This Row],[Age]]&lt;=62,"48-62",IF(Customer[[#This Row],[Age]]&lt;=77,"63-77","78-92"))))</f>
        <v>33-47</v>
      </c>
      <c r="I2340" s="55">
        <v>3</v>
      </c>
      <c r="J2340" s="54">
        <v>0</v>
      </c>
      <c r="K2340" s="55">
        <v>2</v>
      </c>
      <c r="L2340">
        <v>1</v>
      </c>
      <c r="M2340">
        <v>1</v>
      </c>
      <c r="N2340" s="54">
        <v>20603.32</v>
      </c>
      <c r="O2340">
        <v>0</v>
      </c>
      <c r="P2340" s="55">
        <v>0</v>
      </c>
      <c r="Q2340" s="55">
        <v>2</v>
      </c>
      <c r="R2340" t="s">
        <v>122</v>
      </c>
      <c r="S2340" s="55">
        <v>847</v>
      </c>
      <c r="T2340" s="55">
        <f>--(Customer[[#This Row],[Geography]]="Germany")</f>
        <v>0</v>
      </c>
      <c r="U2340" s="55">
        <f>--(Customer[[#This Row],[Geography]]="France")</f>
        <v>1</v>
      </c>
      <c r="V2340" s="55">
        <f>--(Customer[[#This Row],[Geography]]="Spain")</f>
        <v>0</v>
      </c>
    </row>
    <row r="2341" spans="1:22">
      <c r="A2341">
        <v>2340</v>
      </c>
      <c r="B2341">
        <v>15670646</v>
      </c>
      <c r="C2341" t="s">
        <v>72</v>
      </c>
      <c r="D2341" s="54">
        <v>651</v>
      </c>
      <c r="E2341" t="s">
        <v>10</v>
      </c>
      <c r="F2341" t="s">
        <v>120</v>
      </c>
      <c r="G2341" s="55">
        <v>26</v>
      </c>
      <c r="H2341" s="55" t="str">
        <f>IF(Customer[[#This Row],[Age]]&lt;=32,"18-32",IF(Customer[[#This Row],[Age]]&lt;=47,"33-47",IF(Customer[[#This Row],[Age]]&lt;=62,"48-62",IF(Customer[[#This Row],[Age]]&lt;=77,"63-77","78-92"))))</f>
        <v>18-32</v>
      </c>
      <c r="I2341" s="55">
        <v>5</v>
      </c>
      <c r="J2341" s="54">
        <v>147037.32</v>
      </c>
      <c r="K2341" s="55">
        <v>1</v>
      </c>
      <c r="L2341">
        <v>0</v>
      </c>
      <c r="M2341">
        <v>0</v>
      </c>
      <c r="N2341" s="54">
        <v>141763.26</v>
      </c>
      <c r="O2341">
        <v>0</v>
      </c>
      <c r="P2341" s="55">
        <v>0</v>
      </c>
      <c r="Q2341" s="55">
        <v>5</v>
      </c>
      <c r="R2341" t="s">
        <v>122</v>
      </c>
      <c r="S2341" s="55">
        <v>637</v>
      </c>
      <c r="T2341" s="55">
        <f>--(Customer[[#This Row],[Geography]]="Germany")</f>
        <v>1</v>
      </c>
      <c r="U2341" s="55">
        <f>--(Customer[[#This Row],[Geography]]="France")</f>
        <v>0</v>
      </c>
      <c r="V2341" s="55">
        <f>--(Customer[[#This Row],[Geography]]="Spain")</f>
        <v>0</v>
      </c>
    </row>
    <row r="2342" spans="1:22">
      <c r="A2342">
        <v>2341</v>
      </c>
      <c r="B2342">
        <v>15578722</v>
      </c>
      <c r="C2342" t="s">
        <v>1379</v>
      </c>
      <c r="D2342" s="54">
        <v>523</v>
      </c>
      <c r="E2342" t="s">
        <v>10</v>
      </c>
      <c r="F2342" t="s">
        <v>120</v>
      </c>
      <c r="G2342" s="55">
        <v>41</v>
      </c>
      <c r="H2342" s="55" t="str">
        <f>IF(Customer[[#This Row],[Age]]&lt;=32,"18-32",IF(Customer[[#This Row],[Age]]&lt;=47,"33-47",IF(Customer[[#This Row],[Age]]&lt;=62,"48-62",IF(Customer[[#This Row],[Age]]&lt;=77,"63-77","78-92"))))</f>
        <v>33-47</v>
      </c>
      <c r="I2342" s="55">
        <v>0</v>
      </c>
      <c r="J2342" s="54">
        <v>119276.31</v>
      </c>
      <c r="K2342" s="55">
        <v>1</v>
      </c>
      <c r="L2342">
        <v>0</v>
      </c>
      <c r="M2342">
        <v>0</v>
      </c>
      <c r="N2342" s="54">
        <v>122284.38</v>
      </c>
      <c r="O2342">
        <v>1</v>
      </c>
      <c r="P2342" s="55">
        <v>1</v>
      </c>
      <c r="Q2342" s="55">
        <v>3</v>
      </c>
      <c r="R2342" t="s">
        <v>122</v>
      </c>
      <c r="S2342" s="55">
        <v>844</v>
      </c>
      <c r="T2342" s="55">
        <f>--(Customer[[#This Row],[Geography]]="Germany")</f>
        <v>1</v>
      </c>
      <c r="U2342" s="55">
        <f>--(Customer[[#This Row],[Geography]]="France")</f>
        <v>0</v>
      </c>
      <c r="V2342" s="55">
        <f>--(Customer[[#This Row],[Geography]]="Spain")</f>
        <v>0</v>
      </c>
    </row>
    <row r="2343" spans="1:22">
      <c r="A2343">
        <v>2342</v>
      </c>
      <c r="B2343">
        <v>15815095</v>
      </c>
      <c r="C2343" t="s">
        <v>1380</v>
      </c>
      <c r="D2343" s="54">
        <v>717</v>
      </c>
      <c r="E2343" t="s">
        <v>9</v>
      </c>
      <c r="F2343" t="s">
        <v>112</v>
      </c>
      <c r="G2343" s="55">
        <v>25</v>
      </c>
      <c r="H2343" s="55" t="str">
        <f>IF(Customer[[#This Row],[Age]]&lt;=32,"18-32",IF(Customer[[#This Row],[Age]]&lt;=47,"33-47",IF(Customer[[#This Row],[Age]]&lt;=62,"48-62",IF(Customer[[#This Row],[Age]]&lt;=77,"63-77","78-92"))))</f>
        <v>18-32</v>
      </c>
      <c r="I2343" s="55">
        <v>7</v>
      </c>
      <c r="J2343" s="54">
        <v>108664.85</v>
      </c>
      <c r="K2343" s="55">
        <v>2</v>
      </c>
      <c r="L2343">
        <v>1</v>
      </c>
      <c r="M2343">
        <v>0</v>
      </c>
      <c r="N2343" s="54">
        <v>190011.85</v>
      </c>
      <c r="O2343">
        <v>0</v>
      </c>
      <c r="P2343" s="55">
        <v>0</v>
      </c>
      <c r="Q2343" s="55">
        <v>3</v>
      </c>
      <c r="R2343" t="s">
        <v>130</v>
      </c>
      <c r="S2343" s="55">
        <v>433</v>
      </c>
      <c r="T2343" s="55">
        <f>--(Customer[[#This Row],[Geography]]="Germany")</f>
        <v>0</v>
      </c>
      <c r="U2343" s="55">
        <f>--(Customer[[#This Row],[Geography]]="France")</f>
        <v>1</v>
      </c>
      <c r="V2343" s="55">
        <f>--(Customer[[#This Row],[Geography]]="Spain")</f>
        <v>0</v>
      </c>
    </row>
    <row r="2344" spans="1:22">
      <c r="A2344">
        <v>2343</v>
      </c>
      <c r="B2344">
        <v>15730360</v>
      </c>
      <c r="C2344" t="s">
        <v>596</v>
      </c>
      <c r="D2344" s="54">
        <v>593</v>
      </c>
      <c r="E2344" t="s">
        <v>11</v>
      </c>
      <c r="F2344" t="s">
        <v>120</v>
      </c>
      <c r="G2344" s="55">
        <v>44</v>
      </c>
      <c r="H2344" s="55" t="str">
        <f>IF(Customer[[#This Row],[Age]]&lt;=32,"18-32",IF(Customer[[#This Row],[Age]]&lt;=47,"33-47",IF(Customer[[#This Row],[Age]]&lt;=62,"48-62",IF(Customer[[#This Row],[Age]]&lt;=77,"63-77","78-92"))))</f>
        <v>33-47</v>
      </c>
      <c r="I2344" s="55">
        <v>5</v>
      </c>
      <c r="J2344" s="54">
        <v>0</v>
      </c>
      <c r="K2344" s="55">
        <v>1</v>
      </c>
      <c r="L2344">
        <v>1</v>
      </c>
      <c r="M2344">
        <v>0</v>
      </c>
      <c r="N2344" s="54">
        <v>128046.98</v>
      </c>
      <c r="O2344">
        <v>0</v>
      </c>
      <c r="P2344" s="55">
        <v>0</v>
      </c>
      <c r="Q2344" s="55">
        <v>2</v>
      </c>
      <c r="R2344" t="s">
        <v>122</v>
      </c>
      <c r="S2344" s="55">
        <v>569</v>
      </c>
      <c r="T2344" s="55">
        <f>--(Customer[[#This Row],[Geography]]="Germany")</f>
        <v>0</v>
      </c>
      <c r="U2344" s="55">
        <f>--(Customer[[#This Row],[Geography]]="France")</f>
        <v>0</v>
      </c>
      <c r="V2344" s="55">
        <f>--(Customer[[#This Row],[Geography]]="Spain")</f>
        <v>1</v>
      </c>
    </row>
    <row r="2345" spans="1:22">
      <c r="A2345">
        <v>2344</v>
      </c>
      <c r="B2345">
        <v>15763194</v>
      </c>
      <c r="C2345" t="s">
        <v>375</v>
      </c>
      <c r="D2345" s="54">
        <v>706</v>
      </c>
      <c r="E2345" t="s">
        <v>10</v>
      </c>
      <c r="F2345" t="s">
        <v>120</v>
      </c>
      <c r="G2345" s="55">
        <v>38</v>
      </c>
      <c r="H2345" s="55" t="str">
        <f>IF(Customer[[#This Row],[Age]]&lt;=32,"18-32",IF(Customer[[#This Row],[Age]]&lt;=47,"33-47",IF(Customer[[#This Row],[Age]]&lt;=62,"48-62",IF(Customer[[#This Row],[Age]]&lt;=77,"63-77","78-92"))))</f>
        <v>33-47</v>
      </c>
      <c r="I2345" s="55">
        <v>5</v>
      </c>
      <c r="J2345" s="54">
        <v>163034.82</v>
      </c>
      <c r="K2345" s="55">
        <v>2</v>
      </c>
      <c r="L2345">
        <v>1</v>
      </c>
      <c r="M2345">
        <v>1</v>
      </c>
      <c r="N2345" s="54">
        <v>135662.17000000001</v>
      </c>
      <c r="O2345">
        <v>0</v>
      </c>
      <c r="P2345" s="55">
        <v>0</v>
      </c>
      <c r="Q2345" s="55">
        <v>3</v>
      </c>
      <c r="R2345" t="s">
        <v>113</v>
      </c>
      <c r="S2345" s="55">
        <v>826</v>
      </c>
      <c r="T2345" s="55">
        <f>--(Customer[[#This Row],[Geography]]="Germany")</f>
        <v>1</v>
      </c>
      <c r="U2345" s="55">
        <f>--(Customer[[#This Row],[Geography]]="France")</f>
        <v>0</v>
      </c>
      <c r="V2345" s="55">
        <f>--(Customer[[#This Row],[Geography]]="Spain")</f>
        <v>0</v>
      </c>
    </row>
    <row r="2346" spans="1:22">
      <c r="A2346">
        <v>2345</v>
      </c>
      <c r="B2346">
        <v>15720725</v>
      </c>
      <c r="C2346" t="s">
        <v>212</v>
      </c>
      <c r="D2346" s="54">
        <v>714</v>
      </c>
      <c r="E2346" t="s">
        <v>10</v>
      </c>
      <c r="F2346" t="s">
        <v>112</v>
      </c>
      <c r="G2346" s="55">
        <v>49</v>
      </c>
      <c r="H2346" s="55" t="str">
        <f>IF(Customer[[#This Row],[Age]]&lt;=32,"18-32",IF(Customer[[#This Row],[Age]]&lt;=47,"33-47",IF(Customer[[#This Row],[Age]]&lt;=62,"48-62",IF(Customer[[#This Row],[Age]]&lt;=77,"63-77","78-92"))))</f>
        <v>48-62</v>
      </c>
      <c r="I2346" s="55">
        <v>4</v>
      </c>
      <c r="J2346" s="54">
        <v>93059.34</v>
      </c>
      <c r="K2346" s="55">
        <v>1</v>
      </c>
      <c r="L2346">
        <v>1</v>
      </c>
      <c r="M2346">
        <v>0</v>
      </c>
      <c r="N2346" s="54">
        <v>7571.51</v>
      </c>
      <c r="O2346">
        <v>1</v>
      </c>
      <c r="P2346" s="55">
        <v>1</v>
      </c>
      <c r="Q2346" s="55">
        <v>4</v>
      </c>
      <c r="R2346" t="s">
        <v>130</v>
      </c>
      <c r="S2346" s="55">
        <v>381</v>
      </c>
      <c r="T2346" s="55">
        <f>--(Customer[[#This Row],[Geography]]="Germany")</f>
        <v>1</v>
      </c>
      <c r="U2346" s="55">
        <f>--(Customer[[#This Row],[Geography]]="France")</f>
        <v>0</v>
      </c>
      <c r="V2346" s="55">
        <f>--(Customer[[#This Row],[Geography]]="Spain")</f>
        <v>0</v>
      </c>
    </row>
    <row r="2347" spans="1:22">
      <c r="A2347">
        <v>2346</v>
      </c>
      <c r="B2347">
        <v>15567834</v>
      </c>
      <c r="C2347" t="s">
        <v>1381</v>
      </c>
      <c r="D2347" s="54">
        <v>794</v>
      </c>
      <c r="E2347" t="s">
        <v>11</v>
      </c>
      <c r="F2347" t="s">
        <v>120</v>
      </c>
      <c r="G2347" s="55">
        <v>38</v>
      </c>
      <c r="H2347" s="55" t="str">
        <f>IF(Customer[[#This Row],[Age]]&lt;=32,"18-32",IF(Customer[[#This Row],[Age]]&lt;=47,"33-47",IF(Customer[[#This Row],[Age]]&lt;=62,"48-62",IF(Customer[[#This Row],[Age]]&lt;=77,"63-77","78-92"))))</f>
        <v>33-47</v>
      </c>
      <c r="I2347" s="55">
        <v>9</v>
      </c>
      <c r="J2347" s="54">
        <v>179581.31</v>
      </c>
      <c r="K2347" s="55">
        <v>1</v>
      </c>
      <c r="L2347">
        <v>1</v>
      </c>
      <c r="M2347">
        <v>0</v>
      </c>
      <c r="N2347" s="54">
        <v>23596.240000000002</v>
      </c>
      <c r="O2347">
        <v>0</v>
      </c>
      <c r="P2347" s="55">
        <v>0</v>
      </c>
      <c r="Q2347" s="55">
        <v>4</v>
      </c>
      <c r="R2347" t="s">
        <v>130</v>
      </c>
      <c r="S2347" s="55">
        <v>814</v>
      </c>
      <c r="T2347" s="55">
        <f>--(Customer[[#This Row],[Geography]]="Germany")</f>
        <v>0</v>
      </c>
      <c r="U2347" s="55">
        <f>--(Customer[[#This Row],[Geography]]="France")</f>
        <v>0</v>
      </c>
      <c r="V2347" s="55">
        <f>--(Customer[[#This Row],[Geography]]="Spain")</f>
        <v>1</v>
      </c>
    </row>
    <row r="2348" spans="1:22">
      <c r="A2348">
        <v>2347</v>
      </c>
      <c r="B2348">
        <v>15720644</v>
      </c>
      <c r="C2348" t="s">
        <v>532</v>
      </c>
      <c r="D2348" s="54">
        <v>518</v>
      </c>
      <c r="E2348" t="s">
        <v>10</v>
      </c>
      <c r="F2348" t="s">
        <v>120</v>
      </c>
      <c r="G2348" s="55">
        <v>46</v>
      </c>
      <c r="H2348" s="55" t="str">
        <f>IF(Customer[[#This Row],[Age]]&lt;=32,"18-32",IF(Customer[[#This Row],[Age]]&lt;=47,"33-47",IF(Customer[[#This Row],[Age]]&lt;=62,"48-62",IF(Customer[[#This Row],[Age]]&lt;=77,"63-77","78-92"))))</f>
        <v>33-47</v>
      </c>
      <c r="I2348" s="55">
        <v>4</v>
      </c>
      <c r="J2348" s="54">
        <v>113625.93</v>
      </c>
      <c r="K2348" s="55">
        <v>1</v>
      </c>
      <c r="L2348">
        <v>0</v>
      </c>
      <c r="M2348">
        <v>0</v>
      </c>
      <c r="N2348" s="54">
        <v>92727.42</v>
      </c>
      <c r="O2348">
        <v>1</v>
      </c>
      <c r="P2348" s="55">
        <v>1</v>
      </c>
      <c r="Q2348" s="55">
        <v>2</v>
      </c>
      <c r="R2348" t="s">
        <v>122</v>
      </c>
      <c r="S2348" s="55">
        <v>734</v>
      </c>
      <c r="T2348" s="55">
        <f>--(Customer[[#This Row],[Geography]]="Germany")</f>
        <v>1</v>
      </c>
      <c r="U2348" s="55">
        <f>--(Customer[[#This Row],[Geography]]="France")</f>
        <v>0</v>
      </c>
      <c r="V2348" s="55">
        <f>--(Customer[[#This Row],[Geography]]="Spain")</f>
        <v>0</v>
      </c>
    </row>
    <row r="2349" spans="1:22">
      <c r="A2349">
        <v>2348</v>
      </c>
      <c r="B2349">
        <v>15811742</v>
      </c>
      <c r="C2349" t="s">
        <v>996</v>
      </c>
      <c r="D2349" s="54">
        <v>589</v>
      </c>
      <c r="E2349" t="s">
        <v>10</v>
      </c>
      <c r="F2349" t="s">
        <v>120</v>
      </c>
      <c r="G2349" s="55">
        <v>55</v>
      </c>
      <c r="H2349" s="55" t="str">
        <f>IF(Customer[[#This Row],[Age]]&lt;=32,"18-32",IF(Customer[[#This Row],[Age]]&lt;=47,"33-47",IF(Customer[[#This Row],[Age]]&lt;=62,"48-62",IF(Customer[[#This Row],[Age]]&lt;=77,"63-77","78-92"))))</f>
        <v>48-62</v>
      </c>
      <c r="I2349" s="55">
        <v>7</v>
      </c>
      <c r="J2349" s="54">
        <v>119961.48</v>
      </c>
      <c r="K2349" s="55">
        <v>1</v>
      </c>
      <c r="L2349">
        <v>1</v>
      </c>
      <c r="M2349">
        <v>0</v>
      </c>
      <c r="N2349" s="54">
        <v>65156.83</v>
      </c>
      <c r="O2349">
        <v>1</v>
      </c>
      <c r="P2349" s="55">
        <v>1</v>
      </c>
      <c r="Q2349" s="55">
        <v>5</v>
      </c>
      <c r="R2349" t="s">
        <v>130</v>
      </c>
      <c r="S2349" s="55">
        <v>248</v>
      </c>
      <c r="T2349" s="55">
        <f>--(Customer[[#This Row],[Geography]]="Germany")</f>
        <v>1</v>
      </c>
      <c r="U2349" s="55">
        <f>--(Customer[[#This Row],[Geography]]="France")</f>
        <v>0</v>
      </c>
      <c r="V2349" s="55">
        <f>--(Customer[[#This Row],[Geography]]="Spain")</f>
        <v>0</v>
      </c>
    </row>
    <row r="2350" spans="1:22">
      <c r="A2350">
        <v>2349</v>
      </c>
      <c r="B2350">
        <v>15813363</v>
      </c>
      <c r="C2350" t="s">
        <v>735</v>
      </c>
      <c r="D2350" s="54">
        <v>824</v>
      </c>
      <c r="E2350" t="s">
        <v>9</v>
      </c>
      <c r="F2350" t="s">
        <v>120</v>
      </c>
      <c r="G2350" s="55">
        <v>45</v>
      </c>
      <c r="H2350" s="55" t="str">
        <f>IF(Customer[[#This Row],[Age]]&lt;=32,"18-32",IF(Customer[[#This Row],[Age]]&lt;=47,"33-47",IF(Customer[[#This Row],[Age]]&lt;=62,"48-62",IF(Customer[[#This Row],[Age]]&lt;=77,"63-77","78-92"))))</f>
        <v>33-47</v>
      </c>
      <c r="I2350" s="55">
        <v>3</v>
      </c>
      <c r="J2350" s="54">
        <v>129209.48</v>
      </c>
      <c r="K2350" s="55">
        <v>1</v>
      </c>
      <c r="L2350">
        <v>0</v>
      </c>
      <c r="M2350">
        <v>0</v>
      </c>
      <c r="N2350" s="54">
        <v>60151.77</v>
      </c>
      <c r="O2350">
        <v>0</v>
      </c>
      <c r="P2350" s="55">
        <v>0</v>
      </c>
      <c r="Q2350" s="55">
        <v>2</v>
      </c>
      <c r="R2350" t="s">
        <v>113</v>
      </c>
      <c r="S2350" s="55">
        <v>907</v>
      </c>
      <c r="T2350" s="55">
        <f>--(Customer[[#This Row],[Geography]]="Germany")</f>
        <v>0</v>
      </c>
      <c r="U2350" s="55">
        <f>--(Customer[[#This Row],[Geography]]="France")</f>
        <v>1</v>
      </c>
      <c r="V2350" s="55">
        <f>--(Customer[[#This Row],[Geography]]="Spain")</f>
        <v>0</v>
      </c>
    </row>
    <row r="2351" spans="1:22">
      <c r="A2351">
        <v>2350</v>
      </c>
      <c r="B2351">
        <v>15717629</v>
      </c>
      <c r="C2351" t="s">
        <v>1358</v>
      </c>
      <c r="D2351" s="54">
        <v>719</v>
      </c>
      <c r="E2351" t="s">
        <v>10</v>
      </c>
      <c r="F2351" t="s">
        <v>112</v>
      </c>
      <c r="G2351" s="55">
        <v>42</v>
      </c>
      <c r="H2351" s="55" t="str">
        <f>IF(Customer[[#This Row],[Age]]&lt;=32,"18-32",IF(Customer[[#This Row],[Age]]&lt;=47,"33-47",IF(Customer[[#This Row],[Age]]&lt;=62,"48-62",IF(Customer[[#This Row],[Age]]&lt;=77,"63-77","78-92"))))</f>
        <v>33-47</v>
      </c>
      <c r="I2351" s="55">
        <v>5</v>
      </c>
      <c r="J2351" s="54">
        <v>137227.04</v>
      </c>
      <c r="K2351" s="55">
        <v>3</v>
      </c>
      <c r="L2351">
        <v>1</v>
      </c>
      <c r="M2351">
        <v>0</v>
      </c>
      <c r="N2351" s="54">
        <v>149097.38</v>
      </c>
      <c r="O2351">
        <v>1</v>
      </c>
      <c r="P2351" s="55">
        <v>1</v>
      </c>
      <c r="Q2351" s="55">
        <v>5</v>
      </c>
      <c r="R2351" t="s">
        <v>130</v>
      </c>
      <c r="S2351" s="55">
        <v>512</v>
      </c>
      <c r="T2351" s="55">
        <f>--(Customer[[#This Row],[Geography]]="Germany")</f>
        <v>1</v>
      </c>
      <c r="U2351" s="55">
        <f>--(Customer[[#This Row],[Geography]]="France")</f>
        <v>0</v>
      </c>
      <c r="V2351" s="55">
        <f>--(Customer[[#This Row],[Geography]]="Spain")</f>
        <v>0</v>
      </c>
    </row>
    <row r="2352" spans="1:22">
      <c r="A2352">
        <v>2351</v>
      </c>
      <c r="B2352">
        <v>15713160</v>
      </c>
      <c r="C2352" t="s">
        <v>326</v>
      </c>
      <c r="D2352" s="54">
        <v>617</v>
      </c>
      <c r="E2352" t="s">
        <v>10</v>
      </c>
      <c r="F2352" t="s">
        <v>112</v>
      </c>
      <c r="G2352" s="55">
        <v>58</v>
      </c>
      <c r="H2352" s="55" t="str">
        <f>IF(Customer[[#This Row],[Age]]&lt;=32,"18-32",IF(Customer[[#This Row],[Age]]&lt;=47,"33-47",IF(Customer[[#This Row],[Age]]&lt;=62,"48-62",IF(Customer[[#This Row],[Age]]&lt;=77,"63-77","78-92"))))</f>
        <v>48-62</v>
      </c>
      <c r="I2352" s="55">
        <v>3</v>
      </c>
      <c r="J2352" s="54">
        <v>119024.75</v>
      </c>
      <c r="K2352" s="55">
        <v>2</v>
      </c>
      <c r="L2352">
        <v>1</v>
      </c>
      <c r="M2352">
        <v>0</v>
      </c>
      <c r="N2352" s="54">
        <v>35199.24</v>
      </c>
      <c r="O2352">
        <v>1</v>
      </c>
      <c r="P2352" s="55">
        <v>1</v>
      </c>
      <c r="Q2352" s="55">
        <v>2</v>
      </c>
      <c r="R2352" t="s">
        <v>130</v>
      </c>
      <c r="S2352" s="55">
        <v>452</v>
      </c>
      <c r="T2352" s="55">
        <f>--(Customer[[#This Row],[Geography]]="Germany")</f>
        <v>1</v>
      </c>
      <c r="U2352" s="55">
        <f>--(Customer[[#This Row],[Geography]]="France")</f>
        <v>0</v>
      </c>
      <c r="V2352" s="55">
        <f>--(Customer[[#This Row],[Geography]]="Spain")</f>
        <v>0</v>
      </c>
    </row>
    <row r="2353" spans="1:22">
      <c r="A2353">
        <v>2352</v>
      </c>
      <c r="B2353">
        <v>15568878</v>
      </c>
      <c r="C2353" t="s">
        <v>1182</v>
      </c>
      <c r="D2353" s="54">
        <v>651</v>
      </c>
      <c r="E2353" t="s">
        <v>9</v>
      </c>
      <c r="F2353" t="s">
        <v>120</v>
      </c>
      <c r="G2353" s="55">
        <v>35</v>
      </c>
      <c r="H2353" s="55" t="str">
        <f>IF(Customer[[#This Row],[Age]]&lt;=32,"18-32",IF(Customer[[#This Row],[Age]]&lt;=47,"33-47",IF(Customer[[#This Row],[Age]]&lt;=62,"48-62",IF(Customer[[#This Row],[Age]]&lt;=77,"63-77","78-92"))))</f>
        <v>33-47</v>
      </c>
      <c r="I2353" s="55">
        <v>7</v>
      </c>
      <c r="J2353" s="54">
        <v>74623.5</v>
      </c>
      <c r="K2353" s="55">
        <v>3</v>
      </c>
      <c r="L2353">
        <v>1</v>
      </c>
      <c r="M2353">
        <v>0</v>
      </c>
      <c r="N2353" s="54">
        <v>129451.29</v>
      </c>
      <c r="O2353">
        <v>1</v>
      </c>
      <c r="P2353" s="55">
        <v>1</v>
      </c>
      <c r="Q2353" s="55">
        <v>2</v>
      </c>
      <c r="R2353" t="s">
        <v>122</v>
      </c>
      <c r="S2353" s="55">
        <v>515</v>
      </c>
      <c r="T2353" s="55">
        <f>--(Customer[[#This Row],[Geography]]="Germany")</f>
        <v>0</v>
      </c>
      <c r="U2353" s="55">
        <f>--(Customer[[#This Row],[Geography]]="France")</f>
        <v>1</v>
      </c>
      <c r="V2353" s="55">
        <f>--(Customer[[#This Row],[Geography]]="Spain")</f>
        <v>0</v>
      </c>
    </row>
    <row r="2354" spans="1:22">
      <c r="A2354">
        <v>2353</v>
      </c>
      <c r="B2354">
        <v>15809800</v>
      </c>
      <c r="C2354" t="s">
        <v>1382</v>
      </c>
      <c r="D2354" s="54">
        <v>637</v>
      </c>
      <c r="E2354" t="s">
        <v>11</v>
      </c>
      <c r="F2354" t="s">
        <v>112</v>
      </c>
      <c r="G2354" s="55">
        <v>45</v>
      </c>
      <c r="H2354" s="55" t="str">
        <f>IF(Customer[[#This Row],[Age]]&lt;=32,"18-32",IF(Customer[[#This Row],[Age]]&lt;=47,"33-47",IF(Customer[[#This Row],[Age]]&lt;=62,"48-62",IF(Customer[[#This Row],[Age]]&lt;=77,"63-77","78-92"))))</f>
        <v>33-47</v>
      </c>
      <c r="I2354" s="55">
        <v>2</v>
      </c>
      <c r="J2354" s="54">
        <v>157929.45000000001</v>
      </c>
      <c r="K2354" s="55">
        <v>1</v>
      </c>
      <c r="L2354">
        <v>1</v>
      </c>
      <c r="M2354">
        <v>1</v>
      </c>
      <c r="N2354" s="54">
        <v>145134.49</v>
      </c>
      <c r="O2354">
        <v>1</v>
      </c>
      <c r="P2354" s="55">
        <v>1</v>
      </c>
      <c r="Q2354" s="55">
        <v>4</v>
      </c>
      <c r="R2354" t="s">
        <v>113</v>
      </c>
      <c r="S2354" s="55">
        <v>546</v>
      </c>
      <c r="T2354" s="55">
        <f>--(Customer[[#This Row],[Geography]]="Germany")</f>
        <v>0</v>
      </c>
      <c r="U2354" s="55">
        <f>--(Customer[[#This Row],[Geography]]="France")</f>
        <v>0</v>
      </c>
      <c r="V2354" s="55">
        <f>--(Customer[[#This Row],[Geography]]="Spain")</f>
        <v>1</v>
      </c>
    </row>
    <row r="2355" spans="1:22">
      <c r="A2355">
        <v>2354</v>
      </c>
      <c r="B2355">
        <v>15736420</v>
      </c>
      <c r="C2355" t="s">
        <v>1383</v>
      </c>
      <c r="D2355" s="54">
        <v>554</v>
      </c>
      <c r="E2355" t="s">
        <v>9</v>
      </c>
      <c r="F2355" t="s">
        <v>112</v>
      </c>
      <c r="G2355" s="55">
        <v>26</v>
      </c>
      <c r="H2355" s="55" t="str">
        <f>IF(Customer[[#This Row],[Age]]&lt;=32,"18-32",IF(Customer[[#This Row],[Age]]&lt;=47,"33-47",IF(Customer[[#This Row],[Age]]&lt;=62,"48-62",IF(Customer[[#This Row],[Age]]&lt;=77,"63-77","78-92"))))</f>
        <v>18-32</v>
      </c>
      <c r="I2355" s="55">
        <v>7</v>
      </c>
      <c r="J2355" s="54">
        <v>92606.86</v>
      </c>
      <c r="K2355" s="55">
        <v>2</v>
      </c>
      <c r="L2355">
        <v>1</v>
      </c>
      <c r="M2355">
        <v>0</v>
      </c>
      <c r="N2355" s="54">
        <v>192709.69</v>
      </c>
      <c r="O2355">
        <v>0</v>
      </c>
      <c r="P2355" s="55">
        <v>0</v>
      </c>
      <c r="Q2355" s="55">
        <v>3</v>
      </c>
      <c r="R2355" t="s">
        <v>122</v>
      </c>
      <c r="S2355" s="55">
        <v>675</v>
      </c>
      <c r="T2355" s="55">
        <f>--(Customer[[#This Row],[Geography]]="Germany")</f>
        <v>0</v>
      </c>
      <c r="U2355" s="55">
        <f>--(Customer[[#This Row],[Geography]]="France")</f>
        <v>1</v>
      </c>
      <c r="V2355" s="55">
        <f>--(Customer[[#This Row],[Geography]]="Spain")</f>
        <v>0</v>
      </c>
    </row>
    <row r="2356" spans="1:22">
      <c r="A2356">
        <v>2355</v>
      </c>
      <c r="B2356">
        <v>15757933</v>
      </c>
      <c r="C2356" t="s">
        <v>393</v>
      </c>
      <c r="D2356" s="54">
        <v>731</v>
      </c>
      <c r="E2356" t="s">
        <v>10</v>
      </c>
      <c r="F2356" t="s">
        <v>120</v>
      </c>
      <c r="G2356" s="55">
        <v>35</v>
      </c>
      <c r="H2356" s="55" t="str">
        <f>IF(Customer[[#This Row],[Age]]&lt;=32,"18-32",IF(Customer[[#This Row],[Age]]&lt;=47,"33-47",IF(Customer[[#This Row],[Age]]&lt;=62,"48-62",IF(Customer[[#This Row],[Age]]&lt;=77,"63-77","78-92"))))</f>
        <v>33-47</v>
      </c>
      <c r="I2356" s="55">
        <v>2</v>
      </c>
      <c r="J2356" s="54">
        <v>127862.93</v>
      </c>
      <c r="K2356" s="55">
        <v>2</v>
      </c>
      <c r="L2356">
        <v>1</v>
      </c>
      <c r="M2356">
        <v>0</v>
      </c>
      <c r="N2356" s="54">
        <v>139083.70000000001</v>
      </c>
      <c r="O2356">
        <v>0</v>
      </c>
      <c r="P2356" s="55">
        <v>0</v>
      </c>
      <c r="Q2356" s="55">
        <v>1</v>
      </c>
      <c r="R2356" t="s">
        <v>130</v>
      </c>
      <c r="S2356" s="55">
        <v>561</v>
      </c>
      <c r="T2356" s="55">
        <f>--(Customer[[#This Row],[Geography]]="Germany")</f>
        <v>1</v>
      </c>
      <c r="U2356" s="55">
        <f>--(Customer[[#This Row],[Geography]]="France")</f>
        <v>0</v>
      </c>
      <c r="V2356" s="55">
        <f>--(Customer[[#This Row],[Geography]]="Spain")</f>
        <v>0</v>
      </c>
    </row>
    <row r="2357" spans="1:22">
      <c r="A2357">
        <v>2356</v>
      </c>
      <c r="B2357">
        <v>15623072</v>
      </c>
      <c r="C2357" t="s">
        <v>880</v>
      </c>
      <c r="D2357" s="54">
        <v>569</v>
      </c>
      <c r="E2357" t="s">
        <v>11</v>
      </c>
      <c r="F2357" t="s">
        <v>112</v>
      </c>
      <c r="G2357" s="55">
        <v>42</v>
      </c>
      <c r="H2357" s="55" t="str">
        <f>IF(Customer[[#This Row],[Age]]&lt;=32,"18-32",IF(Customer[[#This Row],[Age]]&lt;=47,"33-47",IF(Customer[[#This Row],[Age]]&lt;=62,"48-62",IF(Customer[[#This Row],[Age]]&lt;=77,"63-77","78-92"))))</f>
        <v>33-47</v>
      </c>
      <c r="I2357" s="55">
        <v>1</v>
      </c>
      <c r="J2357" s="54">
        <v>0</v>
      </c>
      <c r="K2357" s="55">
        <v>1</v>
      </c>
      <c r="L2357">
        <v>1</v>
      </c>
      <c r="M2357">
        <v>1</v>
      </c>
      <c r="N2357" s="54">
        <v>83629.600000000006</v>
      </c>
      <c r="O2357">
        <v>1</v>
      </c>
      <c r="P2357" s="55">
        <v>1</v>
      </c>
      <c r="Q2357" s="55">
        <v>2</v>
      </c>
      <c r="R2357" t="s">
        <v>130</v>
      </c>
      <c r="S2357" s="55">
        <v>748</v>
      </c>
      <c r="T2357" s="55">
        <f>--(Customer[[#This Row],[Geography]]="Germany")</f>
        <v>0</v>
      </c>
      <c r="U2357" s="55">
        <f>--(Customer[[#This Row],[Geography]]="France")</f>
        <v>0</v>
      </c>
      <c r="V2357" s="55">
        <f>--(Customer[[#This Row],[Geography]]="Spain")</f>
        <v>1</v>
      </c>
    </row>
    <row r="2358" spans="1:22">
      <c r="A2358">
        <v>2357</v>
      </c>
      <c r="B2358">
        <v>15683993</v>
      </c>
      <c r="C2358" t="s">
        <v>885</v>
      </c>
      <c r="D2358" s="54">
        <v>625</v>
      </c>
      <c r="E2358" t="s">
        <v>10</v>
      </c>
      <c r="F2358" t="s">
        <v>112</v>
      </c>
      <c r="G2358" s="55">
        <v>37</v>
      </c>
      <c r="H2358" s="55" t="str">
        <f>IF(Customer[[#This Row],[Age]]&lt;=32,"18-32",IF(Customer[[#This Row],[Age]]&lt;=47,"33-47",IF(Customer[[#This Row],[Age]]&lt;=62,"48-62",IF(Customer[[#This Row],[Age]]&lt;=77,"63-77","78-92"))))</f>
        <v>33-47</v>
      </c>
      <c r="I2358" s="55">
        <v>4</v>
      </c>
      <c r="J2358" s="54">
        <v>142711.81</v>
      </c>
      <c r="K2358" s="55">
        <v>1</v>
      </c>
      <c r="L2358">
        <v>1</v>
      </c>
      <c r="M2358">
        <v>0</v>
      </c>
      <c r="N2358" s="54">
        <v>35625.410000000003</v>
      </c>
      <c r="O2358">
        <v>0</v>
      </c>
      <c r="P2358" s="55">
        <v>0</v>
      </c>
      <c r="Q2358" s="55">
        <v>2</v>
      </c>
      <c r="R2358" t="s">
        <v>122</v>
      </c>
      <c r="S2358" s="55">
        <v>251</v>
      </c>
      <c r="T2358" s="55">
        <f>--(Customer[[#This Row],[Geography]]="Germany")</f>
        <v>1</v>
      </c>
      <c r="U2358" s="55">
        <f>--(Customer[[#This Row],[Geography]]="France")</f>
        <v>0</v>
      </c>
      <c r="V2358" s="55">
        <f>--(Customer[[#This Row],[Geography]]="Spain")</f>
        <v>0</v>
      </c>
    </row>
    <row r="2359" spans="1:22">
      <c r="A2359">
        <v>2358</v>
      </c>
      <c r="B2359">
        <v>15570947</v>
      </c>
      <c r="C2359" t="s">
        <v>1384</v>
      </c>
      <c r="D2359" s="54">
        <v>592</v>
      </c>
      <c r="E2359" t="s">
        <v>9</v>
      </c>
      <c r="F2359" t="s">
        <v>112</v>
      </c>
      <c r="G2359" s="55">
        <v>38</v>
      </c>
      <c r="H2359" s="55" t="str">
        <f>IF(Customer[[#This Row],[Age]]&lt;=32,"18-32",IF(Customer[[#This Row],[Age]]&lt;=47,"33-47",IF(Customer[[#This Row],[Age]]&lt;=62,"48-62",IF(Customer[[#This Row],[Age]]&lt;=77,"63-77","78-92"))))</f>
        <v>33-47</v>
      </c>
      <c r="I2359" s="55">
        <v>4</v>
      </c>
      <c r="J2359" s="54">
        <v>0</v>
      </c>
      <c r="K2359" s="55">
        <v>2</v>
      </c>
      <c r="L2359">
        <v>1</v>
      </c>
      <c r="M2359">
        <v>0</v>
      </c>
      <c r="N2359" s="54">
        <v>35338.959999999999</v>
      </c>
      <c r="O2359">
        <v>0</v>
      </c>
      <c r="P2359" s="55">
        <v>0</v>
      </c>
      <c r="Q2359" s="55">
        <v>4</v>
      </c>
      <c r="R2359" t="s">
        <v>122</v>
      </c>
      <c r="S2359" s="55">
        <v>305</v>
      </c>
      <c r="T2359" s="55">
        <f>--(Customer[[#This Row],[Geography]]="Germany")</f>
        <v>0</v>
      </c>
      <c r="U2359" s="55">
        <f>--(Customer[[#This Row],[Geography]]="France")</f>
        <v>1</v>
      </c>
      <c r="V2359" s="55">
        <f>--(Customer[[#This Row],[Geography]]="Spain")</f>
        <v>0</v>
      </c>
    </row>
    <row r="2360" spans="1:22">
      <c r="A2360">
        <v>2359</v>
      </c>
      <c r="B2360">
        <v>15797767</v>
      </c>
      <c r="C2360" t="s">
        <v>707</v>
      </c>
      <c r="D2360" s="54">
        <v>669</v>
      </c>
      <c r="E2360" t="s">
        <v>9</v>
      </c>
      <c r="F2360" t="s">
        <v>120</v>
      </c>
      <c r="G2360" s="55">
        <v>43</v>
      </c>
      <c r="H2360" s="55" t="str">
        <f>IF(Customer[[#This Row],[Age]]&lt;=32,"18-32",IF(Customer[[#This Row],[Age]]&lt;=47,"33-47",IF(Customer[[#This Row],[Age]]&lt;=62,"48-62",IF(Customer[[#This Row],[Age]]&lt;=77,"63-77","78-92"))))</f>
        <v>33-47</v>
      </c>
      <c r="I2360" s="55">
        <v>1</v>
      </c>
      <c r="J2360" s="54">
        <v>163159.85</v>
      </c>
      <c r="K2360" s="55">
        <v>1</v>
      </c>
      <c r="L2360">
        <v>0</v>
      </c>
      <c r="M2360">
        <v>1</v>
      </c>
      <c r="N2360" s="54">
        <v>15602.8</v>
      </c>
      <c r="O2360">
        <v>0</v>
      </c>
      <c r="P2360" s="55">
        <v>0</v>
      </c>
      <c r="Q2360" s="55">
        <v>5</v>
      </c>
      <c r="R2360" t="s">
        <v>130</v>
      </c>
      <c r="S2360" s="55">
        <v>952</v>
      </c>
      <c r="T2360" s="55">
        <f>--(Customer[[#This Row],[Geography]]="Germany")</f>
        <v>0</v>
      </c>
      <c r="U2360" s="55">
        <f>--(Customer[[#This Row],[Geography]]="France")</f>
        <v>1</v>
      </c>
      <c r="V2360" s="55">
        <f>--(Customer[[#This Row],[Geography]]="Spain")</f>
        <v>0</v>
      </c>
    </row>
    <row r="2361" spans="1:22">
      <c r="A2361">
        <v>2360</v>
      </c>
      <c r="B2361">
        <v>15731989</v>
      </c>
      <c r="C2361" t="s">
        <v>1385</v>
      </c>
      <c r="D2361" s="54">
        <v>663</v>
      </c>
      <c r="E2361" t="s">
        <v>10</v>
      </c>
      <c r="F2361" t="s">
        <v>120</v>
      </c>
      <c r="G2361" s="55">
        <v>32</v>
      </c>
      <c r="H2361" s="55" t="str">
        <f>IF(Customer[[#This Row],[Age]]&lt;=32,"18-32",IF(Customer[[#This Row],[Age]]&lt;=47,"33-47",IF(Customer[[#This Row],[Age]]&lt;=62,"48-62",IF(Customer[[#This Row],[Age]]&lt;=77,"63-77","78-92"))))</f>
        <v>18-32</v>
      </c>
      <c r="I2361" s="55">
        <v>3</v>
      </c>
      <c r="J2361" s="54">
        <v>108586.86</v>
      </c>
      <c r="K2361" s="55">
        <v>1</v>
      </c>
      <c r="L2361">
        <v>1</v>
      </c>
      <c r="M2361">
        <v>1</v>
      </c>
      <c r="N2361" s="54">
        <v>182355.21</v>
      </c>
      <c r="O2361">
        <v>0</v>
      </c>
      <c r="P2361" s="55">
        <v>0</v>
      </c>
      <c r="Q2361" s="55">
        <v>5</v>
      </c>
      <c r="R2361" t="s">
        <v>130</v>
      </c>
      <c r="S2361" s="55">
        <v>723</v>
      </c>
      <c r="T2361" s="55">
        <f>--(Customer[[#This Row],[Geography]]="Germany")</f>
        <v>1</v>
      </c>
      <c r="U2361" s="55">
        <f>--(Customer[[#This Row],[Geography]]="France")</f>
        <v>0</v>
      </c>
      <c r="V2361" s="55">
        <f>--(Customer[[#This Row],[Geography]]="Spain")</f>
        <v>0</v>
      </c>
    </row>
    <row r="2362" spans="1:22">
      <c r="A2362">
        <v>2361</v>
      </c>
      <c r="B2362">
        <v>15591035</v>
      </c>
      <c r="C2362" t="s">
        <v>265</v>
      </c>
      <c r="D2362" s="54">
        <v>518</v>
      </c>
      <c r="E2362" t="s">
        <v>10</v>
      </c>
      <c r="F2362" t="s">
        <v>112</v>
      </c>
      <c r="G2362" s="55">
        <v>41</v>
      </c>
      <c r="H2362" s="55" t="str">
        <f>IF(Customer[[#This Row],[Age]]&lt;=32,"18-32",IF(Customer[[#This Row],[Age]]&lt;=47,"33-47",IF(Customer[[#This Row],[Age]]&lt;=62,"48-62",IF(Customer[[#This Row],[Age]]&lt;=77,"63-77","78-92"))))</f>
        <v>33-47</v>
      </c>
      <c r="I2362" s="55">
        <v>5</v>
      </c>
      <c r="J2362" s="54">
        <v>110624.99</v>
      </c>
      <c r="K2362" s="55">
        <v>1</v>
      </c>
      <c r="L2362">
        <v>1</v>
      </c>
      <c r="M2362">
        <v>0</v>
      </c>
      <c r="N2362" s="54">
        <v>89327.67</v>
      </c>
      <c r="O2362">
        <v>0</v>
      </c>
      <c r="P2362" s="55">
        <v>0</v>
      </c>
      <c r="Q2362" s="55">
        <v>4</v>
      </c>
      <c r="R2362" t="s">
        <v>130</v>
      </c>
      <c r="S2362" s="55">
        <v>911</v>
      </c>
      <c r="T2362" s="55">
        <f>--(Customer[[#This Row],[Geography]]="Germany")</f>
        <v>1</v>
      </c>
      <c r="U2362" s="55">
        <f>--(Customer[[#This Row],[Geography]]="France")</f>
        <v>0</v>
      </c>
      <c r="V2362" s="55">
        <f>--(Customer[[#This Row],[Geography]]="Spain")</f>
        <v>0</v>
      </c>
    </row>
    <row r="2363" spans="1:22">
      <c r="A2363">
        <v>2362</v>
      </c>
      <c r="B2363">
        <v>15586479</v>
      </c>
      <c r="C2363" t="s">
        <v>550</v>
      </c>
      <c r="D2363" s="54">
        <v>686</v>
      </c>
      <c r="E2363" t="s">
        <v>10</v>
      </c>
      <c r="F2363" t="s">
        <v>112</v>
      </c>
      <c r="G2363" s="55">
        <v>43</v>
      </c>
      <c r="H2363" s="55" t="str">
        <f>IF(Customer[[#This Row],[Age]]&lt;=32,"18-32",IF(Customer[[#This Row],[Age]]&lt;=47,"33-47",IF(Customer[[#This Row],[Age]]&lt;=62,"48-62",IF(Customer[[#This Row],[Age]]&lt;=77,"63-77","78-92"))))</f>
        <v>33-47</v>
      </c>
      <c r="I2363" s="55">
        <v>5</v>
      </c>
      <c r="J2363" s="54">
        <v>154846.24</v>
      </c>
      <c r="K2363" s="55">
        <v>2</v>
      </c>
      <c r="L2363">
        <v>1</v>
      </c>
      <c r="M2363">
        <v>1</v>
      </c>
      <c r="N2363" s="54">
        <v>151903.6</v>
      </c>
      <c r="O2363">
        <v>0</v>
      </c>
      <c r="P2363" s="55">
        <v>0</v>
      </c>
      <c r="Q2363" s="55">
        <v>5</v>
      </c>
      <c r="R2363" t="s">
        <v>113</v>
      </c>
      <c r="S2363" s="55">
        <v>546</v>
      </c>
      <c r="T2363" s="55">
        <f>--(Customer[[#This Row],[Geography]]="Germany")</f>
        <v>1</v>
      </c>
      <c r="U2363" s="55">
        <f>--(Customer[[#This Row],[Geography]]="France")</f>
        <v>0</v>
      </c>
      <c r="V2363" s="55">
        <f>--(Customer[[#This Row],[Geography]]="Spain")</f>
        <v>0</v>
      </c>
    </row>
    <row r="2364" spans="1:22">
      <c r="A2364">
        <v>2363</v>
      </c>
      <c r="B2364">
        <v>15605872</v>
      </c>
      <c r="C2364" t="s">
        <v>1386</v>
      </c>
      <c r="D2364" s="54">
        <v>709</v>
      </c>
      <c r="E2364" t="s">
        <v>10</v>
      </c>
      <c r="F2364" t="s">
        <v>120</v>
      </c>
      <c r="G2364" s="55">
        <v>45</v>
      </c>
      <c r="H2364" s="55" t="str">
        <f>IF(Customer[[#This Row],[Age]]&lt;=32,"18-32",IF(Customer[[#This Row],[Age]]&lt;=47,"33-47",IF(Customer[[#This Row],[Age]]&lt;=62,"48-62",IF(Customer[[#This Row],[Age]]&lt;=77,"63-77","78-92"))))</f>
        <v>33-47</v>
      </c>
      <c r="I2364" s="55">
        <v>4</v>
      </c>
      <c r="J2364" s="54">
        <v>122917.71</v>
      </c>
      <c r="K2364" s="55">
        <v>1</v>
      </c>
      <c r="L2364">
        <v>1</v>
      </c>
      <c r="M2364">
        <v>1</v>
      </c>
      <c r="N2364" s="54">
        <v>11.58</v>
      </c>
      <c r="O2364">
        <v>1</v>
      </c>
      <c r="P2364" s="55">
        <v>1</v>
      </c>
      <c r="Q2364" s="55">
        <v>5</v>
      </c>
      <c r="R2364" t="s">
        <v>117</v>
      </c>
      <c r="S2364" s="55">
        <v>254</v>
      </c>
      <c r="T2364" s="55">
        <f>--(Customer[[#This Row],[Geography]]="Germany")</f>
        <v>1</v>
      </c>
      <c r="U2364" s="55">
        <f>--(Customer[[#This Row],[Geography]]="France")</f>
        <v>0</v>
      </c>
      <c r="V2364" s="55">
        <f>--(Customer[[#This Row],[Geography]]="Spain")</f>
        <v>0</v>
      </c>
    </row>
    <row r="2365" spans="1:22">
      <c r="A2365">
        <v>2364</v>
      </c>
      <c r="B2365">
        <v>15666012</v>
      </c>
      <c r="C2365" t="s">
        <v>1387</v>
      </c>
      <c r="D2365" s="54">
        <v>571</v>
      </c>
      <c r="E2365" t="s">
        <v>9</v>
      </c>
      <c r="F2365" t="s">
        <v>112</v>
      </c>
      <c r="G2365" s="55">
        <v>33</v>
      </c>
      <c r="H2365" s="55" t="str">
        <f>IF(Customer[[#This Row],[Age]]&lt;=32,"18-32",IF(Customer[[#This Row],[Age]]&lt;=47,"33-47",IF(Customer[[#This Row],[Age]]&lt;=62,"48-62",IF(Customer[[#This Row],[Age]]&lt;=77,"63-77","78-92"))))</f>
        <v>33-47</v>
      </c>
      <c r="I2365" s="55">
        <v>9</v>
      </c>
      <c r="J2365" s="54">
        <v>0</v>
      </c>
      <c r="K2365" s="55">
        <v>2</v>
      </c>
      <c r="L2365">
        <v>0</v>
      </c>
      <c r="M2365">
        <v>1</v>
      </c>
      <c r="N2365" s="54">
        <v>77519.62</v>
      </c>
      <c r="O2365">
        <v>0</v>
      </c>
      <c r="P2365" s="55">
        <v>0</v>
      </c>
      <c r="Q2365" s="55">
        <v>2</v>
      </c>
      <c r="R2365" t="s">
        <v>130</v>
      </c>
      <c r="S2365" s="55">
        <v>702</v>
      </c>
      <c r="T2365" s="55">
        <f>--(Customer[[#This Row],[Geography]]="Germany")</f>
        <v>0</v>
      </c>
      <c r="U2365" s="55">
        <f>--(Customer[[#This Row],[Geography]]="France")</f>
        <v>1</v>
      </c>
      <c r="V2365" s="55">
        <f>--(Customer[[#This Row],[Geography]]="Spain")</f>
        <v>0</v>
      </c>
    </row>
    <row r="2366" spans="1:22">
      <c r="A2366">
        <v>2365</v>
      </c>
      <c r="B2366">
        <v>15641733</v>
      </c>
      <c r="C2366" t="s">
        <v>351</v>
      </c>
      <c r="D2366" s="54">
        <v>707</v>
      </c>
      <c r="E2366" t="s">
        <v>9</v>
      </c>
      <c r="F2366" t="s">
        <v>112</v>
      </c>
      <c r="G2366" s="55">
        <v>31</v>
      </c>
      <c r="H2366" s="55" t="str">
        <f>IF(Customer[[#This Row],[Age]]&lt;=32,"18-32",IF(Customer[[#This Row],[Age]]&lt;=47,"33-47",IF(Customer[[#This Row],[Age]]&lt;=62,"48-62",IF(Customer[[#This Row],[Age]]&lt;=77,"63-77","78-92"))))</f>
        <v>18-32</v>
      </c>
      <c r="I2366" s="55">
        <v>2</v>
      </c>
      <c r="J2366" s="54">
        <v>82787.929999999993</v>
      </c>
      <c r="K2366" s="55">
        <v>2</v>
      </c>
      <c r="L2366">
        <v>0</v>
      </c>
      <c r="M2366">
        <v>0</v>
      </c>
      <c r="N2366" s="54">
        <v>91423.69</v>
      </c>
      <c r="O2366">
        <v>0</v>
      </c>
      <c r="P2366" s="55">
        <v>0</v>
      </c>
      <c r="Q2366" s="55">
        <v>5</v>
      </c>
      <c r="R2366" t="s">
        <v>130</v>
      </c>
      <c r="S2366" s="55">
        <v>585</v>
      </c>
      <c r="T2366" s="55">
        <f>--(Customer[[#This Row],[Geography]]="Germany")</f>
        <v>0</v>
      </c>
      <c r="U2366" s="55">
        <f>--(Customer[[#This Row],[Geography]]="France")</f>
        <v>1</v>
      </c>
      <c r="V2366" s="55">
        <f>--(Customer[[#This Row],[Geography]]="Spain")</f>
        <v>0</v>
      </c>
    </row>
    <row r="2367" spans="1:22">
      <c r="A2367">
        <v>2366</v>
      </c>
      <c r="B2367">
        <v>15593178</v>
      </c>
      <c r="C2367" t="s">
        <v>163</v>
      </c>
      <c r="D2367" s="54">
        <v>701</v>
      </c>
      <c r="E2367" t="s">
        <v>10</v>
      </c>
      <c r="F2367" t="s">
        <v>120</v>
      </c>
      <c r="G2367" s="55">
        <v>32</v>
      </c>
      <c r="H2367" s="55" t="str">
        <f>IF(Customer[[#This Row],[Age]]&lt;=32,"18-32",IF(Customer[[#This Row],[Age]]&lt;=47,"33-47",IF(Customer[[#This Row],[Age]]&lt;=62,"48-62",IF(Customer[[#This Row],[Age]]&lt;=77,"63-77","78-92"))))</f>
        <v>18-32</v>
      </c>
      <c r="I2367" s="55">
        <v>5</v>
      </c>
      <c r="J2367" s="54">
        <v>102500.34</v>
      </c>
      <c r="K2367" s="55">
        <v>1</v>
      </c>
      <c r="L2367">
        <v>0</v>
      </c>
      <c r="M2367">
        <v>0</v>
      </c>
      <c r="N2367" s="54">
        <v>106287.77</v>
      </c>
      <c r="O2367">
        <v>0</v>
      </c>
      <c r="P2367" s="55">
        <v>0</v>
      </c>
      <c r="Q2367" s="55">
        <v>5</v>
      </c>
      <c r="R2367" t="s">
        <v>130</v>
      </c>
      <c r="S2367" s="55">
        <v>763</v>
      </c>
      <c r="T2367" s="55">
        <f>--(Customer[[#This Row],[Geography]]="Germany")</f>
        <v>1</v>
      </c>
      <c r="U2367" s="55">
        <f>--(Customer[[#This Row],[Geography]]="France")</f>
        <v>0</v>
      </c>
      <c r="V2367" s="55">
        <f>--(Customer[[#This Row],[Geography]]="Spain")</f>
        <v>0</v>
      </c>
    </row>
    <row r="2368" spans="1:22">
      <c r="A2368">
        <v>2367</v>
      </c>
      <c r="B2368">
        <v>15649183</v>
      </c>
      <c r="C2368" t="s">
        <v>114</v>
      </c>
      <c r="D2368" s="54">
        <v>672</v>
      </c>
      <c r="E2368" t="s">
        <v>9</v>
      </c>
      <c r="F2368" t="s">
        <v>120</v>
      </c>
      <c r="G2368" s="55">
        <v>34</v>
      </c>
      <c r="H2368" s="55" t="str">
        <f>IF(Customer[[#This Row],[Age]]&lt;=32,"18-32",IF(Customer[[#This Row],[Age]]&lt;=47,"33-47",IF(Customer[[#This Row],[Age]]&lt;=62,"48-62",IF(Customer[[#This Row],[Age]]&lt;=77,"63-77","78-92"))))</f>
        <v>33-47</v>
      </c>
      <c r="I2368" s="55">
        <v>9</v>
      </c>
      <c r="J2368" s="54">
        <v>0</v>
      </c>
      <c r="K2368" s="55">
        <v>2</v>
      </c>
      <c r="L2368">
        <v>1</v>
      </c>
      <c r="M2368">
        <v>0</v>
      </c>
      <c r="N2368" s="54">
        <v>161800.76999999999</v>
      </c>
      <c r="O2368">
        <v>0</v>
      </c>
      <c r="P2368" s="55">
        <v>0</v>
      </c>
      <c r="Q2368" s="55">
        <v>3</v>
      </c>
      <c r="R2368" t="s">
        <v>117</v>
      </c>
      <c r="S2368" s="55">
        <v>239</v>
      </c>
      <c r="T2368" s="55">
        <f>--(Customer[[#This Row],[Geography]]="Germany")</f>
        <v>0</v>
      </c>
      <c r="U2368" s="55">
        <f>--(Customer[[#This Row],[Geography]]="France")</f>
        <v>1</v>
      </c>
      <c r="V2368" s="55">
        <f>--(Customer[[#This Row],[Geography]]="Spain")</f>
        <v>0</v>
      </c>
    </row>
    <row r="2369" spans="1:22">
      <c r="A2369">
        <v>2368</v>
      </c>
      <c r="B2369">
        <v>15736399</v>
      </c>
      <c r="C2369" t="s">
        <v>647</v>
      </c>
      <c r="D2369" s="54">
        <v>620</v>
      </c>
      <c r="E2369" t="s">
        <v>10</v>
      </c>
      <c r="F2369" t="s">
        <v>120</v>
      </c>
      <c r="G2369" s="55">
        <v>39</v>
      </c>
      <c r="H2369" s="55" t="str">
        <f>IF(Customer[[#This Row],[Age]]&lt;=32,"18-32",IF(Customer[[#This Row],[Age]]&lt;=47,"33-47",IF(Customer[[#This Row],[Age]]&lt;=62,"48-62",IF(Customer[[#This Row],[Age]]&lt;=77,"63-77","78-92"))))</f>
        <v>33-47</v>
      </c>
      <c r="I2369" s="55">
        <v>9</v>
      </c>
      <c r="J2369" s="54">
        <v>159492.79</v>
      </c>
      <c r="K2369" s="55">
        <v>1</v>
      </c>
      <c r="L2369">
        <v>1</v>
      </c>
      <c r="M2369">
        <v>0</v>
      </c>
      <c r="N2369" s="54">
        <v>80582.34</v>
      </c>
      <c r="O2369">
        <v>1</v>
      </c>
      <c r="P2369" s="55">
        <v>1</v>
      </c>
      <c r="Q2369" s="55">
        <v>1</v>
      </c>
      <c r="R2369" t="s">
        <v>130</v>
      </c>
      <c r="S2369" s="55">
        <v>637</v>
      </c>
      <c r="T2369" s="55">
        <f>--(Customer[[#This Row],[Geography]]="Germany")</f>
        <v>1</v>
      </c>
      <c r="U2369" s="55">
        <f>--(Customer[[#This Row],[Geography]]="France")</f>
        <v>0</v>
      </c>
      <c r="V2369" s="55">
        <f>--(Customer[[#This Row],[Geography]]="Spain")</f>
        <v>0</v>
      </c>
    </row>
    <row r="2370" spans="1:22">
      <c r="A2370">
        <v>2369</v>
      </c>
      <c r="B2370">
        <v>15751137</v>
      </c>
      <c r="C2370" t="s">
        <v>305</v>
      </c>
      <c r="D2370" s="54">
        <v>557</v>
      </c>
      <c r="E2370" t="s">
        <v>11</v>
      </c>
      <c r="F2370" t="s">
        <v>120</v>
      </c>
      <c r="G2370" s="55">
        <v>48</v>
      </c>
      <c r="H2370" s="55" t="str">
        <f>IF(Customer[[#This Row],[Age]]&lt;=32,"18-32",IF(Customer[[#This Row],[Age]]&lt;=47,"33-47",IF(Customer[[#This Row],[Age]]&lt;=62,"48-62",IF(Customer[[#This Row],[Age]]&lt;=77,"63-77","78-92"))))</f>
        <v>48-62</v>
      </c>
      <c r="I2370" s="55">
        <v>10</v>
      </c>
      <c r="J2370" s="54">
        <v>0</v>
      </c>
      <c r="K2370" s="55">
        <v>2</v>
      </c>
      <c r="L2370">
        <v>1</v>
      </c>
      <c r="M2370">
        <v>1</v>
      </c>
      <c r="N2370" s="54">
        <v>185094.48</v>
      </c>
      <c r="O2370">
        <v>0</v>
      </c>
      <c r="P2370" s="55">
        <v>0</v>
      </c>
      <c r="Q2370" s="55">
        <v>5</v>
      </c>
      <c r="R2370" t="s">
        <v>130</v>
      </c>
      <c r="S2370" s="55">
        <v>933</v>
      </c>
      <c r="T2370" s="55">
        <f>--(Customer[[#This Row],[Geography]]="Germany")</f>
        <v>0</v>
      </c>
      <c r="U2370" s="55">
        <f>--(Customer[[#This Row],[Geography]]="France")</f>
        <v>0</v>
      </c>
      <c r="V2370" s="55">
        <f>--(Customer[[#This Row],[Geography]]="Spain")</f>
        <v>1</v>
      </c>
    </row>
    <row r="2371" spans="1:22">
      <c r="A2371">
        <v>2370</v>
      </c>
      <c r="B2371">
        <v>15757188</v>
      </c>
      <c r="C2371" t="s">
        <v>1388</v>
      </c>
      <c r="D2371" s="54">
        <v>648</v>
      </c>
      <c r="E2371" t="s">
        <v>11</v>
      </c>
      <c r="F2371" t="s">
        <v>112</v>
      </c>
      <c r="G2371" s="55">
        <v>54</v>
      </c>
      <c r="H2371" s="55" t="str">
        <f>IF(Customer[[#This Row],[Age]]&lt;=32,"18-32",IF(Customer[[#This Row],[Age]]&lt;=47,"33-47",IF(Customer[[#This Row],[Age]]&lt;=62,"48-62",IF(Customer[[#This Row],[Age]]&lt;=77,"63-77","78-92"))))</f>
        <v>48-62</v>
      </c>
      <c r="I2371" s="55">
        <v>7</v>
      </c>
      <c r="J2371" s="54">
        <v>118241.02</v>
      </c>
      <c r="K2371" s="55">
        <v>1</v>
      </c>
      <c r="L2371">
        <v>1</v>
      </c>
      <c r="M2371">
        <v>0</v>
      </c>
      <c r="N2371" s="54">
        <v>172586.89</v>
      </c>
      <c r="O2371">
        <v>1</v>
      </c>
      <c r="P2371" s="55">
        <v>1</v>
      </c>
      <c r="Q2371" s="55">
        <v>3</v>
      </c>
      <c r="R2371" t="s">
        <v>113</v>
      </c>
      <c r="S2371" s="55">
        <v>884</v>
      </c>
      <c r="T2371" s="55">
        <f>--(Customer[[#This Row],[Geography]]="Germany")</f>
        <v>0</v>
      </c>
      <c r="U2371" s="55">
        <f>--(Customer[[#This Row],[Geography]]="France")</f>
        <v>0</v>
      </c>
      <c r="V2371" s="55">
        <f>--(Customer[[#This Row],[Geography]]="Spain")</f>
        <v>1</v>
      </c>
    </row>
    <row r="2372" spans="1:22">
      <c r="A2372">
        <v>2371</v>
      </c>
      <c r="B2372">
        <v>15726167</v>
      </c>
      <c r="C2372" t="s">
        <v>672</v>
      </c>
      <c r="D2372" s="54">
        <v>479</v>
      </c>
      <c r="E2372" t="s">
        <v>9</v>
      </c>
      <c r="F2372" t="s">
        <v>112</v>
      </c>
      <c r="G2372" s="55">
        <v>35</v>
      </c>
      <c r="H2372" s="55" t="str">
        <f>IF(Customer[[#This Row],[Age]]&lt;=32,"18-32",IF(Customer[[#This Row],[Age]]&lt;=47,"33-47",IF(Customer[[#This Row],[Age]]&lt;=62,"48-62",IF(Customer[[#This Row],[Age]]&lt;=77,"63-77","78-92"))))</f>
        <v>33-47</v>
      </c>
      <c r="I2372" s="55">
        <v>2</v>
      </c>
      <c r="J2372" s="54">
        <v>113090.4</v>
      </c>
      <c r="K2372" s="55">
        <v>1</v>
      </c>
      <c r="L2372">
        <v>1</v>
      </c>
      <c r="M2372">
        <v>0</v>
      </c>
      <c r="N2372" s="54">
        <v>195649.79</v>
      </c>
      <c r="O2372">
        <v>0</v>
      </c>
      <c r="P2372" s="55">
        <v>0</v>
      </c>
      <c r="Q2372" s="55">
        <v>4</v>
      </c>
      <c r="R2372" t="s">
        <v>117</v>
      </c>
      <c r="S2372" s="55">
        <v>889</v>
      </c>
      <c r="T2372" s="55">
        <f>--(Customer[[#This Row],[Geography]]="Germany")</f>
        <v>0</v>
      </c>
      <c r="U2372" s="55">
        <f>--(Customer[[#This Row],[Geography]]="France")</f>
        <v>1</v>
      </c>
      <c r="V2372" s="55">
        <f>--(Customer[[#This Row],[Geography]]="Spain")</f>
        <v>0</v>
      </c>
    </row>
    <row r="2373" spans="1:22">
      <c r="A2373">
        <v>2372</v>
      </c>
      <c r="B2373">
        <v>15624850</v>
      </c>
      <c r="C2373" t="s">
        <v>604</v>
      </c>
      <c r="D2373" s="54">
        <v>730</v>
      </c>
      <c r="E2373" t="s">
        <v>9</v>
      </c>
      <c r="F2373" t="s">
        <v>112</v>
      </c>
      <c r="G2373" s="55">
        <v>22</v>
      </c>
      <c r="H2373" s="55" t="str">
        <f>IF(Customer[[#This Row],[Age]]&lt;=32,"18-32",IF(Customer[[#This Row],[Age]]&lt;=47,"33-47",IF(Customer[[#This Row],[Age]]&lt;=62,"48-62",IF(Customer[[#This Row],[Age]]&lt;=77,"63-77","78-92"))))</f>
        <v>18-32</v>
      </c>
      <c r="I2373" s="55">
        <v>9</v>
      </c>
      <c r="J2373" s="54">
        <v>65763.570000000007</v>
      </c>
      <c r="K2373" s="55">
        <v>1</v>
      </c>
      <c r="L2373">
        <v>1</v>
      </c>
      <c r="M2373">
        <v>1</v>
      </c>
      <c r="N2373" s="54">
        <v>145792.01</v>
      </c>
      <c r="O2373">
        <v>0</v>
      </c>
      <c r="P2373" s="55">
        <v>0</v>
      </c>
      <c r="Q2373" s="55">
        <v>5</v>
      </c>
      <c r="R2373" t="s">
        <v>122</v>
      </c>
      <c r="S2373" s="55">
        <v>447</v>
      </c>
      <c r="T2373" s="55">
        <f>--(Customer[[#This Row],[Geography]]="Germany")</f>
        <v>0</v>
      </c>
      <c r="U2373" s="55">
        <f>--(Customer[[#This Row],[Geography]]="France")</f>
        <v>1</v>
      </c>
      <c r="V2373" s="55">
        <f>--(Customer[[#This Row],[Geography]]="Spain")</f>
        <v>0</v>
      </c>
    </row>
    <row r="2374" spans="1:22">
      <c r="A2374">
        <v>2373</v>
      </c>
      <c r="B2374">
        <v>15717700</v>
      </c>
      <c r="C2374" t="s">
        <v>1389</v>
      </c>
      <c r="D2374" s="54">
        <v>737</v>
      </c>
      <c r="E2374" t="s">
        <v>10</v>
      </c>
      <c r="F2374" t="s">
        <v>112</v>
      </c>
      <c r="G2374" s="55">
        <v>43</v>
      </c>
      <c r="H2374" s="55" t="str">
        <f>IF(Customer[[#This Row],[Age]]&lt;=32,"18-32",IF(Customer[[#This Row],[Age]]&lt;=47,"33-47",IF(Customer[[#This Row],[Age]]&lt;=62,"48-62",IF(Customer[[#This Row],[Age]]&lt;=77,"63-77","78-92"))))</f>
        <v>33-47</v>
      </c>
      <c r="I2374" s="55">
        <v>1</v>
      </c>
      <c r="J2374" s="54">
        <v>125537.38</v>
      </c>
      <c r="K2374" s="55">
        <v>1</v>
      </c>
      <c r="L2374">
        <v>1</v>
      </c>
      <c r="M2374">
        <v>0</v>
      </c>
      <c r="N2374" s="54">
        <v>138510.01</v>
      </c>
      <c r="O2374">
        <v>1</v>
      </c>
      <c r="P2374" s="55">
        <v>1</v>
      </c>
      <c r="Q2374" s="55">
        <v>2</v>
      </c>
      <c r="R2374" t="s">
        <v>117</v>
      </c>
      <c r="S2374" s="55">
        <v>316</v>
      </c>
      <c r="T2374" s="55">
        <f>--(Customer[[#This Row],[Geography]]="Germany")</f>
        <v>1</v>
      </c>
      <c r="U2374" s="55">
        <f>--(Customer[[#This Row],[Geography]]="France")</f>
        <v>0</v>
      </c>
      <c r="V2374" s="55">
        <f>--(Customer[[#This Row],[Geography]]="Spain")</f>
        <v>0</v>
      </c>
    </row>
    <row r="2375" spans="1:22">
      <c r="A2375">
        <v>2374</v>
      </c>
      <c r="B2375">
        <v>15716347</v>
      </c>
      <c r="C2375" t="s">
        <v>1390</v>
      </c>
      <c r="D2375" s="54">
        <v>616</v>
      </c>
      <c r="E2375" t="s">
        <v>9</v>
      </c>
      <c r="F2375" t="s">
        <v>120</v>
      </c>
      <c r="G2375" s="55">
        <v>31</v>
      </c>
      <c r="H2375" s="55" t="str">
        <f>IF(Customer[[#This Row],[Age]]&lt;=32,"18-32",IF(Customer[[#This Row],[Age]]&lt;=47,"33-47",IF(Customer[[#This Row],[Age]]&lt;=62,"48-62",IF(Customer[[#This Row],[Age]]&lt;=77,"63-77","78-92"))))</f>
        <v>18-32</v>
      </c>
      <c r="I2375" s="55">
        <v>3</v>
      </c>
      <c r="J2375" s="54">
        <v>94263.91</v>
      </c>
      <c r="K2375" s="55">
        <v>2</v>
      </c>
      <c r="L2375">
        <v>1</v>
      </c>
      <c r="M2375">
        <v>0</v>
      </c>
      <c r="N2375" s="54">
        <v>168895.06</v>
      </c>
      <c r="O2375">
        <v>0</v>
      </c>
      <c r="P2375" s="55">
        <v>0</v>
      </c>
      <c r="Q2375" s="55">
        <v>5</v>
      </c>
      <c r="R2375" t="s">
        <v>122</v>
      </c>
      <c r="S2375" s="55">
        <v>499</v>
      </c>
      <c r="T2375" s="55">
        <f>--(Customer[[#This Row],[Geography]]="Germany")</f>
        <v>0</v>
      </c>
      <c r="U2375" s="55">
        <f>--(Customer[[#This Row],[Geography]]="France")</f>
        <v>1</v>
      </c>
      <c r="V2375" s="55">
        <f>--(Customer[[#This Row],[Geography]]="Spain")</f>
        <v>0</v>
      </c>
    </row>
    <row r="2376" spans="1:22">
      <c r="A2376">
        <v>2375</v>
      </c>
      <c r="B2376">
        <v>15696287</v>
      </c>
      <c r="C2376" t="s">
        <v>1391</v>
      </c>
      <c r="D2376" s="54">
        <v>639</v>
      </c>
      <c r="E2376" t="s">
        <v>11</v>
      </c>
      <c r="F2376" t="s">
        <v>120</v>
      </c>
      <c r="G2376" s="55">
        <v>29</v>
      </c>
      <c r="H2376" s="55" t="str">
        <f>IF(Customer[[#This Row],[Age]]&lt;=32,"18-32",IF(Customer[[#This Row],[Age]]&lt;=47,"33-47",IF(Customer[[#This Row],[Age]]&lt;=62,"48-62",IF(Customer[[#This Row],[Age]]&lt;=77,"63-77","78-92"))))</f>
        <v>18-32</v>
      </c>
      <c r="I2376" s="55">
        <v>4</v>
      </c>
      <c r="J2376" s="54">
        <v>133434.57</v>
      </c>
      <c r="K2376" s="55">
        <v>2</v>
      </c>
      <c r="L2376">
        <v>1</v>
      </c>
      <c r="M2376">
        <v>0</v>
      </c>
      <c r="N2376" s="54">
        <v>97983.44</v>
      </c>
      <c r="O2376">
        <v>0</v>
      </c>
      <c r="P2376" s="55">
        <v>0</v>
      </c>
      <c r="Q2376" s="55">
        <v>3</v>
      </c>
      <c r="R2376" t="s">
        <v>130</v>
      </c>
      <c r="S2376" s="55">
        <v>293</v>
      </c>
      <c r="T2376" s="55">
        <f>--(Customer[[#This Row],[Geography]]="Germany")</f>
        <v>0</v>
      </c>
      <c r="U2376" s="55">
        <f>--(Customer[[#This Row],[Geography]]="France")</f>
        <v>0</v>
      </c>
      <c r="V2376" s="55">
        <f>--(Customer[[#This Row],[Geography]]="Spain")</f>
        <v>1</v>
      </c>
    </row>
    <row r="2377" spans="1:22">
      <c r="A2377">
        <v>2376</v>
      </c>
      <c r="B2377">
        <v>15638871</v>
      </c>
      <c r="C2377" t="s">
        <v>475</v>
      </c>
      <c r="D2377" s="54">
        <v>815</v>
      </c>
      <c r="E2377" t="s">
        <v>11</v>
      </c>
      <c r="F2377" t="s">
        <v>112</v>
      </c>
      <c r="G2377" s="55">
        <v>39</v>
      </c>
      <c r="H2377" s="55" t="str">
        <f>IF(Customer[[#This Row],[Age]]&lt;=32,"18-32",IF(Customer[[#This Row],[Age]]&lt;=47,"33-47",IF(Customer[[#This Row],[Age]]&lt;=62,"48-62",IF(Customer[[#This Row],[Age]]&lt;=77,"63-77","78-92"))))</f>
        <v>33-47</v>
      </c>
      <c r="I2377" s="55">
        <v>6</v>
      </c>
      <c r="J2377" s="54">
        <v>0</v>
      </c>
      <c r="K2377" s="55">
        <v>1</v>
      </c>
      <c r="L2377">
        <v>1</v>
      </c>
      <c r="M2377">
        <v>1</v>
      </c>
      <c r="N2377" s="54">
        <v>85167.88</v>
      </c>
      <c r="O2377">
        <v>0</v>
      </c>
      <c r="P2377" s="55">
        <v>0</v>
      </c>
      <c r="Q2377" s="55">
        <v>4</v>
      </c>
      <c r="R2377" t="s">
        <v>113</v>
      </c>
      <c r="S2377" s="55">
        <v>818</v>
      </c>
      <c r="T2377" s="55">
        <f>--(Customer[[#This Row],[Geography]]="Germany")</f>
        <v>0</v>
      </c>
      <c r="U2377" s="55">
        <f>--(Customer[[#This Row],[Geography]]="France")</f>
        <v>0</v>
      </c>
      <c r="V2377" s="55">
        <f>--(Customer[[#This Row],[Geography]]="Spain")</f>
        <v>1</v>
      </c>
    </row>
    <row r="2378" spans="1:22">
      <c r="A2378">
        <v>2377</v>
      </c>
      <c r="B2378">
        <v>15765093</v>
      </c>
      <c r="C2378" t="s">
        <v>1120</v>
      </c>
      <c r="D2378" s="54">
        <v>786</v>
      </c>
      <c r="E2378" t="s">
        <v>11</v>
      </c>
      <c r="F2378" t="s">
        <v>120</v>
      </c>
      <c r="G2378" s="55">
        <v>31</v>
      </c>
      <c r="H2378" s="55" t="str">
        <f>IF(Customer[[#This Row],[Age]]&lt;=32,"18-32",IF(Customer[[#This Row],[Age]]&lt;=47,"33-47",IF(Customer[[#This Row],[Age]]&lt;=62,"48-62",IF(Customer[[#This Row],[Age]]&lt;=77,"63-77","78-92"))))</f>
        <v>18-32</v>
      </c>
      <c r="I2378" s="55">
        <v>9</v>
      </c>
      <c r="J2378" s="54">
        <v>0</v>
      </c>
      <c r="K2378" s="55">
        <v>2</v>
      </c>
      <c r="L2378">
        <v>1</v>
      </c>
      <c r="M2378">
        <v>1</v>
      </c>
      <c r="N2378" s="54">
        <v>18210.36</v>
      </c>
      <c r="O2378">
        <v>0</v>
      </c>
      <c r="P2378" s="55">
        <v>0</v>
      </c>
      <c r="Q2378" s="55">
        <v>1</v>
      </c>
      <c r="R2378" t="s">
        <v>122</v>
      </c>
      <c r="S2378" s="55">
        <v>400</v>
      </c>
      <c r="T2378" s="55">
        <f>--(Customer[[#This Row],[Geography]]="Germany")</f>
        <v>0</v>
      </c>
      <c r="U2378" s="55">
        <f>--(Customer[[#This Row],[Geography]]="France")</f>
        <v>0</v>
      </c>
      <c r="V2378" s="55">
        <f>--(Customer[[#This Row],[Geography]]="Spain")</f>
        <v>1</v>
      </c>
    </row>
    <row r="2379" spans="1:22">
      <c r="A2379">
        <v>2378</v>
      </c>
      <c r="B2379">
        <v>15592999</v>
      </c>
      <c r="C2379" t="s">
        <v>977</v>
      </c>
      <c r="D2379" s="54">
        <v>549</v>
      </c>
      <c r="E2379" t="s">
        <v>9</v>
      </c>
      <c r="F2379" t="s">
        <v>120</v>
      </c>
      <c r="G2379" s="55">
        <v>50</v>
      </c>
      <c r="H2379" s="55" t="str">
        <f>IF(Customer[[#This Row],[Age]]&lt;=32,"18-32",IF(Customer[[#This Row],[Age]]&lt;=47,"33-47",IF(Customer[[#This Row],[Age]]&lt;=62,"48-62",IF(Customer[[#This Row],[Age]]&lt;=77,"63-77","78-92"))))</f>
        <v>48-62</v>
      </c>
      <c r="I2379" s="55">
        <v>9</v>
      </c>
      <c r="J2379" s="54">
        <v>94748.76</v>
      </c>
      <c r="K2379" s="55">
        <v>2</v>
      </c>
      <c r="L2379">
        <v>0</v>
      </c>
      <c r="M2379">
        <v>1</v>
      </c>
      <c r="N2379" s="54">
        <v>13608.18</v>
      </c>
      <c r="O2379">
        <v>0</v>
      </c>
      <c r="P2379" s="55">
        <v>0</v>
      </c>
      <c r="Q2379" s="55">
        <v>1</v>
      </c>
      <c r="R2379" t="s">
        <v>117</v>
      </c>
      <c r="S2379" s="55">
        <v>291</v>
      </c>
      <c r="T2379" s="55">
        <f>--(Customer[[#This Row],[Geography]]="Germany")</f>
        <v>0</v>
      </c>
      <c r="U2379" s="55">
        <f>--(Customer[[#This Row],[Geography]]="France")</f>
        <v>1</v>
      </c>
      <c r="V2379" s="55">
        <f>--(Customer[[#This Row],[Geography]]="Spain")</f>
        <v>0</v>
      </c>
    </row>
    <row r="2380" spans="1:22">
      <c r="A2380">
        <v>2379</v>
      </c>
      <c r="B2380">
        <v>15641715</v>
      </c>
      <c r="C2380" t="s">
        <v>263</v>
      </c>
      <c r="D2380" s="54">
        <v>622</v>
      </c>
      <c r="E2380" t="s">
        <v>9</v>
      </c>
      <c r="F2380" t="s">
        <v>112</v>
      </c>
      <c r="G2380" s="55">
        <v>38</v>
      </c>
      <c r="H2380" s="55" t="str">
        <f>IF(Customer[[#This Row],[Age]]&lt;=32,"18-32",IF(Customer[[#This Row],[Age]]&lt;=47,"33-47",IF(Customer[[#This Row],[Age]]&lt;=62,"48-62",IF(Customer[[#This Row],[Age]]&lt;=77,"63-77","78-92"))))</f>
        <v>33-47</v>
      </c>
      <c r="I2380" s="55">
        <v>4</v>
      </c>
      <c r="J2380" s="54">
        <v>98640.74</v>
      </c>
      <c r="K2380" s="55">
        <v>1</v>
      </c>
      <c r="L2380">
        <v>1</v>
      </c>
      <c r="M2380">
        <v>1</v>
      </c>
      <c r="N2380" s="54">
        <v>110457.99</v>
      </c>
      <c r="O2380">
        <v>0</v>
      </c>
      <c r="P2380" s="55">
        <v>0</v>
      </c>
      <c r="Q2380" s="55">
        <v>3</v>
      </c>
      <c r="R2380" t="s">
        <v>122</v>
      </c>
      <c r="S2380" s="55">
        <v>304</v>
      </c>
      <c r="T2380" s="55">
        <f>--(Customer[[#This Row],[Geography]]="Germany")</f>
        <v>0</v>
      </c>
      <c r="U2380" s="55">
        <f>--(Customer[[#This Row],[Geography]]="France")</f>
        <v>1</v>
      </c>
      <c r="V2380" s="55">
        <f>--(Customer[[#This Row],[Geography]]="Spain")</f>
        <v>0</v>
      </c>
    </row>
    <row r="2381" spans="1:22">
      <c r="A2381">
        <v>2380</v>
      </c>
      <c r="B2381">
        <v>15607746</v>
      </c>
      <c r="C2381" t="s">
        <v>1392</v>
      </c>
      <c r="D2381" s="54">
        <v>624</v>
      </c>
      <c r="E2381" t="s">
        <v>9</v>
      </c>
      <c r="F2381" t="s">
        <v>120</v>
      </c>
      <c r="G2381" s="55">
        <v>26</v>
      </c>
      <c r="H2381" s="55" t="str">
        <f>IF(Customer[[#This Row],[Age]]&lt;=32,"18-32",IF(Customer[[#This Row],[Age]]&lt;=47,"33-47",IF(Customer[[#This Row],[Age]]&lt;=62,"48-62",IF(Customer[[#This Row],[Age]]&lt;=77,"63-77","78-92"))))</f>
        <v>18-32</v>
      </c>
      <c r="I2381" s="55">
        <v>9</v>
      </c>
      <c r="J2381" s="54">
        <v>74681.899999999994</v>
      </c>
      <c r="K2381" s="55">
        <v>2</v>
      </c>
      <c r="L2381">
        <v>0</v>
      </c>
      <c r="M2381">
        <v>0</v>
      </c>
      <c r="N2381" s="54">
        <v>31231.35</v>
      </c>
      <c r="O2381">
        <v>0</v>
      </c>
      <c r="P2381" s="55">
        <v>0</v>
      </c>
      <c r="Q2381" s="55">
        <v>4</v>
      </c>
      <c r="R2381" t="s">
        <v>130</v>
      </c>
      <c r="S2381" s="55">
        <v>316</v>
      </c>
      <c r="T2381" s="55">
        <f>--(Customer[[#This Row],[Geography]]="Germany")</f>
        <v>0</v>
      </c>
      <c r="U2381" s="55">
        <f>--(Customer[[#This Row],[Geography]]="France")</f>
        <v>1</v>
      </c>
      <c r="V2381" s="55">
        <f>--(Customer[[#This Row],[Geography]]="Spain")</f>
        <v>0</v>
      </c>
    </row>
    <row r="2382" spans="1:22">
      <c r="A2382">
        <v>2381</v>
      </c>
      <c r="B2382">
        <v>15625311</v>
      </c>
      <c r="C2382" t="s">
        <v>1393</v>
      </c>
      <c r="D2382" s="54">
        <v>841</v>
      </c>
      <c r="E2382" t="s">
        <v>9</v>
      </c>
      <c r="F2382" t="s">
        <v>120</v>
      </c>
      <c r="G2382" s="55">
        <v>34</v>
      </c>
      <c r="H2382" s="55" t="str">
        <f>IF(Customer[[#This Row],[Age]]&lt;=32,"18-32",IF(Customer[[#This Row],[Age]]&lt;=47,"33-47",IF(Customer[[#This Row],[Age]]&lt;=62,"48-62",IF(Customer[[#This Row],[Age]]&lt;=77,"63-77","78-92"))))</f>
        <v>33-47</v>
      </c>
      <c r="I2382" s="55">
        <v>4</v>
      </c>
      <c r="J2382" s="54">
        <v>0</v>
      </c>
      <c r="K2382" s="55">
        <v>2</v>
      </c>
      <c r="L2382">
        <v>1</v>
      </c>
      <c r="M2382">
        <v>0</v>
      </c>
      <c r="N2382" s="54">
        <v>141582.66</v>
      </c>
      <c r="O2382">
        <v>0</v>
      </c>
      <c r="P2382" s="55">
        <v>0</v>
      </c>
      <c r="Q2382" s="55">
        <v>3</v>
      </c>
      <c r="R2382" t="s">
        <v>113</v>
      </c>
      <c r="S2382" s="55">
        <v>572</v>
      </c>
      <c r="T2382" s="55">
        <f>--(Customer[[#This Row],[Geography]]="Germany")</f>
        <v>0</v>
      </c>
      <c r="U2382" s="55">
        <f>--(Customer[[#This Row],[Geography]]="France")</f>
        <v>1</v>
      </c>
      <c r="V2382" s="55">
        <f>--(Customer[[#This Row],[Geography]]="Spain")</f>
        <v>0</v>
      </c>
    </row>
    <row r="2383" spans="1:22">
      <c r="A2383">
        <v>2382</v>
      </c>
      <c r="B2383">
        <v>15573077</v>
      </c>
      <c r="C2383" t="s">
        <v>1394</v>
      </c>
      <c r="D2383" s="54">
        <v>614</v>
      </c>
      <c r="E2383" t="s">
        <v>11</v>
      </c>
      <c r="F2383" t="s">
        <v>112</v>
      </c>
      <c r="G2383" s="55">
        <v>41</v>
      </c>
      <c r="H2383" s="55" t="str">
        <f>IF(Customer[[#This Row],[Age]]&lt;=32,"18-32",IF(Customer[[#This Row],[Age]]&lt;=47,"33-47",IF(Customer[[#This Row],[Age]]&lt;=62,"48-62",IF(Customer[[#This Row],[Age]]&lt;=77,"63-77","78-92"))))</f>
        <v>33-47</v>
      </c>
      <c r="I2383" s="55">
        <v>7</v>
      </c>
      <c r="J2383" s="54">
        <v>179915.85</v>
      </c>
      <c r="K2383" s="55">
        <v>1</v>
      </c>
      <c r="L2383">
        <v>0</v>
      </c>
      <c r="M2383">
        <v>0</v>
      </c>
      <c r="N2383" s="54">
        <v>14666.35</v>
      </c>
      <c r="O2383">
        <v>1</v>
      </c>
      <c r="P2383" s="55">
        <v>1</v>
      </c>
      <c r="Q2383" s="55">
        <v>3</v>
      </c>
      <c r="R2383" t="s">
        <v>117</v>
      </c>
      <c r="S2383" s="55">
        <v>451</v>
      </c>
      <c r="T2383" s="55">
        <f>--(Customer[[#This Row],[Geography]]="Germany")</f>
        <v>0</v>
      </c>
      <c r="U2383" s="55">
        <f>--(Customer[[#This Row],[Geography]]="France")</f>
        <v>0</v>
      </c>
      <c r="V2383" s="55">
        <f>--(Customer[[#This Row],[Geography]]="Spain")</f>
        <v>1</v>
      </c>
    </row>
    <row r="2384" spans="1:22">
      <c r="A2384">
        <v>2383</v>
      </c>
      <c r="B2384">
        <v>15735106</v>
      </c>
      <c r="C2384" t="s">
        <v>608</v>
      </c>
      <c r="D2384" s="54">
        <v>676</v>
      </c>
      <c r="E2384" t="s">
        <v>9</v>
      </c>
      <c r="F2384" t="s">
        <v>120</v>
      </c>
      <c r="G2384" s="55">
        <v>30</v>
      </c>
      <c r="H2384" s="55" t="str">
        <f>IF(Customer[[#This Row],[Age]]&lt;=32,"18-32",IF(Customer[[#This Row],[Age]]&lt;=47,"33-47",IF(Customer[[#This Row],[Age]]&lt;=62,"48-62",IF(Customer[[#This Row],[Age]]&lt;=77,"63-77","78-92"))))</f>
        <v>18-32</v>
      </c>
      <c r="I2384" s="55">
        <v>1</v>
      </c>
      <c r="J2384" s="54">
        <v>128207.23</v>
      </c>
      <c r="K2384" s="55">
        <v>1</v>
      </c>
      <c r="L2384">
        <v>1</v>
      </c>
      <c r="M2384">
        <v>1</v>
      </c>
      <c r="N2384" s="54">
        <v>55400.17</v>
      </c>
      <c r="O2384">
        <v>0</v>
      </c>
      <c r="P2384" s="55">
        <v>0</v>
      </c>
      <c r="Q2384" s="55">
        <v>2</v>
      </c>
      <c r="R2384" t="s">
        <v>117</v>
      </c>
      <c r="S2384" s="55">
        <v>523</v>
      </c>
      <c r="T2384" s="55">
        <f>--(Customer[[#This Row],[Geography]]="Germany")</f>
        <v>0</v>
      </c>
      <c r="U2384" s="55">
        <f>--(Customer[[#This Row],[Geography]]="France")</f>
        <v>1</v>
      </c>
      <c r="V2384" s="55">
        <f>--(Customer[[#This Row],[Geography]]="Spain")</f>
        <v>0</v>
      </c>
    </row>
    <row r="2385" spans="1:22">
      <c r="A2385">
        <v>2384</v>
      </c>
      <c r="B2385">
        <v>15672912</v>
      </c>
      <c r="C2385" t="s">
        <v>675</v>
      </c>
      <c r="D2385" s="54">
        <v>697</v>
      </c>
      <c r="E2385" t="s">
        <v>9</v>
      </c>
      <c r="F2385" t="s">
        <v>120</v>
      </c>
      <c r="G2385" s="55">
        <v>42</v>
      </c>
      <c r="H2385" s="55" t="str">
        <f>IF(Customer[[#This Row],[Age]]&lt;=32,"18-32",IF(Customer[[#This Row],[Age]]&lt;=47,"33-47",IF(Customer[[#This Row],[Age]]&lt;=62,"48-62",IF(Customer[[#This Row],[Age]]&lt;=77,"63-77","78-92"))))</f>
        <v>33-47</v>
      </c>
      <c r="I2385" s="55">
        <v>9</v>
      </c>
      <c r="J2385" s="54">
        <v>132739.26</v>
      </c>
      <c r="K2385" s="55">
        <v>2</v>
      </c>
      <c r="L2385">
        <v>0</v>
      </c>
      <c r="M2385">
        <v>0</v>
      </c>
      <c r="N2385" s="54">
        <v>174667.65</v>
      </c>
      <c r="O2385">
        <v>0</v>
      </c>
      <c r="P2385" s="55">
        <v>0</v>
      </c>
      <c r="Q2385" s="55">
        <v>1</v>
      </c>
      <c r="R2385" t="s">
        <v>130</v>
      </c>
      <c r="S2385" s="55">
        <v>222</v>
      </c>
      <c r="T2385" s="55">
        <f>--(Customer[[#This Row],[Geography]]="Germany")</f>
        <v>0</v>
      </c>
      <c r="U2385" s="55">
        <f>--(Customer[[#This Row],[Geography]]="France")</f>
        <v>1</v>
      </c>
      <c r="V2385" s="55">
        <f>--(Customer[[#This Row],[Geography]]="Spain")</f>
        <v>0</v>
      </c>
    </row>
    <row r="2386" spans="1:22">
      <c r="A2386">
        <v>2385</v>
      </c>
      <c r="B2386">
        <v>15589881</v>
      </c>
      <c r="C2386" t="s">
        <v>655</v>
      </c>
      <c r="D2386" s="54">
        <v>732</v>
      </c>
      <c r="E2386" t="s">
        <v>9</v>
      </c>
      <c r="F2386" t="s">
        <v>112</v>
      </c>
      <c r="G2386" s="55">
        <v>40</v>
      </c>
      <c r="H2386" s="55" t="str">
        <f>IF(Customer[[#This Row],[Age]]&lt;=32,"18-32",IF(Customer[[#This Row],[Age]]&lt;=47,"33-47",IF(Customer[[#This Row],[Age]]&lt;=62,"48-62",IF(Customer[[#This Row],[Age]]&lt;=77,"63-77","78-92"))))</f>
        <v>33-47</v>
      </c>
      <c r="I2386" s="55">
        <v>10</v>
      </c>
      <c r="J2386" s="54">
        <v>0</v>
      </c>
      <c r="K2386" s="55">
        <v>2</v>
      </c>
      <c r="L2386">
        <v>1</v>
      </c>
      <c r="M2386">
        <v>0</v>
      </c>
      <c r="N2386" s="54">
        <v>154189.07999999999</v>
      </c>
      <c r="O2386">
        <v>0</v>
      </c>
      <c r="P2386" s="55">
        <v>0</v>
      </c>
      <c r="Q2386" s="55">
        <v>5</v>
      </c>
      <c r="R2386" t="s">
        <v>113</v>
      </c>
      <c r="S2386" s="55">
        <v>938</v>
      </c>
      <c r="T2386" s="55">
        <f>--(Customer[[#This Row],[Geography]]="Germany")</f>
        <v>0</v>
      </c>
      <c r="U2386" s="55">
        <f>--(Customer[[#This Row],[Geography]]="France")</f>
        <v>1</v>
      </c>
      <c r="V2386" s="55">
        <f>--(Customer[[#This Row],[Geography]]="Spain")</f>
        <v>0</v>
      </c>
    </row>
    <row r="2387" spans="1:22">
      <c r="A2387">
        <v>2386</v>
      </c>
      <c r="B2387">
        <v>15660144</v>
      </c>
      <c r="C2387" t="s">
        <v>1395</v>
      </c>
      <c r="D2387" s="54">
        <v>623</v>
      </c>
      <c r="E2387" t="s">
        <v>9</v>
      </c>
      <c r="F2387" t="s">
        <v>120</v>
      </c>
      <c r="G2387" s="55">
        <v>27</v>
      </c>
      <c r="H2387" s="55" t="str">
        <f>IF(Customer[[#This Row],[Age]]&lt;=32,"18-32",IF(Customer[[#This Row],[Age]]&lt;=47,"33-47",IF(Customer[[#This Row],[Age]]&lt;=62,"48-62",IF(Customer[[#This Row],[Age]]&lt;=77,"63-77","78-92"))))</f>
        <v>18-32</v>
      </c>
      <c r="I2387" s="55">
        <v>4</v>
      </c>
      <c r="J2387" s="54">
        <v>120509.81</v>
      </c>
      <c r="K2387" s="55">
        <v>1</v>
      </c>
      <c r="L2387">
        <v>0</v>
      </c>
      <c r="M2387">
        <v>0</v>
      </c>
      <c r="N2387" s="54">
        <v>142170.44</v>
      </c>
      <c r="O2387">
        <v>0</v>
      </c>
      <c r="P2387" s="55">
        <v>0</v>
      </c>
      <c r="Q2387" s="55">
        <v>2</v>
      </c>
      <c r="R2387" t="s">
        <v>117</v>
      </c>
      <c r="S2387" s="55">
        <v>408</v>
      </c>
      <c r="T2387" s="55">
        <f>--(Customer[[#This Row],[Geography]]="Germany")</f>
        <v>0</v>
      </c>
      <c r="U2387" s="55">
        <f>--(Customer[[#This Row],[Geography]]="France")</f>
        <v>1</v>
      </c>
      <c r="V2387" s="55">
        <f>--(Customer[[#This Row],[Geography]]="Spain")</f>
        <v>0</v>
      </c>
    </row>
    <row r="2388" spans="1:22">
      <c r="A2388">
        <v>2387</v>
      </c>
      <c r="B2388">
        <v>15664083</v>
      </c>
      <c r="C2388" t="s">
        <v>1396</v>
      </c>
      <c r="D2388" s="54">
        <v>541</v>
      </c>
      <c r="E2388" t="s">
        <v>9</v>
      </c>
      <c r="F2388" t="s">
        <v>120</v>
      </c>
      <c r="G2388" s="55">
        <v>46</v>
      </c>
      <c r="H2388" s="55" t="str">
        <f>IF(Customer[[#This Row],[Age]]&lt;=32,"18-32",IF(Customer[[#This Row],[Age]]&lt;=47,"33-47",IF(Customer[[#This Row],[Age]]&lt;=62,"48-62",IF(Customer[[#This Row],[Age]]&lt;=77,"63-77","78-92"))))</f>
        <v>33-47</v>
      </c>
      <c r="I2388" s="55">
        <v>4</v>
      </c>
      <c r="J2388" s="54">
        <v>124547.13</v>
      </c>
      <c r="K2388" s="55">
        <v>2</v>
      </c>
      <c r="L2388">
        <v>1</v>
      </c>
      <c r="M2388">
        <v>0</v>
      </c>
      <c r="N2388" s="54">
        <v>94499.06</v>
      </c>
      <c r="O2388">
        <v>0</v>
      </c>
      <c r="P2388" s="55">
        <v>0</v>
      </c>
      <c r="Q2388" s="55">
        <v>5</v>
      </c>
      <c r="R2388" t="s">
        <v>117</v>
      </c>
      <c r="S2388" s="55">
        <v>690</v>
      </c>
      <c r="T2388" s="55">
        <f>--(Customer[[#This Row],[Geography]]="Germany")</f>
        <v>0</v>
      </c>
      <c r="U2388" s="55">
        <f>--(Customer[[#This Row],[Geography]]="France")</f>
        <v>1</v>
      </c>
      <c r="V2388" s="55">
        <f>--(Customer[[#This Row],[Geography]]="Spain")</f>
        <v>0</v>
      </c>
    </row>
    <row r="2389" spans="1:22">
      <c r="A2389">
        <v>2388</v>
      </c>
      <c r="B2389">
        <v>15690898</v>
      </c>
      <c r="C2389" t="s">
        <v>1397</v>
      </c>
      <c r="D2389" s="54">
        <v>773</v>
      </c>
      <c r="E2389" t="s">
        <v>11</v>
      </c>
      <c r="F2389" t="s">
        <v>112</v>
      </c>
      <c r="G2389" s="55">
        <v>39</v>
      </c>
      <c r="H2389" s="55" t="str">
        <f>IF(Customer[[#This Row],[Age]]&lt;=32,"18-32",IF(Customer[[#This Row],[Age]]&lt;=47,"33-47",IF(Customer[[#This Row],[Age]]&lt;=62,"48-62",IF(Customer[[#This Row],[Age]]&lt;=77,"63-77","78-92"))))</f>
        <v>33-47</v>
      </c>
      <c r="I2389" s="55">
        <v>4</v>
      </c>
      <c r="J2389" s="54">
        <v>0</v>
      </c>
      <c r="K2389" s="55">
        <v>2</v>
      </c>
      <c r="L2389">
        <v>0</v>
      </c>
      <c r="M2389">
        <v>1</v>
      </c>
      <c r="N2389" s="54">
        <v>182081.45</v>
      </c>
      <c r="O2389">
        <v>0</v>
      </c>
      <c r="P2389" s="55">
        <v>0</v>
      </c>
      <c r="Q2389" s="55">
        <v>2</v>
      </c>
      <c r="R2389" t="s">
        <v>117</v>
      </c>
      <c r="S2389" s="55">
        <v>545</v>
      </c>
      <c r="T2389" s="55">
        <f>--(Customer[[#This Row],[Geography]]="Germany")</f>
        <v>0</v>
      </c>
      <c r="U2389" s="55">
        <f>--(Customer[[#This Row],[Geography]]="France")</f>
        <v>0</v>
      </c>
      <c r="V2389" s="55">
        <f>--(Customer[[#This Row],[Geography]]="Spain")</f>
        <v>1</v>
      </c>
    </row>
    <row r="2390" spans="1:22">
      <c r="A2390">
        <v>2389</v>
      </c>
      <c r="B2390">
        <v>15808023</v>
      </c>
      <c r="C2390" t="s">
        <v>1398</v>
      </c>
      <c r="D2390" s="54">
        <v>762</v>
      </c>
      <c r="E2390" t="s">
        <v>10</v>
      </c>
      <c r="F2390" t="s">
        <v>120</v>
      </c>
      <c r="G2390" s="55">
        <v>34</v>
      </c>
      <c r="H2390" s="55" t="str">
        <f>IF(Customer[[#This Row],[Age]]&lt;=32,"18-32",IF(Customer[[#This Row],[Age]]&lt;=47,"33-47",IF(Customer[[#This Row],[Age]]&lt;=62,"48-62",IF(Customer[[#This Row],[Age]]&lt;=77,"63-77","78-92"))))</f>
        <v>33-47</v>
      </c>
      <c r="I2390" s="55">
        <v>4</v>
      </c>
      <c r="J2390" s="54">
        <v>88815.56</v>
      </c>
      <c r="K2390" s="55">
        <v>2</v>
      </c>
      <c r="L2390">
        <v>1</v>
      </c>
      <c r="M2390">
        <v>0</v>
      </c>
      <c r="N2390" s="54">
        <v>68562.259999999995</v>
      </c>
      <c r="O2390">
        <v>1</v>
      </c>
      <c r="P2390" s="55">
        <v>1</v>
      </c>
      <c r="Q2390" s="55">
        <v>2</v>
      </c>
      <c r="R2390" t="s">
        <v>122</v>
      </c>
      <c r="S2390" s="55">
        <v>448</v>
      </c>
      <c r="T2390" s="55">
        <f>--(Customer[[#This Row],[Geography]]="Germany")</f>
        <v>1</v>
      </c>
      <c r="U2390" s="55">
        <f>--(Customer[[#This Row],[Geography]]="France")</f>
        <v>0</v>
      </c>
      <c r="V2390" s="55">
        <f>--(Customer[[#This Row],[Geography]]="Spain")</f>
        <v>0</v>
      </c>
    </row>
    <row r="2391" spans="1:22">
      <c r="A2391">
        <v>2390</v>
      </c>
      <c r="B2391">
        <v>15676909</v>
      </c>
      <c r="C2391" t="s">
        <v>1399</v>
      </c>
      <c r="D2391" s="54">
        <v>655</v>
      </c>
      <c r="E2391" t="s">
        <v>11</v>
      </c>
      <c r="F2391" t="s">
        <v>112</v>
      </c>
      <c r="G2391" s="55">
        <v>35</v>
      </c>
      <c r="H2391" s="55" t="str">
        <f>IF(Customer[[#This Row],[Age]]&lt;=32,"18-32",IF(Customer[[#This Row],[Age]]&lt;=47,"33-47",IF(Customer[[#This Row],[Age]]&lt;=62,"48-62",IF(Customer[[#This Row],[Age]]&lt;=77,"63-77","78-92"))))</f>
        <v>33-47</v>
      </c>
      <c r="I2391" s="55">
        <v>1</v>
      </c>
      <c r="J2391" s="54">
        <v>82231.509999999995</v>
      </c>
      <c r="K2391" s="55">
        <v>2</v>
      </c>
      <c r="L2391">
        <v>1</v>
      </c>
      <c r="M2391">
        <v>0</v>
      </c>
      <c r="N2391" s="54">
        <v>88798.02</v>
      </c>
      <c r="O2391">
        <v>0</v>
      </c>
      <c r="P2391" s="55">
        <v>0</v>
      </c>
      <c r="Q2391" s="55">
        <v>1</v>
      </c>
      <c r="R2391" t="s">
        <v>122</v>
      </c>
      <c r="S2391" s="55">
        <v>227</v>
      </c>
      <c r="T2391" s="55">
        <f>--(Customer[[#This Row],[Geography]]="Germany")</f>
        <v>0</v>
      </c>
      <c r="U2391" s="55">
        <f>--(Customer[[#This Row],[Geography]]="France")</f>
        <v>0</v>
      </c>
      <c r="V2391" s="55">
        <f>--(Customer[[#This Row],[Geography]]="Spain")</f>
        <v>1</v>
      </c>
    </row>
    <row r="2392" spans="1:22">
      <c r="A2392">
        <v>2391</v>
      </c>
      <c r="B2392">
        <v>15764922</v>
      </c>
      <c r="C2392" t="s">
        <v>562</v>
      </c>
      <c r="D2392" s="54">
        <v>602</v>
      </c>
      <c r="E2392" t="s">
        <v>10</v>
      </c>
      <c r="F2392" t="s">
        <v>120</v>
      </c>
      <c r="G2392" s="55">
        <v>32</v>
      </c>
      <c r="H2392" s="55" t="str">
        <f>IF(Customer[[#This Row],[Age]]&lt;=32,"18-32",IF(Customer[[#This Row],[Age]]&lt;=47,"33-47",IF(Customer[[#This Row],[Age]]&lt;=62,"48-62",IF(Customer[[#This Row],[Age]]&lt;=77,"63-77","78-92"))))</f>
        <v>18-32</v>
      </c>
      <c r="I2392" s="55">
        <v>7</v>
      </c>
      <c r="J2392" s="54">
        <v>184715.86</v>
      </c>
      <c r="K2392" s="55">
        <v>2</v>
      </c>
      <c r="L2392">
        <v>1</v>
      </c>
      <c r="M2392">
        <v>0</v>
      </c>
      <c r="N2392" s="54">
        <v>113781.99</v>
      </c>
      <c r="O2392">
        <v>0</v>
      </c>
      <c r="P2392" s="55">
        <v>0</v>
      </c>
      <c r="Q2392" s="55">
        <v>5</v>
      </c>
      <c r="R2392" t="s">
        <v>117</v>
      </c>
      <c r="S2392" s="55">
        <v>879</v>
      </c>
      <c r="T2392" s="55">
        <f>--(Customer[[#This Row],[Geography]]="Germany")</f>
        <v>1</v>
      </c>
      <c r="U2392" s="55">
        <f>--(Customer[[#This Row],[Geography]]="France")</f>
        <v>0</v>
      </c>
      <c r="V2392" s="55">
        <f>--(Customer[[#This Row],[Geography]]="Spain")</f>
        <v>0</v>
      </c>
    </row>
    <row r="2393" spans="1:22">
      <c r="A2393">
        <v>2392</v>
      </c>
      <c r="B2393">
        <v>15766734</v>
      </c>
      <c r="C2393" t="s">
        <v>986</v>
      </c>
      <c r="D2393" s="54">
        <v>850</v>
      </c>
      <c r="E2393" t="s">
        <v>9</v>
      </c>
      <c r="F2393" t="s">
        <v>120</v>
      </c>
      <c r="G2393" s="55">
        <v>31</v>
      </c>
      <c r="H2393" s="55" t="str">
        <f>IF(Customer[[#This Row],[Age]]&lt;=32,"18-32",IF(Customer[[#This Row],[Age]]&lt;=47,"33-47",IF(Customer[[#This Row],[Age]]&lt;=62,"48-62",IF(Customer[[#This Row],[Age]]&lt;=77,"63-77","78-92"))))</f>
        <v>18-32</v>
      </c>
      <c r="I2393" s="55">
        <v>3</v>
      </c>
      <c r="J2393" s="54">
        <v>0</v>
      </c>
      <c r="K2393" s="55">
        <v>2</v>
      </c>
      <c r="L2393">
        <v>1</v>
      </c>
      <c r="M2393">
        <v>0</v>
      </c>
      <c r="N2393" s="54">
        <v>121866.87</v>
      </c>
      <c r="O2393">
        <v>0</v>
      </c>
      <c r="P2393" s="55">
        <v>0</v>
      </c>
      <c r="Q2393" s="55">
        <v>1</v>
      </c>
      <c r="R2393" t="s">
        <v>122</v>
      </c>
      <c r="S2393" s="55">
        <v>777</v>
      </c>
      <c r="T2393" s="55">
        <f>--(Customer[[#This Row],[Geography]]="Germany")</f>
        <v>0</v>
      </c>
      <c r="U2393" s="55">
        <f>--(Customer[[#This Row],[Geography]]="France")</f>
        <v>1</v>
      </c>
      <c r="V2393" s="55">
        <f>--(Customer[[#This Row],[Geography]]="Spain")</f>
        <v>0</v>
      </c>
    </row>
    <row r="2394" spans="1:22">
      <c r="A2394">
        <v>2393</v>
      </c>
      <c r="B2394">
        <v>15795079</v>
      </c>
      <c r="C2394" t="s">
        <v>1359</v>
      </c>
      <c r="D2394" s="54">
        <v>649</v>
      </c>
      <c r="E2394" t="s">
        <v>11</v>
      </c>
      <c r="F2394" t="s">
        <v>120</v>
      </c>
      <c r="G2394" s="55">
        <v>51</v>
      </c>
      <c r="H2394" s="55" t="str">
        <f>IF(Customer[[#This Row],[Age]]&lt;=32,"18-32",IF(Customer[[#This Row],[Age]]&lt;=47,"33-47",IF(Customer[[#This Row],[Age]]&lt;=62,"48-62",IF(Customer[[#This Row],[Age]]&lt;=77,"63-77","78-92"))))</f>
        <v>48-62</v>
      </c>
      <c r="I2394" s="55">
        <v>4</v>
      </c>
      <c r="J2394" s="54">
        <v>0</v>
      </c>
      <c r="K2394" s="55">
        <v>1</v>
      </c>
      <c r="L2394">
        <v>1</v>
      </c>
      <c r="M2394">
        <v>1</v>
      </c>
      <c r="N2394" s="54">
        <v>150390.57</v>
      </c>
      <c r="O2394">
        <v>0</v>
      </c>
      <c r="P2394" s="55">
        <v>0</v>
      </c>
      <c r="Q2394" s="55">
        <v>3</v>
      </c>
      <c r="R2394" t="s">
        <v>130</v>
      </c>
      <c r="S2394" s="55">
        <v>782</v>
      </c>
      <c r="T2394" s="55">
        <f>--(Customer[[#This Row],[Geography]]="Germany")</f>
        <v>0</v>
      </c>
      <c r="U2394" s="55">
        <f>--(Customer[[#This Row],[Geography]]="France")</f>
        <v>0</v>
      </c>
      <c r="V2394" s="55">
        <f>--(Customer[[#This Row],[Geography]]="Spain")</f>
        <v>1</v>
      </c>
    </row>
    <row r="2395" spans="1:22">
      <c r="A2395">
        <v>2394</v>
      </c>
      <c r="B2395">
        <v>15757434</v>
      </c>
      <c r="C2395" t="s">
        <v>440</v>
      </c>
      <c r="D2395" s="54">
        <v>850</v>
      </c>
      <c r="E2395" t="s">
        <v>10</v>
      </c>
      <c r="F2395" t="s">
        <v>120</v>
      </c>
      <c r="G2395" s="55">
        <v>28</v>
      </c>
      <c r="H2395" s="55" t="str">
        <f>IF(Customer[[#This Row],[Age]]&lt;=32,"18-32",IF(Customer[[#This Row],[Age]]&lt;=47,"33-47",IF(Customer[[#This Row],[Age]]&lt;=62,"48-62",IF(Customer[[#This Row],[Age]]&lt;=77,"63-77","78-92"))))</f>
        <v>18-32</v>
      </c>
      <c r="I2395" s="55">
        <v>4</v>
      </c>
      <c r="J2395" s="54">
        <v>147972.19</v>
      </c>
      <c r="K2395" s="55">
        <v>1</v>
      </c>
      <c r="L2395">
        <v>1</v>
      </c>
      <c r="M2395">
        <v>0</v>
      </c>
      <c r="N2395" s="54">
        <v>60708.72</v>
      </c>
      <c r="O2395">
        <v>1</v>
      </c>
      <c r="P2395" s="55">
        <v>1</v>
      </c>
      <c r="Q2395" s="55">
        <v>2</v>
      </c>
      <c r="R2395" t="s">
        <v>122</v>
      </c>
      <c r="S2395" s="55">
        <v>823</v>
      </c>
      <c r="T2395" s="55">
        <f>--(Customer[[#This Row],[Geography]]="Germany")</f>
        <v>1</v>
      </c>
      <c r="U2395" s="55">
        <f>--(Customer[[#This Row],[Geography]]="France")</f>
        <v>0</v>
      </c>
      <c r="V2395" s="55">
        <f>--(Customer[[#This Row],[Geography]]="Spain")</f>
        <v>0</v>
      </c>
    </row>
    <row r="2396" spans="1:22">
      <c r="A2396">
        <v>2395</v>
      </c>
      <c r="B2396">
        <v>15673747</v>
      </c>
      <c r="C2396" t="s">
        <v>1400</v>
      </c>
      <c r="D2396" s="54">
        <v>543</v>
      </c>
      <c r="E2396" t="s">
        <v>9</v>
      </c>
      <c r="F2396" t="s">
        <v>120</v>
      </c>
      <c r="G2396" s="55">
        <v>43</v>
      </c>
      <c r="H2396" s="55" t="str">
        <f>IF(Customer[[#This Row],[Age]]&lt;=32,"18-32",IF(Customer[[#This Row],[Age]]&lt;=47,"33-47",IF(Customer[[#This Row],[Age]]&lt;=62,"48-62",IF(Customer[[#This Row],[Age]]&lt;=77,"63-77","78-92"))))</f>
        <v>33-47</v>
      </c>
      <c r="I2396" s="55">
        <v>9</v>
      </c>
      <c r="J2396" s="54">
        <v>0</v>
      </c>
      <c r="K2396" s="55">
        <v>2</v>
      </c>
      <c r="L2396">
        <v>1</v>
      </c>
      <c r="M2396">
        <v>1</v>
      </c>
      <c r="N2396" s="54">
        <v>78858.070000000007</v>
      </c>
      <c r="O2396">
        <v>0</v>
      </c>
      <c r="P2396" s="55">
        <v>0</v>
      </c>
      <c r="Q2396" s="55">
        <v>5</v>
      </c>
      <c r="R2396" t="s">
        <v>122</v>
      </c>
      <c r="S2396" s="55">
        <v>380</v>
      </c>
      <c r="T2396" s="55">
        <f>--(Customer[[#This Row],[Geography]]="Germany")</f>
        <v>0</v>
      </c>
      <c r="U2396" s="55">
        <f>--(Customer[[#This Row],[Geography]]="France")</f>
        <v>1</v>
      </c>
      <c r="V2396" s="55">
        <f>--(Customer[[#This Row],[Geography]]="Spain")</f>
        <v>0</v>
      </c>
    </row>
    <row r="2397" spans="1:22">
      <c r="A2397">
        <v>2396</v>
      </c>
      <c r="B2397">
        <v>15808386</v>
      </c>
      <c r="C2397" t="s">
        <v>645</v>
      </c>
      <c r="D2397" s="54">
        <v>672</v>
      </c>
      <c r="E2397" t="s">
        <v>9</v>
      </c>
      <c r="F2397" t="s">
        <v>120</v>
      </c>
      <c r="G2397" s="55">
        <v>52</v>
      </c>
      <c r="H2397" s="55" t="str">
        <f>IF(Customer[[#This Row],[Age]]&lt;=32,"18-32",IF(Customer[[#This Row],[Age]]&lt;=47,"33-47",IF(Customer[[#This Row],[Age]]&lt;=62,"48-62",IF(Customer[[#This Row],[Age]]&lt;=77,"63-77","78-92"))))</f>
        <v>48-62</v>
      </c>
      <c r="I2397" s="55">
        <v>8</v>
      </c>
      <c r="J2397" s="54">
        <v>170008.84</v>
      </c>
      <c r="K2397" s="55">
        <v>1</v>
      </c>
      <c r="L2397">
        <v>0</v>
      </c>
      <c r="M2397">
        <v>0</v>
      </c>
      <c r="N2397" s="54">
        <v>56407.42</v>
      </c>
      <c r="O2397">
        <v>1</v>
      </c>
      <c r="P2397" s="55">
        <v>1</v>
      </c>
      <c r="Q2397" s="55">
        <v>4</v>
      </c>
      <c r="R2397" t="s">
        <v>122</v>
      </c>
      <c r="S2397" s="55">
        <v>555</v>
      </c>
      <c r="T2397" s="55">
        <f>--(Customer[[#This Row],[Geography]]="Germany")</f>
        <v>0</v>
      </c>
      <c r="U2397" s="55">
        <f>--(Customer[[#This Row],[Geography]]="France")</f>
        <v>1</v>
      </c>
      <c r="V2397" s="55">
        <f>--(Customer[[#This Row],[Geography]]="Spain")</f>
        <v>0</v>
      </c>
    </row>
    <row r="2398" spans="1:22">
      <c r="A2398">
        <v>2397</v>
      </c>
      <c r="B2398">
        <v>15603565</v>
      </c>
      <c r="C2398" t="s">
        <v>596</v>
      </c>
      <c r="D2398" s="54">
        <v>600</v>
      </c>
      <c r="E2398" t="s">
        <v>9</v>
      </c>
      <c r="F2398" t="s">
        <v>112</v>
      </c>
      <c r="G2398" s="55">
        <v>27</v>
      </c>
      <c r="H2398" s="55" t="str">
        <f>IF(Customer[[#This Row],[Age]]&lt;=32,"18-32",IF(Customer[[#This Row],[Age]]&lt;=47,"33-47",IF(Customer[[#This Row],[Age]]&lt;=62,"48-62",IF(Customer[[#This Row],[Age]]&lt;=77,"63-77","78-92"))))</f>
        <v>18-32</v>
      </c>
      <c r="I2398" s="55">
        <v>3</v>
      </c>
      <c r="J2398" s="54">
        <v>0</v>
      </c>
      <c r="K2398" s="55">
        <v>2</v>
      </c>
      <c r="L2398">
        <v>0</v>
      </c>
      <c r="M2398">
        <v>1</v>
      </c>
      <c r="N2398" s="54">
        <v>125698.97</v>
      </c>
      <c r="O2398">
        <v>0</v>
      </c>
      <c r="P2398" s="55">
        <v>0</v>
      </c>
      <c r="Q2398" s="55">
        <v>3</v>
      </c>
      <c r="R2398" t="s">
        <v>130</v>
      </c>
      <c r="S2398" s="55">
        <v>339</v>
      </c>
      <c r="T2398" s="55">
        <f>--(Customer[[#This Row],[Geography]]="Germany")</f>
        <v>0</v>
      </c>
      <c r="U2398" s="55">
        <f>--(Customer[[#This Row],[Geography]]="France")</f>
        <v>1</v>
      </c>
      <c r="V2398" s="55">
        <f>--(Customer[[#This Row],[Geography]]="Spain")</f>
        <v>0</v>
      </c>
    </row>
    <row r="2399" spans="1:22">
      <c r="A2399">
        <v>2398</v>
      </c>
      <c r="B2399">
        <v>15744044</v>
      </c>
      <c r="C2399" t="s">
        <v>379</v>
      </c>
      <c r="D2399" s="54">
        <v>671</v>
      </c>
      <c r="E2399" t="s">
        <v>11</v>
      </c>
      <c r="F2399" t="s">
        <v>112</v>
      </c>
      <c r="G2399" s="55">
        <v>34</v>
      </c>
      <c r="H2399" s="55" t="str">
        <f>IF(Customer[[#This Row],[Age]]&lt;=32,"18-32",IF(Customer[[#This Row],[Age]]&lt;=47,"33-47",IF(Customer[[#This Row],[Age]]&lt;=62,"48-62",IF(Customer[[#This Row],[Age]]&lt;=77,"63-77","78-92"))))</f>
        <v>33-47</v>
      </c>
      <c r="I2399" s="55">
        <v>10</v>
      </c>
      <c r="J2399" s="54">
        <v>0</v>
      </c>
      <c r="K2399" s="55">
        <v>1</v>
      </c>
      <c r="L2399">
        <v>1</v>
      </c>
      <c r="M2399">
        <v>0</v>
      </c>
      <c r="N2399" s="54">
        <v>23235.38</v>
      </c>
      <c r="O2399">
        <v>0</v>
      </c>
      <c r="P2399" s="55">
        <v>0</v>
      </c>
      <c r="Q2399" s="55">
        <v>5</v>
      </c>
      <c r="R2399" t="s">
        <v>122</v>
      </c>
      <c r="S2399" s="55">
        <v>991</v>
      </c>
      <c r="T2399" s="55">
        <f>--(Customer[[#This Row],[Geography]]="Germany")</f>
        <v>0</v>
      </c>
      <c r="U2399" s="55">
        <f>--(Customer[[#This Row],[Geography]]="France")</f>
        <v>0</v>
      </c>
      <c r="V2399" s="55">
        <f>--(Customer[[#This Row],[Geography]]="Spain")</f>
        <v>1</v>
      </c>
    </row>
    <row r="2400" spans="1:22">
      <c r="A2400">
        <v>2399</v>
      </c>
      <c r="B2400">
        <v>15577771</v>
      </c>
      <c r="C2400" t="s">
        <v>530</v>
      </c>
      <c r="D2400" s="54">
        <v>706</v>
      </c>
      <c r="E2400" t="s">
        <v>11</v>
      </c>
      <c r="F2400" t="s">
        <v>112</v>
      </c>
      <c r="G2400" s="55">
        <v>42</v>
      </c>
      <c r="H2400" s="55" t="str">
        <f>IF(Customer[[#This Row],[Age]]&lt;=32,"18-32",IF(Customer[[#This Row],[Age]]&lt;=47,"33-47",IF(Customer[[#This Row],[Age]]&lt;=62,"48-62",IF(Customer[[#This Row],[Age]]&lt;=77,"63-77","78-92"))))</f>
        <v>33-47</v>
      </c>
      <c r="I2400" s="55">
        <v>8</v>
      </c>
      <c r="J2400" s="54">
        <v>95386.82</v>
      </c>
      <c r="K2400" s="55">
        <v>1</v>
      </c>
      <c r="L2400">
        <v>1</v>
      </c>
      <c r="M2400">
        <v>1</v>
      </c>
      <c r="N2400" s="54">
        <v>75732.25</v>
      </c>
      <c r="O2400">
        <v>0</v>
      </c>
      <c r="P2400" s="55">
        <v>0</v>
      </c>
      <c r="Q2400" s="55">
        <v>5</v>
      </c>
      <c r="R2400" t="s">
        <v>122</v>
      </c>
      <c r="S2400" s="55">
        <v>734</v>
      </c>
      <c r="T2400" s="55">
        <f>--(Customer[[#This Row],[Geography]]="Germany")</f>
        <v>0</v>
      </c>
      <c r="U2400" s="55">
        <f>--(Customer[[#This Row],[Geography]]="France")</f>
        <v>0</v>
      </c>
      <c r="V2400" s="55">
        <f>--(Customer[[#This Row],[Geography]]="Spain")</f>
        <v>1</v>
      </c>
    </row>
    <row r="2401" spans="1:22">
      <c r="A2401">
        <v>2400</v>
      </c>
      <c r="B2401">
        <v>15769548</v>
      </c>
      <c r="C2401" t="s">
        <v>679</v>
      </c>
      <c r="D2401" s="54">
        <v>541</v>
      </c>
      <c r="E2401" t="s">
        <v>10</v>
      </c>
      <c r="F2401" t="s">
        <v>120</v>
      </c>
      <c r="G2401" s="55">
        <v>51</v>
      </c>
      <c r="H2401" s="55" t="str">
        <f>IF(Customer[[#This Row],[Age]]&lt;=32,"18-32",IF(Customer[[#This Row],[Age]]&lt;=47,"33-47",IF(Customer[[#This Row],[Age]]&lt;=62,"48-62",IF(Customer[[#This Row],[Age]]&lt;=77,"63-77","78-92"))))</f>
        <v>48-62</v>
      </c>
      <c r="I2401" s="55">
        <v>7</v>
      </c>
      <c r="J2401" s="54">
        <v>90373.28</v>
      </c>
      <c r="K2401" s="55">
        <v>2</v>
      </c>
      <c r="L2401">
        <v>1</v>
      </c>
      <c r="M2401">
        <v>0</v>
      </c>
      <c r="N2401" s="54">
        <v>179861.79</v>
      </c>
      <c r="O2401">
        <v>0</v>
      </c>
      <c r="P2401" s="55">
        <v>0</v>
      </c>
      <c r="Q2401" s="55">
        <v>4</v>
      </c>
      <c r="R2401" t="s">
        <v>130</v>
      </c>
      <c r="S2401" s="55">
        <v>935</v>
      </c>
      <c r="T2401" s="55">
        <f>--(Customer[[#This Row],[Geography]]="Germany")</f>
        <v>1</v>
      </c>
      <c r="U2401" s="55">
        <f>--(Customer[[#This Row],[Geography]]="France")</f>
        <v>0</v>
      </c>
      <c r="V2401" s="55">
        <f>--(Customer[[#This Row],[Geography]]="Spain")</f>
        <v>0</v>
      </c>
    </row>
    <row r="2402" spans="1:22">
      <c r="A2402">
        <v>2401</v>
      </c>
      <c r="B2402">
        <v>15802071</v>
      </c>
      <c r="C2402" t="s">
        <v>1401</v>
      </c>
      <c r="D2402" s="54">
        <v>711</v>
      </c>
      <c r="E2402" t="s">
        <v>10</v>
      </c>
      <c r="F2402" t="s">
        <v>120</v>
      </c>
      <c r="G2402" s="55">
        <v>34</v>
      </c>
      <c r="H2402" s="55" t="str">
        <f>IF(Customer[[#This Row],[Age]]&lt;=32,"18-32",IF(Customer[[#This Row],[Age]]&lt;=47,"33-47",IF(Customer[[#This Row],[Age]]&lt;=62,"48-62",IF(Customer[[#This Row],[Age]]&lt;=77,"63-77","78-92"))))</f>
        <v>33-47</v>
      </c>
      <c r="I2402" s="55">
        <v>4</v>
      </c>
      <c r="J2402" s="54">
        <v>133467.76999999999</v>
      </c>
      <c r="K2402" s="55">
        <v>2</v>
      </c>
      <c r="L2402">
        <v>1</v>
      </c>
      <c r="M2402">
        <v>1</v>
      </c>
      <c r="N2402" s="54">
        <v>42976.639999999999</v>
      </c>
      <c r="O2402">
        <v>0</v>
      </c>
      <c r="P2402" s="55">
        <v>0</v>
      </c>
      <c r="Q2402" s="55">
        <v>5</v>
      </c>
      <c r="R2402" t="s">
        <v>113</v>
      </c>
      <c r="S2402" s="55">
        <v>267</v>
      </c>
      <c r="T2402" s="55">
        <f>--(Customer[[#This Row],[Geography]]="Germany")</f>
        <v>1</v>
      </c>
      <c r="U2402" s="55">
        <f>--(Customer[[#This Row],[Geography]]="France")</f>
        <v>0</v>
      </c>
      <c r="V2402" s="55">
        <f>--(Customer[[#This Row],[Geography]]="Spain")</f>
        <v>0</v>
      </c>
    </row>
    <row r="2403" spans="1:22">
      <c r="A2403">
        <v>2402</v>
      </c>
      <c r="B2403">
        <v>15677395</v>
      </c>
      <c r="C2403" t="s">
        <v>627</v>
      </c>
      <c r="D2403" s="54">
        <v>630</v>
      </c>
      <c r="E2403" t="s">
        <v>11</v>
      </c>
      <c r="F2403" t="s">
        <v>120</v>
      </c>
      <c r="G2403" s="55">
        <v>30</v>
      </c>
      <c r="H2403" s="55" t="str">
        <f>IF(Customer[[#This Row],[Age]]&lt;=32,"18-32",IF(Customer[[#This Row],[Age]]&lt;=47,"33-47",IF(Customer[[#This Row],[Age]]&lt;=62,"48-62",IF(Customer[[#This Row],[Age]]&lt;=77,"63-77","78-92"))))</f>
        <v>18-32</v>
      </c>
      <c r="I2403" s="55">
        <v>3</v>
      </c>
      <c r="J2403" s="54">
        <v>0</v>
      </c>
      <c r="K2403" s="55">
        <v>2</v>
      </c>
      <c r="L2403">
        <v>0</v>
      </c>
      <c r="M2403">
        <v>1</v>
      </c>
      <c r="N2403" s="54">
        <v>10486.69</v>
      </c>
      <c r="O2403">
        <v>0</v>
      </c>
      <c r="P2403" s="55">
        <v>0</v>
      </c>
      <c r="Q2403" s="55">
        <v>5</v>
      </c>
      <c r="R2403" t="s">
        <v>130</v>
      </c>
      <c r="S2403" s="55">
        <v>274</v>
      </c>
      <c r="T2403" s="55">
        <f>--(Customer[[#This Row],[Geography]]="Germany")</f>
        <v>0</v>
      </c>
      <c r="U2403" s="55">
        <f>--(Customer[[#This Row],[Geography]]="France")</f>
        <v>0</v>
      </c>
      <c r="V2403" s="55">
        <f>--(Customer[[#This Row],[Geography]]="Spain")</f>
        <v>1</v>
      </c>
    </row>
    <row r="2404" spans="1:22">
      <c r="A2404">
        <v>2403</v>
      </c>
      <c r="B2404">
        <v>15632010</v>
      </c>
      <c r="C2404" t="s">
        <v>1402</v>
      </c>
      <c r="D2404" s="54">
        <v>531</v>
      </c>
      <c r="E2404" t="s">
        <v>9</v>
      </c>
      <c r="F2404" t="s">
        <v>120</v>
      </c>
      <c r="G2404" s="55">
        <v>31</v>
      </c>
      <c r="H2404" s="55" t="str">
        <f>IF(Customer[[#This Row],[Age]]&lt;=32,"18-32",IF(Customer[[#This Row],[Age]]&lt;=47,"33-47",IF(Customer[[#This Row],[Age]]&lt;=62,"48-62",IF(Customer[[#This Row],[Age]]&lt;=77,"63-77","78-92"))))</f>
        <v>18-32</v>
      </c>
      <c r="I2404" s="55">
        <v>3</v>
      </c>
      <c r="J2404" s="54">
        <v>96288.26</v>
      </c>
      <c r="K2404" s="55">
        <v>1</v>
      </c>
      <c r="L2404">
        <v>1</v>
      </c>
      <c r="M2404">
        <v>0</v>
      </c>
      <c r="N2404" s="54">
        <v>56794.73</v>
      </c>
      <c r="O2404">
        <v>0</v>
      </c>
      <c r="P2404" s="55">
        <v>0</v>
      </c>
      <c r="Q2404" s="55">
        <v>4</v>
      </c>
      <c r="R2404" t="s">
        <v>113</v>
      </c>
      <c r="S2404" s="55">
        <v>247</v>
      </c>
      <c r="T2404" s="55">
        <f>--(Customer[[#This Row],[Geography]]="Germany")</f>
        <v>0</v>
      </c>
      <c r="U2404" s="55">
        <f>--(Customer[[#This Row],[Geography]]="France")</f>
        <v>1</v>
      </c>
      <c r="V2404" s="55">
        <f>--(Customer[[#This Row],[Geography]]="Spain")</f>
        <v>0</v>
      </c>
    </row>
    <row r="2405" spans="1:22">
      <c r="A2405">
        <v>2404</v>
      </c>
      <c r="B2405">
        <v>15779492</v>
      </c>
      <c r="C2405" t="s">
        <v>352</v>
      </c>
      <c r="D2405" s="54">
        <v>641</v>
      </c>
      <c r="E2405" t="s">
        <v>9</v>
      </c>
      <c r="F2405" t="s">
        <v>112</v>
      </c>
      <c r="G2405" s="55">
        <v>26</v>
      </c>
      <c r="H2405" s="55" t="str">
        <f>IF(Customer[[#This Row],[Age]]&lt;=32,"18-32",IF(Customer[[#This Row],[Age]]&lt;=47,"33-47",IF(Customer[[#This Row],[Age]]&lt;=62,"48-62",IF(Customer[[#This Row],[Age]]&lt;=77,"63-77","78-92"))))</f>
        <v>18-32</v>
      </c>
      <c r="I2405" s="55">
        <v>4</v>
      </c>
      <c r="J2405" s="54">
        <v>91547.839999999997</v>
      </c>
      <c r="K2405" s="55">
        <v>2</v>
      </c>
      <c r="L2405">
        <v>0</v>
      </c>
      <c r="M2405">
        <v>1</v>
      </c>
      <c r="N2405" s="54">
        <v>28157.34</v>
      </c>
      <c r="O2405">
        <v>0</v>
      </c>
      <c r="P2405" s="55">
        <v>0</v>
      </c>
      <c r="Q2405" s="55">
        <v>2</v>
      </c>
      <c r="R2405" t="s">
        <v>130</v>
      </c>
      <c r="S2405" s="55">
        <v>712</v>
      </c>
      <c r="T2405" s="55">
        <f>--(Customer[[#This Row],[Geography]]="Germany")</f>
        <v>0</v>
      </c>
      <c r="U2405" s="55">
        <f>--(Customer[[#This Row],[Geography]]="France")</f>
        <v>1</v>
      </c>
      <c r="V2405" s="55">
        <f>--(Customer[[#This Row],[Geography]]="Spain")</f>
        <v>0</v>
      </c>
    </row>
    <row r="2406" spans="1:22">
      <c r="A2406">
        <v>2405</v>
      </c>
      <c r="B2406">
        <v>15694677</v>
      </c>
      <c r="C2406" t="s">
        <v>1403</v>
      </c>
      <c r="D2406" s="54">
        <v>631</v>
      </c>
      <c r="E2406" t="s">
        <v>10</v>
      </c>
      <c r="F2406" t="s">
        <v>120</v>
      </c>
      <c r="G2406" s="55">
        <v>37</v>
      </c>
      <c r="H2406" s="55" t="str">
        <f>IF(Customer[[#This Row],[Age]]&lt;=32,"18-32",IF(Customer[[#This Row],[Age]]&lt;=47,"33-47",IF(Customer[[#This Row],[Age]]&lt;=62,"48-62",IF(Customer[[#This Row],[Age]]&lt;=77,"63-77","78-92"))))</f>
        <v>33-47</v>
      </c>
      <c r="I2406" s="55">
        <v>8</v>
      </c>
      <c r="J2406" s="54">
        <v>138292.64000000001</v>
      </c>
      <c r="K2406" s="55">
        <v>2</v>
      </c>
      <c r="L2406">
        <v>0</v>
      </c>
      <c r="M2406">
        <v>0</v>
      </c>
      <c r="N2406" s="54">
        <v>152422.91</v>
      </c>
      <c r="O2406">
        <v>1</v>
      </c>
      <c r="P2406" s="55">
        <v>1</v>
      </c>
      <c r="Q2406" s="55">
        <v>3</v>
      </c>
      <c r="R2406" t="s">
        <v>113</v>
      </c>
      <c r="S2406" s="55">
        <v>647</v>
      </c>
      <c r="T2406" s="55">
        <f>--(Customer[[#This Row],[Geography]]="Germany")</f>
        <v>1</v>
      </c>
      <c r="U2406" s="55">
        <f>--(Customer[[#This Row],[Geography]]="France")</f>
        <v>0</v>
      </c>
      <c r="V2406" s="55">
        <f>--(Customer[[#This Row],[Geography]]="Spain")</f>
        <v>0</v>
      </c>
    </row>
    <row r="2407" spans="1:22">
      <c r="A2407">
        <v>2406</v>
      </c>
      <c r="B2407">
        <v>15704315</v>
      </c>
      <c r="C2407" t="s">
        <v>641</v>
      </c>
      <c r="D2407" s="54">
        <v>685</v>
      </c>
      <c r="E2407" t="s">
        <v>9</v>
      </c>
      <c r="F2407" t="s">
        <v>120</v>
      </c>
      <c r="G2407" s="55">
        <v>35</v>
      </c>
      <c r="H2407" s="55" t="str">
        <f>IF(Customer[[#This Row],[Age]]&lt;=32,"18-32",IF(Customer[[#This Row],[Age]]&lt;=47,"33-47",IF(Customer[[#This Row],[Age]]&lt;=62,"48-62",IF(Customer[[#This Row],[Age]]&lt;=77,"63-77","78-92"))))</f>
        <v>33-47</v>
      </c>
      <c r="I2407" s="55">
        <v>9</v>
      </c>
      <c r="J2407" s="54">
        <v>0</v>
      </c>
      <c r="K2407" s="55">
        <v>1</v>
      </c>
      <c r="L2407">
        <v>1</v>
      </c>
      <c r="M2407">
        <v>0</v>
      </c>
      <c r="N2407" s="54">
        <v>167033.82999999999</v>
      </c>
      <c r="O2407">
        <v>0</v>
      </c>
      <c r="P2407" s="55">
        <v>0</v>
      </c>
      <c r="Q2407" s="55">
        <v>5</v>
      </c>
      <c r="R2407" t="s">
        <v>130</v>
      </c>
      <c r="S2407" s="55">
        <v>980</v>
      </c>
      <c r="T2407" s="55">
        <f>--(Customer[[#This Row],[Geography]]="Germany")</f>
        <v>0</v>
      </c>
      <c r="U2407" s="55">
        <f>--(Customer[[#This Row],[Geography]]="France")</f>
        <v>1</v>
      </c>
      <c r="V2407" s="55">
        <f>--(Customer[[#This Row],[Geography]]="Spain")</f>
        <v>0</v>
      </c>
    </row>
    <row r="2408" spans="1:22">
      <c r="A2408">
        <v>2407</v>
      </c>
      <c r="B2408">
        <v>15742009</v>
      </c>
      <c r="C2408" t="s">
        <v>486</v>
      </c>
      <c r="D2408" s="54">
        <v>702</v>
      </c>
      <c r="E2408" t="s">
        <v>11</v>
      </c>
      <c r="F2408" t="s">
        <v>120</v>
      </c>
      <c r="G2408" s="55">
        <v>32</v>
      </c>
      <c r="H2408" s="55" t="str">
        <f>IF(Customer[[#This Row],[Age]]&lt;=32,"18-32",IF(Customer[[#This Row],[Age]]&lt;=47,"33-47",IF(Customer[[#This Row],[Age]]&lt;=62,"48-62",IF(Customer[[#This Row],[Age]]&lt;=77,"63-77","78-92"))))</f>
        <v>18-32</v>
      </c>
      <c r="I2408" s="55">
        <v>8</v>
      </c>
      <c r="J2408" s="54">
        <v>71667.740000000005</v>
      </c>
      <c r="K2408" s="55">
        <v>1</v>
      </c>
      <c r="L2408">
        <v>1</v>
      </c>
      <c r="M2408">
        <v>1</v>
      </c>
      <c r="N2408" s="54">
        <v>126082.18</v>
      </c>
      <c r="O2408">
        <v>0</v>
      </c>
      <c r="P2408" s="55">
        <v>0</v>
      </c>
      <c r="Q2408" s="55">
        <v>2</v>
      </c>
      <c r="R2408" t="s">
        <v>117</v>
      </c>
      <c r="S2408" s="55">
        <v>225</v>
      </c>
      <c r="T2408" s="55">
        <f>--(Customer[[#This Row],[Geography]]="Germany")</f>
        <v>0</v>
      </c>
      <c r="U2408" s="55">
        <f>--(Customer[[#This Row],[Geography]]="France")</f>
        <v>0</v>
      </c>
      <c r="V2408" s="55">
        <f>--(Customer[[#This Row],[Geography]]="Spain")</f>
        <v>1</v>
      </c>
    </row>
    <row r="2409" spans="1:22">
      <c r="A2409">
        <v>2408</v>
      </c>
      <c r="B2409">
        <v>15766663</v>
      </c>
      <c r="C2409" t="s">
        <v>1006</v>
      </c>
      <c r="D2409" s="54">
        <v>708</v>
      </c>
      <c r="E2409" t="s">
        <v>10</v>
      </c>
      <c r="F2409" t="s">
        <v>112</v>
      </c>
      <c r="G2409" s="55">
        <v>43</v>
      </c>
      <c r="H2409" s="55" t="str">
        <f>IF(Customer[[#This Row],[Age]]&lt;=32,"18-32",IF(Customer[[#This Row],[Age]]&lt;=47,"33-47",IF(Customer[[#This Row],[Age]]&lt;=62,"48-62",IF(Customer[[#This Row],[Age]]&lt;=77,"63-77","78-92"))))</f>
        <v>33-47</v>
      </c>
      <c r="I2409" s="55">
        <v>0</v>
      </c>
      <c r="J2409" s="54">
        <v>118994.84</v>
      </c>
      <c r="K2409" s="55">
        <v>1</v>
      </c>
      <c r="L2409">
        <v>1</v>
      </c>
      <c r="M2409">
        <v>0</v>
      </c>
      <c r="N2409" s="54">
        <v>181499.77</v>
      </c>
      <c r="O2409">
        <v>1</v>
      </c>
      <c r="P2409" s="55">
        <v>1</v>
      </c>
      <c r="Q2409" s="55">
        <v>1</v>
      </c>
      <c r="R2409" t="s">
        <v>130</v>
      </c>
      <c r="S2409" s="55">
        <v>904</v>
      </c>
      <c r="T2409" s="55">
        <f>--(Customer[[#This Row],[Geography]]="Germany")</f>
        <v>1</v>
      </c>
      <c r="U2409" s="55">
        <f>--(Customer[[#This Row],[Geography]]="France")</f>
        <v>0</v>
      </c>
      <c r="V2409" s="55">
        <f>--(Customer[[#This Row],[Geography]]="Spain")</f>
        <v>0</v>
      </c>
    </row>
    <row r="2410" spans="1:22">
      <c r="A2410">
        <v>2409</v>
      </c>
      <c r="B2410">
        <v>15742297</v>
      </c>
      <c r="C2410" t="s">
        <v>697</v>
      </c>
      <c r="D2410" s="54">
        <v>653</v>
      </c>
      <c r="E2410" t="s">
        <v>11</v>
      </c>
      <c r="F2410" t="s">
        <v>120</v>
      </c>
      <c r="G2410" s="55">
        <v>55</v>
      </c>
      <c r="H2410" s="55" t="str">
        <f>IF(Customer[[#This Row],[Age]]&lt;=32,"18-32",IF(Customer[[#This Row],[Age]]&lt;=47,"33-47",IF(Customer[[#This Row],[Age]]&lt;=62,"48-62",IF(Customer[[#This Row],[Age]]&lt;=77,"63-77","78-92"))))</f>
        <v>48-62</v>
      </c>
      <c r="I2410" s="55">
        <v>7</v>
      </c>
      <c r="J2410" s="54">
        <v>0</v>
      </c>
      <c r="K2410" s="55">
        <v>2</v>
      </c>
      <c r="L2410">
        <v>1</v>
      </c>
      <c r="M2410">
        <v>1</v>
      </c>
      <c r="N2410" s="54">
        <v>41967.03</v>
      </c>
      <c r="O2410">
        <v>0</v>
      </c>
      <c r="P2410" s="55">
        <v>0</v>
      </c>
      <c r="Q2410" s="55">
        <v>2</v>
      </c>
      <c r="R2410" t="s">
        <v>122</v>
      </c>
      <c r="S2410" s="55">
        <v>581</v>
      </c>
      <c r="T2410" s="55">
        <f>--(Customer[[#This Row],[Geography]]="Germany")</f>
        <v>0</v>
      </c>
      <c r="U2410" s="55">
        <f>--(Customer[[#This Row],[Geography]]="France")</f>
        <v>0</v>
      </c>
      <c r="V2410" s="55">
        <f>--(Customer[[#This Row],[Geography]]="Spain")</f>
        <v>1</v>
      </c>
    </row>
    <row r="2411" spans="1:22">
      <c r="A2411">
        <v>2410</v>
      </c>
      <c r="B2411">
        <v>15688059</v>
      </c>
      <c r="C2411" t="s">
        <v>820</v>
      </c>
      <c r="D2411" s="54">
        <v>654</v>
      </c>
      <c r="E2411" t="s">
        <v>10</v>
      </c>
      <c r="F2411" t="s">
        <v>120</v>
      </c>
      <c r="G2411" s="55">
        <v>37</v>
      </c>
      <c r="H2411" s="55" t="str">
        <f>IF(Customer[[#This Row],[Age]]&lt;=32,"18-32",IF(Customer[[#This Row],[Age]]&lt;=47,"33-47",IF(Customer[[#This Row],[Age]]&lt;=62,"48-62",IF(Customer[[#This Row],[Age]]&lt;=77,"63-77","78-92"))))</f>
        <v>33-47</v>
      </c>
      <c r="I2411" s="55">
        <v>2</v>
      </c>
      <c r="J2411" s="54">
        <v>145610.07</v>
      </c>
      <c r="K2411" s="55">
        <v>2</v>
      </c>
      <c r="L2411">
        <v>0</v>
      </c>
      <c r="M2411">
        <v>0</v>
      </c>
      <c r="N2411" s="54">
        <v>186300.59</v>
      </c>
      <c r="O2411">
        <v>0</v>
      </c>
      <c r="P2411" s="55">
        <v>0</v>
      </c>
      <c r="Q2411" s="55">
        <v>5</v>
      </c>
      <c r="R2411" t="s">
        <v>122</v>
      </c>
      <c r="S2411" s="55">
        <v>458</v>
      </c>
      <c r="T2411" s="55">
        <f>--(Customer[[#This Row],[Geography]]="Germany")</f>
        <v>1</v>
      </c>
      <c r="U2411" s="55">
        <f>--(Customer[[#This Row],[Geography]]="France")</f>
        <v>0</v>
      </c>
      <c r="V2411" s="55">
        <f>--(Customer[[#This Row],[Geography]]="Spain")</f>
        <v>0</v>
      </c>
    </row>
    <row r="2412" spans="1:22">
      <c r="A2412">
        <v>2411</v>
      </c>
      <c r="B2412">
        <v>15752344</v>
      </c>
      <c r="C2412" t="s">
        <v>592</v>
      </c>
      <c r="D2412" s="54">
        <v>596</v>
      </c>
      <c r="E2412" t="s">
        <v>9</v>
      </c>
      <c r="F2412" t="s">
        <v>112</v>
      </c>
      <c r="G2412" s="55">
        <v>33</v>
      </c>
      <c r="H2412" s="55" t="str">
        <f>IF(Customer[[#This Row],[Age]]&lt;=32,"18-32",IF(Customer[[#This Row],[Age]]&lt;=47,"33-47",IF(Customer[[#This Row],[Age]]&lt;=62,"48-62",IF(Customer[[#This Row],[Age]]&lt;=77,"63-77","78-92"))))</f>
        <v>33-47</v>
      </c>
      <c r="I2412" s="55">
        <v>1</v>
      </c>
      <c r="J2412" s="54">
        <v>138162.81</v>
      </c>
      <c r="K2412" s="55">
        <v>1</v>
      </c>
      <c r="L2412">
        <v>1</v>
      </c>
      <c r="M2412">
        <v>0</v>
      </c>
      <c r="N2412" s="54">
        <v>85412.54</v>
      </c>
      <c r="O2412">
        <v>0</v>
      </c>
      <c r="P2412" s="55">
        <v>0</v>
      </c>
      <c r="Q2412" s="55">
        <v>2</v>
      </c>
      <c r="R2412" t="s">
        <v>113</v>
      </c>
      <c r="S2412" s="55">
        <v>776</v>
      </c>
      <c r="T2412" s="55">
        <f>--(Customer[[#This Row],[Geography]]="Germany")</f>
        <v>0</v>
      </c>
      <c r="U2412" s="55">
        <f>--(Customer[[#This Row],[Geography]]="France")</f>
        <v>1</v>
      </c>
      <c r="V2412" s="55">
        <f>--(Customer[[#This Row],[Geography]]="Spain")</f>
        <v>0</v>
      </c>
    </row>
    <row r="2413" spans="1:22">
      <c r="A2413">
        <v>2412</v>
      </c>
      <c r="B2413">
        <v>15698749</v>
      </c>
      <c r="C2413" t="s">
        <v>80</v>
      </c>
      <c r="D2413" s="54">
        <v>549</v>
      </c>
      <c r="E2413" t="s">
        <v>10</v>
      </c>
      <c r="F2413" t="s">
        <v>112</v>
      </c>
      <c r="G2413" s="55">
        <v>31</v>
      </c>
      <c r="H2413" s="55" t="str">
        <f>IF(Customer[[#This Row],[Age]]&lt;=32,"18-32",IF(Customer[[#This Row],[Age]]&lt;=47,"33-47",IF(Customer[[#This Row],[Age]]&lt;=62,"48-62",IF(Customer[[#This Row],[Age]]&lt;=77,"63-77","78-92"))))</f>
        <v>18-32</v>
      </c>
      <c r="I2413" s="55">
        <v>9</v>
      </c>
      <c r="J2413" s="54">
        <v>135020.21</v>
      </c>
      <c r="K2413" s="55">
        <v>2</v>
      </c>
      <c r="L2413">
        <v>1</v>
      </c>
      <c r="M2413">
        <v>1</v>
      </c>
      <c r="N2413" s="54">
        <v>23343.18</v>
      </c>
      <c r="O2413">
        <v>0</v>
      </c>
      <c r="P2413" s="55">
        <v>0</v>
      </c>
      <c r="Q2413" s="55">
        <v>2</v>
      </c>
      <c r="R2413" t="s">
        <v>113</v>
      </c>
      <c r="S2413" s="55">
        <v>803</v>
      </c>
      <c r="T2413" s="55">
        <f>--(Customer[[#This Row],[Geography]]="Germany")</f>
        <v>1</v>
      </c>
      <c r="U2413" s="55">
        <f>--(Customer[[#This Row],[Geography]]="France")</f>
        <v>0</v>
      </c>
      <c r="V2413" s="55">
        <f>--(Customer[[#This Row],[Geography]]="Spain")</f>
        <v>0</v>
      </c>
    </row>
    <row r="2414" spans="1:22">
      <c r="A2414">
        <v>2413</v>
      </c>
      <c r="B2414">
        <v>15631693</v>
      </c>
      <c r="C2414" t="s">
        <v>1075</v>
      </c>
      <c r="D2414" s="54">
        <v>754</v>
      </c>
      <c r="E2414" t="s">
        <v>9</v>
      </c>
      <c r="F2414" t="s">
        <v>120</v>
      </c>
      <c r="G2414" s="55">
        <v>38</v>
      </c>
      <c r="H2414" s="55" t="str">
        <f>IF(Customer[[#This Row],[Age]]&lt;=32,"18-32",IF(Customer[[#This Row],[Age]]&lt;=47,"33-47",IF(Customer[[#This Row],[Age]]&lt;=62,"48-62",IF(Customer[[#This Row],[Age]]&lt;=77,"63-77","78-92"))))</f>
        <v>33-47</v>
      </c>
      <c r="I2414" s="55">
        <v>2</v>
      </c>
      <c r="J2414" s="54">
        <v>0</v>
      </c>
      <c r="K2414" s="55">
        <v>2</v>
      </c>
      <c r="L2414">
        <v>1</v>
      </c>
      <c r="M2414">
        <v>0</v>
      </c>
      <c r="N2414" s="54">
        <v>180698.32</v>
      </c>
      <c r="O2414">
        <v>0</v>
      </c>
      <c r="P2414" s="55">
        <v>0</v>
      </c>
      <c r="Q2414" s="55">
        <v>3</v>
      </c>
      <c r="R2414" t="s">
        <v>117</v>
      </c>
      <c r="S2414" s="55">
        <v>357</v>
      </c>
      <c r="T2414" s="55">
        <f>--(Customer[[#This Row],[Geography]]="Germany")</f>
        <v>0</v>
      </c>
      <c r="U2414" s="55">
        <f>--(Customer[[#This Row],[Geography]]="France")</f>
        <v>1</v>
      </c>
      <c r="V2414" s="55">
        <f>--(Customer[[#This Row],[Geography]]="Spain")</f>
        <v>0</v>
      </c>
    </row>
    <row r="2415" spans="1:22">
      <c r="A2415">
        <v>2414</v>
      </c>
      <c r="B2415">
        <v>15604536</v>
      </c>
      <c r="C2415" t="s">
        <v>1404</v>
      </c>
      <c r="D2415" s="54">
        <v>815</v>
      </c>
      <c r="E2415" t="s">
        <v>10</v>
      </c>
      <c r="F2415" t="s">
        <v>112</v>
      </c>
      <c r="G2415" s="55">
        <v>25</v>
      </c>
      <c r="H2415" s="55" t="str">
        <f>IF(Customer[[#This Row],[Age]]&lt;=32,"18-32",IF(Customer[[#This Row],[Age]]&lt;=47,"33-47",IF(Customer[[#This Row],[Age]]&lt;=62,"48-62",IF(Customer[[#This Row],[Age]]&lt;=77,"63-77","78-92"))))</f>
        <v>18-32</v>
      </c>
      <c r="I2415" s="55">
        <v>8</v>
      </c>
      <c r="J2415" s="54">
        <v>135161.67000000001</v>
      </c>
      <c r="K2415" s="55">
        <v>1</v>
      </c>
      <c r="L2415">
        <v>1</v>
      </c>
      <c r="M2415">
        <v>1</v>
      </c>
      <c r="N2415" s="54">
        <v>136071.04999999999</v>
      </c>
      <c r="O2415">
        <v>0</v>
      </c>
      <c r="P2415" s="55">
        <v>0</v>
      </c>
      <c r="Q2415" s="55">
        <v>3</v>
      </c>
      <c r="R2415" t="s">
        <v>113</v>
      </c>
      <c r="S2415" s="55">
        <v>784</v>
      </c>
      <c r="T2415" s="55">
        <f>--(Customer[[#This Row],[Geography]]="Germany")</f>
        <v>1</v>
      </c>
      <c r="U2415" s="55">
        <f>--(Customer[[#This Row],[Geography]]="France")</f>
        <v>0</v>
      </c>
      <c r="V2415" s="55">
        <f>--(Customer[[#This Row],[Geography]]="Spain")</f>
        <v>0</v>
      </c>
    </row>
    <row r="2416" spans="1:22">
      <c r="A2416">
        <v>2415</v>
      </c>
      <c r="B2416">
        <v>15802869</v>
      </c>
      <c r="C2416" t="s">
        <v>1249</v>
      </c>
      <c r="D2416" s="54">
        <v>556</v>
      </c>
      <c r="E2416" t="s">
        <v>9</v>
      </c>
      <c r="F2416" t="s">
        <v>112</v>
      </c>
      <c r="G2416" s="55">
        <v>52</v>
      </c>
      <c r="H2416" s="55" t="str">
        <f>IF(Customer[[#This Row],[Age]]&lt;=32,"18-32",IF(Customer[[#This Row],[Age]]&lt;=47,"33-47",IF(Customer[[#This Row],[Age]]&lt;=62,"48-62",IF(Customer[[#This Row],[Age]]&lt;=77,"63-77","78-92"))))</f>
        <v>48-62</v>
      </c>
      <c r="I2416" s="55">
        <v>9</v>
      </c>
      <c r="J2416" s="54">
        <v>0</v>
      </c>
      <c r="K2416" s="55">
        <v>1</v>
      </c>
      <c r="L2416">
        <v>1</v>
      </c>
      <c r="M2416">
        <v>0</v>
      </c>
      <c r="N2416" s="54">
        <v>175149.2</v>
      </c>
      <c r="O2416">
        <v>1</v>
      </c>
      <c r="P2416" s="55">
        <v>1</v>
      </c>
      <c r="Q2416" s="55">
        <v>1</v>
      </c>
      <c r="R2416" t="s">
        <v>113</v>
      </c>
      <c r="S2416" s="55">
        <v>570</v>
      </c>
      <c r="T2416" s="55">
        <f>--(Customer[[#This Row],[Geography]]="Germany")</f>
        <v>0</v>
      </c>
      <c r="U2416" s="55">
        <f>--(Customer[[#This Row],[Geography]]="France")</f>
        <v>1</v>
      </c>
      <c r="V2416" s="55">
        <f>--(Customer[[#This Row],[Geography]]="Spain")</f>
        <v>0</v>
      </c>
    </row>
    <row r="2417" spans="1:22">
      <c r="A2417">
        <v>2416</v>
      </c>
      <c r="B2417">
        <v>15635598</v>
      </c>
      <c r="C2417" t="s">
        <v>769</v>
      </c>
      <c r="D2417" s="54">
        <v>706</v>
      </c>
      <c r="E2417" t="s">
        <v>9</v>
      </c>
      <c r="F2417" t="s">
        <v>120</v>
      </c>
      <c r="G2417" s="55">
        <v>32</v>
      </c>
      <c r="H2417" s="55" t="str">
        <f>IF(Customer[[#This Row],[Age]]&lt;=32,"18-32",IF(Customer[[#This Row],[Age]]&lt;=47,"33-47",IF(Customer[[#This Row],[Age]]&lt;=62,"48-62",IF(Customer[[#This Row],[Age]]&lt;=77,"63-77","78-92"))))</f>
        <v>18-32</v>
      </c>
      <c r="I2417" s="55">
        <v>6</v>
      </c>
      <c r="J2417" s="54">
        <v>94486.47</v>
      </c>
      <c r="K2417" s="55">
        <v>1</v>
      </c>
      <c r="L2417">
        <v>1</v>
      </c>
      <c r="M2417">
        <v>1</v>
      </c>
      <c r="N2417" s="54">
        <v>146949.74</v>
      </c>
      <c r="O2417">
        <v>0</v>
      </c>
      <c r="P2417" s="55">
        <v>0</v>
      </c>
      <c r="Q2417" s="55">
        <v>5</v>
      </c>
      <c r="R2417" t="s">
        <v>113</v>
      </c>
      <c r="S2417" s="55">
        <v>904</v>
      </c>
      <c r="T2417" s="55">
        <f>--(Customer[[#This Row],[Geography]]="Germany")</f>
        <v>0</v>
      </c>
      <c r="U2417" s="55">
        <f>--(Customer[[#This Row],[Geography]]="France")</f>
        <v>1</v>
      </c>
      <c r="V2417" s="55">
        <f>--(Customer[[#This Row],[Geography]]="Spain")</f>
        <v>0</v>
      </c>
    </row>
    <row r="2418" spans="1:22">
      <c r="A2418">
        <v>2417</v>
      </c>
      <c r="B2418">
        <v>15592326</v>
      </c>
      <c r="C2418" t="s">
        <v>306</v>
      </c>
      <c r="D2418" s="54">
        <v>850</v>
      </c>
      <c r="E2418" t="s">
        <v>9</v>
      </c>
      <c r="F2418" t="s">
        <v>120</v>
      </c>
      <c r="G2418" s="55">
        <v>46</v>
      </c>
      <c r="H2418" s="55" t="str">
        <f>IF(Customer[[#This Row],[Age]]&lt;=32,"18-32",IF(Customer[[#This Row],[Age]]&lt;=47,"33-47",IF(Customer[[#This Row],[Age]]&lt;=62,"48-62",IF(Customer[[#This Row],[Age]]&lt;=77,"63-77","78-92"))))</f>
        <v>33-47</v>
      </c>
      <c r="I2418" s="55">
        <v>9</v>
      </c>
      <c r="J2418" s="54">
        <v>117640.39</v>
      </c>
      <c r="K2418" s="55">
        <v>1</v>
      </c>
      <c r="L2418">
        <v>1</v>
      </c>
      <c r="M2418">
        <v>0</v>
      </c>
      <c r="N2418" s="54">
        <v>88920.68</v>
      </c>
      <c r="O2418">
        <v>0</v>
      </c>
      <c r="P2418" s="55">
        <v>0</v>
      </c>
      <c r="Q2418" s="55">
        <v>2</v>
      </c>
      <c r="R2418" t="s">
        <v>130</v>
      </c>
      <c r="S2418" s="55">
        <v>935</v>
      </c>
      <c r="T2418" s="55">
        <f>--(Customer[[#This Row],[Geography]]="Germany")</f>
        <v>0</v>
      </c>
      <c r="U2418" s="55">
        <f>--(Customer[[#This Row],[Geography]]="France")</f>
        <v>1</v>
      </c>
      <c r="V2418" s="55">
        <f>--(Customer[[#This Row],[Geography]]="Spain")</f>
        <v>0</v>
      </c>
    </row>
    <row r="2419" spans="1:22">
      <c r="A2419">
        <v>2418</v>
      </c>
      <c r="B2419">
        <v>15736533</v>
      </c>
      <c r="C2419" t="s">
        <v>547</v>
      </c>
      <c r="D2419" s="54">
        <v>732</v>
      </c>
      <c r="E2419" t="s">
        <v>11</v>
      </c>
      <c r="F2419" t="s">
        <v>112</v>
      </c>
      <c r="G2419" s="55">
        <v>33</v>
      </c>
      <c r="H2419" s="55" t="str">
        <f>IF(Customer[[#This Row],[Age]]&lt;=32,"18-32",IF(Customer[[#This Row],[Age]]&lt;=47,"33-47",IF(Customer[[#This Row],[Age]]&lt;=62,"48-62",IF(Customer[[#This Row],[Age]]&lt;=77,"63-77","78-92"))))</f>
        <v>33-47</v>
      </c>
      <c r="I2419" s="55">
        <v>8</v>
      </c>
      <c r="J2419" s="54">
        <v>111379.55</v>
      </c>
      <c r="K2419" s="55">
        <v>1</v>
      </c>
      <c r="L2419">
        <v>1</v>
      </c>
      <c r="M2419">
        <v>1</v>
      </c>
      <c r="N2419" s="54">
        <v>45098.62</v>
      </c>
      <c r="O2419">
        <v>0</v>
      </c>
      <c r="P2419" s="55">
        <v>0</v>
      </c>
      <c r="Q2419" s="55">
        <v>5</v>
      </c>
      <c r="R2419" t="s">
        <v>130</v>
      </c>
      <c r="S2419" s="55">
        <v>473</v>
      </c>
      <c r="T2419" s="55">
        <f>--(Customer[[#This Row],[Geography]]="Germany")</f>
        <v>0</v>
      </c>
      <c r="U2419" s="55">
        <f>--(Customer[[#This Row],[Geography]]="France")</f>
        <v>0</v>
      </c>
      <c r="V2419" s="55">
        <f>--(Customer[[#This Row],[Geography]]="Spain")</f>
        <v>1</v>
      </c>
    </row>
    <row r="2420" spans="1:22">
      <c r="A2420">
        <v>2419</v>
      </c>
      <c r="B2420">
        <v>15647191</v>
      </c>
      <c r="C2420" t="s">
        <v>625</v>
      </c>
      <c r="D2420" s="54">
        <v>614</v>
      </c>
      <c r="E2420" t="s">
        <v>9</v>
      </c>
      <c r="F2420" t="s">
        <v>120</v>
      </c>
      <c r="G2420" s="55">
        <v>40</v>
      </c>
      <c r="H2420" s="55" t="str">
        <f>IF(Customer[[#This Row],[Age]]&lt;=32,"18-32",IF(Customer[[#This Row],[Age]]&lt;=47,"33-47",IF(Customer[[#This Row],[Age]]&lt;=62,"48-62",IF(Customer[[#This Row],[Age]]&lt;=77,"63-77","78-92"))))</f>
        <v>33-47</v>
      </c>
      <c r="I2420" s="55">
        <v>6</v>
      </c>
      <c r="J2420" s="54">
        <v>0</v>
      </c>
      <c r="K2420" s="55">
        <v>1</v>
      </c>
      <c r="L2420">
        <v>1</v>
      </c>
      <c r="M2420">
        <v>1</v>
      </c>
      <c r="N2420" s="54">
        <v>20339.79</v>
      </c>
      <c r="O2420">
        <v>1</v>
      </c>
      <c r="P2420" s="55">
        <v>1</v>
      </c>
      <c r="Q2420" s="55">
        <v>4</v>
      </c>
      <c r="R2420" t="s">
        <v>130</v>
      </c>
      <c r="S2420" s="55">
        <v>438</v>
      </c>
      <c r="T2420" s="55">
        <f>--(Customer[[#This Row],[Geography]]="Germany")</f>
        <v>0</v>
      </c>
      <c r="U2420" s="55">
        <f>--(Customer[[#This Row],[Geography]]="France")</f>
        <v>1</v>
      </c>
      <c r="V2420" s="55">
        <f>--(Customer[[#This Row],[Geography]]="Spain")</f>
        <v>0</v>
      </c>
    </row>
    <row r="2421" spans="1:22">
      <c r="A2421">
        <v>2420</v>
      </c>
      <c r="B2421">
        <v>15622507</v>
      </c>
      <c r="C2421" t="s">
        <v>551</v>
      </c>
      <c r="D2421" s="54">
        <v>580</v>
      </c>
      <c r="E2421" t="s">
        <v>11</v>
      </c>
      <c r="F2421" t="s">
        <v>112</v>
      </c>
      <c r="G2421" s="55">
        <v>57</v>
      </c>
      <c r="H2421" s="55" t="str">
        <f>IF(Customer[[#This Row],[Age]]&lt;=32,"18-32",IF(Customer[[#This Row],[Age]]&lt;=47,"33-47",IF(Customer[[#This Row],[Age]]&lt;=62,"48-62",IF(Customer[[#This Row],[Age]]&lt;=77,"63-77","78-92"))))</f>
        <v>48-62</v>
      </c>
      <c r="I2421" s="55">
        <v>0</v>
      </c>
      <c r="J2421" s="54">
        <v>136820.99</v>
      </c>
      <c r="K2421" s="55">
        <v>1</v>
      </c>
      <c r="L2421">
        <v>0</v>
      </c>
      <c r="M2421">
        <v>1</v>
      </c>
      <c r="N2421" s="54">
        <v>108528.74</v>
      </c>
      <c r="O2421">
        <v>0</v>
      </c>
      <c r="P2421" s="55">
        <v>0</v>
      </c>
      <c r="Q2421" s="55">
        <v>5</v>
      </c>
      <c r="R2421" t="s">
        <v>117</v>
      </c>
      <c r="S2421" s="55">
        <v>419</v>
      </c>
      <c r="T2421" s="55">
        <f>--(Customer[[#This Row],[Geography]]="Germany")</f>
        <v>0</v>
      </c>
      <c r="U2421" s="55">
        <f>--(Customer[[#This Row],[Geography]]="France")</f>
        <v>0</v>
      </c>
      <c r="V2421" s="55">
        <f>--(Customer[[#This Row],[Geography]]="Spain")</f>
        <v>1</v>
      </c>
    </row>
    <row r="2422" spans="1:22">
      <c r="A2422">
        <v>2421</v>
      </c>
      <c r="B2422">
        <v>15765487</v>
      </c>
      <c r="C2422" t="s">
        <v>1014</v>
      </c>
      <c r="D2422" s="54">
        <v>593</v>
      </c>
      <c r="E2422" t="s">
        <v>9</v>
      </c>
      <c r="F2422" t="s">
        <v>112</v>
      </c>
      <c r="G2422" s="55">
        <v>46</v>
      </c>
      <c r="H2422" s="55" t="str">
        <f>IF(Customer[[#This Row],[Age]]&lt;=32,"18-32",IF(Customer[[#This Row],[Age]]&lt;=47,"33-47",IF(Customer[[#This Row],[Age]]&lt;=62,"48-62",IF(Customer[[#This Row],[Age]]&lt;=77,"63-77","78-92"))))</f>
        <v>33-47</v>
      </c>
      <c r="I2422" s="55">
        <v>7</v>
      </c>
      <c r="J2422" s="54">
        <v>98752.51</v>
      </c>
      <c r="K2422" s="55">
        <v>1</v>
      </c>
      <c r="L2422">
        <v>1</v>
      </c>
      <c r="M2422">
        <v>0</v>
      </c>
      <c r="N2422" s="54">
        <v>145560.38</v>
      </c>
      <c r="O2422">
        <v>0</v>
      </c>
      <c r="P2422" s="55">
        <v>0</v>
      </c>
      <c r="Q2422" s="55">
        <v>3</v>
      </c>
      <c r="R2422" t="s">
        <v>122</v>
      </c>
      <c r="S2422" s="55">
        <v>442</v>
      </c>
      <c r="T2422" s="55">
        <f>--(Customer[[#This Row],[Geography]]="Germany")</f>
        <v>0</v>
      </c>
      <c r="U2422" s="55">
        <f>--(Customer[[#This Row],[Geography]]="France")</f>
        <v>1</v>
      </c>
      <c r="V2422" s="55">
        <f>--(Customer[[#This Row],[Geography]]="Spain")</f>
        <v>0</v>
      </c>
    </row>
    <row r="2423" spans="1:22">
      <c r="A2423">
        <v>2422</v>
      </c>
      <c r="B2423">
        <v>15646521</v>
      </c>
      <c r="C2423" t="s">
        <v>241</v>
      </c>
      <c r="D2423" s="54">
        <v>653</v>
      </c>
      <c r="E2423" t="s">
        <v>10</v>
      </c>
      <c r="F2423" t="s">
        <v>112</v>
      </c>
      <c r="G2423" s="55">
        <v>25</v>
      </c>
      <c r="H2423" s="55" t="str">
        <f>IF(Customer[[#This Row],[Age]]&lt;=32,"18-32",IF(Customer[[#This Row],[Age]]&lt;=47,"33-47",IF(Customer[[#This Row],[Age]]&lt;=62,"48-62",IF(Customer[[#This Row],[Age]]&lt;=77,"63-77","78-92"))))</f>
        <v>18-32</v>
      </c>
      <c r="I2423" s="55">
        <v>2</v>
      </c>
      <c r="J2423" s="54">
        <v>158266.42000000001</v>
      </c>
      <c r="K2423" s="55">
        <v>3</v>
      </c>
      <c r="L2423">
        <v>1</v>
      </c>
      <c r="M2423">
        <v>1</v>
      </c>
      <c r="N2423" s="54">
        <v>199357.24</v>
      </c>
      <c r="O2423">
        <v>0</v>
      </c>
      <c r="P2423" s="55">
        <v>0</v>
      </c>
      <c r="Q2423" s="55">
        <v>4</v>
      </c>
      <c r="R2423" t="s">
        <v>117</v>
      </c>
      <c r="S2423" s="55">
        <v>630</v>
      </c>
      <c r="T2423" s="55">
        <f>--(Customer[[#This Row],[Geography]]="Germany")</f>
        <v>1</v>
      </c>
      <c r="U2423" s="55">
        <f>--(Customer[[#This Row],[Geography]]="France")</f>
        <v>0</v>
      </c>
      <c r="V2423" s="55">
        <f>--(Customer[[#This Row],[Geography]]="Spain")</f>
        <v>0</v>
      </c>
    </row>
    <row r="2424" spans="1:22">
      <c r="A2424">
        <v>2423</v>
      </c>
      <c r="B2424">
        <v>15746258</v>
      </c>
      <c r="C2424" t="s">
        <v>877</v>
      </c>
      <c r="D2424" s="54">
        <v>746</v>
      </c>
      <c r="E2424" t="s">
        <v>9</v>
      </c>
      <c r="F2424" t="s">
        <v>112</v>
      </c>
      <c r="G2424" s="55">
        <v>29</v>
      </c>
      <c r="H2424" s="55" t="str">
        <f>IF(Customer[[#This Row],[Age]]&lt;=32,"18-32",IF(Customer[[#This Row],[Age]]&lt;=47,"33-47",IF(Customer[[#This Row],[Age]]&lt;=62,"48-62",IF(Customer[[#This Row],[Age]]&lt;=77,"63-77","78-92"))))</f>
        <v>18-32</v>
      </c>
      <c r="I2424" s="55">
        <v>4</v>
      </c>
      <c r="J2424" s="54">
        <v>105599.67</v>
      </c>
      <c r="K2424" s="55">
        <v>1</v>
      </c>
      <c r="L2424">
        <v>1</v>
      </c>
      <c r="M2424">
        <v>1</v>
      </c>
      <c r="N2424" s="54">
        <v>43106.17</v>
      </c>
      <c r="O2424">
        <v>0</v>
      </c>
      <c r="P2424" s="55">
        <v>0</v>
      </c>
      <c r="Q2424" s="55">
        <v>3</v>
      </c>
      <c r="R2424" t="s">
        <v>113</v>
      </c>
      <c r="S2424" s="55">
        <v>425</v>
      </c>
      <c r="T2424" s="55">
        <f>--(Customer[[#This Row],[Geography]]="Germany")</f>
        <v>0</v>
      </c>
      <c r="U2424" s="55">
        <f>--(Customer[[#This Row],[Geography]]="France")</f>
        <v>1</v>
      </c>
      <c r="V2424" s="55">
        <f>--(Customer[[#This Row],[Geography]]="Spain")</f>
        <v>0</v>
      </c>
    </row>
    <row r="2425" spans="1:22">
      <c r="A2425">
        <v>2424</v>
      </c>
      <c r="B2425">
        <v>15692430</v>
      </c>
      <c r="C2425" t="s">
        <v>234</v>
      </c>
      <c r="D2425" s="54">
        <v>662</v>
      </c>
      <c r="E2425" t="s">
        <v>9</v>
      </c>
      <c r="F2425" t="s">
        <v>112</v>
      </c>
      <c r="G2425" s="55">
        <v>29</v>
      </c>
      <c r="H2425" s="55" t="str">
        <f>IF(Customer[[#This Row],[Age]]&lt;=32,"18-32",IF(Customer[[#This Row],[Age]]&lt;=47,"33-47",IF(Customer[[#This Row],[Age]]&lt;=62,"48-62",IF(Customer[[#This Row],[Age]]&lt;=77,"63-77","78-92"))))</f>
        <v>18-32</v>
      </c>
      <c r="I2425" s="55">
        <v>10</v>
      </c>
      <c r="J2425" s="54">
        <v>0</v>
      </c>
      <c r="K2425" s="55">
        <v>2</v>
      </c>
      <c r="L2425">
        <v>1</v>
      </c>
      <c r="M2425">
        <v>0</v>
      </c>
      <c r="N2425" s="54">
        <v>137508.31</v>
      </c>
      <c r="O2425">
        <v>0</v>
      </c>
      <c r="P2425" s="55">
        <v>0</v>
      </c>
      <c r="Q2425" s="55">
        <v>1</v>
      </c>
      <c r="R2425" t="s">
        <v>122</v>
      </c>
      <c r="S2425" s="55">
        <v>934</v>
      </c>
      <c r="T2425" s="55">
        <f>--(Customer[[#This Row],[Geography]]="Germany")</f>
        <v>0</v>
      </c>
      <c r="U2425" s="55">
        <f>--(Customer[[#This Row],[Geography]]="France")</f>
        <v>1</v>
      </c>
      <c r="V2425" s="55">
        <f>--(Customer[[#This Row],[Geography]]="Spain")</f>
        <v>0</v>
      </c>
    </row>
    <row r="2426" spans="1:22">
      <c r="A2426">
        <v>2425</v>
      </c>
      <c r="B2426">
        <v>15625501</v>
      </c>
      <c r="C2426" t="s">
        <v>144</v>
      </c>
      <c r="D2426" s="54">
        <v>573</v>
      </c>
      <c r="E2426" t="s">
        <v>9</v>
      </c>
      <c r="F2426" t="s">
        <v>120</v>
      </c>
      <c r="G2426" s="55">
        <v>31</v>
      </c>
      <c r="H2426" s="55" t="str">
        <f>IF(Customer[[#This Row],[Age]]&lt;=32,"18-32",IF(Customer[[#This Row],[Age]]&lt;=47,"33-47",IF(Customer[[#This Row],[Age]]&lt;=62,"48-62",IF(Customer[[#This Row],[Age]]&lt;=77,"63-77","78-92"))))</f>
        <v>18-32</v>
      </c>
      <c r="I2426" s="55">
        <v>2</v>
      </c>
      <c r="J2426" s="54">
        <v>0</v>
      </c>
      <c r="K2426" s="55">
        <v>2</v>
      </c>
      <c r="L2426">
        <v>1</v>
      </c>
      <c r="M2426">
        <v>1</v>
      </c>
      <c r="N2426" s="54">
        <v>91957.39</v>
      </c>
      <c r="O2426">
        <v>0</v>
      </c>
      <c r="P2426" s="55">
        <v>0</v>
      </c>
      <c r="Q2426" s="55">
        <v>3</v>
      </c>
      <c r="R2426" t="s">
        <v>130</v>
      </c>
      <c r="S2426" s="55">
        <v>629</v>
      </c>
      <c r="T2426" s="55">
        <f>--(Customer[[#This Row],[Geography]]="Germany")</f>
        <v>0</v>
      </c>
      <c r="U2426" s="55">
        <f>--(Customer[[#This Row],[Geography]]="France")</f>
        <v>1</v>
      </c>
      <c r="V2426" s="55">
        <f>--(Customer[[#This Row],[Geography]]="Spain")</f>
        <v>0</v>
      </c>
    </row>
    <row r="2427" spans="1:22">
      <c r="A2427">
        <v>2426</v>
      </c>
      <c r="B2427">
        <v>15640521</v>
      </c>
      <c r="C2427" t="s">
        <v>506</v>
      </c>
      <c r="D2427" s="54">
        <v>684</v>
      </c>
      <c r="E2427" t="s">
        <v>11</v>
      </c>
      <c r="F2427" t="s">
        <v>112</v>
      </c>
      <c r="G2427" s="55">
        <v>39</v>
      </c>
      <c r="H2427" s="55" t="str">
        <f>IF(Customer[[#This Row],[Age]]&lt;=32,"18-32",IF(Customer[[#This Row],[Age]]&lt;=47,"33-47",IF(Customer[[#This Row],[Age]]&lt;=62,"48-62",IF(Customer[[#This Row],[Age]]&lt;=77,"63-77","78-92"))))</f>
        <v>33-47</v>
      </c>
      <c r="I2427" s="55">
        <v>4</v>
      </c>
      <c r="J2427" s="54">
        <v>139723.9</v>
      </c>
      <c r="K2427" s="55">
        <v>1</v>
      </c>
      <c r="L2427">
        <v>1</v>
      </c>
      <c r="M2427">
        <v>1</v>
      </c>
      <c r="N2427" s="54">
        <v>120612.11</v>
      </c>
      <c r="O2427">
        <v>0</v>
      </c>
      <c r="P2427" s="55">
        <v>0</v>
      </c>
      <c r="Q2427" s="55">
        <v>2</v>
      </c>
      <c r="R2427" t="s">
        <v>122</v>
      </c>
      <c r="S2427" s="55">
        <v>254</v>
      </c>
      <c r="T2427" s="55">
        <f>--(Customer[[#This Row],[Geography]]="Germany")</f>
        <v>0</v>
      </c>
      <c r="U2427" s="55">
        <f>--(Customer[[#This Row],[Geography]]="France")</f>
        <v>0</v>
      </c>
      <c r="V2427" s="55">
        <f>--(Customer[[#This Row],[Geography]]="Spain")</f>
        <v>1</v>
      </c>
    </row>
    <row r="2428" spans="1:22">
      <c r="A2428">
        <v>2427</v>
      </c>
      <c r="B2428">
        <v>15790630</v>
      </c>
      <c r="C2428" t="s">
        <v>210</v>
      </c>
      <c r="D2428" s="54">
        <v>793</v>
      </c>
      <c r="E2428" t="s">
        <v>9</v>
      </c>
      <c r="F2428" t="s">
        <v>112</v>
      </c>
      <c r="G2428" s="55">
        <v>41</v>
      </c>
      <c r="H2428" s="55" t="str">
        <f>IF(Customer[[#This Row],[Age]]&lt;=32,"18-32",IF(Customer[[#This Row],[Age]]&lt;=47,"33-47",IF(Customer[[#This Row],[Age]]&lt;=62,"48-62",IF(Customer[[#This Row],[Age]]&lt;=77,"63-77","78-92"))))</f>
        <v>33-47</v>
      </c>
      <c r="I2428" s="55">
        <v>3</v>
      </c>
      <c r="J2428" s="54">
        <v>141806.46</v>
      </c>
      <c r="K2428" s="55">
        <v>1</v>
      </c>
      <c r="L2428">
        <v>1</v>
      </c>
      <c r="M2428">
        <v>0</v>
      </c>
      <c r="N2428" s="54">
        <v>102921.17</v>
      </c>
      <c r="O2428">
        <v>0</v>
      </c>
      <c r="P2428" s="55">
        <v>0</v>
      </c>
      <c r="Q2428" s="55">
        <v>3</v>
      </c>
      <c r="R2428" t="s">
        <v>117</v>
      </c>
      <c r="S2428" s="55">
        <v>447</v>
      </c>
      <c r="T2428" s="55">
        <f>--(Customer[[#This Row],[Geography]]="Germany")</f>
        <v>0</v>
      </c>
      <c r="U2428" s="55">
        <f>--(Customer[[#This Row],[Geography]]="France")</f>
        <v>1</v>
      </c>
      <c r="V2428" s="55">
        <f>--(Customer[[#This Row],[Geography]]="Spain")</f>
        <v>0</v>
      </c>
    </row>
    <row r="2429" spans="1:22">
      <c r="A2429">
        <v>2428</v>
      </c>
      <c r="B2429">
        <v>15664720</v>
      </c>
      <c r="C2429" t="s">
        <v>1405</v>
      </c>
      <c r="D2429" s="54">
        <v>798</v>
      </c>
      <c r="E2429" t="s">
        <v>10</v>
      </c>
      <c r="F2429" t="s">
        <v>112</v>
      </c>
      <c r="G2429" s="55">
        <v>49</v>
      </c>
      <c r="H2429" s="55" t="str">
        <f>IF(Customer[[#This Row],[Age]]&lt;=32,"18-32",IF(Customer[[#This Row],[Age]]&lt;=47,"33-47",IF(Customer[[#This Row],[Age]]&lt;=62,"48-62",IF(Customer[[#This Row],[Age]]&lt;=77,"63-77","78-92"))))</f>
        <v>48-62</v>
      </c>
      <c r="I2429" s="55">
        <v>5</v>
      </c>
      <c r="J2429" s="54">
        <v>132571.67000000001</v>
      </c>
      <c r="K2429" s="55">
        <v>1</v>
      </c>
      <c r="L2429">
        <v>1</v>
      </c>
      <c r="M2429">
        <v>1</v>
      </c>
      <c r="N2429" s="54">
        <v>31686.33</v>
      </c>
      <c r="O2429">
        <v>1</v>
      </c>
      <c r="P2429" s="55">
        <v>1</v>
      </c>
      <c r="Q2429" s="55">
        <v>2</v>
      </c>
      <c r="R2429" t="s">
        <v>113</v>
      </c>
      <c r="S2429" s="55">
        <v>863</v>
      </c>
      <c r="T2429" s="55">
        <f>--(Customer[[#This Row],[Geography]]="Germany")</f>
        <v>1</v>
      </c>
      <c r="U2429" s="55">
        <f>--(Customer[[#This Row],[Geography]]="France")</f>
        <v>0</v>
      </c>
      <c r="V2429" s="55">
        <f>--(Customer[[#This Row],[Geography]]="Spain")</f>
        <v>0</v>
      </c>
    </row>
    <row r="2430" spans="1:22">
      <c r="A2430">
        <v>2429</v>
      </c>
      <c r="B2430">
        <v>15750055</v>
      </c>
      <c r="C2430" t="s">
        <v>201</v>
      </c>
      <c r="D2430" s="54">
        <v>524</v>
      </c>
      <c r="E2430" t="s">
        <v>9</v>
      </c>
      <c r="F2430" t="s">
        <v>120</v>
      </c>
      <c r="G2430" s="55">
        <v>40</v>
      </c>
      <c r="H2430" s="55" t="str">
        <f>IF(Customer[[#This Row],[Age]]&lt;=32,"18-32",IF(Customer[[#This Row],[Age]]&lt;=47,"33-47",IF(Customer[[#This Row],[Age]]&lt;=62,"48-62",IF(Customer[[#This Row],[Age]]&lt;=77,"63-77","78-92"))))</f>
        <v>33-47</v>
      </c>
      <c r="I2430" s="55">
        <v>2</v>
      </c>
      <c r="J2430" s="54">
        <v>180516.9</v>
      </c>
      <c r="K2430" s="55">
        <v>1</v>
      </c>
      <c r="L2430">
        <v>1</v>
      </c>
      <c r="M2430">
        <v>0</v>
      </c>
      <c r="N2430" s="54">
        <v>180002.42</v>
      </c>
      <c r="O2430">
        <v>0</v>
      </c>
      <c r="P2430" s="55">
        <v>0</v>
      </c>
      <c r="Q2430" s="55">
        <v>4</v>
      </c>
      <c r="R2430" t="s">
        <v>117</v>
      </c>
      <c r="S2430" s="55">
        <v>626</v>
      </c>
      <c r="T2430" s="55">
        <f>--(Customer[[#This Row],[Geography]]="Germany")</f>
        <v>0</v>
      </c>
      <c r="U2430" s="55">
        <f>--(Customer[[#This Row],[Geography]]="France")</f>
        <v>1</v>
      </c>
      <c r="V2430" s="55">
        <f>--(Customer[[#This Row],[Geography]]="Spain")</f>
        <v>0</v>
      </c>
    </row>
    <row r="2431" spans="1:22">
      <c r="A2431">
        <v>2430</v>
      </c>
      <c r="B2431">
        <v>15644878</v>
      </c>
      <c r="C2431" t="s">
        <v>1075</v>
      </c>
      <c r="D2431" s="54">
        <v>816</v>
      </c>
      <c r="E2431" t="s">
        <v>9</v>
      </c>
      <c r="F2431" t="s">
        <v>120</v>
      </c>
      <c r="G2431" s="55">
        <v>31</v>
      </c>
      <c r="H2431" s="55" t="str">
        <f>IF(Customer[[#This Row],[Age]]&lt;=32,"18-32",IF(Customer[[#This Row],[Age]]&lt;=47,"33-47",IF(Customer[[#This Row],[Age]]&lt;=62,"48-62",IF(Customer[[#This Row],[Age]]&lt;=77,"63-77","78-92"))))</f>
        <v>18-32</v>
      </c>
      <c r="I2431" s="55">
        <v>8</v>
      </c>
      <c r="J2431" s="54">
        <v>0</v>
      </c>
      <c r="K2431" s="55">
        <v>2</v>
      </c>
      <c r="L2431">
        <v>1</v>
      </c>
      <c r="M2431">
        <v>1</v>
      </c>
      <c r="N2431" s="54">
        <v>28407.4</v>
      </c>
      <c r="O2431">
        <v>0</v>
      </c>
      <c r="P2431" s="55">
        <v>0</v>
      </c>
      <c r="Q2431" s="55">
        <v>4</v>
      </c>
      <c r="R2431" t="s">
        <v>122</v>
      </c>
      <c r="S2431" s="55">
        <v>834</v>
      </c>
      <c r="T2431" s="55">
        <f>--(Customer[[#This Row],[Geography]]="Germany")</f>
        <v>0</v>
      </c>
      <c r="U2431" s="55">
        <f>--(Customer[[#This Row],[Geography]]="France")</f>
        <v>1</v>
      </c>
      <c r="V2431" s="55">
        <f>--(Customer[[#This Row],[Geography]]="Spain")</f>
        <v>0</v>
      </c>
    </row>
    <row r="2432" spans="1:22">
      <c r="A2432">
        <v>2431</v>
      </c>
      <c r="B2432">
        <v>15754578</v>
      </c>
      <c r="C2432" t="s">
        <v>1261</v>
      </c>
      <c r="D2432" s="54">
        <v>742</v>
      </c>
      <c r="E2432" t="s">
        <v>10</v>
      </c>
      <c r="F2432" t="s">
        <v>112</v>
      </c>
      <c r="G2432" s="55">
        <v>41</v>
      </c>
      <c r="H2432" s="55" t="str">
        <f>IF(Customer[[#This Row],[Age]]&lt;=32,"18-32",IF(Customer[[#This Row],[Age]]&lt;=47,"33-47",IF(Customer[[#This Row],[Age]]&lt;=62,"48-62",IF(Customer[[#This Row],[Age]]&lt;=77,"63-77","78-92"))))</f>
        <v>33-47</v>
      </c>
      <c r="I2432" s="55">
        <v>4</v>
      </c>
      <c r="J2432" s="54">
        <v>92805.72</v>
      </c>
      <c r="K2432" s="55">
        <v>1</v>
      </c>
      <c r="L2432">
        <v>0</v>
      </c>
      <c r="M2432">
        <v>1</v>
      </c>
      <c r="N2432" s="54">
        <v>73743.95</v>
      </c>
      <c r="O2432">
        <v>1</v>
      </c>
      <c r="P2432" s="55">
        <v>1</v>
      </c>
      <c r="Q2432" s="55">
        <v>1</v>
      </c>
      <c r="R2432" t="s">
        <v>113</v>
      </c>
      <c r="S2432" s="55">
        <v>334</v>
      </c>
      <c r="T2432" s="55">
        <f>--(Customer[[#This Row],[Geography]]="Germany")</f>
        <v>1</v>
      </c>
      <c r="U2432" s="55">
        <f>--(Customer[[#This Row],[Geography]]="France")</f>
        <v>0</v>
      </c>
      <c r="V2432" s="55">
        <f>--(Customer[[#This Row],[Geography]]="Spain")</f>
        <v>0</v>
      </c>
    </row>
    <row r="2433" spans="1:22">
      <c r="A2433">
        <v>2432</v>
      </c>
      <c r="B2433">
        <v>15705379</v>
      </c>
      <c r="C2433" t="s">
        <v>1406</v>
      </c>
      <c r="D2433" s="54">
        <v>540</v>
      </c>
      <c r="E2433" t="s">
        <v>9</v>
      </c>
      <c r="F2433" t="s">
        <v>120</v>
      </c>
      <c r="G2433" s="55">
        <v>22</v>
      </c>
      <c r="H2433" s="55" t="str">
        <f>IF(Customer[[#This Row],[Age]]&lt;=32,"18-32",IF(Customer[[#This Row],[Age]]&lt;=47,"33-47",IF(Customer[[#This Row],[Age]]&lt;=62,"48-62",IF(Customer[[#This Row],[Age]]&lt;=77,"63-77","78-92"))))</f>
        <v>18-32</v>
      </c>
      <c r="I2433" s="55">
        <v>4</v>
      </c>
      <c r="J2433" s="54">
        <v>0</v>
      </c>
      <c r="K2433" s="55">
        <v>3</v>
      </c>
      <c r="L2433">
        <v>1</v>
      </c>
      <c r="M2433">
        <v>1</v>
      </c>
      <c r="N2433" s="54">
        <v>186233.26</v>
      </c>
      <c r="O2433">
        <v>1</v>
      </c>
      <c r="P2433" s="55">
        <v>1</v>
      </c>
      <c r="Q2433" s="55">
        <v>3</v>
      </c>
      <c r="R2433" t="s">
        <v>130</v>
      </c>
      <c r="S2433" s="55">
        <v>530</v>
      </c>
      <c r="T2433" s="55">
        <f>--(Customer[[#This Row],[Geography]]="Germany")</f>
        <v>0</v>
      </c>
      <c r="U2433" s="55">
        <f>--(Customer[[#This Row],[Geography]]="France")</f>
        <v>1</v>
      </c>
      <c r="V2433" s="55">
        <f>--(Customer[[#This Row],[Geography]]="Spain")</f>
        <v>0</v>
      </c>
    </row>
    <row r="2434" spans="1:22">
      <c r="A2434">
        <v>2433</v>
      </c>
      <c r="B2434">
        <v>15761047</v>
      </c>
      <c r="C2434" t="s">
        <v>185</v>
      </c>
      <c r="D2434" s="54">
        <v>537</v>
      </c>
      <c r="E2434" t="s">
        <v>10</v>
      </c>
      <c r="F2434" t="s">
        <v>120</v>
      </c>
      <c r="G2434" s="55">
        <v>39</v>
      </c>
      <c r="H2434" s="55" t="str">
        <f>IF(Customer[[#This Row],[Age]]&lt;=32,"18-32",IF(Customer[[#This Row],[Age]]&lt;=47,"33-47",IF(Customer[[#This Row],[Age]]&lt;=62,"48-62",IF(Customer[[#This Row],[Age]]&lt;=77,"63-77","78-92"))))</f>
        <v>33-47</v>
      </c>
      <c r="I2434" s="55">
        <v>3</v>
      </c>
      <c r="J2434" s="54">
        <v>135309.35999999999</v>
      </c>
      <c r="K2434" s="55">
        <v>1</v>
      </c>
      <c r="L2434">
        <v>1</v>
      </c>
      <c r="M2434">
        <v>0</v>
      </c>
      <c r="N2434" s="54">
        <v>31728.86</v>
      </c>
      <c r="O2434">
        <v>1</v>
      </c>
      <c r="P2434" s="55">
        <v>1</v>
      </c>
      <c r="Q2434" s="55">
        <v>2</v>
      </c>
      <c r="R2434" t="s">
        <v>130</v>
      </c>
      <c r="S2434" s="55">
        <v>746</v>
      </c>
      <c r="T2434" s="55">
        <f>--(Customer[[#This Row],[Geography]]="Germany")</f>
        <v>1</v>
      </c>
      <c r="U2434" s="55">
        <f>--(Customer[[#This Row],[Geography]]="France")</f>
        <v>0</v>
      </c>
      <c r="V2434" s="55">
        <f>--(Customer[[#This Row],[Geography]]="Spain")</f>
        <v>0</v>
      </c>
    </row>
    <row r="2435" spans="1:22">
      <c r="A2435">
        <v>2434</v>
      </c>
      <c r="B2435">
        <v>15671293</v>
      </c>
      <c r="C2435" t="s">
        <v>1407</v>
      </c>
      <c r="D2435" s="54">
        <v>759</v>
      </c>
      <c r="E2435" t="s">
        <v>11</v>
      </c>
      <c r="F2435" t="s">
        <v>112</v>
      </c>
      <c r="G2435" s="55">
        <v>74</v>
      </c>
      <c r="H2435" s="55" t="str">
        <f>IF(Customer[[#This Row],[Age]]&lt;=32,"18-32",IF(Customer[[#This Row],[Age]]&lt;=47,"33-47",IF(Customer[[#This Row],[Age]]&lt;=62,"48-62",IF(Customer[[#This Row],[Age]]&lt;=77,"63-77","78-92"))))</f>
        <v>63-77</v>
      </c>
      <c r="I2435" s="55">
        <v>6</v>
      </c>
      <c r="J2435" s="54">
        <v>128917.84</v>
      </c>
      <c r="K2435" s="55">
        <v>1</v>
      </c>
      <c r="L2435">
        <v>1</v>
      </c>
      <c r="M2435">
        <v>1</v>
      </c>
      <c r="N2435" s="54">
        <v>48244.639999999999</v>
      </c>
      <c r="O2435">
        <v>0</v>
      </c>
      <c r="P2435" s="55">
        <v>0</v>
      </c>
      <c r="Q2435" s="55">
        <v>1</v>
      </c>
      <c r="R2435" t="s">
        <v>113</v>
      </c>
      <c r="S2435" s="55">
        <v>793</v>
      </c>
      <c r="T2435" s="55">
        <f>--(Customer[[#This Row],[Geography]]="Germany")</f>
        <v>0</v>
      </c>
      <c r="U2435" s="55">
        <f>--(Customer[[#This Row],[Geography]]="France")</f>
        <v>0</v>
      </c>
      <c r="V2435" s="55">
        <f>--(Customer[[#This Row],[Geography]]="Spain")</f>
        <v>1</v>
      </c>
    </row>
    <row r="2436" spans="1:22">
      <c r="A2436">
        <v>2435</v>
      </c>
      <c r="B2436">
        <v>15687527</v>
      </c>
      <c r="C2436" t="s">
        <v>1408</v>
      </c>
      <c r="D2436" s="54">
        <v>774</v>
      </c>
      <c r="E2436" t="s">
        <v>9</v>
      </c>
      <c r="F2436" t="s">
        <v>112</v>
      </c>
      <c r="G2436" s="55">
        <v>52</v>
      </c>
      <c r="H2436" s="55" t="str">
        <f>IF(Customer[[#This Row],[Age]]&lt;=32,"18-32",IF(Customer[[#This Row],[Age]]&lt;=47,"33-47",IF(Customer[[#This Row],[Age]]&lt;=62,"48-62",IF(Customer[[#This Row],[Age]]&lt;=77,"63-77","78-92"))))</f>
        <v>48-62</v>
      </c>
      <c r="I2436" s="55">
        <v>2</v>
      </c>
      <c r="J2436" s="54">
        <v>56580.93</v>
      </c>
      <c r="K2436" s="55">
        <v>1</v>
      </c>
      <c r="L2436">
        <v>1</v>
      </c>
      <c r="M2436">
        <v>0</v>
      </c>
      <c r="N2436" s="54">
        <v>113266.28</v>
      </c>
      <c r="O2436">
        <v>1</v>
      </c>
      <c r="P2436" s="55">
        <v>1</v>
      </c>
      <c r="Q2436" s="55">
        <v>5</v>
      </c>
      <c r="R2436" t="s">
        <v>130</v>
      </c>
      <c r="S2436" s="55">
        <v>946</v>
      </c>
      <c r="T2436" s="55">
        <f>--(Customer[[#This Row],[Geography]]="Germany")</f>
        <v>0</v>
      </c>
      <c r="U2436" s="55">
        <f>--(Customer[[#This Row],[Geography]]="France")</f>
        <v>1</v>
      </c>
      <c r="V2436" s="55">
        <f>--(Customer[[#This Row],[Geography]]="Spain")</f>
        <v>0</v>
      </c>
    </row>
    <row r="2437" spans="1:22">
      <c r="A2437">
        <v>2436</v>
      </c>
      <c r="B2437">
        <v>15647898</v>
      </c>
      <c r="C2437" t="s">
        <v>404</v>
      </c>
      <c r="D2437" s="54">
        <v>608</v>
      </c>
      <c r="E2437" t="s">
        <v>10</v>
      </c>
      <c r="F2437" t="s">
        <v>120</v>
      </c>
      <c r="G2437" s="55">
        <v>42</v>
      </c>
      <c r="H2437" s="55" t="str">
        <f>IF(Customer[[#This Row],[Age]]&lt;=32,"18-32",IF(Customer[[#This Row],[Age]]&lt;=47,"33-47",IF(Customer[[#This Row],[Age]]&lt;=62,"48-62",IF(Customer[[#This Row],[Age]]&lt;=77,"63-77","78-92"))))</f>
        <v>33-47</v>
      </c>
      <c r="I2437" s="55">
        <v>8</v>
      </c>
      <c r="J2437" s="54">
        <v>131390.75</v>
      </c>
      <c r="K2437" s="55">
        <v>2</v>
      </c>
      <c r="L2437">
        <v>1</v>
      </c>
      <c r="M2437">
        <v>0</v>
      </c>
      <c r="N2437" s="54">
        <v>71178.09</v>
      </c>
      <c r="O2437">
        <v>0</v>
      </c>
      <c r="P2437" s="55">
        <v>0</v>
      </c>
      <c r="Q2437" s="55">
        <v>1</v>
      </c>
      <c r="R2437" t="s">
        <v>122</v>
      </c>
      <c r="S2437" s="55">
        <v>246</v>
      </c>
      <c r="T2437" s="55">
        <f>--(Customer[[#This Row],[Geography]]="Germany")</f>
        <v>1</v>
      </c>
      <c r="U2437" s="55">
        <f>--(Customer[[#This Row],[Geography]]="France")</f>
        <v>0</v>
      </c>
      <c r="V2437" s="55">
        <f>--(Customer[[#This Row],[Geography]]="Spain")</f>
        <v>0</v>
      </c>
    </row>
    <row r="2438" spans="1:22">
      <c r="A2438">
        <v>2437</v>
      </c>
      <c r="B2438">
        <v>15671534</v>
      </c>
      <c r="C2438" t="s">
        <v>1409</v>
      </c>
      <c r="D2438" s="54">
        <v>704</v>
      </c>
      <c r="E2438" t="s">
        <v>11</v>
      </c>
      <c r="F2438" t="s">
        <v>120</v>
      </c>
      <c r="G2438" s="55">
        <v>37</v>
      </c>
      <c r="H2438" s="55" t="str">
        <f>IF(Customer[[#This Row],[Age]]&lt;=32,"18-32",IF(Customer[[#This Row],[Age]]&lt;=47,"33-47",IF(Customer[[#This Row],[Age]]&lt;=62,"48-62",IF(Customer[[#This Row],[Age]]&lt;=77,"63-77","78-92"))))</f>
        <v>33-47</v>
      </c>
      <c r="I2438" s="55">
        <v>4</v>
      </c>
      <c r="J2438" s="54">
        <v>0</v>
      </c>
      <c r="K2438" s="55">
        <v>2</v>
      </c>
      <c r="L2438">
        <v>0</v>
      </c>
      <c r="M2438">
        <v>0</v>
      </c>
      <c r="N2438" s="54">
        <v>25684.93</v>
      </c>
      <c r="O2438">
        <v>0</v>
      </c>
      <c r="P2438" s="55">
        <v>0</v>
      </c>
      <c r="Q2438" s="55">
        <v>5</v>
      </c>
      <c r="R2438" t="s">
        <v>122</v>
      </c>
      <c r="S2438" s="55">
        <v>439</v>
      </c>
      <c r="T2438" s="55">
        <f>--(Customer[[#This Row],[Geography]]="Germany")</f>
        <v>0</v>
      </c>
      <c r="U2438" s="55">
        <f>--(Customer[[#This Row],[Geography]]="France")</f>
        <v>0</v>
      </c>
      <c r="V2438" s="55">
        <f>--(Customer[[#This Row],[Geography]]="Spain")</f>
        <v>1</v>
      </c>
    </row>
    <row r="2439" spans="1:22">
      <c r="A2439">
        <v>2438</v>
      </c>
      <c r="B2439">
        <v>15591248</v>
      </c>
      <c r="C2439" t="s">
        <v>693</v>
      </c>
      <c r="D2439" s="54">
        <v>581</v>
      </c>
      <c r="E2439" t="s">
        <v>9</v>
      </c>
      <c r="F2439" t="s">
        <v>120</v>
      </c>
      <c r="G2439" s="55">
        <v>41</v>
      </c>
      <c r="H2439" s="55" t="str">
        <f>IF(Customer[[#This Row],[Age]]&lt;=32,"18-32",IF(Customer[[#This Row],[Age]]&lt;=47,"33-47",IF(Customer[[#This Row],[Age]]&lt;=62,"48-62",IF(Customer[[#This Row],[Age]]&lt;=77,"63-77","78-92"))))</f>
        <v>33-47</v>
      </c>
      <c r="I2439" s="55">
        <v>8</v>
      </c>
      <c r="J2439" s="54">
        <v>0</v>
      </c>
      <c r="K2439" s="55">
        <v>2</v>
      </c>
      <c r="L2439">
        <v>0</v>
      </c>
      <c r="M2439">
        <v>0</v>
      </c>
      <c r="N2439" s="54">
        <v>29737.14</v>
      </c>
      <c r="O2439">
        <v>0</v>
      </c>
      <c r="P2439" s="55">
        <v>0</v>
      </c>
      <c r="Q2439" s="55">
        <v>3</v>
      </c>
      <c r="R2439" t="s">
        <v>117</v>
      </c>
      <c r="S2439" s="55">
        <v>927</v>
      </c>
      <c r="T2439" s="55">
        <f>--(Customer[[#This Row],[Geography]]="Germany")</f>
        <v>0</v>
      </c>
      <c r="U2439" s="55">
        <f>--(Customer[[#This Row],[Geography]]="France")</f>
        <v>1</v>
      </c>
      <c r="V2439" s="55">
        <f>--(Customer[[#This Row],[Geography]]="Spain")</f>
        <v>0</v>
      </c>
    </row>
    <row r="2440" spans="1:22">
      <c r="A2440">
        <v>2439</v>
      </c>
      <c r="B2440">
        <v>15676156</v>
      </c>
      <c r="C2440" t="s">
        <v>925</v>
      </c>
      <c r="D2440" s="54">
        <v>628</v>
      </c>
      <c r="E2440" t="s">
        <v>10</v>
      </c>
      <c r="F2440" t="s">
        <v>112</v>
      </c>
      <c r="G2440" s="55">
        <v>61</v>
      </c>
      <c r="H2440" s="55" t="str">
        <f>IF(Customer[[#This Row],[Age]]&lt;=32,"18-32",IF(Customer[[#This Row],[Age]]&lt;=47,"33-47",IF(Customer[[#This Row],[Age]]&lt;=62,"48-62",IF(Customer[[#This Row],[Age]]&lt;=77,"63-77","78-92"))))</f>
        <v>48-62</v>
      </c>
      <c r="I2440" s="55">
        <v>1</v>
      </c>
      <c r="J2440" s="54">
        <v>97361.66</v>
      </c>
      <c r="K2440" s="55">
        <v>1</v>
      </c>
      <c r="L2440">
        <v>1</v>
      </c>
      <c r="M2440">
        <v>1</v>
      </c>
      <c r="N2440" s="54">
        <v>149922.38</v>
      </c>
      <c r="O2440">
        <v>1</v>
      </c>
      <c r="P2440" s="55">
        <v>1</v>
      </c>
      <c r="Q2440" s="55">
        <v>5</v>
      </c>
      <c r="R2440" t="s">
        <v>117</v>
      </c>
      <c r="S2440" s="55">
        <v>657</v>
      </c>
      <c r="T2440" s="55">
        <f>--(Customer[[#This Row],[Geography]]="Germany")</f>
        <v>1</v>
      </c>
      <c r="U2440" s="55">
        <f>--(Customer[[#This Row],[Geography]]="France")</f>
        <v>0</v>
      </c>
      <c r="V2440" s="55">
        <f>--(Customer[[#This Row],[Geography]]="Spain")</f>
        <v>0</v>
      </c>
    </row>
    <row r="2441" spans="1:22">
      <c r="A2441">
        <v>2440</v>
      </c>
      <c r="B2441">
        <v>15812918</v>
      </c>
      <c r="C2441" t="s">
        <v>672</v>
      </c>
      <c r="D2441" s="54">
        <v>566</v>
      </c>
      <c r="E2441" t="s">
        <v>9</v>
      </c>
      <c r="F2441" t="s">
        <v>112</v>
      </c>
      <c r="G2441" s="55">
        <v>42</v>
      </c>
      <c r="H2441" s="55" t="str">
        <f>IF(Customer[[#This Row],[Age]]&lt;=32,"18-32",IF(Customer[[#This Row],[Age]]&lt;=47,"33-47",IF(Customer[[#This Row],[Age]]&lt;=62,"48-62",IF(Customer[[#This Row],[Age]]&lt;=77,"63-77","78-92"))))</f>
        <v>33-47</v>
      </c>
      <c r="I2441" s="55">
        <v>6</v>
      </c>
      <c r="J2441" s="54">
        <v>0</v>
      </c>
      <c r="K2441" s="55">
        <v>1</v>
      </c>
      <c r="L2441">
        <v>1</v>
      </c>
      <c r="M2441">
        <v>0</v>
      </c>
      <c r="N2441" s="54">
        <v>180702.12</v>
      </c>
      <c r="O2441">
        <v>1</v>
      </c>
      <c r="P2441" s="55">
        <v>1</v>
      </c>
      <c r="Q2441" s="55">
        <v>3</v>
      </c>
      <c r="R2441" t="s">
        <v>117</v>
      </c>
      <c r="S2441" s="55">
        <v>420</v>
      </c>
      <c r="T2441" s="55">
        <f>--(Customer[[#This Row],[Geography]]="Germany")</f>
        <v>0</v>
      </c>
      <c r="U2441" s="55">
        <f>--(Customer[[#This Row],[Geography]]="France")</f>
        <v>1</v>
      </c>
      <c r="V2441" s="55">
        <f>--(Customer[[#This Row],[Geography]]="Spain")</f>
        <v>0</v>
      </c>
    </row>
    <row r="2442" spans="1:22">
      <c r="A2442">
        <v>2441</v>
      </c>
      <c r="B2442">
        <v>15604130</v>
      </c>
      <c r="C2442" t="s">
        <v>86</v>
      </c>
      <c r="D2442" s="54">
        <v>701</v>
      </c>
      <c r="E2442" t="s">
        <v>11</v>
      </c>
      <c r="F2442" t="s">
        <v>120</v>
      </c>
      <c r="G2442" s="55">
        <v>59</v>
      </c>
      <c r="H2442" s="55" t="str">
        <f>IF(Customer[[#This Row],[Age]]&lt;=32,"18-32",IF(Customer[[#This Row],[Age]]&lt;=47,"33-47",IF(Customer[[#This Row],[Age]]&lt;=62,"48-62",IF(Customer[[#This Row],[Age]]&lt;=77,"63-77","78-92"))))</f>
        <v>48-62</v>
      </c>
      <c r="I2442" s="55">
        <v>7</v>
      </c>
      <c r="J2442" s="54">
        <v>0</v>
      </c>
      <c r="K2442" s="55">
        <v>2</v>
      </c>
      <c r="L2442">
        <v>0</v>
      </c>
      <c r="M2442">
        <v>1</v>
      </c>
      <c r="N2442" s="54">
        <v>27597.59</v>
      </c>
      <c r="O2442">
        <v>0</v>
      </c>
      <c r="P2442" s="55">
        <v>0</v>
      </c>
      <c r="Q2442" s="55">
        <v>4</v>
      </c>
      <c r="R2442" t="s">
        <v>122</v>
      </c>
      <c r="S2442" s="55">
        <v>387</v>
      </c>
      <c r="T2442" s="55">
        <f>--(Customer[[#This Row],[Geography]]="Germany")</f>
        <v>0</v>
      </c>
      <c r="U2442" s="55">
        <f>--(Customer[[#This Row],[Geography]]="France")</f>
        <v>0</v>
      </c>
      <c r="V2442" s="55">
        <f>--(Customer[[#This Row],[Geography]]="Spain")</f>
        <v>1</v>
      </c>
    </row>
    <row r="2443" spans="1:22">
      <c r="A2443">
        <v>2442</v>
      </c>
      <c r="B2443">
        <v>15700549</v>
      </c>
      <c r="C2443" t="s">
        <v>1410</v>
      </c>
      <c r="D2443" s="54">
        <v>735</v>
      </c>
      <c r="E2443" t="s">
        <v>11</v>
      </c>
      <c r="F2443" t="s">
        <v>120</v>
      </c>
      <c r="G2443" s="55">
        <v>29</v>
      </c>
      <c r="H2443" s="55" t="str">
        <f>IF(Customer[[#This Row],[Age]]&lt;=32,"18-32",IF(Customer[[#This Row],[Age]]&lt;=47,"33-47",IF(Customer[[#This Row],[Age]]&lt;=62,"48-62",IF(Customer[[#This Row],[Age]]&lt;=77,"63-77","78-92"))))</f>
        <v>18-32</v>
      </c>
      <c r="I2443" s="55">
        <v>10</v>
      </c>
      <c r="J2443" s="54">
        <v>0</v>
      </c>
      <c r="K2443" s="55">
        <v>2</v>
      </c>
      <c r="L2443">
        <v>1</v>
      </c>
      <c r="M2443">
        <v>1</v>
      </c>
      <c r="N2443" s="54">
        <v>95025.27</v>
      </c>
      <c r="O2443">
        <v>0</v>
      </c>
      <c r="P2443" s="55">
        <v>0</v>
      </c>
      <c r="Q2443" s="55">
        <v>2</v>
      </c>
      <c r="R2443" t="s">
        <v>113</v>
      </c>
      <c r="S2443" s="55">
        <v>439</v>
      </c>
      <c r="T2443" s="55">
        <f>--(Customer[[#This Row],[Geography]]="Germany")</f>
        <v>0</v>
      </c>
      <c r="U2443" s="55">
        <f>--(Customer[[#This Row],[Geography]]="France")</f>
        <v>0</v>
      </c>
      <c r="V2443" s="55">
        <f>--(Customer[[#This Row],[Geography]]="Spain")</f>
        <v>1</v>
      </c>
    </row>
    <row r="2444" spans="1:22">
      <c r="A2444">
        <v>2443</v>
      </c>
      <c r="B2444">
        <v>15715519</v>
      </c>
      <c r="C2444" t="s">
        <v>1411</v>
      </c>
      <c r="D2444" s="54">
        <v>680</v>
      </c>
      <c r="E2444" t="s">
        <v>9</v>
      </c>
      <c r="F2444" t="s">
        <v>112</v>
      </c>
      <c r="G2444" s="55">
        <v>34</v>
      </c>
      <c r="H2444" s="55" t="str">
        <f>IF(Customer[[#This Row],[Age]]&lt;=32,"18-32",IF(Customer[[#This Row],[Age]]&lt;=47,"33-47",IF(Customer[[#This Row],[Age]]&lt;=62,"48-62",IF(Customer[[#This Row],[Age]]&lt;=77,"63-77","78-92"))))</f>
        <v>33-47</v>
      </c>
      <c r="I2444" s="55">
        <v>1</v>
      </c>
      <c r="J2444" s="54">
        <v>0</v>
      </c>
      <c r="K2444" s="55">
        <v>2</v>
      </c>
      <c r="L2444">
        <v>1</v>
      </c>
      <c r="M2444">
        <v>0</v>
      </c>
      <c r="N2444" s="54">
        <v>167035.07</v>
      </c>
      <c r="O2444">
        <v>0</v>
      </c>
      <c r="P2444" s="55">
        <v>0</v>
      </c>
      <c r="Q2444" s="55">
        <v>3</v>
      </c>
      <c r="R2444" t="s">
        <v>113</v>
      </c>
      <c r="S2444" s="55">
        <v>579</v>
      </c>
      <c r="T2444" s="55">
        <f>--(Customer[[#This Row],[Geography]]="Germany")</f>
        <v>0</v>
      </c>
      <c r="U2444" s="55">
        <f>--(Customer[[#This Row],[Geography]]="France")</f>
        <v>1</v>
      </c>
      <c r="V2444" s="55">
        <f>--(Customer[[#This Row],[Geography]]="Spain")</f>
        <v>0</v>
      </c>
    </row>
    <row r="2445" spans="1:22">
      <c r="A2445">
        <v>2444</v>
      </c>
      <c r="B2445">
        <v>15707042</v>
      </c>
      <c r="C2445" t="s">
        <v>1184</v>
      </c>
      <c r="D2445" s="54">
        <v>560</v>
      </c>
      <c r="E2445" t="s">
        <v>9</v>
      </c>
      <c r="F2445" t="s">
        <v>120</v>
      </c>
      <c r="G2445" s="55">
        <v>57</v>
      </c>
      <c r="H2445" s="55" t="str">
        <f>IF(Customer[[#This Row],[Age]]&lt;=32,"18-32",IF(Customer[[#This Row],[Age]]&lt;=47,"33-47",IF(Customer[[#This Row],[Age]]&lt;=62,"48-62",IF(Customer[[#This Row],[Age]]&lt;=77,"63-77","78-92"))))</f>
        <v>48-62</v>
      </c>
      <c r="I2445" s="55">
        <v>0</v>
      </c>
      <c r="J2445" s="54">
        <v>0</v>
      </c>
      <c r="K2445" s="55">
        <v>2</v>
      </c>
      <c r="L2445">
        <v>0</v>
      </c>
      <c r="M2445">
        <v>1</v>
      </c>
      <c r="N2445" s="54">
        <v>116781.71</v>
      </c>
      <c r="O2445">
        <v>0</v>
      </c>
      <c r="P2445" s="55">
        <v>0</v>
      </c>
      <c r="Q2445" s="55">
        <v>1</v>
      </c>
      <c r="R2445" t="s">
        <v>113</v>
      </c>
      <c r="S2445" s="55">
        <v>615</v>
      </c>
      <c r="T2445" s="55">
        <f>--(Customer[[#This Row],[Geography]]="Germany")</f>
        <v>0</v>
      </c>
      <c r="U2445" s="55">
        <f>--(Customer[[#This Row],[Geography]]="France")</f>
        <v>1</v>
      </c>
      <c r="V2445" s="55">
        <f>--(Customer[[#This Row],[Geography]]="Spain")</f>
        <v>0</v>
      </c>
    </row>
    <row r="2446" spans="1:22">
      <c r="A2446">
        <v>2445</v>
      </c>
      <c r="B2446">
        <v>15605276</v>
      </c>
      <c r="C2446" t="s">
        <v>1412</v>
      </c>
      <c r="D2446" s="54">
        <v>663</v>
      </c>
      <c r="E2446" t="s">
        <v>10</v>
      </c>
      <c r="F2446" t="s">
        <v>112</v>
      </c>
      <c r="G2446" s="55">
        <v>29</v>
      </c>
      <c r="H2446" s="55" t="str">
        <f>IF(Customer[[#This Row],[Age]]&lt;=32,"18-32",IF(Customer[[#This Row],[Age]]&lt;=47,"33-47",IF(Customer[[#This Row],[Age]]&lt;=62,"48-62",IF(Customer[[#This Row],[Age]]&lt;=77,"63-77","78-92"))))</f>
        <v>18-32</v>
      </c>
      <c r="I2446" s="55">
        <v>4</v>
      </c>
      <c r="J2446" s="54">
        <v>102714.65</v>
      </c>
      <c r="K2446" s="55">
        <v>2</v>
      </c>
      <c r="L2446">
        <v>0</v>
      </c>
      <c r="M2446">
        <v>0</v>
      </c>
      <c r="N2446" s="54">
        <v>21170.81</v>
      </c>
      <c r="O2446">
        <v>0</v>
      </c>
      <c r="P2446" s="55">
        <v>0</v>
      </c>
      <c r="Q2446" s="55">
        <v>4</v>
      </c>
      <c r="R2446" t="s">
        <v>130</v>
      </c>
      <c r="S2446" s="55">
        <v>368</v>
      </c>
      <c r="T2446" s="55">
        <f>--(Customer[[#This Row],[Geography]]="Germany")</f>
        <v>1</v>
      </c>
      <c r="U2446" s="55">
        <f>--(Customer[[#This Row],[Geography]]="France")</f>
        <v>0</v>
      </c>
      <c r="V2446" s="55">
        <f>--(Customer[[#This Row],[Geography]]="Spain")</f>
        <v>0</v>
      </c>
    </row>
    <row r="2447" spans="1:22">
      <c r="A2447">
        <v>2446</v>
      </c>
      <c r="B2447">
        <v>15630592</v>
      </c>
      <c r="C2447" t="s">
        <v>1083</v>
      </c>
      <c r="D2447" s="54">
        <v>665</v>
      </c>
      <c r="E2447" t="s">
        <v>9</v>
      </c>
      <c r="F2447" t="s">
        <v>112</v>
      </c>
      <c r="G2447" s="55">
        <v>34</v>
      </c>
      <c r="H2447" s="55" t="str">
        <f>IF(Customer[[#This Row],[Age]]&lt;=32,"18-32",IF(Customer[[#This Row],[Age]]&lt;=47,"33-47",IF(Customer[[#This Row],[Age]]&lt;=62,"48-62",IF(Customer[[#This Row],[Age]]&lt;=77,"63-77","78-92"))))</f>
        <v>33-47</v>
      </c>
      <c r="I2447" s="55">
        <v>5</v>
      </c>
      <c r="J2447" s="54">
        <v>67816.72</v>
      </c>
      <c r="K2447" s="55">
        <v>1</v>
      </c>
      <c r="L2447">
        <v>1</v>
      </c>
      <c r="M2447">
        <v>1</v>
      </c>
      <c r="N2447" s="54">
        <v>29641.58</v>
      </c>
      <c r="O2447">
        <v>0</v>
      </c>
      <c r="P2447" s="55">
        <v>0</v>
      </c>
      <c r="Q2447" s="55">
        <v>5</v>
      </c>
      <c r="R2447" t="s">
        <v>122</v>
      </c>
      <c r="S2447" s="55">
        <v>310</v>
      </c>
      <c r="T2447" s="55">
        <f>--(Customer[[#This Row],[Geography]]="Germany")</f>
        <v>0</v>
      </c>
      <c r="U2447" s="55">
        <f>--(Customer[[#This Row],[Geography]]="France")</f>
        <v>1</v>
      </c>
      <c r="V2447" s="55">
        <f>--(Customer[[#This Row],[Geography]]="Spain")</f>
        <v>0</v>
      </c>
    </row>
    <row r="2448" spans="1:22">
      <c r="A2448">
        <v>2447</v>
      </c>
      <c r="B2448">
        <v>15636626</v>
      </c>
      <c r="C2448" t="s">
        <v>788</v>
      </c>
      <c r="D2448" s="54">
        <v>758</v>
      </c>
      <c r="E2448" t="s">
        <v>9</v>
      </c>
      <c r="F2448" t="s">
        <v>120</v>
      </c>
      <c r="G2448" s="55">
        <v>51</v>
      </c>
      <c r="H2448" s="55" t="str">
        <f>IF(Customer[[#This Row],[Age]]&lt;=32,"18-32",IF(Customer[[#This Row],[Age]]&lt;=47,"33-47",IF(Customer[[#This Row],[Age]]&lt;=62,"48-62",IF(Customer[[#This Row],[Age]]&lt;=77,"63-77","78-92"))))</f>
        <v>48-62</v>
      </c>
      <c r="I2448" s="55">
        <v>8</v>
      </c>
      <c r="J2448" s="54">
        <v>81710.460000000006</v>
      </c>
      <c r="K2448" s="55">
        <v>1</v>
      </c>
      <c r="L2448">
        <v>1</v>
      </c>
      <c r="M2448">
        <v>1</v>
      </c>
      <c r="N2448" s="54">
        <v>116520.07</v>
      </c>
      <c r="O2448">
        <v>0</v>
      </c>
      <c r="P2448" s="55">
        <v>0</v>
      </c>
      <c r="Q2448" s="55">
        <v>4</v>
      </c>
      <c r="R2448" t="s">
        <v>130</v>
      </c>
      <c r="S2448" s="55">
        <v>688</v>
      </c>
      <c r="T2448" s="55">
        <f>--(Customer[[#This Row],[Geography]]="Germany")</f>
        <v>0</v>
      </c>
      <c r="U2448" s="55">
        <f>--(Customer[[#This Row],[Geography]]="France")</f>
        <v>1</v>
      </c>
      <c r="V2448" s="55">
        <f>--(Customer[[#This Row],[Geography]]="Spain")</f>
        <v>0</v>
      </c>
    </row>
    <row r="2449" spans="1:22">
      <c r="A2449">
        <v>2448</v>
      </c>
      <c r="B2449">
        <v>15740411</v>
      </c>
      <c r="C2449" t="s">
        <v>1413</v>
      </c>
      <c r="D2449" s="54">
        <v>621</v>
      </c>
      <c r="E2449" t="s">
        <v>9</v>
      </c>
      <c r="F2449" t="s">
        <v>120</v>
      </c>
      <c r="G2449" s="55">
        <v>26</v>
      </c>
      <c r="H2449" s="55" t="str">
        <f>IF(Customer[[#This Row],[Age]]&lt;=32,"18-32",IF(Customer[[#This Row],[Age]]&lt;=47,"33-47",IF(Customer[[#This Row],[Age]]&lt;=62,"48-62",IF(Customer[[#This Row],[Age]]&lt;=77,"63-77","78-92"))))</f>
        <v>18-32</v>
      </c>
      <c r="I2449" s="55">
        <v>2</v>
      </c>
      <c r="J2449" s="54">
        <v>75237.539999999994</v>
      </c>
      <c r="K2449" s="55">
        <v>1</v>
      </c>
      <c r="L2449">
        <v>0</v>
      </c>
      <c r="M2449">
        <v>1</v>
      </c>
      <c r="N2449" s="54">
        <v>44220.4</v>
      </c>
      <c r="O2449">
        <v>0</v>
      </c>
      <c r="P2449" s="55">
        <v>0</v>
      </c>
      <c r="Q2449" s="55">
        <v>4</v>
      </c>
      <c r="R2449" t="s">
        <v>122</v>
      </c>
      <c r="S2449" s="55">
        <v>459</v>
      </c>
      <c r="T2449" s="55">
        <f>--(Customer[[#This Row],[Geography]]="Germany")</f>
        <v>0</v>
      </c>
      <c r="U2449" s="55">
        <f>--(Customer[[#This Row],[Geography]]="France")</f>
        <v>1</v>
      </c>
      <c r="V2449" s="55">
        <f>--(Customer[[#This Row],[Geography]]="Spain")</f>
        <v>0</v>
      </c>
    </row>
    <row r="2450" spans="1:22">
      <c r="A2450">
        <v>2449</v>
      </c>
      <c r="B2450">
        <v>15593834</v>
      </c>
      <c r="C2450" t="s">
        <v>424</v>
      </c>
      <c r="D2450" s="54">
        <v>764</v>
      </c>
      <c r="E2450" t="s">
        <v>10</v>
      </c>
      <c r="F2450" t="s">
        <v>120</v>
      </c>
      <c r="G2450" s="55">
        <v>28</v>
      </c>
      <c r="H2450" s="55" t="str">
        <f>IF(Customer[[#This Row],[Age]]&lt;=32,"18-32",IF(Customer[[#This Row],[Age]]&lt;=47,"33-47",IF(Customer[[#This Row],[Age]]&lt;=62,"48-62",IF(Customer[[#This Row],[Age]]&lt;=77,"63-77","78-92"))))</f>
        <v>18-32</v>
      </c>
      <c r="I2450" s="55">
        <v>10</v>
      </c>
      <c r="J2450" s="54">
        <v>124023.18</v>
      </c>
      <c r="K2450" s="55">
        <v>1</v>
      </c>
      <c r="L2450">
        <v>1</v>
      </c>
      <c r="M2450">
        <v>0</v>
      </c>
      <c r="N2450" s="54">
        <v>166188.28</v>
      </c>
      <c r="O2450">
        <v>0</v>
      </c>
      <c r="P2450" s="55">
        <v>0</v>
      </c>
      <c r="Q2450" s="55">
        <v>1</v>
      </c>
      <c r="R2450" t="s">
        <v>122</v>
      </c>
      <c r="S2450" s="55">
        <v>508</v>
      </c>
      <c r="T2450" s="55">
        <f>--(Customer[[#This Row],[Geography]]="Germany")</f>
        <v>1</v>
      </c>
      <c r="U2450" s="55">
        <f>--(Customer[[#This Row],[Geography]]="France")</f>
        <v>0</v>
      </c>
      <c r="V2450" s="55">
        <f>--(Customer[[#This Row],[Geography]]="Spain")</f>
        <v>0</v>
      </c>
    </row>
    <row r="2451" spans="1:22">
      <c r="A2451">
        <v>2450</v>
      </c>
      <c r="B2451">
        <v>15804235</v>
      </c>
      <c r="C2451" t="s">
        <v>886</v>
      </c>
      <c r="D2451" s="54">
        <v>537</v>
      </c>
      <c r="E2451" t="s">
        <v>10</v>
      </c>
      <c r="F2451" t="s">
        <v>112</v>
      </c>
      <c r="G2451" s="55">
        <v>46</v>
      </c>
      <c r="H2451" s="55" t="str">
        <f>IF(Customer[[#This Row],[Age]]&lt;=32,"18-32",IF(Customer[[#This Row],[Age]]&lt;=47,"33-47",IF(Customer[[#This Row],[Age]]&lt;=62,"48-62",IF(Customer[[#This Row],[Age]]&lt;=77,"63-77","78-92"))))</f>
        <v>33-47</v>
      </c>
      <c r="I2451" s="55">
        <v>5</v>
      </c>
      <c r="J2451" s="54">
        <v>100727.5</v>
      </c>
      <c r="K2451" s="55">
        <v>1</v>
      </c>
      <c r="L2451">
        <v>0</v>
      </c>
      <c r="M2451">
        <v>1</v>
      </c>
      <c r="N2451" s="54">
        <v>140857.76</v>
      </c>
      <c r="O2451">
        <v>1</v>
      </c>
      <c r="P2451" s="55">
        <v>1</v>
      </c>
      <c r="Q2451" s="55">
        <v>3</v>
      </c>
      <c r="R2451" t="s">
        <v>113</v>
      </c>
      <c r="S2451" s="55">
        <v>649</v>
      </c>
      <c r="T2451" s="55">
        <f>--(Customer[[#This Row],[Geography]]="Germany")</f>
        <v>1</v>
      </c>
      <c r="U2451" s="55">
        <f>--(Customer[[#This Row],[Geography]]="France")</f>
        <v>0</v>
      </c>
      <c r="V2451" s="55">
        <f>--(Customer[[#This Row],[Geography]]="Spain")</f>
        <v>0</v>
      </c>
    </row>
    <row r="2452" spans="1:22">
      <c r="A2452">
        <v>2451</v>
      </c>
      <c r="B2452">
        <v>15679801</v>
      </c>
      <c r="C2452" t="s">
        <v>486</v>
      </c>
      <c r="D2452" s="54">
        <v>589</v>
      </c>
      <c r="E2452" t="s">
        <v>9</v>
      </c>
      <c r="F2452" t="s">
        <v>112</v>
      </c>
      <c r="G2452" s="55">
        <v>46</v>
      </c>
      <c r="H2452" s="55" t="str">
        <f>IF(Customer[[#This Row],[Age]]&lt;=32,"18-32",IF(Customer[[#This Row],[Age]]&lt;=47,"33-47",IF(Customer[[#This Row],[Age]]&lt;=62,"48-62",IF(Customer[[#This Row],[Age]]&lt;=77,"63-77","78-92"))))</f>
        <v>33-47</v>
      </c>
      <c r="I2452" s="55">
        <v>10</v>
      </c>
      <c r="J2452" s="54">
        <v>107238.85</v>
      </c>
      <c r="K2452" s="55">
        <v>2</v>
      </c>
      <c r="L2452">
        <v>1</v>
      </c>
      <c r="M2452">
        <v>0</v>
      </c>
      <c r="N2452" s="54">
        <v>37024.28</v>
      </c>
      <c r="O2452">
        <v>0</v>
      </c>
      <c r="P2452" s="55">
        <v>0</v>
      </c>
      <c r="Q2452" s="55">
        <v>5</v>
      </c>
      <c r="R2452" t="s">
        <v>117</v>
      </c>
      <c r="S2452" s="55">
        <v>276</v>
      </c>
      <c r="T2452" s="55">
        <f>--(Customer[[#This Row],[Geography]]="Germany")</f>
        <v>0</v>
      </c>
      <c r="U2452" s="55">
        <f>--(Customer[[#This Row],[Geography]]="France")</f>
        <v>1</v>
      </c>
      <c r="V2452" s="55">
        <f>--(Customer[[#This Row],[Geography]]="Spain")</f>
        <v>0</v>
      </c>
    </row>
    <row r="2453" spans="1:22">
      <c r="A2453">
        <v>2452</v>
      </c>
      <c r="B2453">
        <v>15673907</v>
      </c>
      <c r="C2453" t="s">
        <v>1208</v>
      </c>
      <c r="D2453" s="54">
        <v>555</v>
      </c>
      <c r="E2453" t="s">
        <v>9</v>
      </c>
      <c r="F2453" t="s">
        <v>120</v>
      </c>
      <c r="G2453" s="55">
        <v>24</v>
      </c>
      <c r="H2453" s="55" t="str">
        <f>IF(Customer[[#This Row],[Age]]&lt;=32,"18-32",IF(Customer[[#This Row],[Age]]&lt;=47,"33-47",IF(Customer[[#This Row],[Age]]&lt;=62,"48-62",IF(Customer[[#This Row],[Age]]&lt;=77,"63-77","78-92"))))</f>
        <v>18-32</v>
      </c>
      <c r="I2453" s="55">
        <v>5</v>
      </c>
      <c r="J2453" s="54">
        <v>0</v>
      </c>
      <c r="K2453" s="55">
        <v>2</v>
      </c>
      <c r="L2453">
        <v>1</v>
      </c>
      <c r="M2453">
        <v>0</v>
      </c>
      <c r="N2453" s="54">
        <v>27513.47</v>
      </c>
      <c r="O2453">
        <v>0</v>
      </c>
      <c r="P2453" s="55">
        <v>0</v>
      </c>
      <c r="Q2453" s="55">
        <v>3</v>
      </c>
      <c r="R2453" t="s">
        <v>130</v>
      </c>
      <c r="S2453" s="55">
        <v>747</v>
      </c>
      <c r="T2453" s="55">
        <f>--(Customer[[#This Row],[Geography]]="Germany")</f>
        <v>0</v>
      </c>
      <c r="U2453" s="55">
        <f>--(Customer[[#This Row],[Geography]]="France")</f>
        <v>1</v>
      </c>
      <c r="V2453" s="55">
        <f>--(Customer[[#This Row],[Geography]]="Spain")</f>
        <v>0</v>
      </c>
    </row>
    <row r="2454" spans="1:22">
      <c r="A2454">
        <v>2453</v>
      </c>
      <c r="B2454">
        <v>15636562</v>
      </c>
      <c r="C2454" t="s">
        <v>480</v>
      </c>
      <c r="D2454" s="54">
        <v>734</v>
      </c>
      <c r="E2454" t="s">
        <v>9</v>
      </c>
      <c r="F2454" t="s">
        <v>112</v>
      </c>
      <c r="G2454" s="55">
        <v>29</v>
      </c>
      <c r="H2454" s="55" t="str">
        <f>IF(Customer[[#This Row],[Age]]&lt;=32,"18-32",IF(Customer[[#This Row],[Age]]&lt;=47,"33-47",IF(Customer[[#This Row],[Age]]&lt;=62,"48-62",IF(Customer[[#This Row],[Age]]&lt;=77,"63-77","78-92"))))</f>
        <v>18-32</v>
      </c>
      <c r="I2454" s="55">
        <v>0</v>
      </c>
      <c r="J2454" s="54">
        <v>139994.66</v>
      </c>
      <c r="K2454" s="55">
        <v>1</v>
      </c>
      <c r="L2454">
        <v>1</v>
      </c>
      <c r="M2454">
        <v>0</v>
      </c>
      <c r="N2454" s="54">
        <v>17744.72</v>
      </c>
      <c r="O2454">
        <v>0</v>
      </c>
      <c r="P2454" s="55">
        <v>0</v>
      </c>
      <c r="Q2454" s="55">
        <v>2</v>
      </c>
      <c r="R2454" t="s">
        <v>117</v>
      </c>
      <c r="S2454" s="55">
        <v>965</v>
      </c>
      <c r="T2454" s="55">
        <f>--(Customer[[#This Row],[Geography]]="Germany")</f>
        <v>0</v>
      </c>
      <c r="U2454" s="55">
        <f>--(Customer[[#This Row],[Geography]]="France")</f>
        <v>1</v>
      </c>
      <c r="V2454" s="55">
        <f>--(Customer[[#This Row],[Geography]]="Spain")</f>
        <v>0</v>
      </c>
    </row>
    <row r="2455" spans="1:22">
      <c r="A2455">
        <v>2454</v>
      </c>
      <c r="B2455">
        <v>15702571</v>
      </c>
      <c r="C2455" t="s">
        <v>877</v>
      </c>
      <c r="D2455" s="54">
        <v>783</v>
      </c>
      <c r="E2455" t="s">
        <v>11</v>
      </c>
      <c r="F2455" t="s">
        <v>112</v>
      </c>
      <c r="G2455" s="55">
        <v>59</v>
      </c>
      <c r="H2455" s="55" t="str">
        <f>IF(Customer[[#This Row],[Age]]&lt;=32,"18-32",IF(Customer[[#This Row],[Age]]&lt;=47,"33-47",IF(Customer[[#This Row],[Age]]&lt;=62,"48-62",IF(Customer[[#This Row],[Age]]&lt;=77,"63-77","78-92"))))</f>
        <v>48-62</v>
      </c>
      <c r="I2455" s="55">
        <v>9</v>
      </c>
      <c r="J2455" s="54">
        <v>126224.87</v>
      </c>
      <c r="K2455" s="55">
        <v>1</v>
      </c>
      <c r="L2455">
        <v>1</v>
      </c>
      <c r="M2455">
        <v>1</v>
      </c>
      <c r="N2455" s="54">
        <v>4423.63</v>
      </c>
      <c r="O2455">
        <v>0</v>
      </c>
      <c r="P2455" s="55">
        <v>0</v>
      </c>
      <c r="Q2455" s="55">
        <v>2</v>
      </c>
      <c r="R2455" t="s">
        <v>113</v>
      </c>
      <c r="S2455" s="55">
        <v>841</v>
      </c>
      <c r="T2455" s="55">
        <f>--(Customer[[#This Row],[Geography]]="Germany")</f>
        <v>0</v>
      </c>
      <c r="U2455" s="55">
        <f>--(Customer[[#This Row],[Geography]]="France")</f>
        <v>0</v>
      </c>
      <c r="V2455" s="55">
        <f>--(Customer[[#This Row],[Geography]]="Spain")</f>
        <v>1</v>
      </c>
    </row>
    <row r="2456" spans="1:22">
      <c r="A2456">
        <v>2455</v>
      </c>
      <c r="B2456">
        <v>15627365</v>
      </c>
      <c r="C2456" t="s">
        <v>195</v>
      </c>
      <c r="D2456" s="54">
        <v>678</v>
      </c>
      <c r="E2456" t="s">
        <v>10</v>
      </c>
      <c r="F2456" t="s">
        <v>112</v>
      </c>
      <c r="G2456" s="55">
        <v>51</v>
      </c>
      <c r="H2456" s="55" t="str">
        <f>IF(Customer[[#This Row],[Age]]&lt;=32,"18-32",IF(Customer[[#This Row],[Age]]&lt;=47,"33-47",IF(Customer[[#This Row],[Age]]&lt;=62,"48-62",IF(Customer[[#This Row],[Age]]&lt;=77,"63-77","78-92"))))</f>
        <v>48-62</v>
      </c>
      <c r="I2456" s="55">
        <v>1</v>
      </c>
      <c r="J2456" s="54">
        <v>145751.03</v>
      </c>
      <c r="K2456" s="55">
        <v>1</v>
      </c>
      <c r="L2456">
        <v>0</v>
      </c>
      <c r="M2456">
        <v>0</v>
      </c>
      <c r="N2456" s="54">
        <v>109718.44</v>
      </c>
      <c r="O2456">
        <v>1</v>
      </c>
      <c r="P2456" s="55">
        <v>1</v>
      </c>
      <c r="Q2456" s="55">
        <v>4</v>
      </c>
      <c r="R2456" t="s">
        <v>113</v>
      </c>
      <c r="S2456" s="55">
        <v>957</v>
      </c>
      <c r="T2456" s="55">
        <f>--(Customer[[#This Row],[Geography]]="Germany")</f>
        <v>1</v>
      </c>
      <c r="U2456" s="55">
        <f>--(Customer[[#This Row],[Geography]]="France")</f>
        <v>0</v>
      </c>
      <c r="V2456" s="55">
        <f>--(Customer[[#This Row],[Geography]]="Spain")</f>
        <v>0</v>
      </c>
    </row>
    <row r="2457" spans="1:22">
      <c r="A2457">
        <v>2456</v>
      </c>
      <c r="B2457">
        <v>15748499</v>
      </c>
      <c r="C2457" t="s">
        <v>873</v>
      </c>
      <c r="D2457" s="54">
        <v>661</v>
      </c>
      <c r="E2457" t="s">
        <v>9</v>
      </c>
      <c r="F2457" t="s">
        <v>120</v>
      </c>
      <c r="G2457" s="55">
        <v>47</v>
      </c>
      <c r="H2457" s="55" t="str">
        <f>IF(Customer[[#This Row],[Age]]&lt;=32,"18-32",IF(Customer[[#This Row],[Age]]&lt;=47,"33-47",IF(Customer[[#This Row],[Age]]&lt;=62,"48-62",IF(Customer[[#This Row],[Age]]&lt;=77,"63-77","78-92"))))</f>
        <v>33-47</v>
      </c>
      <c r="I2457" s="55">
        <v>5</v>
      </c>
      <c r="J2457" s="54">
        <v>0</v>
      </c>
      <c r="K2457" s="55">
        <v>1</v>
      </c>
      <c r="L2457">
        <v>0</v>
      </c>
      <c r="M2457">
        <v>1</v>
      </c>
      <c r="N2457" s="54">
        <v>107243.31</v>
      </c>
      <c r="O2457">
        <v>1</v>
      </c>
      <c r="P2457" s="55">
        <v>1</v>
      </c>
      <c r="Q2457" s="55">
        <v>4</v>
      </c>
      <c r="R2457" t="s">
        <v>113</v>
      </c>
      <c r="S2457" s="55">
        <v>308</v>
      </c>
      <c r="T2457" s="55">
        <f>--(Customer[[#This Row],[Geography]]="Germany")</f>
        <v>0</v>
      </c>
      <c r="U2457" s="55">
        <f>--(Customer[[#This Row],[Geography]]="France")</f>
        <v>1</v>
      </c>
      <c r="V2457" s="55">
        <f>--(Customer[[#This Row],[Geography]]="Spain")</f>
        <v>0</v>
      </c>
    </row>
    <row r="2458" spans="1:22">
      <c r="A2458">
        <v>2457</v>
      </c>
      <c r="B2458">
        <v>15598614</v>
      </c>
      <c r="C2458" t="s">
        <v>625</v>
      </c>
      <c r="D2458" s="54">
        <v>607</v>
      </c>
      <c r="E2458" t="s">
        <v>11</v>
      </c>
      <c r="F2458" t="s">
        <v>112</v>
      </c>
      <c r="G2458" s="55">
        <v>25</v>
      </c>
      <c r="H2458" s="55" t="str">
        <f>IF(Customer[[#This Row],[Age]]&lt;=32,"18-32",IF(Customer[[#This Row],[Age]]&lt;=47,"33-47",IF(Customer[[#This Row],[Age]]&lt;=62,"48-62",IF(Customer[[#This Row],[Age]]&lt;=77,"63-77","78-92"))))</f>
        <v>18-32</v>
      </c>
      <c r="I2458" s="55">
        <v>4</v>
      </c>
      <c r="J2458" s="54">
        <v>121166.89</v>
      </c>
      <c r="K2458" s="55">
        <v>1</v>
      </c>
      <c r="L2458">
        <v>0</v>
      </c>
      <c r="M2458">
        <v>1</v>
      </c>
      <c r="N2458" s="54">
        <v>115288.24</v>
      </c>
      <c r="O2458">
        <v>0</v>
      </c>
      <c r="P2458" s="55">
        <v>0</v>
      </c>
      <c r="Q2458" s="55">
        <v>1</v>
      </c>
      <c r="R2458" t="s">
        <v>113</v>
      </c>
      <c r="S2458" s="55">
        <v>551</v>
      </c>
      <c r="T2458" s="55">
        <f>--(Customer[[#This Row],[Geography]]="Germany")</f>
        <v>0</v>
      </c>
      <c r="U2458" s="55">
        <f>--(Customer[[#This Row],[Geography]]="France")</f>
        <v>0</v>
      </c>
      <c r="V2458" s="55">
        <f>--(Customer[[#This Row],[Geography]]="Spain")</f>
        <v>1</v>
      </c>
    </row>
    <row r="2459" spans="1:22">
      <c r="A2459">
        <v>2458</v>
      </c>
      <c r="B2459">
        <v>15668889</v>
      </c>
      <c r="C2459" t="s">
        <v>1414</v>
      </c>
      <c r="D2459" s="54">
        <v>537</v>
      </c>
      <c r="E2459" t="s">
        <v>11</v>
      </c>
      <c r="F2459" t="s">
        <v>112</v>
      </c>
      <c r="G2459" s="55">
        <v>38</v>
      </c>
      <c r="H2459" s="55" t="str">
        <f>IF(Customer[[#This Row],[Age]]&lt;=32,"18-32",IF(Customer[[#This Row],[Age]]&lt;=47,"33-47",IF(Customer[[#This Row],[Age]]&lt;=62,"48-62",IF(Customer[[#This Row],[Age]]&lt;=77,"63-77","78-92"))))</f>
        <v>33-47</v>
      </c>
      <c r="I2459" s="55">
        <v>1</v>
      </c>
      <c r="J2459" s="54">
        <v>0</v>
      </c>
      <c r="K2459" s="55">
        <v>2</v>
      </c>
      <c r="L2459">
        <v>0</v>
      </c>
      <c r="M2459">
        <v>1</v>
      </c>
      <c r="N2459" s="54">
        <v>41233.97</v>
      </c>
      <c r="O2459">
        <v>0</v>
      </c>
      <c r="P2459" s="55">
        <v>0</v>
      </c>
      <c r="Q2459" s="55">
        <v>5</v>
      </c>
      <c r="R2459" t="s">
        <v>130</v>
      </c>
      <c r="S2459" s="55">
        <v>818</v>
      </c>
      <c r="T2459" s="55">
        <f>--(Customer[[#This Row],[Geography]]="Germany")</f>
        <v>0</v>
      </c>
      <c r="U2459" s="55">
        <f>--(Customer[[#This Row],[Geography]]="France")</f>
        <v>0</v>
      </c>
      <c r="V2459" s="55">
        <f>--(Customer[[#This Row],[Geography]]="Spain")</f>
        <v>1</v>
      </c>
    </row>
    <row r="2460" spans="1:22">
      <c r="A2460">
        <v>2459</v>
      </c>
      <c r="B2460">
        <v>15800049</v>
      </c>
      <c r="C2460" t="s">
        <v>842</v>
      </c>
      <c r="D2460" s="54">
        <v>513</v>
      </c>
      <c r="E2460" t="s">
        <v>11</v>
      </c>
      <c r="F2460" t="s">
        <v>120</v>
      </c>
      <c r="G2460" s="55">
        <v>88</v>
      </c>
      <c r="H2460" s="55" t="str">
        <f>IF(Customer[[#This Row],[Age]]&lt;=32,"18-32",IF(Customer[[#This Row],[Age]]&lt;=47,"33-47",IF(Customer[[#This Row],[Age]]&lt;=62,"48-62",IF(Customer[[#This Row],[Age]]&lt;=77,"63-77","78-92"))))</f>
        <v>78-92</v>
      </c>
      <c r="I2460" s="55">
        <v>10</v>
      </c>
      <c r="J2460" s="54">
        <v>0</v>
      </c>
      <c r="K2460" s="55">
        <v>2</v>
      </c>
      <c r="L2460">
        <v>1</v>
      </c>
      <c r="M2460">
        <v>1</v>
      </c>
      <c r="N2460" s="54">
        <v>52952.24</v>
      </c>
      <c r="O2460">
        <v>0</v>
      </c>
      <c r="P2460" s="55">
        <v>0</v>
      </c>
      <c r="Q2460" s="55">
        <v>1</v>
      </c>
      <c r="R2460" t="s">
        <v>130</v>
      </c>
      <c r="S2460" s="55">
        <v>627</v>
      </c>
      <c r="T2460" s="55">
        <f>--(Customer[[#This Row],[Geography]]="Germany")</f>
        <v>0</v>
      </c>
      <c r="U2460" s="55">
        <f>--(Customer[[#This Row],[Geography]]="France")</f>
        <v>0</v>
      </c>
      <c r="V2460" s="55">
        <f>--(Customer[[#This Row],[Geography]]="Spain")</f>
        <v>1</v>
      </c>
    </row>
    <row r="2461" spans="1:22">
      <c r="A2461">
        <v>2460</v>
      </c>
      <c r="B2461">
        <v>15583724</v>
      </c>
      <c r="C2461" t="s">
        <v>1415</v>
      </c>
      <c r="D2461" s="54">
        <v>576</v>
      </c>
      <c r="E2461" t="s">
        <v>9</v>
      </c>
      <c r="F2461" t="s">
        <v>120</v>
      </c>
      <c r="G2461" s="55">
        <v>63</v>
      </c>
      <c r="H2461" s="55" t="str">
        <f>IF(Customer[[#This Row],[Age]]&lt;=32,"18-32",IF(Customer[[#This Row],[Age]]&lt;=47,"33-47",IF(Customer[[#This Row],[Age]]&lt;=62,"48-62",IF(Customer[[#This Row],[Age]]&lt;=77,"63-77","78-92"))))</f>
        <v>63-77</v>
      </c>
      <c r="I2461" s="55">
        <v>9</v>
      </c>
      <c r="J2461" s="54">
        <v>70655.48</v>
      </c>
      <c r="K2461" s="55">
        <v>1</v>
      </c>
      <c r="L2461">
        <v>0</v>
      </c>
      <c r="M2461">
        <v>0</v>
      </c>
      <c r="N2461" s="54">
        <v>78955.8</v>
      </c>
      <c r="O2461">
        <v>1</v>
      </c>
      <c r="P2461" s="55">
        <v>1</v>
      </c>
      <c r="Q2461" s="55">
        <v>2</v>
      </c>
      <c r="R2461" t="s">
        <v>117</v>
      </c>
      <c r="S2461" s="55">
        <v>615</v>
      </c>
      <c r="T2461" s="55">
        <f>--(Customer[[#This Row],[Geography]]="Germany")</f>
        <v>0</v>
      </c>
      <c r="U2461" s="55">
        <f>--(Customer[[#This Row],[Geography]]="France")</f>
        <v>1</v>
      </c>
      <c r="V2461" s="55">
        <f>--(Customer[[#This Row],[Geography]]="Spain")</f>
        <v>0</v>
      </c>
    </row>
    <row r="2462" spans="1:22">
      <c r="A2462">
        <v>2461</v>
      </c>
      <c r="B2462">
        <v>15622083</v>
      </c>
      <c r="C2462" t="s">
        <v>920</v>
      </c>
      <c r="D2462" s="54">
        <v>660</v>
      </c>
      <c r="E2462" t="s">
        <v>10</v>
      </c>
      <c r="F2462" t="s">
        <v>120</v>
      </c>
      <c r="G2462" s="55">
        <v>41</v>
      </c>
      <c r="H2462" s="55" t="str">
        <f>IF(Customer[[#This Row],[Age]]&lt;=32,"18-32",IF(Customer[[#This Row],[Age]]&lt;=47,"33-47",IF(Customer[[#This Row],[Age]]&lt;=62,"48-62",IF(Customer[[#This Row],[Age]]&lt;=77,"63-77","78-92"))))</f>
        <v>33-47</v>
      </c>
      <c r="I2462" s="55">
        <v>1</v>
      </c>
      <c r="J2462" s="54">
        <v>129901.21</v>
      </c>
      <c r="K2462" s="55">
        <v>1</v>
      </c>
      <c r="L2462">
        <v>1</v>
      </c>
      <c r="M2462">
        <v>0</v>
      </c>
      <c r="N2462" s="54">
        <v>26025.599999999999</v>
      </c>
      <c r="O2462">
        <v>1</v>
      </c>
      <c r="P2462" s="55">
        <v>1</v>
      </c>
      <c r="Q2462" s="55">
        <v>2</v>
      </c>
      <c r="R2462" t="s">
        <v>130</v>
      </c>
      <c r="S2462" s="55">
        <v>694</v>
      </c>
      <c r="T2462" s="55">
        <f>--(Customer[[#This Row],[Geography]]="Germany")</f>
        <v>1</v>
      </c>
      <c r="U2462" s="55">
        <f>--(Customer[[#This Row],[Geography]]="France")</f>
        <v>0</v>
      </c>
      <c r="V2462" s="55">
        <f>--(Customer[[#This Row],[Geography]]="Spain")</f>
        <v>0</v>
      </c>
    </row>
    <row r="2463" spans="1:22">
      <c r="A2463">
        <v>2462</v>
      </c>
      <c r="B2463">
        <v>15645571</v>
      </c>
      <c r="C2463" t="s">
        <v>424</v>
      </c>
      <c r="D2463" s="54">
        <v>637</v>
      </c>
      <c r="E2463" t="s">
        <v>9</v>
      </c>
      <c r="F2463" t="s">
        <v>120</v>
      </c>
      <c r="G2463" s="55">
        <v>40</v>
      </c>
      <c r="H2463" s="55" t="str">
        <f>IF(Customer[[#This Row],[Age]]&lt;=32,"18-32",IF(Customer[[#This Row],[Age]]&lt;=47,"33-47",IF(Customer[[#This Row],[Age]]&lt;=62,"48-62",IF(Customer[[#This Row],[Age]]&lt;=77,"63-77","78-92"))))</f>
        <v>33-47</v>
      </c>
      <c r="I2463" s="55">
        <v>8</v>
      </c>
      <c r="J2463" s="54">
        <v>125470.81</v>
      </c>
      <c r="K2463" s="55">
        <v>1</v>
      </c>
      <c r="L2463">
        <v>1</v>
      </c>
      <c r="M2463">
        <v>1</v>
      </c>
      <c r="N2463" s="54">
        <v>174536.17</v>
      </c>
      <c r="O2463">
        <v>0</v>
      </c>
      <c r="P2463" s="55">
        <v>0</v>
      </c>
      <c r="Q2463" s="55">
        <v>4</v>
      </c>
      <c r="R2463" t="s">
        <v>130</v>
      </c>
      <c r="S2463" s="55">
        <v>658</v>
      </c>
      <c r="T2463" s="55">
        <f>--(Customer[[#This Row],[Geography]]="Germany")</f>
        <v>0</v>
      </c>
      <c r="U2463" s="55">
        <f>--(Customer[[#This Row],[Geography]]="France")</f>
        <v>1</v>
      </c>
      <c r="V2463" s="55">
        <f>--(Customer[[#This Row],[Geography]]="Spain")</f>
        <v>0</v>
      </c>
    </row>
    <row r="2464" spans="1:22">
      <c r="A2464">
        <v>2463</v>
      </c>
      <c r="B2464">
        <v>15598266</v>
      </c>
      <c r="C2464" t="s">
        <v>532</v>
      </c>
      <c r="D2464" s="54">
        <v>672</v>
      </c>
      <c r="E2464" t="s">
        <v>9</v>
      </c>
      <c r="F2464" t="s">
        <v>112</v>
      </c>
      <c r="G2464" s="55">
        <v>53</v>
      </c>
      <c r="H2464" s="55" t="str">
        <f>IF(Customer[[#This Row],[Age]]&lt;=32,"18-32",IF(Customer[[#This Row],[Age]]&lt;=47,"33-47",IF(Customer[[#This Row],[Age]]&lt;=62,"48-62",IF(Customer[[#This Row],[Age]]&lt;=77,"63-77","78-92"))))</f>
        <v>48-62</v>
      </c>
      <c r="I2464" s="55">
        <v>9</v>
      </c>
      <c r="J2464" s="54">
        <v>169406.33</v>
      </c>
      <c r="K2464" s="55">
        <v>4</v>
      </c>
      <c r="L2464">
        <v>1</v>
      </c>
      <c r="M2464">
        <v>1</v>
      </c>
      <c r="N2464" s="54">
        <v>147311.47</v>
      </c>
      <c r="O2464">
        <v>1</v>
      </c>
      <c r="P2464" s="55">
        <v>1</v>
      </c>
      <c r="Q2464" s="55">
        <v>4</v>
      </c>
      <c r="R2464" t="s">
        <v>113</v>
      </c>
      <c r="S2464" s="55">
        <v>232</v>
      </c>
      <c r="T2464" s="55">
        <f>--(Customer[[#This Row],[Geography]]="Germany")</f>
        <v>0</v>
      </c>
      <c r="U2464" s="55">
        <f>--(Customer[[#This Row],[Geography]]="France")</f>
        <v>1</v>
      </c>
      <c r="V2464" s="55">
        <f>--(Customer[[#This Row],[Geography]]="Spain")</f>
        <v>0</v>
      </c>
    </row>
    <row r="2465" spans="1:22">
      <c r="A2465">
        <v>2464</v>
      </c>
      <c r="B2465">
        <v>15667934</v>
      </c>
      <c r="C2465" t="s">
        <v>1146</v>
      </c>
      <c r="D2465" s="54">
        <v>629</v>
      </c>
      <c r="E2465" t="s">
        <v>9</v>
      </c>
      <c r="F2465" t="s">
        <v>120</v>
      </c>
      <c r="G2465" s="55">
        <v>32</v>
      </c>
      <c r="H2465" s="55" t="str">
        <f>IF(Customer[[#This Row],[Age]]&lt;=32,"18-32",IF(Customer[[#This Row],[Age]]&lt;=47,"33-47",IF(Customer[[#This Row],[Age]]&lt;=62,"48-62",IF(Customer[[#This Row],[Age]]&lt;=77,"63-77","78-92"))))</f>
        <v>18-32</v>
      </c>
      <c r="I2465" s="55">
        <v>2</v>
      </c>
      <c r="J2465" s="54">
        <v>0</v>
      </c>
      <c r="K2465" s="55">
        <v>2</v>
      </c>
      <c r="L2465">
        <v>0</v>
      </c>
      <c r="M2465">
        <v>1</v>
      </c>
      <c r="N2465" s="54">
        <v>77965.440000000002</v>
      </c>
      <c r="O2465">
        <v>0</v>
      </c>
      <c r="P2465" s="55">
        <v>0</v>
      </c>
      <c r="Q2465" s="55">
        <v>2</v>
      </c>
      <c r="R2465" t="s">
        <v>122</v>
      </c>
      <c r="S2465" s="55">
        <v>627</v>
      </c>
      <c r="T2465" s="55">
        <f>--(Customer[[#This Row],[Geography]]="Germany")</f>
        <v>0</v>
      </c>
      <c r="U2465" s="55">
        <f>--(Customer[[#This Row],[Geography]]="France")</f>
        <v>1</v>
      </c>
      <c r="V2465" s="55">
        <f>--(Customer[[#This Row],[Geography]]="Spain")</f>
        <v>0</v>
      </c>
    </row>
    <row r="2466" spans="1:22">
      <c r="A2466">
        <v>2465</v>
      </c>
      <c r="B2466">
        <v>15569682</v>
      </c>
      <c r="C2466" t="s">
        <v>1141</v>
      </c>
      <c r="D2466" s="54">
        <v>583</v>
      </c>
      <c r="E2466" t="s">
        <v>10</v>
      </c>
      <c r="F2466" t="s">
        <v>120</v>
      </c>
      <c r="G2466" s="55">
        <v>40</v>
      </c>
      <c r="H2466" s="55" t="str">
        <f>IF(Customer[[#This Row],[Age]]&lt;=32,"18-32",IF(Customer[[#This Row],[Age]]&lt;=47,"33-47",IF(Customer[[#This Row],[Age]]&lt;=62,"48-62",IF(Customer[[#This Row],[Age]]&lt;=77,"63-77","78-92"))))</f>
        <v>33-47</v>
      </c>
      <c r="I2466" s="55">
        <v>4</v>
      </c>
      <c r="J2466" s="54">
        <v>107041.3</v>
      </c>
      <c r="K2466" s="55">
        <v>1</v>
      </c>
      <c r="L2466">
        <v>1</v>
      </c>
      <c r="M2466">
        <v>1</v>
      </c>
      <c r="N2466" s="54">
        <v>5635.63</v>
      </c>
      <c r="O2466">
        <v>0</v>
      </c>
      <c r="P2466" s="55">
        <v>0</v>
      </c>
      <c r="Q2466" s="55">
        <v>1</v>
      </c>
      <c r="R2466" t="s">
        <v>117</v>
      </c>
      <c r="S2466" s="55">
        <v>304</v>
      </c>
      <c r="T2466" s="55">
        <f>--(Customer[[#This Row],[Geography]]="Germany")</f>
        <v>1</v>
      </c>
      <c r="U2466" s="55">
        <f>--(Customer[[#This Row],[Geography]]="France")</f>
        <v>0</v>
      </c>
      <c r="V2466" s="55">
        <f>--(Customer[[#This Row],[Geography]]="Spain")</f>
        <v>0</v>
      </c>
    </row>
    <row r="2467" spans="1:22">
      <c r="A2467">
        <v>2466</v>
      </c>
      <c r="B2467">
        <v>15772941</v>
      </c>
      <c r="C2467" t="s">
        <v>1031</v>
      </c>
      <c r="D2467" s="54">
        <v>763</v>
      </c>
      <c r="E2467" t="s">
        <v>11</v>
      </c>
      <c r="F2467" t="s">
        <v>112</v>
      </c>
      <c r="G2467" s="55">
        <v>32</v>
      </c>
      <c r="H2467" s="55" t="str">
        <f>IF(Customer[[#This Row],[Age]]&lt;=32,"18-32",IF(Customer[[#This Row],[Age]]&lt;=47,"33-47",IF(Customer[[#This Row],[Age]]&lt;=62,"48-62",IF(Customer[[#This Row],[Age]]&lt;=77,"63-77","78-92"))))</f>
        <v>18-32</v>
      </c>
      <c r="I2467" s="55">
        <v>10</v>
      </c>
      <c r="J2467" s="54">
        <v>95153.77</v>
      </c>
      <c r="K2467" s="55">
        <v>1</v>
      </c>
      <c r="L2467">
        <v>0</v>
      </c>
      <c r="M2467">
        <v>1</v>
      </c>
      <c r="N2467" s="54">
        <v>81310.100000000006</v>
      </c>
      <c r="O2467">
        <v>0</v>
      </c>
      <c r="P2467" s="55">
        <v>0</v>
      </c>
      <c r="Q2467" s="55">
        <v>2</v>
      </c>
      <c r="R2467" t="s">
        <v>117</v>
      </c>
      <c r="S2467" s="55">
        <v>816</v>
      </c>
      <c r="T2467" s="55">
        <f>--(Customer[[#This Row],[Geography]]="Germany")</f>
        <v>0</v>
      </c>
      <c r="U2467" s="55">
        <f>--(Customer[[#This Row],[Geography]]="France")</f>
        <v>0</v>
      </c>
      <c r="V2467" s="55">
        <f>--(Customer[[#This Row],[Geography]]="Spain")</f>
        <v>1</v>
      </c>
    </row>
    <row r="2468" spans="1:22">
      <c r="A2468">
        <v>2467</v>
      </c>
      <c r="B2468">
        <v>15586174</v>
      </c>
      <c r="C2468" t="s">
        <v>1416</v>
      </c>
      <c r="D2468" s="54">
        <v>516</v>
      </c>
      <c r="E2468" t="s">
        <v>10</v>
      </c>
      <c r="F2468" t="s">
        <v>120</v>
      </c>
      <c r="G2468" s="55">
        <v>32</v>
      </c>
      <c r="H2468" s="55" t="str">
        <f>IF(Customer[[#This Row],[Age]]&lt;=32,"18-32",IF(Customer[[#This Row],[Age]]&lt;=47,"33-47",IF(Customer[[#This Row],[Age]]&lt;=62,"48-62",IF(Customer[[#This Row],[Age]]&lt;=77,"63-77","78-92"))))</f>
        <v>18-32</v>
      </c>
      <c r="I2468" s="55">
        <v>3</v>
      </c>
      <c r="J2468" s="54">
        <v>145166.09</v>
      </c>
      <c r="K2468" s="55">
        <v>2</v>
      </c>
      <c r="L2468">
        <v>0</v>
      </c>
      <c r="M2468">
        <v>0</v>
      </c>
      <c r="N2468" s="54">
        <v>111421.45</v>
      </c>
      <c r="O2468">
        <v>0</v>
      </c>
      <c r="P2468" s="55">
        <v>0</v>
      </c>
      <c r="Q2468" s="55">
        <v>2</v>
      </c>
      <c r="R2468" t="s">
        <v>113</v>
      </c>
      <c r="S2468" s="55">
        <v>528</v>
      </c>
      <c r="T2468" s="55">
        <f>--(Customer[[#This Row],[Geography]]="Germany")</f>
        <v>1</v>
      </c>
      <c r="U2468" s="55">
        <f>--(Customer[[#This Row],[Geography]]="France")</f>
        <v>0</v>
      </c>
      <c r="V2468" s="55">
        <f>--(Customer[[#This Row],[Geography]]="Spain")</f>
        <v>0</v>
      </c>
    </row>
    <row r="2469" spans="1:22">
      <c r="A2469">
        <v>2468</v>
      </c>
      <c r="B2469">
        <v>15803682</v>
      </c>
      <c r="C2469" t="s">
        <v>826</v>
      </c>
      <c r="D2469" s="54">
        <v>617</v>
      </c>
      <c r="E2469" t="s">
        <v>9</v>
      </c>
      <c r="F2469" t="s">
        <v>112</v>
      </c>
      <c r="G2469" s="55">
        <v>27</v>
      </c>
      <c r="H2469" s="55" t="str">
        <f>IF(Customer[[#This Row],[Age]]&lt;=32,"18-32",IF(Customer[[#This Row],[Age]]&lt;=47,"33-47",IF(Customer[[#This Row],[Age]]&lt;=62,"48-62",IF(Customer[[#This Row],[Age]]&lt;=77,"63-77","78-92"))))</f>
        <v>18-32</v>
      </c>
      <c r="I2469" s="55">
        <v>4</v>
      </c>
      <c r="J2469" s="54">
        <v>0</v>
      </c>
      <c r="K2469" s="55">
        <v>2</v>
      </c>
      <c r="L2469">
        <v>0</v>
      </c>
      <c r="M2469">
        <v>0</v>
      </c>
      <c r="N2469" s="54">
        <v>190269.21</v>
      </c>
      <c r="O2469">
        <v>0</v>
      </c>
      <c r="P2469" s="55">
        <v>0</v>
      </c>
      <c r="Q2469" s="55">
        <v>3</v>
      </c>
      <c r="R2469" t="s">
        <v>130</v>
      </c>
      <c r="S2469" s="55">
        <v>342</v>
      </c>
      <c r="T2469" s="55">
        <f>--(Customer[[#This Row],[Geography]]="Germany")</f>
        <v>0</v>
      </c>
      <c r="U2469" s="55">
        <f>--(Customer[[#This Row],[Geography]]="France")</f>
        <v>1</v>
      </c>
      <c r="V2469" s="55">
        <f>--(Customer[[#This Row],[Geography]]="Spain")</f>
        <v>0</v>
      </c>
    </row>
    <row r="2470" spans="1:22">
      <c r="A2470">
        <v>2469</v>
      </c>
      <c r="B2470">
        <v>15627328</v>
      </c>
      <c r="C2470" t="s">
        <v>240</v>
      </c>
      <c r="D2470" s="54">
        <v>700</v>
      </c>
      <c r="E2470" t="s">
        <v>9</v>
      </c>
      <c r="F2470" t="s">
        <v>120</v>
      </c>
      <c r="G2470" s="55">
        <v>38</v>
      </c>
      <c r="H2470" s="55" t="str">
        <f>IF(Customer[[#This Row],[Age]]&lt;=32,"18-32",IF(Customer[[#This Row],[Age]]&lt;=47,"33-47",IF(Customer[[#This Row],[Age]]&lt;=62,"48-62",IF(Customer[[#This Row],[Age]]&lt;=77,"63-77","78-92"))))</f>
        <v>33-47</v>
      </c>
      <c r="I2470" s="55">
        <v>9</v>
      </c>
      <c r="J2470" s="54">
        <v>65962.63</v>
      </c>
      <c r="K2470" s="55">
        <v>1</v>
      </c>
      <c r="L2470">
        <v>1</v>
      </c>
      <c r="M2470">
        <v>1</v>
      </c>
      <c r="N2470" s="54">
        <v>100950.48</v>
      </c>
      <c r="O2470">
        <v>0</v>
      </c>
      <c r="P2470" s="55">
        <v>0</v>
      </c>
      <c r="Q2470" s="55">
        <v>2</v>
      </c>
      <c r="R2470" t="s">
        <v>130</v>
      </c>
      <c r="S2470" s="55">
        <v>419</v>
      </c>
      <c r="T2470" s="55">
        <f>--(Customer[[#This Row],[Geography]]="Germany")</f>
        <v>0</v>
      </c>
      <c r="U2470" s="55">
        <f>--(Customer[[#This Row],[Geography]]="France")</f>
        <v>1</v>
      </c>
      <c r="V2470" s="55">
        <f>--(Customer[[#This Row],[Geography]]="Spain")</f>
        <v>0</v>
      </c>
    </row>
    <row r="2471" spans="1:22">
      <c r="A2471">
        <v>2470</v>
      </c>
      <c r="B2471">
        <v>15717065</v>
      </c>
      <c r="C2471" t="s">
        <v>1395</v>
      </c>
      <c r="D2471" s="54">
        <v>727</v>
      </c>
      <c r="E2471" t="s">
        <v>10</v>
      </c>
      <c r="F2471" t="s">
        <v>120</v>
      </c>
      <c r="G2471" s="55">
        <v>36</v>
      </c>
      <c r="H2471" s="55" t="str">
        <f>IF(Customer[[#This Row],[Age]]&lt;=32,"18-32",IF(Customer[[#This Row],[Age]]&lt;=47,"33-47",IF(Customer[[#This Row],[Age]]&lt;=62,"48-62",IF(Customer[[#This Row],[Age]]&lt;=77,"63-77","78-92"))))</f>
        <v>33-47</v>
      </c>
      <c r="I2471" s="55">
        <v>6</v>
      </c>
      <c r="J2471" s="54">
        <v>140418.81</v>
      </c>
      <c r="K2471" s="55">
        <v>1</v>
      </c>
      <c r="L2471">
        <v>1</v>
      </c>
      <c r="M2471">
        <v>1</v>
      </c>
      <c r="N2471" s="54">
        <v>113033.73</v>
      </c>
      <c r="O2471">
        <v>1</v>
      </c>
      <c r="P2471" s="55">
        <v>1</v>
      </c>
      <c r="Q2471" s="55">
        <v>3</v>
      </c>
      <c r="R2471" t="s">
        <v>130</v>
      </c>
      <c r="S2471" s="55">
        <v>357</v>
      </c>
      <c r="T2471" s="55">
        <f>--(Customer[[#This Row],[Geography]]="Germany")</f>
        <v>1</v>
      </c>
      <c r="U2471" s="55">
        <f>--(Customer[[#This Row],[Geography]]="France")</f>
        <v>0</v>
      </c>
      <c r="V2471" s="55">
        <f>--(Customer[[#This Row],[Geography]]="Spain")</f>
        <v>0</v>
      </c>
    </row>
    <row r="2472" spans="1:22">
      <c r="A2472">
        <v>2471</v>
      </c>
      <c r="B2472">
        <v>15602456</v>
      </c>
      <c r="C2472" t="s">
        <v>1417</v>
      </c>
      <c r="D2472" s="54">
        <v>689</v>
      </c>
      <c r="E2472" t="s">
        <v>11</v>
      </c>
      <c r="F2472" t="s">
        <v>112</v>
      </c>
      <c r="G2472" s="55">
        <v>31</v>
      </c>
      <c r="H2472" s="55" t="str">
        <f>IF(Customer[[#This Row],[Age]]&lt;=32,"18-32",IF(Customer[[#This Row],[Age]]&lt;=47,"33-47",IF(Customer[[#This Row],[Age]]&lt;=62,"48-62",IF(Customer[[#This Row],[Age]]&lt;=77,"63-77","78-92"))))</f>
        <v>18-32</v>
      </c>
      <c r="I2472" s="55">
        <v>3</v>
      </c>
      <c r="J2472" s="54">
        <v>139799.63</v>
      </c>
      <c r="K2472" s="55">
        <v>1</v>
      </c>
      <c r="L2472">
        <v>0</v>
      </c>
      <c r="M2472">
        <v>1</v>
      </c>
      <c r="N2472" s="54">
        <v>120663.57</v>
      </c>
      <c r="O2472">
        <v>0</v>
      </c>
      <c r="P2472" s="55">
        <v>0</v>
      </c>
      <c r="Q2472" s="55">
        <v>5</v>
      </c>
      <c r="R2472" t="s">
        <v>117</v>
      </c>
      <c r="S2472" s="55">
        <v>964</v>
      </c>
      <c r="T2472" s="55">
        <f>--(Customer[[#This Row],[Geography]]="Germany")</f>
        <v>0</v>
      </c>
      <c r="U2472" s="55">
        <f>--(Customer[[#This Row],[Geography]]="France")</f>
        <v>0</v>
      </c>
      <c r="V2472" s="55">
        <f>--(Customer[[#This Row],[Geography]]="Spain")</f>
        <v>1</v>
      </c>
    </row>
    <row r="2473" spans="1:22">
      <c r="A2473">
        <v>2472</v>
      </c>
      <c r="B2473">
        <v>15721569</v>
      </c>
      <c r="C2473" t="s">
        <v>419</v>
      </c>
      <c r="D2473" s="54">
        <v>626</v>
      </c>
      <c r="E2473" t="s">
        <v>10</v>
      </c>
      <c r="F2473" t="s">
        <v>120</v>
      </c>
      <c r="G2473" s="55">
        <v>49</v>
      </c>
      <c r="H2473" s="55" t="str">
        <f>IF(Customer[[#This Row],[Age]]&lt;=32,"18-32",IF(Customer[[#This Row],[Age]]&lt;=47,"33-47",IF(Customer[[#This Row],[Age]]&lt;=62,"48-62",IF(Customer[[#This Row],[Age]]&lt;=77,"63-77","78-92"))))</f>
        <v>48-62</v>
      </c>
      <c r="I2473" s="55">
        <v>9</v>
      </c>
      <c r="J2473" s="54">
        <v>171787.84</v>
      </c>
      <c r="K2473" s="55">
        <v>2</v>
      </c>
      <c r="L2473">
        <v>1</v>
      </c>
      <c r="M2473">
        <v>0</v>
      </c>
      <c r="N2473" s="54">
        <v>187192.23</v>
      </c>
      <c r="O2473">
        <v>0</v>
      </c>
      <c r="P2473" s="55">
        <v>0</v>
      </c>
      <c r="Q2473" s="55">
        <v>5</v>
      </c>
      <c r="R2473" t="s">
        <v>122</v>
      </c>
      <c r="S2473" s="55">
        <v>398</v>
      </c>
      <c r="T2473" s="55">
        <f>--(Customer[[#This Row],[Geography]]="Germany")</f>
        <v>1</v>
      </c>
      <c r="U2473" s="55">
        <f>--(Customer[[#This Row],[Geography]]="France")</f>
        <v>0</v>
      </c>
      <c r="V2473" s="55">
        <f>--(Customer[[#This Row],[Geography]]="Spain")</f>
        <v>0</v>
      </c>
    </row>
    <row r="2474" spans="1:22">
      <c r="A2474">
        <v>2473</v>
      </c>
      <c r="B2474">
        <v>15573798</v>
      </c>
      <c r="C2474" t="s">
        <v>1059</v>
      </c>
      <c r="D2474" s="54">
        <v>686</v>
      </c>
      <c r="E2474" t="s">
        <v>9</v>
      </c>
      <c r="F2474" t="s">
        <v>120</v>
      </c>
      <c r="G2474" s="55">
        <v>38</v>
      </c>
      <c r="H2474" s="55" t="str">
        <f>IF(Customer[[#This Row],[Age]]&lt;=32,"18-32",IF(Customer[[#This Row],[Age]]&lt;=47,"33-47",IF(Customer[[#This Row],[Age]]&lt;=62,"48-62",IF(Customer[[#This Row],[Age]]&lt;=77,"63-77","78-92"))))</f>
        <v>33-47</v>
      </c>
      <c r="I2474" s="55">
        <v>6</v>
      </c>
      <c r="J2474" s="54">
        <v>149238.97</v>
      </c>
      <c r="K2474" s="55">
        <v>1</v>
      </c>
      <c r="L2474">
        <v>1</v>
      </c>
      <c r="M2474">
        <v>1</v>
      </c>
      <c r="N2474" s="54">
        <v>97825.23</v>
      </c>
      <c r="O2474">
        <v>0</v>
      </c>
      <c r="P2474" s="55">
        <v>0</v>
      </c>
      <c r="Q2474" s="55">
        <v>1</v>
      </c>
      <c r="R2474" t="s">
        <v>122</v>
      </c>
      <c r="S2474" s="55">
        <v>816</v>
      </c>
      <c r="T2474" s="55">
        <f>--(Customer[[#This Row],[Geography]]="Germany")</f>
        <v>0</v>
      </c>
      <c r="U2474" s="55">
        <f>--(Customer[[#This Row],[Geography]]="France")</f>
        <v>1</v>
      </c>
      <c r="V2474" s="55">
        <f>--(Customer[[#This Row],[Geography]]="Spain")</f>
        <v>0</v>
      </c>
    </row>
    <row r="2475" spans="1:22">
      <c r="A2475">
        <v>2474</v>
      </c>
      <c r="B2475">
        <v>15638272</v>
      </c>
      <c r="C2475" t="s">
        <v>972</v>
      </c>
      <c r="D2475" s="54">
        <v>351</v>
      </c>
      <c r="E2475" t="s">
        <v>10</v>
      </c>
      <c r="F2475" t="s">
        <v>112</v>
      </c>
      <c r="G2475" s="55">
        <v>57</v>
      </c>
      <c r="H2475" s="55" t="str">
        <f>IF(Customer[[#This Row],[Age]]&lt;=32,"18-32",IF(Customer[[#This Row],[Age]]&lt;=47,"33-47",IF(Customer[[#This Row],[Age]]&lt;=62,"48-62",IF(Customer[[#This Row],[Age]]&lt;=77,"63-77","78-92"))))</f>
        <v>48-62</v>
      </c>
      <c r="I2475" s="55">
        <v>4</v>
      </c>
      <c r="J2475" s="54">
        <v>163146.46</v>
      </c>
      <c r="K2475" s="55">
        <v>1</v>
      </c>
      <c r="L2475">
        <v>1</v>
      </c>
      <c r="M2475">
        <v>0</v>
      </c>
      <c r="N2475" s="54">
        <v>169621.69</v>
      </c>
      <c r="O2475">
        <v>1</v>
      </c>
      <c r="P2475" s="55">
        <v>1</v>
      </c>
      <c r="Q2475" s="55">
        <v>4</v>
      </c>
      <c r="R2475" t="s">
        <v>122</v>
      </c>
      <c r="S2475" s="55">
        <v>453</v>
      </c>
      <c r="T2475" s="55">
        <f>--(Customer[[#This Row],[Geography]]="Germany")</f>
        <v>1</v>
      </c>
      <c r="U2475" s="55">
        <f>--(Customer[[#This Row],[Geography]]="France")</f>
        <v>0</v>
      </c>
      <c r="V2475" s="55">
        <f>--(Customer[[#This Row],[Geography]]="Spain")</f>
        <v>0</v>
      </c>
    </row>
    <row r="2476" spans="1:22">
      <c r="A2476">
        <v>2475</v>
      </c>
      <c r="B2476">
        <v>15799859</v>
      </c>
      <c r="C2476" t="s">
        <v>625</v>
      </c>
      <c r="D2476" s="54">
        <v>739</v>
      </c>
      <c r="E2476" t="s">
        <v>9</v>
      </c>
      <c r="F2476" t="s">
        <v>112</v>
      </c>
      <c r="G2476" s="55">
        <v>37</v>
      </c>
      <c r="H2476" s="55" t="str">
        <f>IF(Customer[[#This Row],[Age]]&lt;=32,"18-32",IF(Customer[[#This Row],[Age]]&lt;=47,"33-47",IF(Customer[[#This Row],[Age]]&lt;=62,"48-62",IF(Customer[[#This Row],[Age]]&lt;=77,"63-77","78-92"))))</f>
        <v>33-47</v>
      </c>
      <c r="I2476" s="55">
        <v>8</v>
      </c>
      <c r="J2476" s="54">
        <v>0</v>
      </c>
      <c r="K2476" s="55">
        <v>2</v>
      </c>
      <c r="L2476">
        <v>1</v>
      </c>
      <c r="M2476">
        <v>0</v>
      </c>
      <c r="N2476" s="54">
        <v>191557.1</v>
      </c>
      <c r="O2476">
        <v>1</v>
      </c>
      <c r="P2476" s="55">
        <v>1</v>
      </c>
      <c r="Q2476" s="55">
        <v>2</v>
      </c>
      <c r="R2476" t="s">
        <v>117</v>
      </c>
      <c r="S2476" s="55">
        <v>829</v>
      </c>
      <c r="T2476" s="55">
        <f>--(Customer[[#This Row],[Geography]]="Germany")</f>
        <v>0</v>
      </c>
      <c r="U2476" s="55">
        <f>--(Customer[[#This Row],[Geography]]="France")</f>
        <v>1</v>
      </c>
      <c r="V2476" s="55">
        <f>--(Customer[[#This Row],[Geography]]="Spain")</f>
        <v>0</v>
      </c>
    </row>
    <row r="2477" spans="1:22">
      <c r="A2477">
        <v>2476</v>
      </c>
      <c r="B2477">
        <v>15599152</v>
      </c>
      <c r="C2477" t="s">
        <v>571</v>
      </c>
      <c r="D2477" s="54">
        <v>627</v>
      </c>
      <c r="E2477" t="s">
        <v>9</v>
      </c>
      <c r="F2477" t="s">
        <v>120</v>
      </c>
      <c r="G2477" s="55">
        <v>32</v>
      </c>
      <c r="H2477" s="55" t="str">
        <f>IF(Customer[[#This Row],[Age]]&lt;=32,"18-32",IF(Customer[[#This Row],[Age]]&lt;=47,"33-47",IF(Customer[[#This Row],[Age]]&lt;=62,"48-62",IF(Customer[[#This Row],[Age]]&lt;=77,"63-77","78-92"))))</f>
        <v>18-32</v>
      </c>
      <c r="I2477" s="55">
        <v>10</v>
      </c>
      <c r="J2477" s="54">
        <v>0</v>
      </c>
      <c r="K2477" s="55">
        <v>2</v>
      </c>
      <c r="L2477">
        <v>1</v>
      </c>
      <c r="M2477">
        <v>0</v>
      </c>
      <c r="N2477" s="54">
        <v>103287.62</v>
      </c>
      <c r="O2477">
        <v>0</v>
      </c>
      <c r="P2477" s="55">
        <v>0</v>
      </c>
      <c r="Q2477" s="55">
        <v>4</v>
      </c>
      <c r="R2477" t="s">
        <v>113</v>
      </c>
      <c r="S2477" s="55">
        <v>534</v>
      </c>
      <c r="T2477" s="55">
        <f>--(Customer[[#This Row],[Geography]]="Germany")</f>
        <v>0</v>
      </c>
      <c r="U2477" s="55">
        <f>--(Customer[[#This Row],[Geography]]="France")</f>
        <v>1</v>
      </c>
      <c r="V2477" s="55">
        <f>--(Customer[[#This Row],[Geography]]="Spain")</f>
        <v>0</v>
      </c>
    </row>
    <row r="2478" spans="1:22">
      <c r="A2478">
        <v>2477</v>
      </c>
      <c r="B2478">
        <v>15737909</v>
      </c>
      <c r="C2478" t="s">
        <v>1216</v>
      </c>
      <c r="D2478" s="54">
        <v>451</v>
      </c>
      <c r="E2478" t="s">
        <v>10</v>
      </c>
      <c r="F2478" t="s">
        <v>112</v>
      </c>
      <c r="G2478" s="55">
        <v>38</v>
      </c>
      <c r="H2478" s="55" t="str">
        <f>IF(Customer[[#This Row],[Age]]&lt;=32,"18-32",IF(Customer[[#This Row],[Age]]&lt;=47,"33-47",IF(Customer[[#This Row],[Age]]&lt;=62,"48-62",IF(Customer[[#This Row],[Age]]&lt;=77,"63-77","78-92"))))</f>
        <v>33-47</v>
      </c>
      <c r="I2478" s="55">
        <v>9</v>
      </c>
      <c r="J2478" s="54">
        <v>61482.47</v>
      </c>
      <c r="K2478" s="55">
        <v>1</v>
      </c>
      <c r="L2478">
        <v>1</v>
      </c>
      <c r="M2478">
        <v>1</v>
      </c>
      <c r="N2478" s="54">
        <v>167538.66</v>
      </c>
      <c r="O2478">
        <v>0</v>
      </c>
      <c r="P2478" s="55">
        <v>0</v>
      </c>
      <c r="Q2478" s="55">
        <v>1</v>
      </c>
      <c r="R2478" t="s">
        <v>117</v>
      </c>
      <c r="S2478" s="55">
        <v>628</v>
      </c>
      <c r="T2478" s="55">
        <f>--(Customer[[#This Row],[Geography]]="Germany")</f>
        <v>1</v>
      </c>
      <c r="U2478" s="55">
        <f>--(Customer[[#This Row],[Geography]]="France")</f>
        <v>0</v>
      </c>
      <c r="V2478" s="55">
        <f>--(Customer[[#This Row],[Geography]]="Spain")</f>
        <v>0</v>
      </c>
    </row>
    <row r="2479" spans="1:22">
      <c r="A2479">
        <v>2478</v>
      </c>
      <c r="B2479">
        <v>15646190</v>
      </c>
      <c r="C2479" t="s">
        <v>883</v>
      </c>
      <c r="D2479" s="54">
        <v>512</v>
      </c>
      <c r="E2479" t="s">
        <v>9</v>
      </c>
      <c r="F2479" t="s">
        <v>112</v>
      </c>
      <c r="G2479" s="55">
        <v>41</v>
      </c>
      <c r="H2479" s="55" t="str">
        <f>IF(Customer[[#This Row],[Age]]&lt;=32,"18-32",IF(Customer[[#This Row],[Age]]&lt;=47,"33-47",IF(Customer[[#This Row],[Age]]&lt;=62,"48-62",IF(Customer[[#This Row],[Age]]&lt;=77,"63-77","78-92"))))</f>
        <v>33-47</v>
      </c>
      <c r="I2479" s="55">
        <v>8</v>
      </c>
      <c r="J2479" s="54">
        <v>145150.28</v>
      </c>
      <c r="K2479" s="55">
        <v>1</v>
      </c>
      <c r="L2479">
        <v>1</v>
      </c>
      <c r="M2479">
        <v>0</v>
      </c>
      <c r="N2479" s="54">
        <v>64869.32</v>
      </c>
      <c r="O2479">
        <v>1</v>
      </c>
      <c r="P2479" s="55">
        <v>1</v>
      </c>
      <c r="Q2479" s="55">
        <v>4</v>
      </c>
      <c r="R2479" t="s">
        <v>122</v>
      </c>
      <c r="S2479" s="55">
        <v>358</v>
      </c>
      <c r="T2479" s="55">
        <f>--(Customer[[#This Row],[Geography]]="Germany")</f>
        <v>0</v>
      </c>
      <c r="U2479" s="55">
        <f>--(Customer[[#This Row],[Geography]]="France")</f>
        <v>1</v>
      </c>
      <c r="V2479" s="55">
        <f>--(Customer[[#This Row],[Geography]]="Spain")</f>
        <v>0</v>
      </c>
    </row>
    <row r="2480" spans="1:22">
      <c r="A2480">
        <v>2479</v>
      </c>
      <c r="B2480">
        <v>15711249</v>
      </c>
      <c r="C2480" t="s">
        <v>1171</v>
      </c>
      <c r="D2480" s="54">
        <v>774</v>
      </c>
      <c r="E2480" t="s">
        <v>9</v>
      </c>
      <c r="F2480" t="s">
        <v>112</v>
      </c>
      <c r="G2480" s="55">
        <v>41</v>
      </c>
      <c r="H2480" s="55" t="str">
        <f>IF(Customer[[#This Row],[Age]]&lt;=32,"18-32",IF(Customer[[#This Row],[Age]]&lt;=47,"33-47",IF(Customer[[#This Row],[Age]]&lt;=62,"48-62",IF(Customer[[#This Row],[Age]]&lt;=77,"63-77","78-92"))))</f>
        <v>33-47</v>
      </c>
      <c r="I2480" s="55">
        <v>5</v>
      </c>
      <c r="J2480" s="54">
        <v>126670.37</v>
      </c>
      <c r="K2480" s="55">
        <v>1</v>
      </c>
      <c r="L2480">
        <v>1</v>
      </c>
      <c r="M2480">
        <v>0</v>
      </c>
      <c r="N2480" s="54">
        <v>102426.06</v>
      </c>
      <c r="O2480">
        <v>0</v>
      </c>
      <c r="P2480" s="55">
        <v>0</v>
      </c>
      <c r="Q2480" s="55">
        <v>4</v>
      </c>
      <c r="R2480" t="s">
        <v>122</v>
      </c>
      <c r="S2480" s="55">
        <v>795</v>
      </c>
      <c r="T2480" s="55">
        <f>--(Customer[[#This Row],[Geography]]="Germany")</f>
        <v>0</v>
      </c>
      <c r="U2480" s="55">
        <f>--(Customer[[#This Row],[Geography]]="France")</f>
        <v>1</v>
      </c>
      <c r="V2480" s="55">
        <f>--(Customer[[#This Row],[Geography]]="Spain")</f>
        <v>0</v>
      </c>
    </row>
    <row r="2481" spans="1:22">
      <c r="A2481">
        <v>2480</v>
      </c>
      <c r="B2481">
        <v>15671987</v>
      </c>
      <c r="C2481" t="s">
        <v>1418</v>
      </c>
      <c r="D2481" s="54">
        <v>652</v>
      </c>
      <c r="E2481" t="s">
        <v>9</v>
      </c>
      <c r="F2481" t="s">
        <v>112</v>
      </c>
      <c r="G2481" s="55">
        <v>40</v>
      </c>
      <c r="H2481" s="55" t="str">
        <f>IF(Customer[[#This Row],[Age]]&lt;=32,"18-32",IF(Customer[[#This Row],[Age]]&lt;=47,"33-47",IF(Customer[[#This Row],[Age]]&lt;=62,"48-62",IF(Customer[[#This Row],[Age]]&lt;=77,"63-77","78-92"))))</f>
        <v>33-47</v>
      </c>
      <c r="I2481" s="55">
        <v>8</v>
      </c>
      <c r="J2481" s="54">
        <v>84390.8</v>
      </c>
      <c r="K2481" s="55">
        <v>2</v>
      </c>
      <c r="L2481">
        <v>0</v>
      </c>
      <c r="M2481">
        <v>1</v>
      </c>
      <c r="N2481" s="54">
        <v>107876.2</v>
      </c>
      <c r="O2481">
        <v>0</v>
      </c>
      <c r="P2481" s="55">
        <v>0</v>
      </c>
      <c r="Q2481" s="55">
        <v>4</v>
      </c>
      <c r="R2481" t="s">
        <v>122</v>
      </c>
      <c r="S2481" s="55">
        <v>306</v>
      </c>
      <c r="T2481" s="55">
        <f>--(Customer[[#This Row],[Geography]]="Germany")</f>
        <v>0</v>
      </c>
      <c r="U2481" s="55">
        <f>--(Customer[[#This Row],[Geography]]="France")</f>
        <v>1</v>
      </c>
      <c r="V2481" s="55">
        <f>--(Customer[[#This Row],[Geography]]="Spain")</f>
        <v>0</v>
      </c>
    </row>
    <row r="2482" spans="1:22">
      <c r="A2482">
        <v>2481</v>
      </c>
      <c r="B2482">
        <v>15812766</v>
      </c>
      <c r="C2482" t="s">
        <v>1091</v>
      </c>
      <c r="D2482" s="54">
        <v>638</v>
      </c>
      <c r="E2482" t="s">
        <v>10</v>
      </c>
      <c r="F2482" t="s">
        <v>120</v>
      </c>
      <c r="G2482" s="55">
        <v>37</v>
      </c>
      <c r="H2482" s="55" t="str">
        <f>IF(Customer[[#This Row],[Age]]&lt;=32,"18-32",IF(Customer[[#This Row],[Age]]&lt;=47,"33-47",IF(Customer[[#This Row],[Age]]&lt;=62,"48-62",IF(Customer[[#This Row],[Age]]&lt;=77,"63-77","78-92"))))</f>
        <v>33-47</v>
      </c>
      <c r="I2482" s="55">
        <v>2</v>
      </c>
      <c r="J2482" s="54">
        <v>89728.86</v>
      </c>
      <c r="K2482" s="55">
        <v>2</v>
      </c>
      <c r="L2482">
        <v>1</v>
      </c>
      <c r="M2482">
        <v>1</v>
      </c>
      <c r="N2482" s="54">
        <v>37294.879999999997</v>
      </c>
      <c r="O2482">
        <v>0</v>
      </c>
      <c r="P2482" s="55">
        <v>0</v>
      </c>
      <c r="Q2482" s="55">
        <v>4</v>
      </c>
      <c r="R2482" t="s">
        <v>113</v>
      </c>
      <c r="S2482" s="55">
        <v>799</v>
      </c>
      <c r="T2482" s="55">
        <f>--(Customer[[#This Row],[Geography]]="Germany")</f>
        <v>1</v>
      </c>
      <c r="U2482" s="55">
        <f>--(Customer[[#This Row],[Geography]]="France")</f>
        <v>0</v>
      </c>
      <c r="V2482" s="55">
        <f>--(Customer[[#This Row],[Geography]]="Spain")</f>
        <v>0</v>
      </c>
    </row>
    <row r="2483" spans="1:22">
      <c r="A2483">
        <v>2482</v>
      </c>
      <c r="B2483">
        <v>15778589</v>
      </c>
      <c r="C2483" t="s">
        <v>999</v>
      </c>
      <c r="D2483" s="54">
        <v>475</v>
      </c>
      <c r="E2483" t="s">
        <v>9</v>
      </c>
      <c r="F2483" t="s">
        <v>112</v>
      </c>
      <c r="G2483" s="55">
        <v>57</v>
      </c>
      <c r="H2483" s="55" t="str">
        <f>IF(Customer[[#This Row],[Age]]&lt;=32,"18-32",IF(Customer[[#This Row],[Age]]&lt;=47,"33-47",IF(Customer[[#This Row],[Age]]&lt;=62,"48-62",IF(Customer[[#This Row],[Age]]&lt;=77,"63-77","78-92"))))</f>
        <v>48-62</v>
      </c>
      <c r="I2483" s="55">
        <v>1</v>
      </c>
      <c r="J2483" s="54">
        <v>0</v>
      </c>
      <c r="K2483" s="55">
        <v>2</v>
      </c>
      <c r="L2483">
        <v>1</v>
      </c>
      <c r="M2483">
        <v>0</v>
      </c>
      <c r="N2483" s="54">
        <v>89248.99</v>
      </c>
      <c r="O2483">
        <v>0</v>
      </c>
      <c r="P2483" s="55">
        <v>0</v>
      </c>
      <c r="Q2483" s="55">
        <v>2</v>
      </c>
      <c r="R2483" t="s">
        <v>117</v>
      </c>
      <c r="S2483" s="55">
        <v>372</v>
      </c>
      <c r="T2483" s="55">
        <f>--(Customer[[#This Row],[Geography]]="Germany")</f>
        <v>0</v>
      </c>
      <c r="U2483" s="55">
        <f>--(Customer[[#This Row],[Geography]]="France")</f>
        <v>1</v>
      </c>
      <c r="V2483" s="55">
        <f>--(Customer[[#This Row],[Geography]]="Spain")</f>
        <v>0</v>
      </c>
    </row>
    <row r="2484" spans="1:22">
      <c r="A2484">
        <v>2483</v>
      </c>
      <c r="B2484">
        <v>15750104</v>
      </c>
      <c r="C2484" t="s">
        <v>626</v>
      </c>
      <c r="D2484" s="54">
        <v>567</v>
      </c>
      <c r="E2484" t="s">
        <v>11</v>
      </c>
      <c r="F2484" t="s">
        <v>120</v>
      </c>
      <c r="G2484" s="55">
        <v>40</v>
      </c>
      <c r="H2484" s="55" t="str">
        <f>IF(Customer[[#This Row],[Age]]&lt;=32,"18-32",IF(Customer[[#This Row],[Age]]&lt;=47,"33-47",IF(Customer[[#This Row],[Age]]&lt;=62,"48-62",IF(Customer[[#This Row],[Age]]&lt;=77,"63-77","78-92"))))</f>
        <v>33-47</v>
      </c>
      <c r="I2484" s="55">
        <v>4</v>
      </c>
      <c r="J2484" s="54">
        <v>118628.8</v>
      </c>
      <c r="K2484" s="55">
        <v>1</v>
      </c>
      <c r="L2484">
        <v>0</v>
      </c>
      <c r="M2484">
        <v>0</v>
      </c>
      <c r="N2484" s="54">
        <v>91973.63</v>
      </c>
      <c r="O2484">
        <v>0</v>
      </c>
      <c r="P2484" s="55">
        <v>0</v>
      </c>
      <c r="Q2484" s="55">
        <v>1</v>
      </c>
      <c r="R2484" t="s">
        <v>130</v>
      </c>
      <c r="S2484" s="55">
        <v>892</v>
      </c>
      <c r="T2484" s="55">
        <f>--(Customer[[#This Row],[Geography]]="Germany")</f>
        <v>0</v>
      </c>
      <c r="U2484" s="55">
        <f>--(Customer[[#This Row],[Geography]]="France")</f>
        <v>0</v>
      </c>
      <c r="V2484" s="55">
        <f>--(Customer[[#This Row],[Geography]]="Spain")</f>
        <v>1</v>
      </c>
    </row>
    <row r="2485" spans="1:22">
      <c r="A2485">
        <v>2484</v>
      </c>
      <c r="B2485">
        <v>15784526</v>
      </c>
      <c r="C2485" t="s">
        <v>182</v>
      </c>
      <c r="D2485" s="54">
        <v>750</v>
      </c>
      <c r="E2485" t="s">
        <v>9</v>
      </c>
      <c r="F2485" t="s">
        <v>120</v>
      </c>
      <c r="G2485" s="55">
        <v>37</v>
      </c>
      <c r="H2485" s="55" t="str">
        <f>IF(Customer[[#This Row],[Age]]&lt;=32,"18-32",IF(Customer[[#This Row],[Age]]&lt;=47,"33-47",IF(Customer[[#This Row],[Age]]&lt;=62,"48-62",IF(Customer[[#This Row],[Age]]&lt;=77,"63-77","78-92"))))</f>
        <v>33-47</v>
      </c>
      <c r="I2485" s="55">
        <v>3</v>
      </c>
      <c r="J2485" s="54">
        <v>0</v>
      </c>
      <c r="K2485" s="55">
        <v>2</v>
      </c>
      <c r="L2485">
        <v>1</v>
      </c>
      <c r="M2485">
        <v>0</v>
      </c>
      <c r="N2485" s="54">
        <v>16870.2</v>
      </c>
      <c r="O2485">
        <v>0</v>
      </c>
      <c r="P2485" s="55">
        <v>0</v>
      </c>
      <c r="Q2485" s="55">
        <v>2</v>
      </c>
      <c r="R2485" t="s">
        <v>122</v>
      </c>
      <c r="S2485" s="55">
        <v>809</v>
      </c>
      <c r="T2485" s="55">
        <f>--(Customer[[#This Row],[Geography]]="Germany")</f>
        <v>0</v>
      </c>
      <c r="U2485" s="55">
        <f>--(Customer[[#This Row],[Geography]]="France")</f>
        <v>1</v>
      </c>
      <c r="V2485" s="55">
        <f>--(Customer[[#This Row],[Geography]]="Spain")</f>
        <v>0</v>
      </c>
    </row>
    <row r="2486" spans="1:22">
      <c r="A2486">
        <v>2485</v>
      </c>
      <c r="B2486">
        <v>15646563</v>
      </c>
      <c r="C2486" t="s">
        <v>877</v>
      </c>
      <c r="D2486" s="54">
        <v>850</v>
      </c>
      <c r="E2486" t="s">
        <v>9</v>
      </c>
      <c r="F2486" t="s">
        <v>120</v>
      </c>
      <c r="G2486" s="55">
        <v>39</v>
      </c>
      <c r="H2486" s="55" t="str">
        <f>IF(Customer[[#This Row],[Age]]&lt;=32,"18-32",IF(Customer[[#This Row],[Age]]&lt;=47,"33-47",IF(Customer[[#This Row],[Age]]&lt;=62,"48-62",IF(Customer[[#This Row],[Age]]&lt;=77,"63-77","78-92"))))</f>
        <v>33-47</v>
      </c>
      <c r="I2486" s="55">
        <v>6</v>
      </c>
      <c r="J2486" s="54">
        <v>96863.13</v>
      </c>
      <c r="K2486" s="55">
        <v>1</v>
      </c>
      <c r="L2486">
        <v>1</v>
      </c>
      <c r="M2486">
        <v>1</v>
      </c>
      <c r="N2486" s="54">
        <v>121681.19</v>
      </c>
      <c r="O2486">
        <v>0</v>
      </c>
      <c r="P2486" s="55">
        <v>0</v>
      </c>
      <c r="Q2486" s="55">
        <v>4</v>
      </c>
      <c r="R2486" t="s">
        <v>113</v>
      </c>
      <c r="S2486" s="55">
        <v>883</v>
      </c>
      <c r="T2486" s="55">
        <f>--(Customer[[#This Row],[Geography]]="Germany")</f>
        <v>0</v>
      </c>
      <c r="U2486" s="55">
        <f>--(Customer[[#This Row],[Geography]]="France")</f>
        <v>1</v>
      </c>
      <c r="V2486" s="55">
        <f>--(Customer[[#This Row],[Geography]]="Spain")</f>
        <v>0</v>
      </c>
    </row>
    <row r="2487" spans="1:22">
      <c r="A2487">
        <v>2486</v>
      </c>
      <c r="B2487">
        <v>15744423</v>
      </c>
      <c r="C2487" t="s">
        <v>645</v>
      </c>
      <c r="D2487" s="54">
        <v>753</v>
      </c>
      <c r="E2487" t="s">
        <v>9</v>
      </c>
      <c r="F2487" t="s">
        <v>112</v>
      </c>
      <c r="G2487" s="55">
        <v>38</v>
      </c>
      <c r="H2487" s="55" t="str">
        <f>IF(Customer[[#This Row],[Age]]&lt;=32,"18-32",IF(Customer[[#This Row],[Age]]&lt;=47,"33-47",IF(Customer[[#This Row],[Age]]&lt;=62,"48-62",IF(Customer[[#This Row],[Age]]&lt;=77,"63-77","78-92"))))</f>
        <v>33-47</v>
      </c>
      <c r="I2487" s="55">
        <v>6</v>
      </c>
      <c r="J2487" s="54">
        <v>142263.45000000001</v>
      </c>
      <c r="K2487" s="55">
        <v>1</v>
      </c>
      <c r="L2487">
        <v>0</v>
      </c>
      <c r="M2487">
        <v>1</v>
      </c>
      <c r="N2487" s="54">
        <v>33730.43</v>
      </c>
      <c r="O2487">
        <v>0</v>
      </c>
      <c r="P2487" s="55">
        <v>0</v>
      </c>
      <c r="Q2487" s="55">
        <v>4</v>
      </c>
      <c r="R2487" t="s">
        <v>113</v>
      </c>
      <c r="S2487" s="55">
        <v>351</v>
      </c>
      <c r="T2487" s="55">
        <f>--(Customer[[#This Row],[Geography]]="Germany")</f>
        <v>0</v>
      </c>
      <c r="U2487" s="55">
        <f>--(Customer[[#This Row],[Geography]]="France")</f>
        <v>1</v>
      </c>
      <c r="V2487" s="55">
        <f>--(Customer[[#This Row],[Geography]]="Spain")</f>
        <v>0</v>
      </c>
    </row>
    <row r="2488" spans="1:22">
      <c r="A2488">
        <v>2487</v>
      </c>
      <c r="B2488">
        <v>15593694</v>
      </c>
      <c r="C2488" t="s">
        <v>193</v>
      </c>
      <c r="D2488" s="54">
        <v>683</v>
      </c>
      <c r="E2488" t="s">
        <v>11</v>
      </c>
      <c r="F2488" t="s">
        <v>112</v>
      </c>
      <c r="G2488" s="55">
        <v>36</v>
      </c>
      <c r="H2488" s="55" t="str">
        <f>IF(Customer[[#This Row],[Age]]&lt;=32,"18-32",IF(Customer[[#This Row],[Age]]&lt;=47,"33-47",IF(Customer[[#This Row],[Age]]&lt;=62,"48-62",IF(Customer[[#This Row],[Age]]&lt;=77,"63-77","78-92"))))</f>
        <v>33-47</v>
      </c>
      <c r="I2488" s="55">
        <v>7</v>
      </c>
      <c r="J2488" s="54">
        <v>0</v>
      </c>
      <c r="K2488" s="55">
        <v>2</v>
      </c>
      <c r="L2488">
        <v>1</v>
      </c>
      <c r="M2488">
        <v>0</v>
      </c>
      <c r="N2488" s="54">
        <v>104786.59</v>
      </c>
      <c r="O2488">
        <v>0</v>
      </c>
      <c r="P2488" s="55">
        <v>0</v>
      </c>
      <c r="Q2488" s="55">
        <v>2</v>
      </c>
      <c r="R2488" t="s">
        <v>117</v>
      </c>
      <c r="S2488" s="55">
        <v>381</v>
      </c>
      <c r="T2488" s="55">
        <f>--(Customer[[#This Row],[Geography]]="Germany")</f>
        <v>0</v>
      </c>
      <c r="U2488" s="55">
        <f>--(Customer[[#This Row],[Geography]]="France")</f>
        <v>0</v>
      </c>
      <c r="V2488" s="55">
        <f>--(Customer[[#This Row],[Geography]]="Spain")</f>
        <v>1</v>
      </c>
    </row>
    <row r="2489" spans="1:22">
      <c r="A2489">
        <v>2488</v>
      </c>
      <c r="B2489">
        <v>15785367</v>
      </c>
      <c r="C2489" t="s">
        <v>1419</v>
      </c>
      <c r="D2489" s="54">
        <v>710</v>
      </c>
      <c r="E2489" t="s">
        <v>9</v>
      </c>
      <c r="F2489" t="s">
        <v>112</v>
      </c>
      <c r="G2489" s="55">
        <v>32</v>
      </c>
      <c r="H2489" s="55" t="str">
        <f>IF(Customer[[#This Row],[Age]]&lt;=32,"18-32",IF(Customer[[#This Row],[Age]]&lt;=47,"33-47",IF(Customer[[#This Row],[Age]]&lt;=62,"48-62",IF(Customer[[#This Row],[Age]]&lt;=77,"63-77","78-92"))))</f>
        <v>18-32</v>
      </c>
      <c r="I2489" s="55">
        <v>3</v>
      </c>
      <c r="J2489" s="54">
        <v>0</v>
      </c>
      <c r="K2489" s="55">
        <v>1</v>
      </c>
      <c r="L2489">
        <v>1</v>
      </c>
      <c r="M2489">
        <v>0</v>
      </c>
      <c r="N2489" s="54">
        <v>94790.34</v>
      </c>
      <c r="O2489">
        <v>0</v>
      </c>
      <c r="P2489" s="55">
        <v>0</v>
      </c>
      <c r="Q2489" s="55">
        <v>1</v>
      </c>
      <c r="R2489" t="s">
        <v>122</v>
      </c>
      <c r="S2489" s="55">
        <v>373</v>
      </c>
      <c r="T2489" s="55">
        <f>--(Customer[[#This Row],[Geography]]="Germany")</f>
        <v>0</v>
      </c>
      <c r="U2489" s="55">
        <f>--(Customer[[#This Row],[Geography]]="France")</f>
        <v>1</v>
      </c>
      <c r="V2489" s="55">
        <f>--(Customer[[#This Row],[Geography]]="Spain")</f>
        <v>0</v>
      </c>
    </row>
    <row r="2490" spans="1:22">
      <c r="A2490">
        <v>2489</v>
      </c>
      <c r="B2490">
        <v>15687765</v>
      </c>
      <c r="C2490" t="s">
        <v>1002</v>
      </c>
      <c r="D2490" s="54">
        <v>645</v>
      </c>
      <c r="E2490" t="s">
        <v>11</v>
      </c>
      <c r="F2490" t="s">
        <v>112</v>
      </c>
      <c r="G2490" s="55">
        <v>21</v>
      </c>
      <c r="H2490" s="55" t="str">
        <f>IF(Customer[[#This Row],[Age]]&lt;=32,"18-32",IF(Customer[[#This Row],[Age]]&lt;=47,"33-47",IF(Customer[[#This Row],[Age]]&lt;=62,"48-62",IF(Customer[[#This Row],[Age]]&lt;=77,"63-77","78-92"))))</f>
        <v>18-32</v>
      </c>
      <c r="I2490" s="55">
        <v>1</v>
      </c>
      <c r="J2490" s="54">
        <v>0</v>
      </c>
      <c r="K2490" s="55">
        <v>2</v>
      </c>
      <c r="L2490">
        <v>0</v>
      </c>
      <c r="M2490">
        <v>0</v>
      </c>
      <c r="N2490" s="54">
        <v>28726.07</v>
      </c>
      <c r="O2490">
        <v>0</v>
      </c>
      <c r="P2490" s="55">
        <v>0</v>
      </c>
      <c r="Q2490" s="55">
        <v>5</v>
      </c>
      <c r="R2490" t="s">
        <v>117</v>
      </c>
      <c r="S2490" s="55">
        <v>469</v>
      </c>
      <c r="T2490" s="55">
        <f>--(Customer[[#This Row],[Geography]]="Germany")</f>
        <v>0</v>
      </c>
      <c r="U2490" s="55">
        <f>--(Customer[[#This Row],[Geography]]="France")</f>
        <v>0</v>
      </c>
      <c r="V2490" s="55">
        <f>--(Customer[[#This Row],[Geography]]="Spain")</f>
        <v>1</v>
      </c>
    </row>
    <row r="2491" spans="1:22">
      <c r="A2491">
        <v>2490</v>
      </c>
      <c r="B2491">
        <v>15789014</v>
      </c>
      <c r="C2491" t="s">
        <v>672</v>
      </c>
      <c r="D2491" s="54">
        <v>714</v>
      </c>
      <c r="E2491" t="s">
        <v>9</v>
      </c>
      <c r="F2491" t="s">
        <v>120</v>
      </c>
      <c r="G2491" s="55">
        <v>28</v>
      </c>
      <c r="H2491" s="55" t="str">
        <f>IF(Customer[[#This Row],[Age]]&lt;=32,"18-32",IF(Customer[[#This Row],[Age]]&lt;=47,"33-47",IF(Customer[[#This Row],[Age]]&lt;=62,"48-62",IF(Customer[[#This Row],[Age]]&lt;=77,"63-77","78-92"))))</f>
        <v>18-32</v>
      </c>
      <c r="I2491" s="55">
        <v>6</v>
      </c>
      <c r="J2491" s="54">
        <v>122724.37</v>
      </c>
      <c r="K2491" s="55">
        <v>1</v>
      </c>
      <c r="L2491">
        <v>1</v>
      </c>
      <c r="M2491">
        <v>1</v>
      </c>
      <c r="N2491" s="54">
        <v>67057.27</v>
      </c>
      <c r="O2491">
        <v>0</v>
      </c>
      <c r="P2491" s="55">
        <v>0</v>
      </c>
      <c r="Q2491" s="55">
        <v>1</v>
      </c>
      <c r="R2491" t="s">
        <v>113</v>
      </c>
      <c r="S2491" s="55">
        <v>892</v>
      </c>
      <c r="T2491" s="55">
        <f>--(Customer[[#This Row],[Geography]]="Germany")</f>
        <v>0</v>
      </c>
      <c r="U2491" s="55">
        <f>--(Customer[[#This Row],[Geography]]="France")</f>
        <v>1</v>
      </c>
      <c r="V2491" s="55">
        <f>--(Customer[[#This Row],[Geography]]="Spain")</f>
        <v>0</v>
      </c>
    </row>
    <row r="2492" spans="1:22">
      <c r="A2492">
        <v>2491</v>
      </c>
      <c r="B2492">
        <v>15703177</v>
      </c>
      <c r="C2492" t="s">
        <v>915</v>
      </c>
      <c r="D2492" s="54">
        <v>696</v>
      </c>
      <c r="E2492" t="s">
        <v>10</v>
      </c>
      <c r="F2492" t="s">
        <v>112</v>
      </c>
      <c r="G2492" s="55">
        <v>35</v>
      </c>
      <c r="H2492" s="55" t="str">
        <f>IF(Customer[[#This Row],[Age]]&lt;=32,"18-32",IF(Customer[[#This Row],[Age]]&lt;=47,"33-47",IF(Customer[[#This Row],[Age]]&lt;=62,"48-62",IF(Customer[[#This Row],[Age]]&lt;=77,"63-77","78-92"))))</f>
        <v>33-47</v>
      </c>
      <c r="I2492" s="55">
        <v>4</v>
      </c>
      <c r="J2492" s="54">
        <v>174902.26</v>
      </c>
      <c r="K2492" s="55">
        <v>1</v>
      </c>
      <c r="L2492">
        <v>1</v>
      </c>
      <c r="M2492">
        <v>0</v>
      </c>
      <c r="N2492" s="54">
        <v>69079.850000000006</v>
      </c>
      <c r="O2492">
        <v>0</v>
      </c>
      <c r="P2492" s="55">
        <v>0</v>
      </c>
      <c r="Q2492" s="55">
        <v>2</v>
      </c>
      <c r="R2492" t="s">
        <v>130</v>
      </c>
      <c r="S2492" s="55">
        <v>720</v>
      </c>
      <c r="T2492" s="55">
        <f>--(Customer[[#This Row],[Geography]]="Germany")</f>
        <v>1</v>
      </c>
      <c r="U2492" s="55">
        <f>--(Customer[[#This Row],[Geography]]="France")</f>
        <v>0</v>
      </c>
      <c r="V2492" s="55">
        <f>--(Customer[[#This Row],[Geography]]="Spain")</f>
        <v>0</v>
      </c>
    </row>
    <row r="2493" spans="1:22">
      <c r="A2493">
        <v>2492</v>
      </c>
      <c r="B2493">
        <v>15660263</v>
      </c>
      <c r="C2493" t="s">
        <v>210</v>
      </c>
      <c r="D2493" s="54">
        <v>612</v>
      </c>
      <c r="E2493" t="s">
        <v>11</v>
      </c>
      <c r="F2493" t="s">
        <v>112</v>
      </c>
      <c r="G2493" s="55">
        <v>26</v>
      </c>
      <c r="H2493" s="55" t="str">
        <f>IF(Customer[[#This Row],[Age]]&lt;=32,"18-32",IF(Customer[[#This Row],[Age]]&lt;=47,"33-47",IF(Customer[[#This Row],[Age]]&lt;=62,"48-62",IF(Customer[[#This Row],[Age]]&lt;=77,"63-77","78-92"))))</f>
        <v>18-32</v>
      </c>
      <c r="I2493" s="55">
        <v>4</v>
      </c>
      <c r="J2493" s="54">
        <v>0</v>
      </c>
      <c r="K2493" s="55">
        <v>2</v>
      </c>
      <c r="L2493">
        <v>1</v>
      </c>
      <c r="M2493">
        <v>1</v>
      </c>
      <c r="N2493" s="54">
        <v>179780.74</v>
      </c>
      <c r="O2493">
        <v>0</v>
      </c>
      <c r="P2493" s="55">
        <v>0</v>
      </c>
      <c r="Q2493" s="55">
        <v>2</v>
      </c>
      <c r="R2493" t="s">
        <v>117</v>
      </c>
      <c r="S2493" s="55">
        <v>516</v>
      </c>
      <c r="T2493" s="55">
        <f>--(Customer[[#This Row],[Geography]]="Germany")</f>
        <v>0</v>
      </c>
      <c r="U2493" s="55">
        <f>--(Customer[[#This Row],[Geography]]="France")</f>
        <v>0</v>
      </c>
      <c r="V2493" s="55">
        <f>--(Customer[[#This Row],[Geography]]="Spain")</f>
        <v>1</v>
      </c>
    </row>
    <row r="2494" spans="1:22">
      <c r="A2494">
        <v>2493</v>
      </c>
      <c r="B2494">
        <v>15776545</v>
      </c>
      <c r="C2494" t="s">
        <v>578</v>
      </c>
      <c r="D2494" s="54">
        <v>520</v>
      </c>
      <c r="E2494" t="s">
        <v>10</v>
      </c>
      <c r="F2494" t="s">
        <v>112</v>
      </c>
      <c r="G2494" s="55">
        <v>31</v>
      </c>
      <c r="H2494" s="55" t="str">
        <f>IF(Customer[[#This Row],[Age]]&lt;=32,"18-32",IF(Customer[[#This Row],[Age]]&lt;=47,"33-47",IF(Customer[[#This Row],[Age]]&lt;=62,"48-62",IF(Customer[[#This Row],[Age]]&lt;=77,"63-77","78-92"))))</f>
        <v>18-32</v>
      </c>
      <c r="I2494" s="55">
        <v>3</v>
      </c>
      <c r="J2494" s="54">
        <v>108914.17</v>
      </c>
      <c r="K2494" s="55">
        <v>1</v>
      </c>
      <c r="L2494">
        <v>1</v>
      </c>
      <c r="M2494">
        <v>1</v>
      </c>
      <c r="N2494" s="54">
        <v>183572.39</v>
      </c>
      <c r="O2494">
        <v>1</v>
      </c>
      <c r="P2494" s="55">
        <v>1</v>
      </c>
      <c r="Q2494" s="55">
        <v>3</v>
      </c>
      <c r="R2494" t="s">
        <v>122</v>
      </c>
      <c r="S2494" s="55">
        <v>560</v>
      </c>
      <c r="T2494" s="55">
        <f>--(Customer[[#This Row],[Geography]]="Germany")</f>
        <v>1</v>
      </c>
      <c r="U2494" s="55">
        <f>--(Customer[[#This Row],[Geography]]="France")</f>
        <v>0</v>
      </c>
      <c r="V2494" s="55">
        <f>--(Customer[[#This Row],[Geography]]="Spain")</f>
        <v>0</v>
      </c>
    </row>
    <row r="2495" spans="1:22">
      <c r="A2495">
        <v>2494</v>
      </c>
      <c r="B2495">
        <v>15683276</v>
      </c>
      <c r="C2495" t="s">
        <v>1420</v>
      </c>
      <c r="D2495" s="54">
        <v>782</v>
      </c>
      <c r="E2495" t="s">
        <v>11</v>
      </c>
      <c r="F2495" t="s">
        <v>120</v>
      </c>
      <c r="G2495" s="55">
        <v>23</v>
      </c>
      <c r="H2495" s="55" t="str">
        <f>IF(Customer[[#This Row],[Age]]&lt;=32,"18-32",IF(Customer[[#This Row],[Age]]&lt;=47,"33-47",IF(Customer[[#This Row],[Age]]&lt;=62,"48-62",IF(Customer[[#This Row],[Age]]&lt;=77,"63-77","78-92"))))</f>
        <v>18-32</v>
      </c>
      <c r="I2495" s="55">
        <v>10</v>
      </c>
      <c r="J2495" s="54">
        <v>98052.66</v>
      </c>
      <c r="K2495" s="55">
        <v>1</v>
      </c>
      <c r="L2495">
        <v>1</v>
      </c>
      <c r="M2495">
        <v>1</v>
      </c>
      <c r="N2495" s="54">
        <v>142587.32</v>
      </c>
      <c r="O2495">
        <v>0</v>
      </c>
      <c r="P2495" s="55">
        <v>0</v>
      </c>
      <c r="Q2495" s="55">
        <v>3</v>
      </c>
      <c r="R2495" t="s">
        <v>130</v>
      </c>
      <c r="S2495" s="55">
        <v>565</v>
      </c>
      <c r="T2495" s="55">
        <f>--(Customer[[#This Row],[Geography]]="Germany")</f>
        <v>0</v>
      </c>
      <c r="U2495" s="55">
        <f>--(Customer[[#This Row],[Geography]]="France")</f>
        <v>0</v>
      </c>
      <c r="V2495" s="55">
        <f>--(Customer[[#This Row],[Geography]]="Spain")</f>
        <v>1</v>
      </c>
    </row>
    <row r="2496" spans="1:22">
      <c r="A2496">
        <v>2495</v>
      </c>
      <c r="B2496">
        <v>15599272</v>
      </c>
      <c r="C2496" t="s">
        <v>1421</v>
      </c>
      <c r="D2496" s="54">
        <v>666</v>
      </c>
      <c r="E2496" t="s">
        <v>9</v>
      </c>
      <c r="F2496" t="s">
        <v>120</v>
      </c>
      <c r="G2496" s="55">
        <v>46</v>
      </c>
      <c r="H2496" s="55" t="str">
        <f>IF(Customer[[#This Row],[Age]]&lt;=32,"18-32",IF(Customer[[#This Row],[Age]]&lt;=47,"33-47",IF(Customer[[#This Row],[Age]]&lt;=62,"48-62",IF(Customer[[#This Row],[Age]]&lt;=77,"63-77","78-92"))))</f>
        <v>33-47</v>
      </c>
      <c r="I2496" s="55">
        <v>5</v>
      </c>
      <c r="J2496" s="54">
        <v>123873.19</v>
      </c>
      <c r="K2496" s="55">
        <v>1</v>
      </c>
      <c r="L2496">
        <v>1</v>
      </c>
      <c r="M2496">
        <v>1</v>
      </c>
      <c r="N2496" s="54">
        <v>177844.06</v>
      </c>
      <c r="O2496">
        <v>0</v>
      </c>
      <c r="P2496" s="55">
        <v>0</v>
      </c>
      <c r="Q2496" s="55">
        <v>2</v>
      </c>
      <c r="R2496" t="s">
        <v>130</v>
      </c>
      <c r="S2496" s="55">
        <v>742</v>
      </c>
      <c r="T2496" s="55">
        <f>--(Customer[[#This Row],[Geography]]="Germany")</f>
        <v>0</v>
      </c>
      <c r="U2496" s="55">
        <f>--(Customer[[#This Row],[Geography]]="France")</f>
        <v>1</v>
      </c>
      <c r="V2496" s="55">
        <f>--(Customer[[#This Row],[Geography]]="Spain")</f>
        <v>0</v>
      </c>
    </row>
    <row r="2497" spans="1:22">
      <c r="A2497">
        <v>2496</v>
      </c>
      <c r="B2497">
        <v>15589541</v>
      </c>
      <c r="C2497" t="s">
        <v>597</v>
      </c>
      <c r="D2497" s="54">
        <v>466</v>
      </c>
      <c r="E2497" t="s">
        <v>10</v>
      </c>
      <c r="F2497" t="s">
        <v>112</v>
      </c>
      <c r="G2497" s="55">
        <v>56</v>
      </c>
      <c r="H2497" s="55" t="str">
        <f>IF(Customer[[#This Row],[Age]]&lt;=32,"18-32",IF(Customer[[#This Row],[Age]]&lt;=47,"33-47",IF(Customer[[#This Row],[Age]]&lt;=62,"48-62",IF(Customer[[#This Row],[Age]]&lt;=77,"63-77","78-92"))))</f>
        <v>48-62</v>
      </c>
      <c r="I2497" s="55">
        <v>2</v>
      </c>
      <c r="J2497" s="54">
        <v>111920.13</v>
      </c>
      <c r="K2497" s="55">
        <v>3</v>
      </c>
      <c r="L2497">
        <v>1</v>
      </c>
      <c r="M2497">
        <v>0</v>
      </c>
      <c r="N2497" s="54">
        <v>197634.11</v>
      </c>
      <c r="O2497">
        <v>1</v>
      </c>
      <c r="P2497" s="55">
        <v>1</v>
      </c>
      <c r="Q2497" s="55">
        <v>3</v>
      </c>
      <c r="R2497" t="s">
        <v>122</v>
      </c>
      <c r="S2497" s="55">
        <v>586</v>
      </c>
      <c r="T2497" s="55">
        <f>--(Customer[[#This Row],[Geography]]="Germany")</f>
        <v>1</v>
      </c>
      <c r="U2497" s="55">
        <f>--(Customer[[#This Row],[Geography]]="France")</f>
        <v>0</v>
      </c>
      <c r="V2497" s="55">
        <f>--(Customer[[#This Row],[Geography]]="Spain")</f>
        <v>0</v>
      </c>
    </row>
    <row r="2498" spans="1:22">
      <c r="A2498">
        <v>2497</v>
      </c>
      <c r="B2498">
        <v>15608804</v>
      </c>
      <c r="C2498" t="s">
        <v>158</v>
      </c>
      <c r="D2498" s="54">
        <v>567</v>
      </c>
      <c r="E2498" t="s">
        <v>9</v>
      </c>
      <c r="F2498" t="s">
        <v>112</v>
      </c>
      <c r="G2498" s="55">
        <v>45</v>
      </c>
      <c r="H2498" s="55" t="str">
        <f>IF(Customer[[#This Row],[Age]]&lt;=32,"18-32",IF(Customer[[#This Row],[Age]]&lt;=47,"33-47",IF(Customer[[#This Row],[Age]]&lt;=62,"48-62",IF(Customer[[#This Row],[Age]]&lt;=77,"63-77","78-92"))))</f>
        <v>33-47</v>
      </c>
      <c r="I2498" s="55">
        <v>4</v>
      </c>
      <c r="J2498" s="54">
        <v>0</v>
      </c>
      <c r="K2498" s="55">
        <v>2</v>
      </c>
      <c r="L2498">
        <v>0</v>
      </c>
      <c r="M2498">
        <v>1</v>
      </c>
      <c r="N2498" s="54">
        <v>121053.19</v>
      </c>
      <c r="O2498">
        <v>0</v>
      </c>
      <c r="P2498" s="55">
        <v>0</v>
      </c>
      <c r="Q2498" s="55">
        <v>3</v>
      </c>
      <c r="R2498" t="s">
        <v>117</v>
      </c>
      <c r="S2498" s="55">
        <v>525</v>
      </c>
      <c r="T2498" s="55">
        <f>--(Customer[[#This Row],[Geography]]="Germany")</f>
        <v>0</v>
      </c>
      <c r="U2498" s="55">
        <f>--(Customer[[#This Row],[Geography]]="France")</f>
        <v>1</v>
      </c>
      <c r="V2498" s="55">
        <f>--(Customer[[#This Row],[Geography]]="Spain")</f>
        <v>0</v>
      </c>
    </row>
    <row r="2499" spans="1:22">
      <c r="A2499">
        <v>2498</v>
      </c>
      <c r="B2499">
        <v>15645820</v>
      </c>
      <c r="C2499" t="s">
        <v>622</v>
      </c>
      <c r="D2499" s="54">
        <v>613</v>
      </c>
      <c r="E2499" t="s">
        <v>9</v>
      </c>
      <c r="F2499" t="s">
        <v>120</v>
      </c>
      <c r="G2499" s="55">
        <v>20</v>
      </c>
      <c r="H2499" s="55" t="str">
        <f>IF(Customer[[#This Row],[Age]]&lt;=32,"18-32",IF(Customer[[#This Row],[Age]]&lt;=47,"33-47",IF(Customer[[#This Row],[Age]]&lt;=62,"48-62",IF(Customer[[#This Row],[Age]]&lt;=77,"63-77","78-92"))))</f>
        <v>18-32</v>
      </c>
      <c r="I2499" s="55">
        <v>3</v>
      </c>
      <c r="J2499" s="54">
        <v>0</v>
      </c>
      <c r="K2499" s="55">
        <v>2</v>
      </c>
      <c r="L2499">
        <v>1</v>
      </c>
      <c r="M2499">
        <v>1</v>
      </c>
      <c r="N2499" s="54">
        <v>149613.76999999999</v>
      </c>
      <c r="O2499">
        <v>0</v>
      </c>
      <c r="P2499" s="55">
        <v>0</v>
      </c>
      <c r="Q2499" s="55">
        <v>1</v>
      </c>
      <c r="R2499" t="s">
        <v>117</v>
      </c>
      <c r="S2499" s="55">
        <v>817</v>
      </c>
      <c r="T2499" s="55">
        <f>--(Customer[[#This Row],[Geography]]="Germany")</f>
        <v>0</v>
      </c>
      <c r="U2499" s="55">
        <f>--(Customer[[#This Row],[Geography]]="France")</f>
        <v>1</v>
      </c>
      <c r="V2499" s="55">
        <f>--(Customer[[#This Row],[Geography]]="Spain")</f>
        <v>0</v>
      </c>
    </row>
    <row r="2500" spans="1:22">
      <c r="A2500">
        <v>2499</v>
      </c>
      <c r="B2500">
        <v>15659031</v>
      </c>
      <c r="C2500" t="s">
        <v>297</v>
      </c>
      <c r="D2500" s="54">
        <v>718</v>
      </c>
      <c r="E2500" t="s">
        <v>9</v>
      </c>
      <c r="F2500" t="s">
        <v>120</v>
      </c>
      <c r="G2500" s="55">
        <v>37</v>
      </c>
      <c r="H2500" s="55" t="str">
        <f>IF(Customer[[#This Row],[Age]]&lt;=32,"18-32",IF(Customer[[#This Row],[Age]]&lt;=47,"33-47",IF(Customer[[#This Row],[Age]]&lt;=62,"48-62",IF(Customer[[#This Row],[Age]]&lt;=77,"63-77","78-92"))))</f>
        <v>33-47</v>
      </c>
      <c r="I2500" s="55">
        <v>8</v>
      </c>
      <c r="J2500" s="54">
        <v>0</v>
      </c>
      <c r="K2500" s="55">
        <v>2</v>
      </c>
      <c r="L2500">
        <v>1</v>
      </c>
      <c r="M2500">
        <v>1</v>
      </c>
      <c r="N2500" s="54">
        <v>142.81</v>
      </c>
      <c r="O2500">
        <v>0</v>
      </c>
      <c r="P2500" s="55">
        <v>0</v>
      </c>
      <c r="Q2500" s="55">
        <v>5</v>
      </c>
      <c r="R2500" t="s">
        <v>117</v>
      </c>
      <c r="S2500" s="55">
        <v>720</v>
      </c>
      <c r="T2500" s="55">
        <f>--(Customer[[#This Row],[Geography]]="Germany")</f>
        <v>0</v>
      </c>
      <c r="U2500" s="55">
        <f>--(Customer[[#This Row],[Geography]]="France")</f>
        <v>1</v>
      </c>
      <c r="V2500" s="55">
        <f>--(Customer[[#This Row],[Geography]]="Spain")</f>
        <v>0</v>
      </c>
    </row>
    <row r="2501" spans="1:22">
      <c r="A2501">
        <v>2500</v>
      </c>
      <c r="B2501">
        <v>15790113</v>
      </c>
      <c r="C2501" t="s">
        <v>1422</v>
      </c>
      <c r="D2501" s="54">
        <v>614</v>
      </c>
      <c r="E2501" t="s">
        <v>9</v>
      </c>
      <c r="F2501" t="s">
        <v>112</v>
      </c>
      <c r="G2501" s="55">
        <v>37</v>
      </c>
      <c r="H2501" s="55" t="str">
        <f>IF(Customer[[#This Row],[Age]]&lt;=32,"18-32",IF(Customer[[#This Row],[Age]]&lt;=47,"33-47",IF(Customer[[#This Row],[Age]]&lt;=62,"48-62",IF(Customer[[#This Row],[Age]]&lt;=77,"63-77","78-92"))))</f>
        <v>33-47</v>
      </c>
      <c r="I2501" s="55">
        <v>8</v>
      </c>
      <c r="J2501" s="54">
        <v>75150.34</v>
      </c>
      <c r="K2501" s="55">
        <v>4</v>
      </c>
      <c r="L2501">
        <v>0</v>
      </c>
      <c r="M2501">
        <v>1</v>
      </c>
      <c r="N2501" s="54">
        <v>131766.67000000001</v>
      </c>
      <c r="O2501">
        <v>1</v>
      </c>
      <c r="P2501" s="55">
        <v>1</v>
      </c>
      <c r="Q2501" s="55">
        <v>1</v>
      </c>
      <c r="R2501" t="s">
        <v>117</v>
      </c>
      <c r="S2501" s="55">
        <v>516</v>
      </c>
      <c r="T2501" s="55">
        <f>--(Customer[[#This Row],[Geography]]="Germany")</f>
        <v>0</v>
      </c>
      <c r="U2501" s="55">
        <f>--(Customer[[#This Row],[Geography]]="France")</f>
        <v>1</v>
      </c>
      <c r="V2501" s="55">
        <f>--(Customer[[#This Row],[Geography]]="Spain")</f>
        <v>0</v>
      </c>
    </row>
    <row r="2502" spans="1:22">
      <c r="A2502">
        <v>2501</v>
      </c>
      <c r="B2502">
        <v>15652289</v>
      </c>
      <c r="C2502" t="s">
        <v>193</v>
      </c>
      <c r="D2502" s="54">
        <v>711</v>
      </c>
      <c r="E2502" t="s">
        <v>9</v>
      </c>
      <c r="F2502" t="s">
        <v>120</v>
      </c>
      <c r="G2502" s="55">
        <v>38</v>
      </c>
      <c r="H2502" s="55" t="str">
        <f>IF(Customer[[#This Row],[Age]]&lt;=32,"18-32",IF(Customer[[#This Row],[Age]]&lt;=47,"33-47",IF(Customer[[#This Row],[Age]]&lt;=62,"48-62",IF(Customer[[#This Row],[Age]]&lt;=77,"63-77","78-92"))))</f>
        <v>33-47</v>
      </c>
      <c r="I2502" s="55">
        <v>10</v>
      </c>
      <c r="J2502" s="54">
        <v>0</v>
      </c>
      <c r="K2502" s="55">
        <v>2</v>
      </c>
      <c r="L2502">
        <v>0</v>
      </c>
      <c r="M2502">
        <v>0</v>
      </c>
      <c r="N2502" s="54">
        <v>53311.78</v>
      </c>
      <c r="O2502">
        <v>0</v>
      </c>
      <c r="P2502" s="55">
        <v>0</v>
      </c>
      <c r="Q2502" s="55">
        <v>1</v>
      </c>
      <c r="R2502" t="s">
        <v>113</v>
      </c>
      <c r="S2502" s="55">
        <v>784</v>
      </c>
      <c r="T2502" s="55">
        <f>--(Customer[[#This Row],[Geography]]="Germany")</f>
        <v>0</v>
      </c>
      <c r="U2502" s="55">
        <f>--(Customer[[#This Row],[Geography]]="France")</f>
        <v>1</v>
      </c>
      <c r="V2502" s="55">
        <f>--(Customer[[#This Row],[Geography]]="Spain")</f>
        <v>0</v>
      </c>
    </row>
    <row r="2503" spans="1:22">
      <c r="A2503">
        <v>2502</v>
      </c>
      <c r="B2503">
        <v>15605341</v>
      </c>
      <c r="C2503" t="s">
        <v>1423</v>
      </c>
      <c r="D2503" s="54">
        <v>691</v>
      </c>
      <c r="E2503" t="s">
        <v>10</v>
      </c>
      <c r="F2503" t="s">
        <v>112</v>
      </c>
      <c r="G2503" s="55">
        <v>38</v>
      </c>
      <c r="H2503" s="55" t="str">
        <f>IF(Customer[[#This Row],[Age]]&lt;=32,"18-32",IF(Customer[[#This Row],[Age]]&lt;=47,"33-47",IF(Customer[[#This Row],[Age]]&lt;=62,"48-62",IF(Customer[[#This Row],[Age]]&lt;=77,"63-77","78-92"))))</f>
        <v>33-47</v>
      </c>
      <c r="I2503" s="55">
        <v>5</v>
      </c>
      <c r="J2503" s="54">
        <v>114753.76</v>
      </c>
      <c r="K2503" s="55">
        <v>1</v>
      </c>
      <c r="L2503">
        <v>1</v>
      </c>
      <c r="M2503">
        <v>0</v>
      </c>
      <c r="N2503" s="54">
        <v>107665.02</v>
      </c>
      <c r="O2503">
        <v>0</v>
      </c>
      <c r="P2503" s="55">
        <v>0</v>
      </c>
      <c r="Q2503" s="55">
        <v>4</v>
      </c>
      <c r="R2503" t="s">
        <v>122</v>
      </c>
      <c r="S2503" s="55">
        <v>490</v>
      </c>
      <c r="T2503" s="55">
        <f>--(Customer[[#This Row],[Geography]]="Germany")</f>
        <v>1</v>
      </c>
      <c r="U2503" s="55">
        <f>--(Customer[[#This Row],[Geography]]="France")</f>
        <v>0</v>
      </c>
      <c r="V2503" s="55">
        <f>--(Customer[[#This Row],[Geography]]="Spain")</f>
        <v>0</v>
      </c>
    </row>
    <row r="2504" spans="1:22">
      <c r="A2504">
        <v>2503</v>
      </c>
      <c r="B2504">
        <v>15697844</v>
      </c>
      <c r="C2504" t="s">
        <v>1424</v>
      </c>
      <c r="D2504" s="54">
        <v>527</v>
      </c>
      <c r="E2504" t="s">
        <v>9</v>
      </c>
      <c r="F2504" t="s">
        <v>120</v>
      </c>
      <c r="G2504" s="55">
        <v>32</v>
      </c>
      <c r="H2504" s="55" t="str">
        <f>IF(Customer[[#This Row],[Age]]&lt;=32,"18-32",IF(Customer[[#This Row],[Age]]&lt;=47,"33-47",IF(Customer[[#This Row],[Age]]&lt;=62,"48-62",IF(Customer[[#This Row],[Age]]&lt;=77,"63-77","78-92"))))</f>
        <v>18-32</v>
      </c>
      <c r="I2504" s="55">
        <v>0</v>
      </c>
      <c r="J2504" s="54">
        <v>0</v>
      </c>
      <c r="K2504" s="55">
        <v>1</v>
      </c>
      <c r="L2504">
        <v>1</v>
      </c>
      <c r="M2504">
        <v>0</v>
      </c>
      <c r="N2504" s="54">
        <v>109523.88</v>
      </c>
      <c r="O2504">
        <v>0</v>
      </c>
      <c r="P2504" s="55">
        <v>0</v>
      </c>
      <c r="Q2504" s="55">
        <v>3</v>
      </c>
      <c r="R2504" t="s">
        <v>122</v>
      </c>
      <c r="S2504" s="55">
        <v>987</v>
      </c>
      <c r="T2504" s="55">
        <f>--(Customer[[#This Row],[Geography]]="Germany")</f>
        <v>0</v>
      </c>
      <c r="U2504" s="55">
        <f>--(Customer[[#This Row],[Geography]]="France")</f>
        <v>1</v>
      </c>
      <c r="V2504" s="55">
        <f>--(Customer[[#This Row],[Geography]]="Spain")</f>
        <v>0</v>
      </c>
    </row>
    <row r="2505" spans="1:22">
      <c r="A2505">
        <v>2504</v>
      </c>
      <c r="B2505">
        <v>15652048</v>
      </c>
      <c r="C2505" t="s">
        <v>315</v>
      </c>
      <c r="D2505" s="54">
        <v>476</v>
      </c>
      <c r="E2505" t="s">
        <v>9</v>
      </c>
      <c r="F2505" t="s">
        <v>112</v>
      </c>
      <c r="G2505" s="55">
        <v>32</v>
      </c>
      <c r="H2505" s="55" t="str">
        <f>IF(Customer[[#This Row],[Age]]&lt;=32,"18-32",IF(Customer[[#This Row],[Age]]&lt;=47,"33-47",IF(Customer[[#This Row],[Age]]&lt;=62,"48-62",IF(Customer[[#This Row],[Age]]&lt;=77,"63-77","78-92"))))</f>
        <v>18-32</v>
      </c>
      <c r="I2505" s="55">
        <v>6</v>
      </c>
      <c r="J2505" s="54">
        <v>111871.93</v>
      </c>
      <c r="K2505" s="55">
        <v>1</v>
      </c>
      <c r="L2505">
        <v>0</v>
      </c>
      <c r="M2505">
        <v>0</v>
      </c>
      <c r="N2505" s="54">
        <v>112132.86</v>
      </c>
      <c r="O2505">
        <v>0</v>
      </c>
      <c r="P2505" s="55">
        <v>0</v>
      </c>
      <c r="Q2505" s="55">
        <v>3</v>
      </c>
      <c r="R2505" t="s">
        <v>117</v>
      </c>
      <c r="S2505" s="55">
        <v>988</v>
      </c>
      <c r="T2505" s="55">
        <f>--(Customer[[#This Row],[Geography]]="Germany")</f>
        <v>0</v>
      </c>
      <c r="U2505" s="55">
        <f>--(Customer[[#This Row],[Geography]]="France")</f>
        <v>1</v>
      </c>
      <c r="V2505" s="55">
        <f>--(Customer[[#This Row],[Geography]]="Spain")</f>
        <v>0</v>
      </c>
    </row>
    <row r="2506" spans="1:22">
      <c r="A2506">
        <v>2505</v>
      </c>
      <c r="B2506">
        <v>15587038</v>
      </c>
      <c r="C2506" t="s">
        <v>281</v>
      </c>
      <c r="D2506" s="54">
        <v>619</v>
      </c>
      <c r="E2506" t="s">
        <v>11</v>
      </c>
      <c r="F2506" t="s">
        <v>112</v>
      </c>
      <c r="G2506" s="55">
        <v>45</v>
      </c>
      <c r="H2506" s="55" t="str">
        <f>IF(Customer[[#This Row],[Age]]&lt;=32,"18-32",IF(Customer[[#This Row],[Age]]&lt;=47,"33-47",IF(Customer[[#This Row],[Age]]&lt;=62,"48-62",IF(Customer[[#This Row],[Age]]&lt;=77,"63-77","78-92"))))</f>
        <v>33-47</v>
      </c>
      <c r="I2506" s="55">
        <v>0</v>
      </c>
      <c r="J2506" s="54">
        <v>0</v>
      </c>
      <c r="K2506" s="55">
        <v>2</v>
      </c>
      <c r="L2506">
        <v>0</v>
      </c>
      <c r="M2506">
        <v>0</v>
      </c>
      <c r="N2506" s="54">
        <v>113645.4</v>
      </c>
      <c r="O2506">
        <v>0</v>
      </c>
      <c r="P2506" s="55">
        <v>0</v>
      </c>
      <c r="Q2506" s="55">
        <v>4</v>
      </c>
      <c r="R2506" t="s">
        <v>122</v>
      </c>
      <c r="S2506" s="55">
        <v>315</v>
      </c>
      <c r="T2506" s="55">
        <f>--(Customer[[#This Row],[Geography]]="Germany")</f>
        <v>0</v>
      </c>
      <c r="U2506" s="55">
        <f>--(Customer[[#This Row],[Geography]]="France")</f>
        <v>0</v>
      </c>
      <c r="V2506" s="55">
        <f>--(Customer[[#This Row],[Geography]]="Spain")</f>
        <v>1</v>
      </c>
    </row>
    <row r="2507" spans="1:22">
      <c r="A2507">
        <v>2506</v>
      </c>
      <c r="B2507">
        <v>15660528</v>
      </c>
      <c r="C2507" t="s">
        <v>574</v>
      </c>
      <c r="D2507" s="54">
        <v>607</v>
      </c>
      <c r="E2507" t="s">
        <v>10</v>
      </c>
      <c r="F2507" t="s">
        <v>112</v>
      </c>
      <c r="G2507" s="55">
        <v>37</v>
      </c>
      <c r="H2507" s="55" t="str">
        <f>IF(Customer[[#This Row],[Age]]&lt;=32,"18-32",IF(Customer[[#This Row],[Age]]&lt;=47,"33-47",IF(Customer[[#This Row],[Age]]&lt;=62,"48-62",IF(Customer[[#This Row],[Age]]&lt;=77,"63-77","78-92"))))</f>
        <v>33-47</v>
      </c>
      <c r="I2507" s="55">
        <v>4</v>
      </c>
      <c r="J2507" s="54">
        <v>135927.06</v>
      </c>
      <c r="K2507" s="55">
        <v>1</v>
      </c>
      <c r="L2507">
        <v>0</v>
      </c>
      <c r="M2507">
        <v>0</v>
      </c>
      <c r="N2507" s="54">
        <v>180890.4</v>
      </c>
      <c r="O2507">
        <v>0</v>
      </c>
      <c r="P2507" s="55">
        <v>0</v>
      </c>
      <c r="Q2507" s="55">
        <v>1</v>
      </c>
      <c r="R2507" t="s">
        <v>130</v>
      </c>
      <c r="S2507" s="55">
        <v>476</v>
      </c>
      <c r="T2507" s="55">
        <f>--(Customer[[#This Row],[Geography]]="Germany")</f>
        <v>1</v>
      </c>
      <c r="U2507" s="55">
        <f>--(Customer[[#This Row],[Geography]]="France")</f>
        <v>0</v>
      </c>
      <c r="V2507" s="55">
        <f>--(Customer[[#This Row],[Geography]]="Spain")</f>
        <v>0</v>
      </c>
    </row>
    <row r="2508" spans="1:22">
      <c r="A2508">
        <v>2507</v>
      </c>
      <c r="B2508">
        <v>15700300</v>
      </c>
      <c r="C2508" t="s">
        <v>1425</v>
      </c>
      <c r="D2508" s="54">
        <v>695</v>
      </c>
      <c r="E2508" t="s">
        <v>11</v>
      </c>
      <c r="F2508" t="s">
        <v>120</v>
      </c>
      <c r="G2508" s="55">
        <v>44</v>
      </c>
      <c r="H2508" s="55" t="str">
        <f>IF(Customer[[#This Row],[Age]]&lt;=32,"18-32",IF(Customer[[#This Row],[Age]]&lt;=47,"33-47",IF(Customer[[#This Row],[Age]]&lt;=62,"48-62",IF(Customer[[#This Row],[Age]]&lt;=77,"63-77","78-92"))))</f>
        <v>33-47</v>
      </c>
      <c r="I2508" s="55">
        <v>8</v>
      </c>
      <c r="J2508" s="54">
        <v>0</v>
      </c>
      <c r="K2508" s="55">
        <v>2</v>
      </c>
      <c r="L2508">
        <v>1</v>
      </c>
      <c r="M2508">
        <v>1</v>
      </c>
      <c r="N2508" s="54">
        <v>70974.13</v>
      </c>
      <c r="O2508">
        <v>0</v>
      </c>
      <c r="P2508" s="55">
        <v>0</v>
      </c>
      <c r="Q2508" s="55">
        <v>2</v>
      </c>
      <c r="R2508" t="s">
        <v>113</v>
      </c>
      <c r="S2508" s="55">
        <v>544</v>
      </c>
      <c r="T2508" s="55">
        <f>--(Customer[[#This Row],[Geography]]="Germany")</f>
        <v>0</v>
      </c>
      <c r="U2508" s="55">
        <f>--(Customer[[#This Row],[Geography]]="France")</f>
        <v>0</v>
      </c>
      <c r="V2508" s="55">
        <f>--(Customer[[#This Row],[Geography]]="Spain")</f>
        <v>1</v>
      </c>
    </row>
    <row r="2509" spans="1:22">
      <c r="A2509">
        <v>2508</v>
      </c>
      <c r="B2509">
        <v>15642001</v>
      </c>
      <c r="C2509" t="s">
        <v>1426</v>
      </c>
      <c r="D2509" s="54">
        <v>653</v>
      </c>
      <c r="E2509" t="s">
        <v>9</v>
      </c>
      <c r="F2509" t="s">
        <v>120</v>
      </c>
      <c r="G2509" s="55">
        <v>33</v>
      </c>
      <c r="H2509" s="55" t="str">
        <f>IF(Customer[[#This Row],[Age]]&lt;=32,"18-32",IF(Customer[[#This Row],[Age]]&lt;=47,"33-47",IF(Customer[[#This Row],[Age]]&lt;=62,"48-62",IF(Customer[[#This Row],[Age]]&lt;=77,"63-77","78-92"))))</f>
        <v>33-47</v>
      </c>
      <c r="I2509" s="55">
        <v>1</v>
      </c>
      <c r="J2509" s="54">
        <v>0</v>
      </c>
      <c r="K2509" s="55">
        <v>2</v>
      </c>
      <c r="L2509">
        <v>0</v>
      </c>
      <c r="M2509">
        <v>0</v>
      </c>
      <c r="N2509" s="54">
        <v>53379.519999999997</v>
      </c>
      <c r="O2509">
        <v>0</v>
      </c>
      <c r="P2509" s="55">
        <v>0</v>
      </c>
      <c r="Q2509" s="55">
        <v>4</v>
      </c>
      <c r="R2509" t="s">
        <v>130</v>
      </c>
      <c r="S2509" s="55">
        <v>572</v>
      </c>
      <c r="T2509" s="55">
        <f>--(Customer[[#This Row],[Geography]]="Germany")</f>
        <v>0</v>
      </c>
      <c r="U2509" s="55">
        <f>--(Customer[[#This Row],[Geography]]="France")</f>
        <v>1</v>
      </c>
      <c r="V2509" s="55">
        <f>--(Customer[[#This Row],[Geography]]="Spain")</f>
        <v>0</v>
      </c>
    </row>
    <row r="2510" spans="1:22">
      <c r="A2510">
        <v>2509</v>
      </c>
      <c r="B2510">
        <v>15580366</v>
      </c>
      <c r="C2510" t="s">
        <v>373</v>
      </c>
      <c r="D2510" s="54">
        <v>677</v>
      </c>
      <c r="E2510" t="s">
        <v>9</v>
      </c>
      <c r="F2510" t="s">
        <v>120</v>
      </c>
      <c r="G2510" s="55">
        <v>46</v>
      </c>
      <c r="H2510" s="55" t="str">
        <f>IF(Customer[[#This Row],[Age]]&lt;=32,"18-32",IF(Customer[[#This Row],[Age]]&lt;=47,"33-47",IF(Customer[[#This Row],[Age]]&lt;=62,"48-62",IF(Customer[[#This Row],[Age]]&lt;=77,"63-77","78-92"))))</f>
        <v>33-47</v>
      </c>
      <c r="I2510" s="55">
        <v>2</v>
      </c>
      <c r="J2510" s="54">
        <v>57037.74</v>
      </c>
      <c r="K2510" s="55">
        <v>1</v>
      </c>
      <c r="L2510">
        <v>1</v>
      </c>
      <c r="M2510">
        <v>1</v>
      </c>
      <c r="N2510" s="54">
        <v>158531.01</v>
      </c>
      <c r="O2510">
        <v>0</v>
      </c>
      <c r="P2510" s="55">
        <v>0</v>
      </c>
      <c r="Q2510" s="55">
        <v>1</v>
      </c>
      <c r="R2510" t="s">
        <v>117</v>
      </c>
      <c r="S2510" s="55">
        <v>870</v>
      </c>
      <c r="T2510" s="55">
        <f>--(Customer[[#This Row],[Geography]]="Germany")</f>
        <v>0</v>
      </c>
      <c r="U2510" s="55">
        <f>--(Customer[[#This Row],[Geography]]="France")</f>
        <v>1</v>
      </c>
      <c r="V2510" s="55">
        <f>--(Customer[[#This Row],[Geography]]="Spain")</f>
        <v>0</v>
      </c>
    </row>
    <row r="2511" spans="1:22">
      <c r="A2511">
        <v>2510</v>
      </c>
      <c r="B2511">
        <v>15657228</v>
      </c>
      <c r="C2511" t="s">
        <v>324</v>
      </c>
      <c r="D2511" s="54">
        <v>655</v>
      </c>
      <c r="E2511" t="s">
        <v>9</v>
      </c>
      <c r="F2511" t="s">
        <v>112</v>
      </c>
      <c r="G2511" s="55">
        <v>50</v>
      </c>
      <c r="H2511" s="55" t="str">
        <f>IF(Customer[[#This Row],[Age]]&lt;=32,"18-32",IF(Customer[[#This Row],[Age]]&lt;=47,"33-47",IF(Customer[[#This Row],[Age]]&lt;=62,"48-62",IF(Customer[[#This Row],[Age]]&lt;=77,"63-77","78-92"))))</f>
        <v>48-62</v>
      </c>
      <c r="I2511" s="55">
        <v>10</v>
      </c>
      <c r="J2511" s="54">
        <v>0</v>
      </c>
      <c r="K2511" s="55">
        <v>4</v>
      </c>
      <c r="L2511">
        <v>1</v>
      </c>
      <c r="M2511">
        <v>0</v>
      </c>
      <c r="N2511" s="54">
        <v>179267.94</v>
      </c>
      <c r="O2511">
        <v>1</v>
      </c>
      <c r="P2511" s="55">
        <v>1</v>
      </c>
      <c r="Q2511" s="55">
        <v>1</v>
      </c>
      <c r="R2511" t="s">
        <v>117</v>
      </c>
      <c r="S2511" s="55">
        <v>889</v>
      </c>
      <c r="T2511" s="55">
        <f>--(Customer[[#This Row],[Geography]]="Germany")</f>
        <v>0</v>
      </c>
      <c r="U2511" s="55">
        <f>--(Customer[[#This Row],[Geography]]="France")</f>
        <v>1</v>
      </c>
      <c r="V2511" s="55">
        <f>--(Customer[[#This Row],[Geography]]="Spain")</f>
        <v>0</v>
      </c>
    </row>
    <row r="2512" spans="1:22">
      <c r="A2512">
        <v>2511</v>
      </c>
      <c r="B2512">
        <v>15729377</v>
      </c>
      <c r="C2512" t="s">
        <v>794</v>
      </c>
      <c r="D2512" s="54">
        <v>625</v>
      </c>
      <c r="E2512" t="s">
        <v>9</v>
      </c>
      <c r="F2512" t="s">
        <v>112</v>
      </c>
      <c r="G2512" s="55">
        <v>52</v>
      </c>
      <c r="H2512" s="55" t="str">
        <f>IF(Customer[[#This Row],[Age]]&lt;=32,"18-32",IF(Customer[[#This Row],[Age]]&lt;=47,"33-47",IF(Customer[[#This Row],[Age]]&lt;=62,"48-62",IF(Customer[[#This Row],[Age]]&lt;=77,"63-77","78-92"))))</f>
        <v>48-62</v>
      </c>
      <c r="I2512" s="55">
        <v>2</v>
      </c>
      <c r="J2512" s="54">
        <v>79468.960000000006</v>
      </c>
      <c r="K2512" s="55">
        <v>1</v>
      </c>
      <c r="L2512">
        <v>1</v>
      </c>
      <c r="M2512">
        <v>1</v>
      </c>
      <c r="N2512" s="54">
        <v>84606.03</v>
      </c>
      <c r="O2512">
        <v>0</v>
      </c>
      <c r="P2512" s="55">
        <v>0</v>
      </c>
      <c r="Q2512" s="55">
        <v>2</v>
      </c>
      <c r="R2512" t="s">
        <v>130</v>
      </c>
      <c r="S2512" s="55">
        <v>629</v>
      </c>
      <c r="T2512" s="55">
        <f>--(Customer[[#This Row],[Geography]]="Germany")</f>
        <v>0</v>
      </c>
      <c r="U2512" s="55">
        <f>--(Customer[[#This Row],[Geography]]="France")</f>
        <v>1</v>
      </c>
      <c r="V2512" s="55">
        <f>--(Customer[[#This Row],[Geography]]="Spain")</f>
        <v>0</v>
      </c>
    </row>
    <row r="2513" spans="1:22">
      <c r="A2513">
        <v>2512</v>
      </c>
      <c r="B2513">
        <v>15686913</v>
      </c>
      <c r="C2513" t="s">
        <v>1066</v>
      </c>
      <c r="D2513" s="54">
        <v>679</v>
      </c>
      <c r="E2513" t="s">
        <v>10</v>
      </c>
      <c r="F2513" t="s">
        <v>112</v>
      </c>
      <c r="G2513" s="55">
        <v>34</v>
      </c>
      <c r="H2513" s="55" t="str">
        <f>IF(Customer[[#This Row],[Age]]&lt;=32,"18-32",IF(Customer[[#This Row],[Age]]&lt;=47,"33-47",IF(Customer[[#This Row],[Age]]&lt;=62,"48-62",IF(Customer[[#This Row],[Age]]&lt;=77,"63-77","78-92"))))</f>
        <v>33-47</v>
      </c>
      <c r="I2513" s="55">
        <v>7</v>
      </c>
      <c r="J2513" s="54">
        <v>121063.85</v>
      </c>
      <c r="K2513" s="55">
        <v>1</v>
      </c>
      <c r="L2513">
        <v>1</v>
      </c>
      <c r="M2513">
        <v>0</v>
      </c>
      <c r="N2513" s="54">
        <v>56984.58</v>
      </c>
      <c r="O2513">
        <v>0</v>
      </c>
      <c r="P2513" s="55">
        <v>0</v>
      </c>
      <c r="Q2513" s="55">
        <v>1</v>
      </c>
      <c r="R2513" t="s">
        <v>117</v>
      </c>
      <c r="S2513" s="55">
        <v>564</v>
      </c>
      <c r="T2513" s="55">
        <f>--(Customer[[#This Row],[Geography]]="Germany")</f>
        <v>1</v>
      </c>
      <c r="U2513" s="55">
        <f>--(Customer[[#This Row],[Geography]]="France")</f>
        <v>0</v>
      </c>
      <c r="V2513" s="55">
        <f>--(Customer[[#This Row],[Geography]]="Spain")</f>
        <v>0</v>
      </c>
    </row>
    <row r="2514" spans="1:22">
      <c r="A2514">
        <v>2513</v>
      </c>
      <c r="B2514">
        <v>15631267</v>
      </c>
      <c r="C2514" t="s">
        <v>287</v>
      </c>
      <c r="D2514" s="54">
        <v>734</v>
      </c>
      <c r="E2514" t="s">
        <v>9</v>
      </c>
      <c r="F2514" t="s">
        <v>120</v>
      </c>
      <c r="G2514" s="55">
        <v>51</v>
      </c>
      <c r="H2514" s="55" t="str">
        <f>IF(Customer[[#This Row],[Age]]&lt;=32,"18-32",IF(Customer[[#This Row],[Age]]&lt;=47,"33-47",IF(Customer[[#This Row],[Age]]&lt;=62,"48-62",IF(Customer[[#This Row],[Age]]&lt;=77,"63-77","78-92"))))</f>
        <v>48-62</v>
      </c>
      <c r="I2514" s="55">
        <v>1</v>
      </c>
      <c r="J2514" s="54">
        <v>118537.47</v>
      </c>
      <c r="K2514" s="55">
        <v>1</v>
      </c>
      <c r="L2514">
        <v>1</v>
      </c>
      <c r="M2514">
        <v>1</v>
      </c>
      <c r="N2514" s="54">
        <v>116912.45</v>
      </c>
      <c r="O2514">
        <v>0</v>
      </c>
      <c r="P2514" s="55">
        <v>0</v>
      </c>
      <c r="Q2514" s="55">
        <v>2</v>
      </c>
      <c r="R2514" t="s">
        <v>113</v>
      </c>
      <c r="S2514" s="55">
        <v>697</v>
      </c>
      <c r="T2514" s="55">
        <f>--(Customer[[#This Row],[Geography]]="Germany")</f>
        <v>0</v>
      </c>
      <c r="U2514" s="55">
        <f>--(Customer[[#This Row],[Geography]]="France")</f>
        <v>1</v>
      </c>
      <c r="V2514" s="55">
        <f>--(Customer[[#This Row],[Geography]]="Spain")</f>
        <v>0</v>
      </c>
    </row>
    <row r="2515" spans="1:22">
      <c r="A2515">
        <v>2514</v>
      </c>
      <c r="B2515">
        <v>15632275</v>
      </c>
      <c r="C2515" t="s">
        <v>352</v>
      </c>
      <c r="D2515" s="54">
        <v>666</v>
      </c>
      <c r="E2515" t="s">
        <v>9</v>
      </c>
      <c r="F2515" t="s">
        <v>120</v>
      </c>
      <c r="G2515" s="55">
        <v>39</v>
      </c>
      <c r="H2515" s="55" t="str">
        <f>IF(Customer[[#This Row],[Age]]&lt;=32,"18-32",IF(Customer[[#This Row],[Age]]&lt;=47,"33-47",IF(Customer[[#This Row],[Age]]&lt;=62,"48-62",IF(Customer[[#This Row],[Age]]&lt;=77,"63-77","78-92"))))</f>
        <v>33-47</v>
      </c>
      <c r="I2515" s="55">
        <v>10</v>
      </c>
      <c r="J2515" s="54">
        <v>0</v>
      </c>
      <c r="K2515" s="55">
        <v>2</v>
      </c>
      <c r="L2515">
        <v>1</v>
      </c>
      <c r="M2515">
        <v>0</v>
      </c>
      <c r="N2515" s="54">
        <v>102999.33</v>
      </c>
      <c r="O2515">
        <v>0</v>
      </c>
      <c r="P2515" s="55">
        <v>0</v>
      </c>
      <c r="Q2515" s="55">
        <v>5</v>
      </c>
      <c r="R2515" t="s">
        <v>122</v>
      </c>
      <c r="S2515" s="55">
        <v>888</v>
      </c>
      <c r="T2515" s="55">
        <f>--(Customer[[#This Row],[Geography]]="Germany")</f>
        <v>0</v>
      </c>
      <c r="U2515" s="55">
        <f>--(Customer[[#This Row],[Geography]]="France")</f>
        <v>1</v>
      </c>
      <c r="V2515" s="55">
        <f>--(Customer[[#This Row],[Geography]]="Spain")</f>
        <v>0</v>
      </c>
    </row>
    <row r="2516" spans="1:22">
      <c r="A2516">
        <v>2515</v>
      </c>
      <c r="B2516">
        <v>15715907</v>
      </c>
      <c r="C2516" t="s">
        <v>813</v>
      </c>
      <c r="D2516" s="54">
        <v>592</v>
      </c>
      <c r="E2516" t="s">
        <v>10</v>
      </c>
      <c r="F2516" t="s">
        <v>112</v>
      </c>
      <c r="G2516" s="55">
        <v>26</v>
      </c>
      <c r="H2516" s="55" t="str">
        <f>IF(Customer[[#This Row],[Age]]&lt;=32,"18-32",IF(Customer[[#This Row],[Age]]&lt;=47,"33-47",IF(Customer[[#This Row],[Age]]&lt;=62,"48-62",IF(Customer[[#This Row],[Age]]&lt;=77,"63-77","78-92"))))</f>
        <v>18-32</v>
      </c>
      <c r="I2516" s="55">
        <v>4</v>
      </c>
      <c r="J2516" s="54">
        <v>105082.07</v>
      </c>
      <c r="K2516" s="55">
        <v>2</v>
      </c>
      <c r="L2516">
        <v>1</v>
      </c>
      <c r="M2516">
        <v>0</v>
      </c>
      <c r="N2516" s="54">
        <v>132801.57</v>
      </c>
      <c r="O2516">
        <v>0</v>
      </c>
      <c r="P2516" s="55">
        <v>0</v>
      </c>
      <c r="Q2516" s="55">
        <v>1</v>
      </c>
      <c r="R2516" t="s">
        <v>117</v>
      </c>
      <c r="S2516" s="55">
        <v>949</v>
      </c>
      <c r="T2516" s="55">
        <f>--(Customer[[#This Row],[Geography]]="Germany")</f>
        <v>1</v>
      </c>
      <c r="U2516" s="55">
        <f>--(Customer[[#This Row],[Geography]]="France")</f>
        <v>0</v>
      </c>
      <c r="V2516" s="55">
        <f>--(Customer[[#This Row],[Geography]]="Spain")</f>
        <v>0</v>
      </c>
    </row>
    <row r="2517" spans="1:22">
      <c r="A2517">
        <v>2516</v>
      </c>
      <c r="B2517">
        <v>15764841</v>
      </c>
      <c r="C2517" t="s">
        <v>1427</v>
      </c>
      <c r="D2517" s="54">
        <v>564</v>
      </c>
      <c r="E2517" t="s">
        <v>9</v>
      </c>
      <c r="F2517" t="s">
        <v>120</v>
      </c>
      <c r="G2517" s="55">
        <v>40</v>
      </c>
      <c r="H2517" s="55" t="str">
        <f>IF(Customer[[#This Row],[Age]]&lt;=32,"18-32",IF(Customer[[#This Row],[Age]]&lt;=47,"33-47",IF(Customer[[#This Row],[Age]]&lt;=62,"48-62",IF(Customer[[#This Row],[Age]]&lt;=77,"63-77","78-92"))))</f>
        <v>33-47</v>
      </c>
      <c r="I2517" s="55">
        <v>4</v>
      </c>
      <c r="J2517" s="54">
        <v>0</v>
      </c>
      <c r="K2517" s="55">
        <v>1</v>
      </c>
      <c r="L2517">
        <v>1</v>
      </c>
      <c r="M2517">
        <v>0</v>
      </c>
      <c r="N2517" s="54">
        <v>85455.62</v>
      </c>
      <c r="O2517">
        <v>1</v>
      </c>
      <c r="P2517" s="55">
        <v>1</v>
      </c>
      <c r="Q2517" s="55">
        <v>2</v>
      </c>
      <c r="R2517" t="s">
        <v>117</v>
      </c>
      <c r="S2517" s="55">
        <v>344</v>
      </c>
      <c r="T2517" s="55">
        <f>--(Customer[[#This Row],[Geography]]="Germany")</f>
        <v>0</v>
      </c>
      <c r="U2517" s="55">
        <f>--(Customer[[#This Row],[Geography]]="France")</f>
        <v>1</v>
      </c>
      <c r="V2517" s="55">
        <f>--(Customer[[#This Row],[Geography]]="Spain")</f>
        <v>0</v>
      </c>
    </row>
    <row r="2518" spans="1:22">
      <c r="A2518">
        <v>2517</v>
      </c>
      <c r="B2518">
        <v>15748649</v>
      </c>
      <c r="C2518" t="s">
        <v>142</v>
      </c>
      <c r="D2518" s="54">
        <v>814</v>
      </c>
      <c r="E2518" t="s">
        <v>9</v>
      </c>
      <c r="F2518" t="s">
        <v>112</v>
      </c>
      <c r="G2518" s="55">
        <v>36</v>
      </c>
      <c r="H2518" s="55" t="str">
        <f>IF(Customer[[#This Row],[Age]]&lt;=32,"18-32",IF(Customer[[#This Row],[Age]]&lt;=47,"33-47",IF(Customer[[#This Row],[Age]]&lt;=62,"48-62",IF(Customer[[#This Row],[Age]]&lt;=77,"63-77","78-92"))))</f>
        <v>33-47</v>
      </c>
      <c r="I2518" s="55">
        <v>6</v>
      </c>
      <c r="J2518" s="54">
        <v>0</v>
      </c>
      <c r="K2518" s="55">
        <v>2</v>
      </c>
      <c r="L2518">
        <v>1</v>
      </c>
      <c r="M2518">
        <v>1</v>
      </c>
      <c r="N2518" s="54">
        <v>98657.01</v>
      </c>
      <c r="O2518">
        <v>0</v>
      </c>
      <c r="P2518" s="55">
        <v>0</v>
      </c>
      <c r="Q2518" s="55">
        <v>5</v>
      </c>
      <c r="R2518" t="s">
        <v>122</v>
      </c>
      <c r="S2518" s="55">
        <v>780</v>
      </c>
      <c r="T2518" s="55">
        <f>--(Customer[[#This Row],[Geography]]="Germany")</f>
        <v>0</v>
      </c>
      <c r="U2518" s="55">
        <f>--(Customer[[#This Row],[Geography]]="France")</f>
        <v>1</v>
      </c>
      <c r="V2518" s="55">
        <f>--(Customer[[#This Row],[Geography]]="Spain")</f>
        <v>0</v>
      </c>
    </row>
    <row r="2519" spans="1:22">
      <c r="A2519">
        <v>2518</v>
      </c>
      <c r="B2519">
        <v>15771409</v>
      </c>
      <c r="C2519" t="s">
        <v>1043</v>
      </c>
      <c r="D2519" s="54">
        <v>592</v>
      </c>
      <c r="E2519" t="s">
        <v>10</v>
      </c>
      <c r="F2519" t="s">
        <v>120</v>
      </c>
      <c r="G2519" s="55">
        <v>36</v>
      </c>
      <c r="H2519" s="55" t="str">
        <f>IF(Customer[[#This Row],[Age]]&lt;=32,"18-32",IF(Customer[[#This Row],[Age]]&lt;=47,"33-47",IF(Customer[[#This Row],[Age]]&lt;=62,"48-62",IF(Customer[[#This Row],[Age]]&lt;=77,"63-77","78-92"))))</f>
        <v>33-47</v>
      </c>
      <c r="I2519" s="55">
        <v>2</v>
      </c>
      <c r="J2519" s="54">
        <v>104702.65</v>
      </c>
      <c r="K2519" s="55">
        <v>2</v>
      </c>
      <c r="L2519">
        <v>1</v>
      </c>
      <c r="M2519">
        <v>0</v>
      </c>
      <c r="N2519" s="54">
        <v>107948.72</v>
      </c>
      <c r="O2519">
        <v>0</v>
      </c>
      <c r="P2519" s="55">
        <v>0</v>
      </c>
      <c r="Q2519" s="55">
        <v>3</v>
      </c>
      <c r="R2519" t="s">
        <v>130</v>
      </c>
      <c r="S2519" s="55">
        <v>757</v>
      </c>
      <c r="T2519" s="55">
        <f>--(Customer[[#This Row],[Geography]]="Germany")</f>
        <v>1</v>
      </c>
      <c r="U2519" s="55">
        <f>--(Customer[[#This Row],[Geography]]="France")</f>
        <v>0</v>
      </c>
      <c r="V2519" s="55">
        <f>--(Customer[[#This Row],[Geography]]="Spain")</f>
        <v>0</v>
      </c>
    </row>
    <row r="2520" spans="1:22">
      <c r="A2520">
        <v>2519</v>
      </c>
      <c r="B2520">
        <v>15779207</v>
      </c>
      <c r="C2520" t="s">
        <v>464</v>
      </c>
      <c r="D2520" s="54">
        <v>758</v>
      </c>
      <c r="E2520" t="s">
        <v>9</v>
      </c>
      <c r="F2520" t="s">
        <v>112</v>
      </c>
      <c r="G2520" s="55">
        <v>50</v>
      </c>
      <c r="H2520" s="55" t="str">
        <f>IF(Customer[[#This Row],[Age]]&lt;=32,"18-32",IF(Customer[[#This Row],[Age]]&lt;=47,"33-47",IF(Customer[[#This Row],[Age]]&lt;=62,"48-62",IF(Customer[[#This Row],[Age]]&lt;=77,"63-77","78-92"))))</f>
        <v>48-62</v>
      </c>
      <c r="I2520" s="55">
        <v>2</v>
      </c>
      <c r="J2520" s="54">
        <v>95813.759999999995</v>
      </c>
      <c r="K2520" s="55">
        <v>3</v>
      </c>
      <c r="L2520">
        <v>1</v>
      </c>
      <c r="M2520">
        <v>1</v>
      </c>
      <c r="N2520" s="54">
        <v>67944.09</v>
      </c>
      <c r="O2520">
        <v>1</v>
      </c>
      <c r="P2520" s="55">
        <v>1</v>
      </c>
      <c r="Q2520" s="55">
        <v>2</v>
      </c>
      <c r="R2520" t="s">
        <v>130</v>
      </c>
      <c r="S2520" s="55">
        <v>525</v>
      </c>
      <c r="T2520" s="55">
        <f>--(Customer[[#This Row],[Geography]]="Germany")</f>
        <v>0</v>
      </c>
      <c r="U2520" s="55">
        <f>--(Customer[[#This Row],[Geography]]="France")</f>
        <v>1</v>
      </c>
      <c r="V2520" s="55">
        <f>--(Customer[[#This Row],[Geography]]="Spain")</f>
        <v>0</v>
      </c>
    </row>
    <row r="2521" spans="1:22">
      <c r="A2521">
        <v>2520</v>
      </c>
      <c r="B2521">
        <v>15814116</v>
      </c>
      <c r="C2521" t="s">
        <v>986</v>
      </c>
      <c r="D2521" s="54">
        <v>612</v>
      </c>
      <c r="E2521" t="s">
        <v>11</v>
      </c>
      <c r="F2521" t="s">
        <v>112</v>
      </c>
      <c r="G2521" s="55">
        <v>62</v>
      </c>
      <c r="H2521" s="55" t="str">
        <f>IF(Customer[[#This Row],[Age]]&lt;=32,"18-32",IF(Customer[[#This Row],[Age]]&lt;=47,"33-47",IF(Customer[[#This Row],[Age]]&lt;=62,"48-62",IF(Customer[[#This Row],[Age]]&lt;=77,"63-77","78-92"))))</f>
        <v>48-62</v>
      </c>
      <c r="I2521" s="55">
        <v>0</v>
      </c>
      <c r="J2521" s="54">
        <v>167026.60999999999</v>
      </c>
      <c r="K2521" s="55">
        <v>2</v>
      </c>
      <c r="L2521">
        <v>1</v>
      </c>
      <c r="M2521">
        <v>1</v>
      </c>
      <c r="N2521" s="54">
        <v>192892.05</v>
      </c>
      <c r="O2521">
        <v>0</v>
      </c>
      <c r="P2521" s="55">
        <v>0</v>
      </c>
      <c r="Q2521" s="55">
        <v>1</v>
      </c>
      <c r="R2521" t="s">
        <v>130</v>
      </c>
      <c r="S2521" s="55">
        <v>739</v>
      </c>
      <c r="T2521" s="55">
        <f>--(Customer[[#This Row],[Geography]]="Germany")</f>
        <v>0</v>
      </c>
      <c r="U2521" s="55">
        <f>--(Customer[[#This Row],[Geography]]="France")</f>
        <v>0</v>
      </c>
      <c r="V2521" s="55">
        <f>--(Customer[[#This Row],[Geography]]="Spain")</f>
        <v>1</v>
      </c>
    </row>
    <row r="2522" spans="1:22">
      <c r="A2522">
        <v>2521</v>
      </c>
      <c r="B2522">
        <v>15665087</v>
      </c>
      <c r="C2522" t="s">
        <v>82</v>
      </c>
      <c r="D2522" s="54">
        <v>498</v>
      </c>
      <c r="E2522" t="s">
        <v>10</v>
      </c>
      <c r="F2522" t="s">
        <v>120</v>
      </c>
      <c r="G2522" s="55">
        <v>61</v>
      </c>
      <c r="H2522" s="55" t="str">
        <f>IF(Customer[[#This Row],[Age]]&lt;=32,"18-32",IF(Customer[[#This Row],[Age]]&lt;=47,"33-47",IF(Customer[[#This Row],[Age]]&lt;=62,"48-62",IF(Customer[[#This Row],[Age]]&lt;=77,"63-77","78-92"))))</f>
        <v>48-62</v>
      </c>
      <c r="I2522" s="55">
        <v>7</v>
      </c>
      <c r="J2522" s="54">
        <v>102453.26</v>
      </c>
      <c r="K2522" s="55">
        <v>1</v>
      </c>
      <c r="L2522">
        <v>1</v>
      </c>
      <c r="M2522">
        <v>0</v>
      </c>
      <c r="N2522" s="54">
        <v>187247.56</v>
      </c>
      <c r="O2522">
        <v>1</v>
      </c>
      <c r="P2522" s="55">
        <v>1</v>
      </c>
      <c r="Q2522" s="55">
        <v>2</v>
      </c>
      <c r="R2522" t="s">
        <v>113</v>
      </c>
      <c r="S2522" s="55">
        <v>727</v>
      </c>
      <c r="T2522" s="55">
        <f>--(Customer[[#This Row],[Geography]]="Germany")</f>
        <v>1</v>
      </c>
      <c r="U2522" s="55">
        <f>--(Customer[[#This Row],[Geography]]="France")</f>
        <v>0</v>
      </c>
      <c r="V2522" s="55">
        <f>--(Customer[[#This Row],[Geography]]="Spain")</f>
        <v>0</v>
      </c>
    </row>
    <row r="2523" spans="1:22">
      <c r="A2523">
        <v>2522</v>
      </c>
      <c r="B2523">
        <v>15611189</v>
      </c>
      <c r="C2523" t="s">
        <v>1428</v>
      </c>
      <c r="D2523" s="54">
        <v>638</v>
      </c>
      <c r="E2523" t="s">
        <v>10</v>
      </c>
      <c r="F2523" t="s">
        <v>120</v>
      </c>
      <c r="G2523" s="55">
        <v>25</v>
      </c>
      <c r="H2523" s="55" t="str">
        <f>IF(Customer[[#This Row],[Age]]&lt;=32,"18-32",IF(Customer[[#This Row],[Age]]&lt;=47,"33-47",IF(Customer[[#This Row],[Age]]&lt;=62,"48-62",IF(Customer[[#This Row],[Age]]&lt;=77,"63-77","78-92"))))</f>
        <v>18-32</v>
      </c>
      <c r="I2523" s="55">
        <v>4</v>
      </c>
      <c r="J2523" s="54">
        <v>148045.45000000001</v>
      </c>
      <c r="K2523" s="55">
        <v>2</v>
      </c>
      <c r="L2523">
        <v>1</v>
      </c>
      <c r="M2523">
        <v>1</v>
      </c>
      <c r="N2523" s="54">
        <v>114722.42</v>
      </c>
      <c r="O2523">
        <v>0</v>
      </c>
      <c r="P2523" s="55">
        <v>0</v>
      </c>
      <c r="Q2523" s="55">
        <v>2</v>
      </c>
      <c r="R2523" t="s">
        <v>122</v>
      </c>
      <c r="S2523" s="55">
        <v>537</v>
      </c>
      <c r="T2523" s="55">
        <f>--(Customer[[#This Row],[Geography]]="Germany")</f>
        <v>1</v>
      </c>
      <c r="U2523" s="55">
        <f>--(Customer[[#This Row],[Geography]]="France")</f>
        <v>0</v>
      </c>
      <c r="V2523" s="55">
        <f>--(Customer[[#This Row],[Geography]]="Spain")</f>
        <v>0</v>
      </c>
    </row>
    <row r="2524" spans="1:22">
      <c r="A2524">
        <v>2523</v>
      </c>
      <c r="B2524">
        <v>15729718</v>
      </c>
      <c r="C2524" t="s">
        <v>1429</v>
      </c>
      <c r="D2524" s="54">
        <v>558</v>
      </c>
      <c r="E2524" t="s">
        <v>9</v>
      </c>
      <c r="F2524" t="s">
        <v>120</v>
      </c>
      <c r="G2524" s="55">
        <v>35</v>
      </c>
      <c r="H2524" s="55" t="str">
        <f>IF(Customer[[#This Row],[Age]]&lt;=32,"18-32",IF(Customer[[#This Row],[Age]]&lt;=47,"33-47",IF(Customer[[#This Row],[Age]]&lt;=62,"48-62",IF(Customer[[#This Row],[Age]]&lt;=77,"63-77","78-92"))))</f>
        <v>33-47</v>
      </c>
      <c r="I2524" s="55">
        <v>1</v>
      </c>
      <c r="J2524" s="54">
        <v>0</v>
      </c>
      <c r="K2524" s="55">
        <v>2</v>
      </c>
      <c r="L2524">
        <v>0</v>
      </c>
      <c r="M2524">
        <v>0</v>
      </c>
      <c r="N2524" s="54">
        <v>111687.57</v>
      </c>
      <c r="O2524">
        <v>0</v>
      </c>
      <c r="P2524" s="55">
        <v>0</v>
      </c>
      <c r="Q2524" s="55">
        <v>4</v>
      </c>
      <c r="R2524" t="s">
        <v>113</v>
      </c>
      <c r="S2524" s="55">
        <v>875</v>
      </c>
      <c r="T2524" s="55">
        <f>--(Customer[[#This Row],[Geography]]="Germany")</f>
        <v>0</v>
      </c>
      <c r="U2524" s="55">
        <f>--(Customer[[#This Row],[Geography]]="France")</f>
        <v>1</v>
      </c>
      <c r="V2524" s="55">
        <f>--(Customer[[#This Row],[Geography]]="Spain")</f>
        <v>0</v>
      </c>
    </row>
    <row r="2525" spans="1:22">
      <c r="A2525">
        <v>2524</v>
      </c>
      <c r="B2525">
        <v>15733602</v>
      </c>
      <c r="C2525" t="s">
        <v>1430</v>
      </c>
      <c r="D2525" s="54">
        <v>756</v>
      </c>
      <c r="E2525" t="s">
        <v>9</v>
      </c>
      <c r="F2525" t="s">
        <v>112</v>
      </c>
      <c r="G2525" s="55">
        <v>24</v>
      </c>
      <c r="H2525" s="55" t="str">
        <f>IF(Customer[[#This Row],[Age]]&lt;=32,"18-32",IF(Customer[[#This Row],[Age]]&lt;=47,"33-47",IF(Customer[[#This Row],[Age]]&lt;=62,"48-62",IF(Customer[[#This Row],[Age]]&lt;=77,"63-77","78-92"))))</f>
        <v>18-32</v>
      </c>
      <c r="I2525" s="55">
        <v>1</v>
      </c>
      <c r="J2525" s="54">
        <v>0</v>
      </c>
      <c r="K2525" s="55">
        <v>2</v>
      </c>
      <c r="L2525">
        <v>1</v>
      </c>
      <c r="M2525">
        <v>0</v>
      </c>
      <c r="N2525" s="54">
        <v>184182.25</v>
      </c>
      <c r="O2525">
        <v>0</v>
      </c>
      <c r="P2525" s="55">
        <v>0</v>
      </c>
      <c r="Q2525" s="55">
        <v>5</v>
      </c>
      <c r="R2525" t="s">
        <v>113</v>
      </c>
      <c r="S2525" s="55">
        <v>896</v>
      </c>
      <c r="T2525" s="55">
        <f>--(Customer[[#This Row],[Geography]]="Germany")</f>
        <v>0</v>
      </c>
      <c r="U2525" s="55">
        <f>--(Customer[[#This Row],[Geography]]="France")</f>
        <v>1</v>
      </c>
      <c r="V2525" s="55">
        <f>--(Customer[[#This Row],[Geography]]="Spain")</f>
        <v>0</v>
      </c>
    </row>
    <row r="2526" spans="1:22">
      <c r="A2526">
        <v>2525</v>
      </c>
      <c r="B2526">
        <v>15620103</v>
      </c>
      <c r="C2526" t="s">
        <v>858</v>
      </c>
      <c r="D2526" s="54">
        <v>782</v>
      </c>
      <c r="E2526" t="s">
        <v>11</v>
      </c>
      <c r="F2526" t="s">
        <v>120</v>
      </c>
      <c r="G2526" s="55">
        <v>52</v>
      </c>
      <c r="H2526" s="55" t="str">
        <f>IF(Customer[[#This Row],[Age]]&lt;=32,"18-32",IF(Customer[[#This Row],[Age]]&lt;=47,"33-47",IF(Customer[[#This Row],[Age]]&lt;=62,"48-62",IF(Customer[[#This Row],[Age]]&lt;=77,"63-77","78-92"))))</f>
        <v>48-62</v>
      </c>
      <c r="I2526" s="55">
        <v>4</v>
      </c>
      <c r="J2526" s="54">
        <v>0</v>
      </c>
      <c r="K2526" s="55">
        <v>1</v>
      </c>
      <c r="L2526">
        <v>1</v>
      </c>
      <c r="M2526">
        <v>1</v>
      </c>
      <c r="N2526" s="54">
        <v>52759.82</v>
      </c>
      <c r="O2526">
        <v>1</v>
      </c>
      <c r="P2526" s="55">
        <v>1</v>
      </c>
      <c r="Q2526" s="55">
        <v>4</v>
      </c>
      <c r="R2526" t="s">
        <v>117</v>
      </c>
      <c r="S2526" s="55">
        <v>741</v>
      </c>
      <c r="T2526" s="55">
        <f>--(Customer[[#This Row],[Geography]]="Germany")</f>
        <v>0</v>
      </c>
      <c r="U2526" s="55">
        <f>--(Customer[[#This Row],[Geography]]="France")</f>
        <v>0</v>
      </c>
      <c r="V2526" s="55">
        <f>--(Customer[[#This Row],[Geography]]="Spain")</f>
        <v>1</v>
      </c>
    </row>
    <row r="2527" spans="1:22">
      <c r="A2527">
        <v>2526</v>
      </c>
      <c r="B2527">
        <v>15770406</v>
      </c>
      <c r="C2527" t="s">
        <v>84</v>
      </c>
      <c r="D2527" s="54">
        <v>505</v>
      </c>
      <c r="E2527" t="s">
        <v>9</v>
      </c>
      <c r="F2527" t="s">
        <v>120</v>
      </c>
      <c r="G2527" s="55">
        <v>34</v>
      </c>
      <c r="H2527" s="55" t="str">
        <f>IF(Customer[[#This Row],[Age]]&lt;=32,"18-32",IF(Customer[[#This Row],[Age]]&lt;=47,"33-47",IF(Customer[[#This Row],[Age]]&lt;=62,"48-62",IF(Customer[[#This Row],[Age]]&lt;=77,"63-77","78-92"))))</f>
        <v>33-47</v>
      </c>
      <c r="I2527" s="55">
        <v>10</v>
      </c>
      <c r="J2527" s="54">
        <v>104498.79</v>
      </c>
      <c r="K2527" s="55">
        <v>1</v>
      </c>
      <c r="L2527">
        <v>0</v>
      </c>
      <c r="M2527">
        <v>1</v>
      </c>
      <c r="N2527" s="54">
        <v>126451.14</v>
      </c>
      <c r="O2527">
        <v>0</v>
      </c>
      <c r="P2527" s="55">
        <v>0</v>
      </c>
      <c r="Q2527" s="55">
        <v>3</v>
      </c>
      <c r="R2527" t="s">
        <v>113</v>
      </c>
      <c r="S2527" s="55">
        <v>244</v>
      </c>
      <c r="T2527" s="55">
        <f>--(Customer[[#This Row],[Geography]]="Germany")</f>
        <v>0</v>
      </c>
      <c r="U2527" s="55">
        <f>--(Customer[[#This Row],[Geography]]="France")</f>
        <v>1</v>
      </c>
      <c r="V2527" s="55">
        <f>--(Customer[[#This Row],[Geography]]="Spain")</f>
        <v>0</v>
      </c>
    </row>
    <row r="2528" spans="1:22">
      <c r="A2528">
        <v>2527</v>
      </c>
      <c r="B2528">
        <v>15800554</v>
      </c>
      <c r="C2528" t="s">
        <v>1431</v>
      </c>
      <c r="D2528" s="54">
        <v>671</v>
      </c>
      <c r="E2528" t="s">
        <v>11</v>
      </c>
      <c r="F2528" t="s">
        <v>112</v>
      </c>
      <c r="G2528" s="55">
        <v>29</v>
      </c>
      <c r="H2528" s="55" t="str">
        <f>IF(Customer[[#This Row],[Age]]&lt;=32,"18-32",IF(Customer[[#This Row],[Age]]&lt;=47,"33-47",IF(Customer[[#This Row],[Age]]&lt;=62,"48-62",IF(Customer[[#This Row],[Age]]&lt;=77,"63-77","78-92"))))</f>
        <v>18-32</v>
      </c>
      <c r="I2528" s="55">
        <v>6</v>
      </c>
      <c r="J2528" s="54">
        <v>0</v>
      </c>
      <c r="K2528" s="55">
        <v>2</v>
      </c>
      <c r="L2528">
        <v>0</v>
      </c>
      <c r="M2528">
        <v>0</v>
      </c>
      <c r="N2528" s="54">
        <v>12048.67</v>
      </c>
      <c r="O2528">
        <v>0</v>
      </c>
      <c r="P2528" s="55">
        <v>0</v>
      </c>
      <c r="Q2528" s="55">
        <v>2</v>
      </c>
      <c r="R2528" t="s">
        <v>117</v>
      </c>
      <c r="S2528" s="55">
        <v>328</v>
      </c>
      <c r="T2528" s="55">
        <f>--(Customer[[#This Row],[Geography]]="Germany")</f>
        <v>0</v>
      </c>
      <c r="U2528" s="55">
        <f>--(Customer[[#This Row],[Geography]]="France")</f>
        <v>0</v>
      </c>
      <c r="V2528" s="55">
        <f>--(Customer[[#This Row],[Geography]]="Spain")</f>
        <v>1</v>
      </c>
    </row>
    <row r="2529" spans="1:22">
      <c r="A2529">
        <v>2528</v>
      </c>
      <c r="B2529">
        <v>15611409</v>
      </c>
      <c r="C2529" t="s">
        <v>336</v>
      </c>
      <c r="D2529" s="54">
        <v>801</v>
      </c>
      <c r="E2529" t="s">
        <v>9</v>
      </c>
      <c r="F2529" t="s">
        <v>120</v>
      </c>
      <c r="G2529" s="55">
        <v>42</v>
      </c>
      <c r="H2529" s="55" t="str">
        <f>IF(Customer[[#This Row],[Age]]&lt;=32,"18-32",IF(Customer[[#This Row],[Age]]&lt;=47,"33-47",IF(Customer[[#This Row],[Age]]&lt;=62,"48-62",IF(Customer[[#This Row],[Age]]&lt;=77,"63-77","78-92"))))</f>
        <v>33-47</v>
      </c>
      <c r="I2529" s="55">
        <v>6</v>
      </c>
      <c r="J2529" s="54">
        <v>0</v>
      </c>
      <c r="K2529" s="55">
        <v>2</v>
      </c>
      <c r="L2529">
        <v>1</v>
      </c>
      <c r="M2529">
        <v>1</v>
      </c>
      <c r="N2529" s="54">
        <v>95804.33</v>
      </c>
      <c r="O2529">
        <v>0</v>
      </c>
      <c r="P2529" s="55">
        <v>0</v>
      </c>
      <c r="Q2529" s="55">
        <v>1</v>
      </c>
      <c r="R2529" t="s">
        <v>122</v>
      </c>
      <c r="S2529" s="55">
        <v>361</v>
      </c>
      <c r="T2529" s="55">
        <f>--(Customer[[#This Row],[Geography]]="Germany")</f>
        <v>0</v>
      </c>
      <c r="U2529" s="55">
        <f>--(Customer[[#This Row],[Geography]]="France")</f>
        <v>1</v>
      </c>
      <c r="V2529" s="55">
        <f>--(Customer[[#This Row],[Geography]]="Spain")</f>
        <v>0</v>
      </c>
    </row>
    <row r="2530" spans="1:22">
      <c r="A2530">
        <v>2529</v>
      </c>
      <c r="B2530">
        <v>15646535</v>
      </c>
      <c r="C2530" t="s">
        <v>1432</v>
      </c>
      <c r="D2530" s="54">
        <v>604</v>
      </c>
      <c r="E2530" t="s">
        <v>9</v>
      </c>
      <c r="F2530" t="s">
        <v>120</v>
      </c>
      <c r="G2530" s="55">
        <v>26</v>
      </c>
      <c r="H2530" s="55" t="str">
        <f>IF(Customer[[#This Row],[Age]]&lt;=32,"18-32",IF(Customer[[#This Row],[Age]]&lt;=47,"33-47",IF(Customer[[#This Row],[Age]]&lt;=62,"48-62",IF(Customer[[#This Row],[Age]]&lt;=77,"63-77","78-92"))))</f>
        <v>18-32</v>
      </c>
      <c r="I2530" s="55">
        <v>8</v>
      </c>
      <c r="J2530" s="54">
        <v>149542.51999999999</v>
      </c>
      <c r="K2530" s="55">
        <v>2</v>
      </c>
      <c r="L2530">
        <v>0</v>
      </c>
      <c r="M2530">
        <v>1</v>
      </c>
      <c r="N2530" s="54">
        <v>197911.52</v>
      </c>
      <c r="O2530">
        <v>0</v>
      </c>
      <c r="P2530" s="55">
        <v>0</v>
      </c>
      <c r="Q2530" s="55">
        <v>1</v>
      </c>
      <c r="R2530" t="s">
        <v>122</v>
      </c>
      <c r="S2530" s="55">
        <v>683</v>
      </c>
      <c r="T2530" s="55">
        <f>--(Customer[[#This Row],[Geography]]="Germany")</f>
        <v>0</v>
      </c>
      <c r="U2530" s="55">
        <f>--(Customer[[#This Row],[Geography]]="France")</f>
        <v>1</v>
      </c>
      <c r="V2530" s="55">
        <f>--(Customer[[#This Row],[Geography]]="Spain")</f>
        <v>0</v>
      </c>
    </row>
    <row r="2531" spans="1:22">
      <c r="A2531">
        <v>2530</v>
      </c>
      <c r="B2531">
        <v>15575430</v>
      </c>
      <c r="C2531" t="s">
        <v>718</v>
      </c>
      <c r="D2531" s="54">
        <v>716</v>
      </c>
      <c r="E2531" t="s">
        <v>9</v>
      </c>
      <c r="F2531" t="s">
        <v>112</v>
      </c>
      <c r="G2531" s="55">
        <v>29</v>
      </c>
      <c r="H2531" s="55" t="str">
        <f>IF(Customer[[#This Row],[Age]]&lt;=32,"18-32",IF(Customer[[#This Row],[Age]]&lt;=47,"33-47",IF(Customer[[#This Row],[Age]]&lt;=62,"48-62",IF(Customer[[#This Row],[Age]]&lt;=77,"63-77","78-92"))))</f>
        <v>18-32</v>
      </c>
      <c r="I2531" s="55">
        <v>10</v>
      </c>
      <c r="J2531" s="54">
        <v>87946.39</v>
      </c>
      <c r="K2531" s="55">
        <v>1</v>
      </c>
      <c r="L2531">
        <v>1</v>
      </c>
      <c r="M2531">
        <v>1</v>
      </c>
      <c r="N2531" s="54">
        <v>182531.74</v>
      </c>
      <c r="O2531">
        <v>0</v>
      </c>
      <c r="P2531" s="55">
        <v>0</v>
      </c>
      <c r="Q2531" s="55">
        <v>1</v>
      </c>
      <c r="R2531" t="s">
        <v>117</v>
      </c>
      <c r="S2531" s="55">
        <v>660</v>
      </c>
      <c r="T2531" s="55">
        <f>--(Customer[[#This Row],[Geography]]="Germany")</f>
        <v>0</v>
      </c>
      <c r="U2531" s="55">
        <f>--(Customer[[#This Row],[Geography]]="France")</f>
        <v>1</v>
      </c>
      <c r="V2531" s="55">
        <f>--(Customer[[#This Row],[Geography]]="Spain")</f>
        <v>0</v>
      </c>
    </row>
    <row r="2532" spans="1:22">
      <c r="A2532">
        <v>2531</v>
      </c>
      <c r="B2532">
        <v>15711299</v>
      </c>
      <c r="C2532" t="s">
        <v>494</v>
      </c>
      <c r="D2532" s="54">
        <v>624</v>
      </c>
      <c r="E2532" t="s">
        <v>9</v>
      </c>
      <c r="F2532" t="s">
        <v>112</v>
      </c>
      <c r="G2532" s="55">
        <v>45</v>
      </c>
      <c r="H2532" s="55" t="str">
        <f>IF(Customer[[#This Row],[Age]]&lt;=32,"18-32",IF(Customer[[#This Row],[Age]]&lt;=47,"33-47",IF(Customer[[#This Row],[Age]]&lt;=62,"48-62",IF(Customer[[#This Row],[Age]]&lt;=77,"63-77","78-92"))))</f>
        <v>33-47</v>
      </c>
      <c r="I2532" s="55">
        <v>3</v>
      </c>
      <c r="J2532" s="54">
        <v>68639.570000000007</v>
      </c>
      <c r="K2532" s="55">
        <v>1</v>
      </c>
      <c r="L2532">
        <v>1</v>
      </c>
      <c r="M2532">
        <v>0</v>
      </c>
      <c r="N2532" s="54">
        <v>168002.31</v>
      </c>
      <c r="O2532">
        <v>1</v>
      </c>
      <c r="P2532" s="55">
        <v>1</v>
      </c>
      <c r="Q2532" s="55">
        <v>2</v>
      </c>
      <c r="R2532" t="s">
        <v>113</v>
      </c>
      <c r="S2532" s="55">
        <v>553</v>
      </c>
      <c r="T2532" s="55">
        <f>--(Customer[[#This Row],[Geography]]="Germany")</f>
        <v>0</v>
      </c>
      <c r="U2532" s="55">
        <f>--(Customer[[#This Row],[Geography]]="France")</f>
        <v>1</v>
      </c>
      <c r="V2532" s="55">
        <f>--(Customer[[#This Row],[Geography]]="Spain")</f>
        <v>0</v>
      </c>
    </row>
    <row r="2533" spans="1:22">
      <c r="A2533">
        <v>2532</v>
      </c>
      <c r="B2533">
        <v>15642063</v>
      </c>
      <c r="C2533" t="s">
        <v>1433</v>
      </c>
      <c r="D2533" s="54">
        <v>607</v>
      </c>
      <c r="E2533" t="s">
        <v>10</v>
      </c>
      <c r="F2533" t="s">
        <v>120</v>
      </c>
      <c r="G2533" s="55">
        <v>47</v>
      </c>
      <c r="H2533" s="55" t="str">
        <f>IF(Customer[[#This Row],[Age]]&lt;=32,"18-32",IF(Customer[[#This Row],[Age]]&lt;=47,"33-47",IF(Customer[[#This Row],[Age]]&lt;=62,"48-62",IF(Customer[[#This Row],[Age]]&lt;=77,"63-77","78-92"))))</f>
        <v>33-47</v>
      </c>
      <c r="I2533" s="55">
        <v>4</v>
      </c>
      <c r="J2533" s="54">
        <v>148826.32</v>
      </c>
      <c r="K2533" s="55">
        <v>1</v>
      </c>
      <c r="L2533">
        <v>1</v>
      </c>
      <c r="M2533">
        <v>1</v>
      </c>
      <c r="N2533" s="54">
        <v>79450.61</v>
      </c>
      <c r="O2533">
        <v>0</v>
      </c>
      <c r="P2533" s="55">
        <v>0</v>
      </c>
      <c r="Q2533" s="55">
        <v>5</v>
      </c>
      <c r="R2533" t="s">
        <v>117</v>
      </c>
      <c r="S2533" s="55">
        <v>837</v>
      </c>
      <c r="T2533" s="55">
        <f>--(Customer[[#This Row],[Geography]]="Germany")</f>
        <v>1</v>
      </c>
      <c r="U2533" s="55">
        <f>--(Customer[[#This Row],[Geography]]="France")</f>
        <v>0</v>
      </c>
      <c r="V2533" s="55">
        <f>--(Customer[[#This Row],[Geography]]="Spain")</f>
        <v>0</v>
      </c>
    </row>
    <row r="2534" spans="1:22">
      <c r="A2534">
        <v>2533</v>
      </c>
      <c r="B2534">
        <v>15706602</v>
      </c>
      <c r="C2534" t="s">
        <v>1216</v>
      </c>
      <c r="D2534" s="54">
        <v>827</v>
      </c>
      <c r="E2534" t="s">
        <v>9</v>
      </c>
      <c r="F2534" t="s">
        <v>112</v>
      </c>
      <c r="G2534" s="55">
        <v>60</v>
      </c>
      <c r="H2534" s="55" t="str">
        <f>IF(Customer[[#This Row],[Age]]&lt;=32,"18-32",IF(Customer[[#This Row],[Age]]&lt;=47,"33-47",IF(Customer[[#This Row],[Age]]&lt;=62,"48-62",IF(Customer[[#This Row],[Age]]&lt;=77,"63-77","78-92"))))</f>
        <v>48-62</v>
      </c>
      <c r="I2534" s="55">
        <v>2</v>
      </c>
      <c r="J2534" s="54">
        <v>0</v>
      </c>
      <c r="K2534" s="55">
        <v>2</v>
      </c>
      <c r="L2534">
        <v>0</v>
      </c>
      <c r="M2534">
        <v>1</v>
      </c>
      <c r="N2534" s="54">
        <v>60615.83</v>
      </c>
      <c r="O2534">
        <v>0</v>
      </c>
      <c r="P2534" s="55">
        <v>0</v>
      </c>
      <c r="Q2534" s="55">
        <v>3</v>
      </c>
      <c r="R2534" t="s">
        <v>113</v>
      </c>
      <c r="S2534" s="55">
        <v>750</v>
      </c>
      <c r="T2534" s="55">
        <f>--(Customer[[#This Row],[Geography]]="Germany")</f>
        <v>0</v>
      </c>
      <c r="U2534" s="55">
        <f>--(Customer[[#This Row],[Geography]]="France")</f>
        <v>1</v>
      </c>
      <c r="V2534" s="55">
        <f>--(Customer[[#This Row],[Geography]]="Spain")</f>
        <v>0</v>
      </c>
    </row>
    <row r="2535" spans="1:22">
      <c r="A2535">
        <v>2534</v>
      </c>
      <c r="B2535">
        <v>15592773</v>
      </c>
      <c r="C2535" t="s">
        <v>981</v>
      </c>
      <c r="D2535" s="54">
        <v>606</v>
      </c>
      <c r="E2535" t="s">
        <v>9</v>
      </c>
      <c r="F2535" t="s">
        <v>120</v>
      </c>
      <c r="G2535" s="55">
        <v>61</v>
      </c>
      <c r="H2535" s="55" t="str">
        <f>IF(Customer[[#This Row],[Age]]&lt;=32,"18-32",IF(Customer[[#This Row],[Age]]&lt;=47,"33-47",IF(Customer[[#This Row],[Age]]&lt;=62,"48-62",IF(Customer[[#This Row],[Age]]&lt;=77,"63-77","78-92"))))</f>
        <v>48-62</v>
      </c>
      <c r="I2535" s="55">
        <v>5</v>
      </c>
      <c r="J2535" s="54">
        <v>108166.09</v>
      </c>
      <c r="K2535" s="55">
        <v>2</v>
      </c>
      <c r="L2535">
        <v>0</v>
      </c>
      <c r="M2535">
        <v>1</v>
      </c>
      <c r="N2535" s="54">
        <v>8643.2099999999991</v>
      </c>
      <c r="O2535">
        <v>0</v>
      </c>
      <c r="P2535" s="55">
        <v>0</v>
      </c>
      <c r="Q2535" s="55">
        <v>3</v>
      </c>
      <c r="R2535" t="s">
        <v>113</v>
      </c>
      <c r="S2535" s="55">
        <v>386</v>
      </c>
      <c r="T2535" s="55">
        <f>--(Customer[[#This Row],[Geography]]="Germany")</f>
        <v>0</v>
      </c>
      <c r="U2535" s="55">
        <f>--(Customer[[#This Row],[Geography]]="France")</f>
        <v>1</v>
      </c>
      <c r="V2535" s="55">
        <f>--(Customer[[#This Row],[Geography]]="Spain")</f>
        <v>0</v>
      </c>
    </row>
    <row r="2536" spans="1:22">
      <c r="A2536">
        <v>2535</v>
      </c>
      <c r="B2536">
        <v>15786539</v>
      </c>
      <c r="C2536" t="s">
        <v>210</v>
      </c>
      <c r="D2536" s="54">
        <v>717</v>
      </c>
      <c r="E2536" t="s">
        <v>10</v>
      </c>
      <c r="F2536" t="s">
        <v>112</v>
      </c>
      <c r="G2536" s="55">
        <v>35</v>
      </c>
      <c r="H2536" s="55" t="str">
        <f>IF(Customer[[#This Row],[Age]]&lt;=32,"18-32",IF(Customer[[#This Row],[Age]]&lt;=47,"33-47",IF(Customer[[#This Row],[Age]]&lt;=62,"48-62",IF(Customer[[#This Row],[Age]]&lt;=77,"63-77","78-92"))))</f>
        <v>33-47</v>
      </c>
      <c r="I2536" s="55">
        <v>5</v>
      </c>
      <c r="J2536" s="54">
        <v>103214.71</v>
      </c>
      <c r="K2536" s="55">
        <v>1</v>
      </c>
      <c r="L2536">
        <v>1</v>
      </c>
      <c r="M2536">
        <v>0</v>
      </c>
      <c r="N2536" s="54">
        <v>172172.7</v>
      </c>
      <c r="O2536">
        <v>0</v>
      </c>
      <c r="P2536" s="55">
        <v>0</v>
      </c>
      <c r="Q2536" s="55">
        <v>4</v>
      </c>
      <c r="R2536" t="s">
        <v>117</v>
      </c>
      <c r="S2536" s="55">
        <v>880</v>
      </c>
      <c r="T2536" s="55">
        <f>--(Customer[[#This Row],[Geography]]="Germany")</f>
        <v>1</v>
      </c>
      <c r="U2536" s="55">
        <f>--(Customer[[#This Row],[Geography]]="France")</f>
        <v>0</v>
      </c>
      <c r="V2536" s="55">
        <f>--(Customer[[#This Row],[Geography]]="Spain")</f>
        <v>0</v>
      </c>
    </row>
    <row r="2537" spans="1:22">
      <c r="A2537">
        <v>2536</v>
      </c>
      <c r="B2537">
        <v>15737542</v>
      </c>
      <c r="C2537" t="s">
        <v>1260</v>
      </c>
      <c r="D2537" s="54">
        <v>651</v>
      </c>
      <c r="E2537" t="s">
        <v>10</v>
      </c>
      <c r="F2537" t="s">
        <v>120</v>
      </c>
      <c r="G2537" s="55">
        <v>40</v>
      </c>
      <c r="H2537" s="55" t="str">
        <f>IF(Customer[[#This Row],[Age]]&lt;=32,"18-32",IF(Customer[[#This Row],[Age]]&lt;=47,"33-47",IF(Customer[[#This Row],[Age]]&lt;=62,"48-62",IF(Customer[[#This Row],[Age]]&lt;=77,"63-77","78-92"))))</f>
        <v>33-47</v>
      </c>
      <c r="I2537" s="55">
        <v>1</v>
      </c>
      <c r="J2537" s="54">
        <v>134760.21</v>
      </c>
      <c r="K2537" s="55">
        <v>2</v>
      </c>
      <c r="L2537">
        <v>0</v>
      </c>
      <c r="M2537">
        <v>0</v>
      </c>
      <c r="N2537" s="54">
        <v>174434.06</v>
      </c>
      <c r="O2537">
        <v>1</v>
      </c>
      <c r="P2537" s="55">
        <v>1</v>
      </c>
      <c r="Q2537" s="55">
        <v>4</v>
      </c>
      <c r="R2537" t="s">
        <v>122</v>
      </c>
      <c r="S2537" s="55">
        <v>741</v>
      </c>
      <c r="T2537" s="55">
        <f>--(Customer[[#This Row],[Geography]]="Germany")</f>
        <v>1</v>
      </c>
      <c r="U2537" s="55">
        <f>--(Customer[[#This Row],[Geography]]="France")</f>
        <v>0</v>
      </c>
      <c r="V2537" s="55">
        <f>--(Customer[[#This Row],[Geography]]="Spain")</f>
        <v>0</v>
      </c>
    </row>
    <row r="2538" spans="1:22">
      <c r="A2538">
        <v>2537</v>
      </c>
      <c r="B2538">
        <v>15590234</v>
      </c>
      <c r="C2538" t="s">
        <v>545</v>
      </c>
      <c r="D2538" s="54">
        <v>691</v>
      </c>
      <c r="E2538" t="s">
        <v>9</v>
      </c>
      <c r="F2538" t="s">
        <v>120</v>
      </c>
      <c r="G2538" s="55">
        <v>58</v>
      </c>
      <c r="H2538" s="55" t="str">
        <f>IF(Customer[[#This Row],[Age]]&lt;=32,"18-32",IF(Customer[[#This Row],[Age]]&lt;=47,"33-47",IF(Customer[[#This Row],[Age]]&lt;=62,"48-62",IF(Customer[[#This Row],[Age]]&lt;=77,"63-77","78-92"))))</f>
        <v>48-62</v>
      </c>
      <c r="I2538" s="55">
        <v>3</v>
      </c>
      <c r="J2538" s="54">
        <v>0</v>
      </c>
      <c r="K2538" s="55">
        <v>1</v>
      </c>
      <c r="L2538">
        <v>0</v>
      </c>
      <c r="M2538">
        <v>1</v>
      </c>
      <c r="N2538" s="54">
        <v>194930.3</v>
      </c>
      <c r="O2538">
        <v>1</v>
      </c>
      <c r="P2538" s="55">
        <v>1</v>
      </c>
      <c r="Q2538" s="55">
        <v>2</v>
      </c>
      <c r="R2538" t="s">
        <v>130</v>
      </c>
      <c r="S2538" s="55">
        <v>974</v>
      </c>
      <c r="T2538" s="55">
        <f>--(Customer[[#This Row],[Geography]]="Germany")</f>
        <v>0</v>
      </c>
      <c r="U2538" s="55">
        <f>--(Customer[[#This Row],[Geography]]="France")</f>
        <v>1</v>
      </c>
      <c r="V2538" s="55">
        <f>--(Customer[[#This Row],[Geography]]="Spain")</f>
        <v>0</v>
      </c>
    </row>
    <row r="2539" spans="1:22">
      <c r="A2539">
        <v>2538</v>
      </c>
      <c r="B2539">
        <v>15773776</v>
      </c>
      <c r="C2539" t="s">
        <v>858</v>
      </c>
      <c r="D2539" s="54">
        <v>573</v>
      </c>
      <c r="E2539" t="s">
        <v>9</v>
      </c>
      <c r="F2539" t="s">
        <v>112</v>
      </c>
      <c r="G2539" s="55">
        <v>33</v>
      </c>
      <c r="H2539" s="55" t="str">
        <f>IF(Customer[[#This Row],[Age]]&lt;=32,"18-32",IF(Customer[[#This Row],[Age]]&lt;=47,"33-47",IF(Customer[[#This Row],[Age]]&lt;=62,"48-62",IF(Customer[[#This Row],[Age]]&lt;=77,"63-77","78-92"))))</f>
        <v>33-47</v>
      </c>
      <c r="I2539" s="55">
        <v>0</v>
      </c>
      <c r="J2539" s="54">
        <v>90124.64</v>
      </c>
      <c r="K2539" s="55">
        <v>1</v>
      </c>
      <c r="L2539">
        <v>1</v>
      </c>
      <c r="M2539">
        <v>0</v>
      </c>
      <c r="N2539" s="54">
        <v>137476.71</v>
      </c>
      <c r="O2539">
        <v>0</v>
      </c>
      <c r="P2539" s="55">
        <v>0</v>
      </c>
      <c r="Q2539" s="55">
        <v>5</v>
      </c>
      <c r="R2539" t="s">
        <v>113</v>
      </c>
      <c r="S2539" s="55">
        <v>574</v>
      </c>
      <c r="T2539" s="55">
        <f>--(Customer[[#This Row],[Geography]]="Germany")</f>
        <v>0</v>
      </c>
      <c r="U2539" s="55">
        <f>--(Customer[[#This Row],[Geography]]="France")</f>
        <v>1</v>
      </c>
      <c r="V2539" s="55">
        <f>--(Customer[[#This Row],[Geography]]="Spain")</f>
        <v>0</v>
      </c>
    </row>
    <row r="2540" spans="1:22">
      <c r="A2540">
        <v>2539</v>
      </c>
      <c r="B2540">
        <v>15728082</v>
      </c>
      <c r="C2540" t="s">
        <v>1434</v>
      </c>
      <c r="D2540" s="54">
        <v>723</v>
      </c>
      <c r="E2540" t="s">
        <v>11</v>
      </c>
      <c r="F2540" t="s">
        <v>120</v>
      </c>
      <c r="G2540" s="55">
        <v>38</v>
      </c>
      <c r="H2540" s="55" t="str">
        <f>IF(Customer[[#This Row],[Age]]&lt;=32,"18-32",IF(Customer[[#This Row],[Age]]&lt;=47,"33-47",IF(Customer[[#This Row],[Age]]&lt;=62,"48-62",IF(Customer[[#This Row],[Age]]&lt;=77,"63-77","78-92"))))</f>
        <v>33-47</v>
      </c>
      <c r="I2540" s="55">
        <v>6</v>
      </c>
      <c r="J2540" s="54">
        <v>0</v>
      </c>
      <c r="K2540" s="55">
        <v>2</v>
      </c>
      <c r="L2540">
        <v>1</v>
      </c>
      <c r="M2540">
        <v>1</v>
      </c>
      <c r="N2540" s="54">
        <v>94415.6</v>
      </c>
      <c r="O2540">
        <v>0</v>
      </c>
      <c r="P2540" s="55">
        <v>0</v>
      </c>
      <c r="Q2540" s="55">
        <v>2</v>
      </c>
      <c r="R2540" t="s">
        <v>130</v>
      </c>
      <c r="S2540" s="55">
        <v>500</v>
      </c>
      <c r="T2540" s="55">
        <f>--(Customer[[#This Row],[Geography]]="Germany")</f>
        <v>0</v>
      </c>
      <c r="U2540" s="55">
        <f>--(Customer[[#This Row],[Geography]]="France")</f>
        <v>0</v>
      </c>
      <c r="V2540" s="55">
        <f>--(Customer[[#This Row],[Geography]]="Spain")</f>
        <v>1</v>
      </c>
    </row>
    <row r="2541" spans="1:22">
      <c r="A2541">
        <v>2540</v>
      </c>
      <c r="B2541">
        <v>15609987</v>
      </c>
      <c r="C2541" t="s">
        <v>187</v>
      </c>
      <c r="D2541" s="54">
        <v>584</v>
      </c>
      <c r="E2541" t="s">
        <v>10</v>
      </c>
      <c r="F2541" t="s">
        <v>112</v>
      </c>
      <c r="G2541" s="55">
        <v>46</v>
      </c>
      <c r="H2541" s="55" t="str">
        <f>IF(Customer[[#This Row],[Age]]&lt;=32,"18-32",IF(Customer[[#This Row],[Age]]&lt;=47,"33-47",IF(Customer[[#This Row],[Age]]&lt;=62,"48-62",IF(Customer[[#This Row],[Age]]&lt;=77,"63-77","78-92"))))</f>
        <v>33-47</v>
      </c>
      <c r="I2541" s="55">
        <v>6</v>
      </c>
      <c r="J2541" s="54">
        <v>87361.02</v>
      </c>
      <c r="K2541" s="55">
        <v>2</v>
      </c>
      <c r="L2541">
        <v>1</v>
      </c>
      <c r="M2541">
        <v>0</v>
      </c>
      <c r="N2541" s="54">
        <v>120376.87</v>
      </c>
      <c r="O2541">
        <v>1</v>
      </c>
      <c r="P2541" s="55">
        <v>1</v>
      </c>
      <c r="Q2541" s="55">
        <v>4</v>
      </c>
      <c r="R2541" t="s">
        <v>130</v>
      </c>
      <c r="S2541" s="55">
        <v>400</v>
      </c>
      <c r="T2541" s="55">
        <f>--(Customer[[#This Row],[Geography]]="Germany")</f>
        <v>1</v>
      </c>
      <c r="U2541" s="55">
        <f>--(Customer[[#This Row],[Geography]]="France")</f>
        <v>0</v>
      </c>
      <c r="V2541" s="55">
        <f>--(Customer[[#This Row],[Geography]]="Spain")</f>
        <v>0</v>
      </c>
    </row>
    <row r="2542" spans="1:22">
      <c r="A2542">
        <v>2541</v>
      </c>
      <c r="B2542">
        <v>15735330</v>
      </c>
      <c r="C2542" t="s">
        <v>67</v>
      </c>
      <c r="D2542" s="54">
        <v>550</v>
      </c>
      <c r="E2542" t="s">
        <v>10</v>
      </c>
      <c r="F2542" t="s">
        <v>112</v>
      </c>
      <c r="G2542" s="55">
        <v>45</v>
      </c>
      <c r="H2542" s="55" t="str">
        <f>IF(Customer[[#This Row],[Age]]&lt;=32,"18-32",IF(Customer[[#This Row],[Age]]&lt;=47,"33-47",IF(Customer[[#This Row],[Age]]&lt;=62,"48-62",IF(Customer[[#This Row],[Age]]&lt;=77,"63-77","78-92"))))</f>
        <v>33-47</v>
      </c>
      <c r="I2542" s="55">
        <v>8</v>
      </c>
      <c r="J2542" s="54">
        <v>111257.59</v>
      </c>
      <c r="K2542" s="55">
        <v>1</v>
      </c>
      <c r="L2542">
        <v>0</v>
      </c>
      <c r="M2542">
        <v>0</v>
      </c>
      <c r="N2542" s="54">
        <v>97623.42</v>
      </c>
      <c r="O2542">
        <v>1</v>
      </c>
      <c r="P2542" s="55">
        <v>1</v>
      </c>
      <c r="Q2542" s="55">
        <v>1</v>
      </c>
      <c r="R2542" t="s">
        <v>122</v>
      </c>
      <c r="S2542" s="55">
        <v>448</v>
      </c>
      <c r="T2542" s="55">
        <f>--(Customer[[#This Row],[Geography]]="Germany")</f>
        <v>1</v>
      </c>
      <c r="U2542" s="55">
        <f>--(Customer[[#This Row],[Geography]]="France")</f>
        <v>0</v>
      </c>
      <c r="V2542" s="55">
        <f>--(Customer[[#This Row],[Geography]]="Spain")</f>
        <v>0</v>
      </c>
    </row>
    <row r="2543" spans="1:22">
      <c r="A2543">
        <v>2542</v>
      </c>
      <c r="B2543">
        <v>15649430</v>
      </c>
      <c r="C2543" t="s">
        <v>205</v>
      </c>
      <c r="D2543" s="54">
        <v>611</v>
      </c>
      <c r="E2543" t="s">
        <v>9</v>
      </c>
      <c r="F2543" t="s">
        <v>112</v>
      </c>
      <c r="G2543" s="55">
        <v>61</v>
      </c>
      <c r="H2543" s="55" t="str">
        <f>IF(Customer[[#This Row],[Age]]&lt;=32,"18-32",IF(Customer[[#This Row],[Age]]&lt;=47,"33-47",IF(Customer[[#This Row],[Age]]&lt;=62,"48-62",IF(Customer[[#This Row],[Age]]&lt;=77,"63-77","78-92"))))</f>
        <v>48-62</v>
      </c>
      <c r="I2543" s="55">
        <v>3</v>
      </c>
      <c r="J2543" s="54">
        <v>131583.59</v>
      </c>
      <c r="K2543" s="55">
        <v>4</v>
      </c>
      <c r="L2543">
        <v>0</v>
      </c>
      <c r="M2543">
        <v>1</v>
      </c>
      <c r="N2543" s="54">
        <v>66238.23</v>
      </c>
      <c r="O2543">
        <v>1</v>
      </c>
      <c r="P2543" s="55">
        <v>1</v>
      </c>
      <c r="Q2543" s="55">
        <v>3</v>
      </c>
      <c r="R2543" t="s">
        <v>130</v>
      </c>
      <c r="S2543" s="55">
        <v>755</v>
      </c>
      <c r="T2543" s="55">
        <f>--(Customer[[#This Row],[Geography]]="Germany")</f>
        <v>0</v>
      </c>
      <c r="U2543" s="55">
        <f>--(Customer[[#This Row],[Geography]]="France")</f>
        <v>1</v>
      </c>
      <c r="V2543" s="55">
        <f>--(Customer[[#This Row],[Geography]]="Spain")</f>
        <v>0</v>
      </c>
    </row>
    <row r="2544" spans="1:22">
      <c r="A2544">
        <v>2543</v>
      </c>
      <c r="B2544">
        <v>15768777</v>
      </c>
      <c r="C2544" t="s">
        <v>173</v>
      </c>
      <c r="D2544" s="54">
        <v>549</v>
      </c>
      <c r="E2544" t="s">
        <v>10</v>
      </c>
      <c r="F2544" t="s">
        <v>120</v>
      </c>
      <c r="G2544" s="55">
        <v>41</v>
      </c>
      <c r="H2544" s="55" t="str">
        <f>IF(Customer[[#This Row],[Age]]&lt;=32,"18-32",IF(Customer[[#This Row],[Age]]&lt;=47,"33-47",IF(Customer[[#This Row],[Age]]&lt;=62,"48-62",IF(Customer[[#This Row],[Age]]&lt;=77,"63-77","78-92"))))</f>
        <v>33-47</v>
      </c>
      <c r="I2544" s="55">
        <v>9</v>
      </c>
      <c r="J2544" s="54">
        <v>95020.800000000003</v>
      </c>
      <c r="K2544" s="55">
        <v>3</v>
      </c>
      <c r="L2544">
        <v>1</v>
      </c>
      <c r="M2544">
        <v>1</v>
      </c>
      <c r="N2544" s="54">
        <v>131710.59</v>
      </c>
      <c r="O2544">
        <v>1</v>
      </c>
      <c r="P2544" s="55">
        <v>1</v>
      </c>
      <c r="Q2544" s="55">
        <v>5</v>
      </c>
      <c r="R2544" t="s">
        <v>113</v>
      </c>
      <c r="S2544" s="55">
        <v>793</v>
      </c>
      <c r="T2544" s="55">
        <f>--(Customer[[#This Row],[Geography]]="Germany")</f>
        <v>1</v>
      </c>
      <c r="U2544" s="55">
        <f>--(Customer[[#This Row],[Geography]]="France")</f>
        <v>0</v>
      </c>
      <c r="V2544" s="55">
        <f>--(Customer[[#This Row],[Geography]]="Spain")</f>
        <v>0</v>
      </c>
    </row>
    <row r="2545" spans="1:22">
      <c r="A2545">
        <v>2544</v>
      </c>
      <c r="B2545">
        <v>15777893</v>
      </c>
      <c r="C2545" t="s">
        <v>1119</v>
      </c>
      <c r="D2545" s="54">
        <v>850</v>
      </c>
      <c r="E2545" t="s">
        <v>11</v>
      </c>
      <c r="F2545" t="s">
        <v>112</v>
      </c>
      <c r="G2545" s="55">
        <v>24</v>
      </c>
      <c r="H2545" s="55" t="str">
        <f>IF(Customer[[#This Row],[Age]]&lt;=32,"18-32",IF(Customer[[#This Row],[Age]]&lt;=47,"33-47",IF(Customer[[#This Row],[Age]]&lt;=62,"48-62",IF(Customer[[#This Row],[Age]]&lt;=77,"63-77","78-92"))))</f>
        <v>18-32</v>
      </c>
      <c r="I2545" s="55">
        <v>1</v>
      </c>
      <c r="J2545" s="54">
        <v>0</v>
      </c>
      <c r="K2545" s="55">
        <v>2</v>
      </c>
      <c r="L2545">
        <v>0</v>
      </c>
      <c r="M2545">
        <v>1</v>
      </c>
      <c r="N2545" s="54">
        <v>69052.87</v>
      </c>
      <c r="O2545">
        <v>0</v>
      </c>
      <c r="P2545" s="55">
        <v>0</v>
      </c>
      <c r="Q2545" s="55">
        <v>3</v>
      </c>
      <c r="R2545" t="s">
        <v>122</v>
      </c>
      <c r="S2545" s="55">
        <v>888</v>
      </c>
      <c r="T2545" s="55">
        <f>--(Customer[[#This Row],[Geography]]="Germany")</f>
        <v>0</v>
      </c>
      <c r="U2545" s="55">
        <f>--(Customer[[#This Row],[Geography]]="France")</f>
        <v>0</v>
      </c>
      <c r="V2545" s="55">
        <f>--(Customer[[#This Row],[Geography]]="Spain")</f>
        <v>1</v>
      </c>
    </row>
    <row r="2546" spans="1:22">
      <c r="A2546">
        <v>2545</v>
      </c>
      <c r="B2546">
        <v>15791326</v>
      </c>
      <c r="C2546" t="s">
        <v>464</v>
      </c>
      <c r="D2546" s="54">
        <v>668</v>
      </c>
      <c r="E2546" t="s">
        <v>10</v>
      </c>
      <c r="F2546" t="s">
        <v>120</v>
      </c>
      <c r="G2546" s="55">
        <v>34</v>
      </c>
      <c r="H2546" s="55" t="str">
        <f>IF(Customer[[#This Row],[Age]]&lt;=32,"18-32",IF(Customer[[#This Row],[Age]]&lt;=47,"33-47",IF(Customer[[#This Row],[Age]]&lt;=62,"48-62",IF(Customer[[#This Row],[Age]]&lt;=77,"63-77","78-92"))))</f>
        <v>33-47</v>
      </c>
      <c r="I2546" s="55">
        <v>5</v>
      </c>
      <c r="J2546" s="54">
        <v>80242.37</v>
      </c>
      <c r="K2546" s="55">
        <v>2</v>
      </c>
      <c r="L2546">
        <v>0</v>
      </c>
      <c r="M2546">
        <v>0</v>
      </c>
      <c r="N2546" s="54">
        <v>56780.97</v>
      </c>
      <c r="O2546">
        <v>0</v>
      </c>
      <c r="P2546" s="55">
        <v>0</v>
      </c>
      <c r="Q2546" s="55">
        <v>3</v>
      </c>
      <c r="R2546" t="s">
        <v>117</v>
      </c>
      <c r="S2546" s="55">
        <v>872</v>
      </c>
      <c r="T2546" s="55">
        <f>--(Customer[[#This Row],[Geography]]="Germany")</f>
        <v>1</v>
      </c>
      <c r="U2546" s="55">
        <f>--(Customer[[#This Row],[Geography]]="France")</f>
        <v>0</v>
      </c>
      <c r="V2546" s="55">
        <f>--(Customer[[#This Row],[Geography]]="Spain")</f>
        <v>0</v>
      </c>
    </row>
    <row r="2547" spans="1:22">
      <c r="A2547">
        <v>2546</v>
      </c>
      <c r="B2547">
        <v>15615176</v>
      </c>
      <c r="C2547" t="s">
        <v>1435</v>
      </c>
      <c r="D2547" s="54">
        <v>686</v>
      </c>
      <c r="E2547" t="s">
        <v>9</v>
      </c>
      <c r="F2547" t="s">
        <v>112</v>
      </c>
      <c r="G2547" s="55">
        <v>43</v>
      </c>
      <c r="H2547" s="55" t="str">
        <f>IF(Customer[[#This Row],[Age]]&lt;=32,"18-32",IF(Customer[[#This Row],[Age]]&lt;=47,"33-47",IF(Customer[[#This Row],[Age]]&lt;=62,"48-62",IF(Customer[[#This Row],[Age]]&lt;=77,"63-77","78-92"))))</f>
        <v>33-47</v>
      </c>
      <c r="I2547" s="55">
        <v>0</v>
      </c>
      <c r="J2547" s="54">
        <v>0</v>
      </c>
      <c r="K2547" s="55">
        <v>1</v>
      </c>
      <c r="L2547">
        <v>1</v>
      </c>
      <c r="M2547">
        <v>1</v>
      </c>
      <c r="N2547" s="54">
        <v>170072.9</v>
      </c>
      <c r="O2547">
        <v>0</v>
      </c>
      <c r="P2547" s="55">
        <v>0</v>
      </c>
      <c r="Q2547" s="55">
        <v>5</v>
      </c>
      <c r="R2547" t="s">
        <v>130</v>
      </c>
      <c r="S2547" s="55">
        <v>929</v>
      </c>
      <c r="T2547" s="55">
        <f>--(Customer[[#This Row],[Geography]]="Germany")</f>
        <v>0</v>
      </c>
      <c r="U2547" s="55">
        <f>--(Customer[[#This Row],[Geography]]="France")</f>
        <v>1</v>
      </c>
      <c r="V2547" s="55">
        <f>--(Customer[[#This Row],[Geography]]="Spain")</f>
        <v>0</v>
      </c>
    </row>
    <row r="2548" spans="1:22">
      <c r="A2548">
        <v>2547</v>
      </c>
      <c r="B2548">
        <v>15735221</v>
      </c>
      <c r="C2548" t="s">
        <v>1436</v>
      </c>
      <c r="D2548" s="54">
        <v>660</v>
      </c>
      <c r="E2548" t="s">
        <v>9</v>
      </c>
      <c r="F2548" t="s">
        <v>120</v>
      </c>
      <c r="G2548" s="55">
        <v>50</v>
      </c>
      <c r="H2548" s="55" t="str">
        <f>IF(Customer[[#This Row],[Age]]&lt;=32,"18-32",IF(Customer[[#This Row],[Age]]&lt;=47,"33-47",IF(Customer[[#This Row],[Age]]&lt;=62,"48-62",IF(Customer[[#This Row],[Age]]&lt;=77,"63-77","78-92"))))</f>
        <v>48-62</v>
      </c>
      <c r="I2548" s="55">
        <v>1</v>
      </c>
      <c r="J2548" s="54">
        <v>0</v>
      </c>
      <c r="K2548" s="55">
        <v>3</v>
      </c>
      <c r="L2548">
        <v>1</v>
      </c>
      <c r="M2548">
        <v>1</v>
      </c>
      <c r="N2548" s="54">
        <v>191849.15</v>
      </c>
      <c r="O2548">
        <v>1</v>
      </c>
      <c r="P2548" s="55">
        <v>1</v>
      </c>
      <c r="Q2548" s="55">
        <v>5</v>
      </c>
      <c r="R2548" t="s">
        <v>122</v>
      </c>
      <c r="S2548" s="55">
        <v>967</v>
      </c>
      <c r="T2548" s="55">
        <f>--(Customer[[#This Row],[Geography]]="Germany")</f>
        <v>0</v>
      </c>
      <c r="U2548" s="55">
        <f>--(Customer[[#This Row],[Geography]]="France")</f>
        <v>1</v>
      </c>
      <c r="V2548" s="55">
        <f>--(Customer[[#This Row],[Geography]]="Spain")</f>
        <v>0</v>
      </c>
    </row>
    <row r="2549" spans="1:22">
      <c r="A2549">
        <v>2548</v>
      </c>
      <c r="B2549">
        <v>15617991</v>
      </c>
      <c r="C2549" t="s">
        <v>489</v>
      </c>
      <c r="D2549" s="54">
        <v>682</v>
      </c>
      <c r="E2549" t="s">
        <v>11</v>
      </c>
      <c r="F2549" t="s">
        <v>112</v>
      </c>
      <c r="G2549" s="55">
        <v>59</v>
      </c>
      <c r="H2549" s="55" t="str">
        <f>IF(Customer[[#This Row],[Age]]&lt;=32,"18-32",IF(Customer[[#This Row],[Age]]&lt;=47,"33-47",IF(Customer[[#This Row],[Age]]&lt;=62,"48-62",IF(Customer[[#This Row],[Age]]&lt;=77,"63-77","78-92"))))</f>
        <v>48-62</v>
      </c>
      <c r="I2549" s="55">
        <v>0</v>
      </c>
      <c r="J2549" s="54">
        <v>122661.39</v>
      </c>
      <c r="K2549" s="55">
        <v>1</v>
      </c>
      <c r="L2549">
        <v>0</v>
      </c>
      <c r="M2549">
        <v>1</v>
      </c>
      <c r="N2549" s="54">
        <v>84803.76</v>
      </c>
      <c r="O2549">
        <v>0</v>
      </c>
      <c r="P2549" s="55">
        <v>0</v>
      </c>
      <c r="Q2549" s="55">
        <v>1</v>
      </c>
      <c r="R2549" t="s">
        <v>130</v>
      </c>
      <c r="S2549" s="55">
        <v>686</v>
      </c>
      <c r="T2549" s="55">
        <f>--(Customer[[#This Row],[Geography]]="Germany")</f>
        <v>0</v>
      </c>
      <c r="U2549" s="55">
        <f>--(Customer[[#This Row],[Geography]]="France")</f>
        <v>0</v>
      </c>
      <c r="V2549" s="55">
        <f>--(Customer[[#This Row],[Geography]]="Spain")</f>
        <v>1</v>
      </c>
    </row>
    <row r="2550" spans="1:22">
      <c r="A2550">
        <v>2549</v>
      </c>
      <c r="B2550">
        <v>15658504</v>
      </c>
      <c r="C2550" t="s">
        <v>1437</v>
      </c>
      <c r="D2550" s="54">
        <v>524</v>
      </c>
      <c r="E2550" t="s">
        <v>9</v>
      </c>
      <c r="F2550" t="s">
        <v>120</v>
      </c>
      <c r="G2550" s="55">
        <v>50</v>
      </c>
      <c r="H2550" s="55" t="str">
        <f>IF(Customer[[#This Row],[Age]]&lt;=32,"18-32",IF(Customer[[#This Row],[Age]]&lt;=47,"33-47",IF(Customer[[#This Row],[Age]]&lt;=62,"48-62",IF(Customer[[#This Row],[Age]]&lt;=77,"63-77","78-92"))))</f>
        <v>48-62</v>
      </c>
      <c r="I2550" s="55">
        <v>4</v>
      </c>
      <c r="J2550" s="54">
        <v>0</v>
      </c>
      <c r="K2550" s="55">
        <v>2</v>
      </c>
      <c r="L2550">
        <v>1</v>
      </c>
      <c r="M2550">
        <v>1</v>
      </c>
      <c r="N2550" s="54">
        <v>31840.59</v>
      </c>
      <c r="O2550">
        <v>1</v>
      </c>
      <c r="P2550" s="55">
        <v>1</v>
      </c>
      <c r="Q2550" s="55">
        <v>2</v>
      </c>
      <c r="R2550" t="s">
        <v>122</v>
      </c>
      <c r="S2550" s="55">
        <v>292</v>
      </c>
      <c r="T2550" s="55">
        <f>--(Customer[[#This Row],[Geography]]="Germany")</f>
        <v>0</v>
      </c>
      <c r="U2550" s="55">
        <f>--(Customer[[#This Row],[Geography]]="France")</f>
        <v>1</v>
      </c>
      <c r="V2550" s="55">
        <f>--(Customer[[#This Row],[Geography]]="Spain")</f>
        <v>0</v>
      </c>
    </row>
    <row r="2551" spans="1:22">
      <c r="A2551">
        <v>2550</v>
      </c>
      <c r="B2551">
        <v>15785705</v>
      </c>
      <c r="C2551" t="s">
        <v>536</v>
      </c>
      <c r="D2551" s="54">
        <v>645</v>
      </c>
      <c r="E2551" t="s">
        <v>9</v>
      </c>
      <c r="F2551" t="s">
        <v>112</v>
      </c>
      <c r="G2551" s="55">
        <v>36</v>
      </c>
      <c r="H2551" s="55" t="str">
        <f>IF(Customer[[#This Row],[Age]]&lt;=32,"18-32",IF(Customer[[#This Row],[Age]]&lt;=47,"33-47",IF(Customer[[#This Row],[Age]]&lt;=62,"48-62",IF(Customer[[#This Row],[Age]]&lt;=77,"63-77","78-92"))))</f>
        <v>33-47</v>
      </c>
      <c r="I2551" s="55">
        <v>8</v>
      </c>
      <c r="J2551" s="54">
        <v>0</v>
      </c>
      <c r="K2551" s="55">
        <v>2</v>
      </c>
      <c r="L2551">
        <v>1</v>
      </c>
      <c r="M2551">
        <v>1</v>
      </c>
      <c r="N2551" s="54">
        <v>12096.61</v>
      </c>
      <c r="O2551">
        <v>1</v>
      </c>
      <c r="P2551" s="55">
        <v>1</v>
      </c>
      <c r="Q2551" s="55">
        <v>2</v>
      </c>
      <c r="R2551" t="s">
        <v>130</v>
      </c>
      <c r="S2551" s="55">
        <v>608</v>
      </c>
      <c r="T2551" s="55">
        <f>--(Customer[[#This Row],[Geography]]="Germany")</f>
        <v>0</v>
      </c>
      <c r="U2551" s="55">
        <f>--(Customer[[#This Row],[Geography]]="France")</f>
        <v>1</v>
      </c>
      <c r="V2551" s="55">
        <f>--(Customer[[#This Row],[Geography]]="Spain")</f>
        <v>0</v>
      </c>
    </row>
    <row r="2552" spans="1:22">
      <c r="A2552">
        <v>2551</v>
      </c>
      <c r="B2552">
        <v>15801817</v>
      </c>
      <c r="C2552" t="s">
        <v>733</v>
      </c>
      <c r="D2552" s="54">
        <v>850</v>
      </c>
      <c r="E2552" t="s">
        <v>9</v>
      </c>
      <c r="F2552" t="s">
        <v>120</v>
      </c>
      <c r="G2552" s="55">
        <v>42</v>
      </c>
      <c r="H2552" s="55" t="str">
        <f>IF(Customer[[#This Row],[Age]]&lt;=32,"18-32",IF(Customer[[#This Row],[Age]]&lt;=47,"33-47",IF(Customer[[#This Row],[Age]]&lt;=62,"48-62",IF(Customer[[#This Row],[Age]]&lt;=77,"63-77","78-92"))))</f>
        <v>33-47</v>
      </c>
      <c r="I2552" s="55">
        <v>0</v>
      </c>
      <c r="J2552" s="54">
        <v>0</v>
      </c>
      <c r="K2552" s="55">
        <v>2</v>
      </c>
      <c r="L2552">
        <v>1</v>
      </c>
      <c r="M2552">
        <v>0</v>
      </c>
      <c r="N2552" s="54">
        <v>44165.84</v>
      </c>
      <c r="O2552">
        <v>0</v>
      </c>
      <c r="P2552" s="55">
        <v>0</v>
      </c>
      <c r="Q2552" s="55">
        <v>2</v>
      </c>
      <c r="R2552" t="s">
        <v>122</v>
      </c>
      <c r="S2552" s="55">
        <v>377</v>
      </c>
      <c r="T2552" s="55">
        <f>--(Customer[[#This Row],[Geography]]="Germany")</f>
        <v>0</v>
      </c>
      <c r="U2552" s="55">
        <f>--(Customer[[#This Row],[Geography]]="France")</f>
        <v>1</v>
      </c>
      <c r="V2552" s="55">
        <f>--(Customer[[#This Row],[Geography]]="Spain")</f>
        <v>0</v>
      </c>
    </row>
    <row r="2553" spans="1:22">
      <c r="A2553">
        <v>2552</v>
      </c>
      <c r="B2553">
        <v>15752578</v>
      </c>
      <c r="C2553" t="s">
        <v>1438</v>
      </c>
      <c r="D2553" s="54">
        <v>537</v>
      </c>
      <c r="E2553" t="s">
        <v>9</v>
      </c>
      <c r="F2553" t="s">
        <v>112</v>
      </c>
      <c r="G2553" s="55">
        <v>53</v>
      </c>
      <c r="H2553" s="55" t="str">
        <f>IF(Customer[[#This Row],[Age]]&lt;=32,"18-32",IF(Customer[[#This Row],[Age]]&lt;=47,"33-47",IF(Customer[[#This Row],[Age]]&lt;=62,"48-62",IF(Customer[[#This Row],[Age]]&lt;=77,"63-77","78-92"))))</f>
        <v>48-62</v>
      </c>
      <c r="I2553" s="55">
        <v>3</v>
      </c>
      <c r="J2553" s="54">
        <v>0</v>
      </c>
      <c r="K2553" s="55">
        <v>1</v>
      </c>
      <c r="L2553">
        <v>1</v>
      </c>
      <c r="M2553">
        <v>1</v>
      </c>
      <c r="N2553" s="54">
        <v>91406.62</v>
      </c>
      <c r="O2553">
        <v>0</v>
      </c>
      <c r="P2553" s="55">
        <v>0</v>
      </c>
      <c r="Q2553" s="55">
        <v>4</v>
      </c>
      <c r="R2553" t="s">
        <v>130</v>
      </c>
      <c r="S2553" s="55">
        <v>238</v>
      </c>
      <c r="T2553" s="55">
        <f>--(Customer[[#This Row],[Geography]]="Germany")</f>
        <v>0</v>
      </c>
      <c r="U2553" s="55">
        <f>--(Customer[[#This Row],[Geography]]="France")</f>
        <v>1</v>
      </c>
      <c r="V2553" s="55">
        <f>--(Customer[[#This Row],[Geography]]="Spain")</f>
        <v>0</v>
      </c>
    </row>
    <row r="2554" spans="1:22">
      <c r="A2554">
        <v>2553</v>
      </c>
      <c r="B2554">
        <v>15781574</v>
      </c>
      <c r="C2554" t="s">
        <v>437</v>
      </c>
      <c r="D2554" s="54">
        <v>599</v>
      </c>
      <c r="E2554" t="s">
        <v>11</v>
      </c>
      <c r="F2554" t="s">
        <v>112</v>
      </c>
      <c r="G2554" s="55">
        <v>46</v>
      </c>
      <c r="H2554" s="55" t="str">
        <f>IF(Customer[[#This Row],[Age]]&lt;=32,"18-32",IF(Customer[[#This Row],[Age]]&lt;=47,"33-47",IF(Customer[[#This Row],[Age]]&lt;=62,"48-62",IF(Customer[[#This Row],[Age]]&lt;=77,"63-77","78-92"))))</f>
        <v>33-47</v>
      </c>
      <c r="I2554" s="55">
        <v>7</v>
      </c>
      <c r="J2554" s="54">
        <v>81742.84</v>
      </c>
      <c r="K2554" s="55">
        <v>2</v>
      </c>
      <c r="L2554">
        <v>1</v>
      </c>
      <c r="M2554">
        <v>0</v>
      </c>
      <c r="N2554" s="54">
        <v>83282.210000000006</v>
      </c>
      <c r="O2554">
        <v>0</v>
      </c>
      <c r="P2554" s="55">
        <v>0</v>
      </c>
      <c r="Q2554" s="55">
        <v>3</v>
      </c>
      <c r="R2554" t="s">
        <v>130</v>
      </c>
      <c r="S2554" s="55">
        <v>381</v>
      </c>
      <c r="T2554" s="55">
        <f>--(Customer[[#This Row],[Geography]]="Germany")</f>
        <v>0</v>
      </c>
      <c r="U2554" s="55">
        <f>--(Customer[[#This Row],[Geography]]="France")</f>
        <v>0</v>
      </c>
      <c r="V2554" s="55">
        <f>--(Customer[[#This Row],[Geography]]="Spain")</f>
        <v>1</v>
      </c>
    </row>
    <row r="2555" spans="1:22">
      <c r="A2555">
        <v>2554</v>
      </c>
      <c r="B2555">
        <v>15792107</v>
      </c>
      <c r="C2555" t="s">
        <v>342</v>
      </c>
      <c r="D2555" s="54">
        <v>727</v>
      </c>
      <c r="E2555" t="s">
        <v>11</v>
      </c>
      <c r="F2555" t="s">
        <v>120</v>
      </c>
      <c r="G2555" s="55">
        <v>71</v>
      </c>
      <c r="H2555" s="55" t="str">
        <f>IF(Customer[[#This Row],[Age]]&lt;=32,"18-32",IF(Customer[[#This Row],[Age]]&lt;=47,"33-47",IF(Customer[[#This Row],[Age]]&lt;=62,"48-62",IF(Customer[[#This Row],[Age]]&lt;=77,"63-77","78-92"))))</f>
        <v>63-77</v>
      </c>
      <c r="I2555" s="55">
        <v>8</v>
      </c>
      <c r="J2555" s="54">
        <v>0</v>
      </c>
      <c r="K2555" s="55">
        <v>1</v>
      </c>
      <c r="L2555">
        <v>1</v>
      </c>
      <c r="M2555">
        <v>1</v>
      </c>
      <c r="N2555" s="54">
        <v>198446.91</v>
      </c>
      <c r="O2555">
        <v>1</v>
      </c>
      <c r="P2555" s="55">
        <v>1</v>
      </c>
      <c r="Q2555" s="55">
        <v>4</v>
      </c>
      <c r="R2555" t="s">
        <v>117</v>
      </c>
      <c r="S2555" s="55">
        <v>869</v>
      </c>
      <c r="T2555" s="55">
        <f>--(Customer[[#This Row],[Geography]]="Germany")</f>
        <v>0</v>
      </c>
      <c r="U2555" s="55">
        <f>--(Customer[[#This Row],[Geography]]="France")</f>
        <v>0</v>
      </c>
      <c r="V2555" s="55">
        <f>--(Customer[[#This Row],[Geography]]="Spain")</f>
        <v>1</v>
      </c>
    </row>
    <row r="2556" spans="1:22">
      <c r="A2556">
        <v>2555</v>
      </c>
      <c r="B2556">
        <v>15569917</v>
      </c>
      <c r="C2556" t="s">
        <v>1439</v>
      </c>
      <c r="D2556" s="54">
        <v>756</v>
      </c>
      <c r="E2556" t="s">
        <v>11</v>
      </c>
      <c r="F2556" t="s">
        <v>120</v>
      </c>
      <c r="G2556" s="55">
        <v>30</v>
      </c>
      <c r="H2556" s="55" t="str">
        <f>IF(Customer[[#This Row],[Age]]&lt;=32,"18-32",IF(Customer[[#This Row],[Age]]&lt;=47,"33-47",IF(Customer[[#This Row],[Age]]&lt;=62,"48-62",IF(Customer[[#This Row],[Age]]&lt;=77,"63-77","78-92"))))</f>
        <v>18-32</v>
      </c>
      <c r="I2556" s="55">
        <v>2</v>
      </c>
      <c r="J2556" s="54">
        <v>145127.85</v>
      </c>
      <c r="K2556" s="55">
        <v>1</v>
      </c>
      <c r="L2556">
        <v>0</v>
      </c>
      <c r="M2556">
        <v>0</v>
      </c>
      <c r="N2556" s="54">
        <v>7554.68</v>
      </c>
      <c r="O2556">
        <v>0</v>
      </c>
      <c r="P2556" s="55">
        <v>0</v>
      </c>
      <c r="Q2556" s="55">
        <v>2</v>
      </c>
      <c r="R2556" t="s">
        <v>122</v>
      </c>
      <c r="S2556" s="55">
        <v>774</v>
      </c>
      <c r="T2556" s="55">
        <f>--(Customer[[#This Row],[Geography]]="Germany")</f>
        <v>0</v>
      </c>
      <c r="U2556" s="55">
        <f>--(Customer[[#This Row],[Geography]]="France")</f>
        <v>0</v>
      </c>
      <c r="V2556" s="55">
        <f>--(Customer[[#This Row],[Geography]]="Spain")</f>
        <v>1</v>
      </c>
    </row>
    <row r="2557" spans="1:22">
      <c r="A2557">
        <v>2556</v>
      </c>
      <c r="B2557">
        <v>15721504</v>
      </c>
      <c r="C2557" t="s">
        <v>812</v>
      </c>
      <c r="D2557" s="54">
        <v>755</v>
      </c>
      <c r="E2557" t="s">
        <v>9</v>
      </c>
      <c r="F2557" t="s">
        <v>120</v>
      </c>
      <c r="G2557" s="55">
        <v>38</v>
      </c>
      <c r="H2557" s="55" t="str">
        <f>IF(Customer[[#This Row],[Age]]&lt;=32,"18-32",IF(Customer[[#This Row],[Age]]&lt;=47,"33-47",IF(Customer[[#This Row],[Age]]&lt;=62,"48-62",IF(Customer[[#This Row],[Age]]&lt;=77,"63-77","78-92"))))</f>
        <v>33-47</v>
      </c>
      <c r="I2557" s="55">
        <v>9</v>
      </c>
      <c r="J2557" s="54">
        <v>148912.44</v>
      </c>
      <c r="K2557" s="55">
        <v>1</v>
      </c>
      <c r="L2557">
        <v>1</v>
      </c>
      <c r="M2557">
        <v>0</v>
      </c>
      <c r="N2557" s="54">
        <v>80416.160000000003</v>
      </c>
      <c r="O2557">
        <v>0</v>
      </c>
      <c r="P2557" s="55">
        <v>0</v>
      </c>
      <c r="Q2557" s="55">
        <v>3</v>
      </c>
      <c r="R2557" t="s">
        <v>113</v>
      </c>
      <c r="S2557" s="55">
        <v>416</v>
      </c>
      <c r="T2557" s="55">
        <f>--(Customer[[#This Row],[Geography]]="Germany")</f>
        <v>0</v>
      </c>
      <c r="U2557" s="55">
        <f>--(Customer[[#This Row],[Geography]]="France")</f>
        <v>1</v>
      </c>
      <c r="V2557" s="55">
        <f>--(Customer[[#This Row],[Geography]]="Spain")</f>
        <v>0</v>
      </c>
    </row>
    <row r="2558" spans="1:22">
      <c r="A2558">
        <v>2557</v>
      </c>
      <c r="B2558">
        <v>15757306</v>
      </c>
      <c r="C2558" t="s">
        <v>161</v>
      </c>
      <c r="D2558" s="54">
        <v>634</v>
      </c>
      <c r="E2558" t="s">
        <v>11</v>
      </c>
      <c r="F2558" t="s">
        <v>112</v>
      </c>
      <c r="G2558" s="55">
        <v>41</v>
      </c>
      <c r="H2558" s="55" t="str">
        <f>IF(Customer[[#This Row],[Age]]&lt;=32,"18-32",IF(Customer[[#This Row],[Age]]&lt;=47,"33-47",IF(Customer[[#This Row],[Age]]&lt;=62,"48-62",IF(Customer[[#This Row],[Age]]&lt;=77,"63-77","78-92"))))</f>
        <v>33-47</v>
      </c>
      <c r="I2558" s="55">
        <v>4</v>
      </c>
      <c r="J2558" s="54">
        <v>0</v>
      </c>
      <c r="K2558" s="55">
        <v>2</v>
      </c>
      <c r="L2558">
        <v>1</v>
      </c>
      <c r="M2558">
        <v>1</v>
      </c>
      <c r="N2558" s="54">
        <v>164549.74</v>
      </c>
      <c r="O2558">
        <v>0</v>
      </c>
      <c r="P2558" s="55">
        <v>0</v>
      </c>
      <c r="Q2558" s="55">
        <v>4</v>
      </c>
      <c r="R2558" t="s">
        <v>113</v>
      </c>
      <c r="S2558" s="55">
        <v>311</v>
      </c>
      <c r="T2558" s="55">
        <f>--(Customer[[#This Row],[Geography]]="Germany")</f>
        <v>0</v>
      </c>
      <c r="U2558" s="55">
        <f>--(Customer[[#This Row],[Geography]]="France")</f>
        <v>0</v>
      </c>
      <c r="V2558" s="55">
        <f>--(Customer[[#This Row],[Geography]]="Spain")</f>
        <v>1</v>
      </c>
    </row>
    <row r="2559" spans="1:22">
      <c r="A2559">
        <v>2558</v>
      </c>
      <c r="B2559">
        <v>15647295</v>
      </c>
      <c r="C2559" t="s">
        <v>820</v>
      </c>
      <c r="D2559" s="54">
        <v>837</v>
      </c>
      <c r="E2559" t="s">
        <v>9</v>
      </c>
      <c r="F2559" t="s">
        <v>120</v>
      </c>
      <c r="G2559" s="55">
        <v>26</v>
      </c>
      <c r="H2559" s="55" t="str">
        <f>IF(Customer[[#This Row],[Age]]&lt;=32,"18-32",IF(Customer[[#This Row],[Age]]&lt;=47,"33-47",IF(Customer[[#This Row],[Age]]&lt;=62,"48-62",IF(Customer[[#This Row],[Age]]&lt;=77,"63-77","78-92"))))</f>
        <v>18-32</v>
      </c>
      <c r="I2559" s="55">
        <v>4</v>
      </c>
      <c r="J2559" s="54">
        <v>89900.24</v>
      </c>
      <c r="K2559" s="55">
        <v>2</v>
      </c>
      <c r="L2559">
        <v>1</v>
      </c>
      <c r="M2559">
        <v>0</v>
      </c>
      <c r="N2559" s="54">
        <v>175477.03</v>
      </c>
      <c r="O2559">
        <v>0</v>
      </c>
      <c r="P2559" s="55">
        <v>0</v>
      </c>
      <c r="Q2559" s="55">
        <v>2</v>
      </c>
      <c r="R2559" t="s">
        <v>113</v>
      </c>
      <c r="S2559" s="55">
        <v>265</v>
      </c>
      <c r="T2559" s="55">
        <f>--(Customer[[#This Row],[Geography]]="Germany")</f>
        <v>0</v>
      </c>
      <c r="U2559" s="55">
        <f>--(Customer[[#This Row],[Geography]]="France")</f>
        <v>1</v>
      </c>
      <c r="V2559" s="55">
        <f>--(Customer[[#This Row],[Geography]]="Spain")</f>
        <v>0</v>
      </c>
    </row>
    <row r="2560" spans="1:22">
      <c r="A2560">
        <v>2559</v>
      </c>
      <c r="B2560">
        <v>15642098</v>
      </c>
      <c r="C2560" t="s">
        <v>1071</v>
      </c>
      <c r="D2560" s="54">
        <v>727</v>
      </c>
      <c r="E2560" t="s">
        <v>10</v>
      </c>
      <c r="F2560" t="s">
        <v>112</v>
      </c>
      <c r="G2560" s="55">
        <v>30</v>
      </c>
      <c r="H2560" s="55" t="str">
        <f>IF(Customer[[#This Row],[Age]]&lt;=32,"18-32",IF(Customer[[#This Row],[Age]]&lt;=47,"33-47",IF(Customer[[#This Row],[Age]]&lt;=62,"48-62",IF(Customer[[#This Row],[Age]]&lt;=77,"63-77","78-92"))))</f>
        <v>18-32</v>
      </c>
      <c r="I2560" s="55">
        <v>8</v>
      </c>
      <c r="J2560" s="54">
        <v>119027.28</v>
      </c>
      <c r="K2560" s="55">
        <v>2</v>
      </c>
      <c r="L2560">
        <v>1</v>
      </c>
      <c r="M2560">
        <v>1</v>
      </c>
      <c r="N2560" s="54">
        <v>137903.54</v>
      </c>
      <c r="O2560">
        <v>0</v>
      </c>
      <c r="P2560" s="55">
        <v>0</v>
      </c>
      <c r="Q2560" s="55">
        <v>5</v>
      </c>
      <c r="R2560" t="s">
        <v>117</v>
      </c>
      <c r="S2560" s="55">
        <v>515</v>
      </c>
      <c r="T2560" s="55">
        <f>--(Customer[[#This Row],[Geography]]="Germany")</f>
        <v>1</v>
      </c>
      <c r="U2560" s="55">
        <f>--(Customer[[#This Row],[Geography]]="France")</f>
        <v>0</v>
      </c>
      <c r="V2560" s="55">
        <f>--(Customer[[#This Row],[Geography]]="Spain")</f>
        <v>0</v>
      </c>
    </row>
    <row r="2561" spans="1:22">
      <c r="A2561">
        <v>2560</v>
      </c>
      <c r="B2561">
        <v>15696120</v>
      </c>
      <c r="C2561" t="s">
        <v>291</v>
      </c>
      <c r="D2561" s="54">
        <v>567</v>
      </c>
      <c r="E2561" t="s">
        <v>10</v>
      </c>
      <c r="F2561" t="s">
        <v>112</v>
      </c>
      <c r="G2561" s="55">
        <v>40</v>
      </c>
      <c r="H2561" s="55" t="str">
        <f>IF(Customer[[#This Row],[Age]]&lt;=32,"18-32",IF(Customer[[#This Row],[Age]]&lt;=47,"33-47",IF(Customer[[#This Row],[Age]]&lt;=62,"48-62",IF(Customer[[#This Row],[Age]]&lt;=77,"63-77","78-92"))))</f>
        <v>33-47</v>
      </c>
      <c r="I2561" s="55">
        <v>2</v>
      </c>
      <c r="J2561" s="54">
        <v>105222.86</v>
      </c>
      <c r="K2561" s="55">
        <v>2</v>
      </c>
      <c r="L2561">
        <v>1</v>
      </c>
      <c r="M2561">
        <v>0</v>
      </c>
      <c r="N2561" s="54">
        <v>93795.86</v>
      </c>
      <c r="O2561">
        <v>0</v>
      </c>
      <c r="P2561" s="55">
        <v>0</v>
      </c>
      <c r="Q2561" s="55">
        <v>1</v>
      </c>
      <c r="R2561" t="s">
        <v>122</v>
      </c>
      <c r="S2561" s="55">
        <v>975</v>
      </c>
      <c r="T2561" s="55">
        <f>--(Customer[[#This Row],[Geography]]="Germany")</f>
        <v>1</v>
      </c>
      <c r="U2561" s="55">
        <f>--(Customer[[#This Row],[Geography]]="France")</f>
        <v>0</v>
      </c>
      <c r="V2561" s="55">
        <f>--(Customer[[#This Row],[Geography]]="Spain")</f>
        <v>0</v>
      </c>
    </row>
    <row r="2562" spans="1:22">
      <c r="A2562">
        <v>2561</v>
      </c>
      <c r="B2562">
        <v>15675176</v>
      </c>
      <c r="C2562" t="s">
        <v>1440</v>
      </c>
      <c r="D2562" s="54">
        <v>650</v>
      </c>
      <c r="E2562" t="s">
        <v>11</v>
      </c>
      <c r="F2562" t="s">
        <v>112</v>
      </c>
      <c r="G2562" s="55">
        <v>30</v>
      </c>
      <c r="H2562" s="55" t="str">
        <f>IF(Customer[[#This Row],[Age]]&lt;=32,"18-32",IF(Customer[[#This Row],[Age]]&lt;=47,"33-47",IF(Customer[[#This Row],[Age]]&lt;=62,"48-62",IF(Customer[[#This Row],[Age]]&lt;=77,"63-77","78-92"))))</f>
        <v>18-32</v>
      </c>
      <c r="I2562" s="55">
        <v>6</v>
      </c>
      <c r="J2562" s="54">
        <v>0</v>
      </c>
      <c r="K2562" s="55">
        <v>1</v>
      </c>
      <c r="L2562">
        <v>0</v>
      </c>
      <c r="M2562">
        <v>0</v>
      </c>
      <c r="N2562" s="54">
        <v>67997.13</v>
      </c>
      <c r="O2562">
        <v>1</v>
      </c>
      <c r="P2562" s="55">
        <v>1</v>
      </c>
      <c r="Q2562" s="55">
        <v>4</v>
      </c>
      <c r="R2562" t="s">
        <v>117</v>
      </c>
      <c r="S2562" s="55">
        <v>963</v>
      </c>
      <c r="T2562" s="55">
        <f>--(Customer[[#This Row],[Geography]]="Germany")</f>
        <v>0</v>
      </c>
      <c r="U2562" s="55">
        <f>--(Customer[[#This Row],[Geography]]="France")</f>
        <v>0</v>
      </c>
      <c r="V2562" s="55">
        <f>--(Customer[[#This Row],[Geography]]="Spain")</f>
        <v>1</v>
      </c>
    </row>
    <row r="2563" spans="1:22">
      <c r="A2563">
        <v>2562</v>
      </c>
      <c r="B2563">
        <v>15700046</v>
      </c>
      <c r="C2563" t="s">
        <v>1441</v>
      </c>
      <c r="D2563" s="54">
        <v>655</v>
      </c>
      <c r="E2563" t="s">
        <v>11</v>
      </c>
      <c r="F2563" t="s">
        <v>120</v>
      </c>
      <c r="G2563" s="55">
        <v>34</v>
      </c>
      <c r="H2563" s="55" t="str">
        <f>IF(Customer[[#This Row],[Age]]&lt;=32,"18-32",IF(Customer[[#This Row],[Age]]&lt;=47,"33-47",IF(Customer[[#This Row],[Age]]&lt;=62,"48-62",IF(Customer[[#This Row],[Age]]&lt;=77,"63-77","78-92"))))</f>
        <v>33-47</v>
      </c>
      <c r="I2563" s="55">
        <v>1</v>
      </c>
      <c r="J2563" s="54">
        <v>116114.93</v>
      </c>
      <c r="K2563" s="55">
        <v>1</v>
      </c>
      <c r="L2563">
        <v>1</v>
      </c>
      <c r="M2563">
        <v>1</v>
      </c>
      <c r="N2563" s="54">
        <v>49492.15</v>
      </c>
      <c r="O2563">
        <v>0</v>
      </c>
      <c r="P2563" s="55">
        <v>0</v>
      </c>
      <c r="Q2563" s="55">
        <v>5</v>
      </c>
      <c r="R2563" t="s">
        <v>117</v>
      </c>
      <c r="S2563" s="55">
        <v>601</v>
      </c>
      <c r="T2563" s="55">
        <f>--(Customer[[#This Row],[Geography]]="Germany")</f>
        <v>0</v>
      </c>
      <c r="U2563" s="55">
        <f>--(Customer[[#This Row],[Geography]]="France")</f>
        <v>0</v>
      </c>
      <c r="V2563" s="55">
        <f>--(Customer[[#This Row],[Geography]]="Spain")</f>
        <v>1</v>
      </c>
    </row>
    <row r="2564" spans="1:22">
      <c r="A2564">
        <v>2563</v>
      </c>
      <c r="B2564">
        <v>15782089</v>
      </c>
      <c r="C2564" t="s">
        <v>1442</v>
      </c>
      <c r="D2564" s="54">
        <v>763</v>
      </c>
      <c r="E2564" t="s">
        <v>9</v>
      </c>
      <c r="F2564" t="s">
        <v>112</v>
      </c>
      <c r="G2564" s="55">
        <v>58</v>
      </c>
      <c r="H2564" s="55" t="str">
        <f>IF(Customer[[#This Row],[Age]]&lt;=32,"18-32",IF(Customer[[#This Row],[Age]]&lt;=47,"33-47",IF(Customer[[#This Row],[Age]]&lt;=62,"48-62",IF(Customer[[#This Row],[Age]]&lt;=77,"63-77","78-92"))))</f>
        <v>48-62</v>
      </c>
      <c r="I2564" s="55">
        <v>9</v>
      </c>
      <c r="J2564" s="54">
        <v>187911.55</v>
      </c>
      <c r="K2564" s="55">
        <v>1</v>
      </c>
      <c r="L2564">
        <v>0</v>
      </c>
      <c r="M2564">
        <v>1</v>
      </c>
      <c r="N2564" s="54">
        <v>35825.18</v>
      </c>
      <c r="O2564">
        <v>0</v>
      </c>
      <c r="P2564" s="55">
        <v>0</v>
      </c>
      <c r="Q2564" s="55">
        <v>5</v>
      </c>
      <c r="R2564" t="s">
        <v>130</v>
      </c>
      <c r="S2564" s="55">
        <v>871</v>
      </c>
      <c r="T2564" s="55">
        <f>--(Customer[[#This Row],[Geography]]="Germany")</f>
        <v>0</v>
      </c>
      <c r="U2564" s="55">
        <f>--(Customer[[#This Row],[Geography]]="France")</f>
        <v>1</v>
      </c>
      <c r="V2564" s="55">
        <f>--(Customer[[#This Row],[Geography]]="Spain")</f>
        <v>0</v>
      </c>
    </row>
    <row r="2565" spans="1:22">
      <c r="A2565">
        <v>2564</v>
      </c>
      <c r="B2565">
        <v>15706394</v>
      </c>
      <c r="C2565" t="s">
        <v>1443</v>
      </c>
      <c r="D2565" s="54">
        <v>843</v>
      </c>
      <c r="E2565" t="s">
        <v>9</v>
      </c>
      <c r="F2565" t="s">
        <v>112</v>
      </c>
      <c r="G2565" s="55">
        <v>27</v>
      </c>
      <c r="H2565" s="55" t="str">
        <f>IF(Customer[[#This Row],[Age]]&lt;=32,"18-32",IF(Customer[[#This Row],[Age]]&lt;=47,"33-47",IF(Customer[[#This Row],[Age]]&lt;=62,"48-62",IF(Customer[[#This Row],[Age]]&lt;=77,"63-77","78-92"))))</f>
        <v>18-32</v>
      </c>
      <c r="I2565" s="55">
        <v>5</v>
      </c>
      <c r="J2565" s="54">
        <v>0</v>
      </c>
      <c r="K2565" s="55">
        <v>2</v>
      </c>
      <c r="L2565">
        <v>1</v>
      </c>
      <c r="M2565">
        <v>1</v>
      </c>
      <c r="N2565" s="54">
        <v>67494.23</v>
      </c>
      <c r="O2565">
        <v>0</v>
      </c>
      <c r="P2565" s="55">
        <v>0</v>
      </c>
      <c r="Q2565" s="55">
        <v>1</v>
      </c>
      <c r="R2565" t="s">
        <v>113</v>
      </c>
      <c r="S2565" s="55">
        <v>557</v>
      </c>
      <c r="T2565" s="55">
        <f>--(Customer[[#This Row],[Geography]]="Germany")</f>
        <v>0</v>
      </c>
      <c r="U2565" s="55">
        <f>--(Customer[[#This Row],[Geography]]="France")</f>
        <v>1</v>
      </c>
      <c r="V2565" s="55">
        <f>--(Customer[[#This Row],[Geography]]="Spain")</f>
        <v>0</v>
      </c>
    </row>
    <row r="2566" spans="1:22">
      <c r="A2566">
        <v>2565</v>
      </c>
      <c r="B2566">
        <v>15759387</v>
      </c>
      <c r="C2566" t="s">
        <v>1444</v>
      </c>
      <c r="D2566" s="54">
        <v>667</v>
      </c>
      <c r="E2566" t="s">
        <v>9</v>
      </c>
      <c r="F2566" t="s">
        <v>112</v>
      </c>
      <c r="G2566" s="55">
        <v>38</v>
      </c>
      <c r="H2566" s="55" t="str">
        <f>IF(Customer[[#This Row],[Age]]&lt;=32,"18-32",IF(Customer[[#This Row],[Age]]&lt;=47,"33-47",IF(Customer[[#This Row],[Age]]&lt;=62,"48-62",IF(Customer[[#This Row],[Age]]&lt;=77,"63-77","78-92"))))</f>
        <v>33-47</v>
      </c>
      <c r="I2566" s="55">
        <v>6</v>
      </c>
      <c r="J2566" s="54">
        <v>144432.04</v>
      </c>
      <c r="K2566" s="55">
        <v>1</v>
      </c>
      <c r="L2566">
        <v>1</v>
      </c>
      <c r="M2566">
        <v>1</v>
      </c>
      <c r="N2566" s="54">
        <v>73963.17</v>
      </c>
      <c r="O2566">
        <v>1</v>
      </c>
      <c r="P2566" s="55">
        <v>1</v>
      </c>
      <c r="Q2566" s="55">
        <v>1</v>
      </c>
      <c r="R2566" t="s">
        <v>122</v>
      </c>
      <c r="S2566" s="55">
        <v>403</v>
      </c>
      <c r="T2566" s="55">
        <f>--(Customer[[#This Row],[Geography]]="Germany")</f>
        <v>0</v>
      </c>
      <c r="U2566" s="55">
        <f>--(Customer[[#This Row],[Geography]]="France")</f>
        <v>1</v>
      </c>
      <c r="V2566" s="55">
        <f>--(Customer[[#This Row],[Geography]]="Spain")</f>
        <v>0</v>
      </c>
    </row>
    <row r="2567" spans="1:22">
      <c r="A2567">
        <v>2566</v>
      </c>
      <c r="B2567">
        <v>15623369</v>
      </c>
      <c r="C2567" t="s">
        <v>1445</v>
      </c>
      <c r="D2567" s="54">
        <v>705</v>
      </c>
      <c r="E2567" t="s">
        <v>9</v>
      </c>
      <c r="F2567" t="s">
        <v>112</v>
      </c>
      <c r="G2567" s="55">
        <v>50</v>
      </c>
      <c r="H2567" s="55" t="str">
        <f>IF(Customer[[#This Row],[Age]]&lt;=32,"18-32",IF(Customer[[#This Row],[Age]]&lt;=47,"33-47",IF(Customer[[#This Row],[Age]]&lt;=62,"48-62",IF(Customer[[#This Row],[Age]]&lt;=77,"63-77","78-92"))))</f>
        <v>48-62</v>
      </c>
      <c r="I2567" s="55">
        <v>4</v>
      </c>
      <c r="J2567" s="54">
        <v>77065.899999999994</v>
      </c>
      <c r="K2567" s="55">
        <v>2</v>
      </c>
      <c r="L2567">
        <v>0</v>
      </c>
      <c r="M2567">
        <v>1</v>
      </c>
      <c r="N2567" s="54">
        <v>145159.26</v>
      </c>
      <c r="O2567">
        <v>0</v>
      </c>
      <c r="P2567" s="55">
        <v>0</v>
      </c>
      <c r="Q2567" s="55">
        <v>4</v>
      </c>
      <c r="R2567" t="s">
        <v>130</v>
      </c>
      <c r="S2567" s="55">
        <v>726</v>
      </c>
      <c r="T2567" s="55">
        <f>--(Customer[[#This Row],[Geography]]="Germany")</f>
        <v>0</v>
      </c>
      <c r="U2567" s="55">
        <f>--(Customer[[#This Row],[Geography]]="France")</f>
        <v>1</v>
      </c>
      <c r="V2567" s="55">
        <f>--(Customer[[#This Row],[Geography]]="Spain")</f>
        <v>0</v>
      </c>
    </row>
    <row r="2568" spans="1:22">
      <c r="A2568">
        <v>2567</v>
      </c>
      <c r="B2568">
        <v>15732943</v>
      </c>
      <c r="C2568" t="s">
        <v>1446</v>
      </c>
      <c r="D2568" s="54">
        <v>660</v>
      </c>
      <c r="E2568" t="s">
        <v>10</v>
      </c>
      <c r="F2568" t="s">
        <v>112</v>
      </c>
      <c r="G2568" s="55">
        <v>29</v>
      </c>
      <c r="H2568" s="55" t="str">
        <f>IF(Customer[[#This Row],[Age]]&lt;=32,"18-32",IF(Customer[[#This Row],[Age]]&lt;=47,"33-47",IF(Customer[[#This Row],[Age]]&lt;=62,"48-62",IF(Customer[[#This Row],[Age]]&lt;=77,"63-77","78-92"))))</f>
        <v>18-32</v>
      </c>
      <c r="I2568" s="55">
        <v>6</v>
      </c>
      <c r="J2568" s="54">
        <v>180520.29</v>
      </c>
      <c r="K2568" s="55">
        <v>1</v>
      </c>
      <c r="L2568">
        <v>1</v>
      </c>
      <c r="M2568">
        <v>1</v>
      </c>
      <c r="N2568" s="54">
        <v>123850.58</v>
      </c>
      <c r="O2568">
        <v>0</v>
      </c>
      <c r="P2568" s="55">
        <v>0</v>
      </c>
      <c r="Q2568" s="55">
        <v>2</v>
      </c>
      <c r="R2568" t="s">
        <v>122</v>
      </c>
      <c r="S2568" s="55">
        <v>988</v>
      </c>
      <c r="T2568" s="55">
        <f>--(Customer[[#This Row],[Geography]]="Germany")</f>
        <v>1</v>
      </c>
      <c r="U2568" s="55">
        <f>--(Customer[[#This Row],[Geography]]="France")</f>
        <v>0</v>
      </c>
      <c r="V2568" s="55">
        <f>--(Customer[[#This Row],[Geography]]="Spain")</f>
        <v>0</v>
      </c>
    </row>
    <row r="2569" spans="1:22">
      <c r="A2569">
        <v>2568</v>
      </c>
      <c r="B2569">
        <v>15750545</v>
      </c>
      <c r="C2569" t="s">
        <v>1447</v>
      </c>
      <c r="D2569" s="54">
        <v>553</v>
      </c>
      <c r="E2569" t="s">
        <v>9</v>
      </c>
      <c r="F2569" t="s">
        <v>120</v>
      </c>
      <c r="G2569" s="55">
        <v>42</v>
      </c>
      <c r="H2569" s="55" t="str">
        <f>IF(Customer[[#This Row],[Age]]&lt;=32,"18-32",IF(Customer[[#This Row],[Age]]&lt;=47,"33-47",IF(Customer[[#This Row],[Age]]&lt;=62,"48-62",IF(Customer[[#This Row],[Age]]&lt;=77,"63-77","78-92"))))</f>
        <v>33-47</v>
      </c>
      <c r="I2569" s="55">
        <v>1</v>
      </c>
      <c r="J2569" s="54">
        <v>0</v>
      </c>
      <c r="K2569" s="55">
        <v>2</v>
      </c>
      <c r="L2569">
        <v>0</v>
      </c>
      <c r="M2569">
        <v>0</v>
      </c>
      <c r="N2569" s="54">
        <v>23822.04</v>
      </c>
      <c r="O2569">
        <v>0</v>
      </c>
      <c r="P2569" s="55">
        <v>0</v>
      </c>
      <c r="Q2569" s="55">
        <v>3</v>
      </c>
      <c r="R2569" t="s">
        <v>130</v>
      </c>
      <c r="S2569" s="55">
        <v>425</v>
      </c>
      <c r="T2569" s="55">
        <f>--(Customer[[#This Row],[Geography]]="Germany")</f>
        <v>0</v>
      </c>
      <c r="U2569" s="55">
        <f>--(Customer[[#This Row],[Geography]]="France")</f>
        <v>1</v>
      </c>
      <c r="V2569" s="55">
        <f>--(Customer[[#This Row],[Geography]]="Spain")</f>
        <v>0</v>
      </c>
    </row>
    <row r="2570" spans="1:22">
      <c r="A2570">
        <v>2569</v>
      </c>
      <c r="B2570">
        <v>15809909</v>
      </c>
      <c r="C2570" t="s">
        <v>241</v>
      </c>
      <c r="D2570" s="54">
        <v>612</v>
      </c>
      <c r="E2570" t="s">
        <v>10</v>
      </c>
      <c r="F2570" t="s">
        <v>112</v>
      </c>
      <c r="G2570" s="55">
        <v>47</v>
      </c>
      <c r="H2570" s="55" t="str">
        <f>IF(Customer[[#This Row],[Age]]&lt;=32,"18-32",IF(Customer[[#This Row],[Age]]&lt;=47,"33-47",IF(Customer[[#This Row],[Age]]&lt;=62,"48-62",IF(Customer[[#This Row],[Age]]&lt;=77,"63-77","78-92"))))</f>
        <v>33-47</v>
      </c>
      <c r="I2570" s="55">
        <v>6</v>
      </c>
      <c r="J2570" s="54">
        <v>130024.87</v>
      </c>
      <c r="K2570" s="55">
        <v>1</v>
      </c>
      <c r="L2570">
        <v>1</v>
      </c>
      <c r="M2570">
        <v>1</v>
      </c>
      <c r="N2570" s="54">
        <v>45750.21</v>
      </c>
      <c r="O2570">
        <v>1</v>
      </c>
      <c r="P2570" s="55">
        <v>1</v>
      </c>
      <c r="Q2570" s="55">
        <v>4</v>
      </c>
      <c r="R2570" t="s">
        <v>130</v>
      </c>
      <c r="S2570" s="55">
        <v>705</v>
      </c>
      <c r="T2570" s="55">
        <f>--(Customer[[#This Row],[Geography]]="Germany")</f>
        <v>1</v>
      </c>
      <c r="U2570" s="55">
        <f>--(Customer[[#This Row],[Geography]]="France")</f>
        <v>0</v>
      </c>
      <c r="V2570" s="55">
        <f>--(Customer[[#This Row],[Geography]]="Spain")</f>
        <v>0</v>
      </c>
    </row>
    <row r="2571" spans="1:22">
      <c r="A2571">
        <v>2570</v>
      </c>
      <c r="B2571">
        <v>15642448</v>
      </c>
      <c r="C2571" t="s">
        <v>867</v>
      </c>
      <c r="D2571" s="54">
        <v>641</v>
      </c>
      <c r="E2571" t="s">
        <v>10</v>
      </c>
      <c r="F2571" t="s">
        <v>112</v>
      </c>
      <c r="G2571" s="55">
        <v>40</v>
      </c>
      <c r="H2571" s="55" t="str">
        <f>IF(Customer[[#This Row],[Age]]&lt;=32,"18-32",IF(Customer[[#This Row],[Age]]&lt;=47,"33-47",IF(Customer[[#This Row],[Age]]&lt;=62,"48-62",IF(Customer[[#This Row],[Age]]&lt;=77,"63-77","78-92"))))</f>
        <v>33-47</v>
      </c>
      <c r="I2571" s="55">
        <v>2</v>
      </c>
      <c r="J2571" s="54">
        <v>110086.69</v>
      </c>
      <c r="K2571" s="55">
        <v>1</v>
      </c>
      <c r="L2571">
        <v>1</v>
      </c>
      <c r="M2571">
        <v>0</v>
      </c>
      <c r="N2571" s="54">
        <v>159773.14000000001</v>
      </c>
      <c r="O2571">
        <v>0</v>
      </c>
      <c r="P2571" s="55">
        <v>0</v>
      </c>
      <c r="Q2571" s="55">
        <v>4</v>
      </c>
      <c r="R2571" t="s">
        <v>113</v>
      </c>
      <c r="S2571" s="55">
        <v>413</v>
      </c>
      <c r="T2571" s="55">
        <f>--(Customer[[#This Row],[Geography]]="Germany")</f>
        <v>1</v>
      </c>
      <c r="U2571" s="55">
        <f>--(Customer[[#This Row],[Geography]]="France")</f>
        <v>0</v>
      </c>
      <c r="V2571" s="55">
        <f>--(Customer[[#This Row],[Geography]]="Spain")</f>
        <v>0</v>
      </c>
    </row>
    <row r="2572" spans="1:22">
      <c r="A2572">
        <v>2571</v>
      </c>
      <c r="B2572">
        <v>15791944</v>
      </c>
      <c r="C2572" t="s">
        <v>1448</v>
      </c>
      <c r="D2572" s="54">
        <v>513</v>
      </c>
      <c r="E2572" t="s">
        <v>11</v>
      </c>
      <c r="F2572" t="s">
        <v>112</v>
      </c>
      <c r="G2572" s="55">
        <v>31</v>
      </c>
      <c r="H2572" s="55" t="str">
        <f>IF(Customer[[#This Row],[Age]]&lt;=32,"18-32",IF(Customer[[#This Row],[Age]]&lt;=47,"33-47",IF(Customer[[#This Row],[Age]]&lt;=62,"48-62",IF(Customer[[#This Row],[Age]]&lt;=77,"63-77","78-92"))))</f>
        <v>18-32</v>
      </c>
      <c r="I2572" s="55">
        <v>5</v>
      </c>
      <c r="J2572" s="54">
        <v>174853.46</v>
      </c>
      <c r="K2572" s="55">
        <v>1</v>
      </c>
      <c r="L2572">
        <v>1</v>
      </c>
      <c r="M2572">
        <v>0</v>
      </c>
      <c r="N2572" s="54">
        <v>84238.63</v>
      </c>
      <c r="O2572">
        <v>0</v>
      </c>
      <c r="P2572" s="55">
        <v>0</v>
      </c>
      <c r="Q2572" s="55">
        <v>5</v>
      </c>
      <c r="R2572" t="s">
        <v>122</v>
      </c>
      <c r="S2572" s="55">
        <v>640</v>
      </c>
      <c r="T2572" s="55">
        <f>--(Customer[[#This Row],[Geography]]="Germany")</f>
        <v>0</v>
      </c>
      <c r="U2572" s="55">
        <f>--(Customer[[#This Row],[Geography]]="France")</f>
        <v>0</v>
      </c>
      <c r="V2572" s="55">
        <f>--(Customer[[#This Row],[Geography]]="Spain")</f>
        <v>1</v>
      </c>
    </row>
    <row r="2573" spans="1:22">
      <c r="A2573">
        <v>2572</v>
      </c>
      <c r="B2573">
        <v>15768342</v>
      </c>
      <c r="C2573" t="s">
        <v>923</v>
      </c>
      <c r="D2573" s="54">
        <v>680</v>
      </c>
      <c r="E2573" t="s">
        <v>9</v>
      </c>
      <c r="F2573" t="s">
        <v>120</v>
      </c>
      <c r="G2573" s="55">
        <v>44</v>
      </c>
      <c r="H2573" s="55" t="str">
        <f>IF(Customer[[#This Row],[Age]]&lt;=32,"18-32",IF(Customer[[#This Row],[Age]]&lt;=47,"33-47",IF(Customer[[#This Row],[Age]]&lt;=62,"48-62",IF(Customer[[#This Row],[Age]]&lt;=77,"63-77","78-92"))))</f>
        <v>33-47</v>
      </c>
      <c r="I2573" s="55">
        <v>7</v>
      </c>
      <c r="J2573" s="54">
        <v>108724.98</v>
      </c>
      <c r="K2573" s="55">
        <v>1</v>
      </c>
      <c r="L2573">
        <v>0</v>
      </c>
      <c r="M2573">
        <v>1</v>
      </c>
      <c r="N2573" s="54">
        <v>72330.460000000006</v>
      </c>
      <c r="O2573">
        <v>0</v>
      </c>
      <c r="P2573" s="55">
        <v>0</v>
      </c>
      <c r="Q2573" s="55">
        <v>4</v>
      </c>
      <c r="R2573" t="s">
        <v>117</v>
      </c>
      <c r="S2573" s="55">
        <v>973</v>
      </c>
      <c r="T2573" s="55">
        <f>--(Customer[[#This Row],[Geography]]="Germany")</f>
        <v>0</v>
      </c>
      <c r="U2573" s="55">
        <f>--(Customer[[#This Row],[Geography]]="France")</f>
        <v>1</v>
      </c>
      <c r="V2573" s="55">
        <f>--(Customer[[#This Row],[Geography]]="Spain")</f>
        <v>0</v>
      </c>
    </row>
    <row r="2574" spans="1:22">
      <c r="A2574">
        <v>2573</v>
      </c>
      <c r="B2574">
        <v>15567919</v>
      </c>
      <c r="C2574" t="s">
        <v>1025</v>
      </c>
      <c r="D2574" s="54">
        <v>711</v>
      </c>
      <c r="E2574" t="s">
        <v>9</v>
      </c>
      <c r="F2574" t="s">
        <v>120</v>
      </c>
      <c r="G2574" s="55">
        <v>58</v>
      </c>
      <c r="H2574" s="55" t="str">
        <f>IF(Customer[[#This Row],[Age]]&lt;=32,"18-32",IF(Customer[[#This Row],[Age]]&lt;=47,"33-47",IF(Customer[[#This Row],[Age]]&lt;=62,"48-62",IF(Customer[[#This Row],[Age]]&lt;=77,"63-77","78-92"))))</f>
        <v>48-62</v>
      </c>
      <c r="I2574" s="55">
        <v>9</v>
      </c>
      <c r="J2574" s="54">
        <v>91285.13</v>
      </c>
      <c r="K2574" s="55">
        <v>2</v>
      </c>
      <c r="L2574">
        <v>1</v>
      </c>
      <c r="M2574">
        <v>1</v>
      </c>
      <c r="N2574" s="54">
        <v>26767.85</v>
      </c>
      <c r="O2574">
        <v>0</v>
      </c>
      <c r="P2574" s="55">
        <v>0</v>
      </c>
      <c r="Q2574" s="55">
        <v>3</v>
      </c>
      <c r="R2574" t="s">
        <v>113</v>
      </c>
      <c r="S2574" s="55">
        <v>949</v>
      </c>
      <c r="T2574" s="55">
        <f>--(Customer[[#This Row],[Geography]]="Germany")</f>
        <v>0</v>
      </c>
      <c r="U2574" s="55">
        <f>--(Customer[[#This Row],[Geography]]="France")</f>
        <v>1</v>
      </c>
      <c r="V2574" s="55">
        <f>--(Customer[[#This Row],[Geography]]="Spain")</f>
        <v>0</v>
      </c>
    </row>
    <row r="2575" spans="1:22">
      <c r="A2575">
        <v>2574</v>
      </c>
      <c r="B2575">
        <v>15674750</v>
      </c>
      <c r="C2575" t="s">
        <v>1449</v>
      </c>
      <c r="D2575" s="54">
        <v>689</v>
      </c>
      <c r="E2575" t="s">
        <v>11</v>
      </c>
      <c r="F2575" t="s">
        <v>120</v>
      </c>
      <c r="G2575" s="55">
        <v>40</v>
      </c>
      <c r="H2575" s="55" t="str">
        <f>IF(Customer[[#This Row],[Age]]&lt;=32,"18-32",IF(Customer[[#This Row],[Age]]&lt;=47,"33-47",IF(Customer[[#This Row],[Age]]&lt;=62,"48-62",IF(Customer[[#This Row],[Age]]&lt;=77,"63-77","78-92"))))</f>
        <v>33-47</v>
      </c>
      <c r="I2575" s="55">
        <v>2</v>
      </c>
      <c r="J2575" s="54">
        <v>0</v>
      </c>
      <c r="K2575" s="55">
        <v>2</v>
      </c>
      <c r="L2575">
        <v>1</v>
      </c>
      <c r="M2575">
        <v>1</v>
      </c>
      <c r="N2575" s="54">
        <v>164768.82</v>
      </c>
      <c r="O2575">
        <v>0</v>
      </c>
      <c r="P2575" s="55">
        <v>0</v>
      </c>
      <c r="Q2575" s="55">
        <v>4</v>
      </c>
      <c r="R2575" t="s">
        <v>117</v>
      </c>
      <c r="S2575" s="55">
        <v>490</v>
      </c>
      <c r="T2575" s="55">
        <f>--(Customer[[#This Row],[Geography]]="Germany")</f>
        <v>0</v>
      </c>
      <c r="U2575" s="55">
        <f>--(Customer[[#This Row],[Geography]]="France")</f>
        <v>0</v>
      </c>
      <c r="V2575" s="55">
        <f>--(Customer[[#This Row],[Geography]]="Spain")</f>
        <v>1</v>
      </c>
    </row>
    <row r="2576" spans="1:22">
      <c r="A2576">
        <v>2575</v>
      </c>
      <c r="B2576">
        <v>15778345</v>
      </c>
      <c r="C2576" t="s">
        <v>912</v>
      </c>
      <c r="D2576" s="54">
        <v>665</v>
      </c>
      <c r="E2576" t="s">
        <v>10</v>
      </c>
      <c r="F2576" t="s">
        <v>112</v>
      </c>
      <c r="G2576" s="55">
        <v>51</v>
      </c>
      <c r="H2576" s="55" t="str">
        <f>IF(Customer[[#This Row],[Age]]&lt;=32,"18-32",IF(Customer[[#This Row],[Age]]&lt;=47,"33-47",IF(Customer[[#This Row],[Age]]&lt;=62,"48-62",IF(Customer[[#This Row],[Age]]&lt;=77,"63-77","78-92"))))</f>
        <v>48-62</v>
      </c>
      <c r="I2576" s="55">
        <v>9</v>
      </c>
      <c r="J2576" s="54">
        <v>110610.41</v>
      </c>
      <c r="K2576" s="55">
        <v>2</v>
      </c>
      <c r="L2576">
        <v>0</v>
      </c>
      <c r="M2576">
        <v>1</v>
      </c>
      <c r="N2576" s="54">
        <v>1112.76</v>
      </c>
      <c r="O2576">
        <v>1</v>
      </c>
      <c r="P2576" s="55">
        <v>1</v>
      </c>
      <c r="Q2576" s="55">
        <v>2</v>
      </c>
      <c r="R2576" t="s">
        <v>117</v>
      </c>
      <c r="S2576" s="55">
        <v>843</v>
      </c>
      <c r="T2576" s="55">
        <f>--(Customer[[#This Row],[Geography]]="Germany")</f>
        <v>1</v>
      </c>
      <c r="U2576" s="55">
        <f>--(Customer[[#This Row],[Geography]]="France")</f>
        <v>0</v>
      </c>
      <c r="V2576" s="55">
        <f>--(Customer[[#This Row],[Geography]]="Spain")</f>
        <v>0</v>
      </c>
    </row>
    <row r="2577" spans="1:22">
      <c r="A2577">
        <v>2576</v>
      </c>
      <c r="B2577">
        <v>15687634</v>
      </c>
      <c r="C2577" t="s">
        <v>1038</v>
      </c>
      <c r="D2577" s="54">
        <v>551</v>
      </c>
      <c r="E2577" t="s">
        <v>10</v>
      </c>
      <c r="F2577" t="s">
        <v>120</v>
      </c>
      <c r="G2577" s="55">
        <v>54</v>
      </c>
      <c r="H2577" s="55" t="str">
        <f>IF(Customer[[#This Row],[Age]]&lt;=32,"18-32",IF(Customer[[#This Row],[Age]]&lt;=47,"33-47",IF(Customer[[#This Row],[Age]]&lt;=62,"48-62",IF(Customer[[#This Row],[Age]]&lt;=77,"63-77","78-92"))))</f>
        <v>48-62</v>
      </c>
      <c r="I2577" s="55">
        <v>5</v>
      </c>
      <c r="J2577" s="54">
        <v>102994.04</v>
      </c>
      <c r="K2577" s="55">
        <v>1</v>
      </c>
      <c r="L2577">
        <v>1</v>
      </c>
      <c r="M2577">
        <v>0</v>
      </c>
      <c r="N2577" s="54">
        <v>176680.16</v>
      </c>
      <c r="O2577">
        <v>1</v>
      </c>
      <c r="P2577" s="55">
        <v>1</v>
      </c>
      <c r="Q2577" s="55">
        <v>2</v>
      </c>
      <c r="R2577" t="s">
        <v>113</v>
      </c>
      <c r="S2577" s="55">
        <v>289</v>
      </c>
      <c r="T2577" s="55">
        <f>--(Customer[[#This Row],[Geography]]="Germany")</f>
        <v>1</v>
      </c>
      <c r="U2577" s="55">
        <f>--(Customer[[#This Row],[Geography]]="France")</f>
        <v>0</v>
      </c>
      <c r="V2577" s="55">
        <f>--(Customer[[#This Row],[Geography]]="Spain")</f>
        <v>0</v>
      </c>
    </row>
    <row r="2578" spans="1:22">
      <c r="A2578">
        <v>2577</v>
      </c>
      <c r="B2578">
        <v>15666096</v>
      </c>
      <c r="C2578" t="s">
        <v>847</v>
      </c>
      <c r="D2578" s="54">
        <v>645</v>
      </c>
      <c r="E2578" t="s">
        <v>11</v>
      </c>
      <c r="F2578" t="s">
        <v>120</v>
      </c>
      <c r="G2578" s="55">
        <v>36</v>
      </c>
      <c r="H2578" s="55" t="str">
        <f>IF(Customer[[#This Row],[Age]]&lt;=32,"18-32",IF(Customer[[#This Row],[Age]]&lt;=47,"33-47",IF(Customer[[#This Row],[Age]]&lt;=62,"48-62",IF(Customer[[#This Row],[Age]]&lt;=77,"63-77","78-92"))))</f>
        <v>33-47</v>
      </c>
      <c r="I2578" s="55">
        <v>4</v>
      </c>
      <c r="J2578" s="54">
        <v>59893.85</v>
      </c>
      <c r="K2578" s="55">
        <v>2</v>
      </c>
      <c r="L2578">
        <v>1</v>
      </c>
      <c r="M2578">
        <v>0</v>
      </c>
      <c r="N2578" s="54">
        <v>43999.64</v>
      </c>
      <c r="O2578">
        <v>0</v>
      </c>
      <c r="P2578" s="55">
        <v>0</v>
      </c>
      <c r="Q2578" s="55">
        <v>5</v>
      </c>
      <c r="R2578" t="s">
        <v>113</v>
      </c>
      <c r="S2578" s="55">
        <v>420</v>
      </c>
      <c r="T2578" s="55">
        <f>--(Customer[[#This Row],[Geography]]="Germany")</f>
        <v>0</v>
      </c>
      <c r="U2578" s="55">
        <f>--(Customer[[#This Row],[Geography]]="France")</f>
        <v>0</v>
      </c>
      <c r="V2578" s="55">
        <f>--(Customer[[#This Row],[Geography]]="Spain")</f>
        <v>1</v>
      </c>
    </row>
    <row r="2579" spans="1:22">
      <c r="A2579">
        <v>2578</v>
      </c>
      <c r="B2579">
        <v>15581700</v>
      </c>
      <c r="C2579" t="s">
        <v>920</v>
      </c>
      <c r="D2579" s="54">
        <v>616</v>
      </c>
      <c r="E2579" t="s">
        <v>10</v>
      </c>
      <c r="F2579" t="s">
        <v>120</v>
      </c>
      <c r="G2579" s="55">
        <v>29</v>
      </c>
      <c r="H2579" s="55" t="str">
        <f>IF(Customer[[#This Row],[Age]]&lt;=32,"18-32",IF(Customer[[#This Row],[Age]]&lt;=47,"33-47",IF(Customer[[#This Row],[Age]]&lt;=62,"48-62",IF(Customer[[#This Row],[Age]]&lt;=77,"63-77","78-92"))))</f>
        <v>18-32</v>
      </c>
      <c r="I2579" s="55">
        <v>8</v>
      </c>
      <c r="J2579" s="54">
        <v>149318.54999999999</v>
      </c>
      <c r="K2579" s="55">
        <v>1</v>
      </c>
      <c r="L2579">
        <v>1</v>
      </c>
      <c r="M2579">
        <v>0</v>
      </c>
      <c r="N2579" s="54">
        <v>140746.13</v>
      </c>
      <c r="O2579">
        <v>0</v>
      </c>
      <c r="P2579" s="55">
        <v>0</v>
      </c>
      <c r="Q2579" s="55">
        <v>1</v>
      </c>
      <c r="R2579" t="s">
        <v>130</v>
      </c>
      <c r="S2579" s="55">
        <v>564</v>
      </c>
      <c r="T2579" s="55">
        <f>--(Customer[[#This Row],[Geography]]="Germany")</f>
        <v>1</v>
      </c>
      <c r="U2579" s="55">
        <f>--(Customer[[#This Row],[Geography]]="France")</f>
        <v>0</v>
      </c>
      <c r="V2579" s="55">
        <f>--(Customer[[#This Row],[Geography]]="Spain")</f>
        <v>0</v>
      </c>
    </row>
    <row r="2580" spans="1:22">
      <c r="A2580">
        <v>2579</v>
      </c>
      <c r="B2580">
        <v>15656417</v>
      </c>
      <c r="C2580" t="s">
        <v>383</v>
      </c>
      <c r="D2580" s="54">
        <v>582</v>
      </c>
      <c r="E2580" t="s">
        <v>9</v>
      </c>
      <c r="F2580" t="s">
        <v>112</v>
      </c>
      <c r="G2580" s="55">
        <v>32</v>
      </c>
      <c r="H2580" s="55" t="str">
        <f>IF(Customer[[#This Row],[Age]]&lt;=32,"18-32",IF(Customer[[#This Row],[Age]]&lt;=47,"33-47",IF(Customer[[#This Row],[Age]]&lt;=62,"48-62",IF(Customer[[#This Row],[Age]]&lt;=77,"63-77","78-92"))))</f>
        <v>18-32</v>
      </c>
      <c r="I2580" s="55">
        <v>1</v>
      </c>
      <c r="J2580" s="54">
        <v>116409.55</v>
      </c>
      <c r="K2580" s="55">
        <v>1</v>
      </c>
      <c r="L2580">
        <v>0</v>
      </c>
      <c r="M2580">
        <v>1</v>
      </c>
      <c r="N2580" s="54">
        <v>152790.92000000001</v>
      </c>
      <c r="O2580">
        <v>0</v>
      </c>
      <c r="P2580" s="55">
        <v>0</v>
      </c>
      <c r="Q2580" s="55">
        <v>4</v>
      </c>
      <c r="R2580" t="s">
        <v>122</v>
      </c>
      <c r="S2580" s="55">
        <v>519</v>
      </c>
      <c r="T2580" s="55">
        <f>--(Customer[[#This Row],[Geography]]="Germany")</f>
        <v>0</v>
      </c>
      <c r="U2580" s="55">
        <f>--(Customer[[#This Row],[Geography]]="France")</f>
        <v>1</v>
      </c>
      <c r="V2580" s="55">
        <f>--(Customer[[#This Row],[Geography]]="Spain")</f>
        <v>0</v>
      </c>
    </row>
    <row r="2581" spans="1:22">
      <c r="A2581">
        <v>2580</v>
      </c>
      <c r="B2581">
        <v>15649101</v>
      </c>
      <c r="C2581" t="s">
        <v>1450</v>
      </c>
      <c r="D2581" s="54">
        <v>365</v>
      </c>
      <c r="E2581" t="s">
        <v>10</v>
      </c>
      <c r="F2581" t="s">
        <v>120</v>
      </c>
      <c r="G2581" s="55">
        <v>30</v>
      </c>
      <c r="H2581" s="55" t="str">
        <f>IF(Customer[[#This Row],[Age]]&lt;=32,"18-32",IF(Customer[[#This Row],[Age]]&lt;=47,"33-47",IF(Customer[[#This Row],[Age]]&lt;=62,"48-62",IF(Customer[[#This Row],[Age]]&lt;=77,"63-77","78-92"))))</f>
        <v>18-32</v>
      </c>
      <c r="I2581" s="55">
        <v>0</v>
      </c>
      <c r="J2581" s="54">
        <v>127760.07</v>
      </c>
      <c r="K2581" s="55">
        <v>1</v>
      </c>
      <c r="L2581">
        <v>1</v>
      </c>
      <c r="M2581">
        <v>0</v>
      </c>
      <c r="N2581" s="54">
        <v>81537.850000000006</v>
      </c>
      <c r="O2581">
        <v>1</v>
      </c>
      <c r="P2581" s="55">
        <v>1</v>
      </c>
      <c r="Q2581" s="55">
        <v>4</v>
      </c>
      <c r="R2581" t="s">
        <v>113</v>
      </c>
      <c r="S2581" s="55">
        <v>342</v>
      </c>
      <c r="T2581" s="55">
        <f>--(Customer[[#This Row],[Geography]]="Germany")</f>
        <v>1</v>
      </c>
      <c r="U2581" s="55">
        <f>--(Customer[[#This Row],[Geography]]="France")</f>
        <v>0</v>
      </c>
      <c r="V2581" s="55">
        <f>--(Customer[[#This Row],[Geography]]="Spain")</f>
        <v>0</v>
      </c>
    </row>
    <row r="2582" spans="1:22">
      <c r="A2582">
        <v>2581</v>
      </c>
      <c r="B2582">
        <v>15781975</v>
      </c>
      <c r="C2582" t="s">
        <v>70</v>
      </c>
      <c r="D2582" s="54">
        <v>697</v>
      </c>
      <c r="E2582" t="s">
        <v>10</v>
      </c>
      <c r="F2582" t="s">
        <v>112</v>
      </c>
      <c r="G2582" s="55">
        <v>38</v>
      </c>
      <c r="H2582" s="55" t="str">
        <f>IF(Customer[[#This Row],[Age]]&lt;=32,"18-32",IF(Customer[[#This Row],[Age]]&lt;=47,"33-47",IF(Customer[[#This Row],[Age]]&lt;=62,"48-62",IF(Customer[[#This Row],[Age]]&lt;=77,"63-77","78-92"))))</f>
        <v>33-47</v>
      </c>
      <c r="I2582" s="55">
        <v>6</v>
      </c>
      <c r="J2582" s="54">
        <v>132591.35999999999</v>
      </c>
      <c r="K2582" s="55">
        <v>1</v>
      </c>
      <c r="L2582">
        <v>1</v>
      </c>
      <c r="M2582">
        <v>1</v>
      </c>
      <c r="N2582" s="54">
        <v>7387.8</v>
      </c>
      <c r="O2582">
        <v>1</v>
      </c>
      <c r="P2582" s="55">
        <v>1</v>
      </c>
      <c r="Q2582" s="55">
        <v>3</v>
      </c>
      <c r="R2582" t="s">
        <v>113</v>
      </c>
      <c r="S2582" s="55">
        <v>322</v>
      </c>
      <c r="T2582" s="55">
        <f>--(Customer[[#This Row],[Geography]]="Germany")</f>
        <v>1</v>
      </c>
      <c r="U2582" s="55">
        <f>--(Customer[[#This Row],[Geography]]="France")</f>
        <v>0</v>
      </c>
      <c r="V2582" s="55">
        <f>--(Customer[[#This Row],[Geography]]="Spain")</f>
        <v>0</v>
      </c>
    </row>
    <row r="2583" spans="1:22">
      <c r="A2583">
        <v>2582</v>
      </c>
      <c r="B2583">
        <v>15700511</v>
      </c>
      <c r="C2583" t="s">
        <v>249</v>
      </c>
      <c r="D2583" s="54">
        <v>704</v>
      </c>
      <c r="E2583" t="s">
        <v>9</v>
      </c>
      <c r="F2583" t="s">
        <v>120</v>
      </c>
      <c r="G2583" s="55">
        <v>31</v>
      </c>
      <c r="H2583" s="55" t="str">
        <f>IF(Customer[[#This Row],[Age]]&lt;=32,"18-32",IF(Customer[[#This Row],[Age]]&lt;=47,"33-47",IF(Customer[[#This Row],[Age]]&lt;=62,"48-62",IF(Customer[[#This Row],[Age]]&lt;=77,"63-77","78-92"))))</f>
        <v>18-32</v>
      </c>
      <c r="I2583" s="55">
        <v>0</v>
      </c>
      <c r="J2583" s="54">
        <v>0</v>
      </c>
      <c r="K2583" s="55">
        <v>2</v>
      </c>
      <c r="L2583">
        <v>1</v>
      </c>
      <c r="M2583">
        <v>0</v>
      </c>
      <c r="N2583" s="54">
        <v>183038.33</v>
      </c>
      <c r="O2583">
        <v>0</v>
      </c>
      <c r="P2583" s="55">
        <v>0</v>
      </c>
      <c r="Q2583" s="55">
        <v>1</v>
      </c>
      <c r="R2583" t="s">
        <v>113</v>
      </c>
      <c r="S2583" s="55">
        <v>349</v>
      </c>
      <c r="T2583" s="55">
        <f>--(Customer[[#This Row],[Geography]]="Germany")</f>
        <v>0</v>
      </c>
      <c r="U2583" s="55">
        <f>--(Customer[[#This Row],[Geography]]="France")</f>
        <v>1</v>
      </c>
      <c r="V2583" s="55">
        <f>--(Customer[[#This Row],[Geography]]="Spain")</f>
        <v>0</v>
      </c>
    </row>
    <row r="2584" spans="1:22">
      <c r="A2584">
        <v>2583</v>
      </c>
      <c r="B2584">
        <v>15770255</v>
      </c>
      <c r="C2584" t="s">
        <v>1451</v>
      </c>
      <c r="D2584" s="54">
        <v>656</v>
      </c>
      <c r="E2584" t="s">
        <v>9</v>
      </c>
      <c r="F2584" t="s">
        <v>112</v>
      </c>
      <c r="G2584" s="55">
        <v>46</v>
      </c>
      <c r="H2584" s="55" t="str">
        <f>IF(Customer[[#This Row],[Age]]&lt;=32,"18-32",IF(Customer[[#This Row],[Age]]&lt;=47,"33-47",IF(Customer[[#This Row],[Age]]&lt;=62,"48-62",IF(Customer[[#This Row],[Age]]&lt;=77,"63-77","78-92"))))</f>
        <v>33-47</v>
      </c>
      <c r="I2584" s="55">
        <v>5</v>
      </c>
      <c r="J2584" s="54">
        <v>113402.14</v>
      </c>
      <c r="K2584" s="55">
        <v>2</v>
      </c>
      <c r="L2584">
        <v>1</v>
      </c>
      <c r="M2584">
        <v>1</v>
      </c>
      <c r="N2584" s="54">
        <v>138849.06</v>
      </c>
      <c r="O2584">
        <v>0</v>
      </c>
      <c r="P2584" s="55">
        <v>0</v>
      </c>
      <c r="Q2584" s="55">
        <v>4</v>
      </c>
      <c r="R2584" t="s">
        <v>122</v>
      </c>
      <c r="S2584" s="55">
        <v>605</v>
      </c>
      <c r="T2584" s="55">
        <f>--(Customer[[#This Row],[Geography]]="Germany")</f>
        <v>0</v>
      </c>
      <c r="U2584" s="55">
        <f>--(Customer[[#This Row],[Geography]]="France")</f>
        <v>1</v>
      </c>
      <c r="V2584" s="55">
        <f>--(Customer[[#This Row],[Geography]]="Spain")</f>
        <v>0</v>
      </c>
    </row>
    <row r="2585" spans="1:22">
      <c r="A2585">
        <v>2584</v>
      </c>
      <c r="B2585">
        <v>15643574</v>
      </c>
      <c r="C2585" t="s">
        <v>1452</v>
      </c>
      <c r="D2585" s="54">
        <v>712</v>
      </c>
      <c r="E2585" t="s">
        <v>9</v>
      </c>
      <c r="F2585" t="s">
        <v>112</v>
      </c>
      <c r="G2585" s="55">
        <v>31</v>
      </c>
      <c r="H2585" s="55" t="str">
        <f>IF(Customer[[#This Row],[Age]]&lt;=32,"18-32",IF(Customer[[#This Row],[Age]]&lt;=47,"33-47",IF(Customer[[#This Row],[Age]]&lt;=62,"48-62",IF(Customer[[#This Row],[Age]]&lt;=77,"63-77","78-92"))))</f>
        <v>18-32</v>
      </c>
      <c r="I2585" s="55">
        <v>7</v>
      </c>
      <c r="J2585" s="54">
        <v>0</v>
      </c>
      <c r="K2585" s="55">
        <v>2</v>
      </c>
      <c r="L2585">
        <v>1</v>
      </c>
      <c r="M2585">
        <v>0</v>
      </c>
      <c r="N2585" s="54">
        <v>170333.38</v>
      </c>
      <c r="O2585">
        <v>0</v>
      </c>
      <c r="P2585" s="55">
        <v>0</v>
      </c>
      <c r="Q2585" s="55">
        <v>4</v>
      </c>
      <c r="R2585" t="s">
        <v>122</v>
      </c>
      <c r="S2585" s="55">
        <v>754</v>
      </c>
      <c r="T2585" s="55">
        <f>--(Customer[[#This Row],[Geography]]="Germany")</f>
        <v>0</v>
      </c>
      <c r="U2585" s="55">
        <f>--(Customer[[#This Row],[Geography]]="France")</f>
        <v>1</v>
      </c>
      <c r="V2585" s="55">
        <f>--(Customer[[#This Row],[Geography]]="Spain")</f>
        <v>0</v>
      </c>
    </row>
    <row r="2586" spans="1:22">
      <c r="A2586">
        <v>2585</v>
      </c>
      <c r="B2586">
        <v>15595010</v>
      </c>
      <c r="C2586" t="s">
        <v>410</v>
      </c>
      <c r="D2586" s="54">
        <v>748</v>
      </c>
      <c r="E2586" t="s">
        <v>9</v>
      </c>
      <c r="F2586" t="s">
        <v>120</v>
      </c>
      <c r="G2586" s="55">
        <v>40</v>
      </c>
      <c r="H2586" s="55" t="str">
        <f>IF(Customer[[#This Row],[Age]]&lt;=32,"18-32",IF(Customer[[#This Row],[Age]]&lt;=47,"33-47",IF(Customer[[#This Row],[Age]]&lt;=62,"48-62",IF(Customer[[#This Row],[Age]]&lt;=77,"63-77","78-92"))))</f>
        <v>33-47</v>
      </c>
      <c r="I2586" s="55">
        <v>0</v>
      </c>
      <c r="J2586" s="54">
        <v>0</v>
      </c>
      <c r="K2586" s="55">
        <v>1</v>
      </c>
      <c r="L2586">
        <v>0</v>
      </c>
      <c r="M2586">
        <v>0</v>
      </c>
      <c r="N2586" s="54">
        <v>60416.76</v>
      </c>
      <c r="O2586">
        <v>0</v>
      </c>
      <c r="P2586" s="55">
        <v>0</v>
      </c>
      <c r="Q2586" s="55">
        <v>4</v>
      </c>
      <c r="R2586" t="s">
        <v>122</v>
      </c>
      <c r="S2586" s="55">
        <v>724</v>
      </c>
      <c r="T2586" s="55">
        <f>--(Customer[[#This Row],[Geography]]="Germany")</f>
        <v>0</v>
      </c>
      <c r="U2586" s="55">
        <f>--(Customer[[#This Row],[Geography]]="France")</f>
        <v>1</v>
      </c>
      <c r="V2586" s="55">
        <f>--(Customer[[#This Row],[Geography]]="Spain")</f>
        <v>0</v>
      </c>
    </row>
    <row r="2587" spans="1:22">
      <c r="A2587">
        <v>2586</v>
      </c>
      <c r="B2587">
        <v>15580579</v>
      </c>
      <c r="C2587" t="s">
        <v>529</v>
      </c>
      <c r="D2587" s="54">
        <v>724</v>
      </c>
      <c r="E2587" t="s">
        <v>9</v>
      </c>
      <c r="F2587" t="s">
        <v>120</v>
      </c>
      <c r="G2587" s="55">
        <v>28</v>
      </c>
      <c r="H2587" s="55" t="str">
        <f>IF(Customer[[#This Row],[Age]]&lt;=32,"18-32",IF(Customer[[#This Row],[Age]]&lt;=47,"33-47",IF(Customer[[#This Row],[Age]]&lt;=62,"48-62",IF(Customer[[#This Row],[Age]]&lt;=77,"63-77","78-92"))))</f>
        <v>18-32</v>
      </c>
      <c r="I2587" s="55">
        <v>9</v>
      </c>
      <c r="J2587" s="54">
        <v>0</v>
      </c>
      <c r="K2587" s="55">
        <v>2</v>
      </c>
      <c r="L2587">
        <v>1</v>
      </c>
      <c r="M2587">
        <v>1</v>
      </c>
      <c r="N2587" s="54">
        <v>100240.2</v>
      </c>
      <c r="O2587">
        <v>0</v>
      </c>
      <c r="P2587" s="55">
        <v>0</v>
      </c>
      <c r="Q2587" s="55">
        <v>2</v>
      </c>
      <c r="R2587" t="s">
        <v>117</v>
      </c>
      <c r="S2587" s="55">
        <v>664</v>
      </c>
      <c r="T2587" s="55">
        <f>--(Customer[[#This Row],[Geography]]="Germany")</f>
        <v>0</v>
      </c>
      <c r="U2587" s="55">
        <f>--(Customer[[#This Row],[Geography]]="France")</f>
        <v>1</v>
      </c>
      <c r="V2587" s="55">
        <f>--(Customer[[#This Row],[Geography]]="Spain")</f>
        <v>0</v>
      </c>
    </row>
    <row r="2588" spans="1:22">
      <c r="A2588">
        <v>2587</v>
      </c>
      <c r="B2588">
        <v>15748532</v>
      </c>
      <c r="C2588" t="s">
        <v>542</v>
      </c>
      <c r="D2588" s="54">
        <v>691</v>
      </c>
      <c r="E2588" t="s">
        <v>9</v>
      </c>
      <c r="F2588" t="s">
        <v>120</v>
      </c>
      <c r="G2588" s="55">
        <v>50</v>
      </c>
      <c r="H2588" s="55" t="str">
        <f>IF(Customer[[#This Row],[Age]]&lt;=32,"18-32",IF(Customer[[#This Row],[Age]]&lt;=47,"33-47",IF(Customer[[#This Row],[Age]]&lt;=62,"48-62",IF(Customer[[#This Row],[Age]]&lt;=77,"63-77","78-92"))))</f>
        <v>48-62</v>
      </c>
      <c r="I2588" s="55">
        <v>6</v>
      </c>
      <c r="J2588" s="54">
        <v>136953.47</v>
      </c>
      <c r="K2588" s="55">
        <v>1</v>
      </c>
      <c r="L2588">
        <v>1</v>
      </c>
      <c r="M2588">
        <v>1</v>
      </c>
      <c r="N2588" s="54">
        <v>2704.98</v>
      </c>
      <c r="O2588">
        <v>0</v>
      </c>
      <c r="P2588" s="55">
        <v>0</v>
      </c>
      <c r="Q2588" s="55">
        <v>5</v>
      </c>
      <c r="R2588" t="s">
        <v>130</v>
      </c>
      <c r="S2588" s="55">
        <v>469</v>
      </c>
      <c r="T2588" s="55">
        <f>--(Customer[[#This Row],[Geography]]="Germany")</f>
        <v>0</v>
      </c>
      <c r="U2588" s="55">
        <f>--(Customer[[#This Row],[Geography]]="France")</f>
        <v>1</v>
      </c>
      <c r="V2588" s="55">
        <f>--(Customer[[#This Row],[Geography]]="Spain")</f>
        <v>0</v>
      </c>
    </row>
    <row r="2589" spans="1:22">
      <c r="A2589">
        <v>2588</v>
      </c>
      <c r="B2589">
        <v>15773789</v>
      </c>
      <c r="C2589" t="s">
        <v>1259</v>
      </c>
      <c r="D2589" s="54">
        <v>563</v>
      </c>
      <c r="E2589" t="s">
        <v>9</v>
      </c>
      <c r="F2589" t="s">
        <v>120</v>
      </c>
      <c r="G2589" s="55">
        <v>33</v>
      </c>
      <c r="H2589" s="55" t="str">
        <f>IF(Customer[[#This Row],[Age]]&lt;=32,"18-32",IF(Customer[[#This Row],[Age]]&lt;=47,"33-47",IF(Customer[[#This Row],[Age]]&lt;=62,"48-62",IF(Customer[[#This Row],[Age]]&lt;=77,"63-77","78-92"))))</f>
        <v>33-47</v>
      </c>
      <c r="I2589" s="55">
        <v>8</v>
      </c>
      <c r="J2589" s="54">
        <v>0</v>
      </c>
      <c r="K2589" s="55">
        <v>2</v>
      </c>
      <c r="L2589">
        <v>0</v>
      </c>
      <c r="M2589">
        <v>1</v>
      </c>
      <c r="N2589" s="54">
        <v>68815.05</v>
      </c>
      <c r="O2589">
        <v>0</v>
      </c>
      <c r="P2589" s="55">
        <v>0</v>
      </c>
      <c r="Q2589" s="55">
        <v>5</v>
      </c>
      <c r="R2589" t="s">
        <v>130</v>
      </c>
      <c r="S2589" s="55">
        <v>983</v>
      </c>
      <c r="T2589" s="55">
        <f>--(Customer[[#This Row],[Geography]]="Germany")</f>
        <v>0</v>
      </c>
      <c r="U2589" s="55">
        <f>--(Customer[[#This Row],[Geography]]="France")</f>
        <v>1</v>
      </c>
      <c r="V2589" s="55">
        <f>--(Customer[[#This Row],[Geography]]="Spain")</f>
        <v>0</v>
      </c>
    </row>
    <row r="2590" spans="1:22">
      <c r="A2590">
        <v>2589</v>
      </c>
      <c r="B2590">
        <v>15600027</v>
      </c>
      <c r="C2590" t="s">
        <v>740</v>
      </c>
      <c r="D2590" s="54">
        <v>741</v>
      </c>
      <c r="E2590" t="s">
        <v>9</v>
      </c>
      <c r="F2590" t="s">
        <v>120</v>
      </c>
      <c r="G2590" s="55">
        <v>32</v>
      </c>
      <c r="H2590" s="55" t="str">
        <f>IF(Customer[[#This Row],[Age]]&lt;=32,"18-32",IF(Customer[[#This Row],[Age]]&lt;=47,"33-47",IF(Customer[[#This Row],[Age]]&lt;=62,"48-62",IF(Customer[[#This Row],[Age]]&lt;=77,"63-77","78-92"))))</f>
        <v>18-32</v>
      </c>
      <c r="I2590" s="55">
        <v>5</v>
      </c>
      <c r="J2590" s="54">
        <v>0</v>
      </c>
      <c r="K2590" s="55">
        <v>1</v>
      </c>
      <c r="L2590">
        <v>1</v>
      </c>
      <c r="M2590">
        <v>1</v>
      </c>
      <c r="N2590" s="54">
        <v>64839.23</v>
      </c>
      <c r="O2590">
        <v>0</v>
      </c>
      <c r="P2590" s="55">
        <v>0</v>
      </c>
      <c r="Q2590" s="55">
        <v>3</v>
      </c>
      <c r="R2590" t="s">
        <v>122</v>
      </c>
      <c r="S2590" s="55">
        <v>485</v>
      </c>
      <c r="T2590" s="55">
        <f>--(Customer[[#This Row],[Geography]]="Germany")</f>
        <v>0</v>
      </c>
      <c r="U2590" s="55">
        <f>--(Customer[[#This Row],[Geography]]="France")</f>
        <v>1</v>
      </c>
      <c r="V2590" s="55">
        <f>--(Customer[[#This Row],[Geography]]="Spain")</f>
        <v>0</v>
      </c>
    </row>
    <row r="2591" spans="1:22">
      <c r="A2591">
        <v>2590</v>
      </c>
      <c r="B2591">
        <v>15620832</v>
      </c>
      <c r="C2591" t="s">
        <v>1453</v>
      </c>
      <c r="D2591" s="54">
        <v>778</v>
      </c>
      <c r="E2591" t="s">
        <v>9</v>
      </c>
      <c r="F2591" t="s">
        <v>120</v>
      </c>
      <c r="G2591" s="55">
        <v>44</v>
      </c>
      <c r="H2591" s="55" t="str">
        <f>IF(Customer[[#This Row],[Age]]&lt;=32,"18-32",IF(Customer[[#This Row],[Age]]&lt;=47,"33-47",IF(Customer[[#This Row],[Age]]&lt;=62,"48-62",IF(Customer[[#This Row],[Age]]&lt;=77,"63-77","78-92"))))</f>
        <v>33-47</v>
      </c>
      <c r="I2591" s="55">
        <v>8</v>
      </c>
      <c r="J2591" s="54">
        <v>123863.64</v>
      </c>
      <c r="K2591" s="55">
        <v>1</v>
      </c>
      <c r="L2591">
        <v>1</v>
      </c>
      <c r="M2591">
        <v>0</v>
      </c>
      <c r="N2591" s="54">
        <v>144494.94</v>
      </c>
      <c r="O2591">
        <v>0</v>
      </c>
      <c r="P2591" s="55">
        <v>0</v>
      </c>
      <c r="Q2591" s="55">
        <v>1</v>
      </c>
      <c r="R2591" t="s">
        <v>113</v>
      </c>
      <c r="S2591" s="55">
        <v>830</v>
      </c>
      <c r="T2591" s="55">
        <f>--(Customer[[#This Row],[Geography]]="Germany")</f>
        <v>0</v>
      </c>
      <c r="U2591" s="55">
        <f>--(Customer[[#This Row],[Geography]]="France")</f>
        <v>1</v>
      </c>
      <c r="V2591" s="55">
        <f>--(Customer[[#This Row],[Geography]]="Spain")</f>
        <v>0</v>
      </c>
    </row>
    <row r="2592" spans="1:22">
      <c r="A2592">
        <v>2591</v>
      </c>
      <c r="B2592">
        <v>15568819</v>
      </c>
      <c r="C2592" t="s">
        <v>741</v>
      </c>
      <c r="D2592" s="54">
        <v>848</v>
      </c>
      <c r="E2592" t="s">
        <v>11</v>
      </c>
      <c r="F2592" t="s">
        <v>120</v>
      </c>
      <c r="G2592" s="55">
        <v>22</v>
      </c>
      <c r="H2592" s="55" t="str">
        <f>IF(Customer[[#This Row],[Age]]&lt;=32,"18-32",IF(Customer[[#This Row],[Age]]&lt;=47,"33-47",IF(Customer[[#This Row],[Age]]&lt;=62,"48-62",IF(Customer[[#This Row],[Age]]&lt;=77,"63-77","78-92"))))</f>
        <v>18-32</v>
      </c>
      <c r="I2592" s="55">
        <v>7</v>
      </c>
      <c r="J2592" s="54">
        <v>120811.89</v>
      </c>
      <c r="K2592" s="55">
        <v>1</v>
      </c>
      <c r="L2592">
        <v>1</v>
      </c>
      <c r="M2592">
        <v>1</v>
      </c>
      <c r="N2592" s="54">
        <v>185510.34</v>
      </c>
      <c r="O2592">
        <v>0</v>
      </c>
      <c r="P2592" s="55">
        <v>0</v>
      </c>
      <c r="Q2592" s="55">
        <v>5</v>
      </c>
      <c r="R2592" t="s">
        <v>117</v>
      </c>
      <c r="S2592" s="55">
        <v>295</v>
      </c>
      <c r="T2592" s="55">
        <f>--(Customer[[#This Row],[Geography]]="Germany")</f>
        <v>0</v>
      </c>
      <c r="U2592" s="55">
        <f>--(Customer[[#This Row],[Geography]]="France")</f>
        <v>0</v>
      </c>
      <c r="V2592" s="55">
        <f>--(Customer[[#This Row],[Geography]]="Spain")</f>
        <v>1</v>
      </c>
    </row>
    <row r="2593" spans="1:22">
      <c r="A2593">
        <v>2592</v>
      </c>
      <c r="B2593">
        <v>15748691</v>
      </c>
      <c r="C2593" t="s">
        <v>1168</v>
      </c>
      <c r="D2593" s="54">
        <v>634</v>
      </c>
      <c r="E2593" t="s">
        <v>10</v>
      </c>
      <c r="F2593" t="s">
        <v>120</v>
      </c>
      <c r="G2593" s="55">
        <v>38</v>
      </c>
      <c r="H2593" s="55" t="str">
        <f>IF(Customer[[#This Row],[Age]]&lt;=32,"18-32",IF(Customer[[#This Row],[Age]]&lt;=47,"33-47",IF(Customer[[#This Row],[Age]]&lt;=62,"48-62",IF(Customer[[#This Row],[Age]]&lt;=77,"63-77","78-92"))))</f>
        <v>33-47</v>
      </c>
      <c r="I2593" s="55">
        <v>2</v>
      </c>
      <c r="J2593" s="54">
        <v>148430.54999999999</v>
      </c>
      <c r="K2593" s="55">
        <v>1</v>
      </c>
      <c r="L2593">
        <v>1</v>
      </c>
      <c r="M2593">
        <v>1</v>
      </c>
      <c r="N2593" s="54">
        <v>56055.72</v>
      </c>
      <c r="O2593">
        <v>0</v>
      </c>
      <c r="P2593" s="55">
        <v>0</v>
      </c>
      <c r="Q2593" s="55">
        <v>5</v>
      </c>
      <c r="R2593" t="s">
        <v>130</v>
      </c>
      <c r="S2593" s="55">
        <v>808</v>
      </c>
      <c r="T2593" s="55">
        <f>--(Customer[[#This Row],[Geography]]="Germany")</f>
        <v>1</v>
      </c>
      <c r="U2593" s="55">
        <f>--(Customer[[#This Row],[Geography]]="France")</f>
        <v>0</v>
      </c>
      <c r="V2593" s="55">
        <f>--(Customer[[#This Row],[Geography]]="Spain")</f>
        <v>0</v>
      </c>
    </row>
    <row r="2594" spans="1:22">
      <c r="A2594">
        <v>2593</v>
      </c>
      <c r="B2594">
        <v>15583552</v>
      </c>
      <c r="C2594" t="s">
        <v>338</v>
      </c>
      <c r="D2594" s="54">
        <v>505</v>
      </c>
      <c r="E2594" t="s">
        <v>10</v>
      </c>
      <c r="F2594" t="s">
        <v>120</v>
      </c>
      <c r="G2594" s="55">
        <v>40</v>
      </c>
      <c r="H2594" s="55" t="str">
        <f>IF(Customer[[#This Row],[Age]]&lt;=32,"18-32",IF(Customer[[#This Row],[Age]]&lt;=47,"33-47",IF(Customer[[#This Row],[Age]]&lt;=62,"48-62",IF(Customer[[#This Row],[Age]]&lt;=77,"63-77","78-92"))))</f>
        <v>33-47</v>
      </c>
      <c r="I2594" s="55">
        <v>6</v>
      </c>
      <c r="J2594" s="54">
        <v>47869.69</v>
      </c>
      <c r="K2594" s="55">
        <v>2</v>
      </c>
      <c r="L2594">
        <v>1</v>
      </c>
      <c r="M2594">
        <v>1</v>
      </c>
      <c r="N2594" s="54">
        <v>155061.97</v>
      </c>
      <c r="O2594">
        <v>0</v>
      </c>
      <c r="P2594" s="55">
        <v>0</v>
      </c>
      <c r="Q2594" s="55">
        <v>1</v>
      </c>
      <c r="R2594" t="s">
        <v>113</v>
      </c>
      <c r="S2594" s="55">
        <v>910</v>
      </c>
      <c r="T2594" s="55">
        <f>--(Customer[[#This Row],[Geography]]="Germany")</f>
        <v>1</v>
      </c>
      <c r="U2594" s="55">
        <f>--(Customer[[#This Row],[Geography]]="France")</f>
        <v>0</v>
      </c>
      <c r="V2594" s="55">
        <f>--(Customer[[#This Row],[Geography]]="Spain")</f>
        <v>0</v>
      </c>
    </row>
    <row r="2595" spans="1:22">
      <c r="A2595">
        <v>2594</v>
      </c>
      <c r="B2595">
        <v>15588019</v>
      </c>
      <c r="C2595" t="s">
        <v>694</v>
      </c>
      <c r="D2595" s="54">
        <v>692</v>
      </c>
      <c r="E2595" t="s">
        <v>10</v>
      </c>
      <c r="F2595" t="s">
        <v>120</v>
      </c>
      <c r="G2595" s="55">
        <v>53</v>
      </c>
      <c r="H2595" s="55" t="str">
        <f>IF(Customer[[#This Row],[Age]]&lt;=32,"18-32",IF(Customer[[#This Row],[Age]]&lt;=47,"33-47",IF(Customer[[#This Row],[Age]]&lt;=62,"48-62",IF(Customer[[#This Row],[Age]]&lt;=77,"63-77","78-92"))))</f>
        <v>48-62</v>
      </c>
      <c r="I2595" s="55">
        <v>7</v>
      </c>
      <c r="J2595" s="54">
        <v>150926.99</v>
      </c>
      <c r="K2595" s="55">
        <v>2</v>
      </c>
      <c r="L2595">
        <v>0</v>
      </c>
      <c r="M2595">
        <v>0</v>
      </c>
      <c r="N2595" s="54">
        <v>119817.19</v>
      </c>
      <c r="O2595">
        <v>0</v>
      </c>
      <c r="P2595" s="55">
        <v>0</v>
      </c>
      <c r="Q2595" s="55">
        <v>2</v>
      </c>
      <c r="R2595" t="s">
        <v>122</v>
      </c>
      <c r="S2595" s="55">
        <v>357</v>
      </c>
      <c r="T2595" s="55">
        <f>--(Customer[[#This Row],[Geography]]="Germany")</f>
        <v>1</v>
      </c>
      <c r="U2595" s="55">
        <f>--(Customer[[#This Row],[Geography]]="France")</f>
        <v>0</v>
      </c>
      <c r="V2595" s="55">
        <f>--(Customer[[#This Row],[Geography]]="Spain")</f>
        <v>0</v>
      </c>
    </row>
    <row r="2596" spans="1:22">
      <c r="A2596">
        <v>2595</v>
      </c>
      <c r="B2596">
        <v>15713250</v>
      </c>
      <c r="C2596" t="s">
        <v>1454</v>
      </c>
      <c r="D2596" s="54">
        <v>537</v>
      </c>
      <c r="E2596" t="s">
        <v>10</v>
      </c>
      <c r="F2596" t="s">
        <v>112</v>
      </c>
      <c r="G2596" s="55">
        <v>47</v>
      </c>
      <c r="H2596" s="55" t="str">
        <f>IF(Customer[[#This Row],[Age]]&lt;=32,"18-32",IF(Customer[[#This Row],[Age]]&lt;=47,"33-47",IF(Customer[[#This Row],[Age]]&lt;=62,"48-62",IF(Customer[[#This Row],[Age]]&lt;=77,"63-77","78-92"))))</f>
        <v>33-47</v>
      </c>
      <c r="I2596" s="55">
        <v>6</v>
      </c>
      <c r="J2596" s="54">
        <v>103163.35</v>
      </c>
      <c r="K2596" s="55">
        <v>1</v>
      </c>
      <c r="L2596">
        <v>1</v>
      </c>
      <c r="M2596">
        <v>0</v>
      </c>
      <c r="N2596" s="54">
        <v>16259.64</v>
      </c>
      <c r="O2596">
        <v>1</v>
      </c>
      <c r="P2596" s="55">
        <v>1</v>
      </c>
      <c r="Q2596" s="55">
        <v>3</v>
      </c>
      <c r="R2596" t="s">
        <v>122</v>
      </c>
      <c r="S2596" s="55">
        <v>367</v>
      </c>
      <c r="T2596" s="55">
        <f>--(Customer[[#This Row],[Geography]]="Germany")</f>
        <v>1</v>
      </c>
      <c r="U2596" s="55">
        <f>--(Customer[[#This Row],[Geography]]="France")</f>
        <v>0</v>
      </c>
      <c r="V2596" s="55">
        <f>--(Customer[[#This Row],[Geography]]="Spain")</f>
        <v>0</v>
      </c>
    </row>
    <row r="2597" spans="1:22">
      <c r="A2597">
        <v>2596</v>
      </c>
      <c r="B2597">
        <v>15569595</v>
      </c>
      <c r="C2597" t="s">
        <v>476</v>
      </c>
      <c r="D2597" s="54">
        <v>633</v>
      </c>
      <c r="E2597" t="s">
        <v>9</v>
      </c>
      <c r="F2597" t="s">
        <v>120</v>
      </c>
      <c r="G2597" s="55">
        <v>29</v>
      </c>
      <c r="H2597" s="55" t="str">
        <f>IF(Customer[[#This Row],[Age]]&lt;=32,"18-32",IF(Customer[[#This Row],[Age]]&lt;=47,"33-47",IF(Customer[[#This Row],[Age]]&lt;=62,"48-62",IF(Customer[[#This Row],[Age]]&lt;=77,"63-77","78-92"))))</f>
        <v>18-32</v>
      </c>
      <c r="I2597" s="55">
        <v>10</v>
      </c>
      <c r="J2597" s="54">
        <v>130206.28</v>
      </c>
      <c r="K2597" s="55">
        <v>1</v>
      </c>
      <c r="L2597">
        <v>1</v>
      </c>
      <c r="M2597">
        <v>0</v>
      </c>
      <c r="N2597" s="54">
        <v>184654.87</v>
      </c>
      <c r="O2597">
        <v>0</v>
      </c>
      <c r="P2597" s="55">
        <v>0</v>
      </c>
      <c r="Q2597" s="55">
        <v>5</v>
      </c>
      <c r="R2597" t="s">
        <v>117</v>
      </c>
      <c r="S2597" s="55">
        <v>957</v>
      </c>
      <c r="T2597" s="55">
        <f>--(Customer[[#This Row],[Geography]]="Germany")</f>
        <v>0</v>
      </c>
      <c r="U2597" s="55">
        <f>--(Customer[[#This Row],[Geography]]="France")</f>
        <v>1</v>
      </c>
      <c r="V2597" s="55">
        <f>--(Customer[[#This Row],[Geography]]="Spain")</f>
        <v>0</v>
      </c>
    </row>
    <row r="2598" spans="1:22">
      <c r="A2598">
        <v>2597</v>
      </c>
      <c r="B2598">
        <v>15794868</v>
      </c>
      <c r="C2598" t="s">
        <v>1455</v>
      </c>
      <c r="D2598" s="54">
        <v>833</v>
      </c>
      <c r="E2598" t="s">
        <v>9</v>
      </c>
      <c r="F2598" t="s">
        <v>112</v>
      </c>
      <c r="G2598" s="55">
        <v>28</v>
      </c>
      <c r="H2598" s="55" t="str">
        <f>IF(Customer[[#This Row],[Age]]&lt;=32,"18-32",IF(Customer[[#This Row],[Age]]&lt;=47,"33-47",IF(Customer[[#This Row],[Age]]&lt;=62,"48-62",IF(Customer[[#This Row],[Age]]&lt;=77,"63-77","78-92"))))</f>
        <v>18-32</v>
      </c>
      <c r="I2598" s="55">
        <v>4</v>
      </c>
      <c r="J2598" s="54">
        <v>136674.51</v>
      </c>
      <c r="K2598" s="55">
        <v>2</v>
      </c>
      <c r="L2598">
        <v>0</v>
      </c>
      <c r="M2598">
        <v>0</v>
      </c>
      <c r="N2598" s="54">
        <v>5278.78</v>
      </c>
      <c r="O2598">
        <v>0</v>
      </c>
      <c r="P2598" s="55">
        <v>0</v>
      </c>
      <c r="Q2598" s="55">
        <v>5</v>
      </c>
      <c r="R2598" t="s">
        <v>117</v>
      </c>
      <c r="S2598" s="55">
        <v>502</v>
      </c>
      <c r="T2598" s="55">
        <f>--(Customer[[#This Row],[Geography]]="Germany")</f>
        <v>0</v>
      </c>
      <c r="U2598" s="55">
        <f>--(Customer[[#This Row],[Geography]]="France")</f>
        <v>1</v>
      </c>
      <c r="V2598" s="55">
        <f>--(Customer[[#This Row],[Geography]]="Spain")</f>
        <v>0</v>
      </c>
    </row>
    <row r="2599" spans="1:22">
      <c r="A2599">
        <v>2598</v>
      </c>
      <c r="B2599">
        <v>15576680</v>
      </c>
      <c r="C2599" t="s">
        <v>63</v>
      </c>
      <c r="D2599" s="54">
        <v>592</v>
      </c>
      <c r="E2599" t="s">
        <v>11</v>
      </c>
      <c r="F2599" t="s">
        <v>112</v>
      </c>
      <c r="G2599" s="55">
        <v>40</v>
      </c>
      <c r="H2599" s="55" t="str">
        <f>IF(Customer[[#This Row],[Age]]&lt;=32,"18-32",IF(Customer[[#This Row],[Age]]&lt;=47,"33-47",IF(Customer[[#This Row],[Age]]&lt;=62,"48-62",IF(Customer[[#This Row],[Age]]&lt;=77,"63-77","78-92"))))</f>
        <v>33-47</v>
      </c>
      <c r="I2599" s="55">
        <v>2</v>
      </c>
      <c r="J2599" s="54">
        <v>200322.45</v>
      </c>
      <c r="K2599" s="55">
        <v>1</v>
      </c>
      <c r="L2599">
        <v>1</v>
      </c>
      <c r="M2599">
        <v>1</v>
      </c>
      <c r="N2599" s="54">
        <v>113244.73</v>
      </c>
      <c r="O2599">
        <v>0</v>
      </c>
      <c r="P2599" s="55">
        <v>0</v>
      </c>
      <c r="Q2599" s="55">
        <v>5</v>
      </c>
      <c r="R2599" t="s">
        <v>130</v>
      </c>
      <c r="S2599" s="55">
        <v>482</v>
      </c>
      <c r="T2599" s="55">
        <f>--(Customer[[#This Row],[Geography]]="Germany")</f>
        <v>0</v>
      </c>
      <c r="U2599" s="55">
        <f>--(Customer[[#This Row],[Geography]]="France")</f>
        <v>0</v>
      </c>
      <c r="V2599" s="55">
        <f>--(Customer[[#This Row],[Geography]]="Spain")</f>
        <v>1</v>
      </c>
    </row>
    <row r="2600" spans="1:22">
      <c r="A2600">
        <v>2599</v>
      </c>
      <c r="B2600">
        <v>15613699</v>
      </c>
      <c r="C2600" t="s">
        <v>1456</v>
      </c>
      <c r="D2600" s="54">
        <v>587</v>
      </c>
      <c r="E2600" t="s">
        <v>11</v>
      </c>
      <c r="F2600" t="s">
        <v>120</v>
      </c>
      <c r="G2600" s="55">
        <v>48</v>
      </c>
      <c r="H2600" s="55" t="str">
        <f>IF(Customer[[#This Row],[Age]]&lt;=32,"18-32",IF(Customer[[#This Row],[Age]]&lt;=47,"33-47",IF(Customer[[#This Row],[Age]]&lt;=62,"48-62",IF(Customer[[#This Row],[Age]]&lt;=77,"63-77","78-92"))))</f>
        <v>48-62</v>
      </c>
      <c r="I2600" s="55">
        <v>1</v>
      </c>
      <c r="J2600" s="54">
        <v>0</v>
      </c>
      <c r="K2600" s="55">
        <v>2</v>
      </c>
      <c r="L2600">
        <v>1</v>
      </c>
      <c r="M2600">
        <v>1</v>
      </c>
      <c r="N2600" s="54">
        <v>8908</v>
      </c>
      <c r="O2600">
        <v>0</v>
      </c>
      <c r="P2600" s="55">
        <v>0</v>
      </c>
      <c r="Q2600" s="55">
        <v>5</v>
      </c>
      <c r="R2600" t="s">
        <v>113</v>
      </c>
      <c r="S2600" s="55">
        <v>660</v>
      </c>
      <c r="T2600" s="55">
        <f>--(Customer[[#This Row],[Geography]]="Germany")</f>
        <v>0</v>
      </c>
      <c r="U2600" s="55">
        <f>--(Customer[[#This Row],[Geography]]="France")</f>
        <v>0</v>
      </c>
      <c r="V2600" s="55">
        <f>--(Customer[[#This Row],[Geography]]="Spain")</f>
        <v>1</v>
      </c>
    </row>
    <row r="2601" spans="1:22">
      <c r="A2601">
        <v>2600</v>
      </c>
      <c r="B2601">
        <v>15609758</v>
      </c>
      <c r="C2601" t="s">
        <v>1457</v>
      </c>
      <c r="D2601" s="54">
        <v>550</v>
      </c>
      <c r="E2601" t="s">
        <v>11</v>
      </c>
      <c r="F2601" t="s">
        <v>120</v>
      </c>
      <c r="G2601" s="55">
        <v>62</v>
      </c>
      <c r="H2601" s="55" t="str">
        <f>IF(Customer[[#This Row],[Age]]&lt;=32,"18-32",IF(Customer[[#This Row],[Age]]&lt;=47,"33-47",IF(Customer[[#This Row],[Age]]&lt;=62,"48-62",IF(Customer[[#This Row],[Age]]&lt;=77,"63-77","78-92"))))</f>
        <v>48-62</v>
      </c>
      <c r="I2601" s="55">
        <v>7</v>
      </c>
      <c r="J2601" s="54">
        <v>80927.56</v>
      </c>
      <c r="K2601" s="55">
        <v>1</v>
      </c>
      <c r="L2601">
        <v>0</v>
      </c>
      <c r="M2601">
        <v>1</v>
      </c>
      <c r="N2601" s="54">
        <v>64490.67</v>
      </c>
      <c r="O2601">
        <v>0</v>
      </c>
      <c r="P2601" s="55">
        <v>0</v>
      </c>
      <c r="Q2601" s="55">
        <v>5</v>
      </c>
      <c r="R2601" t="s">
        <v>117</v>
      </c>
      <c r="S2601" s="55">
        <v>679</v>
      </c>
      <c r="T2601" s="55">
        <f>--(Customer[[#This Row],[Geography]]="Germany")</f>
        <v>0</v>
      </c>
      <c r="U2601" s="55">
        <f>--(Customer[[#This Row],[Geography]]="France")</f>
        <v>0</v>
      </c>
      <c r="V2601" s="55">
        <f>--(Customer[[#This Row],[Geography]]="Spain")</f>
        <v>1</v>
      </c>
    </row>
    <row r="2602" spans="1:22">
      <c r="A2602">
        <v>2601</v>
      </c>
      <c r="B2602">
        <v>15762392</v>
      </c>
      <c r="C2602" t="s">
        <v>1458</v>
      </c>
      <c r="D2602" s="54">
        <v>680</v>
      </c>
      <c r="E2602" t="s">
        <v>9</v>
      </c>
      <c r="F2602" t="s">
        <v>112</v>
      </c>
      <c r="G2602" s="55">
        <v>24</v>
      </c>
      <c r="H2602" s="55" t="str">
        <f>IF(Customer[[#This Row],[Age]]&lt;=32,"18-32",IF(Customer[[#This Row],[Age]]&lt;=47,"33-47",IF(Customer[[#This Row],[Age]]&lt;=62,"48-62",IF(Customer[[#This Row],[Age]]&lt;=77,"63-77","78-92"))))</f>
        <v>18-32</v>
      </c>
      <c r="I2602" s="55">
        <v>10</v>
      </c>
      <c r="J2602" s="54">
        <v>0</v>
      </c>
      <c r="K2602" s="55">
        <v>3</v>
      </c>
      <c r="L2602">
        <v>1</v>
      </c>
      <c r="M2602">
        <v>0</v>
      </c>
      <c r="N2602" s="54">
        <v>154971.63</v>
      </c>
      <c r="O2602">
        <v>1</v>
      </c>
      <c r="P2602" s="55">
        <v>1</v>
      </c>
      <c r="Q2602" s="55">
        <v>3</v>
      </c>
      <c r="R2602" t="s">
        <v>122</v>
      </c>
      <c r="S2602" s="55">
        <v>434</v>
      </c>
      <c r="T2602" s="55">
        <f>--(Customer[[#This Row],[Geography]]="Germany")</f>
        <v>0</v>
      </c>
      <c r="U2602" s="55">
        <f>--(Customer[[#This Row],[Geography]]="France")</f>
        <v>1</v>
      </c>
      <c r="V2602" s="55">
        <f>--(Customer[[#This Row],[Geography]]="Spain")</f>
        <v>0</v>
      </c>
    </row>
    <row r="2603" spans="1:22">
      <c r="A2603">
        <v>2602</v>
      </c>
      <c r="B2603">
        <v>15693382</v>
      </c>
      <c r="C2603" t="s">
        <v>602</v>
      </c>
      <c r="D2603" s="54">
        <v>622</v>
      </c>
      <c r="E2603" t="s">
        <v>11</v>
      </c>
      <c r="F2603" t="s">
        <v>112</v>
      </c>
      <c r="G2603" s="55">
        <v>41</v>
      </c>
      <c r="H2603" s="55" t="str">
        <f>IF(Customer[[#This Row],[Age]]&lt;=32,"18-32",IF(Customer[[#This Row],[Age]]&lt;=47,"33-47",IF(Customer[[#This Row],[Age]]&lt;=62,"48-62",IF(Customer[[#This Row],[Age]]&lt;=77,"63-77","78-92"))))</f>
        <v>33-47</v>
      </c>
      <c r="I2603" s="55">
        <v>9</v>
      </c>
      <c r="J2603" s="54">
        <v>0</v>
      </c>
      <c r="K2603" s="55">
        <v>2</v>
      </c>
      <c r="L2603">
        <v>1</v>
      </c>
      <c r="M2603">
        <v>1</v>
      </c>
      <c r="N2603" s="54">
        <v>155786.39000000001</v>
      </c>
      <c r="O2603">
        <v>0</v>
      </c>
      <c r="P2603" s="55">
        <v>0</v>
      </c>
      <c r="Q2603" s="55">
        <v>3</v>
      </c>
      <c r="R2603" t="s">
        <v>130</v>
      </c>
      <c r="S2603" s="55">
        <v>292</v>
      </c>
      <c r="T2603" s="55">
        <f>--(Customer[[#This Row],[Geography]]="Germany")</f>
        <v>0</v>
      </c>
      <c r="U2603" s="55">
        <f>--(Customer[[#This Row],[Geography]]="France")</f>
        <v>0</v>
      </c>
      <c r="V2603" s="55">
        <f>--(Customer[[#This Row],[Geography]]="Spain")</f>
        <v>1</v>
      </c>
    </row>
    <row r="2604" spans="1:22">
      <c r="A2604">
        <v>2603</v>
      </c>
      <c r="B2604">
        <v>15791769</v>
      </c>
      <c r="C2604" t="s">
        <v>1459</v>
      </c>
      <c r="D2604" s="54">
        <v>594</v>
      </c>
      <c r="E2604" t="s">
        <v>10</v>
      </c>
      <c r="F2604" t="s">
        <v>120</v>
      </c>
      <c r="G2604" s="55">
        <v>28</v>
      </c>
      <c r="H2604" s="55" t="str">
        <f>IF(Customer[[#This Row],[Age]]&lt;=32,"18-32",IF(Customer[[#This Row],[Age]]&lt;=47,"33-47",IF(Customer[[#This Row],[Age]]&lt;=62,"48-62",IF(Customer[[#This Row],[Age]]&lt;=77,"63-77","78-92"))))</f>
        <v>18-32</v>
      </c>
      <c r="I2604" s="55">
        <v>0</v>
      </c>
      <c r="J2604" s="54">
        <v>142574.71</v>
      </c>
      <c r="K2604" s="55">
        <v>2</v>
      </c>
      <c r="L2604">
        <v>1</v>
      </c>
      <c r="M2604">
        <v>0</v>
      </c>
      <c r="N2604" s="54">
        <v>129084.82</v>
      </c>
      <c r="O2604">
        <v>0</v>
      </c>
      <c r="P2604" s="55">
        <v>0</v>
      </c>
      <c r="Q2604" s="55">
        <v>5</v>
      </c>
      <c r="R2604" t="s">
        <v>117</v>
      </c>
      <c r="S2604" s="55">
        <v>689</v>
      </c>
      <c r="T2604" s="55">
        <f>--(Customer[[#This Row],[Geography]]="Germany")</f>
        <v>1</v>
      </c>
      <c r="U2604" s="55">
        <f>--(Customer[[#This Row],[Geography]]="France")</f>
        <v>0</v>
      </c>
      <c r="V2604" s="55">
        <f>--(Customer[[#This Row],[Geography]]="Spain")</f>
        <v>0</v>
      </c>
    </row>
    <row r="2605" spans="1:22">
      <c r="A2605">
        <v>2604</v>
      </c>
      <c r="B2605">
        <v>15712483</v>
      </c>
      <c r="C2605" t="s">
        <v>906</v>
      </c>
      <c r="D2605" s="54">
        <v>643</v>
      </c>
      <c r="E2605" t="s">
        <v>10</v>
      </c>
      <c r="F2605" t="s">
        <v>112</v>
      </c>
      <c r="G2605" s="55">
        <v>34</v>
      </c>
      <c r="H2605" s="55" t="str">
        <f>IF(Customer[[#This Row],[Age]]&lt;=32,"18-32",IF(Customer[[#This Row],[Age]]&lt;=47,"33-47",IF(Customer[[#This Row],[Age]]&lt;=62,"48-62",IF(Customer[[#This Row],[Age]]&lt;=77,"63-77","78-92"))))</f>
        <v>33-47</v>
      </c>
      <c r="I2605" s="55">
        <v>7</v>
      </c>
      <c r="J2605" s="54">
        <v>160426.07</v>
      </c>
      <c r="K2605" s="55">
        <v>1</v>
      </c>
      <c r="L2605">
        <v>0</v>
      </c>
      <c r="M2605">
        <v>1</v>
      </c>
      <c r="N2605" s="54">
        <v>188533.11</v>
      </c>
      <c r="O2605">
        <v>0</v>
      </c>
      <c r="P2605" s="55">
        <v>0</v>
      </c>
      <c r="Q2605" s="55">
        <v>3</v>
      </c>
      <c r="R2605" t="s">
        <v>117</v>
      </c>
      <c r="S2605" s="55">
        <v>806</v>
      </c>
      <c r="T2605" s="55">
        <f>--(Customer[[#This Row],[Geography]]="Germany")</f>
        <v>1</v>
      </c>
      <c r="U2605" s="55">
        <f>--(Customer[[#This Row],[Geography]]="France")</f>
        <v>0</v>
      </c>
      <c r="V2605" s="55">
        <f>--(Customer[[#This Row],[Geography]]="Spain")</f>
        <v>0</v>
      </c>
    </row>
    <row r="2606" spans="1:22">
      <c r="A2606">
        <v>2605</v>
      </c>
      <c r="B2606">
        <v>15636454</v>
      </c>
      <c r="C2606" t="s">
        <v>549</v>
      </c>
      <c r="D2606" s="54">
        <v>540</v>
      </c>
      <c r="E2606" t="s">
        <v>9</v>
      </c>
      <c r="F2606" t="s">
        <v>120</v>
      </c>
      <c r="G2606" s="55">
        <v>25</v>
      </c>
      <c r="H2606" s="55" t="str">
        <f>IF(Customer[[#This Row],[Age]]&lt;=32,"18-32",IF(Customer[[#This Row],[Age]]&lt;=47,"33-47",IF(Customer[[#This Row],[Age]]&lt;=62,"48-62",IF(Customer[[#This Row],[Age]]&lt;=77,"63-77","78-92"))))</f>
        <v>18-32</v>
      </c>
      <c r="I2606" s="55">
        <v>5</v>
      </c>
      <c r="J2606" s="54">
        <v>116160.23</v>
      </c>
      <c r="K2606" s="55">
        <v>1</v>
      </c>
      <c r="L2606">
        <v>1</v>
      </c>
      <c r="M2606">
        <v>0</v>
      </c>
      <c r="N2606" s="54">
        <v>13411.67</v>
      </c>
      <c r="O2606">
        <v>0</v>
      </c>
      <c r="P2606" s="55">
        <v>0</v>
      </c>
      <c r="Q2606" s="55">
        <v>5</v>
      </c>
      <c r="R2606" t="s">
        <v>122</v>
      </c>
      <c r="S2606" s="55">
        <v>906</v>
      </c>
      <c r="T2606" s="55">
        <f>--(Customer[[#This Row],[Geography]]="Germany")</f>
        <v>0</v>
      </c>
      <c r="U2606" s="55">
        <f>--(Customer[[#This Row],[Geography]]="France")</f>
        <v>1</v>
      </c>
      <c r="V2606" s="55">
        <f>--(Customer[[#This Row],[Geography]]="Spain")</f>
        <v>0</v>
      </c>
    </row>
    <row r="2607" spans="1:22">
      <c r="A2607">
        <v>2606</v>
      </c>
      <c r="B2607">
        <v>15710138</v>
      </c>
      <c r="C2607" t="s">
        <v>336</v>
      </c>
      <c r="D2607" s="54">
        <v>635</v>
      </c>
      <c r="E2607" t="s">
        <v>11</v>
      </c>
      <c r="F2607" t="s">
        <v>112</v>
      </c>
      <c r="G2607" s="55">
        <v>34</v>
      </c>
      <c r="H2607" s="55" t="str">
        <f>IF(Customer[[#This Row],[Age]]&lt;=32,"18-32",IF(Customer[[#This Row],[Age]]&lt;=47,"33-47",IF(Customer[[#This Row],[Age]]&lt;=62,"48-62",IF(Customer[[#This Row],[Age]]&lt;=77,"63-77","78-92"))))</f>
        <v>33-47</v>
      </c>
      <c r="I2607" s="55">
        <v>5</v>
      </c>
      <c r="J2607" s="54">
        <v>98683.47</v>
      </c>
      <c r="K2607" s="55">
        <v>2</v>
      </c>
      <c r="L2607">
        <v>1</v>
      </c>
      <c r="M2607">
        <v>0</v>
      </c>
      <c r="N2607" s="54">
        <v>15733.19</v>
      </c>
      <c r="O2607">
        <v>0</v>
      </c>
      <c r="P2607" s="55">
        <v>0</v>
      </c>
      <c r="Q2607" s="55">
        <v>3</v>
      </c>
      <c r="R2607" t="s">
        <v>122</v>
      </c>
      <c r="S2607" s="55">
        <v>558</v>
      </c>
      <c r="T2607" s="55">
        <f>--(Customer[[#This Row],[Geography]]="Germany")</f>
        <v>0</v>
      </c>
      <c r="U2607" s="55">
        <f>--(Customer[[#This Row],[Geography]]="France")</f>
        <v>0</v>
      </c>
      <c r="V2607" s="55">
        <f>--(Customer[[#This Row],[Geography]]="Spain")</f>
        <v>1</v>
      </c>
    </row>
    <row r="2608" spans="1:22">
      <c r="A2608">
        <v>2607</v>
      </c>
      <c r="B2608">
        <v>15571571</v>
      </c>
      <c r="C2608" t="s">
        <v>573</v>
      </c>
      <c r="D2608" s="54">
        <v>657</v>
      </c>
      <c r="E2608" t="s">
        <v>9</v>
      </c>
      <c r="F2608" t="s">
        <v>120</v>
      </c>
      <c r="G2608" s="55">
        <v>32</v>
      </c>
      <c r="H2608" s="55" t="str">
        <f>IF(Customer[[#This Row],[Age]]&lt;=32,"18-32",IF(Customer[[#This Row],[Age]]&lt;=47,"33-47",IF(Customer[[#This Row],[Age]]&lt;=62,"48-62",IF(Customer[[#This Row],[Age]]&lt;=77,"63-77","78-92"))))</f>
        <v>18-32</v>
      </c>
      <c r="I2608" s="55">
        <v>3</v>
      </c>
      <c r="J2608" s="54">
        <v>118829.03</v>
      </c>
      <c r="K2608" s="55">
        <v>2</v>
      </c>
      <c r="L2608">
        <v>1</v>
      </c>
      <c r="M2608">
        <v>1</v>
      </c>
      <c r="N2608" s="54">
        <v>73127.61</v>
      </c>
      <c r="O2608">
        <v>0</v>
      </c>
      <c r="P2608" s="55">
        <v>0</v>
      </c>
      <c r="Q2608" s="55">
        <v>2</v>
      </c>
      <c r="R2608" t="s">
        <v>113</v>
      </c>
      <c r="S2608" s="55">
        <v>343</v>
      </c>
      <c r="T2608" s="55">
        <f>--(Customer[[#This Row],[Geography]]="Germany")</f>
        <v>0</v>
      </c>
      <c r="U2608" s="55">
        <f>--(Customer[[#This Row],[Geography]]="France")</f>
        <v>1</v>
      </c>
      <c r="V2608" s="55">
        <f>--(Customer[[#This Row],[Geography]]="Spain")</f>
        <v>0</v>
      </c>
    </row>
    <row r="2609" spans="1:22">
      <c r="A2609">
        <v>2608</v>
      </c>
      <c r="B2609">
        <v>15638751</v>
      </c>
      <c r="C2609" t="s">
        <v>1460</v>
      </c>
      <c r="D2609" s="54">
        <v>814</v>
      </c>
      <c r="E2609" t="s">
        <v>9</v>
      </c>
      <c r="F2609" t="s">
        <v>120</v>
      </c>
      <c r="G2609" s="55">
        <v>31</v>
      </c>
      <c r="H2609" s="55" t="str">
        <f>IF(Customer[[#This Row],[Age]]&lt;=32,"18-32",IF(Customer[[#This Row],[Age]]&lt;=47,"33-47",IF(Customer[[#This Row],[Age]]&lt;=62,"48-62",IF(Customer[[#This Row],[Age]]&lt;=77,"63-77","78-92"))))</f>
        <v>18-32</v>
      </c>
      <c r="I2609" s="55">
        <v>1</v>
      </c>
      <c r="J2609" s="54">
        <v>118870.92</v>
      </c>
      <c r="K2609" s="55">
        <v>1</v>
      </c>
      <c r="L2609">
        <v>1</v>
      </c>
      <c r="M2609">
        <v>0</v>
      </c>
      <c r="N2609" s="54">
        <v>101704.19</v>
      </c>
      <c r="O2609">
        <v>0</v>
      </c>
      <c r="P2609" s="55">
        <v>0</v>
      </c>
      <c r="Q2609" s="55">
        <v>3</v>
      </c>
      <c r="R2609" t="s">
        <v>113</v>
      </c>
      <c r="S2609" s="55">
        <v>400</v>
      </c>
      <c r="T2609" s="55">
        <f>--(Customer[[#This Row],[Geography]]="Germany")</f>
        <v>0</v>
      </c>
      <c r="U2609" s="55">
        <f>--(Customer[[#This Row],[Geography]]="France")</f>
        <v>1</v>
      </c>
      <c r="V2609" s="55">
        <f>--(Customer[[#This Row],[Geography]]="Spain")</f>
        <v>0</v>
      </c>
    </row>
    <row r="2610" spans="1:22">
      <c r="A2610">
        <v>2609</v>
      </c>
      <c r="B2610">
        <v>15598574</v>
      </c>
      <c r="C2610" t="s">
        <v>1181</v>
      </c>
      <c r="D2610" s="54">
        <v>600</v>
      </c>
      <c r="E2610" t="s">
        <v>9</v>
      </c>
      <c r="F2610" t="s">
        <v>120</v>
      </c>
      <c r="G2610" s="55">
        <v>32</v>
      </c>
      <c r="H2610" s="55" t="str">
        <f>IF(Customer[[#This Row],[Age]]&lt;=32,"18-32",IF(Customer[[#This Row],[Age]]&lt;=47,"33-47",IF(Customer[[#This Row],[Age]]&lt;=62,"48-62",IF(Customer[[#This Row],[Age]]&lt;=77,"63-77","78-92"))))</f>
        <v>18-32</v>
      </c>
      <c r="I2610" s="55">
        <v>1</v>
      </c>
      <c r="J2610" s="54">
        <v>0</v>
      </c>
      <c r="K2610" s="55">
        <v>1</v>
      </c>
      <c r="L2610">
        <v>1</v>
      </c>
      <c r="M2610">
        <v>1</v>
      </c>
      <c r="N2610" s="54">
        <v>101986.16</v>
      </c>
      <c r="O2610">
        <v>0</v>
      </c>
      <c r="P2610" s="55">
        <v>0</v>
      </c>
      <c r="Q2610" s="55">
        <v>4</v>
      </c>
      <c r="R2610" t="s">
        <v>122</v>
      </c>
      <c r="S2610" s="55">
        <v>324</v>
      </c>
      <c r="T2610" s="55">
        <f>--(Customer[[#This Row],[Geography]]="Germany")</f>
        <v>0</v>
      </c>
      <c r="U2610" s="55">
        <f>--(Customer[[#This Row],[Geography]]="France")</f>
        <v>1</v>
      </c>
      <c r="V2610" s="55">
        <f>--(Customer[[#This Row],[Geography]]="Spain")</f>
        <v>0</v>
      </c>
    </row>
    <row r="2611" spans="1:22">
      <c r="A2611">
        <v>2610</v>
      </c>
      <c r="B2611">
        <v>15796787</v>
      </c>
      <c r="C2611" t="s">
        <v>1461</v>
      </c>
      <c r="D2611" s="54">
        <v>682</v>
      </c>
      <c r="E2611" t="s">
        <v>9</v>
      </c>
      <c r="F2611" t="s">
        <v>112</v>
      </c>
      <c r="G2611" s="55">
        <v>46</v>
      </c>
      <c r="H2611" s="55" t="str">
        <f>IF(Customer[[#This Row],[Age]]&lt;=32,"18-32",IF(Customer[[#This Row],[Age]]&lt;=47,"33-47",IF(Customer[[#This Row],[Age]]&lt;=62,"48-62",IF(Customer[[#This Row],[Age]]&lt;=77,"63-77","78-92"))))</f>
        <v>33-47</v>
      </c>
      <c r="I2611" s="55">
        <v>2</v>
      </c>
      <c r="J2611" s="54">
        <v>0</v>
      </c>
      <c r="K2611" s="55">
        <v>1</v>
      </c>
      <c r="L2611">
        <v>1</v>
      </c>
      <c r="M2611">
        <v>1</v>
      </c>
      <c r="N2611" s="54">
        <v>114442.66</v>
      </c>
      <c r="O2611">
        <v>0</v>
      </c>
      <c r="P2611" s="55">
        <v>0</v>
      </c>
      <c r="Q2611" s="55">
        <v>3</v>
      </c>
      <c r="R2611" t="s">
        <v>113</v>
      </c>
      <c r="S2611" s="55">
        <v>257</v>
      </c>
      <c r="T2611" s="55">
        <f>--(Customer[[#This Row],[Geography]]="Germany")</f>
        <v>0</v>
      </c>
      <c r="U2611" s="55">
        <f>--(Customer[[#This Row],[Geography]]="France")</f>
        <v>1</v>
      </c>
      <c r="V2611" s="55">
        <f>--(Customer[[#This Row],[Geography]]="Spain")</f>
        <v>0</v>
      </c>
    </row>
    <row r="2612" spans="1:22">
      <c r="A2612">
        <v>2611</v>
      </c>
      <c r="B2612">
        <v>15615670</v>
      </c>
      <c r="C2612" t="s">
        <v>875</v>
      </c>
      <c r="D2612" s="54">
        <v>682</v>
      </c>
      <c r="E2612" t="s">
        <v>9</v>
      </c>
      <c r="F2612" t="s">
        <v>120</v>
      </c>
      <c r="G2612" s="55">
        <v>38</v>
      </c>
      <c r="H2612" s="55" t="str">
        <f>IF(Customer[[#This Row],[Age]]&lt;=32,"18-32",IF(Customer[[#This Row],[Age]]&lt;=47,"33-47",IF(Customer[[#This Row],[Age]]&lt;=62,"48-62",IF(Customer[[#This Row],[Age]]&lt;=77,"63-77","78-92"))))</f>
        <v>33-47</v>
      </c>
      <c r="I2612" s="55">
        <v>4</v>
      </c>
      <c r="J2612" s="54">
        <v>107192.38</v>
      </c>
      <c r="K2612" s="55">
        <v>1</v>
      </c>
      <c r="L2612">
        <v>1</v>
      </c>
      <c r="M2612">
        <v>1</v>
      </c>
      <c r="N2612" s="54">
        <v>15669.17</v>
      </c>
      <c r="O2612">
        <v>0</v>
      </c>
      <c r="P2612" s="55">
        <v>0</v>
      </c>
      <c r="Q2612" s="55">
        <v>3</v>
      </c>
      <c r="R2612" t="s">
        <v>130</v>
      </c>
      <c r="S2612" s="55">
        <v>459</v>
      </c>
      <c r="T2612" s="55">
        <f>--(Customer[[#This Row],[Geography]]="Germany")</f>
        <v>0</v>
      </c>
      <c r="U2612" s="55">
        <f>--(Customer[[#This Row],[Geography]]="France")</f>
        <v>1</v>
      </c>
      <c r="V2612" s="55">
        <f>--(Customer[[#This Row],[Geography]]="Spain")</f>
        <v>0</v>
      </c>
    </row>
    <row r="2613" spans="1:22">
      <c r="A2613">
        <v>2612</v>
      </c>
      <c r="B2613">
        <v>15705506</v>
      </c>
      <c r="C2613" t="s">
        <v>1431</v>
      </c>
      <c r="D2613" s="54">
        <v>566</v>
      </c>
      <c r="E2613" t="s">
        <v>9</v>
      </c>
      <c r="F2613" t="s">
        <v>120</v>
      </c>
      <c r="G2613" s="55">
        <v>42</v>
      </c>
      <c r="H2613" s="55" t="str">
        <f>IF(Customer[[#This Row],[Age]]&lt;=32,"18-32",IF(Customer[[#This Row],[Age]]&lt;=47,"33-47",IF(Customer[[#This Row],[Age]]&lt;=62,"48-62",IF(Customer[[#This Row],[Age]]&lt;=77,"63-77","78-92"))))</f>
        <v>33-47</v>
      </c>
      <c r="I2613" s="55">
        <v>3</v>
      </c>
      <c r="J2613" s="54">
        <v>108010.78</v>
      </c>
      <c r="K2613" s="55">
        <v>1</v>
      </c>
      <c r="L2613">
        <v>1</v>
      </c>
      <c r="M2613">
        <v>1</v>
      </c>
      <c r="N2613" s="54">
        <v>157486.1</v>
      </c>
      <c r="O2613">
        <v>0</v>
      </c>
      <c r="P2613" s="55">
        <v>0</v>
      </c>
      <c r="Q2613" s="55">
        <v>3</v>
      </c>
      <c r="R2613" t="s">
        <v>117</v>
      </c>
      <c r="S2613" s="55">
        <v>509</v>
      </c>
      <c r="T2613" s="55">
        <f>--(Customer[[#This Row],[Geography]]="Germany")</f>
        <v>0</v>
      </c>
      <c r="U2613" s="55">
        <f>--(Customer[[#This Row],[Geography]]="France")</f>
        <v>1</v>
      </c>
      <c r="V2613" s="55">
        <f>--(Customer[[#This Row],[Geography]]="Spain")</f>
        <v>0</v>
      </c>
    </row>
    <row r="2614" spans="1:22">
      <c r="A2614">
        <v>2613</v>
      </c>
      <c r="B2614">
        <v>15599535</v>
      </c>
      <c r="C2614" t="s">
        <v>1443</v>
      </c>
      <c r="D2614" s="54">
        <v>550</v>
      </c>
      <c r="E2614" t="s">
        <v>11</v>
      </c>
      <c r="F2614" t="s">
        <v>120</v>
      </c>
      <c r="G2614" s="55">
        <v>34</v>
      </c>
      <c r="H2614" s="55" t="str">
        <f>IF(Customer[[#This Row],[Age]]&lt;=32,"18-32",IF(Customer[[#This Row],[Age]]&lt;=47,"33-47",IF(Customer[[#This Row],[Age]]&lt;=62,"48-62",IF(Customer[[#This Row],[Age]]&lt;=77,"63-77","78-92"))))</f>
        <v>33-47</v>
      </c>
      <c r="I2614" s="55">
        <v>3</v>
      </c>
      <c r="J2614" s="54">
        <v>0</v>
      </c>
      <c r="K2614" s="55">
        <v>2</v>
      </c>
      <c r="L2614">
        <v>0</v>
      </c>
      <c r="M2614">
        <v>0</v>
      </c>
      <c r="N2614" s="54">
        <v>131281.28</v>
      </c>
      <c r="O2614">
        <v>0</v>
      </c>
      <c r="P2614" s="55">
        <v>0</v>
      </c>
      <c r="Q2614" s="55">
        <v>5</v>
      </c>
      <c r="R2614" t="s">
        <v>122</v>
      </c>
      <c r="S2614" s="55">
        <v>806</v>
      </c>
      <c r="T2614" s="55">
        <f>--(Customer[[#This Row],[Geography]]="Germany")</f>
        <v>0</v>
      </c>
      <c r="U2614" s="55">
        <f>--(Customer[[#This Row],[Geography]]="France")</f>
        <v>0</v>
      </c>
      <c r="V2614" s="55">
        <f>--(Customer[[#This Row],[Geography]]="Spain")</f>
        <v>1</v>
      </c>
    </row>
    <row r="2615" spans="1:22">
      <c r="A2615">
        <v>2614</v>
      </c>
      <c r="B2615">
        <v>15768449</v>
      </c>
      <c r="C2615" t="s">
        <v>983</v>
      </c>
      <c r="D2615" s="54">
        <v>630</v>
      </c>
      <c r="E2615" t="s">
        <v>9</v>
      </c>
      <c r="F2615" t="s">
        <v>120</v>
      </c>
      <c r="G2615" s="55">
        <v>26</v>
      </c>
      <c r="H2615" s="55" t="str">
        <f>IF(Customer[[#This Row],[Age]]&lt;=32,"18-32",IF(Customer[[#This Row],[Age]]&lt;=47,"33-47",IF(Customer[[#This Row],[Age]]&lt;=62,"48-62",IF(Customer[[#This Row],[Age]]&lt;=77,"63-77","78-92"))))</f>
        <v>18-32</v>
      </c>
      <c r="I2615" s="55">
        <v>7</v>
      </c>
      <c r="J2615" s="54">
        <v>129837.72</v>
      </c>
      <c r="K2615" s="55">
        <v>2</v>
      </c>
      <c r="L2615">
        <v>0</v>
      </c>
      <c r="M2615">
        <v>1</v>
      </c>
      <c r="N2615" s="54">
        <v>197001.15</v>
      </c>
      <c r="O2615">
        <v>0</v>
      </c>
      <c r="P2615" s="55">
        <v>0</v>
      </c>
      <c r="Q2615" s="55">
        <v>1</v>
      </c>
      <c r="R2615" t="s">
        <v>113</v>
      </c>
      <c r="S2615" s="55">
        <v>716</v>
      </c>
      <c r="T2615" s="55">
        <f>--(Customer[[#This Row],[Geography]]="Germany")</f>
        <v>0</v>
      </c>
      <c r="U2615" s="55">
        <f>--(Customer[[#This Row],[Geography]]="France")</f>
        <v>1</v>
      </c>
      <c r="V2615" s="55">
        <f>--(Customer[[#This Row],[Geography]]="Spain")</f>
        <v>0</v>
      </c>
    </row>
    <row r="2616" spans="1:22">
      <c r="A2616">
        <v>2615</v>
      </c>
      <c r="B2616">
        <v>15725002</v>
      </c>
      <c r="C2616" t="s">
        <v>187</v>
      </c>
      <c r="D2616" s="54">
        <v>546</v>
      </c>
      <c r="E2616" t="s">
        <v>10</v>
      </c>
      <c r="F2616" t="s">
        <v>112</v>
      </c>
      <c r="G2616" s="55">
        <v>58</v>
      </c>
      <c r="H2616" s="55" t="str">
        <f>IF(Customer[[#This Row],[Age]]&lt;=32,"18-32",IF(Customer[[#This Row],[Age]]&lt;=47,"33-47",IF(Customer[[#This Row],[Age]]&lt;=62,"48-62",IF(Customer[[#This Row],[Age]]&lt;=77,"63-77","78-92"))))</f>
        <v>48-62</v>
      </c>
      <c r="I2616" s="55">
        <v>3</v>
      </c>
      <c r="J2616" s="54">
        <v>106458.31</v>
      </c>
      <c r="K2616" s="55">
        <v>4</v>
      </c>
      <c r="L2616">
        <v>1</v>
      </c>
      <c r="M2616">
        <v>0</v>
      </c>
      <c r="N2616" s="54">
        <v>128881.87</v>
      </c>
      <c r="O2616">
        <v>1</v>
      </c>
      <c r="P2616" s="55">
        <v>1</v>
      </c>
      <c r="Q2616" s="55">
        <v>5</v>
      </c>
      <c r="R2616" t="s">
        <v>122</v>
      </c>
      <c r="S2616" s="55">
        <v>369</v>
      </c>
      <c r="T2616" s="55">
        <f>--(Customer[[#This Row],[Geography]]="Germany")</f>
        <v>1</v>
      </c>
      <c r="U2616" s="55">
        <f>--(Customer[[#This Row],[Geography]]="France")</f>
        <v>0</v>
      </c>
      <c r="V2616" s="55">
        <f>--(Customer[[#This Row],[Geography]]="Spain")</f>
        <v>0</v>
      </c>
    </row>
    <row r="2617" spans="1:22">
      <c r="A2617">
        <v>2616</v>
      </c>
      <c r="B2617">
        <v>15611682</v>
      </c>
      <c r="C2617" t="s">
        <v>1462</v>
      </c>
      <c r="D2617" s="54">
        <v>486</v>
      </c>
      <c r="E2617" t="s">
        <v>9</v>
      </c>
      <c r="F2617" t="s">
        <v>120</v>
      </c>
      <c r="G2617" s="55">
        <v>63</v>
      </c>
      <c r="H2617" s="55" t="str">
        <f>IF(Customer[[#This Row],[Age]]&lt;=32,"18-32",IF(Customer[[#This Row],[Age]]&lt;=47,"33-47",IF(Customer[[#This Row],[Age]]&lt;=62,"48-62",IF(Customer[[#This Row],[Age]]&lt;=77,"63-77","78-92"))))</f>
        <v>63-77</v>
      </c>
      <c r="I2617" s="55">
        <v>9</v>
      </c>
      <c r="J2617" s="54">
        <v>97009.15</v>
      </c>
      <c r="K2617" s="55">
        <v>1</v>
      </c>
      <c r="L2617">
        <v>1</v>
      </c>
      <c r="M2617">
        <v>1</v>
      </c>
      <c r="N2617" s="54">
        <v>85101</v>
      </c>
      <c r="O2617">
        <v>0</v>
      </c>
      <c r="P2617" s="55">
        <v>0</v>
      </c>
      <c r="Q2617" s="55">
        <v>1</v>
      </c>
      <c r="R2617" t="s">
        <v>117</v>
      </c>
      <c r="S2617" s="55">
        <v>575</v>
      </c>
      <c r="T2617" s="55">
        <f>--(Customer[[#This Row],[Geography]]="Germany")</f>
        <v>0</v>
      </c>
      <c r="U2617" s="55">
        <f>--(Customer[[#This Row],[Geography]]="France")</f>
        <v>1</v>
      </c>
      <c r="V2617" s="55">
        <f>--(Customer[[#This Row],[Geography]]="Spain")</f>
        <v>0</v>
      </c>
    </row>
    <row r="2618" spans="1:22">
      <c r="A2618">
        <v>2617</v>
      </c>
      <c r="B2618">
        <v>15749964</v>
      </c>
      <c r="C2618" t="s">
        <v>317</v>
      </c>
      <c r="D2618" s="54">
        <v>762</v>
      </c>
      <c r="E2618" t="s">
        <v>11</v>
      </c>
      <c r="F2618" t="s">
        <v>120</v>
      </c>
      <c r="G2618" s="55">
        <v>35</v>
      </c>
      <c r="H2618" s="55" t="str">
        <f>IF(Customer[[#This Row],[Age]]&lt;=32,"18-32",IF(Customer[[#This Row],[Age]]&lt;=47,"33-47",IF(Customer[[#This Row],[Age]]&lt;=62,"48-62",IF(Customer[[#This Row],[Age]]&lt;=77,"63-77","78-92"))))</f>
        <v>33-47</v>
      </c>
      <c r="I2618" s="55">
        <v>9</v>
      </c>
      <c r="J2618" s="54">
        <v>122929.42</v>
      </c>
      <c r="K2618" s="55">
        <v>2</v>
      </c>
      <c r="L2618">
        <v>0</v>
      </c>
      <c r="M2618">
        <v>0</v>
      </c>
      <c r="N2618" s="54">
        <v>149822.04</v>
      </c>
      <c r="O2618">
        <v>0</v>
      </c>
      <c r="P2618" s="55">
        <v>0</v>
      </c>
      <c r="Q2618" s="55">
        <v>3</v>
      </c>
      <c r="R2618" t="s">
        <v>122</v>
      </c>
      <c r="S2618" s="55">
        <v>504</v>
      </c>
      <c r="T2618" s="55">
        <f>--(Customer[[#This Row],[Geography]]="Germany")</f>
        <v>0</v>
      </c>
      <c r="U2618" s="55">
        <f>--(Customer[[#This Row],[Geography]]="France")</f>
        <v>0</v>
      </c>
      <c r="V2618" s="55">
        <f>--(Customer[[#This Row],[Geography]]="Spain")</f>
        <v>1</v>
      </c>
    </row>
    <row r="2619" spans="1:22">
      <c r="A2619">
        <v>2618</v>
      </c>
      <c r="B2619">
        <v>15678779</v>
      </c>
      <c r="C2619" t="s">
        <v>1463</v>
      </c>
      <c r="D2619" s="54">
        <v>692</v>
      </c>
      <c r="E2619" t="s">
        <v>10</v>
      </c>
      <c r="F2619" t="s">
        <v>120</v>
      </c>
      <c r="G2619" s="55">
        <v>45</v>
      </c>
      <c r="H2619" s="55" t="str">
        <f>IF(Customer[[#This Row],[Age]]&lt;=32,"18-32",IF(Customer[[#This Row],[Age]]&lt;=47,"33-47",IF(Customer[[#This Row],[Age]]&lt;=62,"48-62",IF(Customer[[#This Row],[Age]]&lt;=77,"63-77","78-92"))))</f>
        <v>33-47</v>
      </c>
      <c r="I2619" s="55">
        <v>6</v>
      </c>
      <c r="J2619" s="54">
        <v>152296.82999999999</v>
      </c>
      <c r="K2619" s="55">
        <v>4</v>
      </c>
      <c r="L2619">
        <v>0</v>
      </c>
      <c r="M2619">
        <v>1</v>
      </c>
      <c r="N2619" s="54">
        <v>108040.86</v>
      </c>
      <c r="O2619">
        <v>1</v>
      </c>
      <c r="P2619" s="55">
        <v>1</v>
      </c>
      <c r="Q2619" s="55">
        <v>4</v>
      </c>
      <c r="R2619" t="s">
        <v>113</v>
      </c>
      <c r="S2619" s="55">
        <v>489</v>
      </c>
      <c r="T2619" s="55">
        <f>--(Customer[[#This Row],[Geography]]="Germany")</f>
        <v>1</v>
      </c>
      <c r="U2619" s="55">
        <f>--(Customer[[#This Row],[Geography]]="France")</f>
        <v>0</v>
      </c>
      <c r="V2619" s="55">
        <f>--(Customer[[#This Row],[Geography]]="Spain")</f>
        <v>0</v>
      </c>
    </row>
    <row r="2620" spans="1:22">
      <c r="A2620">
        <v>2619</v>
      </c>
      <c r="B2620">
        <v>15752601</v>
      </c>
      <c r="C2620" t="s">
        <v>1464</v>
      </c>
      <c r="D2620" s="54">
        <v>498</v>
      </c>
      <c r="E2620" t="s">
        <v>9</v>
      </c>
      <c r="F2620" t="s">
        <v>112</v>
      </c>
      <c r="G2620" s="55">
        <v>30</v>
      </c>
      <c r="H2620" s="55" t="str">
        <f>IF(Customer[[#This Row],[Age]]&lt;=32,"18-32",IF(Customer[[#This Row],[Age]]&lt;=47,"33-47",IF(Customer[[#This Row],[Age]]&lt;=62,"48-62",IF(Customer[[#This Row],[Age]]&lt;=77,"63-77","78-92"))))</f>
        <v>18-32</v>
      </c>
      <c r="I2620" s="55">
        <v>1</v>
      </c>
      <c r="J2620" s="54">
        <v>0</v>
      </c>
      <c r="K2620" s="55">
        <v>2</v>
      </c>
      <c r="L2620">
        <v>0</v>
      </c>
      <c r="M2620">
        <v>0</v>
      </c>
      <c r="N2620" s="54">
        <v>135795.53</v>
      </c>
      <c r="O2620">
        <v>0</v>
      </c>
      <c r="P2620" s="55">
        <v>0</v>
      </c>
      <c r="Q2620" s="55">
        <v>5</v>
      </c>
      <c r="R2620" t="s">
        <v>117</v>
      </c>
      <c r="S2620" s="55">
        <v>371</v>
      </c>
      <c r="T2620" s="55">
        <f>--(Customer[[#This Row],[Geography]]="Germany")</f>
        <v>0</v>
      </c>
      <c r="U2620" s="55">
        <f>--(Customer[[#This Row],[Geography]]="France")</f>
        <v>1</v>
      </c>
      <c r="V2620" s="55">
        <f>--(Customer[[#This Row],[Geography]]="Spain")</f>
        <v>0</v>
      </c>
    </row>
    <row r="2621" spans="1:22">
      <c r="A2621">
        <v>2620</v>
      </c>
      <c r="B2621">
        <v>15758477</v>
      </c>
      <c r="C2621" t="s">
        <v>1465</v>
      </c>
      <c r="D2621" s="54">
        <v>850</v>
      </c>
      <c r="E2621" t="s">
        <v>11</v>
      </c>
      <c r="F2621" t="s">
        <v>120</v>
      </c>
      <c r="G2621" s="55">
        <v>49</v>
      </c>
      <c r="H2621" s="55" t="str">
        <f>IF(Customer[[#This Row],[Age]]&lt;=32,"18-32",IF(Customer[[#This Row],[Age]]&lt;=47,"33-47",IF(Customer[[#This Row],[Age]]&lt;=62,"48-62",IF(Customer[[#This Row],[Age]]&lt;=77,"63-77","78-92"))))</f>
        <v>48-62</v>
      </c>
      <c r="I2621" s="55">
        <v>8</v>
      </c>
      <c r="J2621" s="54">
        <v>0</v>
      </c>
      <c r="K2621" s="55">
        <v>1</v>
      </c>
      <c r="L2621">
        <v>0</v>
      </c>
      <c r="M2621">
        <v>0</v>
      </c>
      <c r="N2621" s="54">
        <v>25867.67</v>
      </c>
      <c r="O2621">
        <v>1</v>
      </c>
      <c r="P2621" s="55">
        <v>1</v>
      </c>
      <c r="Q2621" s="55">
        <v>2</v>
      </c>
      <c r="R2621" t="s">
        <v>130</v>
      </c>
      <c r="S2621" s="55">
        <v>240</v>
      </c>
      <c r="T2621" s="55">
        <f>--(Customer[[#This Row],[Geography]]="Germany")</f>
        <v>0</v>
      </c>
      <c r="U2621" s="55">
        <f>--(Customer[[#This Row],[Geography]]="France")</f>
        <v>0</v>
      </c>
      <c r="V2621" s="55">
        <f>--(Customer[[#This Row],[Geography]]="Spain")</f>
        <v>1</v>
      </c>
    </row>
    <row r="2622" spans="1:22">
      <c r="A2622">
        <v>2621</v>
      </c>
      <c r="B2622">
        <v>15629133</v>
      </c>
      <c r="C2622" t="s">
        <v>342</v>
      </c>
      <c r="D2622" s="54">
        <v>603</v>
      </c>
      <c r="E2622" t="s">
        <v>9</v>
      </c>
      <c r="F2622" t="s">
        <v>120</v>
      </c>
      <c r="G2622" s="55">
        <v>35</v>
      </c>
      <c r="H2622" s="55" t="str">
        <f>IF(Customer[[#This Row],[Age]]&lt;=32,"18-32",IF(Customer[[#This Row],[Age]]&lt;=47,"33-47",IF(Customer[[#This Row],[Age]]&lt;=62,"48-62",IF(Customer[[#This Row],[Age]]&lt;=77,"63-77","78-92"))))</f>
        <v>33-47</v>
      </c>
      <c r="I2622" s="55">
        <v>6</v>
      </c>
      <c r="J2622" s="54">
        <v>128993.76</v>
      </c>
      <c r="K2622" s="55">
        <v>2</v>
      </c>
      <c r="L2622">
        <v>1</v>
      </c>
      <c r="M2622">
        <v>0</v>
      </c>
      <c r="N2622" s="54">
        <v>130483.56</v>
      </c>
      <c r="O2622">
        <v>0</v>
      </c>
      <c r="P2622" s="55">
        <v>0</v>
      </c>
      <c r="Q2622" s="55">
        <v>4</v>
      </c>
      <c r="R2622" t="s">
        <v>113</v>
      </c>
      <c r="S2622" s="55">
        <v>733</v>
      </c>
      <c r="T2622" s="55">
        <f>--(Customer[[#This Row],[Geography]]="Germany")</f>
        <v>0</v>
      </c>
      <c r="U2622" s="55">
        <f>--(Customer[[#This Row],[Geography]]="France")</f>
        <v>1</v>
      </c>
      <c r="V2622" s="55">
        <f>--(Customer[[#This Row],[Geography]]="Spain")</f>
        <v>0</v>
      </c>
    </row>
    <row r="2623" spans="1:22">
      <c r="A2623">
        <v>2622</v>
      </c>
      <c r="B2623">
        <v>15604963</v>
      </c>
      <c r="C2623" t="s">
        <v>646</v>
      </c>
      <c r="D2623" s="54">
        <v>551</v>
      </c>
      <c r="E2623" t="s">
        <v>9</v>
      </c>
      <c r="F2623" t="s">
        <v>112</v>
      </c>
      <c r="G2623" s="55">
        <v>36</v>
      </c>
      <c r="H2623" s="55" t="str">
        <f>IF(Customer[[#This Row],[Age]]&lt;=32,"18-32",IF(Customer[[#This Row],[Age]]&lt;=47,"33-47",IF(Customer[[#This Row],[Age]]&lt;=62,"48-62",IF(Customer[[#This Row],[Age]]&lt;=77,"63-77","78-92"))))</f>
        <v>33-47</v>
      </c>
      <c r="I2623" s="55">
        <v>5</v>
      </c>
      <c r="J2623" s="54">
        <v>0</v>
      </c>
      <c r="K2623" s="55">
        <v>1</v>
      </c>
      <c r="L2623">
        <v>1</v>
      </c>
      <c r="M2623">
        <v>0</v>
      </c>
      <c r="N2623" s="54">
        <v>183479.12</v>
      </c>
      <c r="O2623">
        <v>0</v>
      </c>
      <c r="P2623" s="55">
        <v>0</v>
      </c>
      <c r="Q2623" s="55">
        <v>4</v>
      </c>
      <c r="R2623" t="s">
        <v>130</v>
      </c>
      <c r="S2623" s="55">
        <v>960</v>
      </c>
      <c r="T2623" s="55">
        <f>--(Customer[[#This Row],[Geography]]="Germany")</f>
        <v>0</v>
      </c>
      <c r="U2623" s="55">
        <f>--(Customer[[#This Row],[Geography]]="France")</f>
        <v>1</v>
      </c>
      <c r="V2623" s="55">
        <f>--(Customer[[#This Row],[Geography]]="Spain")</f>
        <v>0</v>
      </c>
    </row>
    <row r="2624" spans="1:22">
      <c r="A2624">
        <v>2623</v>
      </c>
      <c r="B2624">
        <v>15796413</v>
      </c>
      <c r="C2624" t="s">
        <v>522</v>
      </c>
      <c r="D2624" s="54">
        <v>627</v>
      </c>
      <c r="E2624" t="s">
        <v>10</v>
      </c>
      <c r="F2624" t="s">
        <v>120</v>
      </c>
      <c r="G2624" s="55">
        <v>27</v>
      </c>
      <c r="H2624" s="55" t="str">
        <f>IF(Customer[[#This Row],[Age]]&lt;=32,"18-32",IF(Customer[[#This Row],[Age]]&lt;=47,"33-47",IF(Customer[[#This Row],[Age]]&lt;=62,"48-62",IF(Customer[[#This Row],[Age]]&lt;=77,"63-77","78-92"))))</f>
        <v>18-32</v>
      </c>
      <c r="I2624" s="55">
        <v>0</v>
      </c>
      <c r="J2624" s="54">
        <v>185267.45</v>
      </c>
      <c r="K2624" s="55">
        <v>2</v>
      </c>
      <c r="L2624">
        <v>1</v>
      </c>
      <c r="M2624">
        <v>1</v>
      </c>
      <c r="N2624" s="54">
        <v>77027.34</v>
      </c>
      <c r="O2624">
        <v>0</v>
      </c>
      <c r="P2624" s="55">
        <v>0</v>
      </c>
      <c r="Q2624" s="55">
        <v>4</v>
      </c>
      <c r="R2624" t="s">
        <v>122</v>
      </c>
      <c r="S2624" s="55">
        <v>606</v>
      </c>
      <c r="T2624" s="55">
        <f>--(Customer[[#This Row],[Geography]]="Germany")</f>
        <v>1</v>
      </c>
      <c r="U2624" s="55">
        <f>--(Customer[[#This Row],[Geography]]="France")</f>
        <v>0</v>
      </c>
      <c r="V2624" s="55">
        <f>--(Customer[[#This Row],[Geography]]="Spain")</f>
        <v>0</v>
      </c>
    </row>
    <row r="2625" spans="1:22">
      <c r="A2625">
        <v>2624</v>
      </c>
      <c r="B2625">
        <v>15812470</v>
      </c>
      <c r="C2625" t="s">
        <v>158</v>
      </c>
      <c r="D2625" s="54">
        <v>515</v>
      </c>
      <c r="E2625" t="s">
        <v>9</v>
      </c>
      <c r="F2625" t="s">
        <v>112</v>
      </c>
      <c r="G2625" s="55">
        <v>28</v>
      </c>
      <c r="H2625" s="55" t="str">
        <f>IF(Customer[[#This Row],[Age]]&lt;=32,"18-32",IF(Customer[[#This Row],[Age]]&lt;=47,"33-47",IF(Customer[[#This Row],[Age]]&lt;=62,"48-62",IF(Customer[[#This Row],[Age]]&lt;=77,"63-77","78-92"))))</f>
        <v>18-32</v>
      </c>
      <c r="I2625" s="55">
        <v>9</v>
      </c>
      <c r="J2625" s="54">
        <v>0</v>
      </c>
      <c r="K2625" s="55">
        <v>2</v>
      </c>
      <c r="L2625">
        <v>0</v>
      </c>
      <c r="M2625">
        <v>0</v>
      </c>
      <c r="N2625" s="54">
        <v>94141.75</v>
      </c>
      <c r="O2625">
        <v>0</v>
      </c>
      <c r="P2625" s="55">
        <v>0</v>
      </c>
      <c r="Q2625" s="55">
        <v>3</v>
      </c>
      <c r="R2625" t="s">
        <v>130</v>
      </c>
      <c r="S2625" s="55">
        <v>772</v>
      </c>
      <c r="T2625" s="55">
        <f>--(Customer[[#This Row],[Geography]]="Germany")</f>
        <v>0</v>
      </c>
      <c r="U2625" s="55">
        <f>--(Customer[[#This Row],[Geography]]="France")</f>
        <v>1</v>
      </c>
      <c r="V2625" s="55">
        <f>--(Customer[[#This Row],[Geography]]="Spain")</f>
        <v>0</v>
      </c>
    </row>
    <row r="2626" spans="1:22">
      <c r="A2626">
        <v>2625</v>
      </c>
      <c r="B2626">
        <v>15587443</v>
      </c>
      <c r="C2626" t="s">
        <v>1466</v>
      </c>
      <c r="D2626" s="54">
        <v>605</v>
      </c>
      <c r="E2626" t="s">
        <v>11</v>
      </c>
      <c r="F2626" t="s">
        <v>112</v>
      </c>
      <c r="G2626" s="55">
        <v>29</v>
      </c>
      <c r="H2626" s="55" t="str">
        <f>IF(Customer[[#This Row],[Age]]&lt;=32,"18-32",IF(Customer[[#This Row],[Age]]&lt;=47,"33-47",IF(Customer[[#This Row],[Age]]&lt;=62,"48-62",IF(Customer[[#This Row],[Age]]&lt;=77,"63-77","78-92"))))</f>
        <v>18-32</v>
      </c>
      <c r="I2626" s="55">
        <v>3</v>
      </c>
      <c r="J2626" s="54">
        <v>116805.82</v>
      </c>
      <c r="K2626" s="55">
        <v>1</v>
      </c>
      <c r="L2626">
        <v>0</v>
      </c>
      <c r="M2626">
        <v>0</v>
      </c>
      <c r="N2626" s="54">
        <v>4092.75</v>
      </c>
      <c r="O2626">
        <v>0</v>
      </c>
      <c r="P2626" s="55">
        <v>0</v>
      </c>
      <c r="Q2626" s="55">
        <v>5</v>
      </c>
      <c r="R2626" t="s">
        <v>130</v>
      </c>
      <c r="S2626" s="55">
        <v>851</v>
      </c>
      <c r="T2626" s="55">
        <f>--(Customer[[#This Row],[Geography]]="Germany")</f>
        <v>0</v>
      </c>
      <c r="U2626" s="55">
        <f>--(Customer[[#This Row],[Geography]]="France")</f>
        <v>0</v>
      </c>
      <c r="V2626" s="55">
        <f>--(Customer[[#This Row],[Geography]]="Spain")</f>
        <v>1</v>
      </c>
    </row>
    <row r="2627" spans="1:22">
      <c r="A2627">
        <v>2626</v>
      </c>
      <c r="B2627">
        <v>15689692</v>
      </c>
      <c r="C2627" t="s">
        <v>476</v>
      </c>
      <c r="D2627" s="54">
        <v>567</v>
      </c>
      <c r="E2627" t="s">
        <v>10</v>
      </c>
      <c r="F2627" t="s">
        <v>120</v>
      </c>
      <c r="G2627" s="55">
        <v>29</v>
      </c>
      <c r="H2627" s="55" t="str">
        <f>IF(Customer[[#This Row],[Age]]&lt;=32,"18-32",IF(Customer[[#This Row],[Age]]&lt;=47,"33-47",IF(Customer[[#This Row],[Age]]&lt;=62,"48-62",IF(Customer[[#This Row],[Age]]&lt;=77,"63-77","78-92"))))</f>
        <v>18-32</v>
      </c>
      <c r="I2627" s="55">
        <v>5</v>
      </c>
      <c r="J2627" s="54">
        <v>129750.68</v>
      </c>
      <c r="K2627" s="55">
        <v>1</v>
      </c>
      <c r="L2627">
        <v>1</v>
      </c>
      <c r="M2627">
        <v>0</v>
      </c>
      <c r="N2627" s="54">
        <v>109257.59</v>
      </c>
      <c r="O2627">
        <v>0</v>
      </c>
      <c r="P2627" s="55">
        <v>0</v>
      </c>
      <c r="Q2627" s="55">
        <v>3</v>
      </c>
      <c r="R2627" t="s">
        <v>117</v>
      </c>
      <c r="S2627" s="55">
        <v>886</v>
      </c>
      <c r="T2627" s="55">
        <f>--(Customer[[#This Row],[Geography]]="Germany")</f>
        <v>1</v>
      </c>
      <c r="U2627" s="55">
        <f>--(Customer[[#This Row],[Geography]]="France")</f>
        <v>0</v>
      </c>
      <c r="V2627" s="55">
        <f>--(Customer[[#This Row],[Geography]]="Spain")</f>
        <v>0</v>
      </c>
    </row>
    <row r="2628" spans="1:22">
      <c r="A2628">
        <v>2627</v>
      </c>
      <c r="B2628">
        <v>15779586</v>
      </c>
      <c r="C2628" t="s">
        <v>210</v>
      </c>
      <c r="D2628" s="54">
        <v>568</v>
      </c>
      <c r="E2628" t="s">
        <v>10</v>
      </c>
      <c r="F2628" t="s">
        <v>112</v>
      </c>
      <c r="G2628" s="55">
        <v>29</v>
      </c>
      <c r="H2628" s="55" t="str">
        <f>IF(Customer[[#This Row],[Age]]&lt;=32,"18-32",IF(Customer[[#This Row],[Age]]&lt;=47,"33-47",IF(Customer[[#This Row],[Age]]&lt;=62,"48-62",IF(Customer[[#This Row],[Age]]&lt;=77,"63-77","78-92"))))</f>
        <v>18-32</v>
      </c>
      <c r="I2628" s="55">
        <v>2</v>
      </c>
      <c r="J2628" s="54">
        <v>129177.01</v>
      </c>
      <c r="K2628" s="55">
        <v>2</v>
      </c>
      <c r="L2628">
        <v>0</v>
      </c>
      <c r="M2628">
        <v>1</v>
      </c>
      <c r="N2628" s="54">
        <v>104617.99</v>
      </c>
      <c r="O2628">
        <v>0</v>
      </c>
      <c r="P2628" s="55">
        <v>0</v>
      </c>
      <c r="Q2628" s="55">
        <v>3</v>
      </c>
      <c r="R2628" t="s">
        <v>113</v>
      </c>
      <c r="S2628" s="55">
        <v>893</v>
      </c>
      <c r="T2628" s="55">
        <f>--(Customer[[#This Row],[Geography]]="Germany")</f>
        <v>1</v>
      </c>
      <c r="U2628" s="55">
        <f>--(Customer[[#This Row],[Geography]]="France")</f>
        <v>0</v>
      </c>
      <c r="V2628" s="55">
        <f>--(Customer[[#This Row],[Geography]]="Spain")</f>
        <v>0</v>
      </c>
    </row>
    <row r="2629" spans="1:22">
      <c r="A2629">
        <v>2628</v>
      </c>
      <c r="B2629">
        <v>15667588</v>
      </c>
      <c r="C2629" t="s">
        <v>361</v>
      </c>
      <c r="D2629" s="54">
        <v>571</v>
      </c>
      <c r="E2629" t="s">
        <v>10</v>
      </c>
      <c r="F2629" t="s">
        <v>120</v>
      </c>
      <c r="G2629" s="55">
        <v>25</v>
      </c>
      <c r="H2629" s="55" t="str">
        <f>IF(Customer[[#This Row],[Age]]&lt;=32,"18-32",IF(Customer[[#This Row],[Age]]&lt;=47,"33-47",IF(Customer[[#This Row],[Age]]&lt;=62,"48-62",IF(Customer[[#This Row],[Age]]&lt;=77,"63-77","78-92"))))</f>
        <v>18-32</v>
      </c>
      <c r="I2629" s="55">
        <v>6</v>
      </c>
      <c r="J2629" s="54">
        <v>82506.720000000001</v>
      </c>
      <c r="K2629" s="55">
        <v>2</v>
      </c>
      <c r="L2629">
        <v>1</v>
      </c>
      <c r="M2629">
        <v>0</v>
      </c>
      <c r="N2629" s="54">
        <v>167705.07</v>
      </c>
      <c r="O2629">
        <v>0</v>
      </c>
      <c r="P2629" s="55">
        <v>0</v>
      </c>
      <c r="Q2629" s="55">
        <v>3</v>
      </c>
      <c r="R2629" t="s">
        <v>113</v>
      </c>
      <c r="S2629" s="55">
        <v>624</v>
      </c>
      <c r="T2629" s="55">
        <f>--(Customer[[#This Row],[Geography]]="Germany")</f>
        <v>1</v>
      </c>
      <c r="U2629" s="55">
        <f>--(Customer[[#This Row],[Geography]]="France")</f>
        <v>0</v>
      </c>
      <c r="V2629" s="55">
        <f>--(Customer[[#This Row],[Geography]]="Spain")</f>
        <v>0</v>
      </c>
    </row>
    <row r="2630" spans="1:22">
      <c r="A2630">
        <v>2629</v>
      </c>
      <c r="B2630">
        <v>15624423</v>
      </c>
      <c r="C2630" t="s">
        <v>178</v>
      </c>
      <c r="D2630" s="54">
        <v>634</v>
      </c>
      <c r="E2630" t="s">
        <v>10</v>
      </c>
      <c r="F2630" t="s">
        <v>120</v>
      </c>
      <c r="G2630" s="55">
        <v>48</v>
      </c>
      <c r="H2630" s="55" t="str">
        <f>IF(Customer[[#This Row],[Age]]&lt;=32,"18-32",IF(Customer[[#This Row],[Age]]&lt;=47,"33-47",IF(Customer[[#This Row],[Age]]&lt;=62,"48-62",IF(Customer[[#This Row],[Age]]&lt;=77,"63-77","78-92"))))</f>
        <v>48-62</v>
      </c>
      <c r="I2630" s="55">
        <v>2</v>
      </c>
      <c r="J2630" s="54">
        <v>107247.69</v>
      </c>
      <c r="K2630" s="55">
        <v>1</v>
      </c>
      <c r="L2630">
        <v>1</v>
      </c>
      <c r="M2630">
        <v>1</v>
      </c>
      <c r="N2630" s="54">
        <v>103712.05</v>
      </c>
      <c r="O2630">
        <v>1</v>
      </c>
      <c r="P2630" s="55">
        <v>1</v>
      </c>
      <c r="Q2630" s="55">
        <v>5</v>
      </c>
      <c r="R2630" t="s">
        <v>117</v>
      </c>
      <c r="S2630" s="55">
        <v>674</v>
      </c>
      <c r="T2630" s="55">
        <f>--(Customer[[#This Row],[Geography]]="Germany")</f>
        <v>1</v>
      </c>
      <c r="U2630" s="55">
        <f>--(Customer[[#This Row],[Geography]]="France")</f>
        <v>0</v>
      </c>
      <c r="V2630" s="55">
        <f>--(Customer[[#This Row],[Geography]]="Spain")</f>
        <v>0</v>
      </c>
    </row>
    <row r="2631" spans="1:22">
      <c r="A2631">
        <v>2630</v>
      </c>
      <c r="B2631">
        <v>15591107</v>
      </c>
      <c r="C2631" t="s">
        <v>1467</v>
      </c>
      <c r="D2631" s="54">
        <v>768</v>
      </c>
      <c r="E2631" t="s">
        <v>11</v>
      </c>
      <c r="F2631" t="s">
        <v>112</v>
      </c>
      <c r="G2631" s="55">
        <v>42</v>
      </c>
      <c r="H2631" s="55" t="str">
        <f>IF(Customer[[#This Row],[Age]]&lt;=32,"18-32",IF(Customer[[#This Row],[Age]]&lt;=47,"33-47",IF(Customer[[#This Row],[Age]]&lt;=62,"48-62",IF(Customer[[#This Row],[Age]]&lt;=77,"63-77","78-92"))))</f>
        <v>33-47</v>
      </c>
      <c r="I2631" s="55">
        <v>3</v>
      </c>
      <c r="J2631" s="54">
        <v>0</v>
      </c>
      <c r="K2631" s="55">
        <v>1</v>
      </c>
      <c r="L2631">
        <v>0</v>
      </c>
      <c r="M2631">
        <v>0</v>
      </c>
      <c r="N2631" s="54">
        <v>161242.99</v>
      </c>
      <c r="O2631">
        <v>1</v>
      </c>
      <c r="P2631" s="55">
        <v>1</v>
      </c>
      <c r="Q2631" s="55">
        <v>1</v>
      </c>
      <c r="R2631" t="s">
        <v>122</v>
      </c>
      <c r="S2631" s="55">
        <v>651</v>
      </c>
      <c r="T2631" s="55">
        <f>--(Customer[[#This Row],[Geography]]="Germany")</f>
        <v>0</v>
      </c>
      <c r="U2631" s="55">
        <f>--(Customer[[#This Row],[Geography]]="France")</f>
        <v>0</v>
      </c>
      <c r="V2631" s="55">
        <f>--(Customer[[#This Row],[Geography]]="Spain")</f>
        <v>1</v>
      </c>
    </row>
    <row r="2632" spans="1:22">
      <c r="A2632">
        <v>2631</v>
      </c>
      <c r="B2632">
        <v>15748986</v>
      </c>
      <c r="C2632" t="s">
        <v>1468</v>
      </c>
      <c r="D2632" s="54">
        <v>554</v>
      </c>
      <c r="E2632" t="s">
        <v>10</v>
      </c>
      <c r="F2632" t="s">
        <v>112</v>
      </c>
      <c r="G2632" s="55">
        <v>36</v>
      </c>
      <c r="H2632" s="55" t="str">
        <f>IF(Customer[[#This Row],[Age]]&lt;=32,"18-32",IF(Customer[[#This Row],[Age]]&lt;=47,"33-47",IF(Customer[[#This Row],[Age]]&lt;=62,"48-62",IF(Customer[[#This Row],[Age]]&lt;=77,"63-77","78-92"))))</f>
        <v>33-47</v>
      </c>
      <c r="I2632" s="55">
        <v>3</v>
      </c>
      <c r="J2632" s="54">
        <v>157780.93</v>
      </c>
      <c r="K2632" s="55">
        <v>2</v>
      </c>
      <c r="L2632">
        <v>1</v>
      </c>
      <c r="M2632">
        <v>0</v>
      </c>
      <c r="N2632" s="54">
        <v>6089.13</v>
      </c>
      <c r="O2632">
        <v>0</v>
      </c>
      <c r="P2632" s="55">
        <v>0</v>
      </c>
      <c r="Q2632" s="55">
        <v>3</v>
      </c>
      <c r="R2632" t="s">
        <v>113</v>
      </c>
      <c r="S2632" s="55">
        <v>530</v>
      </c>
      <c r="T2632" s="55">
        <f>--(Customer[[#This Row],[Geography]]="Germany")</f>
        <v>1</v>
      </c>
      <c r="U2632" s="55">
        <f>--(Customer[[#This Row],[Geography]]="France")</f>
        <v>0</v>
      </c>
      <c r="V2632" s="55">
        <f>--(Customer[[#This Row],[Geography]]="Spain")</f>
        <v>0</v>
      </c>
    </row>
    <row r="2633" spans="1:22">
      <c r="A2633">
        <v>2632</v>
      </c>
      <c r="B2633">
        <v>15793896</v>
      </c>
      <c r="C2633" t="s">
        <v>131</v>
      </c>
      <c r="D2633" s="54">
        <v>629</v>
      </c>
      <c r="E2633" t="s">
        <v>9</v>
      </c>
      <c r="F2633" t="s">
        <v>120</v>
      </c>
      <c r="G2633" s="55">
        <v>35</v>
      </c>
      <c r="H2633" s="55" t="str">
        <f>IF(Customer[[#This Row],[Age]]&lt;=32,"18-32",IF(Customer[[#This Row],[Age]]&lt;=47,"33-47",IF(Customer[[#This Row],[Age]]&lt;=62,"48-62",IF(Customer[[#This Row],[Age]]&lt;=77,"63-77","78-92"))))</f>
        <v>33-47</v>
      </c>
      <c r="I2633" s="55">
        <v>1</v>
      </c>
      <c r="J2633" s="54">
        <v>172170.36</v>
      </c>
      <c r="K2633" s="55">
        <v>1</v>
      </c>
      <c r="L2633">
        <v>1</v>
      </c>
      <c r="M2633">
        <v>1</v>
      </c>
      <c r="N2633" s="54">
        <v>159777.37</v>
      </c>
      <c r="O2633">
        <v>0</v>
      </c>
      <c r="P2633" s="55">
        <v>0</v>
      </c>
      <c r="Q2633" s="55">
        <v>2</v>
      </c>
      <c r="R2633" t="s">
        <v>117</v>
      </c>
      <c r="S2633" s="55">
        <v>230</v>
      </c>
      <c r="T2633" s="55">
        <f>--(Customer[[#This Row],[Geography]]="Germany")</f>
        <v>0</v>
      </c>
      <c r="U2633" s="55">
        <f>--(Customer[[#This Row],[Geography]]="France")</f>
        <v>1</v>
      </c>
      <c r="V2633" s="55">
        <f>--(Customer[[#This Row],[Geography]]="Spain")</f>
        <v>0</v>
      </c>
    </row>
    <row r="2634" spans="1:22">
      <c r="A2634">
        <v>2633</v>
      </c>
      <c r="B2634">
        <v>15620570</v>
      </c>
      <c r="C2634" t="s">
        <v>1469</v>
      </c>
      <c r="D2634" s="54">
        <v>638</v>
      </c>
      <c r="E2634" t="s">
        <v>11</v>
      </c>
      <c r="F2634" t="s">
        <v>120</v>
      </c>
      <c r="G2634" s="55">
        <v>48</v>
      </c>
      <c r="H2634" s="55" t="str">
        <f>IF(Customer[[#This Row],[Age]]&lt;=32,"18-32",IF(Customer[[#This Row],[Age]]&lt;=47,"33-47",IF(Customer[[#This Row],[Age]]&lt;=62,"48-62",IF(Customer[[#This Row],[Age]]&lt;=77,"63-77","78-92"))))</f>
        <v>48-62</v>
      </c>
      <c r="I2634" s="55">
        <v>2</v>
      </c>
      <c r="J2634" s="54">
        <v>0</v>
      </c>
      <c r="K2634" s="55">
        <v>2</v>
      </c>
      <c r="L2634">
        <v>1</v>
      </c>
      <c r="M2634">
        <v>1</v>
      </c>
      <c r="N2634" s="54">
        <v>7919.08</v>
      </c>
      <c r="O2634">
        <v>0</v>
      </c>
      <c r="P2634" s="55">
        <v>0</v>
      </c>
      <c r="Q2634" s="55">
        <v>1</v>
      </c>
      <c r="R2634" t="s">
        <v>113</v>
      </c>
      <c r="S2634" s="55">
        <v>674</v>
      </c>
      <c r="T2634" s="55">
        <f>--(Customer[[#This Row],[Geography]]="Germany")</f>
        <v>0</v>
      </c>
      <c r="U2634" s="55">
        <f>--(Customer[[#This Row],[Geography]]="France")</f>
        <v>0</v>
      </c>
      <c r="V2634" s="55">
        <f>--(Customer[[#This Row],[Geography]]="Spain")</f>
        <v>1</v>
      </c>
    </row>
    <row r="2635" spans="1:22">
      <c r="A2635">
        <v>2634</v>
      </c>
      <c r="B2635">
        <v>15727811</v>
      </c>
      <c r="C2635" t="s">
        <v>263</v>
      </c>
      <c r="D2635" s="54">
        <v>576</v>
      </c>
      <c r="E2635" t="s">
        <v>9</v>
      </c>
      <c r="F2635" t="s">
        <v>120</v>
      </c>
      <c r="G2635" s="55">
        <v>41</v>
      </c>
      <c r="H2635" s="55" t="str">
        <f>IF(Customer[[#This Row],[Age]]&lt;=32,"18-32",IF(Customer[[#This Row],[Age]]&lt;=47,"33-47",IF(Customer[[#This Row],[Age]]&lt;=62,"48-62",IF(Customer[[#This Row],[Age]]&lt;=77,"63-77","78-92"))))</f>
        <v>33-47</v>
      </c>
      <c r="I2635" s="55">
        <v>1</v>
      </c>
      <c r="J2635" s="54">
        <v>0</v>
      </c>
      <c r="K2635" s="55">
        <v>1</v>
      </c>
      <c r="L2635">
        <v>1</v>
      </c>
      <c r="M2635">
        <v>1</v>
      </c>
      <c r="N2635" s="54">
        <v>188274.6</v>
      </c>
      <c r="O2635">
        <v>0</v>
      </c>
      <c r="P2635" s="55">
        <v>0</v>
      </c>
      <c r="Q2635" s="55">
        <v>3</v>
      </c>
      <c r="R2635" t="s">
        <v>113</v>
      </c>
      <c r="S2635" s="55">
        <v>999</v>
      </c>
      <c r="T2635" s="55">
        <f>--(Customer[[#This Row],[Geography]]="Germany")</f>
        <v>0</v>
      </c>
      <c r="U2635" s="55">
        <f>--(Customer[[#This Row],[Geography]]="France")</f>
        <v>1</v>
      </c>
      <c r="V2635" s="55">
        <f>--(Customer[[#This Row],[Geography]]="Spain")</f>
        <v>0</v>
      </c>
    </row>
    <row r="2636" spans="1:22">
      <c r="A2636">
        <v>2635</v>
      </c>
      <c r="B2636">
        <v>15707681</v>
      </c>
      <c r="C2636" t="s">
        <v>1470</v>
      </c>
      <c r="D2636" s="54">
        <v>661</v>
      </c>
      <c r="E2636" t="s">
        <v>11</v>
      </c>
      <c r="F2636" t="s">
        <v>112</v>
      </c>
      <c r="G2636" s="55">
        <v>42</v>
      </c>
      <c r="H2636" s="55" t="str">
        <f>IF(Customer[[#This Row],[Age]]&lt;=32,"18-32",IF(Customer[[#This Row],[Age]]&lt;=47,"33-47",IF(Customer[[#This Row],[Age]]&lt;=62,"48-62",IF(Customer[[#This Row],[Age]]&lt;=77,"63-77","78-92"))))</f>
        <v>33-47</v>
      </c>
      <c r="I2636" s="55">
        <v>9</v>
      </c>
      <c r="J2636" s="54">
        <v>75361.440000000002</v>
      </c>
      <c r="K2636" s="55">
        <v>1</v>
      </c>
      <c r="L2636">
        <v>1</v>
      </c>
      <c r="M2636">
        <v>0</v>
      </c>
      <c r="N2636" s="54">
        <v>27608.12</v>
      </c>
      <c r="O2636">
        <v>1</v>
      </c>
      <c r="P2636" s="55">
        <v>1</v>
      </c>
      <c r="Q2636" s="55">
        <v>2</v>
      </c>
      <c r="R2636" t="s">
        <v>130</v>
      </c>
      <c r="S2636" s="55">
        <v>828</v>
      </c>
      <c r="T2636" s="55">
        <f>--(Customer[[#This Row],[Geography]]="Germany")</f>
        <v>0</v>
      </c>
      <c r="U2636" s="55">
        <f>--(Customer[[#This Row],[Geography]]="France")</f>
        <v>0</v>
      </c>
      <c r="V2636" s="55">
        <f>--(Customer[[#This Row],[Geography]]="Spain")</f>
        <v>1</v>
      </c>
    </row>
    <row r="2637" spans="1:22">
      <c r="A2637">
        <v>2636</v>
      </c>
      <c r="B2637">
        <v>15702030</v>
      </c>
      <c r="C2637" t="s">
        <v>1471</v>
      </c>
      <c r="D2637" s="54">
        <v>592</v>
      </c>
      <c r="E2637" t="s">
        <v>9</v>
      </c>
      <c r="F2637" t="s">
        <v>112</v>
      </c>
      <c r="G2637" s="55">
        <v>27</v>
      </c>
      <c r="H2637" s="55" t="str">
        <f>IF(Customer[[#This Row],[Age]]&lt;=32,"18-32",IF(Customer[[#This Row],[Age]]&lt;=47,"33-47",IF(Customer[[#This Row],[Age]]&lt;=62,"48-62",IF(Customer[[#This Row],[Age]]&lt;=77,"63-77","78-92"))))</f>
        <v>18-32</v>
      </c>
      <c r="I2637" s="55">
        <v>4</v>
      </c>
      <c r="J2637" s="54">
        <v>0</v>
      </c>
      <c r="K2637" s="55">
        <v>2</v>
      </c>
      <c r="L2637">
        <v>1</v>
      </c>
      <c r="M2637">
        <v>1</v>
      </c>
      <c r="N2637" s="54">
        <v>183569.25</v>
      </c>
      <c r="O2637">
        <v>0</v>
      </c>
      <c r="P2637" s="55">
        <v>0</v>
      </c>
      <c r="Q2637" s="55">
        <v>5</v>
      </c>
      <c r="R2637" t="s">
        <v>130</v>
      </c>
      <c r="S2637" s="55">
        <v>900</v>
      </c>
      <c r="T2637" s="55">
        <f>--(Customer[[#This Row],[Geography]]="Germany")</f>
        <v>0</v>
      </c>
      <c r="U2637" s="55">
        <f>--(Customer[[#This Row],[Geography]]="France")</f>
        <v>1</v>
      </c>
      <c r="V2637" s="55">
        <f>--(Customer[[#This Row],[Geography]]="Spain")</f>
        <v>0</v>
      </c>
    </row>
    <row r="2638" spans="1:22">
      <c r="A2638">
        <v>2637</v>
      </c>
      <c r="B2638">
        <v>15673238</v>
      </c>
      <c r="C2638" t="s">
        <v>1472</v>
      </c>
      <c r="D2638" s="54">
        <v>702</v>
      </c>
      <c r="E2638" t="s">
        <v>11</v>
      </c>
      <c r="F2638" t="s">
        <v>120</v>
      </c>
      <c r="G2638" s="55">
        <v>30</v>
      </c>
      <c r="H2638" s="55" t="str">
        <f>IF(Customer[[#This Row],[Age]]&lt;=32,"18-32",IF(Customer[[#This Row],[Age]]&lt;=47,"33-47",IF(Customer[[#This Row],[Age]]&lt;=62,"48-62",IF(Customer[[#This Row],[Age]]&lt;=77,"63-77","78-92"))))</f>
        <v>18-32</v>
      </c>
      <c r="I2638" s="55">
        <v>2</v>
      </c>
      <c r="J2638" s="54">
        <v>0</v>
      </c>
      <c r="K2638" s="55">
        <v>2</v>
      </c>
      <c r="L2638">
        <v>1</v>
      </c>
      <c r="M2638">
        <v>1</v>
      </c>
      <c r="N2638" s="54">
        <v>145537.32</v>
      </c>
      <c r="O2638">
        <v>0</v>
      </c>
      <c r="P2638" s="55">
        <v>0</v>
      </c>
      <c r="Q2638" s="55">
        <v>3</v>
      </c>
      <c r="R2638" t="s">
        <v>117</v>
      </c>
      <c r="S2638" s="55">
        <v>786</v>
      </c>
      <c r="T2638" s="55">
        <f>--(Customer[[#This Row],[Geography]]="Germany")</f>
        <v>0</v>
      </c>
      <c r="U2638" s="55">
        <f>--(Customer[[#This Row],[Geography]]="France")</f>
        <v>0</v>
      </c>
      <c r="V2638" s="55">
        <f>--(Customer[[#This Row],[Geography]]="Spain")</f>
        <v>1</v>
      </c>
    </row>
    <row r="2639" spans="1:22">
      <c r="A2639">
        <v>2638</v>
      </c>
      <c r="B2639">
        <v>15604196</v>
      </c>
      <c r="C2639" t="s">
        <v>729</v>
      </c>
      <c r="D2639" s="54">
        <v>647</v>
      </c>
      <c r="E2639" t="s">
        <v>9</v>
      </c>
      <c r="F2639" t="s">
        <v>112</v>
      </c>
      <c r="G2639" s="55">
        <v>29</v>
      </c>
      <c r="H2639" s="55" t="str">
        <f>IF(Customer[[#This Row],[Age]]&lt;=32,"18-32",IF(Customer[[#This Row],[Age]]&lt;=47,"33-47",IF(Customer[[#This Row],[Age]]&lt;=62,"48-62",IF(Customer[[#This Row],[Age]]&lt;=77,"63-77","78-92"))))</f>
        <v>18-32</v>
      </c>
      <c r="I2639" s="55">
        <v>0</v>
      </c>
      <c r="J2639" s="54">
        <v>98263.46</v>
      </c>
      <c r="K2639" s="55">
        <v>2</v>
      </c>
      <c r="L2639">
        <v>1</v>
      </c>
      <c r="M2639">
        <v>0</v>
      </c>
      <c r="N2639" s="54">
        <v>164717.95000000001</v>
      </c>
      <c r="O2639">
        <v>0</v>
      </c>
      <c r="P2639" s="55">
        <v>0</v>
      </c>
      <c r="Q2639" s="55">
        <v>2</v>
      </c>
      <c r="R2639" t="s">
        <v>117</v>
      </c>
      <c r="S2639" s="55">
        <v>621</v>
      </c>
      <c r="T2639" s="55">
        <f>--(Customer[[#This Row],[Geography]]="Germany")</f>
        <v>0</v>
      </c>
      <c r="U2639" s="55">
        <f>--(Customer[[#This Row],[Geography]]="France")</f>
        <v>1</v>
      </c>
      <c r="V2639" s="55">
        <f>--(Customer[[#This Row],[Geography]]="Spain")</f>
        <v>0</v>
      </c>
    </row>
    <row r="2640" spans="1:22">
      <c r="A2640">
        <v>2639</v>
      </c>
      <c r="B2640">
        <v>15769356</v>
      </c>
      <c r="C2640" t="s">
        <v>63</v>
      </c>
      <c r="D2640" s="54">
        <v>593</v>
      </c>
      <c r="E2640" t="s">
        <v>9</v>
      </c>
      <c r="F2640" t="s">
        <v>120</v>
      </c>
      <c r="G2640" s="55">
        <v>43</v>
      </c>
      <c r="H2640" s="55" t="str">
        <f>IF(Customer[[#This Row],[Age]]&lt;=32,"18-32",IF(Customer[[#This Row],[Age]]&lt;=47,"33-47",IF(Customer[[#This Row],[Age]]&lt;=62,"48-62",IF(Customer[[#This Row],[Age]]&lt;=77,"63-77","78-92"))))</f>
        <v>33-47</v>
      </c>
      <c r="I2640" s="55">
        <v>9</v>
      </c>
      <c r="J2640" s="54">
        <v>0</v>
      </c>
      <c r="K2640" s="55">
        <v>2</v>
      </c>
      <c r="L2640">
        <v>1</v>
      </c>
      <c r="M2640">
        <v>1</v>
      </c>
      <c r="N2640" s="54">
        <v>76357.429999999993</v>
      </c>
      <c r="O2640">
        <v>0</v>
      </c>
      <c r="P2640" s="55">
        <v>0</v>
      </c>
      <c r="Q2640" s="55">
        <v>1</v>
      </c>
      <c r="R2640" t="s">
        <v>113</v>
      </c>
      <c r="S2640" s="55">
        <v>931</v>
      </c>
      <c r="T2640" s="55">
        <f>--(Customer[[#This Row],[Geography]]="Germany")</f>
        <v>0</v>
      </c>
      <c r="U2640" s="55">
        <f>--(Customer[[#This Row],[Geography]]="France")</f>
        <v>1</v>
      </c>
      <c r="V2640" s="55">
        <f>--(Customer[[#This Row],[Geography]]="Spain")</f>
        <v>0</v>
      </c>
    </row>
    <row r="2641" spans="1:22">
      <c r="A2641">
        <v>2640</v>
      </c>
      <c r="B2641">
        <v>15665590</v>
      </c>
      <c r="C2641" t="s">
        <v>72</v>
      </c>
      <c r="D2641" s="54">
        <v>712</v>
      </c>
      <c r="E2641" t="s">
        <v>10</v>
      </c>
      <c r="F2641" t="s">
        <v>112</v>
      </c>
      <c r="G2641" s="55">
        <v>40</v>
      </c>
      <c r="H2641" s="55" t="str">
        <f>IF(Customer[[#This Row],[Age]]&lt;=32,"18-32",IF(Customer[[#This Row],[Age]]&lt;=47,"33-47",IF(Customer[[#This Row],[Age]]&lt;=62,"48-62",IF(Customer[[#This Row],[Age]]&lt;=77,"63-77","78-92"))))</f>
        <v>33-47</v>
      </c>
      <c r="I2641" s="55">
        <v>3</v>
      </c>
      <c r="J2641" s="54">
        <v>109308.79</v>
      </c>
      <c r="K2641" s="55">
        <v>2</v>
      </c>
      <c r="L2641">
        <v>1</v>
      </c>
      <c r="M2641">
        <v>0</v>
      </c>
      <c r="N2641" s="54">
        <v>120158.72</v>
      </c>
      <c r="O2641">
        <v>1</v>
      </c>
      <c r="P2641" s="55">
        <v>1</v>
      </c>
      <c r="Q2641" s="55">
        <v>1</v>
      </c>
      <c r="R2641" t="s">
        <v>117</v>
      </c>
      <c r="S2641" s="55">
        <v>778</v>
      </c>
      <c r="T2641" s="55">
        <f>--(Customer[[#This Row],[Geography]]="Germany")</f>
        <v>1</v>
      </c>
      <c r="U2641" s="55">
        <f>--(Customer[[#This Row],[Geography]]="France")</f>
        <v>0</v>
      </c>
      <c r="V2641" s="55">
        <f>--(Customer[[#This Row],[Geography]]="Spain")</f>
        <v>0</v>
      </c>
    </row>
    <row r="2642" spans="1:22">
      <c r="A2642">
        <v>2641</v>
      </c>
      <c r="B2642">
        <v>15572361</v>
      </c>
      <c r="C2642" t="s">
        <v>1473</v>
      </c>
      <c r="D2642" s="54">
        <v>625</v>
      </c>
      <c r="E2642" t="s">
        <v>11</v>
      </c>
      <c r="F2642" t="s">
        <v>112</v>
      </c>
      <c r="G2642" s="55">
        <v>31</v>
      </c>
      <c r="H2642" s="55" t="str">
        <f>IF(Customer[[#This Row],[Age]]&lt;=32,"18-32",IF(Customer[[#This Row],[Age]]&lt;=47,"33-47",IF(Customer[[#This Row],[Age]]&lt;=62,"48-62",IF(Customer[[#This Row],[Age]]&lt;=77,"63-77","78-92"))))</f>
        <v>18-32</v>
      </c>
      <c r="I2642" s="55">
        <v>8</v>
      </c>
      <c r="J2642" s="54">
        <v>0</v>
      </c>
      <c r="K2642" s="55">
        <v>2</v>
      </c>
      <c r="L2642">
        <v>1</v>
      </c>
      <c r="M2642">
        <v>0</v>
      </c>
      <c r="N2642" s="54">
        <v>151843.54</v>
      </c>
      <c r="O2642">
        <v>0</v>
      </c>
      <c r="P2642" s="55">
        <v>0</v>
      </c>
      <c r="Q2642" s="55">
        <v>2</v>
      </c>
      <c r="R2642" t="s">
        <v>122</v>
      </c>
      <c r="S2642" s="55">
        <v>617</v>
      </c>
      <c r="T2642" s="55">
        <f>--(Customer[[#This Row],[Geography]]="Germany")</f>
        <v>0</v>
      </c>
      <c r="U2642" s="55">
        <f>--(Customer[[#This Row],[Geography]]="France")</f>
        <v>0</v>
      </c>
      <c r="V2642" s="55">
        <f>--(Customer[[#This Row],[Geography]]="Spain")</f>
        <v>1</v>
      </c>
    </row>
    <row r="2643" spans="1:22">
      <c r="A2643">
        <v>2642</v>
      </c>
      <c r="B2643">
        <v>15667460</v>
      </c>
      <c r="C2643" t="s">
        <v>72</v>
      </c>
      <c r="D2643" s="54">
        <v>538</v>
      </c>
      <c r="E2643" t="s">
        <v>10</v>
      </c>
      <c r="F2643" t="s">
        <v>112</v>
      </c>
      <c r="G2643" s="55">
        <v>28</v>
      </c>
      <c r="H2643" s="55" t="str">
        <f>IF(Customer[[#This Row],[Age]]&lt;=32,"18-32",IF(Customer[[#This Row],[Age]]&lt;=47,"33-47",IF(Customer[[#This Row],[Age]]&lt;=62,"48-62",IF(Customer[[#This Row],[Age]]&lt;=77,"63-77","78-92"))))</f>
        <v>18-32</v>
      </c>
      <c r="I2643" s="55">
        <v>6</v>
      </c>
      <c r="J2643" s="54">
        <v>164365.44</v>
      </c>
      <c r="K2643" s="55">
        <v>1</v>
      </c>
      <c r="L2643">
        <v>0</v>
      </c>
      <c r="M2643">
        <v>1</v>
      </c>
      <c r="N2643" s="54">
        <v>5698.97</v>
      </c>
      <c r="O2643">
        <v>0</v>
      </c>
      <c r="P2643" s="55">
        <v>0</v>
      </c>
      <c r="Q2643" s="55">
        <v>4</v>
      </c>
      <c r="R2643" t="s">
        <v>113</v>
      </c>
      <c r="S2643" s="55">
        <v>659</v>
      </c>
      <c r="T2643" s="55">
        <f>--(Customer[[#This Row],[Geography]]="Germany")</f>
        <v>1</v>
      </c>
      <c r="U2643" s="55">
        <f>--(Customer[[#This Row],[Geography]]="France")</f>
        <v>0</v>
      </c>
      <c r="V2643" s="55">
        <f>--(Customer[[#This Row],[Geography]]="Spain")</f>
        <v>0</v>
      </c>
    </row>
    <row r="2644" spans="1:22">
      <c r="A2644">
        <v>2643</v>
      </c>
      <c r="B2644">
        <v>15654760</v>
      </c>
      <c r="C2644" t="s">
        <v>859</v>
      </c>
      <c r="D2644" s="54">
        <v>637</v>
      </c>
      <c r="E2644" t="s">
        <v>11</v>
      </c>
      <c r="F2644" t="s">
        <v>112</v>
      </c>
      <c r="G2644" s="55">
        <v>22</v>
      </c>
      <c r="H2644" s="55" t="str">
        <f>IF(Customer[[#This Row],[Age]]&lt;=32,"18-32",IF(Customer[[#This Row],[Age]]&lt;=47,"33-47",IF(Customer[[#This Row],[Age]]&lt;=62,"48-62",IF(Customer[[#This Row],[Age]]&lt;=77,"63-77","78-92"))))</f>
        <v>18-32</v>
      </c>
      <c r="I2644" s="55">
        <v>5</v>
      </c>
      <c r="J2644" s="54">
        <v>98800</v>
      </c>
      <c r="K2644" s="55">
        <v>1</v>
      </c>
      <c r="L2644">
        <v>1</v>
      </c>
      <c r="M2644">
        <v>0</v>
      </c>
      <c r="N2644" s="54">
        <v>122865.55</v>
      </c>
      <c r="O2644">
        <v>0</v>
      </c>
      <c r="P2644" s="55">
        <v>0</v>
      </c>
      <c r="Q2644" s="55">
        <v>2</v>
      </c>
      <c r="R2644" t="s">
        <v>122</v>
      </c>
      <c r="S2644" s="55">
        <v>430</v>
      </c>
      <c r="T2644" s="55">
        <f>--(Customer[[#This Row],[Geography]]="Germany")</f>
        <v>0</v>
      </c>
      <c r="U2644" s="55">
        <f>--(Customer[[#This Row],[Geography]]="France")</f>
        <v>0</v>
      </c>
      <c r="V2644" s="55">
        <f>--(Customer[[#This Row],[Geography]]="Spain")</f>
        <v>1</v>
      </c>
    </row>
    <row r="2645" spans="1:22">
      <c r="A2645">
        <v>2644</v>
      </c>
      <c r="B2645">
        <v>15632669</v>
      </c>
      <c r="C2645" t="s">
        <v>70</v>
      </c>
      <c r="D2645" s="54">
        <v>632</v>
      </c>
      <c r="E2645" t="s">
        <v>9</v>
      </c>
      <c r="F2645" t="s">
        <v>120</v>
      </c>
      <c r="G2645" s="55">
        <v>27</v>
      </c>
      <c r="H2645" s="55" t="str">
        <f>IF(Customer[[#This Row],[Age]]&lt;=32,"18-32",IF(Customer[[#This Row],[Age]]&lt;=47,"33-47",IF(Customer[[#This Row],[Age]]&lt;=62,"48-62",IF(Customer[[#This Row],[Age]]&lt;=77,"63-77","78-92"))))</f>
        <v>18-32</v>
      </c>
      <c r="I2645" s="55">
        <v>4</v>
      </c>
      <c r="J2645" s="54">
        <v>193125.85</v>
      </c>
      <c r="K2645" s="55">
        <v>1</v>
      </c>
      <c r="L2645">
        <v>1</v>
      </c>
      <c r="M2645">
        <v>1</v>
      </c>
      <c r="N2645" s="54">
        <v>152665.85</v>
      </c>
      <c r="O2645">
        <v>0</v>
      </c>
      <c r="P2645" s="55">
        <v>0</v>
      </c>
      <c r="Q2645" s="55">
        <v>4</v>
      </c>
      <c r="R2645" t="s">
        <v>117</v>
      </c>
      <c r="S2645" s="55">
        <v>262</v>
      </c>
      <c r="T2645" s="55">
        <f>--(Customer[[#This Row],[Geography]]="Germany")</f>
        <v>0</v>
      </c>
      <c r="U2645" s="55">
        <f>--(Customer[[#This Row],[Geography]]="France")</f>
        <v>1</v>
      </c>
      <c r="V2645" s="55">
        <f>--(Customer[[#This Row],[Geography]]="Spain")</f>
        <v>0</v>
      </c>
    </row>
    <row r="2646" spans="1:22">
      <c r="A2646">
        <v>2645</v>
      </c>
      <c r="B2646">
        <v>15613673</v>
      </c>
      <c r="C2646" t="s">
        <v>1168</v>
      </c>
      <c r="D2646" s="54">
        <v>736</v>
      </c>
      <c r="E2646" t="s">
        <v>9</v>
      </c>
      <c r="F2646" t="s">
        <v>120</v>
      </c>
      <c r="G2646" s="55">
        <v>27</v>
      </c>
      <c r="H2646" s="55" t="str">
        <f>IF(Customer[[#This Row],[Age]]&lt;=32,"18-32",IF(Customer[[#This Row],[Age]]&lt;=47,"33-47",IF(Customer[[#This Row],[Age]]&lt;=62,"48-62",IF(Customer[[#This Row],[Age]]&lt;=77,"63-77","78-92"))))</f>
        <v>18-32</v>
      </c>
      <c r="I2646" s="55">
        <v>5</v>
      </c>
      <c r="J2646" s="54">
        <v>51522.75</v>
      </c>
      <c r="K2646" s="55">
        <v>1</v>
      </c>
      <c r="L2646">
        <v>0</v>
      </c>
      <c r="M2646">
        <v>1</v>
      </c>
      <c r="N2646" s="54">
        <v>192131.77</v>
      </c>
      <c r="O2646">
        <v>0</v>
      </c>
      <c r="P2646" s="55">
        <v>0</v>
      </c>
      <c r="Q2646" s="55">
        <v>4</v>
      </c>
      <c r="R2646" t="s">
        <v>122</v>
      </c>
      <c r="S2646" s="55">
        <v>562</v>
      </c>
      <c r="T2646" s="55">
        <f>--(Customer[[#This Row],[Geography]]="Germany")</f>
        <v>0</v>
      </c>
      <c r="U2646" s="55">
        <f>--(Customer[[#This Row],[Geography]]="France")</f>
        <v>1</v>
      </c>
      <c r="V2646" s="55">
        <f>--(Customer[[#This Row],[Geography]]="Spain")</f>
        <v>0</v>
      </c>
    </row>
    <row r="2647" spans="1:22">
      <c r="A2647">
        <v>2646</v>
      </c>
      <c r="B2647">
        <v>15698522</v>
      </c>
      <c r="C2647" t="s">
        <v>1474</v>
      </c>
      <c r="D2647" s="54">
        <v>755</v>
      </c>
      <c r="E2647" t="s">
        <v>9</v>
      </c>
      <c r="F2647" t="s">
        <v>120</v>
      </c>
      <c r="G2647" s="55">
        <v>23</v>
      </c>
      <c r="H2647" s="55" t="str">
        <f>IF(Customer[[#This Row],[Age]]&lt;=32,"18-32",IF(Customer[[#This Row],[Age]]&lt;=47,"33-47",IF(Customer[[#This Row],[Age]]&lt;=62,"48-62",IF(Customer[[#This Row],[Age]]&lt;=77,"63-77","78-92"))))</f>
        <v>18-32</v>
      </c>
      <c r="I2647" s="55">
        <v>5</v>
      </c>
      <c r="J2647" s="54">
        <v>84284.479999999996</v>
      </c>
      <c r="K2647" s="55">
        <v>2</v>
      </c>
      <c r="L2647">
        <v>1</v>
      </c>
      <c r="M2647">
        <v>1</v>
      </c>
      <c r="N2647" s="54">
        <v>62851.6</v>
      </c>
      <c r="O2647">
        <v>0</v>
      </c>
      <c r="P2647" s="55">
        <v>0</v>
      </c>
      <c r="Q2647" s="55">
        <v>5</v>
      </c>
      <c r="R2647" t="s">
        <v>113</v>
      </c>
      <c r="S2647" s="55">
        <v>453</v>
      </c>
      <c r="T2647" s="55">
        <f>--(Customer[[#This Row],[Geography]]="Germany")</f>
        <v>0</v>
      </c>
      <c r="U2647" s="55">
        <f>--(Customer[[#This Row],[Geography]]="France")</f>
        <v>1</v>
      </c>
      <c r="V2647" s="55">
        <f>--(Customer[[#This Row],[Geography]]="Spain")</f>
        <v>0</v>
      </c>
    </row>
    <row r="2648" spans="1:22">
      <c r="A2648">
        <v>2647</v>
      </c>
      <c r="B2648">
        <v>15741633</v>
      </c>
      <c r="C2648" t="s">
        <v>1316</v>
      </c>
      <c r="D2648" s="54">
        <v>425</v>
      </c>
      <c r="E2648" t="s">
        <v>11</v>
      </c>
      <c r="F2648" t="s">
        <v>112</v>
      </c>
      <c r="G2648" s="55">
        <v>39</v>
      </c>
      <c r="H2648" s="55" t="str">
        <f>IF(Customer[[#This Row],[Age]]&lt;=32,"18-32",IF(Customer[[#This Row],[Age]]&lt;=47,"33-47",IF(Customer[[#This Row],[Age]]&lt;=62,"48-62",IF(Customer[[#This Row],[Age]]&lt;=77,"63-77","78-92"))))</f>
        <v>33-47</v>
      </c>
      <c r="I2648" s="55">
        <v>5</v>
      </c>
      <c r="J2648" s="54">
        <v>0</v>
      </c>
      <c r="K2648" s="55">
        <v>2</v>
      </c>
      <c r="L2648">
        <v>1</v>
      </c>
      <c r="M2648">
        <v>0</v>
      </c>
      <c r="N2648" s="54">
        <v>140941.47</v>
      </c>
      <c r="O2648">
        <v>0</v>
      </c>
      <c r="P2648" s="55">
        <v>0</v>
      </c>
      <c r="Q2648" s="55">
        <v>1</v>
      </c>
      <c r="R2648" t="s">
        <v>113</v>
      </c>
      <c r="S2648" s="55">
        <v>426</v>
      </c>
      <c r="T2648" s="55">
        <f>--(Customer[[#This Row],[Geography]]="Germany")</f>
        <v>0</v>
      </c>
      <c r="U2648" s="55">
        <f>--(Customer[[#This Row],[Geography]]="France")</f>
        <v>0</v>
      </c>
      <c r="V2648" s="55">
        <f>--(Customer[[#This Row],[Geography]]="Spain")</f>
        <v>1</v>
      </c>
    </row>
    <row r="2649" spans="1:22">
      <c r="A2649">
        <v>2648</v>
      </c>
      <c r="B2649">
        <v>15674583</v>
      </c>
      <c r="C2649" t="s">
        <v>529</v>
      </c>
      <c r="D2649" s="54">
        <v>461</v>
      </c>
      <c r="E2649" t="s">
        <v>9</v>
      </c>
      <c r="F2649" t="s">
        <v>120</v>
      </c>
      <c r="G2649" s="55">
        <v>51</v>
      </c>
      <c r="H2649" s="55" t="str">
        <f>IF(Customer[[#This Row],[Age]]&lt;=32,"18-32",IF(Customer[[#This Row],[Age]]&lt;=47,"33-47",IF(Customer[[#This Row],[Age]]&lt;=62,"48-62",IF(Customer[[#This Row],[Age]]&lt;=77,"63-77","78-92"))))</f>
        <v>48-62</v>
      </c>
      <c r="I2649" s="55">
        <v>9</v>
      </c>
      <c r="J2649" s="54">
        <v>119889.84</v>
      </c>
      <c r="K2649" s="55">
        <v>1</v>
      </c>
      <c r="L2649">
        <v>0</v>
      </c>
      <c r="M2649">
        <v>0</v>
      </c>
      <c r="N2649" s="54">
        <v>56767.67</v>
      </c>
      <c r="O2649">
        <v>1</v>
      </c>
      <c r="P2649" s="55">
        <v>1</v>
      </c>
      <c r="Q2649" s="55">
        <v>1</v>
      </c>
      <c r="R2649" t="s">
        <v>117</v>
      </c>
      <c r="S2649" s="55">
        <v>933</v>
      </c>
      <c r="T2649" s="55">
        <f>--(Customer[[#This Row],[Geography]]="Germany")</f>
        <v>0</v>
      </c>
      <c r="U2649" s="55">
        <f>--(Customer[[#This Row],[Geography]]="France")</f>
        <v>1</v>
      </c>
      <c r="V2649" s="55">
        <f>--(Customer[[#This Row],[Geography]]="Spain")</f>
        <v>0</v>
      </c>
    </row>
    <row r="2650" spans="1:22">
      <c r="A2650">
        <v>2649</v>
      </c>
      <c r="B2650">
        <v>15665374</v>
      </c>
      <c r="C2650" t="s">
        <v>1475</v>
      </c>
      <c r="D2650" s="54">
        <v>745</v>
      </c>
      <c r="E2650" t="s">
        <v>9</v>
      </c>
      <c r="F2650" t="s">
        <v>120</v>
      </c>
      <c r="G2650" s="55">
        <v>21</v>
      </c>
      <c r="H2650" s="55" t="str">
        <f>IF(Customer[[#This Row],[Age]]&lt;=32,"18-32",IF(Customer[[#This Row],[Age]]&lt;=47,"33-47",IF(Customer[[#This Row],[Age]]&lt;=62,"48-62",IF(Customer[[#This Row],[Age]]&lt;=77,"63-77","78-92"))))</f>
        <v>18-32</v>
      </c>
      <c r="I2650" s="55">
        <v>4</v>
      </c>
      <c r="J2650" s="54">
        <v>137910.45000000001</v>
      </c>
      <c r="K2650" s="55">
        <v>1</v>
      </c>
      <c r="L2650">
        <v>1</v>
      </c>
      <c r="M2650">
        <v>1</v>
      </c>
      <c r="N2650" s="54">
        <v>177235.23</v>
      </c>
      <c r="O2650">
        <v>0</v>
      </c>
      <c r="P2650" s="55">
        <v>0</v>
      </c>
      <c r="Q2650" s="55">
        <v>3</v>
      </c>
      <c r="R2650" t="s">
        <v>130</v>
      </c>
      <c r="S2650" s="55">
        <v>923</v>
      </c>
      <c r="T2650" s="55">
        <f>--(Customer[[#This Row],[Geography]]="Germany")</f>
        <v>0</v>
      </c>
      <c r="U2650" s="55">
        <f>--(Customer[[#This Row],[Geography]]="France")</f>
        <v>1</v>
      </c>
      <c r="V2650" s="55">
        <f>--(Customer[[#This Row],[Geography]]="Spain")</f>
        <v>0</v>
      </c>
    </row>
    <row r="2651" spans="1:22">
      <c r="A2651">
        <v>2650</v>
      </c>
      <c r="B2651">
        <v>15588854</v>
      </c>
      <c r="C2651" t="s">
        <v>155</v>
      </c>
      <c r="D2651" s="54">
        <v>616</v>
      </c>
      <c r="E2651" t="s">
        <v>9</v>
      </c>
      <c r="F2651" t="s">
        <v>112</v>
      </c>
      <c r="G2651" s="55">
        <v>37</v>
      </c>
      <c r="H2651" s="55" t="str">
        <f>IF(Customer[[#This Row],[Age]]&lt;=32,"18-32",IF(Customer[[#This Row],[Age]]&lt;=47,"33-47",IF(Customer[[#This Row],[Age]]&lt;=62,"48-62",IF(Customer[[#This Row],[Age]]&lt;=77,"63-77","78-92"))))</f>
        <v>33-47</v>
      </c>
      <c r="I2651" s="55">
        <v>6</v>
      </c>
      <c r="J2651" s="54">
        <v>0</v>
      </c>
      <c r="K2651" s="55">
        <v>2</v>
      </c>
      <c r="L2651">
        <v>1</v>
      </c>
      <c r="M2651">
        <v>0</v>
      </c>
      <c r="N2651" s="54">
        <v>86242.18</v>
      </c>
      <c r="O2651">
        <v>0</v>
      </c>
      <c r="P2651" s="55">
        <v>0</v>
      </c>
      <c r="Q2651" s="55">
        <v>2</v>
      </c>
      <c r="R2651" t="s">
        <v>130</v>
      </c>
      <c r="S2651" s="55">
        <v>850</v>
      </c>
      <c r="T2651" s="55">
        <f>--(Customer[[#This Row],[Geography]]="Germany")</f>
        <v>0</v>
      </c>
      <c r="U2651" s="55">
        <f>--(Customer[[#This Row],[Geography]]="France")</f>
        <v>1</v>
      </c>
      <c r="V2651" s="55">
        <f>--(Customer[[#This Row],[Geography]]="Spain")</f>
        <v>0</v>
      </c>
    </row>
    <row r="2652" spans="1:22">
      <c r="A2652">
        <v>2651</v>
      </c>
      <c r="B2652">
        <v>15810716</v>
      </c>
      <c r="C2652" t="s">
        <v>243</v>
      </c>
      <c r="D2652" s="54">
        <v>587</v>
      </c>
      <c r="E2652" t="s">
        <v>9</v>
      </c>
      <c r="F2652" t="s">
        <v>120</v>
      </c>
      <c r="G2652" s="55">
        <v>33</v>
      </c>
      <c r="H2652" s="55" t="str">
        <f>IF(Customer[[#This Row],[Age]]&lt;=32,"18-32",IF(Customer[[#This Row],[Age]]&lt;=47,"33-47",IF(Customer[[#This Row],[Age]]&lt;=62,"48-62",IF(Customer[[#This Row],[Age]]&lt;=77,"63-77","78-92"))))</f>
        <v>33-47</v>
      </c>
      <c r="I2652" s="55">
        <v>5</v>
      </c>
      <c r="J2652" s="54">
        <v>100116.82</v>
      </c>
      <c r="K2652" s="55">
        <v>1</v>
      </c>
      <c r="L2652">
        <v>1</v>
      </c>
      <c r="M2652">
        <v>0</v>
      </c>
      <c r="N2652" s="54">
        <v>34215.58</v>
      </c>
      <c r="O2652">
        <v>0</v>
      </c>
      <c r="P2652" s="55">
        <v>0</v>
      </c>
      <c r="Q2652" s="55">
        <v>5</v>
      </c>
      <c r="R2652" t="s">
        <v>122</v>
      </c>
      <c r="S2652" s="55">
        <v>492</v>
      </c>
      <c r="T2652" s="55">
        <f>--(Customer[[#This Row],[Geography]]="Germany")</f>
        <v>0</v>
      </c>
      <c r="U2652" s="55">
        <f>--(Customer[[#This Row],[Geography]]="France")</f>
        <v>1</v>
      </c>
      <c r="V2652" s="55">
        <f>--(Customer[[#This Row],[Geography]]="Spain")</f>
        <v>0</v>
      </c>
    </row>
    <row r="2653" spans="1:22">
      <c r="A2653">
        <v>2652</v>
      </c>
      <c r="B2653">
        <v>15776921</v>
      </c>
      <c r="C2653" t="s">
        <v>1457</v>
      </c>
      <c r="D2653" s="54">
        <v>850</v>
      </c>
      <c r="E2653" t="s">
        <v>10</v>
      </c>
      <c r="F2653" t="s">
        <v>120</v>
      </c>
      <c r="G2653" s="55">
        <v>40</v>
      </c>
      <c r="H2653" s="55" t="str">
        <f>IF(Customer[[#This Row],[Age]]&lt;=32,"18-32",IF(Customer[[#This Row],[Age]]&lt;=47,"33-47",IF(Customer[[#This Row],[Age]]&lt;=62,"48-62",IF(Customer[[#This Row],[Age]]&lt;=77,"63-77","78-92"))))</f>
        <v>33-47</v>
      </c>
      <c r="I2653" s="55">
        <v>4</v>
      </c>
      <c r="J2653" s="54">
        <v>166082.15</v>
      </c>
      <c r="K2653" s="55">
        <v>2</v>
      </c>
      <c r="L2653">
        <v>0</v>
      </c>
      <c r="M2653">
        <v>1</v>
      </c>
      <c r="N2653" s="54">
        <v>44406.17</v>
      </c>
      <c r="O2653">
        <v>0</v>
      </c>
      <c r="P2653" s="55">
        <v>0</v>
      </c>
      <c r="Q2653" s="55">
        <v>1</v>
      </c>
      <c r="R2653" t="s">
        <v>122</v>
      </c>
      <c r="S2653" s="55">
        <v>563</v>
      </c>
      <c r="T2653" s="55">
        <f>--(Customer[[#This Row],[Geography]]="Germany")</f>
        <v>1</v>
      </c>
      <c r="U2653" s="55">
        <f>--(Customer[[#This Row],[Geography]]="France")</f>
        <v>0</v>
      </c>
      <c r="V2653" s="55">
        <f>--(Customer[[#This Row],[Geography]]="Spain")</f>
        <v>0</v>
      </c>
    </row>
    <row r="2654" spans="1:22">
      <c r="A2654">
        <v>2653</v>
      </c>
      <c r="B2654">
        <v>15569394</v>
      </c>
      <c r="C2654" t="s">
        <v>412</v>
      </c>
      <c r="D2654" s="54">
        <v>601</v>
      </c>
      <c r="E2654" t="s">
        <v>9</v>
      </c>
      <c r="F2654" t="s">
        <v>112</v>
      </c>
      <c r="G2654" s="55">
        <v>38</v>
      </c>
      <c r="H2654" s="55" t="str">
        <f>IF(Customer[[#This Row],[Age]]&lt;=32,"18-32",IF(Customer[[#This Row],[Age]]&lt;=47,"33-47",IF(Customer[[#This Row],[Age]]&lt;=62,"48-62",IF(Customer[[#This Row],[Age]]&lt;=77,"63-77","78-92"))))</f>
        <v>33-47</v>
      </c>
      <c r="I2654" s="55">
        <v>0</v>
      </c>
      <c r="J2654" s="54">
        <v>0</v>
      </c>
      <c r="K2654" s="55">
        <v>2</v>
      </c>
      <c r="L2654">
        <v>1</v>
      </c>
      <c r="M2654">
        <v>0</v>
      </c>
      <c r="N2654" s="54">
        <v>165196.65</v>
      </c>
      <c r="O2654">
        <v>0</v>
      </c>
      <c r="P2654" s="55">
        <v>0</v>
      </c>
      <c r="Q2654" s="55">
        <v>4</v>
      </c>
      <c r="R2654" t="s">
        <v>130</v>
      </c>
      <c r="S2654" s="55">
        <v>657</v>
      </c>
      <c r="T2654" s="55">
        <f>--(Customer[[#This Row],[Geography]]="Germany")</f>
        <v>0</v>
      </c>
      <c r="U2654" s="55">
        <f>--(Customer[[#This Row],[Geography]]="France")</f>
        <v>1</v>
      </c>
      <c r="V2654" s="55">
        <f>--(Customer[[#This Row],[Geography]]="Spain")</f>
        <v>0</v>
      </c>
    </row>
    <row r="2655" spans="1:22">
      <c r="A2655">
        <v>2654</v>
      </c>
      <c r="B2655">
        <v>15788215</v>
      </c>
      <c r="C2655" t="s">
        <v>238</v>
      </c>
      <c r="D2655" s="54">
        <v>730</v>
      </c>
      <c r="E2655" t="s">
        <v>11</v>
      </c>
      <c r="F2655" t="s">
        <v>120</v>
      </c>
      <c r="G2655" s="55">
        <v>26</v>
      </c>
      <c r="H2655" s="55" t="str">
        <f>IF(Customer[[#This Row],[Age]]&lt;=32,"18-32",IF(Customer[[#This Row],[Age]]&lt;=47,"33-47",IF(Customer[[#This Row],[Age]]&lt;=62,"48-62",IF(Customer[[#This Row],[Age]]&lt;=77,"63-77","78-92"))))</f>
        <v>18-32</v>
      </c>
      <c r="I2655" s="55">
        <v>3</v>
      </c>
      <c r="J2655" s="54">
        <v>0</v>
      </c>
      <c r="K2655" s="55">
        <v>1</v>
      </c>
      <c r="L2655">
        <v>1</v>
      </c>
      <c r="M2655">
        <v>0</v>
      </c>
      <c r="N2655" s="54">
        <v>34542.410000000003</v>
      </c>
      <c r="O2655">
        <v>0</v>
      </c>
      <c r="P2655" s="55">
        <v>0</v>
      </c>
      <c r="Q2655" s="55">
        <v>3</v>
      </c>
      <c r="R2655" t="s">
        <v>117</v>
      </c>
      <c r="S2655" s="55">
        <v>805</v>
      </c>
      <c r="T2655" s="55">
        <f>--(Customer[[#This Row],[Geography]]="Germany")</f>
        <v>0</v>
      </c>
      <c r="U2655" s="55">
        <f>--(Customer[[#This Row],[Geography]]="France")</f>
        <v>0</v>
      </c>
      <c r="V2655" s="55">
        <f>--(Customer[[#This Row],[Geography]]="Spain")</f>
        <v>1</v>
      </c>
    </row>
    <row r="2656" spans="1:22">
      <c r="A2656">
        <v>2655</v>
      </c>
      <c r="B2656">
        <v>15641007</v>
      </c>
      <c r="C2656" t="s">
        <v>699</v>
      </c>
      <c r="D2656" s="54">
        <v>532</v>
      </c>
      <c r="E2656" t="s">
        <v>9</v>
      </c>
      <c r="F2656" t="s">
        <v>120</v>
      </c>
      <c r="G2656" s="55">
        <v>44</v>
      </c>
      <c r="H2656" s="55" t="str">
        <f>IF(Customer[[#This Row],[Age]]&lt;=32,"18-32",IF(Customer[[#This Row],[Age]]&lt;=47,"33-47",IF(Customer[[#This Row],[Age]]&lt;=62,"48-62",IF(Customer[[#This Row],[Age]]&lt;=77,"63-77","78-92"))))</f>
        <v>33-47</v>
      </c>
      <c r="I2656" s="55">
        <v>3</v>
      </c>
      <c r="J2656" s="54">
        <v>148595.54999999999</v>
      </c>
      <c r="K2656" s="55">
        <v>1</v>
      </c>
      <c r="L2656">
        <v>1</v>
      </c>
      <c r="M2656">
        <v>0</v>
      </c>
      <c r="N2656" s="54">
        <v>74838.64</v>
      </c>
      <c r="O2656">
        <v>1</v>
      </c>
      <c r="P2656" s="55">
        <v>1</v>
      </c>
      <c r="Q2656" s="55">
        <v>1</v>
      </c>
      <c r="R2656" t="s">
        <v>130</v>
      </c>
      <c r="S2656" s="55">
        <v>955</v>
      </c>
      <c r="T2656" s="55">
        <f>--(Customer[[#This Row],[Geography]]="Germany")</f>
        <v>0</v>
      </c>
      <c r="U2656" s="55">
        <f>--(Customer[[#This Row],[Geography]]="France")</f>
        <v>1</v>
      </c>
      <c r="V2656" s="55">
        <f>--(Customer[[#This Row],[Geography]]="Spain")</f>
        <v>0</v>
      </c>
    </row>
    <row r="2657" spans="1:22">
      <c r="A2657">
        <v>2656</v>
      </c>
      <c r="B2657">
        <v>15594651</v>
      </c>
      <c r="C2657" t="s">
        <v>322</v>
      </c>
      <c r="D2657" s="54">
        <v>850</v>
      </c>
      <c r="E2657" t="s">
        <v>10</v>
      </c>
      <c r="F2657" t="s">
        <v>120</v>
      </c>
      <c r="G2657" s="55">
        <v>53</v>
      </c>
      <c r="H2657" s="55" t="str">
        <f>IF(Customer[[#This Row],[Age]]&lt;=32,"18-32",IF(Customer[[#This Row],[Age]]&lt;=47,"33-47",IF(Customer[[#This Row],[Age]]&lt;=62,"48-62",IF(Customer[[#This Row],[Age]]&lt;=77,"63-77","78-92"))))</f>
        <v>48-62</v>
      </c>
      <c r="I2657" s="55">
        <v>2</v>
      </c>
      <c r="J2657" s="54">
        <v>94078.97</v>
      </c>
      <c r="K2657" s="55">
        <v>2</v>
      </c>
      <c r="L2657">
        <v>1</v>
      </c>
      <c r="M2657">
        <v>0</v>
      </c>
      <c r="N2657" s="54">
        <v>36980.54</v>
      </c>
      <c r="O2657">
        <v>0</v>
      </c>
      <c r="P2657" s="55">
        <v>0</v>
      </c>
      <c r="Q2657" s="55">
        <v>4</v>
      </c>
      <c r="R2657" t="s">
        <v>117</v>
      </c>
      <c r="S2657" s="55">
        <v>325</v>
      </c>
      <c r="T2657" s="55">
        <f>--(Customer[[#This Row],[Geography]]="Germany")</f>
        <v>1</v>
      </c>
      <c r="U2657" s="55">
        <f>--(Customer[[#This Row],[Geography]]="France")</f>
        <v>0</v>
      </c>
      <c r="V2657" s="55">
        <f>--(Customer[[#This Row],[Geography]]="Spain")</f>
        <v>0</v>
      </c>
    </row>
    <row r="2658" spans="1:22">
      <c r="A2658">
        <v>2657</v>
      </c>
      <c r="B2658">
        <v>15575146</v>
      </c>
      <c r="C2658" t="s">
        <v>511</v>
      </c>
      <c r="D2658" s="54">
        <v>779</v>
      </c>
      <c r="E2658" t="s">
        <v>11</v>
      </c>
      <c r="F2658" t="s">
        <v>112</v>
      </c>
      <c r="G2658" s="55">
        <v>34</v>
      </c>
      <c r="H2658" s="55" t="str">
        <f>IF(Customer[[#This Row],[Age]]&lt;=32,"18-32",IF(Customer[[#This Row],[Age]]&lt;=47,"33-47",IF(Customer[[#This Row],[Age]]&lt;=62,"48-62",IF(Customer[[#This Row],[Age]]&lt;=77,"63-77","78-92"))))</f>
        <v>33-47</v>
      </c>
      <c r="I2658" s="55">
        <v>5</v>
      </c>
      <c r="J2658" s="54">
        <v>0</v>
      </c>
      <c r="K2658" s="55">
        <v>2</v>
      </c>
      <c r="L2658">
        <v>0</v>
      </c>
      <c r="M2658">
        <v>1</v>
      </c>
      <c r="N2658" s="54">
        <v>111676.63</v>
      </c>
      <c r="O2658">
        <v>0</v>
      </c>
      <c r="P2658" s="55">
        <v>0</v>
      </c>
      <c r="Q2658" s="55">
        <v>1</v>
      </c>
      <c r="R2658" t="s">
        <v>122</v>
      </c>
      <c r="S2658" s="55">
        <v>945</v>
      </c>
      <c r="T2658" s="55">
        <f>--(Customer[[#This Row],[Geography]]="Germany")</f>
        <v>0</v>
      </c>
      <c r="U2658" s="55">
        <f>--(Customer[[#This Row],[Geography]]="France")</f>
        <v>0</v>
      </c>
      <c r="V2658" s="55">
        <f>--(Customer[[#This Row],[Geography]]="Spain")</f>
        <v>1</v>
      </c>
    </row>
    <row r="2659" spans="1:22">
      <c r="A2659">
        <v>2658</v>
      </c>
      <c r="B2659">
        <v>15608916</v>
      </c>
      <c r="C2659" t="s">
        <v>1476</v>
      </c>
      <c r="D2659" s="54">
        <v>562</v>
      </c>
      <c r="E2659" t="s">
        <v>9</v>
      </c>
      <c r="F2659" t="s">
        <v>120</v>
      </c>
      <c r="G2659" s="55">
        <v>29</v>
      </c>
      <c r="H2659" s="55" t="str">
        <f>IF(Customer[[#This Row],[Age]]&lt;=32,"18-32",IF(Customer[[#This Row],[Age]]&lt;=47,"33-47",IF(Customer[[#This Row],[Age]]&lt;=62,"48-62",IF(Customer[[#This Row],[Age]]&lt;=77,"63-77","78-92"))))</f>
        <v>18-32</v>
      </c>
      <c r="I2659" s="55">
        <v>9</v>
      </c>
      <c r="J2659" s="54">
        <v>0</v>
      </c>
      <c r="K2659" s="55">
        <v>1</v>
      </c>
      <c r="L2659">
        <v>1</v>
      </c>
      <c r="M2659">
        <v>1</v>
      </c>
      <c r="N2659" s="54">
        <v>25858.68</v>
      </c>
      <c r="O2659">
        <v>0</v>
      </c>
      <c r="P2659" s="55">
        <v>0</v>
      </c>
      <c r="Q2659" s="55">
        <v>1</v>
      </c>
      <c r="R2659" t="s">
        <v>122</v>
      </c>
      <c r="S2659" s="55">
        <v>512</v>
      </c>
      <c r="T2659" s="55">
        <f>--(Customer[[#This Row],[Geography]]="Germany")</f>
        <v>0</v>
      </c>
      <c r="U2659" s="55">
        <f>--(Customer[[#This Row],[Geography]]="France")</f>
        <v>1</v>
      </c>
      <c r="V2659" s="55">
        <f>--(Customer[[#This Row],[Geography]]="Spain")</f>
        <v>0</v>
      </c>
    </row>
    <row r="2660" spans="1:22">
      <c r="A2660">
        <v>2659</v>
      </c>
      <c r="B2660">
        <v>15666297</v>
      </c>
      <c r="C2660" t="s">
        <v>495</v>
      </c>
      <c r="D2660" s="54">
        <v>670</v>
      </c>
      <c r="E2660" t="s">
        <v>10</v>
      </c>
      <c r="F2660" t="s">
        <v>120</v>
      </c>
      <c r="G2660" s="55">
        <v>40</v>
      </c>
      <c r="H2660" s="55" t="str">
        <f>IF(Customer[[#This Row],[Age]]&lt;=32,"18-32",IF(Customer[[#This Row],[Age]]&lt;=47,"33-47",IF(Customer[[#This Row],[Age]]&lt;=62,"48-62",IF(Customer[[#This Row],[Age]]&lt;=77,"63-77","78-92"))))</f>
        <v>33-47</v>
      </c>
      <c r="I2660" s="55">
        <v>2</v>
      </c>
      <c r="J2660" s="54">
        <v>164948.98000000001</v>
      </c>
      <c r="K2660" s="55">
        <v>3</v>
      </c>
      <c r="L2660">
        <v>0</v>
      </c>
      <c r="M2660">
        <v>0</v>
      </c>
      <c r="N2660" s="54">
        <v>177028</v>
      </c>
      <c r="O2660">
        <v>1</v>
      </c>
      <c r="P2660" s="55">
        <v>1</v>
      </c>
      <c r="Q2660" s="55">
        <v>3</v>
      </c>
      <c r="R2660" t="s">
        <v>122</v>
      </c>
      <c r="S2660" s="55">
        <v>955</v>
      </c>
      <c r="T2660" s="55">
        <f>--(Customer[[#This Row],[Geography]]="Germany")</f>
        <v>1</v>
      </c>
      <c r="U2660" s="55">
        <f>--(Customer[[#This Row],[Geography]]="France")</f>
        <v>0</v>
      </c>
      <c r="V2660" s="55">
        <f>--(Customer[[#This Row],[Geography]]="Spain")</f>
        <v>0</v>
      </c>
    </row>
    <row r="2661" spans="1:22">
      <c r="A2661">
        <v>2660</v>
      </c>
      <c r="B2661">
        <v>15598586</v>
      </c>
      <c r="C2661" t="s">
        <v>1477</v>
      </c>
      <c r="D2661" s="54">
        <v>729</v>
      </c>
      <c r="E2661" t="s">
        <v>9</v>
      </c>
      <c r="F2661" t="s">
        <v>112</v>
      </c>
      <c r="G2661" s="55">
        <v>62</v>
      </c>
      <c r="H2661" s="55" t="str">
        <f>IF(Customer[[#This Row],[Age]]&lt;=32,"18-32",IF(Customer[[#This Row],[Age]]&lt;=47,"33-47",IF(Customer[[#This Row],[Age]]&lt;=62,"48-62",IF(Customer[[#This Row],[Age]]&lt;=77,"63-77","78-92"))))</f>
        <v>48-62</v>
      </c>
      <c r="I2661" s="55">
        <v>4</v>
      </c>
      <c r="J2661" s="54">
        <v>140549.4</v>
      </c>
      <c r="K2661" s="55">
        <v>1</v>
      </c>
      <c r="L2661">
        <v>1</v>
      </c>
      <c r="M2661">
        <v>0</v>
      </c>
      <c r="N2661" s="54">
        <v>30990.16</v>
      </c>
      <c r="O2661">
        <v>1</v>
      </c>
      <c r="P2661" s="55">
        <v>1</v>
      </c>
      <c r="Q2661" s="55">
        <v>3</v>
      </c>
      <c r="R2661" t="s">
        <v>117</v>
      </c>
      <c r="S2661" s="55">
        <v>726</v>
      </c>
      <c r="T2661" s="55">
        <f>--(Customer[[#This Row],[Geography]]="Germany")</f>
        <v>0</v>
      </c>
      <c r="U2661" s="55">
        <f>--(Customer[[#This Row],[Geography]]="France")</f>
        <v>1</v>
      </c>
      <c r="V2661" s="55">
        <f>--(Customer[[#This Row],[Geography]]="Spain")</f>
        <v>0</v>
      </c>
    </row>
    <row r="2662" spans="1:22">
      <c r="A2662">
        <v>2661</v>
      </c>
      <c r="B2662">
        <v>15665014</v>
      </c>
      <c r="C2662" t="s">
        <v>1478</v>
      </c>
      <c r="D2662" s="54">
        <v>767</v>
      </c>
      <c r="E2662" t="s">
        <v>9</v>
      </c>
      <c r="F2662" t="s">
        <v>112</v>
      </c>
      <c r="G2662" s="55">
        <v>44</v>
      </c>
      <c r="H2662" s="55" t="str">
        <f>IF(Customer[[#This Row],[Age]]&lt;=32,"18-32",IF(Customer[[#This Row],[Age]]&lt;=47,"33-47",IF(Customer[[#This Row],[Age]]&lt;=62,"48-62",IF(Customer[[#This Row],[Age]]&lt;=77,"63-77","78-92"))))</f>
        <v>33-47</v>
      </c>
      <c r="I2662" s="55">
        <v>2</v>
      </c>
      <c r="J2662" s="54">
        <v>152509.25</v>
      </c>
      <c r="K2662" s="55">
        <v>1</v>
      </c>
      <c r="L2662">
        <v>1</v>
      </c>
      <c r="M2662">
        <v>1</v>
      </c>
      <c r="N2662" s="54">
        <v>136915.15</v>
      </c>
      <c r="O2662">
        <v>0</v>
      </c>
      <c r="P2662" s="55">
        <v>0</v>
      </c>
      <c r="Q2662" s="55">
        <v>4</v>
      </c>
      <c r="R2662" t="s">
        <v>117</v>
      </c>
      <c r="S2662" s="55">
        <v>777</v>
      </c>
      <c r="T2662" s="55">
        <f>--(Customer[[#This Row],[Geography]]="Germany")</f>
        <v>0</v>
      </c>
      <c r="U2662" s="55">
        <f>--(Customer[[#This Row],[Geography]]="France")</f>
        <v>1</v>
      </c>
      <c r="V2662" s="55">
        <f>--(Customer[[#This Row],[Geography]]="Spain")</f>
        <v>0</v>
      </c>
    </row>
    <row r="2663" spans="1:22">
      <c r="A2663">
        <v>2662</v>
      </c>
      <c r="B2663">
        <v>15701738</v>
      </c>
      <c r="C2663" t="s">
        <v>361</v>
      </c>
      <c r="D2663" s="54">
        <v>742</v>
      </c>
      <c r="E2663" t="s">
        <v>9</v>
      </c>
      <c r="F2663" t="s">
        <v>112</v>
      </c>
      <c r="G2663" s="55">
        <v>28</v>
      </c>
      <c r="H2663" s="55" t="str">
        <f>IF(Customer[[#This Row],[Age]]&lt;=32,"18-32",IF(Customer[[#This Row],[Age]]&lt;=47,"33-47",IF(Customer[[#This Row],[Age]]&lt;=62,"48-62",IF(Customer[[#This Row],[Age]]&lt;=77,"63-77","78-92"))))</f>
        <v>18-32</v>
      </c>
      <c r="I2663" s="55">
        <v>2</v>
      </c>
      <c r="J2663" s="54">
        <v>191864.51</v>
      </c>
      <c r="K2663" s="55">
        <v>1</v>
      </c>
      <c r="L2663">
        <v>1</v>
      </c>
      <c r="M2663">
        <v>0</v>
      </c>
      <c r="N2663" s="54">
        <v>108457.99</v>
      </c>
      <c r="O2663">
        <v>1</v>
      </c>
      <c r="P2663" s="55">
        <v>1</v>
      </c>
      <c r="Q2663" s="55">
        <v>5</v>
      </c>
      <c r="R2663" t="s">
        <v>122</v>
      </c>
      <c r="S2663" s="55">
        <v>489</v>
      </c>
      <c r="T2663" s="55">
        <f>--(Customer[[#This Row],[Geography]]="Germany")</f>
        <v>0</v>
      </c>
      <c r="U2663" s="55">
        <f>--(Customer[[#This Row],[Geography]]="France")</f>
        <v>1</v>
      </c>
      <c r="V2663" s="55">
        <f>--(Customer[[#This Row],[Geography]]="Spain")</f>
        <v>0</v>
      </c>
    </row>
    <row r="2664" spans="1:22">
      <c r="A2664">
        <v>2663</v>
      </c>
      <c r="B2664">
        <v>15650591</v>
      </c>
      <c r="C2664" t="s">
        <v>418</v>
      </c>
      <c r="D2664" s="54">
        <v>669</v>
      </c>
      <c r="E2664" t="s">
        <v>9</v>
      </c>
      <c r="F2664" t="s">
        <v>112</v>
      </c>
      <c r="G2664" s="55">
        <v>44</v>
      </c>
      <c r="H2664" s="55" t="str">
        <f>IF(Customer[[#This Row],[Age]]&lt;=32,"18-32",IF(Customer[[#This Row],[Age]]&lt;=47,"33-47",IF(Customer[[#This Row],[Age]]&lt;=62,"48-62",IF(Customer[[#This Row],[Age]]&lt;=77,"63-77","78-92"))))</f>
        <v>33-47</v>
      </c>
      <c r="I2664" s="55">
        <v>8</v>
      </c>
      <c r="J2664" s="54">
        <v>96418.09</v>
      </c>
      <c r="K2664" s="55">
        <v>1</v>
      </c>
      <c r="L2664">
        <v>0</v>
      </c>
      <c r="M2664">
        <v>0</v>
      </c>
      <c r="N2664" s="54">
        <v>131609.48000000001</v>
      </c>
      <c r="O2664">
        <v>1</v>
      </c>
      <c r="P2664" s="55">
        <v>1</v>
      </c>
      <c r="Q2664" s="55">
        <v>3</v>
      </c>
      <c r="R2664" t="s">
        <v>122</v>
      </c>
      <c r="S2664" s="55">
        <v>915</v>
      </c>
      <c r="T2664" s="55">
        <f>--(Customer[[#This Row],[Geography]]="Germany")</f>
        <v>0</v>
      </c>
      <c r="U2664" s="55">
        <f>--(Customer[[#This Row],[Geography]]="France")</f>
        <v>1</v>
      </c>
      <c r="V2664" s="55">
        <f>--(Customer[[#This Row],[Geography]]="Spain")</f>
        <v>0</v>
      </c>
    </row>
    <row r="2665" spans="1:22">
      <c r="A2665">
        <v>2664</v>
      </c>
      <c r="B2665">
        <v>15652667</v>
      </c>
      <c r="C2665" t="s">
        <v>1479</v>
      </c>
      <c r="D2665" s="54">
        <v>542</v>
      </c>
      <c r="E2665" t="s">
        <v>11</v>
      </c>
      <c r="F2665" t="s">
        <v>120</v>
      </c>
      <c r="G2665" s="55">
        <v>32</v>
      </c>
      <c r="H2665" s="55" t="str">
        <f>IF(Customer[[#This Row],[Age]]&lt;=32,"18-32",IF(Customer[[#This Row],[Age]]&lt;=47,"33-47",IF(Customer[[#This Row],[Age]]&lt;=62,"48-62",IF(Customer[[#This Row],[Age]]&lt;=77,"63-77","78-92"))))</f>
        <v>18-32</v>
      </c>
      <c r="I2665" s="55">
        <v>2</v>
      </c>
      <c r="J2665" s="54">
        <v>131945.94</v>
      </c>
      <c r="K2665" s="55">
        <v>1</v>
      </c>
      <c r="L2665">
        <v>0</v>
      </c>
      <c r="M2665">
        <v>1</v>
      </c>
      <c r="N2665" s="54">
        <v>159737.56</v>
      </c>
      <c r="O2665">
        <v>0</v>
      </c>
      <c r="P2665" s="55">
        <v>0</v>
      </c>
      <c r="Q2665" s="55">
        <v>3</v>
      </c>
      <c r="R2665" t="s">
        <v>122</v>
      </c>
      <c r="S2665" s="55">
        <v>406</v>
      </c>
      <c r="T2665" s="55">
        <f>--(Customer[[#This Row],[Geography]]="Germany")</f>
        <v>0</v>
      </c>
      <c r="U2665" s="55">
        <f>--(Customer[[#This Row],[Geography]]="France")</f>
        <v>0</v>
      </c>
      <c r="V2665" s="55">
        <f>--(Customer[[#This Row],[Geography]]="Spain")</f>
        <v>1</v>
      </c>
    </row>
    <row r="2666" spans="1:22">
      <c r="A2666">
        <v>2665</v>
      </c>
      <c r="B2666">
        <v>15679622</v>
      </c>
      <c r="C2666" t="s">
        <v>1480</v>
      </c>
      <c r="D2666" s="54">
        <v>586</v>
      </c>
      <c r="E2666" t="s">
        <v>9</v>
      </c>
      <c r="F2666" t="s">
        <v>120</v>
      </c>
      <c r="G2666" s="55">
        <v>29</v>
      </c>
      <c r="H2666" s="55" t="str">
        <f>IF(Customer[[#This Row],[Age]]&lt;=32,"18-32",IF(Customer[[#This Row],[Age]]&lt;=47,"33-47",IF(Customer[[#This Row],[Age]]&lt;=62,"48-62",IF(Customer[[#This Row],[Age]]&lt;=77,"63-77","78-92"))))</f>
        <v>18-32</v>
      </c>
      <c r="I2666" s="55">
        <v>3</v>
      </c>
      <c r="J2666" s="54">
        <v>0</v>
      </c>
      <c r="K2666" s="55">
        <v>2</v>
      </c>
      <c r="L2666">
        <v>1</v>
      </c>
      <c r="M2666">
        <v>1</v>
      </c>
      <c r="N2666" s="54">
        <v>142238.54</v>
      </c>
      <c r="O2666">
        <v>0</v>
      </c>
      <c r="P2666" s="55">
        <v>0</v>
      </c>
      <c r="Q2666" s="55">
        <v>2</v>
      </c>
      <c r="R2666" t="s">
        <v>117</v>
      </c>
      <c r="S2666" s="55">
        <v>1000</v>
      </c>
      <c r="T2666" s="55">
        <f>--(Customer[[#This Row],[Geography]]="Germany")</f>
        <v>0</v>
      </c>
      <c r="U2666" s="55">
        <f>--(Customer[[#This Row],[Geography]]="France")</f>
        <v>1</v>
      </c>
      <c r="V2666" s="55">
        <f>--(Customer[[#This Row],[Geography]]="Spain")</f>
        <v>0</v>
      </c>
    </row>
    <row r="2667" spans="1:22">
      <c r="A2667">
        <v>2666</v>
      </c>
      <c r="B2667">
        <v>15730150</v>
      </c>
      <c r="C2667" t="s">
        <v>631</v>
      </c>
      <c r="D2667" s="54">
        <v>612</v>
      </c>
      <c r="E2667" t="s">
        <v>10</v>
      </c>
      <c r="F2667" t="s">
        <v>120</v>
      </c>
      <c r="G2667" s="55">
        <v>30</v>
      </c>
      <c r="H2667" s="55" t="str">
        <f>IF(Customer[[#This Row],[Age]]&lt;=32,"18-32",IF(Customer[[#This Row],[Age]]&lt;=47,"33-47",IF(Customer[[#This Row],[Age]]&lt;=62,"48-62",IF(Customer[[#This Row],[Age]]&lt;=77,"63-77","78-92"))))</f>
        <v>18-32</v>
      </c>
      <c r="I2667" s="55">
        <v>9</v>
      </c>
      <c r="J2667" s="54">
        <v>142910.15</v>
      </c>
      <c r="K2667" s="55">
        <v>1</v>
      </c>
      <c r="L2667">
        <v>1</v>
      </c>
      <c r="M2667">
        <v>0</v>
      </c>
      <c r="N2667" s="54">
        <v>105890.55</v>
      </c>
      <c r="O2667">
        <v>1</v>
      </c>
      <c r="P2667" s="55">
        <v>1</v>
      </c>
      <c r="Q2667" s="55">
        <v>5</v>
      </c>
      <c r="R2667" t="s">
        <v>117</v>
      </c>
      <c r="S2667" s="55">
        <v>763</v>
      </c>
      <c r="T2667" s="55">
        <f>--(Customer[[#This Row],[Geography]]="Germany")</f>
        <v>1</v>
      </c>
      <c r="U2667" s="55">
        <f>--(Customer[[#This Row],[Geography]]="France")</f>
        <v>0</v>
      </c>
      <c r="V2667" s="55">
        <f>--(Customer[[#This Row],[Geography]]="Spain")</f>
        <v>0</v>
      </c>
    </row>
    <row r="2668" spans="1:22">
      <c r="A2668">
        <v>2667</v>
      </c>
      <c r="B2668">
        <v>15813192</v>
      </c>
      <c r="C2668" t="s">
        <v>1171</v>
      </c>
      <c r="D2668" s="54">
        <v>740</v>
      </c>
      <c r="E2668" t="s">
        <v>9</v>
      </c>
      <c r="F2668" t="s">
        <v>112</v>
      </c>
      <c r="G2668" s="55">
        <v>37</v>
      </c>
      <c r="H2668" s="55" t="str">
        <f>IF(Customer[[#This Row],[Age]]&lt;=32,"18-32",IF(Customer[[#This Row],[Age]]&lt;=47,"33-47",IF(Customer[[#This Row],[Age]]&lt;=62,"48-62",IF(Customer[[#This Row],[Age]]&lt;=77,"63-77","78-92"))))</f>
        <v>33-47</v>
      </c>
      <c r="I2668" s="55">
        <v>7</v>
      </c>
      <c r="J2668" s="54">
        <v>0</v>
      </c>
      <c r="K2668" s="55">
        <v>2</v>
      </c>
      <c r="L2668">
        <v>1</v>
      </c>
      <c r="M2668">
        <v>1</v>
      </c>
      <c r="N2668" s="54">
        <v>194270.91</v>
      </c>
      <c r="O2668">
        <v>0</v>
      </c>
      <c r="P2668" s="55">
        <v>0</v>
      </c>
      <c r="Q2668" s="55">
        <v>1</v>
      </c>
      <c r="R2668" t="s">
        <v>113</v>
      </c>
      <c r="S2668" s="55">
        <v>741</v>
      </c>
      <c r="T2668" s="55">
        <f>--(Customer[[#This Row],[Geography]]="Germany")</f>
        <v>0</v>
      </c>
      <c r="U2668" s="55">
        <f>--(Customer[[#This Row],[Geography]]="France")</f>
        <v>1</v>
      </c>
      <c r="V2668" s="55">
        <f>--(Customer[[#This Row],[Geography]]="Spain")</f>
        <v>0</v>
      </c>
    </row>
    <row r="2669" spans="1:22">
      <c r="A2669">
        <v>2668</v>
      </c>
      <c r="B2669">
        <v>15606554</v>
      </c>
      <c r="C2669" t="s">
        <v>227</v>
      </c>
      <c r="D2669" s="54">
        <v>584</v>
      </c>
      <c r="E2669" t="s">
        <v>9</v>
      </c>
      <c r="F2669" t="s">
        <v>120</v>
      </c>
      <c r="G2669" s="55">
        <v>35</v>
      </c>
      <c r="H2669" s="55" t="str">
        <f>IF(Customer[[#This Row],[Age]]&lt;=32,"18-32",IF(Customer[[#This Row],[Age]]&lt;=47,"33-47",IF(Customer[[#This Row],[Age]]&lt;=62,"48-62",IF(Customer[[#This Row],[Age]]&lt;=77,"63-77","78-92"))))</f>
        <v>33-47</v>
      </c>
      <c r="I2669" s="55">
        <v>3</v>
      </c>
      <c r="J2669" s="54">
        <v>146311.57999999999</v>
      </c>
      <c r="K2669" s="55">
        <v>1</v>
      </c>
      <c r="L2669">
        <v>1</v>
      </c>
      <c r="M2669">
        <v>1</v>
      </c>
      <c r="N2669" s="54">
        <v>105443.47</v>
      </c>
      <c r="O2669">
        <v>0</v>
      </c>
      <c r="P2669" s="55">
        <v>0</v>
      </c>
      <c r="Q2669" s="55">
        <v>1</v>
      </c>
      <c r="R2669" t="s">
        <v>117</v>
      </c>
      <c r="S2669" s="55">
        <v>292</v>
      </c>
      <c r="T2669" s="55">
        <f>--(Customer[[#This Row],[Geography]]="Germany")</f>
        <v>0</v>
      </c>
      <c r="U2669" s="55">
        <f>--(Customer[[#This Row],[Geography]]="France")</f>
        <v>1</v>
      </c>
      <c r="V2669" s="55">
        <f>--(Customer[[#This Row],[Geography]]="Spain")</f>
        <v>0</v>
      </c>
    </row>
    <row r="2670" spans="1:22">
      <c r="A2670">
        <v>2669</v>
      </c>
      <c r="B2670">
        <v>15611794</v>
      </c>
      <c r="C2670" t="s">
        <v>657</v>
      </c>
      <c r="D2670" s="54">
        <v>524</v>
      </c>
      <c r="E2670" t="s">
        <v>9</v>
      </c>
      <c r="F2670" t="s">
        <v>120</v>
      </c>
      <c r="G2670" s="55">
        <v>52</v>
      </c>
      <c r="H2670" s="55" t="str">
        <f>IF(Customer[[#This Row],[Age]]&lt;=32,"18-32",IF(Customer[[#This Row],[Age]]&lt;=47,"33-47",IF(Customer[[#This Row],[Age]]&lt;=62,"48-62",IF(Customer[[#This Row],[Age]]&lt;=77,"63-77","78-92"))))</f>
        <v>48-62</v>
      </c>
      <c r="I2670" s="55">
        <v>2</v>
      </c>
      <c r="J2670" s="54">
        <v>87894.26</v>
      </c>
      <c r="K2670" s="55">
        <v>1</v>
      </c>
      <c r="L2670">
        <v>1</v>
      </c>
      <c r="M2670">
        <v>0</v>
      </c>
      <c r="N2670" s="54">
        <v>173899.42</v>
      </c>
      <c r="O2670">
        <v>1</v>
      </c>
      <c r="P2670" s="55">
        <v>1</v>
      </c>
      <c r="Q2670" s="55">
        <v>4</v>
      </c>
      <c r="R2670" t="s">
        <v>122</v>
      </c>
      <c r="S2670" s="55">
        <v>771</v>
      </c>
      <c r="T2670" s="55">
        <f>--(Customer[[#This Row],[Geography]]="Germany")</f>
        <v>0</v>
      </c>
      <c r="U2670" s="55">
        <f>--(Customer[[#This Row],[Geography]]="France")</f>
        <v>1</v>
      </c>
      <c r="V2670" s="55">
        <f>--(Customer[[#This Row],[Geography]]="Spain")</f>
        <v>0</v>
      </c>
    </row>
    <row r="2671" spans="1:22">
      <c r="A2671">
        <v>2670</v>
      </c>
      <c r="B2671">
        <v>15672357</v>
      </c>
      <c r="C2671" t="s">
        <v>1481</v>
      </c>
      <c r="D2671" s="54">
        <v>614</v>
      </c>
      <c r="E2671" t="s">
        <v>9</v>
      </c>
      <c r="F2671" t="s">
        <v>112</v>
      </c>
      <c r="G2671" s="55">
        <v>19</v>
      </c>
      <c r="H2671" s="55" t="str">
        <f>IF(Customer[[#This Row],[Age]]&lt;=32,"18-32",IF(Customer[[#This Row],[Age]]&lt;=47,"33-47",IF(Customer[[#This Row],[Age]]&lt;=62,"48-62",IF(Customer[[#This Row],[Age]]&lt;=77,"63-77","78-92"))))</f>
        <v>18-32</v>
      </c>
      <c r="I2671" s="55">
        <v>5</v>
      </c>
      <c r="J2671" s="54">
        <v>97445.49</v>
      </c>
      <c r="K2671" s="55">
        <v>2</v>
      </c>
      <c r="L2671">
        <v>1</v>
      </c>
      <c r="M2671">
        <v>0</v>
      </c>
      <c r="N2671" s="54">
        <v>122823.34</v>
      </c>
      <c r="O2671">
        <v>0</v>
      </c>
      <c r="P2671" s="55">
        <v>0</v>
      </c>
      <c r="Q2671" s="55">
        <v>5</v>
      </c>
      <c r="R2671" t="s">
        <v>130</v>
      </c>
      <c r="S2671" s="55">
        <v>596</v>
      </c>
      <c r="T2671" s="55">
        <f>--(Customer[[#This Row],[Geography]]="Germany")</f>
        <v>0</v>
      </c>
      <c r="U2671" s="55">
        <f>--(Customer[[#This Row],[Geography]]="France")</f>
        <v>1</v>
      </c>
      <c r="V2671" s="55">
        <f>--(Customer[[#This Row],[Geography]]="Spain")</f>
        <v>0</v>
      </c>
    </row>
    <row r="2672" spans="1:22">
      <c r="A2672">
        <v>2671</v>
      </c>
      <c r="B2672">
        <v>15711759</v>
      </c>
      <c r="C2672" t="s">
        <v>1482</v>
      </c>
      <c r="D2672" s="54">
        <v>598</v>
      </c>
      <c r="E2672" t="s">
        <v>9</v>
      </c>
      <c r="F2672" t="s">
        <v>112</v>
      </c>
      <c r="G2672" s="55">
        <v>64</v>
      </c>
      <c r="H2672" s="55" t="str">
        <f>IF(Customer[[#This Row],[Age]]&lt;=32,"18-32",IF(Customer[[#This Row],[Age]]&lt;=47,"33-47",IF(Customer[[#This Row],[Age]]&lt;=62,"48-62",IF(Customer[[#This Row],[Age]]&lt;=77,"63-77","78-92"))))</f>
        <v>63-77</v>
      </c>
      <c r="I2672" s="55">
        <v>9</v>
      </c>
      <c r="J2672" s="54">
        <v>0</v>
      </c>
      <c r="K2672" s="55">
        <v>1</v>
      </c>
      <c r="L2672">
        <v>0</v>
      </c>
      <c r="M2672">
        <v>1</v>
      </c>
      <c r="N2672" s="54">
        <v>13181.37</v>
      </c>
      <c r="O2672">
        <v>1</v>
      </c>
      <c r="P2672" s="55">
        <v>1</v>
      </c>
      <c r="Q2672" s="55">
        <v>5</v>
      </c>
      <c r="R2672" t="s">
        <v>117</v>
      </c>
      <c r="S2672" s="55">
        <v>753</v>
      </c>
      <c r="T2672" s="55">
        <f>--(Customer[[#This Row],[Geography]]="Germany")</f>
        <v>0</v>
      </c>
      <c r="U2672" s="55">
        <f>--(Customer[[#This Row],[Geography]]="France")</f>
        <v>1</v>
      </c>
      <c r="V2672" s="55">
        <f>--(Customer[[#This Row],[Geography]]="Spain")</f>
        <v>0</v>
      </c>
    </row>
    <row r="2673" spans="1:22">
      <c r="A2673">
        <v>2672</v>
      </c>
      <c r="B2673">
        <v>15615296</v>
      </c>
      <c r="C2673" t="s">
        <v>1483</v>
      </c>
      <c r="D2673" s="54">
        <v>799</v>
      </c>
      <c r="E2673" t="s">
        <v>11</v>
      </c>
      <c r="F2673" t="s">
        <v>120</v>
      </c>
      <c r="G2673" s="55">
        <v>35</v>
      </c>
      <c r="H2673" s="55" t="str">
        <f>IF(Customer[[#This Row],[Age]]&lt;=32,"18-32",IF(Customer[[#This Row],[Age]]&lt;=47,"33-47",IF(Customer[[#This Row],[Age]]&lt;=62,"48-62",IF(Customer[[#This Row],[Age]]&lt;=77,"63-77","78-92"))))</f>
        <v>33-47</v>
      </c>
      <c r="I2673" s="55">
        <v>7</v>
      </c>
      <c r="J2673" s="54">
        <v>0</v>
      </c>
      <c r="K2673" s="55">
        <v>2</v>
      </c>
      <c r="L2673">
        <v>0</v>
      </c>
      <c r="M2673">
        <v>1</v>
      </c>
      <c r="N2673" s="54">
        <v>140780.79999999999</v>
      </c>
      <c r="O2673">
        <v>0</v>
      </c>
      <c r="P2673" s="55">
        <v>0</v>
      </c>
      <c r="Q2673" s="55">
        <v>4</v>
      </c>
      <c r="R2673" t="s">
        <v>130</v>
      </c>
      <c r="S2673" s="55">
        <v>695</v>
      </c>
      <c r="T2673" s="55">
        <f>--(Customer[[#This Row],[Geography]]="Germany")</f>
        <v>0</v>
      </c>
      <c r="U2673" s="55">
        <f>--(Customer[[#This Row],[Geography]]="France")</f>
        <v>0</v>
      </c>
      <c r="V2673" s="55">
        <f>--(Customer[[#This Row],[Geography]]="Spain")</f>
        <v>1</v>
      </c>
    </row>
    <row r="2674" spans="1:22">
      <c r="A2674">
        <v>2673</v>
      </c>
      <c r="B2674">
        <v>15699294</v>
      </c>
      <c r="C2674" t="s">
        <v>415</v>
      </c>
      <c r="D2674" s="54">
        <v>724</v>
      </c>
      <c r="E2674" t="s">
        <v>9</v>
      </c>
      <c r="F2674" t="s">
        <v>120</v>
      </c>
      <c r="G2674" s="55">
        <v>34</v>
      </c>
      <c r="H2674" s="55" t="str">
        <f>IF(Customer[[#This Row],[Age]]&lt;=32,"18-32",IF(Customer[[#This Row],[Age]]&lt;=47,"33-47",IF(Customer[[#This Row],[Age]]&lt;=62,"48-62",IF(Customer[[#This Row],[Age]]&lt;=77,"63-77","78-92"))))</f>
        <v>33-47</v>
      </c>
      <c r="I2674" s="55">
        <v>2</v>
      </c>
      <c r="J2674" s="54">
        <v>154485.74</v>
      </c>
      <c r="K2674" s="55">
        <v>2</v>
      </c>
      <c r="L2674">
        <v>0</v>
      </c>
      <c r="M2674">
        <v>0</v>
      </c>
      <c r="N2674" s="54">
        <v>78560.639999999999</v>
      </c>
      <c r="O2674">
        <v>0</v>
      </c>
      <c r="P2674" s="55">
        <v>0</v>
      </c>
      <c r="Q2674" s="55">
        <v>1</v>
      </c>
      <c r="R2674" t="s">
        <v>113</v>
      </c>
      <c r="S2674" s="55">
        <v>518</v>
      </c>
      <c r="T2674" s="55">
        <f>--(Customer[[#This Row],[Geography]]="Germany")</f>
        <v>0</v>
      </c>
      <c r="U2674" s="55">
        <f>--(Customer[[#This Row],[Geography]]="France")</f>
        <v>1</v>
      </c>
      <c r="V2674" s="55">
        <f>--(Customer[[#This Row],[Geography]]="Spain")</f>
        <v>0</v>
      </c>
    </row>
    <row r="2675" spans="1:22">
      <c r="A2675">
        <v>2674</v>
      </c>
      <c r="B2675">
        <v>15788634</v>
      </c>
      <c r="C2675" t="s">
        <v>715</v>
      </c>
      <c r="D2675" s="54">
        <v>601</v>
      </c>
      <c r="E2675" t="s">
        <v>9</v>
      </c>
      <c r="F2675" t="s">
        <v>120</v>
      </c>
      <c r="G2675" s="55">
        <v>50</v>
      </c>
      <c r="H2675" s="55" t="str">
        <f>IF(Customer[[#This Row],[Age]]&lt;=32,"18-32",IF(Customer[[#This Row],[Age]]&lt;=47,"33-47",IF(Customer[[#This Row],[Age]]&lt;=62,"48-62",IF(Customer[[#This Row],[Age]]&lt;=77,"63-77","78-92"))))</f>
        <v>48-62</v>
      </c>
      <c r="I2675" s="55">
        <v>2</v>
      </c>
      <c r="J2675" s="54">
        <v>115625.07</v>
      </c>
      <c r="K2675" s="55">
        <v>1</v>
      </c>
      <c r="L2675">
        <v>1</v>
      </c>
      <c r="M2675">
        <v>0</v>
      </c>
      <c r="N2675" s="54">
        <v>185855.21</v>
      </c>
      <c r="O2675">
        <v>0</v>
      </c>
      <c r="P2675" s="55">
        <v>0</v>
      </c>
      <c r="Q2675" s="55">
        <v>5</v>
      </c>
      <c r="R2675" t="s">
        <v>113</v>
      </c>
      <c r="S2675" s="55">
        <v>666</v>
      </c>
      <c r="T2675" s="55">
        <f>--(Customer[[#This Row],[Geography]]="Germany")</f>
        <v>0</v>
      </c>
      <c r="U2675" s="55">
        <f>--(Customer[[#This Row],[Geography]]="France")</f>
        <v>1</v>
      </c>
      <c r="V2675" s="55">
        <f>--(Customer[[#This Row],[Geography]]="Spain")</f>
        <v>0</v>
      </c>
    </row>
    <row r="2676" spans="1:22">
      <c r="A2676">
        <v>2675</v>
      </c>
      <c r="B2676">
        <v>15660871</v>
      </c>
      <c r="C2676" t="s">
        <v>475</v>
      </c>
      <c r="D2676" s="54">
        <v>804</v>
      </c>
      <c r="E2676" t="s">
        <v>9</v>
      </c>
      <c r="F2676" t="s">
        <v>120</v>
      </c>
      <c r="G2676" s="55">
        <v>25</v>
      </c>
      <c r="H2676" s="55" t="str">
        <f>IF(Customer[[#This Row],[Age]]&lt;=32,"18-32",IF(Customer[[#This Row],[Age]]&lt;=47,"33-47",IF(Customer[[#This Row],[Age]]&lt;=62,"48-62",IF(Customer[[#This Row],[Age]]&lt;=77,"63-77","78-92"))))</f>
        <v>18-32</v>
      </c>
      <c r="I2676" s="55">
        <v>7</v>
      </c>
      <c r="J2676" s="54">
        <v>108396.67</v>
      </c>
      <c r="K2676" s="55">
        <v>1</v>
      </c>
      <c r="L2676">
        <v>1</v>
      </c>
      <c r="M2676">
        <v>0</v>
      </c>
      <c r="N2676" s="54">
        <v>128276.95</v>
      </c>
      <c r="O2676">
        <v>0</v>
      </c>
      <c r="P2676" s="55">
        <v>0</v>
      </c>
      <c r="Q2676" s="55">
        <v>1</v>
      </c>
      <c r="R2676" t="s">
        <v>113</v>
      </c>
      <c r="S2676" s="55">
        <v>399</v>
      </c>
      <c r="T2676" s="55">
        <f>--(Customer[[#This Row],[Geography]]="Germany")</f>
        <v>0</v>
      </c>
      <c r="U2676" s="55">
        <f>--(Customer[[#This Row],[Geography]]="France")</f>
        <v>1</v>
      </c>
      <c r="V2676" s="55">
        <f>--(Customer[[#This Row],[Geography]]="Spain")</f>
        <v>0</v>
      </c>
    </row>
    <row r="2677" spans="1:22">
      <c r="A2677">
        <v>2676</v>
      </c>
      <c r="B2677">
        <v>15618258</v>
      </c>
      <c r="C2677" t="s">
        <v>1020</v>
      </c>
      <c r="D2677" s="54">
        <v>745</v>
      </c>
      <c r="E2677" t="s">
        <v>10</v>
      </c>
      <c r="F2677" t="s">
        <v>120</v>
      </c>
      <c r="G2677" s="55">
        <v>38</v>
      </c>
      <c r="H2677" s="55" t="str">
        <f>IF(Customer[[#This Row],[Age]]&lt;=32,"18-32",IF(Customer[[#This Row],[Age]]&lt;=47,"33-47",IF(Customer[[#This Row],[Age]]&lt;=62,"48-62",IF(Customer[[#This Row],[Age]]&lt;=77,"63-77","78-92"))))</f>
        <v>33-47</v>
      </c>
      <c r="I2677" s="55">
        <v>5</v>
      </c>
      <c r="J2677" s="54">
        <v>65095.41</v>
      </c>
      <c r="K2677" s="55">
        <v>2</v>
      </c>
      <c r="L2677">
        <v>1</v>
      </c>
      <c r="M2677">
        <v>1</v>
      </c>
      <c r="N2677" s="54">
        <v>140197.42000000001</v>
      </c>
      <c r="O2677">
        <v>0</v>
      </c>
      <c r="P2677" s="55">
        <v>0</v>
      </c>
      <c r="Q2677" s="55">
        <v>3</v>
      </c>
      <c r="R2677" t="s">
        <v>130</v>
      </c>
      <c r="S2677" s="55">
        <v>603</v>
      </c>
      <c r="T2677" s="55">
        <f>--(Customer[[#This Row],[Geography]]="Germany")</f>
        <v>1</v>
      </c>
      <c r="U2677" s="55">
        <f>--(Customer[[#This Row],[Geography]]="France")</f>
        <v>0</v>
      </c>
      <c r="V2677" s="55">
        <f>--(Customer[[#This Row],[Geography]]="Spain")</f>
        <v>0</v>
      </c>
    </row>
    <row r="2678" spans="1:22">
      <c r="A2678">
        <v>2677</v>
      </c>
      <c r="B2678">
        <v>15722535</v>
      </c>
      <c r="C2678" t="s">
        <v>1484</v>
      </c>
      <c r="D2678" s="54">
        <v>667</v>
      </c>
      <c r="E2678" t="s">
        <v>10</v>
      </c>
      <c r="F2678" t="s">
        <v>120</v>
      </c>
      <c r="G2678" s="55">
        <v>43</v>
      </c>
      <c r="H2678" s="55" t="str">
        <f>IF(Customer[[#This Row],[Age]]&lt;=32,"18-32",IF(Customer[[#This Row],[Age]]&lt;=47,"33-47",IF(Customer[[#This Row],[Age]]&lt;=62,"48-62",IF(Customer[[#This Row],[Age]]&lt;=77,"63-77","78-92"))))</f>
        <v>33-47</v>
      </c>
      <c r="I2678" s="55">
        <v>1</v>
      </c>
      <c r="J2678" s="54">
        <v>103018.45</v>
      </c>
      <c r="K2678" s="55">
        <v>1</v>
      </c>
      <c r="L2678">
        <v>1</v>
      </c>
      <c r="M2678">
        <v>0</v>
      </c>
      <c r="N2678" s="54">
        <v>32462.39</v>
      </c>
      <c r="O2678">
        <v>1</v>
      </c>
      <c r="P2678" s="55">
        <v>1</v>
      </c>
      <c r="Q2678" s="55">
        <v>4</v>
      </c>
      <c r="R2678" t="s">
        <v>113</v>
      </c>
      <c r="S2678" s="55">
        <v>784</v>
      </c>
      <c r="T2678" s="55">
        <f>--(Customer[[#This Row],[Geography]]="Germany")</f>
        <v>1</v>
      </c>
      <c r="U2678" s="55">
        <f>--(Customer[[#This Row],[Geography]]="France")</f>
        <v>0</v>
      </c>
      <c r="V2678" s="55">
        <f>--(Customer[[#This Row],[Geography]]="Spain")</f>
        <v>0</v>
      </c>
    </row>
    <row r="2679" spans="1:22">
      <c r="A2679">
        <v>2678</v>
      </c>
      <c r="B2679">
        <v>15711977</v>
      </c>
      <c r="C2679" t="s">
        <v>141</v>
      </c>
      <c r="D2679" s="54">
        <v>518</v>
      </c>
      <c r="E2679" t="s">
        <v>9</v>
      </c>
      <c r="F2679" t="s">
        <v>112</v>
      </c>
      <c r="G2679" s="55">
        <v>38</v>
      </c>
      <c r="H2679" s="55" t="str">
        <f>IF(Customer[[#This Row],[Age]]&lt;=32,"18-32",IF(Customer[[#This Row],[Age]]&lt;=47,"33-47",IF(Customer[[#This Row],[Age]]&lt;=62,"48-62",IF(Customer[[#This Row],[Age]]&lt;=77,"63-77","78-92"))))</f>
        <v>33-47</v>
      </c>
      <c r="I2679" s="55">
        <v>10</v>
      </c>
      <c r="J2679" s="54">
        <v>84764.79</v>
      </c>
      <c r="K2679" s="55">
        <v>1</v>
      </c>
      <c r="L2679">
        <v>1</v>
      </c>
      <c r="M2679">
        <v>1</v>
      </c>
      <c r="N2679" s="54">
        <v>162253.9</v>
      </c>
      <c r="O2679">
        <v>0</v>
      </c>
      <c r="P2679" s="55">
        <v>0</v>
      </c>
      <c r="Q2679" s="55">
        <v>4</v>
      </c>
      <c r="R2679" t="s">
        <v>122</v>
      </c>
      <c r="S2679" s="55">
        <v>289</v>
      </c>
      <c r="T2679" s="55">
        <f>--(Customer[[#This Row],[Geography]]="Germany")</f>
        <v>0</v>
      </c>
      <c r="U2679" s="55">
        <f>--(Customer[[#This Row],[Geography]]="France")</f>
        <v>1</v>
      </c>
      <c r="V2679" s="55">
        <f>--(Customer[[#This Row],[Geography]]="Spain")</f>
        <v>0</v>
      </c>
    </row>
    <row r="2680" spans="1:22">
      <c r="A2680">
        <v>2679</v>
      </c>
      <c r="B2680">
        <v>15690169</v>
      </c>
      <c r="C2680" t="s">
        <v>740</v>
      </c>
      <c r="D2680" s="54">
        <v>819</v>
      </c>
      <c r="E2680" t="s">
        <v>9</v>
      </c>
      <c r="F2680" t="s">
        <v>112</v>
      </c>
      <c r="G2680" s="55">
        <v>38</v>
      </c>
      <c r="H2680" s="55" t="str">
        <f>IF(Customer[[#This Row],[Age]]&lt;=32,"18-32",IF(Customer[[#This Row],[Age]]&lt;=47,"33-47",IF(Customer[[#This Row],[Age]]&lt;=62,"48-62",IF(Customer[[#This Row],[Age]]&lt;=77,"63-77","78-92"))))</f>
        <v>33-47</v>
      </c>
      <c r="I2680" s="55">
        <v>10</v>
      </c>
      <c r="J2680" s="54">
        <v>0</v>
      </c>
      <c r="K2680" s="55">
        <v>2</v>
      </c>
      <c r="L2680">
        <v>1</v>
      </c>
      <c r="M2680">
        <v>0</v>
      </c>
      <c r="N2680" s="54">
        <v>30498.7</v>
      </c>
      <c r="O2680">
        <v>0</v>
      </c>
      <c r="P2680" s="55">
        <v>0</v>
      </c>
      <c r="Q2680" s="55">
        <v>3</v>
      </c>
      <c r="R2680" t="s">
        <v>122</v>
      </c>
      <c r="S2680" s="55">
        <v>380</v>
      </c>
      <c r="T2680" s="55">
        <f>--(Customer[[#This Row],[Geography]]="Germany")</f>
        <v>0</v>
      </c>
      <c r="U2680" s="55">
        <f>--(Customer[[#This Row],[Geography]]="France")</f>
        <v>1</v>
      </c>
      <c r="V2680" s="55">
        <f>--(Customer[[#This Row],[Geography]]="Spain")</f>
        <v>0</v>
      </c>
    </row>
    <row r="2681" spans="1:22">
      <c r="A2681">
        <v>2680</v>
      </c>
      <c r="B2681">
        <v>15790689</v>
      </c>
      <c r="C2681" t="s">
        <v>1485</v>
      </c>
      <c r="D2681" s="54">
        <v>520</v>
      </c>
      <c r="E2681" t="s">
        <v>11</v>
      </c>
      <c r="F2681" t="s">
        <v>112</v>
      </c>
      <c r="G2681" s="55">
        <v>35</v>
      </c>
      <c r="H2681" s="55" t="str">
        <f>IF(Customer[[#This Row],[Age]]&lt;=32,"18-32",IF(Customer[[#This Row],[Age]]&lt;=47,"33-47",IF(Customer[[#This Row],[Age]]&lt;=62,"48-62",IF(Customer[[#This Row],[Age]]&lt;=77,"63-77","78-92"))))</f>
        <v>33-47</v>
      </c>
      <c r="I2681" s="55">
        <v>4</v>
      </c>
      <c r="J2681" s="54">
        <v>115680.81</v>
      </c>
      <c r="K2681" s="55">
        <v>1</v>
      </c>
      <c r="L2681">
        <v>1</v>
      </c>
      <c r="M2681">
        <v>1</v>
      </c>
      <c r="N2681" s="54">
        <v>90280.7</v>
      </c>
      <c r="O2681">
        <v>0</v>
      </c>
      <c r="P2681" s="55">
        <v>0</v>
      </c>
      <c r="Q2681" s="55">
        <v>5</v>
      </c>
      <c r="R2681" t="s">
        <v>130</v>
      </c>
      <c r="S2681" s="55">
        <v>275</v>
      </c>
      <c r="T2681" s="55">
        <f>--(Customer[[#This Row],[Geography]]="Germany")</f>
        <v>0</v>
      </c>
      <c r="U2681" s="55">
        <f>--(Customer[[#This Row],[Geography]]="France")</f>
        <v>0</v>
      </c>
      <c r="V2681" s="55">
        <f>--(Customer[[#This Row],[Geography]]="Spain")</f>
        <v>1</v>
      </c>
    </row>
    <row r="2682" spans="1:22">
      <c r="A2682">
        <v>2681</v>
      </c>
      <c r="B2682">
        <v>15665181</v>
      </c>
      <c r="C2682" t="s">
        <v>66</v>
      </c>
      <c r="D2682" s="54">
        <v>625</v>
      </c>
      <c r="E2682" t="s">
        <v>9</v>
      </c>
      <c r="F2682" t="s">
        <v>112</v>
      </c>
      <c r="G2682" s="55">
        <v>39</v>
      </c>
      <c r="H2682" s="55" t="str">
        <f>IF(Customer[[#This Row],[Age]]&lt;=32,"18-32",IF(Customer[[#This Row],[Age]]&lt;=47,"33-47",IF(Customer[[#This Row],[Age]]&lt;=62,"48-62",IF(Customer[[#This Row],[Age]]&lt;=77,"63-77","78-92"))))</f>
        <v>33-47</v>
      </c>
      <c r="I2682" s="55">
        <v>5</v>
      </c>
      <c r="J2682" s="54">
        <v>0</v>
      </c>
      <c r="K2682" s="55">
        <v>2</v>
      </c>
      <c r="L2682">
        <v>1</v>
      </c>
      <c r="M2682">
        <v>0</v>
      </c>
      <c r="N2682" s="54">
        <v>32615.21</v>
      </c>
      <c r="O2682">
        <v>0</v>
      </c>
      <c r="P2682" s="55">
        <v>0</v>
      </c>
      <c r="Q2682" s="55">
        <v>2</v>
      </c>
      <c r="R2682" t="s">
        <v>122</v>
      </c>
      <c r="S2682" s="55">
        <v>269</v>
      </c>
      <c r="T2682" s="55">
        <f>--(Customer[[#This Row],[Geography]]="Germany")</f>
        <v>0</v>
      </c>
      <c r="U2682" s="55">
        <f>--(Customer[[#This Row],[Geography]]="France")</f>
        <v>1</v>
      </c>
      <c r="V2682" s="55">
        <f>--(Customer[[#This Row],[Geography]]="Spain")</f>
        <v>0</v>
      </c>
    </row>
    <row r="2683" spans="1:22">
      <c r="A2683">
        <v>2682</v>
      </c>
      <c r="B2683">
        <v>15633608</v>
      </c>
      <c r="C2683" t="s">
        <v>342</v>
      </c>
      <c r="D2683" s="54">
        <v>673</v>
      </c>
      <c r="E2683" t="s">
        <v>10</v>
      </c>
      <c r="F2683" t="s">
        <v>120</v>
      </c>
      <c r="G2683" s="55">
        <v>36</v>
      </c>
      <c r="H2683" s="55" t="str">
        <f>IF(Customer[[#This Row],[Age]]&lt;=32,"18-32",IF(Customer[[#This Row],[Age]]&lt;=47,"33-47",IF(Customer[[#This Row],[Age]]&lt;=62,"48-62",IF(Customer[[#This Row],[Age]]&lt;=77,"63-77","78-92"))))</f>
        <v>33-47</v>
      </c>
      <c r="I2683" s="55">
        <v>5</v>
      </c>
      <c r="J2683" s="54">
        <v>73088.06</v>
      </c>
      <c r="K2683" s="55">
        <v>2</v>
      </c>
      <c r="L2683">
        <v>0</v>
      </c>
      <c r="M2683">
        <v>0</v>
      </c>
      <c r="N2683" s="54">
        <v>196142.26</v>
      </c>
      <c r="O2683">
        <v>0</v>
      </c>
      <c r="P2683" s="55">
        <v>0</v>
      </c>
      <c r="Q2683" s="55">
        <v>3</v>
      </c>
      <c r="R2683" t="s">
        <v>117</v>
      </c>
      <c r="S2683" s="55">
        <v>328</v>
      </c>
      <c r="T2683" s="55">
        <f>--(Customer[[#This Row],[Geography]]="Germany")</f>
        <v>1</v>
      </c>
      <c r="U2683" s="55">
        <f>--(Customer[[#This Row],[Geography]]="France")</f>
        <v>0</v>
      </c>
      <c r="V2683" s="55">
        <f>--(Customer[[#This Row],[Geography]]="Spain")</f>
        <v>0</v>
      </c>
    </row>
    <row r="2684" spans="1:22">
      <c r="A2684">
        <v>2683</v>
      </c>
      <c r="B2684">
        <v>15805261</v>
      </c>
      <c r="C2684" t="s">
        <v>1395</v>
      </c>
      <c r="D2684" s="54">
        <v>656</v>
      </c>
      <c r="E2684" t="s">
        <v>10</v>
      </c>
      <c r="F2684" t="s">
        <v>112</v>
      </c>
      <c r="G2684" s="55">
        <v>27</v>
      </c>
      <c r="H2684" s="55" t="str">
        <f>IF(Customer[[#This Row],[Age]]&lt;=32,"18-32",IF(Customer[[#This Row],[Age]]&lt;=47,"33-47",IF(Customer[[#This Row],[Age]]&lt;=62,"48-62",IF(Customer[[#This Row],[Age]]&lt;=77,"63-77","78-92"))))</f>
        <v>18-32</v>
      </c>
      <c r="I2684" s="55">
        <v>3</v>
      </c>
      <c r="J2684" s="54">
        <v>150905.03</v>
      </c>
      <c r="K2684" s="55">
        <v>2</v>
      </c>
      <c r="L2684">
        <v>1</v>
      </c>
      <c r="M2684">
        <v>0</v>
      </c>
      <c r="N2684" s="54">
        <v>16998.72</v>
      </c>
      <c r="O2684">
        <v>0</v>
      </c>
      <c r="P2684" s="55">
        <v>0</v>
      </c>
      <c r="Q2684" s="55">
        <v>4</v>
      </c>
      <c r="R2684" t="s">
        <v>117</v>
      </c>
      <c r="S2684" s="55">
        <v>839</v>
      </c>
      <c r="T2684" s="55">
        <f>--(Customer[[#This Row],[Geography]]="Germany")</f>
        <v>1</v>
      </c>
      <c r="U2684" s="55">
        <f>--(Customer[[#This Row],[Geography]]="France")</f>
        <v>0</v>
      </c>
      <c r="V2684" s="55">
        <f>--(Customer[[#This Row],[Geography]]="Spain")</f>
        <v>0</v>
      </c>
    </row>
    <row r="2685" spans="1:22">
      <c r="A2685">
        <v>2684</v>
      </c>
      <c r="B2685">
        <v>15740356</v>
      </c>
      <c r="C2685" t="s">
        <v>294</v>
      </c>
      <c r="D2685" s="54">
        <v>850</v>
      </c>
      <c r="E2685" t="s">
        <v>11</v>
      </c>
      <c r="F2685" t="s">
        <v>112</v>
      </c>
      <c r="G2685" s="55">
        <v>23</v>
      </c>
      <c r="H2685" s="55" t="str">
        <f>IF(Customer[[#This Row],[Age]]&lt;=32,"18-32",IF(Customer[[#This Row],[Age]]&lt;=47,"33-47",IF(Customer[[#This Row],[Age]]&lt;=62,"48-62",IF(Customer[[#This Row],[Age]]&lt;=77,"63-77","78-92"))))</f>
        <v>18-32</v>
      </c>
      <c r="I2685" s="55">
        <v>9</v>
      </c>
      <c r="J2685" s="54">
        <v>143054.85</v>
      </c>
      <c r="K2685" s="55">
        <v>1</v>
      </c>
      <c r="L2685">
        <v>0</v>
      </c>
      <c r="M2685">
        <v>1</v>
      </c>
      <c r="N2685" s="54">
        <v>62980.959999999999</v>
      </c>
      <c r="O2685">
        <v>0</v>
      </c>
      <c r="P2685" s="55">
        <v>0</v>
      </c>
      <c r="Q2685" s="55">
        <v>3</v>
      </c>
      <c r="R2685" t="s">
        <v>130</v>
      </c>
      <c r="S2685" s="55">
        <v>930</v>
      </c>
      <c r="T2685" s="55">
        <f>--(Customer[[#This Row],[Geography]]="Germany")</f>
        <v>0</v>
      </c>
      <c r="U2685" s="55">
        <f>--(Customer[[#This Row],[Geography]]="France")</f>
        <v>0</v>
      </c>
      <c r="V2685" s="55">
        <f>--(Customer[[#This Row],[Geography]]="Spain")</f>
        <v>1</v>
      </c>
    </row>
    <row r="2686" spans="1:22">
      <c r="A2686">
        <v>2685</v>
      </c>
      <c r="B2686">
        <v>15808223</v>
      </c>
      <c r="C2686" t="s">
        <v>1486</v>
      </c>
      <c r="D2686" s="54">
        <v>574</v>
      </c>
      <c r="E2686" t="s">
        <v>11</v>
      </c>
      <c r="F2686" t="s">
        <v>112</v>
      </c>
      <c r="G2686" s="55">
        <v>28</v>
      </c>
      <c r="H2686" s="55" t="str">
        <f>IF(Customer[[#This Row],[Age]]&lt;=32,"18-32",IF(Customer[[#This Row],[Age]]&lt;=47,"33-47",IF(Customer[[#This Row],[Age]]&lt;=62,"48-62",IF(Customer[[#This Row],[Age]]&lt;=77,"63-77","78-92"))))</f>
        <v>18-32</v>
      </c>
      <c r="I2686" s="55">
        <v>7</v>
      </c>
      <c r="J2686" s="54">
        <v>0</v>
      </c>
      <c r="K2686" s="55">
        <v>2</v>
      </c>
      <c r="L2686">
        <v>0</v>
      </c>
      <c r="M2686">
        <v>0</v>
      </c>
      <c r="N2686" s="54">
        <v>185660.3</v>
      </c>
      <c r="O2686">
        <v>0</v>
      </c>
      <c r="P2686" s="55">
        <v>0</v>
      </c>
      <c r="Q2686" s="55">
        <v>1</v>
      </c>
      <c r="R2686" t="s">
        <v>130</v>
      </c>
      <c r="S2686" s="55">
        <v>626</v>
      </c>
      <c r="T2686" s="55">
        <f>--(Customer[[#This Row],[Geography]]="Germany")</f>
        <v>0</v>
      </c>
      <c r="U2686" s="55">
        <f>--(Customer[[#This Row],[Geography]]="France")</f>
        <v>0</v>
      </c>
      <c r="V2686" s="55">
        <f>--(Customer[[#This Row],[Geography]]="Spain")</f>
        <v>1</v>
      </c>
    </row>
    <row r="2687" spans="1:22">
      <c r="A2687">
        <v>2686</v>
      </c>
      <c r="B2687">
        <v>15769980</v>
      </c>
      <c r="C2687" t="s">
        <v>1487</v>
      </c>
      <c r="D2687" s="54">
        <v>679</v>
      </c>
      <c r="E2687" t="s">
        <v>9</v>
      </c>
      <c r="F2687" t="s">
        <v>120</v>
      </c>
      <c r="G2687" s="55">
        <v>60</v>
      </c>
      <c r="H2687" s="55" t="str">
        <f>IF(Customer[[#This Row],[Age]]&lt;=32,"18-32",IF(Customer[[#This Row],[Age]]&lt;=47,"33-47",IF(Customer[[#This Row],[Age]]&lt;=62,"48-62",IF(Customer[[#This Row],[Age]]&lt;=77,"63-77","78-92"))))</f>
        <v>48-62</v>
      </c>
      <c r="I2687" s="55">
        <v>6</v>
      </c>
      <c r="J2687" s="54">
        <v>0</v>
      </c>
      <c r="K2687" s="55">
        <v>2</v>
      </c>
      <c r="L2687">
        <v>1</v>
      </c>
      <c r="M2687">
        <v>1</v>
      </c>
      <c r="N2687" s="54">
        <v>77331.77</v>
      </c>
      <c r="O2687">
        <v>0</v>
      </c>
      <c r="P2687" s="55">
        <v>0</v>
      </c>
      <c r="Q2687" s="55">
        <v>4</v>
      </c>
      <c r="R2687" t="s">
        <v>113</v>
      </c>
      <c r="S2687" s="55">
        <v>421</v>
      </c>
      <c r="T2687" s="55">
        <f>--(Customer[[#This Row],[Geography]]="Germany")</f>
        <v>0</v>
      </c>
      <c r="U2687" s="55">
        <f>--(Customer[[#This Row],[Geography]]="France")</f>
        <v>1</v>
      </c>
      <c r="V2687" s="55">
        <f>--(Customer[[#This Row],[Geography]]="Spain")</f>
        <v>0</v>
      </c>
    </row>
    <row r="2688" spans="1:22">
      <c r="A2688">
        <v>2687</v>
      </c>
      <c r="B2688">
        <v>15675450</v>
      </c>
      <c r="C2688" t="s">
        <v>274</v>
      </c>
      <c r="D2688" s="54">
        <v>530</v>
      </c>
      <c r="E2688" t="s">
        <v>10</v>
      </c>
      <c r="F2688" t="s">
        <v>112</v>
      </c>
      <c r="G2688" s="55">
        <v>42</v>
      </c>
      <c r="H2688" s="55" t="str">
        <f>IF(Customer[[#This Row],[Age]]&lt;=32,"18-32",IF(Customer[[#This Row],[Age]]&lt;=47,"33-47",IF(Customer[[#This Row],[Age]]&lt;=62,"48-62",IF(Customer[[#This Row],[Age]]&lt;=77,"63-77","78-92"))))</f>
        <v>33-47</v>
      </c>
      <c r="I2688" s="55">
        <v>0</v>
      </c>
      <c r="J2688" s="54">
        <v>99948.45</v>
      </c>
      <c r="K2688" s="55">
        <v>1</v>
      </c>
      <c r="L2688">
        <v>0</v>
      </c>
      <c r="M2688">
        <v>1</v>
      </c>
      <c r="N2688" s="54">
        <v>97338.62</v>
      </c>
      <c r="O2688">
        <v>0</v>
      </c>
      <c r="P2688" s="55">
        <v>0</v>
      </c>
      <c r="Q2688" s="55">
        <v>4</v>
      </c>
      <c r="R2688" t="s">
        <v>113</v>
      </c>
      <c r="S2688" s="55">
        <v>478</v>
      </c>
      <c r="T2688" s="55">
        <f>--(Customer[[#This Row],[Geography]]="Germany")</f>
        <v>1</v>
      </c>
      <c r="U2688" s="55">
        <f>--(Customer[[#This Row],[Geography]]="France")</f>
        <v>0</v>
      </c>
      <c r="V2688" s="55">
        <f>--(Customer[[#This Row],[Geography]]="Spain")</f>
        <v>0</v>
      </c>
    </row>
    <row r="2689" spans="1:22">
      <c r="A2689">
        <v>2688</v>
      </c>
      <c r="B2689">
        <v>15776494</v>
      </c>
      <c r="C2689" t="s">
        <v>1203</v>
      </c>
      <c r="D2689" s="54">
        <v>508</v>
      </c>
      <c r="E2689" t="s">
        <v>9</v>
      </c>
      <c r="F2689" t="s">
        <v>120</v>
      </c>
      <c r="G2689" s="55">
        <v>44</v>
      </c>
      <c r="H2689" s="55" t="str">
        <f>IF(Customer[[#This Row],[Age]]&lt;=32,"18-32",IF(Customer[[#This Row],[Age]]&lt;=47,"33-47",IF(Customer[[#This Row],[Age]]&lt;=62,"48-62",IF(Customer[[#This Row],[Age]]&lt;=77,"63-77","78-92"))))</f>
        <v>33-47</v>
      </c>
      <c r="I2689" s="55">
        <v>3</v>
      </c>
      <c r="J2689" s="54">
        <v>115451.05</v>
      </c>
      <c r="K2689" s="55">
        <v>2</v>
      </c>
      <c r="L2689">
        <v>0</v>
      </c>
      <c r="M2689">
        <v>0</v>
      </c>
      <c r="N2689" s="54">
        <v>67234.33</v>
      </c>
      <c r="O2689">
        <v>0</v>
      </c>
      <c r="P2689" s="55">
        <v>0</v>
      </c>
      <c r="Q2689" s="55">
        <v>5</v>
      </c>
      <c r="R2689" t="s">
        <v>117</v>
      </c>
      <c r="S2689" s="55">
        <v>654</v>
      </c>
      <c r="T2689" s="55">
        <f>--(Customer[[#This Row],[Geography]]="Germany")</f>
        <v>0</v>
      </c>
      <c r="U2689" s="55">
        <f>--(Customer[[#This Row],[Geography]]="France")</f>
        <v>1</v>
      </c>
      <c r="V2689" s="55">
        <f>--(Customer[[#This Row],[Geography]]="Spain")</f>
        <v>0</v>
      </c>
    </row>
    <row r="2690" spans="1:22">
      <c r="A2690">
        <v>2689</v>
      </c>
      <c r="B2690">
        <v>15592412</v>
      </c>
      <c r="C2690" t="s">
        <v>336</v>
      </c>
      <c r="D2690" s="54">
        <v>558</v>
      </c>
      <c r="E2690" t="s">
        <v>10</v>
      </c>
      <c r="F2690" t="s">
        <v>120</v>
      </c>
      <c r="G2690" s="55">
        <v>32</v>
      </c>
      <c r="H2690" s="55" t="str">
        <f>IF(Customer[[#This Row],[Age]]&lt;=32,"18-32",IF(Customer[[#This Row],[Age]]&lt;=47,"33-47",IF(Customer[[#This Row],[Age]]&lt;=62,"48-62",IF(Customer[[#This Row],[Age]]&lt;=77,"63-77","78-92"))))</f>
        <v>18-32</v>
      </c>
      <c r="I2690" s="55">
        <v>4</v>
      </c>
      <c r="J2690" s="54">
        <v>108235.91</v>
      </c>
      <c r="K2690" s="55">
        <v>1</v>
      </c>
      <c r="L2690">
        <v>1</v>
      </c>
      <c r="M2690">
        <v>1</v>
      </c>
      <c r="N2690" s="54">
        <v>143783.28</v>
      </c>
      <c r="O2690">
        <v>0</v>
      </c>
      <c r="P2690" s="55">
        <v>0</v>
      </c>
      <c r="Q2690" s="55">
        <v>4</v>
      </c>
      <c r="R2690" t="s">
        <v>113</v>
      </c>
      <c r="S2690" s="55">
        <v>801</v>
      </c>
      <c r="T2690" s="55">
        <f>--(Customer[[#This Row],[Geography]]="Germany")</f>
        <v>1</v>
      </c>
      <c r="U2690" s="55">
        <f>--(Customer[[#This Row],[Geography]]="France")</f>
        <v>0</v>
      </c>
      <c r="V2690" s="55">
        <f>--(Customer[[#This Row],[Geography]]="Spain")</f>
        <v>0</v>
      </c>
    </row>
    <row r="2691" spans="1:22">
      <c r="A2691">
        <v>2690</v>
      </c>
      <c r="B2691">
        <v>15777452</v>
      </c>
      <c r="C2691" t="s">
        <v>1488</v>
      </c>
      <c r="D2691" s="54">
        <v>414</v>
      </c>
      <c r="E2691" t="s">
        <v>9</v>
      </c>
      <c r="F2691" t="s">
        <v>120</v>
      </c>
      <c r="G2691" s="55">
        <v>38</v>
      </c>
      <c r="H2691" s="55" t="str">
        <f>IF(Customer[[#This Row],[Age]]&lt;=32,"18-32",IF(Customer[[#This Row],[Age]]&lt;=47,"33-47",IF(Customer[[#This Row],[Age]]&lt;=62,"48-62",IF(Customer[[#This Row],[Age]]&lt;=77,"63-77","78-92"))))</f>
        <v>33-47</v>
      </c>
      <c r="I2691" s="55">
        <v>8</v>
      </c>
      <c r="J2691" s="54">
        <v>0</v>
      </c>
      <c r="K2691" s="55">
        <v>1</v>
      </c>
      <c r="L2691">
        <v>0</v>
      </c>
      <c r="M2691">
        <v>1</v>
      </c>
      <c r="N2691" s="54">
        <v>77661.119999999995</v>
      </c>
      <c r="O2691">
        <v>1</v>
      </c>
      <c r="P2691" s="55">
        <v>1</v>
      </c>
      <c r="Q2691" s="55">
        <v>4</v>
      </c>
      <c r="R2691" t="s">
        <v>113</v>
      </c>
      <c r="S2691" s="55">
        <v>258</v>
      </c>
      <c r="T2691" s="55">
        <f>--(Customer[[#This Row],[Geography]]="Germany")</f>
        <v>0</v>
      </c>
      <c r="U2691" s="55">
        <f>--(Customer[[#This Row],[Geography]]="France")</f>
        <v>1</v>
      </c>
      <c r="V2691" s="55">
        <f>--(Customer[[#This Row],[Geography]]="Spain")</f>
        <v>0</v>
      </c>
    </row>
    <row r="2692" spans="1:22">
      <c r="A2692">
        <v>2691</v>
      </c>
      <c r="B2692">
        <v>15692258</v>
      </c>
      <c r="C2692" t="s">
        <v>315</v>
      </c>
      <c r="D2692" s="54">
        <v>648</v>
      </c>
      <c r="E2692" t="s">
        <v>11</v>
      </c>
      <c r="F2692" t="s">
        <v>120</v>
      </c>
      <c r="G2692" s="55">
        <v>42</v>
      </c>
      <c r="H2692" s="55" t="str">
        <f>IF(Customer[[#This Row],[Age]]&lt;=32,"18-32",IF(Customer[[#This Row],[Age]]&lt;=47,"33-47",IF(Customer[[#This Row],[Age]]&lt;=62,"48-62",IF(Customer[[#This Row],[Age]]&lt;=77,"63-77","78-92"))))</f>
        <v>33-47</v>
      </c>
      <c r="I2692" s="55">
        <v>2</v>
      </c>
      <c r="J2692" s="54">
        <v>98795.61</v>
      </c>
      <c r="K2692" s="55">
        <v>2</v>
      </c>
      <c r="L2692">
        <v>1</v>
      </c>
      <c r="M2692">
        <v>0</v>
      </c>
      <c r="N2692" s="54">
        <v>89123.99</v>
      </c>
      <c r="O2692">
        <v>0</v>
      </c>
      <c r="P2692" s="55">
        <v>0</v>
      </c>
      <c r="Q2692" s="55">
        <v>5</v>
      </c>
      <c r="R2692" t="s">
        <v>117</v>
      </c>
      <c r="S2692" s="55">
        <v>365</v>
      </c>
      <c r="T2692" s="55">
        <f>--(Customer[[#This Row],[Geography]]="Germany")</f>
        <v>0</v>
      </c>
      <c r="U2692" s="55">
        <f>--(Customer[[#This Row],[Geography]]="France")</f>
        <v>0</v>
      </c>
      <c r="V2692" s="55">
        <f>--(Customer[[#This Row],[Geography]]="Spain")</f>
        <v>1</v>
      </c>
    </row>
    <row r="2693" spans="1:22">
      <c r="A2693">
        <v>2692</v>
      </c>
      <c r="B2693">
        <v>15791045</v>
      </c>
      <c r="C2693" t="s">
        <v>135</v>
      </c>
      <c r="D2693" s="54">
        <v>721</v>
      </c>
      <c r="E2693" t="s">
        <v>9</v>
      </c>
      <c r="F2693" t="s">
        <v>112</v>
      </c>
      <c r="G2693" s="55">
        <v>37</v>
      </c>
      <c r="H2693" s="55" t="str">
        <f>IF(Customer[[#This Row],[Age]]&lt;=32,"18-32",IF(Customer[[#This Row],[Age]]&lt;=47,"33-47",IF(Customer[[#This Row],[Age]]&lt;=62,"48-62",IF(Customer[[#This Row],[Age]]&lt;=77,"63-77","78-92"))))</f>
        <v>33-47</v>
      </c>
      <c r="I2693" s="55">
        <v>1</v>
      </c>
      <c r="J2693" s="54">
        <v>0</v>
      </c>
      <c r="K2693" s="55">
        <v>2</v>
      </c>
      <c r="L2693">
        <v>1</v>
      </c>
      <c r="M2693">
        <v>0</v>
      </c>
      <c r="N2693" s="54">
        <v>70810.8</v>
      </c>
      <c r="O2693">
        <v>0</v>
      </c>
      <c r="P2693" s="55">
        <v>0</v>
      </c>
      <c r="Q2693" s="55">
        <v>5</v>
      </c>
      <c r="R2693" t="s">
        <v>113</v>
      </c>
      <c r="S2693" s="55">
        <v>420</v>
      </c>
      <c r="T2693" s="55">
        <f>--(Customer[[#This Row],[Geography]]="Germany")</f>
        <v>0</v>
      </c>
      <c r="U2693" s="55">
        <f>--(Customer[[#This Row],[Geography]]="France")</f>
        <v>1</v>
      </c>
      <c r="V2693" s="55">
        <f>--(Customer[[#This Row],[Geography]]="Spain")</f>
        <v>0</v>
      </c>
    </row>
    <row r="2694" spans="1:22">
      <c r="A2694">
        <v>2693</v>
      </c>
      <c r="B2694">
        <v>15807889</v>
      </c>
      <c r="C2694" t="s">
        <v>270</v>
      </c>
      <c r="D2694" s="54">
        <v>751</v>
      </c>
      <c r="E2694" t="s">
        <v>9</v>
      </c>
      <c r="F2694" t="s">
        <v>120</v>
      </c>
      <c r="G2694" s="55">
        <v>31</v>
      </c>
      <c r="H2694" s="55" t="str">
        <f>IF(Customer[[#This Row],[Age]]&lt;=32,"18-32",IF(Customer[[#This Row],[Age]]&lt;=47,"33-47",IF(Customer[[#This Row],[Age]]&lt;=62,"48-62",IF(Customer[[#This Row],[Age]]&lt;=77,"63-77","78-92"))))</f>
        <v>18-32</v>
      </c>
      <c r="I2694" s="55">
        <v>8</v>
      </c>
      <c r="J2694" s="54">
        <v>0</v>
      </c>
      <c r="K2694" s="55">
        <v>2</v>
      </c>
      <c r="L2694">
        <v>0</v>
      </c>
      <c r="M2694">
        <v>0</v>
      </c>
      <c r="N2694" s="54">
        <v>17550.490000000002</v>
      </c>
      <c r="O2694">
        <v>0</v>
      </c>
      <c r="P2694" s="55">
        <v>0</v>
      </c>
      <c r="Q2694" s="55">
        <v>3</v>
      </c>
      <c r="R2694" t="s">
        <v>122</v>
      </c>
      <c r="S2694" s="55">
        <v>341</v>
      </c>
      <c r="T2694" s="55">
        <f>--(Customer[[#This Row],[Geography]]="Germany")</f>
        <v>0</v>
      </c>
      <c r="U2694" s="55">
        <f>--(Customer[[#This Row],[Geography]]="France")</f>
        <v>1</v>
      </c>
      <c r="V2694" s="55">
        <f>--(Customer[[#This Row],[Geography]]="Spain")</f>
        <v>0</v>
      </c>
    </row>
    <row r="2695" spans="1:22">
      <c r="A2695">
        <v>2694</v>
      </c>
      <c r="B2695">
        <v>15602043</v>
      </c>
      <c r="C2695" t="s">
        <v>442</v>
      </c>
      <c r="D2695" s="54">
        <v>662</v>
      </c>
      <c r="E2695" t="s">
        <v>9</v>
      </c>
      <c r="F2695" t="s">
        <v>120</v>
      </c>
      <c r="G2695" s="55">
        <v>34</v>
      </c>
      <c r="H2695" s="55" t="str">
        <f>IF(Customer[[#This Row],[Age]]&lt;=32,"18-32",IF(Customer[[#This Row],[Age]]&lt;=47,"33-47",IF(Customer[[#This Row],[Age]]&lt;=62,"48-62",IF(Customer[[#This Row],[Age]]&lt;=77,"63-77","78-92"))))</f>
        <v>33-47</v>
      </c>
      <c r="I2695" s="55">
        <v>2</v>
      </c>
      <c r="J2695" s="54">
        <v>0</v>
      </c>
      <c r="K2695" s="55">
        <v>2</v>
      </c>
      <c r="L2695">
        <v>0</v>
      </c>
      <c r="M2695">
        <v>1</v>
      </c>
      <c r="N2695" s="54">
        <v>21497.27</v>
      </c>
      <c r="O2695">
        <v>0</v>
      </c>
      <c r="P2695" s="55">
        <v>0</v>
      </c>
      <c r="Q2695" s="55">
        <v>4</v>
      </c>
      <c r="R2695" t="s">
        <v>117</v>
      </c>
      <c r="S2695" s="55">
        <v>892</v>
      </c>
      <c r="T2695" s="55">
        <f>--(Customer[[#This Row],[Geography]]="Germany")</f>
        <v>0</v>
      </c>
      <c r="U2695" s="55">
        <f>--(Customer[[#This Row],[Geography]]="France")</f>
        <v>1</v>
      </c>
      <c r="V2695" s="55">
        <f>--(Customer[[#This Row],[Geography]]="Spain")</f>
        <v>0</v>
      </c>
    </row>
    <row r="2696" spans="1:22">
      <c r="A2696">
        <v>2695</v>
      </c>
      <c r="B2696">
        <v>15807335</v>
      </c>
      <c r="C2696" t="s">
        <v>1489</v>
      </c>
      <c r="D2696" s="54">
        <v>628</v>
      </c>
      <c r="E2696" t="s">
        <v>10</v>
      </c>
      <c r="F2696" t="s">
        <v>120</v>
      </c>
      <c r="G2696" s="55">
        <v>29</v>
      </c>
      <c r="H2696" s="55" t="str">
        <f>IF(Customer[[#This Row],[Age]]&lt;=32,"18-32",IF(Customer[[#This Row],[Age]]&lt;=47,"33-47",IF(Customer[[#This Row],[Age]]&lt;=62,"48-62",IF(Customer[[#This Row],[Age]]&lt;=77,"63-77","78-92"))))</f>
        <v>18-32</v>
      </c>
      <c r="I2696" s="55">
        <v>3</v>
      </c>
      <c r="J2696" s="54">
        <v>113146.98</v>
      </c>
      <c r="K2696" s="55">
        <v>2</v>
      </c>
      <c r="L2696">
        <v>0</v>
      </c>
      <c r="M2696">
        <v>1</v>
      </c>
      <c r="N2696" s="54">
        <v>124749.08</v>
      </c>
      <c r="O2696">
        <v>0</v>
      </c>
      <c r="P2696" s="55">
        <v>0</v>
      </c>
      <c r="Q2696" s="55">
        <v>2</v>
      </c>
      <c r="R2696" t="s">
        <v>130</v>
      </c>
      <c r="S2696" s="55">
        <v>354</v>
      </c>
      <c r="T2696" s="55">
        <f>--(Customer[[#This Row],[Geography]]="Germany")</f>
        <v>1</v>
      </c>
      <c r="U2696" s="55">
        <f>--(Customer[[#This Row],[Geography]]="France")</f>
        <v>0</v>
      </c>
      <c r="V2696" s="55">
        <f>--(Customer[[#This Row],[Geography]]="Spain")</f>
        <v>0</v>
      </c>
    </row>
    <row r="2697" spans="1:22">
      <c r="A2697">
        <v>2696</v>
      </c>
      <c r="B2697">
        <v>15629985</v>
      </c>
      <c r="C2697" t="s">
        <v>1490</v>
      </c>
      <c r="D2697" s="54">
        <v>597</v>
      </c>
      <c r="E2697" t="s">
        <v>10</v>
      </c>
      <c r="F2697" t="s">
        <v>112</v>
      </c>
      <c r="G2697" s="55">
        <v>39</v>
      </c>
      <c r="H2697" s="55" t="str">
        <f>IF(Customer[[#This Row],[Age]]&lt;=32,"18-32",IF(Customer[[#This Row],[Age]]&lt;=47,"33-47",IF(Customer[[#This Row],[Age]]&lt;=62,"48-62",IF(Customer[[#This Row],[Age]]&lt;=77,"63-77","78-92"))))</f>
        <v>33-47</v>
      </c>
      <c r="I2697" s="55">
        <v>8</v>
      </c>
      <c r="J2697" s="54">
        <v>162532.14000000001</v>
      </c>
      <c r="K2697" s="55">
        <v>3</v>
      </c>
      <c r="L2697">
        <v>1</v>
      </c>
      <c r="M2697">
        <v>0</v>
      </c>
      <c r="N2697" s="54">
        <v>36051.46</v>
      </c>
      <c r="O2697">
        <v>1</v>
      </c>
      <c r="P2697" s="55">
        <v>1</v>
      </c>
      <c r="Q2697" s="55">
        <v>2</v>
      </c>
      <c r="R2697" t="s">
        <v>122</v>
      </c>
      <c r="S2697" s="55">
        <v>699</v>
      </c>
      <c r="T2697" s="55">
        <f>--(Customer[[#This Row],[Geography]]="Germany")</f>
        <v>1</v>
      </c>
      <c r="U2697" s="55">
        <f>--(Customer[[#This Row],[Geography]]="France")</f>
        <v>0</v>
      </c>
      <c r="V2697" s="55">
        <f>--(Customer[[#This Row],[Geography]]="Spain")</f>
        <v>0</v>
      </c>
    </row>
    <row r="2698" spans="1:22">
      <c r="A2698">
        <v>2697</v>
      </c>
      <c r="B2698">
        <v>15679453</v>
      </c>
      <c r="C2698" t="s">
        <v>951</v>
      </c>
      <c r="D2698" s="54">
        <v>698</v>
      </c>
      <c r="E2698" t="s">
        <v>11</v>
      </c>
      <c r="F2698" t="s">
        <v>112</v>
      </c>
      <c r="G2698" s="55">
        <v>40</v>
      </c>
      <c r="H2698" s="55" t="str">
        <f>IF(Customer[[#This Row],[Age]]&lt;=32,"18-32",IF(Customer[[#This Row],[Age]]&lt;=47,"33-47",IF(Customer[[#This Row],[Age]]&lt;=62,"48-62",IF(Customer[[#This Row],[Age]]&lt;=77,"63-77","78-92"))))</f>
        <v>33-47</v>
      </c>
      <c r="I2698" s="55">
        <v>0</v>
      </c>
      <c r="J2698" s="54">
        <v>92053.440000000002</v>
      </c>
      <c r="K2698" s="55">
        <v>1</v>
      </c>
      <c r="L2698">
        <v>1</v>
      </c>
      <c r="M2698">
        <v>1</v>
      </c>
      <c r="N2698" s="54">
        <v>143681.82999999999</v>
      </c>
      <c r="O2698">
        <v>0</v>
      </c>
      <c r="P2698" s="55">
        <v>0</v>
      </c>
      <c r="Q2698" s="55">
        <v>4</v>
      </c>
      <c r="R2698" t="s">
        <v>113</v>
      </c>
      <c r="S2698" s="55">
        <v>970</v>
      </c>
      <c r="T2698" s="55">
        <f>--(Customer[[#This Row],[Geography]]="Germany")</f>
        <v>0</v>
      </c>
      <c r="U2698" s="55">
        <f>--(Customer[[#This Row],[Geography]]="France")</f>
        <v>0</v>
      </c>
      <c r="V2698" s="55">
        <f>--(Customer[[#This Row],[Geography]]="Spain")</f>
        <v>1</v>
      </c>
    </row>
    <row r="2699" spans="1:22">
      <c r="A2699">
        <v>2698</v>
      </c>
      <c r="B2699">
        <v>15637315</v>
      </c>
      <c r="C2699" t="s">
        <v>1491</v>
      </c>
      <c r="D2699" s="54">
        <v>723</v>
      </c>
      <c r="E2699" t="s">
        <v>9</v>
      </c>
      <c r="F2699" t="s">
        <v>120</v>
      </c>
      <c r="G2699" s="55">
        <v>48</v>
      </c>
      <c r="H2699" s="55" t="str">
        <f>IF(Customer[[#This Row],[Age]]&lt;=32,"18-32",IF(Customer[[#This Row],[Age]]&lt;=47,"33-47",IF(Customer[[#This Row],[Age]]&lt;=62,"48-62",IF(Customer[[#This Row],[Age]]&lt;=77,"63-77","78-92"))))</f>
        <v>48-62</v>
      </c>
      <c r="I2699" s="55">
        <v>7</v>
      </c>
      <c r="J2699" s="54">
        <v>0</v>
      </c>
      <c r="K2699" s="55">
        <v>2</v>
      </c>
      <c r="L2699">
        <v>1</v>
      </c>
      <c r="M2699">
        <v>1</v>
      </c>
      <c r="N2699" s="54">
        <v>150694.57999999999</v>
      </c>
      <c r="O2699">
        <v>0</v>
      </c>
      <c r="P2699" s="55">
        <v>0</v>
      </c>
      <c r="Q2699" s="55">
        <v>1</v>
      </c>
      <c r="R2699" t="s">
        <v>130</v>
      </c>
      <c r="S2699" s="55">
        <v>501</v>
      </c>
      <c r="T2699" s="55">
        <f>--(Customer[[#This Row],[Geography]]="Germany")</f>
        <v>0</v>
      </c>
      <c r="U2699" s="55">
        <f>--(Customer[[#This Row],[Geography]]="France")</f>
        <v>1</v>
      </c>
      <c r="V2699" s="55">
        <f>--(Customer[[#This Row],[Geography]]="Spain")</f>
        <v>0</v>
      </c>
    </row>
    <row r="2700" spans="1:22">
      <c r="A2700">
        <v>2699</v>
      </c>
      <c r="B2700">
        <v>15691513</v>
      </c>
      <c r="C2700" t="s">
        <v>1492</v>
      </c>
      <c r="D2700" s="54">
        <v>586</v>
      </c>
      <c r="E2700" t="s">
        <v>9</v>
      </c>
      <c r="F2700" t="s">
        <v>112</v>
      </c>
      <c r="G2700" s="55">
        <v>28</v>
      </c>
      <c r="H2700" s="55" t="str">
        <f>IF(Customer[[#This Row],[Age]]&lt;=32,"18-32",IF(Customer[[#This Row],[Age]]&lt;=47,"33-47",IF(Customer[[#This Row],[Age]]&lt;=62,"48-62",IF(Customer[[#This Row],[Age]]&lt;=77,"63-77","78-92"))))</f>
        <v>18-32</v>
      </c>
      <c r="I2700" s="55">
        <v>5</v>
      </c>
      <c r="J2700" s="54">
        <v>0</v>
      </c>
      <c r="K2700" s="55">
        <v>3</v>
      </c>
      <c r="L2700">
        <v>1</v>
      </c>
      <c r="M2700">
        <v>0</v>
      </c>
      <c r="N2700" s="54">
        <v>170487.4</v>
      </c>
      <c r="O2700">
        <v>1</v>
      </c>
      <c r="P2700" s="55">
        <v>1</v>
      </c>
      <c r="Q2700" s="55">
        <v>2</v>
      </c>
      <c r="R2700" t="s">
        <v>130</v>
      </c>
      <c r="S2700" s="55">
        <v>471</v>
      </c>
      <c r="T2700" s="55">
        <f>--(Customer[[#This Row],[Geography]]="Germany")</f>
        <v>0</v>
      </c>
      <c r="U2700" s="55">
        <f>--(Customer[[#This Row],[Geography]]="France")</f>
        <v>1</v>
      </c>
      <c r="V2700" s="55">
        <f>--(Customer[[#This Row],[Geography]]="Spain")</f>
        <v>0</v>
      </c>
    </row>
    <row r="2701" spans="1:22">
      <c r="A2701">
        <v>2700</v>
      </c>
      <c r="B2701">
        <v>15622289</v>
      </c>
      <c r="C2701" t="s">
        <v>1151</v>
      </c>
      <c r="D2701" s="54">
        <v>633</v>
      </c>
      <c r="E2701" t="s">
        <v>10</v>
      </c>
      <c r="F2701" t="s">
        <v>112</v>
      </c>
      <c r="G2701" s="55">
        <v>29</v>
      </c>
      <c r="H2701" s="55" t="str">
        <f>IF(Customer[[#This Row],[Age]]&lt;=32,"18-32",IF(Customer[[#This Row],[Age]]&lt;=47,"33-47",IF(Customer[[#This Row],[Age]]&lt;=62,"48-62",IF(Customer[[#This Row],[Age]]&lt;=77,"63-77","78-92"))))</f>
        <v>18-32</v>
      </c>
      <c r="I2701" s="55">
        <v>8</v>
      </c>
      <c r="J2701" s="54">
        <v>104944.1</v>
      </c>
      <c r="K2701" s="55">
        <v>1</v>
      </c>
      <c r="L2701">
        <v>1</v>
      </c>
      <c r="M2701">
        <v>1</v>
      </c>
      <c r="N2701" s="54">
        <v>97684.46</v>
      </c>
      <c r="O2701">
        <v>0</v>
      </c>
      <c r="P2701" s="55">
        <v>0</v>
      </c>
      <c r="Q2701" s="55">
        <v>4</v>
      </c>
      <c r="R2701" t="s">
        <v>113</v>
      </c>
      <c r="S2701" s="55">
        <v>769</v>
      </c>
      <c r="T2701" s="55">
        <f>--(Customer[[#This Row],[Geography]]="Germany")</f>
        <v>1</v>
      </c>
      <c r="U2701" s="55">
        <f>--(Customer[[#This Row],[Geography]]="France")</f>
        <v>0</v>
      </c>
      <c r="V2701" s="55">
        <f>--(Customer[[#This Row],[Geography]]="Spain")</f>
        <v>0</v>
      </c>
    </row>
    <row r="2702" spans="1:22">
      <c r="A2702">
        <v>2701</v>
      </c>
      <c r="B2702">
        <v>15715184</v>
      </c>
      <c r="C2702" t="s">
        <v>247</v>
      </c>
      <c r="D2702" s="54">
        <v>564</v>
      </c>
      <c r="E2702" t="s">
        <v>9</v>
      </c>
      <c r="F2702" t="s">
        <v>120</v>
      </c>
      <c r="G2702" s="55">
        <v>31</v>
      </c>
      <c r="H2702" s="55" t="str">
        <f>IF(Customer[[#This Row],[Age]]&lt;=32,"18-32",IF(Customer[[#This Row],[Age]]&lt;=47,"33-47",IF(Customer[[#This Row],[Age]]&lt;=62,"48-62",IF(Customer[[#This Row],[Age]]&lt;=77,"63-77","78-92"))))</f>
        <v>18-32</v>
      </c>
      <c r="I2702" s="55">
        <v>4</v>
      </c>
      <c r="J2702" s="54">
        <v>0</v>
      </c>
      <c r="K2702" s="55">
        <v>2</v>
      </c>
      <c r="L2702">
        <v>1</v>
      </c>
      <c r="M2702">
        <v>0</v>
      </c>
      <c r="N2702" s="54">
        <v>53520.03</v>
      </c>
      <c r="O2702">
        <v>0</v>
      </c>
      <c r="P2702" s="55">
        <v>0</v>
      </c>
      <c r="Q2702" s="55">
        <v>4</v>
      </c>
      <c r="R2702" t="s">
        <v>130</v>
      </c>
      <c r="S2702" s="55">
        <v>363</v>
      </c>
      <c r="T2702" s="55">
        <f>--(Customer[[#This Row],[Geography]]="Germany")</f>
        <v>0</v>
      </c>
      <c r="U2702" s="55">
        <f>--(Customer[[#This Row],[Geography]]="France")</f>
        <v>1</v>
      </c>
      <c r="V2702" s="55">
        <f>--(Customer[[#This Row],[Geography]]="Spain")</f>
        <v>0</v>
      </c>
    </row>
    <row r="2703" spans="1:22">
      <c r="A2703">
        <v>2702</v>
      </c>
      <c r="B2703">
        <v>15702801</v>
      </c>
      <c r="C2703" t="s">
        <v>250</v>
      </c>
      <c r="D2703" s="54">
        <v>649</v>
      </c>
      <c r="E2703" t="s">
        <v>9</v>
      </c>
      <c r="F2703" t="s">
        <v>112</v>
      </c>
      <c r="G2703" s="55">
        <v>31</v>
      </c>
      <c r="H2703" s="55" t="str">
        <f>IF(Customer[[#This Row],[Age]]&lt;=32,"18-32",IF(Customer[[#This Row],[Age]]&lt;=47,"33-47",IF(Customer[[#This Row],[Age]]&lt;=62,"48-62",IF(Customer[[#This Row],[Age]]&lt;=77,"63-77","78-92"))))</f>
        <v>18-32</v>
      </c>
      <c r="I2703" s="55">
        <v>2</v>
      </c>
      <c r="J2703" s="54">
        <v>0</v>
      </c>
      <c r="K2703" s="55">
        <v>2</v>
      </c>
      <c r="L2703">
        <v>1</v>
      </c>
      <c r="M2703">
        <v>0</v>
      </c>
      <c r="N2703" s="54">
        <v>15200.61</v>
      </c>
      <c r="O2703">
        <v>0</v>
      </c>
      <c r="P2703" s="55">
        <v>0</v>
      </c>
      <c r="Q2703" s="55">
        <v>5</v>
      </c>
      <c r="R2703" t="s">
        <v>113</v>
      </c>
      <c r="S2703" s="55">
        <v>993</v>
      </c>
      <c r="T2703" s="55">
        <f>--(Customer[[#This Row],[Geography]]="Germany")</f>
        <v>0</v>
      </c>
      <c r="U2703" s="55">
        <f>--(Customer[[#This Row],[Geography]]="France")</f>
        <v>1</v>
      </c>
      <c r="V2703" s="55">
        <f>--(Customer[[#This Row],[Geography]]="Spain")</f>
        <v>0</v>
      </c>
    </row>
    <row r="2704" spans="1:22">
      <c r="A2704">
        <v>2703</v>
      </c>
      <c r="B2704">
        <v>15719931</v>
      </c>
      <c r="C2704" t="s">
        <v>86</v>
      </c>
      <c r="D2704" s="54">
        <v>622</v>
      </c>
      <c r="E2704" t="s">
        <v>9</v>
      </c>
      <c r="F2704" t="s">
        <v>112</v>
      </c>
      <c r="G2704" s="55">
        <v>30</v>
      </c>
      <c r="H2704" s="55" t="str">
        <f>IF(Customer[[#This Row],[Age]]&lt;=32,"18-32",IF(Customer[[#This Row],[Age]]&lt;=47,"33-47",IF(Customer[[#This Row],[Age]]&lt;=62,"48-62",IF(Customer[[#This Row],[Age]]&lt;=77,"63-77","78-92"))))</f>
        <v>18-32</v>
      </c>
      <c r="I2704" s="55">
        <v>4</v>
      </c>
      <c r="J2704" s="54">
        <v>107879.03999999999</v>
      </c>
      <c r="K2704" s="55">
        <v>1</v>
      </c>
      <c r="L2704">
        <v>0</v>
      </c>
      <c r="M2704">
        <v>1</v>
      </c>
      <c r="N2704" s="54">
        <v>196894.62</v>
      </c>
      <c r="O2704">
        <v>0</v>
      </c>
      <c r="P2704" s="55">
        <v>0</v>
      </c>
      <c r="Q2704" s="55">
        <v>5</v>
      </c>
      <c r="R2704" t="s">
        <v>117</v>
      </c>
      <c r="S2704" s="55">
        <v>623</v>
      </c>
      <c r="T2704" s="55">
        <f>--(Customer[[#This Row],[Geography]]="Germany")</f>
        <v>0</v>
      </c>
      <c r="U2704" s="55">
        <f>--(Customer[[#This Row],[Geography]]="France")</f>
        <v>1</v>
      </c>
      <c r="V2704" s="55">
        <f>--(Customer[[#This Row],[Geography]]="Spain")</f>
        <v>0</v>
      </c>
    </row>
    <row r="2705" spans="1:22">
      <c r="A2705">
        <v>2704</v>
      </c>
      <c r="B2705">
        <v>15806081</v>
      </c>
      <c r="C2705" t="s">
        <v>721</v>
      </c>
      <c r="D2705" s="54">
        <v>459</v>
      </c>
      <c r="E2705" t="s">
        <v>10</v>
      </c>
      <c r="F2705" t="s">
        <v>120</v>
      </c>
      <c r="G2705" s="55">
        <v>46</v>
      </c>
      <c r="H2705" s="55" t="str">
        <f>IF(Customer[[#This Row],[Age]]&lt;=32,"18-32",IF(Customer[[#This Row],[Age]]&lt;=47,"33-47",IF(Customer[[#This Row],[Age]]&lt;=62,"48-62",IF(Customer[[#This Row],[Age]]&lt;=77,"63-77","78-92"))))</f>
        <v>33-47</v>
      </c>
      <c r="I2705" s="55">
        <v>7</v>
      </c>
      <c r="J2705" s="54">
        <v>110356.42</v>
      </c>
      <c r="K2705" s="55">
        <v>1</v>
      </c>
      <c r="L2705">
        <v>1</v>
      </c>
      <c r="M2705">
        <v>0</v>
      </c>
      <c r="N2705" s="54">
        <v>4969.13</v>
      </c>
      <c r="O2705">
        <v>1</v>
      </c>
      <c r="P2705" s="55">
        <v>1</v>
      </c>
      <c r="Q2705" s="55">
        <v>1</v>
      </c>
      <c r="R2705" t="s">
        <v>130</v>
      </c>
      <c r="S2705" s="55">
        <v>997</v>
      </c>
      <c r="T2705" s="55">
        <f>--(Customer[[#This Row],[Geography]]="Germany")</f>
        <v>1</v>
      </c>
      <c r="U2705" s="55">
        <f>--(Customer[[#This Row],[Geography]]="France")</f>
        <v>0</v>
      </c>
      <c r="V2705" s="55">
        <f>--(Customer[[#This Row],[Geography]]="Spain")</f>
        <v>0</v>
      </c>
    </row>
    <row r="2706" spans="1:22">
      <c r="A2706">
        <v>2705</v>
      </c>
      <c r="B2706">
        <v>15796336</v>
      </c>
      <c r="C2706" t="s">
        <v>229</v>
      </c>
      <c r="D2706" s="54">
        <v>718</v>
      </c>
      <c r="E2706" t="s">
        <v>9</v>
      </c>
      <c r="F2706" t="s">
        <v>120</v>
      </c>
      <c r="G2706" s="55">
        <v>27</v>
      </c>
      <c r="H2706" s="55" t="str">
        <f>IF(Customer[[#This Row],[Age]]&lt;=32,"18-32",IF(Customer[[#This Row],[Age]]&lt;=47,"33-47",IF(Customer[[#This Row],[Age]]&lt;=62,"48-62",IF(Customer[[#This Row],[Age]]&lt;=77,"63-77","78-92"))))</f>
        <v>18-32</v>
      </c>
      <c r="I2706" s="55">
        <v>2</v>
      </c>
      <c r="J2706" s="54">
        <v>0</v>
      </c>
      <c r="K2706" s="55">
        <v>2</v>
      </c>
      <c r="L2706">
        <v>0</v>
      </c>
      <c r="M2706">
        <v>0</v>
      </c>
      <c r="N2706" s="54">
        <v>26229.24</v>
      </c>
      <c r="O2706">
        <v>0</v>
      </c>
      <c r="P2706" s="55">
        <v>0</v>
      </c>
      <c r="Q2706" s="55">
        <v>1</v>
      </c>
      <c r="R2706" t="s">
        <v>130</v>
      </c>
      <c r="S2706" s="55">
        <v>538</v>
      </c>
      <c r="T2706" s="55">
        <f>--(Customer[[#This Row],[Geography]]="Germany")</f>
        <v>0</v>
      </c>
      <c r="U2706" s="55">
        <f>--(Customer[[#This Row],[Geography]]="France")</f>
        <v>1</v>
      </c>
      <c r="V2706" s="55">
        <f>--(Customer[[#This Row],[Geography]]="Spain")</f>
        <v>0</v>
      </c>
    </row>
    <row r="2707" spans="1:22">
      <c r="A2707">
        <v>2706</v>
      </c>
      <c r="B2707">
        <v>15647306</v>
      </c>
      <c r="C2707" t="s">
        <v>1493</v>
      </c>
      <c r="D2707" s="54">
        <v>655</v>
      </c>
      <c r="E2707" t="s">
        <v>11</v>
      </c>
      <c r="F2707" t="s">
        <v>112</v>
      </c>
      <c r="G2707" s="55">
        <v>34</v>
      </c>
      <c r="H2707" s="55" t="str">
        <f>IF(Customer[[#This Row],[Age]]&lt;=32,"18-32",IF(Customer[[#This Row],[Age]]&lt;=47,"33-47",IF(Customer[[#This Row],[Age]]&lt;=62,"48-62",IF(Customer[[#This Row],[Age]]&lt;=77,"63-77","78-92"))))</f>
        <v>33-47</v>
      </c>
      <c r="I2707" s="55">
        <v>4</v>
      </c>
      <c r="J2707" s="54">
        <v>109783.69</v>
      </c>
      <c r="K2707" s="55">
        <v>2</v>
      </c>
      <c r="L2707">
        <v>1</v>
      </c>
      <c r="M2707">
        <v>0</v>
      </c>
      <c r="N2707" s="54">
        <v>134034.32</v>
      </c>
      <c r="O2707">
        <v>0</v>
      </c>
      <c r="P2707" s="55">
        <v>0</v>
      </c>
      <c r="Q2707" s="55">
        <v>1</v>
      </c>
      <c r="R2707" t="s">
        <v>130</v>
      </c>
      <c r="S2707" s="55">
        <v>985</v>
      </c>
      <c r="T2707" s="55">
        <f>--(Customer[[#This Row],[Geography]]="Germany")</f>
        <v>0</v>
      </c>
      <c r="U2707" s="55">
        <f>--(Customer[[#This Row],[Geography]]="France")</f>
        <v>0</v>
      </c>
      <c r="V2707" s="55">
        <f>--(Customer[[#This Row],[Geography]]="Spain")</f>
        <v>1</v>
      </c>
    </row>
    <row r="2708" spans="1:22">
      <c r="A2708">
        <v>2707</v>
      </c>
      <c r="B2708">
        <v>15742369</v>
      </c>
      <c r="C2708" t="s">
        <v>1494</v>
      </c>
      <c r="D2708" s="54">
        <v>696</v>
      </c>
      <c r="E2708" t="s">
        <v>9</v>
      </c>
      <c r="F2708" t="s">
        <v>120</v>
      </c>
      <c r="G2708" s="55">
        <v>22</v>
      </c>
      <c r="H2708" s="55" t="str">
        <f>IF(Customer[[#This Row],[Age]]&lt;=32,"18-32",IF(Customer[[#This Row],[Age]]&lt;=47,"33-47",IF(Customer[[#This Row],[Age]]&lt;=62,"48-62",IF(Customer[[#This Row],[Age]]&lt;=77,"63-77","78-92"))))</f>
        <v>18-32</v>
      </c>
      <c r="I2708" s="55">
        <v>9</v>
      </c>
      <c r="J2708" s="54">
        <v>149777</v>
      </c>
      <c r="K2708" s="55">
        <v>1</v>
      </c>
      <c r="L2708">
        <v>1</v>
      </c>
      <c r="M2708">
        <v>1</v>
      </c>
      <c r="N2708" s="54">
        <v>198032.93</v>
      </c>
      <c r="O2708">
        <v>0</v>
      </c>
      <c r="P2708" s="55">
        <v>0</v>
      </c>
      <c r="Q2708" s="55">
        <v>3</v>
      </c>
      <c r="R2708" t="s">
        <v>130</v>
      </c>
      <c r="S2708" s="55">
        <v>873</v>
      </c>
      <c r="T2708" s="55">
        <f>--(Customer[[#This Row],[Geography]]="Germany")</f>
        <v>0</v>
      </c>
      <c r="U2708" s="55">
        <f>--(Customer[[#This Row],[Geography]]="France")</f>
        <v>1</v>
      </c>
      <c r="V2708" s="55">
        <f>--(Customer[[#This Row],[Geography]]="Spain")</f>
        <v>0</v>
      </c>
    </row>
    <row r="2709" spans="1:22">
      <c r="A2709">
        <v>2708</v>
      </c>
      <c r="B2709">
        <v>15655859</v>
      </c>
      <c r="C2709" t="s">
        <v>329</v>
      </c>
      <c r="D2709" s="54">
        <v>637</v>
      </c>
      <c r="E2709" t="s">
        <v>9</v>
      </c>
      <c r="F2709" t="s">
        <v>112</v>
      </c>
      <c r="G2709" s="55">
        <v>38</v>
      </c>
      <c r="H2709" s="55" t="str">
        <f>IF(Customer[[#This Row],[Age]]&lt;=32,"18-32",IF(Customer[[#This Row],[Age]]&lt;=47,"33-47",IF(Customer[[#This Row],[Age]]&lt;=62,"48-62",IF(Customer[[#This Row],[Age]]&lt;=77,"63-77","78-92"))))</f>
        <v>33-47</v>
      </c>
      <c r="I2709" s="55">
        <v>3</v>
      </c>
      <c r="J2709" s="54">
        <v>104339.56</v>
      </c>
      <c r="K2709" s="55">
        <v>1</v>
      </c>
      <c r="L2709">
        <v>0</v>
      </c>
      <c r="M2709">
        <v>0</v>
      </c>
      <c r="N2709" s="54">
        <v>119882.86</v>
      </c>
      <c r="O2709">
        <v>0</v>
      </c>
      <c r="P2709" s="55">
        <v>0</v>
      </c>
      <c r="Q2709" s="55">
        <v>5</v>
      </c>
      <c r="R2709" t="s">
        <v>130</v>
      </c>
      <c r="S2709" s="55">
        <v>361</v>
      </c>
      <c r="T2709" s="55">
        <f>--(Customer[[#This Row],[Geography]]="Germany")</f>
        <v>0</v>
      </c>
      <c r="U2709" s="55">
        <f>--(Customer[[#This Row],[Geography]]="France")</f>
        <v>1</v>
      </c>
      <c r="V2709" s="55">
        <f>--(Customer[[#This Row],[Geography]]="Spain")</f>
        <v>0</v>
      </c>
    </row>
    <row r="2710" spans="1:22">
      <c r="A2710">
        <v>2709</v>
      </c>
      <c r="B2710">
        <v>15675650</v>
      </c>
      <c r="C2710" t="s">
        <v>755</v>
      </c>
      <c r="D2710" s="54">
        <v>630</v>
      </c>
      <c r="E2710" t="s">
        <v>11</v>
      </c>
      <c r="F2710" t="s">
        <v>112</v>
      </c>
      <c r="G2710" s="55">
        <v>21</v>
      </c>
      <c r="H2710" s="55" t="str">
        <f>IF(Customer[[#This Row],[Age]]&lt;=32,"18-32",IF(Customer[[#This Row],[Age]]&lt;=47,"33-47",IF(Customer[[#This Row],[Age]]&lt;=62,"48-62",IF(Customer[[#This Row],[Age]]&lt;=77,"63-77","78-92"))))</f>
        <v>18-32</v>
      </c>
      <c r="I2710" s="55">
        <v>1</v>
      </c>
      <c r="J2710" s="54">
        <v>85818.18</v>
      </c>
      <c r="K2710" s="55">
        <v>1</v>
      </c>
      <c r="L2710">
        <v>1</v>
      </c>
      <c r="M2710">
        <v>1</v>
      </c>
      <c r="N2710" s="54">
        <v>133102.29999999999</v>
      </c>
      <c r="O2710">
        <v>0</v>
      </c>
      <c r="P2710" s="55">
        <v>0</v>
      </c>
      <c r="Q2710" s="55">
        <v>2</v>
      </c>
      <c r="R2710" t="s">
        <v>113</v>
      </c>
      <c r="S2710" s="55">
        <v>374</v>
      </c>
      <c r="T2710" s="55">
        <f>--(Customer[[#This Row],[Geography]]="Germany")</f>
        <v>0</v>
      </c>
      <c r="U2710" s="55">
        <f>--(Customer[[#This Row],[Geography]]="France")</f>
        <v>0</v>
      </c>
      <c r="V2710" s="55">
        <f>--(Customer[[#This Row],[Geography]]="Spain")</f>
        <v>1</v>
      </c>
    </row>
    <row r="2711" spans="1:22">
      <c r="A2711">
        <v>2710</v>
      </c>
      <c r="B2711">
        <v>15574119</v>
      </c>
      <c r="C2711" t="s">
        <v>61</v>
      </c>
      <c r="D2711" s="54">
        <v>592</v>
      </c>
      <c r="E2711" t="s">
        <v>9</v>
      </c>
      <c r="F2711" t="s">
        <v>120</v>
      </c>
      <c r="G2711" s="55">
        <v>37</v>
      </c>
      <c r="H2711" s="55" t="str">
        <f>IF(Customer[[#This Row],[Age]]&lt;=32,"18-32",IF(Customer[[#This Row],[Age]]&lt;=47,"33-47",IF(Customer[[#This Row],[Age]]&lt;=62,"48-62",IF(Customer[[#This Row],[Age]]&lt;=77,"63-77","78-92"))))</f>
        <v>33-47</v>
      </c>
      <c r="I2711" s="55">
        <v>4</v>
      </c>
      <c r="J2711" s="54">
        <v>212692.97</v>
      </c>
      <c r="K2711" s="55">
        <v>1</v>
      </c>
      <c r="L2711">
        <v>0</v>
      </c>
      <c r="M2711">
        <v>0</v>
      </c>
      <c r="N2711" s="54">
        <v>176395.02</v>
      </c>
      <c r="O2711">
        <v>0</v>
      </c>
      <c r="P2711" s="55">
        <v>0</v>
      </c>
      <c r="Q2711" s="55">
        <v>1</v>
      </c>
      <c r="R2711" t="s">
        <v>117</v>
      </c>
      <c r="S2711" s="55">
        <v>232</v>
      </c>
      <c r="T2711" s="55">
        <f>--(Customer[[#This Row],[Geography]]="Germany")</f>
        <v>0</v>
      </c>
      <c r="U2711" s="55">
        <f>--(Customer[[#This Row],[Geography]]="France")</f>
        <v>1</v>
      </c>
      <c r="V2711" s="55">
        <f>--(Customer[[#This Row],[Geography]]="Spain")</f>
        <v>0</v>
      </c>
    </row>
    <row r="2712" spans="1:22">
      <c r="A2712">
        <v>2711</v>
      </c>
      <c r="B2712">
        <v>15754168</v>
      </c>
      <c r="C2712" t="s">
        <v>1444</v>
      </c>
      <c r="D2712" s="54">
        <v>634</v>
      </c>
      <c r="E2712" t="s">
        <v>10</v>
      </c>
      <c r="F2712" t="s">
        <v>120</v>
      </c>
      <c r="G2712" s="55">
        <v>37</v>
      </c>
      <c r="H2712" s="55" t="str">
        <f>IF(Customer[[#This Row],[Age]]&lt;=32,"18-32",IF(Customer[[#This Row],[Age]]&lt;=47,"33-47",IF(Customer[[#This Row],[Age]]&lt;=62,"48-62",IF(Customer[[#This Row],[Age]]&lt;=77,"63-77","78-92"))))</f>
        <v>33-47</v>
      </c>
      <c r="I2712" s="55">
        <v>1</v>
      </c>
      <c r="J2712" s="54">
        <v>89696.84</v>
      </c>
      <c r="K2712" s="55">
        <v>2</v>
      </c>
      <c r="L2712">
        <v>1</v>
      </c>
      <c r="M2712">
        <v>1</v>
      </c>
      <c r="N2712" s="54">
        <v>193179.88</v>
      </c>
      <c r="O2712">
        <v>0</v>
      </c>
      <c r="P2712" s="55">
        <v>0</v>
      </c>
      <c r="Q2712" s="55">
        <v>2</v>
      </c>
      <c r="R2712" t="s">
        <v>117</v>
      </c>
      <c r="S2712" s="55">
        <v>725</v>
      </c>
      <c r="T2712" s="55">
        <f>--(Customer[[#This Row],[Geography]]="Germany")</f>
        <v>1</v>
      </c>
      <c r="U2712" s="55">
        <f>--(Customer[[#This Row],[Geography]]="France")</f>
        <v>0</v>
      </c>
      <c r="V2712" s="55">
        <f>--(Customer[[#This Row],[Geography]]="Spain")</f>
        <v>0</v>
      </c>
    </row>
    <row r="2713" spans="1:22">
      <c r="A2713">
        <v>2712</v>
      </c>
      <c r="B2713">
        <v>15763029</v>
      </c>
      <c r="C2713" t="s">
        <v>1163</v>
      </c>
      <c r="D2713" s="54">
        <v>608</v>
      </c>
      <c r="E2713" t="s">
        <v>9</v>
      </c>
      <c r="F2713" t="s">
        <v>112</v>
      </c>
      <c r="G2713" s="55">
        <v>28</v>
      </c>
      <c r="H2713" s="55" t="str">
        <f>IF(Customer[[#This Row],[Age]]&lt;=32,"18-32",IF(Customer[[#This Row],[Age]]&lt;=47,"33-47",IF(Customer[[#This Row],[Age]]&lt;=62,"48-62",IF(Customer[[#This Row],[Age]]&lt;=77,"63-77","78-92"))))</f>
        <v>18-32</v>
      </c>
      <c r="I2713" s="55">
        <v>9</v>
      </c>
      <c r="J2713" s="54">
        <v>0</v>
      </c>
      <c r="K2713" s="55">
        <v>2</v>
      </c>
      <c r="L2713">
        <v>1</v>
      </c>
      <c r="M2713">
        <v>1</v>
      </c>
      <c r="N2713" s="54">
        <v>125062.02</v>
      </c>
      <c r="O2713">
        <v>0</v>
      </c>
      <c r="P2713" s="55">
        <v>0</v>
      </c>
      <c r="Q2713" s="55">
        <v>4</v>
      </c>
      <c r="R2713" t="s">
        <v>117</v>
      </c>
      <c r="S2713" s="55">
        <v>397</v>
      </c>
      <c r="T2713" s="55">
        <f>--(Customer[[#This Row],[Geography]]="Germany")</f>
        <v>0</v>
      </c>
      <c r="U2713" s="55">
        <f>--(Customer[[#This Row],[Geography]]="France")</f>
        <v>1</v>
      </c>
      <c r="V2713" s="55">
        <f>--(Customer[[#This Row],[Geography]]="Spain")</f>
        <v>0</v>
      </c>
    </row>
    <row r="2714" spans="1:22">
      <c r="A2714">
        <v>2713</v>
      </c>
      <c r="B2714">
        <v>15765048</v>
      </c>
      <c r="C2714" t="s">
        <v>359</v>
      </c>
      <c r="D2714" s="54">
        <v>565</v>
      </c>
      <c r="E2714" t="s">
        <v>10</v>
      </c>
      <c r="F2714" t="s">
        <v>112</v>
      </c>
      <c r="G2714" s="55">
        <v>32</v>
      </c>
      <c r="H2714" s="55" t="str">
        <f>IF(Customer[[#This Row],[Age]]&lt;=32,"18-32",IF(Customer[[#This Row],[Age]]&lt;=47,"33-47",IF(Customer[[#This Row],[Age]]&lt;=62,"48-62",IF(Customer[[#This Row],[Age]]&lt;=77,"63-77","78-92"))))</f>
        <v>18-32</v>
      </c>
      <c r="I2714" s="55">
        <v>9</v>
      </c>
      <c r="J2714" s="54">
        <v>68067.240000000005</v>
      </c>
      <c r="K2714" s="55">
        <v>1</v>
      </c>
      <c r="L2714">
        <v>1</v>
      </c>
      <c r="M2714">
        <v>0</v>
      </c>
      <c r="N2714" s="54">
        <v>143287.57999999999</v>
      </c>
      <c r="O2714">
        <v>0</v>
      </c>
      <c r="P2714" s="55">
        <v>0</v>
      </c>
      <c r="Q2714" s="55">
        <v>3</v>
      </c>
      <c r="R2714" t="s">
        <v>122</v>
      </c>
      <c r="S2714" s="55">
        <v>504</v>
      </c>
      <c r="T2714" s="55">
        <f>--(Customer[[#This Row],[Geography]]="Germany")</f>
        <v>1</v>
      </c>
      <c r="U2714" s="55">
        <f>--(Customer[[#This Row],[Geography]]="France")</f>
        <v>0</v>
      </c>
      <c r="V2714" s="55">
        <f>--(Customer[[#This Row],[Geography]]="Spain")</f>
        <v>0</v>
      </c>
    </row>
    <row r="2715" spans="1:22">
      <c r="A2715">
        <v>2714</v>
      </c>
      <c r="B2715">
        <v>15786215</v>
      </c>
      <c r="C2715" t="s">
        <v>1099</v>
      </c>
      <c r="D2715" s="54">
        <v>763</v>
      </c>
      <c r="E2715" t="s">
        <v>11</v>
      </c>
      <c r="F2715" t="s">
        <v>120</v>
      </c>
      <c r="G2715" s="55">
        <v>67</v>
      </c>
      <c r="H2715" s="55" t="str">
        <f>IF(Customer[[#This Row],[Age]]&lt;=32,"18-32",IF(Customer[[#This Row],[Age]]&lt;=47,"33-47",IF(Customer[[#This Row],[Age]]&lt;=62,"48-62",IF(Customer[[#This Row],[Age]]&lt;=77,"63-77","78-92"))))</f>
        <v>63-77</v>
      </c>
      <c r="I2715" s="55">
        <v>9</v>
      </c>
      <c r="J2715" s="54">
        <v>148564.66</v>
      </c>
      <c r="K2715" s="55">
        <v>1</v>
      </c>
      <c r="L2715">
        <v>0</v>
      </c>
      <c r="M2715">
        <v>1</v>
      </c>
      <c r="N2715" s="54">
        <v>87236.4</v>
      </c>
      <c r="O2715">
        <v>0</v>
      </c>
      <c r="P2715" s="55">
        <v>0</v>
      </c>
      <c r="Q2715" s="55">
        <v>1</v>
      </c>
      <c r="R2715" t="s">
        <v>130</v>
      </c>
      <c r="S2715" s="55">
        <v>595</v>
      </c>
      <c r="T2715" s="55">
        <f>--(Customer[[#This Row],[Geography]]="Germany")</f>
        <v>0</v>
      </c>
      <c r="U2715" s="55">
        <f>--(Customer[[#This Row],[Geography]]="France")</f>
        <v>0</v>
      </c>
      <c r="V2715" s="55">
        <f>--(Customer[[#This Row],[Geography]]="Spain")</f>
        <v>1</v>
      </c>
    </row>
    <row r="2716" spans="1:22">
      <c r="A2716">
        <v>2715</v>
      </c>
      <c r="B2716">
        <v>15707559</v>
      </c>
      <c r="C2716" t="s">
        <v>140</v>
      </c>
      <c r="D2716" s="54">
        <v>665</v>
      </c>
      <c r="E2716" t="s">
        <v>9</v>
      </c>
      <c r="F2716" t="s">
        <v>112</v>
      </c>
      <c r="G2716" s="55">
        <v>55</v>
      </c>
      <c r="H2716" s="55" t="str">
        <f>IF(Customer[[#This Row],[Age]]&lt;=32,"18-32",IF(Customer[[#This Row],[Age]]&lt;=47,"33-47",IF(Customer[[#This Row],[Age]]&lt;=62,"48-62",IF(Customer[[#This Row],[Age]]&lt;=77,"63-77","78-92"))))</f>
        <v>48-62</v>
      </c>
      <c r="I2716" s="55">
        <v>8</v>
      </c>
      <c r="J2716" s="54">
        <v>136354.16</v>
      </c>
      <c r="K2716" s="55">
        <v>1</v>
      </c>
      <c r="L2716">
        <v>1</v>
      </c>
      <c r="M2716">
        <v>1</v>
      </c>
      <c r="N2716" s="54">
        <v>93769.89</v>
      </c>
      <c r="O2716">
        <v>0</v>
      </c>
      <c r="P2716" s="55">
        <v>0</v>
      </c>
      <c r="Q2716" s="55">
        <v>4</v>
      </c>
      <c r="R2716" t="s">
        <v>117</v>
      </c>
      <c r="S2716" s="55">
        <v>940</v>
      </c>
      <c r="T2716" s="55">
        <f>--(Customer[[#This Row],[Geography]]="Germany")</f>
        <v>0</v>
      </c>
      <c r="U2716" s="55">
        <f>--(Customer[[#This Row],[Geography]]="France")</f>
        <v>1</v>
      </c>
      <c r="V2716" s="55">
        <f>--(Customer[[#This Row],[Geography]]="Spain")</f>
        <v>0</v>
      </c>
    </row>
    <row r="2717" spans="1:22">
      <c r="A2717">
        <v>2716</v>
      </c>
      <c r="B2717">
        <v>15582129</v>
      </c>
      <c r="C2717" t="s">
        <v>238</v>
      </c>
      <c r="D2717" s="54">
        <v>649</v>
      </c>
      <c r="E2717" t="s">
        <v>9</v>
      </c>
      <c r="F2717" t="s">
        <v>120</v>
      </c>
      <c r="G2717" s="55">
        <v>38</v>
      </c>
      <c r="H2717" s="55" t="str">
        <f>IF(Customer[[#This Row],[Age]]&lt;=32,"18-32",IF(Customer[[#This Row],[Age]]&lt;=47,"33-47",IF(Customer[[#This Row],[Age]]&lt;=62,"48-62",IF(Customer[[#This Row],[Age]]&lt;=77,"63-77","78-92"))))</f>
        <v>33-47</v>
      </c>
      <c r="I2717" s="55">
        <v>1</v>
      </c>
      <c r="J2717" s="54">
        <v>122214</v>
      </c>
      <c r="K2717" s="55">
        <v>1</v>
      </c>
      <c r="L2717">
        <v>0</v>
      </c>
      <c r="M2717">
        <v>1</v>
      </c>
      <c r="N2717" s="54">
        <v>88965.46</v>
      </c>
      <c r="O2717">
        <v>0</v>
      </c>
      <c r="P2717" s="55">
        <v>0</v>
      </c>
      <c r="Q2717" s="55">
        <v>3</v>
      </c>
      <c r="R2717" t="s">
        <v>113</v>
      </c>
      <c r="S2717" s="55">
        <v>591</v>
      </c>
      <c r="T2717" s="55">
        <f>--(Customer[[#This Row],[Geography]]="Germany")</f>
        <v>0</v>
      </c>
      <c r="U2717" s="55">
        <f>--(Customer[[#This Row],[Geography]]="France")</f>
        <v>1</v>
      </c>
      <c r="V2717" s="55">
        <f>--(Customer[[#This Row],[Geography]]="Spain")</f>
        <v>0</v>
      </c>
    </row>
    <row r="2718" spans="1:22">
      <c r="A2718">
        <v>2717</v>
      </c>
      <c r="B2718">
        <v>15687540</v>
      </c>
      <c r="C2718" t="s">
        <v>746</v>
      </c>
      <c r="D2718" s="54">
        <v>695</v>
      </c>
      <c r="E2718" t="s">
        <v>9</v>
      </c>
      <c r="F2718" t="s">
        <v>120</v>
      </c>
      <c r="G2718" s="55">
        <v>45</v>
      </c>
      <c r="H2718" s="55" t="str">
        <f>IF(Customer[[#This Row],[Age]]&lt;=32,"18-32",IF(Customer[[#This Row],[Age]]&lt;=47,"33-47",IF(Customer[[#This Row],[Age]]&lt;=62,"48-62",IF(Customer[[#This Row],[Age]]&lt;=77,"63-77","78-92"))))</f>
        <v>33-47</v>
      </c>
      <c r="I2718" s="55">
        <v>3</v>
      </c>
      <c r="J2718" s="54">
        <v>0</v>
      </c>
      <c r="K2718" s="55">
        <v>2</v>
      </c>
      <c r="L2718">
        <v>1</v>
      </c>
      <c r="M2718">
        <v>1</v>
      </c>
      <c r="N2718" s="54">
        <v>30793.61</v>
      </c>
      <c r="O2718">
        <v>0</v>
      </c>
      <c r="P2718" s="55">
        <v>0</v>
      </c>
      <c r="Q2718" s="55">
        <v>1</v>
      </c>
      <c r="R2718" t="s">
        <v>130</v>
      </c>
      <c r="S2718" s="55">
        <v>364</v>
      </c>
      <c r="T2718" s="55">
        <f>--(Customer[[#This Row],[Geography]]="Germany")</f>
        <v>0</v>
      </c>
      <c r="U2718" s="55">
        <f>--(Customer[[#This Row],[Geography]]="France")</f>
        <v>1</v>
      </c>
      <c r="V2718" s="55">
        <f>--(Customer[[#This Row],[Geography]]="Spain")</f>
        <v>0</v>
      </c>
    </row>
    <row r="2719" spans="1:22">
      <c r="A2719">
        <v>2718</v>
      </c>
      <c r="B2719">
        <v>15787196</v>
      </c>
      <c r="C2719" t="s">
        <v>666</v>
      </c>
      <c r="D2719" s="54">
        <v>775</v>
      </c>
      <c r="E2719" t="s">
        <v>10</v>
      </c>
      <c r="F2719" t="s">
        <v>120</v>
      </c>
      <c r="G2719" s="55">
        <v>70</v>
      </c>
      <c r="H2719" s="55" t="str">
        <f>IF(Customer[[#This Row],[Age]]&lt;=32,"18-32",IF(Customer[[#This Row],[Age]]&lt;=47,"33-47",IF(Customer[[#This Row],[Age]]&lt;=62,"48-62",IF(Customer[[#This Row],[Age]]&lt;=77,"63-77","78-92"))))</f>
        <v>63-77</v>
      </c>
      <c r="I2719" s="55">
        <v>6</v>
      </c>
      <c r="J2719" s="54">
        <v>119684.88</v>
      </c>
      <c r="K2719" s="55">
        <v>2</v>
      </c>
      <c r="L2719">
        <v>1</v>
      </c>
      <c r="M2719">
        <v>1</v>
      </c>
      <c r="N2719" s="54">
        <v>74532.02</v>
      </c>
      <c r="O2719">
        <v>0</v>
      </c>
      <c r="P2719" s="55">
        <v>0</v>
      </c>
      <c r="Q2719" s="55">
        <v>1</v>
      </c>
      <c r="R2719" t="s">
        <v>117</v>
      </c>
      <c r="S2719" s="55">
        <v>237</v>
      </c>
      <c r="T2719" s="55">
        <f>--(Customer[[#This Row],[Geography]]="Germany")</f>
        <v>1</v>
      </c>
      <c r="U2719" s="55">
        <f>--(Customer[[#This Row],[Geography]]="France")</f>
        <v>0</v>
      </c>
      <c r="V2719" s="55">
        <f>--(Customer[[#This Row],[Geography]]="Spain")</f>
        <v>0</v>
      </c>
    </row>
    <row r="2720" spans="1:22">
      <c r="A2720">
        <v>2719</v>
      </c>
      <c r="B2720">
        <v>15670898</v>
      </c>
      <c r="C2720" t="s">
        <v>420</v>
      </c>
      <c r="D2720" s="54">
        <v>788</v>
      </c>
      <c r="E2720" t="s">
        <v>9</v>
      </c>
      <c r="F2720" t="s">
        <v>112</v>
      </c>
      <c r="G2720" s="55">
        <v>39</v>
      </c>
      <c r="H2720" s="55" t="str">
        <f>IF(Customer[[#This Row],[Age]]&lt;=32,"18-32",IF(Customer[[#This Row],[Age]]&lt;=47,"33-47",IF(Customer[[#This Row],[Age]]&lt;=62,"48-62",IF(Customer[[#This Row],[Age]]&lt;=77,"63-77","78-92"))))</f>
        <v>33-47</v>
      </c>
      <c r="I2720" s="55">
        <v>3</v>
      </c>
      <c r="J2720" s="54">
        <v>135139.32999999999</v>
      </c>
      <c r="K2720" s="55">
        <v>1</v>
      </c>
      <c r="L2720">
        <v>0</v>
      </c>
      <c r="M2720">
        <v>1</v>
      </c>
      <c r="N2720" s="54">
        <v>113086.08</v>
      </c>
      <c r="O2720">
        <v>0</v>
      </c>
      <c r="P2720" s="55">
        <v>0</v>
      </c>
      <c r="Q2720" s="55">
        <v>1</v>
      </c>
      <c r="R2720" t="s">
        <v>122</v>
      </c>
      <c r="S2720" s="55">
        <v>444</v>
      </c>
      <c r="T2720" s="55">
        <f>--(Customer[[#This Row],[Geography]]="Germany")</f>
        <v>0</v>
      </c>
      <c r="U2720" s="55">
        <f>--(Customer[[#This Row],[Geography]]="France")</f>
        <v>1</v>
      </c>
      <c r="V2720" s="55">
        <f>--(Customer[[#This Row],[Geography]]="Spain")</f>
        <v>0</v>
      </c>
    </row>
    <row r="2721" spans="1:22">
      <c r="A2721">
        <v>2720</v>
      </c>
      <c r="B2721">
        <v>15775433</v>
      </c>
      <c r="C2721" t="s">
        <v>181</v>
      </c>
      <c r="D2721" s="54">
        <v>569</v>
      </c>
      <c r="E2721" t="s">
        <v>10</v>
      </c>
      <c r="F2721" t="s">
        <v>112</v>
      </c>
      <c r="G2721" s="55">
        <v>42</v>
      </c>
      <c r="H2721" s="55" t="str">
        <f>IF(Customer[[#This Row],[Age]]&lt;=32,"18-32",IF(Customer[[#This Row],[Age]]&lt;=47,"33-47",IF(Customer[[#This Row],[Age]]&lt;=62,"48-62",IF(Customer[[#This Row],[Age]]&lt;=77,"63-77","78-92"))))</f>
        <v>33-47</v>
      </c>
      <c r="I2721" s="55">
        <v>9</v>
      </c>
      <c r="J2721" s="54">
        <v>146100.75</v>
      </c>
      <c r="K2721" s="55">
        <v>1</v>
      </c>
      <c r="L2721">
        <v>1</v>
      </c>
      <c r="M2721">
        <v>0</v>
      </c>
      <c r="N2721" s="54">
        <v>32574.01</v>
      </c>
      <c r="O2721">
        <v>1</v>
      </c>
      <c r="P2721" s="55">
        <v>1</v>
      </c>
      <c r="Q2721" s="55">
        <v>2</v>
      </c>
      <c r="R2721" t="s">
        <v>130</v>
      </c>
      <c r="S2721" s="55">
        <v>812</v>
      </c>
      <c r="T2721" s="55">
        <f>--(Customer[[#This Row],[Geography]]="Germany")</f>
        <v>1</v>
      </c>
      <c r="U2721" s="55">
        <f>--(Customer[[#This Row],[Geography]]="France")</f>
        <v>0</v>
      </c>
      <c r="V2721" s="55">
        <f>--(Customer[[#This Row],[Geography]]="Spain")</f>
        <v>0</v>
      </c>
    </row>
    <row r="2722" spans="1:22">
      <c r="A2722">
        <v>2721</v>
      </c>
      <c r="B2722">
        <v>15700693</v>
      </c>
      <c r="C2722" t="s">
        <v>562</v>
      </c>
      <c r="D2722" s="54">
        <v>726</v>
      </c>
      <c r="E2722" t="s">
        <v>11</v>
      </c>
      <c r="F2722" t="s">
        <v>112</v>
      </c>
      <c r="G2722" s="55">
        <v>56</v>
      </c>
      <c r="H2722" s="55" t="str">
        <f>IF(Customer[[#This Row],[Age]]&lt;=32,"18-32",IF(Customer[[#This Row],[Age]]&lt;=47,"33-47",IF(Customer[[#This Row],[Age]]&lt;=62,"48-62",IF(Customer[[#This Row],[Age]]&lt;=77,"63-77","78-92"))))</f>
        <v>48-62</v>
      </c>
      <c r="I2722" s="55">
        <v>8</v>
      </c>
      <c r="J2722" s="54">
        <v>123110.9</v>
      </c>
      <c r="K2722" s="55">
        <v>3</v>
      </c>
      <c r="L2722">
        <v>0</v>
      </c>
      <c r="M2722">
        <v>1</v>
      </c>
      <c r="N2722" s="54">
        <v>130113.78</v>
      </c>
      <c r="O2722">
        <v>1</v>
      </c>
      <c r="P2722" s="55">
        <v>1</v>
      </c>
      <c r="Q2722" s="55">
        <v>4</v>
      </c>
      <c r="R2722" t="s">
        <v>113</v>
      </c>
      <c r="S2722" s="55">
        <v>873</v>
      </c>
      <c r="T2722" s="55">
        <f>--(Customer[[#This Row],[Geography]]="Germany")</f>
        <v>0</v>
      </c>
      <c r="U2722" s="55">
        <f>--(Customer[[#This Row],[Geography]]="France")</f>
        <v>0</v>
      </c>
      <c r="V2722" s="55">
        <f>--(Customer[[#This Row],[Geography]]="Spain")</f>
        <v>1</v>
      </c>
    </row>
    <row r="2723" spans="1:22">
      <c r="A2723">
        <v>2722</v>
      </c>
      <c r="B2723">
        <v>15677955</v>
      </c>
      <c r="C2723" t="s">
        <v>363</v>
      </c>
      <c r="D2723" s="54">
        <v>564</v>
      </c>
      <c r="E2723" t="s">
        <v>10</v>
      </c>
      <c r="F2723" t="s">
        <v>112</v>
      </c>
      <c r="G2723" s="55">
        <v>44</v>
      </c>
      <c r="H2723" s="55" t="str">
        <f>IF(Customer[[#This Row],[Age]]&lt;=32,"18-32",IF(Customer[[#This Row],[Age]]&lt;=47,"33-47",IF(Customer[[#This Row],[Age]]&lt;=62,"48-62",IF(Customer[[#This Row],[Age]]&lt;=77,"63-77","78-92"))))</f>
        <v>33-47</v>
      </c>
      <c r="I2723" s="55">
        <v>3</v>
      </c>
      <c r="J2723" s="54">
        <v>111760.4</v>
      </c>
      <c r="K2723" s="55">
        <v>3</v>
      </c>
      <c r="L2723">
        <v>1</v>
      </c>
      <c r="M2723">
        <v>1</v>
      </c>
      <c r="N2723" s="54">
        <v>104722.47</v>
      </c>
      <c r="O2723">
        <v>1</v>
      </c>
      <c r="P2723" s="55">
        <v>1</v>
      </c>
      <c r="Q2723" s="55">
        <v>3</v>
      </c>
      <c r="R2723" t="s">
        <v>113</v>
      </c>
      <c r="S2723" s="55">
        <v>785</v>
      </c>
      <c r="T2723" s="55">
        <f>--(Customer[[#This Row],[Geography]]="Germany")</f>
        <v>1</v>
      </c>
      <c r="U2723" s="55">
        <f>--(Customer[[#This Row],[Geography]]="France")</f>
        <v>0</v>
      </c>
      <c r="V2723" s="55">
        <f>--(Customer[[#This Row],[Geography]]="Spain")</f>
        <v>0</v>
      </c>
    </row>
    <row r="2724" spans="1:22">
      <c r="A2724">
        <v>2723</v>
      </c>
      <c r="B2724">
        <v>15570086</v>
      </c>
      <c r="C2724" t="s">
        <v>736</v>
      </c>
      <c r="D2724" s="54">
        <v>544</v>
      </c>
      <c r="E2724" t="s">
        <v>9</v>
      </c>
      <c r="F2724" t="s">
        <v>112</v>
      </c>
      <c r="G2724" s="55">
        <v>32</v>
      </c>
      <c r="H2724" s="55" t="str">
        <f>IF(Customer[[#This Row],[Age]]&lt;=32,"18-32",IF(Customer[[#This Row],[Age]]&lt;=47,"33-47",IF(Customer[[#This Row],[Age]]&lt;=62,"48-62",IF(Customer[[#This Row],[Age]]&lt;=77,"63-77","78-92"))))</f>
        <v>18-32</v>
      </c>
      <c r="I2724" s="55">
        <v>9</v>
      </c>
      <c r="J2724" s="54">
        <v>110728.39</v>
      </c>
      <c r="K2724" s="55">
        <v>1</v>
      </c>
      <c r="L2724">
        <v>1</v>
      </c>
      <c r="M2724">
        <v>1</v>
      </c>
      <c r="N2724" s="54">
        <v>14559.62</v>
      </c>
      <c r="O2724">
        <v>0</v>
      </c>
      <c r="P2724" s="55">
        <v>0</v>
      </c>
      <c r="Q2724" s="55">
        <v>1</v>
      </c>
      <c r="R2724" t="s">
        <v>122</v>
      </c>
      <c r="S2724" s="55">
        <v>629</v>
      </c>
      <c r="T2724" s="55">
        <f>--(Customer[[#This Row],[Geography]]="Germany")</f>
        <v>0</v>
      </c>
      <c r="U2724" s="55">
        <f>--(Customer[[#This Row],[Geography]]="France")</f>
        <v>1</v>
      </c>
      <c r="V2724" s="55">
        <f>--(Customer[[#This Row],[Geography]]="Spain")</f>
        <v>0</v>
      </c>
    </row>
    <row r="2725" spans="1:22">
      <c r="A2725">
        <v>2724</v>
      </c>
      <c r="B2725">
        <v>15794875</v>
      </c>
      <c r="C2725" t="s">
        <v>951</v>
      </c>
      <c r="D2725" s="54">
        <v>614</v>
      </c>
      <c r="E2725" t="s">
        <v>9</v>
      </c>
      <c r="F2725" t="s">
        <v>112</v>
      </c>
      <c r="G2725" s="55">
        <v>41</v>
      </c>
      <c r="H2725" s="55" t="str">
        <f>IF(Customer[[#This Row],[Age]]&lt;=32,"18-32",IF(Customer[[#This Row],[Age]]&lt;=47,"33-47",IF(Customer[[#This Row],[Age]]&lt;=62,"48-62",IF(Customer[[#This Row],[Age]]&lt;=77,"63-77","78-92"))))</f>
        <v>33-47</v>
      </c>
      <c r="I2725" s="55">
        <v>8</v>
      </c>
      <c r="J2725" s="54">
        <v>121558.46</v>
      </c>
      <c r="K2725" s="55">
        <v>1</v>
      </c>
      <c r="L2725">
        <v>1</v>
      </c>
      <c r="M2725">
        <v>1</v>
      </c>
      <c r="N2725" s="54">
        <v>598.79999999999995</v>
      </c>
      <c r="O2725">
        <v>0</v>
      </c>
      <c r="P2725" s="55">
        <v>0</v>
      </c>
      <c r="Q2725" s="55">
        <v>5</v>
      </c>
      <c r="R2725" t="s">
        <v>122</v>
      </c>
      <c r="S2725" s="55">
        <v>698</v>
      </c>
      <c r="T2725" s="55">
        <f>--(Customer[[#This Row],[Geography]]="Germany")</f>
        <v>0</v>
      </c>
      <c r="U2725" s="55">
        <f>--(Customer[[#This Row],[Geography]]="France")</f>
        <v>1</v>
      </c>
      <c r="V2725" s="55">
        <f>--(Customer[[#This Row],[Geography]]="Spain")</f>
        <v>0</v>
      </c>
    </row>
    <row r="2726" spans="1:22">
      <c r="A2726">
        <v>2725</v>
      </c>
      <c r="B2726">
        <v>15673591</v>
      </c>
      <c r="C2726" t="s">
        <v>1000</v>
      </c>
      <c r="D2726" s="54">
        <v>453</v>
      </c>
      <c r="E2726" t="s">
        <v>10</v>
      </c>
      <c r="F2726" t="s">
        <v>112</v>
      </c>
      <c r="G2726" s="55">
        <v>38</v>
      </c>
      <c r="H2726" s="55" t="str">
        <f>IF(Customer[[#This Row],[Age]]&lt;=32,"18-32",IF(Customer[[#This Row],[Age]]&lt;=47,"33-47",IF(Customer[[#This Row],[Age]]&lt;=62,"48-62",IF(Customer[[#This Row],[Age]]&lt;=77,"63-77","78-92"))))</f>
        <v>33-47</v>
      </c>
      <c r="I2726" s="55">
        <v>8</v>
      </c>
      <c r="J2726" s="54">
        <v>120623.21</v>
      </c>
      <c r="K2726" s="55">
        <v>1</v>
      </c>
      <c r="L2726">
        <v>1</v>
      </c>
      <c r="M2726">
        <v>0</v>
      </c>
      <c r="N2726" s="54">
        <v>129697.99</v>
      </c>
      <c r="O2726">
        <v>0</v>
      </c>
      <c r="P2726" s="55">
        <v>0</v>
      </c>
      <c r="Q2726" s="55">
        <v>5</v>
      </c>
      <c r="R2726" t="s">
        <v>117</v>
      </c>
      <c r="S2726" s="55">
        <v>364</v>
      </c>
      <c r="T2726" s="55">
        <f>--(Customer[[#This Row],[Geography]]="Germany")</f>
        <v>1</v>
      </c>
      <c r="U2726" s="55">
        <f>--(Customer[[#This Row],[Geography]]="France")</f>
        <v>0</v>
      </c>
      <c r="V2726" s="55">
        <f>--(Customer[[#This Row],[Geography]]="Spain")</f>
        <v>0</v>
      </c>
    </row>
    <row r="2727" spans="1:22">
      <c r="A2727">
        <v>2726</v>
      </c>
      <c r="B2727">
        <v>15631756</v>
      </c>
      <c r="C2727" t="s">
        <v>68</v>
      </c>
      <c r="D2727" s="54">
        <v>471</v>
      </c>
      <c r="E2727" t="s">
        <v>9</v>
      </c>
      <c r="F2727" t="s">
        <v>112</v>
      </c>
      <c r="G2727" s="55">
        <v>58</v>
      </c>
      <c r="H2727" s="55" t="str">
        <f>IF(Customer[[#This Row],[Age]]&lt;=32,"18-32",IF(Customer[[#This Row],[Age]]&lt;=47,"33-47",IF(Customer[[#This Row],[Age]]&lt;=62,"48-62",IF(Customer[[#This Row],[Age]]&lt;=77,"63-77","78-92"))))</f>
        <v>48-62</v>
      </c>
      <c r="I2727" s="55">
        <v>4</v>
      </c>
      <c r="J2727" s="54">
        <v>114713.57</v>
      </c>
      <c r="K2727" s="55">
        <v>1</v>
      </c>
      <c r="L2727">
        <v>1</v>
      </c>
      <c r="M2727">
        <v>1</v>
      </c>
      <c r="N2727" s="54">
        <v>36315.03</v>
      </c>
      <c r="O2727">
        <v>0</v>
      </c>
      <c r="P2727" s="55">
        <v>0</v>
      </c>
      <c r="Q2727" s="55">
        <v>1</v>
      </c>
      <c r="R2727" t="s">
        <v>130</v>
      </c>
      <c r="S2727" s="55">
        <v>904</v>
      </c>
      <c r="T2727" s="55">
        <f>--(Customer[[#This Row],[Geography]]="Germany")</f>
        <v>0</v>
      </c>
      <c r="U2727" s="55">
        <f>--(Customer[[#This Row],[Geography]]="France")</f>
        <v>1</v>
      </c>
      <c r="V2727" s="55">
        <f>--(Customer[[#This Row],[Geography]]="Spain")</f>
        <v>0</v>
      </c>
    </row>
    <row r="2728" spans="1:22">
      <c r="A2728">
        <v>2727</v>
      </c>
      <c r="B2728">
        <v>15757617</v>
      </c>
      <c r="C2728" t="s">
        <v>236</v>
      </c>
      <c r="D2728" s="54">
        <v>829</v>
      </c>
      <c r="E2728" t="s">
        <v>10</v>
      </c>
      <c r="F2728" t="s">
        <v>112</v>
      </c>
      <c r="G2728" s="55">
        <v>37</v>
      </c>
      <c r="H2728" s="55" t="str">
        <f>IF(Customer[[#This Row],[Age]]&lt;=32,"18-32",IF(Customer[[#This Row],[Age]]&lt;=47,"33-47",IF(Customer[[#This Row],[Age]]&lt;=62,"48-62",IF(Customer[[#This Row],[Age]]&lt;=77,"63-77","78-92"))))</f>
        <v>33-47</v>
      </c>
      <c r="I2728" s="55">
        <v>3</v>
      </c>
      <c r="J2728" s="54">
        <v>103457.76</v>
      </c>
      <c r="K2728" s="55">
        <v>1</v>
      </c>
      <c r="L2728">
        <v>0</v>
      </c>
      <c r="M2728">
        <v>0</v>
      </c>
      <c r="N2728" s="54">
        <v>1114.1199999999999</v>
      </c>
      <c r="O2728">
        <v>0</v>
      </c>
      <c r="P2728" s="55">
        <v>0</v>
      </c>
      <c r="Q2728" s="55">
        <v>3</v>
      </c>
      <c r="R2728" t="s">
        <v>130</v>
      </c>
      <c r="S2728" s="55">
        <v>287</v>
      </c>
      <c r="T2728" s="55">
        <f>--(Customer[[#This Row],[Geography]]="Germany")</f>
        <v>1</v>
      </c>
      <c r="U2728" s="55">
        <f>--(Customer[[#This Row],[Geography]]="France")</f>
        <v>0</v>
      </c>
      <c r="V2728" s="55">
        <f>--(Customer[[#This Row],[Geography]]="Spain")</f>
        <v>0</v>
      </c>
    </row>
    <row r="2729" spans="1:22">
      <c r="A2729">
        <v>2728</v>
      </c>
      <c r="B2729">
        <v>15612729</v>
      </c>
      <c r="C2729" t="s">
        <v>1447</v>
      </c>
      <c r="D2729" s="54">
        <v>754</v>
      </c>
      <c r="E2729" t="s">
        <v>10</v>
      </c>
      <c r="F2729" t="s">
        <v>120</v>
      </c>
      <c r="G2729" s="55">
        <v>57</v>
      </c>
      <c r="H2729" s="55" t="str">
        <f>IF(Customer[[#This Row],[Age]]&lt;=32,"18-32",IF(Customer[[#This Row],[Age]]&lt;=47,"33-47",IF(Customer[[#This Row],[Age]]&lt;=62,"48-62",IF(Customer[[#This Row],[Age]]&lt;=77,"63-77","78-92"))))</f>
        <v>48-62</v>
      </c>
      <c r="I2729" s="55">
        <v>2</v>
      </c>
      <c r="J2729" s="54">
        <v>101134.87</v>
      </c>
      <c r="K2729" s="55">
        <v>2</v>
      </c>
      <c r="L2729">
        <v>1</v>
      </c>
      <c r="M2729">
        <v>1</v>
      </c>
      <c r="N2729" s="54">
        <v>70954.41</v>
      </c>
      <c r="O2729">
        <v>0</v>
      </c>
      <c r="P2729" s="55">
        <v>0</v>
      </c>
      <c r="Q2729" s="55">
        <v>5</v>
      </c>
      <c r="R2729" t="s">
        <v>117</v>
      </c>
      <c r="S2729" s="55">
        <v>898</v>
      </c>
      <c r="T2729" s="55">
        <f>--(Customer[[#This Row],[Geography]]="Germany")</f>
        <v>1</v>
      </c>
      <c r="U2729" s="55">
        <f>--(Customer[[#This Row],[Geography]]="France")</f>
        <v>0</v>
      </c>
      <c r="V2729" s="55">
        <f>--(Customer[[#This Row],[Geography]]="Spain")</f>
        <v>0</v>
      </c>
    </row>
    <row r="2730" spans="1:22">
      <c r="A2730">
        <v>2729</v>
      </c>
      <c r="B2730">
        <v>15637857</v>
      </c>
      <c r="C2730" t="s">
        <v>1495</v>
      </c>
      <c r="D2730" s="54">
        <v>749</v>
      </c>
      <c r="E2730" t="s">
        <v>10</v>
      </c>
      <c r="F2730" t="s">
        <v>120</v>
      </c>
      <c r="G2730" s="55">
        <v>46</v>
      </c>
      <c r="H2730" s="55" t="str">
        <f>IF(Customer[[#This Row],[Age]]&lt;=32,"18-32",IF(Customer[[#This Row],[Age]]&lt;=47,"33-47",IF(Customer[[#This Row],[Age]]&lt;=62,"48-62",IF(Customer[[#This Row],[Age]]&lt;=77,"63-77","78-92"))))</f>
        <v>33-47</v>
      </c>
      <c r="I2730" s="55">
        <v>10</v>
      </c>
      <c r="J2730" s="54">
        <v>78136.36</v>
      </c>
      <c r="K2730" s="55">
        <v>2</v>
      </c>
      <c r="L2730">
        <v>1</v>
      </c>
      <c r="M2730">
        <v>1</v>
      </c>
      <c r="N2730" s="54">
        <v>73470.98</v>
      </c>
      <c r="O2730">
        <v>0</v>
      </c>
      <c r="P2730" s="55">
        <v>0</v>
      </c>
      <c r="Q2730" s="55">
        <v>5</v>
      </c>
      <c r="R2730" t="s">
        <v>122</v>
      </c>
      <c r="S2730" s="55">
        <v>887</v>
      </c>
      <c r="T2730" s="55">
        <f>--(Customer[[#This Row],[Geography]]="Germany")</f>
        <v>1</v>
      </c>
      <c r="U2730" s="55">
        <f>--(Customer[[#This Row],[Geography]]="France")</f>
        <v>0</v>
      </c>
      <c r="V2730" s="55">
        <f>--(Customer[[#This Row],[Geography]]="Spain")</f>
        <v>0</v>
      </c>
    </row>
    <row r="2731" spans="1:22">
      <c r="A2731">
        <v>2730</v>
      </c>
      <c r="B2731">
        <v>15681007</v>
      </c>
      <c r="C2731" t="s">
        <v>526</v>
      </c>
      <c r="D2731" s="54">
        <v>667</v>
      </c>
      <c r="E2731" t="s">
        <v>9</v>
      </c>
      <c r="F2731" t="s">
        <v>120</v>
      </c>
      <c r="G2731" s="55">
        <v>23</v>
      </c>
      <c r="H2731" s="55" t="str">
        <f>IF(Customer[[#This Row],[Age]]&lt;=32,"18-32",IF(Customer[[#This Row],[Age]]&lt;=47,"33-47",IF(Customer[[#This Row],[Age]]&lt;=62,"48-62",IF(Customer[[#This Row],[Age]]&lt;=77,"63-77","78-92"))))</f>
        <v>18-32</v>
      </c>
      <c r="I2731" s="55">
        <v>1</v>
      </c>
      <c r="J2731" s="54">
        <v>0</v>
      </c>
      <c r="K2731" s="55">
        <v>2</v>
      </c>
      <c r="L2731">
        <v>1</v>
      </c>
      <c r="M2731">
        <v>0</v>
      </c>
      <c r="N2731" s="54">
        <v>91573.19</v>
      </c>
      <c r="O2731">
        <v>0</v>
      </c>
      <c r="P2731" s="55">
        <v>0</v>
      </c>
      <c r="Q2731" s="55">
        <v>3</v>
      </c>
      <c r="R2731" t="s">
        <v>122</v>
      </c>
      <c r="S2731" s="55">
        <v>474</v>
      </c>
      <c r="T2731" s="55">
        <f>--(Customer[[#This Row],[Geography]]="Germany")</f>
        <v>0</v>
      </c>
      <c r="U2731" s="55">
        <f>--(Customer[[#This Row],[Geography]]="France")</f>
        <v>1</v>
      </c>
      <c r="V2731" s="55">
        <f>--(Customer[[#This Row],[Geography]]="Spain")</f>
        <v>0</v>
      </c>
    </row>
    <row r="2732" spans="1:22">
      <c r="A2732">
        <v>2731</v>
      </c>
      <c r="B2732">
        <v>15593622</v>
      </c>
      <c r="C2732" t="s">
        <v>1496</v>
      </c>
      <c r="D2732" s="54">
        <v>670</v>
      </c>
      <c r="E2732" t="s">
        <v>11</v>
      </c>
      <c r="F2732" t="s">
        <v>120</v>
      </c>
      <c r="G2732" s="55">
        <v>30</v>
      </c>
      <c r="H2732" s="55" t="str">
        <f>IF(Customer[[#This Row],[Age]]&lt;=32,"18-32",IF(Customer[[#This Row],[Age]]&lt;=47,"33-47",IF(Customer[[#This Row],[Age]]&lt;=62,"48-62",IF(Customer[[#This Row],[Age]]&lt;=77,"63-77","78-92"))))</f>
        <v>18-32</v>
      </c>
      <c r="I2732" s="55">
        <v>3</v>
      </c>
      <c r="J2732" s="54">
        <v>133446.34</v>
      </c>
      <c r="K2732" s="55">
        <v>1</v>
      </c>
      <c r="L2732">
        <v>0</v>
      </c>
      <c r="M2732">
        <v>0</v>
      </c>
      <c r="N2732" s="54">
        <v>3154.95</v>
      </c>
      <c r="O2732">
        <v>0</v>
      </c>
      <c r="P2732" s="55">
        <v>0</v>
      </c>
      <c r="Q2732" s="55">
        <v>5</v>
      </c>
      <c r="R2732" t="s">
        <v>117</v>
      </c>
      <c r="S2732" s="55">
        <v>317</v>
      </c>
      <c r="T2732" s="55">
        <f>--(Customer[[#This Row],[Geography]]="Germany")</f>
        <v>0</v>
      </c>
      <c r="U2732" s="55">
        <f>--(Customer[[#This Row],[Geography]]="France")</f>
        <v>0</v>
      </c>
      <c r="V2732" s="55">
        <f>--(Customer[[#This Row],[Geography]]="Spain")</f>
        <v>1</v>
      </c>
    </row>
    <row r="2733" spans="1:22">
      <c r="A2733">
        <v>2732</v>
      </c>
      <c r="B2733">
        <v>15629273</v>
      </c>
      <c r="C2733" t="s">
        <v>326</v>
      </c>
      <c r="D2733" s="54">
        <v>670</v>
      </c>
      <c r="E2733" t="s">
        <v>9</v>
      </c>
      <c r="F2733" t="s">
        <v>112</v>
      </c>
      <c r="G2733" s="55">
        <v>33</v>
      </c>
      <c r="H2733" s="55" t="str">
        <f>IF(Customer[[#This Row],[Age]]&lt;=32,"18-32",IF(Customer[[#This Row],[Age]]&lt;=47,"33-47",IF(Customer[[#This Row],[Age]]&lt;=62,"48-62",IF(Customer[[#This Row],[Age]]&lt;=77,"63-77","78-92"))))</f>
        <v>33-47</v>
      </c>
      <c r="I2733" s="55">
        <v>7</v>
      </c>
      <c r="J2733" s="54">
        <v>0</v>
      </c>
      <c r="K2733" s="55">
        <v>2</v>
      </c>
      <c r="L2733">
        <v>1</v>
      </c>
      <c r="M2733">
        <v>1</v>
      </c>
      <c r="N2733" s="54">
        <v>88187.81</v>
      </c>
      <c r="O2733">
        <v>0</v>
      </c>
      <c r="P2733" s="55">
        <v>0</v>
      </c>
      <c r="Q2733" s="55">
        <v>2</v>
      </c>
      <c r="R2733" t="s">
        <v>113</v>
      </c>
      <c r="S2733" s="55">
        <v>241</v>
      </c>
      <c r="T2733" s="55">
        <f>--(Customer[[#This Row],[Geography]]="Germany")</f>
        <v>0</v>
      </c>
      <c r="U2733" s="55">
        <f>--(Customer[[#This Row],[Geography]]="France")</f>
        <v>1</v>
      </c>
      <c r="V2733" s="55">
        <f>--(Customer[[#This Row],[Geography]]="Spain")</f>
        <v>0</v>
      </c>
    </row>
    <row r="2734" spans="1:22">
      <c r="A2734">
        <v>2733</v>
      </c>
      <c r="B2734">
        <v>15765846</v>
      </c>
      <c r="C2734" t="s">
        <v>74</v>
      </c>
      <c r="D2734" s="54">
        <v>623</v>
      </c>
      <c r="E2734" t="s">
        <v>10</v>
      </c>
      <c r="F2734" t="s">
        <v>112</v>
      </c>
      <c r="G2734" s="55">
        <v>48</v>
      </c>
      <c r="H2734" s="55" t="str">
        <f>IF(Customer[[#This Row],[Age]]&lt;=32,"18-32",IF(Customer[[#This Row],[Age]]&lt;=47,"33-47",IF(Customer[[#This Row],[Age]]&lt;=62,"48-62",IF(Customer[[#This Row],[Age]]&lt;=77,"63-77","78-92"))))</f>
        <v>48-62</v>
      </c>
      <c r="I2734" s="55">
        <v>1</v>
      </c>
      <c r="J2734" s="54">
        <v>108076.33</v>
      </c>
      <c r="K2734" s="55">
        <v>1</v>
      </c>
      <c r="L2734">
        <v>1</v>
      </c>
      <c r="M2734">
        <v>0</v>
      </c>
      <c r="N2734" s="54">
        <v>118855.26</v>
      </c>
      <c r="O2734">
        <v>1</v>
      </c>
      <c r="P2734" s="55">
        <v>1</v>
      </c>
      <c r="Q2734" s="55">
        <v>3</v>
      </c>
      <c r="R2734" t="s">
        <v>130</v>
      </c>
      <c r="S2734" s="55">
        <v>223</v>
      </c>
      <c r="T2734" s="55">
        <f>--(Customer[[#This Row],[Geography]]="Germany")</f>
        <v>1</v>
      </c>
      <c r="U2734" s="55">
        <f>--(Customer[[#This Row],[Geography]]="France")</f>
        <v>0</v>
      </c>
      <c r="V2734" s="55">
        <f>--(Customer[[#This Row],[Geography]]="Spain")</f>
        <v>0</v>
      </c>
    </row>
    <row r="2735" spans="1:22">
      <c r="A2735">
        <v>2734</v>
      </c>
      <c r="B2735">
        <v>15596013</v>
      </c>
      <c r="C2735" t="s">
        <v>124</v>
      </c>
      <c r="D2735" s="54">
        <v>571</v>
      </c>
      <c r="E2735" t="s">
        <v>9</v>
      </c>
      <c r="F2735" t="s">
        <v>120</v>
      </c>
      <c r="G2735" s="55">
        <v>32</v>
      </c>
      <c r="H2735" s="55" t="str">
        <f>IF(Customer[[#This Row],[Age]]&lt;=32,"18-32",IF(Customer[[#This Row],[Age]]&lt;=47,"33-47",IF(Customer[[#This Row],[Age]]&lt;=62,"48-62",IF(Customer[[#This Row],[Age]]&lt;=77,"63-77","78-92"))))</f>
        <v>18-32</v>
      </c>
      <c r="I2735" s="55">
        <v>5</v>
      </c>
      <c r="J2735" s="54">
        <v>131354.25</v>
      </c>
      <c r="K2735" s="55">
        <v>1</v>
      </c>
      <c r="L2735">
        <v>1</v>
      </c>
      <c r="M2735">
        <v>0</v>
      </c>
      <c r="N2735" s="54">
        <v>125256.53</v>
      </c>
      <c r="O2735">
        <v>0</v>
      </c>
      <c r="P2735" s="55">
        <v>0</v>
      </c>
      <c r="Q2735" s="55">
        <v>1</v>
      </c>
      <c r="R2735" t="s">
        <v>130</v>
      </c>
      <c r="S2735" s="55">
        <v>607</v>
      </c>
      <c r="T2735" s="55">
        <f>--(Customer[[#This Row],[Geography]]="Germany")</f>
        <v>0</v>
      </c>
      <c r="U2735" s="55">
        <f>--(Customer[[#This Row],[Geography]]="France")</f>
        <v>1</v>
      </c>
      <c r="V2735" s="55">
        <f>--(Customer[[#This Row],[Geography]]="Spain")</f>
        <v>0</v>
      </c>
    </row>
    <row r="2736" spans="1:22">
      <c r="A2736">
        <v>2735</v>
      </c>
      <c r="B2736">
        <v>15722473</v>
      </c>
      <c r="C2736" t="s">
        <v>1497</v>
      </c>
      <c r="D2736" s="54">
        <v>641</v>
      </c>
      <c r="E2736" t="s">
        <v>10</v>
      </c>
      <c r="F2736" t="s">
        <v>112</v>
      </c>
      <c r="G2736" s="55">
        <v>37</v>
      </c>
      <c r="H2736" s="55" t="str">
        <f>IF(Customer[[#This Row],[Age]]&lt;=32,"18-32",IF(Customer[[#This Row],[Age]]&lt;=47,"33-47",IF(Customer[[#This Row],[Age]]&lt;=62,"48-62",IF(Customer[[#This Row],[Age]]&lt;=77,"63-77","78-92"))))</f>
        <v>33-47</v>
      </c>
      <c r="I2736" s="55">
        <v>7</v>
      </c>
      <c r="J2736" s="54">
        <v>62974.64</v>
      </c>
      <c r="K2736" s="55">
        <v>2</v>
      </c>
      <c r="L2736">
        <v>0</v>
      </c>
      <c r="M2736">
        <v>1</v>
      </c>
      <c r="N2736" s="54">
        <v>39016.43</v>
      </c>
      <c r="O2736">
        <v>0</v>
      </c>
      <c r="P2736" s="55">
        <v>0</v>
      </c>
      <c r="Q2736" s="55">
        <v>1</v>
      </c>
      <c r="R2736" t="s">
        <v>117</v>
      </c>
      <c r="S2736" s="55">
        <v>513</v>
      </c>
      <c r="T2736" s="55">
        <f>--(Customer[[#This Row],[Geography]]="Germany")</f>
        <v>1</v>
      </c>
      <c r="U2736" s="55">
        <f>--(Customer[[#This Row],[Geography]]="France")</f>
        <v>0</v>
      </c>
      <c r="V2736" s="55">
        <f>--(Customer[[#This Row],[Geography]]="Spain")</f>
        <v>0</v>
      </c>
    </row>
    <row r="2737" spans="1:22">
      <c r="A2737">
        <v>2736</v>
      </c>
      <c r="B2737">
        <v>15774936</v>
      </c>
      <c r="C2737" t="s">
        <v>170</v>
      </c>
      <c r="D2737" s="54">
        <v>551</v>
      </c>
      <c r="E2737" t="s">
        <v>10</v>
      </c>
      <c r="F2737" t="s">
        <v>112</v>
      </c>
      <c r="G2737" s="55">
        <v>30</v>
      </c>
      <c r="H2737" s="55" t="str">
        <f>IF(Customer[[#This Row],[Age]]&lt;=32,"18-32",IF(Customer[[#This Row],[Age]]&lt;=47,"33-47",IF(Customer[[#This Row],[Age]]&lt;=62,"48-62",IF(Customer[[#This Row],[Age]]&lt;=77,"63-77","78-92"))))</f>
        <v>18-32</v>
      </c>
      <c r="I2737" s="55">
        <v>2</v>
      </c>
      <c r="J2737" s="54">
        <v>143340.44</v>
      </c>
      <c r="K2737" s="55">
        <v>1</v>
      </c>
      <c r="L2737">
        <v>1</v>
      </c>
      <c r="M2737">
        <v>0</v>
      </c>
      <c r="N2737" s="54">
        <v>145796.49</v>
      </c>
      <c r="O2737">
        <v>0</v>
      </c>
      <c r="P2737" s="55">
        <v>0</v>
      </c>
      <c r="Q2737" s="55">
        <v>2</v>
      </c>
      <c r="R2737" t="s">
        <v>113</v>
      </c>
      <c r="S2737" s="55">
        <v>911</v>
      </c>
      <c r="T2737" s="55">
        <f>--(Customer[[#This Row],[Geography]]="Germany")</f>
        <v>1</v>
      </c>
      <c r="U2737" s="55">
        <f>--(Customer[[#This Row],[Geography]]="France")</f>
        <v>0</v>
      </c>
      <c r="V2737" s="55">
        <f>--(Customer[[#This Row],[Geography]]="Spain")</f>
        <v>0</v>
      </c>
    </row>
    <row r="2738" spans="1:22">
      <c r="A2738">
        <v>2737</v>
      </c>
      <c r="B2738">
        <v>15685640</v>
      </c>
      <c r="C2738" t="s">
        <v>1498</v>
      </c>
      <c r="D2738" s="54">
        <v>741</v>
      </c>
      <c r="E2738" t="s">
        <v>10</v>
      </c>
      <c r="F2738" t="s">
        <v>120</v>
      </c>
      <c r="G2738" s="55">
        <v>36</v>
      </c>
      <c r="H2738" s="55" t="str">
        <f>IF(Customer[[#This Row],[Age]]&lt;=32,"18-32",IF(Customer[[#This Row],[Age]]&lt;=47,"33-47",IF(Customer[[#This Row],[Age]]&lt;=62,"48-62",IF(Customer[[#This Row],[Age]]&lt;=77,"63-77","78-92"))))</f>
        <v>33-47</v>
      </c>
      <c r="I2738" s="55">
        <v>8</v>
      </c>
      <c r="J2738" s="54">
        <v>116993.43</v>
      </c>
      <c r="K2738" s="55">
        <v>2</v>
      </c>
      <c r="L2738">
        <v>1</v>
      </c>
      <c r="M2738">
        <v>0</v>
      </c>
      <c r="N2738" s="54">
        <v>168816.22</v>
      </c>
      <c r="O2738">
        <v>0</v>
      </c>
      <c r="P2738" s="55">
        <v>0</v>
      </c>
      <c r="Q2738" s="55">
        <v>3</v>
      </c>
      <c r="R2738" t="s">
        <v>122</v>
      </c>
      <c r="S2738" s="55">
        <v>612</v>
      </c>
      <c r="T2738" s="55">
        <f>--(Customer[[#This Row],[Geography]]="Germany")</f>
        <v>1</v>
      </c>
      <c r="U2738" s="55">
        <f>--(Customer[[#This Row],[Geography]]="France")</f>
        <v>0</v>
      </c>
      <c r="V2738" s="55">
        <f>--(Customer[[#This Row],[Geography]]="Spain")</f>
        <v>0</v>
      </c>
    </row>
    <row r="2739" spans="1:22">
      <c r="A2739">
        <v>2738</v>
      </c>
      <c r="B2739">
        <v>15566563</v>
      </c>
      <c r="C2739" t="s">
        <v>649</v>
      </c>
      <c r="D2739" s="54">
        <v>472</v>
      </c>
      <c r="E2739" t="s">
        <v>9</v>
      </c>
      <c r="F2739" t="s">
        <v>120</v>
      </c>
      <c r="G2739" s="55">
        <v>31</v>
      </c>
      <c r="H2739" s="55" t="str">
        <f>IF(Customer[[#This Row],[Age]]&lt;=32,"18-32",IF(Customer[[#This Row],[Age]]&lt;=47,"33-47",IF(Customer[[#This Row],[Age]]&lt;=62,"48-62",IF(Customer[[#This Row],[Age]]&lt;=77,"63-77","78-92"))))</f>
        <v>18-32</v>
      </c>
      <c r="I2739" s="55">
        <v>4</v>
      </c>
      <c r="J2739" s="54">
        <v>58662.92</v>
      </c>
      <c r="K2739" s="55">
        <v>2</v>
      </c>
      <c r="L2739">
        <v>0</v>
      </c>
      <c r="M2739">
        <v>1</v>
      </c>
      <c r="N2739" s="54">
        <v>73322</v>
      </c>
      <c r="O2739">
        <v>0</v>
      </c>
      <c r="P2739" s="55">
        <v>0</v>
      </c>
      <c r="Q2739" s="55">
        <v>1</v>
      </c>
      <c r="R2739" t="s">
        <v>117</v>
      </c>
      <c r="S2739" s="55">
        <v>437</v>
      </c>
      <c r="T2739" s="55">
        <f>--(Customer[[#This Row],[Geography]]="Germany")</f>
        <v>0</v>
      </c>
      <c r="U2739" s="55">
        <f>--(Customer[[#This Row],[Geography]]="France")</f>
        <v>1</v>
      </c>
      <c r="V2739" s="55">
        <f>--(Customer[[#This Row],[Geography]]="Spain")</f>
        <v>0</v>
      </c>
    </row>
    <row r="2740" spans="1:22">
      <c r="A2740">
        <v>2739</v>
      </c>
      <c r="B2740">
        <v>15768746</v>
      </c>
      <c r="C2740" t="s">
        <v>854</v>
      </c>
      <c r="D2740" s="54">
        <v>650</v>
      </c>
      <c r="E2740" t="s">
        <v>11</v>
      </c>
      <c r="F2740" t="s">
        <v>120</v>
      </c>
      <c r="G2740" s="55">
        <v>41</v>
      </c>
      <c r="H2740" s="55" t="str">
        <f>IF(Customer[[#This Row],[Age]]&lt;=32,"18-32",IF(Customer[[#This Row],[Age]]&lt;=47,"33-47",IF(Customer[[#This Row],[Age]]&lt;=62,"48-62",IF(Customer[[#This Row],[Age]]&lt;=77,"63-77","78-92"))))</f>
        <v>33-47</v>
      </c>
      <c r="I2740" s="55">
        <v>3</v>
      </c>
      <c r="J2740" s="54">
        <v>128808.65</v>
      </c>
      <c r="K2740" s="55">
        <v>3</v>
      </c>
      <c r="L2740">
        <v>0</v>
      </c>
      <c r="M2740">
        <v>0</v>
      </c>
      <c r="N2740" s="54">
        <v>113677.53</v>
      </c>
      <c r="O2740">
        <v>1</v>
      </c>
      <c r="P2740" s="55">
        <v>1</v>
      </c>
      <c r="Q2740" s="55">
        <v>2</v>
      </c>
      <c r="R2740" t="s">
        <v>113</v>
      </c>
      <c r="S2740" s="55">
        <v>676</v>
      </c>
      <c r="T2740" s="55">
        <f>--(Customer[[#This Row],[Geography]]="Germany")</f>
        <v>0</v>
      </c>
      <c r="U2740" s="55">
        <f>--(Customer[[#This Row],[Geography]]="France")</f>
        <v>0</v>
      </c>
      <c r="V2740" s="55">
        <f>--(Customer[[#This Row],[Geography]]="Spain")</f>
        <v>1</v>
      </c>
    </row>
    <row r="2741" spans="1:22">
      <c r="A2741">
        <v>2740</v>
      </c>
      <c r="B2741">
        <v>15689952</v>
      </c>
      <c r="C2741" t="s">
        <v>995</v>
      </c>
      <c r="D2741" s="54">
        <v>625</v>
      </c>
      <c r="E2741" t="s">
        <v>9</v>
      </c>
      <c r="F2741" t="s">
        <v>120</v>
      </c>
      <c r="G2741" s="55">
        <v>45</v>
      </c>
      <c r="H2741" s="55" t="str">
        <f>IF(Customer[[#This Row],[Age]]&lt;=32,"18-32",IF(Customer[[#This Row],[Age]]&lt;=47,"33-47",IF(Customer[[#This Row],[Age]]&lt;=62,"48-62",IF(Customer[[#This Row],[Age]]&lt;=77,"63-77","78-92"))))</f>
        <v>33-47</v>
      </c>
      <c r="I2741" s="55">
        <v>7</v>
      </c>
      <c r="J2741" s="54">
        <v>137555.44</v>
      </c>
      <c r="K2741" s="55">
        <v>1</v>
      </c>
      <c r="L2741">
        <v>0</v>
      </c>
      <c r="M2741">
        <v>0</v>
      </c>
      <c r="N2741" s="54">
        <v>124607.7</v>
      </c>
      <c r="O2741">
        <v>0</v>
      </c>
      <c r="P2741" s="55">
        <v>0</v>
      </c>
      <c r="Q2741" s="55">
        <v>3</v>
      </c>
      <c r="R2741" t="s">
        <v>122</v>
      </c>
      <c r="S2741" s="55">
        <v>622</v>
      </c>
      <c r="T2741" s="55">
        <f>--(Customer[[#This Row],[Geography]]="Germany")</f>
        <v>0</v>
      </c>
      <c r="U2741" s="55">
        <f>--(Customer[[#This Row],[Geography]]="France")</f>
        <v>1</v>
      </c>
      <c r="V2741" s="55">
        <f>--(Customer[[#This Row],[Geography]]="Spain")</f>
        <v>0</v>
      </c>
    </row>
    <row r="2742" spans="1:22">
      <c r="A2742">
        <v>2741</v>
      </c>
      <c r="B2742">
        <v>15725906</v>
      </c>
      <c r="C2742" t="s">
        <v>1499</v>
      </c>
      <c r="D2742" s="54">
        <v>650</v>
      </c>
      <c r="E2742" t="s">
        <v>10</v>
      </c>
      <c r="F2742" t="s">
        <v>120</v>
      </c>
      <c r="G2742" s="55">
        <v>34</v>
      </c>
      <c r="H2742" s="55" t="str">
        <f>IF(Customer[[#This Row],[Age]]&lt;=32,"18-32",IF(Customer[[#This Row],[Age]]&lt;=47,"33-47",IF(Customer[[#This Row],[Age]]&lt;=62,"48-62",IF(Customer[[#This Row],[Age]]&lt;=77,"63-77","78-92"))))</f>
        <v>33-47</v>
      </c>
      <c r="I2742" s="55">
        <v>4</v>
      </c>
      <c r="J2742" s="54">
        <v>142393.10999999999</v>
      </c>
      <c r="K2742" s="55">
        <v>1</v>
      </c>
      <c r="L2742">
        <v>1</v>
      </c>
      <c r="M2742">
        <v>1</v>
      </c>
      <c r="N2742" s="54">
        <v>11276.48</v>
      </c>
      <c r="O2742">
        <v>0</v>
      </c>
      <c r="P2742" s="55">
        <v>0</v>
      </c>
      <c r="Q2742" s="55">
        <v>3</v>
      </c>
      <c r="R2742" t="s">
        <v>113</v>
      </c>
      <c r="S2742" s="55">
        <v>981</v>
      </c>
      <c r="T2742" s="55">
        <f>--(Customer[[#This Row],[Geography]]="Germany")</f>
        <v>1</v>
      </c>
      <c r="U2742" s="55">
        <f>--(Customer[[#This Row],[Geography]]="France")</f>
        <v>0</v>
      </c>
      <c r="V2742" s="55">
        <f>--(Customer[[#This Row],[Geography]]="Spain")</f>
        <v>0</v>
      </c>
    </row>
    <row r="2743" spans="1:22">
      <c r="A2743">
        <v>2742</v>
      </c>
      <c r="B2743">
        <v>15634501</v>
      </c>
      <c r="C2743" t="s">
        <v>688</v>
      </c>
      <c r="D2743" s="54">
        <v>535</v>
      </c>
      <c r="E2743" t="s">
        <v>9</v>
      </c>
      <c r="F2743" t="s">
        <v>112</v>
      </c>
      <c r="G2743" s="55">
        <v>38</v>
      </c>
      <c r="H2743" s="55" t="str">
        <f>IF(Customer[[#This Row],[Age]]&lt;=32,"18-32",IF(Customer[[#This Row],[Age]]&lt;=47,"33-47",IF(Customer[[#This Row],[Age]]&lt;=62,"48-62",IF(Customer[[#This Row],[Age]]&lt;=77,"63-77","78-92"))))</f>
        <v>33-47</v>
      </c>
      <c r="I2743" s="55">
        <v>8</v>
      </c>
      <c r="J2743" s="54">
        <v>0</v>
      </c>
      <c r="K2743" s="55">
        <v>2</v>
      </c>
      <c r="L2743">
        <v>1</v>
      </c>
      <c r="M2743">
        <v>0</v>
      </c>
      <c r="N2743" s="54">
        <v>136620.64000000001</v>
      </c>
      <c r="O2743">
        <v>0</v>
      </c>
      <c r="P2743" s="55">
        <v>0</v>
      </c>
      <c r="Q2743" s="55">
        <v>1</v>
      </c>
      <c r="R2743" t="s">
        <v>113</v>
      </c>
      <c r="S2743" s="55">
        <v>272</v>
      </c>
      <c r="T2743" s="55">
        <f>--(Customer[[#This Row],[Geography]]="Germany")</f>
        <v>0</v>
      </c>
      <c r="U2743" s="55">
        <f>--(Customer[[#This Row],[Geography]]="France")</f>
        <v>1</v>
      </c>
      <c r="V2743" s="55">
        <f>--(Customer[[#This Row],[Geography]]="Spain")</f>
        <v>0</v>
      </c>
    </row>
    <row r="2744" spans="1:22">
      <c r="A2744">
        <v>2743</v>
      </c>
      <c r="B2744">
        <v>15571940</v>
      </c>
      <c r="C2744" t="s">
        <v>1500</v>
      </c>
      <c r="D2744" s="54">
        <v>649</v>
      </c>
      <c r="E2744" t="s">
        <v>9</v>
      </c>
      <c r="F2744" t="s">
        <v>112</v>
      </c>
      <c r="G2744" s="55">
        <v>41</v>
      </c>
      <c r="H2744" s="55" t="str">
        <f>IF(Customer[[#This Row],[Age]]&lt;=32,"18-32",IF(Customer[[#This Row],[Age]]&lt;=47,"33-47",IF(Customer[[#This Row],[Age]]&lt;=62,"48-62",IF(Customer[[#This Row],[Age]]&lt;=77,"63-77","78-92"))))</f>
        <v>33-47</v>
      </c>
      <c r="I2744" s="55">
        <v>2</v>
      </c>
      <c r="J2744" s="54">
        <v>125785.23</v>
      </c>
      <c r="K2744" s="55">
        <v>1</v>
      </c>
      <c r="L2744">
        <v>1</v>
      </c>
      <c r="M2744">
        <v>1</v>
      </c>
      <c r="N2744" s="54">
        <v>70523.92</v>
      </c>
      <c r="O2744">
        <v>0</v>
      </c>
      <c r="P2744" s="55">
        <v>0</v>
      </c>
      <c r="Q2744" s="55">
        <v>4</v>
      </c>
      <c r="R2744" t="s">
        <v>130</v>
      </c>
      <c r="S2744" s="55">
        <v>880</v>
      </c>
      <c r="T2744" s="55">
        <f>--(Customer[[#This Row],[Geography]]="Germany")</f>
        <v>0</v>
      </c>
      <c r="U2744" s="55">
        <f>--(Customer[[#This Row],[Geography]]="France")</f>
        <v>1</v>
      </c>
      <c r="V2744" s="55">
        <f>--(Customer[[#This Row],[Geography]]="Spain")</f>
        <v>0</v>
      </c>
    </row>
    <row r="2745" spans="1:22">
      <c r="A2745">
        <v>2744</v>
      </c>
      <c r="B2745">
        <v>15741643</v>
      </c>
      <c r="C2745" t="s">
        <v>786</v>
      </c>
      <c r="D2745" s="54">
        <v>689</v>
      </c>
      <c r="E2745" t="s">
        <v>9</v>
      </c>
      <c r="F2745" t="s">
        <v>120</v>
      </c>
      <c r="G2745" s="55">
        <v>22</v>
      </c>
      <c r="H2745" s="55" t="str">
        <f>IF(Customer[[#This Row],[Age]]&lt;=32,"18-32",IF(Customer[[#This Row],[Age]]&lt;=47,"33-47",IF(Customer[[#This Row],[Age]]&lt;=62,"48-62",IF(Customer[[#This Row],[Age]]&lt;=77,"63-77","78-92"))))</f>
        <v>18-32</v>
      </c>
      <c r="I2745" s="55">
        <v>4</v>
      </c>
      <c r="J2745" s="54">
        <v>136444.25</v>
      </c>
      <c r="K2745" s="55">
        <v>1</v>
      </c>
      <c r="L2745">
        <v>1</v>
      </c>
      <c r="M2745">
        <v>0</v>
      </c>
      <c r="N2745" s="54">
        <v>51980.25</v>
      </c>
      <c r="O2745">
        <v>1</v>
      </c>
      <c r="P2745" s="55">
        <v>1</v>
      </c>
      <c r="Q2745" s="55">
        <v>1</v>
      </c>
      <c r="R2745" t="s">
        <v>113</v>
      </c>
      <c r="S2745" s="55">
        <v>919</v>
      </c>
      <c r="T2745" s="55">
        <f>--(Customer[[#This Row],[Geography]]="Germany")</f>
        <v>0</v>
      </c>
      <c r="U2745" s="55">
        <f>--(Customer[[#This Row],[Geography]]="France")</f>
        <v>1</v>
      </c>
      <c r="V2745" s="55">
        <f>--(Customer[[#This Row],[Geography]]="Spain")</f>
        <v>0</v>
      </c>
    </row>
    <row r="2746" spans="1:22">
      <c r="A2746">
        <v>2745</v>
      </c>
      <c r="B2746">
        <v>15806822</v>
      </c>
      <c r="C2746" t="s">
        <v>1501</v>
      </c>
      <c r="D2746" s="54">
        <v>694</v>
      </c>
      <c r="E2746" t="s">
        <v>11</v>
      </c>
      <c r="F2746" t="s">
        <v>120</v>
      </c>
      <c r="G2746" s="55">
        <v>38</v>
      </c>
      <c r="H2746" s="55" t="str">
        <f>IF(Customer[[#This Row],[Age]]&lt;=32,"18-32",IF(Customer[[#This Row],[Age]]&lt;=47,"33-47",IF(Customer[[#This Row],[Age]]&lt;=62,"48-62",IF(Customer[[#This Row],[Age]]&lt;=77,"63-77","78-92"))))</f>
        <v>33-47</v>
      </c>
      <c r="I2746" s="55">
        <v>7</v>
      </c>
      <c r="J2746" s="54">
        <v>121527.4</v>
      </c>
      <c r="K2746" s="55">
        <v>1</v>
      </c>
      <c r="L2746">
        <v>1</v>
      </c>
      <c r="M2746">
        <v>0</v>
      </c>
      <c r="N2746" s="54">
        <v>113481.02</v>
      </c>
      <c r="O2746">
        <v>0</v>
      </c>
      <c r="P2746" s="55">
        <v>0</v>
      </c>
      <c r="Q2746" s="55">
        <v>4</v>
      </c>
      <c r="R2746" t="s">
        <v>130</v>
      </c>
      <c r="S2746" s="55">
        <v>582</v>
      </c>
      <c r="T2746" s="55">
        <f>--(Customer[[#This Row],[Geography]]="Germany")</f>
        <v>0</v>
      </c>
      <c r="U2746" s="55">
        <f>--(Customer[[#This Row],[Geography]]="France")</f>
        <v>0</v>
      </c>
      <c r="V2746" s="55">
        <f>--(Customer[[#This Row],[Geography]]="Spain")</f>
        <v>1</v>
      </c>
    </row>
    <row r="2747" spans="1:22">
      <c r="A2747">
        <v>2746</v>
      </c>
      <c r="B2747">
        <v>15701166</v>
      </c>
      <c r="C2747" t="s">
        <v>753</v>
      </c>
      <c r="D2747" s="54">
        <v>655</v>
      </c>
      <c r="E2747" t="s">
        <v>10</v>
      </c>
      <c r="F2747" t="s">
        <v>120</v>
      </c>
      <c r="G2747" s="55">
        <v>52</v>
      </c>
      <c r="H2747" s="55" t="str">
        <f>IF(Customer[[#This Row],[Age]]&lt;=32,"18-32",IF(Customer[[#This Row],[Age]]&lt;=47,"33-47",IF(Customer[[#This Row],[Age]]&lt;=62,"48-62",IF(Customer[[#This Row],[Age]]&lt;=77,"63-77","78-92"))))</f>
        <v>48-62</v>
      </c>
      <c r="I2747" s="55">
        <v>9</v>
      </c>
      <c r="J2747" s="54">
        <v>144696.75</v>
      </c>
      <c r="K2747" s="55">
        <v>1</v>
      </c>
      <c r="L2747">
        <v>1</v>
      </c>
      <c r="M2747">
        <v>1</v>
      </c>
      <c r="N2747" s="54">
        <v>49025.79</v>
      </c>
      <c r="O2747">
        <v>0</v>
      </c>
      <c r="P2747" s="55">
        <v>0</v>
      </c>
      <c r="Q2747" s="55">
        <v>2</v>
      </c>
      <c r="R2747" t="s">
        <v>113</v>
      </c>
      <c r="S2747" s="55">
        <v>691</v>
      </c>
      <c r="T2747" s="55">
        <f>--(Customer[[#This Row],[Geography]]="Germany")</f>
        <v>1</v>
      </c>
      <c r="U2747" s="55">
        <f>--(Customer[[#This Row],[Geography]]="France")</f>
        <v>0</v>
      </c>
      <c r="V2747" s="55">
        <f>--(Customer[[#This Row],[Geography]]="Spain")</f>
        <v>0</v>
      </c>
    </row>
    <row r="2748" spans="1:22">
      <c r="A2748">
        <v>2747</v>
      </c>
      <c r="B2748">
        <v>15718531</v>
      </c>
      <c r="C2748" t="s">
        <v>1502</v>
      </c>
      <c r="D2748" s="54">
        <v>620</v>
      </c>
      <c r="E2748" t="s">
        <v>9</v>
      </c>
      <c r="F2748" t="s">
        <v>120</v>
      </c>
      <c r="G2748" s="55">
        <v>36</v>
      </c>
      <c r="H2748" s="55" t="str">
        <f>IF(Customer[[#This Row],[Age]]&lt;=32,"18-32",IF(Customer[[#This Row],[Age]]&lt;=47,"33-47",IF(Customer[[#This Row],[Age]]&lt;=62,"48-62",IF(Customer[[#This Row],[Age]]&lt;=77,"63-77","78-92"))))</f>
        <v>33-47</v>
      </c>
      <c r="I2748" s="55">
        <v>8</v>
      </c>
      <c r="J2748" s="54">
        <v>0</v>
      </c>
      <c r="K2748" s="55">
        <v>2</v>
      </c>
      <c r="L2748">
        <v>1</v>
      </c>
      <c r="M2748">
        <v>1</v>
      </c>
      <c r="N2748" s="54">
        <v>145937.99</v>
      </c>
      <c r="O2748">
        <v>0</v>
      </c>
      <c r="P2748" s="55">
        <v>0</v>
      </c>
      <c r="Q2748" s="55">
        <v>5</v>
      </c>
      <c r="R2748" t="s">
        <v>130</v>
      </c>
      <c r="S2748" s="55">
        <v>675</v>
      </c>
      <c r="T2748" s="55">
        <f>--(Customer[[#This Row],[Geography]]="Germany")</f>
        <v>0</v>
      </c>
      <c r="U2748" s="55">
        <f>--(Customer[[#This Row],[Geography]]="France")</f>
        <v>1</v>
      </c>
      <c r="V2748" s="55">
        <f>--(Customer[[#This Row],[Geography]]="Spain")</f>
        <v>0</v>
      </c>
    </row>
    <row r="2749" spans="1:22">
      <c r="A2749">
        <v>2748</v>
      </c>
      <c r="B2749">
        <v>15628308</v>
      </c>
      <c r="C2749" t="s">
        <v>1503</v>
      </c>
      <c r="D2749" s="54">
        <v>577</v>
      </c>
      <c r="E2749" t="s">
        <v>9</v>
      </c>
      <c r="F2749" t="s">
        <v>112</v>
      </c>
      <c r="G2749" s="55">
        <v>35</v>
      </c>
      <c r="H2749" s="55" t="str">
        <f>IF(Customer[[#This Row],[Age]]&lt;=32,"18-32",IF(Customer[[#This Row],[Age]]&lt;=47,"33-47",IF(Customer[[#This Row],[Age]]&lt;=62,"48-62",IF(Customer[[#This Row],[Age]]&lt;=77,"63-77","78-92"))))</f>
        <v>33-47</v>
      </c>
      <c r="I2749" s="55">
        <v>10</v>
      </c>
      <c r="J2749" s="54">
        <v>0</v>
      </c>
      <c r="K2749" s="55">
        <v>2</v>
      </c>
      <c r="L2749">
        <v>1</v>
      </c>
      <c r="M2749">
        <v>1</v>
      </c>
      <c r="N2749" s="54">
        <v>25161.61</v>
      </c>
      <c r="O2749">
        <v>0</v>
      </c>
      <c r="P2749" s="55">
        <v>0</v>
      </c>
      <c r="Q2749" s="55">
        <v>3</v>
      </c>
      <c r="R2749" t="s">
        <v>130</v>
      </c>
      <c r="S2749" s="55">
        <v>723</v>
      </c>
      <c r="T2749" s="55">
        <f>--(Customer[[#This Row],[Geography]]="Germany")</f>
        <v>0</v>
      </c>
      <c r="U2749" s="55">
        <f>--(Customer[[#This Row],[Geography]]="France")</f>
        <v>1</v>
      </c>
      <c r="V2749" s="55">
        <f>--(Customer[[#This Row],[Geography]]="Spain")</f>
        <v>0</v>
      </c>
    </row>
    <row r="2750" spans="1:22">
      <c r="A2750">
        <v>2749</v>
      </c>
      <c r="B2750">
        <v>15585287</v>
      </c>
      <c r="C2750" t="s">
        <v>148</v>
      </c>
      <c r="D2750" s="54">
        <v>401</v>
      </c>
      <c r="E2750" t="s">
        <v>10</v>
      </c>
      <c r="F2750" t="s">
        <v>120</v>
      </c>
      <c r="G2750" s="55">
        <v>48</v>
      </c>
      <c r="H2750" s="55" t="str">
        <f>IF(Customer[[#This Row],[Age]]&lt;=32,"18-32",IF(Customer[[#This Row],[Age]]&lt;=47,"33-47",IF(Customer[[#This Row],[Age]]&lt;=62,"48-62",IF(Customer[[#This Row],[Age]]&lt;=77,"63-77","78-92"))))</f>
        <v>48-62</v>
      </c>
      <c r="I2750" s="55">
        <v>8</v>
      </c>
      <c r="J2750" s="54">
        <v>128140.17</v>
      </c>
      <c r="K2750" s="55">
        <v>1</v>
      </c>
      <c r="L2750">
        <v>1</v>
      </c>
      <c r="M2750">
        <v>0</v>
      </c>
      <c r="N2750" s="54">
        <v>175753.55</v>
      </c>
      <c r="O2750">
        <v>1</v>
      </c>
      <c r="P2750" s="55">
        <v>1</v>
      </c>
      <c r="Q2750" s="55">
        <v>2</v>
      </c>
      <c r="R2750" t="s">
        <v>117</v>
      </c>
      <c r="S2750" s="55">
        <v>382</v>
      </c>
      <c r="T2750" s="55">
        <f>--(Customer[[#This Row],[Geography]]="Germany")</f>
        <v>1</v>
      </c>
      <c r="U2750" s="55">
        <f>--(Customer[[#This Row],[Geography]]="France")</f>
        <v>0</v>
      </c>
      <c r="V2750" s="55">
        <f>--(Customer[[#This Row],[Geography]]="Spain")</f>
        <v>0</v>
      </c>
    </row>
    <row r="2751" spans="1:22">
      <c r="A2751">
        <v>2750</v>
      </c>
      <c r="B2751">
        <v>15781619</v>
      </c>
      <c r="C2751" t="s">
        <v>63</v>
      </c>
      <c r="D2751" s="54">
        <v>599</v>
      </c>
      <c r="E2751" t="s">
        <v>9</v>
      </c>
      <c r="F2751" t="s">
        <v>120</v>
      </c>
      <c r="G2751" s="55">
        <v>25</v>
      </c>
      <c r="H2751" s="55" t="str">
        <f>IF(Customer[[#This Row],[Age]]&lt;=32,"18-32",IF(Customer[[#This Row],[Age]]&lt;=47,"33-47",IF(Customer[[#This Row],[Age]]&lt;=62,"48-62",IF(Customer[[#This Row],[Age]]&lt;=77,"63-77","78-92"))))</f>
        <v>18-32</v>
      </c>
      <c r="I2751" s="55">
        <v>6</v>
      </c>
      <c r="J2751" s="54">
        <v>120383.41</v>
      </c>
      <c r="K2751" s="55">
        <v>1</v>
      </c>
      <c r="L2751">
        <v>1</v>
      </c>
      <c r="M2751">
        <v>1</v>
      </c>
      <c r="N2751" s="54">
        <v>24903.09</v>
      </c>
      <c r="O2751">
        <v>0</v>
      </c>
      <c r="P2751" s="55">
        <v>0</v>
      </c>
      <c r="Q2751" s="55">
        <v>5</v>
      </c>
      <c r="R2751" t="s">
        <v>113</v>
      </c>
      <c r="S2751" s="55">
        <v>648</v>
      </c>
      <c r="T2751" s="55">
        <f>--(Customer[[#This Row],[Geography]]="Germany")</f>
        <v>0</v>
      </c>
      <c r="U2751" s="55">
        <f>--(Customer[[#This Row],[Geography]]="France")</f>
        <v>1</v>
      </c>
      <c r="V2751" s="55">
        <f>--(Customer[[#This Row],[Geography]]="Spain")</f>
        <v>0</v>
      </c>
    </row>
    <row r="2752" spans="1:22">
      <c r="A2752">
        <v>2751</v>
      </c>
      <c r="B2752">
        <v>15805162</v>
      </c>
      <c r="C2752" t="s">
        <v>597</v>
      </c>
      <c r="D2752" s="54">
        <v>481</v>
      </c>
      <c r="E2752" t="s">
        <v>9</v>
      </c>
      <c r="F2752" t="s">
        <v>112</v>
      </c>
      <c r="G2752" s="55">
        <v>57</v>
      </c>
      <c r="H2752" s="55" t="str">
        <f>IF(Customer[[#This Row],[Age]]&lt;=32,"18-32",IF(Customer[[#This Row],[Age]]&lt;=47,"33-47",IF(Customer[[#This Row],[Age]]&lt;=62,"48-62",IF(Customer[[#This Row],[Age]]&lt;=77,"63-77","78-92"))))</f>
        <v>48-62</v>
      </c>
      <c r="I2752" s="55">
        <v>9</v>
      </c>
      <c r="J2752" s="54">
        <v>0</v>
      </c>
      <c r="K2752" s="55">
        <v>3</v>
      </c>
      <c r="L2752">
        <v>1</v>
      </c>
      <c r="M2752">
        <v>1</v>
      </c>
      <c r="N2752" s="54">
        <v>169719.35</v>
      </c>
      <c r="O2752">
        <v>1</v>
      </c>
      <c r="P2752" s="55">
        <v>1</v>
      </c>
      <c r="Q2752" s="55">
        <v>3</v>
      </c>
      <c r="R2752" t="s">
        <v>122</v>
      </c>
      <c r="S2752" s="55">
        <v>259</v>
      </c>
      <c r="T2752" s="55">
        <f>--(Customer[[#This Row],[Geography]]="Germany")</f>
        <v>0</v>
      </c>
      <c r="U2752" s="55">
        <f>--(Customer[[#This Row],[Geography]]="France")</f>
        <v>1</v>
      </c>
      <c r="V2752" s="55">
        <f>--(Customer[[#This Row],[Geography]]="Spain")</f>
        <v>0</v>
      </c>
    </row>
    <row r="2753" spans="1:22">
      <c r="A2753">
        <v>2752</v>
      </c>
      <c r="B2753">
        <v>15588535</v>
      </c>
      <c r="C2753" t="s">
        <v>250</v>
      </c>
      <c r="D2753" s="54">
        <v>704</v>
      </c>
      <c r="E2753" t="s">
        <v>9</v>
      </c>
      <c r="F2753" t="s">
        <v>120</v>
      </c>
      <c r="G2753" s="55">
        <v>42</v>
      </c>
      <c r="H2753" s="55" t="str">
        <f>IF(Customer[[#This Row],[Age]]&lt;=32,"18-32",IF(Customer[[#This Row],[Age]]&lt;=47,"33-47",IF(Customer[[#This Row],[Age]]&lt;=62,"48-62",IF(Customer[[#This Row],[Age]]&lt;=77,"63-77","78-92"))))</f>
        <v>33-47</v>
      </c>
      <c r="I2753" s="55">
        <v>8</v>
      </c>
      <c r="J2753" s="54">
        <v>129735.3</v>
      </c>
      <c r="K2753" s="55">
        <v>2</v>
      </c>
      <c r="L2753">
        <v>1</v>
      </c>
      <c r="M2753">
        <v>1</v>
      </c>
      <c r="N2753" s="54">
        <v>179565.57</v>
      </c>
      <c r="O2753">
        <v>0</v>
      </c>
      <c r="P2753" s="55">
        <v>0</v>
      </c>
      <c r="Q2753" s="55">
        <v>1</v>
      </c>
      <c r="R2753" t="s">
        <v>130</v>
      </c>
      <c r="S2753" s="55">
        <v>361</v>
      </c>
      <c r="T2753" s="55">
        <f>--(Customer[[#This Row],[Geography]]="Germany")</f>
        <v>0</v>
      </c>
      <c r="U2753" s="55">
        <f>--(Customer[[#This Row],[Geography]]="France")</f>
        <v>1</v>
      </c>
      <c r="V2753" s="55">
        <f>--(Customer[[#This Row],[Geography]]="Spain")</f>
        <v>0</v>
      </c>
    </row>
    <row r="2754" spans="1:22">
      <c r="A2754">
        <v>2753</v>
      </c>
      <c r="B2754">
        <v>15775307</v>
      </c>
      <c r="C2754" t="s">
        <v>67</v>
      </c>
      <c r="D2754" s="54">
        <v>698</v>
      </c>
      <c r="E2754" t="s">
        <v>11</v>
      </c>
      <c r="F2754" t="s">
        <v>112</v>
      </c>
      <c r="G2754" s="55">
        <v>31</v>
      </c>
      <c r="H2754" s="55" t="str">
        <f>IF(Customer[[#This Row],[Age]]&lt;=32,"18-32",IF(Customer[[#This Row],[Age]]&lt;=47,"33-47",IF(Customer[[#This Row],[Age]]&lt;=62,"48-62",IF(Customer[[#This Row],[Age]]&lt;=77,"63-77","78-92"))))</f>
        <v>18-32</v>
      </c>
      <c r="I2754" s="55">
        <v>8</v>
      </c>
      <c r="J2754" s="54">
        <v>185078.26</v>
      </c>
      <c r="K2754" s="55">
        <v>1</v>
      </c>
      <c r="L2754">
        <v>0</v>
      </c>
      <c r="M2754">
        <v>0</v>
      </c>
      <c r="N2754" s="54">
        <v>115337.74</v>
      </c>
      <c r="O2754">
        <v>1</v>
      </c>
      <c r="P2754" s="55">
        <v>1</v>
      </c>
      <c r="Q2754" s="55">
        <v>5</v>
      </c>
      <c r="R2754" t="s">
        <v>117</v>
      </c>
      <c r="S2754" s="55">
        <v>921</v>
      </c>
      <c r="T2754" s="55">
        <f>--(Customer[[#This Row],[Geography]]="Germany")</f>
        <v>0</v>
      </c>
      <c r="U2754" s="55">
        <f>--(Customer[[#This Row],[Geography]]="France")</f>
        <v>0</v>
      </c>
      <c r="V2754" s="55">
        <f>--(Customer[[#This Row],[Geography]]="Spain")</f>
        <v>1</v>
      </c>
    </row>
    <row r="2755" spans="1:22">
      <c r="A2755">
        <v>2754</v>
      </c>
      <c r="B2755">
        <v>15777616</v>
      </c>
      <c r="C2755" t="s">
        <v>466</v>
      </c>
      <c r="D2755" s="54">
        <v>480</v>
      </c>
      <c r="E2755" t="s">
        <v>9</v>
      </c>
      <c r="F2755" t="s">
        <v>112</v>
      </c>
      <c r="G2755" s="55">
        <v>28</v>
      </c>
      <c r="H2755" s="55" t="str">
        <f>IF(Customer[[#This Row],[Age]]&lt;=32,"18-32",IF(Customer[[#This Row],[Age]]&lt;=47,"33-47",IF(Customer[[#This Row],[Age]]&lt;=62,"48-62",IF(Customer[[#This Row],[Age]]&lt;=77,"63-77","78-92"))))</f>
        <v>18-32</v>
      </c>
      <c r="I2755" s="55">
        <v>6</v>
      </c>
      <c r="J2755" s="54">
        <v>0</v>
      </c>
      <c r="K2755" s="55">
        <v>2</v>
      </c>
      <c r="L2755">
        <v>0</v>
      </c>
      <c r="M2755">
        <v>0</v>
      </c>
      <c r="N2755" s="54">
        <v>48131.92</v>
      </c>
      <c r="O2755">
        <v>0</v>
      </c>
      <c r="P2755" s="55">
        <v>0</v>
      </c>
      <c r="Q2755" s="55">
        <v>3</v>
      </c>
      <c r="R2755" t="s">
        <v>122</v>
      </c>
      <c r="S2755" s="55">
        <v>921</v>
      </c>
      <c r="T2755" s="55">
        <f>--(Customer[[#This Row],[Geography]]="Germany")</f>
        <v>0</v>
      </c>
      <c r="U2755" s="55">
        <f>--(Customer[[#This Row],[Geography]]="France")</f>
        <v>1</v>
      </c>
      <c r="V2755" s="55">
        <f>--(Customer[[#This Row],[Geography]]="Spain")</f>
        <v>0</v>
      </c>
    </row>
    <row r="2756" spans="1:22">
      <c r="A2756">
        <v>2755</v>
      </c>
      <c r="B2756">
        <v>15692291</v>
      </c>
      <c r="C2756" t="s">
        <v>88</v>
      </c>
      <c r="D2756" s="54">
        <v>682</v>
      </c>
      <c r="E2756" t="s">
        <v>9</v>
      </c>
      <c r="F2756" t="s">
        <v>120</v>
      </c>
      <c r="G2756" s="55">
        <v>42</v>
      </c>
      <c r="H2756" s="55" t="str">
        <f>IF(Customer[[#This Row],[Age]]&lt;=32,"18-32",IF(Customer[[#This Row],[Age]]&lt;=47,"33-47",IF(Customer[[#This Row],[Age]]&lt;=62,"48-62",IF(Customer[[#This Row],[Age]]&lt;=77,"63-77","78-92"))))</f>
        <v>33-47</v>
      </c>
      <c r="I2756" s="55">
        <v>0</v>
      </c>
      <c r="J2756" s="54">
        <v>0</v>
      </c>
      <c r="K2756" s="55">
        <v>1</v>
      </c>
      <c r="L2756">
        <v>1</v>
      </c>
      <c r="M2756">
        <v>1</v>
      </c>
      <c r="N2756" s="54">
        <v>160828.98000000001</v>
      </c>
      <c r="O2756">
        <v>0</v>
      </c>
      <c r="P2756" s="55">
        <v>0</v>
      </c>
      <c r="Q2756" s="55">
        <v>5</v>
      </c>
      <c r="R2756" t="s">
        <v>122</v>
      </c>
      <c r="S2756" s="55">
        <v>262</v>
      </c>
      <c r="T2756" s="55">
        <f>--(Customer[[#This Row],[Geography]]="Germany")</f>
        <v>0</v>
      </c>
      <c r="U2756" s="55">
        <f>--(Customer[[#This Row],[Geography]]="France")</f>
        <v>1</v>
      </c>
      <c r="V2756" s="55">
        <f>--(Customer[[#This Row],[Geography]]="Spain")</f>
        <v>0</v>
      </c>
    </row>
    <row r="2757" spans="1:22">
      <c r="A2757">
        <v>2756</v>
      </c>
      <c r="B2757">
        <v>15680843</v>
      </c>
      <c r="C2757" t="s">
        <v>1504</v>
      </c>
      <c r="D2757" s="54">
        <v>700</v>
      </c>
      <c r="E2757" t="s">
        <v>11</v>
      </c>
      <c r="F2757" t="s">
        <v>120</v>
      </c>
      <c r="G2757" s="55">
        <v>31</v>
      </c>
      <c r="H2757" s="55" t="str">
        <f>IF(Customer[[#This Row],[Age]]&lt;=32,"18-32",IF(Customer[[#This Row],[Age]]&lt;=47,"33-47",IF(Customer[[#This Row],[Age]]&lt;=62,"48-62",IF(Customer[[#This Row],[Age]]&lt;=77,"63-77","78-92"))))</f>
        <v>18-32</v>
      </c>
      <c r="I2757" s="55">
        <v>7</v>
      </c>
      <c r="J2757" s="54">
        <v>0</v>
      </c>
      <c r="K2757" s="55">
        <v>2</v>
      </c>
      <c r="L2757">
        <v>0</v>
      </c>
      <c r="M2757">
        <v>1</v>
      </c>
      <c r="N2757" s="54">
        <v>145151.96</v>
      </c>
      <c r="O2757">
        <v>0</v>
      </c>
      <c r="P2757" s="55">
        <v>0</v>
      </c>
      <c r="Q2757" s="55">
        <v>1</v>
      </c>
      <c r="R2757" t="s">
        <v>117</v>
      </c>
      <c r="S2757" s="55">
        <v>676</v>
      </c>
      <c r="T2757" s="55">
        <f>--(Customer[[#This Row],[Geography]]="Germany")</f>
        <v>0</v>
      </c>
      <c r="U2757" s="55">
        <f>--(Customer[[#This Row],[Geography]]="France")</f>
        <v>0</v>
      </c>
      <c r="V2757" s="55">
        <f>--(Customer[[#This Row],[Geography]]="Spain")</f>
        <v>1</v>
      </c>
    </row>
    <row r="2758" spans="1:22">
      <c r="A2758">
        <v>2757</v>
      </c>
      <c r="B2758">
        <v>15606232</v>
      </c>
      <c r="C2758" t="s">
        <v>421</v>
      </c>
      <c r="D2758" s="54">
        <v>492</v>
      </c>
      <c r="E2758" t="s">
        <v>9</v>
      </c>
      <c r="F2758" t="s">
        <v>120</v>
      </c>
      <c r="G2758" s="55">
        <v>29</v>
      </c>
      <c r="H2758" s="55" t="str">
        <f>IF(Customer[[#This Row],[Age]]&lt;=32,"18-32",IF(Customer[[#This Row],[Age]]&lt;=47,"33-47",IF(Customer[[#This Row],[Age]]&lt;=62,"48-62",IF(Customer[[#This Row],[Age]]&lt;=77,"63-77","78-92"))))</f>
        <v>18-32</v>
      </c>
      <c r="I2758" s="55">
        <v>1</v>
      </c>
      <c r="J2758" s="54">
        <v>144591.96</v>
      </c>
      <c r="K2758" s="55">
        <v>1</v>
      </c>
      <c r="L2758">
        <v>1</v>
      </c>
      <c r="M2758">
        <v>1</v>
      </c>
      <c r="N2758" s="54">
        <v>196293.76000000001</v>
      </c>
      <c r="O2758">
        <v>0</v>
      </c>
      <c r="P2758" s="55">
        <v>0</v>
      </c>
      <c r="Q2758" s="55">
        <v>3</v>
      </c>
      <c r="R2758" t="s">
        <v>122</v>
      </c>
      <c r="S2758" s="55">
        <v>251</v>
      </c>
      <c r="T2758" s="55">
        <f>--(Customer[[#This Row],[Geography]]="Germany")</f>
        <v>0</v>
      </c>
      <c r="U2758" s="55">
        <f>--(Customer[[#This Row],[Geography]]="France")</f>
        <v>1</v>
      </c>
      <c r="V2758" s="55">
        <f>--(Customer[[#This Row],[Geography]]="Spain")</f>
        <v>0</v>
      </c>
    </row>
    <row r="2759" spans="1:22">
      <c r="A2759">
        <v>2758</v>
      </c>
      <c r="B2759">
        <v>15641585</v>
      </c>
      <c r="C2759" t="s">
        <v>1505</v>
      </c>
      <c r="D2759" s="54">
        <v>444</v>
      </c>
      <c r="E2759" t="s">
        <v>9</v>
      </c>
      <c r="F2759" t="s">
        <v>112</v>
      </c>
      <c r="G2759" s="55">
        <v>45</v>
      </c>
      <c r="H2759" s="55" t="str">
        <f>IF(Customer[[#This Row],[Age]]&lt;=32,"18-32",IF(Customer[[#This Row],[Age]]&lt;=47,"33-47",IF(Customer[[#This Row],[Age]]&lt;=62,"48-62",IF(Customer[[#This Row],[Age]]&lt;=77,"63-77","78-92"))))</f>
        <v>33-47</v>
      </c>
      <c r="I2759" s="55">
        <v>4</v>
      </c>
      <c r="J2759" s="54">
        <v>0</v>
      </c>
      <c r="K2759" s="55">
        <v>2</v>
      </c>
      <c r="L2759">
        <v>1</v>
      </c>
      <c r="M2759">
        <v>0</v>
      </c>
      <c r="N2759" s="54">
        <v>161653.5</v>
      </c>
      <c r="O2759">
        <v>1</v>
      </c>
      <c r="P2759" s="55">
        <v>1</v>
      </c>
      <c r="Q2759" s="55">
        <v>3</v>
      </c>
      <c r="R2759" t="s">
        <v>113</v>
      </c>
      <c r="S2759" s="55">
        <v>482</v>
      </c>
      <c r="T2759" s="55">
        <f>--(Customer[[#This Row],[Geography]]="Germany")</f>
        <v>0</v>
      </c>
      <c r="U2759" s="55">
        <f>--(Customer[[#This Row],[Geography]]="France")</f>
        <v>1</v>
      </c>
      <c r="V2759" s="55">
        <f>--(Customer[[#This Row],[Geography]]="Spain")</f>
        <v>0</v>
      </c>
    </row>
    <row r="2760" spans="1:22">
      <c r="A2760">
        <v>2759</v>
      </c>
      <c r="B2760">
        <v>15684358</v>
      </c>
      <c r="C2760" t="s">
        <v>853</v>
      </c>
      <c r="D2760" s="54">
        <v>624</v>
      </c>
      <c r="E2760" t="s">
        <v>9</v>
      </c>
      <c r="F2760" t="s">
        <v>120</v>
      </c>
      <c r="G2760" s="55">
        <v>36</v>
      </c>
      <c r="H2760" s="55" t="str">
        <f>IF(Customer[[#This Row],[Age]]&lt;=32,"18-32",IF(Customer[[#This Row],[Age]]&lt;=47,"33-47",IF(Customer[[#This Row],[Age]]&lt;=62,"48-62",IF(Customer[[#This Row],[Age]]&lt;=77,"63-77","78-92"))))</f>
        <v>33-47</v>
      </c>
      <c r="I2760" s="55">
        <v>6</v>
      </c>
      <c r="J2760" s="54">
        <v>0</v>
      </c>
      <c r="K2760" s="55">
        <v>2</v>
      </c>
      <c r="L2760">
        <v>0</v>
      </c>
      <c r="M2760">
        <v>0</v>
      </c>
      <c r="N2760" s="54">
        <v>84635.64</v>
      </c>
      <c r="O2760">
        <v>0</v>
      </c>
      <c r="P2760" s="55">
        <v>0</v>
      </c>
      <c r="Q2760" s="55">
        <v>5</v>
      </c>
      <c r="R2760" t="s">
        <v>113</v>
      </c>
      <c r="S2760" s="55">
        <v>813</v>
      </c>
      <c r="T2760" s="55">
        <f>--(Customer[[#This Row],[Geography]]="Germany")</f>
        <v>0</v>
      </c>
      <c r="U2760" s="55">
        <f>--(Customer[[#This Row],[Geography]]="France")</f>
        <v>1</v>
      </c>
      <c r="V2760" s="55">
        <f>--(Customer[[#This Row],[Geography]]="Spain")</f>
        <v>0</v>
      </c>
    </row>
    <row r="2761" spans="1:22">
      <c r="A2761">
        <v>2760</v>
      </c>
      <c r="B2761">
        <v>15806389</v>
      </c>
      <c r="C2761" t="s">
        <v>620</v>
      </c>
      <c r="D2761" s="54">
        <v>709</v>
      </c>
      <c r="E2761" t="s">
        <v>9</v>
      </c>
      <c r="F2761" t="s">
        <v>120</v>
      </c>
      <c r="G2761" s="55">
        <v>37</v>
      </c>
      <c r="H2761" s="55" t="str">
        <f>IF(Customer[[#This Row],[Age]]&lt;=32,"18-32",IF(Customer[[#This Row],[Age]]&lt;=47,"33-47",IF(Customer[[#This Row],[Age]]&lt;=62,"48-62",IF(Customer[[#This Row],[Age]]&lt;=77,"63-77","78-92"))))</f>
        <v>33-47</v>
      </c>
      <c r="I2761" s="55">
        <v>7</v>
      </c>
      <c r="J2761" s="54">
        <v>0</v>
      </c>
      <c r="K2761" s="55">
        <v>1</v>
      </c>
      <c r="L2761">
        <v>1</v>
      </c>
      <c r="M2761">
        <v>0</v>
      </c>
      <c r="N2761" s="54">
        <v>159486.76</v>
      </c>
      <c r="O2761">
        <v>0</v>
      </c>
      <c r="P2761" s="55">
        <v>0</v>
      </c>
      <c r="Q2761" s="55">
        <v>5</v>
      </c>
      <c r="R2761" t="s">
        <v>122</v>
      </c>
      <c r="S2761" s="55">
        <v>981</v>
      </c>
      <c r="T2761" s="55">
        <f>--(Customer[[#This Row],[Geography]]="Germany")</f>
        <v>0</v>
      </c>
      <c r="U2761" s="55">
        <f>--(Customer[[#This Row],[Geography]]="France")</f>
        <v>1</v>
      </c>
      <c r="V2761" s="55">
        <f>--(Customer[[#This Row],[Geography]]="Spain")</f>
        <v>0</v>
      </c>
    </row>
    <row r="2762" spans="1:22">
      <c r="A2762">
        <v>2761</v>
      </c>
      <c r="B2762">
        <v>15641860</v>
      </c>
      <c r="C2762" t="s">
        <v>1379</v>
      </c>
      <c r="D2762" s="54">
        <v>557</v>
      </c>
      <c r="E2762" t="s">
        <v>10</v>
      </c>
      <c r="F2762" t="s">
        <v>120</v>
      </c>
      <c r="G2762" s="55">
        <v>68</v>
      </c>
      <c r="H2762" s="55" t="str">
        <f>IF(Customer[[#This Row],[Age]]&lt;=32,"18-32",IF(Customer[[#This Row],[Age]]&lt;=47,"33-47",IF(Customer[[#This Row],[Age]]&lt;=62,"48-62",IF(Customer[[#This Row],[Age]]&lt;=77,"63-77","78-92"))))</f>
        <v>63-77</v>
      </c>
      <c r="I2762" s="55">
        <v>2</v>
      </c>
      <c r="J2762" s="54">
        <v>100194.44</v>
      </c>
      <c r="K2762" s="55">
        <v>1</v>
      </c>
      <c r="L2762">
        <v>1</v>
      </c>
      <c r="M2762">
        <v>1</v>
      </c>
      <c r="N2762" s="54">
        <v>38596.339999999997</v>
      </c>
      <c r="O2762">
        <v>0</v>
      </c>
      <c r="P2762" s="55">
        <v>0</v>
      </c>
      <c r="Q2762" s="55">
        <v>1</v>
      </c>
      <c r="R2762" t="s">
        <v>117</v>
      </c>
      <c r="S2762" s="55">
        <v>888</v>
      </c>
      <c r="T2762" s="55">
        <f>--(Customer[[#This Row],[Geography]]="Germany")</f>
        <v>1</v>
      </c>
      <c r="U2762" s="55">
        <f>--(Customer[[#This Row],[Geography]]="France")</f>
        <v>0</v>
      </c>
      <c r="V2762" s="55">
        <f>--(Customer[[#This Row],[Geography]]="Spain")</f>
        <v>0</v>
      </c>
    </row>
    <row r="2763" spans="1:22">
      <c r="A2763">
        <v>2762</v>
      </c>
      <c r="B2763">
        <v>15814237</v>
      </c>
      <c r="C2763" t="s">
        <v>1152</v>
      </c>
      <c r="D2763" s="54">
        <v>646</v>
      </c>
      <c r="E2763" t="s">
        <v>10</v>
      </c>
      <c r="F2763" t="s">
        <v>120</v>
      </c>
      <c r="G2763" s="55">
        <v>50</v>
      </c>
      <c r="H2763" s="55" t="str">
        <f>IF(Customer[[#This Row],[Age]]&lt;=32,"18-32",IF(Customer[[#This Row],[Age]]&lt;=47,"33-47",IF(Customer[[#This Row],[Age]]&lt;=62,"48-62",IF(Customer[[#This Row],[Age]]&lt;=77,"63-77","78-92"))))</f>
        <v>48-62</v>
      </c>
      <c r="I2763" s="55">
        <v>6</v>
      </c>
      <c r="J2763" s="54">
        <v>145295.31</v>
      </c>
      <c r="K2763" s="55">
        <v>2</v>
      </c>
      <c r="L2763">
        <v>1</v>
      </c>
      <c r="M2763">
        <v>1</v>
      </c>
      <c r="N2763" s="54">
        <v>27814.74</v>
      </c>
      <c r="O2763">
        <v>0</v>
      </c>
      <c r="P2763" s="55">
        <v>0</v>
      </c>
      <c r="Q2763" s="55">
        <v>3</v>
      </c>
      <c r="R2763" t="s">
        <v>117</v>
      </c>
      <c r="S2763" s="55">
        <v>561</v>
      </c>
      <c r="T2763" s="55">
        <f>--(Customer[[#This Row],[Geography]]="Germany")</f>
        <v>1</v>
      </c>
      <c r="U2763" s="55">
        <f>--(Customer[[#This Row],[Geography]]="France")</f>
        <v>0</v>
      </c>
      <c r="V2763" s="55">
        <f>--(Customer[[#This Row],[Geography]]="Spain")</f>
        <v>0</v>
      </c>
    </row>
    <row r="2764" spans="1:22">
      <c r="A2764">
        <v>2763</v>
      </c>
      <c r="B2764">
        <v>15808780</v>
      </c>
      <c r="C2764" t="s">
        <v>972</v>
      </c>
      <c r="D2764" s="54">
        <v>719</v>
      </c>
      <c r="E2764" t="s">
        <v>10</v>
      </c>
      <c r="F2764" t="s">
        <v>120</v>
      </c>
      <c r="G2764" s="55">
        <v>28</v>
      </c>
      <c r="H2764" s="55" t="str">
        <f>IF(Customer[[#This Row],[Age]]&lt;=32,"18-32",IF(Customer[[#This Row],[Age]]&lt;=47,"33-47",IF(Customer[[#This Row],[Age]]&lt;=62,"48-62",IF(Customer[[#This Row],[Age]]&lt;=77,"63-77","78-92"))))</f>
        <v>18-32</v>
      </c>
      <c r="I2764" s="55">
        <v>3</v>
      </c>
      <c r="J2764" s="54">
        <v>106070.29</v>
      </c>
      <c r="K2764" s="55">
        <v>2</v>
      </c>
      <c r="L2764">
        <v>1</v>
      </c>
      <c r="M2764">
        <v>1</v>
      </c>
      <c r="N2764" s="54">
        <v>183893.31</v>
      </c>
      <c r="O2764">
        <v>0</v>
      </c>
      <c r="P2764" s="55">
        <v>0</v>
      </c>
      <c r="Q2764" s="55">
        <v>3</v>
      </c>
      <c r="R2764" t="s">
        <v>117</v>
      </c>
      <c r="S2764" s="55">
        <v>802</v>
      </c>
      <c r="T2764" s="55">
        <f>--(Customer[[#This Row],[Geography]]="Germany")</f>
        <v>1</v>
      </c>
      <c r="U2764" s="55">
        <f>--(Customer[[#This Row],[Geography]]="France")</f>
        <v>0</v>
      </c>
      <c r="V2764" s="55">
        <f>--(Customer[[#This Row],[Geography]]="Spain")</f>
        <v>0</v>
      </c>
    </row>
    <row r="2765" spans="1:22">
      <c r="A2765">
        <v>2764</v>
      </c>
      <c r="B2765">
        <v>15767064</v>
      </c>
      <c r="C2765" t="s">
        <v>1119</v>
      </c>
      <c r="D2765" s="54">
        <v>706</v>
      </c>
      <c r="E2765" t="s">
        <v>10</v>
      </c>
      <c r="F2765" t="s">
        <v>112</v>
      </c>
      <c r="G2765" s="55">
        <v>47</v>
      </c>
      <c r="H2765" s="55" t="str">
        <f>IF(Customer[[#This Row],[Age]]&lt;=32,"18-32",IF(Customer[[#This Row],[Age]]&lt;=47,"33-47",IF(Customer[[#This Row],[Age]]&lt;=62,"48-62",IF(Customer[[#This Row],[Age]]&lt;=77,"63-77","78-92"))))</f>
        <v>33-47</v>
      </c>
      <c r="I2765" s="55">
        <v>6</v>
      </c>
      <c r="J2765" s="54">
        <v>120621.89</v>
      </c>
      <c r="K2765" s="55">
        <v>1</v>
      </c>
      <c r="L2765">
        <v>1</v>
      </c>
      <c r="M2765">
        <v>1</v>
      </c>
      <c r="N2765" s="54">
        <v>140803.70000000001</v>
      </c>
      <c r="O2765">
        <v>0</v>
      </c>
      <c r="P2765" s="55">
        <v>0</v>
      </c>
      <c r="Q2765" s="55">
        <v>5</v>
      </c>
      <c r="R2765" t="s">
        <v>113</v>
      </c>
      <c r="S2765" s="55">
        <v>870</v>
      </c>
      <c r="T2765" s="55">
        <f>--(Customer[[#This Row],[Geography]]="Germany")</f>
        <v>1</v>
      </c>
      <c r="U2765" s="55">
        <f>--(Customer[[#This Row],[Geography]]="France")</f>
        <v>0</v>
      </c>
      <c r="V2765" s="55">
        <f>--(Customer[[#This Row],[Geography]]="Spain")</f>
        <v>0</v>
      </c>
    </row>
    <row r="2766" spans="1:22">
      <c r="A2766">
        <v>2765</v>
      </c>
      <c r="B2766">
        <v>15751177</v>
      </c>
      <c r="C2766" t="s">
        <v>478</v>
      </c>
      <c r="D2766" s="54">
        <v>660</v>
      </c>
      <c r="E2766" t="s">
        <v>9</v>
      </c>
      <c r="F2766" t="s">
        <v>120</v>
      </c>
      <c r="G2766" s="55">
        <v>38</v>
      </c>
      <c r="H2766" s="55" t="str">
        <f>IF(Customer[[#This Row],[Age]]&lt;=32,"18-32",IF(Customer[[#This Row],[Age]]&lt;=47,"33-47",IF(Customer[[#This Row],[Age]]&lt;=62,"48-62",IF(Customer[[#This Row],[Age]]&lt;=77,"63-77","78-92"))))</f>
        <v>33-47</v>
      </c>
      <c r="I2766" s="55">
        <v>7</v>
      </c>
      <c r="J2766" s="54">
        <v>0</v>
      </c>
      <c r="K2766" s="55">
        <v>2</v>
      </c>
      <c r="L2766">
        <v>0</v>
      </c>
      <c r="M2766">
        <v>1</v>
      </c>
      <c r="N2766" s="54">
        <v>146585.53</v>
      </c>
      <c r="O2766">
        <v>0</v>
      </c>
      <c r="P2766" s="55">
        <v>0</v>
      </c>
      <c r="Q2766" s="55">
        <v>2</v>
      </c>
      <c r="R2766" t="s">
        <v>117</v>
      </c>
      <c r="S2766" s="55">
        <v>780</v>
      </c>
      <c r="T2766" s="55">
        <f>--(Customer[[#This Row],[Geography]]="Germany")</f>
        <v>0</v>
      </c>
      <c r="U2766" s="55">
        <f>--(Customer[[#This Row],[Geography]]="France")</f>
        <v>1</v>
      </c>
      <c r="V2766" s="55">
        <f>--(Customer[[#This Row],[Geography]]="Spain")</f>
        <v>0</v>
      </c>
    </row>
    <row r="2767" spans="1:22">
      <c r="A2767">
        <v>2766</v>
      </c>
      <c r="B2767">
        <v>15613427</v>
      </c>
      <c r="C2767" t="s">
        <v>1506</v>
      </c>
      <c r="D2767" s="54">
        <v>667</v>
      </c>
      <c r="E2767" t="s">
        <v>9</v>
      </c>
      <c r="F2767" t="s">
        <v>120</v>
      </c>
      <c r="G2767" s="55">
        <v>36</v>
      </c>
      <c r="H2767" s="55" t="str">
        <f>IF(Customer[[#This Row],[Age]]&lt;=32,"18-32",IF(Customer[[#This Row],[Age]]&lt;=47,"33-47",IF(Customer[[#This Row],[Age]]&lt;=62,"48-62",IF(Customer[[#This Row],[Age]]&lt;=77,"63-77","78-92"))))</f>
        <v>33-47</v>
      </c>
      <c r="I2767" s="55">
        <v>9</v>
      </c>
      <c r="J2767" s="54">
        <v>0</v>
      </c>
      <c r="K2767" s="55">
        <v>2</v>
      </c>
      <c r="L2767">
        <v>1</v>
      </c>
      <c r="M2767">
        <v>1</v>
      </c>
      <c r="N2767" s="54">
        <v>40062.29</v>
      </c>
      <c r="O2767">
        <v>0</v>
      </c>
      <c r="P2767" s="55">
        <v>0</v>
      </c>
      <c r="Q2767" s="55">
        <v>4</v>
      </c>
      <c r="R2767" t="s">
        <v>122</v>
      </c>
      <c r="S2767" s="55">
        <v>472</v>
      </c>
      <c r="T2767" s="55">
        <f>--(Customer[[#This Row],[Geography]]="Germany")</f>
        <v>0</v>
      </c>
      <c r="U2767" s="55">
        <f>--(Customer[[#This Row],[Geography]]="France")</f>
        <v>1</v>
      </c>
      <c r="V2767" s="55">
        <f>--(Customer[[#This Row],[Geography]]="Spain")</f>
        <v>0</v>
      </c>
    </row>
    <row r="2768" spans="1:22">
      <c r="A2768">
        <v>2767</v>
      </c>
      <c r="B2768">
        <v>15647259</v>
      </c>
      <c r="C2768" t="s">
        <v>368</v>
      </c>
      <c r="D2768" s="54">
        <v>705</v>
      </c>
      <c r="E2768" t="s">
        <v>9</v>
      </c>
      <c r="F2768" t="s">
        <v>120</v>
      </c>
      <c r="G2768" s="55">
        <v>30</v>
      </c>
      <c r="H2768" s="55" t="str">
        <f>IF(Customer[[#This Row],[Age]]&lt;=32,"18-32",IF(Customer[[#This Row],[Age]]&lt;=47,"33-47",IF(Customer[[#This Row],[Age]]&lt;=62,"48-62",IF(Customer[[#This Row],[Age]]&lt;=77,"63-77","78-92"))))</f>
        <v>18-32</v>
      </c>
      <c r="I2768" s="55">
        <v>1</v>
      </c>
      <c r="J2768" s="54">
        <v>0</v>
      </c>
      <c r="K2768" s="55">
        <v>1</v>
      </c>
      <c r="L2768">
        <v>1</v>
      </c>
      <c r="M2768">
        <v>1</v>
      </c>
      <c r="N2768" s="54">
        <v>181300.32</v>
      </c>
      <c r="O2768">
        <v>0</v>
      </c>
      <c r="P2768" s="55">
        <v>0</v>
      </c>
      <c r="Q2768" s="55">
        <v>5</v>
      </c>
      <c r="R2768" t="s">
        <v>122</v>
      </c>
      <c r="S2768" s="55">
        <v>554</v>
      </c>
      <c r="T2768" s="55">
        <f>--(Customer[[#This Row],[Geography]]="Germany")</f>
        <v>0</v>
      </c>
      <c r="U2768" s="55">
        <f>--(Customer[[#This Row],[Geography]]="France")</f>
        <v>1</v>
      </c>
      <c r="V2768" s="55">
        <f>--(Customer[[#This Row],[Geography]]="Spain")</f>
        <v>0</v>
      </c>
    </row>
    <row r="2769" spans="1:22">
      <c r="A2769">
        <v>2768</v>
      </c>
      <c r="B2769">
        <v>15748660</v>
      </c>
      <c r="C2769" t="s">
        <v>446</v>
      </c>
      <c r="D2769" s="54">
        <v>598</v>
      </c>
      <c r="E2769" t="s">
        <v>10</v>
      </c>
      <c r="F2769" t="s">
        <v>112</v>
      </c>
      <c r="G2769" s="55">
        <v>27</v>
      </c>
      <c r="H2769" s="55" t="str">
        <f>IF(Customer[[#This Row],[Age]]&lt;=32,"18-32",IF(Customer[[#This Row],[Age]]&lt;=47,"33-47",IF(Customer[[#This Row],[Age]]&lt;=62,"48-62",IF(Customer[[#This Row],[Age]]&lt;=77,"63-77","78-92"))))</f>
        <v>18-32</v>
      </c>
      <c r="I2769" s="55">
        <v>10</v>
      </c>
      <c r="J2769" s="54">
        <v>171283.91</v>
      </c>
      <c r="K2769" s="55">
        <v>1</v>
      </c>
      <c r="L2769">
        <v>1</v>
      </c>
      <c r="M2769">
        <v>1</v>
      </c>
      <c r="N2769" s="54">
        <v>84136.12</v>
      </c>
      <c r="O2769">
        <v>0</v>
      </c>
      <c r="P2769" s="55">
        <v>0</v>
      </c>
      <c r="Q2769" s="55">
        <v>5</v>
      </c>
      <c r="R2769" t="s">
        <v>117</v>
      </c>
      <c r="S2769" s="55">
        <v>508</v>
      </c>
      <c r="T2769" s="55">
        <f>--(Customer[[#This Row],[Geography]]="Germany")</f>
        <v>1</v>
      </c>
      <c r="U2769" s="55">
        <f>--(Customer[[#This Row],[Geography]]="France")</f>
        <v>0</v>
      </c>
      <c r="V2769" s="55">
        <f>--(Customer[[#This Row],[Geography]]="Spain")</f>
        <v>0</v>
      </c>
    </row>
    <row r="2770" spans="1:22">
      <c r="A2770">
        <v>2769</v>
      </c>
      <c r="B2770">
        <v>15726695</v>
      </c>
      <c r="C2770" t="s">
        <v>238</v>
      </c>
      <c r="D2770" s="54">
        <v>669</v>
      </c>
      <c r="E2770" t="s">
        <v>9</v>
      </c>
      <c r="F2770" t="s">
        <v>120</v>
      </c>
      <c r="G2770" s="55">
        <v>26</v>
      </c>
      <c r="H2770" s="55" t="str">
        <f>IF(Customer[[#This Row],[Age]]&lt;=32,"18-32",IF(Customer[[#This Row],[Age]]&lt;=47,"33-47",IF(Customer[[#This Row],[Age]]&lt;=62,"48-62",IF(Customer[[#This Row],[Age]]&lt;=77,"63-77","78-92"))))</f>
        <v>18-32</v>
      </c>
      <c r="I2770" s="55">
        <v>4</v>
      </c>
      <c r="J2770" s="54">
        <v>0</v>
      </c>
      <c r="K2770" s="55">
        <v>2</v>
      </c>
      <c r="L2770">
        <v>1</v>
      </c>
      <c r="M2770">
        <v>1</v>
      </c>
      <c r="N2770" s="54">
        <v>197594.34</v>
      </c>
      <c r="O2770">
        <v>0</v>
      </c>
      <c r="P2770" s="55">
        <v>0</v>
      </c>
      <c r="Q2770" s="55">
        <v>2</v>
      </c>
      <c r="R2770" t="s">
        <v>117</v>
      </c>
      <c r="S2770" s="55">
        <v>829</v>
      </c>
      <c r="T2770" s="55">
        <f>--(Customer[[#This Row],[Geography]]="Germany")</f>
        <v>0</v>
      </c>
      <c r="U2770" s="55">
        <f>--(Customer[[#This Row],[Geography]]="France")</f>
        <v>1</v>
      </c>
      <c r="V2770" s="55">
        <f>--(Customer[[#This Row],[Geography]]="Spain")</f>
        <v>0</v>
      </c>
    </row>
    <row r="2771" spans="1:22">
      <c r="A2771">
        <v>2770</v>
      </c>
      <c r="B2771">
        <v>15757473</v>
      </c>
      <c r="C2771" t="s">
        <v>1002</v>
      </c>
      <c r="D2771" s="54">
        <v>580</v>
      </c>
      <c r="E2771" t="s">
        <v>10</v>
      </c>
      <c r="F2771" t="s">
        <v>112</v>
      </c>
      <c r="G2771" s="55">
        <v>38</v>
      </c>
      <c r="H2771" s="55" t="str">
        <f>IF(Customer[[#This Row],[Age]]&lt;=32,"18-32",IF(Customer[[#This Row],[Age]]&lt;=47,"33-47",IF(Customer[[#This Row],[Age]]&lt;=62,"48-62",IF(Customer[[#This Row],[Age]]&lt;=77,"63-77","78-92"))))</f>
        <v>33-47</v>
      </c>
      <c r="I2771" s="55">
        <v>1</v>
      </c>
      <c r="J2771" s="54">
        <v>128218.47</v>
      </c>
      <c r="K2771" s="55">
        <v>1</v>
      </c>
      <c r="L2771">
        <v>1</v>
      </c>
      <c r="M2771">
        <v>0</v>
      </c>
      <c r="N2771" s="54">
        <v>125953.83</v>
      </c>
      <c r="O2771">
        <v>1</v>
      </c>
      <c r="P2771" s="55">
        <v>1</v>
      </c>
      <c r="Q2771" s="55">
        <v>5</v>
      </c>
      <c r="R2771" t="s">
        <v>130</v>
      </c>
      <c r="S2771" s="55">
        <v>951</v>
      </c>
      <c r="T2771" s="55">
        <f>--(Customer[[#This Row],[Geography]]="Germany")</f>
        <v>1</v>
      </c>
      <c r="U2771" s="55">
        <f>--(Customer[[#This Row],[Geography]]="France")</f>
        <v>0</v>
      </c>
      <c r="V2771" s="55">
        <f>--(Customer[[#This Row],[Geography]]="Spain")</f>
        <v>0</v>
      </c>
    </row>
    <row r="2772" spans="1:22">
      <c r="A2772">
        <v>2771</v>
      </c>
      <c r="B2772">
        <v>15809509</v>
      </c>
      <c r="C2772" t="s">
        <v>1507</v>
      </c>
      <c r="D2772" s="54">
        <v>676</v>
      </c>
      <c r="E2772" t="s">
        <v>9</v>
      </c>
      <c r="F2772" t="s">
        <v>112</v>
      </c>
      <c r="G2772" s="55">
        <v>32</v>
      </c>
      <c r="H2772" s="55" t="str">
        <f>IF(Customer[[#This Row],[Age]]&lt;=32,"18-32",IF(Customer[[#This Row],[Age]]&lt;=47,"33-47",IF(Customer[[#This Row],[Age]]&lt;=62,"48-62",IF(Customer[[#This Row],[Age]]&lt;=77,"63-77","78-92"))))</f>
        <v>18-32</v>
      </c>
      <c r="I2772" s="55">
        <v>5</v>
      </c>
      <c r="J2772" s="54">
        <v>0</v>
      </c>
      <c r="K2772" s="55">
        <v>2</v>
      </c>
      <c r="L2772">
        <v>1</v>
      </c>
      <c r="M2772">
        <v>1</v>
      </c>
      <c r="N2772" s="54">
        <v>75465.41</v>
      </c>
      <c r="O2772">
        <v>0</v>
      </c>
      <c r="P2772" s="55">
        <v>0</v>
      </c>
      <c r="Q2772" s="55">
        <v>5</v>
      </c>
      <c r="R2772" t="s">
        <v>113</v>
      </c>
      <c r="S2772" s="55">
        <v>862</v>
      </c>
      <c r="T2772" s="55">
        <f>--(Customer[[#This Row],[Geography]]="Germany")</f>
        <v>0</v>
      </c>
      <c r="U2772" s="55">
        <f>--(Customer[[#This Row],[Geography]]="France")</f>
        <v>1</v>
      </c>
      <c r="V2772" s="55">
        <f>--(Customer[[#This Row],[Geography]]="Spain")</f>
        <v>0</v>
      </c>
    </row>
    <row r="2773" spans="1:22">
      <c r="A2773">
        <v>2772</v>
      </c>
      <c r="B2773">
        <v>15715512</v>
      </c>
      <c r="C2773" t="s">
        <v>238</v>
      </c>
      <c r="D2773" s="54">
        <v>714</v>
      </c>
      <c r="E2773" t="s">
        <v>10</v>
      </c>
      <c r="F2773" t="s">
        <v>120</v>
      </c>
      <c r="G2773" s="55">
        <v>28</v>
      </c>
      <c r="H2773" s="55" t="str">
        <f>IF(Customer[[#This Row],[Age]]&lt;=32,"18-32",IF(Customer[[#This Row],[Age]]&lt;=47,"33-47",IF(Customer[[#This Row],[Age]]&lt;=62,"48-62",IF(Customer[[#This Row],[Age]]&lt;=77,"63-77","78-92"))))</f>
        <v>18-32</v>
      </c>
      <c r="I2773" s="55">
        <v>7</v>
      </c>
      <c r="J2773" s="54">
        <v>77776.39</v>
      </c>
      <c r="K2773" s="55">
        <v>1</v>
      </c>
      <c r="L2773">
        <v>1</v>
      </c>
      <c r="M2773">
        <v>0</v>
      </c>
      <c r="N2773" s="54">
        <v>177737.07</v>
      </c>
      <c r="O2773">
        <v>0</v>
      </c>
      <c r="P2773" s="55">
        <v>0</v>
      </c>
      <c r="Q2773" s="55">
        <v>3</v>
      </c>
      <c r="R2773" t="s">
        <v>113</v>
      </c>
      <c r="S2773" s="55">
        <v>264</v>
      </c>
      <c r="T2773" s="55">
        <f>--(Customer[[#This Row],[Geography]]="Germany")</f>
        <v>1</v>
      </c>
      <c r="U2773" s="55">
        <f>--(Customer[[#This Row],[Geography]]="France")</f>
        <v>0</v>
      </c>
      <c r="V2773" s="55">
        <f>--(Customer[[#This Row],[Geography]]="Spain")</f>
        <v>0</v>
      </c>
    </row>
    <row r="2774" spans="1:22">
      <c r="A2774">
        <v>2773</v>
      </c>
      <c r="B2774">
        <v>15614168</v>
      </c>
      <c r="C2774" t="s">
        <v>1208</v>
      </c>
      <c r="D2774" s="54">
        <v>597</v>
      </c>
      <c r="E2774" t="s">
        <v>10</v>
      </c>
      <c r="F2774" t="s">
        <v>112</v>
      </c>
      <c r="G2774" s="55">
        <v>72</v>
      </c>
      <c r="H2774" s="55" t="str">
        <f>IF(Customer[[#This Row],[Age]]&lt;=32,"18-32",IF(Customer[[#This Row],[Age]]&lt;=47,"33-47",IF(Customer[[#This Row],[Age]]&lt;=62,"48-62",IF(Customer[[#This Row],[Age]]&lt;=77,"63-77","78-92"))))</f>
        <v>63-77</v>
      </c>
      <c r="I2774" s="55">
        <v>6</v>
      </c>
      <c r="J2774" s="54">
        <v>124978.19</v>
      </c>
      <c r="K2774" s="55">
        <v>2</v>
      </c>
      <c r="L2774">
        <v>1</v>
      </c>
      <c r="M2774">
        <v>1</v>
      </c>
      <c r="N2774" s="54">
        <v>7144.46</v>
      </c>
      <c r="O2774">
        <v>0</v>
      </c>
      <c r="P2774" s="55">
        <v>0</v>
      </c>
      <c r="Q2774" s="55">
        <v>2</v>
      </c>
      <c r="R2774" t="s">
        <v>130</v>
      </c>
      <c r="S2774" s="55">
        <v>374</v>
      </c>
      <c r="T2774" s="55">
        <f>--(Customer[[#This Row],[Geography]]="Germany")</f>
        <v>1</v>
      </c>
      <c r="U2774" s="55">
        <f>--(Customer[[#This Row],[Geography]]="France")</f>
        <v>0</v>
      </c>
      <c r="V2774" s="55">
        <f>--(Customer[[#This Row],[Geography]]="Spain")</f>
        <v>0</v>
      </c>
    </row>
    <row r="2775" spans="1:22">
      <c r="A2775">
        <v>2774</v>
      </c>
      <c r="B2775">
        <v>15679818</v>
      </c>
      <c r="C2775" t="s">
        <v>1441</v>
      </c>
      <c r="D2775" s="54">
        <v>559</v>
      </c>
      <c r="E2775" t="s">
        <v>9</v>
      </c>
      <c r="F2775" t="s">
        <v>120</v>
      </c>
      <c r="G2775" s="55">
        <v>29</v>
      </c>
      <c r="H2775" s="55" t="str">
        <f>IF(Customer[[#This Row],[Age]]&lt;=32,"18-32",IF(Customer[[#This Row],[Age]]&lt;=47,"33-47",IF(Customer[[#This Row],[Age]]&lt;=62,"48-62",IF(Customer[[#This Row],[Age]]&lt;=77,"63-77","78-92"))))</f>
        <v>18-32</v>
      </c>
      <c r="I2775" s="55">
        <v>1</v>
      </c>
      <c r="J2775" s="54">
        <v>0</v>
      </c>
      <c r="K2775" s="55">
        <v>2</v>
      </c>
      <c r="L2775">
        <v>0</v>
      </c>
      <c r="M2775">
        <v>0</v>
      </c>
      <c r="N2775" s="54">
        <v>155639.76</v>
      </c>
      <c r="O2775">
        <v>0</v>
      </c>
      <c r="P2775" s="55">
        <v>0</v>
      </c>
      <c r="Q2775" s="55">
        <v>1</v>
      </c>
      <c r="R2775" t="s">
        <v>113</v>
      </c>
      <c r="S2775" s="55">
        <v>839</v>
      </c>
      <c r="T2775" s="55">
        <f>--(Customer[[#This Row],[Geography]]="Germany")</f>
        <v>0</v>
      </c>
      <c r="U2775" s="55">
        <f>--(Customer[[#This Row],[Geography]]="France")</f>
        <v>1</v>
      </c>
      <c r="V2775" s="55">
        <f>--(Customer[[#This Row],[Geography]]="Spain")</f>
        <v>0</v>
      </c>
    </row>
    <row r="2776" spans="1:22">
      <c r="A2776">
        <v>2775</v>
      </c>
      <c r="B2776">
        <v>15609928</v>
      </c>
      <c r="C2776" t="s">
        <v>114</v>
      </c>
      <c r="D2776" s="54">
        <v>564</v>
      </c>
      <c r="E2776" t="s">
        <v>9</v>
      </c>
      <c r="F2776" t="s">
        <v>112</v>
      </c>
      <c r="G2776" s="55">
        <v>28</v>
      </c>
      <c r="H2776" s="55" t="str">
        <f>IF(Customer[[#This Row],[Age]]&lt;=32,"18-32",IF(Customer[[#This Row],[Age]]&lt;=47,"33-47",IF(Customer[[#This Row],[Age]]&lt;=62,"48-62",IF(Customer[[#This Row],[Age]]&lt;=77,"63-77","78-92"))))</f>
        <v>18-32</v>
      </c>
      <c r="I2776" s="55">
        <v>1</v>
      </c>
      <c r="J2776" s="54">
        <v>0</v>
      </c>
      <c r="K2776" s="55">
        <v>1</v>
      </c>
      <c r="L2776">
        <v>1</v>
      </c>
      <c r="M2776">
        <v>1</v>
      </c>
      <c r="N2776" s="54">
        <v>162428.04999999999</v>
      </c>
      <c r="O2776">
        <v>0</v>
      </c>
      <c r="P2776" s="55">
        <v>0</v>
      </c>
      <c r="Q2776" s="55">
        <v>3</v>
      </c>
      <c r="R2776" t="s">
        <v>130</v>
      </c>
      <c r="S2776" s="55">
        <v>434</v>
      </c>
      <c r="T2776" s="55">
        <f>--(Customer[[#This Row],[Geography]]="Germany")</f>
        <v>0</v>
      </c>
      <c r="U2776" s="55">
        <f>--(Customer[[#This Row],[Geography]]="France")</f>
        <v>1</v>
      </c>
      <c r="V2776" s="55">
        <f>--(Customer[[#This Row],[Geography]]="Spain")</f>
        <v>0</v>
      </c>
    </row>
    <row r="2777" spans="1:22">
      <c r="A2777">
        <v>2776</v>
      </c>
      <c r="B2777">
        <v>15731246</v>
      </c>
      <c r="C2777" t="s">
        <v>1508</v>
      </c>
      <c r="D2777" s="54">
        <v>850</v>
      </c>
      <c r="E2777" t="s">
        <v>11</v>
      </c>
      <c r="F2777" t="s">
        <v>120</v>
      </c>
      <c r="G2777" s="55">
        <v>51</v>
      </c>
      <c r="H2777" s="55" t="str">
        <f>IF(Customer[[#This Row],[Age]]&lt;=32,"18-32",IF(Customer[[#This Row],[Age]]&lt;=47,"33-47",IF(Customer[[#This Row],[Age]]&lt;=62,"48-62",IF(Customer[[#This Row],[Age]]&lt;=77,"63-77","78-92"))))</f>
        <v>48-62</v>
      </c>
      <c r="I2777" s="55">
        <v>3</v>
      </c>
      <c r="J2777" s="54">
        <v>109799.55</v>
      </c>
      <c r="K2777" s="55">
        <v>2</v>
      </c>
      <c r="L2777">
        <v>1</v>
      </c>
      <c r="M2777">
        <v>1</v>
      </c>
      <c r="N2777" s="54">
        <v>12457.76</v>
      </c>
      <c r="O2777">
        <v>1</v>
      </c>
      <c r="P2777" s="55">
        <v>1</v>
      </c>
      <c r="Q2777" s="55">
        <v>3</v>
      </c>
      <c r="R2777" t="s">
        <v>130</v>
      </c>
      <c r="S2777" s="55">
        <v>974</v>
      </c>
      <c r="T2777" s="55">
        <f>--(Customer[[#This Row],[Geography]]="Germany")</f>
        <v>0</v>
      </c>
      <c r="U2777" s="55">
        <f>--(Customer[[#This Row],[Geography]]="France")</f>
        <v>0</v>
      </c>
      <c r="V2777" s="55">
        <f>--(Customer[[#This Row],[Geography]]="Spain")</f>
        <v>1</v>
      </c>
    </row>
    <row r="2778" spans="1:22">
      <c r="A2778">
        <v>2777</v>
      </c>
      <c r="B2778">
        <v>15685243</v>
      </c>
      <c r="C2778" t="s">
        <v>511</v>
      </c>
      <c r="D2778" s="54">
        <v>689</v>
      </c>
      <c r="E2778" t="s">
        <v>9</v>
      </c>
      <c r="F2778" t="s">
        <v>120</v>
      </c>
      <c r="G2778" s="55">
        <v>39</v>
      </c>
      <c r="H2778" s="55" t="str">
        <f>IF(Customer[[#This Row],[Age]]&lt;=32,"18-32",IF(Customer[[#This Row],[Age]]&lt;=47,"33-47",IF(Customer[[#This Row],[Age]]&lt;=62,"48-62",IF(Customer[[#This Row],[Age]]&lt;=77,"63-77","78-92"))))</f>
        <v>33-47</v>
      </c>
      <c r="I2778" s="55">
        <v>7</v>
      </c>
      <c r="J2778" s="54">
        <v>0</v>
      </c>
      <c r="K2778" s="55">
        <v>2</v>
      </c>
      <c r="L2778">
        <v>0</v>
      </c>
      <c r="M2778">
        <v>0</v>
      </c>
      <c r="N2778" s="54">
        <v>14917.09</v>
      </c>
      <c r="O2778">
        <v>0</v>
      </c>
      <c r="P2778" s="55">
        <v>0</v>
      </c>
      <c r="Q2778" s="55">
        <v>2</v>
      </c>
      <c r="R2778" t="s">
        <v>130</v>
      </c>
      <c r="S2778" s="55">
        <v>680</v>
      </c>
      <c r="T2778" s="55">
        <f>--(Customer[[#This Row],[Geography]]="Germany")</f>
        <v>0</v>
      </c>
      <c r="U2778" s="55">
        <f>--(Customer[[#This Row],[Geography]]="France")</f>
        <v>1</v>
      </c>
      <c r="V2778" s="55">
        <f>--(Customer[[#This Row],[Geography]]="Spain")</f>
        <v>0</v>
      </c>
    </row>
    <row r="2779" spans="1:22">
      <c r="A2779">
        <v>2778</v>
      </c>
      <c r="B2779">
        <v>15638730</v>
      </c>
      <c r="C2779" t="s">
        <v>265</v>
      </c>
      <c r="D2779" s="54">
        <v>758</v>
      </c>
      <c r="E2779" t="s">
        <v>10</v>
      </c>
      <c r="F2779" t="s">
        <v>112</v>
      </c>
      <c r="G2779" s="55">
        <v>61</v>
      </c>
      <c r="H2779" s="55" t="str">
        <f>IF(Customer[[#This Row],[Age]]&lt;=32,"18-32",IF(Customer[[#This Row],[Age]]&lt;=47,"33-47",IF(Customer[[#This Row],[Age]]&lt;=62,"48-62",IF(Customer[[#This Row],[Age]]&lt;=77,"63-77","78-92"))))</f>
        <v>48-62</v>
      </c>
      <c r="I2779" s="55">
        <v>8</v>
      </c>
      <c r="J2779" s="54">
        <v>125397.21</v>
      </c>
      <c r="K2779" s="55">
        <v>1</v>
      </c>
      <c r="L2779">
        <v>1</v>
      </c>
      <c r="M2779">
        <v>0</v>
      </c>
      <c r="N2779" s="54">
        <v>182184.09</v>
      </c>
      <c r="O2779">
        <v>1</v>
      </c>
      <c r="P2779" s="55">
        <v>1</v>
      </c>
      <c r="Q2779" s="55">
        <v>1</v>
      </c>
      <c r="R2779" t="s">
        <v>113</v>
      </c>
      <c r="S2779" s="55">
        <v>538</v>
      </c>
      <c r="T2779" s="55">
        <f>--(Customer[[#This Row],[Geography]]="Germany")</f>
        <v>1</v>
      </c>
      <c r="U2779" s="55">
        <f>--(Customer[[#This Row],[Geography]]="France")</f>
        <v>0</v>
      </c>
      <c r="V2779" s="55">
        <f>--(Customer[[#This Row],[Geography]]="Spain")</f>
        <v>0</v>
      </c>
    </row>
    <row r="2780" spans="1:22">
      <c r="A2780">
        <v>2779</v>
      </c>
      <c r="B2780">
        <v>15697034</v>
      </c>
      <c r="C2780" t="s">
        <v>851</v>
      </c>
      <c r="D2780" s="54">
        <v>604</v>
      </c>
      <c r="E2780" t="s">
        <v>11</v>
      </c>
      <c r="F2780" t="s">
        <v>112</v>
      </c>
      <c r="G2780" s="55">
        <v>71</v>
      </c>
      <c r="H2780" s="55" t="str">
        <f>IF(Customer[[#This Row],[Age]]&lt;=32,"18-32",IF(Customer[[#This Row],[Age]]&lt;=47,"33-47",IF(Customer[[#This Row],[Age]]&lt;=62,"48-62",IF(Customer[[#This Row],[Age]]&lt;=77,"63-77","78-92"))))</f>
        <v>63-77</v>
      </c>
      <c r="I2780" s="55">
        <v>10</v>
      </c>
      <c r="J2780" s="54">
        <v>0</v>
      </c>
      <c r="K2780" s="55">
        <v>2</v>
      </c>
      <c r="L2780">
        <v>1</v>
      </c>
      <c r="M2780">
        <v>1</v>
      </c>
      <c r="N2780" s="54">
        <v>129984.2</v>
      </c>
      <c r="O2780">
        <v>0</v>
      </c>
      <c r="P2780" s="55">
        <v>0</v>
      </c>
      <c r="Q2780" s="55">
        <v>1</v>
      </c>
      <c r="R2780" t="s">
        <v>117</v>
      </c>
      <c r="S2780" s="55">
        <v>750</v>
      </c>
      <c r="T2780" s="55">
        <f>--(Customer[[#This Row],[Geography]]="Germany")</f>
        <v>0</v>
      </c>
      <c r="U2780" s="55">
        <f>--(Customer[[#This Row],[Geography]]="France")</f>
        <v>0</v>
      </c>
      <c r="V2780" s="55">
        <f>--(Customer[[#This Row],[Geography]]="Spain")</f>
        <v>1</v>
      </c>
    </row>
    <row r="2781" spans="1:22">
      <c r="A2781">
        <v>2780</v>
      </c>
      <c r="B2781">
        <v>15699225</v>
      </c>
      <c r="C2781" t="s">
        <v>333</v>
      </c>
      <c r="D2781" s="54">
        <v>733</v>
      </c>
      <c r="E2781" t="s">
        <v>10</v>
      </c>
      <c r="F2781" t="s">
        <v>120</v>
      </c>
      <c r="G2781" s="55">
        <v>38</v>
      </c>
      <c r="H2781" s="55" t="str">
        <f>IF(Customer[[#This Row],[Age]]&lt;=32,"18-32",IF(Customer[[#This Row],[Age]]&lt;=47,"33-47",IF(Customer[[#This Row],[Age]]&lt;=62,"48-62",IF(Customer[[#This Row],[Age]]&lt;=77,"63-77","78-92"))))</f>
        <v>33-47</v>
      </c>
      <c r="I2781" s="55">
        <v>9</v>
      </c>
      <c r="J2781" s="54">
        <v>111347.37</v>
      </c>
      <c r="K2781" s="55">
        <v>2</v>
      </c>
      <c r="L2781">
        <v>0</v>
      </c>
      <c r="M2781">
        <v>1</v>
      </c>
      <c r="N2781" s="54">
        <v>194872.97</v>
      </c>
      <c r="O2781">
        <v>0</v>
      </c>
      <c r="P2781" s="55">
        <v>0</v>
      </c>
      <c r="Q2781" s="55">
        <v>2</v>
      </c>
      <c r="R2781" t="s">
        <v>117</v>
      </c>
      <c r="S2781" s="55">
        <v>260</v>
      </c>
      <c r="T2781" s="55">
        <f>--(Customer[[#This Row],[Geography]]="Germany")</f>
        <v>1</v>
      </c>
      <c r="U2781" s="55">
        <f>--(Customer[[#This Row],[Geography]]="France")</f>
        <v>0</v>
      </c>
      <c r="V2781" s="55">
        <f>--(Customer[[#This Row],[Geography]]="Spain")</f>
        <v>0</v>
      </c>
    </row>
    <row r="2782" spans="1:22">
      <c r="A2782">
        <v>2781</v>
      </c>
      <c r="B2782">
        <v>15677387</v>
      </c>
      <c r="C2782" t="s">
        <v>622</v>
      </c>
      <c r="D2782" s="54">
        <v>778</v>
      </c>
      <c r="E2782" t="s">
        <v>11</v>
      </c>
      <c r="F2782" t="s">
        <v>120</v>
      </c>
      <c r="G2782" s="55">
        <v>40</v>
      </c>
      <c r="H2782" s="55" t="str">
        <f>IF(Customer[[#This Row],[Age]]&lt;=32,"18-32",IF(Customer[[#This Row],[Age]]&lt;=47,"33-47",IF(Customer[[#This Row],[Age]]&lt;=62,"48-62",IF(Customer[[#This Row],[Age]]&lt;=77,"63-77","78-92"))))</f>
        <v>33-47</v>
      </c>
      <c r="I2782" s="55">
        <v>8</v>
      </c>
      <c r="J2782" s="54">
        <v>104291.41</v>
      </c>
      <c r="K2782" s="55">
        <v>2</v>
      </c>
      <c r="L2782">
        <v>1</v>
      </c>
      <c r="M2782">
        <v>1</v>
      </c>
      <c r="N2782" s="54">
        <v>117507.11</v>
      </c>
      <c r="O2782">
        <v>0</v>
      </c>
      <c r="P2782" s="55">
        <v>0</v>
      </c>
      <c r="Q2782" s="55">
        <v>5</v>
      </c>
      <c r="R2782" t="s">
        <v>117</v>
      </c>
      <c r="S2782" s="55">
        <v>998</v>
      </c>
      <c r="T2782" s="55">
        <f>--(Customer[[#This Row],[Geography]]="Germany")</f>
        <v>0</v>
      </c>
      <c r="U2782" s="55">
        <f>--(Customer[[#This Row],[Geography]]="France")</f>
        <v>0</v>
      </c>
      <c r="V2782" s="55">
        <f>--(Customer[[#This Row],[Geography]]="Spain")</f>
        <v>1</v>
      </c>
    </row>
    <row r="2783" spans="1:22">
      <c r="A2783">
        <v>2782</v>
      </c>
      <c r="B2783">
        <v>15759184</v>
      </c>
      <c r="C2783" t="s">
        <v>404</v>
      </c>
      <c r="D2783" s="54">
        <v>732</v>
      </c>
      <c r="E2783" t="s">
        <v>10</v>
      </c>
      <c r="F2783" t="s">
        <v>112</v>
      </c>
      <c r="G2783" s="55">
        <v>61</v>
      </c>
      <c r="H2783" s="55" t="str">
        <f>IF(Customer[[#This Row],[Age]]&lt;=32,"18-32",IF(Customer[[#This Row],[Age]]&lt;=47,"33-47",IF(Customer[[#This Row],[Age]]&lt;=62,"48-62",IF(Customer[[#This Row],[Age]]&lt;=77,"63-77","78-92"))))</f>
        <v>48-62</v>
      </c>
      <c r="I2783" s="55">
        <v>9</v>
      </c>
      <c r="J2783" s="54">
        <v>94867.18</v>
      </c>
      <c r="K2783" s="55">
        <v>2</v>
      </c>
      <c r="L2783">
        <v>1</v>
      </c>
      <c r="M2783">
        <v>1</v>
      </c>
      <c r="N2783" s="54">
        <v>157527.6</v>
      </c>
      <c r="O2783">
        <v>1</v>
      </c>
      <c r="P2783" s="55">
        <v>1</v>
      </c>
      <c r="Q2783" s="55">
        <v>3</v>
      </c>
      <c r="R2783" t="s">
        <v>117</v>
      </c>
      <c r="S2783" s="55">
        <v>507</v>
      </c>
      <c r="T2783" s="55">
        <f>--(Customer[[#This Row],[Geography]]="Germany")</f>
        <v>1</v>
      </c>
      <c r="U2783" s="55">
        <f>--(Customer[[#This Row],[Geography]]="France")</f>
        <v>0</v>
      </c>
      <c r="V2783" s="55">
        <f>--(Customer[[#This Row],[Geography]]="Spain")</f>
        <v>0</v>
      </c>
    </row>
    <row r="2784" spans="1:22">
      <c r="A2784">
        <v>2783</v>
      </c>
      <c r="B2784">
        <v>15595991</v>
      </c>
      <c r="C2784" t="s">
        <v>231</v>
      </c>
      <c r="D2784" s="54">
        <v>646</v>
      </c>
      <c r="E2784" t="s">
        <v>9</v>
      </c>
      <c r="F2784" t="s">
        <v>120</v>
      </c>
      <c r="G2784" s="55">
        <v>24</v>
      </c>
      <c r="H2784" s="55" t="str">
        <f>IF(Customer[[#This Row],[Age]]&lt;=32,"18-32",IF(Customer[[#This Row],[Age]]&lt;=47,"33-47",IF(Customer[[#This Row],[Age]]&lt;=62,"48-62",IF(Customer[[#This Row],[Age]]&lt;=77,"63-77","78-92"))))</f>
        <v>18-32</v>
      </c>
      <c r="I2784" s="55">
        <v>8</v>
      </c>
      <c r="J2784" s="54">
        <v>0</v>
      </c>
      <c r="K2784" s="55">
        <v>2</v>
      </c>
      <c r="L2784">
        <v>0</v>
      </c>
      <c r="M2784">
        <v>0</v>
      </c>
      <c r="N2784" s="54">
        <v>92612.88</v>
      </c>
      <c r="O2784">
        <v>0</v>
      </c>
      <c r="P2784" s="55">
        <v>0</v>
      </c>
      <c r="Q2784" s="55">
        <v>3</v>
      </c>
      <c r="R2784" t="s">
        <v>117</v>
      </c>
      <c r="S2784" s="55">
        <v>239</v>
      </c>
      <c r="T2784" s="55">
        <f>--(Customer[[#This Row],[Geography]]="Germany")</f>
        <v>0</v>
      </c>
      <c r="U2784" s="55">
        <f>--(Customer[[#This Row],[Geography]]="France")</f>
        <v>1</v>
      </c>
      <c r="V2784" s="55">
        <f>--(Customer[[#This Row],[Geography]]="Spain")</f>
        <v>0</v>
      </c>
    </row>
    <row r="2785" spans="1:22">
      <c r="A2785">
        <v>2784</v>
      </c>
      <c r="B2785">
        <v>15681332</v>
      </c>
      <c r="C2785" t="s">
        <v>1509</v>
      </c>
      <c r="D2785" s="54">
        <v>597</v>
      </c>
      <c r="E2785" t="s">
        <v>9</v>
      </c>
      <c r="F2785" t="s">
        <v>112</v>
      </c>
      <c r="G2785" s="55">
        <v>33</v>
      </c>
      <c r="H2785" s="55" t="str">
        <f>IF(Customer[[#This Row],[Age]]&lt;=32,"18-32",IF(Customer[[#This Row],[Age]]&lt;=47,"33-47",IF(Customer[[#This Row],[Age]]&lt;=62,"48-62",IF(Customer[[#This Row],[Age]]&lt;=77,"63-77","78-92"))))</f>
        <v>33-47</v>
      </c>
      <c r="I2785" s="55">
        <v>6</v>
      </c>
      <c r="J2785" s="54">
        <v>135703.59</v>
      </c>
      <c r="K2785" s="55">
        <v>2</v>
      </c>
      <c r="L2785">
        <v>0</v>
      </c>
      <c r="M2785">
        <v>0</v>
      </c>
      <c r="N2785" s="54">
        <v>74850.84</v>
      </c>
      <c r="O2785">
        <v>0</v>
      </c>
      <c r="P2785" s="55">
        <v>0</v>
      </c>
      <c r="Q2785" s="55">
        <v>3</v>
      </c>
      <c r="R2785" t="s">
        <v>122</v>
      </c>
      <c r="S2785" s="55">
        <v>438</v>
      </c>
      <c r="T2785" s="55">
        <f>--(Customer[[#This Row],[Geography]]="Germany")</f>
        <v>0</v>
      </c>
      <c r="U2785" s="55">
        <f>--(Customer[[#This Row],[Geography]]="France")</f>
        <v>1</v>
      </c>
      <c r="V2785" s="55">
        <f>--(Customer[[#This Row],[Geography]]="Spain")</f>
        <v>0</v>
      </c>
    </row>
    <row r="2786" spans="1:22">
      <c r="A2786">
        <v>2785</v>
      </c>
      <c r="B2786">
        <v>15756299</v>
      </c>
      <c r="C2786" t="s">
        <v>126</v>
      </c>
      <c r="D2786" s="54">
        <v>821</v>
      </c>
      <c r="E2786" t="s">
        <v>10</v>
      </c>
      <c r="F2786" t="s">
        <v>112</v>
      </c>
      <c r="G2786" s="55">
        <v>37</v>
      </c>
      <c r="H2786" s="55" t="str">
        <f>IF(Customer[[#This Row],[Age]]&lt;=32,"18-32",IF(Customer[[#This Row],[Age]]&lt;=47,"33-47",IF(Customer[[#This Row],[Age]]&lt;=62,"48-62",IF(Customer[[#This Row],[Age]]&lt;=77,"63-77","78-92"))))</f>
        <v>33-47</v>
      </c>
      <c r="I2786" s="55">
        <v>5</v>
      </c>
      <c r="J2786" s="54">
        <v>106453.53</v>
      </c>
      <c r="K2786" s="55">
        <v>2</v>
      </c>
      <c r="L2786">
        <v>0</v>
      </c>
      <c r="M2786">
        <v>1</v>
      </c>
      <c r="N2786" s="54">
        <v>127413</v>
      </c>
      <c r="O2786">
        <v>0</v>
      </c>
      <c r="P2786" s="55">
        <v>0</v>
      </c>
      <c r="Q2786" s="55">
        <v>5</v>
      </c>
      <c r="R2786" t="s">
        <v>117</v>
      </c>
      <c r="S2786" s="55">
        <v>798</v>
      </c>
      <c r="T2786" s="55">
        <f>--(Customer[[#This Row],[Geography]]="Germany")</f>
        <v>1</v>
      </c>
      <c r="U2786" s="55">
        <f>--(Customer[[#This Row],[Geography]]="France")</f>
        <v>0</v>
      </c>
      <c r="V2786" s="55">
        <f>--(Customer[[#This Row],[Geography]]="Spain")</f>
        <v>0</v>
      </c>
    </row>
    <row r="2787" spans="1:22">
      <c r="A2787">
        <v>2786</v>
      </c>
      <c r="B2787">
        <v>15750547</v>
      </c>
      <c r="C2787" t="s">
        <v>1510</v>
      </c>
      <c r="D2787" s="54">
        <v>640</v>
      </c>
      <c r="E2787" t="s">
        <v>9</v>
      </c>
      <c r="F2787" t="s">
        <v>120</v>
      </c>
      <c r="G2787" s="55">
        <v>43</v>
      </c>
      <c r="H2787" s="55" t="str">
        <f>IF(Customer[[#This Row],[Age]]&lt;=32,"18-32",IF(Customer[[#This Row],[Age]]&lt;=47,"33-47",IF(Customer[[#This Row],[Age]]&lt;=62,"48-62",IF(Customer[[#This Row],[Age]]&lt;=77,"63-77","78-92"))))</f>
        <v>33-47</v>
      </c>
      <c r="I2787" s="55">
        <v>7</v>
      </c>
      <c r="J2787" s="54">
        <v>132412.38</v>
      </c>
      <c r="K2787" s="55">
        <v>1</v>
      </c>
      <c r="L2787">
        <v>0</v>
      </c>
      <c r="M2787">
        <v>0</v>
      </c>
      <c r="N2787" s="54">
        <v>69584.3</v>
      </c>
      <c r="O2787">
        <v>1</v>
      </c>
      <c r="P2787" s="55">
        <v>1</v>
      </c>
      <c r="Q2787" s="55">
        <v>5</v>
      </c>
      <c r="R2787" t="s">
        <v>122</v>
      </c>
      <c r="S2787" s="55">
        <v>320</v>
      </c>
      <c r="T2787" s="55">
        <f>--(Customer[[#This Row],[Geography]]="Germany")</f>
        <v>0</v>
      </c>
      <c r="U2787" s="55">
        <f>--(Customer[[#This Row],[Geography]]="France")</f>
        <v>1</v>
      </c>
      <c r="V2787" s="55">
        <f>--(Customer[[#This Row],[Geography]]="Spain")</f>
        <v>0</v>
      </c>
    </row>
    <row r="2788" spans="1:22">
      <c r="A2788">
        <v>2787</v>
      </c>
      <c r="B2788">
        <v>15566380</v>
      </c>
      <c r="C2788" t="s">
        <v>1511</v>
      </c>
      <c r="D2788" s="54">
        <v>511</v>
      </c>
      <c r="E2788" t="s">
        <v>10</v>
      </c>
      <c r="F2788" t="s">
        <v>112</v>
      </c>
      <c r="G2788" s="55">
        <v>40</v>
      </c>
      <c r="H2788" s="55" t="str">
        <f>IF(Customer[[#This Row],[Age]]&lt;=32,"18-32",IF(Customer[[#This Row],[Age]]&lt;=47,"33-47",IF(Customer[[#This Row],[Age]]&lt;=62,"48-62",IF(Customer[[#This Row],[Age]]&lt;=77,"63-77","78-92"))))</f>
        <v>33-47</v>
      </c>
      <c r="I2788" s="55">
        <v>9</v>
      </c>
      <c r="J2788" s="54">
        <v>124401.60000000001</v>
      </c>
      <c r="K2788" s="55">
        <v>1</v>
      </c>
      <c r="L2788">
        <v>1</v>
      </c>
      <c r="M2788">
        <v>0</v>
      </c>
      <c r="N2788" s="54">
        <v>198814.24</v>
      </c>
      <c r="O2788">
        <v>1</v>
      </c>
      <c r="P2788" s="55">
        <v>1</v>
      </c>
      <c r="Q2788" s="55">
        <v>1</v>
      </c>
      <c r="R2788" t="s">
        <v>113</v>
      </c>
      <c r="S2788" s="55">
        <v>946</v>
      </c>
      <c r="T2788" s="55">
        <f>--(Customer[[#This Row],[Geography]]="Germany")</f>
        <v>1</v>
      </c>
      <c r="U2788" s="55">
        <f>--(Customer[[#This Row],[Geography]]="France")</f>
        <v>0</v>
      </c>
      <c r="V2788" s="55">
        <f>--(Customer[[#This Row],[Geography]]="Spain")</f>
        <v>0</v>
      </c>
    </row>
    <row r="2789" spans="1:22">
      <c r="A2789">
        <v>2788</v>
      </c>
      <c r="B2789">
        <v>15675963</v>
      </c>
      <c r="C2789" t="s">
        <v>1039</v>
      </c>
      <c r="D2789" s="54">
        <v>805</v>
      </c>
      <c r="E2789" t="s">
        <v>9</v>
      </c>
      <c r="F2789" t="s">
        <v>120</v>
      </c>
      <c r="G2789" s="55">
        <v>46</v>
      </c>
      <c r="H2789" s="55" t="str">
        <f>IF(Customer[[#This Row],[Age]]&lt;=32,"18-32",IF(Customer[[#This Row],[Age]]&lt;=47,"33-47",IF(Customer[[#This Row],[Age]]&lt;=62,"48-62",IF(Customer[[#This Row],[Age]]&lt;=77,"63-77","78-92"))))</f>
        <v>33-47</v>
      </c>
      <c r="I2789" s="55">
        <v>6</v>
      </c>
      <c r="J2789" s="54">
        <v>118022.06</v>
      </c>
      <c r="K2789" s="55">
        <v>3</v>
      </c>
      <c r="L2789">
        <v>1</v>
      </c>
      <c r="M2789">
        <v>0</v>
      </c>
      <c r="N2789" s="54">
        <v>162643.15</v>
      </c>
      <c r="O2789">
        <v>1</v>
      </c>
      <c r="P2789" s="55">
        <v>1</v>
      </c>
      <c r="Q2789" s="55">
        <v>4</v>
      </c>
      <c r="R2789" t="s">
        <v>117</v>
      </c>
      <c r="S2789" s="55">
        <v>719</v>
      </c>
      <c r="T2789" s="55">
        <f>--(Customer[[#This Row],[Geography]]="Germany")</f>
        <v>0</v>
      </c>
      <c r="U2789" s="55">
        <f>--(Customer[[#This Row],[Geography]]="France")</f>
        <v>1</v>
      </c>
      <c r="V2789" s="55">
        <f>--(Customer[[#This Row],[Geography]]="Spain")</f>
        <v>0</v>
      </c>
    </row>
    <row r="2790" spans="1:22">
      <c r="A2790">
        <v>2789</v>
      </c>
      <c r="B2790">
        <v>15674671</v>
      </c>
      <c r="C2790" t="s">
        <v>1512</v>
      </c>
      <c r="D2790" s="54">
        <v>540</v>
      </c>
      <c r="E2790" t="s">
        <v>10</v>
      </c>
      <c r="F2790" t="s">
        <v>120</v>
      </c>
      <c r="G2790" s="55">
        <v>39</v>
      </c>
      <c r="H2790" s="55" t="str">
        <f>IF(Customer[[#This Row],[Age]]&lt;=32,"18-32",IF(Customer[[#This Row],[Age]]&lt;=47,"33-47",IF(Customer[[#This Row],[Age]]&lt;=62,"48-62",IF(Customer[[#This Row],[Age]]&lt;=77,"63-77","78-92"))))</f>
        <v>33-47</v>
      </c>
      <c r="I2790" s="55">
        <v>1</v>
      </c>
      <c r="J2790" s="54">
        <v>82531.11</v>
      </c>
      <c r="K2790" s="55">
        <v>1</v>
      </c>
      <c r="L2790">
        <v>1</v>
      </c>
      <c r="M2790">
        <v>0</v>
      </c>
      <c r="N2790" s="54">
        <v>114092.52</v>
      </c>
      <c r="O2790">
        <v>0</v>
      </c>
      <c r="P2790" s="55">
        <v>0</v>
      </c>
      <c r="Q2790" s="55">
        <v>3</v>
      </c>
      <c r="R2790" t="s">
        <v>117</v>
      </c>
      <c r="S2790" s="55">
        <v>361</v>
      </c>
      <c r="T2790" s="55">
        <f>--(Customer[[#This Row],[Geography]]="Germany")</f>
        <v>1</v>
      </c>
      <c r="U2790" s="55">
        <f>--(Customer[[#This Row],[Geography]]="France")</f>
        <v>0</v>
      </c>
      <c r="V2790" s="55">
        <f>--(Customer[[#This Row],[Geography]]="Spain")</f>
        <v>0</v>
      </c>
    </row>
    <row r="2791" spans="1:22">
      <c r="A2791">
        <v>2790</v>
      </c>
      <c r="B2791">
        <v>15621466</v>
      </c>
      <c r="C2791" t="s">
        <v>1060</v>
      </c>
      <c r="D2791" s="54">
        <v>705</v>
      </c>
      <c r="E2791" t="s">
        <v>11</v>
      </c>
      <c r="F2791" t="s">
        <v>120</v>
      </c>
      <c r="G2791" s="55">
        <v>44</v>
      </c>
      <c r="H2791" s="55" t="str">
        <f>IF(Customer[[#This Row],[Age]]&lt;=32,"18-32",IF(Customer[[#This Row],[Age]]&lt;=47,"33-47",IF(Customer[[#This Row],[Age]]&lt;=62,"48-62",IF(Customer[[#This Row],[Age]]&lt;=77,"63-77","78-92"))))</f>
        <v>33-47</v>
      </c>
      <c r="I2791" s="55">
        <v>0</v>
      </c>
      <c r="J2791" s="54">
        <v>184552.12</v>
      </c>
      <c r="K2791" s="55">
        <v>1</v>
      </c>
      <c r="L2791">
        <v>1</v>
      </c>
      <c r="M2791">
        <v>0</v>
      </c>
      <c r="N2791" s="54">
        <v>68860.3</v>
      </c>
      <c r="O2791">
        <v>1</v>
      </c>
      <c r="P2791" s="55">
        <v>1</v>
      </c>
      <c r="Q2791" s="55">
        <v>3</v>
      </c>
      <c r="R2791" t="s">
        <v>113</v>
      </c>
      <c r="S2791" s="55">
        <v>295</v>
      </c>
      <c r="T2791" s="55">
        <f>--(Customer[[#This Row],[Geography]]="Germany")</f>
        <v>0</v>
      </c>
      <c r="U2791" s="55">
        <f>--(Customer[[#This Row],[Geography]]="France")</f>
        <v>0</v>
      </c>
      <c r="V2791" s="55">
        <f>--(Customer[[#This Row],[Geography]]="Spain")</f>
        <v>1</v>
      </c>
    </row>
    <row r="2792" spans="1:22">
      <c r="A2792">
        <v>2791</v>
      </c>
      <c r="B2792">
        <v>15607176</v>
      </c>
      <c r="C2792" t="s">
        <v>853</v>
      </c>
      <c r="D2792" s="54">
        <v>540</v>
      </c>
      <c r="E2792" t="s">
        <v>10</v>
      </c>
      <c r="F2792" t="s">
        <v>120</v>
      </c>
      <c r="G2792" s="55">
        <v>39</v>
      </c>
      <c r="H2792" s="55" t="str">
        <f>IF(Customer[[#This Row],[Age]]&lt;=32,"18-32",IF(Customer[[#This Row],[Age]]&lt;=47,"33-47",IF(Customer[[#This Row],[Age]]&lt;=62,"48-62",IF(Customer[[#This Row],[Age]]&lt;=77,"63-77","78-92"))))</f>
        <v>33-47</v>
      </c>
      <c r="I2792" s="55">
        <v>4</v>
      </c>
      <c r="J2792" s="54">
        <v>127278.31</v>
      </c>
      <c r="K2792" s="55">
        <v>1</v>
      </c>
      <c r="L2792">
        <v>1</v>
      </c>
      <c r="M2792">
        <v>1</v>
      </c>
      <c r="N2792" s="54">
        <v>16150.34</v>
      </c>
      <c r="O2792">
        <v>0</v>
      </c>
      <c r="P2792" s="55">
        <v>0</v>
      </c>
      <c r="Q2792" s="55">
        <v>3</v>
      </c>
      <c r="R2792" t="s">
        <v>113</v>
      </c>
      <c r="S2792" s="55">
        <v>572</v>
      </c>
      <c r="T2792" s="55">
        <f>--(Customer[[#This Row],[Geography]]="Germany")</f>
        <v>1</v>
      </c>
      <c r="U2792" s="55">
        <f>--(Customer[[#This Row],[Geography]]="France")</f>
        <v>0</v>
      </c>
      <c r="V2792" s="55">
        <f>--(Customer[[#This Row],[Geography]]="Spain")</f>
        <v>0</v>
      </c>
    </row>
    <row r="2793" spans="1:22">
      <c r="A2793">
        <v>2792</v>
      </c>
      <c r="B2793">
        <v>15570299</v>
      </c>
      <c r="C2793" t="s">
        <v>532</v>
      </c>
      <c r="D2793" s="54">
        <v>532</v>
      </c>
      <c r="E2793" t="s">
        <v>11</v>
      </c>
      <c r="F2793" t="s">
        <v>112</v>
      </c>
      <c r="G2793" s="55">
        <v>66</v>
      </c>
      <c r="H2793" s="55" t="str">
        <f>IF(Customer[[#This Row],[Age]]&lt;=32,"18-32",IF(Customer[[#This Row],[Age]]&lt;=47,"33-47",IF(Customer[[#This Row],[Age]]&lt;=62,"48-62",IF(Customer[[#This Row],[Age]]&lt;=77,"63-77","78-92"))))</f>
        <v>63-77</v>
      </c>
      <c r="I2793" s="55">
        <v>3</v>
      </c>
      <c r="J2793" s="54">
        <v>0</v>
      </c>
      <c r="K2793" s="55">
        <v>1</v>
      </c>
      <c r="L2793">
        <v>1</v>
      </c>
      <c r="M2793">
        <v>1</v>
      </c>
      <c r="N2793" s="54">
        <v>115227.02</v>
      </c>
      <c r="O2793">
        <v>0</v>
      </c>
      <c r="P2793" s="55">
        <v>0</v>
      </c>
      <c r="Q2793" s="55">
        <v>1</v>
      </c>
      <c r="R2793" t="s">
        <v>113</v>
      </c>
      <c r="S2793" s="55">
        <v>955</v>
      </c>
      <c r="T2793" s="55">
        <f>--(Customer[[#This Row],[Geography]]="Germany")</f>
        <v>0</v>
      </c>
      <c r="U2793" s="55">
        <f>--(Customer[[#This Row],[Geography]]="France")</f>
        <v>0</v>
      </c>
      <c r="V2793" s="55">
        <f>--(Customer[[#This Row],[Geography]]="Spain")</f>
        <v>1</v>
      </c>
    </row>
    <row r="2794" spans="1:22">
      <c r="A2794">
        <v>2793</v>
      </c>
      <c r="B2794">
        <v>15613197</v>
      </c>
      <c r="C2794" t="s">
        <v>1513</v>
      </c>
      <c r="D2794" s="54">
        <v>535</v>
      </c>
      <c r="E2794" t="s">
        <v>9</v>
      </c>
      <c r="F2794" t="s">
        <v>112</v>
      </c>
      <c r="G2794" s="55">
        <v>45</v>
      </c>
      <c r="H2794" s="55" t="str">
        <f>IF(Customer[[#This Row],[Age]]&lt;=32,"18-32",IF(Customer[[#This Row],[Age]]&lt;=47,"33-47",IF(Customer[[#This Row],[Age]]&lt;=62,"48-62",IF(Customer[[#This Row],[Age]]&lt;=77,"63-77","78-92"))))</f>
        <v>33-47</v>
      </c>
      <c r="I2794" s="55">
        <v>2</v>
      </c>
      <c r="J2794" s="54">
        <v>0</v>
      </c>
      <c r="K2794" s="55">
        <v>2</v>
      </c>
      <c r="L2794">
        <v>0</v>
      </c>
      <c r="M2794">
        <v>1</v>
      </c>
      <c r="N2794" s="54">
        <v>170621.55</v>
      </c>
      <c r="O2794">
        <v>0</v>
      </c>
      <c r="P2794" s="55">
        <v>0</v>
      </c>
      <c r="Q2794" s="55">
        <v>4</v>
      </c>
      <c r="R2794" t="s">
        <v>117</v>
      </c>
      <c r="S2794" s="55">
        <v>921</v>
      </c>
      <c r="T2794" s="55">
        <f>--(Customer[[#This Row],[Geography]]="Germany")</f>
        <v>0</v>
      </c>
      <c r="U2794" s="55">
        <f>--(Customer[[#This Row],[Geography]]="France")</f>
        <v>1</v>
      </c>
      <c r="V2794" s="55">
        <f>--(Customer[[#This Row],[Geography]]="Spain")</f>
        <v>0</v>
      </c>
    </row>
    <row r="2795" spans="1:22">
      <c r="A2795">
        <v>2794</v>
      </c>
      <c r="B2795">
        <v>15798885</v>
      </c>
      <c r="C2795" t="s">
        <v>982</v>
      </c>
      <c r="D2795" s="54">
        <v>627</v>
      </c>
      <c r="E2795" t="s">
        <v>10</v>
      </c>
      <c r="F2795" t="s">
        <v>120</v>
      </c>
      <c r="G2795" s="55">
        <v>23</v>
      </c>
      <c r="H2795" s="55" t="str">
        <f>IF(Customer[[#This Row],[Age]]&lt;=32,"18-32",IF(Customer[[#This Row],[Age]]&lt;=47,"33-47",IF(Customer[[#This Row],[Age]]&lt;=62,"48-62",IF(Customer[[#This Row],[Age]]&lt;=77,"63-77","78-92"))))</f>
        <v>18-32</v>
      </c>
      <c r="I2795" s="55">
        <v>5</v>
      </c>
      <c r="J2795" s="54">
        <v>184244.86</v>
      </c>
      <c r="K2795" s="55">
        <v>1</v>
      </c>
      <c r="L2795">
        <v>1</v>
      </c>
      <c r="M2795">
        <v>0</v>
      </c>
      <c r="N2795" s="54">
        <v>103099.22</v>
      </c>
      <c r="O2795">
        <v>0</v>
      </c>
      <c r="P2795" s="55">
        <v>0</v>
      </c>
      <c r="Q2795" s="55">
        <v>2</v>
      </c>
      <c r="R2795" t="s">
        <v>122</v>
      </c>
      <c r="S2795" s="55">
        <v>971</v>
      </c>
      <c r="T2795" s="55">
        <f>--(Customer[[#This Row],[Geography]]="Germany")</f>
        <v>1</v>
      </c>
      <c r="U2795" s="55">
        <f>--(Customer[[#This Row],[Geography]]="France")</f>
        <v>0</v>
      </c>
      <c r="V2795" s="55">
        <f>--(Customer[[#This Row],[Geography]]="Spain")</f>
        <v>0</v>
      </c>
    </row>
    <row r="2796" spans="1:22">
      <c r="A2796">
        <v>2795</v>
      </c>
      <c r="B2796">
        <v>15714883</v>
      </c>
      <c r="C2796" t="s">
        <v>424</v>
      </c>
      <c r="D2796" s="54">
        <v>646</v>
      </c>
      <c r="E2796" t="s">
        <v>9</v>
      </c>
      <c r="F2796" t="s">
        <v>120</v>
      </c>
      <c r="G2796" s="55">
        <v>52</v>
      </c>
      <c r="H2796" s="55" t="str">
        <f>IF(Customer[[#This Row],[Age]]&lt;=32,"18-32",IF(Customer[[#This Row],[Age]]&lt;=47,"33-47",IF(Customer[[#This Row],[Age]]&lt;=62,"48-62",IF(Customer[[#This Row],[Age]]&lt;=77,"63-77","78-92"))))</f>
        <v>48-62</v>
      </c>
      <c r="I2796" s="55">
        <v>8</v>
      </c>
      <c r="J2796" s="54">
        <v>59669.43</v>
      </c>
      <c r="K2796" s="55">
        <v>1</v>
      </c>
      <c r="L2796">
        <v>0</v>
      </c>
      <c r="M2796">
        <v>0</v>
      </c>
      <c r="N2796" s="54">
        <v>172495.81</v>
      </c>
      <c r="O2796">
        <v>1</v>
      </c>
      <c r="P2796" s="55">
        <v>1</v>
      </c>
      <c r="Q2796" s="55">
        <v>3</v>
      </c>
      <c r="R2796" t="s">
        <v>122</v>
      </c>
      <c r="S2796" s="55">
        <v>374</v>
      </c>
      <c r="T2796" s="55">
        <f>--(Customer[[#This Row],[Geography]]="Germany")</f>
        <v>0</v>
      </c>
      <c r="U2796" s="55">
        <f>--(Customer[[#This Row],[Geography]]="France")</f>
        <v>1</v>
      </c>
      <c r="V2796" s="55">
        <f>--(Customer[[#This Row],[Geography]]="Spain")</f>
        <v>0</v>
      </c>
    </row>
    <row r="2797" spans="1:22">
      <c r="A2797">
        <v>2796</v>
      </c>
      <c r="B2797">
        <v>15604497</v>
      </c>
      <c r="C2797" t="s">
        <v>1514</v>
      </c>
      <c r="D2797" s="54">
        <v>515</v>
      </c>
      <c r="E2797" t="s">
        <v>9</v>
      </c>
      <c r="F2797" t="s">
        <v>112</v>
      </c>
      <c r="G2797" s="55">
        <v>25</v>
      </c>
      <c r="H2797" s="55" t="str">
        <f>IF(Customer[[#This Row],[Age]]&lt;=32,"18-32",IF(Customer[[#This Row],[Age]]&lt;=47,"33-47",IF(Customer[[#This Row],[Age]]&lt;=62,"48-62",IF(Customer[[#This Row],[Age]]&lt;=77,"63-77","78-92"))))</f>
        <v>18-32</v>
      </c>
      <c r="I2797" s="55">
        <v>7</v>
      </c>
      <c r="J2797" s="54">
        <v>79543.59</v>
      </c>
      <c r="K2797" s="55">
        <v>1</v>
      </c>
      <c r="L2797">
        <v>0</v>
      </c>
      <c r="M2797">
        <v>1</v>
      </c>
      <c r="N2797" s="54">
        <v>38772.82</v>
      </c>
      <c r="O2797">
        <v>0</v>
      </c>
      <c r="P2797" s="55">
        <v>0</v>
      </c>
      <c r="Q2797" s="55">
        <v>2</v>
      </c>
      <c r="R2797" t="s">
        <v>113</v>
      </c>
      <c r="S2797" s="55">
        <v>509</v>
      </c>
      <c r="T2797" s="55">
        <f>--(Customer[[#This Row],[Geography]]="Germany")</f>
        <v>0</v>
      </c>
      <c r="U2797" s="55">
        <f>--(Customer[[#This Row],[Geography]]="France")</f>
        <v>1</v>
      </c>
      <c r="V2797" s="55">
        <f>--(Customer[[#This Row],[Geography]]="Spain")</f>
        <v>0</v>
      </c>
    </row>
    <row r="2798" spans="1:22">
      <c r="A2798">
        <v>2797</v>
      </c>
      <c r="B2798">
        <v>15773949</v>
      </c>
      <c r="C2798" t="s">
        <v>1200</v>
      </c>
      <c r="D2798" s="54">
        <v>697</v>
      </c>
      <c r="E2798" t="s">
        <v>9</v>
      </c>
      <c r="F2798" t="s">
        <v>112</v>
      </c>
      <c r="G2798" s="55">
        <v>39</v>
      </c>
      <c r="H2798" s="55" t="str">
        <f>IF(Customer[[#This Row],[Age]]&lt;=32,"18-32",IF(Customer[[#This Row],[Age]]&lt;=47,"33-47",IF(Customer[[#This Row],[Age]]&lt;=62,"48-62",IF(Customer[[#This Row],[Age]]&lt;=77,"63-77","78-92"))))</f>
        <v>33-47</v>
      </c>
      <c r="I2798" s="55">
        <v>6</v>
      </c>
      <c r="J2798" s="54">
        <v>151553.19</v>
      </c>
      <c r="K2798" s="55">
        <v>1</v>
      </c>
      <c r="L2798">
        <v>1</v>
      </c>
      <c r="M2798">
        <v>1</v>
      </c>
      <c r="N2798" s="54">
        <v>44946.29</v>
      </c>
      <c r="O2798">
        <v>0</v>
      </c>
      <c r="P2798" s="55">
        <v>0</v>
      </c>
      <c r="Q2798" s="55">
        <v>4</v>
      </c>
      <c r="R2798" t="s">
        <v>122</v>
      </c>
      <c r="S2798" s="55">
        <v>221</v>
      </c>
      <c r="T2798" s="55">
        <f>--(Customer[[#This Row],[Geography]]="Germany")</f>
        <v>0</v>
      </c>
      <c r="U2798" s="55">
        <f>--(Customer[[#This Row],[Geography]]="France")</f>
        <v>1</v>
      </c>
      <c r="V2798" s="55">
        <f>--(Customer[[#This Row],[Geography]]="Spain")</f>
        <v>0</v>
      </c>
    </row>
    <row r="2799" spans="1:22">
      <c r="A2799">
        <v>2798</v>
      </c>
      <c r="B2799">
        <v>15774164</v>
      </c>
      <c r="C2799" t="s">
        <v>975</v>
      </c>
      <c r="D2799" s="54">
        <v>652</v>
      </c>
      <c r="E2799" t="s">
        <v>10</v>
      </c>
      <c r="F2799" t="s">
        <v>120</v>
      </c>
      <c r="G2799" s="55">
        <v>27</v>
      </c>
      <c r="H2799" s="55" t="str">
        <f>IF(Customer[[#This Row],[Age]]&lt;=32,"18-32",IF(Customer[[#This Row],[Age]]&lt;=47,"33-47",IF(Customer[[#This Row],[Age]]&lt;=62,"48-62",IF(Customer[[#This Row],[Age]]&lt;=77,"63-77","78-92"))))</f>
        <v>18-32</v>
      </c>
      <c r="I2799" s="55">
        <v>2</v>
      </c>
      <c r="J2799" s="54">
        <v>166527.88</v>
      </c>
      <c r="K2799" s="55">
        <v>2</v>
      </c>
      <c r="L2799">
        <v>0</v>
      </c>
      <c r="M2799">
        <v>1</v>
      </c>
      <c r="N2799" s="54">
        <v>146007.70000000001</v>
      </c>
      <c r="O2799">
        <v>0</v>
      </c>
      <c r="P2799" s="55">
        <v>0</v>
      </c>
      <c r="Q2799" s="55">
        <v>1</v>
      </c>
      <c r="R2799" t="s">
        <v>122</v>
      </c>
      <c r="S2799" s="55">
        <v>917</v>
      </c>
      <c r="T2799" s="55">
        <f>--(Customer[[#This Row],[Geography]]="Germany")</f>
        <v>1</v>
      </c>
      <c r="U2799" s="55">
        <f>--(Customer[[#This Row],[Geography]]="France")</f>
        <v>0</v>
      </c>
      <c r="V2799" s="55">
        <f>--(Customer[[#This Row],[Geography]]="Spain")</f>
        <v>0</v>
      </c>
    </row>
    <row r="2800" spans="1:22">
      <c r="A2800">
        <v>2799</v>
      </c>
      <c r="B2800">
        <v>15774127</v>
      </c>
      <c r="C2800" t="s">
        <v>1352</v>
      </c>
      <c r="D2800" s="54">
        <v>579</v>
      </c>
      <c r="E2800" t="s">
        <v>10</v>
      </c>
      <c r="F2800" t="s">
        <v>120</v>
      </c>
      <c r="G2800" s="55">
        <v>28</v>
      </c>
      <c r="H2800" s="55" t="str">
        <f>IF(Customer[[#This Row],[Age]]&lt;=32,"18-32",IF(Customer[[#This Row],[Age]]&lt;=47,"33-47",IF(Customer[[#This Row],[Age]]&lt;=62,"48-62",IF(Customer[[#This Row],[Age]]&lt;=77,"63-77","78-92"))))</f>
        <v>18-32</v>
      </c>
      <c r="I2800" s="55">
        <v>6</v>
      </c>
      <c r="J2800" s="54">
        <v>150329.15</v>
      </c>
      <c r="K2800" s="55">
        <v>1</v>
      </c>
      <c r="L2800">
        <v>1</v>
      </c>
      <c r="M2800">
        <v>0</v>
      </c>
      <c r="N2800" s="54">
        <v>145558.42000000001</v>
      </c>
      <c r="O2800">
        <v>0</v>
      </c>
      <c r="P2800" s="55">
        <v>0</v>
      </c>
      <c r="Q2800" s="55">
        <v>2</v>
      </c>
      <c r="R2800" t="s">
        <v>130</v>
      </c>
      <c r="S2800" s="55">
        <v>588</v>
      </c>
      <c r="T2800" s="55">
        <f>--(Customer[[#This Row],[Geography]]="Germany")</f>
        <v>1</v>
      </c>
      <c r="U2800" s="55">
        <f>--(Customer[[#This Row],[Geography]]="France")</f>
        <v>0</v>
      </c>
      <c r="V2800" s="55">
        <f>--(Customer[[#This Row],[Geography]]="Spain")</f>
        <v>0</v>
      </c>
    </row>
    <row r="2801" spans="1:22">
      <c r="A2801">
        <v>2800</v>
      </c>
      <c r="B2801">
        <v>15619016</v>
      </c>
      <c r="C2801" t="s">
        <v>1515</v>
      </c>
      <c r="D2801" s="54">
        <v>760</v>
      </c>
      <c r="E2801" t="s">
        <v>9</v>
      </c>
      <c r="F2801" t="s">
        <v>120</v>
      </c>
      <c r="G2801" s="55">
        <v>43</v>
      </c>
      <c r="H2801" s="55" t="str">
        <f>IF(Customer[[#This Row],[Age]]&lt;=32,"18-32",IF(Customer[[#This Row],[Age]]&lt;=47,"33-47",IF(Customer[[#This Row],[Age]]&lt;=62,"48-62",IF(Customer[[#This Row],[Age]]&lt;=77,"63-77","78-92"))))</f>
        <v>33-47</v>
      </c>
      <c r="I2801" s="55">
        <v>8</v>
      </c>
      <c r="J2801" s="54">
        <v>121911.59</v>
      </c>
      <c r="K2801" s="55">
        <v>1</v>
      </c>
      <c r="L2801">
        <v>1</v>
      </c>
      <c r="M2801">
        <v>0</v>
      </c>
      <c r="N2801" s="54">
        <v>193312.33</v>
      </c>
      <c r="O2801">
        <v>0</v>
      </c>
      <c r="P2801" s="55">
        <v>0</v>
      </c>
      <c r="Q2801" s="55">
        <v>3</v>
      </c>
      <c r="R2801" t="s">
        <v>122</v>
      </c>
      <c r="S2801" s="55">
        <v>224</v>
      </c>
      <c r="T2801" s="55">
        <f>--(Customer[[#This Row],[Geography]]="Germany")</f>
        <v>0</v>
      </c>
      <c r="U2801" s="55">
        <f>--(Customer[[#This Row],[Geography]]="France")</f>
        <v>1</v>
      </c>
      <c r="V2801" s="55">
        <f>--(Customer[[#This Row],[Geography]]="Spain")</f>
        <v>0</v>
      </c>
    </row>
    <row r="2802" spans="1:22">
      <c r="A2802">
        <v>2801</v>
      </c>
      <c r="B2802">
        <v>15795759</v>
      </c>
      <c r="C2802" t="s">
        <v>82</v>
      </c>
      <c r="D2802" s="54">
        <v>769</v>
      </c>
      <c r="E2802" t="s">
        <v>9</v>
      </c>
      <c r="F2802" t="s">
        <v>120</v>
      </c>
      <c r="G2802" s="55">
        <v>51</v>
      </c>
      <c r="H2802" s="55" t="str">
        <f>IF(Customer[[#This Row],[Age]]&lt;=32,"18-32",IF(Customer[[#This Row],[Age]]&lt;=47,"33-47",IF(Customer[[#This Row],[Age]]&lt;=62,"48-62",IF(Customer[[#This Row],[Age]]&lt;=77,"63-77","78-92"))))</f>
        <v>48-62</v>
      </c>
      <c r="I2802" s="55">
        <v>9</v>
      </c>
      <c r="J2802" s="54">
        <v>156773.78</v>
      </c>
      <c r="K2802" s="55">
        <v>2</v>
      </c>
      <c r="L2802">
        <v>1</v>
      </c>
      <c r="M2802">
        <v>0</v>
      </c>
      <c r="N2802" s="54">
        <v>40257.79</v>
      </c>
      <c r="O2802">
        <v>0</v>
      </c>
      <c r="P2802" s="55">
        <v>0</v>
      </c>
      <c r="Q2802" s="55">
        <v>4</v>
      </c>
      <c r="R2802" t="s">
        <v>130</v>
      </c>
      <c r="S2802" s="55">
        <v>401</v>
      </c>
      <c r="T2802" s="55">
        <f>--(Customer[[#This Row],[Geography]]="Germany")</f>
        <v>0</v>
      </c>
      <c r="U2802" s="55">
        <f>--(Customer[[#This Row],[Geography]]="France")</f>
        <v>1</v>
      </c>
      <c r="V2802" s="55">
        <f>--(Customer[[#This Row],[Geography]]="Spain")</f>
        <v>0</v>
      </c>
    </row>
    <row r="2803" spans="1:22">
      <c r="A2803">
        <v>2802</v>
      </c>
      <c r="B2803">
        <v>15798844</v>
      </c>
      <c r="C2803" t="s">
        <v>660</v>
      </c>
      <c r="D2803" s="54">
        <v>498</v>
      </c>
      <c r="E2803" t="s">
        <v>11</v>
      </c>
      <c r="F2803" t="s">
        <v>120</v>
      </c>
      <c r="G2803" s="55">
        <v>29</v>
      </c>
      <c r="H2803" s="55" t="str">
        <f>IF(Customer[[#This Row],[Age]]&lt;=32,"18-32",IF(Customer[[#This Row],[Age]]&lt;=47,"33-47",IF(Customer[[#This Row],[Age]]&lt;=62,"48-62",IF(Customer[[#This Row],[Age]]&lt;=77,"63-77","78-92"))))</f>
        <v>18-32</v>
      </c>
      <c r="I2803" s="55">
        <v>8</v>
      </c>
      <c r="J2803" s="54">
        <v>127864.26</v>
      </c>
      <c r="K2803" s="55">
        <v>1</v>
      </c>
      <c r="L2803">
        <v>1</v>
      </c>
      <c r="M2803">
        <v>1</v>
      </c>
      <c r="N2803" s="54">
        <v>46677.9</v>
      </c>
      <c r="O2803">
        <v>0</v>
      </c>
      <c r="P2803" s="55">
        <v>0</v>
      </c>
      <c r="Q2803" s="55">
        <v>5</v>
      </c>
      <c r="R2803" t="s">
        <v>122</v>
      </c>
      <c r="S2803" s="55">
        <v>404</v>
      </c>
      <c r="T2803" s="55">
        <f>--(Customer[[#This Row],[Geography]]="Germany")</f>
        <v>0</v>
      </c>
      <c r="U2803" s="55">
        <f>--(Customer[[#This Row],[Geography]]="France")</f>
        <v>0</v>
      </c>
      <c r="V2803" s="55">
        <f>--(Customer[[#This Row],[Geography]]="Spain")</f>
        <v>1</v>
      </c>
    </row>
    <row r="2804" spans="1:22">
      <c r="A2804">
        <v>2803</v>
      </c>
      <c r="B2804">
        <v>15717962</v>
      </c>
      <c r="C2804" t="s">
        <v>1163</v>
      </c>
      <c r="D2804" s="54">
        <v>774</v>
      </c>
      <c r="E2804" t="s">
        <v>9</v>
      </c>
      <c r="F2804" t="s">
        <v>120</v>
      </c>
      <c r="G2804" s="55">
        <v>53</v>
      </c>
      <c r="H2804" s="55" t="str">
        <f>IF(Customer[[#This Row],[Age]]&lt;=32,"18-32",IF(Customer[[#This Row],[Age]]&lt;=47,"33-47",IF(Customer[[#This Row],[Age]]&lt;=62,"48-62",IF(Customer[[#This Row],[Age]]&lt;=77,"63-77","78-92"))))</f>
        <v>48-62</v>
      </c>
      <c r="I2804" s="55">
        <v>4</v>
      </c>
      <c r="J2804" s="54">
        <v>113709.28</v>
      </c>
      <c r="K2804" s="55">
        <v>1</v>
      </c>
      <c r="L2804">
        <v>1</v>
      </c>
      <c r="M2804">
        <v>1</v>
      </c>
      <c r="N2804" s="54">
        <v>153887.93</v>
      </c>
      <c r="O2804">
        <v>1</v>
      </c>
      <c r="P2804" s="55">
        <v>1</v>
      </c>
      <c r="Q2804" s="55">
        <v>3</v>
      </c>
      <c r="R2804" t="s">
        <v>130</v>
      </c>
      <c r="S2804" s="55">
        <v>616</v>
      </c>
      <c r="T2804" s="55">
        <f>--(Customer[[#This Row],[Geography]]="Germany")</f>
        <v>0</v>
      </c>
      <c r="U2804" s="55">
        <f>--(Customer[[#This Row],[Geography]]="France")</f>
        <v>1</v>
      </c>
      <c r="V2804" s="55">
        <f>--(Customer[[#This Row],[Geography]]="Spain")</f>
        <v>0</v>
      </c>
    </row>
    <row r="2805" spans="1:22">
      <c r="A2805">
        <v>2804</v>
      </c>
      <c r="B2805">
        <v>15691504</v>
      </c>
      <c r="C2805" t="s">
        <v>1136</v>
      </c>
      <c r="D2805" s="54">
        <v>705</v>
      </c>
      <c r="E2805" t="s">
        <v>10</v>
      </c>
      <c r="F2805" t="s">
        <v>112</v>
      </c>
      <c r="G2805" s="55">
        <v>43</v>
      </c>
      <c r="H2805" s="55" t="str">
        <f>IF(Customer[[#This Row],[Age]]&lt;=32,"18-32",IF(Customer[[#This Row],[Age]]&lt;=47,"33-47",IF(Customer[[#This Row],[Age]]&lt;=62,"48-62",IF(Customer[[#This Row],[Age]]&lt;=77,"63-77","78-92"))))</f>
        <v>33-47</v>
      </c>
      <c r="I2805" s="55">
        <v>7</v>
      </c>
      <c r="J2805" s="54">
        <v>79974.55</v>
      </c>
      <c r="K2805" s="55">
        <v>1</v>
      </c>
      <c r="L2805">
        <v>1</v>
      </c>
      <c r="M2805">
        <v>1</v>
      </c>
      <c r="N2805" s="54">
        <v>103108.33</v>
      </c>
      <c r="O2805">
        <v>0</v>
      </c>
      <c r="P2805" s="55">
        <v>0</v>
      </c>
      <c r="Q2805" s="55">
        <v>1</v>
      </c>
      <c r="R2805" t="s">
        <v>122</v>
      </c>
      <c r="S2805" s="55">
        <v>475</v>
      </c>
      <c r="T2805" s="55">
        <f>--(Customer[[#This Row],[Geography]]="Germany")</f>
        <v>1</v>
      </c>
      <c r="U2805" s="55">
        <f>--(Customer[[#This Row],[Geography]]="France")</f>
        <v>0</v>
      </c>
      <c r="V2805" s="55">
        <f>--(Customer[[#This Row],[Geography]]="Spain")</f>
        <v>0</v>
      </c>
    </row>
    <row r="2806" spans="1:22">
      <c r="A2806">
        <v>2805</v>
      </c>
      <c r="B2806">
        <v>15693893</v>
      </c>
      <c r="C2806" t="s">
        <v>126</v>
      </c>
      <c r="D2806" s="54">
        <v>648</v>
      </c>
      <c r="E2806" t="s">
        <v>9</v>
      </c>
      <c r="F2806" t="s">
        <v>112</v>
      </c>
      <c r="G2806" s="55">
        <v>44</v>
      </c>
      <c r="H2806" s="55" t="str">
        <f>IF(Customer[[#This Row],[Age]]&lt;=32,"18-32",IF(Customer[[#This Row],[Age]]&lt;=47,"33-47",IF(Customer[[#This Row],[Age]]&lt;=62,"48-62",IF(Customer[[#This Row],[Age]]&lt;=77,"63-77","78-92"))))</f>
        <v>33-47</v>
      </c>
      <c r="I2806" s="55">
        <v>2</v>
      </c>
      <c r="J2806" s="54">
        <v>0</v>
      </c>
      <c r="K2806" s="55">
        <v>2</v>
      </c>
      <c r="L2806">
        <v>1</v>
      </c>
      <c r="M2806">
        <v>1</v>
      </c>
      <c r="N2806" s="54">
        <v>58652.23</v>
      </c>
      <c r="O2806">
        <v>0</v>
      </c>
      <c r="P2806" s="55">
        <v>0</v>
      </c>
      <c r="Q2806" s="55">
        <v>5</v>
      </c>
      <c r="R2806" t="s">
        <v>113</v>
      </c>
      <c r="S2806" s="55">
        <v>708</v>
      </c>
      <c r="T2806" s="55">
        <f>--(Customer[[#This Row],[Geography]]="Germany")</f>
        <v>0</v>
      </c>
      <c r="U2806" s="55">
        <f>--(Customer[[#This Row],[Geography]]="France")</f>
        <v>1</v>
      </c>
      <c r="V2806" s="55">
        <f>--(Customer[[#This Row],[Geography]]="Spain")</f>
        <v>0</v>
      </c>
    </row>
    <row r="2807" spans="1:22">
      <c r="A2807">
        <v>2806</v>
      </c>
      <c r="B2807">
        <v>15672499</v>
      </c>
      <c r="C2807" t="s">
        <v>590</v>
      </c>
      <c r="D2807" s="54">
        <v>688</v>
      </c>
      <c r="E2807" t="s">
        <v>9</v>
      </c>
      <c r="F2807" t="s">
        <v>112</v>
      </c>
      <c r="G2807" s="55">
        <v>51</v>
      </c>
      <c r="H2807" s="55" t="str">
        <f>IF(Customer[[#This Row],[Age]]&lt;=32,"18-32",IF(Customer[[#This Row],[Age]]&lt;=47,"33-47",IF(Customer[[#This Row],[Age]]&lt;=62,"48-62",IF(Customer[[#This Row],[Age]]&lt;=77,"63-77","78-92"))))</f>
        <v>48-62</v>
      </c>
      <c r="I2807" s="55">
        <v>5</v>
      </c>
      <c r="J2807" s="54">
        <v>0</v>
      </c>
      <c r="K2807" s="55">
        <v>1</v>
      </c>
      <c r="L2807">
        <v>1</v>
      </c>
      <c r="M2807">
        <v>0</v>
      </c>
      <c r="N2807" s="54">
        <v>91624.11</v>
      </c>
      <c r="O2807">
        <v>1</v>
      </c>
      <c r="P2807" s="55">
        <v>1</v>
      </c>
      <c r="Q2807" s="55">
        <v>4</v>
      </c>
      <c r="R2807" t="s">
        <v>130</v>
      </c>
      <c r="S2807" s="55">
        <v>320</v>
      </c>
      <c r="T2807" s="55">
        <f>--(Customer[[#This Row],[Geography]]="Germany")</f>
        <v>0</v>
      </c>
      <c r="U2807" s="55">
        <f>--(Customer[[#This Row],[Geography]]="France")</f>
        <v>1</v>
      </c>
      <c r="V2807" s="55">
        <f>--(Customer[[#This Row],[Geography]]="Spain")</f>
        <v>0</v>
      </c>
    </row>
    <row r="2808" spans="1:22">
      <c r="A2808">
        <v>2807</v>
      </c>
      <c r="B2808">
        <v>15750410</v>
      </c>
      <c r="C2808" t="s">
        <v>1516</v>
      </c>
      <c r="D2808" s="54">
        <v>592</v>
      </c>
      <c r="E2808" t="s">
        <v>11</v>
      </c>
      <c r="F2808" t="s">
        <v>120</v>
      </c>
      <c r="G2808" s="55">
        <v>38</v>
      </c>
      <c r="H2808" s="55" t="str">
        <f>IF(Customer[[#This Row],[Age]]&lt;=32,"18-32",IF(Customer[[#This Row],[Age]]&lt;=47,"33-47",IF(Customer[[#This Row],[Age]]&lt;=62,"48-62",IF(Customer[[#This Row],[Age]]&lt;=77,"63-77","78-92"))))</f>
        <v>33-47</v>
      </c>
      <c r="I2808" s="55">
        <v>0</v>
      </c>
      <c r="J2808" s="54">
        <v>0</v>
      </c>
      <c r="K2808" s="55">
        <v>1</v>
      </c>
      <c r="L2808">
        <v>1</v>
      </c>
      <c r="M2808">
        <v>0</v>
      </c>
      <c r="N2808" s="54">
        <v>65986.48</v>
      </c>
      <c r="O2808">
        <v>1</v>
      </c>
      <c r="P2808" s="55">
        <v>1</v>
      </c>
      <c r="Q2808" s="55">
        <v>1</v>
      </c>
      <c r="R2808" t="s">
        <v>117</v>
      </c>
      <c r="S2808" s="55">
        <v>354</v>
      </c>
      <c r="T2808" s="55">
        <f>--(Customer[[#This Row],[Geography]]="Germany")</f>
        <v>0</v>
      </c>
      <c r="U2808" s="55">
        <f>--(Customer[[#This Row],[Geography]]="France")</f>
        <v>0</v>
      </c>
      <c r="V2808" s="55">
        <f>--(Customer[[#This Row],[Geography]]="Spain")</f>
        <v>1</v>
      </c>
    </row>
    <row r="2809" spans="1:22">
      <c r="A2809">
        <v>2808</v>
      </c>
      <c r="B2809">
        <v>15568904</v>
      </c>
      <c r="C2809" t="s">
        <v>1356</v>
      </c>
      <c r="D2809" s="54">
        <v>705</v>
      </c>
      <c r="E2809" t="s">
        <v>9</v>
      </c>
      <c r="F2809" t="s">
        <v>120</v>
      </c>
      <c r="G2809" s="55">
        <v>33</v>
      </c>
      <c r="H2809" s="55" t="str">
        <f>IF(Customer[[#This Row],[Age]]&lt;=32,"18-32",IF(Customer[[#This Row],[Age]]&lt;=47,"33-47",IF(Customer[[#This Row],[Age]]&lt;=62,"48-62",IF(Customer[[#This Row],[Age]]&lt;=77,"63-77","78-92"))))</f>
        <v>33-47</v>
      </c>
      <c r="I2809" s="55">
        <v>3</v>
      </c>
      <c r="J2809" s="54">
        <v>144427.96</v>
      </c>
      <c r="K2809" s="55">
        <v>2</v>
      </c>
      <c r="L2809">
        <v>1</v>
      </c>
      <c r="M2809">
        <v>0</v>
      </c>
      <c r="N2809" s="54">
        <v>113845.19</v>
      </c>
      <c r="O2809">
        <v>0</v>
      </c>
      <c r="P2809" s="55">
        <v>0</v>
      </c>
      <c r="Q2809" s="55">
        <v>4</v>
      </c>
      <c r="R2809" t="s">
        <v>130</v>
      </c>
      <c r="S2809" s="55">
        <v>357</v>
      </c>
      <c r="T2809" s="55">
        <f>--(Customer[[#This Row],[Geography]]="Germany")</f>
        <v>0</v>
      </c>
      <c r="U2809" s="55">
        <f>--(Customer[[#This Row],[Geography]]="France")</f>
        <v>1</v>
      </c>
      <c r="V2809" s="55">
        <f>--(Customer[[#This Row],[Geography]]="Spain")</f>
        <v>0</v>
      </c>
    </row>
    <row r="2810" spans="1:22">
      <c r="A2810">
        <v>2809</v>
      </c>
      <c r="B2810">
        <v>15649033</v>
      </c>
      <c r="C2810" t="s">
        <v>1517</v>
      </c>
      <c r="D2810" s="54">
        <v>654</v>
      </c>
      <c r="E2810" t="s">
        <v>9</v>
      </c>
      <c r="F2810" t="s">
        <v>120</v>
      </c>
      <c r="G2810" s="55">
        <v>42</v>
      </c>
      <c r="H2810" s="55" t="str">
        <f>IF(Customer[[#This Row],[Age]]&lt;=32,"18-32",IF(Customer[[#This Row],[Age]]&lt;=47,"33-47",IF(Customer[[#This Row],[Age]]&lt;=62,"48-62",IF(Customer[[#This Row],[Age]]&lt;=77,"63-77","78-92"))))</f>
        <v>33-47</v>
      </c>
      <c r="I2810" s="55">
        <v>7</v>
      </c>
      <c r="J2810" s="54">
        <v>99263.09</v>
      </c>
      <c r="K2810" s="55">
        <v>1</v>
      </c>
      <c r="L2810">
        <v>1</v>
      </c>
      <c r="M2810">
        <v>1</v>
      </c>
      <c r="N2810" s="54">
        <v>67607.899999999994</v>
      </c>
      <c r="O2810">
        <v>0</v>
      </c>
      <c r="P2810" s="55">
        <v>0</v>
      </c>
      <c r="Q2810" s="55">
        <v>3</v>
      </c>
      <c r="R2810" t="s">
        <v>122</v>
      </c>
      <c r="S2810" s="55">
        <v>911</v>
      </c>
      <c r="T2810" s="55">
        <f>--(Customer[[#This Row],[Geography]]="Germany")</f>
        <v>0</v>
      </c>
      <c r="U2810" s="55">
        <f>--(Customer[[#This Row],[Geography]]="France")</f>
        <v>1</v>
      </c>
      <c r="V2810" s="55">
        <f>--(Customer[[#This Row],[Geography]]="Spain")</f>
        <v>0</v>
      </c>
    </row>
    <row r="2811" spans="1:22">
      <c r="A2811">
        <v>2810</v>
      </c>
      <c r="B2811">
        <v>15780989</v>
      </c>
      <c r="C2811" t="s">
        <v>1518</v>
      </c>
      <c r="D2811" s="54">
        <v>624</v>
      </c>
      <c r="E2811" t="s">
        <v>9</v>
      </c>
      <c r="F2811" t="s">
        <v>112</v>
      </c>
      <c r="G2811" s="55">
        <v>32</v>
      </c>
      <c r="H2811" s="55" t="str">
        <f>IF(Customer[[#This Row],[Age]]&lt;=32,"18-32",IF(Customer[[#This Row],[Age]]&lt;=47,"33-47",IF(Customer[[#This Row],[Age]]&lt;=62,"48-62",IF(Customer[[#This Row],[Age]]&lt;=77,"63-77","78-92"))))</f>
        <v>18-32</v>
      </c>
      <c r="I2811" s="55">
        <v>2</v>
      </c>
      <c r="J2811" s="54">
        <v>79368.87</v>
      </c>
      <c r="K2811" s="55">
        <v>2</v>
      </c>
      <c r="L2811">
        <v>1</v>
      </c>
      <c r="M2811">
        <v>1</v>
      </c>
      <c r="N2811" s="54">
        <v>145471.94</v>
      </c>
      <c r="O2811">
        <v>0</v>
      </c>
      <c r="P2811" s="55">
        <v>0</v>
      </c>
      <c r="Q2811" s="55">
        <v>1</v>
      </c>
      <c r="R2811" t="s">
        <v>122</v>
      </c>
      <c r="S2811" s="55">
        <v>994</v>
      </c>
      <c r="T2811" s="55">
        <f>--(Customer[[#This Row],[Geography]]="Germany")</f>
        <v>0</v>
      </c>
      <c r="U2811" s="55">
        <f>--(Customer[[#This Row],[Geography]]="France")</f>
        <v>1</v>
      </c>
      <c r="V2811" s="55">
        <f>--(Customer[[#This Row],[Geography]]="Spain")</f>
        <v>0</v>
      </c>
    </row>
    <row r="2812" spans="1:22">
      <c r="A2812">
        <v>2811</v>
      </c>
      <c r="B2812">
        <v>15771059</v>
      </c>
      <c r="C2812" t="s">
        <v>1519</v>
      </c>
      <c r="D2812" s="54">
        <v>594</v>
      </c>
      <c r="E2812" t="s">
        <v>9</v>
      </c>
      <c r="F2812" t="s">
        <v>112</v>
      </c>
      <c r="G2812" s="55">
        <v>30</v>
      </c>
      <c r="H2812" s="55" t="str">
        <f>IF(Customer[[#This Row],[Age]]&lt;=32,"18-32",IF(Customer[[#This Row],[Age]]&lt;=47,"33-47",IF(Customer[[#This Row],[Age]]&lt;=62,"48-62",IF(Customer[[#This Row],[Age]]&lt;=77,"63-77","78-92"))))</f>
        <v>18-32</v>
      </c>
      <c r="I2812" s="55">
        <v>10</v>
      </c>
      <c r="J2812" s="54">
        <v>0</v>
      </c>
      <c r="K2812" s="55">
        <v>2</v>
      </c>
      <c r="L2812">
        <v>1</v>
      </c>
      <c r="M2812">
        <v>1</v>
      </c>
      <c r="N2812" s="54">
        <v>124071.71</v>
      </c>
      <c r="O2812">
        <v>0</v>
      </c>
      <c r="P2812" s="55">
        <v>0</v>
      </c>
      <c r="Q2812" s="55">
        <v>2</v>
      </c>
      <c r="R2812" t="s">
        <v>113</v>
      </c>
      <c r="S2812" s="55">
        <v>757</v>
      </c>
      <c r="T2812" s="55">
        <f>--(Customer[[#This Row],[Geography]]="Germany")</f>
        <v>0</v>
      </c>
      <c r="U2812" s="55">
        <f>--(Customer[[#This Row],[Geography]]="France")</f>
        <v>1</v>
      </c>
      <c r="V2812" s="55">
        <f>--(Customer[[#This Row],[Geography]]="Spain")</f>
        <v>0</v>
      </c>
    </row>
    <row r="2813" spans="1:22">
      <c r="A2813">
        <v>2812</v>
      </c>
      <c r="B2813">
        <v>15687852</v>
      </c>
      <c r="C2813" t="s">
        <v>1188</v>
      </c>
      <c r="D2813" s="54">
        <v>695</v>
      </c>
      <c r="E2813" t="s">
        <v>11</v>
      </c>
      <c r="F2813" t="s">
        <v>112</v>
      </c>
      <c r="G2813" s="55">
        <v>34</v>
      </c>
      <c r="H2813" s="55" t="str">
        <f>IF(Customer[[#This Row],[Age]]&lt;=32,"18-32",IF(Customer[[#This Row],[Age]]&lt;=47,"33-47",IF(Customer[[#This Row],[Age]]&lt;=62,"48-62",IF(Customer[[#This Row],[Age]]&lt;=77,"63-77","78-92"))))</f>
        <v>33-47</v>
      </c>
      <c r="I2813" s="55">
        <v>9</v>
      </c>
      <c r="J2813" s="54">
        <v>0</v>
      </c>
      <c r="K2813" s="55">
        <v>2</v>
      </c>
      <c r="L2813">
        <v>1</v>
      </c>
      <c r="M2813">
        <v>1</v>
      </c>
      <c r="N2813" s="54">
        <v>67502.12</v>
      </c>
      <c r="O2813">
        <v>0</v>
      </c>
      <c r="P2813" s="55">
        <v>0</v>
      </c>
      <c r="Q2813" s="55">
        <v>1</v>
      </c>
      <c r="R2813" t="s">
        <v>117</v>
      </c>
      <c r="S2813" s="55">
        <v>774</v>
      </c>
      <c r="T2813" s="55">
        <f>--(Customer[[#This Row],[Geography]]="Germany")</f>
        <v>0</v>
      </c>
      <c r="U2813" s="55">
        <f>--(Customer[[#This Row],[Geography]]="France")</f>
        <v>0</v>
      </c>
      <c r="V2813" s="55">
        <f>--(Customer[[#This Row],[Geography]]="Spain")</f>
        <v>1</v>
      </c>
    </row>
    <row r="2814" spans="1:22">
      <c r="A2814">
        <v>2813</v>
      </c>
      <c r="B2814">
        <v>15695280</v>
      </c>
      <c r="C2814" t="s">
        <v>951</v>
      </c>
      <c r="D2814" s="54">
        <v>597</v>
      </c>
      <c r="E2814" t="s">
        <v>9</v>
      </c>
      <c r="F2814" t="s">
        <v>120</v>
      </c>
      <c r="G2814" s="55">
        <v>28</v>
      </c>
      <c r="H2814" s="55" t="str">
        <f>IF(Customer[[#This Row],[Age]]&lt;=32,"18-32",IF(Customer[[#This Row],[Age]]&lt;=47,"33-47",IF(Customer[[#This Row],[Age]]&lt;=62,"48-62",IF(Customer[[#This Row],[Age]]&lt;=77,"63-77","78-92"))))</f>
        <v>18-32</v>
      </c>
      <c r="I2814" s="55">
        <v>2</v>
      </c>
      <c r="J2814" s="54">
        <v>0</v>
      </c>
      <c r="K2814" s="55">
        <v>3</v>
      </c>
      <c r="L2814">
        <v>1</v>
      </c>
      <c r="M2814">
        <v>1</v>
      </c>
      <c r="N2814" s="54">
        <v>78707.97</v>
      </c>
      <c r="O2814">
        <v>0</v>
      </c>
      <c r="P2814" s="55">
        <v>0</v>
      </c>
      <c r="Q2814" s="55">
        <v>3</v>
      </c>
      <c r="R2814" t="s">
        <v>122</v>
      </c>
      <c r="S2814" s="55">
        <v>793</v>
      </c>
      <c r="T2814" s="55">
        <f>--(Customer[[#This Row],[Geography]]="Germany")</f>
        <v>0</v>
      </c>
      <c r="U2814" s="55">
        <f>--(Customer[[#This Row],[Geography]]="France")</f>
        <v>1</v>
      </c>
      <c r="V2814" s="55">
        <f>--(Customer[[#This Row],[Geography]]="Spain")</f>
        <v>0</v>
      </c>
    </row>
    <row r="2815" spans="1:22">
      <c r="A2815">
        <v>2814</v>
      </c>
      <c r="B2815">
        <v>15592751</v>
      </c>
      <c r="C2815" t="s">
        <v>1290</v>
      </c>
      <c r="D2815" s="54">
        <v>758</v>
      </c>
      <c r="E2815" t="s">
        <v>9</v>
      </c>
      <c r="F2815" t="s">
        <v>112</v>
      </c>
      <c r="G2815" s="55">
        <v>52</v>
      </c>
      <c r="H2815" s="55" t="str">
        <f>IF(Customer[[#This Row],[Age]]&lt;=32,"18-32",IF(Customer[[#This Row],[Age]]&lt;=47,"33-47",IF(Customer[[#This Row],[Age]]&lt;=62,"48-62",IF(Customer[[#This Row],[Age]]&lt;=77,"63-77","78-92"))))</f>
        <v>48-62</v>
      </c>
      <c r="I2815" s="55">
        <v>7</v>
      </c>
      <c r="J2815" s="54">
        <v>125095.94</v>
      </c>
      <c r="K2815" s="55">
        <v>1</v>
      </c>
      <c r="L2815">
        <v>1</v>
      </c>
      <c r="M2815">
        <v>0</v>
      </c>
      <c r="N2815" s="54">
        <v>171189.83</v>
      </c>
      <c r="O2815">
        <v>1</v>
      </c>
      <c r="P2815" s="55">
        <v>1</v>
      </c>
      <c r="Q2815" s="55">
        <v>2</v>
      </c>
      <c r="R2815" t="s">
        <v>130</v>
      </c>
      <c r="S2815" s="55">
        <v>747</v>
      </c>
      <c r="T2815" s="55">
        <f>--(Customer[[#This Row],[Geography]]="Germany")</f>
        <v>0</v>
      </c>
      <c r="U2815" s="55">
        <f>--(Customer[[#This Row],[Geography]]="France")</f>
        <v>1</v>
      </c>
      <c r="V2815" s="55">
        <f>--(Customer[[#This Row],[Geography]]="Spain")</f>
        <v>0</v>
      </c>
    </row>
    <row r="2816" spans="1:22">
      <c r="A2816">
        <v>2815</v>
      </c>
      <c r="B2816">
        <v>15598338</v>
      </c>
      <c r="C2816" t="s">
        <v>1520</v>
      </c>
      <c r="D2816" s="54">
        <v>737</v>
      </c>
      <c r="E2816" t="s">
        <v>10</v>
      </c>
      <c r="F2816" t="s">
        <v>112</v>
      </c>
      <c r="G2816" s="55">
        <v>40</v>
      </c>
      <c r="H2816" s="55" t="str">
        <f>IF(Customer[[#This Row],[Age]]&lt;=32,"18-32",IF(Customer[[#This Row],[Age]]&lt;=47,"33-47",IF(Customer[[#This Row],[Age]]&lt;=62,"48-62",IF(Customer[[#This Row],[Age]]&lt;=77,"63-77","78-92"))))</f>
        <v>33-47</v>
      </c>
      <c r="I2816" s="55">
        <v>2</v>
      </c>
      <c r="J2816" s="54">
        <v>162485.79999999999</v>
      </c>
      <c r="K2816" s="55">
        <v>2</v>
      </c>
      <c r="L2816">
        <v>1</v>
      </c>
      <c r="M2816">
        <v>0</v>
      </c>
      <c r="N2816" s="54">
        <v>149381.32</v>
      </c>
      <c r="O2816">
        <v>0</v>
      </c>
      <c r="P2816" s="55">
        <v>0</v>
      </c>
      <c r="Q2816" s="55">
        <v>2</v>
      </c>
      <c r="R2816" t="s">
        <v>122</v>
      </c>
      <c r="S2816" s="55">
        <v>449</v>
      </c>
      <c r="T2816" s="55">
        <f>--(Customer[[#This Row],[Geography]]="Germany")</f>
        <v>1</v>
      </c>
      <c r="U2816" s="55">
        <f>--(Customer[[#This Row],[Geography]]="France")</f>
        <v>0</v>
      </c>
      <c r="V2816" s="55">
        <f>--(Customer[[#This Row],[Geography]]="Spain")</f>
        <v>0</v>
      </c>
    </row>
    <row r="2817" spans="1:22">
      <c r="A2817">
        <v>2816</v>
      </c>
      <c r="B2817">
        <v>15735784</v>
      </c>
      <c r="C2817" t="s">
        <v>994</v>
      </c>
      <c r="D2817" s="54">
        <v>694</v>
      </c>
      <c r="E2817" t="s">
        <v>10</v>
      </c>
      <c r="F2817" t="s">
        <v>120</v>
      </c>
      <c r="G2817" s="55">
        <v>37</v>
      </c>
      <c r="H2817" s="55" t="str">
        <f>IF(Customer[[#This Row],[Age]]&lt;=32,"18-32",IF(Customer[[#This Row],[Age]]&lt;=47,"33-47",IF(Customer[[#This Row],[Age]]&lt;=62,"48-62",IF(Customer[[#This Row],[Age]]&lt;=77,"63-77","78-92"))))</f>
        <v>33-47</v>
      </c>
      <c r="I2817" s="55">
        <v>1</v>
      </c>
      <c r="J2817" s="54">
        <v>95668.82</v>
      </c>
      <c r="K2817" s="55">
        <v>2</v>
      </c>
      <c r="L2817">
        <v>1</v>
      </c>
      <c r="M2817">
        <v>0</v>
      </c>
      <c r="N2817" s="54">
        <v>100335.55</v>
      </c>
      <c r="O2817">
        <v>0</v>
      </c>
      <c r="P2817" s="55">
        <v>0</v>
      </c>
      <c r="Q2817" s="55">
        <v>4</v>
      </c>
      <c r="R2817" t="s">
        <v>117</v>
      </c>
      <c r="S2817" s="55">
        <v>468</v>
      </c>
      <c r="T2817" s="55">
        <f>--(Customer[[#This Row],[Geography]]="Germany")</f>
        <v>1</v>
      </c>
      <c r="U2817" s="55">
        <f>--(Customer[[#This Row],[Geography]]="France")</f>
        <v>0</v>
      </c>
      <c r="V2817" s="55">
        <f>--(Customer[[#This Row],[Geography]]="Spain")</f>
        <v>0</v>
      </c>
    </row>
    <row r="2818" spans="1:22">
      <c r="A2818">
        <v>2817</v>
      </c>
      <c r="B2818">
        <v>15629128</v>
      </c>
      <c r="C2818" t="s">
        <v>1521</v>
      </c>
      <c r="D2818" s="54">
        <v>683</v>
      </c>
      <c r="E2818" t="s">
        <v>9</v>
      </c>
      <c r="F2818" t="s">
        <v>120</v>
      </c>
      <c r="G2818" s="55">
        <v>25</v>
      </c>
      <c r="H2818" s="55" t="str">
        <f>IF(Customer[[#This Row],[Age]]&lt;=32,"18-32",IF(Customer[[#This Row],[Age]]&lt;=47,"33-47",IF(Customer[[#This Row],[Age]]&lt;=62,"48-62",IF(Customer[[#This Row],[Age]]&lt;=77,"63-77","78-92"))))</f>
        <v>18-32</v>
      </c>
      <c r="I2818" s="55">
        <v>4</v>
      </c>
      <c r="J2818" s="54">
        <v>0</v>
      </c>
      <c r="K2818" s="55">
        <v>2</v>
      </c>
      <c r="L2818">
        <v>1</v>
      </c>
      <c r="M2818">
        <v>0</v>
      </c>
      <c r="N2818" s="54">
        <v>152698.23999999999</v>
      </c>
      <c r="O2818">
        <v>0</v>
      </c>
      <c r="P2818" s="55">
        <v>0</v>
      </c>
      <c r="Q2818" s="55">
        <v>3</v>
      </c>
      <c r="R2818" t="s">
        <v>130</v>
      </c>
      <c r="S2818" s="55">
        <v>637</v>
      </c>
      <c r="T2818" s="55">
        <f>--(Customer[[#This Row],[Geography]]="Germany")</f>
        <v>0</v>
      </c>
      <c r="U2818" s="55">
        <f>--(Customer[[#This Row],[Geography]]="France")</f>
        <v>1</v>
      </c>
      <c r="V2818" s="55">
        <f>--(Customer[[#This Row],[Geography]]="Spain")</f>
        <v>0</v>
      </c>
    </row>
    <row r="2819" spans="1:22">
      <c r="A2819">
        <v>2818</v>
      </c>
      <c r="B2819">
        <v>15642870</v>
      </c>
      <c r="C2819" t="s">
        <v>168</v>
      </c>
      <c r="D2819" s="54">
        <v>538</v>
      </c>
      <c r="E2819" t="s">
        <v>11</v>
      </c>
      <c r="F2819" t="s">
        <v>112</v>
      </c>
      <c r="G2819" s="55">
        <v>30</v>
      </c>
      <c r="H2819" s="55" t="str">
        <f>IF(Customer[[#This Row],[Age]]&lt;=32,"18-32",IF(Customer[[#This Row],[Age]]&lt;=47,"33-47",IF(Customer[[#This Row],[Age]]&lt;=62,"48-62",IF(Customer[[#This Row],[Age]]&lt;=77,"63-77","78-92"))))</f>
        <v>18-32</v>
      </c>
      <c r="I2819" s="55">
        <v>8</v>
      </c>
      <c r="J2819" s="54">
        <v>0</v>
      </c>
      <c r="K2819" s="55">
        <v>2</v>
      </c>
      <c r="L2819">
        <v>1</v>
      </c>
      <c r="M2819">
        <v>1</v>
      </c>
      <c r="N2819" s="54">
        <v>41192.949999999997</v>
      </c>
      <c r="O2819">
        <v>0</v>
      </c>
      <c r="P2819" s="55">
        <v>0</v>
      </c>
      <c r="Q2819" s="55">
        <v>3</v>
      </c>
      <c r="R2819" t="s">
        <v>117</v>
      </c>
      <c r="S2819" s="55">
        <v>495</v>
      </c>
      <c r="T2819" s="55">
        <f>--(Customer[[#This Row],[Geography]]="Germany")</f>
        <v>0</v>
      </c>
      <c r="U2819" s="55">
        <f>--(Customer[[#This Row],[Geography]]="France")</f>
        <v>0</v>
      </c>
      <c r="V2819" s="55">
        <f>--(Customer[[#This Row],[Geography]]="Spain")</f>
        <v>1</v>
      </c>
    </row>
    <row r="2820" spans="1:22">
      <c r="A2820">
        <v>2819</v>
      </c>
      <c r="B2820">
        <v>15637977</v>
      </c>
      <c r="C2820" t="s">
        <v>1133</v>
      </c>
      <c r="D2820" s="54">
        <v>669</v>
      </c>
      <c r="E2820" t="s">
        <v>9</v>
      </c>
      <c r="F2820" t="s">
        <v>120</v>
      </c>
      <c r="G2820" s="55">
        <v>37</v>
      </c>
      <c r="H2820" s="55" t="str">
        <f>IF(Customer[[#This Row],[Age]]&lt;=32,"18-32",IF(Customer[[#This Row],[Age]]&lt;=47,"33-47",IF(Customer[[#This Row],[Age]]&lt;=62,"48-62",IF(Customer[[#This Row],[Age]]&lt;=77,"63-77","78-92"))))</f>
        <v>33-47</v>
      </c>
      <c r="I2820" s="55">
        <v>4</v>
      </c>
      <c r="J2820" s="54">
        <v>0</v>
      </c>
      <c r="K2820" s="55">
        <v>1</v>
      </c>
      <c r="L2820">
        <v>1</v>
      </c>
      <c r="M2820">
        <v>0</v>
      </c>
      <c r="N2820" s="54">
        <v>132540.32999999999</v>
      </c>
      <c r="O2820">
        <v>0</v>
      </c>
      <c r="P2820" s="55">
        <v>0</v>
      </c>
      <c r="Q2820" s="55">
        <v>5</v>
      </c>
      <c r="R2820" t="s">
        <v>130</v>
      </c>
      <c r="S2820" s="55">
        <v>968</v>
      </c>
      <c r="T2820" s="55">
        <f>--(Customer[[#This Row],[Geography]]="Germany")</f>
        <v>0</v>
      </c>
      <c r="U2820" s="55">
        <f>--(Customer[[#This Row],[Geography]]="France")</f>
        <v>1</v>
      </c>
      <c r="V2820" s="55">
        <f>--(Customer[[#This Row],[Geography]]="Spain")</f>
        <v>0</v>
      </c>
    </row>
    <row r="2821" spans="1:22">
      <c r="A2821">
        <v>2820</v>
      </c>
      <c r="B2821">
        <v>15600792</v>
      </c>
      <c r="C2821" t="s">
        <v>1522</v>
      </c>
      <c r="D2821" s="54">
        <v>730</v>
      </c>
      <c r="E2821" t="s">
        <v>9</v>
      </c>
      <c r="F2821" t="s">
        <v>112</v>
      </c>
      <c r="G2821" s="55">
        <v>34</v>
      </c>
      <c r="H2821" s="55" t="str">
        <f>IF(Customer[[#This Row],[Age]]&lt;=32,"18-32",IF(Customer[[#This Row],[Age]]&lt;=47,"33-47",IF(Customer[[#This Row],[Age]]&lt;=62,"48-62",IF(Customer[[#This Row],[Age]]&lt;=77,"63-77","78-92"))))</f>
        <v>33-47</v>
      </c>
      <c r="I2821" s="55">
        <v>5</v>
      </c>
      <c r="J2821" s="54">
        <v>74197.38</v>
      </c>
      <c r="K2821" s="55">
        <v>2</v>
      </c>
      <c r="L2821">
        <v>1</v>
      </c>
      <c r="M2821">
        <v>0</v>
      </c>
      <c r="N2821" s="54">
        <v>96875.520000000004</v>
      </c>
      <c r="O2821">
        <v>0</v>
      </c>
      <c r="P2821" s="55">
        <v>0</v>
      </c>
      <c r="Q2821" s="55">
        <v>4</v>
      </c>
      <c r="R2821" t="s">
        <v>130</v>
      </c>
      <c r="S2821" s="55">
        <v>402</v>
      </c>
      <c r="T2821" s="55">
        <f>--(Customer[[#This Row],[Geography]]="Germany")</f>
        <v>0</v>
      </c>
      <c r="U2821" s="55">
        <f>--(Customer[[#This Row],[Geography]]="France")</f>
        <v>1</v>
      </c>
      <c r="V2821" s="55">
        <f>--(Customer[[#This Row],[Geography]]="Spain")</f>
        <v>0</v>
      </c>
    </row>
    <row r="2822" spans="1:22">
      <c r="A2822">
        <v>2821</v>
      </c>
      <c r="B2822">
        <v>15576131</v>
      </c>
      <c r="C2822" t="s">
        <v>561</v>
      </c>
      <c r="D2822" s="54">
        <v>622</v>
      </c>
      <c r="E2822" t="s">
        <v>9</v>
      </c>
      <c r="F2822" t="s">
        <v>112</v>
      </c>
      <c r="G2822" s="55">
        <v>31</v>
      </c>
      <c r="H2822" s="55" t="str">
        <f>IF(Customer[[#This Row],[Age]]&lt;=32,"18-32",IF(Customer[[#This Row],[Age]]&lt;=47,"33-47",IF(Customer[[#This Row],[Age]]&lt;=62,"48-62",IF(Customer[[#This Row],[Age]]&lt;=77,"63-77","78-92"))))</f>
        <v>18-32</v>
      </c>
      <c r="I2822" s="55">
        <v>1</v>
      </c>
      <c r="J2822" s="54">
        <v>89688.94</v>
      </c>
      <c r="K2822" s="55">
        <v>1</v>
      </c>
      <c r="L2822">
        <v>1</v>
      </c>
      <c r="M2822">
        <v>1</v>
      </c>
      <c r="N2822" s="54">
        <v>152305.47</v>
      </c>
      <c r="O2822">
        <v>0</v>
      </c>
      <c r="P2822" s="55">
        <v>0</v>
      </c>
      <c r="Q2822" s="55">
        <v>2</v>
      </c>
      <c r="R2822" t="s">
        <v>117</v>
      </c>
      <c r="S2822" s="55">
        <v>588</v>
      </c>
      <c r="T2822" s="55">
        <f>--(Customer[[#This Row],[Geography]]="Germany")</f>
        <v>0</v>
      </c>
      <c r="U2822" s="55">
        <f>--(Customer[[#This Row],[Geography]]="France")</f>
        <v>1</v>
      </c>
      <c r="V2822" s="55">
        <f>--(Customer[[#This Row],[Geography]]="Spain")</f>
        <v>0</v>
      </c>
    </row>
    <row r="2823" spans="1:22">
      <c r="A2823">
        <v>2822</v>
      </c>
      <c r="B2823">
        <v>15686588</v>
      </c>
      <c r="C2823" t="s">
        <v>206</v>
      </c>
      <c r="D2823" s="54">
        <v>714</v>
      </c>
      <c r="E2823" t="s">
        <v>11</v>
      </c>
      <c r="F2823" t="s">
        <v>112</v>
      </c>
      <c r="G2823" s="55">
        <v>33</v>
      </c>
      <c r="H2823" s="55" t="str">
        <f>IF(Customer[[#This Row],[Age]]&lt;=32,"18-32",IF(Customer[[#This Row],[Age]]&lt;=47,"33-47",IF(Customer[[#This Row],[Age]]&lt;=62,"48-62",IF(Customer[[#This Row],[Age]]&lt;=77,"63-77","78-92"))))</f>
        <v>33-47</v>
      </c>
      <c r="I2823" s="55">
        <v>10</v>
      </c>
      <c r="J2823" s="54">
        <v>103121.33</v>
      </c>
      <c r="K2823" s="55">
        <v>2</v>
      </c>
      <c r="L2823">
        <v>1</v>
      </c>
      <c r="M2823">
        <v>1</v>
      </c>
      <c r="N2823" s="54">
        <v>49672.01</v>
      </c>
      <c r="O2823">
        <v>0</v>
      </c>
      <c r="P2823" s="55">
        <v>0</v>
      </c>
      <c r="Q2823" s="55">
        <v>4</v>
      </c>
      <c r="R2823" t="s">
        <v>130</v>
      </c>
      <c r="S2823" s="55">
        <v>830</v>
      </c>
      <c r="T2823" s="55">
        <f>--(Customer[[#This Row],[Geography]]="Germany")</f>
        <v>0</v>
      </c>
      <c r="U2823" s="55">
        <f>--(Customer[[#This Row],[Geography]]="France")</f>
        <v>0</v>
      </c>
      <c r="V2823" s="55">
        <f>--(Customer[[#This Row],[Geography]]="Spain")</f>
        <v>1</v>
      </c>
    </row>
    <row r="2824" spans="1:22">
      <c r="A2824">
        <v>2823</v>
      </c>
      <c r="B2824">
        <v>15761018</v>
      </c>
      <c r="C2824" t="s">
        <v>295</v>
      </c>
      <c r="D2824" s="54">
        <v>569</v>
      </c>
      <c r="E2824" t="s">
        <v>11</v>
      </c>
      <c r="F2824" t="s">
        <v>112</v>
      </c>
      <c r="G2824" s="55">
        <v>34</v>
      </c>
      <c r="H2824" s="55" t="str">
        <f>IF(Customer[[#This Row],[Age]]&lt;=32,"18-32",IF(Customer[[#This Row],[Age]]&lt;=47,"33-47",IF(Customer[[#This Row],[Age]]&lt;=62,"48-62",IF(Customer[[#This Row],[Age]]&lt;=77,"63-77","78-92"))))</f>
        <v>33-47</v>
      </c>
      <c r="I2824" s="55">
        <v>3</v>
      </c>
      <c r="J2824" s="54">
        <v>0</v>
      </c>
      <c r="K2824" s="55">
        <v>1</v>
      </c>
      <c r="L2824">
        <v>1</v>
      </c>
      <c r="M2824">
        <v>0</v>
      </c>
      <c r="N2824" s="54">
        <v>133997.53</v>
      </c>
      <c r="O2824">
        <v>0</v>
      </c>
      <c r="P2824" s="55">
        <v>0</v>
      </c>
      <c r="Q2824" s="55">
        <v>1</v>
      </c>
      <c r="R2824" t="s">
        <v>130</v>
      </c>
      <c r="S2824" s="55">
        <v>824</v>
      </c>
      <c r="T2824" s="55">
        <f>--(Customer[[#This Row],[Geography]]="Germany")</f>
        <v>0</v>
      </c>
      <c r="U2824" s="55">
        <f>--(Customer[[#This Row],[Geography]]="France")</f>
        <v>0</v>
      </c>
      <c r="V2824" s="55">
        <f>--(Customer[[#This Row],[Geography]]="Spain")</f>
        <v>1</v>
      </c>
    </row>
    <row r="2825" spans="1:22">
      <c r="A2825">
        <v>2824</v>
      </c>
      <c r="B2825">
        <v>15616029</v>
      </c>
      <c r="C2825" t="s">
        <v>712</v>
      </c>
      <c r="D2825" s="54">
        <v>668</v>
      </c>
      <c r="E2825" t="s">
        <v>10</v>
      </c>
      <c r="F2825" t="s">
        <v>112</v>
      </c>
      <c r="G2825" s="55">
        <v>59</v>
      </c>
      <c r="H2825" s="55" t="str">
        <f>IF(Customer[[#This Row],[Age]]&lt;=32,"18-32",IF(Customer[[#This Row],[Age]]&lt;=47,"33-47",IF(Customer[[#This Row],[Age]]&lt;=62,"48-62",IF(Customer[[#This Row],[Age]]&lt;=77,"63-77","78-92"))))</f>
        <v>48-62</v>
      </c>
      <c r="I2825" s="55">
        <v>5</v>
      </c>
      <c r="J2825" s="54">
        <v>120170.07</v>
      </c>
      <c r="K2825" s="55">
        <v>1</v>
      </c>
      <c r="L2825">
        <v>0</v>
      </c>
      <c r="M2825">
        <v>1</v>
      </c>
      <c r="N2825" s="54">
        <v>50454.8</v>
      </c>
      <c r="O2825">
        <v>0</v>
      </c>
      <c r="P2825" s="55">
        <v>0</v>
      </c>
      <c r="Q2825" s="55">
        <v>3</v>
      </c>
      <c r="R2825" t="s">
        <v>113</v>
      </c>
      <c r="S2825" s="55">
        <v>442</v>
      </c>
      <c r="T2825" s="55">
        <f>--(Customer[[#This Row],[Geography]]="Germany")</f>
        <v>1</v>
      </c>
      <c r="U2825" s="55">
        <f>--(Customer[[#This Row],[Geography]]="France")</f>
        <v>0</v>
      </c>
      <c r="V2825" s="55">
        <f>--(Customer[[#This Row],[Geography]]="Spain")</f>
        <v>0</v>
      </c>
    </row>
    <row r="2826" spans="1:22">
      <c r="A2826">
        <v>2825</v>
      </c>
      <c r="B2826">
        <v>15761149</v>
      </c>
      <c r="C2826" t="s">
        <v>641</v>
      </c>
      <c r="D2826" s="54">
        <v>628</v>
      </c>
      <c r="E2826" t="s">
        <v>9</v>
      </c>
      <c r="F2826" t="s">
        <v>120</v>
      </c>
      <c r="G2826" s="55">
        <v>32</v>
      </c>
      <c r="H2826" s="55" t="str">
        <f>IF(Customer[[#This Row],[Age]]&lt;=32,"18-32",IF(Customer[[#This Row],[Age]]&lt;=47,"33-47",IF(Customer[[#This Row],[Age]]&lt;=62,"48-62",IF(Customer[[#This Row],[Age]]&lt;=77,"63-77","78-92"))))</f>
        <v>18-32</v>
      </c>
      <c r="I2826" s="55">
        <v>9</v>
      </c>
      <c r="J2826" s="54">
        <v>149136.31</v>
      </c>
      <c r="K2826" s="55">
        <v>2</v>
      </c>
      <c r="L2826">
        <v>1</v>
      </c>
      <c r="M2826">
        <v>1</v>
      </c>
      <c r="N2826" s="54">
        <v>16402.11</v>
      </c>
      <c r="O2826">
        <v>0</v>
      </c>
      <c r="P2826" s="55">
        <v>0</v>
      </c>
      <c r="Q2826" s="55">
        <v>3</v>
      </c>
      <c r="R2826" t="s">
        <v>117</v>
      </c>
      <c r="S2826" s="55">
        <v>859</v>
      </c>
      <c r="T2826" s="55">
        <f>--(Customer[[#This Row],[Geography]]="Germany")</f>
        <v>0</v>
      </c>
      <c r="U2826" s="55">
        <f>--(Customer[[#This Row],[Geography]]="France")</f>
        <v>1</v>
      </c>
      <c r="V2826" s="55">
        <f>--(Customer[[#This Row],[Geography]]="Spain")</f>
        <v>0</v>
      </c>
    </row>
    <row r="2827" spans="1:22">
      <c r="A2827">
        <v>2826</v>
      </c>
      <c r="B2827">
        <v>15802758</v>
      </c>
      <c r="C2827" t="s">
        <v>633</v>
      </c>
      <c r="D2827" s="54">
        <v>600</v>
      </c>
      <c r="E2827" t="s">
        <v>9</v>
      </c>
      <c r="F2827" t="s">
        <v>120</v>
      </c>
      <c r="G2827" s="55">
        <v>40</v>
      </c>
      <c r="H2827" s="55" t="str">
        <f>IF(Customer[[#This Row],[Age]]&lt;=32,"18-32",IF(Customer[[#This Row],[Age]]&lt;=47,"33-47",IF(Customer[[#This Row],[Age]]&lt;=62,"48-62",IF(Customer[[#This Row],[Age]]&lt;=77,"63-77","78-92"))))</f>
        <v>33-47</v>
      </c>
      <c r="I2827" s="55">
        <v>1</v>
      </c>
      <c r="J2827" s="54">
        <v>141136.79</v>
      </c>
      <c r="K2827" s="55">
        <v>1</v>
      </c>
      <c r="L2827">
        <v>1</v>
      </c>
      <c r="M2827">
        <v>1</v>
      </c>
      <c r="N2827" s="54">
        <v>67803.83</v>
      </c>
      <c r="O2827">
        <v>0</v>
      </c>
      <c r="P2827" s="55">
        <v>0</v>
      </c>
      <c r="Q2827" s="55">
        <v>5</v>
      </c>
      <c r="R2827" t="s">
        <v>122</v>
      </c>
      <c r="S2827" s="55">
        <v>851</v>
      </c>
      <c r="T2827" s="55">
        <f>--(Customer[[#This Row],[Geography]]="Germany")</f>
        <v>0</v>
      </c>
      <c r="U2827" s="55">
        <f>--(Customer[[#This Row],[Geography]]="France")</f>
        <v>1</v>
      </c>
      <c r="V2827" s="55">
        <f>--(Customer[[#This Row],[Geography]]="Spain")</f>
        <v>0</v>
      </c>
    </row>
    <row r="2828" spans="1:22">
      <c r="A2828">
        <v>2827</v>
      </c>
      <c r="B2828">
        <v>15647838</v>
      </c>
      <c r="C2828" t="s">
        <v>1523</v>
      </c>
      <c r="D2828" s="54">
        <v>693</v>
      </c>
      <c r="E2828" t="s">
        <v>9</v>
      </c>
      <c r="F2828" t="s">
        <v>112</v>
      </c>
      <c r="G2828" s="55">
        <v>43</v>
      </c>
      <c r="H2828" s="55" t="str">
        <f>IF(Customer[[#This Row],[Age]]&lt;=32,"18-32",IF(Customer[[#This Row],[Age]]&lt;=47,"33-47",IF(Customer[[#This Row],[Age]]&lt;=62,"48-62",IF(Customer[[#This Row],[Age]]&lt;=77,"63-77","78-92"))))</f>
        <v>33-47</v>
      </c>
      <c r="I2828" s="55">
        <v>4</v>
      </c>
      <c r="J2828" s="54">
        <v>152341.54999999999</v>
      </c>
      <c r="K2828" s="55">
        <v>1</v>
      </c>
      <c r="L2828">
        <v>1</v>
      </c>
      <c r="M2828">
        <v>0</v>
      </c>
      <c r="N2828" s="54">
        <v>9241.7800000000007</v>
      </c>
      <c r="O2828">
        <v>0</v>
      </c>
      <c r="P2828" s="55">
        <v>0</v>
      </c>
      <c r="Q2828" s="55">
        <v>5</v>
      </c>
      <c r="R2828" t="s">
        <v>122</v>
      </c>
      <c r="S2828" s="55">
        <v>299</v>
      </c>
      <c r="T2828" s="55">
        <f>--(Customer[[#This Row],[Geography]]="Germany")</f>
        <v>0</v>
      </c>
      <c r="U2828" s="55">
        <f>--(Customer[[#This Row],[Geography]]="France")</f>
        <v>1</v>
      </c>
      <c r="V2828" s="55">
        <f>--(Customer[[#This Row],[Geography]]="Spain")</f>
        <v>0</v>
      </c>
    </row>
    <row r="2829" spans="1:22">
      <c r="A2829">
        <v>2828</v>
      </c>
      <c r="B2829">
        <v>15735968</v>
      </c>
      <c r="C2829" t="s">
        <v>552</v>
      </c>
      <c r="D2829" s="54">
        <v>704</v>
      </c>
      <c r="E2829" t="s">
        <v>9</v>
      </c>
      <c r="F2829" t="s">
        <v>120</v>
      </c>
      <c r="G2829" s="55">
        <v>36</v>
      </c>
      <c r="H2829" s="55" t="str">
        <f>IF(Customer[[#This Row],[Age]]&lt;=32,"18-32",IF(Customer[[#This Row],[Age]]&lt;=47,"33-47",IF(Customer[[#This Row],[Age]]&lt;=62,"48-62",IF(Customer[[#This Row],[Age]]&lt;=77,"63-77","78-92"))))</f>
        <v>33-47</v>
      </c>
      <c r="I2829" s="55">
        <v>7</v>
      </c>
      <c r="J2829" s="54">
        <v>120026.98</v>
      </c>
      <c r="K2829" s="55">
        <v>2</v>
      </c>
      <c r="L2829">
        <v>0</v>
      </c>
      <c r="M2829">
        <v>1</v>
      </c>
      <c r="N2829" s="54">
        <v>100601.73</v>
      </c>
      <c r="O2829">
        <v>0</v>
      </c>
      <c r="P2829" s="55">
        <v>0</v>
      </c>
      <c r="Q2829" s="55">
        <v>1</v>
      </c>
      <c r="R2829" t="s">
        <v>117</v>
      </c>
      <c r="S2829" s="55">
        <v>348</v>
      </c>
      <c r="T2829" s="55">
        <f>--(Customer[[#This Row],[Geography]]="Germany")</f>
        <v>0</v>
      </c>
      <c r="U2829" s="55">
        <f>--(Customer[[#This Row],[Geography]]="France")</f>
        <v>1</v>
      </c>
      <c r="V2829" s="55">
        <f>--(Customer[[#This Row],[Geography]]="Spain")</f>
        <v>0</v>
      </c>
    </row>
    <row r="2830" spans="1:22">
      <c r="A2830">
        <v>2829</v>
      </c>
      <c r="B2830">
        <v>15581286</v>
      </c>
      <c r="C2830" t="s">
        <v>1339</v>
      </c>
      <c r="D2830" s="54">
        <v>527</v>
      </c>
      <c r="E2830" t="s">
        <v>11</v>
      </c>
      <c r="F2830" t="s">
        <v>120</v>
      </c>
      <c r="G2830" s="55">
        <v>33</v>
      </c>
      <c r="H2830" s="55" t="str">
        <f>IF(Customer[[#This Row],[Age]]&lt;=32,"18-32",IF(Customer[[#This Row],[Age]]&lt;=47,"33-47",IF(Customer[[#This Row],[Age]]&lt;=62,"48-62",IF(Customer[[#This Row],[Age]]&lt;=77,"63-77","78-92"))))</f>
        <v>33-47</v>
      </c>
      <c r="I2830" s="55">
        <v>9</v>
      </c>
      <c r="J2830" s="54">
        <v>132168.28</v>
      </c>
      <c r="K2830" s="55">
        <v>1</v>
      </c>
      <c r="L2830">
        <v>0</v>
      </c>
      <c r="M2830">
        <v>0</v>
      </c>
      <c r="N2830" s="54">
        <v>98734.15</v>
      </c>
      <c r="O2830">
        <v>0</v>
      </c>
      <c r="P2830" s="55">
        <v>0</v>
      </c>
      <c r="Q2830" s="55">
        <v>3</v>
      </c>
      <c r="R2830" t="s">
        <v>117</v>
      </c>
      <c r="S2830" s="55">
        <v>399</v>
      </c>
      <c r="T2830" s="55">
        <f>--(Customer[[#This Row],[Geography]]="Germany")</f>
        <v>0</v>
      </c>
      <c r="U2830" s="55">
        <f>--(Customer[[#This Row],[Geography]]="France")</f>
        <v>0</v>
      </c>
      <c r="V2830" s="55">
        <f>--(Customer[[#This Row],[Geography]]="Spain")</f>
        <v>1</v>
      </c>
    </row>
    <row r="2831" spans="1:22">
      <c r="A2831">
        <v>2830</v>
      </c>
      <c r="B2831">
        <v>15625445</v>
      </c>
      <c r="C2831" t="s">
        <v>1239</v>
      </c>
      <c r="D2831" s="54">
        <v>553</v>
      </c>
      <c r="E2831" t="s">
        <v>10</v>
      </c>
      <c r="F2831" t="s">
        <v>120</v>
      </c>
      <c r="G2831" s="55">
        <v>43</v>
      </c>
      <c r="H2831" s="55" t="str">
        <f>IF(Customer[[#This Row],[Age]]&lt;=32,"18-32",IF(Customer[[#This Row],[Age]]&lt;=47,"33-47",IF(Customer[[#This Row],[Age]]&lt;=62,"48-62",IF(Customer[[#This Row],[Age]]&lt;=77,"63-77","78-92"))))</f>
        <v>33-47</v>
      </c>
      <c r="I2831" s="55">
        <v>6</v>
      </c>
      <c r="J2831" s="54">
        <v>85200.82</v>
      </c>
      <c r="K2831" s="55">
        <v>2</v>
      </c>
      <c r="L2831">
        <v>1</v>
      </c>
      <c r="M2831">
        <v>1</v>
      </c>
      <c r="N2831" s="54">
        <v>160574.09</v>
      </c>
      <c r="O2831">
        <v>0</v>
      </c>
      <c r="P2831" s="55">
        <v>0</v>
      </c>
      <c r="Q2831" s="55">
        <v>5</v>
      </c>
      <c r="R2831" t="s">
        <v>130</v>
      </c>
      <c r="S2831" s="55">
        <v>550</v>
      </c>
      <c r="T2831" s="55">
        <f>--(Customer[[#This Row],[Geography]]="Germany")</f>
        <v>1</v>
      </c>
      <c r="U2831" s="55">
        <f>--(Customer[[#This Row],[Geography]]="France")</f>
        <v>0</v>
      </c>
      <c r="V2831" s="55">
        <f>--(Customer[[#This Row],[Geography]]="Spain")</f>
        <v>0</v>
      </c>
    </row>
    <row r="2832" spans="1:22">
      <c r="A2832">
        <v>2831</v>
      </c>
      <c r="B2832">
        <v>15600173</v>
      </c>
      <c r="C2832" t="s">
        <v>145</v>
      </c>
      <c r="D2832" s="54">
        <v>575</v>
      </c>
      <c r="E2832" t="s">
        <v>11</v>
      </c>
      <c r="F2832" t="s">
        <v>120</v>
      </c>
      <c r="G2832" s="55">
        <v>53</v>
      </c>
      <c r="H2832" s="55" t="str">
        <f>IF(Customer[[#This Row],[Age]]&lt;=32,"18-32",IF(Customer[[#This Row],[Age]]&lt;=47,"33-47",IF(Customer[[#This Row],[Age]]&lt;=62,"48-62",IF(Customer[[#This Row],[Age]]&lt;=77,"63-77","78-92"))))</f>
        <v>48-62</v>
      </c>
      <c r="I2832" s="55">
        <v>1</v>
      </c>
      <c r="J2832" s="54">
        <v>84903.33</v>
      </c>
      <c r="K2832" s="55">
        <v>2</v>
      </c>
      <c r="L2832">
        <v>0</v>
      </c>
      <c r="M2832">
        <v>1</v>
      </c>
      <c r="N2832" s="54">
        <v>26015.8</v>
      </c>
      <c r="O2832">
        <v>0</v>
      </c>
      <c r="P2832" s="55">
        <v>0</v>
      </c>
      <c r="Q2832" s="55">
        <v>3</v>
      </c>
      <c r="R2832" t="s">
        <v>117</v>
      </c>
      <c r="S2832" s="55">
        <v>899</v>
      </c>
      <c r="T2832" s="55">
        <f>--(Customer[[#This Row],[Geography]]="Germany")</f>
        <v>0</v>
      </c>
      <c r="U2832" s="55">
        <f>--(Customer[[#This Row],[Geography]]="France")</f>
        <v>0</v>
      </c>
      <c r="V2832" s="55">
        <f>--(Customer[[#This Row],[Geography]]="Spain")</f>
        <v>1</v>
      </c>
    </row>
    <row r="2833" spans="1:22">
      <c r="A2833">
        <v>2832</v>
      </c>
      <c r="B2833">
        <v>15635143</v>
      </c>
      <c r="C2833" t="s">
        <v>1524</v>
      </c>
      <c r="D2833" s="54">
        <v>626</v>
      </c>
      <c r="E2833" t="s">
        <v>9</v>
      </c>
      <c r="F2833" t="s">
        <v>112</v>
      </c>
      <c r="G2833" s="55">
        <v>32</v>
      </c>
      <c r="H2833" s="55" t="str">
        <f>IF(Customer[[#This Row],[Age]]&lt;=32,"18-32",IF(Customer[[#This Row],[Age]]&lt;=47,"33-47",IF(Customer[[#This Row],[Age]]&lt;=62,"48-62",IF(Customer[[#This Row],[Age]]&lt;=77,"63-77","78-92"))))</f>
        <v>18-32</v>
      </c>
      <c r="I2833" s="55">
        <v>0</v>
      </c>
      <c r="J2833" s="54">
        <v>0</v>
      </c>
      <c r="K2833" s="55">
        <v>2</v>
      </c>
      <c r="L2833">
        <v>0</v>
      </c>
      <c r="M2833">
        <v>0</v>
      </c>
      <c r="N2833" s="54">
        <v>187172.54</v>
      </c>
      <c r="O2833">
        <v>0</v>
      </c>
      <c r="P2833" s="55">
        <v>0</v>
      </c>
      <c r="Q2833" s="55">
        <v>4</v>
      </c>
      <c r="R2833" t="s">
        <v>117</v>
      </c>
      <c r="S2833" s="55">
        <v>479</v>
      </c>
      <c r="T2833" s="55">
        <f>--(Customer[[#This Row],[Geography]]="Germany")</f>
        <v>0</v>
      </c>
      <c r="U2833" s="55">
        <f>--(Customer[[#This Row],[Geography]]="France")</f>
        <v>1</v>
      </c>
      <c r="V2833" s="55">
        <f>--(Customer[[#This Row],[Geography]]="Spain")</f>
        <v>0</v>
      </c>
    </row>
    <row r="2834" spans="1:22">
      <c r="A2834">
        <v>2833</v>
      </c>
      <c r="B2834">
        <v>15664849</v>
      </c>
      <c r="C2834" t="s">
        <v>1525</v>
      </c>
      <c r="D2834" s="54">
        <v>582</v>
      </c>
      <c r="E2834" t="s">
        <v>9</v>
      </c>
      <c r="F2834" t="s">
        <v>120</v>
      </c>
      <c r="G2834" s="55">
        <v>20</v>
      </c>
      <c r="H2834" s="55" t="str">
        <f>IF(Customer[[#This Row],[Age]]&lt;=32,"18-32",IF(Customer[[#This Row],[Age]]&lt;=47,"33-47",IF(Customer[[#This Row],[Age]]&lt;=62,"48-62",IF(Customer[[#This Row],[Age]]&lt;=77,"63-77","78-92"))))</f>
        <v>18-32</v>
      </c>
      <c r="I2834" s="55">
        <v>4</v>
      </c>
      <c r="J2834" s="54">
        <v>0</v>
      </c>
      <c r="K2834" s="55">
        <v>1</v>
      </c>
      <c r="L2834">
        <v>1</v>
      </c>
      <c r="M2834">
        <v>1</v>
      </c>
      <c r="N2834" s="54">
        <v>55763.66</v>
      </c>
      <c r="O2834">
        <v>0</v>
      </c>
      <c r="P2834" s="55">
        <v>0</v>
      </c>
      <c r="Q2834" s="55">
        <v>5</v>
      </c>
      <c r="R2834" t="s">
        <v>122</v>
      </c>
      <c r="S2834" s="55">
        <v>249</v>
      </c>
      <c r="T2834" s="55">
        <f>--(Customer[[#This Row],[Geography]]="Germany")</f>
        <v>0</v>
      </c>
      <c r="U2834" s="55">
        <f>--(Customer[[#This Row],[Geography]]="France")</f>
        <v>1</v>
      </c>
      <c r="V2834" s="55">
        <f>--(Customer[[#This Row],[Geography]]="Spain")</f>
        <v>0</v>
      </c>
    </row>
    <row r="2835" spans="1:22">
      <c r="A2835">
        <v>2834</v>
      </c>
      <c r="B2835">
        <v>15762455</v>
      </c>
      <c r="C2835" t="s">
        <v>202</v>
      </c>
      <c r="D2835" s="54">
        <v>683</v>
      </c>
      <c r="E2835" t="s">
        <v>11</v>
      </c>
      <c r="F2835" t="s">
        <v>120</v>
      </c>
      <c r="G2835" s="55">
        <v>40</v>
      </c>
      <c r="H2835" s="55" t="str">
        <f>IF(Customer[[#This Row],[Age]]&lt;=32,"18-32",IF(Customer[[#This Row],[Age]]&lt;=47,"33-47",IF(Customer[[#This Row],[Age]]&lt;=62,"48-62",IF(Customer[[#This Row],[Age]]&lt;=77,"63-77","78-92"))))</f>
        <v>33-47</v>
      </c>
      <c r="I2835" s="55">
        <v>8</v>
      </c>
      <c r="J2835" s="54">
        <v>0</v>
      </c>
      <c r="K2835" s="55">
        <v>1</v>
      </c>
      <c r="L2835">
        <v>1</v>
      </c>
      <c r="M2835">
        <v>0</v>
      </c>
      <c r="N2835" s="54">
        <v>75848.22</v>
      </c>
      <c r="O2835">
        <v>0</v>
      </c>
      <c r="P2835" s="55">
        <v>0</v>
      </c>
      <c r="Q2835" s="55">
        <v>4</v>
      </c>
      <c r="R2835" t="s">
        <v>130</v>
      </c>
      <c r="S2835" s="55">
        <v>221</v>
      </c>
      <c r="T2835" s="55">
        <f>--(Customer[[#This Row],[Geography]]="Germany")</f>
        <v>0</v>
      </c>
      <c r="U2835" s="55">
        <f>--(Customer[[#This Row],[Geography]]="France")</f>
        <v>0</v>
      </c>
      <c r="V2835" s="55">
        <f>--(Customer[[#This Row],[Geography]]="Spain")</f>
        <v>1</v>
      </c>
    </row>
    <row r="2836" spans="1:22">
      <c r="A2836">
        <v>2835</v>
      </c>
      <c r="B2836">
        <v>15797165</v>
      </c>
      <c r="C2836" t="s">
        <v>82</v>
      </c>
      <c r="D2836" s="54">
        <v>850</v>
      </c>
      <c r="E2836" t="s">
        <v>9</v>
      </c>
      <c r="F2836" t="s">
        <v>120</v>
      </c>
      <c r="G2836" s="55">
        <v>30</v>
      </c>
      <c r="H2836" s="55" t="str">
        <f>IF(Customer[[#This Row],[Age]]&lt;=32,"18-32",IF(Customer[[#This Row],[Age]]&lt;=47,"33-47",IF(Customer[[#This Row],[Age]]&lt;=62,"48-62",IF(Customer[[#This Row],[Age]]&lt;=77,"63-77","78-92"))))</f>
        <v>18-32</v>
      </c>
      <c r="I2836" s="55">
        <v>9</v>
      </c>
      <c r="J2836" s="54">
        <v>121535.18</v>
      </c>
      <c r="K2836" s="55">
        <v>1</v>
      </c>
      <c r="L2836">
        <v>0</v>
      </c>
      <c r="M2836">
        <v>0</v>
      </c>
      <c r="N2836" s="54">
        <v>40313.47</v>
      </c>
      <c r="O2836">
        <v>0</v>
      </c>
      <c r="P2836" s="55">
        <v>0</v>
      </c>
      <c r="Q2836" s="55">
        <v>1</v>
      </c>
      <c r="R2836" t="s">
        <v>117</v>
      </c>
      <c r="S2836" s="55">
        <v>531</v>
      </c>
      <c r="T2836" s="55">
        <f>--(Customer[[#This Row],[Geography]]="Germany")</f>
        <v>0</v>
      </c>
      <c r="U2836" s="55">
        <f>--(Customer[[#This Row],[Geography]]="France")</f>
        <v>1</v>
      </c>
      <c r="V2836" s="55">
        <f>--(Customer[[#This Row],[Geography]]="Spain")</f>
        <v>0</v>
      </c>
    </row>
    <row r="2837" spans="1:22">
      <c r="A2837">
        <v>2836</v>
      </c>
      <c r="B2837">
        <v>15788189</v>
      </c>
      <c r="C2837" t="s">
        <v>1526</v>
      </c>
      <c r="D2837" s="54">
        <v>653</v>
      </c>
      <c r="E2837" t="s">
        <v>11</v>
      </c>
      <c r="F2837" t="s">
        <v>120</v>
      </c>
      <c r="G2837" s="55">
        <v>35</v>
      </c>
      <c r="H2837" s="55" t="str">
        <f>IF(Customer[[#This Row],[Age]]&lt;=32,"18-32",IF(Customer[[#This Row],[Age]]&lt;=47,"33-47",IF(Customer[[#This Row],[Age]]&lt;=62,"48-62",IF(Customer[[#This Row],[Age]]&lt;=77,"63-77","78-92"))))</f>
        <v>33-47</v>
      </c>
      <c r="I2837" s="55">
        <v>6</v>
      </c>
      <c r="J2837" s="54">
        <v>116662.96</v>
      </c>
      <c r="K2837" s="55">
        <v>2</v>
      </c>
      <c r="L2837">
        <v>1</v>
      </c>
      <c r="M2837">
        <v>1</v>
      </c>
      <c r="N2837" s="54">
        <v>23864.21</v>
      </c>
      <c r="O2837">
        <v>0</v>
      </c>
      <c r="P2837" s="55">
        <v>0</v>
      </c>
      <c r="Q2837" s="55">
        <v>2</v>
      </c>
      <c r="R2837" t="s">
        <v>113</v>
      </c>
      <c r="S2837" s="55">
        <v>262</v>
      </c>
      <c r="T2837" s="55">
        <f>--(Customer[[#This Row],[Geography]]="Germany")</f>
        <v>0</v>
      </c>
      <c r="U2837" s="55">
        <f>--(Customer[[#This Row],[Geography]]="France")</f>
        <v>0</v>
      </c>
      <c r="V2837" s="55">
        <f>--(Customer[[#This Row],[Geography]]="Spain")</f>
        <v>1</v>
      </c>
    </row>
    <row r="2838" spans="1:22">
      <c r="A2838">
        <v>2837</v>
      </c>
      <c r="B2838">
        <v>15780492</v>
      </c>
      <c r="C2838" t="s">
        <v>1190</v>
      </c>
      <c r="D2838" s="54">
        <v>679</v>
      </c>
      <c r="E2838" t="s">
        <v>9</v>
      </c>
      <c r="F2838" t="s">
        <v>120</v>
      </c>
      <c r="G2838" s="55">
        <v>60</v>
      </c>
      <c r="H2838" s="55" t="str">
        <f>IF(Customer[[#This Row],[Age]]&lt;=32,"18-32",IF(Customer[[#This Row],[Age]]&lt;=47,"33-47",IF(Customer[[#This Row],[Age]]&lt;=62,"48-62",IF(Customer[[#This Row],[Age]]&lt;=77,"63-77","78-92"))))</f>
        <v>48-62</v>
      </c>
      <c r="I2838" s="55">
        <v>8</v>
      </c>
      <c r="J2838" s="54">
        <v>0</v>
      </c>
      <c r="K2838" s="55">
        <v>2</v>
      </c>
      <c r="L2838">
        <v>1</v>
      </c>
      <c r="M2838">
        <v>1</v>
      </c>
      <c r="N2838" s="54">
        <v>51380.9</v>
      </c>
      <c r="O2838">
        <v>0</v>
      </c>
      <c r="P2838" s="55">
        <v>0</v>
      </c>
      <c r="Q2838" s="55">
        <v>4</v>
      </c>
      <c r="R2838" t="s">
        <v>122</v>
      </c>
      <c r="S2838" s="55">
        <v>797</v>
      </c>
      <c r="T2838" s="55">
        <f>--(Customer[[#This Row],[Geography]]="Germany")</f>
        <v>0</v>
      </c>
      <c r="U2838" s="55">
        <f>--(Customer[[#This Row],[Geography]]="France")</f>
        <v>1</v>
      </c>
      <c r="V2838" s="55">
        <f>--(Customer[[#This Row],[Geography]]="Spain")</f>
        <v>0</v>
      </c>
    </row>
    <row r="2839" spans="1:22">
      <c r="A2839">
        <v>2838</v>
      </c>
      <c r="B2839">
        <v>15678497</v>
      </c>
      <c r="C2839" t="s">
        <v>1527</v>
      </c>
      <c r="D2839" s="54">
        <v>549</v>
      </c>
      <c r="E2839" t="s">
        <v>10</v>
      </c>
      <c r="F2839" t="s">
        <v>112</v>
      </c>
      <c r="G2839" s="55">
        <v>49</v>
      </c>
      <c r="H2839" s="55" t="str">
        <f>IF(Customer[[#This Row],[Age]]&lt;=32,"18-32",IF(Customer[[#This Row],[Age]]&lt;=47,"33-47",IF(Customer[[#This Row],[Age]]&lt;=62,"48-62",IF(Customer[[#This Row],[Age]]&lt;=77,"63-77","78-92"))))</f>
        <v>48-62</v>
      </c>
      <c r="I2839" s="55">
        <v>6</v>
      </c>
      <c r="J2839" s="54">
        <v>124829.16</v>
      </c>
      <c r="K2839" s="55">
        <v>1</v>
      </c>
      <c r="L2839">
        <v>0</v>
      </c>
      <c r="M2839">
        <v>1</v>
      </c>
      <c r="N2839" s="54">
        <v>93551.360000000001</v>
      </c>
      <c r="O2839">
        <v>0</v>
      </c>
      <c r="P2839" s="55">
        <v>0</v>
      </c>
      <c r="Q2839" s="55">
        <v>3</v>
      </c>
      <c r="R2839" t="s">
        <v>113</v>
      </c>
      <c r="S2839" s="55">
        <v>411</v>
      </c>
      <c r="T2839" s="55">
        <f>--(Customer[[#This Row],[Geography]]="Germany")</f>
        <v>1</v>
      </c>
      <c r="U2839" s="55">
        <f>--(Customer[[#This Row],[Geography]]="France")</f>
        <v>0</v>
      </c>
      <c r="V2839" s="55">
        <f>--(Customer[[#This Row],[Geography]]="Spain")</f>
        <v>0</v>
      </c>
    </row>
    <row r="2840" spans="1:22">
      <c r="A2840">
        <v>2839</v>
      </c>
      <c r="B2840">
        <v>15588560</v>
      </c>
      <c r="C2840" t="s">
        <v>627</v>
      </c>
      <c r="D2840" s="54">
        <v>850</v>
      </c>
      <c r="E2840" t="s">
        <v>11</v>
      </c>
      <c r="F2840" t="s">
        <v>112</v>
      </c>
      <c r="G2840" s="55">
        <v>36</v>
      </c>
      <c r="H2840" s="55" t="str">
        <f>IF(Customer[[#This Row],[Age]]&lt;=32,"18-32",IF(Customer[[#This Row],[Age]]&lt;=47,"33-47",IF(Customer[[#This Row],[Age]]&lt;=62,"48-62",IF(Customer[[#This Row],[Age]]&lt;=77,"63-77","78-92"))))</f>
        <v>33-47</v>
      </c>
      <c r="I2840" s="55">
        <v>2</v>
      </c>
      <c r="J2840" s="54">
        <v>155180.56</v>
      </c>
      <c r="K2840" s="55">
        <v>2</v>
      </c>
      <c r="L2840">
        <v>0</v>
      </c>
      <c r="M2840">
        <v>0</v>
      </c>
      <c r="N2840" s="54">
        <v>169415.54</v>
      </c>
      <c r="O2840">
        <v>0</v>
      </c>
      <c r="P2840" s="55">
        <v>0</v>
      </c>
      <c r="Q2840" s="55">
        <v>2</v>
      </c>
      <c r="R2840" t="s">
        <v>113</v>
      </c>
      <c r="S2840" s="55">
        <v>419</v>
      </c>
      <c r="T2840" s="55">
        <f>--(Customer[[#This Row],[Geography]]="Germany")</f>
        <v>0</v>
      </c>
      <c r="U2840" s="55">
        <f>--(Customer[[#This Row],[Geography]]="France")</f>
        <v>0</v>
      </c>
      <c r="V2840" s="55">
        <f>--(Customer[[#This Row],[Geography]]="Spain")</f>
        <v>1</v>
      </c>
    </row>
    <row r="2841" spans="1:22">
      <c r="A2841">
        <v>2840</v>
      </c>
      <c r="B2841">
        <v>15606003</v>
      </c>
      <c r="C2841" t="s">
        <v>1528</v>
      </c>
      <c r="D2841" s="54">
        <v>558</v>
      </c>
      <c r="E2841" t="s">
        <v>10</v>
      </c>
      <c r="F2841" t="s">
        <v>112</v>
      </c>
      <c r="G2841" s="55">
        <v>32</v>
      </c>
      <c r="H2841" s="55" t="str">
        <f>IF(Customer[[#This Row],[Age]]&lt;=32,"18-32",IF(Customer[[#This Row],[Age]]&lt;=47,"33-47",IF(Customer[[#This Row],[Age]]&lt;=62,"48-62",IF(Customer[[#This Row],[Age]]&lt;=77,"63-77","78-92"))))</f>
        <v>18-32</v>
      </c>
      <c r="I2841" s="55">
        <v>1</v>
      </c>
      <c r="J2841" s="54">
        <v>108262.87</v>
      </c>
      <c r="K2841" s="55">
        <v>1</v>
      </c>
      <c r="L2841">
        <v>1</v>
      </c>
      <c r="M2841">
        <v>1</v>
      </c>
      <c r="N2841" s="54">
        <v>6935.31</v>
      </c>
      <c r="O2841">
        <v>0</v>
      </c>
      <c r="P2841" s="55">
        <v>0</v>
      </c>
      <c r="Q2841" s="55">
        <v>3</v>
      </c>
      <c r="R2841" t="s">
        <v>130</v>
      </c>
      <c r="S2841" s="55">
        <v>259</v>
      </c>
      <c r="T2841" s="55">
        <f>--(Customer[[#This Row],[Geography]]="Germany")</f>
        <v>1</v>
      </c>
      <c r="U2841" s="55">
        <f>--(Customer[[#This Row],[Geography]]="France")</f>
        <v>0</v>
      </c>
      <c r="V2841" s="55">
        <f>--(Customer[[#This Row],[Geography]]="Spain")</f>
        <v>0</v>
      </c>
    </row>
    <row r="2842" spans="1:22">
      <c r="A2842">
        <v>2841</v>
      </c>
      <c r="B2842">
        <v>15611756</v>
      </c>
      <c r="C2842" t="s">
        <v>1529</v>
      </c>
      <c r="D2842" s="54">
        <v>528</v>
      </c>
      <c r="E2842" t="s">
        <v>11</v>
      </c>
      <c r="F2842" t="s">
        <v>120</v>
      </c>
      <c r="G2842" s="55">
        <v>40</v>
      </c>
      <c r="H2842" s="55" t="str">
        <f>IF(Customer[[#This Row],[Age]]&lt;=32,"18-32",IF(Customer[[#This Row],[Age]]&lt;=47,"33-47",IF(Customer[[#This Row],[Age]]&lt;=62,"48-62",IF(Customer[[#This Row],[Age]]&lt;=77,"63-77","78-92"))))</f>
        <v>33-47</v>
      </c>
      <c r="I2842" s="55">
        <v>4</v>
      </c>
      <c r="J2842" s="54">
        <v>0</v>
      </c>
      <c r="K2842" s="55">
        <v>2</v>
      </c>
      <c r="L2842">
        <v>1</v>
      </c>
      <c r="M2842">
        <v>0</v>
      </c>
      <c r="N2842" s="54">
        <v>25399.7</v>
      </c>
      <c r="O2842">
        <v>0</v>
      </c>
      <c r="P2842" s="55">
        <v>0</v>
      </c>
      <c r="Q2842" s="55">
        <v>3</v>
      </c>
      <c r="R2842" t="s">
        <v>117</v>
      </c>
      <c r="S2842" s="55">
        <v>345</v>
      </c>
      <c r="T2842" s="55">
        <f>--(Customer[[#This Row],[Geography]]="Germany")</f>
        <v>0</v>
      </c>
      <c r="U2842" s="55">
        <f>--(Customer[[#This Row],[Geography]]="France")</f>
        <v>0</v>
      </c>
      <c r="V2842" s="55">
        <f>--(Customer[[#This Row],[Geography]]="Spain")</f>
        <v>1</v>
      </c>
    </row>
    <row r="2843" spans="1:22">
      <c r="A2843">
        <v>2842</v>
      </c>
      <c r="B2843">
        <v>15789563</v>
      </c>
      <c r="C2843" t="s">
        <v>884</v>
      </c>
      <c r="D2843" s="54">
        <v>801</v>
      </c>
      <c r="E2843" t="s">
        <v>9</v>
      </c>
      <c r="F2843" t="s">
        <v>120</v>
      </c>
      <c r="G2843" s="55">
        <v>38</v>
      </c>
      <c r="H2843" s="55" t="str">
        <f>IF(Customer[[#This Row],[Age]]&lt;=32,"18-32",IF(Customer[[#This Row],[Age]]&lt;=47,"33-47",IF(Customer[[#This Row],[Age]]&lt;=62,"48-62",IF(Customer[[#This Row],[Age]]&lt;=77,"63-77","78-92"))))</f>
        <v>33-47</v>
      </c>
      <c r="I2843" s="55">
        <v>5</v>
      </c>
      <c r="J2843" s="54">
        <v>0</v>
      </c>
      <c r="K2843" s="55">
        <v>2</v>
      </c>
      <c r="L2843">
        <v>1</v>
      </c>
      <c r="M2843">
        <v>0</v>
      </c>
      <c r="N2843" s="54">
        <v>66256.27</v>
      </c>
      <c r="O2843">
        <v>0</v>
      </c>
      <c r="P2843" s="55">
        <v>0</v>
      </c>
      <c r="Q2843" s="55">
        <v>3</v>
      </c>
      <c r="R2843" t="s">
        <v>130</v>
      </c>
      <c r="S2843" s="55">
        <v>940</v>
      </c>
      <c r="T2843" s="55">
        <f>--(Customer[[#This Row],[Geography]]="Germany")</f>
        <v>0</v>
      </c>
      <c r="U2843" s="55">
        <f>--(Customer[[#This Row],[Geography]]="France")</f>
        <v>1</v>
      </c>
      <c r="V2843" s="55">
        <f>--(Customer[[#This Row],[Geography]]="Spain")</f>
        <v>0</v>
      </c>
    </row>
    <row r="2844" spans="1:22">
      <c r="A2844">
        <v>2843</v>
      </c>
      <c r="B2844">
        <v>15702416</v>
      </c>
      <c r="C2844" t="s">
        <v>1530</v>
      </c>
      <c r="D2844" s="54">
        <v>513</v>
      </c>
      <c r="E2844" t="s">
        <v>11</v>
      </c>
      <c r="F2844" t="s">
        <v>120</v>
      </c>
      <c r="G2844" s="55">
        <v>48</v>
      </c>
      <c r="H2844" s="55" t="str">
        <f>IF(Customer[[#This Row],[Age]]&lt;=32,"18-32",IF(Customer[[#This Row],[Age]]&lt;=47,"33-47",IF(Customer[[#This Row],[Age]]&lt;=62,"48-62",IF(Customer[[#This Row],[Age]]&lt;=77,"63-77","78-92"))))</f>
        <v>48-62</v>
      </c>
      <c r="I2844" s="55">
        <v>2</v>
      </c>
      <c r="J2844" s="54">
        <v>0</v>
      </c>
      <c r="K2844" s="55">
        <v>1</v>
      </c>
      <c r="L2844">
        <v>1</v>
      </c>
      <c r="M2844">
        <v>1</v>
      </c>
      <c r="N2844" s="54">
        <v>114709.13</v>
      </c>
      <c r="O2844">
        <v>1</v>
      </c>
      <c r="P2844" s="55">
        <v>1</v>
      </c>
      <c r="Q2844" s="55">
        <v>3</v>
      </c>
      <c r="R2844" t="s">
        <v>122</v>
      </c>
      <c r="S2844" s="55">
        <v>497</v>
      </c>
      <c r="T2844" s="55">
        <f>--(Customer[[#This Row],[Geography]]="Germany")</f>
        <v>0</v>
      </c>
      <c r="U2844" s="55">
        <f>--(Customer[[#This Row],[Geography]]="France")</f>
        <v>0</v>
      </c>
      <c r="V2844" s="55">
        <f>--(Customer[[#This Row],[Geography]]="Spain")</f>
        <v>1</v>
      </c>
    </row>
    <row r="2845" spans="1:22">
      <c r="A2845">
        <v>2844</v>
      </c>
      <c r="B2845">
        <v>15766288</v>
      </c>
      <c r="C2845" t="s">
        <v>1355</v>
      </c>
      <c r="D2845" s="54">
        <v>666</v>
      </c>
      <c r="E2845" t="s">
        <v>10</v>
      </c>
      <c r="F2845" t="s">
        <v>120</v>
      </c>
      <c r="G2845" s="55">
        <v>38</v>
      </c>
      <c r="H2845" s="55" t="str">
        <f>IF(Customer[[#This Row],[Age]]&lt;=32,"18-32",IF(Customer[[#This Row],[Age]]&lt;=47,"33-47",IF(Customer[[#This Row],[Age]]&lt;=62,"48-62",IF(Customer[[#This Row],[Age]]&lt;=77,"63-77","78-92"))))</f>
        <v>33-47</v>
      </c>
      <c r="I2845" s="55">
        <v>6</v>
      </c>
      <c r="J2845" s="54">
        <v>99812.88</v>
      </c>
      <c r="K2845" s="55">
        <v>2</v>
      </c>
      <c r="L2845">
        <v>1</v>
      </c>
      <c r="M2845">
        <v>1</v>
      </c>
      <c r="N2845" s="54">
        <v>158357.97</v>
      </c>
      <c r="O2845">
        <v>0</v>
      </c>
      <c r="P2845" s="55">
        <v>0</v>
      </c>
      <c r="Q2845" s="55">
        <v>2</v>
      </c>
      <c r="R2845" t="s">
        <v>130</v>
      </c>
      <c r="S2845" s="55">
        <v>671</v>
      </c>
      <c r="T2845" s="55">
        <f>--(Customer[[#This Row],[Geography]]="Germany")</f>
        <v>1</v>
      </c>
      <c r="U2845" s="55">
        <f>--(Customer[[#This Row],[Geography]]="France")</f>
        <v>0</v>
      </c>
      <c r="V2845" s="55">
        <f>--(Customer[[#This Row],[Geography]]="Spain")</f>
        <v>0</v>
      </c>
    </row>
    <row r="2846" spans="1:22">
      <c r="A2846">
        <v>2845</v>
      </c>
      <c r="B2846">
        <v>15667633</v>
      </c>
      <c r="C2846" t="s">
        <v>1531</v>
      </c>
      <c r="D2846" s="54">
        <v>606</v>
      </c>
      <c r="E2846" t="s">
        <v>9</v>
      </c>
      <c r="F2846" t="s">
        <v>120</v>
      </c>
      <c r="G2846" s="55">
        <v>35</v>
      </c>
      <c r="H2846" s="55" t="str">
        <f>IF(Customer[[#This Row],[Age]]&lt;=32,"18-32",IF(Customer[[#This Row],[Age]]&lt;=47,"33-47",IF(Customer[[#This Row],[Age]]&lt;=62,"48-62",IF(Customer[[#This Row],[Age]]&lt;=77,"63-77","78-92"))))</f>
        <v>33-47</v>
      </c>
      <c r="I2846" s="55">
        <v>2</v>
      </c>
      <c r="J2846" s="54">
        <v>132164.26</v>
      </c>
      <c r="K2846" s="55">
        <v>1</v>
      </c>
      <c r="L2846">
        <v>0</v>
      </c>
      <c r="M2846">
        <v>1</v>
      </c>
      <c r="N2846" s="54">
        <v>164815.59</v>
      </c>
      <c r="O2846">
        <v>0</v>
      </c>
      <c r="P2846" s="55">
        <v>0</v>
      </c>
      <c r="Q2846" s="55">
        <v>3</v>
      </c>
      <c r="R2846" t="s">
        <v>117</v>
      </c>
      <c r="S2846" s="55">
        <v>331</v>
      </c>
      <c r="T2846" s="55">
        <f>--(Customer[[#This Row],[Geography]]="Germany")</f>
        <v>0</v>
      </c>
      <c r="U2846" s="55">
        <f>--(Customer[[#This Row],[Geography]]="France")</f>
        <v>1</v>
      </c>
      <c r="V2846" s="55">
        <f>--(Customer[[#This Row],[Geography]]="Spain")</f>
        <v>0</v>
      </c>
    </row>
    <row r="2847" spans="1:22">
      <c r="A2847">
        <v>2846</v>
      </c>
      <c r="B2847">
        <v>15622774</v>
      </c>
      <c r="C2847" t="s">
        <v>167</v>
      </c>
      <c r="D2847" s="54">
        <v>599</v>
      </c>
      <c r="E2847" t="s">
        <v>10</v>
      </c>
      <c r="F2847" t="s">
        <v>120</v>
      </c>
      <c r="G2847" s="55">
        <v>45</v>
      </c>
      <c r="H2847" s="55" t="str">
        <f>IF(Customer[[#This Row],[Age]]&lt;=32,"18-32",IF(Customer[[#This Row],[Age]]&lt;=47,"33-47",IF(Customer[[#This Row],[Age]]&lt;=62,"48-62",IF(Customer[[#This Row],[Age]]&lt;=77,"63-77","78-92"))))</f>
        <v>33-47</v>
      </c>
      <c r="I2847" s="55">
        <v>10</v>
      </c>
      <c r="J2847" s="54">
        <v>103583.05</v>
      </c>
      <c r="K2847" s="55">
        <v>1</v>
      </c>
      <c r="L2847">
        <v>1</v>
      </c>
      <c r="M2847">
        <v>0</v>
      </c>
      <c r="N2847" s="54">
        <v>132127.69</v>
      </c>
      <c r="O2847">
        <v>1</v>
      </c>
      <c r="P2847" s="55">
        <v>1</v>
      </c>
      <c r="Q2847" s="55">
        <v>2</v>
      </c>
      <c r="R2847" t="s">
        <v>122</v>
      </c>
      <c r="S2847" s="55">
        <v>376</v>
      </c>
      <c r="T2847" s="55">
        <f>--(Customer[[#This Row],[Geography]]="Germany")</f>
        <v>1</v>
      </c>
      <c r="U2847" s="55">
        <f>--(Customer[[#This Row],[Geography]]="France")</f>
        <v>0</v>
      </c>
      <c r="V2847" s="55">
        <f>--(Customer[[#This Row],[Geography]]="Spain")</f>
        <v>0</v>
      </c>
    </row>
    <row r="2848" spans="1:22">
      <c r="A2848">
        <v>2847</v>
      </c>
      <c r="B2848">
        <v>15755416</v>
      </c>
      <c r="C2848" t="s">
        <v>717</v>
      </c>
      <c r="D2848" s="54">
        <v>544</v>
      </c>
      <c r="E2848" t="s">
        <v>10</v>
      </c>
      <c r="F2848" t="s">
        <v>120</v>
      </c>
      <c r="G2848" s="55">
        <v>39</v>
      </c>
      <c r="H2848" s="55" t="str">
        <f>IF(Customer[[#This Row],[Age]]&lt;=32,"18-32",IF(Customer[[#This Row],[Age]]&lt;=47,"33-47",IF(Customer[[#This Row],[Age]]&lt;=62,"48-62",IF(Customer[[#This Row],[Age]]&lt;=77,"63-77","78-92"))))</f>
        <v>33-47</v>
      </c>
      <c r="I2848" s="55">
        <v>4</v>
      </c>
      <c r="J2848" s="54">
        <v>142406.43</v>
      </c>
      <c r="K2848" s="55">
        <v>2</v>
      </c>
      <c r="L2848">
        <v>1</v>
      </c>
      <c r="M2848">
        <v>0</v>
      </c>
      <c r="N2848" s="54">
        <v>146637.45000000001</v>
      </c>
      <c r="O2848">
        <v>0</v>
      </c>
      <c r="P2848" s="55">
        <v>0</v>
      </c>
      <c r="Q2848" s="55">
        <v>1</v>
      </c>
      <c r="R2848" t="s">
        <v>130</v>
      </c>
      <c r="S2848" s="55">
        <v>581</v>
      </c>
      <c r="T2848" s="55">
        <f>--(Customer[[#This Row],[Geography]]="Germany")</f>
        <v>1</v>
      </c>
      <c r="U2848" s="55">
        <f>--(Customer[[#This Row],[Geography]]="France")</f>
        <v>0</v>
      </c>
      <c r="V2848" s="55">
        <f>--(Customer[[#This Row],[Geography]]="Spain")</f>
        <v>0</v>
      </c>
    </row>
    <row r="2849" spans="1:22">
      <c r="A2849">
        <v>2848</v>
      </c>
      <c r="B2849">
        <v>15769915</v>
      </c>
      <c r="C2849" t="s">
        <v>1532</v>
      </c>
      <c r="D2849" s="54">
        <v>529</v>
      </c>
      <c r="E2849" t="s">
        <v>11</v>
      </c>
      <c r="F2849" t="s">
        <v>120</v>
      </c>
      <c r="G2849" s="55">
        <v>38</v>
      </c>
      <c r="H2849" s="55" t="str">
        <f>IF(Customer[[#This Row],[Age]]&lt;=32,"18-32",IF(Customer[[#This Row],[Age]]&lt;=47,"33-47",IF(Customer[[#This Row],[Age]]&lt;=62,"48-62",IF(Customer[[#This Row],[Age]]&lt;=77,"63-77","78-92"))))</f>
        <v>33-47</v>
      </c>
      <c r="I2849" s="55">
        <v>7</v>
      </c>
      <c r="J2849" s="54">
        <v>99842.5</v>
      </c>
      <c r="K2849" s="55">
        <v>2</v>
      </c>
      <c r="L2849">
        <v>1</v>
      </c>
      <c r="M2849">
        <v>0</v>
      </c>
      <c r="N2849" s="54">
        <v>90256.06</v>
      </c>
      <c r="O2849">
        <v>1</v>
      </c>
      <c r="P2849" s="55">
        <v>1</v>
      </c>
      <c r="Q2849" s="55">
        <v>4</v>
      </c>
      <c r="R2849" t="s">
        <v>113</v>
      </c>
      <c r="S2849" s="55">
        <v>220</v>
      </c>
      <c r="T2849" s="55">
        <f>--(Customer[[#This Row],[Geography]]="Germany")</f>
        <v>0</v>
      </c>
      <c r="U2849" s="55">
        <f>--(Customer[[#This Row],[Geography]]="France")</f>
        <v>0</v>
      </c>
      <c r="V2849" s="55">
        <f>--(Customer[[#This Row],[Geography]]="Spain")</f>
        <v>1</v>
      </c>
    </row>
    <row r="2850" spans="1:22">
      <c r="A2850">
        <v>2849</v>
      </c>
      <c r="B2850">
        <v>15643908</v>
      </c>
      <c r="C2850" t="s">
        <v>1096</v>
      </c>
      <c r="D2850" s="54">
        <v>850</v>
      </c>
      <c r="E2850" t="s">
        <v>9</v>
      </c>
      <c r="F2850" t="s">
        <v>112</v>
      </c>
      <c r="G2850" s="55">
        <v>41</v>
      </c>
      <c r="H2850" s="55" t="str">
        <f>IF(Customer[[#This Row],[Age]]&lt;=32,"18-32",IF(Customer[[#This Row],[Age]]&lt;=47,"33-47",IF(Customer[[#This Row],[Age]]&lt;=62,"48-62",IF(Customer[[#This Row],[Age]]&lt;=77,"63-77","78-92"))))</f>
        <v>33-47</v>
      </c>
      <c r="I2850" s="55">
        <v>5</v>
      </c>
      <c r="J2850" s="54">
        <v>0</v>
      </c>
      <c r="K2850" s="55">
        <v>2</v>
      </c>
      <c r="L2850">
        <v>1</v>
      </c>
      <c r="M2850">
        <v>1</v>
      </c>
      <c r="N2850" s="54">
        <v>34827.43</v>
      </c>
      <c r="O2850">
        <v>0</v>
      </c>
      <c r="P2850" s="55">
        <v>0</v>
      </c>
      <c r="Q2850" s="55">
        <v>2</v>
      </c>
      <c r="R2850" t="s">
        <v>117</v>
      </c>
      <c r="S2850" s="55">
        <v>914</v>
      </c>
      <c r="T2850" s="55">
        <f>--(Customer[[#This Row],[Geography]]="Germany")</f>
        <v>0</v>
      </c>
      <c r="U2850" s="55">
        <f>--(Customer[[#This Row],[Geography]]="France")</f>
        <v>1</v>
      </c>
      <c r="V2850" s="55">
        <f>--(Customer[[#This Row],[Geography]]="Spain")</f>
        <v>0</v>
      </c>
    </row>
    <row r="2851" spans="1:22">
      <c r="A2851">
        <v>2850</v>
      </c>
      <c r="B2851">
        <v>15627395</v>
      </c>
      <c r="C2851" t="s">
        <v>1533</v>
      </c>
      <c r="D2851" s="54">
        <v>497</v>
      </c>
      <c r="E2851" t="s">
        <v>9</v>
      </c>
      <c r="F2851" t="s">
        <v>120</v>
      </c>
      <c r="G2851" s="55">
        <v>41</v>
      </c>
      <c r="H2851" s="55" t="str">
        <f>IF(Customer[[#This Row],[Age]]&lt;=32,"18-32",IF(Customer[[#This Row],[Age]]&lt;=47,"33-47",IF(Customer[[#This Row],[Age]]&lt;=62,"48-62",IF(Customer[[#This Row],[Age]]&lt;=77,"63-77","78-92"))))</f>
        <v>33-47</v>
      </c>
      <c r="I2851" s="55">
        <v>9</v>
      </c>
      <c r="J2851" s="54">
        <v>0</v>
      </c>
      <c r="K2851" s="55">
        <v>1</v>
      </c>
      <c r="L2851">
        <v>0</v>
      </c>
      <c r="M2851">
        <v>0</v>
      </c>
      <c r="N2851" s="54">
        <v>22074.48</v>
      </c>
      <c r="O2851">
        <v>0</v>
      </c>
      <c r="P2851" s="55">
        <v>0</v>
      </c>
      <c r="Q2851" s="55">
        <v>1</v>
      </c>
      <c r="R2851" t="s">
        <v>130</v>
      </c>
      <c r="S2851" s="55">
        <v>1000</v>
      </c>
      <c r="T2851" s="55">
        <f>--(Customer[[#This Row],[Geography]]="Germany")</f>
        <v>0</v>
      </c>
      <c r="U2851" s="55">
        <f>--(Customer[[#This Row],[Geography]]="France")</f>
        <v>1</v>
      </c>
      <c r="V2851" s="55">
        <f>--(Customer[[#This Row],[Geography]]="Spain")</f>
        <v>0</v>
      </c>
    </row>
    <row r="2852" spans="1:22">
      <c r="A2852">
        <v>2851</v>
      </c>
      <c r="B2852">
        <v>15679663</v>
      </c>
      <c r="C2852" t="s">
        <v>1097</v>
      </c>
      <c r="D2852" s="54">
        <v>764</v>
      </c>
      <c r="E2852" t="s">
        <v>9</v>
      </c>
      <c r="F2852" t="s">
        <v>112</v>
      </c>
      <c r="G2852" s="55">
        <v>39</v>
      </c>
      <c r="H2852" s="55" t="str">
        <f>IF(Customer[[#This Row],[Age]]&lt;=32,"18-32",IF(Customer[[#This Row],[Age]]&lt;=47,"33-47",IF(Customer[[#This Row],[Age]]&lt;=62,"48-62",IF(Customer[[#This Row],[Age]]&lt;=77,"63-77","78-92"))))</f>
        <v>33-47</v>
      </c>
      <c r="I2852" s="55">
        <v>5</v>
      </c>
      <c r="J2852" s="54">
        <v>81042.42</v>
      </c>
      <c r="K2852" s="55">
        <v>1</v>
      </c>
      <c r="L2852">
        <v>0</v>
      </c>
      <c r="M2852">
        <v>1</v>
      </c>
      <c r="N2852" s="54">
        <v>109805.17</v>
      </c>
      <c r="O2852">
        <v>0</v>
      </c>
      <c r="P2852" s="55">
        <v>0</v>
      </c>
      <c r="Q2852" s="55">
        <v>4</v>
      </c>
      <c r="R2852" t="s">
        <v>113</v>
      </c>
      <c r="S2852" s="55">
        <v>225</v>
      </c>
      <c r="T2852" s="55">
        <f>--(Customer[[#This Row],[Geography]]="Germany")</f>
        <v>0</v>
      </c>
      <c r="U2852" s="55">
        <f>--(Customer[[#This Row],[Geography]]="France")</f>
        <v>1</v>
      </c>
      <c r="V2852" s="55">
        <f>--(Customer[[#This Row],[Geography]]="Spain")</f>
        <v>0</v>
      </c>
    </row>
    <row r="2853" spans="1:22">
      <c r="A2853">
        <v>2852</v>
      </c>
      <c r="B2853">
        <v>15651581</v>
      </c>
      <c r="C2853" t="s">
        <v>1323</v>
      </c>
      <c r="D2853" s="54">
        <v>603</v>
      </c>
      <c r="E2853" t="s">
        <v>9</v>
      </c>
      <c r="F2853" t="s">
        <v>112</v>
      </c>
      <c r="G2853" s="55">
        <v>48</v>
      </c>
      <c r="H2853" s="55" t="str">
        <f>IF(Customer[[#This Row],[Age]]&lt;=32,"18-32",IF(Customer[[#This Row],[Age]]&lt;=47,"33-47",IF(Customer[[#This Row],[Age]]&lt;=62,"48-62",IF(Customer[[#This Row],[Age]]&lt;=77,"63-77","78-92"))))</f>
        <v>48-62</v>
      </c>
      <c r="I2853" s="55">
        <v>5</v>
      </c>
      <c r="J2853" s="54">
        <v>0</v>
      </c>
      <c r="K2853" s="55">
        <v>1</v>
      </c>
      <c r="L2853">
        <v>1</v>
      </c>
      <c r="M2853">
        <v>0</v>
      </c>
      <c r="N2853" s="54">
        <v>100478.6</v>
      </c>
      <c r="O2853">
        <v>1</v>
      </c>
      <c r="P2853" s="55">
        <v>1</v>
      </c>
      <c r="Q2853" s="55">
        <v>2</v>
      </c>
      <c r="R2853" t="s">
        <v>130</v>
      </c>
      <c r="S2853" s="55">
        <v>709</v>
      </c>
      <c r="T2853" s="55">
        <f>--(Customer[[#This Row],[Geography]]="Germany")</f>
        <v>0</v>
      </c>
      <c r="U2853" s="55">
        <f>--(Customer[[#This Row],[Geography]]="France")</f>
        <v>1</v>
      </c>
      <c r="V2853" s="55">
        <f>--(Customer[[#This Row],[Geography]]="Spain")</f>
        <v>0</v>
      </c>
    </row>
    <row r="2854" spans="1:22">
      <c r="A2854">
        <v>2853</v>
      </c>
      <c r="B2854">
        <v>15596379</v>
      </c>
      <c r="C2854" t="s">
        <v>291</v>
      </c>
      <c r="D2854" s="54">
        <v>609</v>
      </c>
      <c r="E2854" t="s">
        <v>9</v>
      </c>
      <c r="F2854" t="s">
        <v>120</v>
      </c>
      <c r="G2854" s="55">
        <v>40</v>
      </c>
      <c r="H2854" s="55" t="str">
        <f>IF(Customer[[#This Row],[Age]]&lt;=32,"18-32",IF(Customer[[#This Row],[Age]]&lt;=47,"33-47",IF(Customer[[#This Row],[Age]]&lt;=62,"48-62",IF(Customer[[#This Row],[Age]]&lt;=77,"63-77","78-92"))))</f>
        <v>33-47</v>
      </c>
      <c r="I2854" s="55">
        <v>6</v>
      </c>
      <c r="J2854" s="54">
        <v>0</v>
      </c>
      <c r="K2854" s="55">
        <v>2</v>
      </c>
      <c r="L2854">
        <v>1</v>
      </c>
      <c r="M2854">
        <v>1</v>
      </c>
      <c r="N2854" s="54">
        <v>97416.34</v>
      </c>
      <c r="O2854">
        <v>0</v>
      </c>
      <c r="P2854" s="55">
        <v>0</v>
      </c>
      <c r="Q2854" s="55">
        <v>1</v>
      </c>
      <c r="R2854" t="s">
        <v>113</v>
      </c>
      <c r="S2854" s="55">
        <v>717</v>
      </c>
      <c r="T2854" s="55">
        <f>--(Customer[[#This Row],[Geography]]="Germany")</f>
        <v>0</v>
      </c>
      <c r="U2854" s="55">
        <f>--(Customer[[#This Row],[Geography]]="France")</f>
        <v>1</v>
      </c>
      <c r="V2854" s="55">
        <f>--(Customer[[#This Row],[Geography]]="Spain")</f>
        <v>0</v>
      </c>
    </row>
    <row r="2855" spans="1:22">
      <c r="A2855">
        <v>2854</v>
      </c>
      <c r="B2855">
        <v>15746674</v>
      </c>
      <c r="C2855" t="s">
        <v>161</v>
      </c>
      <c r="D2855" s="54">
        <v>487</v>
      </c>
      <c r="E2855" t="s">
        <v>9</v>
      </c>
      <c r="F2855" t="s">
        <v>120</v>
      </c>
      <c r="G2855" s="55">
        <v>53</v>
      </c>
      <c r="H2855" s="55" t="str">
        <f>IF(Customer[[#This Row],[Age]]&lt;=32,"18-32",IF(Customer[[#This Row],[Age]]&lt;=47,"33-47",IF(Customer[[#This Row],[Age]]&lt;=62,"48-62",IF(Customer[[#This Row],[Age]]&lt;=77,"63-77","78-92"))))</f>
        <v>48-62</v>
      </c>
      <c r="I2855" s="55">
        <v>4</v>
      </c>
      <c r="J2855" s="54">
        <v>199689.49</v>
      </c>
      <c r="K2855" s="55">
        <v>1</v>
      </c>
      <c r="L2855">
        <v>1</v>
      </c>
      <c r="M2855">
        <v>1</v>
      </c>
      <c r="N2855" s="54">
        <v>24207.86</v>
      </c>
      <c r="O2855">
        <v>1</v>
      </c>
      <c r="P2855" s="55">
        <v>1</v>
      </c>
      <c r="Q2855" s="55">
        <v>1</v>
      </c>
      <c r="R2855" t="s">
        <v>122</v>
      </c>
      <c r="S2855" s="55">
        <v>726</v>
      </c>
      <c r="T2855" s="55">
        <f>--(Customer[[#This Row],[Geography]]="Germany")</f>
        <v>0</v>
      </c>
      <c r="U2855" s="55">
        <f>--(Customer[[#This Row],[Geography]]="France")</f>
        <v>1</v>
      </c>
      <c r="V2855" s="55">
        <f>--(Customer[[#This Row],[Geography]]="Spain")</f>
        <v>0</v>
      </c>
    </row>
    <row r="2856" spans="1:22">
      <c r="A2856">
        <v>2855</v>
      </c>
      <c r="B2856">
        <v>15801256</v>
      </c>
      <c r="C2856" t="s">
        <v>1534</v>
      </c>
      <c r="D2856" s="54">
        <v>748</v>
      </c>
      <c r="E2856" t="s">
        <v>9</v>
      </c>
      <c r="F2856" t="s">
        <v>120</v>
      </c>
      <c r="G2856" s="55">
        <v>33</v>
      </c>
      <c r="H2856" s="55" t="str">
        <f>IF(Customer[[#This Row],[Age]]&lt;=32,"18-32",IF(Customer[[#This Row],[Age]]&lt;=47,"33-47",IF(Customer[[#This Row],[Age]]&lt;=62,"48-62",IF(Customer[[#This Row],[Age]]&lt;=77,"63-77","78-92"))))</f>
        <v>33-47</v>
      </c>
      <c r="I2856" s="55">
        <v>1</v>
      </c>
      <c r="J2856" s="54">
        <v>142645.43</v>
      </c>
      <c r="K2856" s="55">
        <v>1</v>
      </c>
      <c r="L2856">
        <v>0</v>
      </c>
      <c r="M2856">
        <v>0</v>
      </c>
      <c r="N2856" s="54">
        <v>69132.66</v>
      </c>
      <c r="O2856">
        <v>0</v>
      </c>
      <c r="P2856" s="55">
        <v>0</v>
      </c>
      <c r="Q2856" s="55">
        <v>5</v>
      </c>
      <c r="R2856" t="s">
        <v>117</v>
      </c>
      <c r="S2856" s="55">
        <v>848</v>
      </c>
      <c r="T2856" s="55">
        <f>--(Customer[[#This Row],[Geography]]="Germany")</f>
        <v>0</v>
      </c>
      <c r="U2856" s="55">
        <f>--(Customer[[#This Row],[Geography]]="France")</f>
        <v>1</v>
      </c>
      <c r="V2856" s="55">
        <f>--(Customer[[#This Row],[Geography]]="Spain")</f>
        <v>0</v>
      </c>
    </row>
    <row r="2857" spans="1:22">
      <c r="A2857">
        <v>2856</v>
      </c>
      <c r="B2857">
        <v>15663808</v>
      </c>
      <c r="C2857" t="s">
        <v>1535</v>
      </c>
      <c r="D2857" s="54">
        <v>710</v>
      </c>
      <c r="E2857" t="s">
        <v>11</v>
      </c>
      <c r="F2857" t="s">
        <v>112</v>
      </c>
      <c r="G2857" s="55">
        <v>75</v>
      </c>
      <c r="H2857" s="55" t="str">
        <f>IF(Customer[[#This Row],[Age]]&lt;=32,"18-32",IF(Customer[[#This Row],[Age]]&lt;=47,"33-47",IF(Customer[[#This Row],[Age]]&lt;=62,"48-62",IF(Customer[[#This Row],[Age]]&lt;=77,"63-77","78-92"))))</f>
        <v>63-77</v>
      </c>
      <c r="I2857" s="55">
        <v>5</v>
      </c>
      <c r="J2857" s="54">
        <v>0</v>
      </c>
      <c r="K2857" s="55">
        <v>2</v>
      </c>
      <c r="L2857">
        <v>1</v>
      </c>
      <c r="M2857">
        <v>1</v>
      </c>
      <c r="N2857" s="54">
        <v>9376.89</v>
      </c>
      <c r="O2857">
        <v>0</v>
      </c>
      <c r="P2857" s="55">
        <v>0</v>
      </c>
      <c r="Q2857" s="55">
        <v>1</v>
      </c>
      <c r="R2857" t="s">
        <v>117</v>
      </c>
      <c r="S2857" s="55">
        <v>857</v>
      </c>
      <c r="T2857" s="55">
        <f>--(Customer[[#This Row],[Geography]]="Germany")</f>
        <v>0</v>
      </c>
      <c r="U2857" s="55">
        <f>--(Customer[[#This Row],[Geography]]="France")</f>
        <v>0</v>
      </c>
      <c r="V2857" s="55">
        <f>--(Customer[[#This Row],[Geography]]="Spain")</f>
        <v>1</v>
      </c>
    </row>
    <row r="2858" spans="1:22">
      <c r="A2858">
        <v>2857</v>
      </c>
      <c r="B2858">
        <v>15598521</v>
      </c>
      <c r="C2858" t="s">
        <v>437</v>
      </c>
      <c r="D2858" s="54">
        <v>432</v>
      </c>
      <c r="E2858" t="s">
        <v>10</v>
      </c>
      <c r="F2858" t="s">
        <v>112</v>
      </c>
      <c r="G2858" s="55">
        <v>45</v>
      </c>
      <c r="H2858" s="55" t="str">
        <f>IF(Customer[[#This Row],[Age]]&lt;=32,"18-32",IF(Customer[[#This Row],[Age]]&lt;=47,"33-47",IF(Customer[[#This Row],[Age]]&lt;=62,"48-62",IF(Customer[[#This Row],[Age]]&lt;=77,"63-77","78-92"))))</f>
        <v>33-47</v>
      </c>
      <c r="I2858" s="55">
        <v>3</v>
      </c>
      <c r="J2858" s="54">
        <v>110219.14</v>
      </c>
      <c r="K2858" s="55">
        <v>1</v>
      </c>
      <c r="L2858">
        <v>1</v>
      </c>
      <c r="M2858">
        <v>0</v>
      </c>
      <c r="N2858" s="54">
        <v>43046.7</v>
      </c>
      <c r="O2858">
        <v>1</v>
      </c>
      <c r="P2858" s="55">
        <v>1</v>
      </c>
      <c r="Q2858" s="55">
        <v>5</v>
      </c>
      <c r="R2858" t="s">
        <v>117</v>
      </c>
      <c r="S2858" s="55">
        <v>946</v>
      </c>
      <c r="T2858" s="55">
        <f>--(Customer[[#This Row],[Geography]]="Germany")</f>
        <v>1</v>
      </c>
      <c r="U2858" s="55">
        <f>--(Customer[[#This Row],[Geography]]="France")</f>
        <v>0</v>
      </c>
      <c r="V2858" s="55">
        <f>--(Customer[[#This Row],[Geography]]="Spain")</f>
        <v>0</v>
      </c>
    </row>
    <row r="2859" spans="1:22">
      <c r="A2859">
        <v>2858</v>
      </c>
      <c r="B2859">
        <v>15621457</v>
      </c>
      <c r="C2859" t="s">
        <v>477</v>
      </c>
      <c r="D2859" s="54">
        <v>534</v>
      </c>
      <c r="E2859" t="s">
        <v>11</v>
      </c>
      <c r="F2859" t="s">
        <v>120</v>
      </c>
      <c r="G2859" s="55">
        <v>51</v>
      </c>
      <c r="H2859" s="55" t="str">
        <f>IF(Customer[[#This Row],[Age]]&lt;=32,"18-32",IF(Customer[[#This Row],[Age]]&lt;=47,"33-47",IF(Customer[[#This Row],[Age]]&lt;=62,"48-62",IF(Customer[[#This Row],[Age]]&lt;=77,"63-77","78-92"))))</f>
        <v>48-62</v>
      </c>
      <c r="I2859" s="55">
        <v>3</v>
      </c>
      <c r="J2859" s="54">
        <v>0</v>
      </c>
      <c r="K2859" s="55">
        <v>2</v>
      </c>
      <c r="L2859">
        <v>0</v>
      </c>
      <c r="M2859">
        <v>1</v>
      </c>
      <c r="N2859" s="54">
        <v>20856.310000000001</v>
      </c>
      <c r="O2859">
        <v>0</v>
      </c>
      <c r="P2859" s="55">
        <v>0</v>
      </c>
      <c r="Q2859" s="55">
        <v>5</v>
      </c>
      <c r="R2859" t="s">
        <v>117</v>
      </c>
      <c r="S2859" s="55">
        <v>253</v>
      </c>
      <c r="T2859" s="55">
        <f>--(Customer[[#This Row],[Geography]]="Germany")</f>
        <v>0</v>
      </c>
      <c r="U2859" s="55">
        <f>--(Customer[[#This Row],[Geography]]="France")</f>
        <v>0</v>
      </c>
      <c r="V2859" s="55">
        <f>--(Customer[[#This Row],[Geography]]="Spain")</f>
        <v>1</v>
      </c>
    </row>
    <row r="2860" spans="1:22">
      <c r="A2860">
        <v>2859</v>
      </c>
      <c r="B2860">
        <v>15764726</v>
      </c>
      <c r="C2860" t="s">
        <v>243</v>
      </c>
      <c r="D2860" s="54">
        <v>607</v>
      </c>
      <c r="E2860" t="s">
        <v>9</v>
      </c>
      <c r="F2860" t="s">
        <v>120</v>
      </c>
      <c r="G2860" s="55">
        <v>25</v>
      </c>
      <c r="H2860" s="55" t="str">
        <f>IF(Customer[[#This Row],[Age]]&lt;=32,"18-32",IF(Customer[[#This Row],[Age]]&lt;=47,"33-47",IF(Customer[[#This Row],[Age]]&lt;=62,"48-62",IF(Customer[[#This Row],[Age]]&lt;=77,"63-77","78-92"))))</f>
        <v>18-32</v>
      </c>
      <c r="I2860" s="55">
        <v>3</v>
      </c>
      <c r="J2860" s="54">
        <v>0</v>
      </c>
      <c r="K2860" s="55">
        <v>2</v>
      </c>
      <c r="L2860">
        <v>0</v>
      </c>
      <c r="M2860">
        <v>0</v>
      </c>
      <c r="N2860" s="54">
        <v>187048.72</v>
      </c>
      <c r="O2860">
        <v>0</v>
      </c>
      <c r="P2860" s="55">
        <v>0</v>
      </c>
      <c r="Q2860" s="55">
        <v>3</v>
      </c>
      <c r="R2860" t="s">
        <v>113</v>
      </c>
      <c r="S2860" s="55">
        <v>624</v>
      </c>
      <c r="T2860" s="55">
        <f>--(Customer[[#This Row],[Geography]]="Germany")</f>
        <v>0</v>
      </c>
      <c r="U2860" s="55">
        <f>--(Customer[[#This Row],[Geography]]="France")</f>
        <v>1</v>
      </c>
      <c r="V2860" s="55">
        <f>--(Customer[[#This Row],[Geography]]="Spain")</f>
        <v>0</v>
      </c>
    </row>
    <row r="2861" spans="1:22">
      <c r="A2861">
        <v>2860</v>
      </c>
      <c r="B2861">
        <v>15646374</v>
      </c>
      <c r="C2861" t="s">
        <v>1536</v>
      </c>
      <c r="D2861" s="54">
        <v>551</v>
      </c>
      <c r="E2861" t="s">
        <v>11</v>
      </c>
      <c r="F2861" t="s">
        <v>120</v>
      </c>
      <c r="G2861" s="55">
        <v>32</v>
      </c>
      <c r="H2861" s="55" t="str">
        <f>IF(Customer[[#This Row],[Age]]&lt;=32,"18-32",IF(Customer[[#This Row],[Age]]&lt;=47,"33-47",IF(Customer[[#This Row],[Age]]&lt;=62,"48-62",IF(Customer[[#This Row],[Age]]&lt;=77,"63-77","78-92"))))</f>
        <v>18-32</v>
      </c>
      <c r="I2861" s="55">
        <v>4</v>
      </c>
      <c r="J2861" s="54">
        <v>0</v>
      </c>
      <c r="K2861" s="55">
        <v>2</v>
      </c>
      <c r="L2861">
        <v>1</v>
      </c>
      <c r="M2861">
        <v>0</v>
      </c>
      <c r="N2861" s="54">
        <v>53420.53</v>
      </c>
      <c r="O2861">
        <v>0</v>
      </c>
      <c r="P2861" s="55">
        <v>0</v>
      </c>
      <c r="Q2861" s="55">
        <v>3</v>
      </c>
      <c r="R2861" t="s">
        <v>113</v>
      </c>
      <c r="S2861" s="55">
        <v>921</v>
      </c>
      <c r="T2861" s="55">
        <f>--(Customer[[#This Row],[Geography]]="Germany")</f>
        <v>0</v>
      </c>
      <c r="U2861" s="55">
        <f>--(Customer[[#This Row],[Geography]]="France")</f>
        <v>0</v>
      </c>
      <c r="V2861" s="55">
        <f>--(Customer[[#This Row],[Geography]]="Spain")</f>
        <v>1</v>
      </c>
    </row>
    <row r="2862" spans="1:22">
      <c r="A2862">
        <v>2861</v>
      </c>
      <c r="B2862">
        <v>15716501</v>
      </c>
      <c r="C2862" t="s">
        <v>1131</v>
      </c>
      <c r="D2862" s="54">
        <v>674</v>
      </c>
      <c r="E2862" t="s">
        <v>9</v>
      </c>
      <c r="F2862" t="s">
        <v>120</v>
      </c>
      <c r="G2862" s="55">
        <v>45</v>
      </c>
      <c r="H2862" s="55" t="str">
        <f>IF(Customer[[#This Row],[Age]]&lt;=32,"18-32",IF(Customer[[#This Row],[Age]]&lt;=47,"33-47",IF(Customer[[#This Row],[Age]]&lt;=62,"48-62",IF(Customer[[#This Row],[Age]]&lt;=77,"63-77","78-92"))))</f>
        <v>33-47</v>
      </c>
      <c r="I2862" s="55">
        <v>7</v>
      </c>
      <c r="J2862" s="54">
        <v>142072.01999999999</v>
      </c>
      <c r="K2862" s="55">
        <v>1</v>
      </c>
      <c r="L2862">
        <v>1</v>
      </c>
      <c r="M2862">
        <v>0</v>
      </c>
      <c r="N2862" s="54">
        <v>37013.29</v>
      </c>
      <c r="O2862">
        <v>0</v>
      </c>
      <c r="P2862" s="55">
        <v>0</v>
      </c>
      <c r="Q2862" s="55">
        <v>2</v>
      </c>
      <c r="R2862" t="s">
        <v>117</v>
      </c>
      <c r="S2862" s="55">
        <v>710</v>
      </c>
      <c r="T2862" s="55">
        <f>--(Customer[[#This Row],[Geography]]="Germany")</f>
        <v>0</v>
      </c>
      <c r="U2862" s="55">
        <f>--(Customer[[#This Row],[Geography]]="France")</f>
        <v>1</v>
      </c>
      <c r="V2862" s="55">
        <f>--(Customer[[#This Row],[Geography]]="Spain")</f>
        <v>0</v>
      </c>
    </row>
    <row r="2863" spans="1:22">
      <c r="A2863">
        <v>2862</v>
      </c>
      <c r="B2863">
        <v>15589948</v>
      </c>
      <c r="C2863" t="s">
        <v>1537</v>
      </c>
      <c r="D2863" s="54">
        <v>525</v>
      </c>
      <c r="E2863" t="s">
        <v>9</v>
      </c>
      <c r="F2863" t="s">
        <v>112</v>
      </c>
      <c r="G2863" s="55">
        <v>25</v>
      </c>
      <c r="H2863" s="55" t="str">
        <f>IF(Customer[[#This Row],[Age]]&lt;=32,"18-32",IF(Customer[[#This Row],[Age]]&lt;=47,"33-47",IF(Customer[[#This Row],[Age]]&lt;=62,"48-62",IF(Customer[[#This Row],[Age]]&lt;=77,"63-77","78-92"))))</f>
        <v>18-32</v>
      </c>
      <c r="I2863" s="55">
        <v>6</v>
      </c>
      <c r="J2863" s="54">
        <v>0</v>
      </c>
      <c r="K2863" s="55">
        <v>2</v>
      </c>
      <c r="L2863">
        <v>1</v>
      </c>
      <c r="M2863">
        <v>0</v>
      </c>
      <c r="N2863" s="54">
        <v>89566.64</v>
      </c>
      <c r="O2863">
        <v>0</v>
      </c>
      <c r="P2863" s="55">
        <v>0</v>
      </c>
      <c r="Q2863" s="55">
        <v>5</v>
      </c>
      <c r="R2863" t="s">
        <v>113</v>
      </c>
      <c r="S2863" s="55">
        <v>476</v>
      </c>
      <c r="T2863" s="55">
        <f>--(Customer[[#This Row],[Geography]]="Germany")</f>
        <v>0</v>
      </c>
      <c r="U2863" s="55">
        <f>--(Customer[[#This Row],[Geography]]="France")</f>
        <v>1</v>
      </c>
      <c r="V2863" s="55">
        <f>--(Customer[[#This Row],[Geography]]="Spain")</f>
        <v>0</v>
      </c>
    </row>
    <row r="2864" spans="1:22">
      <c r="A2864">
        <v>2863</v>
      </c>
      <c r="B2864">
        <v>15811343</v>
      </c>
      <c r="C2864" t="s">
        <v>763</v>
      </c>
      <c r="D2864" s="54">
        <v>645</v>
      </c>
      <c r="E2864" t="s">
        <v>10</v>
      </c>
      <c r="F2864" t="s">
        <v>120</v>
      </c>
      <c r="G2864" s="55">
        <v>33</v>
      </c>
      <c r="H2864" s="55" t="str">
        <f>IF(Customer[[#This Row],[Age]]&lt;=32,"18-32",IF(Customer[[#This Row],[Age]]&lt;=47,"33-47",IF(Customer[[#This Row],[Age]]&lt;=62,"48-62",IF(Customer[[#This Row],[Age]]&lt;=77,"63-77","78-92"))))</f>
        <v>33-47</v>
      </c>
      <c r="I2864" s="55">
        <v>8</v>
      </c>
      <c r="J2864" s="54">
        <v>149564.60999999999</v>
      </c>
      <c r="K2864" s="55">
        <v>1</v>
      </c>
      <c r="L2864">
        <v>0</v>
      </c>
      <c r="M2864">
        <v>0</v>
      </c>
      <c r="N2864" s="54">
        <v>149913.84</v>
      </c>
      <c r="O2864">
        <v>0</v>
      </c>
      <c r="P2864" s="55">
        <v>0</v>
      </c>
      <c r="Q2864" s="55">
        <v>1</v>
      </c>
      <c r="R2864" t="s">
        <v>130</v>
      </c>
      <c r="S2864" s="55">
        <v>256</v>
      </c>
      <c r="T2864" s="55">
        <f>--(Customer[[#This Row],[Geography]]="Germany")</f>
        <v>1</v>
      </c>
      <c r="U2864" s="55">
        <f>--(Customer[[#This Row],[Geography]]="France")</f>
        <v>0</v>
      </c>
      <c r="V2864" s="55">
        <f>--(Customer[[#This Row],[Geography]]="Spain")</f>
        <v>0</v>
      </c>
    </row>
    <row r="2865" spans="1:22">
      <c r="A2865">
        <v>2864</v>
      </c>
      <c r="B2865">
        <v>15659677</v>
      </c>
      <c r="C2865" t="s">
        <v>1538</v>
      </c>
      <c r="D2865" s="54">
        <v>755</v>
      </c>
      <c r="E2865" t="s">
        <v>9</v>
      </c>
      <c r="F2865" t="s">
        <v>112</v>
      </c>
      <c r="G2865" s="55">
        <v>43</v>
      </c>
      <c r="H2865" s="55" t="str">
        <f>IF(Customer[[#This Row],[Age]]&lt;=32,"18-32",IF(Customer[[#This Row],[Age]]&lt;=47,"33-47",IF(Customer[[#This Row],[Age]]&lt;=62,"48-62",IF(Customer[[#This Row],[Age]]&lt;=77,"63-77","78-92"))))</f>
        <v>33-47</v>
      </c>
      <c r="I2865" s="55">
        <v>9</v>
      </c>
      <c r="J2865" s="54">
        <v>0</v>
      </c>
      <c r="K2865" s="55">
        <v>2</v>
      </c>
      <c r="L2865">
        <v>1</v>
      </c>
      <c r="M2865">
        <v>0</v>
      </c>
      <c r="N2865" s="54">
        <v>18066.689999999999</v>
      </c>
      <c r="O2865">
        <v>0</v>
      </c>
      <c r="P2865" s="55">
        <v>0</v>
      </c>
      <c r="Q2865" s="55">
        <v>3</v>
      </c>
      <c r="R2865" t="s">
        <v>113</v>
      </c>
      <c r="S2865" s="55">
        <v>690</v>
      </c>
      <c r="T2865" s="55">
        <f>--(Customer[[#This Row],[Geography]]="Germany")</f>
        <v>0</v>
      </c>
      <c r="U2865" s="55">
        <f>--(Customer[[#This Row],[Geography]]="France")</f>
        <v>1</v>
      </c>
      <c r="V2865" s="55">
        <f>--(Customer[[#This Row],[Geography]]="Spain")</f>
        <v>0</v>
      </c>
    </row>
    <row r="2866" spans="1:22">
      <c r="A2866">
        <v>2865</v>
      </c>
      <c r="B2866">
        <v>15594436</v>
      </c>
      <c r="C2866" t="s">
        <v>177</v>
      </c>
      <c r="D2866" s="54">
        <v>708</v>
      </c>
      <c r="E2866" t="s">
        <v>10</v>
      </c>
      <c r="F2866" t="s">
        <v>120</v>
      </c>
      <c r="G2866" s="55">
        <v>37</v>
      </c>
      <c r="H2866" s="55" t="str">
        <f>IF(Customer[[#This Row],[Age]]&lt;=32,"18-32",IF(Customer[[#This Row],[Age]]&lt;=47,"33-47",IF(Customer[[#This Row],[Age]]&lt;=62,"48-62",IF(Customer[[#This Row],[Age]]&lt;=77,"63-77","78-92"))))</f>
        <v>33-47</v>
      </c>
      <c r="I2866" s="55">
        <v>8</v>
      </c>
      <c r="J2866" s="54">
        <v>153366.13</v>
      </c>
      <c r="K2866" s="55">
        <v>1</v>
      </c>
      <c r="L2866">
        <v>1</v>
      </c>
      <c r="M2866">
        <v>1</v>
      </c>
      <c r="N2866" s="54">
        <v>26912.34</v>
      </c>
      <c r="O2866">
        <v>0</v>
      </c>
      <c r="P2866" s="55">
        <v>0</v>
      </c>
      <c r="Q2866" s="55">
        <v>2</v>
      </c>
      <c r="R2866" t="s">
        <v>113</v>
      </c>
      <c r="S2866" s="55">
        <v>682</v>
      </c>
      <c r="T2866" s="55">
        <f>--(Customer[[#This Row],[Geography]]="Germany")</f>
        <v>1</v>
      </c>
      <c r="U2866" s="55">
        <f>--(Customer[[#This Row],[Geography]]="France")</f>
        <v>0</v>
      </c>
      <c r="V2866" s="55">
        <f>--(Customer[[#This Row],[Geography]]="Spain")</f>
        <v>0</v>
      </c>
    </row>
    <row r="2867" spans="1:22">
      <c r="A2867">
        <v>2866</v>
      </c>
      <c r="B2867">
        <v>15748995</v>
      </c>
      <c r="C2867" t="s">
        <v>1539</v>
      </c>
      <c r="D2867" s="54">
        <v>715</v>
      </c>
      <c r="E2867" t="s">
        <v>9</v>
      </c>
      <c r="F2867" t="s">
        <v>120</v>
      </c>
      <c r="G2867" s="55">
        <v>21</v>
      </c>
      <c r="H2867" s="55" t="str">
        <f>IF(Customer[[#This Row],[Age]]&lt;=32,"18-32",IF(Customer[[#This Row],[Age]]&lt;=47,"33-47",IF(Customer[[#This Row],[Age]]&lt;=62,"48-62",IF(Customer[[#This Row],[Age]]&lt;=77,"63-77","78-92"))))</f>
        <v>18-32</v>
      </c>
      <c r="I2867" s="55">
        <v>6</v>
      </c>
      <c r="J2867" s="54">
        <v>76467.16</v>
      </c>
      <c r="K2867" s="55">
        <v>1</v>
      </c>
      <c r="L2867">
        <v>1</v>
      </c>
      <c r="M2867">
        <v>1</v>
      </c>
      <c r="N2867" s="54">
        <v>173511.72</v>
      </c>
      <c r="O2867">
        <v>0</v>
      </c>
      <c r="P2867" s="55">
        <v>0</v>
      </c>
      <c r="Q2867" s="55">
        <v>4</v>
      </c>
      <c r="R2867" t="s">
        <v>117</v>
      </c>
      <c r="S2867" s="55">
        <v>995</v>
      </c>
      <c r="T2867" s="55">
        <f>--(Customer[[#This Row],[Geography]]="Germany")</f>
        <v>0</v>
      </c>
      <c r="U2867" s="55">
        <f>--(Customer[[#This Row],[Geography]]="France")</f>
        <v>1</v>
      </c>
      <c r="V2867" s="55">
        <f>--(Customer[[#This Row],[Geography]]="Spain")</f>
        <v>0</v>
      </c>
    </row>
    <row r="2868" spans="1:22">
      <c r="A2868">
        <v>2867</v>
      </c>
      <c r="B2868">
        <v>15677062</v>
      </c>
      <c r="C2868" t="s">
        <v>461</v>
      </c>
      <c r="D2868" s="54">
        <v>727</v>
      </c>
      <c r="E2868" t="s">
        <v>9</v>
      </c>
      <c r="F2868" t="s">
        <v>112</v>
      </c>
      <c r="G2868" s="55">
        <v>26</v>
      </c>
      <c r="H2868" s="55" t="str">
        <f>IF(Customer[[#This Row],[Age]]&lt;=32,"18-32",IF(Customer[[#This Row],[Age]]&lt;=47,"33-47",IF(Customer[[#This Row],[Age]]&lt;=62,"48-62",IF(Customer[[#This Row],[Age]]&lt;=77,"63-77","78-92"))))</f>
        <v>18-32</v>
      </c>
      <c r="I2868" s="55">
        <v>9</v>
      </c>
      <c r="J2868" s="54">
        <v>121508.28</v>
      </c>
      <c r="K2868" s="55">
        <v>1</v>
      </c>
      <c r="L2868">
        <v>1</v>
      </c>
      <c r="M2868">
        <v>1</v>
      </c>
      <c r="N2868" s="54">
        <v>146785.44</v>
      </c>
      <c r="O2868">
        <v>0</v>
      </c>
      <c r="P2868" s="55">
        <v>0</v>
      </c>
      <c r="Q2868" s="55">
        <v>1</v>
      </c>
      <c r="R2868" t="s">
        <v>130</v>
      </c>
      <c r="S2868" s="55">
        <v>253</v>
      </c>
      <c r="T2868" s="55">
        <f>--(Customer[[#This Row],[Geography]]="Germany")</f>
        <v>0</v>
      </c>
      <c r="U2868" s="55">
        <f>--(Customer[[#This Row],[Geography]]="France")</f>
        <v>1</v>
      </c>
      <c r="V2868" s="55">
        <f>--(Customer[[#This Row],[Geography]]="Spain")</f>
        <v>0</v>
      </c>
    </row>
    <row r="2869" spans="1:22">
      <c r="A2869">
        <v>2868</v>
      </c>
      <c r="B2869">
        <v>15697201</v>
      </c>
      <c r="C2869" t="s">
        <v>1540</v>
      </c>
      <c r="D2869" s="54">
        <v>559</v>
      </c>
      <c r="E2869" t="s">
        <v>11</v>
      </c>
      <c r="F2869" t="s">
        <v>112</v>
      </c>
      <c r="G2869" s="55">
        <v>27</v>
      </c>
      <c r="H2869" s="55" t="str">
        <f>IF(Customer[[#This Row],[Age]]&lt;=32,"18-32",IF(Customer[[#This Row],[Age]]&lt;=47,"33-47",IF(Customer[[#This Row],[Age]]&lt;=62,"48-62",IF(Customer[[#This Row],[Age]]&lt;=77,"63-77","78-92"))))</f>
        <v>18-32</v>
      </c>
      <c r="I2869" s="55">
        <v>1</v>
      </c>
      <c r="J2869" s="54">
        <v>0</v>
      </c>
      <c r="K2869" s="55">
        <v>1</v>
      </c>
      <c r="L2869">
        <v>0</v>
      </c>
      <c r="M2869">
        <v>1</v>
      </c>
      <c r="N2869" s="54">
        <v>1050.33</v>
      </c>
      <c r="O2869">
        <v>0</v>
      </c>
      <c r="P2869" s="55">
        <v>0</v>
      </c>
      <c r="Q2869" s="55">
        <v>5</v>
      </c>
      <c r="R2869" t="s">
        <v>113</v>
      </c>
      <c r="S2869" s="55">
        <v>658</v>
      </c>
      <c r="T2869" s="55">
        <f>--(Customer[[#This Row],[Geography]]="Germany")</f>
        <v>0</v>
      </c>
      <c r="U2869" s="55">
        <f>--(Customer[[#This Row],[Geography]]="France")</f>
        <v>0</v>
      </c>
      <c r="V2869" s="55">
        <f>--(Customer[[#This Row],[Geography]]="Spain")</f>
        <v>1</v>
      </c>
    </row>
    <row r="2870" spans="1:22">
      <c r="A2870">
        <v>2869</v>
      </c>
      <c r="B2870">
        <v>15666453</v>
      </c>
      <c r="C2870" t="s">
        <v>72</v>
      </c>
      <c r="D2870" s="54">
        <v>545</v>
      </c>
      <c r="E2870" t="s">
        <v>11</v>
      </c>
      <c r="F2870" t="s">
        <v>120</v>
      </c>
      <c r="G2870" s="55">
        <v>36</v>
      </c>
      <c r="H2870" s="55" t="str">
        <f>IF(Customer[[#This Row],[Age]]&lt;=32,"18-32",IF(Customer[[#This Row],[Age]]&lt;=47,"33-47",IF(Customer[[#This Row],[Age]]&lt;=62,"48-62",IF(Customer[[#This Row],[Age]]&lt;=77,"63-77","78-92"))))</f>
        <v>33-47</v>
      </c>
      <c r="I2870" s="55">
        <v>8</v>
      </c>
      <c r="J2870" s="54">
        <v>73211.12</v>
      </c>
      <c r="K2870" s="55">
        <v>2</v>
      </c>
      <c r="L2870">
        <v>1</v>
      </c>
      <c r="M2870">
        <v>0</v>
      </c>
      <c r="N2870" s="54">
        <v>89587.34</v>
      </c>
      <c r="O2870">
        <v>1</v>
      </c>
      <c r="P2870" s="55">
        <v>1</v>
      </c>
      <c r="Q2870" s="55">
        <v>3</v>
      </c>
      <c r="R2870" t="s">
        <v>130</v>
      </c>
      <c r="S2870" s="55">
        <v>472</v>
      </c>
      <c r="T2870" s="55">
        <f>--(Customer[[#This Row],[Geography]]="Germany")</f>
        <v>0</v>
      </c>
      <c r="U2870" s="55">
        <f>--(Customer[[#This Row],[Geography]]="France")</f>
        <v>0</v>
      </c>
      <c r="V2870" s="55">
        <f>--(Customer[[#This Row],[Geography]]="Spain")</f>
        <v>1</v>
      </c>
    </row>
    <row r="2871" spans="1:22">
      <c r="A2871">
        <v>2870</v>
      </c>
      <c r="B2871">
        <v>15693771</v>
      </c>
      <c r="C2871" t="s">
        <v>738</v>
      </c>
      <c r="D2871" s="54">
        <v>524</v>
      </c>
      <c r="E2871" t="s">
        <v>9</v>
      </c>
      <c r="F2871" t="s">
        <v>120</v>
      </c>
      <c r="G2871" s="55">
        <v>22</v>
      </c>
      <c r="H2871" s="55" t="str">
        <f>IF(Customer[[#This Row],[Age]]&lt;=32,"18-32",IF(Customer[[#This Row],[Age]]&lt;=47,"33-47",IF(Customer[[#This Row],[Age]]&lt;=62,"48-62",IF(Customer[[#This Row],[Age]]&lt;=77,"63-77","78-92"))))</f>
        <v>18-32</v>
      </c>
      <c r="I2871" s="55">
        <v>9</v>
      </c>
      <c r="J2871" s="54">
        <v>0</v>
      </c>
      <c r="K2871" s="55">
        <v>2</v>
      </c>
      <c r="L2871">
        <v>1</v>
      </c>
      <c r="M2871">
        <v>0</v>
      </c>
      <c r="N2871" s="54">
        <v>74405.34</v>
      </c>
      <c r="O2871">
        <v>0</v>
      </c>
      <c r="P2871" s="55">
        <v>0</v>
      </c>
      <c r="Q2871" s="55">
        <v>5</v>
      </c>
      <c r="R2871" t="s">
        <v>122</v>
      </c>
      <c r="S2871" s="55">
        <v>992</v>
      </c>
      <c r="T2871" s="55">
        <f>--(Customer[[#This Row],[Geography]]="Germany")</f>
        <v>0</v>
      </c>
      <c r="U2871" s="55">
        <f>--(Customer[[#This Row],[Geography]]="France")</f>
        <v>1</v>
      </c>
      <c r="V2871" s="55">
        <f>--(Customer[[#This Row],[Geography]]="Spain")</f>
        <v>0</v>
      </c>
    </row>
    <row r="2872" spans="1:22">
      <c r="A2872">
        <v>2871</v>
      </c>
      <c r="B2872">
        <v>15569867</v>
      </c>
      <c r="C2872" t="s">
        <v>1541</v>
      </c>
      <c r="D2872" s="54">
        <v>707</v>
      </c>
      <c r="E2872" t="s">
        <v>9</v>
      </c>
      <c r="F2872" t="s">
        <v>112</v>
      </c>
      <c r="G2872" s="55">
        <v>55</v>
      </c>
      <c r="H2872" s="55" t="str">
        <f>IF(Customer[[#This Row],[Age]]&lt;=32,"18-32",IF(Customer[[#This Row],[Age]]&lt;=47,"33-47",IF(Customer[[#This Row],[Age]]&lt;=62,"48-62",IF(Customer[[#This Row],[Age]]&lt;=77,"63-77","78-92"))))</f>
        <v>48-62</v>
      </c>
      <c r="I2872" s="55">
        <v>1</v>
      </c>
      <c r="J2872" s="54">
        <v>0</v>
      </c>
      <c r="K2872" s="55">
        <v>2</v>
      </c>
      <c r="L2872">
        <v>0</v>
      </c>
      <c r="M2872">
        <v>1</v>
      </c>
      <c r="N2872" s="54">
        <v>54409.48</v>
      </c>
      <c r="O2872">
        <v>0</v>
      </c>
      <c r="P2872" s="55">
        <v>0</v>
      </c>
      <c r="Q2872" s="55">
        <v>5</v>
      </c>
      <c r="R2872" t="s">
        <v>117</v>
      </c>
      <c r="S2872" s="55">
        <v>709</v>
      </c>
      <c r="T2872" s="55">
        <f>--(Customer[[#This Row],[Geography]]="Germany")</f>
        <v>0</v>
      </c>
      <c r="U2872" s="55">
        <f>--(Customer[[#This Row],[Geography]]="France")</f>
        <v>1</v>
      </c>
      <c r="V2872" s="55">
        <f>--(Customer[[#This Row],[Geography]]="Spain")</f>
        <v>0</v>
      </c>
    </row>
    <row r="2873" spans="1:22">
      <c r="A2873">
        <v>2872</v>
      </c>
      <c r="B2873">
        <v>15711602</v>
      </c>
      <c r="C2873" t="s">
        <v>1542</v>
      </c>
      <c r="D2873" s="54">
        <v>671</v>
      </c>
      <c r="E2873" t="s">
        <v>11</v>
      </c>
      <c r="F2873" t="s">
        <v>120</v>
      </c>
      <c r="G2873" s="55">
        <v>38</v>
      </c>
      <c r="H2873" s="55" t="str">
        <f>IF(Customer[[#This Row],[Age]]&lt;=32,"18-32",IF(Customer[[#This Row],[Age]]&lt;=47,"33-47",IF(Customer[[#This Row],[Age]]&lt;=62,"48-62",IF(Customer[[#This Row],[Age]]&lt;=77,"63-77","78-92"))))</f>
        <v>33-47</v>
      </c>
      <c r="I2873" s="55">
        <v>0</v>
      </c>
      <c r="J2873" s="54">
        <v>92674.94</v>
      </c>
      <c r="K2873" s="55">
        <v>2</v>
      </c>
      <c r="L2873">
        <v>1</v>
      </c>
      <c r="M2873">
        <v>0</v>
      </c>
      <c r="N2873" s="54">
        <v>3647.57</v>
      </c>
      <c r="O2873">
        <v>0</v>
      </c>
      <c r="P2873" s="55">
        <v>0</v>
      </c>
      <c r="Q2873" s="55">
        <v>4</v>
      </c>
      <c r="R2873" t="s">
        <v>122</v>
      </c>
      <c r="S2873" s="55">
        <v>759</v>
      </c>
      <c r="T2873" s="55">
        <f>--(Customer[[#This Row],[Geography]]="Germany")</f>
        <v>0</v>
      </c>
      <c r="U2873" s="55">
        <f>--(Customer[[#This Row],[Geography]]="France")</f>
        <v>0</v>
      </c>
      <c r="V2873" s="55">
        <f>--(Customer[[#This Row],[Geography]]="Spain")</f>
        <v>1</v>
      </c>
    </row>
    <row r="2874" spans="1:22">
      <c r="A2874">
        <v>2873</v>
      </c>
      <c r="B2874">
        <v>15717736</v>
      </c>
      <c r="C2874" t="s">
        <v>142</v>
      </c>
      <c r="D2874" s="54">
        <v>439</v>
      </c>
      <c r="E2874" t="s">
        <v>11</v>
      </c>
      <c r="F2874" t="s">
        <v>120</v>
      </c>
      <c r="G2874" s="55">
        <v>52</v>
      </c>
      <c r="H2874" s="55" t="str">
        <f>IF(Customer[[#This Row],[Age]]&lt;=32,"18-32",IF(Customer[[#This Row],[Age]]&lt;=47,"33-47",IF(Customer[[#This Row],[Age]]&lt;=62,"48-62",IF(Customer[[#This Row],[Age]]&lt;=77,"63-77","78-92"))))</f>
        <v>48-62</v>
      </c>
      <c r="I2874" s="55">
        <v>3</v>
      </c>
      <c r="J2874" s="54">
        <v>96196.24</v>
      </c>
      <c r="K2874" s="55">
        <v>4</v>
      </c>
      <c r="L2874">
        <v>1</v>
      </c>
      <c r="M2874">
        <v>0</v>
      </c>
      <c r="N2874" s="54">
        <v>198874.52</v>
      </c>
      <c r="O2874">
        <v>1</v>
      </c>
      <c r="P2874" s="55">
        <v>1</v>
      </c>
      <c r="Q2874" s="55">
        <v>1</v>
      </c>
      <c r="R2874" t="s">
        <v>117</v>
      </c>
      <c r="S2874" s="55">
        <v>397</v>
      </c>
      <c r="T2874" s="55">
        <f>--(Customer[[#This Row],[Geography]]="Germany")</f>
        <v>0</v>
      </c>
      <c r="U2874" s="55">
        <f>--(Customer[[#This Row],[Geography]]="France")</f>
        <v>0</v>
      </c>
      <c r="V2874" s="55">
        <f>--(Customer[[#This Row],[Geography]]="Spain")</f>
        <v>1</v>
      </c>
    </row>
    <row r="2875" spans="1:22">
      <c r="A2875">
        <v>2874</v>
      </c>
      <c r="B2875">
        <v>15750441</v>
      </c>
      <c r="C2875" t="s">
        <v>1543</v>
      </c>
      <c r="D2875" s="54">
        <v>667</v>
      </c>
      <c r="E2875" t="s">
        <v>10</v>
      </c>
      <c r="F2875" t="s">
        <v>112</v>
      </c>
      <c r="G2875" s="55">
        <v>36</v>
      </c>
      <c r="H2875" s="55" t="str">
        <f>IF(Customer[[#This Row],[Age]]&lt;=32,"18-32",IF(Customer[[#This Row],[Age]]&lt;=47,"33-47",IF(Customer[[#This Row],[Age]]&lt;=62,"48-62",IF(Customer[[#This Row],[Age]]&lt;=77,"63-77","78-92"))))</f>
        <v>33-47</v>
      </c>
      <c r="I2875" s="55">
        <v>1</v>
      </c>
      <c r="J2875" s="54">
        <v>114391.62</v>
      </c>
      <c r="K2875" s="55">
        <v>1</v>
      </c>
      <c r="L2875">
        <v>1</v>
      </c>
      <c r="M2875">
        <v>1</v>
      </c>
      <c r="N2875" s="54">
        <v>53412.54</v>
      </c>
      <c r="O2875">
        <v>0</v>
      </c>
      <c r="P2875" s="55">
        <v>0</v>
      </c>
      <c r="Q2875" s="55">
        <v>5</v>
      </c>
      <c r="R2875" t="s">
        <v>122</v>
      </c>
      <c r="S2875" s="55">
        <v>874</v>
      </c>
      <c r="T2875" s="55">
        <f>--(Customer[[#This Row],[Geography]]="Germany")</f>
        <v>1</v>
      </c>
      <c r="U2875" s="55">
        <f>--(Customer[[#This Row],[Geography]]="France")</f>
        <v>0</v>
      </c>
      <c r="V2875" s="55">
        <f>--(Customer[[#This Row],[Geography]]="Spain")</f>
        <v>0</v>
      </c>
    </row>
    <row r="2876" spans="1:22">
      <c r="A2876">
        <v>2875</v>
      </c>
      <c r="B2876">
        <v>15732791</v>
      </c>
      <c r="C2876" t="s">
        <v>1119</v>
      </c>
      <c r="D2876" s="54">
        <v>831</v>
      </c>
      <c r="E2876" t="s">
        <v>10</v>
      </c>
      <c r="F2876" t="s">
        <v>120</v>
      </c>
      <c r="G2876" s="55">
        <v>32</v>
      </c>
      <c r="H2876" s="55" t="str">
        <f>IF(Customer[[#This Row],[Age]]&lt;=32,"18-32",IF(Customer[[#This Row],[Age]]&lt;=47,"33-47",IF(Customer[[#This Row],[Age]]&lt;=62,"48-62",IF(Customer[[#This Row],[Age]]&lt;=77,"63-77","78-92"))))</f>
        <v>18-32</v>
      </c>
      <c r="I2876" s="55">
        <v>9</v>
      </c>
      <c r="J2876" s="54">
        <v>80262.66</v>
      </c>
      <c r="K2876" s="55">
        <v>1</v>
      </c>
      <c r="L2876">
        <v>1</v>
      </c>
      <c r="M2876">
        <v>0</v>
      </c>
      <c r="N2876" s="54">
        <v>194867.78</v>
      </c>
      <c r="O2876">
        <v>0</v>
      </c>
      <c r="P2876" s="55">
        <v>0</v>
      </c>
      <c r="Q2876" s="55">
        <v>4</v>
      </c>
      <c r="R2876" t="s">
        <v>117</v>
      </c>
      <c r="S2876" s="55">
        <v>590</v>
      </c>
      <c r="T2876" s="55">
        <f>--(Customer[[#This Row],[Geography]]="Germany")</f>
        <v>1</v>
      </c>
      <c r="U2876" s="55">
        <f>--(Customer[[#This Row],[Geography]]="France")</f>
        <v>0</v>
      </c>
      <c r="V2876" s="55">
        <f>--(Customer[[#This Row],[Geography]]="Spain")</f>
        <v>0</v>
      </c>
    </row>
    <row r="2877" spans="1:22">
      <c r="A2877">
        <v>2876</v>
      </c>
      <c r="B2877">
        <v>15775104</v>
      </c>
      <c r="C2877" t="s">
        <v>1544</v>
      </c>
      <c r="D2877" s="54">
        <v>545</v>
      </c>
      <c r="E2877" t="s">
        <v>11</v>
      </c>
      <c r="F2877" t="s">
        <v>112</v>
      </c>
      <c r="G2877" s="55">
        <v>33</v>
      </c>
      <c r="H2877" s="55" t="str">
        <f>IF(Customer[[#This Row],[Age]]&lt;=32,"18-32",IF(Customer[[#This Row],[Age]]&lt;=47,"33-47",IF(Customer[[#This Row],[Age]]&lt;=62,"48-62",IF(Customer[[#This Row],[Age]]&lt;=77,"63-77","78-92"))))</f>
        <v>33-47</v>
      </c>
      <c r="I2877" s="55">
        <v>7</v>
      </c>
      <c r="J2877" s="54">
        <v>173331.52</v>
      </c>
      <c r="K2877" s="55">
        <v>1</v>
      </c>
      <c r="L2877">
        <v>1</v>
      </c>
      <c r="M2877">
        <v>0</v>
      </c>
      <c r="N2877" s="54">
        <v>150452.88</v>
      </c>
      <c r="O2877">
        <v>0</v>
      </c>
      <c r="P2877" s="55">
        <v>0</v>
      </c>
      <c r="Q2877" s="55">
        <v>4</v>
      </c>
      <c r="R2877" t="s">
        <v>113</v>
      </c>
      <c r="S2877" s="55">
        <v>716</v>
      </c>
      <c r="T2877" s="55">
        <f>--(Customer[[#This Row],[Geography]]="Germany")</f>
        <v>0</v>
      </c>
      <c r="U2877" s="55">
        <f>--(Customer[[#This Row],[Geography]]="France")</f>
        <v>0</v>
      </c>
      <c r="V2877" s="55">
        <f>--(Customer[[#This Row],[Geography]]="Spain")</f>
        <v>1</v>
      </c>
    </row>
    <row r="2878" spans="1:22">
      <c r="A2878">
        <v>2877</v>
      </c>
      <c r="B2878">
        <v>15757607</v>
      </c>
      <c r="C2878" t="s">
        <v>1526</v>
      </c>
      <c r="D2878" s="54">
        <v>604</v>
      </c>
      <c r="E2878" t="s">
        <v>11</v>
      </c>
      <c r="F2878" t="s">
        <v>112</v>
      </c>
      <c r="G2878" s="55">
        <v>35</v>
      </c>
      <c r="H2878" s="55" t="str">
        <f>IF(Customer[[#This Row],[Age]]&lt;=32,"18-32",IF(Customer[[#This Row],[Age]]&lt;=47,"33-47",IF(Customer[[#This Row],[Age]]&lt;=62,"48-62",IF(Customer[[#This Row],[Age]]&lt;=77,"63-77","78-92"))))</f>
        <v>33-47</v>
      </c>
      <c r="I2878" s="55">
        <v>7</v>
      </c>
      <c r="J2878" s="54">
        <v>147285.51999999999</v>
      </c>
      <c r="K2878" s="55">
        <v>1</v>
      </c>
      <c r="L2878">
        <v>1</v>
      </c>
      <c r="M2878">
        <v>1</v>
      </c>
      <c r="N2878" s="54">
        <v>57807.05</v>
      </c>
      <c r="O2878">
        <v>0</v>
      </c>
      <c r="P2878" s="55">
        <v>0</v>
      </c>
      <c r="Q2878" s="55">
        <v>5</v>
      </c>
      <c r="R2878" t="s">
        <v>130</v>
      </c>
      <c r="S2878" s="55">
        <v>1000</v>
      </c>
      <c r="T2878" s="55">
        <f>--(Customer[[#This Row],[Geography]]="Germany")</f>
        <v>0</v>
      </c>
      <c r="U2878" s="55">
        <f>--(Customer[[#This Row],[Geography]]="France")</f>
        <v>0</v>
      </c>
      <c r="V2878" s="55">
        <f>--(Customer[[#This Row],[Geography]]="Spain")</f>
        <v>1</v>
      </c>
    </row>
    <row r="2879" spans="1:22">
      <c r="A2879">
        <v>2878</v>
      </c>
      <c r="B2879">
        <v>15793070</v>
      </c>
      <c r="C2879" t="s">
        <v>884</v>
      </c>
      <c r="D2879" s="54">
        <v>657</v>
      </c>
      <c r="E2879" t="s">
        <v>11</v>
      </c>
      <c r="F2879" t="s">
        <v>120</v>
      </c>
      <c r="G2879" s="55">
        <v>67</v>
      </c>
      <c r="H2879" s="55" t="str">
        <f>IF(Customer[[#This Row],[Age]]&lt;=32,"18-32",IF(Customer[[#This Row],[Age]]&lt;=47,"33-47",IF(Customer[[#This Row],[Age]]&lt;=62,"48-62",IF(Customer[[#This Row],[Age]]&lt;=77,"63-77","78-92"))))</f>
        <v>63-77</v>
      </c>
      <c r="I2879" s="55">
        <v>5</v>
      </c>
      <c r="J2879" s="54">
        <v>119785.47</v>
      </c>
      <c r="K2879" s="55">
        <v>2</v>
      </c>
      <c r="L2879">
        <v>1</v>
      </c>
      <c r="M2879">
        <v>1</v>
      </c>
      <c r="N2879" s="54">
        <v>107534.32</v>
      </c>
      <c r="O2879">
        <v>0</v>
      </c>
      <c r="P2879" s="55">
        <v>0</v>
      </c>
      <c r="Q2879" s="55">
        <v>1</v>
      </c>
      <c r="R2879" t="s">
        <v>130</v>
      </c>
      <c r="S2879" s="55">
        <v>876</v>
      </c>
      <c r="T2879" s="55">
        <f>--(Customer[[#This Row],[Geography]]="Germany")</f>
        <v>0</v>
      </c>
      <c r="U2879" s="55">
        <f>--(Customer[[#This Row],[Geography]]="France")</f>
        <v>0</v>
      </c>
      <c r="V2879" s="55">
        <f>--(Customer[[#This Row],[Geography]]="Spain")</f>
        <v>1</v>
      </c>
    </row>
    <row r="2880" spans="1:22">
      <c r="A2880">
        <v>2879</v>
      </c>
      <c r="B2880">
        <v>15760456</v>
      </c>
      <c r="C2880" t="s">
        <v>1545</v>
      </c>
      <c r="D2880" s="54">
        <v>487</v>
      </c>
      <c r="E2880" t="s">
        <v>11</v>
      </c>
      <c r="F2880" t="s">
        <v>112</v>
      </c>
      <c r="G2880" s="55">
        <v>36</v>
      </c>
      <c r="H2880" s="55" t="str">
        <f>IF(Customer[[#This Row],[Age]]&lt;=32,"18-32",IF(Customer[[#This Row],[Age]]&lt;=47,"33-47",IF(Customer[[#This Row],[Age]]&lt;=62,"48-62",IF(Customer[[#This Row],[Age]]&lt;=77,"63-77","78-92"))))</f>
        <v>33-47</v>
      </c>
      <c r="I2880" s="55">
        <v>1</v>
      </c>
      <c r="J2880" s="54">
        <v>140137.15</v>
      </c>
      <c r="K2880" s="55">
        <v>1</v>
      </c>
      <c r="L2880">
        <v>1</v>
      </c>
      <c r="M2880">
        <v>0</v>
      </c>
      <c r="N2880" s="54">
        <v>194073.33</v>
      </c>
      <c r="O2880">
        <v>0</v>
      </c>
      <c r="P2880" s="55">
        <v>0</v>
      </c>
      <c r="Q2880" s="55">
        <v>2</v>
      </c>
      <c r="R2880" t="s">
        <v>113</v>
      </c>
      <c r="S2880" s="55">
        <v>677</v>
      </c>
      <c r="T2880" s="55">
        <f>--(Customer[[#This Row],[Geography]]="Germany")</f>
        <v>0</v>
      </c>
      <c r="U2880" s="55">
        <f>--(Customer[[#This Row],[Geography]]="France")</f>
        <v>0</v>
      </c>
      <c r="V2880" s="55">
        <f>--(Customer[[#This Row],[Geography]]="Spain")</f>
        <v>1</v>
      </c>
    </row>
    <row r="2881" spans="1:22">
      <c r="A2881">
        <v>2880</v>
      </c>
      <c r="B2881">
        <v>15665385</v>
      </c>
      <c r="C2881" t="s">
        <v>1546</v>
      </c>
      <c r="D2881" s="54">
        <v>750</v>
      </c>
      <c r="E2881" t="s">
        <v>10</v>
      </c>
      <c r="F2881" t="s">
        <v>112</v>
      </c>
      <c r="G2881" s="55">
        <v>52</v>
      </c>
      <c r="H2881" s="55" t="str">
        <f>IF(Customer[[#This Row],[Age]]&lt;=32,"18-32",IF(Customer[[#This Row],[Age]]&lt;=47,"33-47",IF(Customer[[#This Row],[Age]]&lt;=62,"48-62",IF(Customer[[#This Row],[Age]]&lt;=77,"63-77","78-92"))))</f>
        <v>48-62</v>
      </c>
      <c r="I2881" s="55">
        <v>6</v>
      </c>
      <c r="J2881" s="54">
        <v>107467.56</v>
      </c>
      <c r="K2881" s="55">
        <v>1</v>
      </c>
      <c r="L2881">
        <v>1</v>
      </c>
      <c r="M2881">
        <v>0</v>
      </c>
      <c r="N2881" s="54">
        <v>126233.18</v>
      </c>
      <c r="O2881">
        <v>1</v>
      </c>
      <c r="P2881" s="55">
        <v>1</v>
      </c>
      <c r="Q2881" s="55">
        <v>5</v>
      </c>
      <c r="R2881" t="s">
        <v>113</v>
      </c>
      <c r="S2881" s="55">
        <v>644</v>
      </c>
      <c r="T2881" s="55">
        <f>--(Customer[[#This Row],[Geography]]="Germany")</f>
        <v>1</v>
      </c>
      <c r="U2881" s="55">
        <f>--(Customer[[#This Row],[Geography]]="France")</f>
        <v>0</v>
      </c>
      <c r="V2881" s="55">
        <f>--(Customer[[#This Row],[Geography]]="Spain")</f>
        <v>0</v>
      </c>
    </row>
    <row r="2882" spans="1:22">
      <c r="A2882">
        <v>2881</v>
      </c>
      <c r="B2882">
        <v>15612418</v>
      </c>
      <c r="C2882" t="s">
        <v>1547</v>
      </c>
      <c r="D2882" s="54">
        <v>694</v>
      </c>
      <c r="E2882" t="s">
        <v>10</v>
      </c>
      <c r="F2882" t="s">
        <v>112</v>
      </c>
      <c r="G2882" s="55">
        <v>37</v>
      </c>
      <c r="H2882" s="55" t="str">
        <f>IF(Customer[[#This Row],[Age]]&lt;=32,"18-32",IF(Customer[[#This Row],[Age]]&lt;=47,"33-47",IF(Customer[[#This Row],[Age]]&lt;=62,"48-62",IF(Customer[[#This Row],[Age]]&lt;=77,"63-77","78-92"))))</f>
        <v>33-47</v>
      </c>
      <c r="I2882" s="55">
        <v>8</v>
      </c>
      <c r="J2882" s="54">
        <v>98218.04</v>
      </c>
      <c r="K2882" s="55">
        <v>2</v>
      </c>
      <c r="L2882">
        <v>1</v>
      </c>
      <c r="M2882">
        <v>0</v>
      </c>
      <c r="N2882" s="54">
        <v>182354.46</v>
      </c>
      <c r="O2882">
        <v>1</v>
      </c>
      <c r="P2882" s="55">
        <v>1</v>
      </c>
      <c r="Q2882" s="55">
        <v>3</v>
      </c>
      <c r="R2882" t="s">
        <v>117</v>
      </c>
      <c r="S2882" s="55">
        <v>964</v>
      </c>
      <c r="T2882" s="55">
        <f>--(Customer[[#This Row],[Geography]]="Germany")</f>
        <v>1</v>
      </c>
      <c r="U2882" s="55">
        <f>--(Customer[[#This Row],[Geography]]="France")</f>
        <v>0</v>
      </c>
      <c r="V2882" s="55">
        <f>--(Customer[[#This Row],[Geography]]="Spain")</f>
        <v>0</v>
      </c>
    </row>
    <row r="2883" spans="1:22">
      <c r="A2883">
        <v>2882</v>
      </c>
      <c r="B2883">
        <v>15727138</v>
      </c>
      <c r="C2883" t="s">
        <v>805</v>
      </c>
      <c r="D2883" s="54">
        <v>711</v>
      </c>
      <c r="E2883" t="s">
        <v>10</v>
      </c>
      <c r="F2883" t="s">
        <v>112</v>
      </c>
      <c r="G2883" s="55">
        <v>35</v>
      </c>
      <c r="H2883" s="55" t="str">
        <f>IF(Customer[[#This Row],[Age]]&lt;=32,"18-32",IF(Customer[[#This Row],[Age]]&lt;=47,"33-47",IF(Customer[[#This Row],[Age]]&lt;=62,"48-62",IF(Customer[[#This Row],[Age]]&lt;=77,"63-77","78-92"))))</f>
        <v>33-47</v>
      </c>
      <c r="I2883" s="55">
        <v>2</v>
      </c>
      <c r="J2883" s="54">
        <v>133607.75</v>
      </c>
      <c r="K2883" s="55">
        <v>1</v>
      </c>
      <c r="L2883">
        <v>1</v>
      </c>
      <c r="M2883">
        <v>1</v>
      </c>
      <c r="N2883" s="54">
        <v>120586.32</v>
      </c>
      <c r="O2883">
        <v>0</v>
      </c>
      <c r="P2883" s="55">
        <v>0</v>
      </c>
      <c r="Q2883" s="55">
        <v>2</v>
      </c>
      <c r="R2883" t="s">
        <v>113</v>
      </c>
      <c r="S2883" s="55">
        <v>352</v>
      </c>
      <c r="T2883" s="55">
        <f>--(Customer[[#This Row],[Geography]]="Germany")</f>
        <v>1</v>
      </c>
      <c r="U2883" s="55">
        <f>--(Customer[[#This Row],[Geography]]="France")</f>
        <v>0</v>
      </c>
      <c r="V2883" s="55">
        <f>--(Customer[[#This Row],[Geography]]="Spain")</f>
        <v>0</v>
      </c>
    </row>
    <row r="2884" spans="1:22">
      <c r="A2884">
        <v>2883</v>
      </c>
      <c r="B2884">
        <v>15732061</v>
      </c>
      <c r="C2884" t="s">
        <v>178</v>
      </c>
      <c r="D2884" s="54">
        <v>551</v>
      </c>
      <c r="E2884" t="s">
        <v>9</v>
      </c>
      <c r="F2884" t="s">
        <v>120</v>
      </c>
      <c r="G2884" s="55">
        <v>37</v>
      </c>
      <c r="H2884" s="55" t="str">
        <f>IF(Customer[[#This Row],[Age]]&lt;=32,"18-32",IF(Customer[[#This Row],[Age]]&lt;=47,"33-47",IF(Customer[[#This Row],[Age]]&lt;=62,"48-62",IF(Customer[[#This Row],[Age]]&lt;=77,"63-77","78-92"))))</f>
        <v>33-47</v>
      </c>
      <c r="I2884" s="55">
        <v>3</v>
      </c>
      <c r="J2884" s="54">
        <v>0</v>
      </c>
      <c r="K2884" s="55">
        <v>2</v>
      </c>
      <c r="L2884">
        <v>1</v>
      </c>
      <c r="M2884">
        <v>1</v>
      </c>
      <c r="N2884" s="54">
        <v>50578.400000000001</v>
      </c>
      <c r="O2884">
        <v>0</v>
      </c>
      <c r="P2884" s="55">
        <v>0</v>
      </c>
      <c r="Q2884" s="55">
        <v>1</v>
      </c>
      <c r="R2884" t="s">
        <v>130</v>
      </c>
      <c r="S2884" s="55">
        <v>936</v>
      </c>
      <c r="T2884" s="55">
        <f>--(Customer[[#This Row],[Geography]]="Germany")</f>
        <v>0</v>
      </c>
      <c r="U2884" s="55">
        <f>--(Customer[[#This Row],[Geography]]="France")</f>
        <v>1</v>
      </c>
      <c r="V2884" s="55">
        <f>--(Customer[[#This Row],[Geography]]="Spain")</f>
        <v>0</v>
      </c>
    </row>
    <row r="2885" spans="1:22">
      <c r="A2885">
        <v>2884</v>
      </c>
      <c r="B2885">
        <v>15776051</v>
      </c>
      <c r="C2885" t="s">
        <v>167</v>
      </c>
      <c r="D2885" s="54">
        <v>559</v>
      </c>
      <c r="E2885" t="s">
        <v>9</v>
      </c>
      <c r="F2885" t="s">
        <v>112</v>
      </c>
      <c r="G2885" s="55">
        <v>38</v>
      </c>
      <c r="H2885" s="55" t="str">
        <f>IF(Customer[[#This Row],[Age]]&lt;=32,"18-32",IF(Customer[[#This Row],[Age]]&lt;=47,"33-47",IF(Customer[[#This Row],[Age]]&lt;=62,"48-62",IF(Customer[[#This Row],[Age]]&lt;=77,"63-77","78-92"))))</f>
        <v>33-47</v>
      </c>
      <c r="I2885" s="55">
        <v>8</v>
      </c>
      <c r="J2885" s="54">
        <v>95139.41</v>
      </c>
      <c r="K2885" s="55">
        <v>1</v>
      </c>
      <c r="L2885">
        <v>1</v>
      </c>
      <c r="M2885">
        <v>1</v>
      </c>
      <c r="N2885" s="54">
        <v>86575.46</v>
      </c>
      <c r="O2885">
        <v>0</v>
      </c>
      <c r="P2885" s="55">
        <v>0</v>
      </c>
      <c r="Q2885" s="55">
        <v>4</v>
      </c>
      <c r="R2885" t="s">
        <v>130</v>
      </c>
      <c r="S2885" s="55">
        <v>286</v>
      </c>
      <c r="T2885" s="55">
        <f>--(Customer[[#This Row],[Geography]]="Germany")</f>
        <v>0</v>
      </c>
      <c r="U2885" s="55">
        <f>--(Customer[[#This Row],[Geography]]="France")</f>
        <v>1</v>
      </c>
      <c r="V2885" s="55">
        <f>--(Customer[[#This Row],[Geography]]="Spain")</f>
        <v>0</v>
      </c>
    </row>
    <row r="2886" spans="1:22">
      <c r="A2886">
        <v>2885</v>
      </c>
      <c r="B2886">
        <v>15616530</v>
      </c>
      <c r="C2886" t="s">
        <v>1548</v>
      </c>
      <c r="D2886" s="54">
        <v>620</v>
      </c>
      <c r="E2886" t="s">
        <v>9</v>
      </c>
      <c r="F2886" t="s">
        <v>112</v>
      </c>
      <c r="G2886" s="55">
        <v>29</v>
      </c>
      <c r="H2886" s="55" t="str">
        <f>IF(Customer[[#This Row],[Age]]&lt;=32,"18-32",IF(Customer[[#This Row],[Age]]&lt;=47,"33-47",IF(Customer[[#This Row],[Age]]&lt;=62,"48-62",IF(Customer[[#This Row],[Age]]&lt;=77,"63-77","78-92"))))</f>
        <v>18-32</v>
      </c>
      <c r="I2886" s="55">
        <v>3</v>
      </c>
      <c r="J2886" s="54">
        <v>0</v>
      </c>
      <c r="K2886" s="55">
        <v>2</v>
      </c>
      <c r="L2886">
        <v>0</v>
      </c>
      <c r="M2886">
        <v>1</v>
      </c>
      <c r="N2886" s="54">
        <v>153392.28</v>
      </c>
      <c r="O2886">
        <v>0</v>
      </c>
      <c r="P2886" s="55">
        <v>0</v>
      </c>
      <c r="Q2886" s="55">
        <v>3</v>
      </c>
      <c r="R2886" t="s">
        <v>122</v>
      </c>
      <c r="S2886" s="55">
        <v>475</v>
      </c>
      <c r="T2886" s="55">
        <f>--(Customer[[#This Row],[Geography]]="Germany")</f>
        <v>0</v>
      </c>
      <c r="U2886" s="55">
        <f>--(Customer[[#This Row],[Geography]]="France")</f>
        <v>1</v>
      </c>
      <c r="V2886" s="55">
        <f>--(Customer[[#This Row],[Geography]]="Spain")</f>
        <v>0</v>
      </c>
    </row>
    <row r="2887" spans="1:22">
      <c r="A2887">
        <v>2886</v>
      </c>
      <c r="B2887">
        <v>15632344</v>
      </c>
      <c r="C2887" t="s">
        <v>317</v>
      </c>
      <c r="D2887" s="54">
        <v>660</v>
      </c>
      <c r="E2887" t="s">
        <v>11</v>
      </c>
      <c r="F2887" t="s">
        <v>120</v>
      </c>
      <c r="G2887" s="55">
        <v>42</v>
      </c>
      <c r="H2887" s="55" t="str">
        <f>IF(Customer[[#This Row],[Age]]&lt;=32,"18-32",IF(Customer[[#This Row],[Age]]&lt;=47,"33-47",IF(Customer[[#This Row],[Age]]&lt;=62,"48-62",IF(Customer[[#This Row],[Age]]&lt;=77,"63-77","78-92"))))</f>
        <v>33-47</v>
      </c>
      <c r="I2887" s="55">
        <v>5</v>
      </c>
      <c r="J2887" s="54">
        <v>0</v>
      </c>
      <c r="K2887" s="55">
        <v>2</v>
      </c>
      <c r="L2887">
        <v>1</v>
      </c>
      <c r="M2887">
        <v>0</v>
      </c>
      <c r="N2887" s="54">
        <v>115509.59</v>
      </c>
      <c r="O2887">
        <v>0</v>
      </c>
      <c r="P2887" s="55">
        <v>0</v>
      </c>
      <c r="Q2887" s="55">
        <v>5</v>
      </c>
      <c r="R2887" t="s">
        <v>122</v>
      </c>
      <c r="S2887" s="55">
        <v>491</v>
      </c>
      <c r="T2887" s="55">
        <f>--(Customer[[#This Row],[Geography]]="Germany")</f>
        <v>0</v>
      </c>
      <c r="U2887" s="55">
        <f>--(Customer[[#This Row],[Geography]]="France")</f>
        <v>0</v>
      </c>
      <c r="V2887" s="55">
        <f>--(Customer[[#This Row],[Geography]]="Spain")</f>
        <v>1</v>
      </c>
    </row>
    <row r="2888" spans="1:22">
      <c r="A2888">
        <v>2887</v>
      </c>
      <c r="B2888">
        <v>15744979</v>
      </c>
      <c r="C2888" t="s">
        <v>1202</v>
      </c>
      <c r="D2888" s="54">
        <v>449</v>
      </c>
      <c r="E2888" t="s">
        <v>9</v>
      </c>
      <c r="F2888" t="s">
        <v>112</v>
      </c>
      <c r="G2888" s="55">
        <v>37</v>
      </c>
      <c r="H2888" s="55" t="str">
        <f>IF(Customer[[#This Row],[Age]]&lt;=32,"18-32",IF(Customer[[#This Row],[Age]]&lt;=47,"33-47",IF(Customer[[#This Row],[Age]]&lt;=62,"48-62",IF(Customer[[#This Row],[Age]]&lt;=77,"63-77","78-92"))))</f>
        <v>33-47</v>
      </c>
      <c r="I2888" s="55">
        <v>6</v>
      </c>
      <c r="J2888" s="54">
        <v>0</v>
      </c>
      <c r="K2888" s="55">
        <v>2</v>
      </c>
      <c r="L2888">
        <v>1</v>
      </c>
      <c r="M2888">
        <v>0</v>
      </c>
      <c r="N2888" s="54">
        <v>82176.479999999996</v>
      </c>
      <c r="O2888">
        <v>0</v>
      </c>
      <c r="P2888" s="55">
        <v>0</v>
      </c>
      <c r="Q2888" s="55">
        <v>5</v>
      </c>
      <c r="R2888" t="s">
        <v>113</v>
      </c>
      <c r="S2888" s="55">
        <v>599</v>
      </c>
      <c r="T2888" s="55">
        <f>--(Customer[[#This Row],[Geography]]="Germany")</f>
        <v>0</v>
      </c>
      <c r="U2888" s="55">
        <f>--(Customer[[#This Row],[Geography]]="France")</f>
        <v>1</v>
      </c>
      <c r="V2888" s="55">
        <f>--(Customer[[#This Row],[Geography]]="Spain")</f>
        <v>0</v>
      </c>
    </row>
    <row r="2889" spans="1:22">
      <c r="A2889">
        <v>2888</v>
      </c>
      <c r="B2889">
        <v>15745433</v>
      </c>
      <c r="C2889" t="s">
        <v>1058</v>
      </c>
      <c r="D2889" s="54">
        <v>703</v>
      </c>
      <c r="E2889" t="s">
        <v>10</v>
      </c>
      <c r="F2889" t="s">
        <v>112</v>
      </c>
      <c r="G2889" s="55">
        <v>26</v>
      </c>
      <c r="H2889" s="55" t="str">
        <f>IF(Customer[[#This Row],[Age]]&lt;=32,"18-32",IF(Customer[[#This Row],[Age]]&lt;=47,"33-47",IF(Customer[[#This Row],[Age]]&lt;=62,"48-62",IF(Customer[[#This Row],[Age]]&lt;=77,"63-77","78-92"))))</f>
        <v>18-32</v>
      </c>
      <c r="I2889" s="55">
        <v>1</v>
      </c>
      <c r="J2889" s="54">
        <v>97331.19</v>
      </c>
      <c r="K2889" s="55">
        <v>1</v>
      </c>
      <c r="L2889">
        <v>1</v>
      </c>
      <c r="M2889">
        <v>0</v>
      </c>
      <c r="N2889" s="54">
        <v>63717.49</v>
      </c>
      <c r="O2889">
        <v>0</v>
      </c>
      <c r="P2889" s="55">
        <v>0</v>
      </c>
      <c r="Q2889" s="55">
        <v>5</v>
      </c>
      <c r="R2889" t="s">
        <v>113</v>
      </c>
      <c r="S2889" s="55">
        <v>425</v>
      </c>
      <c r="T2889" s="55">
        <f>--(Customer[[#This Row],[Geography]]="Germany")</f>
        <v>1</v>
      </c>
      <c r="U2889" s="55">
        <f>--(Customer[[#This Row],[Geography]]="France")</f>
        <v>0</v>
      </c>
      <c r="V2889" s="55">
        <f>--(Customer[[#This Row],[Geography]]="Spain")</f>
        <v>0</v>
      </c>
    </row>
    <row r="2890" spans="1:22">
      <c r="A2890">
        <v>2889</v>
      </c>
      <c r="B2890">
        <v>15683657</v>
      </c>
      <c r="C2890" t="s">
        <v>1549</v>
      </c>
      <c r="D2890" s="54">
        <v>795</v>
      </c>
      <c r="E2890" t="s">
        <v>10</v>
      </c>
      <c r="F2890" t="s">
        <v>120</v>
      </c>
      <c r="G2890" s="55">
        <v>37</v>
      </c>
      <c r="H2890" s="55" t="str">
        <f>IF(Customer[[#This Row],[Age]]&lt;=32,"18-32",IF(Customer[[#This Row],[Age]]&lt;=47,"33-47",IF(Customer[[#This Row],[Age]]&lt;=62,"48-62",IF(Customer[[#This Row],[Age]]&lt;=77,"63-77","78-92"))))</f>
        <v>33-47</v>
      </c>
      <c r="I2890" s="55">
        <v>2</v>
      </c>
      <c r="J2890" s="54">
        <v>139265.63</v>
      </c>
      <c r="K2890" s="55">
        <v>2</v>
      </c>
      <c r="L2890">
        <v>1</v>
      </c>
      <c r="M2890">
        <v>1</v>
      </c>
      <c r="N2890" s="54">
        <v>198745.94</v>
      </c>
      <c r="O2890">
        <v>0</v>
      </c>
      <c r="P2890" s="55">
        <v>0</v>
      </c>
      <c r="Q2890" s="55">
        <v>1</v>
      </c>
      <c r="R2890" t="s">
        <v>130</v>
      </c>
      <c r="S2890" s="55">
        <v>504</v>
      </c>
      <c r="T2890" s="55">
        <f>--(Customer[[#This Row],[Geography]]="Germany")</f>
        <v>1</v>
      </c>
      <c r="U2890" s="55">
        <f>--(Customer[[#This Row],[Geography]]="France")</f>
        <v>0</v>
      </c>
      <c r="V2890" s="55">
        <f>--(Customer[[#This Row],[Geography]]="Spain")</f>
        <v>0</v>
      </c>
    </row>
    <row r="2891" spans="1:22">
      <c r="A2891">
        <v>2890</v>
      </c>
      <c r="B2891">
        <v>15718572</v>
      </c>
      <c r="C2891" t="s">
        <v>85</v>
      </c>
      <c r="D2891" s="54">
        <v>594</v>
      </c>
      <c r="E2891" t="s">
        <v>9</v>
      </c>
      <c r="F2891" t="s">
        <v>112</v>
      </c>
      <c r="G2891" s="55">
        <v>31</v>
      </c>
      <c r="H2891" s="55" t="str">
        <f>IF(Customer[[#This Row],[Age]]&lt;=32,"18-32",IF(Customer[[#This Row],[Age]]&lt;=47,"33-47",IF(Customer[[#This Row],[Age]]&lt;=62,"48-62",IF(Customer[[#This Row],[Age]]&lt;=77,"63-77","78-92"))))</f>
        <v>18-32</v>
      </c>
      <c r="I2891" s="55">
        <v>9</v>
      </c>
      <c r="J2891" s="54">
        <v>0</v>
      </c>
      <c r="K2891" s="55">
        <v>1</v>
      </c>
      <c r="L2891">
        <v>0</v>
      </c>
      <c r="M2891">
        <v>1</v>
      </c>
      <c r="N2891" s="54">
        <v>5719.11</v>
      </c>
      <c r="O2891">
        <v>0</v>
      </c>
      <c r="P2891" s="55">
        <v>0</v>
      </c>
      <c r="Q2891" s="55">
        <v>5</v>
      </c>
      <c r="R2891" t="s">
        <v>117</v>
      </c>
      <c r="S2891" s="55">
        <v>365</v>
      </c>
      <c r="T2891" s="55">
        <f>--(Customer[[#This Row],[Geography]]="Germany")</f>
        <v>0</v>
      </c>
      <c r="U2891" s="55">
        <f>--(Customer[[#This Row],[Geography]]="France")</f>
        <v>1</v>
      </c>
      <c r="V2891" s="55">
        <f>--(Customer[[#This Row],[Geography]]="Spain")</f>
        <v>0</v>
      </c>
    </row>
    <row r="2892" spans="1:22">
      <c r="A2892">
        <v>2891</v>
      </c>
      <c r="B2892">
        <v>15665783</v>
      </c>
      <c r="C2892" t="s">
        <v>263</v>
      </c>
      <c r="D2892" s="54">
        <v>586</v>
      </c>
      <c r="E2892" t="s">
        <v>11</v>
      </c>
      <c r="F2892" t="s">
        <v>120</v>
      </c>
      <c r="G2892" s="55">
        <v>34</v>
      </c>
      <c r="H2892" s="55" t="str">
        <f>IF(Customer[[#This Row],[Age]]&lt;=32,"18-32",IF(Customer[[#This Row],[Age]]&lt;=47,"33-47",IF(Customer[[#This Row],[Age]]&lt;=62,"48-62",IF(Customer[[#This Row],[Age]]&lt;=77,"63-77","78-92"))))</f>
        <v>33-47</v>
      </c>
      <c r="I2892" s="55">
        <v>5</v>
      </c>
      <c r="J2892" s="54">
        <v>168094.01</v>
      </c>
      <c r="K2892" s="55">
        <v>1</v>
      </c>
      <c r="L2892">
        <v>0</v>
      </c>
      <c r="M2892">
        <v>0</v>
      </c>
      <c r="N2892" s="54">
        <v>20058.61</v>
      </c>
      <c r="O2892">
        <v>0</v>
      </c>
      <c r="P2892" s="55">
        <v>0</v>
      </c>
      <c r="Q2892" s="55">
        <v>3</v>
      </c>
      <c r="R2892" t="s">
        <v>117</v>
      </c>
      <c r="S2892" s="55">
        <v>287</v>
      </c>
      <c r="T2892" s="55">
        <f>--(Customer[[#This Row],[Geography]]="Germany")</f>
        <v>0</v>
      </c>
      <c r="U2892" s="55">
        <f>--(Customer[[#This Row],[Geography]]="France")</f>
        <v>0</v>
      </c>
      <c r="V2892" s="55">
        <f>--(Customer[[#This Row],[Geography]]="Spain")</f>
        <v>1</v>
      </c>
    </row>
    <row r="2893" spans="1:22">
      <c r="A2893">
        <v>2892</v>
      </c>
      <c r="B2893">
        <v>15652782</v>
      </c>
      <c r="C2893" t="s">
        <v>609</v>
      </c>
      <c r="D2893" s="54">
        <v>613</v>
      </c>
      <c r="E2893" t="s">
        <v>10</v>
      </c>
      <c r="F2893" t="s">
        <v>112</v>
      </c>
      <c r="G2893" s="55">
        <v>30</v>
      </c>
      <c r="H2893" s="55" t="str">
        <f>IF(Customer[[#This Row],[Age]]&lt;=32,"18-32",IF(Customer[[#This Row],[Age]]&lt;=47,"33-47",IF(Customer[[#This Row],[Age]]&lt;=62,"48-62",IF(Customer[[#This Row],[Age]]&lt;=77,"63-77","78-92"))))</f>
        <v>18-32</v>
      </c>
      <c r="I2893" s="55">
        <v>5</v>
      </c>
      <c r="J2893" s="54">
        <v>131563.88</v>
      </c>
      <c r="K2893" s="55">
        <v>2</v>
      </c>
      <c r="L2893">
        <v>1</v>
      </c>
      <c r="M2893">
        <v>0</v>
      </c>
      <c r="N2893" s="54">
        <v>170638.98</v>
      </c>
      <c r="O2893">
        <v>0</v>
      </c>
      <c r="P2893" s="55">
        <v>0</v>
      </c>
      <c r="Q2893" s="55">
        <v>2</v>
      </c>
      <c r="R2893" t="s">
        <v>117</v>
      </c>
      <c r="S2893" s="55">
        <v>583</v>
      </c>
      <c r="T2893" s="55">
        <f>--(Customer[[#This Row],[Geography]]="Germany")</f>
        <v>1</v>
      </c>
      <c r="U2893" s="55">
        <f>--(Customer[[#This Row],[Geography]]="France")</f>
        <v>0</v>
      </c>
      <c r="V2893" s="55">
        <f>--(Customer[[#This Row],[Geography]]="Spain")</f>
        <v>0</v>
      </c>
    </row>
    <row r="2894" spans="1:22">
      <c r="A2894">
        <v>2893</v>
      </c>
      <c r="B2894">
        <v>15707025</v>
      </c>
      <c r="C2894" t="s">
        <v>1017</v>
      </c>
      <c r="D2894" s="54">
        <v>601</v>
      </c>
      <c r="E2894" t="s">
        <v>9</v>
      </c>
      <c r="F2894" t="s">
        <v>120</v>
      </c>
      <c r="G2894" s="55">
        <v>44</v>
      </c>
      <c r="H2894" s="55" t="str">
        <f>IF(Customer[[#This Row],[Age]]&lt;=32,"18-32",IF(Customer[[#This Row],[Age]]&lt;=47,"33-47",IF(Customer[[#This Row],[Age]]&lt;=62,"48-62",IF(Customer[[#This Row],[Age]]&lt;=77,"63-77","78-92"))))</f>
        <v>33-47</v>
      </c>
      <c r="I2894" s="55">
        <v>3</v>
      </c>
      <c r="J2894" s="54">
        <v>0</v>
      </c>
      <c r="K2894" s="55">
        <v>2</v>
      </c>
      <c r="L2894">
        <v>1</v>
      </c>
      <c r="M2894">
        <v>0</v>
      </c>
      <c r="N2894" s="54">
        <v>30607.11</v>
      </c>
      <c r="O2894">
        <v>0</v>
      </c>
      <c r="P2894" s="55">
        <v>0</v>
      </c>
      <c r="Q2894" s="55">
        <v>4</v>
      </c>
      <c r="R2894" t="s">
        <v>122</v>
      </c>
      <c r="S2894" s="55">
        <v>319</v>
      </c>
      <c r="T2894" s="55">
        <f>--(Customer[[#This Row],[Geography]]="Germany")</f>
        <v>0</v>
      </c>
      <c r="U2894" s="55">
        <f>--(Customer[[#This Row],[Geography]]="France")</f>
        <v>1</v>
      </c>
      <c r="V2894" s="55">
        <f>--(Customer[[#This Row],[Geography]]="Spain")</f>
        <v>0</v>
      </c>
    </row>
    <row r="2895" spans="1:22">
      <c r="A2895">
        <v>2894</v>
      </c>
      <c r="B2895">
        <v>15647807</v>
      </c>
      <c r="C2895" t="s">
        <v>1550</v>
      </c>
      <c r="D2895" s="54">
        <v>657</v>
      </c>
      <c r="E2895" t="s">
        <v>9</v>
      </c>
      <c r="F2895" t="s">
        <v>120</v>
      </c>
      <c r="G2895" s="55">
        <v>50</v>
      </c>
      <c r="H2895" s="55" t="str">
        <f>IF(Customer[[#This Row],[Age]]&lt;=32,"18-32",IF(Customer[[#This Row],[Age]]&lt;=47,"33-47",IF(Customer[[#This Row],[Age]]&lt;=62,"48-62",IF(Customer[[#This Row],[Age]]&lt;=77,"63-77","78-92"))))</f>
        <v>48-62</v>
      </c>
      <c r="I2895" s="55">
        <v>9</v>
      </c>
      <c r="J2895" s="54">
        <v>0</v>
      </c>
      <c r="K2895" s="55">
        <v>2</v>
      </c>
      <c r="L2895">
        <v>0</v>
      </c>
      <c r="M2895">
        <v>0</v>
      </c>
      <c r="N2895" s="54">
        <v>37171.46</v>
      </c>
      <c r="O2895">
        <v>0</v>
      </c>
      <c r="P2895" s="55">
        <v>0</v>
      </c>
      <c r="Q2895" s="55">
        <v>4</v>
      </c>
      <c r="R2895" t="s">
        <v>117</v>
      </c>
      <c r="S2895" s="55">
        <v>971</v>
      </c>
      <c r="T2895" s="55">
        <f>--(Customer[[#This Row],[Geography]]="Germany")</f>
        <v>0</v>
      </c>
      <c r="U2895" s="55">
        <f>--(Customer[[#This Row],[Geography]]="France")</f>
        <v>1</v>
      </c>
      <c r="V2895" s="55">
        <f>--(Customer[[#This Row],[Geography]]="Spain")</f>
        <v>0</v>
      </c>
    </row>
    <row r="2896" spans="1:22">
      <c r="A2896">
        <v>2895</v>
      </c>
      <c r="B2896">
        <v>15718281</v>
      </c>
      <c r="C2896" t="s">
        <v>602</v>
      </c>
      <c r="D2896" s="54">
        <v>531</v>
      </c>
      <c r="E2896" t="s">
        <v>9</v>
      </c>
      <c r="F2896" t="s">
        <v>120</v>
      </c>
      <c r="G2896" s="55">
        <v>31</v>
      </c>
      <c r="H2896" s="55" t="str">
        <f>IF(Customer[[#This Row],[Age]]&lt;=32,"18-32",IF(Customer[[#This Row],[Age]]&lt;=47,"33-47",IF(Customer[[#This Row],[Age]]&lt;=62,"48-62",IF(Customer[[#This Row],[Age]]&lt;=77,"63-77","78-92"))))</f>
        <v>18-32</v>
      </c>
      <c r="I2896" s="55">
        <v>3</v>
      </c>
      <c r="J2896" s="54">
        <v>0</v>
      </c>
      <c r="K2896" s="55">
        <v>1</v>
      </c>
      <c r="L2896">
        <v>1</v>
      </c>
      <c r="M2896">
        <v>1</v>
      </c>
      <c r="N2896" s="54">
        <v>42589.33</v>
      </c>
      <c r="O2896">
        <v>0</v>
      </c>
      <c r="P2896" s="55">
        <v>0</v>
      </c>
      <c r="Q2896" s="55">
        <v>1</v>
      </c>
      <c r="R2896" t="s">
        <v>113</v>
      </c>
      <c r="S2896" s="55">
        <v>241</v>
      </c>
      <c r="T2896" s="55">
        <f>--(Customer[[#This Row],[Geography]]="Germany")</f>
        <v>0</v>
      </c>
      <c r="U2896" s="55">
        <f>--(Customer[[#This Row],[Geography]]="France")</f>
        <v>1</v>
      </c>
      <c r="V2896" s="55">
        <f>--(Customer[[#This Row],[Geography]]="Spain")</f>
        <v>0</v>
      </c>
    </row>
    <row r="2897" spans="1:22">
      <c r="A2897">
        <v>2896</v>
      </c>
      <c r="B2897">
        <v>15660571</v>
      </c>
      <c r="C2897" t="s">
        <v>1177</v>
      </c>
      <c r="D2897" s="54">
        <v>621</v>
      </c>
      <c r="E2897" t="s">
        <v>10</v>
      </c>
      <c r="F2897" t="s">
        <v>120</v>
      </c>
      <c r="G2897" s="55">
        <v>47</v>
      </c>
      <c r="H2897" s="55" t="str">
        <f>IF(Customer[[#This Row],[Age]]&lt;=32,"18-32",IF(Customer[[#This Row],[Age]]&lt;=47,"33-47",IF(Customer[[#This Row],[Age]]&lt;=62,"48-62",IF(Customer[[#This Row],[Age]]&lt;=77,"63-77","78-92"))))</f>
        <v>33-47</v>
      </c>
      <c r="I2897" s="55">
        <v>7</v>
      </c>
      <c r="J2897" s="54">
        <v>107363.29</v>
      </c>
      <c r="K2897" s="55">
        <v>1</v>
      </c>
      <c r="L2897">
        <v>1</v>
      </c>
      <c r="M2897">
        <v>1</v>
      </c>
      <c r="N2897" s="54">
        <v>66799.28</v>
      </c>
      <c r="O2897">
        <v>0</v>
      </c>
      <c r="P2897" s="55">
        <v>0</v>
      </c>
      <c r="Q2897" s="55">
        <v>5</v>
      </c>
      <c r="R2897" t="s">
        <v>113</v>
      </c>
      <c r="S2897" s="55">
        <v>801</v>
      </c>
      <c r="T2897" s="55">
        <f>--(Customer[[#This Row],[Geography]]="Germany")</f>
        <v>1</v>
      </c>
      <c r="U2897" s="55">
        <f>--(Customer[[#This Row],[Geography]]="France")</f>
        <v>0</v>
      </c>
      <c r="V2897" s="55">
        <f>--(Customer[[#This Row],[Geography]]="Spain")</f>
        <v>0</v>
      </c>
    </row>
    <row r="2898" spans="1:22">
      <c r="A2898">
        <v>2897</v>
      </c>
      <c r="B2898">
        <v>15727857</v>
      </c>
      <c r="C2898" t="s">
        <v>1003</v>
      </c>
      <c r="D2898" s="54">
        <v>782</v>
      </c>
      <c r="E2898" t="s">
        <v>9</v>
      </c>
      <c r="F2898" t="s">
        <v>112</v>
      </c>
      <c r="G2898" s="55">
        <v>33</v>
      </c>
      <c r="H2898" s="55" t="str">
        <f>IF(Customer[[#This Row],[Age]]&lt;=32,"18-32",IF(Customer[[#This Row],[Age]]&lt;=47,"33-47",IF(Customer[[#This Row],[Age]]&lt;=62,"48-62",IF(Customer[[#This Row],[Age]]&lt;=77,"63-77","78-92"))))</f>
        <v>33-47</v>
      </c>
      <c r="I2898" s="55">
        <v>2</v>
      </c>
      <c r="J2898" s="54">
        <v>94493.03</v>
      </c>
      <c r="K2898" s="55">
        <v>1</v>
      </c>
      <c r="L2898">
        <v>0</v>
      </c>
      <c r="M2898">
        <v>1</v>
      </c>
      <c r="N2898" s="54">
        <v>101866.39</v>
      </c>
      <c r="O2898">
        <v>0</v>
      </c>
      <c r="P2898" s="55">
        <v>0</v>
      </c>
      <c r="Q2898" s="55">
        <v>3</v>
      </c>
      <c r="R2898" t="s">
        <v>130</v>
      </c>
      <c r="S2898" s="55">
        <v>324</v>
      </c>
      <c r="T2898" s="55">
        <f>--(Customer[[#This Row],[Geography]]="Germany")</f>
        <v>0</v>
      </c>
      <c r="U2898" s="55">
        <f>--(Customer[[#This Row],[Geography]]="France")</f>
        <v>1</v>
      </c>
      <c r="V2898" s="55">
        <f>--(Customer[[#This Row],[Geography]]="Spain")</f>
        <v>0</v>
      </c>
    </row>
    <row r="2899" spans="1:22">
      <c r="A2899">
        <v>2898</v>
      </c>
      <c r="B2899">
        <v>15639252</v>
      </c>
      <c r="C2899" t="s">
        <v>150</v>
      </c>
      <c r="D2899" s="54">
        <v>528</v>
      </c>
      <c r="E2899" t="s">
        <v>10</v>
      </c>
      <c r="F2899" t="s">
        <v>112</v>
      </c>
      <c r="G2899" s="55">
        <v>29</v>
      </c>
      <c r="H2899" s="55" t="str">
        <f>IF(Customer[[#This Row],[Age]]&lt;=32,"18-32",IF(Customer[[#This Row],[Age]]&lt;=47,"33-47",IF(Customer[[#This Row],[Age]]&lt;=62,"48-62",IF(Customer[[#This Row],[Age]]&lt;=77,"63-77","78-92"))))</f>
        <v>18-32</v>
      </c>
      <c r="I2899" s="55">
        <v>9</v>
      </c>
      <c r="J2899" s="54">
        <v>170214.23</v>
      </c>
      <c r="K2899" s="55">
        <v>2</v>
      </c>
      <c r="L2899">
        <v>1</v>
      </c>
      <c r="M2899">
        <v>0</v>
      </c>
      <c r="N2899" s="54">
        <v>49284</v>
      </c>
      <c r="O2899">
        <v>0</v>
      </c>
      <c r="P2899" s="55">
        <v>0</v>
      </c>
      <c r="Q2899" s="55">
        <v>3</v>
      </c>
      <c r="R2899" t="s">
        <v>117</v>
      </c>
      <c r="S2899" s="55">
        <v>940</v>
      </c>
      <c r="T2899" s="55">
        <f>--(Customer[[#This Row],[Geography]]="Germany")</f>
        <v>1</v>
      </c>
      <c r="U2899" s="55">
        <f>--(Customer[[#This Row],[Geography]]="France")</f>
        <v>0</v>
      </c>
      <c r="V2899" s="55">
        <f>--(Customer[[#This Row],[Geography]]="Spain")</f>
        <v>0</v>
      </c>
    </row>
    <row r="2900" spans="1:22">
      <c r="A2900">
        <v>2899</v>
      </c>
      <c r="B2900">
        <v>15628144</v>
      </c>
      <c r="C2900" t="s">
        <v>1551</v>
      </c>
      <c r="D2900" s="54">
        <v>696</v>
      </c>
      <c r="E2900" t="s">
        <v>9</v>
      </c>
      <c r="F2900" t="s">
        <v>120</v>
      </c>
      <c r="G2900" s="55">
        <v>52</v>
      </c>
      <c r="H2900" s="55" t="str">
        <f>IF(Customer[[#This Row],[Age]]&lt;=32,"18-32",IF(Customer[[#This Row],[Age]]&lt;=47,"33-47",IF(Customer[[#This Row],[Age]]&lt;=62,"48-62",IF(Customer[[#This Row],[Age]]&lt;=77,"63-77","78-92"))))</f>
        <v>48-62</v>
      </c>
      <c r="I2900" s="55">
        <v>6</v>
      </c>
      <c r="J2900" s="54">
        <v>139781.06</v>
      </c>
      <c r="K2900" s="55">
        <v>1</v>
      </c>
      <c r="L2900">
        <v>1</v>
      </c>
      <c r="M2900">
        <v>0</v>
      </c>
      <c r="N2900" s="54">
        <v>27445.4</v>
      </c>
      <c r="O2900">
        <v>1</v>
      </c>
      <c r="P2900" s="55">
        <v>1</v>
      </c>
      <c r="Q2900" s="55">
        <v>3</v>
      </c>
      <c r="R2900" t="s">
        <v>113</v>
      </c>
      <c r="S2900" s="55">
        <v>457</v>
      </c>
      <c r="T2900" s="55">
        <f>--(Customer[[#This Row],[Geography]]="Germany")</f>
        <v>0</v>
      </c>
      <c r="U2900" s="55">
        <f>--(Customer[[#This Row],[Geography]]="France")</f>
        <v>1</v>
      </c>
      <c r="V2900" s="55">
        <f>--(Customer[[#This Row],[Geography]]="Spain")</f>
        <v>0</v>
      </c>
    </row>
    <row r="2901" spans="1:22">
      <c r="A2901">
        <v>2900</v>
      </c>
      <c r="B2901">
        <v>15683560</v>
      </c>
      <c r="C2901" t="s">
        <v>1318</v>
      </c>
      <c r="D2901" s="54">
        <v>586</v>
      </c>
      <c r="E2901" t="s">
        <v>9</v>
      </c>
      <c r="F2901" t="s">
        <v>112</v>
      </c>
      <c r="G2901" s="55">
        <v>35</v>
      </c>
      <c r="H2901" s="55" t="str">
        <f>IF(Customer[[#This Row],[Age]]&lt;=32,"18-32",IF(Customer[[#This Row],[Age]]&lt;=47,"33-47",IF(Customer[[#This Row],[Age]]&lt;=62,"48-62",IF(Customer[[#This Row],[Age]]&lt;=77,"63-77","78-92"))))</f>
        <v>33-47</v>
      </c>
      <c r="I2901" s="55">
        <v>7</v>
      </c>
      <c r="J2901" s="54">
        <v>0</v>
      </c>
      <c r="K2901" s="55">
        <v>2</v>
      </c>
      <c r="L2901">
        <v>1</v>
      </c>
      <c r="M2901">
        <v>0</v>
      </c>
      <c r="N2901" s="54">
        <v>70760.69</v>
      </c>
      <c r="O2901">
        <v>0</v>
      </c>
      <c r="P2901" s="55">
        <v>0</v>
      </c>
      <c r="Q2901" s="55">
        <v>4</v>
      </c>
      <c r="R2901" t="s">
        <v>130</v>
      </c>
      <c r="S2901" s="55">
        <v>481</v>
      </c>
      <c r="T2901" s="55">
        <f>--(Customer[[#This Row],[Geography]]="Germany")</f>
        <v>0</v>
      </c>
      <c r="U2901" s="55">
        <f>--(Customer[[#This Row],[Geography]]="France")</f>
        <v>1</v>
      </c>
      <c r="V2901" s="55">
        <f>--(Customer[[#This Row],[Geography]]="Spain")</f>
        <v>0</v>
      </c>
    </row>
    <row r="2902" spans="1:22">
      <c r="A2902">
        <v>2901</v>
      </c>
      <c r="B2902">
        <v>15653275</v>
      </c>
      <c r="C2902" t="s">
        <v>305</v>
      </c>
      <c r="D2902" s="54">
        <v>626</v>
      </c>
      <c r="E2902" t="s">
        <v>11</v>
      </c>
      <c r="F2902" t="s">
        <v>112</v>
      </c>
      <c r="G2902" s="55">
        <v>26</v>
      </c>
      <c r="H2902" s="55" t="str">
        <f>IF(Customer[[#This Row],[Age]]&lt;=32,"18-32",IF(Customer[[#This Row],[Age]]&lt;=47,"33-47",IF(Customer[[#This Row],[Age]]&lt;=62,"48-62",IF(Customer[[#This Row],[Age]]&lt;=77,"63-77","78-92"))))</f>
        <v>18-32</v>
      </c>
      <c r="I2902" s="55">
        <v>8</v>
      </c>
      <c r="J2902" s="54">
        <v>148610.41</v>
      </c>
      <c r="K2902" s="55">
        <v>3</v>
      </c>
      <c r="L2902">
        <v>0</v>
      </c>
      <c r="M2902">
        <v>1</v>
      </c>
      <c r="N2902" s="54">
        <v>104502.02</v>
      </c>
      <c r="O2902">
        <v>1</v>
      </c>
      <c r="P2902" s="55">
        <v>1</v>
      </c>
      <c r="Q2902" s="55">
        <v>5</v>
      </c>
      <c r="R2902" t="s">
        <v>130</v>
      </c>
      <c r="S2902" s="55">
        <v>410</v>
      </c>
      <c r="T2902" s="55">
        <f>--(Customer[[#This Row],[Geography]]="Germany")</f>
        <v>0</v>
      </c>
      <c r="U2902" s="55">
        <f>--(Customer[[#This Row],[Geography]]="France")</f>
        <v>0</v>
      </c>
      <c r="V2902" s="55">
        <f>--(Customer[[#This Row],[Geography]]="Spain")</f>
        <v>1</v>
      </c>
    </row>
    <row r="2903" spans="1:22">
      <c r="A2903">
        <v>2902</v>
      </c>
      <c r="B2903">
        <v>15622182</v>
      </c>
      <c r="C2903" t="s">
        <v>1108</v>
      </c>
      <c r="D2903" s="54">
        <v>498</v>
      </c>
      <c r="E2903" t="s">
        <v>9</v>
      </c>
      <c r="F2903" t="s">
        <v>120</v>
      </c>
      <c r="G2903" s="55">
        <v>73</v>
      </c>
      <c r="H2903" s="55" t="str">
        <f>IF(Customer[[#This Row],[Age]]&lt;=32,"18-32",IF(Customer[[#This Row],[Age]]&lt;=47,"33-47",IF(Customer[[#This Row],[Age]]&lt;=62,"48-62",IF(Customer[[#This Row],[Age]]&lt;=77,"63-77","78-92"))))</f>
        <v>63-77</v>
      </c>
      <c r="I2903" s="55">
        <v>2</v>
      </c>
      <c r="J2903" s="54">
        <v>170241.7</v>
      </c>
      <c r="K2903" s="55">
        <v>2</v>
      </c>
      <c r="L2903">
        <v>1</v>
      </c>
      <c r="M2903">
        <v>1</v>
      </c>
      <c r="N2903" s="54">
        <v>165407.96</v>
      </c>
      <c r="O2903">
        <v>0</v>
      </c>
      <c r="P2903" s="55">
        <v>0</v>
      </c>
      <c r="Q2903" s="55">
        <v>2</v>
      </c>
      <c r="R2903" t="s">
        <v>117</v>
      </c>
      <c r="S2903" s="55">
        <v>539</v>
      </c>
      <c r="T2903" s="55">
        <f>--(Customer[[#This Row],[Geography]]="Germany")</f>
        <v>0</v>
      </c>
      <c r="U2903" s="55">
        <f>--(Customer[[#This Row],[Geography]]="France")</f>
        <v>1</v>
      </c>
      <c r="V2903" s="55">
        <f>--(Customer[[#This Row],[Geography]]="Spain")</f>
        <v>0</v>
      </c>
    </row>
    <row r="2904" spans="1:22">
      <c r="A2904">
        <v>2903</v>
      </c>
      <c r="B2904">
        <v>15613962</v>
      </c>
      <c r="C2904" t="s">
        <v>1552</v>
      </c>
      <c r="D2904" s="54">
        <v>691</v>
      </c>
      <c r="E2904" t="s">
        <v>9</v>
      </c>
      <c r="F2904" t="s">
        <v>112</v>
      </c>
      <c r="G2904" s="55">
        <v>33</v>
      </c>
      <c r="H2904" s="55" t="str">
        <f>IF(Customer[[#This Row],[Age]]&lt;=32,"18-32",IF(Customer[[#This Row],[Age]]&lt;=47,"33-47",IF(Customer[[#This Row],[Age]]&lt;=62,"48-62",IF(Customer[[#This Row],[Age]]&lt;=77,"63-77","78-92"))))</f>
        <v>33-47</v>
      </c>
      <c r="I2904" s="55">
        <v>1</v>
      </c>
      <c r="J2904" s="54">
        <v>128306.83</v>
      </c>
      <c r="K2904" s="55">
        <v>1</v>
      </c>
      <c r="L2904">
        <v>1</v>
      </c>
      <c r="M2904">
        <v>1</v>
      </c>
      <c r="N2904" s="54">
        <v>113580.79</v>
      </c>
      <c r="O2904">
        <v>0</v>
      </c>
      <c r="P2904" s="55">
        <v>0</v>
      </c>
      <c r="Q2904" s="55">
        <v>2</v>
      </c>
      <c r="R2904" t="s">
        <v>130</v>
      </c>
      <c r="S2904" s="55">
        <v>459</v>
      </c>
      <c r="T2904" s="55">
        <f>--(Customer[[#This Row],[Geography]]="Germany")</f>
        <v>0</v>
      </c>
      <c r="U2904" s="55">
        <f>--(Customer[[#This Row],[Geography]]="France")</f>
        <v>1</v>
      </c>
      <c r="V2904" s="55">
        <f>--(Customer[[#This Row],[Geography]]="Spain")</f>
        <v>0</v>
      </c>
    </row>
    <row r="2905" spans="1:22">
      <c r="A2905">
        <v>2904</v>
      </c>
      <c r="B2905">
        <v>15618437</v>
      </c>
      <c r="C2905" t="s">
        <v>1487</v>
      </c>
      <c r="D2905" s="54">
        <v>568</v>
      </c>
      <c r="E2905" t="s">
        <v>9</v>
      </c>
      <c r="F2905" t="s">
        <v>112</v>
      </c>
      <c r="G2905" s="55">
        <v>47</v>
      </c>
      <c r="H2905" s="55" t="str">
        <f>IF(Customer[[#This Row],[Age]]&lt;=32,"18-32",IF(Customer[[#This Row],[Age]]&lt;=47,"33-47",IF(Customer[[#This Row],[Age]]&lt;=62,"48-62",IF(Customer[[#This Row],[Age]]&lt;=77,"63-77","78-92"))))</f>
        <v>33-47</v>
      </c>
      <c r="I2905" s="55">
        <v>7</v>
      </c>
      <c r="J2905" s="54">
        <v>0</v>
      </c>
      <c r="K2905" s="55">
        <v>2</v>
      </c>
      <c r="L2905">
        <v>1</v>
      </c>
      <c r="M2905">
        <v>1</v>
      </c>
      <c r="N2905" s="54">
        <v>45978.39</v>
      </c>
      <c r="O2905">
        <v>0</v>
      </c>
      <c r="P2905" s="55">
        <v>0</v>
      </c>
      <c r="Q2905" s="55">
        <v>2</v>
      </c>
      <c r="R2905" t="s">
        <v>117</v>
      </c>
      <c r="S2905" s="55">
        <v>845</v>
      </c>
      <c r="T2905" s="55">
        <f>--(Customer[[#This Row],[Geography]]="Germany")</f>
        <v>0</v>
      </c>
      <c r="U2905" s="55">
        <f>--(Customer[[#This Row],[Geography]]="France")</f>
        <v>1</v>
      </c>
      <c r="V2905" s="55">
        <f>--(Customer[[#This Row],[Geography]]="Spain")</f>
        <v>0</v>
      </c>
    </row>
    <row r="2906" spans="1:22">
      <c r="A2906">
        <v>2905</v>
      </c>
      <c r="B2906">
        <v>15783338</v>
      </c>
      <c r="C2906" t="s">
        <v>193</v>
      </c>
      <c r="D2906" s="54">
        <v>715</v>
      </c>
      <c r="E2906" t="s">
        <v>9</v>
      </c>
      <c r="F2906" t="s">
        <v>112</v>
      </c>
      <c r="G2906" s="55">
        <v>35</v>
      </c>
      <c r="H2906" s="55" t="str">
        <f>IF(Customer[[#This Row],[Age]]&lt;=32,"18-32",IF(Customer[[#This Row],[Age]]&lt;=47,"33-47",IF(Customer[[#This Row],[Age]]&lt;=62,"48-62",IF(Customer[[#This Row],[Age]]&lt;=77,"63-77","78-92"))))</f>
        <v>33-47</v>
      </c>
      <c r="I2906" s="55">
        <v>3</v>
      </c>
      <c r="J2906" s="54">
        <v>0</v>
      </c>
      <c r="K2906" s="55">
        <v>1</v>
      </c>
      <c r="L2906">
        <v>1</v>
      </c>
      <c r="M2906">
        <v>1</v>
      </c>
      <c r="N2906" s="54">
        <v>152012.35999999999</v>
      </c>
      <c r="O2906">
        <v>0</v>
      </c>
      <c r="P2906" s="55">
        <v>0</v>
      </c>
      <c r="Q2906" s="55">
        <v>4</v>
      </c>
      <c r="R2906" t="s">
        <v>117</v>
      </c>
      <c r="S2906" s="55">
        <v>917</v>
      </c>
      <c r="T2906" s="55">
        <f>--(Customer[[#This Row],[Geography]]="Germany")</f>
        <v>0</v>
      </c>
      <c r="U2906" s="55">
        <f>--(Customer[[#This Row],[Geography]]="France")</f>
        <v>1</v>
      </c>
      <c r="V2906" s="55">
        <f>--(Customer[[#This Row],[Geography]]="Spain")</f>
        <v>0</v>
      </c>
    </row>
    <row r="2907" spans="1:22">
      <c r="A2907">
        <v>2906</v>
      </c>
      <c r="B2907">
        <v>15764491</v>
      </c>
      <c r="C2907" t="s">
        <v>1553</v>
      </c>
      <c r="D2907" s="54">
        <v>680</v>
      </c>
      <c r="E2907" t="s">
        <v>10</v>
      </c>
      <c r="F2907" t="s">
        <v>120</v>
      </c>
      <c r="G2907" s="55">
        <v>32</v>
      </c>
      <c r="H2907" s="55" t="str">
        <f>IF(Customer[[#This Row],[Age]]&lt;=32,"18-32",IF(Customer[[#This Row],[Age]]&lt;=47,"33-47",IF(Customer[[#This Row],[Age]]&lt;=62,"48-62",IF(Customer[[#This Row],[Age]]&lt;=77,"63-77","78-92"))))</f>
        <v>18-32</v>
      </c>
      <c r="I2907" s="55">
        <v>7</v>
      </c>
      <c r="J2907" s="54">
        <v>175454</v>
      </c>
      <c r="K2907" s="55">
        <v>1</v>
      </c>
      <c r="L2907">
        <v>0</v>
      </c>
      <c r="M2907">
        <v>1</v>
      </c>
      <c r="N2907" s="54">
        <v>77349.919999999998</v>
      </c>
      <c r="O2907">
        <v>0</v>
      </c>
      <c r="P2907" s="55">
        <v>0</v>
      </c>
      <c r="Q2907" s="55">
        <v>2</v>
      </c>
      <c r="R2907" t="s">
        <v>130</v>
      </c>
      <c r="S2907" s="55">
        <v>772</v>
      </c>
      <c r="T2907" s="55">
        <f>--(Customer[[#This Row],[Geography]]="Germany")</f>
        <v>1</v>
      </c>
      <c r="U2907" s="55">
        <f>--(Customer[[#This Row],[Geography]]="France")</f>
        <v>0</v>
      </c>
      <c r="V2907" s="55">
        <f>--(Customer[[#This Row],[Geography]]="Spain")</f>
        <v>0</v>
      </c>
    </row>
    <row r="2908" spans="1:22">
      <c r="A2908">
        <v>2907</v>
      </c>
      <c r="B2908">
        <v>15712960</v>
      </c>
      <c r="C2908" t="s">
        <v>689</v>
      </c>
      <c r="D2908" s="54">
        <v>802</v>
      </c>
      <c r="E2908" t="s">
        <v>11</v>
      </c>
      <c r="F2908" t="s">
        <v>120</v>
      </c>
      <c r="G2908" s="55">
        <v>41</v>
      </c>
      <c r="H2908" s="55" t="str">
        <f>IF(Customer[[#This Row],[Age]]&lt;=32,"18-32",IF(Customer[[#This Row],[Age]]&lt;=47,"33-47",IF(Customer[[#This Row],[Age]]&lt;=62,"48-62",IF(Customer[[#This Row],[Age]]&lt;=77,"63-77","78-92"))))</f>
        <v>33-47</v>
      </c>
      <c r="I2908" s="55">
        <v>6</v>
      </c>
      <c r="J2908" s="54">
        <v>0</v>
      </c>
      <c r="K2908" s="55">
        <v>2</v>
      </c>
      <c r="L2908">
        <v>1</v>
      </c>
      <c r="M2908">
        <v>0</v>
      </c>
      <c r="N2908" s="54">
        <v>47322.05</v>
      </c>
      <c r="O2908">
        <v>0</v>
      </c>
      <c r="P2908" s="55">
        <v>0</v>
      </c>
      <c r="Q2908" s="55">
        <v>2</v>
      </c>
      <c r="R2908" t="s">
        <v>113</v>
      </c>
      <c r="S2908" s="55">
        <v>340</v>
      </c>
      <c r="T2908" s="55">
        <f>--(Customer[[#This Row],[Geography]]="Germany")</f>
        <v>0</v>
      </c>
      <c r="U2908" s="55">
        <f>--(Customer[[#This Row],[Geography]]="France")</f>
        <v>0</v>
      </c>
      <c r="V2908" s="55">
        <f>--(Customer[[#This Row],[Geography]]="Spain")</f>
        <v>1</v>
      </c>
    </row>
    <row r="2909" spans="1:22">
      <c r="A2909">
        <v>2908</v>
      </c>
      <c r="B2909">
        <v>15688157</v>
      </c>
      <c r="C2909" t="s">
        <v>1039</v>
      </c>
      <c r="D2909" s="54">
        <v>539</v>
      </c>
      <c r="E2909" t="s">
        <v>9</v>
      </c>
      <c r="F2909" t="s">
        <v>112</v>
      </c>
      <c r="G2909" s="55">
        <v>22</v>
      </c>
      <c r="H2909" s="55" t="str">
        <f>IF(Customer[[#This Row],[Age]]&lt;=32,"18-32",IF(Customer[[#This Row],[Age]]&lt;=47,"33-47",IF(Customer[[#This Row],[Age]]&lt;=62,"48-62",IF(Customer[[#This Row],[Age]]&lt;=77,"63-77","78-92"))))</f>
        <v>18-32</v>
      </c>
      <c r="I2909" s="55">
        <v>0</v>
      </c>
      <c r="J2909" s="54">
        <v>100885.93</v>
      </c>
      <c r="K2909" s="55">
        <v>2</v>
      </c>
      <c r="L2909">
        <v>1</v>
      </c>
      <c r="M2909">
        <v>1</v>
      </c>
      <c r="N2909" s="54">
        <v>38772.65</v>
      </c>
      <c r="O2909">
        <v>0</v>
      </c>
      <c r="P2909" s="55">
        <v>0</v>
      </c>
      <c r="Q2909" s="55">
        <v>5</v>
      </c>
      <c r="R2909" t="s">
        <v>117</v>
      </c>
      <c r="S2909" s="55">
        <v>725</v>
      </c>
      <c r="T2909" s="55">
        <f>--(Customer[[#This Row],[Geography]]="Germany")</f>
        <v>0</v>
      </c>
      <c r="U2909" s="55">
        <f>--(Customer[[#This Row],[Geography]]="France")</f>
        <v>1</v>
      </c>
      <c r="V2909" s="55">
        <f>--(Customer[[#This Row],[Geography]]="Spain")</f>
        <v>0</v>
      </c>
    </row>
    <row r="2910" spans="1:22">
      <c r="A2910">
        <v>2909</v>
      </c>
      <c r="B2910">
        <v>15579287</v>
      </c>
      <c r="C2910" t="s">
        <v>1462</v>
      </c>
      <c r="D2910" s="54">
        <v>494</v>
      </c>
      <c r="E2910" t="s">
        <v>9</v>
      </c>
      <c r="F2910" t="s">
        <v>120</v>
      </c>
      <c r="G2910" s="55">
        <v>69</v>
      </c>
      <c r="H2910" s="55" t="str">
        <f>IF(Customer[[#This Row],[Age]]&lt;=32,"18-32",IF(Customer[[#This Row],[Age]]&lt;=47,"33-47",IF(Customer[[#This Row],[Age]]&lt;=62,"48-62",IF(Customer[[#This Row],[Age]]&lt;=77,"63-77","78-92"))))</f>
        <v>63-77</v>
      </c>
      <c r="I2910" s="55">
        <v>9</v>
      </c>
      <c r="J2910" s="54">
        <v>93320.8</v>
      </c>
      <c r="K2910" s="55">
        <v>1</v>
      </c>
      <c r="L2910">
        <v>1</v>
      </c>
      <c r="M2910">
        <v>1</v>
      </c>
      <c r="N2910" s="54">
        <v>24489.439999999999</v>
      </c>
      <c r="O2910">
        <v>0</v>
      </c>
      <c r="P2910" s="55">
        <v>0</v>
      </c>
      <c r="Q2910" s="55">
        <v>2</v>
      </c>
      <c r="R2910" t="s">
        <v>122</v>
      </c>
      <c r="S2910" s="55">
        <v>366</v>
      </c>
      <c r="T2910" s="55">
        <f>--(Customer[[#This Row],[Geography]]="Germany")</f>
        <v>0</v>
      </c>
      <c r="U2910" s="55">
        <f>--(Customer[[#This Row],[Geography]]="France")</f>
        <v>1</v>
      </c>
      <c r="V2910" s="55">
        <f>--(Customer[[#This Row],[Geography]]="Spain")</f>
        <v>0</v>
      </c>
    </row>
    <row r="2911" spans="1:22">
      <c r="A2911">
        <v>2910</v>
      </c>
      <c r="B2911">
        <v>15570931</v>
      </c>
      <c r="C2911" t="s">
        <v>604</v>
      </c>
      <c r="D2911" s="54">
        <v>594</v>
      </c>
      <c r="E2911" t="s">
        <v>10</v>
      </c>
      <c r="F2911" t="s">
        <v>120</v>
      </c>
      <c r="G2911" s="55">
        <v>38</v>
      </c>
      <c r="H2911" s="55" t="str">
        <f>IF(Customer[[#This Row],[Age]]&lt;=32,"18-32",IF(Customer[[#This Row],[Age]]&lt;=47,"33-47",IF(Customer[[#This Row],[Age]]&lt;=62,"48-62",IF(Customer[[#This Row],[Age]]&lt;=77,"63-77","78-92"))))</f>
        <v>33-47</v>
      </c>
      <c r="I2911" s="55">
        <v>6</v>
      </c>
      <c r="J2911" s="54">
        <v>63176.44</v>
      </c>
      <c r="K2911" s="55">
        <v>2</v>
      </c>
      <c r="L2911">
        <v>1</v>
      </c>
      <c r="M2911">
        <v>1</v>
      </c>
      <c r="N2911" s="54">
        <v>14466.08</v>
      </c>
      <c r="O2911">
        <v>0</v>
      </c>
      <c r="P2911" s="55">
        <v>0</v>
      </c>
      <c r="Q2911" s="55">
        <v>4</v>
      </c>
      <c r="R2911" t="s">
        <v>117</v>
      </c>
      <c r="S2911" s="55">
        <v>890</v>
      </c>
      <c r="T2911" s="55">
        <f>--(Customer[[#This Row],[Geography]]="Germany")</f>
        <v>1</v>
      </c>
      <c r="U2911" s="55">
        <f>--(Customer[[#This Row],[Geography]]="France")</f>
        <v>0</v>
      </c>
      <c r="V2911" s="55">
        <f>--(Customer[[#This Row],[Geography]]="Spain")</f>
        <v>0</v>
      </c>
    </row>
    <row r="2912" spans="1:22">
      <c r="A2912">
        <v>2911</v>
      </c>
      <c r="B2912">
        <v>15615177</v>
      </c>
      <c r="C2912" t="s">
        <v>1554</v>
      </c>
      <c r="D2912" s="54">
        <v>596</v>
      </c>
      <c r="E2912" t="s">
        <v>9</v>
      </c>
      <c r="F2912" t="s">
        <v>120</v>
      </c>
      <c r="G2912" s="55">
        <v>33</v>
      </c>
      <c r="H2912" s="55" t="str">
        <f>IF(Customer[[#This Row],[Age]]&lt;=32,"18-32",IF(Customer[[#This Row],[Age]]&lt;=47,"33-47",IF(Customer[[#This Row],[Age]]&lt;=62,"48-62",IF(Customer[[#This Row],[Age]]&lt;=77,"63-77","78-92"))))</f>
        <v>33-47</v>
      </c>
      <c r="I2912" s="55">
        <v>2</v>
      </c>
      <c r="J2912" s="54">
        <v>139451.67000000001</v>
      </c>
      <c r="K2912" s="55">
        <v>1</v>
      </c>
      <c r="L2912">
        <v>0</v>
      </c>
      <c r="M2912">
        <v>0</v>
      </c>
      <c r="N2912" s="54">
        <v>63142.12</v>
      </c>
      <c r="O2912">
        <v>0</v>
      </c>
      <c r="P2912" s="55">
        <v>0</v>
      </c>
      <c r="Q2912" s="55">
        <v>4</v>
      </c>
      <c r="R2912" t="s">
        <v>130</v>
      </c>
      <c r="S2912" s="55">
        <v>640</v>
      </c>
      <c r="T2912" s="55">
        <f>--(Customer[[#This Row],[Geography]]="Germany")</f>
        <v>0</v>
      </c>
      <c r="U2912" s="55">
        <f>--(Customer[[#This Row],[Geography]]="France")</f>
        <v>1</v>
      </c>
      <c r="V2912" s="55">
        <f>--(Customer[[#This Row],[Geography]]="Spain")</f>
        <v>0</v>
      </c>
    </row>
    <row r="2913" spans="1:22">
      <c r="A2913">
        <v>2912</v>
      </c>
      <c r="B2913">
        <v>15809906</v>
      </c>
      <c r="C2913" t="s">
        <v>465</v>
      </c>
      <c r="D2913" s="54">
        <v>649</v>
      </c>
      <c r="E2913" t="s">
        <v>9</v>
      </c>
      <c r="F2913" t="s">
        <v>112</v>
      </c>
      <c r="G2913" s="55">
        <v>52</v>
      </c>
      <c r="H2913" s="55" t="str">
        <f>IF(Customer[[#This Row],[Age]]&lt;=32,"18-32",IF(Customer[[#This Row],[Age]]&lt;=47,"33-47",IF(Customer[[#This Row],[Age]]&lt;=62,"48-62",IF(Customer[[#This Row],[Age]]&lt;=77,"63-77","78-92"))))</f>
        <v>48-62</v>
      </c>
      <c r="I2913" s="55">
        <v>8</v>
      </c>
      <c r="J2913" s="54">
        <v>49113.75</v>
      </c>
      <c r="K2913" s="55">
        <v>1</v>
      </c>
      <c r="L2913">
        <v>1</v>
      </c>
      <c r="M2913">
        <v>0</v>
      </c>
      <c r="N2913" s="54">
        <v>41858.43</v>
      </c>
      <c r="O2913">
        <v>0</v>
      </c>
      <c r="P2913" s="55">
        <v>0</v>
      </c>
      <c r="Q2913" s="55">
        <v>1</v>
      </c>
      <c r="R2913" t="s">
        <v>122</v>
      </c>
      <c r="S2913" s="55">
        <v>673</v>
      </c>
      <c r="T2913" s="55">
        <f>--(Customer[[#This Row],[Geography]]="Germany")</f>
        <v>0</v>
      </c>
      <c r="U2913" s="55">
        <f>--(Customer[[#This Row],[Geography]]="France")</f>
        <v>1</v>
      </c>
      <c r="V2913" s="55">
        <f>--(Customer[[#This Row],[Geography]]="Spain")</f>
        <v>0</v>
      </c>
    </row>
    <row r="2914" spans="1:22">
      <c r="A2914">
        <v>2913</v>
      </c>
      <c r="B2914">
        <v>15652169</v>
      </c>
      <c r="C2914" t="s">
        <v>963</v>
      </c>
      <c r="D2914" s="54">
        <v>699</v>
      </c>
      <c r="E2914" t="s">
        <v>10</v>
      </c>
      <c r="F2914" t="s">
        <v>120</v>
      </c>
      <c r="G2914" s="55">
        <v>32</v>
      </c>
      <c r="H2914" s="55" t="str">
        <f>IF(Customer[[#This Row],[Age]]&lt;=32,"18-32",IF(Customer[[#This Row],[Age]]&lt;=47,"33-47",IF(Customer[[#This Row],[Age]]&lt;=62,"48-62",IF(Customer[[#This Row],[Age]]&lt;=77,"63-77","78-92"))))</f>
        <v>18-32</v>
      </c>
      <c r="I2914" s="55">
        <v>1</v>
      </c>
      <c r="J2914" s="54">
        <v>123906.22</v>
      </c>
      <c r="K2914" s="55">
        <v>3</v>
      </c>
      <c r="L2914">
        <v>1</v>
      </c>
      <c r="M2914">
        <v>1</v>
      </c>
      <c r="N2914" s="54">
        <v>127443.82</v>
      </c>
      <c r="O2914">
        <v>1</v>
      </c>
      <c r="P2914" s="55">
        <v>1</v>
      </c>
      <c r="Q2914" s="55">
        <v>1</v>
      </c>
      <c r="R2914" t="s">
        <v>122</v>
      </c>
      <c r="S2914" s="55">
        <v>896</v>
      </c>
      <c r="T2914" s="55">
        <f>--(Customer[[#This Row],[Geography]]="Germany")</f>
        <v>1</v>
      </c>
      <c r="U2914" s="55">
        <f>--(Customer[[#This Row],[Geography]]="France")</f>
        <v>0</v>
      </c>
      <c r="V2914" s="55">
        <f>--(Customer[[#This Row],[Geography]]="Spain")</f>
        <v>0</v>
      </c>
    </row>
    <row r="2915" spans="1:22">
      <c r="A2915">
        <v>2914</v>
      </c>
      <c r="B2915">
        <v>15649450</v>
      </c>
      <c r="C2915" t="s">
        <v>1555</v>
      </c>
      <c r="D2915" s="54">
        <v>787</v>
      </c>
      <c r="E2915" t="s">
        <v>9</v>
      </c>
      <c r="F2915" t="s">
        <v>112</v>
      </c>
      <c r="G2915" s="55">
        <v>40</v>
      </c>
      <c r="H2915" s="55" t="str">
        <f>IF(Customer[[#This Row],[Age]]&lt;=32,"18-32",IF(Customer[[#This Row],[Age]]&lt;=47,"33-47",IF(Customer[[#This Row],[Age]]&lt;=62,"48-62",IF(Customer[[#This Row],[Age]]&lt;=77,"63-77","78-92"))))</f>
        <v>33-47</v>
      </c>
      <c r="I2915" s="55">
        <v>6</v>
      </c>
      <c r="J2915" s="54">
        <v>0</v>
      </c>
      <c r="K2915" s="55">
        <v>2</v>
      </c>
      <c r="L2915">
        <v>1</v>
      </c>
      <c r="M2915">
        <v>1</v>
      </c>
      <c r="N2915" s="54">
        <v>84151.98</v>
      </c>
      <c r="O2915">
        <v>0</v>
      </c>
      <c r="P2915" s="55">
        <v>0</v>
      </c>
      <c r="Q2915" s="55">
        <v>3</v>
      </c>
      <c r="R2915" t="s">
        <v>122</v>
      </c>
      <c r="S2915" s="55">
        <v>598</v>
      </c>
      <c r="T2915" s="55">
        <f>--(Customer[[#This Row],[Geography]]="Germany")</f>
        <v>0</v>
      </c>
      <c r="U2915" s="55">
        <f>--(Customer[[#This Row],[Geography]]="France")</f>
        <v>1</v>
      </c>
      <c r="V2915" s="55">
        <f>--(Customer[[#This Row],[Geography]]="Spain")</f>
        <v>0</v>
      </c>
    </row>
    <row r="2916" spans="1:22">
      <c r="A2916">
        <v>2915</v>
      </c>
      <c r="B2916">
        <v>15777179</v>
      </c>
      <c r="C2916" t="s">
        <v>446</v>
      </c>
      <c r="D2916" s="54">
        <v>604</v>
      </c>
      <c r="E2916" t="s">
        <v>9</v>
      </c>
      <c r="F2916" t="s">
        <v>120</v>
      </c>
      <c r="G2916" s="55">
        <v>28</v>
      </c>
      <c r="H2916" s="55" t="str">
        <f>IF(Customer[[#This Row],[Age]]&lt;=32,"18-32",IF(Customer[[#This Row],[Age]]&lt;=47,"33-47",IF(Customer[[#This Row],[Age]]&lt;=62,"48-62",IF(Customer[[#This Row],[Age]]&lt;=77,"63-77","78-92"))))</f>
        <v>18-32</v>
      </c>
      <c r="I2916" s="55">
        <v>7</v>
      </c>
      <c r="J2916" s="54">
        <v>0</v>
      </c>
      <c r="K2916" s="55">
        <v>2</v>
      </c>
      <c r="L2916">
        <v>0</v>
      </c>
      <c r="M2916">
        <v>0</v>
      </c>
      <c r="N2916" s="54">
        <v>58595.64</v>
      </c>
      <c r="O2916">
        <v>0</v>
      </c>
      <c r="P2916" s="55">
        <v>0</v>
      </c>
      <c r="Q2916" s="55">
        <v>3</v>
      </c>
      <c r="R2916" t="s">
        <v>122</v>
      </c>
      <c r="S2916" s="55">
        <v>223</v>
      </c>
      <c r="T2916" s="55">
        <f>--(Customer[[#This Row],[Geography]]="Germany")</f>
        <v>0</v>
      </c>
      <c r="U2916" s="55">
        <f>--(Customer[[#This Row],[Geography]]="France")</f>
        <v>1</v>
      </c>
      <c r="V2916" s="55">
        <f>--(Customer[[#This Row],[Geography]]="Spain")</f>
        <v>0</v>
      </c>
    </row>
    <row r="2917" spans="1:22">
      <c r="A2917">
        <v>2916</v>
      </c>
      <c r="B2917">
        <v>15803538</v>
      </c>
      <c r="C2917" t="s">
        <v>227</v>
      </c>
      <c r="D2917" s="54">
        <v>489</v>
      </c>
      <c r="E2917" t="s">
        <v>10</v>
      </c>
      <c r="F2917" t="s">
        <v>112</v>
      </c>
      <c r="G2917" s="55">
        <v>52</v>
      </c>
      <c r="H2917" s="55" t="str">
        <f>IF(Customer[[#This Row],[Age]]&lt;=32,"18-32",IF(Customer[[#This Row],[Age]]&lt;=47,"33-47",IF(Customer[[#This Row],[Age]]&lt;=62,"48-62",IF(Customer[[#This Row],[Age]]&lt;=77,"63-77","78-92"))))</f>
        <v>48-62</v>
      </c>
      <c r="I2917" s="55">
        <v>1</v>
      </c>
      <c r="J2917" s="54">
        <v>131441.51</v>
      </c>
      <c r="K2917" s="55">
        <v>1</v>
      </c>
      <c r="L2917">
        <v>1</v>
      </c>
      <c r="M2917">
        <v>0</v>
      </c>
      <c r="N2917" s="54">
        <v>37240.11</v>
      </c>
      <c r="O2917">
        <v>1</v>
      </c>
      <c r="P2917" s="55">
        <v>1</v>
      </c>
      <c r="Q2917" s="55">
        <v>4</v>
      </c>
      <c r="R2917" t="s">
        <v>117</v>
      </c>
      <c r="S2917" s="55">
        <v>980</v>
      </c>
      <c r="T2917" s="55">
        <f>--(Customer[[#This Row],[Geography]]="Germany")</f>
        <v>1</v>
      </c>
      <c r="U2917" s="55">
        <f>--(Customer[[#This Row],[Geography]]="France")</f>
        <v>0</v>
      </c>
      <c r="V2917" s="55">
        <f>--(Customer[[#This Row],[Geography]]="Spain")</f>
        <v>0</v>
      </c>
    </row>
    <row r="2918" spans="1:22">
      <c r="A2918">
        <v>2917</v>
      </c>
      <c r="B2918">
        <v>15610936</v>
      </c>
      <c r="C2918" t="s">
        <v>1556</v>
      </c>
      <c r="D2918" s="54">
        <v>651</v>
      </c>
      <c r="E2918" t="s">
        <v>9</v>
      </c>
      <c r="F2918" t="s">
        <v>120</v>
      </c>
      <c r="G2918" s="55">
        <v>56</v>
      </c>
      <c r="H2918" s="55" t="str">
        <f>IF(Customer[[#This Row],[Age]]&lt;=32,"18-32",IF(Customer[[#This Row],[Age]]&lt;=47,"33-47",IF(Customer[[#This Row],[Age]]&lt;=62,"48-62",IF(Customer[[#This Row],[Age]]&lt;=77,"63-77","78-92"))))</f>
        <v>48-62</v>
      </c>
      <c r="I2918" s="55">
        <v>2</v>
      </c>
      <c r="J2918" s="54">
        <v>0</v>
      </c>
      <c r="K2918" s="55">
        <v>1</v>
      </c>
      <c r="L2918">
        <v>1</v>
      </c>
      <c r="M2918">
        <v>0</v>
      </c>
      <c r="N2918" s="54">
        <v>114522.68</v>
      </c>
      <c r="O2918">
        <v>1</v>
      </c>
      <c r="P2918" s="55">
        <v>1</v>
      </c>
      <c r="Q2918" s="55">
        <v>4</v>
      </c>
      <c r="R2918" t="s">
        <v>117</v>
      </c>
      <c r="S2918" s="55">
        <v>327</v>
      </c>
      <c r="T2918" s="55">
        <f>--(Customer[[#This Row],[Geography]]="Germany")</f>
        <v>0</v>
      </c>
      <c r="U2918" s="55">
        <f>--(Customer[[#This Row],[Geography]]="France")</f>
        <v>1</v>
      </c>
      <c r="V2918" s="55">
        <f>--(Customer[[#This Row],[Geography]]="Spain")</f>
        <v>0</v>
      </c>
    </row>
    <row r="2919" spans="1:22">
      <c r="A2919">
        <v>2918</v>
      </c>
      <c r="B2919">
        <v>15590094</v>
      </c>
      <c r="C2919" t="s">
        <v>272</v>
      </c>
      <c r="D2919" s="54">
        <v>698</v>
      </c>
      <c r="E2919" t="s">
        <v>9</v>
      </c>
      <c r="F2919" t="s">
        <v>120</v>
      </c>
      <c r="G2919" s="55">
        <v>57</v>
      </c>
      <c r="H2919" s="55" t="str">
        <f>IF(Customer[[#This Row],[Age]]&lt;=32,"18-32",IF(Customer[[#This Row],[Age]]&lt;=47,"33-47",IF(Customer[[#This Row],[Age]]&lt;=62,"48-62",IF(Customer[[#This Row],[Age]]&lt;=77,"63-77","78-92"))))</f>
        <v>48-62</v>
      </c>
      <c r="I2919" s="55">
        <v>6</v>
      </c>
      <c r="J2919" s="54">
        <v>136325.48000000001</v>
      </c>
      <c r="K2919" s="55">
        <v>2</v>
      </c>
      <c r="L2919">
        <v>1</v>
      </c>
      <c r="M2919">
        <v>1</v>
      </c>
      <c r="N2919" s="54">
        <v>72549.27</v>
      </c>
      <c r="O2919">
        <v>1</v>
      </c>
      <c r="P2919" s="55">
        <v>1</v>
      </c>
      <c r="Q2919" s="55">
        <v>2</v>
      </c>
      <c r="R2919" t="s">
        <v>113</v>
      </c>
      <c r="S2919" s="55">
        <v>687</v>
      </c>
      <c r="T2919" s="55">
        <f>--(Customer[[#This Row],[Geography]]="Germany")</f>
        <v>0</v>
      </c>
      <c r="U2919" s="55">
        <f>--(Customer[[#This Row],[Geography]]="France")</f>
        <v>1</v>
      </c>
      <c r="V2919" s="55">
        <f>--(Customer[[#This Row],[Geography]]="Spain")</f>
        <v>0</v>
      </c>
    </row>
    <row r="2920" spans="1:22">
      <c r="A2920">
        <v>2919</v>
      </c>
      <c r="B2920">
        <v>15572706</v>
      </c>
      <c r="C2920" t="s">
        <v>187</v>
      </c>
      <c r="D2920" s="54">
        <v>578</v>
      </c>
      <c r="E2920" t="s">
        <v>10</v>
      </c>
      <c r="F2920" t="s">
        <v>112</v>
      </c>
      <c r="G2920" s="55">
        <v>38</v>
      </c>
      <c r="H2920" s="55" t="str">
        <f>IF(Customer[[#This Row],[Age]]&lt;=32,"18-32",IF(Customer[[#This Row],[Age]]&lt;=47,"33-47",IF(Customer[[#This Row],[Age]]&lt;=62,"48-62",IF(Customer[[#This Row],[Age]]&lt;=77,"63-77","78-92"))))</f>
        <v>33-47</v>
      </c>
      <c r="I2920" s="55">
        <v>4</v>
      </c>
      <c r="J2920" s="54">
        <v>113150.44</v>
      </c>
      <c r="K2920" s="55">
        <v>2</v>
      </c>
      <c r="L2920">
        <v>1</v>
      </c>
      <c r="M2920">
        <v>0</v>
      </c>
      <c r="N2920" s="54">
        <v>176712.59</v>
      </c>
      <c r="O2920">
        <v>1</v>
      </c>
      <c r="P2920" s="55">
        <v>1</v>
      </c>
      <c r="Q2920" s="55">
        <v>4</v>
      </c>
      <c r="R2920" t="s">
        <v>117</v>
      </c>
      <c r="S2920" s="55">
        <v>502</v>
      </c>
      <c r="T2920" s="55">
        <f>--(Customer[[#This Row],[Geography]]="Germany")</f>
        <v>1</v>
      </c>
      <c r="U2920" s="55">
        <f>--(Customer[[#This Row],[Geography]]="France")</f>
        <v>0</v>
      </c>
      <c r="V2920" s="55">
        <f>--(Customer[[#This Row],[Geography]]="Spain")</f>
        <v>0</v>
      </c>
    </row>
    <row r="2921" spans="1:22">
      <c r="A2921">
        <v>2920</v>
      </c>
      <c r="B2921">
        <v>15634564</v>
      </c>
      <c r="C2921" t="s">
        <v>1557</v>
      </c>
      <c r="D2921" s="54">
        <v>538</v>
      </c>
      <c r="E2921" t="s">
        <v>11</v>
      </c>
      <c r="F2921" t="s">
        <v>112</v>
      </c>
      <c r="G2921" s="55">
        <v>42</v>
      </c>
      <c r="H2921" s="55" t="str">
        <f>IF(Customer[[#This Row],[Age]]&lt;=32,"18-32",IF(Customer[[#This Row],[Age]]&lt;=47,"33-47",IF(Customer[[#This Row],[Age]]&lt;=62,"48-62",IF(Customer[[#This Row],[Age]]&lt;=77,"63-77","78-92"))))</f>
        <v>33-47</v>
      </c>
      <c r="I2921" s="55">
        <v>9</v>
      </c>
      <c r="J2921" s="54">
        <v>0</v>
      </c>
      <c r="K2921" s="55">
        <v>1</v>
      </c>
      <c r="L2921">
        <v>0</v>
      </c>
      <c r="M2921">
        <v>0</v>
      </c>
      <c r="N2921" s="54">
        <v>152855.96</v>
      </c>
      <c r="O2921">
        <v>0</v>
      </c>
      <c r="P2921" s="55">
        <v>0</v>
      </c>
      <c r="Q2921" s="55">
        <v>4</v>
      </c>
      <c r="R2921" t="s">
        <v>122</v>
      </c>
      <c r="S2921" s="55">
        <v>641</v>
      </c>
      <c r="T2921" s="55">
        <f>--(Customer[[#This Row],[Geography]]="Germany")</f>
        <v>0</v>
      </c>
      <c r="U2921" s="55">
        <f>--(Customer[[#This Row],[Geography]]="France")</f>
        <v>0</v>
      </c>
      <c r="V2921" s="55">
        <f>--(Customer[[#This Row],[Geography]]="Spain")</f>
        <v>1</v>
      </c>
    </row>
    <row r="2922" spans="1:22">
      <c r="A2922">
        <v>2921</v>
      </c>
      <c r="B2922">
        <v>15684296</v>
      </c>
      <c r="C2922" t="s">
        <v>1023</v>
      </c>
      <c r="D2922" s="54">
        <v>696</v>
      </c>
      <c r="E2922" t="s">
        <v>9</v>
      </c>
      <c r="F2922" t="s">
        <v>112</v>
      </c>
      <c r="G2922" s="55">
        <v>33</v>
      </c>
      <c r="H2922" s="55" t="str">
        <f>IF(Customer[[#This Row],[Age]]&lt;=32,"18-32",IF(Customer[[#This Row],[Age]]&lt;=47,"33-47",IF(Customer[[#This Row],[Age]]&lt;=62,"48-62",IF(Customer[[#This Row],[Age]]&lt;=77,"63-77","78-92"))))</f>
        <v>33-47</v>
      </c>
      <c r="I2922" s="55">
        <v>4</v>
      </c>
      <c r="J2922" s="54">
        <v>0</v>
      </c>
      <c r="K2922" s="55">
        <v>2</v>
      </c>
      <c r="L2922">
        <v>1</v>
      </c>
      <c r="M2922">
        <v>1</v>
      </c>
      <c r="N2922" s="54">
        <v>73371.649999999994</v>
      </c>
      <c r="O2922">
        <v>0</v>
      </c>
      <c r="P2922" s="55">
        <v>0</v>
      </c>
      <c r="Q2922" s="55">
        <v>3</v>
      </c>
      <c r="R2922" t="s">
        <v>130</v>
      </c>
      <c r="S2922" s="55">
        <v>348</v>
      </c>
      <c r="T2922" s="55">
        <f>--(Customer[[#This Row],[Geography]]="Germany")</f>
        <v>0</v>
      </c>
      <c r="U2922" s="55">
        <f>--(Customer[[#This Row],[Geography]]="France")</f>
        <v>1</v>
      </c>
      <c r="V2922" s="55">
        <f>--(Customer[[#This Row],[Geography]]="Spain")</f>
        <v>0</v>
      </c>
    </row>
    <row r="2923" spans="1:22">
      <c r="A2923">
        <v>2922</v>
      </c>
      <c r="B2923">
        <v>15702293</v>
      </c>
      <c r="C2923" t="s">
        <v>1558</v>
      </c>
      <c r="D2923" s="54">
        <v>507</v>
      </c>
      <c r="E2923" t="s">
        <v>10</v>
      </c>
      <c r="F2923" t="s">
        <v>112</v>
      </c>
      <c r="G2923" s="55">
        <v>46</v>
      </c>
      <c r="H2923" s="55" t="str">
        <f>IF(Customer[[#This Row],[Age]]&lt;=32,"18-32",IF(Customer[[#This Row],[Age]]&lt;=47,"33-47",IF(Customer[[#This Row],[Age]]&lt;=62,"48-62",IF(Customer[[#This Row],[Age]]&lt;=77,"63-77","78-92"))))</f>
        <v>33-47</v>
      </c>
      <c r="I2923" s="55">
        <v>8</v>
      </c>
      <c r="J2923" s="54">
        <v>102785.16</v>
      </c>
      <c r="K2923" s="55">
        <v>1</v>
      </c>
      <c r="L2923">
        <v>1</v>
      </c>
      <c r="M2923">
        <v>1</v>
      </c>
      <c r="N2923" s="54">
        <v>70323.679999999993</v>
      </c>
      <c r="O2923">
        <v>0</v>
      </c>
      <c r="P2923" s="55">
        <v>0</v>
      </c>
      <c r="Q2923" s="55">
        <v>1</v>
      </c>
      <c r="R2923" t="s">
        <v>117</v>
      </c>
      <c r="S2923" s="55">
        <v>633</v>
      </c>
      <c r="T2923" s="55">
        <f>--(Customer[[#This Row],[Geography]]="Germany")</f>
        <v>1</v>
      </c>
      <c r="U2923" s="55">
        <f>--(Customer[[#This Row],[Geography]]="France")</f>
        <v>0</v>
      </c>
      <c r="V2923" s="55">
        <f>--(Customer[[#This Row],[Geography]]="Spain")</f>
        <v>0</v>
      </c>
    </row>
    <row r="2924" spans="1:22">
      <c r="A2924">
        <v>2923</v>
      </c>
      <c r="B2924">
        <v>15642099</v>
      </c>
      <c r="C2924" t="s">
        <v>363</v>
      </c>
      <c r="D2924" s="54">
        <v>685</v>
      </c>
      <c r="E2924" t="s">
        <v>11</v>
      </c>
      <c r="F2924" t="s">
        <v>120</v>
      </c>
      <c r="G2924" s="55">
        <v>34</v>
      </c>
      <c r="H2924" s="55" t="str">
        <f>IF(Customer[[#This Row],[Age]]&lt;=32,"18-32",IF(Customer[[#This Row],[Age]]&lt;=47,"33-47",IF(Customer[[#This Row],[Age]]&lt;=62,"48-62",IF(Customer[[#This Row],[Age]]&lt;=77,"63-77","78-92"))))</f>
        <v>33-47</v>
      </c>
      <c r="I2924" s="55">
        <v>6</v>
      </c>
      <c r="J2924" s="54">
        <v>83264.28</v>
      </c>
      <c r="K2924" s="55">
        <v>1</v>
      </c>
      <c r="L2924">
        <v>0</v>
      </c>
      <c r="M2924">
        <v>0</v>
      </c>
      <c r="N2924" s="54">
        <v>9663.2800000000007</v>
      </c>
      <c r="O2924">
        <v>0</v>
      </c>
      <c r="P2924" s="55">
        <v>0</v>
      </c>
      <c r="Q2924" s="55">
        <v>5</v>
      </c>
      <c r="R2924" t="s">
        <v>117</v>
      </c>
      <c r="S2924" s="55">
        <v>449</v>
      </c>
      <c r="T2924" s="55">
        <f>--(Customer[[#This Row],[Geography]]="Germany")</f>
        <v>0</v>
      </c>
      <c r="U2924" s="55">
        <f>--(Customer[[#This Row],[Geography]]="France")</f>
        <v>0</v>
      </c>
      <c r="V2924" s="55">
        <f>--(Customer[[#This Row],[Geography]]="Spain")</f>
        <v>1</v>
      </c>
    </row>
    <row r="2925" spans="1:22">
      <c r="A2925">
        <v>2924</v>
      </c>
      <c r="B2925">
        <v>15773273</v>
      </c>
      <c r="C2925" t="s">
        <v>1559</v>
      </c>
      <c r="D2925" s="54">
        <v>705</v>
      </c>
      <c r="E2925" t="s">
        <v>10</v>
      </c>
      <c r="F2925" t="s">
        <v>120</v>
      </c>
      <c r="G2925" s="55">
        <v>41</v>
      </c>
      <c r="H2925" s="55" t="str">
        <f>IF(Customer[[#This Row],[Age]]&lt;=32,"18-32",IF(Customer[[#This Row],[Age]]&lt;=47,"33-47",IF(Customer[[#This Row],[Age]]&lt;=62,"48-62",IF(Customer[[#This Row],[Age]]&lt;=77,"63-77","78-92"))))</f>
        <v>33-47</v>
      </c>
      <c r="I2925" s="55">
        <v>4</v>
      </c>
      <c r="J2925" s="54">
        <v>72252.639999999999</v>
      </c>
      <c r="K2925" s="55">
        <v>2</v>
      </c>
      <c r="L2925">
        <v>1</v>
      </c>
      <c r="M2925">
        <v>1</v>
      </c>
      <c r="N2925" s="54">
        <v>142514.66</v>
      </c>
      <c r="O2925">
        <v>0</v>
      </c>
      <c r="P2925" s="55">
        <v>0</v>
      </c>
      <c r="Q2925" s="55">
        <v>2</v>
      </c>
      <c r="R2925" t="s">
        <v>117</v>
      </c>
      <c r="S2925" s="55">
        <v>710</v>
      </c>
      <c r="T2925" s="55">
        <f>--(Customer[[#This Row],[Geography]]="Germany")</f>
        <v>1</v>
      </c>
      <c r="U2925" s="55">
        <f>--(Customer[[#This Row],[Geography]]="France")</f>
        <v>0</v>
      </c>
      <c r="V2925" s="55">
        <f>--(Customer[[#This Row],[Geography]]="Spain")</f>
        <v>0</v>
      </c>
    </row>
    <row r="2926" spans="1:22">
      <c r="A2926">
        <v>2925</v>
      </c>
      <c r="B2926">
        <v>15613337</v>
      </c>
      <c r="C2926" t="s">
        <v>1318</v>
      </c>
      <c r="D2926" s="54">
        <v>499</v>
      </c>
      <c r="E2926" t="s">
        <v>10</v>
      </c>
      <c r="F2926" t="s">
        <v>112</v>
      </c>
      <c r="G2926" s="55">
        <v>29</v>
      </c>
      <c r="H2926" s="55" t="str">
        <f>IF(Customer[[#This Row],[Age]]&lt;=32,"18-32",IF(Customer[[#This Row],[Age]]&lt;=47,"33-47",IF(Customer[[#This Row],[Age]]&lt;=62,"48-62",IF(Customer[[#This Row],[Age]]&lt;=77,"63-77","78-92"))))</f>
        <v>18-32</v>
      </c>
      <c r="I2926" s="55">
        <v>6</v>
      </c>
      <c r="J2926" s="54">
        <v>148051.51999999999</v>
      </c>
      <c r="K2926" s="55">
        <v>1</v>
      </c>
      <c r="L2926">
        <v>1</v>
      </c>
      <c r="M2926">
        <v>0</v>
      </c>
      <c r="N2926" s="54">
        <v>118623.94</v>
      </c>
      <c r="O2926">
        <v>0</v>
      </c>
      <c r="P2926" s="55">
        <v>0</v>
      </c>
      <c r="Q2926" s="55">
        <v>4</v>
      </c>
      <c r="R2926" t="s">
        <v>130</v>
      </c>
      <c r="S2926" s="55">
        <v>662</v>
      </c>
      <c r="T2926" s="55">
        <f>--(Customer[[#This Row],[Geography]]="Germany")</f>
        <v>1</v>
      </c>
      <c r="U2926" s="55">
        <f>--(Customer[[#This Row],[Geography]]="France")</f>
        <v>0</v>
      </c>
      <c r="V2926" s="55">
        <f>--(Customer[[#This Row],[Geography]]="Spain")</f>
        <v>0</v>
      </c>
    </row>
    <row r="2927" spans="1:22">
      <c r="A2927">
        <v>2926</v>
      </c>
      <c r="B2927">
        <v>15800482</v>
      </c>
      <c r="C2927" t="s">
        <v>251</v>
      </c>
      <c r="D2927" s="54">
        <v>717</v>
      </c>
      <c r="E2927" t="s">
        <v>9</v>
      </c>
      <c r="F2927" t="s">
        <v>112</v>
      </c>
      <c r="G2927" s="55">
        <v>76</v>
      </c>
      <c r="H2927" s="55" t="str">
        <f>IF(Customer[[#This Row],[Age]]&lt;=32,"18-32",IF(Customer[[#This Row],[Age]]&lt;=47,"33-47",IF(Customer[[#This Row],[Age]]&lt;=62,"48-62",IF(Customer[[#This Row],[Age]]&lt;=77,"63-77","78-92"))))</f>
        <v>63-77</v>
      </c>
      <c r="I2927" s="55">
        <v>9</v>
      </c>
      <c r="J2927" s="54">
        <v>138489.66</v>
      </c>
      <c r="K2927" s="55">
        <v>1</v>
      </c>
      <c r="L2927">
        <v>1</v>
      </c>
      <c r="M2927">
        <v>1</v>
      </c>
      <c r="N2927" s="54">
        <v>68400.14</v>
      </c>
      <c r="O2927">
        <v>0</v>
      </c>
      <c r="P2927" s="55">
        <v>0</v>
      </c>
      <c r="Q2927" s="55">
        <v>2</v>
      </c>
      <c r="R2927" t="s">
        <v>117</v>
      </c>
      <c r="S2927" s="55">
        <v>860</v>
      </c>
      <c r="T2927" s="55">
        <f>--(Customer[[#This Row],[Geography]]="Germany")</f>
        <v>0</v>
      </c>
      <c r="U2927" s="55">
        <f>--(Customer[[#This Row],[Geography]]="France")</f>
        <v>1</v>
      </c>
      <c r="V2927" s="55">
        <f>--(Customer[[#This Row],[Geography]]="Spain")</f>
        <v>0</v>
      </c>
    </row>
    <row r="2928" spans="1:22">
      <c r="A2928">
        <v>2927</v>
      </c>
      <c r="B2928">
        <v>15732644</v>
      </c>
      <c r="C2928" t="s">
        <v>1560</v>
      </c>
      <c r="D2928" s="54">
        <v>510</v>
      </c>
      <c r="E2928" t="s">
        <v>9</v>
      </c>
      <c r="F2928" t="s">
        <v>120</v>
      </c>
      <c r="G2928" s="55">
        <v>63</v>
      </c>
      <c r="H2928" s="55" t="str">
        <f>IF(Customer[[#This Row],[Age]]&lt;=32,"18-32",IF(Customer[[#This Row],[Age]]&lt;=47,"33-47",IF(Customer[[#This Row],[Age]]&lt;=62,"48-62",IF(Customer[[#This Row],[Age]]&lt;=77,"63-77","78-92"))))</f>
        <v>63-77</v>
      </c>
      <c r="I2928" s="55">
        <v>8</v>
      </c>
      <c r="J2928" s="54">
        <v>0</v>
      </c>
      <c r="K2928" s="55">
        <v>2</v>
      </c>
      <c r="L2928">
        <v>1</v>
      </c>
      <c r="M2928">
        <v>1</v>
      </c>
      <c r="N2928" s="54">
        <v>115291.86</v>
      </c>
      <c r="O2928">
        <v>0</v>
      </c>
      <c r="P2928" s="55">
        <v>0</v>
      </c>
      <c r="Q2928" s="55">
        <v>2</v>
      </c>
      <c r="R2928" t="s">
        <v>122</v>
      </c>
      <c r="S2928" s="55">
        <v>960</v>
      </c>
      <c r="T2928" s="55">
        <f>--(Customer[[#This Row],[Geography]]="Germany")</f>
        <v>0</v>
      </c>
      <c r="U2928" s="55">
        <f>--(Customer[[#This Row],[Geography]]="France")</f>
        <v>1</v>
      </c>
      <c r="V2928" s="55">
        <f>--(Customer[[#This Row],[Geography]]="Spain")</f>
        <v>0</v>
      </c>
    </row>
    <row r="2929" spans="1:22">
      <c r="A2929">
        <v>2928</v>
      </c>
      <c r="B2929">
        <v>15713426</v>
      </c>
      <c r="C2929" t="s">
        <v>1561</v>
      </c>
      <c r="D2929" s="54">
        <v>632</v>
      </c>
      <c r="E2929" t="s">
        <v>9</v>
      </c>
      <c r="F2929" t="s">
        <v>120</v>
      </c>
      <c r="G2929" s="55">
        <v>32</v>
      </c>
      <c r="H2929" s="55" t="str">
        <f>IF(Customer[[#This Row],[Age]]&lt;=32,"18-32",IF(Customer[[#This Row],[Age]]&lt;=47,"33-47",IF(Customer[[#This Row],[Age]]&lt;=62,"48-62",IF(Customer[[#This Row],[Age]]&lt;=77,"63-77","78-92"))))</f>
        <v>18-32</v>
      </c>
      <c r="I2929" s="55">
        <v>6</v>
      </c>
      <c r="J2929" s="54">
        <v>111589.33</v>
      </c>
      <c r="K2929" s="55">
        <v>1</v>
      </c>
      <c r="L2929">
        <v>1</v>
      </c>
      <c r="M2929">
        <v>1</v>
      </c>
      <c r="N2929" s="54">
        <v>170382.99</v>
      </c>
      <c r="O2929">
        <v>0</v>
      </c>
      <c r="P2929" s="55">
        <v>0</v>
      </c>
      <c r="Q2929" s="55">
        <v>4</v>
      </c>
      <c r="R2929" t="s">
        <v>113</v>
      </c>
      <c r="S2929" s="55">
        <v>782</v>
      </c>
      <c r="T2929" s="55">
        <f>--(Customer[[#This Row],[Geography]]="Germany")</f>
        <v>0</v>
      </c>
      <c r="U2929" s="55">
        <f>--(Customer[[#This Row],[Geography]]="France")</f>
        <v>1</v>
      </c>
      <c r="V2929" s="55">
        <f>--(Customer[[#This Row],[Geography]]="Spain")</f>
        <v>0</v>
      </c>
    </row>
    <row r="2930" spans="1:22">
      <c r="A2930">
        <v>2929</v>
      </c>
      <c r="B2930">
        <v>15640789</v>
      </c>
      <c r="C2930" t="s">
        <v>1350</v>
      </c>
      <c r="D2930" s="54">
        <v>668</v>
      </c>
      <c r="E2930" t="s">
        <v>10</v>
      </c>
      <c r="F2930" t="s">
        <v>112</v>
      </c>
      <c r="G2930" s="55">
        <v>39</v>
      </c>
      <c r="H2930" s="55" t="str">
        <f>IF(Customer[[#This Row],[Age]]&lt;=32,"18-32",IF(Customer[[#This Row],[Age]]&lt;=47,"33-47",IF(Customer[[#This Row],[Age]]&lt;=62,"48-62",IF(Customer[[#This Row],[Age]]&lt;=77,"63-77","78-92"))))</f>
        <v>33-47</v>
      </c>
      <c r="I2930" s="55">
        <v>0</v>
      </c>
      <c r="J2930" s="54">
        <v>122104.79</v>
      </c>
      <c r="K2930" s="55">
        <v>1</v>
      </c>
      <c r="L2930">
        <v>1</v>
      </c>
      <c r="M2930">
        <v>0</v>
      </c>
      <c r="N2930" s="54">
        <v>112946.67</v>
      </c>
      <c r="O2930">
        <v>1</v>
      </c>
      <c r="P2930" s="55">
        <v>1</v>
      </c>
      <c r="Q2930" s="55">
        <v>5</v>
      </c>
      <c r="R2930" t="s">
        <v>113</v>
      </c>
      <c r="S2930" s="55">
        <v>749</v>
      </c>
      <c r="T2930" s="55">
        <f>--(Customer[[#This Row],[Geography]]="Germany")</f>
        <v>1</v>
      </c>
      <c r="U2930" s="55">
        <f>--(Customer[[#This Row],[Geography]]="France")</f>
        <v>0</v>
      </c>
      <c r="V2930" s="55">
        <f>--(Customer[[#This Row],[Geography]]="Spain")</f>
        <v>0</v>
      </c>
    </row>
    <row r="2931" spans="1:22">
      <c r="A2931">
        <v>2930</v>
      </c>
      <c r="B2931">
        <v>15598892</v>
      </c>
      <c r="C2931" t="s">
        <v>251</v>
      </c>
      <c r="D2931" s="54">
        <v>744</v>
      </c>
      <c r="E2931" t="s">
        <v>10</v>
      </c>
      <c r="F2931" t="s">
        <v>120</v>
      </c>
      <c r="G2931" s="55">
        <v>32</v>
      </c>
      <c r="H2931" s="55" t="str">
        <f>IF(Customer[[#This Row],[Age]]&lt;=32,"18-32",IF(Customer[[#This Row],[Age]]&lt;=47,"33-47",IF(Customer[[#This Row],[Age]]&lt;=62,"48-62",IF(Customer[[#This Row],[Age]]&lt;=77,"63-77","78-92"))))</f>
        <v>18-32</v>
      </c>
      <c r="I2931" s="55">
        <v>4</v>
      </c>
      <c r="J2931" s="54">
        <v>96106.83</v>
      </c>
      <c r="K2931" s="55">
        <v>1</v>
      </c>
      <c r="L2931">
        <v>1</v>
      </c>
      <c r="M2931">
        <v>1</v>
      </c>
      <c r="N2931" s="54">
        <v>79812.77</v>
      </c>
      <c r="O2931">
        <v>0</v>
      </c>
      <c r="P2931" s="55">
        <v>0</v>
      </c>
      <c r="Q2931" s="55">
        <v>5</v>
      </c>
      <c r="R2931" t="s">
        <v>113</v>
      </c>
      <c r="S2931" s="55">
        <v>520</v>
      </c>
      <c r="T2931" s="55">
        <f>--(Customer[[#This Row],[Geography]]="Germany")</f>
        <v>1</v>
      </c>
      <c r="U2931" s="55">
        <f>--(Customer[[#This Row],[Geography]]="France")</f>
        <v>0</v>
      </c>
      <c r="V2931" s="55">
        <f>--(Customer[[#This Row],[Geography]]="Spain")</f>
        <v>0</v>
      </c>
    </row>
    <row r="2932" spans="1:22">
      <c r="A2932">
        <v>2931</v>
      </c>
      <c r="B2932">
        <v>15606436</v>
      </c>
      <c r="C2932" t="s">
        <v>82</v>
      </c>
      <c r="D2932" s="54">
        <v>663</v>
      </c>
      <c r="E2932" t="s">
        <v>10</v>
      </c>
      <c r="F2932" t="s">
        <v>120</v>
      </c>
      <c r="G2932" s="55">
        <v>42</v>
      </c>
      <c r="H2932" s="55" t="str">
        <f>IF(Customer[[#This Row],[Age]]&lt;=32,"18-32",IF(Customer[[#This Row],[Age]]&lt;=47,"33-47",IF(Customer[[#This Row],[Age]]&lt;=62,"48-62",IF(Customer[[#This Row],[Age]]&lt;=77,"63-77","78-92"))))</f>
        <v>33-47</v>
      </c>
      <c r="I2932" s="55">
        <v>7</v>
      </c>
      <c r="J2932" s="54">
        <v>115930.87</v>
      </c>
      <c r="K2932" s="55">
        <v>1</v>
      </c>
      <c r="L2932">
        <v>1</v>
      </c>
      <c r="M2932">
        <v>0</v>
      </c>
      <c r="N2932" s="54">
        <v>19862.78</v>
      </c>
      <c r="O2932">
        <v>0</v>
      </c>
      <c r="P2932" s="55">
        <v>0</v>
      </c>
      <c r="Q2932" s="55">
        <v>4</v>
      </c>
      <c r="R2932" t="s">
        <v>113</v>
      </c>
      <c r="S2932" s="55">
        <v>809</v>
      </c>
      <c r="T2932" s="55">
        <f>--(Customer[[#This Row],[Geography]]="Germany")</f>
        <v>1</v>
      </c>
      <c r="U2932" s="55">
        <f>--(Customer[[#This Row],[Geography]]="France")</f>
        <v>0</v>
      </c>
      <c r="V2932" s="55">
        <f>--(Customer[[#This Row],[Geography]]="Spain")</f>
        <v>0</v>
      </c>
    </row>
    <row r="2933" spans="1:22">
      <c r="A2933">
        <v>2932</v>
      </c>
      <c r="B2933">
        <v>15751227</v>
      </c>
      <c r="C2933" t="s">
        <v>1554</v>
      </c>
      <c r="D2933" s="54">
        <v>638</v>
      </c>
      <c r="E2933" t="s">
        <v>10</v>
      </c>
      <c r="F2933" t="s">
        <v>112</v>
      </c>
      <c r="G2933" s="55">
        <v>37</v>
      </c>
      <c r="H2933" s="55" t="str">
        <f>IF(Customer[[#This Row],[Age]]&lt;=32,"18-32",IF(Customer[[#This Row],[Age]]&lt;=47,"33-47",IF(Customer[[#This Row],[Age]]&lt;=62,"48-62",IF(Customer[[#This Row],[Age]]&lt;=77,"63-77","78-92"))))</f>
        <v>33-47</v>
      </c>
      <c r="I2933" s="55">
        <v>7</v>
      </c>
      <c r="J2933" s="54">
        <v>124513.66</v>
      </c>
      <c r="K2933" s="55">
        <v>2</v>
      </c>
      <c r="L2933">
        <v>1</v>
      </c>
      <c r="M2933">
        <v>0</v>
      </c>
      <c r="N2933" s="54">
        <v>158610.89000000001</v>
      </c>
      <c r="O2933">
        <v>0</v>
      </c>
      <c r="P2933" s="55">
        <v>0</v>
      </c>
      <c r="Q2933" s="55">
        <v>4</v>
      </c>
      <c r="R2933" t="s">
        <v>130</v>
      </c>
      <c r="S2933" s="55">
        <v>705</v>
      </c>
      <c r="T2933" s="55">
        <f>--(Customer[[#This Row],[Geography]]="Germany")</f>
        <v>1</v>
      </c>
      <c r="U2933" s="55">
        <f>--(Customer[[#This Row],[Geography]]="France")</f>
        <v>0</v>
      </c>
      <c r="V2933" s="55">
        <f>--(Customer[[#This Row],[Geography]]="Spain")</f>
        <v>0</v>
      </c>
    </row>
    <row r="2934" spans="1:22">
      <c r="A2934">
        <v>2933</v>
      </c>
      <c r="B2934">
        <v>15812365</v>
      </c>
      <c r="C2934" t="s">
        <v>427</v>
      </c>
      <c r="D2934" s="54">
        <v>688</v>
      </c>
      <c r="E2934" t="s">
        <v>9</v>
      </c>
      <c r="F2934" t="s">
        <v>112</v>
      </c>
      <c r="G2934" s="55">
        <v>54</v>
      </c>
      <c r="H2934" s="55" t="str">
        <f>IF(Customer[[#This Row],[Age]]&lt;=32,"18-32",IF(Customer[[#This Row],[Age]]&lt;=47,"33-47",IF(Customer[[#This Row],[Age]]&lt;=62,"48-62",IF(Customer[[#This Row],[Age]]&lt;=77,"63-77","78-92"))))</f>
        <v>48-62</v>
      </c>
      <c r="I2934" s="55">
        <v>9</v>
      </c>
      <c r="J2934" s="54">
        <v>0</v>
      </c>
      <c r="K2934" s="55">
        <v>1</v>
      </c>
      <c r="L2934">
        <v>1</v>
      </c>
      <c r="M2934">
        <v>0</v>
      </c>
      <c r="N2934" s="54">
        <v>191212.63</v>
      </c>
      <c r="O2934">
        <v>1</v>
      </c>
      <c r="P2934" s="55">
        <v>1</v>
      </c>
      <c r="Q2934" s="55">
        <v>5</v>
      </c>
      <c r="R2934" t="s">
        <v>117</v>
      </c>
      <c r="S2934" s="55">
        <v>746</v>
      </c>
      <c r="T2934" s="55">
        <f>--(Customer[[#This Row],[Geography]]="Germany")</f>
        <v>0</v>
      </c>
      <c r="U2934" s="55">
        <f>--(Customer[[#This Row],[Geography]]="France")</f>
        <v>1</v>
      </c>
      <c r="V2934" s="55">
        <f>--(Customer[[#This Row],[Geography]]="Spain")</f>
        <v>0</v>
      </c>
    </row>
    <row r="2935" spans="1:22">
      <c r="A2935">
        <v>2934</v>
      </c>
      <c r="B2935">
        <v>15616088</v>
      </c>
      <c r="C2935" t="s">
        <v>509</v>
      </c>
      <c r="D2935" s="54">
        <v>588</v>
      </c>
      <c r="E2935" t="s">
        <v>11</v>
      </c>
      <c r="F2935" t="s">
        <v>120</v>
      </c>
      <c r="G2935" s="55">
        <v>46</v>
      </c>
      <c r="H2935" s="55" t="str">
        <f>IF(Customer[[#This Row],[Age]]&lt;=32,"18-32",IF(Customer[[#This Row],[Age]]&lt;=47,"33-47",IF(Customer[[#This Row],[Age]]&lt;=62,"48-62",IF(Customer[[#This Row],[Age]]&lt;=77,"63-77","78-92"))))</f>
        <v>33-47</v>
      </c>
      <c r="I2935" s="55">
        <v>8</v>
      </c>
      <c r="J2935" s="54">
        <v>0</v>
      </c>
      <c r="K2935" s="55">
        <v>1</v>
      </c>
      <c r="L2935">
        <v>1</v>
      </c>
      <c r="M2935">
        <v>0</v>
      </c>
      <c r="N2935" s="54">
        <v>61931.21</v>
      </c>
      <c r="O2935">
        <v>0</v>
      </c>
      <c r="P2935" s="55">
        <v>0</v>
      </c>
      <c r="Q2935" s="55">
        <v>5</v>
      </c>
      <c r="R2935" t="s">
        <v>117</v>
      </c>
      <c r="S2935" s="55">
        <v>950</v>
      </c>
      <c r="T2935" s="55">
        <f>--(Customer[[#This Row],[Geography]]="Germany")</f>
        <v>0</v>
      </c>
      <c r="U2935" s="55">
        <f>--(Customer[[#This Row],[Geography]]="France")</f>
        <v>0</v>
      </c>
      <c r="V2935" s="55">
        <f>--(Customer[[#This Row],[Geography]]="Spain")</f>
        <v>1</v>
      </c>
    </row>
    <row r="2936" spans="1:22">
      <c r="A2936">
        <v>2935</v>
      </c>
      <c r="B2936">
        <v>15803886</v>
      </c>
      <c r="C2936" t="s">
        <v>504</v>
      </c>
      <c r="D2936" s="54">
        <v>631</v>
      </c>
      <c r="E2936" t="s">
        <v>9</v>
      </c>
      <c r="F2936" t="s">
        <v>120</v>
      </c>
      <c r="G2936" s="55">
        <v>33</v>
      </c>
      <c r="H2936" s="55" t="str">
        <f>IF(Customer[[#This Row],[Age]]&lt;=32,"18-32",IF(Customer[[#This Row],[Age]]&lt;=47,"33-47",IF(Customer[[#This Row],[Age]]&lt;=62,"48-62",IF(Customer[[#This Row],[Age]]&lt;=77,"63-77","78-92"))))</f>
        <v>33-47</v>
      </c>
      <c r="I2936" s="55">
        <v>7</v>
      </c>
      <c r="J2936" s="54">
        <v>0</v>
      </c>
      <c r="K2936" s="55">
        <v>1</v>
      </c>
      <c r="L2936">
        <v>1</v>
      </c>
      <c r="M2936">
        <v>1</v>
      </c>
      <c r="N2936" s="54">
        <v>58043.02</v>
      </c>
      <c r="O2936">
        <v>1</v>
      </c>
      <c r="P2936" s="55">
        <v>1</v>
      </c>
      <c r="Q2936" s="55">
        <v>2</v>
      </c>
      <c r="R2936" t="s">
        <v>122</v>
      </c>
      <c r="S2936" s="55">
        <v>715</v>
      </c>
      <c r="T2936" s="55">
        <f>--(Customer[[#This Row],[Geography]]="Germany")</f>
        <v>0</v>
      </c>
      <c r="U2936" s="55">
        <f>--(Customer[[#This Row],[Geography]]="France")</f>
        <v>1</v>
      </c>
      <c r="V2936" s="55">
        <f>--(Customer[[#This Row],[Geography]]="Spain")</f>
        <v>0</v>
      </c>
    </row>
    <row r="2937" spans="1:22">
      <c r="A2937">
        <v>2936</v>
      </c>
      <c r="B2937">
        <v>15587311</v>
      </c>
      <c r="C2937" t="s">
        <v>1562</v>
      </c>
      <c r="D2937" s="54">
        <v>687</v>
      </c>
      <c r="E2937" t="s">
        <v>11</v>
      </c>
      <c r="F2937" t="s">
        <v>120</v>
      </c>
      <c r="G2937" s="55">
        <v>35</v>
      </c>
      <c r="H2937" s="55" t="str">
        <f>IF(Customer[[#This Row],[Age]]&lt;=32,"18-32",IF(Customer[[#This Row],[Age]]&lt;=47,"33-47",IF(Customer[[#This Row],[Age]]&lt;=62,"48-62",IF(Customer[[#This Row],[Age]]&lt;=77,"63-77","78-92"))))</f>
        <v>33-47</v>
      </c>
      <c r="I2937" s="55">
        <v>8</v>
      </c>
      <c r="J2937" s="54">
        <v>100988.39</v>
      </c>
      <c r="K2937" s="55">
        <v>2</v>
      </c>
      <c r="L2937">
        <v>1</v>
      </c>
      <c r="M2937">
        <v>0</v>
      </c>
      <c r="N2937" s="54">
        <v>22247.27</v>
      </c>
      <c r="O2937">
        <v>0</v>
      </c>
      <c r="P2937" s="55">
        <v>0</v>
      </c>
      <c r="Q2937" s="55">
        <v>2</v>
      </c>
      <c r="R2937" t="s">
        <v>122</v>
      </c>
      <c r="S2937" s="55">
        <v>594</v>
      </c>
      <c r="T2937" s="55">
        <f>--(Customer[[#This Row],[Geography]]="Germany")</f>
        <v>0</v>
      </c>
      <c r="U2937" s="55">
        <f>--(Customer[[#This Row],[Geography]]="France")</f>
        <v>0</v>
      </c>
      <c r="V2937" s="55">
        <f>--(Customer[[#This Row],[Geography]]="Spain")</f>
        <v>1</v>
      </c>
    </row>
    <row r="2938" spans="1:22">
      <c r="A2938">
        <v>2937</v>
      </c>
      <c r="B2938">
        <v>15617401</v>
      </c>
      <c r="C2938" t="s">
        <v>536</v>
      </c>
      <c r="D2938" s="54">
        <v>599</v>
      </c>
      <c r="E2938" t="s">
        <v>9</v>
      </c>
      <c r="F2938" t="s">
        <v>120</v>
      </c>
      <c r="G2938" s="55">
        <v>44</v>
      </c>
      <c r="H2938" s="55" t="str">
        <f>IF(Customer[[#This Row],[Age]]&lt;=32,"18-32",IF(Customer[[#This Row],[Age]]&lt;=47,"33-47",IF(Customer[[#This Row],[Age]]&lt;=62,"48-62",IF(Customer[[#This Row],[Age]]&lt;=77,"63-77","78-92"))))</f>
        <v>33-47</v>
      </c>
      <c r="I2938" s="55">
        <v>10</v>
      </c>
      <c r="J2938" s="54">
        <v>118577.24</v>
      </c>
      <c r="K2938" s="55">
        <v>1</v>
      </c>
      <c r="L2938">
        <v>1</v>
      </c>
      <c r="M2938">
        <v>1</v>
      </c>
      <c r="N2938" s="54">
        <v>31448.52</v>
      </c>
      <c r="O2938">
        <v>0</v>
      </c>
      <c r="P2938" s="55">
        <v>0</v>
      </c>
      <c r="Q2938" s="55">
        <v>2</v>
      </c>
      <c r="R2938" t="s">
        <v>122</v>
      </c>
      <c r="S2938" s="55">
        <v>785</v>
      </c>
      <c r="T2938" s="55">
        <f>--(Customer[[#This Row],[Geography]]="Germany")</f>
        <v>0</v>
      </c>
      <c r="U2938" s="55">
        <f>--(Customer[[#This Row],[Geography]]="France")</f>
        <v>1</v>
      </c>
      <c r="V2938" s="55">
        <f>--(Customer[[#This Row],[Geography]]="Spain")</f>
        <v>0</v>
      </c>
    </row>
    <row r="2939" spans="1:22">
      <c r="A2939">
        <v>2938</v>
      </c>
      <c r="B2939">
        <v>15775886</v>
      </c>
      <c r="C2939" t="s">
        <v>859</v>
      </c>
      <c r="D2939" s="54">
        <v>718</v>
      </c>
      <c r="E2939" t="s">
        <v>11</v>
      </c>
      <c r="F2939" t="s">
        <v>120</v>
      </c>
      <c r="G2939" s="55">
        <v>28</v>
      </c>
      <c r="H2939" s="55" t="str">
        <f>IF(Customer[[#This Row],[Age]]&lt;=32,"18-32",IF(Customer[[#This Row],[Age]]&lt;=47,"33-47",IF(Customer[[#This Row],[Age]]&lt;=62,"48-62",IF(Customer[[#This Row],[Age]]&lt;=77,"63-77","78-92"))))</f>
        <v>18-32</v>
      </c>
      <c r="I2939" s="55">
        <v>6</v>
      </c>
      <c r="J2939" s="54">
        <v>0</v>
      </c>
      <c r="K2939" s="55">
        <v>2</v>
      </c>
      <c r="L2939">
        <v>1</v>
      </c>
      <c r="M2939">
        <v>0</v>
      </c>
      <c r="N2939" s="54">
        <v>146875.85999999999</v>
      </c>
      <c r="O2939">
        <v>0</v>
      </c>
      <c r="P2939" s="55">
        <v>0</v>
      </c>
      <c r="Q2939" s="55">
        <v>4</v>
      </c>
      <c r="R2939" t="s">
        <v>113</v>
      </c>
      <c r="S2939" s="55">
        <v>319</v>
      </c>
      <c r="T2939" s="55">
        <f>--(Customer[[#This Row],[Geography]]="Germany")</f>
        <v>0</v>
      </c>
      <c r="U2939" s="55">
        <f>--(Customer[[#This Row],[Geography]]="France")</f>
        <v>0</v>
      </c>
      <c r="V2939" s="55">
        <f>--(Customer[[#This Row],[Geography]]="Spain")</f>
        <v>1</v>
      </c>
    </row>
    <row r="2940" spans="1:22">
      <c r="A2940">
        <v>2939</v>
      </c>
      <c r="B2940">
        <v>15807305</v>
      </c>
      <c r="C2940" t="s">
        <v>1152</v>
      </c>
      <c r="D2940" s="54">
        <v>730</v>
      </c>
      <c r="E2940" t="s">
        <v>9</v>
      </c>
      <c r="F2940" t="s">
        <v>120</v>
      </c>
      <c r="G2940" s="55">
        <v>27</v>
      </c>
      <c r="H2940" s="55" t="str">
        <f>IF(Customer[[#This Row],[Age]]&lt;=32,"18-32",IF(Customer[[#This Row],[Age]]&lt;=47,"33-47",IF(Customer[[#This Row],[Age]]&lt;=62,"48-62",IF(Customer[[#This Row],[Age]]&lt;=77,"63-77","78-92"))))</f>
        <v>18-32</v>
      </c>
      <c r="I2940" s="55">
        <v>5</v>
      </c>
      <c r="J2940" s="54">
        <v>0</v>
      </c>
      <c r="K2940" s="55">
        <v>2</v>
      </c>
      <c r="L2940">
        <v>1</v>
      </c>
      <c r="M2940">
        <v>1</v>
      </c>
      <c r="N2940" s="54">
        <v>116081.93</v>
      </c>
      <c r="O2940">
        <v>0</v>
      </c>
      <c r="P2940" s="55">
        <v>0</v>
      </c>
      <c r="Q2940" s="55">
        <v>3</v>
      </c>
      <c r="R2940" t="s">
        <v>117</v>
      </c>
      <c r="S2940" s="55">
        <v>480</v>
      </c>
      <c r="T2940" s="55">
        <f>--(Customer[[#This Row],[Geography]]="Germany")</f>
        <v>0</v>
      </c>
      <c r="U2940" s="55">
        <f>--(Customer[[#This Row],[Geography]]="France")</f>
        <v>1</v>
      </c>
      <c r="V2940" s="55">
        <f>--(Customer[[#This Row],[Geography]]="Spain")</f>
        <v>0</v>
      </c>
    </row>
    <row r="2941" spans="1:22">
      <c r="A2941">
        <v>2940</v>
      </c>
      <c r="B2941">
        <v>15761717</v>
      </c>
      <c r="C2941" t="s">
        <v>607</v>
      </c>
      <c r="D2941" s="54">
        <v>533</v>
      </c>
      <c r="E2941" t="s">
        <v>9</v>
      </c>
      <c r="F2941" t="s">
        <v>112</v>
      </c>
      <c r="G2941" s="55">
        <v>39</v>
      </c>
      <c r="H2941" s="55" t="str">
        <f>IF(Customer[[#This Row],[Age]]&lt;=32,"18-32",IF(Customer[[#This Row],[Age]]&lt;=47,"33-47",IF(Customer[[#This Row],[Age]]&lt;=62,"48-62",IF(Customer[[#This Row],[Age]]&lt;=77,"63-77","78-92"))))</f>
        <v>33-47</v>
      </c>
      <c r="I2941" s="55">
        <v>2</v>
      </c>
      <c r="J2941" s="54">
        <v>0</v>
      </c>
      <c r="K2941" s="55">
        <v>1</v>
      </c>
      <c r="L2941">
        <v>0</v>
      </c>
      <c r="M2941">
        <v>1</v>
      </c>
      <c r="N2941" s="54">
        <v>73669.94</v>
      </c>
      <c r="O2941">
        <v>1</v>
      </c>
      <c r="P2941" s="55">
        <v>1</v>
      </c>
      <c r="Q2941" s="55">
        <v>2</v>
      </c>
      <c r="R2941" t="s">
        <v>117</v>
      </c>
      <c r="S2941" s="55">
        <v>285</v>
      </c>
      <c r="T2941" s="55">
        <f>--(Customer[[#This Row],[Geography]]="Germany")</f>
        <v>0</v>
      </c>
      <c r="U2941" s="55">
        <f>--(Customer[[#This Row],[Geography]]="France")</f>
        <v>1</v>
      </c>
      <c r="V2941" s="55">
        <f>--(Customer[[#This Row],[Geography]]="Spain")</f>
        <v>0</v>
      </c>
    </row>
    <row r="2942" spans="1:22">
      <c r="A2942">
        <v>2941</v>
      </c>
      <c r="B2942">
        <v>15628008</v>
      </c>
      <c r="C2942" t="s">
        <v>1338</v>
      </c>
      <c r="D2942" s="54">
        <v>711</v>
      </c>
      <c r="E2942" t="s">
        <v>11</v>
      </c>
      <c r="F2942" t="s">
        <v>112</v>
      </c>
      <c r="G2942" s="55">
        <v>28</v>
      </c>
      <c r="H2942" s="55" t="str">
        <f>IF(Customer[[#This Row],[Age]]&lt;=32,"18-32",IF(Customer[[#This Row],[Age]]&lt;=47,"33-47",IF(Customer[[#This Row],[Age]]&lt;=62,"48-62",IF(Customer[[#This Row],[Age]]&lt;=77,"63-77","78-92"))))</f>
        <v>18-32</v>
      </c>
      <c r="I2942" s="55">
        <v>5</v>
      </c>
      <c r="J2942" s="54">
        <v>0</v>
      </c>
      <c r="K2942" s="55">
        <v>2</v>
      </c>
      <c r="L2942">
        <v>1</v>
      </c>
      <c r="M2942">
        <v>1</v>
      </c>
      <c r="N2942" s="54">
        <v>93959.96</v>
      </c>
      <c r="O2942">
        <v>0</v>
      </c>
      <c r="P2942" s="55">
        <v>0</v>
      </c>
      <c r="Q2942" s="55">
        <v>3</v>
      </c>
      <c r="R2942" t="s">
        <v>113</v>
      </c>
      <c r="S2942" s="55">
        <v>979</v>
      </c>
      <c r="T2942" s="55">
        <f>--(Customer[[#This Row],[Geography]]="Germany")</f>
        <v>0</v>
      </c>
      <c r="U2942" s="55">
        <f>--(Customer[[#This Row],[Geography]]="France")</f>
        <v>0</v>
      </c>
      <c r="V2942" s="55">
        <f>--(Customer[[#This Row],[Geography]]="Spain")</f>
        <v>1</v>
      </c>
    </row>
    <row r="2943" spans="1:22">
      <c r="A2943">
        <v>2942</v>
      </c>
      <c r="B2943">
        <v>15583755</v>
      </c>
      <c r="C2943" t="s">
        <v>1563</v>
      </c>
      <c r="D2943" s="54">
        <v>555</v>
      </c>
      <c r="E2943" t="s">
        <v>11</v>
      </c>
      <c r="F2943" t="s">
        <v>112</v>
      </c>
      <c r="G2943" s="55">
        <v>26</v>
      </c>
      <c r="H2943" s="55" t="str">
        <f>IF(Customer[[#This Row],[Age]]&lt;=32,"18-32",IF(Customer[[#This Row],[Age]]&lt;=47,"33-47",IF(Customer[[#This Row],[Age]]&lt;=62,"48-62",IF(Customer[[#This Row],[Age]]&lt;=77,"63-77","78-92"))))</f>
        <v>18-32</v>
      </c>
      <c r="I2943" s="55">
        <v>9</v>
      </c>
      <c r="J2943" s="54">
        <v>0</v>
      </c>
      <c r="K2943" s="55">
        <v>2</v>
      </c>
      <c r="L2943">
        <v>0</v>
      </c>
      <c r="M2943">
        <v>1</v>
      </c>
      <c r="N2943" s="54">
        <v>158918.03</v>
      </c>
      <c r="O2943">
        <v>0</v>
      </c>
      <c r="P2943" s="55">
        <v>0</v>
      </c>
      <c r="Q2943" s="55">
        <v>3</v>
      </c>
      <c r="R2943" t="s">
        <v>122</v>
      </c>
      <c r="S2943" s="55">
        <v>554</v>
      </c>
      <c r="T2943" s="55">
        <f>--(Customer[[#This Row],[Geography]]="Germany")</f>
        <v>0</v>
      </c>
      <c r="U2943" s="55">
        <f>--(Customer[[#This Row],[Geography]]="France")</f>
        <v>0</v>
      </c>
      <c r="V2943" s="55">
        <f>--(Customer[[#This Row],[Geography]]="Spain")</f>
        <v>1</v>
      </c>
    </row>
    <row r="2944" spans="1:22">
      <c r="A2944">
        <v>2943</v>
      </c>
      <c r="B2944">
        <v>15661409</v>
      </c>
      <c r="C2944" t="s">
        <v>142</v>
      </c>
      <c r="D2944" s="54">
        <v>850</v>
      </c>
      <c r="E2944" t="s">
        <v>9</v>
      </c>
      <c r="F2944" t="s">
        <v>112</v>
      </c>
      <c r="G2944" s="55">
        <v>42</v>
      </c>
      <c r="H2944" s="55" t="str">
        <f>IF(Customer[[#This Row],[Age]]&lt;=32,"18-32",IF(Customer[[#This Row],[Age]]&lt;=47,"33-47",IF(Customer[[#This Row],[Age]]&lt;=62,"48-62",IF(Customer[[#This Row],[Age]]&lt;=77,"63-77","78-92"))))</f>
        <v>33-47</v>
      </c>
      <c r="I2944" s="55">
        <v>9</v>
      </c>
      <c r="J2944" s="54">
        <v>113311.11</v>
      </c>
      <c r="K2944" s="55">
        <v>1</v>
      </c>
      <c r="L2944">
        <v>1</v>
      </c>
      <c r="M2944">
        <v>1</v>
      </c>
      <c r="N2944" s="54">
        <v>198193.75</v>
      </c>
      <c r="O2944">
        <v>0</v>
      </c>
      <c r="P2944" s="55">
        <v>0</v>
      </c>
      <c r="Q2944" s="55">
        <v>1</v>
      </c>
      <c r="R2944" t="s">
        <v>122</v>
      </c>
      <c r="S2944" s="55">
        <v>988</v>
      </c>
      <c r="T2944" s="55">
        <f>--(Customer[[#This Row],[Geography]]="Germany")</f>
        <v>0</v>
      </c>
      <c r="U2944" s="55">
        <f>--(Customer[[#This Row],[Geography]]="France")</f>
        <v>1</v>
      </c>
      <c r="V2944" s="55">
        <f>--(Customer[[#This Row],[Geography]]="Spain")</f>
        <v>0</v>
      </c>
    </row>
    <row r="2945" spans="1:22">
      <c r="A2945">
        <v>2944</v>
      </c>
      <c r="B2945">
        <v>15774250</v>
      </c>
      <c r="C2945" t="s">
        <v>1318</v>
      </c>
      <c r="D2945" s="54">
        <v>678</v>
      </c>
      <c r="E2945" t="s">
        <v>9</v>
      </c>
      <c r="F2945" t="s">
        <v>112</v>
      </c>
      <c r="G2945" s="55">
        <v>41</v>
      </c>
      <c r="H2945" s="55" t="str">
        <f>IF(Customer[[#This Row],[Age]]&lt;=32,"18-32",IF(Customer[[#This Row],[Age]]&lt;=47,"33-47",IF(Customer[[#This Row],[Age]]&lt;=62,"48-62",IF(Customer[[#This Row],[Age]]&lt;=77,"63-77","78-92"))))</f>
        <v>33-47</v>
      </c>
      <c r="I2945" s="55">
        <v>9</v>
      </c>
      <c r="J2945" s="54">
        <v>0</v>
      </c>
      <c r="K2945" s="55">
        <v>1</v>
      </c>
      <c r="L2945">
        <v>0</v>
      </c>
      <c r="M2945">
        <v>0</v>
      </c>
      <c r="N2945" s="54">
        <v>13160.03</v>
      </c>
      <c r="O2945">
        <v>0</v>
      </c>
      <c r="P2945" s="55">
        <v>0</v>
      </c>
      <c r="Q2945" s="55">
        <v>5</v>
      </c>
      <c r="R2945" t="s">
        <v>113</v>
      </c>
      <c r="S2945" s="55">
        <v>911</v>
      </c>
      <c r="T2945" s="55">
        <f>--(Customer[[#This Row],[Geography]]="Germany")</f>
        <v>0</v>
      </c>
      <c r="U2945" s="55">
        <f>--(Customer[[#This Row],[Geography]]="France")</f>
        <v>1</v>
      </c>
      <c r="V2945" s="55">
        <f>--(Customer[[#This Row],[Geography]]="Spain")</f>
        <v>0</v>
      </c>
    </row>
    <row r="2946" spans="1:22">
      <c r="A2946">
        <v>2945</v>
      </c>
      <c r="B2946">
        <v>15681476</v>
      </c>
      <c r="C2946" t="s">
        <v>1564</v>
      </c>
      <c r="D2946" s="54">
        <v>576</v>
      </c>
      <c r="E2946" t="s">
        <v>9</v>
      </c>
      <c r="F2946" t="s">
        <v>120</v>
      </c>
      <c r="G2946" s="55">
        <v>32</v>
      </c>
      <c r="H2946" s="55" t="str">
        <f>IF(Customer[[#This Row],[Age]]&lt;=32,"18-32",IF(Customer[[#This Row],[Age]]&lt;=47,"33-47",IF(Customer[[#This Row],[Age]]&lt;=62,"48-62",IF(Customer[[#This Row],[Age]]&lt;=77,"63-77","78-92"))))</f>
        <v>18-32</v>
      </c>
      <c r="I2946" s="55">
        <v>7</v>
      </c>
      <c r="J2946" s="54">
        <v>0</v>
      </c>
      <c r="K2946" s="55">
        <v>2</v>
      </c>
      <c r="L2946">
        <v>1</v>
      </c>
      <c r="M2946">
        <v>0</v>
      </c>
      <c r="N2946" s="54">
        <v>4660.91</v>
      </c>
      <c r="O2946">
        <v>0</v>
      </c>
      <c r="P2946" s="55">
        <v>0</v>
      </c>
      <c r="Q2946" s="55">
        <v>5</v>
      </c>
      <c r="R2946" t="s">
        <v>130</v>
      </c>
      <c r="S2946" s="55">
        <v>722</v>
      </c>
      <c r="T2946" s="55">
        <f>--(Customer[[#This Row],[Geography]]="Germany")</f>
        <v>0</v>
      </c>
      <c r="U2946" s="55">
        <f>--(Customer[[#This Row],[Geography]]="France")</f>
        <v>1</v>
      </c>
      <c r="V2946" s="55">
        <f>--(Customer[[#This Row],[Geography]]="Spain")</f>
        <v>0</v>
      </c>
    </row>
    <row r="2947" spans="1:22">
      <c r="A2947">
        <v>2946</v>
      </c>
      <c r="B2947">
        <v>15654870</v>
      </c>
      <c r="C2947" t="s">
        <v>548</v>
      </c>
      <c r="D2947" s="54">
        <v>835</v>
      </c>
      <c r="E2947" t="s">
        <v>10</v>
      </c>
      <c r="F2947" t="s">
        <v>120</v>
      </c>
      <c r="G2947" s="55">
        <v>20</v>
      </c>
      <c r="H2947" s="55" t="str">
        <f>IF(Customer[[#This Row],[Age]]&lt;=32,"18-32",IF(Customer[[#This Row],[Age]]&lt;=47,"33-47",IF(Customer[[#This Row],[Age]]&lt;=62,"48-62",IF(Customer[[#This Row],[Age]]&lt;=77,"63-77","78-92"))))</f>
        <v>18-32</v>
      </c>
      <c r="I2947" s="55">
        <v>4</v>
      </c>
      <c r="J2947" s="54">
        <v>124365.42</v>
      </c>
      <c r="K2947" s="55">
        <v>1</v>
      </c>
      <c r="L2947">
        <v>0</v>
      </c>
      <c r="M2947">
        <v>0</v>
      </c>
      <c r="N2947" s="54">
        <v>180197.74</v>
      </c>
      <c r="O2947">
        <v>1</v>
      </c>
      <c r="P2947" s="55">
        <v>1</v>
      </c>
      <c r="Q2947" s="55">
        <v>3</v>
      </c>
      <c r="R2947" t="s">
        <v>117</v>
      </c>
      <c r="S2947" s="55">
        <v>812</v>
      </c>
      <c r="T2947" s="55">
        <f>--(Customer[[#This Row],[Geography]]="Germany")</f>
        <v>1</v>
      </c>
      <c r="U2947" s="55">
        <f>--(Customer[[#This Row],[Geography]]="France")</f>
        <v>0</v>
      </c>
      <c r="V2947" s="55">
        <f>--(Customer[[#This Row],[Geography]]="Spain")</f>
        <v>0</v>
      </c>
    </row>
    <row r="2948" spans="1:22">
      <c r="A2948">
        <v>2947</v>
      </c>
      <c r="B2948">
        <v>15790448</v>
      </c>
      <c r="C2948" t="s">
        <v>195</v>
      </c>
      <c r="D2948" s="54">
        <v>592</v>
      </c>
      <c r="E2948" t="s">
        <v>9</v>
      </c>
      <c r="F2948" t="s">
        <v>120</v>
      </c>
      <c r="G2948" s="55">
        <v>42</v>
      </c>
      <c r="H2948" s="55" t="str">
        <f>IF(Customer[[#This Row],[Age]]&lt;=32,"18-32",IF(Customer[[#This Row],[Age]]&lt;=47,"33-47",IF(Customer[[#This Row],[Age]]&lt;=62,"48-62",IF(Customer[[#This Row],[Age]]&lt;=77,"63-77","78-92"))))</f>
        <v>33-47</v>
      </c>
      <c r="I2948" s="55">
        <v>1</v>
      </c>
      <c r="J2948" s="54">
        <v>147249.29</v>
      </c>
      <c r="K2948" s="55">
        <v>2</v>
      </c>
      <c r="L2948">
        <v>1</v>
      </c>
      <c r="M2948">
        <v>1</v>
      </c>
      <c r="N2948" s="54">
        <v>63023.02</v>
      </c>
      <c r="O2948">
        <v>0</v>
      </c>
      <c r="P2948" s="55">
        <v>0</v>
      </c>
      <c r="Q2948" s="55">
        <v>2</v>
      </c>
      <c r="R2948" t="s">
        <v>117</v>
      </c>
      <c r="S2948" s="55">
        <v>638</v>
      </c>
      <c r="T2948" s="55">
        <f>--(Customer[[#This Row],[Geography]]="Germany")</f>
        <v>0</v>
      </c>
      <c r="U2948" s="55">
        <f>--(Customer[[#This Row],[Geography]]="France")</f>
        <v>1</v>
      </c>
      <c r="V2948" s="55">
        <f>--(Customer[[#This Row],[Geography]]="Spain")</f>
        <v>0</v>
      </c>
    </row>
    <row r="2949" spans="1:22">
      <c r="A2949">
        <v>2948</v>
      </c>
      <c r="B2949">
        <v>15785326</v>
      </c>
      <c r="C2949" t="s">
        <v>1565</v>
      </c>
      <c r="D2949" s="54">
        <v>774</v>
      </c>
      <c r="E2949" t="s">
        <v>9</v>
      </c>
      <c r="F2949" t="s">
        <v>120</v>
      </c>
      <c r="G2949" s="55">
        <v>36</v>
      </c>
      <c r="H2949" s="55" t="str">
        <f>IF(Customer[[#This Row],[Age]]&lt;=32,"18-32",IF(Customer[[#This Row],[Age]]&lt;=47,"33-47",IF(Customer[[#This Row],[Age]]&lt;=62,"48-62",IF(Customer[[#This Row],[Age]]&lt;=77,"63-77","78-92"))))</f>
        <v>33-47</v>
      </c>
      <c r="I2949" s="55">
        <v>7</v>
      </c>
      <c r="J2949" s="54">
        <v>103688.19</v>
      </c>
      <c r="K2949" s="55">
        <v>1</v>
      </c>
      <c r="L2949">
        <v>0</v>
      </c>
      <c r="M2949">
        <v>1</v>
      </c>
      <c r="N2949" s="54">
        <v>118971.74</v>
      </c>
      <c r="O2949">
        <v>0</v>
      </c>
      <c r="P2949" s="55">
        <v>0</v>
      </c>
      <c r="Q2949" s="55">
        <v>1</v>
      </c>
      <c r="R2949" t="s">
        <v>122</v>
      </c>
      <c r="S2949" s="55">
        <v>275</v>
      </c>
      <c r="T2949" s="55">
        <f>--(Customer[[#This Row],[Geography]]="Germany")</f>
        <v>0</v>
      </c>
      <c r="U2949" s="55">
        <f>--(Customer[[#This Row],[Geography]]="France")</f>
        <v>1</v>
      </c>
      <c r="V2949" s="55">
        <f>--(Customer[[#This Row],[Geography]]="Spain")</f>
        <v>0</v>
      </c>
    </row>
    <row r="2950" spans="1:22">
      <c r="A2950">
        <v>2949</v>
      </c>
      <c r="B2950">
        <v>15592854</v>
      </c>
      <c r="C2950" t="s">
        <v>1566</v>
      </c>
      <c r="D2950" s="54">
        <v>620</v>
      </c>
      <c r="E2950" t="s">
        <v>9</v>
      </c>
      <c r="F2950" t="s">
        <v>112</v>
      </c>
      <c r="G2950" s="55">
        <v>29</v>
      </c>
      <c r="H2950" s="55" t="str">
        <f>IF(Customer[[#This Row],[Age]]&lt;=32,"18-32",IF(Customer[[#This Row],[Age]]&lt;=47,"33-47",IF(Customer[[#This Row],[Age]]&lt;=62,"48-62",IF(Customer[[#This Row],[Age]]&lt;=77,"63-77","78-92"))))</f>
        <v>18-32</v>
      </c>
      <c r="I2950" s="55">
        <v>1</v>
      </c>
      <c r="J2950" s="54">
        <v>138740.24</v>
      </c>
      <c r="K2950" s="55">
        <v>2</v>
      </c>
      <c r="L2950">
        <v>0</v>
      </c>
      <c r="M2950">
        <v>0</v>
      </c>
      <c r="N2950" s="54">
        <v>154700.60999999999</v>
      </c>
      <c r="O2950">
        <v>0</v>
      </c>
      <c r="P2950" s="55">
        <v>0</v>
      </c>
      <c r="Q2950" s="55">
        <v>2</v>
      </c>
      <c r="R2950" t="s">
        <v>122</v>
      </c>
      <c r="S2950" s="55">
        <v>271</v>
      </c>
      <c r="T2950" s="55">
        <f>--(Customer[[#This Row],[Geography]]="Germany")</f>
        <v>0</v>
      </c>
      <c r="U2950" s="55">
        <f>--(Customer[[#This Row],[Geography]]="France")</f>
        <v>1</v>
      </c>
      <c r="V2950" s="55">
        <f>--(Customer[[#This Row],[Geography]]="Spain")</f>
        <v>0</v>
      </c>
    </row>
    <row r="2951" spans="1:22">
      <c r="A2951">
        <v>2950</v>
      </c>
      <c r="B2951">
        <v>15617486</v>
      </c>
      <c r="C2951" t="s">
        <v>154</v>
      </c>
      <c r="D2951" s="54">
        <v>519</v>
      </c>
      <c r="E2951" t="s">
        <v>11</v>
      </c>
      <c r="F2951" t="s">
        <v>120</v>
      </c>
      <c r="G2951" s="55">
        <v>39</v>
      </c>
      <c r="H2951" s="55" t="str">
        <f>IF(Customer[[#This Row],[Age]]&lt;=32,"18-32",IF(Customer[[#This Row],[Age]]&lt;=47,"33-47",IF(Customer[[#This Row],[Age]]&lt;=62,"48-62",IF(Customer[[#This Row],[Age]]&lt;=77,"63-77","78-92"))))</f>
        <v>33-47</v>
      </c>
      <c r="I2951" s="55">
        <v>4</v>
      </c>
      <c r="J2951" s="54">
        <v>111900.14</v>
      </c>
      <c r="K2951" s="55">
        <v>1</v>
      </c>
      <c r="L2951">
        <v>1</v>
      </c>
      <c r="M2951">
        <v>1</v>
      </c>
      <c r="N2951" s="54">
        <v>97577.17</v>
      </c>
      <c r="O2951">
        <v>0</v>
      </c>
      <c r="P2951" s="55">
        <v>0</v>
      </c>
      <c r="Q2951" s="55">
        <v>2</v>
      </c>
      <c r="R2951" t="s">
        <v>130</v>
      </c>
      <c r="S2951" s="55">
        <v>377</v>
      </c>
      <c r="T2951" s="55">
        <f>--(Customer[[#This Row],[Geography]]="Germany")</f>
        <v>0</v>
      </c>
      <c r="U2951" s="55">
        <f>--(Customer[[#This Row],[Geography]]="France")</f>
        <v>0</v>
      </c>
      <c r="V2951" s="55">
        <f>--(Customer[[#This Row],[Geography]]="Spain")</f>
        <v>1</v>
      </c>
    </row>
    <row r="2952" spans="1:22">
      <c r="A2952">
        <v>2951</v>
      </c>
      <c r="B2952">
        <v>15806796</v>
      </c>
      <c r="C2952" t="s">
        <v>497</v>
      </c>
      <c r="D2952" s="54">
        <v>734</v>
      </c>
      <c r="E2952" t="s">
        <v>11</v>
      </c>
      <c r="F2952" t="s">
        <v>112</v>
      </c>
      <c r="G2952" s="55">
        <v>37</v>
      </c>
      <c r="H2952" s="55" t="str">
        <f>IF(Customer[[#This Row],[Age]]&lt;=32,"18-32",IF(Customer[[#This Row],[Age]]&lt;=47,"33-47",IF(Customer[[#This Row],[Age]]&lt;=62,"48-62",IF(Customer[[#This Row],[Age]]&lt;=77,"63-77","78-92"))))</f>
        <v>33-47</v>
      </c>
      <c r="I2952" s="55">
        <v>0</v>
      </c>
      <c r="J2952" s="54">
        <v>152760.24</v>
      </c>
      <c r="K2952" s="55">
        <v>1</v>
      </c>
      <c r="L2952">
        <v>1</v>
      </c>
      <c r="M2952">
        <v>1</v>
      </c>
      <c r="N2952" s="54">
        <v>48990.5</v>
      </c>
      <c r="O2952">
        <v>0</v>
      </c>
      <c r="P2952" s="55">
        <v>0</v>
      </c>
      <c r="Q2952" s="55">
        <v>4</v>
      </c>
      <c r="R2952" t="s">
        <v>113</v>
      </c>
      <c r="S2952" s="55">
        <v>763</v>
      </c>
      <c r="T2952" s="55">
        <f>--(Customer[[#This Row],[Geography]]="Germany")</f>
        <v>0</v>
      </c>
      <c r="U2952" s="55">
        <f>--(Customer[[#This Row],[Geography]]="France")</f>
        <v>0</v>
      </c>
      <c r="V2952" s="55">
        <f>--(Customer[[#This Row],[Geography]]="Spain")</f>
        <v>1</v>
      </c>
    </row>
    <row r="2953" spans="1:22">
      <c r="A2953">
        <v>2952</v>
      </c>
      <c r="B2953">
        <v>15644699</v>
      </c>
      <c r="C2953" t="s">
        <v>325</v>
      </c>
      <c r="D2953" s="54">
        <v>763</v>
      </c>
      <c r="E2953" t="s">
        <v>10</v>
      </c>
      <c r="F2953" t="s">
        <v>120</v>
      </c>
      <c r="G2953" s="55">
        <v>31</v>
      </c>
      <c r="H2953" s="55" t="str">
        <f>IF(Customer[[#This Row],[Age]]&lt;=32,"18-32",IF(Customer[[#This Row],[Age]]&lt;=47,"33-47",IF(Customer[[#This Row],[Age]]&lt;=62,"48-62",IF(Customer[[#This Row],[Age]]&lt;=77,"63-77","78-92"))))</f>
        <v>18-32</v>
      </c>
      <c r="I2953" s="55">
        <v>7</v>
      </c>
      <c r="J2953" s="54">
        <v>143966.29999999999</v>
      </c>
      <c r="K2953" s="55">
        <v>2</v>
      </c>
      <c r="L2953">
        <v>1</v>
      </c>
      <c r="M2953">
        <v>1</v>
      </c>
      <c r="N2953" s="54">
        <v>140262.96</v>
      </c>
      <c r="O2953">
        <v>1</v>
      </c>
      <c r="P2953" s="55">
        <v>1</v>
      </c>
      <c r="Q2953" s="55">
        <v>4</v>
      </c>
      <c r="R2953" t="s">
        <v>113</v>
      </c>
      <c r="S2953" s="55">
        <v>647</v>
      </c>
      <c r="T2953" s="55">
        <f>--(Customer[[#This Row],[Geography]]="Germany")</f>
        <v>1</v>
      </c>
      <c r="U2953" s="55">
        <f>--(Customer[[#This Row],[Geography]]="France")</f>
        <v>0</v>
      </c>
      <c r="V2953" s="55">
        <f>--(Customer[[#This Row],[Geography]]="Spain")</f>
        <v>0</v>
      </c>
    </row>
    <row r="2954" spans="1:22">
      <c r="A2954">
        <v>2953</v>
      </c>
      <c r="B2954">
        <v>15622305</v>
      </c>
      <c r="C2954" t="s">
        <v>532</v>
      </c>
      <c r="D2954" s="54">
        <v>733</v>
      </c>
      <c r="E2954" t="s">
        <v>9</v>
      </c>
      <c r="F2954" t="s">
        <v>120</v>
      </c>
      <c r="G2954" s="55">
        <v>51</v>
      </c>
      <c r="H2954" s="55" t="str">
        <f>IF(Customer[[#This Row],[Age]]&lt;=32,"18-32",IF(Customer[[#This Row],[Age]]&lt;=47,"33-47",IF(Customer[[#This Row],[Age]]&lt;=62,"48-62",IF(Customer[[#This Row],[Age]]&lt;=77,"63-77","78-92"))))</f>
        <v>48-62</v>
      </c>
      <c r="I2954" s="55">
        <v>10</v>
      </c>
      <c r="J2954" s="54">
        <v>141556.96</v>
      </c>
      <c r="K2954" s="55">
        <v>1</v>
      </c>
      <c r="L2954">
        <v>1</v>
      </c>
      <c r="M2954">
        <v>0</v>
      </c>
      <c r="N2954" s="54">
        <v>130189.53</v>
      </c>
      <c r="O2954">
        <v>0</v>
      </c>
      <c r="P2954" s="55">
        <v>0</v>
      </c>
      <c r="Q2954" s="55">
        <v>3</v>
      </c>
      <c r="R2954" t="s">
        <v>122</v>
      </c>
      <c r="S2954" s="55">
        <v>800</v>
      </c>
      <c r="T2954" s="55">
        <f>--(Customer[[#This Row],[Geography]]="Germany")</f>
        <v>0</v>
      </c>
      <c r="U2954" s="55">
        <f>--(Customer[[#This Row],[Geography]]="France")</f>
        <v>1</v>
      </c>
      <c r="V2954" s="55">
        <f>--(Customer[[#This Row],[Geography]]="Spain")</f>
        <v>0</v>
      </c>
    </row>
    <row r="2955" spans="1:22">
      <c r="A2955">
        <v>2954</v>
      </c>
      <c r="B2955">
        <v>15608209</v>
      </c>
      <c r="C2955" t="s">
        <v>1567</v>
      </c>
      <c r="D2955" s="54">
        <v>650</v>
      </c>
      <c r="E2955" t="s">
        <v>9</v>
      </c>
      <c r="F2955" t="s">
        <v>112</v>
      </c>
      <c r="G2955" s="55">
        <v>43</v>
      </c>
      <c r="H2955" s="55" t="str">
        <f>IF(Customer[[#This Row],[Age]]&lt;=32,"18-32",IF(Customer[[#This Row],[Age]]&lt;=47,"33-47",IF(Customer[[#This Row],[Age]]&lt;=62,"48-62",IF(Customer[[#This Row],[Age]]&lt;=77,"63-77","78-92"))))</f>
        <v>33-47</v>
      </c>
      <c r="I2955" s="55">
        <v>6</v>
      </c>
      <c r="J2955" s="54">
        <v>0</v>
      </c>
      <c r="K2955" s="55">
        <v>2</v>
      </c>
      <c r="L2955">
        <v>1</v>
      </c>
      <c r="M2955">
        <v>1</v>
      </c>
      <c r="N2955" s="54">
        <v>16301.91</v>
      </c>
      <c r="O2955">
        <v>0</v>
      </c>
      <c r="P2955" s="55">
        <v>0</v>
      </c>
      <c r="Q2955" s="55">
        <v>1</v>
      </c>
      <c r="R2955" t="s">
        <v>117</v>
      </c>
      <c r="S2955" s="55">
        <v>489</v>
      </c>
      <c r="T2955" s="55">
        <f>--(Customer[[#This Row],[Geography]]="Germany")</f>
        <v>0</v>
      </c>
      <c r="U2955" s="55">
        <f>--(Customer[[#This Row],[Geography]]="France")</f>
        <v>1</v>
      </c>
      <c r="V2955" s="55">
        <f>--(Customer[[#This Row],[Geography]]="Spain")</f>
        <v>0</v>
      </c>
    </row>
    <row r="2956" spans="1:22">
      <c r="A2956">
        <v>2955</v>
      </c>
      <c r="B2956">
        <v>15626898</v>
      </c>
      <c r="C2956" t="s">
        <v>641</v>
      </c>
      <c r="D2956" s="54">
        <v>538</v>
      </c>
      <c r="E2956" t="s">
        <v>9</v>
      </c>
      <c r="F2956" t="s">
        <v>112</v>
      </c>
      <c r="G2956" s="55">
        <v>33</v>
      </c>
      <c r="H2956" s="55" t="str">
        <f>IF(Customer[[#This Row],[Age]]&lt;=32,"18-32",IF(Customer[[#This Row],[Age]]&lt;=47,"33-47",IF(Customer[[#This Row],[Age]]&lt;=62,"48-62",IF(Customer[[#This Row],[Age]]&lt;=77,"63-77","78-92"))))</f>
        <v>33-47</v>
      </c>
      <c r="I2956" s="55">
        <v>5</v>
      </c>
      <c r="J2956" s="54">
        <v>0</v>
      </c>
      <c r="K2956" s="55">
        <v>2</v>
      </c>
      <c r="L2956">
        <v>1</v>
      </c>
      <c r="M2956">
        <v>0</v>
      </c>
      <c r="N2956" s="54">
        <v>126962.41</v>
      </c>
      <c r="O2956">
        <v>0</v>
      </c>
      <c r="P2956" s="55">
        <v>0</v>
      </c>
      <c r="Q2956" s="55">
        <v>3</v>
      </c>
      <c r="R2956" t="s">
        <v>113</v>
      </c>
      <c r="S2956" s="55">
        <v>290</v>
      </c>
      <c r="T2956" s="55">
        <f>--(Customer[[#This Row],[Geography]]="Germany")</f>
        <v>0</v>
      </c>
      <c r="U2956" s="55">
        <f>--(Customer[[#This Row],[Geography]]="France")</f>
        <v>1</v>
      </c>
      <c r="V2956" s="55">
        <f>--(Customer[[#This Row],[Geography]]="Spain")</f>
        <v>0</v>
      </c>
    </row>
    <row r="2957" spans="1:22">
      <c r="A2957">
        <v>2956</v>
      </c>
      <c r="B2957">
        <v>15644297</v>
      </c>
      <c r="C2957" t="s">
        <v>682</v>
      </c>
      <c r="D2957" s="54">
        <v>577</v>
      </c>
      <c r="E2957" t="s">
        <v>9</v>
      </c>
      <c r="F2957" t="s">
        <v>112</v>
      </c>
      <c r="G2957" s="55">
        <v>46</v>
      </c>
      <c r="H2957" s="55" t="str">
        <f>IF(Customer[[#This Row],[Age]]&lt;=32,"18-32",IF(Customer[[#This Row],[Age]]&lt;=47,"33-47",IF(Customer[[#This Row],[Age]]&lt;=62,"48-62",IF(Customer[[#This Row],[Age]]&lt;=77,"63-77","78-92"))))</f>
        <v>33-47</v>
      </c>
      <c r="I2957" s="55">
        <v>1</v>
      </c>
      <c r="J2957" s="54">
        <v>0</v>
      </c>
      <c r="K2957" s="55">
        <v>1</v>
      </c>
      <c r="L2957">
        <v>1</v>
      </c>
      <c r="M2957">
        <v>1</v>
      </c>
      <c r="N2957" s="54">
        <v>158750.53</v>
      </c>
      <c r="O2957">
        <v>0</v>
      </c>
      <c r="P2957" s="55">
        <v>0</v>
      </c>
      <c r="Q2957" s="55">
        <v>4</v>
      </c>
      <c r="R2957" t="s">
        <v>122</v>
      </c>
      <c r="S2957" s="55">
        <v>800</v>
      </c>
      <c r="T2957" s="55">
        <f>--(Customer[[#This Row],[Geography]]="Germany")</f>
        <v>0</v>
      </c>
      <c r="U2957" s="55">
        <f>--(Customer[[#This Row],[Geography]]="France")</f>
        <v>1</v>
      </c>
      <c r="V2957" s="55">
        <f>--(Customer[[#This Row],[Geography]]="Spain")</f>
        <v>0</v>
      </c>
    </row>
    <row r="2958" spans="1:22">
      <c r="A2958">
        <v>2957</v>
      </c>
      <c r="B2958">
        <v>15731569</v>
      </c>
      <c r="C2958" t="s">
        <v>1568</v>
      </c>
      <c r="D2958" s="54">
        <v>792</v>
      </c>
      <c r="E2958" t="s">
        <v>9</v>
      </c>
      <c r="F2958" t="s">
        <v>120</v>
      </c>
      <c r="G2958" s="55">
        <v>30</v>
      </c>
      <c r="H2958" s="55" t="str">
        <f>IF(Customer[[#This Row],[Age]]&lt;=32,"18-32",IF(Customer[[#This Row],[Age]]&lt;=47,"33-47",IF(Customer[[#This Row],[Age]]&lt;=62,"48-62",IF(Customer[[#This Row],[Age]]&lt;=77,"63-77","78-92"))))</f>
        <v>18-32</v>
      </c>
      <c r="I2958" s="55">
        <v>8</v>
      </c>
      <c r="J2958" s="54">
        <v>0</v>
      </c>
      <c r="K2958" s="55">
        <v>2</v>
      </c>
      <c r="L2958">
        <v>1</v>
      </c>
      <c r="M2958">
        <v>0</v>
      </c>
      <c r="N2958" s="54">
        <v>199644.2</v>
      </c>
      <c r="O2958">
        <v>0</v>
      </c>
      <c r="P2958" s="55">
        <v>0</v>
      </c>
      <c r="Q2958" s="55">
        <v>5</v>
      </c>
      <c r="R2958" t="s">
        <v>122</v>
      </c>
      <c r="S2958" s="55">
        <v>630</v>
      </c>
      <c r="T2958" s="55">
        <f>--(Customer[[#This Row],[Geography]]="Germany")</f>
        <v>0</v>
      </c>
      <c r="U2958" s="55">
        <f>--(Customer[[#This Row],[Geography]]="France")</f>
        <v>1</v>
      </c>
      <c r="V2958" s="55">
        <f>--(Customer[[#This Row],[Geography]]="Spain")</f>
        <v>0</v>
      </c>
    </row>
    <row r="2959" spans="1:22">
      <c r="A2959">
        <v>2958</v>
      </c>
      <c r="B2959">
        <v>15582149</v>
      </c>
      <c r="C2959" t="s">
        <v>263</v>
      </c>
      <c r="D2959" s="54">
        <v>686</v>
      </c>
      <c r="E2959" t="s">
        <v>9</v>
      </c>
      <c r="F2959" t="s">
        <v>112</v>
      </c>
      <c r="G2959" s="55">
        <v>41</v>
      </c>
      <c r="H2959" s="55" t="str">
        <f>IF(Customer[[#This Row],[Age]]&lt;=32,"18-32",IF(Customer[[#This Row],[Age]]&lt;=47,"33-47",IF(Customer[[#This Row],[Age]]&lt;=62,"48-62",IF(Customer[[#This Row],[Age]]&lt;=77,"63-77","78-92"))))</f>
        <v>33-47</v>
      </c>
      <c r="I2959" s="55">
        <v>10</v>
      </c>
      <c r="J2959" s="54">
        <v>0</v>
      </c>
      <c r="K2959" s="55">
        <v>1</v>
      </c>
      <c r="L2959">
        <v>1</v>
      </c>
      <c r="M2959">
        <v>1</v>
      </c>
      <c r="N2959" s="54">
        <v>144272.71</v>
      </c>
      <c r="O2959">
        <v>1</v>
      </c>
      <c r="P2959" s="55">
        <v>1</v>
      </c>
      <c r="Q2959" s="55">
        <v>5</v>
      </c>
      <c r="R2959" t="s">
        <v>117</v>
      </c>
      <c r="S2959" s="55">
        <v>875</v>
      </c>
      <c r="T2959" s="55">
        <f>--(Customer[[#This Row],[Geography]]="Germany")</f>
        <v>0</v>
      </c>
      <c r="U2959" s="55">
        <f>--(Customer[[#This Row],[Geography]]="France")</f>
        <v>1</v>
      </c>
      <c r="V2959" s="55">
        <f>--(Customer[[#This Row],[Geography]]="Spain")</f>
        <v>0</v>
      </c>
    </row>
    <row r="2960" spans="1:22">
      <c r="A2960">
        <v>2959</v>
      </c>
      <c r="B2960">
        <v>15802483</v>
      </c>
      <c r="C2960" t="s">
        <v>1561</v>
      </c>
      <c r="D2960" s="54">
        <v>589</v>
      </c>
      <c r="E2960" t="s">
        <v>9</v>
      </c>
      <c r="F2960" t="s">
        <v>120</v>
      </c>
      <c r="G2960" s="55">
        <v>29</v>
      </c>
      <c r="H2960" s="55" t="str">
        <f>IF(Customer[[#This Row],[Age]]&lt;=32,"18-32",IF(Customer[[#This Row],[Age]]&lt;=47,"33-47",IF(Customer[[#This Row],[Age]]&lt;=62,"48-62",IF(Customer[[#This Row],[Age]]&lt;=77,"63-77","78-92"))))</f>
        <v>18-32</v>
      </c>
      <c r="I2960" s="55">
        <v>2</v>
      </c>
      <c r="J2960" s="54">
        <v>0</v>
      </c>
      <c r="K2960" s="55">
        <v>2</v>
      </c>
      <c r="L2960">
        <v>0</v>
      </c>
      <c r="M2960">
        <v>1</v>
      </c>
      <c r="N2960" s="54">
        <v>98320.27</v>
      </c>
      <c r="O2960">
        <v>0</v>
      </c>
      <c r="P2960" s="55">
        <v>0</v>
      </c>
      <c r="Q2960" s="55">
        <v>5</v>
      </c>
      <c r="R2960" t="s">
        <v>113</v>
      </c>
      <c r="S2960" s="55">
        <v>885</v>
      </c>
      <c r="T2960" s="55">
        <f>--(Customer[[#This Row],[Geography]]="Germany")</f>
        <v>0</v>
      </c>
      <c r="U2960" s="55">
        <f>--(Customer[[#This Row],[Geography]]="France")</f>
        <v>1</v>
      </c>
      <c r="V2960" s="55">
        <f>--(Customer[[#This Row],[Geography]]="Spain")</f>
        <v>0</v>
      </c>
    </row>
    <row r="2961" spans="1:22">
      <c r="A2961">
        <v>2960</v>
      </c>
      <c r="B2961">
        <v>15686999</v>
      </c>
      <c r="C2961" t="s">
        <v>1569</v>
      </c>
      <c r="D2961" s="54">
        <v>530</v>
      </c>
      <c r="E2961" t="s">
        <v>9</v>
      </c>
      <c r="F2961" t="s">
        <v>120</v>
      </c>
      <c r="G2961" s="55">
        <v>25</v>
      </c>
      <c r="H2961" s="55" t="str">
        <f>IF(Customer[[#This Row],[Age]]&lt;=32,"18-32",IF(Customer[[#This Row],[Age]]&lt;=47,"33-47",IF(Customer[[#This Row],[Age]]&lt;=62,"48-62",IF(Customer[[#This Row],[Age]]&lt;=77,"63-77","78-92"))))</f>
        <v>18-32</v>
      </c>
      <c r="I2961" s="55">
        <v>9</v>
      </c>
      <c r="J2961" s="54">
        <v>162560.32000000001</v>
      </c>
      <c r="K2961" s="55">
        <v>1</v>
      </c>
      <c r="L2961">
        <v>1</v>
      </c>
      <c r="M2961">
        <v>0</v>
      </c>
      <c r="N2961" s="54">
        <v>64129.03</v>
      </c>
      <c r="O2961">
        <v>0</v>
      </c>
      <c r="P2961" s="55">
        <v>0</v>
      </c>
      <c r="Q2961" s="55">
        <v>5</v>
      </c>
      <c r="R2961" t="s">
        <v>122</v>
      </c>
      <c r="S2961" s="55">
        <v>451</v>
      </c>
      <c r="T2961" s="55">
        <f>--(Customer[[#This Row],[Geography]]="Germany")</f>
        <v>0</v>
      </c>
      <c r="U2961" s="55">
        <f>--(Customer[[#This Row],[Geography]]="France")</f>
        <v>1</v>
      </c>
      <c r="V2961" s="55">
        <f>--(Customer[[#This Row],[Geography]]="Spain")</f>
        <v>0</v>
      </c>
    </row>
    <row r="2962" spans="1:22">
      <c r="A2962">
        <v>2961</v>
      </c>
      <c r="B2962">
        <v>15772479</v>
      </c>
      <c r="C2962" t="s">
        <v>62</v>
      </c>
      <c r="D2962" s="54">
        <v>778</v>
      </c>
      <c r="E2962" t="s">
        <v>10</v>
      </c>
      <c r="F2962" t="s">
        <v>112</v>
      </c>
      <c r="G2962" s="55">
        <v>29</v>
      </c>
      <c r="H2962" s="55" t="str">
        <f>IF(Customer[[#This Row],[Age]]&lt;=32,"18-32",IF(Customer[[#This Row],[Age]]&lt;=47,"33-47",IF(Customer[[#This Row],[Age]]&lt;=62,"48-62",IF(Customer[[#This Row],[Age]]&lt;=77,"63-77","78-92"))))</f>
        <v>18-32</v>
      </c>
      <c r="I2962" s="55">
        <v>7</v>
      </c>
      <c r="J2962" s="54">
        <v>123229.46</v>
      </c>
      <c r="K2962" s="55">
        <v>1</v>
      </c>
      <c r="L2962">
        <v>1</v>
      </c>
      <c r="M2962">
        <v>0</v>
      </c>
      <c r="N2962" s="54">
        <v>181221.09</v>
      </c>
      <c r="O2962">
        <v>0</v>
      </c>
      <c r="P2962" s="55">
        <v>0</v>
      </c>
      <c r="Q2962" s="55">
        <v>3</v>
      </c>
      <c r="R2962" t="s">
        <v>130</v>
      </c>
      <c r="S2962" s="55">
        <v>977</v>
      </c>
      <c r="T2962" s="55">
        <f>--(Customer[[#This Row],[Geography]]="Germany")</f>
        <v>1</v>
      </c>
      <c r="U2962" s="55">
        <f>--(Customer[[#This Row],[Geography]]="France")</f>
        <v>0</v>
      </c>
      <c r="V2962" s="55">
        <f>--(Customer[[#This Row],[Geography]]="Spain")</f>
        <v>0</v>
      </c>
    </row>
    <row r="2963" spans="1:22">
      <c r="A2963">
        <v>2962</v>
      </c>
      <c r="B2963">
        <v>15778884</v>
      </c>
      <c r="C2963" t="s">
        <v>511</v>
      </c>
      <c r="D2963" s="54">
        <v>616</v>
      </c>
      <c r="E2963" t="s">
        <v>11</v>
      </c>
      <c r="F2963" t="s">
        <v>120</v>
      </c>
      <c r="G2963" s="55">
        <v>31</v>
      </c>
      <c r="H2963" s="55" t="str">
        <f>IF(Customer[[#This Row],[Age]]&lt;=32,"18-32",IF(Customer[[#This Row],[Age]]&lt;=47,"33-47",IF(Customer[[#This Row],[Age]]&lt;=62,"48-62",IF(Customer[[#This Row],[Age]]&lt;=77,"63-77","78-92"))))</f>
        <v>18-32</v>
      </c>
      <c r="I2963" s="55">
        <v>7</v>
      </c>
      <c r="J2963" s="54">
        <v>76665.710000000006</v>
      </c>
      <c r="K2963" s="55">
        <v>2</v>
      </c>
      <c r="L2963">
        <v>1</v>
      </c>
      <c r="M2963">
        <v>1</v>
      </c>
      <c r="N2963" s="54">
        <v>163809.07999999999</v>
      </c>
      <c r="O2963">
        <v>0</v>
      </c>
      <c r="P2963" s="55">
        <v>0</v>
      </c>
      <c r="Q2963" s="55">
        <v>3</v>
      </c>
      <c r="R2963" t="s">
        <v>117</v>
      </c>
      <c r="S2963" s="55">
        <v>468</v>
      </c>
      <c r="T2963" s="55">
        <f>--(Customer[[#This Row],[Geography]]="Germany")</f>
        <v>0</v>
      </c>
      <c r="U2963" s="55">
        <f>--(Customer[[#This Row],[Geography]]="France")</f>
        <v>0</v>
      </c>
      <c r="V2963" s="55">
        <f>--(Customer[[#This Row],[Geography]]="Spain")</f>
        <v>1</v>
      </c>
    </row>
    <row r="2964" spans="1:22">
      <c r="A2964">
        <v>2963</v>
      </c>
      <c r="B2964">
        <v>15623630</v>
      </c>
      <c r="C2964" t="s">
        <v>1570</v>
      </c>
      <c r="D2964" s="54">
        <v>550</v>
      </c>
      <c r="E2964" t="s">
        <v>9</v>
      </c>
      <c r="F2964" t="s">
        <v>120</v>
      </c>
      <c r="G2964" s="55">
        <v>38</v>
      </c>
      <c r="H2964" s="55" t="str">
        <f>IF(Customer[[#This Row],[Age]]&lt;=32,"18-32",IF(Customer[[#This Row],[Age]]&lt;=47,"33-47",IF(Customer[[#This Row],[Age]]&lt;=62,"48-62",IF(Customer[[#This Row],[Age]]&lt;=77,"63-77","78-92"))))</f>
        <v>33-47</v>
      </c>
      <c r="I2964" s="55">
        <v>9</v>
      </c>
      <c r="J2964" s="54">
        <v>140278.99</v>
      </c>
      <c r="K2964" s="55">
        <v>3</v>
      </c>
      <c r="L2964">
        <v>1</v>
      </c>
      <c r="M2964">
        <v>1</v>
      </c>
      <c r="N2964" s="54">
        <v>171457.06</v>
      </c>
      <c r="O2964">
        <v>1</v>
      </c>
      <c r="P2964" s="55">
        <v>1</v>
      </c>
      <c r="Q2964" s="55">
        <v>5</v>
      </c>
      <c r="R2964" t="s">
        <v>117</v>
      </c>
      <c r="S2964" s="55">
        <v>230</v>
      </c>
      <c r="T2964" s="55">
        <f>--(Customer[[#This Row],[Geography]]="Germany")</f>
        <v>0</v>
      </c>
      <c r="U2964" s="55">
        <f>--(Customer[[#This Row],[Geography]]="France")</f>
        <v>1</v>
      </c>
      <c r="V2964" s="55">
        <f>--(Customer[[#This Row],[Geography]]="Spain")</f>
        <v>0</v>
      </c>
    </row>
    <row r="2965" spans="1:22">
      <c r="A2965">
        <v>2964</v>
      </c>
      <c r="B2965">
        <v>15774316</v>
      </c>
      <c r="C2965" t="s">
        <v>1146</v>
      </c>
      <c r="D2965" s="54">
        <v>655</v>
      </c>
      <c r="E2965" t="s">
        <v>9</v>
      </c>
      <c r="F2965" t="s">
        <v>112</v>
      </c>
      <c r="G2965" s="55">
        <v>51</v>
      </c>
      <c r="H2965" s="55" t="str">
        <f>IF(Customer[[#This Row],[Age]]&lt;=32,"18-32",IF(Customer[[#This Row],[Age]]&lt;=47,"33-47",IF(Customer[[#This Row],[Age]]&lt;=62,"48-62",IF(Customer[[#This Row],[Age]]&lt;=77,"63-77","78-92"))))</f>
        <v>48-62</v>
      </c>
      <c r="I2965" s="55">
        <v>3</v>
      </c>
      <c r="J2965" s="54">
        <v>0</v>
      </c>
      <c r="K2965" s="55">
        <v>2</v>
      </c>
      <c r="L2965">
        <v>0</v>
      </c>
      <c r="M2965">
        <v>1</v>
      </c>
      <c r="N2965" s="54">
        <v>15801.02</v>
      </c>
      <c r="O2965">
        <v>0</v>
      </c>
      <c r="P2965" s="55">
        <v>0</v>
      </c>
      <c r="Q2965" s="55">
        <v>1</v>
      </c>
      <c r="R2965" t="s">
        <v>122</v>
      </c>
      <c r="S2965" s="55">
        <v>629</v>
      </c>
      <c r="T2965" s="55">
        <f>--(Customer[[#This Row],[Geography]]="Germany")</f>
        <v>0</v>
      </c>
      <c r="U2965" s="55">
        <f>--(Customer[[#This Row],[Geography]]="France")</f>
        <v>1</v>
      </c>
      <c r="V2965" s="55">
        <f>--(Customer[[#This Row],[Geography]]="Spain")</f>
        <v>0</v>
      </c>
    </row>
    <row r="2966" spans="1:22">
      <c r="A2966">
        <v>2965</v>
      </c>
      <c r="B2966">
        <v>15695097</v>
      </c>
      <c r="C2966" t="s">
        <v>1571</v>
      </c>
      <c r="D2966" s="54">
        <v>721</v>
      </c>
      <c r="E2966" t="s">
        <v>9</v>
      </c>
      <c r="F2966" t="s">
        <v>120</v>
      </c>
      <c r="G2966" s="55">
        <v>46</v>
      </c>
      <c r="H2966" s="55" t="str">
        <f>IF(Customer[[#This Row],[Age]]&lt;=32,"18-32",IF(Customer[[#This Row],[Age]]&lt;=47,"33-47",IF(Customer[[#This Row],[Age]]&lt;=62,"48-62",IF(Customer[[#This Row],[Age]]&lt;=77,"63-77","78-92"))))</f>
        <v>33-47</v>
      </c>
      <c r="I2966" s="55">
        <v>1</v>
      </c>
      <c r="J2966" s="54">
        <v>115764.32</v>
      </c>
      <c r="K2966" s="55">
        <v>2</v>
      </c>
      <c r="L2966">
        <v>0</v>
      </c>
      <c r="M2966">
        <v>0</v>
      </c>
      <c r="N2966" s="54">
        <v>102950.79</v>
      </c>
      <c r="O2966">
        <v>0</v>
      </c>
      <c r="P2966" s="55">
        <v>0</v>
      </c>
      <c r="Q2966" s="55">
        <v>3</v>
      </c>
      <c r="R2966" t="s">
        <v>113</v>
      </c>
      <c r="S2966" s="55">
        <v>804</v>
      </c>
      <c r="T2966" s="55">
        <f>--(Customer[[#This Row],[Geography]]="Germany")</f>
        <v>0</v>
      </c>
      <c r="U2966" s="55">
        <f>--(Customer[[#This Row],[Geography]]="France")</f>
        <v>1</v>
      </c>
      <c r="V2966" s="55">
        <f>--(Customer[[#This Row],[Geography]]="Spain")</f>
        <v>0</v>
      </c>
    </row>
    <row r="2967" spans="1:22">
      <c r="A2967">
        <v>2966</v>
      </c>
      <c r="B2967">
        <v>15645404</v>
      </c>
      <c r="C2967" t="s">
        <v>1572</v>
      </c>
      <c r="D2967" s="54">
        <v>499</v>
      </c>
      <c r="E2967" t="s">
        <v>10</v>
      </c>
      <c r="F2967" t="s">
        <v>120</v>
      </c>
      <c r="G2967" s="55">
        <v>36</v>
      </c>
      <c r="H2967" s="55" t="str">
        <f>IF(Customer[[#This Row],[Age]]&lt;=32,"18-32",IF(Customer[[#This Row],[Age]]&lt;=47,"33-47",IF(Customer[[#This Row],[Age]]&lt;=62,"48-62",IF(Customer[[#This Row],[Age]]&lt;=77,"63-77","78-92"))))</f>
        <v>33-47</v>
      </c>
      <c r="I2967" s="55">
        <v>5</v>
      </c>
      <c r="J2967" s="54">
        <v>131142.53</v>
      </c>
      <c r="K2967" s="55">
        <v>2</v>
      </c>
      <c r="L2967">
        <v>1</v>
      </c>
      <c r="M2967">
        <v>0</v>
      </c>
      <c r="N2967" s="54">
        <v>174918.46</v>
      </c>
      <c r="O2967">
        <v>0</v>
      </c>
      <c r="P2967" s="55">
        <v>0</v>
      </c>
      <c r="Q2967" s="55">
        <v>5</v>
      </c>
      <c r="R2967" t="s">
        <v>130</v>
      </c>
      <c r="S2967" s="55">
        <v>941</v>
      </c>
      <c r="T2967" s="55">
        <f>--(Customer[[#This Row],[Geography]]="Germany")</f>
        <v>1</v>
      </c>
      <c r="U2967" s="55">
        <f>--(Customer[[#This Row],[Geography]]="France")</f>
        <v>0</v>
      </c>
      <c r="V2967" s="55">
        <f>--(Customer[[#This Row],[Geography]]="Spain")</f>
        <v>0</v>
      </c>
    </row>
    <row r="2968" spans="1:22">
      <c r="A2968">
        <v>2967</v>
      </c>
      <c r="B2968">
        <v>15750574</v>
      </c>
      <c r="C2968" t="s">
        <v>1573</v>
      </c>
      <c r="D2968" s="54">
        <v>511</v>
      </c>
      <c r="E2968" t="s">
        <v>9</v>
      </c>
      <c r="F2968" t="s">
        <v>120</v>
      </c>
      <c r="G2968" s="55">
        <v>45</v>
      </c>
      <c r="H2968" s="55" t="str">
        <f>IF(Customer[[#This Row],[Age]]&lt;=32,"18-32",IF(Customer[[#This Row],[Age]]&lt;=47,"33-47",IF(Customer[[#This Row],[Age]]&lt;=62,"48-62",IF(Customer[[#This Row],[Age]]&lt;=77,"63-77","78-92"))))</f>
        <v>33-47</v>
      </c>
      <c r="I2968" s="55">
        <v>5</v>
      </c>
      <c r="J2968" s="54">
        <v>68375.27</v>
      </c>
      <c r="K2968" s="55">
        <v>1</v>
      </c>
      <c r="L2968">
        <v>1</v>
      </c>
      <c r="M2968">
        <v>0</v>
      </c>
      <c r="N2968" s="54">
        <v>193160.25</v>
      </c>
      <c r="O2968">
        <v>1</v>
      </c>
      <c r="P2968" s="55">
        <v>1</v>
      </c>
      <c r="Q2968" s="55">
        <v>1</v>
      </c>
      <c r="R2968" t="s">
        <v>113</v>
      </c>
      <c r="S2968" s="55">
        <v>351</v>
      </c>
      <c r="T2968" s="55">
        <f>--(Customer[[#This Row],[Geography]]="Germany")</f>
        <v>0</v>
      </c>
      <c r="U2968" s="55">
        <f>--(Customer[[#This Row],[Geography]]="France")</f>
        <v>1</v>
      </c>
      <c r="V2968" s="55">
        <f>--(Customer[[#This Row],[Geography]]="Spain")</f>
        <v>0</v>
      </c>
    </row>
    <row r="2969" spans="1:22">
      <c r="A2969">
        <v>2968</v>
      </c>
      <c r="B2969">
        <v>15636812</v>
      </c>
      <c r="C2969" t="s">
        <v>764</v>
      </c>
      <c r="D2969" s="54">
        <v>579</v>
      </c>
      <c r="E2969" t="s">
        <v>10</v>
      </c>
      <c r="F2969" t="s">
        <v>112</v>
      </c>
      <c r="G2969" s="55">
        <v>39</v>
      </c>
      <c r="H2969" s="55" t="str">
        <f>IF(Customer[[#This Row],[Age]]&lt;=32,"18-32",IF(Customer[[#This Row],[Age]]&lt;=47,"33-47",IF(Customer[[#This Row],[Age]]&lt;=62,"48-62",IF(Customer[[#This Row],[Age]]&lt;=77,"63-77","78-92"))))</f>
        <v>33-47</v>
      </c>
      <c r="I2969" s="55">
        <v>5</v>
      </c>
      <c r="J2969" s="54">
        <v>117833.3</v>
      </c>
      <c r="K2969" s="55">
        <v>3</v>
      </c>
      <c r="L2969">
        <v>0</v>
      </c>
      <c r="M2969">
        <v>0</v>
      </c>
      <c r="N2969" s="54">
        <v>5831</v>
      </c>
      <c r="O2969">
        <v>1</v>
      </c>
      <c r="P2969" s="55">
        <v>1</v>
      </c>
      <c r="Q2969" s="55">
        <v>3</v>
      </c>
      <c r="R2969" t="s">
        <v>117</v>
      </c>
      <c r="S2969" s="55">
        <v>778</v>
      </c>
      <c r="T2969" s="55">
        <f>--(Customer[[#This Row],[Geography]]="Germany")</f>
        <v>1</v>
      </c>
      <c r="U2969" s="55">
        <f>--(Customer[[#This Row],[Geography]]="France")</f>
        <v>0</v>
      </c>
      <c r="V2969" s="55">
        <f>--(Customer[[#This Row],[Geography]]="Spain")</f>
        <v>0</v>
      </c>
    </row>
    <row r="2970" spans="1:22">
      <c r="A2970">
        <v>2969</v>
      </c>
      <c r="B2970">
        <v>15712068</v>
      </c>
      <c r="C2970" t="s">
        <v>1027</v>
      </c>
      <c r="D2970" s="54">
        <v>696</v>
      </c>
      <c r="E2970" t="s">
        <v>11</v>
      </c>
      <c r="F2970" t="s">
        <v>112</v>
      </c>
      <c r="G2970" s="55">
        <v>36</v>
      </c>
      <c r="H2970" s="55" t="str">
        <f>IF(Customer[[#This Row],[Age]]&lt;=32,"18-32",IF(Customer[[#This Row],[Age]]&lt;=47,"33-47",IF(Customer[[#This Row],[Age]]&lt;=62,"48-62",IF(Customer[[#This Row],[Age]]&lt;=77,"63-77","78-92"))))</f>
        <v>33-47</v>
      </c>
      <c r="I2970" s="55">
        <v>7</v>
      </c>
      <c r="J2970" s="54">
        <v>0</v>
      </c>
      <c r="K2970" s="55">
        <v>2</v>
      </c>
      <c r="L2970">
        <v>1</v>
      </c>
      <c r="M2970">
        <v>1</v>
      </c>
      <c r="N2970" s="54">
        <v>82298.59</v>
      </c>
      <c r="O2970">
        <v>0</v>
      </c>
      <c r="P2970" s="55">
        <v>0</v>
      </c>
      <c r="Q2970" s="55">
        <v>3</v>
      </c>
      <c r="R2970" t="s">
        <v>130</v>
      </c>
      <c r="S2970" s="55">
        <v>291</v>
      </c>
      <c r="T2970" s="55">
        <f>--(Customer[[#This Row],[Geography]]="Germany")</f>
        <v>0</v>
      </c>
      <c r="U2970" s="55">
        <f>--(Customer[[#This Row],[Geography]]="France")</f>
        <v>0</v>
      </c>
      <c r="V2970" s="55">
        <f>--(Customer[[#This Row],[Geography]]="Spain")</f>
        <v>1</v>
      </c>
    </row>
    <row r="2971" spans="1:22">
      <c r="A2971">
        <v>2970</v>
      </c>
      <c r="B2971">
        <v>15652030</v>
      </c>
      <c r="C2971" t="s">
        <v>1574</v>
      </c>
      <c r="D2971" s="54">
        <v>681</v>
      </c>
      <c r="E2971" t="s">
        <v>9</v>
      </c>
      <c r="F2971" t="s">
        <v>120</v>
      </c>
      <c r="G2971" s="55">
        <v>34</v>
      </c>
      <c r="H2971" s="55" t="str">
        <f>IF(Customer[[#This Row],[Age]]&lt;=32,"18-32",IF(Customer[[#This Row],[Age]]&lt;=47,"33-47",IF(Customer[[#This Row],[Age]]&lt;=62,"48-62",IF(Customer[[#This Row],[Age]]&lt;=77,"63-77","78-92"))))</f>
        <v>33-47</v>
      </c>
      <c r="I2971" s="55">
        <v>7</v>
      </c>
      <c r="J2971" s="54">
        <v>0</v>
      </c>
      <c r="K2971" s="55">
        <v>2</v>
      </c>
      <c r="L2971">
        <v>0</v>
      </c>
      <c r="M2971">
        <v>0</v>
      </c>
      <c r="N2971" s="54">
        <v>130686.59</v>
      </c>
      <c r="O2971">
        <v>0</v>
      </c>
      <c r="P2971" s="55">
        <v>0</v>
      </c>
      <c r="Q2971" s="55">
        <v>4</v>
      </c>
      <c r="R2971" t="s">
        <v>113</v>
      </c>
      <c r="S2971" s="55">
        <v>742</v>
      </c>
      <c r="T2971" s="55">
        <f>--(Customer[[#This Row],[Geography]]="Germany")</f>
        <v>0</v>
      </c>
      <c r="U2971" s="55">
        <f>--(Customer[[#This Row],[Geography]]="France")</f>
        <v>1</v>
      </c>
      <c r="V2971" s="55">
        <f>--(Customer[[#This Row],[Geography]]="Spain")</f>
        <v>0</v>
      </c>
    </row>
    <row r="2972" spans="1:22">
      <c r="A2972">
        <v>2971</v>
      </c>
      <c r="B2972">
        <v>15577398</v>
      </c>
      <c r="C2972" t="s">
        <v>160</v>
      </c>
      <c r="D2972" s="54">
        <v>815</v>
      </c>
      <c r="E2972" t="s">
        <v>9</v>
      </c>
      <c r="F2972" t="s">
        <v>120</v>
      </c>
      <c r="G2972" s="55">
        <v>45</v>
      </c>
      <c r="H2972" s="55" t="str">
        <f>IF(Customer[[#This Row],[Age]]&lt;=32,"18-32",IF(Customer[[#This Row],[Age]]&lt;=47,"33-47",IF(Customer[[#This Row],[Age]]&lt;=62,"48-62",IF(Customer[[#This Row],[Age]]&lt;=77,"63-77","78-92"))))</f>
        <v>33-47</v>
      </c>
      <c r="I2972" s="55">
        <v>7</v>
      </c>
      <c r="J2972" s="54">
        <v>0</v>
      </c>
      <c r="K2972" s="55">
        <v>1</v>
      </c>
      <c r="L2972">
        <v>0</v>
      </c>
      <c r="M2972">
        <v>1</v>
      </c>
      <c r="N2972" s="54">
        <v>52885.23</v>
      </c>
      <c r="O2972">
        <v>1</v>
      </c>
      <c r="P2972" s="55">
        <v>1</v>
      </c>
      <c r="Q2972" s="55">
        <v>5</v>
      </c>
      <c r="R2972" t="s">
        <v>122</v>
      </c>
      <c r="S2972" s="55">
        <v>666</v>
      </c>
      <c r="T2972" s="55">
        <f>--(Customer[[#This Row],[Geography]]="Germany")</f>
        <v>0</v>
      </c>
      <c r="U2972" s="55">
        <f>--(Customer[[#This Row],[Geography]]="France")</f>
        <v>1</v>
      </c>
      <c r="V2972" s="55">
        <f>--(Customer[[#This Row],[Geography]]="Spain")</f>
        <v>0</v>
      </c>
    </row>
    <row r="2973" spans="1:22">
      <c r="A2973">
        <v>2972</v>
      </c>
      <c r="B2973">
        <v>15756848</v>
      </c>
      <c r="C2973" t="s">
        <v>1575</v>
      </c>
      <c r="D2973" s="54">
        <v>681</v>
      </c>
      <c r="E2973" t="s">
        <v>11</v>
      </c>
      <c r="F2973" t="s">
        <v>120</v>
      </c>
      <c r="G2973" s="55">
        <v>30</v>
      </c>
      <c r="H2973" s="55" t="str">
        <f>IF(Customer[[#This Row],[Age]]&lt;=32,"18-32",IF(Customer[[#This Row],[Age]]&lt;=47,"33-47",IF(Customer[[#This Row],[Age]]&lt;=62,"48-62",IF(Customer[[#This Row],[Age]]&lt;=77,"63-77","78-92"))))</f>
        <v>18-32</v>
      </c>
      <c r="I2973" s="55">
        <v>2</v>
      </c>
      <c r="J2973" s="54">
        <v>111093.01</v>
      </c>
      <c r="K2973" s="55">
        <v>1</v>
      </c>
      <c r="L2973">
        <v>1</v>
      </c>
      <c r="M2973">
        <v>0</v>
      </c>
      <c r="N2973" s="54">
        <v>68985.990000000005</v>
      </c>
      <c r="O2973">
        <v>0</v>
      </c>
      <c r="P2973" s="55">
        <v>0</v>
      </c>
      <c r="Q2973" s="55">
        <v>5</v>
      </c>
      <c r="R2973" t="s">
        <v>130</v>
      </c>
      <c r="S2973" s="55">
        <v>691</v>
      </c>
      <c r="T2973" s="55">
        <f>--(Customer[[#This Row],[Geography]]="Germany")</f>
        <v>0</v>
      </c>
      <c r="U2973" s="55">
        <f>--(Customer[[#This Row],[Geography]]="France")</f>
        <v>0</v>
      </c>
      <c r="V2973" s="55">
        <f>--(Customer[[#This Row],[Geography]]="Spain")</f>
        <v>1</v>
      </c>
    </row>
    <row r="2974" spans="1:22">
      <c r="A2974">
        <v>2973</v>
      </c>
      <c r="B2974">
        <v>15806929</v>
      </c>
      <c r="C2974" t="s">
        <v>607</v>
      </c>
      <c r="D2974" s="54">
        <v>641</v>
      </c>
      <c r="E2974" t="s">
        <v>11</v>
      </c>
      <c r="F2974" t="s">
        <v>120</v>
      </c>
      <c r="G2974" s="55">
        <v>42</v>
      </c>
      <c r="H2974" s="55" t="str">
        <f>IF(Customer[[#This Row],[Age]]&lt;=32,"18-32",IF(Customer[[#This Row],[Age]]&lt;=47,"33-47",IF(Customer[[#This Row],[Age]]&lt;=62,"48-62",IF(Customer[[#This Row],[Age]]&lt;=77,"63-77","78-92"))))</f>
        <v>33-47</v>
      </c>
      <c r="I2974" s="55">
        <v>9</v>
      </c>
      <c r="J2974" s="54">
        <v>132657.54999999999</v>
      </c>
      <c r="K2974" s="55">
        <v>1</v>
      </c>
      <c r="L2974">
        <v>1</v>
      </c>
      <c r="M2974">
        <v>0</v>
      </c>
      <c r="N2974" s="54">
        <v>35367.19</v>
      </c>
      <c r="O2974">
        <v>0</v>
      </c>
      <c r="P2974" s="55">
        <v>0</v>
      </c>
      <c r="Q2974" s="55">
        <v>3</v>
      </c>
      <c r="R2974" t="s">
        <v>117</v>
      </c>
      <c r="S2974" s="55">
        <v>351</v>
      </c>
      <c r="T2974" s="55">
        <f>--(Customer[[#This Row],[Geography]]="Germany")</f>
        <v>0</v>
      </c>
      <c r="U2974" s="55">
        <f>--(Customer[[#This Row],[Geography]]="France")</f>
        <v>0</v>
      </c>
      <c r="V2974" s="55">
        <f>--(Customer[[#This Row],[Geography]]="Spain")</f>
        <v>1</v>
      </c>
    </row>
    <row r="2975" spans="1:22">
      <c r="A2975">
        <v>2974</v>
      </c>
      <c r="B2975">
        <v>15656005</v>
      </c>
      <c r="C2975" t="s">
        <v>240</v>
      </c>
      <c r="D2975" s="54">
        <v>591</v>
      </c>
      <c r="E2975" t="s">
        <v>9</v>
      </c>
      <c r="F2975" t="s">
        <v>112</v>
      </c>
      <c r="G2975" s="55">
        <v>56</v>
      </c>
      <c r="H2975" s="55" t="str">
        <f>IF(Customer[[#This Row],[Age]]&lt;=32,"18-32",IF(Customer[[#This Row],[Age]]&lt;=47,"33-47",IF(Customer[[#This Row],[Age]]&lt;=62,"48-62",IF(Customer[[#This Row],[Age]]&lt;=77,"63-77","78-92"))))</f>
        <v>48-62</v>
      </c>
      <c r="I2975" s="55">
        <v>9</v>
      </c>
      <c r="J2975" s="54">
        <v>128882.49</v>
      </c>
      <c r="K2975" s="55">
        <v>1</v>
      </c>
      <c r="L2975">
        <v>1</v>
      </c>
      <c r="M2975">
        <v>1</v>
      </c>
      <c r="N2975" s="54">
        <v>196241.94</v>
      </c>
      <c r="O2975">
        <v>1</v>
      </c>
      <c r="P2975" s="55">
        <v>1</v>
      </c>
      <c r="Q2975" s="55">
        <v>2</v>
      </c>
      <c r="R2975" t="s">
        <v>113</v>
      </c>
      <c r="S2975" s="55">
        <v>658</v>
      </c>
      <c r="T2975" s="55">
        <f>--(Customer[[#This Row],[Geography]]="Germany")</f>
        <v>0</v>
      </c>
      <c r="U2975" s="55">
        <f>--(Customer[[#This Row],[Geography]]="France")</f>
        <v>1</v>
      </c>
      <c r="V2975" s="55">
        <f>--(Customer[[#This Row],[Geography]]="Spain")</f>
        <v>0</v>
      </c>
    </row>
    <row r="2976" spans="1:22">
      <c r="A2976">
        <v>2975</v>
      </c>
      <c r="B2976">
        <v>15722632</v>
      </c>
      <c r="C2976" t="s">
        <v>377</v>
      </c>
      <c r="D2976" s="54">
        <v>565</v>
      </c>
      <c r="E2976" t="s">
        <v>10</v>
      </c>
      <c r="F2976" t="s">
        <v>120</v>
      </c>
      <c r="G2976" s="55">
        <v>59</v>
      </c>
      <c r="H2976" s="55" t="str">
        <f>IF(Customer[[#This Row],[Age]]&lt;=32,"18-32",IF(Customer[[#This Row],[Age]]&lt;=47,"33-47",IF(Customer[[#This Row],[Age]]&lt;=62,"48-62",IF(Customer[[#This Row],[Age]]&lt;=77,"63-77","78-92"))))</f>
        <v>48-62</v>
      </c>
      <c r="I2976" s="55">
        <v>9</v>
      </c>
      <c r="J2976" s="54">
        <v>69129.59</v>
      </c>
      <c r="K2976" s="55">
        <v>1</v>
      </c>
      <c r="L2976">
        <v>1</v>
      </c>
      <c r="M2976">
        <v>1</v>
      </c>
      <c r="N2976" s="54">
        <v>170705.53</v>
      </c>
      <c r="O2976">
        <v>0</v>
      </c>
      <c r="P2976" s="55">
        <v>0</v>
      </c>
      <c r="Q2976" s="55">
        <v>5</v>
      </c>
      <c r="R2976" t="s">
        <v>130</v>
      </c>
      <c r="S2976" s="55">
        <v>558</v>
      </c>
      <c r="T2976" s="55">
        <f>--(Customer[[#This Row],[Geography]]="Germany")</f>
        <v>1</v>
      </c>
      <c r="U2976" s="55">
        <f>--(Customer[[#This Row],[Geography]]="France")</f>
        <v>0</v>
      </c>
      <c r="V2976" s="55">
        <f>--(Customer[[#This Row],[Geography]]="Spain")</f>
        <v>0</v>
      </c>
    </row>
    <row r="2977" spans="1:22">
      <c r="A2977">
        <v>2976</v>
      </c>
      <c r="B2977">
        <v>15794356</v>
      </c>
      <c r="C2977" t="s">
        <v>1576</v>
      </c>
      <c r="D2977" s="54">
        <v>487</v>
      </c>
      <c r="E2977" t="s">
        <v>9</v>
      </c>
      <c r="F2977" t="s">
        <v>120</v>
      </c>
      <c r="G2977" s="55">
        <v>37</v>
      </c>
      <c r="H2977" s="55" t="str">
        <f>IF(Customer[[#This Row],[Age]]&lt;=32,"18-32",IF(Customer[[#This Row],[Age]]&lt;=47,"33-47",IF(Customer[[#This Row],[Age]]&lt;=62,"48-62",IF(Customer[[#This Row],[Age]]&lt;=77,"63-77","78-92"))))</f>
        <v>33-47</v>
      </c>
      <c r="I2977" s="55">
        <v>6</v>
      </c>
      <c r="J2977" s="54">
        <v>0</v>
      </c>
      <c r="K2977" s="55">
        <v>2</v>
      </c>
      <c r="L2977">
        <v>1</v>
      </c>
      <c r="M2977">
        <v>1</v>
      </c>
      <c r="N2977" s="54">
        <v>126477.41</v>
      </c>
      <c r="O2977">
        <v>0</v>
      </c>
      <c r="P2977" s="55">
        <v>0</v>
      </c>
      <c r="Q2977" s="55">
        <v>2</v>
      </c>
      <c r="R2977" t="s">
        <v>122</v>
      </c>
      <c r="S2977" s="55">
        <v>701</v>
      </c>
      <c r="T2977" s="55">
        <f>--(Customer[[#This Row],[Geography]]="Germany")</f>
        <v>0</v>
      </c>
      <c r="U2977" s="55">
        <f>--(Customer[[#This Row],[Geography]]="France")</f>
        <v>1</v>
      </c>
      <c r="V2977" s="55">
        <f>--(Customer[[#This Row],[Geography]]="Spain")</f>
        <v>0</v>
      </c>
    </row>
    <row r="2978" spans="1:22">
      <c r="A2978">
        <v>2977</v>
      </c>
      <c r="B2978">
        <v>15659656</v>
      </c>
      <c r="C2978" t="s">
        <v>485</v>
      </c>
      <c r="D2978" s="54">
        <v>729</v>
      </c>
      <c r="E2978" t="s">
        <v>9</v>
      </c>
      <c r="F2978" t="s">
        <v>120</v>
      </c>
      <c r="G2978" s="55">
        <v>39</v>
      </c>
      <c r="H2978" s="55" t="str">
        <f>IF(Customer[[#This Row],[Age]]&lt;=32,"18-32",IF(Customer[[#This Row],[Age]]&lt;=47,"33-47",IF(Customer[[#This Row],[Age]]&lt;=62,"48-62",IF(Customer[[#This Row],[Age]]&lt;=77,"63-77","78-92"))))</f>
        <v>33-47</v>
      </c>
      <c r="I2978" s="55">
        <v>4</v>
      </c>
      <c r="J2978" s="54">
        <v>121404.64</v>
      </c>
      <c r="K2978" s="55">
        <v>1</v>
      </c>
      <c r="L2978">
        <v>1</v>
      </c>
      <c r="M2978">
        <v>1</v>
      </c>
      <c r="N2978" s="54">
        <v>159618.17000000001</v>
      </c>
      <c r="O2978">
        <v>0</v>
      </c>
      <c r="P2978" s="55">
        <v>0</v>
      </c>
      <c r="Q2978" s="55">
        <v>3</v>
      </c>
      <c r="R2978" t="s">
        <v>117</v>
      </c>
      <c r="S2978" s="55">
        <v>797</v>
      </c>
      <c r="T2978" s="55">
        <f>--(Customer[[#This Row],[Geography]]="Germany")</f>
        <v>0</v>
      </c>
      <c r="U2978" s="55">
        <f>--(Customer[[#This Row],[Geography]]="France")</f>
        <v>1</v>
      </c>
      <c r="V2978" s="55">
        <f>--(Customer[[#This Row],[Geography]]="Spain")</f>
        <v>0</v>
      </c>
    </row>
    <row r="2979" spans="1:22">
      <c r="A2979">
        <v>2978</v>
      </c>
      <c r="B2979">
        <v>15588341</v>
      </c>
      <c r="C2979" t="s">
        <v>1347</v>
      </c>
      <c r="D2979" s="54">
        <v>505</v>
      </c>
      <c r="E2979" t="s">
        <v>11</v>
      </c>
      <c r="F2979" t="s">
        <v>112</v>
      </c>
      <c r="G2979" s="55">
        <v>45</v>
      </c>
      <c r="H2979" s="55" t="str">
        <f>IF(Customer[[#This Row],[Age]]&lt;=32,"18-32",IF(Customer[[#This Row],[Age]]&lt;=47,"33-47",IF(Customer[[#This Row],[Age]]&lt;=62,"48-62",IF(Customer[[#This Row],[Age]]&lt;=77,"63-77","78-92"))))</f>
        <v>33-47</v>
      </c>
      <c r="I2979" s="55">
        <v>9</v>
      </c>
      <c r="J2979" s="54">
        <v>131355.29999999999</v>
      </c>
      <c r="K2979" s="55">
        <v>3</v>
      </c>
      <c r="L2979">
        <v>1</v>
      </c>
      <c r="M2979">
        <v>0</v>
      </c>
      <c r="N2979" s="54">
        <v>195395.33</v>
      </c>
      <c r="O2979">
        <v>1</v>
      </c>
      <c r="P2979" s="55">
        <v>1</v>
      </c>
      <c r="Q2979" s="55">
        <v>2</v>
      </c>
      <c r="R2979" t="s">
        <v>130</v>
      </c>
      <c r="S2979" s="55">
        <v>661</v>
      </c>
      <c r="T2979" s="55">
        <f>--(Customer[[#This Row],[Geography]]="Germany")</f>
        <v>0</v>
      </c>
      <c r="U2979" s="55">
        <f>--(Customer[[#This Row],[Geography]]="France")</f>
        <v>0</v>
      </c>
      <c r="V2979" s="55">
        <f>--(Customer[[#This Row],[Geography]]="Spain")</f>
        <v>1</v>
      </c>
    </row>
    <row r="2980" spans="1:22">
      <c r="A2980">
        <v>2979</v>
      </c>
      <c r="B2980">
        <v>15709142</v>
      </c>
      <c r="C2980" t="s">
        <v>1022</v>
      </c>
      <c r="D2980" s="54">
        <v>580</v>
      </c>
      <c r="E2980" t="s">
        <v>9</v>
      </c>
      <c r="F2980" t="s">
        <v>112</v>
      </c>
      <c r="G2980" s="55">
        <v>35</v>
      </c>
      <c r="H2980" s="55" t="str">
        <f>IF(Customer[[#This Row],[Age]]&lt;=32,"18-32",IF(Customer[[#This Row],[Age]]&lt;=47,"33-47",IF(Customer[[#This Row],[Age]]&lt;=62,"48-62",IF(Customer[[#This Row],[Age]]&lt;=77,"63-77","78-92"))))</f>
        <v>33-47</v>
      </c>
      <c r="I2980" s="55">
        <v>1</v>
      </c>
      <c r="J2980" s="54">
        <v>102097.33</v>
      </c>
      <c r="K2980" s="55">
        <v>1</v>
      </c>
      <c r="L2980">
        <v>0</v>
      </c>
      <c r="M2980">
        <v>1</v>
      </c>
      <c r="N2980" s="54">
        <v>168285.85</v>
      </c>
      <c r="O2980">
        <v>0</v>
      </c>
      <c r="P2980" s="55">
        <v>0</v>
      </c>
      <c r="Q2980" s="55">
        <v>4</v>
      </c>
      <c r="R2980" t="s">
        <v>113</v>
      </c>
      <c r="S2980" s="55">
        <v>778</v>
      </c>
      <c r="T2980" s="55">
        <f>--(Customer[[#This Row],[Geography]]="Germany")</f>
        <v>0</v>
      </c>
      <c r="U2980" s="55">
        <f>--(Customer[[#This Row],[Geography]]="France")</f>
        <v>1</v>
      </c>
      <c r="V2980" s="55">
        <f>--(Customer[[#This Row],[Geography]]="Spain")</f>
        <v>0</v>
      </c>
    </row>
    <row r="2981" spans="1:22">
      <c r="A2981">
        <v>2980</v>
      </c>
      <c r="B2981">
        <v>15627042</v>
      </c>
      <c r="C2981" t="s">
        <v>457</v>
      </c>
      <c r="D2981" s="54">
        <v>642</v>
      </c>
      <c r="E2981" t="s">
        <v>9</v>
      </c>
      <c r="F2981" t="s">
        <v>120</v>
      </c>
      <c r="G2981" s="55">
        <v>40</v>
      </c>
      <c r="H2981" s="55" t="str">
        <f>IF(Customer[[#This Row],[Age]]&lt;=32,"18-32",IF(Customer[[#This Row],[Age]]&lt;=47,"33-47",IF(Customer[[#This Row],[Age]]&lt;=62,"48-62",IF(Customer[[#This Row],[Age]]&lt;=77,"63-77","78-92"))))</f>
        <v>33-47</v>
      </c>
      <c r="I2981" s="55">
        <v>1</v>
      </c>
      <c r="J2981" s="54">
        <v>154863.15</v>
      </c>
      <c r="K2981" s="55">
        <v>1</v>
      </c>
      <c r="L2981">
        <v>1</v>
      </c>
      <c r="M2981">
        <v>1</v>
      </c>
      <c r="N2981" s="54">
        <v>138052.51</v>
      </c>
      <c r="O2981">
        <v>0</v>
      </c>
      <c r="P2981" s="55">
        <v>0</v>
      </c>
      <c r="Q2981" s="55">
        <v>4</v>
      </c>
      <c r="R2981" t="s">
        <v>122</v>
      </c>
      <c r="S2981" s="55">
        <v>716</v>
      </c>
      <c r="T2981" s="55">
        <f>--(Customer[[#This Row],[Geography]]="Germany")</f>
        <v>0</v>
      </c>
      <c r="U2981" s="55">
        <f>--(Customer[[#This Row],[Geography]]="France")</f>
        <v>1</v>
      </c>
      <c r="V2981" s="55">
        <f>--(Customer[[#This Row],[Geography]]="Spain")</f>
        <v>0</v>
      </c>
    </row>
    <row r="2982" spans="1:22">
      <c r="A2982">
        <v>2981</v>
      </c>
      <c r="B2982">
        <v>15627517</v>
      </c>
      <c r="C2982" t="s">
        <v>347</v>
      </c>
      <c r="D2982" s="54">
        <v>850</v>
      </c>
      <c r="E2982" t="s">
        <v>11</v>
      </c>
      <c r="F2982" t="s">
        <v>112</v>
      </c>
      <c r="G2982" s="55">
        <v>41</v>
      </c>
      <c r="H2982" s="55" t="str">
        <f>IF(Customer[[#This Row],[Age]]&lt;=32,"18-32",IF(Customer[[#This Row],[Age]]&lt;=47,"33-47",IF(Customer[[#This Row],[Age]]&lt;=62,"48-62",IF(Customer[[#This Row],[Age]]&lt;=77,"63-77","78-92"))))</f>
        <v>33-47</v>
      </c>
      <c r="I2982" s="55">
        <v>3</v>
      </c>
      <c r="J2982" s="54">
        <v>99945.93</v>
      </c>
      <c r="K2982" s="55">
        <v>2</v>
      </c>
      <c r="L2982">
        <v>1</v>
      </c>
      <c r="M2982">
        <v>0</v>
      </c>
      <c r="N2982" s="54">
        <v>71179.31</v>
      </c>
      <c r="O2982">
        <v>0</v>
      </c>
      <c r="P2982" s="55">
        <v>0</v>
      </c>
      <c r="Q2982" s="55">
        <v>2</v>
      </c>
      <c r="R2982" t="s">
        <v>117</v>
      </c>
      <c r="S2982" s="55">
        <v>252</v>
      </c>
      <c r="T2982" s="55">
        <f>--(Customer[[#This Row],[Geography]]="Germany")</f>
        <v>0</v>
      </c>
      <c r="U2982" s="55">
        <f>--(Customer[[#This Row],[Geography]]="France")</f>
        <v>0</v>
      </c>
      <c r="V2982" s="55">
        <f>--(Customer[[#This Row],[Geography]]="Spain")</f>
        <v>1</v>
      </c>
    </row>
    <row r="2983" spans="1:22">
      <c r="A2983">
        <v>2982</v>
      </c>
      <c r="B2983">
        <v>15803032</v>
      </c>
      <c r="C2983" t="s">
        <v>526</v>
      </c>
      <c r="D2983" s="54">
        <v>616</v>
      </c>
      <c r="E2983" t="s">
        <v>10</v>
      </c>
      <c r="F2983" t="s">
        <v>120</v>
      </c>
      <c r="G2983" s="55">
        <v>39</v>
      </c>
      <c r="H2983" s="55" t="str">
        <f>IF(Customer[[#This Row],[Age]]&lt;=32,"18-32",IF(Customer[[#This Row],[Age]]&lt;=47,"33-47",IF(Customer[[#This Row],[Age]]&lt;=62,"48-62",IF(Customer[[#This Row],[Age]]&lt;=77,"63-77","78-92"))))</f>
        <v>33-47</v>
      </c>
      <c r="I2983" s="55">
        <v>2</v>
      </c>
      <c r="J2983" s="54">
        <v>121704.32000000001</v>
      </c>
      <c r="K2983" s="55">
        <v>2</v>
      </c>
      <c r="L2983">
        <v>1</v>
      </c>
      <c r="M2983">
        <v>0</v>
      </c>
      <c r="N2983" s="54">
        <v>55556.3</v>
      </c>
      <c r="O2983">
        <v>0</v>
      </c>
      <c r="P2983" s="55">
        <v>0</v>
      </c>
      <c r="Q2983" s="55">
        <v>4</v>
      </c>
      <c r="R2983" t="s">
        <v>130</v>
      </c>
      <c r="S2983" s="55">
        <v>346</v>
      </c>
      <c r="T2983" s="55">
        <f>--(Customer[[#This Row],[Geography]]="Germany")</f>
        <v>1</v>
      </c>
      <c r="U2983" s="55">
        <f>--(Customer[[#This Row],[Geography]]="France")</f>
        <v>0</v>
      </c>
      <c r="V2983" s="55">
        <f>--(Customer[[#This Row],[Geography]]="Spain")</f>
        <v>0</v>
      </c>
    </row>
    <row r="2984" spans="1:22">
      <c r="A2984">
        <v>2983</v>
      </c>
      <c r="B2984">
        <v>15665129</v>
      </c>
      <c r="C2984" t="s">
        <v>1577</v>
      </c>
      <c r="D2984" s="54">
        <v>526</v>
      </c>
      <c r="E2984" t="s">
        <v>11</v>
      </c>
      <c r="F2984" t="s">
        <v>112</v>
      </c>
      <c r="G2984" s="55">
        <v>43</v>
      </c>
      <c r="H2984" s="55" t="str">
        <f>IF(Customer[[#This Row],[Age]]&lt;=32,"18-32",IF(Customer[[#This Row],[Age]]&lt;=47,"33-47",IF(Customer[[#This Row],[Age]]&lt;=62,"48-62",IF(Customer[[#This Row],[Age]]&lt;=77,"63-77","78-92"))))</f>
        <v>33-47</v>
      </c>
      <c r="I2984" s="55">
        <v>3</v>
      </c>
      <c r="J2984" s="54">
        <v>0</v>
      </c>
      <c r="K2984" s="55">
        <v>2</v>
      </c>
      <c r="L2984">
        <v>1</v>
      </c>
      <c r="M2984">
        <v>0</v>
      </c>
      <c r="N2984" s="54">
        <v>31705.19</v>
      </c>
      <c r="O2984">
        <v>0</v>
      </c>
      <c r="P2984" s="55">
        <v>0</v>
      </c>
      <c r="Q2984" s="55">
        <v>5</v>
      </c>
      <c r="R2984" t="s">
        <v>130</v>
      </c>
      <c r="S2984" s="55">
        <v>989</v>
      </c>
      <c r="T2984" s="55">
        <f>--(Customer[[#This Row],[Geography]]="Germany")</f>
        <v>0</v>
      </c>
      <c r="U2984" s="55">
        <f>--(Customer[[#This Row],[Geography]]="France")</f>
        <v>0</v>
      </c>
      <c r="V2984" s="55">
        <f>--(Customer[[#This Row],[Geography]]="Spain")</f>
        <v>1</v>
      </c>
    </row>
    <row r="2985" spans="1:22">
      <c r="A2985">
        <v>2984</v>
      </c>
      <c r="B2985">
        <v>15628272</v>
      </c>
      <c r="C2985" t="s">
        <v>809</v>
      </c>
      <c r="D2985" s="54">
        <v>523</v>
      </c>
      <c r="E2985" t="s">
        <v>10</v>
      </c>
      <c r="F2985" t="s">
        <v>120</v>
      </c>
      <c r="G2985" s="55">
        <v>35</v>
      </c>
      <c r="H2985" s="55" t="str">
        <f>IF(Customer[[#This Row],[Age]]&lt;=32,"18-32",IF(Customer[[#This Row],[Age]]&lt;=47,"33-47",IF(Customer[[#This Row],[Age]]&lt;=62,"48-62",IF(Customer[[#This Row],[Age]]&lt;=77,"63-77","78-92"))))</f>
        <v>33-47</v>
      </c>
      <c r="I2985" s="55">
        <v>8</v>
      </c>
      <c r="J2985" s="54">
        <v>138782.76</v>
      </c>
      <c r="K2985" s="55">
        <v>1</v>
      </c>
      <c r="L2985">
        <v>1</v>
      </c>
      <c r="M2985">
        <v>1</v>
      </c>
      <c r="N2985" s="54">
        <v>186118.93</v>
      </c>
      <c r="O2985">
        <v>0</v>
      </c>
      <c r="P2985" s="55">
        <v>0</v>
      </c>
      <c r="Q2985" s="55">
        <v>4</v>
      </c>
      <c r="R2985" t="s">
        <v>113</v>
      </c>
      <c r="S2985" s="55">
        <v>249</v>
      </c>
      <c r="T2985" s="55">
        <f>--(Customer[[#This Row],[Geography]]="Germany")</f>
        <v>1</v>
      </c>
      <c r="U2985" s="55">
        <f>--(Customer[[#This Row],[Geography]]="France")</f>
        <v>0</v>
      </c>
      <c r="V2985" s="55">
        <f>--(Customer[[#This Row],[Geography]]="Spain")</f>
        <v>0</v>
      </c>
    </row>
    <row r="2986" spans="1:22">
      <c r="A2986">
        <v>2985</v>
      </c>
      <c r="B2986">
        <v>15678206</v>
      </c>
      <c r="C2986" t="s">
        <v>202</v>
      </c>
      <c r="D2986" s="54">
        <v>663</v>
      </c>
      <c r="E2986" t="s">
        <v>9</v>
      </c>
      <c r="F2986" t="s">
        <v>120</v>
      </c>
      <c r="G2986" s="55">
        <v>35</v>
      </c>
      <c r="H2986" s="55" t="str">
        <f>IF(Customer[[#This Row],[Age]]&lt;=32,"18-32",IF(Customer[[#This Row],[Age]]&lt;=47,"33-47",IF(Customer[[#This Row],[Age]]&lt;=62,"48-62",IF(Customer[[#This Row],[Age]]&lt;=77,"63-77","78-92"))))</f>
        <v>33-47</v>
      </c>
      <c r="I2986" s="55">
        <v>9</v>
      </c>
      <c r="J2986" s="54">
        <v>0</v>
      </c>
      <c r="K2986" s="55">
        <v>2</v>
      </c>
      <c r="L2986">
        <v>1</v>
      </c>
      <c r="M2986">
        <v>1</v>
      </c>
      <c r="N2986" s="54">
        <v>195580.28</v>
      </c>
      <c r="O2986">
        <v>0</v>
      </c>
      <c r="P2986" s="55">
        <v>0</v>
      </c>
      <c r="Q2986" s="55">
        <v>2</v>
      </c>
      <c r="R2986" t="s">
        <v>113</v>
      </c>
      <c r="S2986" s="55">
        <v>569</v>
      </c>
      <c r="T2986" s="55">
        <f>--(Customer[[#This Row],[Geography]]="Germany")</f>
        <v>0</v>
      </c>
      <c r="U2986" s="55">
        <f>--(Customer[[#This Row],[Geography]]="France")</f>
        <v>1</v>
      </c>
      <c r="V2986" s="55">
        <f>--(Customer[[#This Row],[Geography]]="Spain")</f>
        <v>0</v>
      </c>
    </row>
    <row r="2987" spans="1:22">
      <c r="A2987">
        <v>2986</v>
      </c>
      <c r="B2987">
        <v>15678427</v>
      </c>
      <c r="C2987" t="s">
        <v>424</v>
      </c>
      <c r="D2987" s="54">
        <v>840</v>
      </c>
      <c r="E2987" t="s">
        <v>9</v>
      </c>
      <c r="F2987" t="s">
        <v>120</v>
      </c>
      <c r="G2987" s="55">
        <v>30</v>
      </c>
      <c r="H2987" s="55" t="str">
        <f>IF(Customer[[#This Row],[Age]]&lt;=32,"18-32",IF(Customer[[#This Row],[Age]]&lt;=47,"33-47",IF(Customer[[#This Row],[Age]]&lt;=62,"48-62",IF(Customer[[#This Row],[Age]]&lt;=77,"63-77","78-92"))))</f>
        <v>18-32</v>
      </c>
      <c r="I2987" s="55">
        <v>8</v>
      </c>
      <c r="J2987" s="54">
        <v>136291.71</v>
      </c>
      <c r="K2987" s="55">
        <v>1</v>
      </c>
      <c r="L2987">
        <v>1</v>
      </c>
      <c r="M2987">
        <v>0</v>
      </c>
      <c r="N2987" s="54">
        <v>54113.38</v>
      </c>
      <c r="O2987">
        <v>0</v>
      </c>
      <c r="P2987" s="55">
        <v>0</v>
      </c>
      <c r="Q2987" s="55">
        <v>3</v>
      </c>
      <c r="R2987" t="s">
        <v>130</v>
      </c>
      <c r="S2987" s="55">
        <v>938</v>
      </c>
      <c r="T2987" s="55">
        <f>--(Customer[[#This Row],[Geography]]="Germany")</f>
        <v>0</v>
      </c>
      <c r="U2987" s="55">
        <f>--(Customer[[#This Row],[Geography]]="France")</f>
        <v>1</v>
      </c>
      <c r="V2987" s="55">
        <f>--(Customer[[#This Row],[Geography]]="Spain")</f>
        <v>0</v>
      </c>
    </row>
    <row r="2988" spans="1:22">
      <c r="A2988">
        <v>2987</v>
      </c>
      <c r="B2988">
        <v>15678067</v>
      </c>
      <c r="C2988" t="s">
        <v>925</v>
      </c>
      <c r="D2988" s="54">
        <v>570</v>
      </c>
      <c r="E2988" t="s">
        <v>10</v>
      </c>
      <c r="F2988" t="s">
        <v>120</v>
      </c>
      <c r="G2988" s="55">
        <v>42</v>
      </c>
      <c r="H2988" s="55" t="str">
        <f>IF(Customer[[#This Row],[Age]]&lt;=32,"18-32",IF(Customer[[#This Row],[Age]]&lt;=47,"33-47",IF(Customer[[#This Row],[Age]]&lt;=62,"48-62",IF(Customer[[#This Row],[Age]]&lt;=77,"63-77","78-92"))))</f>
        <v>33-47</v>
      </c>
      <c r="I2988" s="55">
        <v>0</v>
      </c>
      <c r="J2988" s="54">
        <v>107856.57</v>
      </c>
      <c r="K2988" s="55">
        <v>2</v>
      </c>
      <c r="L2988">
        <v>1</v>
      </c>
      <c r="M2988">
        <v>0</v>
      </c>
      <c r="N2988" s="54">
        <v>127528.84</v>
      </c>
      <c r="O2988">
        <v>0</v>
      </c>
      <c r="P2988" s="55">
        <v>0</v>
      </c>
      <c r="Q2988" s="55">
        <v>3</v>
      </c>
      <c r="R2988" t="s">
        <v>130</v>
      </c>
      <c r="S2988" s="55">
        <v>628</v>
      </c>
      <c r="T2988" s="55">
        <f>--(Customer[[#This Row],[Geography]]="Germany")</f>
        <v>1</v>
      </c>
      <c r="U2988" s="55">
        <f>--(Customer[[#This Row],[Geography]]="France")</f>
        <v>0</v>
      </c>
      <c r="V2988" s="55">
        <f>--(Customer[[#This Row],[Geography]]="Spain")</f>
        <v>0</v>
      </c>
    </row>
    <row r="2989" spans="1:22">
      <c r="A2989">
        <v>2988</v>
      </c>
      <c r="B2989">
        <v>15793331</v>
      </c>
      <c r="C2989" t="s">
        <v>1578</v>
      </c>
      <c r="D2989" s="54">
        <v>676</v>
      </c>
      <c r="E2989" t="s">
        <v>10</v>
      </c>
      <c r="F2989" t="s">
        <v>112</v>
      </c>
      <c r="G2989" s="55">
        <v>26</v>
      </c>
      <c r="H2989" s="55" t="str">
        <f>IF(Customer[[#This Row],[Age]]&lt;=32,"18-32",IF(Customer[[#This Row],[Age]]&lt;=47,"33-47",IF(Customer[[#This Row],[Age]]&lt;=62,"48-62",IF(Customer[[#This Row],[Age]]&lt;=77,"63-77","78-92"))))</f>
        <v>18-32</v>
      </c>
      <c r="I2989" s="55">
        <v>1</v>
      </c>
      <c r="J2989" s="54">
        <v>108348.66</v>
      </c>
      <c r="K2989" s="55">
        <v>1</v>
      </c>
      <c r="L2989">
        <v>0</v>
      </c>
      <c r="M2989">
        <v>0</v>
      </c>
      <c r="N2989" s="54">
        <v>60231.74</v>
      </c>
      <c r="O2989">
        <v>1</v>
      </c>
      <c r="P2989" s="55">
        <v>1</v>
      </c>
      <c r="Q2989" s="55">
        <v>4</v>
      </c>
      <c r="R2989" t="s">
        <v>122</v>
      </c>
      <c r="S2989" s="55">
        <v>244</v>
      </c>
      <c r="T2989" s="55">
        <f>--(Customer[[#This Row],[Geography]]="Germany")</f>
        <v>1</v>
      </c>
      <c r="U2989" s="55">
        <f>--(Customer[[#This Row],[Geography]]="France")</f>
        <v>0</v>
      </c>
      <c r="V2989" s="55">
        <f>--(Customer[[#This Row],[Geography]]="Spain")</f>
        <v>0</v>
      </c>
    </row>
    <row r="2990" spans="1:22">
      <c r="A2990">
        <v>2989</v>
      </c>
      <c r="B2990">
        <v>15699532</v>
      </c>
      <c r="C2990" t="s">
        <v>1579</v>
      </c>
      <c r="D2990" s="54">
        <v>689</v>
      </c>
      <c r="E2990" t="s">
        <v>9</v>
      </c>
      <c r="F2990" t="s">
        <v>120</v>
      </c>
      <c r="G2990" s="55">
        <v>47</v>
      </c>
      <c r="H2990" s="55" t="str">
        <f>IF(Customer[[#This Row],[Age]]&lt;=32,"18-32",IF(Customer[[#This Row],[Age]]&lt;=47,"33-47",IF(Customer[[#This Row],[Age]]&lt;=62,"48-62",IF(Customer[[#This Row],[Age]]&lt;=77,"63-77","78-92"))))</f>
        <v>33-47</v>
      </c>
      <c r="I2990" s="55">
        <v>1</v>
      </c>
      <c r="J2990" s="54">
        <v>93871.95</v>
      </c>
      <c r="K2990" s="55">
        <v>3</v>
      </c>
      <c r="L2990">
        <v>1</v>
      </c>
      <c r="M2990">
        <v>0</v>
      </c>
      <c r="N2990" s="54">
        <v>156878.42000000001</v>
      </c>
      <c r="O2990">
        <v>1</v>
      </c>
      <c r="P2990" s="55">
        <v>1</v>
      </c>
      <c r="Q2990" s="55">
        <v>4</v>
      </c>
      <c r="R2990" t="s">
        <v>113</v>
      </c>
      <c r="S2990" s="55">
        <v>334</v>
      </c>
      <c r="T2990" s="55">
        <f>--(Customer[[#This Row],[Geography]]="Germany")</f>
        <v>0</v>
      </c>
      <c r="U2990" s="55">
        <f>--(Customer[[#This Row],[Geography]]="France")</f>
        <v>1</v>
      </c>
      <c r="V2990" s="55">
        <f>--(Customer[[#This Row],[Geography]]="Spain")</f>
        <v>0</v>
      </c>
    </row>
    <row r="2991" spans="1:22">
      <c r="A2991">
        <v>2990</v>
      </c>
      <c r="B2991">
        <v>15605827</v>
      </c>
      <c r="C2991" t="s">
        <v>1580</v>
      </c>
      <c r="D2991" s="54">
        <v>703</v>
      </c>
      <c r="E2991" t="s">
        <v>11</v>
      </c>
      <c r="F2991" t="s">
        <v>112</v>
      </c>
      <c r="G2991" s="55">
        <v>45</v>
      </c>
      <c r="H2991" s="55" t="str">
        <f>IF(Customer[[#This Row],[Age]]&lt;=32,"18-32",IF(Customer[[#This Row],[Age]]&lt;=47,"33-47",IF(Customer[[#This Row],[Age]]&lt;=62,"48-62",IF(Customer[[#This Row],[Age]]&lt;=77,"63-77","78-92"))))</f>
        <v>33-47</v>
      </c>
      <c r="I2991" s="55">
        <v>1</v>
      </c>
      <c r="J2991" s="54">
        <v>0</v>
      </c>
      <c r="K2991" s="55">
        <v>1</v>
      </c>
      <c r="L2991">
        <v>1</v>
      </c>
      <c r="M2991">
        <v>0</v>
      </c>
      <c r="N2991" s="54">
        <v>182784.11</v>
      </c>
      <c r="O2991">
        <v>1</v>
      </c>
      <c r="P2991" s="55">
        <v>1</v>
      </c>
      <c r="Q2991" s="55">
        <v>2</v>
      </c>
      <c r="R2991" t="s">
        <v>122</v>
      </c>
      <c r="S2991" s="55">
        <v>919</v>
      </c>
      <c r="T2991" s="55">
        <f>--(Customer[[#This Row],[Geography]]="Germany")</f>
        <v>0</v>
      </c>
      <c r="U2991" s="55">
        <f>--(Customer[[#This Row],[Geography]]="France")</f>
        <v>0</v>
      </c>
      <c r="V2991" s="55">
        <f>--(Customer[[#This Row],[Geography]]="Spain")</f>
        <v>1</v>
      </c>
    </row>
    <row r="2992" spans="1:22">
      <c r="A2992">
        <v>2991</v>
      </c>
      <c r="B2992">
        <v>15643635</v>
      </c>
      <c r="C2992" t="s">
        <v>512</v>
      </c>
      <c r="D2992" s="54">
        <v>491</v>
      </c>
      <c r="E2992" t="s">
        <v>10</v>
      </c>
      <c r="F2992" t="s">
        <v>120</v>
      </c>
      <c r="G2992" s="55">
        <v>19</v>
      </c>
      <c r="H2992" s="55" t="str">
        <f>IF(Customer[[#This Row],[Age]]&lt;=32,"18-32",IF(Customer[[#This Row],[Age]]&lt;=47,"33-47",IF(Customer[[#This Row],[Age]]&lt;=62,"48-62",IF(Customer[[#This Row],[Age]]&lt;=77,"63-77","78-92"))))</f>
        <v>18-32</v>
      </c>
      <c r="I2992" s="55">
        <v>2</v>
      </c>
      <c r="J2992" s="54">
        <v>125860.2</v>
      </c>
      <c r="K2992" s="55">
        <v>1</v>
      </c>
      <c r="L2992">
        <v>0</v>
      </c>
      <c r="M2992">
        <v>0</v>
      </c>
      <c r="N2992" s="54">
        <v>129690.5</v>
      </c>
      <c r="O2992">
        <v>0</v>
      </c>
      <c r="P2992" s="55">
        <v>0</v>
      </c>
      <c r="Q2992" s="55">
        <v>2</v>
      </c>
      <c r="R2992" t="s">
        <v>122</v>
      </c>
      <c r="S2992" s="55">
        <v>894</v>
      </c>
      <c r="T2992" s="55">
        <f>--(Customer[[#This Row],[Geography]]="Germany")</f>
        <v>1</v>
      </c>
      <c r="U2992" s="55">
        <f>--(Customer[[#This Row],[Geography]]="France")</f>
        <v>0</v>
      </c>
      <c r="V2992" s="55">
        <f>--(Customer[[#This Row],[Geography]]="Spain")</f>
        <v>0</v>
      </c>
    </row>
    <row r="2993" spans="1:22">
      <c r="A2993">
        <v>2992</v>
      </c>
      <c r="B2993">
        <v>15787710</v>
      </c>
      <c r="C2993" t="s">
        <v>1581</v>
      </c>
      <c r="D2993" s="54">
        <v>584</v>
      </c>
      <c r="E2993" t="s">
        <v>9</v>
      </c>
      <c r="F2993" t="s">
        <v>120</v>
      </c>
      <c r="G2993" s="55">
        <v>49</v>
      </c>
      <c r="H2993" s="55" t="str">
        <f>IF(Customer[[#This Row],[Age]]&lt;=32,"18-32",IF(Customer[[#This Row],[Age]]&lt;=47,"33-47",IF(Customer[[#This Row],[Age]]&lt;=62,"48-62",IF(Customer[[#This Row],[Age]]&lt;=77,"63-77","78-92"))))</f>
        <v>48-62</v>
      </c>
      <c r="I2993" s="55">
        <v>8</v>
      </c>
      <c r="J2993" s="54">
        <v>172713.44</v>
      </c>
      <c r="K2993" s="55">
        <v>1</v>
      </c>
      <c r="L2993">
        <v>1</v>
      </c>
      <c r="M2993">
        <v>0</v>
      </c>
      <c r="N2993" s="54">
        <v>113860.81</v>
      </c>
      <c r="O2993">
        <v>0</v>
      </c>
      <c r="P2993" s="55">
        <v>0</v>
      </c>
      <c r="Q2993" s="55">
        <v>2</v>
      </c>
      <c r="R2993" t="s">
        <v>113</v>
      </c>
      <c r="S2993" s="55">
        <v>475</v>
      </c>
      <c r="T2993" s="55">
        <f>--(Customer[[#This Row],[Geography]]="Germany")</f>
        <v>0</v>
      </c>
      <c r="U2993" s="55">
        <f>--(Customer[[#This Row],[Geography]]="France")</f>
        <v>1</v>
      </c>
      <c r="V2993" s="55">
        <f>--(Customer[[#This Row],[Geography]]="Spain")</f>
        <v>0</v>
      </c>
    </row>
    <row r="2994" spans="1:22">
      <c r="A2994">
        <v>2993</v>
      </c>
      <c r="B2994">
        <v>15614137</v>
      </c>
      <c r="C2994" t="s">
        <v>232</v>
      </c>
      <c r="D2994" s="54">
        <v>810</v>
      </c>
      <c r="E2994" t="s">
        <v>9</v>
      </c>
      <c r="F2994" t="s">
        <v>112</v>
      </c>
      <c r="G2994" s="55">
        <v>51</v>
      </c>
      <c r="H2994" s="55" t="str">
        <f>IF(Customer[[#This Row],[Age]]&lt;=32,"18-32",IF(Customer[[#This Row],[Age]]&lt;=47,"33-47",IF(Customer[[#This Row],[Age]]&lt;=62,"48-62",IF(Customer[[#This Row],[Age]]&lt;=77,"63-77","78-92"))))</f>
        <v>48-62</v>
      </c>
      <c r="I2994" s="55">
        <v>5</v>
      </c>
      <c r="J2994" s="54">
        <v>0</v>
      </c>
      <c r="K2994" s="55">
        <v>2</v>
      </c>
      <c r="L2994">
        <v>0</v>
      </c>
      <c r="M2994">
        <v>1</v>
      </c>
      <c r="N2994" s="54">
        <v>184524.74</v>
      </c>
      <c r="O2994">
        <v>0</v>
      </c>
      <c r="P2994" s="55">
        <v>0</v>
      </c>
      <c r="Q2994" s="55">
        <v>1</v>
      </c>
      <c r="R2994" t="s">
        <v>113</v>
      </c>
      <c r="S2994" s="55">
        <v>527</v>
      </c>
      <c r="T2994" s="55">
        <f>--(Customer[[#This Row],[Geography]]="Germany")</f>
        <v>0</v>
      </c>
      <c r="U2994" s="55">
        <f>--(Customer[[#This Row],[Geography]]="France")</f>
        <v>1</v>
      </c>
      <c r="V2994" s="55">
        <f>--(Customer[[#This Row],[Geography]]="Spain")</f>
        <v>0</v>
      </c>
    </row>
    <row r="2995" spans="1:22">
      <c r="A2995">
        <v>2994</v>
      </c>
      <c r="B2995">
        <v>15754494</v>
      </c>
      <c r="C2995" t="s">
        <v>1582</v>
      </c>
      <c r="D2995" s="54">
        <v>745</v>
      </c>
      <c r="E2995" t="s">
        <v>11</v>
      </c>
      <c r="F2995" t="s">
        <v>112</v>
      </c>
      <c r="G2995" s="55">
        <v>59</v>
      </c>
      <c r="H2995" s="55" t="str">
        <f>IF(Customer[[#This Row],[Age]]&lt;=32,"18-32",IF(Customer[[#This Row],[Age]]&lt;=47,"33-47",IF(Customer[[#This Row],[Age]]&lt;=62,"48-62",IF(Customer[[#This Row],[Age]]&lt;=77,"63-77","78-92"))))</f>
        <v>48-62</v>
      </c>
      <c r="I2995" s="55">
        <v>8</v>
      </c>
      <c r="J2995" s="54">
        <v>0</v>
      </c>
      <c r="K2995" s="55">
        <v>1</v>
      </c>
      <c r="L2995">
        <v>1</v>
      </c>
      <c r="M2995">
        <v>1</v>
      </c>
      <c r="N2995" s="54">
        <v>36124.980000000003</v>
      </c>
      <c r="O2995">
        <v>0</v>
      </c>
      <c r="P2995" s="55">
        <v>0</v>
      </c>
      <c r="Q2995" s="55">
        <v>2</v>
      </c>
      <c r="R2995" t="s">
        <v>113</v>
      </c>
      <c r="S2995" s="55">
        <v>949</v>
      </c>
      <c r="T2995" s="55">
        <f>--(Customer[[#This Row],[Geography]]="Germany")</f>
        <v>0</v>
      </c>
      <c r="U2995" s="55">
        <f>--(Customer[[#This Row],[Geography]]="France")</f>
        <v>0</v>
      </c>
      <c r="V2995" s="55">
        <f>--(Customer[[#This Row],[Geography]]="Spain")</f>
        <v>1</v>
      </c>
    </row>
    <row r="2996" spans="1:22">
      <c r="A2996">
        <v>2995</v>
      </c>
      <c r="B2996">
        <v>15713440</v>
      </c>
      <c r="C2996" t="s">
        <v>1133</v>
      </c>
      <c r="D2996" s="54">
        <v>625</v>
      </c>
      <c r="E2996" t="s">
        <v>9</v>
      </c>
      <c r="F2996" t="s">
        <v>112</v>
      </c>
      <c r="G2996" s="55">
        <v>39</v>
      </c>
      <c r="H2996" s="55" t="str">
        <f>IF(Customer[[#This Row],[Age]]&lt;=32,"18-32",IF(Customer[[#This Row],[Age]]&lt;=47,"33-47",IF(Customer[[#This Row],[Age]]&lt;=62,"48-62",IF(Customer[[#This Row],[Age]]&lt;=77,"63-77","78-92"))))</f>
        <v>33-47</v>
      </c>
      <c r="I2996" s="55">
        <v>3</v>
      </c>
      <c r="J2996" s="54">
        <v>130786.92</v>
      </c>
      <c r="K2996" s="55">
        <v>1</v>
      </c>
      <c r="L2996">
        <v>0</v>
      </c>
      <c r="M2996">
        <v>1</v>
      </c>
      <c r="N2996" s="54">
        <v>121316.07</v>
      </c>
      <c r="O2996">
        <v>0</v>
      </c>
      <c r="P2996" s="55">
        <v>0</v>
      </c>
      <c r="Q2996" s="55">
        <v>2</v>
      </c>
      <c r="R2996" t="s">
        <v>113</v>
      </c>
      <c r="S2996" s="55">
        <v>650</v>
      </c>
      <c r="T2996" s="55">
        <f>--(Customer[[#This Row],[Geography]]="Germany")</f>
        <v>0</v>
      </c>
      <c r="U2996" s="55">
        <f>--(Customer[[#This Row],[Geography]]="France")</f>
        <v>1</v>
      </c>
      <c r="V2996" s="55">
        <f>--(Customer[[#This Row],[Geography]]="Spain")</f>
        <v>0</v>
      </c>
    </row>
    <row r="2997" spans="1:22">
      <c r="A2997">
        <v>2996</v>
      </c>
      <c r="B2997">
        <v>15803479</v>
      </c>
      <c r="C2997" t="s">
        <v>1583</v>
      </c>
      <c r="D2997" s="54">
        <v>535</v>
      </c>
      <c r="E2997" t="s">
        <v>9</v>
      </c>
      <c r="F2997" t="s">
        <v>112</v>
      </c>
      <c r="G2997" s="55">
        <v>29</v>
      </c>
      <c r="H2997" s="55" t="str">
        <f>IF(Customer[[#This Row],[Age]]&lt;=32,"18-32",IF(Customer[[#This Row],[Age]]&lt;=47,"33-47",IF(Customer[[#This Row],[Age]]&lt;=62,"48-62",IF(Customer[[#This Row],[Age]]&lt;=77,"63-77","78-92"))))</f>
        <v>18-32</v>
      </c>
      <c r="I2997" s="55">
        <v>2</v>
      </c>
      <c r="J2997" s="54">
        <v>112367.34</v>
      </c>
      <c r="K2997" s="55">
        <v>1</v>
      </c>
      <c r="L2997">
        <v>1</v>
      </c>
      <c r="M2997">
        <v>0</v>
      </c>
      <c r="N2997" s="54">
        <v>185630.76</v>
      </c>
      <c r="O2997">
        <v>0</v>
      </c>
      <c r="P2997" s="55">
        <v>0</v>
      </c>
      <c r="Q2997" s="55">
        <v>2</v>
      </c>
      <c r="R2997" t="s">
        <v>130</v>
      </c>
      <c r="S2997" s="55">
        <v>989</v>
      </c>
      <c r="T2997" s="55">
        <f>--(Customer[[#This Row],[Geography]]="Germany")</f>
        <v>0</v>
      </c>
      <c r="U2997" s="55">
        <f>--(Customer[[#This Row],[Geography]]="France")</f>
        <v>1</v>
      </c>
      <c r="V2997" s="55">
        <f>--(Customer[[#This Row],[Geography]]="Spain")</f>
        <v>0</v>
      </c>
    </row>
    <row r="2998" spans="1:22">
      <c r="A2998">
        <v>2997</v>
      </c>
      <c r="B2998">
        <v>15709639</v>
      </c>
      <c r="C2998" t="s">
        <v>494</v>
      </c>
      <c r="D2998" s="54">
        <v>729</v>
      </c>
      <c r="E2998" t="s">
        <v>11</v>
      </c>
      <c r="F2998" t="s">
        <v>112</v>
      </c>
      <c r="G2998" s="55">
        <v>45</v>
      </c>
      <c r="H2998" s="55" t="str">
        <f>IF(Customer[[#This Row],[Age]]&lt;=32,"18-32",IF(Customer[[#This Row],[Age]]&lt;=47,"33-47",IF(Customer[[#This Row],[Age]]&lt;=62,"48-62",IF(Customer[[#This Row],[Age]]&lt;=77,"63-77","78-92"))))</f>
        <v>33-47</v>
      </c>
      <c r="I2998" s="55">
        <v>7</v>
      </c>
      <c r="J2998" s="54">
        <v>91091.06</v>
      </c>
      <c r="K2998" s="55">
        <v>2</v>
      </c>
      <c r="L2998">
        <v>1</v>
      </c>
      <c r="M2998">
        <v>0</v>
      </c>
      <c r="N2998" s="54">
        <v>71133.119999999995</v>
      </c>
      <c r="O2998">
        <v>0</v>
      </c>
      <c r="P2998" s="55">
        <v>0</v>
      </c>
      <c r="Q2998" s="55">
        <v>1</v>
      </c>
      <c r="R2998" t="s">
        <v>130</v>
      </c>
      <c r="S2998" s="55">
        <v>632</v>
      </c>
      <c r="T2998" s="55">
        <f>--(Customer[[#This Row],[Geography]]="Germany")</f>
        <v>0</v>
      </c>
      <c r="U2998" s="55">
        <f>--(Customer[[#This Row],[Geography]]="France")</f>
        <v>0</v>
      </c>
      <c r="V2998" s="55">
        <f>--(Customer[[#This Row],[Geography]]="Spain")</f>
        <v>1</v>
      </c>
    </row>
    <row r="2999" spans="1:22">
      <c r="A2999">
        <v>2998</v>
      </c>
      <c r="B2999">
        <v>15601719</v>
      </c>
      <c r="C2999" t="s">
        <v>884</v>
      </c>
      <c r="D2999" s="54">
        <v>655</v>
      </c>
      <c r="E2999" t="s">
        <v>9</v>
      </c>
      <c r="F2999" t="s">
        <v>112</v>
      </c>
      <c r="G2999" s="55">
        <v>26</v>
      </c>
      <c r="H2999" s="55" t="str">
        <f>IF(Customer[[#This Row],[Age]]&lt;=32,"18-32",IF(Customer[[#This Row],[Age]]&lt;=47,"33-47",IF(Customer[[#This Row],[Age]]&lt;=62,"48-62",IF(Customer[[#This Row],[Age]]&lt;=77,"63-77","78-92"))))</f>
        <v>18-32</v>
      </c>
      <c r="I2999" s="55">
        <v>7</v>
      </c>
      <c r="J2999" s="54">
        <v>106198.5</v>
      </c>
      <c r="K2999" s="55">
        <v>1</v>
      </c>
      <c r="L2999">
        <v>0</v>
      </c>
      <c r="M2999">
        <v>1</v>
      </c>
      <c r="N2999" s="54">
        <v>32020.42</v>
      </c>
      <c r="O2999">
        <v>0</v>
      </c>
      <c r="P2999" s="55">
        <v>0</v>
      </c>
      <c r="Q2999" s="55">
        <v>3</v>
      </c>
      <c r="R2999" t="s">
        <v>113</v>
      </c>
      <c r="S2999" s="55">
        <v>961</v>
      </c>
      <c r="T2999" s="55">
        <f>--(Customer[[#This Row],[Geography]]="Germany")</f>
        <v>0</v>
      </c>
      <c r="U2999" s="55">
        <f>--(Customer[[#This Row],[Geography]]="France")</f>
        <v>1</v>
      </c>
      <c r="V2999" s="55">
        <f>--(Customer[[#This Row],[Geography]]="Spain")</f>
        <v>0</v>
      </c>
    </row>
    <row r="3000" spans="1:22">
      <c r="A3000">
        <v>2999</v>
      </c>
      <c r="B3000">
        <v>15772482</v>
      </c>
      <c r="C3000" t="s">
        <v>353</v>
      </c>
      <c r="D3000" s="54">
        <v>751</v>
      </c>
      <c r="E3000" t="s">
        <v>9</v>
      </c>
      <c r="F3000" t="s">
        <v>120</v>
      </c>
      <c r="G3000" s="55">
        <v>47</v>
      </c>
      <c r="H3000" s="55" t="str">
        <f>IF(Customer[[#This Row],[Age]]&lt;=32,"18-32",IF(Customer[[#This Row],[Age]]&lt;=47,"33-47",IF(Customer[[#This Row],[Age]]&lt;=62,"48-62",IF(Customer[[#This Row],[Age]]&lt;=77,"63-77","78-92"))))</f>
        <v>33-47</v>
      </c>
      <c r="I3000" s="55">
        <v>5</v>
      </c>
      <c r="J3000" s="54">
        <v>142669.93</v>
      </c>
      <c r="K3000" s="55">
        <v>2</v>
      </c>
      <c r="L3000">
        <v>1</v>
      </c>
      <c r="M3000">
        <v>0</v>
      </c>
      <c r="N3000" s="54">
        <v>162760.95999999999</v>
      </c>
      <c r="O3000">
        <v>0</v>
      </c>
      <c r="P3000" s="55">
        <v>0</v>
      </c>
      <c r="Q3000" s="55">
        <v>3</v>
      </c>
      <c r="R3000" t="s">
        <v>130</v>
      </c>
      <c r="S3000" s="55">
        <v>627</v>
      </c>
      <c r="T3000" s="55">
        <f>--(Customer[[#This Row],[Geography]]="Germany")</f>
        <v>0</v>
      </c>
      <c r="U3000" s="55">
        <f>--(Customer[[#This Row],[Geography]]="France")</f>
        <v>1</v>
      </c>
      <c r="V3000" s="55">
        <f>--(Customer[[#This Row],[Geography]]="Spain")</f>
        <v>0</v>
      </c>
    </row>
    <row r="3001" spans="1:22">
      <c r="A3001">
        <v>3000</v>
      </c>
      <c r="B3001">
        <v>15591489</v>
      </c>
      <c r="C3001" t="s">
        <v>1523</v>
      </c>
      <c r="D3001" s="54">
        <v>525</v>
      </c>
      <c r="E3001" t="s">
        <v>9</v>
      </c>
      <c r="F3001" t="s">
        <v>120</v>
      </c>
      <c r="G3001" s="55">
        <v>33</v>
      </c>
      <c r="H3001" s="55" t="str">
        <f>IF(Customer[[#This Row],[Age]]&lt;=32,"18-32",IF(Customer[[#This Row],[Age]]&lt;=47,"33-47",IF(Customer[[#This Row],[Age]]&lt;=62,"48-62",IF(Customer[[#This Row],[Age]]&lt;=77,"63-77","78-92"))))</f>
        <v>33-47</v>
      </c>
      <c r="I3001" s="55">
        <v>1</v>
      </c>
      <c r="J3001" s="54">
        <v>112833.35</v>
      </c>
      <c r="K3001" s="55">
        <v>1</v>
      </c>
      <c r="L3001">
        <v>0</v>
      </c>
      <c r="M3001">
        <v>1</v>
      </c>
      <c r="N3001" s="54">
        <v>175178.56</v>
      </c>
      <c r="O3001">
        <v>0</v>
      </c>
      <c r="P3001" s="55">
        <v>0</v>
      </c>
      <c r="Q3001" s="55">
        <v>3</v>
      </c>
      <c r="R3001" t="s">
        <v>130</v>
      </c>
      <c r="S3001" s="55">
        <v>590</v>
      </c>
      <c r="T3001" s="55">
        <f>--(Customer[[#This Row],[Geography]]="Germany")</f>
        <v>0</v>
      </c>
      <c r="U3001" s="55">
        <f>--(Customer[[#This Row],[Geography]]="France")</f>
        <v>1</v>
      </c>
      <c r="V3001" s="55">
        <f>--(Customer[[#This Row],[Geography]]="Spain")</f>
        <v>0</v>
      </c>
    </row>
    <row r="3002" spans="1:22">
      <c r="A3002">
        <v>3001</v>
      </c>
      <c r="B3002">
        <v>15629002</v>
      </c>
      <c r="C3002" t="s">
        <v>551</v>
      </c>
      <c r="D3002" s="54">
        <v>532</v>
      </c>
      <c r="E3002" t="s">
        <v>9</v>
      </c>
      <c r="F3002" t="s">
        <v>112</v>
      </c>
      <c r="G3002" s="55">
        <v>40</v>
      </c>
      <c r="H3002" s="55" t="str">
        <f>IF(Customer[[#This Row],[Age]]&lt;=32,"18-32",IF(Customer[[#This Row],[Age]]&lt;=47,"33-47",IF(Customer[[#This Row],[Age]]&lt;=62,"48-62",IF(Customer[[#This Row],[Age]]&lt;=77,"63-77","78-92"))))</f>
        <v>33-47</v>
      </c>
      <c r="I3002" s="55">
        <v>5</v>
      </c>
      <c r="J3002" s="54">
        <v>0</v>
      </c>
      <c r="K3002" s="55">
        <v>2</v>
      </c>
      <c r="L3002">
        <v>0</v>
      </c>
      <c r="M3002">
        <v>1</v>
      </c>
      <c r="N3002" s="54">
        <v>177099.71</v>
      </c>
      <c r="O3002">
        <v>0</v>
      </c>
      <c r="P3002" s="55">
        <v>0</v>
      </c>
      <c r="Q3002" s="55">
        <v>4</v>
      </c>
      <c r="R3002" t="s">
        <v>113</v>
      </c>
      <c r="S3002" s="55">
        <v>712</v>
      </c>
      <c r="T3002" s="55">
        <f>--(Customer[[#This Row],[Geography]]="Germany")</f>
        <v>0</v>
      </c>
      <c r="U3002" s="55">
        <f>--(Customer[[#This Row],[Geography]]="France")</f>
        <v>1</v>
      </c>
      <c r="V3002" s="55">
        <f>--(Customer[[#This Row],[Geography]]="Spain")</f>
        <v>0</v>
      </c>
    </row>
    <row r="3003" spans="1:22">
      <c r="A3003">
        <v>3002</v>
      </c>
      <c r="B3003">
        <v>15798053</v>
      </c>
      <c r="C3003" t="s">
        <v>1155</v>
      </c>
      <c r="D3003" s="54">
        <v>696</v>
      </c>
      <c r="E3003" t="s">
        <v>11</v>
      </c>
      <c r="F3003" t="s">
        <v>112</v>
      </c>
      <c r="G3003" s="55">
        <v>43</v>
      </c>
      <c r="H3003" s="55" t="str">
        <f>IF(Customer[[#This Row],[Age]]&lt;=32,"18-32",IF(Customer[[#This Row],[Age]]&lt;=47,"33-47",IF(Customer[[#This Row],[Age]]&lt;=62,"48-62",IF(Customer[[#This Row],[Age]]&lt;=77,"63-77","78-92"))))</f>
        <v>33-47</v>
      </c>
      <c r="I3003" s="55">
        <v>4</v>
      </c>
      <c r="J3003" s="54">
        <v>0</v>
      </c>
      <c r="K3003" s="55">
        <v>2</v>
      </c>
      <c r="L3003">
        <v>1</v>
      </c>
      <c r="M3003">
        <v>1</v>
      </c>
      <c r="N3003" s="54">
        <v>66406.37</v>
      </c>
      <c r="O3003">
        <v>0</v>
      </c>
      <c r="P3003" s="55">
        <v>0</v>
      </c>
      <c r="Q3003" s="55">
        <v>4</v>
      </c>
      <c r="R3003" t="s">
        <v>113</v>
      </c>
      <c r="S3003" s="55">
        <v>678</v>
      </c>
      <c r="T3003" s="55">
        <f>--(Customer[[#This Row],[Geography]]="Germany")</f>
        <v>0</v>
      </c>
      <c r="U3003" s="55">
        <f>--(Customer[[#This Row],[Geography]]="France")</f>
        <v>0</v>
      </c>
      <c r="V3003" s="55">
        <f>--(Customer[[#This Row],[Geography]]="Spain")</f>
        <v>1</v>
      </c>
    </row>
    <row r="3004" spans="1:22">
      <c r="A3004">
        <v>3003</v>
      </c>
      <c r="B3004">
        <v>15753895</v>
      </c>
      <c r="C3004" t="s">
        <v>1584</v>
      </c>
      <c r="D3004" s="54">
        <v>786</v>
      </c>
      <c r="E3004" t="s">
        <v>10</v>
      </c>
      <c r="F3004" t="s">
        <v>112</v>
      </c>
      <c r="G3004" s="55">
        <v>32</v>
      </c>
      <c r="H3004" s="55" t="str">
        <f>IF(Customer[[#This Row],[Age]]&lt;=32,"18-32",IF(Customer[[#This Row],[Age]]&lt;=47,"33-47",IF(Customer[[#This Row],[Age]]&lt;=62,"48-62",IF(Customer[[#This Row],[Age]]&lt;=77,"63-77","78-92"))))</f>
        <v>18-32</v>
      </c>
      <c r="I3004" s="55">
        <v>2</v>
      </c>
      <c r="J3004" s="54">
        <v>104336.43</v>
      </c>
      <c r="K3004" s="55">
        <v>2</v>
      </c>
      <c r="L3004">
        <v>0</v>
      </c>
      <c r="M3004">
        <v>0</v>
      </c>
      <c r="N3004" s="54">
        <v>59559.81</v>
      </c>
      <c r="O3004">
        <v>0</v>
      </c>
      <c r="P3004" s="55">
        <v>0</v>
      </c>
      <c r="Q3004" s="55">
        <v>3</v>
      </c>
      <c r="R3004" t="s">
        <v>117</v>
      </c>
      <c r="S3004" s="55">
        <v>240</v>
      </c>
      <c r="T3004" s="55">
        <f>--(Customer[[#This Row],[Geography]]="Germany")</f>
        <v>1</v>
      </c>
      <c r="U3004" s="55">
        <f>--(Customer[[#This Row],[Geography]]="France")</f>
        <v>0</v>
      </c>
      <c r="V3004" s="55">
        <f>--(Customer[[#This Row],[Geography]]="Spain")</f>
        <v>0</v>
      </c>
    </row>
    <row r="3005" spans="1:22">
      <c r="A3005">
        <v>3004</v>
      </c>
      <c r="B3005">
        <v>15595426</v>
      </c>
      <c r="C3005" t="s">
        <v>1585</v>
      </c>
      <c r="D3005" s="54">
        <v>580</v>
      </c>
      <c r="E3005" t="s">
        <v>9</v>
      </c>
      <c r="F3005" t="s">
        <v>120</v>
      </c>
      <c r="G3005" s="55">
        <v>55</v>
      </c>
      <c r="H3005" s="55" t="str">
        <f>IF(Customer[[#This Row],[Age]]&lt;=32,"18-32",IF(Customer[[#This Row],[Age]]&lt;=47,"33-47",IF(Customer[[#This Row],[Age]]&lt;=62,"48-62",IF(Customer[[#This Row],[Age]]&lt;=77,"63-77","78-92"))))</f>
        <v>48-62</v>
      </c>
      <c r="I3005" s="55">
        <v>6</v>
      </c>
      <c r="J3005" s="54">
        <v>104305.74</v>
      </c>
      <c r="K3005" s="55">
        <v>1</v>
      </c>
      <c r="L3005">
        <v>0</v>
      </c>
      <c r="M3005">
        <v>1</v>
      </c>
      <c r="N3005" s="54">
        <v>175750.21</v>
      </c>
      <c r="O3005">
        <v>0</v>
      </c>
      <c r="P3005" s="55">
        <v>0</v>
      </c>
      <c r="Q3005" s="55">
        <v>5</v>
      </c>
      <c r="R3005" t="s">
        <v>117</v>
      </c>
      <c r="S3005" s="55">
        <v>432</v>
      </c>
      <c r="T3005" s="55">
        <f>--(Customer[[#This Row],[Geography]]="Germany")</f>
        <v>0</v>
      </c>
      <c r="U3005" s="55">
        <f>--(Customer[[#This Row],[Geography]]="France")</f>
        <v>1</v>
      </c>
      <c r="V3005" s="55">
        <f>--(Customer[[#This Row],[Geography]]="Spain")</f>
        <v>0</v>
      </c>
    </row>
    <row r="3006" spans="1:22">
      <c r="A3006">
        <v>3005</v>
      </c>
      <c r="B3006">
        <v>15645815</v>
      </c>
      <c r="C3006" t="s">
        <v>1196</v>
      </c>
      <c r="D3006" s="54">
        <v>596</v>
      </c>
      <c r="E3006" t="s">
        <v>10</v>
      </c>
      <c r="F3006" t="s">
        <v>120</v>
      </c>
      <c r="G3006" s="55">
        <v>47</v>
      </c>
      <c r="H3006" s="55" t="str">
        <f>IF(Customer[[#This Row],[Age]]&lt;=32,"18-32",IF(Customer[[#This Row],[Age]]&lt;=47,"33-47",IF(Customer[[#This Row],[Age]]&lt;=62,"48-62",IF(Customer[[#This Row],[Age]]&lt;=77,"63-77","78-92"))))</f>
        <v>33-47</v>
      </c>
      <c r="I3006" s="55">
        <v>5</v>
      </c>
      <c r="J3006" s="54">
        <v>140187.1</v>
      </c>
      <c r="K3006" s="55">
        <v>2</v>
      </c>
      <c r="L3006">
        <v>1</v>
      </c>
      <c r="M3006">
        <v>1</v>
      </c>
      <c r="N3006" s="54">
        <v>174311.3</v>
      </c>
      <c r="O3006">
        <v>0</v>
      </c>
      <c r="P3006" s="55">
        <v>0</v>
      </c>
      <c r="Q3006" s="55">
        <v>1</v>
      </c>
      <c r="R3006" t="s">
        <v>130</v>
      </c>
      <c r="S3006" s="55">
        <v>281</v>
      </c>
      <c r="T3006" s="55">
        <f>--(Customer[[#This Row],[Geography]]="Germany")</f>
        <v>1</v>
      </c>
      <c r="U3006" s="55">
        <f>--(Customer[[#This Row],[Geography]]="France")</f>
        <v>0</v>
      </c>
      <c r="V3006" s="55">
        <f>--(Customer[[#This Row],[Geography]]="Spain")</f>
        <v>0</v>
      </c>
    </row>
    <row r="3007" spans="1:22">
      <c r="A3007">
        <v>3006</v>
      </c>
      <c r="B3007">
        <v>15632848</v>
      </c>
      <c r="C3007" t="s">
        <v>1093</v>
      </c>
      <c r="D3007" s="54">
        <v>683</v>
      </c>
      <c r="E3007" t="s">
        <v>9</v>
      </c>
      <c r="F3007" t="s">
        <v>120</v>
      </c>
      <c r="G3007" s="55">
        <v>39</v>
      </c>
      <c r="H3007" s="55" t="str">
        <f>IF(Customer[[#This Row],[Age]]&lt;=32,"18-32",IF(Customer[[#This Row],[Age]]&lt;=47,"33-47",IF(Customer[[#This Row],[Age]]&lt;=62,"48-62",IF(Customer[[#This Row],[Age]]&lt;=77,"63-77","78-92"))))</f>
        <v>33-47</v>
      </c>
      <c r="I3007" s="55">
        <v>4</v>
      </c>
      <c r="J3007" s="54">
        <v>0</v>
      </c>
      <c r="K3007" s="55">
        <v>2</v>
      </c>
      <c r="L3007">
        <v>1</v>
      </c>
      <c r="M3007">
        <v>0</v>
      </c>
      <c r="N3007" s="54">
        <v>171716.81</v>
      </c>
      <c r="O3007">
        <v>0</v>
      </c>
      <c r="P3007" s="55">
        <v>0</v>
      </c>
      <c r="Q3007" s="55">
        <v>2</v>
      </c>
      <c r="R3007" t="s">
        <v>117</v>
      </c>
      <c r="S3007" s="55">
        <v>913</v>
      </c>
      <c r="T3007" s="55">
        <f>--(Customer[[#This Row],[Geography]]="Germany")</f>
        <v>0</v>
      </c>
      <c r="U3007" s="55">
        <f>--(Customer[[#This Row],[Geography]]="France")</f>
        <v>1</v>
      </c>
      <c r="V3007" s="55">
        <f>--(Customer[[#This Row],[Geography]]="Spain")</f>
        <v>0</v>
      </c>
    </row>
    <row r="3008" spans="1:22">
      <c r="A3008">
        <v>3007</v>
      </c>
      <c r="B3008">
        <v>15703068</v>
      </c>
      <c r="C3008" t="s">
        <v>1586</v>
      </c>
      <c r="D3008" s="54">
        <v>747</v>
      </c>
      <c r="E3008" t="s">
        <v>9</v>
      </c>
      <c r="F3008" t="s">
        <v>112</v>
      </c>
      <c r="G3008" s="55">
        <v>45</v>
      </c>
      <c r="H3008" s="55" t="str">
        <f>IF(Customer[[#This Row],[Age]]&lt;=32,"18-32",IF(Customer[[#This Row],[Age]]&lt;=47,"33-47",IF(Customer[[#This Row],[Age]]&lt;=62,"48-62",IF(Customer[[#This Row],[Age]]&lt;=77,"63-77","78-92"))))</f>
        <v>33-47</v>
      </c>
      <c r="I3008" s="55">
        <v>1</v>
      </c>
      <c r="J3008" s="54">
        <v>114959.12</v>
      </c>
      <c r="K3008" s="55">
        <v>1</v>
      </c>
      <c r="L3008">
        <v>1</v>
      </c>
      <c r="M3008">
        <v>0</v>
      </c>
      <c r="N3008" s="54">
        <v>189362.39</v>
      </c>
      <c r="O3008">
        <v>1</v>
      </c>
      <c r="P3008" s="55">
        <v>1</v>
      </c>
      <c r="Q3008" s="55">
        <v>1</v>
      </c>
      <c r="R3008" t="s">
        <v>113</v>
      </c>
      <c r="S3008" s="55">
        <v>727</v>
      </c>
      <c r="T3008" s="55">
        <f>--(Customer[[#This Row],[Geography]]="Germany")</f>
        <v>0</v>
      </c>
      <c r="U3008" s="55">
        <f>--(Customer[[#This Row],[Geography]]="France")</f>
        <v>1</v>
      </c>
      <c r="V3008" s="55">
        <f>--(Customer[[#This Row],[Geography]]="Spain")</f>
        <v>0</v>
      </c>
    </row>
    <row r="3009" spans="1:22">
      <c r="A3009">
        <v>3008</v>
      </c>
      <c r="B3009">
        <v>15791513</v>
      </c>
      <c r="C3009" t="s">
        <v>206</v>
      </c>
      <c r="D3009" s="54">
        <v>602</v>
      </c>
      <c r="E3009" t="s">
        <v>9</v>
      </c>
      <c r="F3009" t="s">
        <v>120</v>
      </c>
      <c r="G3009" s="55">
        <v>33</v>
      </c>
      <c r="H3009" s="55" t="str">
        <f>IF(Customer[[#This Row],[Age]]&lt;=32,"18-32",IF(Customer[[#This Row],[Age]]&lt;=47,"33-47",IF(Customer[[#This Row],[Age]]&lt;=62,"48-62",IF(Customer[[#This Row],[Age]]&lt;=77,"63-77","78-92"))))</f>
        <v>33-47</v>
      </c>
      <c r="I3009" s="55">
        <v>5</v>
      </c>
      <c r="J3009" s="54">
        <v>164704.38</v>
      </c>
      <c r="K3009" s="55">
        <v>1</v>
      </c>
      <c r="L3009">
        <v>0</v>
      </c>
      <c r="M3009">
        <v>1</v>
      </c>
      <c r="N3009" s="54">
        <v>180716.1</v>
      </c>
      <c r="O3009">
        <v>1</v>
      </c>
      <c r="P3009" s="55">
        <v>1</v>
      </c>
      <c r="Q3009" s="55">
        <v>1</v>
      </c>
      <c r="R3009" t="s">
        <v>122</v>
      </c>
      <c r="S3009" s="55">
        <v>342</v>
      </c>
      <c r="T3009" s="55">
        <f>--(Customer[[#This Row],[Geography]]="Germany")</f>
        <v>0</v>
      </c>
      <c r="U3009" s="55">
        <f>--(Customer[[#This Row],[Geography]]="France")</f>
        <v>1</v>
      </c>
      <c r="V3009" s="55">
        <f>--(Customer[[#This Row],[Geography]]="Spain")</f>
        <v>0</v>
      </c>
    </row>
    <row r="3010" spans="1:22">
      <c r="A3010">
        <v>3009</v>
      </c>
      <c r="B3010">
        <v>15587210</v>
      </c>
      <c r="C3010" t="s">
        <v>1587</v>
      </c>
      <c r="D3010" s="54">
        <v>779</v>
      </c>
      <c r="E3010" t="s">
        <v>9</v>
      </c>
      <c r="F3010" t="s">
        <v>120</v>
      </c>
      <c r="G3010" s="55">
        <v>62</v>
      </c>
      <c r="H3010" s="55" t="str">
        <f>IF(Customer[[#This Row],[Age]]&lt;=32,"18-32",IF(Customer[[#This Row],[Age]]&lt;=47,"33-47",IF(Customer[[#This Row],[Age]]&lt;=62,"48-62",IF(Customer[[#This Row],[Age]]&lt;=77,"63-77","78-92"))))</f>
        <v>48-62</v>
      </c>
      <c r="I3010" s="55">
        <v>10</v>
      </c>
      <c r="J3010" s="54">
        <v>119096.55</v>
      </c>
      <c r="K3010" s="55">
        <v>1</v>
      </c>
      <c r="L3010">
        <v>0</v>
      </c>
      <c r="M3010">
        <v>1</v>
      </c>
      <c r="N3010" s="54">
        <v>116977.89</v>
      </c>
      <c r="O3010">
        <v>0</v>
      </c>
      <c r="P3010" s="55">
        <v>0</v>
      </c>
      <c r="Q3010" s="55">
        <v>1</v>
      </c>
      <c r="R3010" t="s">
        <v>117</v>
      </c>
      <c r="S3010" s="55">
        <v>644</v>
      </c>
      <c r="T3010" s="55">
        <f>--(Customer[[#This Row],[Geography]]="Germany")</f>
        <v>0</v>
      </c>
      <c r="U3010" s="55">
        <f>--(Customer[[#This Row],[Geography]]="France")</f>
        <v>1</v>
      </c>
      <c r="V3010" s="55">
        <f>--(Customer[[#This Row],[Geography]]="Spain")</f>
        <v>0</v>
      </c>
    </row>
    <row r="3011" spans="1:22">
      <c r="A3011">
        <v>3010</v>
      </c>
      <c r="B3011">
        <v>15793803</v>
      </c>
      <c r="C3011" t="s">
        <v>436</v>
      </c>
      <c r="D3011" s="54">
        <v>551</v>
      </c>
      <c r="E3011" t="s">
        <v>9</v>
      </c>
      <c r="F3011" t="s">
        <v>120</v>
      </c>
      <c r="G3011" s="55">
        <v>31</v>
      </c>
      <c r="H3011" s="55" t="str">
        <f>IF(Customer[[#This Row],[Age]]&lt;=32,"18-32",IF(Customer[[#This Row],[Age]]&lt;=47,"33-47",IF(Customer[[#This Row],[Age]]&lt;=62,"48-62",IF(Customer[[#This Row],[Age]]&lt;=77,"63-77","78-92"))))</f>
        <v>18-32</v>
      </c>
      <c r="I3011" s="55">
        <v>1</v>
      </c>
      <c r="J3011" s="54">
        <v>0</v>
      </c>
      <c r="K3011" s="55">
        <v>2</v>
      </c>
      <c r="L3011">
        <v>1</v>
      </c>
      <c r="M3011">
        <v>1</v>
      </c>
      <c r="N3011" s="54">
        <v>185105.44</v>
      </c>
      <c r="O3011">
        <v>0</v>
      </c>
      <c r="P3011" s="55">
        <v>0</v>
      </c>
      <c r="Q3011" s="55">
        <v>4</v>
      </c>
      <c r="R3011" t="s">
        <v>122</v>
      </c>
      <c r="S3011" s="55">
        <v>275</v>
      </c>
      <c r="T3011" s="55">
        <f>--(Customer[[#This Row],[Geography]]="Germany")</f>
        <v>0</v>
      </c>
      <c r="U3011" s="55">
        <f>--(Customer[[#This Row],[Geography]]="France")</f>
        <v>1</v>
      </c>
      <c r="V3011" s="55">
        <f>--(Customer[[#This Row],[Geography]]="Spain")</f>
        <v>0</v>
      </c>
    </row>
    <row r="3012" spans="1:22">
      <c r="A3012">
        <v>3011</v>
      </c>
      <c r="B3012">
        <v>15787756</v>
      </c>
      <c r="C3012" t="s">
        <v>1588</v>
      </c>
      <c r="D3012" s="54">
        <v>666</v>
      </c>
      <c r="E3012" t="s">
        <v>9</v>
      </c>
      <c r="F3012" t="s">
        <v>120</v>
      </c>
      <c r="G3012" s="55">
        <v>47</v>
      </c>
      <c r="H3012" s="55" t="str">
        <f>IF(Customer[[#This Row],[Age]]&lt;=32,"18-32",IF(Customer[[#This Row],[Age]]&lt;=47,"33-47",IF(Customer[[#This Row],[Age]]&lt;=62,"48-62",IF(Customer[[#This Row],[Age]]&lt;=77,"63-77","78-92"))))</f>
        <v>33-47</v>
      </c>
      <c r="I3012" s="55">
        <v>2</v>
      </c>
      <c r="J3012" s="54">
        <v>0</v>
      </c>
      <c r="K3012" s="55">
        <v>1</v>
      </c>
      <c r="L3012">
        <v>1</v>
      </c>
      <c r="M3012">
        <v>0</v>
      </c>
      <c r="N3012" s="54">
        <v>35046.97</v>
      </c>
      <c r="O3012">
        <v>1</v>
      </c>
      <c r="P3012" s="55">
        <v>1</v>
      </c>
      <c r="Q3012" s="55">
        <v>4</v>
      </c>
      <c r="R3012" t="s">
        <v>117</v>
      </c>
      <c r="S3012" s="55">
        <v>354</v>
      </c>
      <c r="T3012" s="55">
        <f>--(Customer[[#This Row],[Geography]]="Germany")</f>
        <v>0</v>
      </c>
      <c r="U3012" s="55">
        <f>--(Customer[[#This Row],[Geography]]="France")</f>
        <v>1</v>
      </c>
      <c r="V3012" s="55">
        <f>--(Customer[[#This Row],[Geography]]="Spain")</f>
        <v>0</v>
      </c>
    </row>
    <row r="3013" spans="1:22">
      <c r="A3013">
        <v>3012</v>
      </c>
      <c r="B3013">
        <v>15723437</v>
      </c>
      <c r="C3013" t="s">
        <v>148</v>
      </c>
      <c r="D3013" s="54">
        <v>526</v>
      </c>
      <c r="E3013" t="s">
        <v>11</v>
      </c>
      <c r="F3013" t="s">
        <v>120</v>
      </c>
      <c r="G3013" s="55">
        <v>30</v>
      </c>
      <c r="H3013" s="55" t="str">
        <f>IF(Customer[[#This Row],[Age]]&lt;=32,"18-32",IF(Customer[[#This Row],[Age]]&lt;=47,"33-47",IF(Customer[[#This Row],[Age]]&lt;=62,"48-62",IF(Customer[[#This Row],[Age]]&lt;=77,"63-77","78-92"))))</f>
        <v>18-32</v>
      </c>
      <c r="I3013" s="55">
        <v>8</v>
      </c>
      <c r="J3013" s="54">
        <v>0</v>
      </c>
      <c r="K3013" s="55">
        <v>1</v>
      </c>
      <c r="L3013">
        <v>1</v>
      </c>
      <c r="M3013">
        <v>0</v>
      </c>
      <c r="N3013" s="54">
        <v>36251</v>
      </c>
      <c r="O3013">
        <v>0</v>
      </c>
      <c r="P3013" s="55">
        <v>0</v>
      </c>
      <c r="Q3013" s="55">
        <v>3</v>
      </c>
      <c r="R3013" t="s">
        <v>113</v>
      </c>
      <c r="S3013" s="55">
        <v>268</v>
      </c>
      <c r="T3013" s="55">
        <f>--(Customer[[#This Row],[Geography]]="Germany")</f>
        <v>0</v>
      </c>
      <c r="U3013" s="55">
        <f>--(Customer[[#This Row],[Geography]]="France")</f>
        <v>0</v>
      </c>
      <c r="V3013" s="55">
        <f>--(Customer[[#This Row],[Geography]]="Spain")</f>
        <v>1</v>
      </c>
    </row>
    <row r="3014" spans="1:22">
      <c r="A3014">
        <v>3013</v>
      </c>
      <c r="B3014">
        <v>15702715</v>
      </c>
      <c r="C3014" t="s">
        <v>167</v>
      </c>
      <c r="D3014" s="54">
        <v>849</v>
      </c>
      <c r="E3014" t="s">
        <v>9</v>
      </c>
      <c r="F3014" t="s">
        <v>112</v>
      </c>
      <c r="G3014" s="55">
        <v>41</v>
      </c>
      <c r="H3014" s="55" t="str">
        <f>IF(Customer[[#This Row],[Age]]&lt;=32,"18-32",IF(Customer[[#This Row],[Age]]&lt;=47,"33-47",IF(Customer[[#This Row],[Age]]&lt;=62,"48-62",IF(Customer[[#This Row],[Age]]&lt;=77,"63-77","78-92"))))</f>
        <v>33-47</v>
      </c>
      <c r="I3014" s="55">
        <v>9</v>
      </c>
      <c r="J3014" s="54">
        <v>115465.28</v>
      </c>
      <c r="K3014" s="55">
        <v>1</v>
      </c>
      <c r="L3014">
        <v>1</v>
      </c>
      <c r="M3014">
        <v>0</v>
      </c>
      <c r="N3014" s="54">
        <v>103174.5</v>
      </c>
      <c r="O3014">
        <v>0</v>
      </c>
      <c r="P3014" s="55">
        <v>0</v>
      </c>
      <c r="Q3014" s="55">
        <v>3</v>
      </c>
      <c r="R3014" t="s">
        <v>117</v>
      </c>
      <c r="S3014" s="55">
        <v>623</v>
      </c>
      <c r="T3014" s="55">
        <f>--(Customer[[#This Row],[Geography]]="Germany")</f>
        <v>0</v>
      </c>
      <c r="U3014" s="55">
        <f>--(Customer[[#This Row],[Geography]]="France")</f>
        <v>1</v>
      </c>
      <c r="V3014" s="55">
        <f>--(Customer[[#This Row],[Geography]]="Spain")</f>
        <v>0</v>
      </c>
    </row>
    <row r="3015" spans="1:22">
      <c r="A3015">
        <v>3014</v>
      </c>
      <c r="B3015">
        <v>15809872</v>
      </c>
      <c r="C3015" t="s">
        <v>1355</v>
      </c>
      <c r="D3015" s="54">
        <v>471</v>
      </c>
      <c r="E3015" t="s">
        <v>9</v>
      </c>
      <c r="F3015" t="s">
        <v>112</v>
      </c>
      <c r="G3015" s="55">
        <v>27</v>
      </c>
      <c r="H3015" s="55" t="str">
        <f>IF(Customer[[#This Row],[Age]]&lt;=32,"18-32",IF(Customer[[#This Row],[Age]]&lt;=47,"33-47",IF(Customer[[#This Row],[Age]]&lt;=62,"48-62",IF(Customer[[#This Row],[Age]]&lt;=77,"63-77","78-92"))))</f>
        <v>18-32</v>
      </c>
      <c r="I3015" s="55">
        <v>4</v>
      </c>
      <c r="J3015" s="54">
        <v>0</v>
      </c>
      <c r="K3015" s="55">
        <v>2</v>
      </c>
      <c r="L3015">
        <v>1</v>
      </c>
      <c r="M3015">
        <v>0</v>
      </c>
      <c r="N3015" s="54">
        <v>122642.09</v>
      </c>
      <c r="O3015">
        <v>0</v>
      </c>
      <c r="P3015" s="55">
        <v>0</v>
      </c>
      <c r="Q3015" s="55">
        <v>4</v>
      </c>
      <c r="R3015" t="s">
        <v>130</v>
      </c>
      <c r="S3015" s="55">
        <v>346</v>
      </c>
      <c r="T3015" s="55">
        <f>--(Customer[[#This Row],[Geography]]="Germany")</f>
        <v>0</v>
      </c>
      <c r="U3015" s="55">
        <f>--(Customer[[#This Row],[Geography]]="France")</f>
        <v>1</v>
      </c>
      <c r="V3015" s="55">
        <f>--(Customer[[#This Row],[Geography]]="Spain")</f>
        <v>0</v>
      </c>
    </row>
    <row r="3016" spans="1:22">
      <c r="A3016">
        <v>3015</v>
      </c>
      <c r="B3016">
        <v>15644295</v>
      </c>
      <c r="C3016" t="s">
        <v>78</v>
      </c>
      <c r="D3016" s="54">
        <v>628</v>
      </c>
      <c r="E3016" t="s">
        <v>11</v>
      </c>
      <c r="F3016" t="s">
        <v>120</v>
      </c>
      <c r="G3016" s="55">
        <v>43</v>
      </c>
      <c r="H3016" s="55" t="str">
        <f>IF(Customer[[#This Row],[Age]]&lt;=32,"18-32",IF(Customer[[#This Row],[Age]]&lt;=47,"33-47",IF(Customer[[#This Row],[Age]]&lt;=62,"48-62",IF(Customer[[#This Row],[Age]]&lt;=77,"63-77","78-92"))))</f>
        <v>33-47</v>
      </c>
      <c r="I3016" s="55">
        <v>3</v>
      </c>
      <c r="J3016" s="54">
        <v>184926.61</v>
      </c>
      <c r="K3016" s="55">
        <v>1</v>
      </c>
      <c r="L3016">
        <v>1</v>
      </c>
      <c r="M3016">
        <v>0</v>
      </c>
      <c r="N3016" s="54">
        <v>122937.57</v>
      </c>
      <c r="O3016">
        <v>0</v>
      </c>
      <c r="P3016" s="55">
        <v>0</v>
      </c>
      <c r="Q3016" s="55">
        <v>4</v>
      </c>
      <c r="R3016" t="s">
        <v>117</v>
      </c>
      <c r="S3016" s="55">
        <v>642</v>
      </c>
      <c r="T3016" s="55">
        <f>--(Customer[[#This Row],[Geography]]="Germany")</f>
        <v>0</v>
      </c>
      <c r="U3016" s="55">
        <f>--(Customer[[#This Row],[Geography]]="France")</f>
        <v>0</v>
      </c>
      <c r="V3016" s="55">
        <f>--(Customer[[#This Row],[Geography]]="Spain")</f>
        <v>1</v>
      </c>
    </row>
    <row r="3017" spans="1:22">
      <c r="A3017">
        <v>3016</v>
      </c>
      <c r="B3017">
        <v>15778694</v>
      </c>
      <c r="C3017" t="s">
        <v>1589</v>
      </c>
      <c r="D3017" s="54">
        <v>674</v>
      </c>
      <c r="E3017" t="s">
        <v>10</v>
      </c>
      <c r="F3017" t="s">
        <v>120</v>
      </c>
      <c r="G3017" s="55">
        <v>43</v>
      </c>
      <c r="H3017" s="55" t="str">
        <f>IF(Customer[[#This Row],[Age]]&lt;=32,"18-32",IF(Customer[[#This Row],[Age]]&lt;=47,"33-47",IF(Customer[[#This Row],[Age]]&lt;=62,"48-62",IF(Customer[[#This Row],[Age]]&lt;=77,"63-77","78-92"))))</f>
        <v>33-47</v>
      </c>
      <c r="I3017" s="55">
        <v>8</v>
      </c>
      <c r="J3017" s="54">
        <v>85957.88</v>
      </c>
      <c r="K3017" s="55">
        <v>2</v>
      </c>
      <c r="L3017">
        <v>1</v>
      </c>
      <c r="M3017">
        <v>0</v>
      </c>
      <c r="N3017" s="54">
        <v>8757.39</v>
      </c>
      <c r="O3017">
        <v>0</v>
      </c>
      <c r="P3017" s="55">
        <v>0</v>
      </c>
      <c r="Q3017" s="55">
        <v>4</v>
      </c>
      <c r="R3017" t="s">
        <v>117</v>
      </c>
      <c r="S3017" s="55">
        <v>840</v>
      </c>
      <c r="T3017" s="55">
        <f>--(Customer[[#This Row],[Geography]]="Germany")</f>
        <v>1</v>
      </c>
      <c r="U3017" s="55">
        <f>--(Customer[[#This Row],[Geography]]="France")</f>
        <v>0</v>
      </c>
      <c r="V3017" s="55">
        <f>--(Customer[[#This Row],[Geography]]="Spain")</f>
        <v>0</v>
      </c>
    </row>
    <row r="3018" spans="1:22">
      <c r="A3018">
        <v>3017</v>
      </c>
      <c r="B3018">
        <v>15759555</v>
      </c>
      <c r="C3018" t="s">
        <v>220</v>
      </c>
      <c r="D3018" s="54">
        <v>797</v>
      </c>
      <c r="E3018" t="s">
        <v>9</v>
      </c>
      <c r="F3018" t="s">
        <v>120</v>
      </c>
      <c r="G3018" s="55">
        <v>32</v>
      </c>
      <c r="H3018" s="55" t="str">
        <f>IF(Customer[[#This Row],[Age]]&lt;=32,"18-32",IF(Customer[[#This Row],[Age]]&lt;=47,"33-47",IF(Customer[[#This Row],[Age]]&lt;=62,"48-62",IF(Customer[[#This Row],[Age]]&lt;=77,"63-77","78-92"))))</f>
        <v>18-32</v>
      </c>
      <c r="I3018" s="55">
        <v>10</v>
      </c>
      <c r="J3018" s="54">
        <v>114084.6</v>
      </c>
      <c r="K3018" s="55">
        <v>1</v>
      </c>
      <c r="L3018">
        <v>0</v>
      </c>
      <c r="M3018">
        <v>1</v>
      </c>
      <c r="N3018" s="54">
        <v>125782.29</v>
      </c>
      <c r="O3018">
        <v>0</v>
      </c>
      <c r="P3018" s="55">
        <v>0</v>
      </c>
      <c r="Q3018" s="55">
        <v>1</v>
      </c>
      <c r="R3018" t="s">
        <v>122</v>
      </c>
      <c r="S3018" s="55">
        <v>543</v>
      </c>
      <c r="T3018" s="55">
        <f>--(Customer[[#This Row],[Geography]]="Germany")</f>
        <v>0</v>
      </c>
      <c r="U3018" s="55">
        <f>--(Customer[[#This Row],[Geography]]="France")</f>
        <v>1</v>
      </c>
      <c r="V3018" s="55">
        <f>--(Customer[[#This Row],[Geography]]="Spain")</f>
        <v>0</v>
      </c>
    </row>
    <row r="3019" spans="1:22">
      <c r="A3019">
        <v>3018</v>
      </c>
      <c r="B3019">
        <v>15631406</v>
      </c>
      <c r="C3019" t="s">
        <v>329</v>
      </c>
      <c r="D3019" s="54">
        <v>590</v>
      </c>
      <c r="E3019" t="s">
        <v>11</v>
      </c>
      <c r="F3019" t="s">
        <v>112</v>
      </c>
      <c r="G3019" s="55">
        <v>29</v>
      </c>
      <c r="H3019" s="55" t="str">
        <f>IF(Customer[[#This Row],[Age]]&lt;=32,"18-32",IF(Customer[[#This Row],[Age]]&lt;=47,"33-47",IF(Customer[[#This Row],[Age]]&lt;=62,"48-62",IF(Customer[[#This Row],[Age]]&lt;=77,"63-77","78-92"))))</f>
        <v>18-32</v>
      </c>
      <c r="I3019" s="55">
        <v>2</v>
      </c>
      <c r="J3019" s="54">
        <v>166930.76</v>
      </c>
      <c r="K3019" s="55">
        <v>2</v>
      </c>
      <c r="L3019">
        <v>1</v>
      </c>
      <c r="M3019">
        <v>0</v>
      </c>
      <c r="N3019" s="54">
        <v>122487.73</v>
      </c>
      <c r="O3019">
        <v>0</v>
      </c>
      <c r="P3019" s="55">
        <v>0</v>
      </c>
      <c r="Q3019" s="55">
        <v>3</v>
      </c>
      <c r="R3019" t="s">
        <v>122</v>
      </c>
      <c r="S3019" s="55">
        <v>768</v>
      </c>
      <c r="T3019" s="55">
        <f>--(Customer[[#This Row],[Geography]]="Germany")</f>
        <v>0</v>
      </c>
      <c r="U3019" s="55">
        <f>--(Customer[[#This Row],[Geography]]="France")</f>
        <v>0</v>
      </c>
      <c r="V3019" s="55">
        <f>--(Customer[[#This Row],[Geography]]="Spain")</f>
        <v>1</v>
      </c>
    </row>
    <row r="3020" spans="1:22">
      <c r="A3020">
        <v>3019</v>
      </c>
      <c r="B3020">
        <v>15616676</v>
      </c>
      <c r="C3020" t="s">
        <v>1197</v>
      </c>
      <c r="D3020" s="54">
        <v>588</v>
      </c>
      <c r="E3020" t="s">
        <v>9</v>
      </c>
      <c r="F3020" t="s">
        <v>112</v>
      </c>
      <c r="G3020" s="55">
        <v>27</v>
      </c>
      <c r="H3020" s="55" t="str">
        <f>IF(Customer[[#This Row],[Age]]&lt;=32,"18-32",IF(Customer[[#This Row],[Age]]&lt;=47,"33-47",IF(Customer[[#This Row],[Age]]&lt;=62,"48-62",IF(Customer[[#This Row],[Age]]&lt;=77,"63-77","78-92"))))</f>
        <v>18-32</v>
      </c>
      <c r="I3020" s="55">
        <v>8</v>
      </c>
      <c r="J3020" s="54">
        <v>0</v>
      </c>
      <c r="K3020" s="55">
        <v>1</v>
      </c>
      <c r="L3020">
        <v>1</v>
      </c>
      <c r="M3020">
        <v>0</v>
      </c>
      <c r="N3020" s="54">
        <v>20066.38</v>
      </c>
      <c r="O3020">
        <v>0</v>
      </c>
      <c r="P3020" s="55">
        <v>0</v>
      </c>
      <c r="Q3020" s="55">
        <v>5</v>
      </c>
      <c r="R3020" t="s">
        <v>113</v>
      </c>
      <c r="S3020" s="55">
        <v>367</v>
      </c>
      <c r="T3020" s="55">
        <f>--(Customer[[#This Row],[Geography]]="Germany")</f>
        <v>0</v>
      </c>
      <c r="U3020" s="55">
        <f>--(Customer[[#This Row],[Geography]]="France")</f>
        <v>1</v>
      </c>
      <c r="V3020" s="55">
        <f>--(Customer[[#This Row],[Geography]]="Spain")</f>
        <v>0</v>
      </c>
    </row>
    <row r="3021" spans="1:22">
      <c r="A3021">
        <v>3020</v>
      </c>
      <c r="B3021">
        <v>15771154</v>
      </c>
      <c r="C3021" t="s">
        <v>720</v>
      </c>
      <c r="D3021" s="54">
        <v>577</v>
      </c>
      <c r="E3021" t="s">
        <v>9</v>
      </c>
      <c r="F3021" t="s">
        <v>120</v>
      </c>
      <c r="G3021" s="55">
        <v>29</v>
      </c>
      <c r="H3021" s="55" t="str">
        <f>IF(Customer[[#This Row],[Age]]&lt;=32,"18-32",IF(Customer[[#This Row],[Age]]&lt;=47,"33-47",IF(Customer[[#This Row],[Age]]&lt;=62,"48-62",IF(Customer[[#This Row],[Age]]&lt;=77,"63-77","78-92"))))</f>
        <v>18-32</v>
      </c>
      <c r="I3021" s="55">
        <v>7</v>
      </c>
      <c r="J3021" s="54">
        <v>0</v>
      </c>
      <c r="K3021" s="55">
        <v>2</v>
      </c>
      <c r="L3021">
        <v>1</v>
      </c>
      <c r="M3021">
        <v>1</v>
      </c>
      <c r="N3021" s="54">
        <v>55473.15</v>
      </c>
      <c r="O3021">
        <v>0</v>
      </c>
      <c r="P3021" s="55">
        <v>0</v>
      </c>
      <c r="Q3021" s="55">
        <v>5</v>
      </c>
      <c r="R3021" t="s">
        <v>117</v>
      </c>
      <c r="S3021" s="55">
        <v>488</v>
      </c>
      <c r="T3021" s="55">
        <f>--(Customer[[#This Row],[Geography]]="Germany")</f>
        <v>0</v>
      </c>
      <c r="U3021" s="55">
        <f>--(Customer[[#This Row],[Geography]]="France")</f>
        <v>1</v>
      </c>
      <c r="V3021" s="55">
        <f>--(Customer[[#This Row],[Geography]]="Spain")</f>
        <v>0</v>
      </c>
    </row>
    <row r="3022" spans="1:22">
      <c r="A3022">
        <v>3021</v>
      </c>
      <c r="B3022">
        <v>15669491</v>
      </c>
      <c r="C3022" t="s">
        <v>186</v>
      </c>
      <c r="D3022" s="54">
        <v>571</v>
      </c>
      <c r="E3022" t="s">
        <v>9</v>
      </c>
      <c r="F3022" t="s">
        <v>112</v>
      </c>
      <c r="G3022" s="55">
        <v>38</v>
      </c>
      <c r="H3022" s="55" t="str">
        <f>IF(Customer[[#This Row],[Age]]&lt;=32,"18-32",IF(Customer[[#This Row],[Age]]&lt;=47,"33-47",IF(Customer[[#This Row],[Age]]&lt;=62,"48-62",IF(Customer[[#This Row],[Age]]&lt;=77,"63-77","78-92"))))</f>
        <v>33-47</v>
      </c>
      <c r="I3022" s="55">
        <v>6</v>
      </c>
      <c r="J3022" s="54">
        <v>107193.82</v>
      </c>
      <c r="K3022" s="55">
        <v>2</v>
      </c>
      <c r="L3022">
        <v>0</v>
      </c>
      <c r="M3022">
        <v>0</v>
      </c>
      <c r="N3022" s="54">
        <v>38962.94</v>
      </c>
      <c r="O3022">
        <v>0</v>
      </c>
      <c r="P3022" s="55">
        <v>0</v>
      </c>
      <c r="Q3022" s="55">
        <v>4</v>
      </c>
      <c r="R3022" t="s">
        <v>130</v>
      </c>
      <c r="S3022" s="55">
        <v>670</v>
      </c>
      <c r="T3022" s="55">
        <f>--(Customer[[#This Row],[Geography]]="Germany")</f>
        <v>0</v>
      </c>
      <c r="U3022" s="55">
        <f>--(Customer[[#This Row],[Geography]]="France")</f>
        <v>1</v>
      </c>
      <c r="V3022" s="55">
        <f>--(Customer[[#This Row],[Geography]]="Spain")</f>
        <v>0</v>
      </c>
    </row>
    <row r="3023" spans="1:22">
      <c r="A3023">
        <v>3022</v>
      </c>
      <c r="B3023">
        <v>15697691</v>
      </c>
      <c r="C3023" t="s">
        <v>697</v>
      </c>
      <c r="D3023" s="54">
        <v>680</v>
      </c>
      <c r="E3023" t="s">
        <v>9</v>
      </c>
      <c r="F3023" t="s">
        <v>120</v>
      </c>
      <c r="G3023" s="55">
        <v>36</v>
      </c>
      <c r="H3023" s="55" t="str">
        <f>IF(Customer[[#This Row],[Age]]&lt;=32,"18-32",IF(Customer[[#This Row],[Age]]&lt;=47,"33-47",IF(Customer[[#This Row],[Age]]&lt;=62,"48-62",IF(Customer[[#This Row],[Age]]&lt;=77,"63-77","78-92"))))</f>
        <v>33-47</v>
      </c>
      <c r="I3023" s="55">
        <v>3</v>
      </c>
      <c r="J3023" s="54">
        <v>116275.12</v>
      </c>
      <c r="K3023" s="55">
        <v>1</v>
      </c>
      <c r="L3023">
        <v>1</v>
      </c>
      <c r="M3023">
        <v>1</v>
      </c>
      <c r="N3023" s="54">
        <v>63795.8</v>
      </c>
      <c r="O3023">
        <v>0</v>
      </c>
      <c r="P3023" s="55">
        <v>0</v>
      </c>
      <c r="Q3023" s="55">
        <v>4</v>
      </c>
      <c r="R3023" t="s">
        <v>117</v>
      </c>
      <c r="S3023" s="55">
        <v>883</v>
      </c>
      <c r="T3023" s="55">
        <f>--(Customer[[#This Row],[Geography]]="Germany")</f>
        <v>0</v>
      </c>
      <c r="U3023" s="55">
        <f>--(Customer[[#This Row],[Geography]]="France")</f>
        <v>1</v>
      </c>
      <c r="V3023" s="55">
        <f>--(Customer[[#This Row],[Geography]]="Spain")</f>
        <v>0</v>
      </c>
    </row>
    <row r="3024" spans="1:22">
      <c r="A3024">
        <v>3023</v>
      </c>
      <c r="B3024">
        <v>15665180</v>
      </c>
      <c r="C3024" t="s">
        <v>1434</v>
      </c>
      <c r="D3024" s="54">
        <v>648</v>
      </c>
      <c r="E3024" t="s">
        <v>11</v>
      </c>
      <c r="F3024" t="s">
        <v>112</v>
      </c>
      <c r="G3024" s="55">
        <v>27</v>
      </c>
      <c r="H3024" s="55" t="str">
        <f>IF(Customer[[#This Row],[Age]]&lt;=32,"18-32",IF(Customer[[#This Row],[Age]]&lt;=47,"33-47",IF(Customer[[#This Row],[Age]]&lt;=62,"48-62",IF(Customer[[#This Row],[Age]]&lt;=77,"63-77","78-92"))))</f>
        <v>18-32</v>
      </c>
      <c r="I3024" s="55">
        <v>7</v>
      </c>
      <c r="J3024" s="54">
        <v>0</v>
      </c>
      <c r="K3024" s="55">
        <v>2</v>
      </c>
      <c r="L3024">
        <v>1</v>
      </c>
      <c r="M3024">
        <v>1</v>
      </c>
      <c r="N3024" s="54">
        <v>163060.43</v>
      </c>
      <c r="O3024">
        <v>0</v>
      </c>
      <c r="P3024" s="55">
        <v>0</v>
      </c>
      <c r="Q3024" s="55">
        <v>3</v>
      </c>
      <c r="R3024" t="s">
        <v>113</v>
      </c>
      <c r="S3024" s="55">
        <v>983</v>
      </c>
      <c r="T3024" s="55">
        <f>--(Customer[[#This Row],[Geography]]="Germany")</f>
        <v>0</v>
      </c>
      <c r="U3024" s="55">
        <f>--(Customer[[#This Row],[Geography]]="France")</f>
        <v>0</v>
      </c>
      <c r="V3024" s="55">
        <f>--(Customer[[#This Row],[Geography]]="Spain")</f>
        <v>1</v>
      </c>
    </row>
    <row r="3025" spans="1:22">
      <c r="A3025">
        <v>3024</v>
      </c>
      <c r="B3025">
        <v>15752588</v>
      </c>
      <c r="C3025" t="s">
        <v>816</v>
      </c>
      <c r="D3025" s="54">
        <v>618</v>
      </c>
      <c r="E3025" t="s">
        <v>9</v>
      </c>
      <c r="F3025" t="s">
        <v>120</v>
      </c>
      <c r="G3025" s="55">
        <v>39</v>
      </c>
      <c r="H3025" s="55" t="str">
        <f>IF(Customer[[#This Row],[Age]]&lt;=32,"18-32",IF(Customer[[#This Row],[Age]]&lt;=47,"33-47",IF(Customer[[#This Row],[Age]]&lt;=62,"48-62",IF(Customer[[#This Row],[Age]]&lt;=77,"63-77","78-92"))))</f>
        <v>33-47</v>
      </c>
      <c r="I3025" s="55">
        <v>2</v>
      </c>
      <c r="J3025" s="54">
        <v>91068.56</v>
      </c>
      <c r="K3025" s="55">
        <v>1</v>
      </c>
      <c r="L3025">
        <v>1</v>
      </c>
      <c r="M3025">
        <v>0</v>
      </c>
      <c r="N3025" s="54">
        <v>26578.69</v>
      </c>
      <c r="O3025">
        <v>0</v>
      </c>
      <c r="P3025" s="55">
        <v>0</v>
      </c>
      <c r="Q3025" s="55">
        <v>2</v>
      </c>
      <c r="R3025" t="s">
        <v>117</v>
      </c>
      <c r="S3025" s="55">
        <v>244</v>
      </c>
      <c r="T3025" s="55">
        <f>--(Customer[[#This Row],[Geography]]="Germany")</f>
        <v>0</v>
      </c>
      <c r="U3025" s="55">
        <f>--(Customer[[#This Row],[Geography]]="France")</f>
        <v>1</v>
      </c>
      <c r="V3025" s="55">
        <f>--(Customer[[#This Row],[Geography]]="Spain")</f>
        <v>0</v>
      </c>
    </row>
    <row r="3026" spans="1:22">
      <c r="A3026">
        <v>3025</v>
      </c>
      <c r="B3026">
        <v>15743051</v>
      </c>
      <c r="C3026" t="s">
        <v>551</v>
      </c>
      <c r="D3026" s="54">
        <v>648</v>
      </c>
      <c r="E3026" t="s">
        <v>10</v>
      </c>
      <c r="F3026" t="s">
        <v>120</v>
      </c>
      <c r="G3026" s="55">
        <v>41</v>
      </c>
      <c r="H3026" s="55" t="str">
        <f>IF(Customer[[#This Row],[Age]]&lt;=32,"18-32",IF(Customer[[#This Row],[Age]]&lt;=47,"33-47",IF(Customer[[#This Row],[Age]]&lt;=62,"48-62",IF(Customer[[#This Row],[Age]]&lt;=77,"63-77","78-92"))))</f>
        <v>33-47</v>
      </c>
      <c r="I3026" s="55">
        <v>5</v>
      </c>
      <c r="J3026" s="54">
        <v>123049.21</v>
      </c>
      <c r="K3026" s="55">
        <v>1</v>
      </c>
      <c r="L3026">
        <v>0</v>
      </c>
      <c r="M3026">
        <v>1</v>
      </c>
      <c r="N3026" s="54">
        <v>5066.76</v>
      </c>
      <c r="O3026">
        <v>0</v>
      </c>
      <c r="P3026" s="55">
        <v>0</v>
      </c>
      <c r="Q3026" s="55">
        <v>3</v>
      </c>
      <c r="R3026" t="s">
        <v>113</v>
      </c>
      <c r="S3026" s="55">
        <v>946</v>
      </c>
      <c r="T3026" s="55">
        <f>--(Customer[[#This Row],[Geography]]="Germany")</f>
        <v>1</v>
      </c>
      <c r="U3026" s="55">
        <f>--(Customer[[#This Row],[Geography]]="France")</f>
        <v>0</v>
      </c>
      <c r="V3026" s="55">
        <f>--(Customer[[#This Row],[Geography]]="Spain")</f>
        <v>0</v>
      </c>
    </row>
    <row r="3027" spans="1:22">
      <c r="A3027">
        <v>3026</v>
      </c>
      <c r="B3027">
        <v>15571873</v>
      </c>
      <c r="C3027" t="s">
        <v>67</v>
      </c>
      <c r="D3027" s="54">
        <v>759</v>
      </c>
      <c r="E3027" t="s">
        <v>9</v>
      </c>
      <c r="F3027" t="s">
        <v>112</v>
      </c>
      <c r="G3027" s="55">
        <v>39</v>
      </c>
      <c r="H3027" s="55" t="str">
        <f>IF(Customer[[#This Row],[Age]]&lt;=32,"18-32",IF(Customer[[#This Row],[Age]]&lt;=47,"33-47",IF(Customer[[#This Row],[Age]]&lt;=62,"48-62",IF(Customer[[#This Row],[Age]]&lt;=77,"63-77","78-92"))))</f>
        <v>33-47</v>
      </c>
      <c r="I3027" s="55">
        <v>6</v>
      </c>
      <c r="J3027" s="54">
        <v>0</v>
      </c>
      <c r="K3027" s="55">
        <v>2</v>
      </c>
      <c r="L3027">
        <v>1</v>
      </c>
      <c r="M3027">
        <v>1</v>
      </c>
      <c r="N3027" s="54">
        <v>140497.67000000001</v>
      </c>
      <c r="O3027">
        <v>0</v>
      </c>
      <c r="P3027" s="55">
        <v>0</v>
      </c>
      <c r="Q3027" s="55">
        <v>4</v>
      </c>
      <c r="R3027" t="s">
        <v>122</v>
      </c>
      <c r="S3027" s="55">
        <v>500</v>
      </c>
      <c r="T3027" s="55">
        <f>--(Customer[[#This Row],[Geography]]="Germany")</f>
        <v>0</v>
      </c>
      <c r="U3027" s="55">
        <f>--(Customer[[#This Row],[Geography]]="France")</f>
        <v>1</v>
      </c>
      <c r="V3027" s="55">
        <f>--(Customer[[#This Row],[Geography]]="Spain")</f>
        <v>0</v>
      </c>
    </row>
    <row r="3028" spans="1:22">
      <c r="A3028">
        <v>3027</v>
      </c>
      <c r="B3028">
        <v>15679743</v>
      </c>
      <c r="C3028" t="s">
        <v>768</v>
      </c>
      <c r="D3028" s="54">
        <v>585</v>
      </c>
      <c r="E3028" t="s">
        <v>9</v>
      </c>
      <c r="F3028" t="s">
        <v>120</v>
      </c>
      <c r="G3028" s="55">
        <v>40</v>
      </c>
      <c r="H3028" s="55" t="str">
        <f>IF(Customer[[#This Row],[Age]]&lt;=32,"18-32",IF(Customer[[#This Row],[Age]]&lt;=47,"33-47",IF(Customer[[#This Row],[Age]]&lt;=62,"48-62",IF(Customer[[#This Row],[Age]]&lt;=77,"63-77","78-92"))))</f>
        <v>33-47</v>
      </c>
      <c r="I3028" s="55">
        <v>7</v>
      </c>
      <c r="J3028" s="54">
        <v>0</v>
      </c>
      <c r="K3028" s="55">
        <v>2</v>
      </c>
      <c r="L3028">
        <v>0</v>
      </c>
      <c r="M3028">
        <v>0</v>
      </c>
      <c r="N3028" s="54">
        <v>146156.98000000001</v>
      </c>
      <c r="O3028">
        <v>0</v>
      </c>
      <c r="P3028" s="55">
        <v>0</v>
      </c>
      <c r="Q3028" s="55">
        <v>4</v>
      </c>
      <c r="R3028" t="s">
        <v>122</v>
      </c>
      <c r="S3028" s="55">
        <v>270</v>
      </c>
      <c r="T3028" s="55">
        <f>--(Customer[[#This Row],[Geography]]="Germany")</f>
        <v>0</v>
      </c>
      <c r="U3028" s="55">
        <f>--(Customer[[#This Row],[Geography]]="France")</f>
        <v>1</v>
      </c>
      <c r="V3028" s="55">
        <f>--(Customer[[#This Row],[Geography]]="Spain")</f>
        <v>0</v>
      </c>
    </row>
    <row r="3029" spans="1:22">
      <c r="A3029">
        <v>3028</v>
      </c>
      <c r="B3029">
        <v>15769412</v>
      </c>
      <c r="C3029" t="s">
        <v>1590</v>
      </c>
      <c r="D3029" s="54">
        <v>774</v>
      </c>
      <c r="E3029" t="s">
        <v>9</v>
      </c>
      <c r="F3029" t="s">
        <v>112</v>
      </c>
      <c r="G3029" s="55">
        <v>42</v>
      </c>
      <c r="H3029" s="55" t="str">
        <f>IF(Customer[[#This Row],[Age]]&lt;=32,"18-32",IF(Customer[[#This Row],[Age]]&lt;=47,"33-47",IF(Customer[[#This Row],[Age]]&lt;=62,"48-62",IF(Customer[[#This Row],[Age]]&lt;=77,"63-77","78-92"))))</f>
        <v>33-47</v>
      </c>
      <c r="I3029" s="55">
        <v>3</v>
      </c>
      <c r="J3029" s="54">
        <v>137781.65</v>
      </c>
      <c r="K3029" s="55">
        <v>1</v>
      </c>
      <c r="L3029">
        <v>0</v>
      </c>
      <c r="M3029">
        <v>0</v>
      </c>
      <c r="N3029" s="54">
        <v>199316.19</v>
      </c>
      <c r="O3029">
        <v>0</v>
      </c>
      <c r="P3029" s="55">
        <v>0</v>
      </c>
      <c r="Q3029" s="55">
        <v>1</v>
      </c>
      <c r="R3029" t="s">
        <v>122</v>
      </c>
      <c r="S3029" s="55">
        <v>879</v>
      </c>
      <c r="T3029" s="55">
        <f>--(Customer[[#This Row],[Geography]]="Germany")</f>
        <v>0</v>
      </c>
      <c r="U3029" s="55">
        <f>--(Customer[[#This Row],[Geography]]="France")</f>
        <v>1</v>
      </c>
      <c r="V3029" s="55">
        <f>--(Customer[[#This Row],[Geography]]="Spain")</f>
        <v>0</v>
      </c>
    </row>
    <row r="3030" spans="1:22">
      <c r="A3030">
        <v>3029</v>
      </c>
      <c r="B3030">
        <v>15775124</v>
      </c>
      <c r="C3030" t="s">
        <v>1591</v>
      </c>
      <c r="D3030" s="54">
        <v>697</v>
      </c>
      <c r="E3030" t="s">
        <v>10</v>
      </c>
      <c r="F3030" t="s">
        <v>112</v>
      </c>
      <c r="G3030" s="55">
        <v>48</v>
      </c>
      <c r="H3030" s="55" t="str">
        <f>IF(Customer[[#This Row],[Age]]&lt;=32,"18-32",IF(Customer[[#This Row],[Age]]&lt;=47,"33-47",IF(Customer[[#This Row],[Age]]&lt;=62,"48-62",IF(Customer[[#This Row],[Age]]&lt;=77,"63-77","78-92"))))</f>
        <v>48-62</v>
      </c>
      <c r="I3030" s="55">
        <v>2</v>
      </c>
      <c r="J3030" s="54">
        <v>108128.96000000001</v>
      </c>
      <c r="K3030" s="55">
        <v>2</v>
      </c>
      <c r="L3030">
        <v>1</v>
      </c>
      <c r="M3030">
        <v>1</v>
      </c>
      <c r="N3030" s="54">
        <v>103944.37</v>
      </c>
      <c r="O3030">
        <v>0</v>
      </c>
      <c r="P3030" s="55">
        <v>0</v>
      </c>
      <c r="Q3030" s="55">
        <v>3</v>
      </c>
      <c r="R3030" t="s">
        <v>122</v>
      </c>
      <c r="S3030" s="55">
        <v>980</v>
      </c>
      <c r="T3030" s="55">
        <f>--(Customer[[#This Row],[Geography]]="Germany")</f>
        <v>1</v>
      </c>
      <c r="U3030" s="55">
        <f>--(Customer[[#This Row],[Geography]]="France")</f>
        <v>0</v>
      </c>
      <c r="V3030" s="55">
        <f>--(Customer[[#This Row],[Geography]]="Spain")</f>
        <v>0</v>
      </c>
    </row>
    <row r="3031" spans="1:22">
      <c r="A3031">
        <v>3030</v>
      </c>
      <c r="B3031">
        <v>15732113</v>
      </c>
      <c r="C3031" t="s">
        <v>1592</v>
      </c>
      <c r="D3031" s="54">
        <v>605</v>
      </c>
      <c r="E3031" t="s">
        <v>11</v>
      </c>
      <c r="F3031" t="s">
        <v>120</v>
      </c>
      <c r="G3031" s="55">
        <v>39</v>
      </c>
      <c r="H3031" s="55" t="str">
        <f>IF(Customer[[#This Row],[Age]]&lt;=32,"18-32",IF(Customer[[#This Row],[Age]]&lt;=47,"33-47",IF(Customer[[#This Row],[Age]]&lt;=62,"48-62",IF(Customer[[#This Row],[Age]]&lt;=77,"63-77","78-92"))))</f>
        <v>33-47</v>
      </c>
      <c r="I3031" s="55">
        <v>10</v>
      </c>
      <c r="J3031" s="54">
        <v>105317.73</v>
      </c>
      <c r="K3031" s="55">
        <v>2</v>
      </c>
      <c r="L3031">
        <v>1</v>
      </c>
      <c r="M3031">
        <v>0</v>
      </c>
      <c r="N3031" s="54">
        <v>138021.35999999999</v>
      </c>
      <c r="O3031">
        <v>0</v>
      </c>
      <c r="P3031" s="55">
        <v>0</v>
      </c>
      <c r="Q3031" s="55">
        <v>1</v>
      </c>
      <c r="R3031" t="s">
        <v>130</v>
      </c>
      <c r="S3031" s="55">
        <v>798</v>
      </c>
      <c r="T3031" s="55">
        <f>--(Customer[[#This Row],[Geography]]="Germany")</f>
        <v>0</v>
      </c>
      <c r="U3031" s="55">
        <f>--(Customer[[#This Row],[Geography]]="France")</f>
        <v>0</v>
      </c>
      <c r="V3031" s="55">
        <f>--(Customer[[#This Row],[Geography]]="Spain")</f>
        <v>1</v>
      </c>
    </row>
    <row r="3032" spans="1:22">
      <c r="A3032">
        <v>3031</v>
      </c>
      <c r="B3032">
        <v>15578141</v>
      </c>
      <c r="C3032" t="s">
        <v>1593</v>
      </c>
      <c r="D3032" s="54">
        <v>676</v>
      </c>
      <c r="E3032" t="s">
        <v>9</v>
      </c>
      <c r="F3032" t="s">
        <v>120</v>
      </c>
      <c r="G3032" s="55">
        <v>20</v>
      </c>
      <c r="H3032" s="55" t="str">
        <f>IF(Customer[[#This Row],[Age]]&lt;=32,"18-32",IF(Customer[[#This Row],[Age]]&lt;=47,"33-47",IF(Customer[[#This Row],[Age]]&lt;=62,"48-62",IF(Customer[[#This Row],[Age]]&lt;=77,"63-77","78-92"))))</f>
        <v>18-32</v>
      </c>
      <c r="I3032" s="55">
        <v>1</v>
      </c>
      <c r="J3032" s="54">
        <v>80569.73</v>
      </c>
      <c r="K3032" s="55">
        <v>1</v>
      </c>
      <c r="L3032">
        <v>0</v>
      </c>
      <c r="M3032">
        <v>0</v>
      </c>
      <c r="N3032" s="54">
        <v>68621.98</v>
      </c>
      <c r="O3032">
        <v>0</v>
      </c>
      <c r="P3032" s="55">
        <v>0</v>
      </c>
      <c r="Q3032" s="55">
        <v>3</v>
      </c>
      <c r="R3032" t="s">
        <v>113</v>
      </c>
      <c r="S3032" s="55">
        <v>381</v>
      </c>
      <c r="T3032" s="55">
        <f>--(Customer[[#This Row],[Geography]]="Germany")</f>
        <v>0</v>
      </c>
      <c r="U3032" s="55">
        <f>--(Customer[[#This Row],[Geography]]="France")</f>
        <v>1</v>
      </c>
      <c r="V3032" s="55">
        <f>--(Customer[[#This Row],[Geography]]="Spain")</f>
        <v>0</v>
      </c>
    </row>
    <row r="3033" spans="1:22">
      <c r="A3033">
        <v>3032</v>
      </c>
      <c r="B3033">
        <v>15595874</v>
      </c>
      <c r="C3033" t="s">
        <v>1300</v>
      </c>
      <c r="D3033" s="54">
        <v>678</v>
      </c>
      <c r="E3033" t="s">
        <v>9</v>
      </c>
      <c r="F3033" t="s">
        <v>112</v>
      </c>
      <c r="G3033" s="55">
        <v>22</v>
      </c>
      <c r="H3033" s="55" t="str">
        <f>IF(Customer[[#This Row],[Age]]&lt;=32,"18-32",IF(Customer[[#This Row],[Age]]&lt;=47,"33-47",IF(Customer[[#This Row],[Age]]&lt;=62,"48-62",IF(Customer[[#This Row],[Age]]&lt;=77,"63-77","78-92"))))</f>
        <v>18-32</v>
      </c>
      <c r="I3033" s="55">
        <v>4</v>
      </c>
      <c r="J3033" s="54">
        <v>174852.89</v>
      </c>
      <c r="K3033" s="55">
        <v>1</v>
      </c>
      <c r="L3033">
        <v>1</v>
      </c>
      <c r="M3033">
        <v>1</v>
      </c>
      <c r="N3033" s="54">
        <v>28149.06</v>
      </c>
      <c r="O3033">
        <v>0</v>
      </c>
      <c r="P3033" s="55">
        <v>0</v>
      </c>
      <c r="Q3033" s="55">
        <v>3</v>
      </c>
      <c r="R3033" t="s">
        <v>130</v>
      </c>
      <c r="S3033" s="55">
        <v>333</v>
      </c>
      <c r="T3033" s="55">
        <f>--(Customer[[#This Row],[Geography]]="Germany")</f>
        <v>0</v>
      </c>
      <c r="U3033" s="55">
        <f>--(Customer[[#This Row],[Geography]]="France")</f>
        <v>1</v>
      </c>
      <c r="V3033" s="55">
        <f>--(Customer[[#This Row],[Geography]]="Spain")</f>
        <v>0</v>
      </c>
    </row>
    <row r="3034" spans="1:22">
      <c r="A3034">
        <v>3033</v>
      </c>
      <c r="B3034">
        <v>15755642</v>
      </c>
      <c r="C3034" t="s">
        <v>1273</v>
      </c>
      <c r="D3034" s="54">
        <v>495</v>
      </c>
      <c r="E3034" t="s">
        <v>11</v>
      </c>
      <c r="F3034" t="s">
        <v>112</v>
      </c>
      <c r="G3034" s="55">
        <v>45</v>
      </c>
      <c r="H3034" s="55" t="str">
        <f>IF(Customer[[#This Row],[Age]]&lt;=32,"18-32",IF(Customer[[#This Row],[Age]]&lt;=47,"33-47",IF(Customer[[#This Row],[Age]]&lt;=62,"48-62",IF(Customer[[#This Row],[Age]]&lt;=77,"63-77","78-92"))))</f>
        <v>33-47</v>
      </c>
      <c r="I3034" s="55">
        <v>3</v>
      </c>
      <c r="J3034" s="54">
        <v>89158.94</v>
      </c>
      <c r="K3034" s="55">
        <v>3</v>
      </c>
      <c r="L3034">
        <v>1</v>
      </c>
      <c r="M3034">
        <v>0</v>
      </c>
      <c r="N3034" s="54">
        <v>135169.76</v>
      </c>
      <c r="O3034">
        <v>1</v>
      </c>
      <c r="P3034" s="55">
        <v>1</v>
      </c>
      <c r="Q3034" s="55">
        <v>1</v>
      </c>
      <c r="R3034" t="s">
        <v>130</v>
      </c>
      <c r="S3034" s="55">
        <v>284</v>
      </c>
      <c r="T3034" s="55">
        <f>--(Customer[[#This Row],[Geography]]="Germany")</f>
        <v>0</v>
      </c>
      <c r="U3034" s="55">
        <f>--(Customer[[#This Row],[Geography]]="France")</f>
        <v>0</v>
      </c>
      <c r="V3034" s="55">
        <f>--(Customer[[#This Row],[Geography]]="Spain")</f>
        <v>1</v>
      </c>
    </row>
    <row r="3035" spans="1:22">
      <c r="A3035">
        <v>3034</v>
      </c>
      <c r="B3035">
        <v>15576526</v>
      </c>
      <c r="C3035" t="s">
        <v>1594</v>
      </c>
      <c r="D3035" s="54">
        <v>787</v>
      </c>
      <c r="E3035" t="s">
        <v>9</v>
      </c>
      <c r="F3035" t="s">
        <v>112</v>
      </c>
      <c r="G3035" s="55">
        <v>85</v>
      </c>
      <c r="H3035" s="55" t="str">
        <f>IF(Customer[[#This Row],[Age]]&lt;=32,"18-32",IF(Customer[[#This Row],[Age]]&lt;=47,"33-47",IF(Customer[[#This Row],[Age]]&lt;=62,"48-62",IF(Customer[[#This Row],[Age]]&lt;=77,"63-77","78-92"))))</f>
        <v>78-92</v>
      </c>
      <c r="I3035" s="55">
        <v>10</v>
      </c>
      <c r="J3035" s="54">
        <v>0</v>
      </c>
      <c r="K3035" s="55">
        <v>2</v>
      </c>
      <c r="L3035">
        <v>1</v>
      </c>
      <c r="M3035">
        <v>1</v>
      </c>
      <c r="N3035" s="54">
        <v>116537.96</v>
      </c>
      <c r="O3035">
        <v>0</v>
      </c>
      <c r="P3035" s="55">
        <v>0</v>
      </c>
      <c r="Q3035" s="55">
        <v>2</v>
      </c>
      <c r="R3035" t="s">
        <v>117</v>
      </c>
      <c r="S3035" s="55">
        <v>542</v>
      </c>
      <c r="T3035" s="55">
        <f>--(Customer[[#This Row],[Geography]]="Germany")</f>
        <v>0</v>
      </c>
      <c r="U3035" s="55">
        <f>--(Customer[[#This Row],[Geography]]="France")</f>
        <v>1</v>
      </c>
      <c r="V3035" s="55">
        <f>--(Customer[[#This Row],[Geography]]="Spain")</f>
        <v>0</v>
      </c>
    </row>
    <row r="3036" spans="1:22">
      <c r="A3036">
        <v>3035</v>
      </c>
      <c r="B3036">
        <v>15792489</v>
      </c>
      <c r="C3036" t="s">
        <v>1205</v>
      </c>
      <c r="D3036" s="54">
        <v>770</v>
      </c>
      <c r="E3036" t="s">
        <v>9</v>
      </c>
      <c r="F3036" t="s">
        <v>120</v>
      </c>
      <c r="G3036" s="55">
        <v>36</v>
      </c>
      <c r="H3036" s="55" t="str">
        <f>IF(Customer[[#This Row],[Age]]&lt;=32,"18-32",IF(Customer[[#This Row],[Age]]&lt;=47,"33-47",IF(Customer[[#This Row],[Age]]&lt;=62,"48-62",IF(Customer[[#This Row],[Age]]&lt;=77,"63-77","78-92"))))</f>
        <v>33-47</v>
      </c>
      <c r="I3036" s="55">
        <v>2</v>
      </c>
      <c r="J3036" s="54">
        <v>89800.14</v>
      </c>
      <c r="K3036" s="55">
        <v>1</v>
      </c>
      <c r="L3036">
        <v>1</v>
      </c>
      <c r="M3036">
        <v>1</v>
      </c>
      <c r="N3036" s="54">
        <v>105922.69</v>
      </c>
      <c r="O3036">
        <v>0</v>
      </c>
      <c r="P3036" s="55">
        <v>0</v>
      </c>
      <c r="Q3036" s="55">
        <v>1</v>
      </c>
      <c r="R3036" t="s">
        <v>122</v>
      </c>
      <c r="S3036" s="55">
        <v>676</v>
      </c>
      <c r="T3036" s="55">
        <f>--(Customer[[#This Row],[Geography]]="Germany")</f>
        <v>0</v>
      </c>
      <c r="U3036" s="55">
        <f>--(Customer[[#This Row],[Geography]]="France")</f>
        <v>1</v>
      </c>
      <c r="V3036" s="55">
        <f>--(Customer[[#This Row],[Geography]]="Spain")</f>
        <v>0</v>
      </c>
    </row>
    <row r="3037" spans="1:22">
      <c r="A3037">
        <v>3036</v>
      </c>
      <c r="B3037">
        <v>15733705</v>
      </c>
      <c r="C3037" t="s">
        <v>1595</v>
      </c>
      <c r="D3037" s="54">
        <v>817</v>
      </c>
      <c r="E3037" t="s">
        <v>10</v>
      </c>
      <c r="F3037" t="s">
        <v>120</v>
      </c>
      <c r="G3037" s="55">
        <v>45</v>
      </c>
      <c r="H3037" s="55" t="str">
        <f>IF(Customer[[#This Row],[Age]]&lt;=32,"18-32",IF(Customer[[#This Row],[Age]]&lt;=47,"33-47",IF(Customer[[#This Row],[Age]]&lt;=62,"48-62",IF(Customer[[#This Row],[Age]]&lt;=77,"63-77","78-92"))))</f>
        <v>33-47</v>
      </c>
      <c r="I3037" s="55">
        <v>9</v>
      </c>
      <c r="J3037" s="54">
        <v>101207.75</v>
      </c>
      <c r="K3037" s="55">
        <v>1</v>
      </c>
      <c r="L3037">
        <v>0</v>
      </c>
      <c r="M3037">
        <v>0</v>
      </c>
      <c r="N3037" s="54">
        <v>88211.12</v>
      </c>
      <c r="O3037">
        <v>1</v>
      </c>
      <c r="P3037" s="55">
        <v>1</v>
      </c>
      <c r="Q3037" s="55">
        <v>2</v>
      </c>
      <c r="R3037" t="s">
        <v>122</v>
      </c>
      <c r="S3037" s="55">
        <v>847</v>
      </c>
      <c r="T3037" s="55">
        <f>--(Customer[[#This Row],[Geography]]="Germany")</f>
        <v>1</v>
      </c>
      <c r="U3037" s="55">
        <f>--(Customer[[#This Row],[Geography]]="France")</f>
        <v>0</v>
      </c>
      <c r="V3037" s="55">
        <f>--(Customer[[#This Row],[Geography]]="Spain")</f>
        <v>0</v>
      </c>
    </row>
    <row r="3038" spans="1:22">
      <c r="A3038">
        <v>3037</v>
      </c>
      <c r="B3038">
        <v>15807221</v>
      </c>
      <c r="C3038" t="s">
        <v>1596</v>
      </c>
      <c r="D3038" s="54">
        <v>659</v>
      </c>
      <c r="E3038" t="s">
        <v>9</v>
      </c>
      <c r="F3038" t="s">
        <v>120</v>
      </c>
      <c r="G3038" s="55">
        <v>43</v>
      </c>
      <c r="H3038" s="55" t="str">
        <f>IF(Customer[[#This Row],[Age]]&lt;=32,"18-32",IF(Customer[[#This Row],[Age]]&lt;=47,"33-47",IF(Customer[[#This Row],[Age]]&lt;=62,"48-62",IF(Customer[[#This Row],[Age]]&lt;=77,"63-77","78-92"))))</f>
        <v>33-47</v>
      </c>
      <c r="I3038" s="55">
        <v>1</v>
      </c>
      <c r="J3038" s="54">
        <v>106086.42</v>
      </c>
      <c r="K3038" s="55">
        <v>2</v>
      </c>
      <c r="L3038">
        <v>1</v>
      </c>
      <c r="M3038">
        <v>0</v>
      </c>
      <c r="N3038" s="54">
        <v>26900.63</v>
      </c>
      <c r="O3038">
        <v>0</v>
      </c>
      <c r="P3038" s="55">
        <v>0</v>
      </c>
      <c r="Q3038" s="55">
        <v>5</v>
      </c>
      <c r="R3038" t="s">
        <v>117</v>
      </c>
      <c r="S3038" s="55">
        <v>748</v>
      </c>
      <c r="T3038" s="55">
        <f>--(Customer[[#This Row],[Geography]]="Germany")</f>
        <v>0</v>
      </c>
      <c r="U3038" s="55">
        <f>--(Customer[[#This Row],[Geography]]="France")</f>
        <v>1</v>
      </c>
      <c r="V3038" s="55">
        <f>--(Customer[[#This Row],[Geography]]="Spain")</f>
        <v>0</v>
      </c>
    </row>
    <row r="3039" spans="1:22">
      <c r="A3039">
        <v>3038</v>
      </c>
      <c r="B3039">
        <v>15573045</v>
      </c>
      <c r="C3039" t="s">
        <v>1597</v>
      </c>
      <c r="D3039" s="54">
        <v>693</v>
      </c>
      <c r="E3039" t="s">
        <v>9</v>
      </c>
      <c r="F3039" t="s">
        <v>120</v>
      </c>
      <c r="G3039" s="55">
        <v>21</v>
      </c>
      <c r="H3039" s="55" t="str">
        <f>IF(Customer[[#This Row],[Age]]&lt;=32,"18-32",IF(Customer[[#This Row],[Age]]&lt;=47,"33-47",IF(Customer[[#This Row],[Age]]&lt;=62,"48-62",IF(Customer[[#This Row],[Age]]&lt;=77,"63-77","78-92"))))</f>
        <v>18-32</v>
      </c>
      <c r="I3039" s="55">
        <v>1</v>
      </c>
      <c r="J3039" s="54">
        <v>0</v>
      </c>
      <c r="K3039" s="55">
        <v>2</v>
      </c>
      <c r="L3039">
        <v>1</v>
      </c>
      <c r="M3039">
        <v>1</v>
      </c>
      <c r="N3039" s="54">
        <v>3494.02</v>
      </c>
      <c r="O3039">
        <v>0</v>
      </c>
      <c r="P3039" s="55">
        <v>0</v>
      </c>
      <c r="Q3039" s="55">
        <v>3</v>
      </c>
      <c r="R3039" t="s">
        <v>130</v>
      </c>
      <c r="S3039" s="55">
        <v>931</v>
      </c>
      <c r="T3039" s="55">
        <f>--(Customer[[#This Row],[Geography]]="Germany")</f>
        <v>0</v>
      </c>
      <c r="U3039" s="55">
        <f>--(Customer[[#This Row],[Geography]]="France")</f>
        <v>1</v>
      </c>
      <c r="V3039" s="55">
        <f>--(Customer[[#This Row],[Geography]]="Spain")</f>
        <v>0</v>
      </c>
    </row>
    <row r="3040" spans="1:22">
      <c r="A3040">
        <v>3039</v>
      </c>
      <c r="B3040">
        <v>15756824</v>
      </c>
      <c r="C3040" t="s">
        <v>314</v>
      </c>
      <c r="D3040" s="54">
        <v>744</v>
      </c>
      <c r="E3040" t="s">
        <v>9</v>
      </c>
      <c r="F3040" t="s">
        <v>120</v>
      </c>
      <c r="G3040" s="55">
        <v>47</v>
      </c>
      <c r="H3040" s="55" t="str">
        <f>IF(Customer[[#This Row],[Age]]&lt;=32,"18-32",IF(Customer[[#This Row],[Age]]&lt;=47,"33-47",IF(Customer[[#This Row],[Age]]&lt;=62,"48-62",IF(Customer[[#This Row],[Age]]&lt;=77,"63-77","78-92"))))</f>
        <v>33-47</v>
      </c>
      <c r="I3040" s="55">
        <v>9</v>
      </c>
      <c r="J3040" s="54">
        <v>0</v>
      </c>
      <c r="K3040" s="55">
        <v>2</v>
      </c>
      <c r="L3040">
        <v>1</v>
      </c>
      <c r="M3040">
        <v>0</v>
      </c>
      <c r="N3040" s="54">
        <v>113163.17</v>
      </c>
      <c r="O3040">
        <v>0</v>
      </c>
      <c r="P3040" s="55">
        <v>0</v>
      </c>
      <c r="Q3040" s="55">
        <v>2</v>
      </c>
      <c r="R3040" t="s">
        <v>130</v>
      </c>
      <c r="S3040" s="55">
        <v>743</v>
      </c>
      <c r="T3040" s="55">
        <f>--(Customer[[#This Row],[Geography]]="Germany")</f>
        <v>0</v>
      </c>
      <c r="U3040" s="55">
        <f>--(Customer[[#This Row],[Geography]]="France")</f>
        <v>1</v>
      </c>
      <c r="V3040" s="55">
        <f>--(Customer[[#This Row],[Geography]]="Spain")</f>
        <v>0</v>
      </c>
    </row>
    <row r="3041" spans="1:22">
      <c r="A3041">
        <v>3040</v>
      </c>
      <c r="B3041">
        <v>15773520</v>
      </c>
      <c r="C3041" t="s">
        <v>1598</v>
      </c>
      <c r="D3041" s="54">
        <v>829</v>
      </c>
      <c r="E3041" t="s">
        <v>11</v>
      </c>
      <c r="F3041" t="s">
        <v>112</v>
      </c>
      <c r="G3041" s="55">
        <v>26</v>
      </c>
      <c r="H3041" s="55" t="str">
        <f>IF(Customer[[#This Row],[Age]]&lt;=32,"18-32",IF(Customer[[#This Row],[Age]]&lt;=47,"33-47",IF(Customer[[#This Row],[Age]]&lt;=62,"48-62",IF(Customer[[#This Row],[Age]]&lt;=77,"63-77","78-92"))))</f>
        <v>18-32</v>
      </c>
      <c r="I3041" s="55">
        <v>8</v>
      </c>
      <c r="J3041" s="54">
        <v>101440.36</v>
      </c>
      <c r="K3041" s="55">
        <v>2</v>
      </c>
      <c r="L3041">
        <v>1</v>
      </c>
      <c r="M3041">
        <v>1</v>
      </c>
      <c r="N3041" s="54">
        <v>19324.5</v>
      </c>
      <c r="O3041">
        <v>0</v>
      </c>
      <c r="P3041" s="55">
        <v>0</v>
      </c>
      <c r="Q3041" s="55">
        <v>5</v>
      </c>
      <c r="R3041" t="s">
        <v>113</v>
      </c>
      <c r="S3041" s="55">
        <v>596</v>
      </c>
      <c r="T3041" s="55">
        <f>--(Customer[[#This Row],[Geography]]="Germany")</f>
        <v>0</v>
      </c>
      <c r="U3041" s="55">
        <f>--(Customer[[#This Row],[Geography]]="France")</f>
        <v>0</v>
      </c>
      <c r="V3041" s="55">
        <f>--(Customer[[#This Row],[Geography]]="Spain")</f>
        <v>1</v>
      </c>
    </row>
    <row r="3042" spans="1:22">
      <c r="A3042">
        <v>3041</v>
      </c>
      <c r="B3042">
        <v>15627439</v>
      </c>
      <c r="C3042" t="s">
        <v>1599</v>
      </c>
      <c r="D3042" s="54">
        <v>716</v>
      </c>
      <c r="E3042" t="s">
        <v>9</v>
      </c>
      <c r="F3042" t="s">
        <v>120</v>
      </c>
      <c r="G3042" s="55">
        <v>38</v>
      </c>
      <c r="H3042" s="55" t="str">
        <f>IF(Customer[[#This Row],[Age]]&lt;=32,"18-32",IF(Customer[[#This Row],[Age]]&lt;=47,"33-47",IF(Customer[[#This Row],[Age]]&lt;=62,"48-62",IF(Customer[[#This Row],[Age]]&lt;=77,"63-77","78-92"))))</f>
        <v>33-47</v>
      </c>
      <c r="I3042" s="55">
        <v>4</v>
      </c>
      <c r="J3042" s="54">
        <v>0</v>
      </c>
      <c r="K3042" s="55">
        <v>2</v>
      </c>
      <c r="L3042">
        <v>1</v>
      </c>
      <c r="M3042">
        <v>0</v>
      </c>
      <c r="N3042" s="54">
        <v>189678.7</v>
      </c>
      <c r="O3042">
        <v>0</v>
      </c>
      <c r="P3042" s="55">
        <v>0</v>
      </c>
      <c r="Q3042" s="55">
        <v>3</v>
      </c>
      <c r="R3042" t="s">
        <v>117</v>
      </c>
      <c r="S3042" s="55">
        <v>756</v>
      </c>
      <c r="T3042" s="55">
        <f>--(Customer[[#This Row],[Geography]]="Germany")</f>
        <v>0</v>
      </c>
      <c r="U3042" s="55">
        <f>--(Customer[[#This Row],[Geography]]="France")</f>
        <v>1</v>
      </c>
      <c r="V3042" s="55">
        <f>--(Customer[[#This Row],[Geography]]="Spain")</f>
        <v>0</v>
      </c>
    </row>
    <row r="3043" spans="1:22">
      <c r="A3043">
        <v>3042</v>
      </c>
      <c r="B3043">
        <v>15701439</v>
      </c>
      <c r="C3043" t="s">
        <v>997</v>
      </c>
      <c r="D3043" s="54">
        <v>671</v>
      </c>
      <c r="E3043" t="s">
        <v>9</v>
      </c>
      <c r="F3043" t="s">
        <v>120</v>
      </c>
      <c r="G3043" s="55">
        <v>34</v>
      </c>
      <c r="H3043" s="55" t="str">
        <f>IF(Customer[[#This Row],[Age]]&lt;=32,"18-32",IF(Customer[[#This Row],[Age]]&lt;=47,"33-47",IF(Customer[[#This Row],[Age]]&lt;=62,"48-62",IF(Customer[[#This Row],[Age]]&lt;=77,"63-77","78-92"))))</f>
        <v>33-47</v>
      </c>
      <c r="I3043" s="55">
        <v>7</v>
      </c>
      <c r="J3043" s="54">
        <v>106603.74</v>
      </c>
      <c r="K3043" s="55">
        <v>2</v>
      </c>
      <c r="L3043">
        <v>1</v>
      </c>
      <c r="M3043">
        <v>1</v>
      </c>
      <c r="N3043" s="54">
        <v>26387.71</v>
      </c>
      <c r="O3043">
        <v>0</v>
      </c>
      <c r="P3043" s="55">
        <v>0</v>
      </c>
      <c r="Q3043" s="55">
        <v>4</v>
      </c>
      <c r="R3043" t="s">
        <v>117</v>
      </c>
      <c r="S3043" s="55">
        <v>303</v>
      </c>
      <c r="T3043" s="55">
        <f>--(Customer[[#This Row],[Geography]]="Germany")</f>
        <v>0</v>
      </c>
      <c r="U3043" s="55">
        <f>--(Customer[[#This Row],[Geography]]="France")</f>
        <v>1</v>
      </c>
      <c r="V3043" s="55">
        <f>--(Customer[[#This Row],[Geography]]="Spain")</f>
        <v>0</v>
      </c>
    </row>
    <row r="3044" spans="1:22">
      <c r="A3044">
        <v>3043</v>
      </c>
      <c r="B3044">
        <v>15785352</v>
      </c>
      <c r="C3044" t="s">
        <v>229</v>
      </c>
      <c r="D3044" s="54">
        <v>835</v>
      </c>
      <c r="E3044" t="s">
        <v>10</v>
      </c>
      <c r="F3044" t="s">
        <v>112</v>
      </c>
      <c r="G3044" s="55">
        <v>29</v>
      </c>
      <c r="H3044" s="55" t="str">
        <f>IF(Customer[[#This Row],[Age]]&lt;=32,"18-32",IF(Customer[[#This Row],[Age]]&lt;=47,"33-47",IF(Customer[[#This Row],[Age]]&lt;=62,"48-62",IF(Customer[[#This Row],[Age]]&lt;=77,"63-77","78-92"))))</f>
        <v>18-32</v>
      </c>
      <c r="I3044" s="55">
        <v>10</v>
      </c>
      <c r="J3044" s="54">
        <v>130420.2</v>
      </c>
      <c r="K3044" s="55">
        <v>2</v>
      </c>
      <c r="L3044">
        <v>0</v>
      </c>
      <c r="M3044">
        <v>0</v>
      </c>
      <c r="N3044" s="54">
        <v>106276.55</v>
      </c>
      <c r="O3044">
        <v>0</v>
      </c>
      <c r="P3044" s="55">
        <v>0</v>
      </c>
      <c r="Q3044" s="55">
        <v>5</v>
      </c>
      <c r="R3044" t="s">
        <v>113</v>
      </c>
      <c r="S3044" s="55">
        <v>349</v>
      </c>
      <c r="T3044" s="55">
        <f>--(Customer[[#This Row],[Geography]]="Germany")</f>
        <v>1</v>
      </c>
      <c r="U3044" s="55">
        <f>--(Customer[[#This Row],[Geography]]="France")</f>
        <v>0</v>
      </c>
      <c r="V3044" s="55">
        <f>--(Customer[[#This Row],[Geography]]="Spain")</f>
        <v>0</v>
      </c>
    </row>
    <row r="3045" spans="1:22">
      <c r="A3045">
        <v>3044</v>
      </c>
      <c r="B3045">
        <v>15616525</v>
      </c>
      <c r="C3045" t="s">
        <v>1600</v>
      </c>
      <c r="D3045" s="54">
        <v>636</v>
      </c>
      <c r="E3045" t="s">
        <v>9</v>
      </c>
      <c r="F3045" t="s">
        <v>112</v>
      </c>
      <c r="G3045" s="55">
        <v>38</v>
      </c>
      <c r="H3045" s="55" t="str">
        <f>IF(Customer[[#This Row],[Age]]&lt;=32,"18-32",IF(Customer[[#This Row],[Age]]&lt;=47,"33-47",IF(Customer[[#This Row],[Age]]&lt;=62,"48-62",IF(Customer[[#This Row],[Age]]&lt;=77,"63-77","78-92"))))</f>
        <v>33-47</v>
      </c>
      <c r="I3045" s="55">
        <v>1</v>
      </c>
      <c r="J3045" s="54">
        <v>0</v>
      </c>
      <c r="K3045" s="55">
        <v>1</v>
      </c>
      <c r="L3045">
        <v>1</v>
      </c>
      <c r="M3045">
        <v>0</v>
      </c>
      <c r="N3045" s="54">
        <v>45015.38</v>
      </c>
      <c r="O3045">
        <v>0</v>
      </c>
      <c r="P3045" s="55">
        <v>0</v>
      </c>
      <c r="Q3045" s="55">
        <v>3</v>
      </c>
      <c r="R3045" t="s">
        <v>113</v>
      </c>
      <c r="S3045" s="55">
        <v>360</v>
      </c>
      <c r="T3045" s="55">
        <f>--(Customer[[#This Row],[Geography]]="Germany")</f>
        <v>0</v>
      </c>
      <c r="U3045" s="55">
        <f>--(Customer[[#This Row],[Geography]]="France")</f>
        <v>1</v>
      </c>
      <c r="V3045" s="55">
        <f>--(Customer[[#This Row],[Geography]]="Spain")</f>
        <v>0</v>
      </c>
    </row>
    <row r="3046" spans="1:22">
      <c r="A3046">
        <v>3045</v>
      </c>
      <c r="B3046">
        <v>15717489</v>
      </c>
      <c r="C3046" t="s">
        <v>532</v>
      </c>
      <c r="D3046" s="54">
        <v>649</v>
      </c>
      <c r="E3046" t="s">
        <v>11</v>
      </c>
      <c r="F3046" t="s">
        <v>120</v>
      </c>
      <c r="G3046" s="55">
        <v>29</v>
      </c>
      <c r="H3046" s="55" t="str">
        <f>IF(Customer[[#This Row],[Age]]&lt;=32,"18-32",IF(Customer[[#This Row],[Age]]&lt;=47,"33-47",IF(Customer[[#This Row],[Age]]&lt;=62,"48-62",IF(Customer[[#This Row],[Age]]&lt;=77,"63-77","78-92"))))</f>
        <v>18-32</v>
      </c>
      <c r="I3046" s="55">
        <v>2</v>
      </c>
      <c r="J3046" s="54">
        <v>45022.23</v>
      </c>
      <c r="K3046" s="55">
        <v>1</v>
      </c>
      <c r="L3046">
        <v>1</v>
      </c>
      <c r="M3046">
        <v>1</v>
      </c>
      <c r="N3046" s="54">
        <v>173495.77</v>
      </c>
      <c r="O3046">
        <v>0</v>
      </c>
      <c r="P3046" s="55">
        <v>0</v>
      </c>
      <c r="Q3046" s="55">
        <v>4</v>
      </c>
      <c r="R3046" t="s">
        <v>130</v>
      </c>
      <c r="S3046" s="55">
        <v>595</v>
      </c>
      <c r="T3046" s="55">
        <f>--(Customer[[#This Row],[Geography]]="Germany")</f>
        <v>0</v>
      </c>
      <c r="U3046" s="55">
        <f>--(Customer[[#This Row],[Geography]]="France")</f>
        <v>0</v>
      </c>
      <c r="V3046" s="55">
        <f>--(Customer[[#This Row],[Geography]]="Spain")</f>
        <v>1</v>
      </c>
    </row>
    <row r="3047" spans="1:22">
      <c r="A3047">
        <v>3046</v>
      </c>
      <c r="B3047">
        <v>15795737</v>
      </c>
      <c r="C3047" t="s">
        <v>1601</v>
      </c>
      <c r="D3047" s="54">
        <v>621</v>
      </c>
      <c r="E3047" t="s">
        <v>10</v>
      </c>
      <c r="F3047" t="s">
        <v>120</v>
      </c>
      <c r="G3047" s="55">
        <v>27</v>
      </c>
      <c r="H3047" s="55" t="str">
        <f>IF(Customer[[#This Row],[Age]]&lt;=32,"18-32",IF(Customer[[#This Row],[Age]]&lt;=47,"33-47",IF(Customer[[#This Row],[Age]]&lt;=62,"48-62",IF(Customer[[#This Row],[Age]]&lt;=77,"63-77","78-92"))))</f>
        <v>18-32</v>
      </c>
      <c r="I3047" s="55">
        <v>1</v>
      </c>
      <c r="J3047" s="54">
        <v>74298.429999999993</v>
      </c>
      <c r="K3047" s="55">
        <v>1</v>
      </c>
      <c r="L3047">
        <v>1</v>
      </c>
      <c r="M3047">
        <v>1</v>
      </c>
      <c r="N3047" s="54">
        <v>52581.96</v>
      </c>
      <c r="O3047">
        <v>0</v>
      </c>
      <c r="P3047" s="55">
        <v>0</v>
      </c>
      <c r="Q3047" s="55">
        <v>5</v>
      </c>
      <c r="R3047" t="s">
        <v>130</v>
      </c>
      <c r="S3047" s="55">
        <v>281</v>
      </c>
      <c r="T3047" s="55">
        <f>--(Customer[[#This Row],[Geography]]="Germany")</f>
        <v>1</v>
      </c>
      <c r="U3047" s="55">
        <f>--(Customer[[#This Row],[Geography]]="France")</f>
        <v>0</v>
      </c>
      <c r="V3047" s="55">
        <f>--(Customer[[#This Row],[Geography]]="Spain")</f>
        <v>0</v>
      </c>
    </row>
    <row r="3048" spans="1:22">
      <c r="A3048">
        <v>3047</v>
      </c>
      <c r="B3048">
        <v>15693877</v>
      </c>
      <c r="C3048" t="s">
        <v>191</v>
      </c>
      <c r="D3048" s="54">
        <v>658</v>
      </c>
      <c r="E3048" t="s">
        <v>10</v>
      </c>
      <c r="F3048" t="s">
        <v>112</v>
      </c>
      <c r="G3048" s="55">
        <v>31</v>
      </c>
      <c r="H3048" s="55" t="str">
        <f>IF(Customer[[#This Row],[Age]]&lt;=32,"18-32",IF(Customer[[#This Row],[Age]]&lt;=47,"33-47",IF(Customer[[#This Row],[Age]]&lt;=62,"48-62",IF(Customer[[#This Row],[Age]]&lt;=77,"63-77","78-92"))))</f>
        <v>18-32</v>
      </c>
      <c r="I3048" s="55">
        <v>3</v>
      </c>
      <c r="J3048" s="54">
        <v>133003.03</v>
      </c>
      <c r="K3048" s="55">
        <v>1</v>
      </c>
      <c r="L3048">
        <v>0</v>
      </c>
      <c r="M3048">
        <v>1</v>
      </c>
      <c r="N3048" s="54">
        <v>146339.26999999999</v>
      </c>
      <c r="O3048">
        <v>1</v>
      </c>
      <c r="P3048" s="55">
        <v>1</v>
      </c>
      <c r="Q3048" s="55">
        <v>3</v>
      </c>
      <c r="R3048" t="s">
        <v>122</v>
      </c>
      <c r="S3048" s="55">
        <v>879</v>
      </c>
      <c r="T3048" s="55">
        <f>--(Customer[[#This Row],[Geography]]="Germany")</f>
        <v>1</v>
      </c>
      <c r="U3048" s="55">
        <f>--(Customer[[#This Row],[Geography]]="France")</f>
        <v>0</v>
      </c>
      <c r="V3048" s="55">
        <f>--(Customer[[#This Row],[Geography]]="Spain")</f>
        <v>0</v>
      </c>
    </row>
    <row r="3049" spans="1:22">
      <c r="A3049">
        <v>3048</v>
      </c>
      <c r="B3049">
        <v>15576111</v>
      </c>
      <c r="C3049" t="s">
        <v>1602</v>
      </c>
      <c r="D3049" s="54">
        <v>784</v>
      </c>
      <c r="E3049" t="s">
        <v>11</v>
      </c>
      <c r="F3049" t="s">
        <v>120</v>
      </c>
      <c r="G3049" s="55">
        <v>48</v>
      </c>
      <c r="H3049" s="55" t="str">
        <f>IF(Customer[[#This Row],[Age]]&lt;=32,"18-32",IF(Customer[[#This Row],[Age]]&lt;=47,"33-47",IF(Customer[[#This Row],[Age]]&lt;=62,"48-62",IF(Customer[[#This Row],[Age]]&lt;=77,"63-77","78-92"))))</f>
        <v>48-62</v>
      </c>
      <c r="I3049" s="55">
        <v>7</v>
      </c>
      <c r="J3049" s="54">
        <v>0</v>
      </c>
      <c r="K3049" s="55">
        <v>2</v>
      </c>
      <c r="L3049">
        <v>1</v>
      </c>
      <c r="M3049">
        <v>1</v>
      </c>
      <c r="N3049" s="54">
        <v>182609.97</v>
      </c>
      <c r="O3049">
        <v>0</v>
      </c>
      <c r="P3049" s="55">
        <v>0</v>
      </c>
      <c r="Q3049" s="55">
        <v>1</v>
      </c>
      <c r="R3049" t="s">
        <v>113</v>
      </c>
      <c r="S3049" s="55">
        <v>354</v>
      </c>
      <c r="T3049" s="55">
        <f>--(Customer[[#This Row],[Geography]]="Germany")</f>
        <v>0</v>
      </c>
      <c r="U3049" s="55">
        <f>--(Customer[[#This Row],[Geography]]="France")</f>
        <v>0</v>
      </c>
      <c r="V3049" s="55">
        <f>--(Customer[[#This Row],[Geography]]="Spain")</f>
        <v>1</v>
      </c>
    </row>
    <row r="3050" spans="1:22">
      <c r="A3050">
        <v>3049</v>
      </c>
      <c r="B3050">
        <v>15595713</v>
      </c>
      <c r="C3050" t="s">
        <v>1603</v>
      </c>
      <c r="D3050" s="54">
        <v>783</v>
      </c>
      <c r="E3050" t="s">
        <v>11</v>
      </c>
      <c r="F3050" t="s">
        <v>112</v>
      </c>
      <c r="G3050" s="55">
        <v>37</v>
      </c>
      <c r="H3050" s="55" t="str">
        <f>IF(Customer[[#This Row],[Age]]&lt;=32,"18-32",IF(Customer[[#This Row],[Age]]&lt;=47,"33-47",IF(Customer[[#This Row],[Age]]&lt;=62,"48-62",IF(Customer[[#This Row],[Age]]&lt;=77,"63-77","78-92"))))</f>
        <v>33-47</v>
      </c>
      <c r="I3050" s="55">
        <v>1</v>
      </c>
      <c r="J3050" s="54">
        <v>136689.66</v>
      </c>
      <c r="K3050" s="55">
        <v>1</v>
      </c>
      <c r="L3050">
        <v>1</v>
      </c>
      <c r="M3050">
        <v>0</v>
      </c>
      <c r="N3050" s="54">
        <v>197890.65</v>
      </c>
      <c r="O3050">
        <v>0</v>
      </c>
      <c r="P3050" s="55">
        <v>0</v>
      </c>
      <c r="Q3050" s="55">
        <v>1</v>
      </c>
      <c r="R3050" t="s">
        <v>117</v>
      </c>
      <c r="S3050" s="55">
        <v>412</v>
      </c>
      <c r="T3050" s="55">
        <f>--(Customer[[#This Row],[Geography]]="Germany")</f>
        <v>0</v>
      </c>
      <c r="U3050" s="55">
        <f>--(Customer[[#This Row],[Geography]]="France")</f>
        <v>0</v>
      </c>
      <c r="V3050" s="55">
        <f>--(Customer[[#This Row],[Geography]]="Spain")</f>
        <v>1</v>
      </c>
    </row>
    <row r="3051" spans="1:22">
      <c r="A3051">
        <v>3050</v>
      </c>
      <c r="B3051">
        <v>15808868</v>
      </c>
      <c r="C3051" t="s">
        <v>1604</v>
      </c>
      <c r="D3051" s="54">
        <v>615</v>
      </c>
      <c r="E3051" t="s">
        <v>9</v>
      </c>
      <c r="F3051" t="s">
        <v>120</v>
      </c>
      <c r="G3051" s="55">
        <v>32</v>
      </c>
      <c r="H3051" s="55" t="str">
        <f>IF(Customer[[#This Row],[Age]]&lt;=32,"18-32",IF(Customer[[#This Row],[Age]]&lt;=47,"33-47",IF(Customer[[#This Row],[Age]]&lt;=62,"48-62",IF(Customer[[#This Row],[Age]]&lt;=77,"63-77","78-92"))))</f>
        <v>18-32</v>
      </c>
      <c r="I3051" s="55">
        <v>4</v>
      </c>
      <c r="J3051" s="54">
        <v>0</v>
      </c>
      <c r="K3051" s="55">
        <v>2</v>
      </c>
      <c r="L3051">
        <v>1</v>
      </c>
      <c r="M3051">
        <v>1</v>
      </c>
      <c r="N3051" s="54">
        <v>6225.63</v>
      </c>
      <c r="O3051">
        <v>0</v>
      </c>
      <c r="P3051" s="55">
        <v>0</v>
      </c>
      <c r="Q3051" s="55">
        <v>4</v>
      </c>
      <c r="R3051" t="s">
        <v>117</v>
      </c>
      <c r="S3051" s="55">
        <v>294</v>
      </c>
      <c r="T3051" s="55">
        <f>--(Customer[[#This Row],[Geography]]="Germany")</f>
        <v>0</v>
      </c>
      <c r="U3051" s="55">
        <f>--(Customer[[#This Row],[Geography]]="France")</f>
        <v>1</v>
      </c>
      <c r="V3051" s="55">
        <f>--(Customer[[#This Row],[Geography]]="Spain")</f>
        <v>0</v>
      </c>
    </row>
    <row r="3052" spans="1:22">
      <c r="A3052">
        <v>3051</v>
      </c>
      <c r="B3052">
        <v>15708193</v>
      </c>
      <c r="C3052" t="s">
        <v>178</v>
      </c>
      <c r="D3052" s="54">
        <v>791</v>
      </c>
      <c r="E3052" t="s">
        <v>9</v>
      </c>
      <c r="F3052" t="s">
        <v>112</v>
      </c>
      <c r="G3052" s="55">
        <v>44</v>
      </c>
      <c r="H3052" s="55" t="str">
        <f>IF(Customer[[#This Row],[Age]]&lt;=32,"18-32",IF(Customer[[#This Row],[Age]]&lt;=47,"33-47",IF(Customer[[#This Row],[Age]]&lt;=62,"48-62",IF(Customer[[#This Row],[Age]]&lt;=77,"63-77","78-92"))))</f>
        <v>33-47</v>
      </c>
      <c r="I3052" s="55">
        <v>5</v>
      </c>
      <c r="J3052" s="54">
        <v>0</v>
      </c>
      <c r="K3052" s="55">
        <v>2</v>
      </c>
      <c r="L3052">
        <v>1</v>
      </c>
      <c r="M3052">
        <v>1</v>
      </c>
      <c r="N3052" s="54">
        <v>123977.86</v>
      </c>
      <c r="O3052">
        <v>1</v>
      </c>
      <c r="P3052" s="55">
        <v>1</v>
      </c>
      <c r="Q3052" s="55">
        <v>2</v>
      </c>
      <c r="R3052" t="s">
        <v>130</v>
      </c>
      <c r="S3052" s="55">
        <v>430</v>
      </c>
      <c r="T3052" s="55">
        <f>--(Customer[[#This Row],[Geography]]="Germany")</f>
        <v>0</v>
      </c>
      <c r="U3052" s="55">
        <f>--(Customer[[#This Row],[Geography]]="France")</f>
        <v>1</v>
      </c>
      <c r="V3052" s="55">
        <f>--(Customer[[#This Row],[Geography]]="Spain")</f>
        <v>0</v>
      </c>
    </row>
    <row r="3053" spans="1:22">
      <c r="A3053">
        <v>3052</v>
      </c>
      <c r="B3053">
        <v>15697801</v>
      </c>
      <c r="C3053" t="s">
        <v>1010</v>
      </c>
      <c r="D3053" s="54">
        <v>762</v>
      </c>
      <c r="E3053" t="s">
        <v>9</v>
      </c>
      <c r="F3053" t="s">
        <v>120</v>
      </c>
      <c r="G3053" s="55">
        <v>53</v>
      </c>
      <c r="H3053" s="55" t="str">
        <f>IF(Customer[[#This Row],[Age]]&lt;=32,"18-32",IF(Customer[[#This Row],[Age]]&lt;=47,"33-47",IF(Customer[[#This Row],[Age]]&lt;=62,"48-62",IF(Customer[[#This Row],[Age]]&lt;=77,"63-77","78-92"))))</f>
        <v>48-62</v>
      </c>
      <c r="I3053" s="55">
        <v>1</v>
      </c>
      <c r="J3053" s="54">
        <v>102520.37</v>
      </c>
      <c r="K3053" s="55">
        <v>1</v>
      </c>
      <c r="L3053">
        <v>1</v>
      </c>
      <c r="M3053">
        <v>1</v>
      </c>
      <c r="N3053" s="54">
        <v>170195.4</v>
      </c>
      <c r="O3053">
        <v>0</v>
      </c>
      <c r="P3053" s="55">
        <v>0</v>
      </c>
      <c r="Q3053" s="55">
        <v>2</v>
      </c>
      <c r="R3053" t="s">
        <v>122</v>
      </c>
      <c r="S3053" s="55">
        <v>876</v>
      </c>
      <c r="T3053" s="55">
        <f>--(Customer[[#This Row],[Geography]]="Germany")</f>
        <v>0</v>
      </c>
      <c r="U3053" s="55">
        <f>--(Customer[[#This Row],[Geography]]="France")</f>
        <v>1</v>
      </c>
      <c r="V3053" s="55">
        <f>--(Customer[[#This Row],[Geography]]="Spain")</f>
        <v>0</v>
      </c>
    </row>
    <row r="3054" spans="1:22">
      <c r="A3054">
        <v>3053</v>
      </c>
      <c r="B3054">
        <v>15770121</v>
      </c>
      <c r="C3054" t="s">
        <v>1605</v>
      </c>
      <c r="D3054" s="54">
        <v>607</v>
      </c>
      <c r="E3054" t="s">
        <v>9</v>
      </c>
      <c r="F3054" t="s">
        <v>120</v>
      </c>
      <c r="G3054" s="55">
        <v>35</v>
      </c>
      <c r="H3054" s="55" t="str">
        <f>IF(Customer[[#This Row],[Age]]&lt;=32,"18-32",IF(Customer[[#This Row],[Age]]&lt;=47,"33-47",IF(Customer[[#This Row],[Age]]&lt;=62,"48-62",IF(Customer[[#This Row],[Age]]&lt;=77,"63-77","78-92"))))</f>
        <v>33-47</v>
      </c>
      <c r="I3054" s="55">
        <v>2</v>
      </c>
      <c r="J3054" s="54">
        <v>0</v>
      </c>
      <c r="K3054" s="55">
        <v>2</v>
      </c>
      <c r="L3054">
        <v>1</v>
      </c>
      <c r="M3054">
        <v>1</v>
      </c>
      <c r="N3054" s="54">
        <v>114190.3</v>
      </c>
      <c r="O3054">
        <v>0</v>
      </c>
      <c r="P3054" s="55">
        <v>0</v>
      </c>
      <c r="Q3054" s="55">
        <v>3</v>
      </c>
      <c r="R3054" t="s">
        <v>122</v>
      </c>
      <c r="S3054" s="55">
        <v>680</v>
      </c>
      <c r="T3054" s="55">
        <f>--(Customer[[#This Row],[Geography]]="Germany")</f>
        <v>0</v>
      </c>
      <c r="U3054" s="55">
        <f>--(Customer[[#This Row],[Geography]]="France")</f>
        <v>1</v>
      </c>
      <c r="V3054" s="55">
        <f>--(Customer[[#This Row],[Geography]]="Spain")</f>
        <v>0</v>
      </c>
    </row>
    <row r="3055" spans="1:22">
      <c r="A3055">
        <v>3054</v>
      </c>
      <c r="B3055">
        <v>15800524</v>
      </c>
      <c r="C3055" t="s">
        <v>1314</v>
      </c>
      <c r="D3055" s="54">
        <v>601</v>
      </c>
      <c r="E3055" t="s">
        <v>9</v>
      </c>
      <c r="F3055" t="s">
        <v>112</v>
      </c>
      <c r="G3055" s="55">
        <v>34</v>
      </c>
      <c r="H3055" s="55" t="str">
        <f>IF(Customer[[#This Row],[Age]]&lt;=32,"18-32",IF(Customer[[#This Row],[Age]]&lt;=47,"33-47",IF(Customer[[#This Row],[Age]]&lt;=62,"48-62",IF(Customer[[#This Row],[Age]]&lt;=77,"63-77","78-92"))))</f>
        <v>33-47</v>
      </c>
      <c r="I3055" s="55">
        <v>5</v>
      </c>
      <c r="J3055" s="54">
        <v>0</v>
      </c>
      <c r="K3055" s="55">
        <v>2</v>
      </c>
      <c r="L3055">
        <v>1</v>
      </c>
      <c r="M3055">
        <v>0</v>
      </c>
      <c r="N3055" s="54">
        <v>27022.57</v>
      </c>
      <c r="O3055">
        <v>0</v>
      </c>
      <c r="P3055" s="55">
        <v>0</v>
      </c>
      <c r="Q3055" s="55">
        <v>3</v>
      </c>
      <c r="R3055" t="s">
        <v>130</v>
      </c>
      <c r="S3055" s="55">
        <v>498</v>
      </c>
      <c r="T3055" s="55">
        <f>--(Customer[[#This Row],[Geography]]="Germany")</f>
        <v>0</v>
      </c>
      <c r="U3055" s="55">
        <f>--(Customer[[#This Row],[Geography]]="France")</f>
        <v>1</v>
      </c>
      <c r="V3055" s="55">
        <f>--(Customer[[#This Row],[Geography]]="Spain")</f>
        <v>0</v>
      </c>
    </row>
    <row r="3056" spans="1:22">
      <c r="A3056">
        <v>3055</v>
      </c>
      <c r="B3056">
        <v>15686236</v>
      </c>
      <c r="C3056" t="s">
        <v>529</v>
      </c>
      <c r="D3056" s="54">
        <v>540</v>
      </c>
      <c r="E3056" t="s">
        <v>11</v>
      </c>
      <c r="F3056" t="s">
        <v>120</v>
      </c>
      <c r="G3056" s="55">
        <v>67</v>
      </c>
      <c r="H3056" s="55" t="str">
        <f>IF(Customer[[#This Row],[Age]]&lt;=32,"18-32",IF(Customer[[#This Row],[Age]]&lt;=47,"33-47",IF(Customer[[#This Row],[Age]]&lt;=62,"48-62",IF(Customer[[#This Row],[Age]]&lt;=77,"63-77","78-92"))))</f>
        <v>63-77</v>
      </c>
      <c r="I3056" s="55">
        <v>1</v>
      </c>
      <c r="J3056" s="54">
        <v>88382.01</v>
      </c>
      <c r="K3056" s="55">
        <v>1</v>
      </c>
      <c r="L3056">
        <v>0</v>
      </c>
      <c r="M3056">
        <v>1</v>
      </c>
      <c r="N3056" s="54">
        <v>59457</v>
      </c>
      <c r="O3056">
        <v>0</v>
      </c>
      <c r="P3056" s="55">
        <v>0</v>
      </c>
      <c r="Q3056" s="55">
        <v>4</v>
      </c>
      <c r="R3056" t="s">
        <v>117</v>
      </c>
      <c r="S3056" s="55">
        <v>409</v>
      </c>
      <c r="T3056" s="55">
        <f>--(Customer[[#This Row],[Geography]]="Germany")</f>
        <v>0</v>
      </c>
      <c r="U3056" s="55">
        <f>--(Customer[[#This Row],[Geography]]="France")</f>
        <v>0</v>
      </c>
      <c r="V3056" s="55">
        <f>--(Customer[[#This Row],[Geography]]="Spain")</f>
        <v>1</v>
      </c>
    </row>
    <row r="3057" spans="1:22">
      <c r="A3057">
        <v>3056</v>
      </c>
      <c r="B3057">
        <v>15659807</v>
      </c>
      <c r="C3057" t="s">
        <v>1606</v>
      </c>
      <c r="D3057" s="54">
        <v>812</v>
      </c>
      <c r="E3057" t="s">
        <v>9</v>
      </c>
      <c r="F3057" t="s">
        <v>120</v>
      </c>
      <c r="G3057" s="55">
        <v>44</v>
      </c>
      <c r="H3057" s="55" t="str">
        <f>IF(Customer[[#This Row],[Age]]&lt;=32,"18-32",IF(Customer[[#This Row],[Age]]&lt;=47,"33-47",IF(Customer[[#This Row],[Age]]&lt;=62,"48-62",IF(Customer[[#This Row],[Age]]&lt;=77,"63-77","78-92"))))</f>
        <v>33-47</v>
      </c>
      <c r="I3057" s="55">
        <v>4</v>
      </c>
      <c r="J3057" s="54">
        <v>115049.15</v>
      </c>
      <c r="K3057" s="55">
        <v>2</v>
      </c>
      <c r="L3057">
        <v>1</v>
      </c>
      <c r="M3057">
        <v>0</v>
      </c>
      <c r="N3057" s="54">
        <v>165038.41</v>
      </c>
      <c r="O3057">
        <v>0</v>
      </c>
      <c r="P3057" s="55">
        <v>0</v>
      </c>
      <c r="Q3057" s="55">
        <v>2</v>
      </c>
      <c r="R3057" t="s">
        <v>113</v>
      </c>
      <c r="S3057" s="55">
        <v>223</v>
      </c>
      <c r="T3057" s="55">
        <f>--(Customer[[#This Row],[Geography]]="Germany")</f>
        <v>0</v>
      </c>
      <c r="U3057" s="55">
        <f>--(Customer[[#This Row],[Geography]]="France")</f>
        <v>1</v>
      </c>
      <c r="V3057" s="55">
        <f>--(Customer[[#This Row],[Geography]]="Spain")</f>
        <v>0</v>
      </c>
    </row>
    <row r="3058" spans="1:22">
      <c r="A3058">
        <v>3057</v>
      </c>
      <c r="B3058">
        <v>15736078</v>
      </c>
      <c r="C3058" t="s">
        <v>573</v>
      </c>
      <c r="D3058" s="54">
        <v>685</v>
      </c>
      <c r="E3058" t="s">
        <v>9</v>
      </c>
      <c r="F3058" t="s">
        <v>120</v>
      </c>
      <c r="G3058" s="55">
        <v>58</v>
      </c>
      <c r="H3058" s="55" t="str">
        <f>IF(Customer[[#This Row],[Age]]&lt;=32,"18-32",IF(Customer[[#This Row],[Age]]&lt;=47,"33-47",IF(Customer[[#This Row],[Age]]&lt;=62,"48-62",IF(Customer[[#This Row],[Age]]&lt;=77,"63-77","78-92"))))</f>
        <v>48-62</v>
      </c>
      <c r="I3058" s="55">
        <v>1</v>
      </c>
      <c r="J3058" s="54">
        <v>104796.54</v>
      </c>
      <c r="K3058" s="55">
        <v>1</v>
      </c>
      <c r="L3058">
        <v>1</v>
      </c>
      <c r="M3058">
        <v>1</v>
      </c>
      <c r="N3058" s="54">
        <v>154181.41</v>
      </c>
      <c r="O3058">
        <v>0</v>
      </c>
      <c r="P3058" s="55">
        <v>0</v>
      </c>
      <c r="Q3058" s="55">
        <v>3</v>
      </c>
      <c r="R3058" t="s">
        <v>117</v>
      </c>
      <c r="S3058" s="55">
        <v>673</v>
      </c>
      <c r="T3058" s="55">
        <f>--(Customer[[#This Row],[Geography]]="Germany")</f>
        <v>0</v>
      </c>
      <c r="U3058" s="55">
        <f>--(Customer[[#This Row],[Geography]]="France")</f>
        <v>1</v>
      </c>
      <c r="V3058" s="55">
        <f>--(Customer[[#This Row],[Geography]]="Spain")</f>
        <v>0</v>
      </c>
    </row>
    <row r="3059" spans="1:22">
      <c r="A3059">
        <v>3058</v>
      </c>
      <c r="B3059">
        <v>15620836</v>
      </c>
      <c r="C3059" t="s">
        <v>445</v>
      </c>
      <c r="D3059" s="54">
        <v>680</v>
      </c>
      <c r="E3059" t="s">
        <v>9</v>
      </c>
      <c r="F3059" t="s">
        <v>120</v>
      </c>
      <c r="G3059" s="55">
        <v>33</v>
      </c>
      <c r="H3059" s="55" t="str">
        <f>IF(Customer[[#This Row],[Age]]&lt;=32,"18-32",IF(Customer[[#This Row],[Age]]&lt;=47,"33-47",IF(Customer[[#This Row],[Age]]&lt;=62,"48-62",IF(Customer[[#This Row],[Age]]&lt;=77,"63-77","78-92"))))</f>
        <v>33-47</v>
      </c>
      <c r="I3059" s="55">
        <v>1</v>
      </c>
      <c r="J3059" s="54">
        <v>123082.08</v>
      </c>
      <c r="K3059" s="55">
        <v>1</v>
      </c>
      <c r="L3059">
        <v>1</v>
      </c>
      <c r="M3059">
        <v>0</v>
      </c>
      <c r="N3059" s="54">
        <v>134960.98000000001</v>
      </c>
      <c r="O3059">
        <v>0</v>
      </c>
      <c r="P3059" s="55">
        <v>0</v>
      </c>
      <c r="Q3059" s="55">
        <v>5</v>
      </c>
      <c r="R3059" t="s">
        <v>117</v>
      </c>
      <c r="S3059" s="55">
        <v>302</v>
      </c>
      <c r="T3059" s="55">
        <f>--(Customer[[#This Row],[Geography]]="Germany")</f>
        <v>0</v>
      </c>
      <c r="U3059" s="55">
        <f>--(Customer[[#This Row],[Geography]]="France")</f>
        <v>1</v>
      </c>
      <c r="V3059" s="55">
        <f>--(Customer[[#This Row],[Geography]]="Spain")</f>
        <v>0</v>
      </c>
    </row>
    <row r="3060" spans="1:22">
      <c r="A3060">
        <v>3059</v>
      </c>
      <c r="B3060">
        <v>15698184</v>
      </c>
      <c r="C3060" t="s">
        <v>498</v>
      </c>
      <c r="D3060" s="54">
        <v>680</v>
      </c>
      <c r="E3060" t="s">
        <v>11</v>
      </c>
      <c r="F3060" t="s">
        <v>112</v>
      </c>
      <c r="G3060" s="55">
        <v>58</v>
      </c>
      <c r="H3060" s="55" t="str">
        <f>IF(Customer[[#This Row],[Age]]&lt;=32,"18-32",IF(Customer[[#This Row],[Age]]&lt;=47,"33-47",IF(Customer[[#This Row],[Age]]&lt;=62,"48-62",IF(Customer[[#This Row],[Age]]&lt;=77,"63-77","78-92"))))</f>
        <v>48-62</v>
      </c>
      <c r="I3060" s="55">
        <v>8</v>
      </c>
      <c r="J3060" s="54">
        <v>0</v>
      </c>
      <c r="K3060" s="55">
        <v>2</v>
      </c>
      <c r="L3060">
        <v>1</v>
      </c>
      <c r="M3060">
        <v>1</v>
      </c>
      <c r="N3060" s="54">
        <v>65708.5</v>
      </c>
      <c r="O3060">
        <v>0</v>
      </c>
      <c r="P3060" s="55">
        <v>0</v>
      </c>
      <c r="Q3060" s="55">
        <v>5</v>
      </c>
      <c r="R3060" t="s">
        <v>117</v>
      </c>
      <c r="S3060" s="55">
        <v>743</v>
      </c>
      <c r="T3060" s="55">
        <f>--(Customer[[#This Row],[Geography]]="Germany")</f>
        <v>0</v>
      </c>
      <c r="U3060" s="55">
        <f>--(Customer[[#This Row],[Geography]]="France")</f>
        <v>0</v>
      </c>
      <c r="V3060" s="55">
        <f>--(Customer[[#This Row],[Geography]]="Spain")</f>
        <v>1</v>
      </c>
    </row>
    <row r="3061" spans="1:22">
      <c r="A3061">
        <v>3060</v>
      </c>
      <c r="B3061">
        <v>15717643</v>
      </c>
      <c r="C3061" t="s">
        <v>1607</v>
      </c>
      <c r="D3061" s="54">
        <v>631</v>
      </c>
      <c r="E3061" t="s">
        <v>9</v>
      </c>
      <c r="F3061" t="s">
        <v>112</v>
      </c>
      <c r="G3061" s="55">
        <v>33</v>
      </c>
      <c r="H3061" s="55" t="str">
        <f>IF(Customer[[#This Row],[Age]]&lt;=32,"18-32",IF(Customer[[#This Row],[Age]]&lt;=47,"33-47",IF(Customer[[#This Row],[Age]]&lt;=62,"48-62",IF(Customer[[#This Row],[Age]]&lt;=77,"63-77","78-92"))))</f>
        <v>33-47</v>
      </c>
      <c r="I3061" s="55">
        <v>8</v>
      </c>
      <c r="J3061" s="54">
        <v>0</v>
      </c>
      <c r="K3061" s="55">
        <v>2</v>
      </c>
      <c r="L3061">
        <v>0</v>
      </c>
      <c r="M3061">
        <v>0</v>
      </c>
      <c r="N3061" s="54">
        <v>117374.22</v>
      </c>
      <c r="O3061">
        <v>0</v>
      </c>
      <c r="P3061" s="55">
        <v>0</v>
      </c>
      <c r="Q3061" s="55">
        <v>5</v>
      </c>
      <c r="R3061" t="s">
        <v>130</v>
      </c>
      <c r="S3061" s="55">
        <v>970</v>
      </c>
      <c r="T3061" s="55">
        <f>--(Customer[[#This Row],[Geography]]="Germany")</f>
        <v>0</v>
      </c>
      <c r="U3061" s="55">
        <f>--(Customer[[#This Row],[Geography]]="France")</f>
        <v>1</v>
      </c>
      <c r="V3061" s="55">
        <f>--(Customer[[#This Row],[Geography]]="Spain")</f>
        <v>0</v>
      </c>
    </row>
    <row r="3062" spans="1:22">
      <c r="A3062">
        <v>3061</v>
      </c>
      <c r="B3062">
        <v>15776596</v>
      </c>
      <c r="C3062" t="s">
        <v>397</v>
      </c>
      <c r="D3062" s="54">
        <v>569</v>
      </c>
      <c r="E3062" t="s">
        <v>9</v>
      </c>
      <c r="F3062" t="s">
        <v>112</v>
      </c>
      <c r="G3062" s="55">
        <v>43</v>
      </c>
      <c r="H3062" s="55" t="str">
        <f>IF(Customer[[#This Row],[Age]]&lt;=32,"18-32",IF(Customer[[#This Row],[Age]]&lt;=47,"33-47",IF(Customer[[#This Row],[Age]]&lt;=62,"48-62",IF(Customer[[#This Row],[Age]]&lt;=77,"63-77","78-92"))))</f>
        <v>33-47</v>
      </c>
      <c r="I3062" s="55">
        <v>7</v>
      </c>
      <c r="J3062" s="54">
        <v>0</v>
      </c>
      <c r="K3062" s="55">
        <v>2</v>
      </c>
      <c r="L3062">
        <v>1</v>
      </c>
      <c r="M3062">
        <v>1</v>
      </c>
      <c r="N3062" s="54">
        <v>77703.19</v>
      </c>
      <c r="O3062">
        <v>0</v>
      </c>
      <c r="P3062" s="55">
        <v>0</v>
      </c>
      <c r="Q3062" s="55">
        <v>2</v>
      </c>
      <c r="R3062" t="s">
        <v>122</v>
      </c>
      <c r="S3062" s="55">
        <v>271</v>
      </c>
      <c r="T3062" s="55">
        <f>--(Customer[[#This Row],[Geography]]="Germany")</f>
        <v>0</v>
      </c>
      <c r="U3062" s="55">
        <f>--(Customer[[#This Row],[Geography]]="France")</f>
        <v>1</v>
      </c>
      <c r="V3062" s="55">
        <f>--(Customer[[#This Row],[Geography]]="Spain")</f>
        <v>0</v>
      </c>
    </row>
    <row r="3063" spans="1:22">
      <c r="A3063">
        <v>3062</v>
      </c>
      <c r="B3063">
        <v>15814757</v>
      </c>
      <c r="C3063" t="s">
        <v>519</v>
      </c>
      <c r="D3063" s="54">
        <v>584</v>
      </c>
      <c r="E3063" t="s">
        <v>10</v>
      </c>
      <c r="F3063" t="s">
        <v>120</v>
      </c>
      <c r="G3063" s="55">
        <v>33</v>
      </c>
      <c r="H3063" s="55" t="str">
        <f>IF(Customer[[#This Row],[Age]]&lt;=32,"18-32",IF(Customer[[#This Row],[Age]]&lt;=47,"33-47",IF(Customer[[#This Row],[Age]]&lt;=62,"48-62",IF(Customer[[#This Row],[Age]]&lt;=77,"63-77","78-92"))))</f>
        <v>33-47</v>
      </c>
      <c r="I3063" s="55">
        <v>3</v>
      </c>
      <c r="J3063" s="54">
        <v>88311.48</v>
      </c>
      <c r="K3063" s="55">
        <v>2</v>
      </c>
      <c r="L3063">
        <v>1</v>
      </c>
      <c r="M3063">
        <v>1</v>
      </c>
      <c r="N3063" s="54">
        <v>177651.38</v>
      </c>
      <c r="O3063">
        <v>0</v>
      </c>
      <c r="P3063" s="55">
        <v>0</v>
      </c>
      <c r="Q3063" s="55">
        <v>1</v>
      </c>
      <c r="R3063" t="s">
        <v>122</v>
      </c>
      <c r="S3063" s="55">
        <v>882</v>
      </c>
      <c r="T3063" s="55">
        <f>--(Customer[[#This Row],[Geography]]="Germany")</f>
        <v>1</v>
      </c>
      <c r="U3063" s="55">
        <f>--(Customer[[#This Row],[Geography]]="France")</f>
        <v>0</v>
      </c>
      <c r="V3063" s="55">
        <f>--(Customer[[#This Row],[Geography]]="Spain")</f>
        <v>0</v>
      </c>
    </row>
    <row r="3064" spans="1:22">
      <c r="A3064">
        <v>3063</v>
      </c>
      <c r="B3064">
        <v>15812607</v>
      </c>
      <c r="C3064" t="s">
        <v>494</v>
      </c>
      <c r="D3064" s="54">
        <v>582</v>
      </c>
      <c r="E3064" t="s">
        <v>9</v>
      </c>
      <c r="F3064" t="s">
        <v>112</v>
      </c>
      <c r="G3064" s="55">
        <v>40</v>
      </c>
      <c r="H3064" s="55" t="str">
        <f>IF(Customer[[#This Row],[Age]]&lt;=32,"18-32",IF(Customer[[#This Row],[Age]]&lt;=47,"33-47",IF(Customer[[#This Row],[Age]]&lt;=62,"48-62",IF(Customer[[#This Row],[Age]]&lt;=77,"63-77","78-92"))))</f>
        <v>33-47</v>
      </c>
      <c r="I3064" s="55">
        <v>9</v>
      </c>
      <c r="J3064" s="54">
        <v>0</v>
      </c>
      <c r="K3064" s="55">
        <v>3</v>
      </c>
      <c r="L3064">
        <v>1</v>
      </c>
      <c r="M3064">
        <v>1</v>
      </c>
      <c r="N3064" s="54">
        <v>60954.45</v>
      </c>
      <c r="O3064">
        <v>0</v>
      </c>
      <c r="P3064" s="55">
        <v>0</v>
      </c>
      <c r="Q3064" s="55">
        <v>2</v>
      </c>
      <c r="R3064" t="s">
        <v>122</v>
      </c>
      <c r="S3064" s="55">
        <v>645</v>
      </c>
      <c r="T3064" s="55">
        <f>--(Customer[[#This Row],[Geography]]="Germany")</f>
        <v>0</v>
      </c>
      <c r="U3064" s="55">
        <f>--(Customer[[#This Row],[Geography]]="France")</f>
        <v>1</v>
      </c>
      <c r="V3064" s="55">
        <f>--(Customer[[#This Row],[Geography]]="Spain")</f>
        <v>0</v>
      </c>
    </row>
    <row r="3065" spans="1:22">
      <c r="A3065">
        <v>3064</v>
      </c>
      <c r="B3065">
        <v>15663888</v>
      </c>
      <c r="C3065" t="s">
        <v>1608</v>
      </c>
      <c r="D3065" s="54">
        <v>609</v>
      </c>
      <c r="E3065" t="s">
        <v>9</v>
      </c>
      <c r="F3065" t="s">
        <v>120</v>
      </c>
      <c r="G3065" s="55">
        <v>32</v>
      </c>
      <c r="H3065" s="55" t="str">
        <f>IF(Customer[[#This Row],[Age]]&lt;=32,"18-32",IF(Customer[[#This Row],[Age]]&lt;=47,"33-47",IF(Customer[[#This Row],[Age]]&lt;=62,"48-62",IF(Customer[[#This Row],[Age]]&lt;=77,"63-77","78-92"))))</f>
        <v>18-32</v>
      </c>
      <c r="I3065" s="55">
        <v>7</v>
      </c>
      <c r="J3065" s="54">
        <v>71872.19</v>
      </c>
      <c r="K3065" s="55">
        <v>1</v>
      </c>
      <c r="L3065">
        <v>1</v>
      </c>
      <c r="M3065">
        <v>1</v>
      </c>
      <c r="N3065" s="54">
        <v>151924.9</v>
      </c>
      <c r="O3065">
        <v>0</v>
      </c>
      <c r="P3065" s="55">
        <v>0</v>
      </c>
      <c r="Q3065" s="55">
        <v>2</v>
      </c>
      <c r="R3065" t="s">
        <v>122</v>
      </c>
      <c r="S3065" s="55">
        <v>484</v>
      </c>
      <c r="T3065" s="55">
        <f>--(Customer[[#This Row],[Geography]]="Germany")</f>
        <v>0</v>
      </c>
      <c r="U3065" s="55">
        <f>--(Customer[[#This Row],[Geography]]="France")</f>
        <v>1</v>
      </c>
      <c r="V3065" s="55">
        <f>--(Customer[[#This Row],[Geography]]="Spain")</f>
        <v>0</v>
      </c>
    </row>
    <row r="3066" spans="1:22">
      <c r="A3066">
        <v>3065</v>
      </c>
      <c r="B3066">
        <v>15748882</v>
      </c>
      <c r="C3066" t="s">
        <v>977</v>
      </c>
      <c r="D3066" s="54">
        <v>506</v>
      </c>
      <c r="E3066" t="s">
        <v>11</v>
      </c>
      <c r="F3066" t="s">
        <v>120</v>
      </c>
      <c r="G3066" s="55">
        <v>35</v>
      </c>
      <c r="H3066" s="55" t="str">
        <f>IF(Customer[[#This Row],[Age]]&lt;=32,"18-32",IF(Customer[[#This Row],[Age]]&lt;=47,"33-47",IF(Customer[[#This Row],[Age]]&lt;=62,"48-62",IF(Customer[[#This Row],[Age]]&lt;=77,"63-77","78-92"))))</f>
        <v>33-47</v>
      </c>
      <c r="I3066" s="55">
        <v>6</v>
      </c>
      <c r="J3066" s="54">
        <v>110046.93</v>
      </c>
      <c r="K3066" s="55">
        <v>2</v>
      </c>
      <c r="L3066">
        <v>1</v>
      </c>
      <c r="M3066">
        <v>0</v>
      </c>
      <c r="N3066" s="54">
        <v>26318.73</v>
      </c>
      <c r="O3066">
        <v>0</v>
      </c>
      <c r="P3066" s="55">
        <v>0</v>
      </c>
      <c r="Q3066" s="55">
        <v>1</v>
      </c>
      <c r="R3066" t="s">
        <v>117</v>
      </c>
      <c r="S3066" s="55">
        <v>606</v>
      </c>
      <c r="T3066" s="55">
        <f>--(Customer[[#This Row],[Geography]]="Germany")</f>
        <v>0</v>
      </c>
      <c r="U3066" s="55">
        <f>--(Customer[[#This Row],[Geography]]="France")</f>
        <v>0</v>
      </c>
      <c r="V3066" s="55">
        <f>--(Customer[[#This Row],[Geography]]="Spain")</f>
        <v>1</v>
      </c>
    </row>
    <row r="3067" spans="1:22">
      <c r="A3067">
        <v>3066</v>
      </c>
      <c r="B3067">
        <v>15690829</v>
      </c>
      <c r="C3067" t="s">
        <v>1609</v>
      </c>
      <c r="D3067" s="54">
        <v>503</v>
      </c>
      <c r="E3067" t="s">
        <v>9</v>
      </c>
      <c r="F3067" t="s">
        <v>120</v>
      </c>
      <c r="G3067" s="55">
        <v>42</v>
      </c>
      <c r="H3067" s="55" t="str">
        <f>IF(Customer[[#This Row],[Age]]&lt;=32,"18-32",IF(Customer[[#This Row],[Age]]&lt;=47,"33-47",IF(Customer[[#This Row],[Age]]&lt;=62,"48-62",IF(Customer[[#This Row],[Age]]&lt;=77,"63-77","78-92"))))</f>
        <v>33-47</v>
      </c>
      <c r="I3067" s="55">
        <v>8</v>
      </c>
      <c r="J3067" s="54">
        <v>104430.08</v>
      </c>
      <c r="K3067" s="55">
        <v>1</v>
      </c>
      <c r="L3067">
        <v>1</v>
      </c>
      <c r="M3067">
        <v>1</v>
      </c>
      <c r="N3067" s="54">
        <v>147557.71</v>
      </c>
      <c r="O3067">
        <v>0</v>
      </c>
      <c r="P3067" s="55">
        <v>0</v>
      </c>
      <c r="Q3067" s="55">
        <v>5</v>
      </c>
      <c r="R3067" t="s">
        <v>117</v>
      </c>
      <c r="S3067" s="55">
        <v>759</v>
      </c>
      <c r="T3067" s="55">
        <f>--(Customer[[#This Row],[Geography]]="Germany")</f>
        <v>0</v>
      </c>
      <c r="U3067" s="55">
        <f>--(Customer[[#This Row],[Geography]]="France")</f>
        <v>1</v>
      </c>
      <c r="V3067" s="55">
        <f>--(Customer[[#This Row],[Geography]]="Spain")</f>
        <v>0</v>
      </c>
    </row>
    <row r="3068" spans="1:22">
      <c r="A3068">
        <v>3067</v>
      </c>
      <c r="B3068">
        <v>15695819</v>
      </c>
      <c r="C3068" t="s">
        <v>1610</v>
      </c>
      <c r="D3068" s="54">
        <v>503</v>
      </c>
      <c r="E3068" t="s">
        <v>9</v>
      </c>
      <c r="F3068" t="s">
        <v>112</v>
      </c>
      <c r="G3068" s="55">
        <v>28</v>
      </c>
      <c r="H3068" s="55" t="str">
        <f>IF(Customer[[#This Row],[Age]]&lt;=32,"18-32",IF(Customer[[#This Row],[Age]]&lt;=47,"33-47",IF(Customer[[#This Row],[Age]]&lt;=62,"48-62",IF(Customer[[#This Row],[Age]]&lt;=77,"63-77","78-92"))))</f>
        <v>18-32</v>
      </c>
      <c r="I3068" s="55">
        <v>5</v>
      </c>
      <c r="J3068" s="54">
        <v>0</v>
      </c>
      <c r="K3068" s="55">
        <v>2</v>
      </c>
      <c r="L3068">
        <v>1</v>
      </c>
      <c r="M3068">
        <v>0</v>
      </c>
      <c r="N3068" s="54">
        <v>125918.17</v>
      </c>
      <c r="O3068">
        <v>0</v>
      </c>
      <c r="P3068" s="55">
        <v>0</v>
      </c>
      <c r="Q3068" s="55">
        <v>2</v>
      </c>
      <c r="R3068" t="s">
        <v>130</v>
      </c>
      <c r="S3068" s="55">
        <v>868</v>
      </c>
      <c r="T3068" s="55">
        <f>--(Customer[[#This Row],[Geography]]="Germany")</f>
        <v>0</v>
      </c>
      <c r="U3068" s="55">
        <f>--(Customer[[#This Row],[Geography]]="France")</f>
        <v>1</v>
      </c>
      <c r="V3068" s="55">
        <f>--(Customer[[#This Row],[Geography]]="Spain")</f>
        <v>0</v>
      </c>
    </row>
    <row r="3069" spans="1:22">
      <c r="A3069">
        <v>3068</v>
      </c>
      <c r="B3069">
        <v>15696834</v>
      </c>
      <c r="C3069" t="s">
        <v>1611</v>
      </c>
      <c r="D3069" s="54">
        <v>806</v>
      </c>
      <c r="E3069" t="s">
        <v>10</v>
      </c>
      <c r="F3069" t="s">
        <v>120</v>
      </c>
      <c r="G3069" s="55">
        <v>31</v>
      </c>
      <c r="H3069" s="55" t="str">
        <f>IF(Customer[[#This Row],[Age]]&lt;=32,"18-32",IF(Customer[[#This Row],[Age]]&lt;=47,"33-47",IF(Customer[[#This Row],[Age]]&lt;=62,"48-62",IF(Customer[[#This Row],[Age]]&lt;=77,"63-77","78-92"))))</f>
        <v>18-32</v>
      </c>
      <c r="I3069" s="55">
        <v>10</v>
      </c>
      <c r="J3069" s="54">
        <v>138653.51</v>
      </c>
      <c r="K3069" s="55">
        <v>1</v>
      </c>
      <c r="L3069">
        <v>1</v>
      </c>
      <c r="M3069">
        <v>0</v>
      </c>
      <c r="N3069" s="54">
        <v>190803.37</v>
      </c>
      <c r="O3069">
        <v>0</v>
      </c>
      <c r="P3069" s="55">
        <v>0</v>
      </c>
      <c r="Q3069" s="55">
        <v>3</v>
      </c>
      <c r="R3069" t="s">
        <v>117</v>
      </c>
      <c r="S3069" s="55">
        <v>662</v>
      </c>
      <c r="T3069" s="55">
        <f>--(Customer[[#This Row],[Geography]]="Germany")</f>
        <v>1</v>
      </c>
      <c r="U3069" s="55">
        <f>--(Customer[[#This Row],[Geography]]="France")</f>
        <v>0</v>
      </c>
      <c r="V3069" s="55">
        <f>--(Customer[[#This Row],[Geography]]="Spain")</f>
        <v>0</v>
      </c>
    </row>
    <row r="3070" spans="1:22">
      <c r="A3070">
        <v>3069</v>
      </c>
      <c r="B3070">
        <v>15797710</v>
      </c>
      <c r="C3070" t="s">
        <v>883</v>
      </c>
      <c r="D3070" s="54">
        <v>653</v>
      </c>
      <c r="E3070" t="s">
        <v>9</v>
      </c>
      <c r="F3070" t="s">
        <v>112</v>
      </c>
      <c r="G3070" s="55">
        <v>31</v>
      </c>
      <c r="H3070" s="55" t="str">
        <f>IF(Customer[[#This Row],[Age]]&lt;=32,"18-32",IF(Customer[[#This Row],[Age]]&lt;=47,"33-47",IF(Customer[[#This Row],[Age]]&lt;=62,"48-62",IF(Customer[[#This Row],[Age]]&lt;=77,"63-77","78-92"))))</f>
        <v>18-32</v>
      </c>
      <c r="I3070" s="55">
        <v>7</v>
      </c>
      <c r="J3070" s="54">
        <v>102575.03999999999</v>
      </c>
      <c r="K3070" s="55">
        <v>1</v>
      </c>
      <c r="L3070">
        <v>1</v>
      </c>
      <c r="M3070">
        <v>1</v>
      </c>
      <c r="N3070" s="54">
        <v>11043.54</v>
      </c>
      <c r="O3070">
        <v>0</v>
      </c>
      <c r="P3070" s="55">
        <v>0</v>
      </c>
      <c r="Q3070" s="55">
        <v>5</v>
      </c>
      <c r="R3070" t="s">
        <v>117</v>
      </c>
      <c r="S3070" s="55">
        <v>283</v>
      </c>
      <c r="T3070" s="55">
        <f>--(Customer[[#This Row],[Geography]]="Germany")</f>
        <v>0</v>
      </c>
      <c r="U3070" s="55">
        <f>--(Customer[[#This Row],[Geography]]="France")</f>
        <v>1</v>
      </c>
      <c r="V3070" s="55">
        <f>--(Customer[[#This Row],[Geography]]="Spain")</f>
        <v>0</v>
      </c>
    </row>
    <row r="3071" spans="1:22">
      <c r="A3071">
        <v>3070</v>
      </c>
      <c r="B3071">
        <v>15700654</v>
      </c>
      <c r="C3071" t="s">
        <v>1612</v>
      </c>
      <c r="D3071" s="54">
        <v>666</v>
      </c>
      <c r="E3071" t="s">
        <v>9</v>
      </c>
      <c r="F3071" t="s">
        <v>120</v>
      </c>
      <c r="G3071" s="55">
        <v>43</v>
      </c>
      <c r="H3071" s="55" t="str">
        <f>IF(Customer[[#This Row],[Age]]&lt;=32,"18-32",IF(Customer[[#This Row],[Age]]&lt;=47,"33-47",IF(Customer[[#This Row],[Age]]&lt;=62,"48-62",IF(Customer[[#This Row],[Age]]&lt;=77,"63-77","78-92"))))</f>
        <v>33-47</v>
      </c>
      <c r="I3071" s="55">
        <v>7</v>
      </c>
      <c r="J3071" s="54">
        <v>137780.74</v>
      </c>
      <c r="K3071" s="55">
        <v>2</v>
      </c>
      <c r="L3071">
        <v>1</v>
      </c>
      <c r="M3071">
        <v>1</v>
      </c>
      <c r="N3071" s="54">
        <v>119100.05</v>
      </c>
      <c r="O3071">
        <v>1</v>
      </c>
      <c r="P3071" s="55">
        <v>1</v>
      </c>
      <c r="Q3071" s="55">
        <v>3</v>
      </c>
      <c r="R3071" t="s">
        <v>122</v>
      </c>
      <c r="S3071" s="55">
        <v>817</v>
      </c>
      <c r="T3071" s="55">
        <f>--(Customer[[#This Row],[Geography]]="Germany")</f>
        <v>0</v>
      </c>
      <c r="U3071" s="55">
        <f>--(Customer[[#This Row],[Geography]]="France")</f>
        <v>1</v>
      </c>
      <c r="V3071" s="55">
        <f>--(Customer[[#This Row],[Geography]]="Spain")</f>
        <v>0</v>
      </c>
    </row>
    <row r="3072" spans="1:22">
      <c r="A3072">
        <v>3071</v>
      </c>
      <c r="B3072">
        <v>15583764</v>
      </c>
      <c r="C3072" t="s">
        <v>1613</v>
      </c>
      <c r="D3072" s="54">
        <v>674</v>
      </c>
      <c r="E3072" t="s">
        <v>11</v>
      </c>
      <c r="F3072" t="s">
        <v>120</v>
      </c>
      <c r="G3072" s="55">
        <v>32</v>
      </c>
      <c r="H3072" s="55" t="str">
        <f>IF(Customer[[#This Row],[Age]]&lt;=32,"18-32",IF(Customer[[#This Row],[Age]]&lt;=47,"33-47",IF(Customer[[#This Row],[Age]]&lt;=62,"48-62",IF(Customer[[#This Row],[Age]]&lt;=77,"63-77","78-92"))))</f>
        <v>18-32</v>
      </c>
      <c r="I3072" s="55">
        <v>2</v>
      </c>
      <c r="J3072" s="54">
        <v>0</v>
      </c>
      <c r="K3072" s="55">
        <v>2</v>
      </c>
      <c r="L3072">
        <v>1</v>
      </c>
      <c r="M3072">
        <v>0</v>
      </c>
      <c r="N3072" s="54">
        <v>140579.17000000001</v>
      </c>
      <c r="O3072">
        <v>0</v>
      </c>
      <c r="P3072" s="55">
        <v>0</v>
      </c>
      <c r="Q3072" s="55">
        <v>1</v>
      </c>
      <c r="R3072" t="s">
        <v>113</v>
      </c>
      <c r="S3072" s="55">
        <v>787</v>
      </c>
      <c r="T3072" s="55">
        <f>--(Customer[[#This Row],[Geography]]="Germany")</f>
        <v>0</v>
      </c>
      <c r="U3072" s="55">
        <f>--(Customer[[#This Row],[Geography]]="France")</f>
        <v>0</v>
      </c>
      <c r="V3072" s="55">
        <f>--(Customer[[#This Row],[Geography]]="Spain")</f>
        <v>1</v>
      </c>
    </row>
    <row r="3073" spans="1:22">
      <c r="A3073">
        <v>3072</v>
      </c>
      <c r="B3073">
        <v>15688849</v>
      </c>
      <c r="C3073" t="s">
        <v>532</v>
      </c>
      <c r="D3073" s="54">
        <v>798</v>
      </c>
      <c r="E3073" t="s">
        <v>9</v>
      </c>
      <c r="F3073" t="s">
        <v>120</v>
      </c>
      <c r="G3073" s="55">
        <v>32</v>
      </c>
      <c r="H3073" s="55" t="str">
        <f>IF(Customer[[#This Row],[Age]]&lt;=32,"18-32",IF(Customer[[#This Row],[Age]]&lt;=47,"33-47",IF(Customer[[#This Row],[Age]]&lt;=62,"48-62",IF(Customer[[#This Row],[Age]]&lt;=77,"63-77","78-92"))))</f>
        <v>18-32</v>
      </c>
      <c r="I3073" s="55">
        <v>7</v>
      </c>
      <c r="J3073" s="54">
        <v>0</v>
      </c>
      <c r="K3073" s="55">
        <v>2</v>
      </c>
      <c r="L3073">
        <v>0</v>
      </c>
      <c r="M3073">
        <v>1</v>
      </c>
      <c r="N3073" s="54">
        <v>37731.949999999997</v>
      </c>
      <c r="O3073">
        <v>0</v>
      </c>
      <c r="P3073" s="55">
        <v>0</v>
      </c>
      <c r="Q3073" s="55">
        <v>4</v>
      </c>
      <c r="R3073" t="s">
        <v>117</v>
      </c>
      <c r="S3073" s="55">
        <v>856</v>
      </c>
      <c r="T3073" s="55">
        <f>--(Customer[[#This Row],[Geography]]="Germany")</f>
        <v>0</v>
      </c>
      <c r="U3073" s="55">
        <f>--(Customer[[#This Row],[Geography]]="France")</f>
        <v>1</v>
      </c>
      <c r="V3073" s="55">
        <f>--(Customer[[#This Row],[Geography]]="Spain")</f>
        <v>0</v>
      </c>
    </row>
    <row r="3074" spans="1:22">
      <c r="A3074">
        <v>3073</v>
      </c>
      <c r="B3074">
        <v>15661473</v>
      </c>
      <c r="C3074" t="s">
        <v>135</v>
      </c>
      <c r="D3074" s="54">
        <v>740</v>
      </c>
      <c r="E3074" t="s">
        <v>9</v>
      </c>
      <c r="F3074" t="s">
        <v>112</v>
      </c>
      <c r="G3074" s="55">
        <v>30</v>
      </c>
      <c r="H3074" s="55" t="str">
        <f>IF(Customer[[#This Row],[Age]]&lt;=32,"18-32",IF(Customer[[#This Row],[Age]]&lt;=47,"33-47",IF(Customer[[#This Row],[Age]]&lt;=62,"48-62",IF(Customer[[#This Row],[Age]]&lt;=77,"63-77","78-92"))))</f>
        <v>18-32</v>
      </c>
      <c r="I3074" s="55">
        <v>8</v>
      </c>
      <c r="J3074" s="54">
        <v>105209.54</v>
      </c>
      <c r="K3074" s="55">
        <v>1</v>
      </c>
      <c r="L3074">
        <v>1</v>
      </c>
      <c r="M3074">
        <v>0</v>
      </c>
      <c r="N3074" s="54">
        <v>1852.58</v>
      </c>
      <c r="O3074">
        <v>0</v>
      </c>
      <c r="P3074" s="55">
        <v>0</v>
      </c>
      <c r="Q3074" s="55">
        <v>4</v>
      </c>
      <c r="R3074" t="s">
        <v>122</v>
      </c>
      <c r="S3074" s="55">
        <v>814</v>
      </c>
      <c r="T3074" s="55">
        <f>--(Customer[[#This Row],[Geography]]="Germany")</f>
        <v>0</v>
      </c>
      <c r="U3074" s="55">
        <f>--(Customer[[#This Row],[Geography]]="France")</f>
        <v>1</v>
      </c>
      <c r="V3074" s="55">
        <f>--(Customer[[#This Row],[Geography]]="Spain")</f>
        <v>0</v>
      </c>
    </row>
    <row r="3075" spans="1:22">
      <c r="A3075">
        <v>3074</v>
      </c>
      <c r="B3075">
        <v>15601030</v>
      </c>
      <c r="C3075" t="s">
        <v>1614</v>
      </c>
      <c r="D3075" s="54">
        <v>531</v>
      </c>
      <c r="E3075" t="s">
        <v>10</v>
      </c>
      <c r="F3075" t="s">
        <v>112</v>
      </c>
      <c r="G3075" s="55">
        <v>32</v>
      </c>
      <c r="H3075" s="55" t="str">
        <f>IF(Customer[[#This Row],[Age]]&lt;=32,"18-32",IF(Customer[[#This Row],[Age]]&lt;=47,"33-47",IF(Customer[[#This Row],[Age]]&lt;=62,"48-62",IF(Customer[[#This Row],[Age]]&lt;=77,"63-77","78-92"))))</f>
        <v>18-32</v>
      </c>
      <c r="I3075" s="55">
        <v>0</v>
      </c>
      <c r="J3075" s="54">
        <v>109570.21</v>
      </c>
      <c r="K3075" s="55">
        <v>2</v>
      </c>
      <c r="L3075">
        <v>1</v>
      </c>
      <c r="M3075">
        <v>1</v>
      </c>
      <c r="N3075" s="54">
        <v>172049.84</v>
      </c>
      <c r="O3075">
        <v>0</v>
      </c>
      <c r="P3075" s="55">
        <v>0</v>
      </c>
      <c r="Q3075" s="55">
        <v>3</v>
      </c>
      <c r="R3075" t="s">
        <v>117</v>
      </c>
      <c r="S3075" s="55">
        <v>584</v>
      </c>
      <c r="T3075" s="55">
        <f>--(Customer[[#This Row],[Geography]]="Germany")</f>
        <v>1</v>
      </c>
      <c r="U3075" s="55">
        <f>--(Customer[[#This Row],[Geography]]="France")</f>
        <v>0</v>
      </c>
      <c r="V3075" s="55">
        <f>--(Customer[[#This Row],[Geography]]="Spain")</f>
        <v>0</v>
      </c>
    </row>
    <row r="3076" spans="1:22">
      <c r="A3076">
        <v>3075</v>
      </c>
      <c r="B3076">
        <v>15789557</v>
      </c>
      <c r="C3076" t="s">
        <v>1615</v>
      </c>
      <c r="D3076" s="54">
        <v>614</v>
      </c>
      <c r="E3076" t="s">
        <v>10</v>
      </c>
      <c r="F3076" t="s">
        <v>112</v>
      </c>
      <c r="G3076" s="55">
        <v>44</v>
      </c>
      <c r="H3076" s="55" t="str">
        <f>IF(Customer[[#This Row],[Age]]&lt;=32,"18-32",IF(Customer[[#This Row],[Age]]&lt;=47,"33-47",IF(Customer[[#This Row],[Age]]&lt;=62,"48-62",IF(Customer[[#This Row],[Age]]&lt;=77,"63-77","78-92"))))</f>
        <v>33-47</v>
      </c>
      <c r="I3076" s="55">
        <v>6</v>
      </c>
      <c r="J3076" s="54">
        <v>118715.86</v>
      </c>
      <c r="K3076" s="55">
        <v>1</v>
      </c>
      <c r="L3076">
        <v>1</v>
      </c>
      <c r="M3076">
        <v>0</v>
      </c>
      <c r="N3076" s="54">
        <v>133591.10999999999</v>
      </c>
      <c r="O3076">
        <v>1</v>
      </c>
      <c r="P3076" s="55">
        <v>1</v>
      </c>
      <c r="Q3076" s="55">
        <v>2</v>
      </c>
      <c r="R3076" t="s">
        <v>113</v>
      </c>
      <c r="S3076" s="55">
        <v>704</v>
      </c>
      <c r="T3076" s="55">
        <f>--(Customer[[#This Row],[Geography]]="Germany")</f>
        <v>1</v>
      </c>
      <c r="U3076" s="55">
        <f>--(Customer[[#This Row],[Geography]]="France")</f>
        <v>0</v>
      </c>
      <c r="V3076" s="55">
        <f>--(Customer[[#This Row],[Geography]]="Spain")</f>
        <v>0</v>
      </c>
    </row>
    <row r="3077" spans="1:22">
      <c r="A3077">
        <v>3076</v>
      </c>
      <c r="B3077">
        <v>15745250</v>
      </c>
      <c r="C3077" t="s">
        <v>729</v>
      </c>
      <c r="D3077" s="54">
        <v>556</v>
      </c>
      <c r="E3077" t="s">
        <v>9</v>
      </c>
      <c r="F3077" t="s">
        <v>120</v>
      </c>
      <c r="G3077" s="55">
        <v>35</v>
      </c>
      <c r="H3077" s="55" t="str">
        <f>IF(Customer[[#This Row],[Age]]&lt;=32,"18-32",IF(Customer[[#This Row],[Age]]&lt;=47,"33-47",IF(Customer[[#This Row],[Age]]&lt;=62,"48-62",IF(Customer[[#This Row],[Age]]&lt;=77,"63-77","78-92"))))</f>
        <v>33-47</v>
      </c>
      <c r="I3077" s="55">
        <v>10</v>
      </c>
      <c r="J3077" s="54">
        <v>0</v>
      </c>
      <c r="K3077" s="55">
        <v>2</v>
      </c>
      <c r="L3077">
        <v>1</v>
      </c>
      <c r="M3077">
        <v>1</v>
      </c>
      <c r="N3077" s="54">
        <v>192751.18</v>
      </c>
      <c r="O3077">
        <v>0</v>
      </c>
      <c r="P3077" s="55">
        <v>0</v>
      </c>
      <c r="Q3077" s="55">
        <v>4</v>
      </c>
      <c r="R3077" t="s">
        <v>117</v>
      </c>
      <c r="S3077" s="55">
        <v>570</v>
      </c>
      <c r="T3077" s="55">
        <f>--(Customer[[#This Row],[Geography]]="Germany")</f>
        <v>0</v>
      </c>
      <c r="U3077" s="55">
        <f>--(Customer[[#This Row],[Geography]]="France")</f>
        <v>1</v>
      </c>
      <c r="V3077" s="55">
        <f>--(Customer[[#This Row],[Geography]]="Spain")</f>
        <v>0</v>
      </c>
    </row>
    <row r="3078" spans="1:22">
      <c r="A3078">
        <v>3077</v>
      </c>
      <c r="B3078">
        <v>15590349</v>
      </c>
      <c r="C3078" t="s">
        <v>1616</v>
      </c>
      <c r="D3078" s="54">
        <v>678</v>
      </c>
      <c r="E3078" t="s">
        <v>10</v>
      </c>
      <c r="F3078" t="s">
        <v>112</v>
      </c>
      <c r="G3078" s="55">
        <v>43</v>
      </c>
      <c r="H3078" s="55" t="str">
        <f>IF(Customer[[#This Row],[Age]]&lt;=32,"18-32",IF(Customer[[#This Row],[Age]]&lt;=47,"33-47",IF(Customer[[#This Row],[Age]]&lt;=62,"48-62",IF(Customer[[#This Row],[Age]]&lt;=77,"63-77","78-92"))))</f>
        <v>33-47</v>
      </c>
      <c r="I3078" s="55">
        <v>2</v>
      </c>
      <c r="J3078" s="54">
        <v>153393.18</v>
      </c>
      <c r="K3078" s="55">
        <v>2</v>
      </c>
      <c r="L3078">
        <v>1</v>
      </c>
      <c r="M3078">
        <v>1</v>
      </c>
      <c r="N3078" s="54">
        <v>193828.27</v>
      </c>
      <c r="O3078">
        <v>0</v>
      </c>
      <c r="P3078" s="55">
        <v>0</v>
      </c>
      <c r="Q3078" s="55">
        <v>1</v>
      </c>
      <c r="R3078" t="s">
        <v>117</v>
      </c>
      <c r="S3078" s="55">
        <v>274</v>
      </c>
      <c r="T3078" s="55">
        <f>--(Customer[[#This Row],[Geography]]="Germany")</f>
        <v>1</v>
      </c>
      <c r="U3078" s="55">
        <f>--(Customer[[#This Row],[Geography]]="France")</f>
        <v>0</v>
      </c>
      <c r="V3078" s="55">
        <f>--(Customer[[#This Row],[Geography]]="Spain")</f>
        <v>0</v>
      </c>
    </row>
    <row r="3079" spans="1:22">
      <c r="A3079">
        <v>3078</v>
      </c>
      <c r="B3079">
        <v>15741693</v>
      </c>
      <c r="C3079" t="s">
        <v>1617</v>
      </c>
      <c r="D3079" s="54">
        <v>587</v>
      </c>
      <c r="E3079" t="s">
        <v>10</v>
      </c>
      <c r="F3079" t="s">
        <v>120</v>
      </c>
      <c r="G3079" s="55">
        <v>33</v>
      </c>
      <c r="H3079" s="55" t="str">
        <f>IF(Customer[[#This Row],[Age]]&lt;=32,"18-32",IF(Customer[[#This Row],[Age]]&lt;=47,"33-47",IF(Customer[[#This Row],[Age]]&lt;=62,"48-62",IF(Customer[[#This Row],[Age]]&lt;=77,"63-77","78-92"))))</f>
        <v>33-47</v>
      </c>
      <c r="I3079" s="55">
        <v>6</v>
      </c>
      <c r="J3079" s="54">
        <v>132603.35999999999</v>
      </c>
      <c r="K3079" s="55">
        <v>1</v>
      </c>
      <c r="L3079">
        <v>1</v>
      </c>
      <c r="M3079">
        <v>0</v>
      </c>
      <c r="N3079" s="54">
        <v>55775.72</v>
      </c>
      <c r="O3079">
        <v>0</v>
      </c>
      <c r="P3079" s="55">
        <v>0</v>
      </c>
      <c r="Q3079" s="55">
        <v>1</v>
      </c>
      <c r="R3079" t="s">
        <v>122</v>
      </c>
      <c r="S3079" s="55">
        <v>479</v>
      </c>
      <c r="T3079" s="55">
        <f>--(Customer[[#This Row],[Geography]]="Germany")</f>
        <v>1</v>
      </c>
      <c r="U3079" s="55">
        <f>--(Customer[[#This Row],[Geography]]="France")</f>
        <v>0</v>
      </c>
      <c r="V3079" s="55">
        <f>--(Customer[[#This Row],[Geography]]="Spain")</f>
        <v>0</v>
      </c>
    </row>
    <row r="3080" spans="1:22">
      <c r="A3080">
        <v>3079</v>
      </c>
      <c r="B3080">
        <v>15618446</v>
      </c>
      <c r="C3080" t="s">
        <v>1455</v>
      </c>
      <c r="D3080" s="54">
        <v>527</v>
      </c>
      <c r="E3080" t="s">
        <v>11</v>
      </c>
      <c r="F3080" t="s">
        <v>112</v>
      </c>
      <c r="G3080" s="55">
        <v>36</v>
      </c>
      <c r="H3080" s="55" t="str">
        <f>IF(Customer[[#This Row],[Age]]&lt;=32,"18-32",IF(Customer[[#This Row],[Age]]&lt;=47,"33-47",IF(Customer[[#This Row],[Age]]&lt;=62,"48-62",IF(Customer[[#This Row],[Age]]&lt;=77,"63-77","78-92"))))</f>
        <v>33-47</v>
      </c>
      <c r="I3080" s="55">
        <v>6</v>
      </c>
      <c r="J3080" s="54">
        <v>0</v>
      </c>
      <c r="K3080" s="55">
        <v>2</v>
      </c>
      <c r="L3080">
        <v>1</v>
      </c>
      <c r="M3080">
        <v>1</v>
      </c>
      <c r="N3080" s="54">
        <v>102280.29</v>
      </c>
      <c r="O3080">
        <v>0</v>
      </c>
      <c r="P3080" s="55">
        <v>0</v>
      </c>
      <c r="Q3080" s="55">
        <v>5</v>
      </c>
      <c r="R3080" t="s">
        <v>113</v>
      </c>
      <c r="S3080" s="55">
        <v>823</v>
      </c>
      <c r="T3080" s="55">
        <f>--(Customer[[#This Row],[Geography]]="Germany")</f>
        <v>0</v>
      </c>
      <c r="U3080" s="55">
        <f>--(Customer[[#This Row],[Geography]]="France")</f>
        <v>0</v>
      </c>
      <c r="V3080" s="55">
        <f>--(Customer[[#This Row],[Geography]]="Spain")</f>
        <v>1</v>
      </c>
    </row>
    <row r="3081" spans="1:22">
      <c r="A3081">
        <v>3080</v>
      </c>
      <c r="B3081">
        <v>15766552</v>
      </c>
      <c r="C3081" t="s">
        <v>1462</v>
      </c>
      <c r="D3081" s="54">
        <v>757</v>
      </c>
      <c r="E3081" t="s">
        <v>10</v>
      </c>
      <c r="F3081" t="s">
        <v>112</v>
      </c>
      <c r="G3081" s="55">
        <v>34</v>
      </c>
      <c r="H3081" s="55" t="str">
        <f>IF(Customer[[#This Row],[Age]]&lt;=32,"18-32",IF(Customer[[#This Row],[Age]]&lt;=47,"33-47",IF(Customer[[#This Row],[Age]]&lt;=62,"48-62",IF(Customer[[#This Row],[Age]]&lt;=77,"63-77","78-92"))))</f>
        <v>33-47</v>
      </c>
      <c r="I3081" s="55">
        <v>1</v>
      </c>
      <c r="J3081" s="54">
        <v>129398.01</v>
      </c>
      <c r="K3081" s="55">
        <v>2</v>
      </c>
      <c r="L3081">
        <v>0</v>
      </c>
      <c r="M3081">
        <v>0</v>
      </c>
      <c r="N3081" s="54">
        <v>44965.440000000002</v>
      </c>
      <c r="O3081">
        <v>0</v>
      </c>
      <c r="P3081" s="55">
        <v>0</v>
      </c>
      <c r="Q3081" s="55">
        <v>4</v>
      </c>
      <c r="R3081" t="s">
        <v>130</v>
      </c>
      <c r="S3081" s="55">
        <v>276</v>
      </c>
      <c r="T3081" s="55">
        <f>--(Customer[[#This Row],[Geography]]="Germany")</f>
        <v>1</v>
      </c>
      <c r="U3081" s="55">
        <f>--(Customer[[#This Row],[Geography]]="France")</f>
        <v>0</v>
      </c>
      <c r="V3081" s="55">
        <f>--(Customer[[#This Row],[Geography]]="Spain")</f>
        <v>0</v>
      </c>
    </row>
    <row r="3082" spans="1:22">
      <c r="A3082">
        <v>3081</v>
      </c>
      <c r="B3082">
        <v>15668775</v>
      </c>
      <c r="C3082" t="s">
        <v>1618</v>
      </c>
      <c r="D3082" s="54">
        <v>468</v>
      </c>
      <c r="E3082" t="s">
        <v>11</v>
      </c>
      <c r="F3082" t="s">
        <v>120</v>
      </c>
      <c r="G3082" s="55">
        <v>28</v>
      </c>
      <c r="H3082" s="55" t="str">
        <f>IF(Customer[[#This Row],[Age]]&lt;=32,"18-32",IF(Customer[[#This Row],[Age]]&lt;=47,"33-47",IF(Customer[[#This Row],[Age]]&lt;=62,"48-62",IF(Customer[[#This Row],[Age]]&lt;=77,"63-77","78-92"))))</f>
        <v>18-32</v>
      </c>
      <c r="I3082" s="55">
        <v>3</v>
      </c>
      <c r="J3082" s="54">
        <v>0</v>
      </c>
      <c r="K3082" s="55">
        <v>2</v>
      </c>
      <c r="L3082">
        <v>1</v>
      </c>
      <c r="M3082">
        <v>0</v>
      </c>
      <c r="N3082" s="54">
        <v>170661.02</v>
      </c>
      <c r="O3082">
        <v>0</v>
      </c>
      <c r="P3082" s="55">
        <v>0</v>
      </c>
      <c r="Q3082" s="55">
        <v>2</v>
      </c>
      <c r="R3082" t="s">
        <v>117</v>
      </c>
      <c r="S3082" s="55">
        <v>306</v>
      </c>
      <c r="T3082" s="55">
        <f>--(Customer[[#This Row],[Geography]]="Germany")</f>
        <v>0</v>
      </c>
      <c r="U3082" s="55">
        <f>--(Customer[[#This Row],[Geography]]="France")</f>
        <v>0</v>
      </c>
      <c r="V3082" s="55">
        <f>--(Customer[[#This Row],[Geography]]="Spain")</f>
        <v>1</v>
      </c>
    </row>
    <row r="3083" spans="1:22">
      <c r="A3083">
        <v>3082</v>
      </c>
      <c r="B3083">
        <v>15757895</v>
      </c>
      <c r="C3083" t="s">
        <v>532</v>
      </c>
      <c r="D3083" s="54">
        <v>693</v>
      </c>
      <c r="E3083" t="s">
        <v>9</v>
      </c>
      <c r="F3083" t="s">
        <v>120</v>
      </c>
      <c r="G3083" s="55">
        <v>29</v>
      </c>
      <c r="H3083" s="55" t="str">
        <f>IF(Customer[[#This Row],[Age]]&lt;=32,"18-32",IF(Customer[[#This Row],[Age]]&lt;=47,"33-47",IF(Customer[[#This Row],[Age]]&lt;=62,"48-62",IF(Customer[[#This Row],[Age]]&lt;=77,"63-77","78-92"))))</f>
        <v>18-32</v>
      </c>
      <c r="I3083" s="55">
        <v>2</v>
      </c>
      <c r="J3083" s="54">
        <v>151352.74</v>
      </c>
      <c r="K3083" s="55">
        <v>1</v>
      </c>
      <c r="L3083">
        <v>0</v>
      </c>
      <c r="M3083">
        <v>0</v>
      </c>
      <c r="N3083" s="54">
        <v>197145.89</v>
      </c>
      <c r="O3083">
        <v>0</v>
      </c>
      <c r="P3083" s="55">
        <v>0</v>
      </c>
      <c r="Q3083" s="55">
        <v>1</v>
      </c>
      <c r="R3083" t="s">
        <v>130</v>
      </c>
      <c r="S3083" s="55">
        <v>248</v>
      </c>
      <c r="T3083" s="55">
        <f>--(Customer[[#This Row],[Geography]]="Germany")</f>
        <v>0</v>
      </c>
      <c r="U3083" s="55">
        <f>--(Customer[[#This Row],[Geography]]="France")</f>
        <v>1</v>
      </c>
      <c r="V3083" s="55">
        <f>--(Customer[[#This Row],[Geography]]="Spain")</f>
        <v>0</v>
      </c>
    </row>
    <row r="3084" spans="1:22">
      <c r="A3084">
        <v>3083</v>
      </c>
      <c r="B3084">
        <v>15774551</v>
      </c>
      <c r="C3084" t="s">
        <v>470</v>
      </c>
      <c r="D3084" s="54">
        <v>483</v>
      </c>
      <c r="E3084" t="s">
        <v>9</v>
      </c>
      <c r="F3084" t="s">
        <v>112</v>
      </c>
      <c r="G3084" s="55">
        <v>44</v>
      </c>
      <c r="H3084" s="55" t="str">
        <f>IF(Customer[[#This Row],[Age]]&lt;=32,"18-32",IF(Customer[[#This Row],[Age]]&lt;=47,"33-47",IF(Customer[[#This Row],[Age]]&lt;=62,"48-62",IF(Customer[[#This Row],[Age]]&lt;=77,"63-77","78-92"))))</f>
        <v>33-47</v>
      </c>
      <c r="I3084" s="55">
        <v>5</v>
      </c>
      <c r="J3084" s="54">
        <v>136836.49</v>
      </c>
      <c r="K3084" s="55">
        <v>1</v>
      </c>
      <c r="L3084">
        <v>1</v>
      </c>
      <c r="M3084">
        <v>0</v>
      </c>
      <c r="N3084" s="54">
        <v>192359.9</v>
      </c>
      <c r="O3084">
        <v>1</v>
      </c>
      <c r="P3084" s="55">
        <v>1</v>
      </c>
      <c r="Q3084" s="55">
        <v>1</v>
      </c>
      <c r="R3084" t="s">
        <v>122</v>
      </c>
      <c r="S3084" s="55">
        <v>853</v>
      </c>
      <c r="T3084" s="55">
        <f>--(Customer[[#This Row],[Geography]]="Germany")</f>
        <v>0</v>
      </c>
      <c r="U3084" s="55">
        <f>--(Customer[[#This Row],[Geography]]="France")</f>
        <v>1</v>
      </c>
      <c r="V3084" s="55">
        <f>--(Customer[[#This Row],[Geography]]="Spain")</f>
        <v>0</v>
      </c>
    </row>
    <row r="3085" spans="1:22">
      <c r="A3085">
        <v>3084</v>
      </c>
      <c r="B3085">
        <v>15684011</v>
      </c>
      <c r="C3085" t="s">
        <v>161</v>
      </c>
      <c r="D3085" s="54">
        <v>466</v>
      </c>
      <c r="E3085" t="s">
        <v>9</v>
      </c>
      <c r="F3085" t="s">
        <v>120</v>
      </c>
      <c r="G3085" s="55">
        <v>40</v>
      </c>
      <c r="H3085" s="55" t="str">
        <f>IF(Customer[[#This Row],[Age]]&lt;=32,"18-32",IF(Customer[[#This Row],[Age]]&lt;=47,"33-47",IF(Customer[[#This Row],[Age]]&lt;=62,"48-62",IF(Customer[[#This Row],[Age]]&lt;=77,"63-77","78-92"))))</f>
        <v>33-47</v>
      </c>
      <c r="I3085" s="55">
        <v>4</v>
      </c>
      <c r="J3085" s="54">
        <v>91592.06</v>
      </c>
      <c r="K3085" s="55">
        <v>1</v>
      </c>
      <c r="L3085">
        <v>1</v>
      </c>
      <c r="M3085">
        <v>0</v>
      </c>
      <c r="N3085" s="54">
        <v>141210.18</v>
      </c>
      <c r="O3085">
        <v>1</v>
      </c>
      <c r="P3085" s="55">
        <v>1</v>
      </c>
      <c r="Q3085" s="55">
        <v>1</v>
      </c>
      <c r="R3085" t="s">
        <v>122</v>
      </c>
      <c r="S3085" s="55">
        <v>977</v>
      </c>
      <c r="T3085" s="55">
        <f>--(Customer[[#This Row],[Geography]]="Germany")</f>
        <v>0</v>
      </c>
      <c r="U3085" s="55">
        <f>--(Customer[[#This Row],[Geography]]="France")</f>
        <v>1</v>
      </c>
      <c r="V3085" s="55">
        <f>--(Customer[[#This Row],[Geography]]="Spain")</f>
        <v>0</v>
      </c>
    </row>
    <row r="3086" spans="1:22">
      <c r="A3086">
        <v>3085</v>
      </c>
      <c r="B3086">
        <v>15736146</v>
      </c>
      <c r="C3086" t="s">
        <v>1500</v>
      </c>
      <c r="D3086" s="54">
        <v>770</v>
      </c>
      <c r="E3086" t="s">
        <v>9</v>
      </c>
      <c r="F3086" t="s">
        <v>112</v>
      </c>
      <c r="G3086" s="55">
        <v>30</v>
      </c>
      <c r="H3086" s="55" t="str">
        <f>IF(Customer[[#This Row],[Age]]&lt;=32,"18-32",IF(Customer[[#This Row],[Age]]&lt;=47,"33-47",IF(Customer[[#This Row],[Age]]&lt;=62,"48-62",IF(Customer[[#This Row],[Age]]&lt;=77,"63-77","78-92"))))</f>
        <v>18-32</v>
      </c>
      <c r="I3086" s="55">
        <v>8</v>
      </c>
      <c r="J3086" s="54">
        <v>0</v>
      </c>
      <c r="K3086" s="55">
        <v>2</v>
      </c>
      <c r="L3086">
        <v>1</v>
      </c>
      <c r="M3086">
        <v>0</v>
      </c>
      <c r="N3086" s="54">
        <v>100557.03</v>
      </c>
      <c r="O3086">
        <v>0</v>
      </c>
      <c r="P3086" s="55">
        <v>0</v>
      </c>
      <c r="Q3086" s="55">
        <v>5</v>
      </c>
      <c r="R3086" t="s">
        <v>122</v>
      </c>
      <c r="S3086" s="55">
        <v>417</v>
      </c>
      <c r="T3086" s="55">
        <f>--(Customer[[#This Row],[Geography]]="Germany")</f>
        <v>0</v>
      </c>
      <c r="U3086" s="55">
        <f>--(Customer[[#This Row],[Geography]]="France")</f>
        <v>1</v>
      </c>
      <c r="V3086" s="55">
        <f>--(Customer[[#This Row],[Geography]]="Spain")</f>
        <v>0</v>
      </c>
    </row>
    <row r="3087" spans="1:22">
      <c r="A3087">
        <v>3086</v>
      </c>
      <c r="B3087">
        <v>15656286</v>
      </c>
      <c r="C3087" t="s">
        <v>834</v>
      </c>
      <c r="D3087" s="54">
        <v>734</v>
      </c>
      <c r="E3087" t="s">
        <v>9</v>
      </c>
      <c r="F3087" t="s">
        <v>112</v>
      </c>
      <c r="G3087" s="55">
        <v>54</v>
      </c>
      <c r="H3087" s="55" t="str">
        <f>IF(Customer[[#This Row],[Age]]&lt;=32,"18-32",IF(Customer[[#This Row],[Age]]&lt;=47,"33-47",IF(Customer[[#This Row],[Age]]&lt;=62,"48-62",IF(Customer[[#This Row],[Age]]&lt;=77,"63-77","78-92"))))</f>
        <v>48-62</v>
      </c>
      <c r="I3087" s="55">
        <v>3</v>
      </c>
      <c r="J3087" s="54">
        <v>0</v>
      </c>
      <c r="K3087" s="55">
        <v>1</v>
      </c>
      <c r="L3087">
        <v>1</v>
      </c>
      <c r="M3087">
        <v>0</v>
      </c>
      <c r="N3087" s="54">
        <v>130805.54</v>
      </c>
      <c r="O3087">
        <v>1</v>
      </c>
      <c r="P3087" s="55">
        <v>1</v>
      </c>
      <c r="Q3087" s="55">
        <v>4</v>
      </c>
      <c r="R3087" t="s">
        <v>122</v>
      </c>
      <c r="S3087" s="55">
        <v>505</v>
      </c>
      <c r="T3087" s="55">
        <f>--(Customer[[#This Row],[Geography]]="Germany")</f>
        <v>0</v>
      </c>
      <c r="U3087" s="55">
        <f>--(Customer[[#This Row],[Geography]]="France")</f>
        <v>1</v>
      </c>
      <c r="V3087" s="55">
        <f>--(Customer[[#This Row],[Geography]]="Spain")</f>
        <v>0</v>
      </c>
    </row>
    <row r="3088" spans="1:22">
      <c r="A3088">
        <v>3087</v>
      </c>
      <c r="B3088">
        <v>15774847</v>
      </c>
      <c r="C3088" t="s">
        <v>885</v>
      </c>
      <c r="D3088" s="54">
        <v>716</v>
      </c>
      <c r="E3088" t="s">
        <v>9</v>
      </c>
      <c r="F3088" t="s">
        <v>112</v>
      </c>
      <c r="G3088" s="55">
        <v>22</v>
      </c>
      <c r="H3088" s="55" t="str">
        <f>IF(Customer[[#This Row],[Age]]&lt;=32,"18-32",IF(Customer[[#This Row],[Age]]&lt;=47,"33-47",IF(Customer[[#This Row],[Age]]&lt;=62,"48-62",IF(Customer[[#This Row],[Age]]&lt;=77,"63-77","78-92"))))</f>
        <v>18-32</v>
      </c>
      <c r="I3088" s="55">
        <v>8</v>
      </c>
      <c r="J3088" s="54">
        <v>0</v>
      </c>
      <c r="K3088" s="55">
        <v>2</v>
      </c>
      <c r="L3088">
        <v>1</v>
      </c>
      <c r="M3088">
        <v>1</v>
      </c>
      <c r="N3088" s="54">
        <v>92606.98</v>
      </c>
      <c r="O3088">
        <v>0</v>
      </c>
      <c r="P3088" s="55">
        <v>0</v>
      </c>
      <c r="Q3088" s="55">
        <v>2</v>
      </c>
      <c r="R3088" t="s">
        <v>122</v>
      </c>
      <c r="S3088" s="55">
        <v>655</v>
      </c>
      <c r="T3088" s="55">
        <f>--(Customer[[#This Row],[Geography]]="Germany")</f>
        <v>0</v>
      </c>
      <c r="U3088" s="55">
        <f>--(Customer[[#This Row],[Geography]]="France")</f>
        <v>1</v>
      </c>
      <c r="V3088" s="55">
        <f>--(Customer[[#This Row],[Geography]]="Spain")</f>
        <v>0</v>
      </c>
    </row>
    <row r="3089" spans="1:22">
      <c r="A3089">
        <v>3088</v>
      </c>
      <c r="B3089">
        <v>15619340</v>
      </c>
      <c r="C3089" t="s">
        <v>1439</v>
      </c>
      <c r="D3089" s="54">
        <v>439</v>
      </c>
      <c r="E3089" t="s">
        <v>9</v>
      </c>
      <c r="F3089" t="s">
        <v>120</v>
      </c>
      <c r="G3089" s="55">
        <v>36</v>
      </c>
      <c r="H3089" s="55" t="str">
        <f>IF(Customer[[#This Row],[Age]]&lt;=32,"18-32",IF(Customer[[#This Row],[Age]]&lt;=47,"33-47",IF(Customer[[#This Row],[Age]]&lt;=62,"48-62",IF(Customer[[#This Row],[Age]]&lt;=77,"63-77","78-92"))))</f>
        <v>33-47</v>
      </c>
      <c r="I3089" s="55">
        <v>2</v>
      </c>
      <c r="J3089" s="54">
        <v>165536.28</v>
      </c>
      <c r="K3089" s="55">
        <v>2</v>
      </c>
      <c r="L3089">
        <v>1</v>
      </c>
      <c r="M3089">
        <v>1</v>
      </c>
      <c r="N3089" s="54">
        <v>123956.83</v>
      </c>
      <c r="O3089">
        <v>0</v>
      </c>
      <c r="P3089" s="55">
        <v>0</v>
      </c>
      <c r="Q3089" s="55">
        <v>3</v>
      </c>
      <c r="R3089" t="s">
        <v>113</v>
      </c>
      <c r="S3089" s="55">
        <v>877</v>
      </c>
      <c r="T3089" s="55">
        <f>--(Customer[[#This Row],[Geography]]="Germany")</f>
        <v>0</v>
      </c>
      <c r="U3089" s="55">
        <f>--(Customer[[#This Row],[Geography]]="France")</f>
        <v>1</v>
      </c>
      <c r="V3089" s="55">
        <f>--(Customer[[#This Row],[Geography]]="Spain")</f>
        <v>0</v>
      </c>
    </row>
    <row r="3090" spans="1:22">
      <c r="A3090">
        <v>3089</v>
      </c>
      <c r="B3090">
        <v>15815656</v>
      </c>
      <c r="C3090" t="s">
        <v>1619</v>
      </c>
      <c r="D3090" s="54">
        <v>538</v>
      </c>
      <c r="E3090" t="s">
        <v>10</v>
      </c>
      <c r="F3090" t="s">
        <v>120</v>
      </c>
      <c r="G3090" s="55">
        <v>25</v>
      </c>
      <c r="H3090" s="55" t="str">
        <f>IF(Customer[[#This Row],[Age]]&lt;=32,"18-32",IF(Customer[[#This Row],[Age]]&lt;=47,"33-47",IF(Customer[[#This Row],[Age]]&lt;=62,"48-62",IF(Customer[[#This Row],[Age]]&lt;=77,"63-77","78-92"))))</f>
        <v>18-32</v>
      </c>
      <c r="I3090" s="55">
        <v>5</v>
      </c>
      <c r="J3090" s="54">
        <v>62482.95</v>
      </c>
      <c r="K3090" s="55">
        <v>1</v>
      </c>
      <c r="L3090">
        <v>1</v>
      </c>
      <c r="M3090">
        <v>1</v>
      </c>
      <c r="N3090" s="54">
        <v>102758.43</v>
      </c>
      <c r="O3090">
        <v>0</v>
      </c>
      <c r="P3090" s="55">
        <v>0</v>
      </c>
      <c r="Q3090" s="55">
        <v>2</v>
      </c>
      <c r="R3090" t="s">
        <v>117</v>
      </c>
      <c r="S3090" s="55">
        <v>933</v>
      </c>
      <c r="T3090" s="55">
        <f>--(Customer[[#This Row],[Geography]]="Germany")</f>
        <v>1</v>
      </c>
      <c r="U3090" s="55">
        <f>--(Customer[[#This Row],[Geography]]="France")</f>
        <v>0</v>
      </c>
      <c r="V3090" s="55">
        <f>--(Customer[[#This Row],[Geography]]="Spain")</f>
        <v>0</v>
      </c>
    </row>
    <row r="3091" spans="1:22">
      <c r="A3091">
        <v>3090</v>
      </c>
      <c r="B3091">
        <v>15623357</v>
      </c>
      <c r="C3091" t="s">
        <v>201</v>
      </c>
      <c r="D3091" s="54">
        <v>743</v>
      </c>
      <c r="E3091" t="s">
        <v>9</v>
      </c>
      <c r="F3091" t="s">
        <v>120</v>
      </c>
      <c r="G3091" s="55">
        <v>40</v>
      </c>
      <c r="H3091" s="55" t="str">
        <f>IF(Customer[[#This Row],[Age]]&lt;=32,"18-32",IF(Customer[[#This Row],[Age]]&lt;=47,"33-47",IF(Customer[[#This Row],[Age]]&lt;=62,"48-62",IF(Customer[[#This Row],[Age]]&lt;=77,"63-77","78-92"))))</f>
        <v>33-47</v>
      </c>
      <c r="I3091" s="55">
        <v>8</v>
      </c>
      <c r="J3091" s="54">
        <v>68155.59</v>
      </c>
      <c r="K3091" s="55">
        <v>1</v>
      </c>
      <c r="L3091">
        <v>1</v>
      </c>
      <c r="M3091">
        <v>0</v>
      </c>
      <c r="N3091" s="54">
        <v>94876.65</v>
      </c>
      <c r="O3091">
        <v>0</v>
      </c>
      <c r="P3091" s="55">
        <v>0</v>
      </c>
      <c r="Q3091" s="55">
        <v>1</v>
      </c>
      <c r="R3091" t="s">
        <v>117</v>
      </c>
      <c r="S3091" s="55">
        <v>413</v>
      </c>
      <c r="T3091" s="55">
        <f>--(Customer[[#This Row],[Geography]]="Germany")</f>
        <v>0</v>
      </c>
      <c r="U3091" s="55">
        <f>--(Customer[[#This Row],[Geography]]="France")</f>
        <v>1</v>
      </c>
      <c r="V3091" s="55">
        <f>--(Customer[[#This Row],[Geography]]="Spain")</f>
        <v>0</v>
      </c>
    </row>
    <row r="3092" spans="1:22">
      <c r="A3092">
        <v>3091</v>
      </c>
      <c r="B3092">
        <v>15601324</v>
      </c>
      <c r="C3092" t="s">
        <v>342</v>
      </c>
      <c r="D3092" s="54">
        <v>734</v>
      </c>
      <c r="E3092" t="s">
        <v>11</v>
      </c>
      <c r="F3092" t="s">
        <v>112</v>
      </c>
      <c r="G3092" s="55">
        <v>43</v>
      </c>
      <c r="H3092" s="55" t="str">
        <f>IF(Customer[[#This Row],[Age]]&lt;=32,"18-32",IF(Customer[[#This Row],[Age]]&lt;=47,"33-47",IF(Customer[[#This Row],[Age]]&lt;=62,"48-62",IF(Customer[[#This Row],[Age]]&lt;=77,"63-77","78-92"))))</f>
        <v>33-47</v>
      </c>
      <c r="I3092" s="55">
        <v>3</v>
      </c>
      <c r="J3092" s="54">
        <v>55853.33</v>
      </c>
      <c r="K3092" s="55">
        <v>2</v>
      </c>
      <c r="L3092">
        <v>0</v>
      </c>
      <c r="M3092">
        <v>1</v>
      </c>
      <c r="N3092" s="54">
        <v>94811.85</v>
      </c>
      <c r="O3092">
        <v>1</v>
      </c>
      <c r="P3092" s="55">
        <v>1</v>
      </c>
      <c r="Q3092" s="55">
        <v>1</v>
      </c>
      <c r="R3092" t="s">
        <v>130</v>
      </c>
      <c r="S3092" s="55">
        <v>263</v>
      </c>
      <c r="T3092" s="55">
        <f>--(Customer[[#This Row],[Geography]]="Germany")</f>
        <v>0</v>
      </c>
      <c r="U3092" s="55">
        <f>--(Customer[[#This Row],[Geography]]="France")</f>
        <v>0</v>
      </c>
      <c r="V3092" s="55">
        <f>--(Customer[[#This Row],[Geography]]="Spain")</f>
        <v>1</v>
      </c>
    </row>
    <row r="3093" spans="1:22">
      <c r="A3093">
        <v>3092</v>
      </c>
      <c r="B3093">
        <v>15715510</v>
      </c>
      <c r="C3093" t="s">
        <v>1111</v>
      </c>
      <c r="D3093" s="54">
        <v>656</v>
      </c>
      <c r="E3093" t="s">
        <v>9</v>
      </c>
      <c r="F3093" t="s">
        <v>120</v>
      </c>
      <c r="G3093" s="55">
        <v>37</v>
      </c>
      <c r="H3093" s="55" t="str">
        <f>IF(Customer[[#This Row],[Age]]&lt;=32,"18-32",IF(Customer[[#This Row],[Age]]&lt;=47,"33-47",IF(Customer[[#This Row],[Age]]&lt;=62,"48-62",IF(Customer[[#This Row],[Age]]&lt;=77,"63-77","78-92"))))</f>
        <v>33-47</v>
      </c>
      <c r="I3093" s="55">
        <v>2</v>
      </c>
      <c r="J3093" s="54">
        <v>0</v>
      </c>
      <c r="K3093" s="55">
        <v>2</v>
      </c>
      <c r="L3093">
        <v>0</v>
      </c>
      <c r="M3093">
        <v>1</v>
      </c>
      <c r="N3093" s="54">
        <v>67840.81</v>
      </c>
      <c r="O3093">
        <v>0</v>
      </c>
      <c r="P3093" s="55">
        <v>0</v>
      </c>
      <c r="Q3093" s="55">
        <v>2</v>
      </c>
      <c r="R3093" t="s">
        <v>122</v>
      </c>
      <c r="S3093" s="55">
        <v>436</v>
      </c>
      <c r="T3093" s="55">
        <f>--(Customer[[#This Row],[Geography]]="Germany")</f>
        <v>0</v>
      </c>
      <c r="U3093" s="55">
        <f>--(Customer[[#This Row],[Geography]]="France")</f>
        <v>1</v>
      </c>
      <c r="V3093" s="55">
        <f>--(Customer[[#This Row],[Geography]]="Spain")</f>
        <v>0</v>
      </c>
    </row>
    <row r="3094" spans="1:22">
      <c r="A3094">
        <v>3093</v>
      </c>
      <c r="B3094">
        <v>15663770</v>
      </c>
      <c r="C3094" t="s">
        <v>810</v>
      </c>
      <c r="D3094" s="54">
        <v>666</v>
      </c>
      <c r="E3094" t="s">
        <v>9</v>
      </c>
      <c r="F3094" t="s">
        <v>112</v>
      </c>
      <c r="G3094" s="55">
        <v>31</v>
      </c>
      <c r="H3094" s="55" t="str">
        <f>IF(Customer[[#This Row],[Age]]&lt;=32,"18-32",IF(Customer[[#This Row],[Age]]&lt;=47,"33-47",IF(Customer[[#This Row],[Age]]&lt;=62,"48-62",IF(Customer[[#This Row],[Age]]&lt;=77,"63-77","78-92"))))</f>
        <v>18-32</v>
      </c>
      <c r="I3094" s="55">
        <v>2</v>
      </c>
      <c r="J3094" s="54">
        <v>79589.429999999993</v>
      </c>
      <c r="K3094" s="55">
        <v>1</v>
      </c>
      <c r="L3094">
        <v>0</v>
      </c>
      <c r="M3094">
        <v>0</v>
      </c>
      <c r="N3094" s="54">
        <v>4050.57</v>
      </c>
      <c r="O3094">
        <v>0</v>
      </c>
      <c r="P3094" s="55">
        <v>0</v>
      </c>
      <c r="Q3094" s="55">
        <v>5</v>
      </c>
      <c r="R3094" t="s">
        <v>113</v>
      </c>
      <c r="S3094" s="55">
        <v>569</v>
      </c>
      <c r="T3094" s="55">
        <f>--(Customer[[#This Row],[Geography]]="Germany")</f>
        <v>0</v>
      </c>
      <c r="U3094" s="55">
        <f>--(Customer[[#This Row],[Geography]]="France")</f>
        <v>1</v>
      </c>
      <c r="V3094" s="55">
        <f>--(Customer[[#This Row],[Geography]]="Spain")</f>
        <v>0</v>
      </c>
    </row>
    <row r="3095" spans="1:22">
      <c r="A3095">
        <v>3094</v>
      </c>
      <c r="B3095">
        <v>15779267</v>
      </c>
      <c r="C3095" t="s">
        <v>1620</v>
      </c>
      <c r="D3095" s="54">
        <v>627</v>
      </c>
      <c r="E3095" t="s">
        <v>11</v>
      </c>
      <c r="F3095" t="s">
        <v>120</v>
      </c>
      <c r="G3095" s="55">
        <v>41</v>
      </c>
      <c r="H3095" s="55" t="str">
        <f>IF(Customer[[#This Row],[Age]]&lt;=32,"18-32",IF(Customer[[#This Row],[Age]]&lt;=47,"33-47",IF(Customer[[#This Row],[Age]]&lt;=62,"48-62",IF(Customer[[#This Row],[Age]]&lt;=77,"63-77","78-92"))))</f>
        <v>33-47</v>
      </c>
      <c r="I3095" s="55">
        <v>5</v>
      </c>
      <c r="J3095" s="54">
        <v>100880.76</v>
      </c>
      <c r="K3095" s="55">
        <v>1</v>
      </c>
      <c r="L3095">
        <v>0</v>
      </c>
      <c r="M3095">
        <v>1</v>
      </c>
      <c r="N3095" s="54">
        <v>134665.25</v>
      </c>
      <c r="O3095">
        <v>0</v>
      </c>
      <c r="P3095" s="55">
        <v>0</v>
      </c>
      <c r="Q3095" s="55">
        <v>4</v>
      </c>
      <c r="R3095" t="s">
        <v>117</v>
      </c>
      <c r="S3095" s="55">
        <v>395</v>
      </c>
      <c r="T3095" s="55">
        <f>--(Customer[[#This Row],[Geography]]="Germany")</f>
        <v>0</v>
      </c>
      <c r="U3095" s="55">
        <f>--(Customer[[#This Row],[Geography]]="France")</f>
        <v>0</v>
      </c>
      <c r="V3095" s="55">
        <f>--(Customer[[#This Row],[Geography]]="Spain")</f>
        <v>1</v>
      </c>
    </row>
    <row r="3096" spans="1:22">
      <c r="A3096">
        <v>3095</v>
      </c>
      <c r="B3096">
        <v>15597957</v>
      </c>
      <c r="C3096" t="s">
        <v>952</v>
      </c>
      <c r="D3096" s="54">
        <v>480</v>
      </c>
      <c r="E3096" t="s">
        <v>10</v>
      </c>
      <c r="F3096" t="s">
        <v>112</v>
      </c>
      <c r="G3096" s="55">
        <v>25</v>
      </c>
      <c r="H3096" s="55" t="str">
        <f>IF(Customer[[#This Row],[Age]]&lt;=32,"18-32",IF(Customer[[#This Row],[Age]]&lt;=47,"33-47",IF(Customer[[#This Row],[Age]]&lt;=62,"48-62",IF(Customer[[#This Row],[Age]]&lt;=77,"63-77","78-92"))))</f>
        <v>18-32</v>
      </c>
      <c r="I3096" s="55">
        <v>3</v>
      </c>
      <c r="J3096" s="54">
        <v>174330.35</v>
      </c>
      <c r="K3096" s="55">
        <v>2</v>
      </c>
      <c r="L3096">
        <v>0</v>
      </c>
      <c r="M3096">
        <v>0</v>
      </c>
      <c r="N3096" s="54">
        <v>181647.13</v>
      </c>
      <c r="O3096">
        <v>0</v>
      </c>
      <c r="P3096" s="55">
        <v>0</v>
      </c>
      <c r="Q3096" s="55">
        <v>1</v>
      </c>
      <c r="R3096" t="s">
        <v>113</v>
      </c>
      <c r="S3096" s="55">
        <v>425</v>
      </c>
      <c r="T3096" s="55">
        <f>--(Customer[[#This Row],[Geography]]="Germany")</f>
        <v>1</v>
      </c>
      <c r="U3096" s="55">
        <f>--(Customer[[#This Row],[Geography]]="France")</f>
        <v>0</v>
      </c>
      <c r="V3096" s="55">
        <f>--(Customer[[#This Row],[Geography]]="Spain")</f>
        <v>0</v>
      </c>
    </row>
    <row r="3097" spans="1:22">
      <c r="A3097">
        <v>3096</v>
      </c>
      <c r="B3097">
        <v>15584620</v>
      </c>
      <c r="C3097" t="s">
        <v>859</v>
      </c>
      <c r="D3097" s="54">
        <v>792</v>
      </c>
      <c r="E3097" t="s">
        <v>9</v>
      </c>
      <c r="F3097" t="s">
        <v>120</v>
      </c>
      <c r="G3097" s="55">
        <v>19</v>
      </c>
      <c r="H3097" s="55" t="str">
        <f>IF(Customer[[#This Row],[Age]]&lt;=32,"18-32",IF(Customer[[#This Row],[Age]]&lt;=47,"33-47",IF(Customer[[#This Row],[Age]]&lt;=62,"48-62",IF(Customer[[#This Row],[Age]]&lt;=77,"63-77","78-92"))))</f>
        <v>18-32</v>
      </c>
      <c r="I3097" s="55">
        <v>7</v>
      </c>
      <c r="J3097" s="54">
        <v>143390.51</v>
      </c>
      <c r="K3097" s="55">
        <v>1</v>
      </c>
      <c r="L3097">
        <v>1</v>
      </c>
      <c r="M3097">
        <v>0</v>
      </c>
      <c r="N3097" s="54">
        <v>33282.839999999997</v>
      </c>
      <c r="O3097">
        <v>0</v>
      </c>
      <c r="P3097" s="55">
        <v>0</v>
      </c>
      <c r="Q3097" s="55">
        <v>4</v>
      </c>
      <c r="R3097" t="s">
        <v>113</v>
      </c>
      <c r="S3097" s="55">
        <v>391</v>
      </c>
      <c r="T3097" s="55">
        <f>--(Customer[[#This Row],[Geography]]="Germany")</f>
        <v>0</v>
      </c>
      <c r="U3097" s="55">
        <f>--(Customer[[#This Row],[Geography]]="France")</f>
        <v>1</v>
      </c>
      <c r="V3097" s="55">
        <f>--(Customer[[#This Row],[Geography]]="Spain")</f>
        <v>0</v>
      </c>
    </row>
    <row r="3098" spans="1:22">
      <c r="A3098">
        <v>3097</v>
      </c>
      <c r="B3098">
        <v>15750772</v>
      </c>
      <c r="C3098" t="s">
        <v>476</v>
      </c>
      <c r="D3098" s="54">
        <v>613</v>
      </c>
      <c r="E3098" t="s">
        <v>10</v>
      </c>
      <c r="F3098" t="s">
        <v>120</v>
      </c>
      <c r="G3098" s="55">
        <v>59</v>
      </c>
      <c r="H3098" s="55" t="str">
        <f>IF(Customer[[#This Row],[Age]]&lt;=32,"18-32",IF(Customer[[#This Row],[Age]]&lt;=47,"33-47",IF(Customer[[#This Row],[Age]]&lt;=62,"48-62",IF(Customer[[#This Row],[Age]]&lt;=77,"63-77","78-92"))))</f>
        <v>48-62</v>
      </c>
      <c r="I3098" s="55">
        <v>8</v>
      </c>
      <c r="J3098" s="54">
        <v>91415.76</v>
      </c>
      <c r="K3098" s="55">
        <v>1</v>
      </c>
      <c r="L3098">
        <v>0</v>
      </c>
      <c r="M3098">
        <v>0</v>
      </c>
      <c r="N3098" s="54">
        <v>27965</v>
      </c>
      <c r="O3098">
        <v>1</v>
      </c>
      <c r="P3098" s="55">
        <v>1</v>
      </c>
      <c r="Q3098" s="55">
        <v>2</v>
      </c>
      <c r="R3098" t="s">
        <v>113</v>
      </c>
      <c r="S3098" s="55">
        <v>422</v>
      </c>
      <c r="T3098" s="55">
        <f>--(Customer[[#This Row],[Geography]]="Germany")</f>
        <v>1</v>
      </c>
      <c r="U3098" s="55">
        <f>--(Customer[[#This Row],[Geography]]="France")</f>
        <v>0</v>
      </c>
      <c r="V3098" s="55">
        <f>--(Customer[[#This Row],[Geography]]="Spain")</f>
        <v>0</v>
      </c>
    </row>
    <row r="3099" spans="1:22">
      <c r="A3099">
        <v>3098</v>
      </c>
      <c r="B3099">
        <v>15706557</v>
      </c>
      <c r="C3099" t="s">
        <v>591</v>
      </c>
      <c r="D3099" s="54">
        <v>476</v>
      </c>
      <c r="E3099" t="s">
        <v>10</v>
      </c>
      <c r="F3099" t="s">
        <v>120</v>
      </c>
      <c r="G3099" s="55">
        <v>30</v>
      </c>
      <c r="H3099" s="55" t="str">
        <f>IF(Customer[[#This Row],[Age]]&lt;=32,"18-32",IF(Customer[[#This Row],[Age]]&lt;=47,"33-47",IF(Customer[[#This Row],[Age]]&lt;=62,"48-62",IF(Customer[[#This Row],[Age]]&lt;=77,"63-77","78-92"))))</f>
        <v>18-32</v>
      </c>
      <c r="I3099" s="55">
        <v>3</v>
      </c>
      <c r="J3099" s="54">
        <v>134366.42000000001</v>
      </c>
      <c r="K3099" s="55">
        <v>1</v>
      </c>
      <c r="L3099">
        <v>1</v>
      </c>
      <c r="M3099">
        <v>0</v>
      </c>
      <c r="N3099" s="54">
        <v>68343.53</v>
      </c>
      <c r="O3099">
        <v>0</v>
      </c>
      <c r="P3099" s="55">
        <v>0</v>
      </c>
      <c r="Q3099" s="55">
        <v>4</v>
      </c>
      <c r="R3099" t="s">
        <v>117</v>
      </c>
      <c r="S3099" s="55">
        <v>709</v>
      </c>
      <c r="T3099" s="55">
        <f>--(Customer[[#This Row],[Geography]]="Germany")</f>
        <v>1</v>
      </c>
      <c r="U3099" s="55">
        <f>--(Customer[[#This Row],[Geography]]="France")</f>
        <v>0</v>
      </c>
      <c r="V3099" s="55">
        <f>--(Customer[[#This Row],[Geography]]="Spain")</f>
        <v>0</v>
      </c>
    </row>
    <row r="3100" spans="1:22">
      <c r="A3100">
        <v>3099</v>
      </c>
      <c r="B3100">
        <v>15594391</v>
      </c>
      <c r="C3100" t="s">
        <v>1621</v>
      </c>
      <c r="D3100" s="54">
        <v>539</v>
      </c>
      <c r="E3100" t="s">
        <v>9</v>
      </c>
      <c r="F3100" t="s">
        <v>112</v>
      </c>
      <c r="G3100" s="55">
        <v>24</v>
      </c>
      <c r="H3100" s="55" t="str">
        <f>IF(Customer[[#This Row],[Age]]&lt;=32,"18-32",IF(Customer[[#This Row],[Age]]&lt;=47,"33-47",IF(Customer[[#This Row],[Age]]&lt;=62,"48-62",IF(Customer[[#This Row],[Age]]&lt;=77,"63-77","78-92"))))</f>
        <v>18-32</v>
      </c>
      <c r="I3100" s="55">
        <v>3</v>
      </c>
      <c r="J3100" s="54">
        <v>0</v>
      </c>
      <c r="K3100" s="55">
        <v>2</v>
      </c>
      <c r="L3100">
        <v>1</v>
      </c>
      <c r="M3100">
        <v>1</v>
      </c>
      <c r="N3100" s="54">
        <v>198161.07</v>
      </c>
      <c r="O3100">
        <v>0</v>
      </c>
      <c r="P3100" s="55">
        <v>0</v>
      </c>
      <c r="Q3100" s="55">
        <v>4</v>
      </c>
      <c r="R3100" t="s">
        <v>130</v>
      </c>
      <c r="S3100" s="55">
        <v>449</v>
      </c>
      <c r="T3100" s="55">
        <f>--(Customer[[#This Row],[Geography]]="Germany")</f>
        <v>0</v>
      </c>
      <c r="U3100" s="55">
        <f>--(Customer[[#This Row],[Geography]]="France")</f>
        <v>1</v>
      </c>
      <c r="V3100" s="55">
        <f>--(Customer[[#This Row],[Geography]]="Spain")</f>
        <v>0</v>
      </c>
    </row>
    <row r="3101" spans="1:22">
      <c r="A3101">
        <v>3100</v>
      </c>
      <c r="B3101">
        <v>15661656</v>
      </c>
      <c r="C3101" t="s">
        <v>1622</v>
      </c>
      <c r="D3101" s="54">
        <v>696</v>
      </c>
      <c r="E3101" t="s">
        <v>11</v>
      </c>
      <c r="F3101" t="s">
        <v>120</v>
      </c>
      <c r="G3101" s="55">
        <v>60</v>
      </c>
      <c r="H3101" s="55" t="str">
        <f>IF(Customer[[#This Row],[Age]]&lt;=32,"18-32",IF(Customer[[#This Row],[Age]]&lt;=47,"33-47",IF(Customer[[#This Row],[Age]]&lt;=62,"48-62",IF(Customer[[#This Row],[Age]]&lt;=77,"63-77","78-92"))))</f>
        <v>48-62</v>
      </c>
      <c r="I3101" s="55">
        <v>8</v>
      </c>
      <c r="J3101" s="54">
        <v>88786.81</v>
      </c>
      <c r="K3101" s="55">
        <v>1</v>
      </c>
      <c r="L3101">
        <v>1</v>
      </c>
      <c r="M3101">
        <v>1</v>
      </c>
      <c r="N3101" s="54">
        <v>196858.4</v>
      </c>
      <c r="O3101">
        <v>0</v>
      </c>
      <c r="P3101" s="55">
        <v>0</v>
      </c>
      <c r="Q3101" s="55">
        <v>1</v>
      </c>
      <c r="R3101" t="s">
        <v>130</v>
      </c>
      <c r="S3101" s="55">
        <v>628</v>
      </c>
      <c r="T3101" s="55">
        <f>--(Customer[[#This Row],[Geography]]="Germany")</f>
        <v>0</v>
      </c>
      <c r="U3101" s="55">
        <f>--(Customer[[#This Row],[Geography]]="France")</f>
        <v>0</v>
      </c>
      <c r="V3101" s="55">
        <f>--(Customer[[#This Row],[Geography]]="Spain")</f>
        <v>1</v>
      </c>
    </row>
    <row r="3102" spans="1:22">
      <c r="A3102">
        <v>3101</v>
      </c>
      <c r="B3102">
        <v>15631217</v>
      </c>
      <c r="C3102" t="s">
        <v>242</v>
      </c>
      <c r="D3102" s="54">
        <v>810</v>
      </c>
      <c r="E3102" t="s">
        <v>10</v>
      </c>
      <c r="F3102" t="s">
        <v>120</v>
      </c>
      <c r="G3102" s="55">
        <v>35</v>
      </c>
      <c r="H3102" s="55" t="str">
        <f>IF(Customer[[#This Row],[Age]]&lt;=32,"18-32",IF(Customer[[#This Row],[Age]]&lt;=47,"33-47",IF(Customer[[#This Row],[Age]]&lt;=62,"48-62",IF(Customer[[#This Row],[Age]]&lt;=77,"63-77","78-92"))))</f>
        <v>33-47</v>
      </c>
      <c r="I3102" s="55">
        <v>3</v>
      </c>
      <c r="J3102" s="54">
        <v>96814.46</v>
      </c>
      <c r="K3102" s="55">
        <v>2</v>
      </c>
      <c r="L3102">
        <v>1</v>
      </c>
      <c r="M3102">
        <v>1</v>
      </c>
      <c r="N3102" s="54">
        <v>120511.03</v>
      </c>
      <c r="O3102">
        <v>0</v>
      </c>
      <c r="P3102" s="55">
        <v>0</v>
      </c>
      <c r="Q3102" s="55">
        <v>1</v>
      </c>
      <c r="R3102" t="s">
        <v>117</v>
      </c>
      <c r="S3102" s="55">
        <v>275</v>
      </c>
      <c r="T3102" s="55">
        <f>--(Customer[[#This Row],[Geography]]="Germany")</f>
        <v>1</v>
      </c>
      <c r="U3102" s="55">
        <f>--(Customer[[#This Row],[Geography]]="France")</f>
        <v>0</v>
      </c>
      <c r="V3102" s="55">
        <f>--(Customer[[#This Row],[Geography]]="Spain")</f>
        <v>0</v>
      </c>
    </row>
    <row r="3103" spans="1:22">
      <c r="A3103">
        <v>3102</v>
      </c>
      <c r="B3103">
        <v>15588955</v>
      </c>
      <c r="C3103" t="s">
        <v>177</v>
      </c>
      <c r="D3103" s="54">
        <v>763</v>
      </c>
      <c r="E3103" t="s">
        <v>10</v>
      </c>
      <c r="F3103" t="s">
        <v>120</v>
      </c>
      <c r="G3103" s="55">
        <v>32</v>
      </c>
      <c r="H3103" s="55" t="str">
        <f>IF(Customer[[#This Row],[Age]]&lt;=32,"18-32",IF(Customer[[#This Row],[Age]]&lt;=47,"33-47",IF(Customer[[#This Row],[Age]]&lt;=62,"48-62",IF(Customer[[#This Row],[Age]]&lt;=77,"63-77","78-92"))))</f>
        <v>18-32</v>
      </c>
      <c r="I3103" s="55">
        <v>9</v>
      </c>
      <c r="J3103" s="54">
        <v>160680.41</v>
      </c>
      <c r="K3103" s="55">
        <v>1</v>
      </c>
      <c r="L3103">
        <v>1</v>
      </c>
      <c r="M3103">
        <v>0</v>
      </c>
      <c r="N3103" s="54">
        <v>30886.35</v>
      </c>
      <c r="O3103">
        <v>0</v>
      </c>
      <c r="P3103" s="55">
        <v>0</v>
      </c>
      <c r="Q3103" s="55">
        <v>3</v>
      </c>
      <c r="R3103" t="s">
        <v>113</v>
      </c>
      <c r="S3103" s="55">
        <v>600</v>
      </c>
      <c r="T3103" s="55">
        <f>--(Customer[[#This Row],[Geography]]="Germany")</f>
        <v>1</v>
      </c>
      <c r="U3103" s="55">
        <f>--(Customer[[#This Row],[Geography]]="France")</f>
        <v>0</v>
      </c>
      <c r="V3103" s="55">
        <f>--(Customer[[#This Row],[Geography]]="Spain")</f>
        <v>0</v>
      </c>
    </row>
    <row r="3104" spans="1:22">
      <c r="A3104">
        <v>3103</v>
      </c>
      <c r="B3104">
        <v>15758252</v>
      </c>
      <c r="C3104" t="s">
        <v>685</v>
      </c>
      <c r="D3104" s="54">
        <v>640</v>
      </c>
      <c r="E3104" t="s">
        <v>9</v>
      </c>
      <c r="F3104" t="s">
        <v>112</v>
      </c>
      <c r="G3104" s="55">
        <v>29</v>
      </c>
      <c r="H3104" s="55" t="str">
        <f>IF(Customer[[#This Row],[Age]]&lt;=32,"18-32",IF(Customer[[#This Row],[Age]]&lt;=47,"33-47",IF(Customer[[#This Row],[Age]]&lt;=62,"48-62",IF(Customer[[#This Row],[Age]]&lt;=77,"63-77","78-92"))))</f>
        <v>18-32</v>
      </c>
      <c r="I3104" s="55">
        <v>3</v>
      </c>
      <c r="J3104" s="54">
        <v>0</v>
      </c>
      <c r="K3104" s="55">
        <v>2</v>
      </c>
      <c r="L3104">
        <v>1</v>
      </c>
      <c r="M3104">
        <v>0</v>
      </c>
      <c r="N3104" s="54">
        <v>2743.69</v>
      </c>
      <c r="O3104">
        <v>0</v>
      </c>
      <c r="P3104" s="55">
        <v>0</v>
      </c>
      <c r="Q3104" s="55">
        <v>1</v>
      </c>
      <c r="R3104" t="s">
        <v>122</v>
      </c>
      <c r="S3104" s="55">
        <v>956</v>
      </c>
      <c r="T3104" s="55">
        <f>--(Customer[[#This Row],[Geography]]="Germany")</f>
        <v>0</v>
      </c>
      <c r="U3104" s="55">
        <f>--(Customer[[#This Row],[Geography]]="France")</f>
        <v>1</v>
      </c>
      <c r="V3104" s="55">
        <f>--(Customer[[#This Row],[Geography]]="Spain")</f>
        <v>0</v>
      </c>
    </row>
    <row r="3105" spans="1:22">
      <c r="A3105">
        <v>3104</v>
      </c>
      <c r="B3105">
        <v>15740223</v>
      </c>
      <c r="C3105" t="s">
        <v>620</v>
      </c>
      <c r="D3105" s="54">
        <v>655</v>
      </c>
      <c r="E3105" t="s">
        <v>9</v>
      </c>
      <c r="F3105" t="s">
        <v>112</v>
      </c>
      <c r="G3105" s="55">
        <v>47</v>
      </c>
      <c r="H3105" s="55" t="str">
        <f>IF(Customer[[#This Row],[Age]]&lt;=32,"18-32",IF(Customer[[#This Row],[Age]]&lt;=47,"33-47",IF(Customer[[#This Row],[Age]]&lt;=62,"48-62",IF(Customer[[#This Row],[Age]]&lt;=77,"63-77","78-92"))))</f>
        <v>33-47</v>
      </c>
      <c r="I3105" s="55">
        <v>10</v>
      </c>
      <c r="J3105" s="54">
        <v>0</v>
      </c>
      <c r="K3105" s="55">
        <v>2</v>
      </c>
      <c r="L3105">
        <v>1</v>
      </c>
      <c r="M3105">
        <v>0</v>
      </c>
      <c r="N3105" s="54">
        <v>167778.62</v>
      </c>
      <c r="O3105">
        <v>0</v>
      </c>
      <c r="P3105" s="55">
        <v>0</v>
      </c>
      <c r="Q3105" s="55">
        <v>2</v>
      </c>
      <c r="R3105" t="s">
        <v>122</v>
      </c>
      <c r="S3105" s="55">
        <v>989</v>
      </c>
      <c r="T3105" s="55">
        <f>--(Customer[[#This Row],[Geography]]="Germany")</f>
        <v>0</v>
      </c>
      <c r="U3105" s="55">
        <f>--(Customer[[#This Row],[Geography]]="France")</f>
        <v>1</v>
      </c>
      <c r="V3105" s="55">
        <f>--(Customer[[#This Row],[Geography]]="Spain")</f>
        <v>0</v>
      </c>
    </row>
    <row r="3106" spans="1:22">
      <c r="A3106">
        <v>3105</v>
      </c>
      <c r="B3106">
        <v>15805413</v>
      </c>
      <c r="C3106" t="s">
        <v>786</v>
      </c>
      <c r="D3106" s="54">
        <v>526</v>
      </c>
      <c r="E3106" t="s">
        <v>10</v>
      </c>
      <c r="F3106" t="s">
        <v>120</v>
      </c>
      <c r="G3106" s="55">
        <v>31</v>
      </c>
      <c r="H3106" s="55" t="str">
        <f>IF(Customer[[#This Row],[Age]]&lt;=32,"18-32",IF(Customer[[#This Row],[Age]]&lt;=47,"33-47",IF(Customer[[#This Row],[Age]]&lt;=62,"48-62",IF(Customer[[#This Row],[Age]]&lt;=77,"63-77","78-92"))))</f>
        <v>18-32</v>
      </c>
      <c r="I3106" s="55">
        <v>5</v>
      </c>
      <c r="J3106" s="54">
        <v>145537.21</v>
      </c>
      <c r="K3106" s="55">
        <v>1</v>
      </c>
      <c r="L3106">
        <v>1</v>
      </c>
      <c r="M3106">
        <v>0</v>
      </c>
      <c r="N3106" s="54">
        <v>132404.64000000001</v>
      </c>
      <c r="O3106">
        <v>0</v>
      </c>
      <c r="P3106" s="55">
        <v>0</v>
      </c>
      <c r="Q3106" s="55">
        <v>2</v>
      </c>
      <c r="R3106" t="s">
        <v>117</v>
      </c>
      <c r="S3106" s="55">
        <v>537</v>
      </c>
      <c r="T3106" s="55">
        <f>--(Customer[[#This Row],[Geography]]="Germany")</f>
        <v>1</v>
      </c>
      <c r="U3106" s="55">
        <f>--(Customer[[#This Row],[Geography]]="France")</f>
        <v>0</v>
      </c>
      <c r="V3106" s="55">
        <f>--(Customer[[#This Row],[Geography]]="Spain")</f>
        <v>0</v>
      </c>
    </row>
    <row r="3107" spans="1:22">
      <c r="A3107">
        <v>3106</v>
      </c>
      <c r="B3107">
        <v>15635116</v>
      </c>
      <c r="C3107" t="s">
        <v>1623</v>
      </c>
      <c r="D3107" s="54">
        <v>678</v>
      </c>
      <c r="E3107" t="s">
        <v>9</v>
      </c>
      <c r="F3107" t="s">
        <v>112</v>
      </c>
      <c r="G3107" s="55">
        <v>28</v>
      </c>
      <c r="H3107" s="55" t="str">
        <f>IF(Customer[[#This Row],[Age]]&lt;=32,"18-32",IF(Customer[[#This Row],[Age]]&lt;=47,"33-47",IF(Customer[[#This Row],[Age]]&lt;=62,"48-62",IF(Customer[[#This Row],[Age]]&lt;=77,"63-77","78-92"))))</f>
        <v>18-32</v>
      </c>
      <c r="I3107" s="55">
        <v>4</v>
      </c>
      <c r="J3107" s="54">
        <v>0</v>
      </c>
      <c r="K3107" s="55">
        <v>2</v>
      </c>
      <c r="L3107">
        <v>1</v>
      </c>
      <c r="M3107">
        <v>1</v>
      </c>
      <c r="N3107" s="54">
        <v>144423.17000000001</v>
      </c>
      <c r="O3107">
        <v>1</v>
      </c>
      <c r="P3107" s="55">
        <v>1</v>
      </c>
      <c r="Q3107" s="55">
        <v>5</v>
      </c>
      <c r="R3107" t="s">
        <v>130</v>
      </c>
      <c r="S3107" s="55">
        <v>772</v>
      </c>
      <c r="T3107" s="55">
        <f>--(Customer[[#This Row],[Geography]]="Germany")</f>
        <v>0</v>
      </c>
      <c r="U3107" s="55">
        <f>--(Customer[[#This Row],[Geography]]="France")</f>
        <v>1</v>
      </c>
      <c r="V3107" s="55">
        <f>--(Customer[[#This Row],[Geography]]="Spain")</f>
        <v>0</v>
      </c>
    </row>
    <row r="3108" spans="1:22">
      <c r="A3108">
        <v>3107</v>
      </c>
      <c r="B3108">
        <v>15764892</v>
      </c>
      <c r="C3108" t="s">
        <v>1624</v>
      </c>
      <c r="D3108" s="54">
        <v>554</v>
      </c>
      <c r="E3108" t="s">
        <v>9</v>
      </c>
      <c r="F3108" t="s">
        <v>112</v>
      </c>
      <c r="G3108" s="55">
        <v>45</v>
      </c>
      <c r="H3108" s="55" t="str">
        <f>IF(Customer[[#This Row],[Age]]&lt;=32,"18-32",IF(Customer[[#This Row],[Age]]&lt;=47,"33-47",IF(Customer[[#This Row],[Age]]&lt;=62,"48-62",IF(Customer[[#This Row],[Age]]&lt;=77,"63-77","78-92"))))</f>
        <v>33-47</v>
      </c>
      <c r="I3108" s="55">
        <v>6</v>
      </c>
      <c r="J3108" s="54">
        <v>0</v>
      </c>
      <c r="K3108" s="55">
        <v>2</v>
      </c>
      <c r="L3108">
        <v>1</v>
      </c>
      <c r="M3108">
        <v>1</v>
      </c>
      <c r="N3108" s="54">
        <v>181204.5</v>
      </c>
      <c r="O3108">
        <v>0</v>
      </c>
      <c r="P3108" s="55">
        <v>0</v>
      </c>
      <c r="Q3108" s="55">
        <v>3</v>
      </c>
      <c r="R3108" t="s">
        <v>113</v>
      </c>
      <c r="S3108" s="55">
        <v>802</v>
      </c>
      <c r="T3108" s="55">
        <f>--(Customer[[#This Row],[Geography]]="Germany")</f>
        <v>0</v>
      </c>
      <c r="U3108" s="55">
        <f>--(Customer[[#This Row],[Geography]]="France")</f>
        <v>1</v>
      </c>
      <c r="V3108" s="55">
        <f>--(Customer[[#This Row],[Geography]]="Spain")</f>
        <v>0</v>
      </c>
    </row>
    <row r="3109" spans="1:22">
      <c r="A3109">
        <v>3108</v>
      </c>
      <c r="B3109">
        <v>15795936</v>
      </c>
      <c r="C3109" t="s">
        <v>1168</v>
      </c>
      <c r="D3109" s="54">
        <v>597</v>
      </c>
      <c r="E3109" t="s">
        <v>11</v>
      </c>
      <c r="F3109" t="s">
        <v>112</v>
      </c>
      <c r="G3109" s="55">
        <v>30</v>
      </c>
      <c r="H3109" s="55" t="str">
        <f>IF(Customer[[#This Row],[Age]]&lt;=32,"18-32",IF(Customer[[#This Row],[Age]]&lt;=47,"33-47",IF(Customer[[#This Row],[Age]]&lt;=62,"48-62",IF(Customer[[#This Row],[Age]]&lt;=77,"63-77","78-92"))))</f>
        <v>18-32</v>
      </c>
      <c r="I3109" s="55">
        <v>2</v>
      </c>
      <c r="J3109" s="54">
        <v>119370.11</v>
      </c>
      <c r="K3109" s="55">
        <v>1</v>
      </c>
      <c r="L3109">
        <v>1</v>
      </c>
      <c r="M3109">
        <v>1</v>
      </c>
      <c r="N3109" s="54">
        <v>182726.22</v>
      </c>
      <c r="O3109">
        <v>1</v>
      </c>
      <c r="P3109" s="55">
        <v>1</v>
      </c>
      <c r="Q3109" s="55">
        <v>4</v>
      </c>
      <c r="R3109" t="s">
        <v>122</v>
      </c>
      <c r="S3109" s="55">
        <v>851</v>
      </c>
      <c r="T3109" s="55">
        <f>--(Customer[[#This Row],[Geography]]="Germany")</f>
        <v>0</v>
      </c>
      <c r="U3109" s="55">
        <f>--(Customer[[#This Row],[Geography]]="France")</f>
        <v>0</v>
      </c>
      <c r="V3109" s="55">
        <f>--(Customer[[#This Row],[Geography]]="Spain")</f>
        <v>1</v>
      </c>
    </row>
    <row r="3110" spans="1:22">
      <c r="A3110">
        <v>3109</v>
      </c>
      <c r="B3110">
        <v>15655232</v>
      </c>
      <c r="C3110" t="s">
        <v>1189</v>
      </c>
      <c r="D3110" s="54">
        <v>560</v>
      </c>
      <c r="E3110" t="s">
        <v>11</v>
      </c>
      <c r="F3110" t="s">
        <v>112</v>
      </c>
      <c r="G3110" s="55">
        <v>28</v>
      </c>
      <c r="H3110" s="55" t="str">
        <f>IF(Customer[[#This Row],[Age]]&lt;=32,"18-32",IF(Customer[[#This Row],[Age]]&lt;=47,"33-47",IF(Customer[[#This Row],[Age]]&lt;=62,"48-62",IF(Customer[[#This Row],[Age]]&lt;=77,"63-77","78-92"))))</f>
        <v>18-32</v>
      </c>
      <c r="I3110" s="55">
        <v>1</v>
      </c>
      <c r="J3110" s="54">
        <v>0</v>
      </c>
      <c r="K3110" s="55">
        <v>2</v>
      </c>
      <c r="L3110">
        <v>1</v>
      </c>
      <c r="M3110">
        <v>1</v>
      </c>
      <c r="N3110" s="54">
        <v>120880.72</v>
      </c>
      <c r="O3110">
        <v>0</v>
      </c>
      <c r="P3110" s="55">
        <v>0</v>
      </c>
      <c r="Q3110" s="55">
        <v>3</v>
      </c>
      <c r="R3110" t="s">
        <v>122</v>
      </c>
      <c r="S3110" s="55">
        <v>451</v>
      </c>
      <c r="T3110" s="55">
        <f>--(Customer[[#This Row],[Geography]]="Germany")</f>
        <v>0</v>
      </c>
      <c r="U3110" s="55">
        <f>--(Customer[[#This Row],[Geography]]="France")</f>
        <v>0</v>
      </c>
      <c r="V3110" s="55">
        <f>--(Customer[[#This Row],[Geography]]="Spain")</f>
        <v>1</v>
      </c>
    </row>
    <row r="3111" spans="1:22">
      <c r="A3111">
        <v>3110</v>
      </c>
      <c r="B3111">
        <v>15640133</v>
      </c>
      <c r="C3111" t="s">
        <v>223</v>
      </c>
      <c r="D3111" s="54">
        <v>850</v>
      </c>
      <c r="E3111" t="s">
        <v>10</v>
      </c>
      <c r="F3111" t="s">
        <v>112</v>
      </c>
      <c r="G3111" s="55">
        <v>47</v>
      </c>
      <c r="H3111" s="55" t="str">
        <f>IF(Customer[[#This Row],[Age]]&lt;=32,"18-32",IF(Customer[[#This Row],[Age]]&lt;=47,"33-47",IF(Customer[[#This Row],[Age]]&lt;=62,"48-62",IF(Customer[[#This Row],[Age]]&lt;=77,"63-77","78-92"))))</f>
        <v>33-47</v>
      </c>
      <c r="I3111" s="55">
        <v>10</v>
      </c>
      <c r="J3111" s="54">
        <v>134381.51999999999</v>
      </c>
      <c r="K3111" s="55">
        <v>1</v>
      </c>
      <c r="L3111">
        <v>0</v>
      </c>
      <c r="M3111">
        <v>0</v>
      </c>
      <c r="N3111" s="54">
        <v>26812.89</v>
      </c>
      <c r="O3111">
        <v>1</v>
      </c>
      <c r="P3111" s="55">
        <v>1</v>
      </c>
      <c r="Q3111" s="55">
        <v>4</v>
      </c>
      <c r="R3111" t="s">
        <v>113</v>
      </c>
      <c r="S3111" s="55">
        <v>252</v>
      </c>
      <c r="T3111" s="55">
        <f>--(Customer[[#This Row],[Geography]]="Germany")</f>
        <v>1</v>
      </c>
      <c r="U3111" s="55">
        <f>--(Customer[[#This Row],[Geography]]="France")</f>
        <v>0</v>
      </c>
      <c r="V3111" s="55">
        <f>--(Customer[[#This Row],[Geography]]="Spain")</f>
        <v>0</v>
      </c>
    </row>
    <row r="3112" spans="1:22">
      <c r="A3112">
        <v>3111</v>
      </c>
      <c r="B3112">
        <v>15751524</v>
      </c>
      <c r="C3112" t="s">
        <v>1347</v>
      </c>
      <c r="D3112" s="54">
        <v>546</v>
      </c>
      <c r="E3112" t="s">
        <v>10</v>
      </c>
      <c r="F3112" t="s">
        <v>112</v>
      </c>
      <c r="G3112" s="55">
        <v>74</v>
      </c>
      <c r="H3112" s="55" t="str">
        <f>IF(Customer[[#This Row],[Age]]&lt;=32,"18-32",IF(Customer[[#This Row],[Age]]&lt;=47,"33-47",IF(Customer[[#This Row],[Age]]&lt;=62,"48-62",IF(Customer[[#This Row],[Age]]&lt;=77,"63-77","78-92"))))</f>
        <v>63-77</v>
      </c>
      <c r="I3112" s="55">
        <v>8</v>
      </c>
      <c r="J3112" s="54">
        <v>114888.74</v>
      </c>
      <c r="K3112" s="55">
        <v>2</v>
      </c>
      <c r="L3112">
        <v>1</v>
      </c>
      <c r="M3112">
        <v>1</v>
      </c>
      <c r="N3112" s="54">
        <v>66732.63</v>
      </c>
      <c r="O3112">
        <v>1</v>
      </c>
      <c r="P3112" s="55">
        <v>1</v>
      </c>
      <c r="Q3112" s="55">
        <v>1</v>
      </c>
      <c r="R3112" t="s">
        <v>130</v>
      </c>
      <c r="S3112" s="55">
        <v>562</v>
      </c>
      <c r="T3112" s="55">
        <f>--(Customer[[#This Row],[Geography]]="Germany")</f>
        <v>1</v>
      </c>
      <c r="U3112" s="55">
        <f>--(Customer[[#This Row],[Geography]]="France")</f>
        <v>0</v>
      </c>
      <c r="V3112" s="55">
        <f>--(Customer[[#This Row],[Geography]]="Spain")</f>
        <v>0</v>
      </c>
    </row>
    <row r="3113" spans="1:22">
      <c r="A3113">
        <v>3112</v>
      </c>
      <c r="B3113">
        <v>15670552</v>
      </c>
      <c r="C3113" t="s">
        <v>1625</v>
      </c>
      <c r="D3113" s="54">
        <v>623</v>
      </c>
      <c r="E3113" t="s">
        <v>10</v>
      </c>
      <c r="F3113" t="s">
        <v>120</v>
      </c>
      <c r="G3113" s="55">
        <v>42</v>
      </c>
      <c r="H3113" s="55" t="str">
        <f>IF(Customer[[#This Row],[Age]]&lt;=32,"18-32",IF(Customer[[#This Row],[Age]]&lt;=47,"33-47",IF(Customer[[#This Row],[Age]]&lt;=62,"48-62",IF(Customer[[#This Row],[Age]]&lt;=77,"63-77","78-92"))))</f>
        <v>33-47</v>
      </c>
      <c r="I3113" s="55">
        <v>1</v>
      </c>
      <c r="J3113" s="54">
        <v>149332.48000000001</v>
      </c>
      <c r="K3113" s="55">
        <v>2</v>
      </c>
      <c r="L3113">
        <v>1</v>
      </c>
      <c r="M3113">
        <v>0</v>
      </c>
      <c r="N3113" s="54">
        <v>100834.22</v>
      </c>
      <c r="O3113">
        <v>0</v>
      </c>
      <c r="P3113" s="55">
        <v>0</v>
      </c>
      <c r="Q3113" s="55">
        <v>4</v>
      </c>
      <c r="R3113" t="s">
        <v>113</v>
      </c>
      <c r="S3113" s="55">
        <v>320</v>
      </c>
      <c r="T3113" s="55">
        <f>--(Customer[[#This Row],[Geography]]="Germany")</f>
        <v>1</v>
      </c>
      <c r="U3113" s="55">
        <f>--(Customer[[#This Row],[Geography]]="France")</f>
        <v>0</v>
      </c>
      <c r="V3113" s="55">
        <f>--(Customer[[#This Row],[Geography]]="Spain")</f>
        <v>0</v>
      </c>
    </row>
    <row r="3114" spans="1:22">
      <c r="A3114">
        <v>3113</v>
      </c>
      <c r="B3114">
        <v>15623966</v>
      </c>
      <c r="C3114" t="s">
        <v>1626</v>
      </c>
      <c r="D3114" s="54">
        <v>698</v>
      </c>
      <c r="E3114" t="s">
        <v>9</v>
      </c>
      <c r="F3114" t="s">
        <v>112</v>
      </c>
      <c r="G3114" s="55">
        <v>40</v>
      </c>
      <c r="H3114" s="55" t="str">
        <f>IF(Customer[[#This Row],[Age]]&lt;=32,"18-32",IF(Customer[[#This Row],[Age]]&lt;=47,"33-47",IF(Customer[[#This Row],[Age]]&lt;=62,"48-62",IF(Customer[[#This Row],[Age]]&lt;=77,"63-77","78-92"))))</f>
        <v>33-47</v>
      </c>
      <c r="I3114" s="55">
        <v>7</v>
      </c>
      <c r="J3114" s="54">
        <v>105061.74</v>
      </c>
      <c r="K3114" s="55">
        <v>3</v>
      </c>
      <c r="L3114">
        <v>1</v>
      </c>
      <c r="M3114">
        <v>0</v>
      </c>
      <c r="N3114" s="54">
        <v>107815.31</v>
      </c>
      <c r="O3114">
        <v>1</v>
      </c>
      <c r="P3114" s="55">
        <v>1</v>
      </c>
      <c r="Q3114" s="55">
        <v>1</v>
      </c>
      <c r="R3114" t="s">
        <v>113</v>
      </c>
      <c r="S3114" s="55">
        <v>448</v>
      </c>
      <c r="T3114" s="55">
        <f>--(Customer[[#This Row],[Geography]]="Germany")</f>
        <v>0</v>
      </c>
      <c r="U3114" s="55">
        <f>--(Customer[[#This Row],[Geography]]="France")</f>
        <v>1</v>
      </c>
      <c r="V3114" s="55">
        <f>--(Customer[[#This Row],[Geography]]="Spain")</f>
        <v>0</v>
      </c>
    </row>
    <row r="3115" spans="1:22">
      <c r="A3115">
        <v>3114</v>
      </c>
      <c r="B3115">
        <v>15752193</v>
      </c>
      <c r="C3115" t="s">
        <v>339</v>
      </c>
      <c r="D3115" s="54">
        <v>620</v>
      </c>
      <c r="E3115" t="s">
        <v>9</v>
      </c>
      <c r="F3115" t="s">
        <v>120</v>
      </c>
      <c r="G3115" s="55">
        <v>32</v>
      </c>
      <c r="H3115" s="55" t="str">
        <f>IF(Customer[[#This Row],[Age]]&lt;=32,"18-32",IF(Customer[[#This Row],[Age]]&lt;=47,"33-47",IF(Customer[[#This Row],[Age]]&lt;=62,"48-62",IF(Customer[[#This Row],[Age]]&lt;=77,"63-77","78-92"))))</f>
        <v>18-32</v>
      </c>
      <c r="I3115" s="55">
        <v>7</v>
      </c>
      <c r="J3115" s="54">
        <v>0</v>
      </c>
      <c r="K3115" s="55">
        <v>2</v>
      </c>
      <c r="L3115">
        <v>1</v>
      </c>
      <c r="M3115">
        <v>1</v>
      </c>
      <c r="N3115" s="54">
        <v>34665.79</v>
      </c>
      <c r="O3115">
        <v>0</v>
      </c>
      <c r="P3115" s="55">
        <v>0</v>
      </c>
      <c r="Q3115" s="55">
        <v>3</v>
      </c>
      <c r="R3115" t="s">
        <v>130</v>
      </c>
      <c r="S3115" s="55">
        <v>479</v>
      </c>
      <c r="T3115" s="55">
        <f>--(Customer[[#This Row],[Geography]]="Germany")</f>
        <v>0</v>
      </c>
      <c r="U3115" s="55">
        <f>--(Customer[[#This Row],[Geography]]="France")</f>
        <v>1</v>
      </c>
      <c r="V3115" s="55">
        <f>--(Customer[[#This Row],[Geography]]="Spain")</f>
        <v>0</v>
      </c>
    </row>
    <row r="3116" spans="1:22">
      <c r="A3116">
        <v>3115</v>
      </c>
      <c r="B3116">
        <v>15607269</v>
      </c>
      <c r="C3116" t="s">
        <v>934</v>
      </c>
      <c r="D3116" s="54">
        <v>619</v>
      </c>
      <c r="E3116" t="s">
        <v>9</v>
      </c>
      <c r="F3116" t="s">
        <v>112</v>
      </c>
      <c r="G3116" s="55">
        <v>40</v>
      </c>
      <c r="H3116" s="55" t="str">
        <f>IF(Customer[[#This Row],[Age]]&lt;=32,"18-32",IF(Customer[[#This Row],[Age]]&lt;=47,"33-47",IF(Customer[[#This Row],[Age]]&lt;=62,"48-62",IF(Customer[[#This Row],[Age]]&lt;=77,"63-77","78-92"))))</f>
        <v>33-47</v>
      </c>
      <c r="I3116" s="55">
        <v>10</v>
      </c>
      <c r="J3116" s="54">
        <v>0</v>
      </c>
      <c r="K3116" s="55">
        <v>1</v>
      </c>
      <c r="L3116">
        <v>1</v>
      </c>
      <c r="M3116">
        <v>1</v>
      </c>
      <c r="N3116" s="54">
        <v>147093.84</v>
      </c>
      <c r="O3116">
        <v>1</v>
      </c>
      <c r="P3116" s="55">
        <v>1</v>
      </c>
      <c r="Q3116" s="55">
        <v>3</v>
      </c>
      <c r="R3116" t="s">
        <v>113</v>
      </c>
      <c r="S3116" s="55">
        <v>298</v>
      </c>
      <c r="T3116" s="55">
        <f>--(Customer[[#This Row],[Geography]]="Germany")</f>
        <v>0</v>
      </c>
      <c r="U3116" s="55">
        <f>--(Customer[[#This Row],[Geography]]="France")</f>
        <v>1</v>
      </c>
      <c r="V3116" s="55">
        <f>--(Customer[[#This Row],[Geography]]="Spain")</f>
        <v>0</v>
      </c>
    </row>
    <row r="3117" spans="1:22">
      <c r="A3117">
        <v>3116</v>
      </c>
      <c r="B3117">
        <v>15700752</v>
      </c>
      <c r="C3117" t="s">
        <v>1627</v>
      </c>
      <c r="D3117" s="54">
        <v>561</v>
      </c>
      <c r="E3117" t="s">
        <v>9</v>
      </c>
      <c r="F3117" t="s">
        <v>120</v>
      </c>
      <c r="G3117" s="55">
        <v>21</v>
      </c>
      <c r="H3117" s="55" t="str">
        <f>IF(Customer[[#This Row],[Age]]&lt;=32,"18-32",IF(Customer[[#This Row],[Age]]&lt;=47,"33-47",IF(Customer[[#This Row],[Age]]&lt;=62,"48-62",IF(Customer[[#This Row],[Age]]&lt;=77,"63-77","78-92"))))</f>
        <v>18-32</v>
      </c>
      <c r="I3117" s="55">
        <v>4</v>
      </c>
      <c r="J3117" s="54">
        <v>0</v>
      </c>
      <c r="K3117" s="55">
        <v>1</v>
      </c>
      <c r="L3117">
        <v>1</v>
      </c>
      <c r="M3117">
        <v>1</v>
      </c>
      <c r="N3117" s="54">
        <v>36942.35</v>
      </c>
      <c r="O3117">
        <v>0</v>
      </c>
      <c r="P3117" s="55">
        <v>0</v>
      </c>
      <c r="Q3117" s="55">
        <v>3</v>
      </c>
      <c r="R3117" t="s">
        <v>113</v>
      </c>
      <c r="S3117" s="55">
        <v>699</v>
      </c>
      <c r="T3117" s="55">
        <f>--(Customer[[#This Row],[Geography]]="Germany")</f>
        <v>0</v>
      </c>
      <c r="U3117" s="55">
        <f>--(Customer[[#This Row],[Geography]]="France")</f>
        <v>1</v>
      </c>
      <c r="V3117" s="55">
        <f>--(Customer[[#This Row],[Geography]]="Spain")</f>
        <v>0</v>
      </c>
    </row>
    <row r="3118" spans="1:22">
      <c r="A3118">
        <v>3117</v>
      </c>
      <c r="B3118">
        <v>15777901</v>
      </c>
      <c r="C3118" t="s">
        <v>1628</v>
      </c>
      <c r="D3118" s="54">
        <v>753</v>
      </c>
      <c r="E3118" t="s">
        <v>9</v>
      </c>
      <c r="F3118" t="s">
        <v>112</v>
      </c>
      <c r="G3118" s="55">
        <v>39</v>
      </c>
      <c r="H3118" s="55" t="str">
        <f>IF(Customer[[#This Row],[Age]]&lt;=32,"18-32",IF(Customer[[#This Row],[Age]]&lt;=47,"33-47",IF(Customer[[#This Row],[Age]]&lt;=62,"48-62",IF(Customer[[#This Row],[Age]]&lt;=77,"63-77","78-92"))))</f>
        <v>33-47</v>
      </c>
      <c r="I3118" s="55">
        <v>7</v>
      </c>
      <c r="J3118" s="54">
        <v>155062.79999999999</v>
      </c>
      <c r="K3118" s="55">
        <v>1</v>
      </c>
      <c r="L3118">
        <v>1</v>
      </c>
      <c r="M3118">
        <v>1</v>
      </c>
      <c r="N3118" s="54">
        <v>16460.77</v>
      </c>
      <c r="O3118">
        <v>0</v>
      </c>
      <c r="P3118" s="55">
        <v>0</v>
      </c>
      <c r="Q3118" s="55">
        <v>3</v>
      </c>
      <c r="R3118" t="s">
        <v>117</v>
      </c>
      <c r="S3118" s="55">
        <v>674</v>
      </c>
      <c r="T3118" s="55">
        <f>--(Customer[[#This Row],[Geography]]="Germany")</f>
        <v>0</v>
      </c>
      <c r="U3118" s="55">
        <f>--(Customer[[#This Row],[Geography]]="France")</f>
        <v>1</v>
      </c>
      <c r="V3118" s="55">
        <f>--(Customer[[#This Row],[Geography]]="Spain")</f>
        <v>0</v>
      </c>
    </row>
    <row r="3119" spans="1:22">
      <c r="A3119">
        <v>3118</v>
      </c>
      <c r="B3119">
        <v>15639117</v>
      </c>
      <c r="C3119" t="s">
        <v>1629</v>
      </c>
      <c r="D3119" s="54">
        <v>721</v>
      </c>
      <c r="E3119" t="s">
        <v>11</v>
      </c>
      <c r="F3119" t="s">
        <v>120</v>
      </c>
      <c r="G3119" s="55">
        <v>43</v>
      </c>
      <c r="H3119" s="55" t="str">
        <f>IF(Customer[[#This Row],[Age]]&lt;=32,"18-32",IF(Customer[[#This Row],[Age]]&lt;=47,"33-47",IF(Customer[[#This Row],[Age]]&lt;=62,"48-62",IF(Customer[[#This Row],[Age]]&lt;=77,"63-77","78-92"))))</f>
        <v>33-47</v>
      </c>
      <c r="I3119" s="55">
        <v>3</v>
      </c>
      <c r="J3119" s="54">
        <v>88798.34</v>
      </c>
      <c r="K3119" s="55">
        <v>1</v>
      </c>
      <c r="L3119">
        <v>0</v>
      </c>
      <c r="M3119">
        <v>0</v>
      </c>
      <c r="N3119" s="54">
        <v>45610.63</v>
      </c>
      <c r="O3119">
        <v>0</v>
      </c>
      <c r="P3119" s="55">
        <v>0</v>
      </c>
      <c r="Q3119" s="55">
        <v>2</v>
      </c>
      <c r="R3119" t="s">
        <v>117</v>
      </c>
      <c r="S3119" s="55">
        <v>592</v>
      </c>
      <c r="T3119" s="55">
        <f>--(Customer[[#This Row],[Geography]]="Germany")</f>
        <v>0</v>
      </c>
      <c r="U3119" s="55">
        <f>--(Customer[[#This Row],[Geography]]="France")</f>
        <v>0</v>
      </c>
      <c r="V3119" s="55">
        <f>--(Customer[[#This Row],[Geography]]="Spain")</f>
        <v>1</v>
      </c>
    </row>
    <row r="3120" spans="1:22">
      <c r="A3120">
        <v>3119</v>
      </c>
      <c r="B3120">
        <v>15720203</v>
      </c>
      <c r="C3120" t="s">
        <v>361</v>
      </c>
      <c r="D3120" s="54">
        <v>451</v>
      </c>
      <c r="E3120" t="s">
        <v>9</v>
      </c>
      <c r="F3120" t="s">
        <v>120</v>
      </c>
      <c r="G3120" s="55">
        <v>33</v>
      </c>
      <c r="H3120" s="55" t="str">
        <f>IF(Customer[[#This Row],[Age]]&lt;=32,"18-32",IF(Customer[[#This Row],[Age]]&lt;=47,"33-47",IF(Customer[[#This Row],[Age]]&lt;=62,"48-62",IF(Customer[[#This Row],[Age]]&lt;=77,"63-77","78-92"))))</f>
        <v>33-47</v>
      </c>
      <c r="I3120" s="55">
        <v>6</v>
      </c>
      <c r="J3120" s="54">
        <v>0</v>
      </c>
      <c r="K3120" s="55">
        <v>2</v>
      </c>
      <c r="L3120">
        <v>1</v>
      </c>
      <c r="M3120">
        <v>0</v>
      </c>
      <c r="N3120" s="54">
        <v>184954.11</v>
      </c>
      <c r="O3120">
        <v>0</v>
      </c>
      <c r="P3120" s="55">
        <v>0</v>
      </c>
      <c r="Q3120" s="55">
        <v>3</v>
      </c>
      <c r="R3120" t="s">
        <v>117</v>
      </c>
      <c r="S3120" s="55">
        <v>268</v>
      </c>
      <c r="T3120" s="55">
        <f>--(Customer[[#This Row],[Geography]]="Germany")</f>
        <v>0</v>
      </c>
      <c r="U3120" s="55">
        <f>--(Customer[[#This Row],[Geography]]="France")</f>
        <v>1</v>
      </c>
      <c r="V3120" s="55">
        <f>--(Customer[[#This Row],[Geography]]="Spain")</f>
        <v>0</v>
      </c>
    </row>
    <row r="3121" spans="1:22">
      <c r="A3121">
        <v>3120</v>
      </c>
      <c r="B3121">
        <v>15586236</v>
      </c>
      <c r="C3121" t="s">
        <v>1630</v>
      </c>
      <c r="D3121" s="54">
        <v>680</v>
      </c>
      <c r="E3121" t="s">
        <v>10</v>
      </c>
      <c r="F3121" t="s">
        <v>112</v>
      </c>
      <c r="G3121" s="55">
        <v>51</v>
      </c>
      <c r="H3121" s="55" t="str">
        <f>IF(Customer[[#This Row],[Age]]&lt;=32,"18-32",IF(Customer[[#This Row],[Age]]&lt;=47,"33-47",IF(Customer[[#This Row],[Age]]&lt;=62,"48-62",IF(Customer[[#This Row],[Age]]&lt;=77,"63-77","78-92"))))</f>
        <v>48-62</v>
      </c>
      <c r="I3121" s="55">
        <v>5</v>
      </c>
      <c r="J3121" s="54">
        <v>143139.87</v>
      </c>
      <c r="K3121" s="55">
        <v>1</v>
      </c>
      <c r="L3121">
        <v>0</v>
      </c>
      <c r="M3121">
        <v>0</v>
      </c>
      <c r="N3121" s="54">
        <v>47795.43</v>
      </c>
      <c r="O3121">
        <v>1</v>
      </c>
      <c r="P3121" s="55">
        <v>1</v>
      </c>
      <c r="Q3121" s="55">
        <v>1</v>
      </c>
      <c r="R3121" t="s">
        <v>113</v>
      </c>
      <c r="S3121" s="55">
        <v>338</v>
      </c>
      <c r="T3121" s="55">
        <f>--(Customer[[#This Row],[Geography]]="Germany")</f>
        <v>1</v>
      </c>
      <c r="U3121" s="55">
        <f>--(Customer[[#This Row],[Geography]]="France")</f>
        <v>0</v>
      </c>
      <c r="V3121" s="55">
        <f>--(Customer[[#This Row],[Geography]]="Spain")</f>
        <v>0</v>
      </c>
    </row>
    <row r="3122" spans="1:22">
      <c r="A3122">
        <v>3121</v>
      </c>
      <c r="B3122">
        <v>15676645</v>
      </c>
      <c r="C3122" t="s">
        <v>909</v>
      </c>
      <c r="D3122" s="54">
        <v>590</v>
      </c>
      <c r="E3122" t="s">
        <v>11</v>
      </c>
      <c r="F3122" t="s">
        <v>112</v>
      </c>
      <c r="G3122" s="55">
        <v>23</v>
      </c>
      <c r="H3122" s="55" t="str">
        <f>IF(Customer[[#This Row],[Age]]&lt;=32,"18-32",IF(Customer[[#This Row],[Age]]&lt;=47,"33-47",IF(Customer[[#This Row],[Age]]&lt;=62,"48-62",IF(Customer[[#This Row],[Age]]&lt;=77,"63-77","78-92"))))</f>
        <v>18-32</v>
      </c>
      <c r="I3122" s="55">
        <v>7</v>
      </c>
      <c r="J3122" s="54">
        <v>0</v>
      </c>
      <c r="K3122" s="55">
        <v>2</v>
      </c>
      <c r="L3122">
        <v>1</v>
      </c>
      <c r="M3122">
        <v>0</v>
      </c>
      <c r="N3122" s="54">
        <v>196789.9</v>
      </c>
      <c r="O3122">
        <v>0</v>
      </c>
      <c r="P3122" s="55">
        <v>0</v>
      </c>
      <c r="Q3122" s="55">
        <v>1</v>
      </c>
      <c r="R3122" t="s">
        <v>122</v>
      </c>
      <c r="S3122" s="55">
        <v>469</v>
      </c>
      <c r="T3122" s="55">
        <f>--(Customer[[#This Row],[Geography]]="Germany")</f>
        <v>0</v>
      </c>
      <c r="U3122" s="55">
        <f>--(Customer[[#This Row],[Geography]]="France")</f>
        <v>0</v>
      </c>
      <c r="V3122" s="55">
        <f>--(Customer[[#This Row],[Geography]]="Spain")</f>
        <v>1</v>
      </c>
    </row>
    <row r="3123" spans="1:22">
      <c r="A3123">
        <v>3122</v>
      </c>
      <c r="B3123">
        <v>15715988</v>
      </c>
      <c r="C3123" t="s">
        <v>1631</v>
      </c>
      <c r="D3123" s="54">
        <v>634</v>
      </c>
      <c r="E3123" t="s">
        <v>10</v>
      </c>
      <c r="F3123" t="s">
        <v>120</v>
      </c>
      <c r="G3123" s="55">
        <v>27</v>
      </c>
      <c r="H3123" s="55" t="str">
        <f>IF(Customer[[#This Row],[Age]]&lt;=32,"18-32",IF(Customer[[#This Row],[Age]]&lt;=47,"33-47",IF(Customer[[#This Row],[Age]]&lt;=62,"48-62",IF(Customer[[#This Row],[Age]]&lt;=77,"63-77","78-92"))))</f>
        <v>18-32</v>
      </c>
      <c r="I3123" s="55">
        <v>3</v>
      </c>
      <c r="J3123" s="54">
        <v>107027.52</v>
      </c>
      <c r="K3123" s="55">
        <v>1</v>
      </c>
      <c r="L3123">
        <v>1</v>
      </c>
      <c r="M3123">
        <v>0</v>
      </c>
      <c r="N3123" s="54">
        <v>173425.68</v>
      </c>
      <c r="O3123">
        <v>0</v>
      </c>
      <c r="P3123" s="55">
        <v>0</v>
      </c>
      <c r="Q3123" s="55">
        <v>1</v>
      </c>
      <c r="R3123" t="s">
        <v>130</v>
      </c>
      <c r="S3123" s="55">
        <v>610</v>
      </c>
      <c r="T3123" s="55">
        <f>--(Customer[[#This Row],[Geography]]="Germany")</f>
        <v>1</v>
      </c>
      <c r="U3123" s="55">
        <f>--(Customer[[#This Row],[Geography]]="France")</f>
        <v>0</v>
      </c>
      <c r="V3123" s="55">
        <f>--(Customer[[#This Row],[Geography]]="Spain")</f>
        <v>0</v>
      </c>
    </row>
    <row r="3124" spans="1:22">
      <c r="A3124">
        <v>3123</v>
      </c>
      <c r="B3124">
        <v>15603749</v>
      </c>
      <c r="C3124" t="s">
        <v>1632</v>
      </c>
      <c r="D3124" s="54">
        <v>676</v>
      </c>
      <c r="E3124" t="s">
        <v>9</v>
      </c>
      <c r="F3124" t="s">
        <v>120</v>
      </c>
      <c r="G3124" s="55">
        <v>29</v>
      </c>
      <c r="H3124" s="55" t="str">
        <f>IF(Customer[[#This Row],[Age]]&lt;=32,"18-32",IF(Customer[[#This Row],[Age]]&lt;=47,"33-47",IF(Customer[[#This Row],[Age]]&lt;=62,"48-62",IF(Customer[[#This Row],[Age]]&lt;=77,"63-77","78-92"))))</f>
        <v>18-32</v>
      </c>
      <c r="I3124" s="55">
        <v>4</v>
      </c>
      <c r="J3124" s="54">
        <v>140720.93</v>
      </c>
      <c r="K3124" s="55">
        <v>1</v>
      </c>
      <c r="L3124">
        <v>1</v>
      </c>
      <c r="M3124">
        <v>0</v>
      </c>
      <c r="N3124" s="54">
        <v>36221.18</v>
      </c>
      <c r="O3124">
        <v>0</v>
      </c>
      <c r="P3124" s="55">
        <v>0</v>
      </c>
      <c r="Q3124" s="55">
        <v>5</v>
      </c>
      <c r="R3124" t="s">
        <v>130</v>
      </c>
      <c r="S3124" s="55">
        <v>439</v>
      </c>
      <c r="T3124" s="55">
        <f>--(Customer[[#This Row],[Geography]]="Germany")</f>
        <v>0</v>
      </c>
      <c r="U3124" s="55">
        <f>--(Customer[[#This Row],[Geography]]="France")</f>
        <v>1</v>
      </c>
      <c r="V3124" s="55">
        <f>--(Customer[[#This Row],[Geography]]="Spain")</f>
        <v>0</v>
      </c>
    </row>
    <row r="3125" spans="1:22">
      <c r="A3125">
        <v>3124</v>
      </c>
      <c r="B3125">
        <v>15608956</v>
      </c>
      <c r="C3125" t="s">
        <v>859</v>
      </c>
      <c r="D3125" s="54">
        <v>642</v>
      </c>
      <c r="E3125" t="s">
        <v>9</v>
      </c>
      <c r="F3125" t="s">
        <v>120</v>
      </c>
      <c r="G3125" s="55">
        <v>30</v>
      </c>
      <c r="H3125" s="55" t="str">
        <f>IF(Customer[[#This Row],[Age]]&lt;=32,"18-32",IF(Customer[[#This Row],[Age]]&lt;=47,"33-47",IF(Customer[[#This Row],[Age]]&lt;=62,"48-62",IF(Customer[[#This Row],[Age]]&lt;=77,"63-77","78-92"))))</f>
        <v>18-32</v>
      </c>
      <c r="I3125" s="55">
        <v>8</v>
      </c>
      <c r="J3125" s="54">
        <v>80964.570000000007</v>
      </c>
      <c r="K3125" s="55">
        <v>2</v>
      </c>
      <c r="L3125">
        <v>1</v>
      </c>
      <c r="M3125">
        <v>0</v>
      </c>
      <c r="N3125" s="54">
        <v>174738.2</v>
      </c>
      <c r="O3125">
        <v>0</v>
      </c>
      <c r="P3125" s="55">
        <v>0</v>
      </c>
      <c r="Q3125" s="55">
        <v>4</v>
      </c>
      <c r="R3125" t="s">
        <v>130</v>
      </c>
      <c r="S3125" s="55">
        <v>270</v>
      </c>
      <c r="T3125" s="55">
        <f>--(Customer[[#This Row],[Geography]]="Germany")</f>
        <v>0</v>
      </c>
      <c r="U3125" s="55">
        <f>--(Customer[[#This Row],[Geography]]="France")</f>
        <v>1</v>
      </c>
      <c r="V3125" s="55">
        <f>--(Customer[[#This Row],[Geography]]="Spain")</f>
        <v>0</v>
      </c>
    </row>
    <row r="3126" spans="1:22">
      <c r="A3126">
        <v>3125</v>
      </c>
      <c r="B3126">
        <v>15733872</v>
      </c>
      <c r="C3126" t="s">
        <v>337</v>
      </c>
      <c r="D3126" s="54">
        <v>760</v>
      </c>
      <c r="E3126" t="s">
        <v>9</v>
      </c>
      <c r="F3126" t="s">
        <v>120</v>
      </c>
      <c r="G3126" s="55">
        <v>39</v>
      </c>
      <c r="H3126" s="55" t="str">
        <f>IF(Customer[[#This Row],[Age]]&lt;=32,"18-32",IF(Customer[[#This Row],[Age]]&lt;=47,"33-47",IF(Customer[[#This Row],[Age]]&lt;=62,"48-62",IF(Customer[[#This Row],[Age]]&lt;=77,"63-77","78-92"))))</f>
        <v>33-47</v>
      </c>
      <c r="I3126" s="55">
        <v>6</v>
      </c>
      <c r="J3126" s="54">
        <v>178585.46</v>
      </c>
      <c r="K3126" s="55">
        <v>1</v>
      </c>
      <c r="L3126">
        <v>1</v>
      </c>
      <c r="M3126">
        <v>0</v>
      </c>
      <c r="N3126" s="54">
        <v>67131.3</v>
      </c>
      <c r="O3126">
        <v>1</v>
      </c>
      <c r="P3126" s="55">
        <v>1</v>
      </c>
      <c r="Q3126" s="55">
        <v>3</v>
      </c>
      <c r="R3126" t="s">
        <v>113</v>
      </c>
      <c r="S3126" s="55">
        <v>790</v>
      </c>
      <c r="T3126" s="55">
        <f>--(Customer[[#This Row],[Geography]]="Germany")</f>
        <v>0</v>
      </c>
      <c r="U3126" s="55">
        <f>--(Customer[[#This Row],[Geography]]="France")</f>
        <v>1</v>
      </c>
      <c r="V3126" s="55">
        <f>--(Customer[[#This Row],[Geography]]="Spain")</f>
        <v>0</v>
      </c>
    </row>
    <row r="3127" spans="1:22">
      <c r="A3127">
        <v>3126</v>
      </c>
      <c r="B3127">
        <v>15666982</v>
      </c>
      <c r="C3127" t="s">
        <v>1633</v>
      </c>
      <c r="D3127" s="54">
        <v>736</v>
      </c>
      <c r="E3127" t="s">
        <v>11</v>
      </c>
      <c r="F3127" t="s">
        <v>112</v>
      </c>
      <c r="G3127" s="55">
        <v>26</v>
      </c>
      <c r="H3127" s="55" t="str">
        <f>IF(Customer[[#This Row],[Age]]&lt;=32,"18-32",IF(Customer[[#This Row],[Age]]&lt;=47,"33-47",IF(Customer[[#This Row],[Age]]&lt;=62,"48-62",IF(Customer[[#This Row],[Age]]&lt;=77,"63-77","78-92"))))</f>
        <v>18-32</v>
      </c>
      <c r="I3127" s="55">
        <v>4</v>
      </c>
      <c r="J3127" s="54">
        <v>135889.13</v>
      </c>
      <c r="K3127" s="55">
        <v>1</v>
      </c>
      <c r="L3127">
        <v>1</v>
      </c>
      <c r="M3127">
        <v>1</v>
      </c>
      <c r="N3127" s="54">
        <v>165692.03</v>
      </c>
      <c r="O3127">
        <v>0</v>
      </c>
      <c r="P3127" s="55">
        <v>0</v>
      </c>
      <c r="Q3127" s="55">
        <v>4</v>
      </c>
      <c r="R3127" t="s">
        <v>130</v>
      </c>
      <c r="S3127" s="55">
        <v>253</v>
      </c>
      <c r="T3127" s="55">
        <f>--(Customer[[#This Row],[Geography]]="Germany")</f>
        <v>0</v>
      </c>
      <c r="U3127" s="55">
        <f>--(Customer[[#This Row],[Geography]]="France")</f>
        <v>0</v>
      </c>
      <c r="V3127" s="55">
        <f>--(Customer[[#This Row],[Geography]]="Spain")</f>
        <v>1</v>
      </c>
    </row>
    <row r="3128" spans="1:22">
      <c r="A3128">
        <v>3127</v>
      </c>
      <c r="B3128">
        <v>15602647</v>
      </c>
      <c r="C3128" t="s">
        <v>931</v>
      </c>
      <c r="D3128" s="54">
        <v>656</v>
      </c>
      <c r="E3128" t="s">
        <v>9</v>
      </c>
      <c r="F3128" t="s">
        <v>120</v>
      </c>
      <c r="G3128" s="55">
        <v>43</v>
      </c>
      <c r="H3128" s="55" t="str">
        <f>IF(Customer[[#This Row],[Age]]&lt;=32,"18-32",IF(Customer[[#This Row],[Age]]&lt;=47,"33-47",IF(Customer[[#This Row],[Age]]&lt;=62,"48-62",IF(Customer[[#This Row],[Age]]&lt;=77,"63-77","78-92"))))</f>
        <v>33-47</v>
      </c>
      <c r="I3128" s="55">
        <v>7</v>
      </c>
      <c r="J3128" s="54">
        <v>134919.85</v>
      </c>
      <c r="K3128" s="55">
        <v>1</v>
      </c>
      <c r="L3128">
        <v>1</v>
      </c>
      <c r="M3128">
        <v>0</v>
      </c>
      <c r="N3128" s="54">
        <v>194691.95</v>
      </c>
      <c r="O3128">
        <v>0</v>
      </c>
      <c r="P3128" s="55">
        <v>0</v>
      </c>
      <c r="Q3128" s="55">
        <v>1</v>
      </c>
      <c r="R3128" t="s">
        <v>113</v>
      </c>
      <c r="S3128" s="55">
        <v>421</v>
      </c>
      <c r="T3128" s="55">
        <f>--(Customer[[#This Row],[Geography]]="Germany")</f>
        <v>0</v>
      </c>
      <c r="U3128" s="55">
        <f>--(Customer[[#This Row],[Geography]]="France")</f>
        <v>1</v>
      </c>
      <c r="V3128" s="55">
        <f>--(Customer[[#This Row],[Geography]]="Spain")</f>
        <v>0</v>
      </c>
    </row>
    <row r="3129" spans="1:22">
      <c r="A3129">
        <v>3128</v>
      </c>
      <c r="B3129">
        <v>15623063</v>
      </c>
      <c r="C3129" t="s">
        <v>347</v>
      </c>
      <c r="D3129" s="54">
        <v>776</v>
      </c>
      <c r="E3129" t="s">
        <v>10</v>
      </c>
      <c r="F3129" t="s">
        <v>120</v>
      </c>
      <c r="G3129" s="55">
        <v>33</v>
      </c>
      <c r="H3129" s="55" t="str">
        <f>IF(Customer[[#This Row],[Age]]&lt;=32,"18-32",IF(Customer[[#This Row],[Age]]&lt;=47,"33-47",IF(Customer[[#This Row],[Age]]&lt;=62,"48-62",IF(Customer[[#This Row],[Age]]&lt;=77,"63-77","78-92"))))</f>
        <v>33-47</v>
      </c>
      <c r="I3129" s="55">
        <v>8</v>
      </c>
      <c r="J3129" s="54">
        <v>115130.34</v>
      </c>
      <c r="K3129" s="55">
        <v>1</v>
      </c>
      <c r="L3129">
        <v>0</v>
      </c>
      <c r="M3129">
        <v>0</v>
      </c>
      <c r="N3129" s="54">
        <v>129525.5</v>
      </c>
      <c r="O3129">
        <v>1</v>
      </c>
      <c r="P3129" s="55">
        <v>1</v>
      </c>
      <c r="Q3129" s="55">
        <v>4</v>
      </c>
      <c r="R3129" t="s">
        <v>117</v>
      </c>
      <c r="S3129" s="55">
        <v>658</v>
      </c>
      <c r="T3129" s="55">
        <f>--(Customer[[#This Row],[Geography]]="Germany")</f>
        <v>1</v>
      </c>
      <c r="U3129" s="55">
        <f>--(Customer[[#This Row],[Geography]]="France")</f>
        <v>0</v>
      </c>
      <c r="V3129" s="55">
        <f>--(Customer[[#This Row],[Geography]]="Spain")</f>
        <v>0</v>
      </c>
    </row>
    <row r="3130" spans="1:22">
      <c r="A3130">
        <v>3129</v>
      </c>
      <c r="B3130">
        <v>15682928</v>
      </c>
      <c r="C3130" t="s">
        <v>1097</v>
      </c>
      <c r="D3130" s="54">
        <v>832</v>
      </c>
      <c r="E3130" t="s">
        <v>11</v>
      </c>
      <c r="F3130" t="s">
        <v>112</v>
      </c>
      <c r="G3130" s="55">
        <v>34</v>
      </c>
      <c r="H3130" s="55" t="str">
        <f>IF(Customer[[#This Row],[Age]]&lt;=32,"18-32",IF(Customer[[#This Row],[Age]]&lt;=47,"33-47",IF(Customer[[#This Row],[Age]]&lt;=62,"48-62",IF(Customer[[#This Row],[Age]]&lt;=77,"63-77","78-92"))))</f>
        <v>33-47</v>
      </c>
      <c r="I3130" s="55">
        <v>6</v>
      </c>
      <c r="J3130" s="54">
        <v>138190.13</v>
      </c>
      <c r="K3130" s="55">
        <v>2</v>
      </c>
      <c r="L3130">
        <v>0</v>
      </c>
      <c r="M3130">
        <v>1</v>
      </c>
      <c r="N3130" s="54">
        <v>146511.20000000001</v>
      </c>
      <c r="O3130">
        <v>0</v>
      </c>
      <c r="P3130" s="55">
        <v>0</v>
      </c>
      <c r="Q3130" s="55">
        <v>2</v>
      </c>
      <c r="R3130" t="s">
        <v>130</v>
      </c>
      <c r="S3130" s="55">
        <v>424</v>
      </c>
      <c r="T3130" s="55">
        <f>--(Customer[[#This Row],[Geography]]="Germany")</f>
        <v>0</v>
      </c>
      <c r="U3130" s="55">
        <f>--(Customer[[#This Row],[Geography]]="France")</f>
        <v>0</v>
      </c>
      <c r="V3130" s="55">
        <f>--(Customer[[#This Row],[Geography]]="Spain")</f>
        <v>1</v>
      </c>
    </row>
    <row r="3131" spans="1:22">
      <c r="A3131">
        <v>3130</v>
      </c>
      <c r="B3131">
        <v>15729246</v>
      </c>
      <c r="C3131" t="s">
        <v>1634</v>
      </c>
      <c r="D3131" s="54">
        <v>631</v>
      </c>
      <c r="E3131" t="s">
        <v>10</v>
      </c>
      <c r="F3131" t="s">
        <v>120</v>
      </c>
      <c r="G3131" s="55">
        <v>37</v>
      </c>
      <c r="H3131" s="55" t="str">
        <f>IF(Customer[[#This Row],[Age]]&lt;=32,"18-32",IF(Customer[[#This Row],[Age]]&lt;=47,"33-47",IF(Customer[[#This Row],[Age]]&lt;=62,"48-62",IF(Customer[[#This Row],[Age]]&lt;=77,"63-77","78-92"))))</f>
        <v>33-47</v>
      </c>
      <c r="I3131" s="55">
        <v>9</v>
      </c>
      <c r="J3131" s="54">
        <v>131519.49</v>
      </c>
      <c r="K3131" s="55">
        <v>2</v>
      </c>
      <c r="L3131">
        <v>1</v>
      </c>
      <c r="M3131">
        <v>1</v>
      </c>
      <c r="N3131" s="54">
        <v>51752.18</v>
      </c>
      <c r="O3131">
        <v>0</v>
      </c>
      <c r="P3131" s="55">
        <v>0</v>
      </c>
      <c r="Q3131" s="55">
        <v>1</v>
      </c>
      <c r="R3131" t="s">
        <v>122</v>
      </c>
      <c r="S3131" s="55">
        <v>404</v>
      </c>
      <c r="T3131" s="55">
        <f>--(Customer[[#This Row],[Geography]]="Germany")</f>
        <v>1</v>
      </c>
      <c r="U3131" s="55">
        <f>--(Customer[[#This Row],[Geography]]="France")</f>
        <v>0</v>
      </c>
      <c r="V3131" s="55">
        <f>--(Customer[[#This Row],[Geography]]="Spain")</f>
        <v>0</v>
      </c>
    </row>
    <row r="3132" spans="1:22">
      <c r="A3132">
        <v>3131</v>
      </c>
      <c r="B3132">
        <v>15588928</v>
      </c>
      <c r="C3132" t="s">
        <v>1635</v>
      </c>
      <c r="D3132" s="54">
        <v>795</v>
      </c>
      <c r="E3132" t="s">
        <v>11</v>
      </c>
      <c r="F3132" t="s">
        <v>112</v>
      </c>
      <c r="G3132" s="55">
        <v>56</v>
      </c>
      <c r="H3132" s="55" t="str">
        <f>IF(Customer[[#This Row],[Age]]&lt;=32,"18-32",IF(Customer[[#This Row],[Age]]&lt;=47,"33-47",IF(Customer[[#This Row],[Age]]&lt;=62,"48-62",IF(Customer[[#This Row],[Age]]&lt;=77,"63-77","78-92"))))</f>
        <v>48-62</v>
      </c>
      <c r="I3132" s="55">
        <v>5</v>
      </c>
      <c r="J3132" s="54">
        <v>0</v>
      </c>
      <c r="K3132" s="55">
        <v>1</v>
      </c>
      <c r="L3132">
        <v>1</v>
      </c>
      <c r="M3132">
        <v>0</v>
      </c>
      <c r="N3132" s="54">
        <v>35418.69</v>
      </c>
      <c r="O3132">
        <v>1</v>
      </c>
      <c r="P3132" s="55">
        <v>1</v>
      </c>
      <c r="Q3132" s="55">
        <v>5</v>
      </c>
      <c r="R3132" t="s">
        <v>130</v>
      </c>
      <c r="S3132" s="55">
        <v>675</v>
      </c>
      <c r="T3132" s="55">
        <f>--(Customer[[#This Row],[Geography]]="Germany")</f>
        <v>0</v>
      </c>
      <c r="U3132" s="55">
        <f>--(Customer[[#This Row],[Geography]]="France")</f>
        <v>0</v>
      </c>
      <c r="V3132" s="55">
        <f>--(Customer[[#This Row],[Geography]]="Spain")</f>
        <v>1</v>
      </c>
    </row>
    <row r="3133" spans="1:22">
      <c r="A3133">
        <v>3132</v>
      </c>
      <c r="B3133">
        <v>15803352</v>
      </c>
      <c r="C3133" t="s">
        <v>672</v>
      </c>
      <c r="D3133" s="54">
        <v>648</v>
      </c>
      <c r="E3133" t="s">
        <v>10</v>
      </c>
      <c r="F3133" t="s">
        <v>112</v>
      </c>
      <c r="G3133" s="55">
        <v>39</v>
      </c>
      <c r="H3133" s="55" t="str">
        <f>IF(Customer[[#This Row],[Age]]&lt;=32,"18-32",IF(Customer[[#This Row],[Age]]&lt;=47,"33-47",IF(Customer[[#This Row],[Age]]&lt;=62,"48-62",IF(Customer[[#This Row],[Age]]&lt;=77,"63-77","78-92"))))</f>
        <v>33-47</v>
      </c>
      <c r="I3133" s="55">
        <v>3</v>
      </c>
      <c r="J3133" s="54">
        <v>126935.98</v>
      </c>
      <c r="K3133" s="55">
        <v>2</v>
      </c>
      <c r="L3133">
        <v>0</v>
      </c>
      <c r="M3133">
        <v>1</v>
      </c>
      <c r="N3133" s="54">
        <v>57995.74</v>
      </c>
      <c r="O3133">
        <v>0</v>
      </c>
      <c r="P3133" s="55">
        <v>0</v>
      </c>
      <c r="Q3133" s="55">
        <v>1</v>
      </c>
      <c r="R3133" t="s">
        <v>130</v>
      </c>
      <c r="S3133" s="55">
        <v>693</v>
      </c>
      <c r="T3133" s="55">
        <f>--(Customer[[#This Row],[Geography]]="Germany")</f>
        <v>1</v>
      </c>
      <c r="U3133" s="55">
        <f>--(Customer[[#This Row],[Geography]]="France")</f>
        <v>0</v>
      </c>
      <c r="V3133" s="55">
        <f>--(Customer[[#This Row],[Geography]]="Spain")</f>
        <v>0</v>
      </c>
    </row>
    <row r="3134" spans="1:22">
      <c r="A3134">
        <v>3133</v>
      </c>
      <c r="B3134">
        <v>15607485</v>
      </c>
      <c r="C3134" t="s">
        <v>1636</v>
      </c>
      <c r="D3134" s="54">
        <v>615</v>
      </c>
      <c r="E3134" t="s">
        <v>9</v>
      </c>
      <c r="F3134" t="s">
        <v>120</v>
      </c>
      <c r="G3134" s="55">
        <v>39</v>
      </c>
      <c r="H3134" s="55" t="str">
        <f>IF(Customer[[#This Row],[Age]]&lt;=32,"18-32",IF(Customer[[#This Row],[Age]]&lt;=47,"33-47",IF(Customer[[#This Row],[Age]]&lt;=62,"48-62",IF(Customer[[#This Row],[Age]]&lt;=77,"63-77","78-92"))))</f>
        <v>33-47</v>
      </c>
      <c r="I3134" s="55">
        <v>4</v>
      </c>
      <c r="J3134" s="54">
        <v>133707.09</v>
      </c>
      <c r="K3134" s="55">
        <v>1</v>
      </c>
      <c r="L3134">
        <v>1</v>
      </c>
      <c r="M3134">
        <v>1</v>
      </c>
      <c r="N3134" s="54">
        <v>108152.75</v>
      </c>
      <c r="O3134">
        <v>0</v>
      </c>
      <c r="P3134" s="55">
        <v>0</v>
      </c>
      <c r="Q3134" s="55">
        <v>5</v>
      </c>
      <c r="R3134" t="s">
        <v>130</v>
      </c>
      <c r="S3134" s="55">
        <v>358</v>
      </c>
      <c r="T3134" s="55">
        <f>--(Customer[[#This Row],[Geography]]="Germany")</f>
        <v>0</v>
      </c>
      <c r="U3134" s="55">
        <f>--(Customer[[#This Row],[Geography]]="France")</f>
        <v>1</v>
      </c>
      <c r="V3134" s="55">
        <f>--(Customer[[#This Row],[Geography]]="Spain")</f>
        <v>0</v>
      </c>
    </row>
    <row r="3135" spans="1:22">
      <c r="A3135">
        <v>3134</v>
      </c>
      <c r="B3135">
        <v>15656249</v>
      </c>
      <c r="C3135" t="s">
        <v>134</v>
      </c>
      <c r="D3135" s="54">
        <v>682</v>
      </c>
      <c r="E3135" t="s">
        <v>9</v>
      </c>
      <c r="F3135" t="s">
        <v>112</v>
      </c>
      <c r="G3135" s="55">
        <v>27</v>
      </c>
      <c r="H3135" s="55" t="str">
        <f>IF(Customer[[#This Row],[Age]]&lt;=32,"18-32",IF(Customer[[#This Row],[Age]]&lt;=47,"33-47",IF(Customer[[#This Row],[Age]]&lt;=62,"48-62",IF(Customer[[#This Row],[Age]]&lt;=77,"63-77","78-92"))))</f>
        <v>18-32</v>
      </c>
      <c r="I3135" s="55">
        <v>1</v>
      </c>
      <c r="J3135" s="54">
        <v>97893.2</v>
      </c>
      <c r="K3135" s="55">
        <v>1</v>
      </c>
      <c r="L3135">
        <v>1</v>
      </c>
      <c r="M3135">
        <v>0</v>
      </c>
      <c r="N3135" s="54">
        <v>166144.98000000001</v>
      </c>
      <c r="O3135">
        <v>0</v>
      </c>
      <c r="P3135" s="55">
        <v>0</v>
      </c>
      <c r="Q3135" s="55">
        <v>5</v>
      </c>
      <c r="R3135" t="s">
        <v>113</v>
      </c>
      <c r="S3135" s="55">
        <v>635</v>
      </c>
      <c r="T3135" s="55">
        <f>--(Customer[[#This Row],[Geography]]="Germany")</f>
        <v>0</v>
      </c>
      <c r="U3135" s="55">
        <f>--(Customer[[#This Row],[Geography]]="France")</f>
        <v>1</v>
      </c>
      <c r="V3135" s="55">
        <f>--(Customer[[#This Row],[Geography]]="Spain")</f>
        <v>0</v>
      </c>
    </row>
    <row r="3136" spans="1:22">
      <c r="A3136">
        <v>3135</v>
      </c>
      <c r="B3136">
        <v>15761783</v>
      </c>
      <c r="C3136" t="s">
        <v>1637</v>
      </c>
      <c r="D3136" s="54">
        <v>694</v>
      </c>
      <c r="E3136" t="s">
        <v>9</v>
      </c>
      <c r="F3136" t="s">
        <v>120</v>
      </c>
      <c r="G3136" s="55">
        <v>34</v>
      </c>
      <c r="H3136" s="55" t="str">
        <f>IF(Customer[[#This Row],[Age]]&lt;=32,"18-32",IF(Customer[[#This Row],[Age]]&lt;=47,"33-47",IF(Customer[[#This Row],[Age]]&lt;=62,"48-62",IF(Customer[[#This Row],[Age]]&lt;=77,"63-77","78-92"))))</f>
        <v>33-47</v>
      </c>
      <c r="I3136" s="55">
        <v>5</v>
      </c>
      <c r="J3136" s="54">
        <v>127900.03</v>
      </c>
      <c r="K3136" s="55">
        <v>1</v>
      </c>
      <c r="L3136">
        <v>1</v>
      </c>
      <c r="M3136">
        <v>0</v>
      </c>
      <c r="N3136" s="54">
        <v>101737.8</v>
      </c>
      <c r="O3136">
        <v>0</v>
      </c>
      <c r="P3136" s="55">
        <v>0</v>
      </c>
      <c r="Q3136" s="55">
        <v>5</v>
      </c>
      <c r="R3136" t="s">
        <v>117</v>
      </c>
      <c r="S3136" s="55">
        <v>325</v>
      </c>
      <c r="T3136" s="55">
        <f>--(Customer[[#This Row],[Geography]]="Germany")</f>
        <v>0</v>
      </c>
      <c r="U3136" s="55">
        <f>--(Customer[[#This Row],[Geography]]="France")</f>
        <v>1</v>
      </c>
      <c r="V3136" s="55">
        <f>--(Customer[[#This Row],[Geography]]="Spain")</f>
        <v>0</v>
      </c>
    </row>
    <row r="3137" spans="1:22">
      <c r="A3137">
        <v>3136</v>
      </c>
      <c r="B3137">
        <v>15716605</v>
      </c>
      <c r="C3137" t="s">
        <v>157</v>
      </c>
      <c r="D3137" s="54">
        <v>694</v>
      </c>
      <c r="E3137" t="s">
        <v>9</v>
      </c>
      <c r="F3137" t="s">
        <v>120</v>
      </c>
      <c r="G3137" s="55">
        <v>37</v>
      </c>
      <c r="H3137" s="55" t="str">
        <f>IF(Customer[[#This Row],[Age]]&lt;=32,"18-32",IF(Customer[[#This Row],[Age]]&lt;=47,"33-47",IF(Customer[[#This Row],[Age]]&lt;=62,"48-62",IF(Customer[[#This Row],[Age]]&lt;=77,"63-77","78-92"))))</f>
        <v>33-47</v>
      </c>
      <c r="I3137" s="55">
        <v>10</v>
      </c>
      <c r="J3137" s="54">
        <v>143835.47</v>
      </c>
      <c r="K3137" s="55">
        <v>1</v>
      </c>
      <c r="L3137">
        <v>0</v>
      </c>
      <c r="M3137">
        <v>1</v>
      </c>
      <c r="N3137" s="54">
        <v>33326.71</v>
      </c>
      <c r="O3137">
        <v>0</v>
      </c>
      <c r="P3137" s="55">
        <v>0</v>
      </c>
      <c r="Q3137" s="55">
        <v>1</v>
      </c>
      <c r="R3137" t="s">
        <v>130</v>
      </c>
      <c r="S3137" s="55">
        <v>992</v>
      </c>
      <c r="T3137" s="55">
        <f>--(Customer[[#This Row],[Geography]]="Germany")</f>
        <v>0</v>
      </c>
      <c r="U3137" s="55">
        <f>--(Customer[[#This Row],[Geography]]="France")</f>
        <v>1</v>
      </c>
      <c r="V3137" s="55">
        <f>--(Customer[[#This Row],[Geography]]="Spain")</f>
        <v>0</v>
      </c>
    </row>
    <row r="3138" spans="1:22">
      <c r="A3138">
        <v>3137</v>
      </c>
      <c r="B3138">
        <v>15757425</v>
      </c>
      <c r="C3138" t="s">
        <v>721</v>
      </c>
      <c r="D3138" s="54">
        <v>607</v>
      </c>
      <c r="E3138" t="s">
        <v>9</v>
      </c>
      <c r="F3138" t="s">
        <v>120</v>
      </c>
      <c r="G3138" s="55">
        <v>44</v>
      </c>
      <c r="H3138" s="55" t="str">
        <f>IF(Customer[[#This Row],[Age]]&lt;=32,"18-32",IF(Customer[[#This Row],[Age]]&lt;=47,"33-47",IF(Customer[[#This Row],[Age]]&lt;=62,"48-62",IF(Customer[[#This Row],[Age]]&lt;=77,"63-77","78-92"))))</f>
        <v>33-47</v>
      </c>
      <c r="I3138" s="55">
        <v>0</v>
      </c>
      <c r="J3138" s="54">
        <v>0</v>
      </c>
      <c r="K3138" s="55">
        <v>2</v>
      </c>
      <c r="L3138">
        <v>1</v>
      </c>
      <c r="M3138">
        <v>1</v>
      </c>
      <c r="N3138" s="54">
        <v>81140.09</v>
      </c>
      <c r="O3138">
        <v>0</v>
      </c>
      <c r="P3138" s="55">
        <v>0</v>
      </c>
      <c r="Q3138" s="55">
        <v>4</v>
      </c>
      <c r="R3138" t="s">
        <v>113</v>
      </c>
      <c r="S3138" s="55">
        <v>430</v>
      </c>
      <c r="T3138" s="55">
        <f>--(Customer[[#This Row],[Geography]]="Germany")</f>
        <v>0</v>
      </c>
      <c r="U3138" s="55">
        <f>--(Customer[[#This Row],[Geography]]="France")</f>
        <v>1</v>
      </c>
      <c r="V3138" s="55">
        <f>--(Customer[[#This Row],[Geography]]="Spain")</f>
        <v>0</v>
      </c>
    </row>
    <row r="3139" spans="1:22">
      <c r="A3139">
        <v>3138</v>
      </c>
      <c r="B3139">
        <v>15603096</v>
      </c>
      <c r="C3139" t="s">
        <v>599</v>
      </c>
      <c r="D3139" s="54">
        <v>664</v>
      </c>
      <c r="E3139" t="s">
        <v>9</v>
      </c>
      <c r="F3139" t="s">
        <v>120</v>
      </c>
      <c r="G3139" s="55">
        <v>48</v>
      </c>
      <c r="H3139" s="55" t="str">
        <f>IF(Customer[[#This Row],[Age]]&lt;=32,"18-32",IF(Customer[[#This Row],[Age]]&lt;=47,"33-47",IF(Customer[[#This Row],[Age]]&lt;=62,"48-62",IF(Customer[[#This Row],[Age]]&lt;=77,"63-77","78-92"))))</f>
        <v>48-62</v>
      </c>
      <c r="I3139" s="55">
        <v>10</v>
      </c>
      <c r="J3139" s="54">
        <v>0</v>
      </c>
      <c r="K3139" s="55">
        <v>1</v>
      </c>
      <c r="L3139">
        <v>1</v>
      </c>
      <c r="M3139">
        <v>0</v>
      </c>
      <c r="N3139" s="54">
        <v>140173.17000000001</v>
      </c>
      <c r="O3139">
        <v>1</v>
      </c>
      <c r="P3139" s="55">
        <v>1</v>
      </c>
      <c r="Q3139" s="55">
        <v>1</v>
      </c>
      <c r="R3139" t="s">
        <v>130</v>
      </c>
      <c r="S3139" s="55">
        <v>495</v>
      </c>
      <c r="T3139" s="55">
        <f>--(Customer[[#This Row],[Geography]]="Germany")</f>
        <v>0</v>
      </c>
      <c r="U3139" s="55">
        <f>--(Customer[[#This Row],[Geography]]="France")</f>
        <v>1</v>
      </c>
      <c r="V3139" s="55">
        <f>--(Customer[[#This Row],[Geography]]="Spain")</f>
        <v>0</v>
      </c>
    </row>
    <row r="3140" spans="1:22">
      <c r="A3140">
        <v>3139</v>
      </c>
      <c r="B3140">
        <v>15588580</v>
      </c>
      <c r="C3140" t="s">
        <v>228</v>
      </c>
      <c r="D3140" s="54">
        <v>756</v>
      </c>
      <c r="E3140" t="s">
        <v>9</v>
      </c>
      <c r="F3140" t="s">
        <v>120</v>
      </c>
      <c r="G3140" s="55">
        <v>60</v>
      </c>
      <c r="H3140" s="55" t="str">
        <f>IF(Customer[[#This Row],[Age]]&lt;=32,"18-32",IF(Customer[[#This Row],[Age]]&lt;=47,"33-47",IF(Customer[[#This Row],[Age]]&lt;=62,"48-62",IF(Customer[[#This Row],[Age]]&lt;=77,"63-77","78-92"))))</f>
        <v>48-62</v>
      </c>
      <c r="I3140" s="55">
        <v>2</v>
      </c>
      <c r="J3140" s="54">
        <v>0</v>
      </c>
      <c r="K3140" s="55">
        <v>1</v>
      </c>
      <c r="L3140">
        <v>1</v>
      </c>
      <c r="M3140">
        <v>1</v>
      </c>
      <c r="N3140" s="54">
        <v>166513.49</v>
      </c>
      <c r="O3140">
        <v>1</v>
      </c>
      <c r="P3140" s="55">
        <v>1</v>
      </c>
      <c r="Q3140" s="55">
        <v>3</v>
      </c>
      <c r="R3140" t="s">
        <v>113</v>
      </c>
      <c r="S3140" s="55">
        <v>858</v>
      </c>
      <c r="T3140" s="55">
        <f>--(Customer[[#This Row],[Geography]]="Germany")</f>
        <v>0</v>
      </c>
      <c r="U3140" s="55">
        <f>--(Customer[[#This Row],[Geography]]="France")</f>
        <v>1</v>
      </c>
      <c r="V3140" s="55">
        <f>--(Customer[[#This Row],[Geography]]="Spain")</f>
        <v>0</v>
      </c>
    </row>
    <row r="3141" spans="1:22">
      <c r="A3141">
        <v>3140</v>
      </c>
      <c r="B3141">
        <v>15770539</v>
      </c>
      <c r="C3141" t="s">
        <v>1638</v>
      </c>
      <c r="D3141" s="54">
        <v>645</v>
      </c>
      <c r="E3141" t="s">
        <v>9</v>
      </c>
      <c r="F3141" t="s">
        <v>112</v>
      </c>
      <c r="G3141" s="55">
        <v>40</v>
      </c>
      <c r="H3141" s="55" t="str">
        <f>IF(Customer[[#This Row],[Age]]&lt;=32,"18-32",IF(Customer[[#This Row],[Age]]&lt;=47,"33-47",IF(Customer[[#This Row],[Age]]&lt;=62,"48-62",IF(Customer[[#This Row],[Age]]&lt;=77,"63-77","78-92"))))</f>
        <v>33-47</v>
      </c>
      <c r="I3141" s="55">
        <v>3</v>
      </c>
      <c r="J3141" s="54">
        <v>129596.77</v>
      </c>
      <c r="K3141" s="55">
        <v>1</v>
      </c>
      <c r="L3141">
        <v>1</v>
      </c>
      <c r="M3141">
        <v>1</v>
      </c>
      <c r="N3141" s="54">
        <v>103232.6</v>
      </c>
      <c r="O3141">
        <v>0</v>
      </c>
      <c r="P3141" s="55">
        <v>0</v>
      </c>
      <c r="Q3141" s="55">
        <v>4</v>
      </c>
      <c r="R3141" t="s">
        <v>122</v>
      </c>
      <c r="S3141" s="55">
        <v>897</v>
      </c>
      <c r="T3141" s="55">
        <f>--(Customer[[#This Row],[Geography]]="Germany")</f>
        <v>0</v>
      </c>
      <c r="U3141" s="55">
        <f>--(Customer[[#This Row],[Geography]]="France")</f>
        <v>1</v>
      </c>
      <c r="V3141" s="55">
        <f>--(Customer[[#This Row],[Geography]]="Spain")</f>
        <v>0</v>
      </c>
    </row>
    <row r="3142" spans="1:22">
      <c r="A3142">
        <v>3141</v>
      </c>
      <c r="B3142">
        <v>15572022</v>
      </c>
      <c r="C3142" t="s">
        <v>765</v>
      </c>
      <c r="D3142" s="54">
        <v>653</v>
      </c>
      <c r="E3142" t="s">
        <v>11</v>
      </c>
      <c r="F3142" t="s">
        <v>120</v>
      </c>
      <c r="G3142" s="55">
        <v>30</v>
      </c>
      <c r="H3142" s="55" t="str">
        <f>IF(Customer[[#This Row],[Age]]&lt;=32,"18-32",IF(Customer[[#This Row],[Age]]&lt;=47,"33-47",IF(Customer[[#This Row],[Age]]&lt;=62,"48-62",IF(Customer[[#This Row],[Age]]&lt;=77,"63-77","78-92"))))</f>
        <v>18-32</v>
      </c>
      <c r="I3142" s="55">
        <v>4</v>
      </c>
      <c r="J3142" s="54">
        <v>0</v>
      </c>
      <c r="K3142" s="55">
        <v>2</v>
      </c>
      <c r="L3142">
        <v>1</v>
      </c>
      <c r="M3142">
        <v>0</v>
      </c>
      <c r="N3142" s="54">
        <v>120736.04</v>
      </c>
      <c r="O3142">
        <v>0</v>
      </c>
      <c r="P3142" s="55">
        <v>0</v>
      </c>
      <c r="Q3142" s="55">
        <v>5</v>
      </c>
      <c r="R3142" t="s">
        <v>113</v>
      </c>
      <c r="S3142" s="55">
        <v>739</v>
      </c>
      <c r="T3142" s="55">
        <f>--(Customer[[#This Row],[Geography]]="Germany")</f>
        <v>0</v>
      </c>
      <c r="U3142" s="55">
        <f>--(Customer[[#This Row],[Geography]]="France")</f>
        <v>0</v>
      </c>
      <c r="V3142" s="55">
        <f>--(Customer[[#This Row],[Geography]]="Spain")</f>
        <v>1</v>
      </c>
    </row>
    <row r="3143" spans="1:22">
      <c r="A3143">
        <v>3142</v>
      </c>
      <c r="B3143">
        <v>15571843</v>
      </c>
      <c r="C3143" t="s">
        <v>940</v>
      </c>
      <c r="D3143" s="54">
        <v>710</v>
      </c>
      <c r="E3143" t="s">
        <v>10</v>
      </c>
      <c r="F3143" t="s">
        <v>112</v>
      </c>
      <c r="G3143" s="55">
        <v>24</v>
      </c>
      <c r="H3143" s="55" t="str">
        <f>IF(Customer[[#This Row],[Age]]&lt;=32,"18-32",IF(Customer[[#This Row],[Age]]&lt;=47,"33-47",IF(Customer[[#This Row],[Age]]&lt;=62,"48-62",IF(Customer[[#This Row],[Age]]&lt;=77,"63-77","78-92"))))</f>
        <v>18-32</v>
      </c>
      <c r="I3143" s="55">
        <v>2</v>
      </c>
      <c r="J3143" s="54">
        <v>110407.44</v>
      </c>
      <c r="K3143" s="55">
        <v>2</v>
      </c>
      <c r="L3143">
        <v>0</v>
      </c>
      <c r="M3143">
        <v>0</v>
      </c>
      <c r="N3143" s="54">
        <v>15832.43</v>
      </c>
      <c r="O3143">
        <v>1</v>
      </c>
      <c r="P3143" s="55">
        <v>1</v>
      </c>
      <c r="Q3143" s="55">
        <v>4</v>
      </c>
      <c r="R3143" t="s">
        <v>122</v>
      </c>
      <c r="S3143" s="55">
        <v>993</v>
      </c>
      <c r="T3143" s="55">
        <f>--(Customer[[#This Row],[Geography]]="Germany")</f>
        <v>1</v>
      </c>
      <c r="U3143" s="55">
        <f>--(Customer[[#This Row],[Geography]]="France")</f>
        <v>0</v>
      </c>
      <c r="V3143" s="55">
        <f>--(Customer[[#This Row],[Geography]]="Spain")</f>
        <v>0</v>
      </c>
    </row>
    <row r="3144" spans="1:22">
      <c r="A3144">
        <v>3143</v>
      </c>
      <c r="B3144">
        <v>15752502</v>
      </c>
      <c r="C3144" t="s">
        <v>953</v>
      </c>
      <c r="D3144" s="54">
        <v>697</v>
      </c>
      <c r="E3144" t="s">
        <v>9</v>
      </c>
      <c r="F3144" t="s">
        <v>112</v>
      </c>
      <c r="G3144" s="55">
        <v>76</v>
      </c>
      <c r="H3144" s="55" t="str">
        <f>IF(Customer[[#This Row],[Age]]&lt;=32,"18-32",IF(Customer[[#This Row],[Age]]&lt;=47,"33-47",IF(Customer[[#This Row],[Age]]&lt;=62,"48-62",IF(Customer[[#This Row],[Age]]&lt;=77,"63-77","78-92"))))</f>
        <v>63-77</v>
      </c>
      <c r="I3144" s="55">
        <v>7</v>
      </c>
      <c r="J3144" s="54">
        <v>0</v>
      </c>
      <c r="K3144" s="55">
        <v>2</v>
      </c>
      <c r="L3144">
        <v>0</v>
      </c>
      <c r="M3144">
        <v>1</v>
      </c>
      <c r="N3144" s="54">
        <v>188772.45</v>
      </c>
      <c r="O3144">
        <v>0</v>
      </c>
      <c r="P3144" s="55">
        <v>0</v>
      </c>
      <c r="Q3144" s="55">
        <v>3</v>
      </c>
      <c r="R3144" t="s">
        <v>113</v>
      </c>
      <c r="S3144" s="55">
        <v>733</v>
      </c>
      <c r="T3144" s="55">
        <f>--(Customer[[#This Row],[Geography]]="Germany")</f>
        <v>0</v>
      </c>
      <c r="U3144" s="55">
        <f>--(Customer[[#This Row],[Geography]]="France")</f>
        <v>1</v>
      </c>
      <c r="V3144" s="55">
        <f>--(Customer[[#This Row],[Geography]]="Spain")</f>
        <v>0</v>
      </c>
    </row>
    <row r="3145" spans="1:22">
      <c r="A3145">
        <v>3144</v>
      </c>
      <c r="B3145">
        <v>15609058</v>
      </c>
      <c r="C3145" t="s">
        <v>1027</v>
      </c>
      <c r="D3145" s="54">
        <v>619</v>
      </c>
      <c r="E3145" t="s">
        <v>10</v>
      </c>
      <c r="F3145" t="s">
        <v>112</v>
      </c>
      <c r="G3145" s="55">
        <v>41</v>
      </c>
      <c r="H3145" s="55" t="str">
        <f>IF(Customer[[#This Row],[Age]]&lt;=32,"18-32",IF(Customer[[#This Row],[Age]]&lt;=47,"33-47",IF(Customer[[#This Row],[Age]]&lt;=62,"48-62",IF(Customer[[#This Row],[Age]]&lt;=77,"63-77","78-92"))))</f>
        <v>33-47</v>
      </c>
      <c r="I3145" s="55">
        <v>8</v>
      </c>
      <c r="J3145" s="54">
        <v>142015.76</v>
      </c>
      <c r="K3145" s="55">
        <v>2</v>
      </c>
      <c r="L3145">
        <v>1</v>
      </c>
      <c r="M3145">
        <v>0</v>
      </c>
      <c r="N3145" s="54">
        <v>114323.66</v>
      </c>
      <c r="O3145">
        <v>0</v>
      </c>
      <c r="P3145" s="55">
        <v>0</v>
      </c>
      <c r="Q3145" s="55">
        <v>5</v>
      </c>
      <c r="R3145" t="s">
        <v>113</v>
      </c>
      <c r="S3145" s="55">
        <v>222</v>
      </c>
      <c r="T3145" s="55">
        <f>--(Customer[[#This Row],[Geography]]="Germany")</f>
        <v>1</v>
      </c>
      <c r="U3145" s="55">
        <f>--(Customer[[#This Row],[Geography]]="France")</f>
        <v>0</v>
      </c>
      <c r="V3145" s="55">
        <f>--(Customer[[#This Row],[Geography]]="Spain")</f>
        <v>0</v>
      </c>
    </row>
    <row r="3146" spans="1:22">
      <c r="A3146">
        <v>3145</v>
      </c>
      <c r="B3146">
        <v>15775108</v>
      </c>
      <c r="C3146" t="s">
        <v>445</v>
      </c>
      <c r="D3146" s="54">
        <v>648</v>
      </c>
      <c r="E3146" t="s">
        <v>11</v>
      </c>
      <c r="F3146" t="s">
        <v>120</v>
      </c>
      <c r="G3146" s="55">
        <v>55</v>
      </c>
      <c r="H3146" s="55" t="str">
        <f>IF(Customer[[#This Row],[Age]]&lt;=32,"18-32",IF(Customer[[#This Row],[Age]]&lt;=47,"33-47",IF(Customer[[#This Row],[Age]]&lt;=62,"48-62",IF(Customer[[#This Row],[Age]]&lt;=77,"63-77","78-92"))))</f>
        <v>48-62</v>
      </c>
      <c r="I3146" s="55">
        <v>1</v>
      </c>
      <c r="J3146" s="54">
        <v>81370.070000000007</v>
      </c>
      <c r="K3146" s="55">
        <v>1</v>
      </c>
      <c r="L3146">
        <v>0</v>
      </c>
      <c r="M3146">
        <v>1</v>
      </c>
      <c r="N3146" s="54">
        <v>181534.04</v>
      </c>
      <c r="O3146">
        <v>0</v>
      </c>
      <c r="P3146" s="55">
        <v>0</v>
      </c>
      <c r="Q3146" s="55">
        <v>4</v>
      </c>
      <c r="R3146" t="s">
        <v>130</v>
      </c>
      <c r="S3146" s="55">
        <v>564</v>
      </c>
      <c r="T3146" s="55">
        <f>--(Customer[[#This Row],[Geography]]="Germany")</f>
        <v>0</v>
      </c>
      <c r="U3146" s="55">
        <f>--(Customer[[#This Row],[Geography]]="France")</f>
        <v>0</v>
      </c>
      <c r="V3146" s="55">
        <f>--(Customer[[#This Row],[Geography]]="Spain")</f>
        <v>1</v>
      </c>
    </row>
    <row r="3147" spans="1:22">
      <c r="A3147">
        <v>3146</v>
      </c>
      <c r="B3147">
        <v>15708904</v>
      </c>
      <c r="C3147" t="s">
        <v>1639</v>
      </c>
      <c r="D3147" s="54">
        <v>482</v>
      </c>
      <c r="E3147" t="s">
        <v>10</v>
      </c>
      <c r="F3147" t="s">
        <v>112</v>
      </c>
      <c r="G3147" s="55">
        <v>48</v>
      </c>
      <c r="H3147" s="55" t="str">
        <f>IF(Customer[[#This Row],[Age]]&lt;=32,"18-32",IF(Customer[[#This Row],[Age]]&lt;=47,"33-47",IF(Customer[[#This Row],[Age]]&lt;=62,"48-62",IF(Customer[[#This Row],[Age]]&lt;=77,"63-77","78-92"))))</f>
        <v>48-62</v>
      </c>
      <c r="I3147" s="55">
        <v>2</v>
      </c>
      <c r="J3147" s="54">
        <v>69329.47</v>
      </c>
      <c r="K3147" s="55">
        <v>1</v>
      </c>
      <c r="L3147">
        <v>0</v>
      </c>
      <c r="M3147">
        <v>0</v>
      </c>
      <c r="N3147" s="54">
        <v>102640.52</v>
      </c>
      <c r="O3147">
        <v>1</v>
      </c>
      <c r="P3147" s="55">
        <v>1</v>
      </c>
      <c r="Q3147" s="55">
        <v>5</v>
      </c>
      <c r="R3147" t="s">
        <v>113</v>
      </c>
      <c r="S3147" s="55">
        <v>910</v>
      </c>
      <c r="T3147" s="55">
        <f>--(Customer[[#This Row],[Geography]]="Germany")</f>
        <v>1</v>
      </c>
      <c r="U3147" s="55">
        <f>--(Customer[[#This Row],[Geography]]="France")</f>
        <v>0</v>
      </c>
      <c r="V3147" s="55">
        <f>--(Customer[[#This Row],[Geography]]="Spain")</f>
        <v>0</v>
      </c>
    </row>
    <row r="3148" spans="1:22">
      <c r="A3148">
        <v>3147</v>
      </c>
      <c r="B3148">
        <v>15600086</v>
      </c>
      <c r="C3148" t="s">
        <v>1640</v>
      </c>
      <c r="D3148" s="54">
        <v>548</v>
      </c>
      <c r="E3148" t="s">
        <v>9</v>
      </c>
      <c r="F3148" t="s">
        <v>112</v>
      </c>
      <c r="G3148" s="55">
        <v>28</v>
      </c>
      <c r="H3148" s="55" t="str">
        <f>IF(Customer[[#This Row],[Age]]&lt;=32,"18-32",IF(Customer[[#This Row],[Age]]&lt;=47,"33-47",IF(Customer[[#This Row],[Age]]&lt;=62,"48-62",IF(Customer[[#This Row],[Age]]&lt;=77,"63-77","78-92"))))</f>
        <v>18-32</v>
      </c>
      <c r="I3148" s="55">
        <v>8</v>
      </c>
      <c r="J3148" s="54">
        <v>116755.5</v>
      </c>
      <c r="K3148" s="55">
        <v>2</v>
      </c>
      <c r="L3148">
        <v>1</v>
      </c>
      <c r="M3148">
        <v>1</v>
      </c>
      <c r="N3148" s="54">
        <v>158585.17000000001</v>
      </c>
      <c r="O3148">
        <v>1</v>
      </c>
      <c r="P3148" s="55">
        <v>1</v>
      </c>
      <c r="Q3148" s="55">
        <v>1</v>
      </c>
      <c r="R3148" t="s">
        <v>117</v>
      </c>
      <c r="S3148" s="55">
        <v>519</v>
      </c>
      <c r="T3148" s="55">
        <f>--(Customer[[#This Row],[Geography]]="Germany")</f>
        <v>0</v>
      </c>
      <c r="U3148" s="55">
        <f>--(Customer[[#This Row],[Geography]]="France")</f>
        <v>1</v>
      </c>
      <c r="V3148" s="55">
        <f>--(Customer[[#This Row],[Geography]]="Spain")</f>
        <v>0</v>
      </c>
    </row>
    <row r="3149" spans="1:22">
      <c r="A3149">
        <v>3148</v>
      </c>
      <c r="B3149">
        <v>15814675</v>
      </c>
      <c r="C3149" t="s">
        <v>1593</v>
      </c>
      <c r="D3149" s="54">
        <v>752</v>
      </c>
      <c r="E3149" t="s">
        <v>11</v>
      </c>
      <c r="F3149" t="s">
        <v>120</v>
      </c>
      <c r="G3149" s="55">
        <v>44</v>
      </c>
      <c r="H3149" s="55" t="str">
        <f>IF(Customer[[#This Row],[Age]]&lt;=32,"18-32",IF(Customer[[#This Row],[Age]]&lt;=47,"33-47",IF(Customer[[#This Row],[Age]]&lt;=62,"48-62",IF(Customer[[#This Row],[Age]]&lt;=77,"63-77","78-92"))))</f>
        <v>33-47</v>
      </c>
      <c r="I3149" s="55">
        <v>6</v>
      </c>
      <c r="J3149" s="54">
        <v>83870.33</v>
      </c>
      <c r="K3149" s="55">
        <v>1</v>
      </c>
      <c r="L3149">
        <v>1</v>
      </c>
      <c r="M3149">
        <v>0</v>
      </c>
      <c r="N3149" s="54">
        <v>178722.24</v>
      </c>
      <c r="O3149">
        <v>0</v>
      </c>
      <c r="P3149" s="55">
        <v>0</v>
      </c>
      <c r="Q3149" s="55">
        <v>3</v>
      </c>
      <c r="R3149" t="s">
        <v>122</v>
      </c>
      <c r="S3149" s="55">
        <v>238</v>
      </c>
      <c r="T3149" s="55">
        <f>--(Customer[[#This Row],[Geography]]="Germany")</f>
        <v>0</v>
      </c>
      <c r="U3149" s="55">
        <f>--(Customer[[#This Row],[Geography]]="France")</f>
        <v>0</v>
      </c>
      <c r="V3149" s="55">
        <f>--(Customer[[#This Row],[Geography]]="Spain")</f>
        <v>1</v>
      </c>
    </row>
    <row r="3150" spans="1:22">
      <c r="A3150">
        <v>3149</v>
      </c>
      <c r="B3150">
        <v>15572777</v>
      </c>
      <c r="C3150" t="s">
        <v>740</v>
      </c>
      <c r="D3150" s="54">
        <v>648</v>
      </c>
      <c r="E3150" t="s">
        <v>9</v>
      </c>
      <c r="F3150" t="s">
        <v>112</v>
      </c>
      <c r="G3150" s="55">
        <v>39</v>
      </c>
      <c r="H3150" s="55" t="str">
        <f>IF(Customer[[#This Row],[Age]]&lt;=32,"18-32",IF(Customer[[#This Row],[Age]]&lt;=47,"33-47",IF(Customer[[#This Row],[Age]]&lt;=62,"48-62",IF(Customer[[#This Row],[Age]]&lt;=77,"63-77","78-92"))))</f>
        <v>33-47</v>
      </c>
      <c r="I3150" s="55">
        <v>6</v>
      </c>
      <c r="J3150" s="54">
        <v>130694.89</v>
      </c>
      <c r="K3150" s="55">
        <v>2</v>
      </c>
      <c r="L3150">
        <v>1</v>
      </c>
      <c r="M3150">
        <v>1</v>
      </c>
      <c r="N3150" s="54">
        <v>153955.38</v>
      </c>
      <c r="O3150">
        <v>1</v>
      </c>
      <c r="P3150" s="55">
        <v>1</v>
      </c>
      <c r="Q3150" s="55">
        <v>2</v>
      </c>
      <c r="R3150" t="s">
        <v>113</v>
      </c>
      <c r="S3150" s="55">
        <v>912</v>
      </c>
      <c r="T3150" s="55">
        <f>--(Customer[[#This Row],[Geography]]="Germany")</f>
        <v>0</v>
      </c>
      <c r="U3150" s="55">
        <f>--(Customer[[#This Row],[Geography]]="France")</f>
        <v>1</v>
      </c>
      <c r="V3150" s="55">
        <f>--(Customer[[#This Row],[Geography]]="Spain")</f>
        <v>0</v>
      </c>
    </row>
    <row r="3151" spans="1:22">
      <c r="A3151">
        <v>3150</v>
      </c>
      <c r="B3151">
        <v>15585106</v>
      </c>
      <c r="C3151" t="s">
        <v>195</v>
      </c>
      <c r="D3151" s="54">
        <v>643</v>
      </c>
      <c r="E3151" t="s">
        <v>11</v>
      </c>
      <c r="F3151" t="s">
        <v>112</v>
      </c>
      <c r="G3151" s="55">
        <v>34</v>
      </c>
      <c r="H3151" s="55" t="str">
        <f>IF(Customer[[#This Row],[Age]]&lt;=32,"18-32",IF(Customer[[#This Row],[Age]]&lt;=47,"33-47",IF(Customer[[#This Row],[Age]]&lt;=62,"48-62",IF(Customer[[#This Row],[Age]]&lt;=77,"63-77","78-92"))))</f>
        <v>33-47</v>
      </c>
      <c r="I3151" s="55">
        <v>8</v>
      </c>
      <c r="J3151" s="54">
        <v>117451.47</v>
      </c>
      <c r="K3151" s="55">
        <v>1</v>
      </c>
      <c r="L3151">
        <v>1</v>
      </c>
      <c r="M3151">
        <v>0</v>
      </c>
      <c r="N3151" s="54">
        <v>65374.86</v>
      </c>
      <c r="O3151">
        <v>0</v>
      </c>
      <c r="P3151" s="55">
        <v>0</v>
      </c>
      <c r="Q3151" s="55">
        <v>2</v>
      </c>
      <c r="R3151" t="s">
        <v>113</v>
      </c>
      <c r="S3151" s="55">
        <v>531</v>
      </c>
      <c r="T3151" s="55">
        <f>--(Customer[[#This Row],[Geography]]="Germany")</f>
        <v>0</v>
      </c>
      <c r="U3151" s="55">
        <f>--(Customer[[#This Row],[Geography]]="France")</f>
        <v>0</v>
      </c>
      <c r="V3151" s="55">
        <f>--(Customer[[#This Row],[Geography]]="Spain")</f>
        <v>1</v>
      </c>
    </row>
    <row r="3152" spans="1:22">
      <c r="A3152">
        <v>3151</v>
      </c>
      <c r="B3152">
        <v>15738936</v>
      </c>
      <c r="C3152" t="s">
        <v>63</v>
      </c>
      <c r="D3152" s="54">
        <v>573</v>
      </c>
      <c r="E3152" t="s">
        <v>10</v>
      </c>
      <c r="F3152" t="s">
        <v>112</v>
      </c>
      <c r="G3152" s="55">
        <v>35</v>
      </c>
      <c r="H3152" s="55" t="str">
        <f>IF(Customer[[#This Row],[Age]]&lt;=32,"18-32",IF(Customer[[#This Row],[Age]]&lt;=47,"33-47",IF(Customer[[#This Row],[Age]]&lt;=62,"48-62",IF(Customer[[#This Row],[Age]]&lt;=77,"63-77","78-92"))))</f>
        <v>33-47</v>
      </c>
      <c r="I3152" s="55">
        <v>9</v>
      </c>
      <c r="J3152" s="54">
        <v>206868.78</v>
      </c>
      <c r="K3152" s="55">
        <v>2</v>
      </c>
      <c r="L3152">
        <v>0</v>
      </c>
      <c r="M3152">
        <v>1</v>
      </c>
      <c r="N3152" s="54">
        <v>102986.15</v>
      </c>
      <c r="O3152">
        <v>0</v>
      </c>
      <c r="P3152" s="55">
        <v>0</v>
      </c>
      <c r="Q3152" s="55">
        <v>3</v>
      </c>
      <c r="R3152" t="s">
        <v>122</v>
      </c>
      <c r="S3152" s="55">
        <v>940</v>
      </c>
      <c r="T3152" s="55">
        <f>--(Customer[[#This Row],[Geography]]="Germany")</f>
        <v>1</v>
      </c>
      <c r="U3152" s="55">
        <f>--(Customer[[#This Row],[Geography]]="France")</f>
        <v>0</v>
      </c>
      <c r="V3152" s="55">
        <f>--(Customer[[#This Row],[Geography]]="Spain")</f>
        <v>0</v>
      </c>
    </row>
    <row r="3153" spans="1:22">
      <c r="A3153">
        <v>3152</v>
      </c>
      <c r="B3153">
        <v>15750970</v>
      </c>
      <c r="C3153" t="s">
        <v>233</v>
      </c>
      <c r="D3153" s="54">
        <v>686</v>
      </c>
      <c r="E3153" t="s">
        <v>9</v>
      </c>
      <c r="F3153" t="s">
        <v>112</v>
      </c>
      <c r="G3153" s="55">
        <v>39</v>
      </c>
      <c r="H3153" s="55" t="str">
        <f>IF(Customer[[#This Row],[Age]]&lt;=32,"18-32",IF(Customer[[#This Row],[Age]]&lt;=47,"33-47",IF(Customer[[#This Row],[Age]]&lt;=62,"48-62",IF(Customer[[#This Row],[Age]]&lt;=77,"63-77","78-92"))))</f>
        <v>33-47</v>
      </c>
      <c r="I3153" s="55">
        <v>3</v>
      </c>
      <c r="J3153" s="54">
        <v>111695.62</v>
      </c>
      <c r="K3153" s="55">
        <v>1</v>
      </c>
      <c r="L3153">
        <v>0</v>
      </c>
      <c r="M3153">
        <v>0</v>
      </c>
      <c r="N3153" s="54">
        <v>136643.84</v>
      </c>
      <c r="O3153">
        <v>0</v>
      </c>
      <c r="P3153" s="55">
        <v>0</v>
      </c>
      <c r="Q3153" s="55">
        <v>4</v>
      </c>
      <c r="R3153" t="s">
        <v>113</v>
      </c>
      <c r="S3153" s="55">
        <v>408</v>
      </c>
      <c r="T3153" s="55">
        <f>--(Customer[[#This Row],[Geography]]="Germany")</f>
        <v>0</v>
      </c>
      <c r="U3153" s="55">
        <f>--(Customer[[#This Row],[Geography]]="France")</f>
        <v>1</v>
      </c>
      <c r="V3153" s="55">
        <f>--(Customer[[#This Row],[Geography]]="Spain")</f>
        <v>0</v>
      </c>
    </row>
    <row r="3154" spans="1:22">
      <c r="A3154">
        <v>3153</v>
      </c>
      <c r="B3154">
        <v>15725772</v>
      </c>
      <c r="C3154" t="s">
        <v>537</v>
      </c>
      <c r="D3154" s="54">
        <v>644</v>
      </c>
      <c r="E3154" t="s">
        <v>9</v>
      </c>
      <c r="F3154" t="s">
        <v>112</v>
      </c>
      <c r="G3154" s="55">
        <v>40</v>
      </c>
      <c r="H3154" s="55" t="str">
        <f>IF(Customer[[#This Row],[Age]]&lt;=32,"18-32",IF(Customer[[#This Row],[Age]]&lt;=47,"33-47",IF(Customer[[#This Row],[Age]]&lt;=62,"48-62",IF(Customer[[#This Row],[Age]]&lt;=77,"63-77","78-92"))))</f>
        <v>33-47</v>
      </c>
      <c r="I3154" s="55">
        <v>9</v>
      </c>
      <c r="J3154" s="54">
        <v>137285.26</v>
      </c>
      <c r="K3154" s="55">
        <v>4</v>
      </c>
      <c r="L3154">
        <v>1</v>
      </c>
      <c r="M3154">
        <v>0</v>
      </c>
      <c r="N3154" s="54">
        <v>77063.63</v>
      </c>
      <c r="O3154">
        <v>1</v>
      </c>
      <c r="P3154" s="55">
        <v>1</v>
      </c>
      <c r="Q3154" s="55">
        <v>3</v>
      </c>
      <c r="R3154" t="s">
        <v>117</v>
      </c>
      <c r="S3154" s="55">
        <v>444</v>
      </c>
      <c r="T3154" s="55">
        <f>--(Customer[[#This Row],[Geography]]="Germany")</f>
        <v>0</v>
      </c>
      <c r="U3154" s="55">
        <f>--(Customer[[#This Row],[Geography]]="France")</f>
        <v>1</v>
      </c>
      <c r="V3154" s="55">
        <f>--(Customer[[#This Row],[Geography]]="Spain")</f>
        <v>0</v>
      </c>
    </row>
    <row r="3155" spans="1:22">
      <c r="A3155">
        <v>3154</v>
      </c>
      <c r="B3155">
        <v>15692106</v>
      </c>
      <c r="C3155" t="s">
        <v>764</v>
      </c>
      <c r="D3155" s="54">
        <v>702</v>
      </c>
      <c r="E3155" t="s">
        <v>9</v>
      </c>
      <c r="F3155" t="s">
        <v>112</v>
      </c>
      <c r="G3155" s="55">
        <v>29</v>
      </c>
      <c r="H3155" s="55" t="str">
        <f>IF(Customer[[#This Row],[Age]]&lt;=32,"18-32",IF(Customer[[#This Row],[Age]]&lt;=47,"33-47",IF(Customer[[#This Row],[Age]]&lt;=62,"48-62",IF(Customer[[#This Row],[Age]]&lt;=77,"63-77","78-92"))))</f>
        <v>18-32</v>
      </c>
      <c r="I3155" s="55">
        <v>6</v>
      </c>
      <c r="J3155" s="54">
        <v>149218.39000000001</v>
      </c>
      <c r="K3155" s="55">
        <v>1</v>
      </c>
      <c r="L3155">
        <v>1</v>
      </c>
      <c r="M3155">
        <v>1</v>
      </c>
      <c r="N3155" s="54">
        <v>9633.01</v>
      </c>
      <c r="O3155">
        <v>0</v>
      </c>
      <c r="P3155" s="55">
        <v>0</v>
      </c>
      <c r="Q3155" s="55">
        <v>3</v>
      </c>
      <c r="R3155" t="s">
        <v>113</v>
      </c>
      <c r="S3155" s="55">
        <v>739</v>
      </c>
      <c r="T3155" s="55">
        <f>--(Customer[[#This Row],[Geography]]="Germany")</f>
        <v>0</v>
      </c>
      <c r="U3155" s="55">
        <f>--(Customer[[#This Row],[Geography]]="France")</f>
        <v>1</v>
      </c>
      <c r="V3155" s="55">
        <f>--(Customer[[#This Row],[Geography]]="Spain")</f>
        <v>0</v>
      </c>
    </row>
    <row r="3156" spans="1:22">
      <c r="A3156">
        <v>3155</v>
      </c>
      <c r="B3156">
        <v>15791533</v>
      </c>
      <c r="C3156" t="s">
        <v>607</v>
      </c>
      <c r="D3156" s="54">
        <v>652</v>
      </c>
      <c r="E3156" t="s">
        <v>9</v>
      </c>
      <c r="F3156" t="s">
        <v>120</v>
      </c>
      <c r="G3156" s="55">
        <v>51</v>
      </c>
      <c r="H3156" s="55" t="str">
        <f>IF(Customer[[#This Row],[Age]]&lt;=32,"18-32",IF(Customer[[#This Row],[Age]]&lt;=47,"33-47",IF(Customer[[#This Row],[Age]]&lt;=62,"48-62",IF(Customer[[#This Row],[Age]]&lt;=77,"63-77","78-92"))))</f>
        <v>48-62</v>
      </c>
      <c r="I3156" s="55">
        <v>7</v>
      </c>
      <c r="J3156" s="54">
        <v>0</v>
      </c>
      <c r="K3156" s="55">
        <v>2</v>
      </c>
      <c r="L3156">
        <v>0</v>
      </c>
      <c r="M3156">
        <v>1</v>
      </c>
      <c r="N3156" s="54">
        <v>43496.36</v>
      </c>
      <c r="O3156">
        <v>0</v>
      </c>
      <c r="P3156" s="55">
        <v>0</v>
      </c>
      <c r="Q3156" s="55">
        <v>5</v>
      </c>
      <c r="R3156" t="s">
        <v>130</v>
      </c>
      <c r="S3156" s="55">
        <v>749</v>
      </c>
      <c r="T3156" s="55">
        <f>--(Customer[[#This Row],[Geography]]="Germany")</f>
        <v>0</v>
      </c>
      <c r="U3156" s="55">
        <f>--(Customer[[#This Row],[Geography]]="France")</f>
        <v>1</v>
      </c>
      <c r="V3156" s="55">
        <f>--(Customer[[#This Row],[Geography]]="Spain")</f>
        <v>0</v>
      </c>
    </row>
    <row r="3157" spans="1:22">
      <c r="A3157">
        <v>3156</v>
      </c>
      <c r="B3157">
        <v>15715715</v>
      </c>
      <c r="C3157" t="s">
        <v>1023</v>
      </c>
      <c r="D3157" s="54">
        <v>641</v>
      </c>
      <c r="E3157" t="s">
        <v>11</v>
      </c>
      <c r="F3157" t="s">
        <v>120</v>
      </c>
      <c r="G3157" s="55">
        <v>32</v>
      </c>
      <c r="H3157" s="55" t="str">
        <f>IF(Customer[[#This Row],[Age]]&lt;=32,"18-32",IF(Customer[[#This Row],[Age]]&lt;=47,"33-47",IF(Customer[[#This Row],[Age]]&lt;=62,"48-62",IF(Customer[[#This Row],[Age]]&lt;=77,"63-77","78-92"))))</f>
        <v>18-32</v>
      </c>
      <c r="I3157" s="55">
        <v>7</v>
      </c>
      <c r="J3157" s="54">
        <v>0</v>
      </c>
      <c r="K3157" s="55">
        <v>2</v>
      </c>
      <c r="L3157">
        <v>1</v>
      </c>
      <c r="M3157">
        <v>1</v>
      </c>
      <c r="N3157" s="54">
        <v>24267.279999999999</v>
      </c>
      <c r="O3157">
        <v>0</v>
      </c>
      <c r="P3157" s="55">
        <v>0</v>
      </c>
      <c r="Q3157" s="55">
        <v>4</v>
      </c>
      <c r="R3157" t="s">
        <v>117</v>
      </c>
      <c r="S3157" s="55">
        <v>652</v>
      </c>
      <c r="T3157" s="55">
        <f>--(Customer[[#This Row],[Geography]]="Germany")</f>
        <v>0</v>
      </c>
      <c r="U3157" s="55">
        <f>--(Customer[[#This Row],[Geography]]="France")</f>
        <v>0</v>
      </c>
      <c r="V3157" s="55">
        <f>--(Customer[[#This Row],[Geography]]="Spain")</f>
        <v>1</v>
      </c>
    </row>
    <row r="3158" spans="1:22">
      <c r="A3158">
        <v>3157</v>
      </c>
      <c r="B3158">
        <v>15785576</v>
      </c>
      <c r="C3158" t="s">
        <v>1641</v>
      </c>
      <c r="D3158" s="54">
        <v>692</v>
      </c>
      <c r="E3158" t="s">
        <v>10</v>
      </c>
      <c r="F3158" t="s">
        <v>112</v>
      </c>
      <c r="G3158" s="55">
        <v>41</v>
      </c>
      <c r="H3158" s="55" t="str">
        <f>IF(Customer[[#This Row],[Age]]&lt;=32,"18-32",IF(Customer[[#This Row],[Age]]&lt;=47,"33-47",IF(Customer[[#This Row],[Age]]&lt;=62,"48-62",IF(Customer[[#This Row],[Age]]&lt;=77,"63-77","78-92"))))</f>
        <v>33-47</v>
      </c>
      <c r="I3158" s="55">
        <v>8</v>
      </c>
      <c r="J3158" s="54">
        <v>130701.29</v>
      </c>
      <c r="K3158" s="55">
        <v>1</v>
      </c>
      <c r="L3158">
        <v>1</v>
      </c>
      <c r="M3158">
        <v>0</v>
      </c>
      <c r="N3158" s="54">
        <v>59354.239999999998</v>
      </c>
      <c r="O3158">
        <v>1</v>
      </c>
      <c r="P3158" s="55">
        <v>1</v>
      </c>
      <c r="Q3158" s="55">
        <v>2</v>
      </c>
      <c r="R3158" t="s">
        <v>122</v>
      </c>
      <c r="S3158" s="55">
        <v>235</v>
      </c>
      <c r="T3158" s="55">
        <f>--(Customer[[#This Row],[Geography]]="Germany")</f>
        <v>1</v>
      </c>
      <c r="U3158" s="55">
        <f>--(Customer[[#This Row],[Geography]]="France")</f>
        <v>0</v>
      </c>
      <c r="V3158" s="55">
        <f>--(Customer[[#This Row],[Geography]]="Spain")</f>
        <v>0</v>
      </c>
    </row>
    <row r="3159" spans="1:22">
      <c r="A3159">
        <v>3158</v>
      </c>
      <c r="B3159">
        <v>15798834</v>
      </c>
      <c r="C3159" t="s">
        <v>1642</v>
      </c>
      <c r="D3159" s="54">
        <v>574</v>
      </c>
      <c r="E3159" t="s">
        <v>11</v>
      </c>
      <c r="F3159" t="s">
        <v>120</v>
      </c>
      <c r="G3159" s="55">
        <v>34</v>
      </c>
      <c r="H3159" s="55" t="str">
        <f>IF(Customer[[#This Row],[Age]]&lt;=32,"18-32",IF(Customer[[#This Row],[Age]]&lt;=47,"33-47",IF(Customer[[#This Row],[Age]]&lt;=62,"48-62",IF(Customer[[#This Row],[Age]]&lt;=77,"63-77","78-92"))))</f>
        <v>33-47</v>
      </c>
      <c r="I3159" s="55">
        <v>5</v>
      </c>
      <c r="J3159" s="54">
        <v>0</v>
      </c>
      <c r="K3159" s="55">
        <v>2</v>
      </c>
      <c r="L3159">
        <v>0</v>
      </c>
      <c r="M3159">
        <v>0</v>
      </c>
      <c r="N3159" s="54">
        <v>28269.86</v>
      </c>
      <c r="O3159">
        <v>0</v>
      </c>
      <c r="P3159" s="55">
        <v>0</v>
      </c>
      <c r="Q3159" s="55">
        <v>5</v>
      </c>
      <c r="R3159" t="s">
        <v>113</v>
      </c>
      <c r="S3159" s="55">
        <v>626</v>
      </c>
      <c r="T3159" s="55">
        <f>--(Customer[[#This Row],[Geography]]="Germany")</f>
        <v>0</v>
      </c>
      <c r="U3159" s="55">
        <f>--(Customer[[#This Row],[Geography]]="France")</f>
        <v>0</v>
      </c>
      <c r="V3159" s="55">
        <f>--(Customer[[#This Row],[Geography]]="Spain")</f>
        <v>1</v>
      </c>
    </row>
    <row r="3160" spans="1:22">
      <c r="A3160">
        <v>3159</v>
      </c>
      <c r="B3160">
        <v>15744127</v>
      </c>
      <c r="C3160" t="s">
        <v>1643</v>
      </c>
      <c r="D3160" s="54">
        <v>643</v>
      </c>
      <c r="E3160" t="s">
        <v>9</v>
      </c>
      <c r="F3160" t="s">
        <v>112</v>
      </c>
      <c r="G3160" s="55">
        <v>31</v>
      </c>
      <c r="H3160" s="55" t="str">
        <f>IF(Customer[[#This Row],[Age]]&lt;=32,"18-32",IF(Customer[[#This Row],[Age]]&lt;=47,"33-47",IF(Customer[[#This Row],[Age]]&lt;=62,"48-62",IF(Customer[[#This Row],[Age]]&lt;=77,"63-77","78-92"))))</f>
        <v>18-32</v>
      </c>
      <c r="I3160" s="55">
        <v>3</v>
      </c>
      <c r="J3160" s="54">
        <v>167949.48</v>
      </c>
      <c r="K3160" s="55">
        <v>1</v>
      </c>
      <c r="L3160">
        <v>1</v>
      </c>
      <c r="M3160">
        <v>0</v>
      </c>
      <c r="N3160" s="54">
        <v>143162.34</v>
      </c>
      <c r="O3160">
        <v>0</v>
      </c>
      <c r="P3160" s="55">
        <v>0</v>
      </c>
      <c r="Q3160" s="55">
        <v>2</v>
      </c>
      <c r="R3160" t="s">
        <v>117</v>
      </c>
      <c r="S3160" s="55">
        <v>906</v>
      </c>
      <c r="T3160" s="55">
        <f>--(Customer[[#This Row],[Geography]]="Germany")</f>
        <v>0</v>
      </c>
      <c r="U3160" s="55">
        <f>--(Customer[[#This Row],[Geography]]="France")</f>
        <v>1</v>
      </c>
      <c r="V3160" s="55">
        <f>--(Customer[[#This Row],[Geography]]="Spain")</f>
        <v>0</v>
      </c>
    </row>
    <row r="3161" spans="1:22">
      <c r="A3161">
        <v>3160</v>
      </c>
      <c r="B3161">
        <v>15637427</v>
      </c>
      <c r="C3161" t="s">
        <v>287</v>
      </c>
      <c r="D3161" s="54">
        <v>834</v>
      </c>
      <c r="E3161" t="s">
        <v>9</v>
      </c>
      <c r="F3161" t="s">
        <v>120</v>
      </c>
      <c r="G3161" s="55">
        <v>23</v>
      </c>
      <c r="H3161" s="55" t="str">
        <f>IF(Customer[[#This Row],[Age]]&lt;=32,"18-32",IF(Customer[[#This Row],[Age]]&lt;=47,"33-47",IF(Customer[[#This Row],[Age]]&lt;=62,"48-62",IF(Customer[[#This Row],[Age]]&lt;=77,"63-77","78-92"))))</f>
        <v>18-32</v>
      </c>
      <c r="I3161" s="55">
        <v>4</v>
      </c>
      <c r="J3161" s="54">
        <v>131254.81</v>
      </c>
      <c r="K3161" s="55">
        <v>1</v>
      </c>
      <c r="L3161">
        <v>1</v>
      </c>
      <c r="M3161">
        <v>0</v>
      </c>
      <c r="N3161" s="54">
        <v>20199.3</v>
      </c>
      <c r="O3161">
        <v>0</v>
      </c>
      <c r="P3161" s="55">
        <v>0</v>
      </c>
      <c r="Q3161" s="55">
        <v>4</v>
      </c>
      <c r="R3161" t="s">
        <v>122</v>
      </c>
      <c r="S3161" s="55">
        <v>675</v>
      </c>
      <c r="T3161" s="55">
        <f>--(Customer[[#This Row],[Geography]]="Germany")</f>
        <v>0</v>
      </c>
      <c r="U3161" s="55">
        <f>--(Customer[[#This Row],[Geography]]="France")</f>
        <v>1</v>
      </c>
      <c r="V3161" s="55">
        <f>--(Customer[[#This Row],[Geography]]="Spain")</f>
        <v>0</v>
      </c>
    </row>
    <row r="3162" spans="1:22">
      <c r="A3162">
        <v>3161</v>
      </c>
      <c r="B3162">
        <v>15576990</v>
      </c>
      <c r="C3162" t="s">
        <v>1644</v>
      </c>
      <c r="D3162" s="54">
        <v>591</v>
      </c>
      <c r="E3162" t="s">
        <v>9</v>
      </c>
      <c r="F3162" t="s">
        <v>120</v>
      </c>
      <c r="G3162" s="55">
        <v>28</v>
      </c>
      <c r="H3162" s="55" t="str">
        <f>IF(Customer[[#This Row],[Age]]&lt;=32,"18-32",IF(Customer[[#This Row],[Age]]&lt;=47,"33-47",IF(Customer[[#This Row],[Age]]&lt;=62,"48-62",IF(Customer[[#This Row],[Age]]&lt;=77,"63-77","78-92"))))</f>
        <v>18-32</v>
      </c>
      <c r="I3162" s="55">
        <v>5</v>
      </c>
      <c r="J3162" s="54">
        <v>0</v>
      </c>
      <c r="K3162" s="55">
        <v>2</v>
      </c>
      <c r="L3162">
        <v>1</v>
      </c>
      <c r="M3162">
        <v>1</v>
      </c>
      <c r="N3162" s="54">
        <v>48606.92</v>
      </c>
      <c r="O3162">
        <v>0</v>
      </c>
      <c r="P3162" s="55">
        <v>0</v>
      </c>
      <c r="Q3162" s="55">
        <v>4</v>
      </c>
      <c r="R3162" t="s">
        <v>122</v>
      </c>
      <c r="S3162" s="55">
        <v>916</v>
      </c>
      <c r="T3162" s="55">
        <f>--(Customer[[#This Row],[Geography]]="Germany")</f>
        <v>0</v>
      </c>
      <c r="U3162" s="55">
        <f>--(Customer[[#This Row],[Geography]]="France")</f>
        <v>1</v>
      </c>
      <c r="V3162" s="55">
        <f>--(Customer[[#This Row],[Geography]]="Spain")</f>
        <v>0</v>
      </c>
    </row>
    <row r="3163" spans="1:22">
      <c r="A3163">
        <v>3162</v>
      </c>
      <c r="B3163">
        <v>15615352</v>
      </c>
      <c r="C3163" t="s">
        <v>1645</v>
      </c>
      <c r="D3163" s="54">
        <v>470</v>
      </c>
      <c r="E3163" t="s">
        <v>11</v>
      </c>
      <c r="F3163" t="s">
        <v>120</v>
      </c>
      <c r="G3163" s="55">
        <v>34</v>
      </c>
      <c r="H3163" s="55" t="str">
        <f>IF(Customer[[#This Row],[Age]]&lt;=32,"18-32",IF(Customer[[#This Row],[Age]]&lt;=47,"33-47",IF(Customer[[#This Row],[Age]]&lt;=62,"48-62",IF(Customer[[#This Row],[Age]]&lt;=77,"63-77","78-92"))))</f>
        <v>33-47</v>
      </c>
      <c r="I3163" s="55">
        <v>9</v>
      </c>
      <c r="J3163" s="54">
        <v>0</v>
      </c>
      <c r="K3163" s="55">
        <v>2</v>
      </c>
      <c r="L3163">
        <v>0</v>
      </c>
      <c r="M3163">
        <v>1</v>
      </c>
      <c r="N3163" s="54">
        <v>89013.67</v>
      </c>
      <c r="O3163">
        <v>0</v>
      </c>
      <c r="P3163" s="55">
        <v>0</v>
      </c>
      <c r="Q3163" s="55">
        <v>4</v>
      </c>
      <c r="R3163" t="s">
        <v>113</v>
      </c>
      <c r="S3163" s="55">
        <v>568</v>
      </c>
      <c r="T3163" s="55">
        <f>--(Customer[[#This Row],[Geography]]="Germany")</f>
        <v>0</v>
      </c>
      <c r="U3163" s="55">
        <f>--(Customer[[#This Row],[Geography]]="France")</f>
        <v>0</v>
      </c>
      <c r="V3163" s="55">
        <f>--(Customer[[#This Row],[Geography]]="Spain")</f>
        <v>1</v>
      </c>
    </row>
    <row r="3164" spans="1:22">
      <c r="A3164">
        <v>3163</v>
      </c>
      <c r="B3164">
        <v>15647333</v>
      </c>
      <c r="C3164" t="s">
        <v>721</v>
      </c>
      <c r="D3164" s="54">
        <v>608</v>
      </c>
      <c r="E3164" t="s">
        <v>11</v>
      </c>
      <c r="F3164" t="s">
        <v>120</v>
      </c>
      <c r="G3164" s="55">
        <v>34</v>
      </c>
      <c r="H3164" s="55" t="str">
        <f>IF(Customer[[#This Row],[Age]]&lt;=32,"18-32",IF(Customer[[#This Row],[Age]]&lt;=47,"33-47",IF(Customer[[#This Row],[Age]]&lt;=62,"48-62",IF(Customer[[#This Row],[Age]]&lt;=77,"63-77","78-92"))))</f>
        <v>33-47</v>
      </c>
      <c r="I3164" s="55">
        <v>7</v>
      </c>
      <c r="J3164" s="54">
        <v>86656.13</v>
      </c>
      <c r="K3164" s="55">
        <v>1</v>
      </c>
      <c r="L3164">
        <v>0</v>
      </c>
      <c r="M3164">
        <v>1</v>
      </c>
      <c r="N3164" s="54">
        <v>59890.29</v>
      </c>
      <c r="O3164">
        <v>0</v>
      </c>
      <c r="P3164" s="55">
        <v>0</v>
      </c>
      <c r="Q3164" s="55">
        <v>1</v>
      </c>
      <c r="R3164" t="s">
        <v>122</v>
      </c>
      <c r="S3164" s="55">
        <v>252</v>
      </c>
      <c r="T3164" s="55">
        <f>--(Customer[[#This Row],[Geography]]="Germany")</f>
        <v>0</v>
      </c>
      <c r="U3164" s="55">
        <f>--(Customer[[#This Row],[Geography]]="France")</f>
        <v>0</v>
      </c>
      <c r="V3164" s="55">
        <f>--(Customer[[#This Row],[Geography]]="Spain")</f>
        <v>1</v>
      </c>
    </row>
    <row r="3165" spans="1:22">
      <c r="A3165">
        <v>3164</v>
      </c>
      <c r="B3165">
        <v>15572050</v>
      </c>
      <c r="C3165" t="s">
        <v>1646</v>
      </c>
      <c r="D3165" s="54">
        <v>649</v>
      </c>
      <c r="E3165" t="s">
        <v>10</v>
      </c>
      <c r="F3165" t="s">
        <v>112</v>
      </c>
      <c r="G3165" s="55">
        <v>37</v>
      </c>
      <c r="H3165" s="55" t="str">
        <f>IF(Customer[[#This Row],[Age]]&lt;=32,"18-32",IF(Customer[[#This Row],[Age]]&lt;=47,"33-47",IF(Customer[[#This Row],[Age]]&lt;=62,"48-62",IF(Customer[[#This Row],[Age]]&lt;=77,"63-77","78-92"))))</f>
        <v>33-47</v>
      </c>
      <c r="I3165" s="55">
        <v>8</v>
      </c>
      <c r="J3165" s="54">
        <v>114737.26</v>
      </c>
      <c r="K3165" s="55">
        <v>1</v>
      </c>
      <c r="L3165">
        <v>1</v>
      </c>
      <c r="M3165">
        <v>1</v>
      </c>
      <c r="N3165" s="54">
        <v>106655.88</v>
      </c>
      <c r="O3165">
        <v>1</v>
      </c>
      <c r="P3165" s="55">
        <v>1</v>
      </c>
      <c r="Q3165" s="55">
        <v>1</v>
      </c>
      <c r="R3165" t="s">
        <v>113</v>
      </c>
      <c r="S3165" s="55">
        <v>381</v>
      </c>
      <c r="T3165" s="55">
        <f>--(Customer[[#This Row],[Geography]]="Germany")</f>
        <v>1</v>
      </c>
      <c r="U3165" s="55">
        <f>--(Customer[[#This Row],[Geography]]="France")</f>
        <v>0</v>
      </c>
      <c r="V3165" s="55">
        <f>--(Customer[[#This Row],[Geography]]="Spain")</f>
        <v>0</v>
      </c>
    </row>
    <row r="3166" spans="1:22">
      <c r="A3166">
        <v>3165</v>
      </c>
      <c r="B3166">
        <v>15581370</v>
      </c>
      <c r="C3166" t="s">
        <v>1312</v>
      </c>
      <c r="D3166" s="54">
        <v>665</v>
      </c>
      <c r="E3166" t="s">
        <v>9</v>
      </c>
      <c r="F3166" t="s">
        <v>112</v>
      </c>
      <c r="G3166" s="55">
        <v>38</v>
      </c>
      <c r="H3166" s="55" t="str">
        <f>IF(Customer[[#This Row],[Age]]&lt;=32,"18-32",IF(Customer[[#This Row],[Age]]&lt;=47,"33-47",IF(Customer[[#This Row],[Age]]&lt;=62,"48-62",IF(Customer[[#This Row],[Age]]&lt;=77,"63-77","78-92"))))</f>
        <v>33-47</v>
      </c>
      <c r="I3166" s="55">
        <v>5</v>
      </c>
      <c r="J3166" s="54">
        <v>0</v>
      </c>
      <c r="K3166" s="55">
        <v>2</v>
      </c>
      <c r="L3166">
        <v>1</v>
      </c>
      <c r="M3166">
        <v>0</v>
      </c>
      <c r="N3166" s="54">
        <v>156439.56</v>
      </c>
      <c r="O3166">
        <v>0</v>
      </c>
      <c r="P3166" s="55">
        <v>0</v>
      </c>
      <c r="Q3166" s="55">
        <v>4</v>
      </c>
      <c r="R3166" t="s">
        <v>130</v>
      </c>
      <c r="S3166" s="55">
        <v>837</v>
      </c>
      <c r="T3166" s="55">
        <f>--(Customer[[#This Row],[Geography]]="Germany")</f>
        <v>0</v>
      </c>
      <c r="U3166" s="55">
        <f>--(Customer[[#This Row],[Geography]]="France")</f>
        <v>1</v>
      </c>
      <c r="V3166" s="55">
        <f>--(Customer[[#This Row],[Geography]]="Spain")</f>
        <v>0</v>
      </c>
    </row>
    <row r="3167" spans="1:22">
      <c r="A3167">
        <v>3166</v>
      </c>
      <c r="B3167">
        <v>15813503</v>
      </c>
      <c r="C3167" t="s">
        <v>1599</v>
      </c>
      <c r="D3167" s="54">
        <v>651</v>
      </c>
      <c r="E3167" t="s">
        <v>9</v>
      </c>
      <c r="F3167" t="s">
        <v>112</v>
      </c>
      <c r="G3167" s="55">
        <v>39</v>
      </c>
      <c r="H3167" s="55" t="str">
        <f>IF(Customer[[#This Row],[Age]]&lt;=32,"18-32",IF(Customer[[#This Row],[Age]]&lt;=47,"33-47",IF(Customer[[#This Row],[Age]]&lt;=62,"48-62",IF(Customer[[#This Row],[Age]]&lt;=77,"63-77","78-92"))))</f>
        <v>33-47</v>
      </c>
      <c r="I3167" s="55">
        <v>6</v>
      </c>
      <c r="J3167" s="54">
        <v>0</v>
      </c>
      <c r="K3167" s="55">
        <v>1</v>
      </c>
      <c r="L3167">
        <v>1</v>
      </c>
      <c r="M3167">
        <v>0</v>
      </c>
      <c r="N3167" s="54">
        <v>24176.44</v>
      </c>
      <c r="O3167">
        <v>0</v>
      </c>
      <c r="P3167" s="55">
        <v>0</v>
      </c>
      <c r="Q3167" s="55">
        <v>1</v>
      </c>
      <c r="R3167" t="s">
        <v>122</v>
      </c>
      <c r="S3167" s="55">
        <v>283</v>
      </c>
      <c r="T3167" s="55">
        <f>--(Customer[[#This Row],[Geography]]="Germany")</f>
        <v>0</v>
      </c>
      <c r="U3167" s="55">
        <f>--(Customer[[#This Row],[Geography]]="France")</f>
        <v>1</v>
      </c>
      <c r="V3167" s="55">
        <f>--(Customer[[#This Row],[Geography]]="Spain")</f>
        <v>0</v>
      </c>
    </row>
    <row r="3168" spans="1:22">
      <c r="A3168">
        <v>3167</v>
      </c>
      <c r="B3168">
        <v>15769783</v>
      </c>
      <c r="C3168" t="s">
        <v>158</v>
      </c>
      <c r="D3168" s="54">
        <v>555</v>
      </c>
      <c r="E3168" t="s">
        <v>10</v>
      </c>
      <c r="F3168" t="s">
        <v>120</v>
      </c>
      <c r="G3168" s="55">
        <v>62</v>
      </c>
      <c r="H3168" s="55" t="str">
        <f>IF(Customer[[#This Row],[Age]]&lt;=32,"18-32",IF(Customer[[#This Row],[Age]]&lt;=47,"33-47",IF(Customer[[#This Row],[Age]]&lt;=62,"48-62",IF(Customer[[#This Row],[Age]]&lt;=77,"63-77","78-92"))))</f>
        <v>48-62</v>
      </c>
      <c r="I3168" s="55">
        <v>4</v>
      </c>
      <c r="J3168" s="54">
        <v>119817.33</v>
      </c>
      <c r="K3168" s="55">
        <v>1</v>
      </c>
      <c r="L3168">
        <v>0</v>
      </c>
      <c r="M3168">
        <v>1</v>
      </c>
      <c r="N3168" s="54">
        <v>43507.1</v>
      </c>
      <c r="O3168">
        <v>1</v>
      </c>
      <c r="P3168" s="55">
        <v>1</v>
      </c>
      <c r="Q3168" s="55">
        <v>2</v>
      </c>
      <c r="R3168" t="s">
        <v>117</v>
      </c>
      <c r="S3168" s="55">
        <v>697</v>
      </c>
      <c r="T3168" s="55">
        <f>--(Customer[[#This Row],[Geography]]="Germany")</f>
        <v>1</v>
      </c>
      <c r="U3168" s="55">
        <f>--(Customer[[#This Row],[Geography]]="France")</f>
        <v>0</v>
      </c>
      <c r="V3168" s="55">
        <f>--(Customer[[#This Row],[Geography]]="Spain")</f>
        <v>0</v>
      </c>
    </row>
    <row r="3169" spans="1:22">
      <c r="A3169">
        <v>3168</v>
      </c>
      <c r="B3169">
        <v>15793135</v>
      </c>
      <c r="C3169" t="s">
        <v>173</v>
      </c>
      <c r="D3169" s="54">
        <v>637</v>
      </c>
      <c r="E3169" t="s">
        <v>9</v>
      </c>
      <c r="F3169" t="s">
        <v>112</v>
      </c>
      <c r="G3169" s="55">
        <v>48</v>
      </c>
      <c r="H3169" s="55" t="str">
        <f>IF(Customer[[#This Row],[Age]]&lt;=32,"18-32",IF(Customer[[#This Row],[Age]]&lt;=47,"33-47",IF(Customer[[#This Row],[Age]]&lt;=62,"48-62",IF(Customer[[#This Row],[Age]]&lt;=77,"63-77","78-92"))))</f>
        <v>48-62</v>
      </c>
      <c r="I3169" s="55">
        <v>7</v>
      </c>
      <c r="J3169" s="54">
        <v>130806.99</v>
      </c>
      <c r="K3169" s="55">
        <v>2</v>
      </c>
      <c r="L3169">
        <v>1</v>
      </c>
      <c r="M3169">
        <v>1</v>
      </c>
      <c r="N3169" s="54">
        <v>132005.85</v>
      </c>
      <c r="O3169">
        <v>1</v>
      </c>
      <c r="P3169" s="55">
        <v>1</v>
      </c>
      <c r="Q3169" s="55">
        <v>1</v>
      </c>
      <c r="R3169" t="s">
        <v>130</v>
      </c>
      <c r="S3169" s="55">
        <v>358</v>
      </c>
      <c r="T3169" s="55">
        <f>--(Customer[[#This Row],[Geography]]="Germany")</f>
        <v>0</v>
      </c>
      <c r="U3169" s="55">
        <f>--(Customer[[#This Row],[Geography]]="France")</f>
        <v>1</v>
      </c>
      <c r="V3169" s="55">
        <f>--(Customer[[#This Row],[Geography]]="Spain")</f>
        <v>0</v>
      </c>
    </row>
    <row r="3170" spans="1:22">
      <c r="A3170">
        <v>3169</v>
      </c>
      <c r="B3170">
        <v>15599182</v>
      </c>
      <c r="C3170" t="s">
        <v>1180</v>
      </c>
      <c r="D3170" s="54">
        <v>675</v>
      </c>
      <c r="E3170" t="s">
        <v>9</v>
      </c>
      <c r="F3170" t="s">
        <v>112</v>
      </c>
      <c r="G3170" s="55">
        <v>49</v>
      </c>
      <c r="H3170" s="55" t="str">
        <f>IF(Customer[[#This Row],[Age]]&lt;=32,"18-32",IF(Customer[[#This Row],[Age]]&lt;=47,"33-47",IF(Customer[[#This Row],[Age]]&lt;=62,"48-62",IF(Customer[[#This Row],[Age]]&lt;=77,"63-77","78-92"))))</f>
        <v>48-62</v>
      </c>
      <c r="I3170" s="55">
        <v>0</v>
      </c>
      <c r="J3170" s="54">
        <v>0</v>
      </c>
      <c r="K3170" s="55">
        <v>1</v>
      </c>
      <c r="L3170">
        <v>1</v>
      </c>
      <c r="M3170">
        <v>1</v>
      </c>
      <c r="N3170" s="54">
        <v>80496.710000000006</v>
      </c>
      <c r="O3170">
        <v>1</v>
      </c>
      <c r="P3170" s="55">
        <v>1</v>
      </c>
      <c r="Q3170" s="55">
        <v>4</v>
      </c>
      <c r="R3170" t="s">
        <v>122</v>
      </c>
      <c r="S3170" s="55">
        <v>448</v>
      </c>
      <c r="T3170" s="55">
        <f>--(Customer[[#This Row],[Geography]]="Germany")</f>
        <v>0</v>
      </c>
      <c r="U3170" s="55">
        <f>--(Customer[[#This Row],[Geography]]="France")</f>
        <v>1</v>
      </c>
      <c r="V3170" s="55">
        <f>--(Customer[[#This Row],[Geography]]="Spain")</f>
        <v>0</v>
      </c>
    </row>
    <row r="3171" spans="1:22">
      <c r="A3171">
        <v>3170</v>
      </c>
      <c r="B3171">
        <v>15689517</v>
      </c>
      <c r="C3171" t="s">
        <v>1647</v>
      </c>
      <c r="D3171" s="54">
        <v>677</v>
      </c>
      <c r="E3171" t="s">
        <v>11</v>
      </c>
      <c r="F3171" t="s">
        <v>120</v>
      </c>
      <c r="G3171" s="55">
        <v>40</v>
      </c>
      <c r="H3171" s="55" t="str">
        <f>IF(Customer[[#This Row],[Age]]&lt;=32,"18-32",IF(Customer[[#This Row],[Age]]&lt;=47,"33-47",IF(Customer[[#This Row],[Age]]&lt;=62,"48-62",IF(Customer[[#This Row],[Age]]&lt;=77,"63-77","78-92"))))</f>
        <v>33-47</v>
      </c>
      <c r="I3171" s="55">
        <v>5</v>
      </c>
      <c r="J3171" s="54">
        <v>0</v>
      </c>
      <c r="K3171" s="55">
        <v>2</v>
      </c>
      <c r="L3171">
        <v>1</v>
      </c>
      <c r="M3171">
        <v>0</v>
      </c>
      <c r="N3171" s="54">
        <v>88947.56</v>
      </c>
      <c r="O3171">
        <v>0</v>
      </c>
      <c r="P3171" s="55">
        <v>0</v>
      </c>
      <c r="Q3171" s="55">
        <v>4</v>
      </c>
      <c r="R3171" t="s">
        <v>117</v>
      </c>
      <c r="S3171" s="55">
        <v>314</v>
      </c>
      <c r="T3171" s="55">
        <f>--(Customer[[#This Row],[Geography]]="Germany")</f>
        <v>0</v>
      </c>
      <c r="U3171" s="55">
        <f>--(Customer[[#This Row],[Geography]]="France")</f>
        <v>0</v>
      </c>
      <c r="V3171" s="55">
        <f>--(Customer[[#This Row],[Geography]]="Spain")</f>
        <v>1</v>
      </c>
    </row>
    <row r="3172" spans="1:22">
      <c r="A3172">
        <v>3171</v>
      </c>
      <c r="B3172">
        <v>15641366</v>
      </c>
      <c r="C3172" t="s">
        <v>738</v>
      </c>
      <c r="D3172" s="54">
        <v>850</v>
      </c>
      <c r="E3172" t="s">
        <v>10</v>
      </c>
      <c r="F3172" t="s">
        <v>112</v>
      </c>
      <c r="G3172" s="55">
        <v>35</v>
      </c>
      <c r="H3172" s="55" t="str">
        <f>IF(Customer[[#This Row],[Age]]&lt;=32,"18-32",IF(Customer[[#This Row],[Age]]&lt;=47,"33-47",IF(Customer[[#This Row],[Age]]&lt;=62,"48-62",IF(Customer[[#This Row],[Age]]&lt;=77,"63-77","78-92"))))</f>
        <v>33-47</v>
      </c>
      <c r="I3172" s="55">
        <v>2</v>
      </c>
      <c r="J3172" s="54">
        <v>80931.75</v>
      </c>
      <c r="K3172" s="55">
        <v>1</v>
      </c>
      <c r="L3172">
        <v>0</v>
      </c>
      <c r="M3172">
        <v>0</v>
      </c>
      <c r="N3172" s="54">
        <v>12639.67</v>
      </c>
      <c r="O3172">
        <v>1</v>
      </c>
      <c r="P3172" s="55">
        <v>1</v>
      </c>
      <c r="Q3172" s="55">
        <v>2</v>
      </c>
      <c r="R3172" t="s">
        <v>113</v>
      </c>
      <c r="S3172" s="55">
        <v>983</v>
      </c>
      <c r="T3172" s="55">
        <f>--(Customer[[#This Row],[Geography]]="Germany")</f>
        <v>1</v>
      </c>
      <c r="U3172" s="55">
        <f>--(Customer[[#This Row],[Geography]]="France")</f>
        <v>0</v>
      </c>
      <c r="V3172" s="55">
        <f>--(Customer[[#This Row],[Geography]]="Spain")</f>
        <v>0</v>
      </c>
    </row>
    <row r="3173" spans="1:22">
      <c r="A3173">
        <v>3172</v>
      </c>
      <c r="B3173">
        <v>15588859</v>
      </c>
      <c r="C3173" t="s">
        <v>1160</v>
      </c>
      <c r="D3173" s="54">
        <v>815</v>
      </c>
      <c r="E3173" t="s">
        <v>9</v>
      </c>
      <c r="F3173" t="s">
        <v>112</v>
      </c>
      <c r="G3173" s="55">
        <v>56</v>
      </c>
      <c r="H3173" s="55" t="str">
        <f>IF(Customer[[#This Row],[Age]]&lt;=32,"18-32",IF(Customer[[#This Row],[Age]]&lt;=47,"33-47",IF(Customer[[#This Row],[Age]]&lt;=62,"48-62",IF(Customer[[#This Row],[Age]]&lt;=77,"63-77","78-92"))))</f>
        <v>48-62</v>
      </c>
      <c r="I3173" s="55">
        <v>3</v>
      </c>
      <c r="J3173" s="54">
        <v>0</v>
      </c>
      <c r="K3173" s="55">
        <v>3</v>
      </c>
      <c r="L3173">
        <v>1</v>
      </c>
      <c r="M3173">
        <v>1</v>
      </c>
      <c r="N3173" s="54">
        <v>94248.16</v>
      </c>
      <c r="O3173">
        <v>1</v>
      </c>
      <c r="P3173" s="55">
        <v>1</v>
      </c>
      <c r="Q3173" s="55">
        <v>3</v>
      </c>
      <c r="R3173" t="s">
        <v>117</v>
      </c>
      <c r="S3173" s="55">
        <v>688</v>
      </c>
      <c r="T3173" s="55">
        <f>--(Customer[[#This Row],[Geography]]="Germany")</f>
        <v>0</v>
      </c>
      <c r="U3173" s="55">
        <f>--(Customer[[#This Row],[Geography]]="France")</f>
        <v>1</v>
      </c>
      <c r="V3173" s="55">
        <f>--(Customer[[#This Row],[Geography]]="Spain")</f>
        <v>0</v>
      </c>
    </row>
    <row r="3174" spans="1:22">
      <c r="A3174">
        <v>3173</v>
      </c>
      <c r="B3174">
        <v>15732293</v>
      </c>
      <c r="C3174" t="s">
        <v>1402</v>
      </c>
      <c r="D3174" s="54">
        <v>665</v>
      </c>
      <c r="E3174" t="s">
        <v>10</v>
      </c>
      <c r="F3174" t="s">
        <v>120</v>
      </c>
      <c r="G3174" s="55">
        <v>32</v>
      </c>
      <c r="H3174" s="55" t="str">
        <f>IF(Customer[[#This Row],[Age]]&lt;=32,"18-32",IF(Customer[[#This Row],[Age]]&lt;=47,"33-47",IF(Customer[[#This Row],[Age]]&lt;=62,"48-62",IF(Customer[[#This Row],[Age]]&lt;=77,"63-77","78-92"))))</f>
        <v>18-32</v>
      </c>
      <c r="I3174" s="55">
        <v>1</v>
      </c>
      <c r="J3174" s="54">
        <v>132178.67000000001</v>
      </c>
      <c r="K3174" s="55">
        <v>1</v>
      </c>
      <c r="L3174">
        <v>0</v>
      </c>
      <c r="M3174">
        <v>0</v>
      </c>
      <c r="N3174" s="54">
        <v>11865.76</v>
      </c>
      <c r="O3174">
        <v>0</v>
      </c>
      <c r="P3174" s="55">
        <v>0</v>
      </c>
      <c r="Q3174" s="55">
        <v>1</v>
      </c>
      <c r="R3174" t="s">
        <v>117</v>
      </c>
      <c r="S3174" s="55">
        <v>274</v>
      </c>
      <c r="T3174" s="55">
        <f>--(Customer[[#This Row],[Geography]]="Germany")</f>
        <v>1</v>
      </c>
      <c r="U3174" s="55">
        <f>--(Customer[[#This Row],[Geography]]="France")</f>
        <v>0</v>
      </c>
      <c r="V3174" s="55">
        <f>--(Customer[[#This Row],[Geography]]="Spain")</f>
        <v>0</v>
      </c>
    </row>
    <row r="3175" spans="1:22">
      <c r="A3175">
        <v>3174</v>
      </c>
      <c r="B3175">
        <v>15568032</v>
      </c>
      <c r="C3175" t="s">
        <v>72</v>
      </c>
      <c r="D3175" s="54">
        <v>485</v>
      </c>
      <c r="E3175" t="s">
        <v>9</v>
      </c>
      <c r="F3175" t="s">
        <v>112</v>
      </c>
      <c r="G3175" s="55">
        <v>27</v>
      </c>
      <c r="H3175" s="55" t="str">
        <f>IF(Customer[[#This Row],[Age]]&lt;=32,"18-32",IF(Customer[[#This Row],[Age]]&lt;=47,"33-47",IF(Customer[[#This Row],[Age]]&lt;=62,"48-62",IF(Customer[[#This Row],[Age]]&lt;=77,"63-77","78-92"))))</f>
        <v>18-32</v>
      </c>
      <c r="I3175" s="55">
        <v>3</v>
      </c>
      <c r="J3175" s="54">
        <v>0</v>
      </c>
      <c r="K3175" s="55">
        <v>2</v>
      </c>
      <c r="L3175">
        <v>1</v>
      </c>
      <c r="M3175">
        <v>0</v>
      </c>
      <c r="N3175" s="54">
        <v>141449.85999999999</v>
      </c>
      <c r="O3175">
        <v>0</v>
      </c>
      <c r="P3175" s="55">
        <v>0</v>
      </c>
      <c r="Q3175" s="55">
        <v>5</v>
      </c>
      <c r="R3175" t="s">
        <v>122</v>
      </c>
      <c r="S3175" s="55">
        <v>901</v>
      </c>
      <c r="T3175" s="55">
        <f>--(Customer[[#This Row],[Geography]]="Germany")</f>
        <v>0</v>
      </c>
      <c r="U3175" s="55">
        <f>--(Customer[[#This Row],[Geography]]="France")</f>
        <v>1</v>
      </c>
      <c r="V3175" s="55">
        <f>--(Customer[[#This Row],[Geography]]="Spain")</f>
        <v>0</v>
      </c>
    </row>
    <row r="3176" spans="1:22">
      <c r="A3176">
        <v>3175</v>
      </c>
      <c r="B3176">
        <v>15623525</v>
      </c>
      <c r="C3176" t="s">
        <v>1648</v>
      </c>
      <c r="D3176" s="54">
        <v>577</v>
      </c>
      <c r="E3176" t="s">
        <v>11</v>
      </c>
      <c r="F3176" t="s">
        <v>120</v>
      </c>
      <c r="G3176" s="55">
        <v>43</v>
      </c>
      <c r="H3176" s="55" t="str">
        <f>IF(Customer[[#This Row],[Age]]&lt;=32,"18-32",IF(Customer[[#This Row],[Age]]&lt;=47,"33-47",IF(Customer[[#This Row],[Age]]&lt;=62,"48-62",IF(Customer[[#This Row],[Age]]&lt;=77,"63-77","78-92"))))</f>
        <v>33-47</v>
      </c>
      <c r="I3176" s="55">
        <v>6</v>
      </c>
      <c r="J3176" s="54">
        <v>0</v>
      </c>
      <c r="K3176" s="55">
        <v>2</v>
      </c>
      <c r="L3176">
        <v>1</v>
      </c>
      <c r="M3176">
        <v>1</v>
      </c>
      <c r="N3176" s="54">
        <v>149457.81</v>
      </c>
      <c r="O3176">
        <v>0</v>
      </c>
      <c r="P3176" s="55">
        <v>0</v>
      </c>
      <c r="Q3176" s="55">
        <v>3</v>
      </c>
      <c r="R3176" t="s">
        <v>113</v>
      </c>
      <c r="S3176" s="55">
        <v>446</v>
      </c>
      <c r="T3176" s="55">
        <f>--(Customer[[#This Row],[Geography]]="Germany")</f>
        <v>0</v>
      </c>
      <c r="U3176" s="55">
        <f>--(Customer[[#This Row],[Geography]]="France")</f>
        <v>0</v>
      </c>
      <c r="V3176" s="55">
        <f>--(Customer[[#This Row],[Geography]]="Spain")</f>
        <v>1</v>
      </c>
    </row>
    <row r="3177" spans="1:22">
      <c r="A3177">
        <v>3176</v>
      </c>
      <c r="B3177">
        <v>15606601</v>
      </c>
      <c r="C3177" t="s">
        <v>1649</v>
      </c>
      <c r="D3177" s="54">
        <v>586</v>
      </c>
      <c r="E3177" t="s">
        <v>9</v>
      </c>
      <c r="F3177" t="s">
        <v>112</v>
      </c>
      <c r="G3177" s="55">
        <v>35</v>
      </c>
      <c r="H3177" s="55" t="str">
        <f>IF(Customer[[#This Row],[Age]]&lt;=32,"18-32",IF(Customer[[#This Row],[Age]]&lt;=47,"33-47",IF(Customer[[#This Row],[Age]]&lt;=62,"48-62",IF(Customer[[#This Row],[Age]]&lt;=77,"63-77","78-92"))))</f>
        <v>33-47</v>
      </c>
      <c r="I3177" s="55">
        <v>7</v>
      </c>
      <c r="J3177" s="54">
        <v>164769.01999999999</v>
      </c>
      <c r="K3177" s="55">
        <v>3</v>
      </c>
      <c r="L3177">
        <v>1</v>
      </c>
      <c r="M3177">
        <v>0</v>
      </c>
      <c r="N3177" s="54">
        <v>119814.25</v>
      </c>
      <c r="O3177">
        <v>1</v>
      </c>
      <c r="P3177" s="55">
        <v>1</v>
      </c>
      <c r="Q3177" s="55">
        <v>3</v>
      </c>
      <c r="R3177" t="s">
        <v>122</v>
      </c>
      <c r="S3177" s="55">
        <v>290</v>
      </c>
      <c r="T3177" s="55">
        <f>--(Customer[[#This Row],[Geography]]="Germany")</f>
        <v>0</v>
      </c>
      <c r="U3177" s="55">
        <f>--(Customer[[#This Row],[Geography]]="France")</f>
        <v>1</v>
      </c>
      <c r="V3177" s="55">
        <f>--(Customer[[#This Row],[Geography]]="Spain")</f>
        <v>0</v>
      </c>
    </row>
    <row r="3178" spans="1:22">
      <c r="A3178">
        <v>3177</v>
      </c>
      <c r="B3178">
        <v>15800811</v>
      </c>
      <c r="C3178" t="s">
        <v>1027</v>
      </c>
      <c r="D3178" s="54">
        <v>722</v>
      </c>
      <c r="E3178" t="s">
        <v>10</v>
      </c>
      <c r="F3178" t="s">
        <v>120</v>
      </c>
      <c r="G3178" s="55">
        <v>29</v>
      </c>
      <c r="H3178" s="55" t="str">
        <f>IF(Customer[[#This Row],[Age]]&lt;=32,"18-32",IF(Customer[[#This Row],[Age]]&lt;=47,"33-47",IF(Customer[[#This Row],[Age]]&lt;=62,"48-62",IF(Customer[[#This Row],[Age]]&lt;=77,"63-77","78-92"))))</f>
        <v>18-32</v>
      </c>
      <c r="I3178" s="55">
        <v>1</v>
      </c>
      <c r="J3178" s="54">
        <v>107233.85</v>
      </c>
      <c r="K3178" s="55">
        <v>2</v>
      </c>
      <c r="L3178">
        <v>1</v>
      </c>
      <c r="M3178">
        <v>0</v>
      </c>
      <c r="N3178" s="54">
        <v>24924.92</v>
      </c>
      <c r="O3178">
        <v>0</v>
      </c>
      <c r="P3178" s="55">
        <v>0</v>
      </c>
      <c r="Q3178" s="55">
        <v>2</v>
      </c>
      <c r="R3178" t="s">
        <v>113</v>
      </c>
      <c r="S3178" s="55">
        <v>941</v>
      </c>
      <c r="T3178" s="55">
        <f>--(Customer[[#This Row],[Geography]]="Germany")</f>
        <v>1</v>
      </c>
      <c r="U3178" s="55">
        <f>--(Customer[[#This Row],[Geography]]="France")</f>
        <v>0</v>
      </c>
      <c r="V3178" s="55">
        <f>--(Customer[[#This Row],[Geography]]="Spain")</f>
        <v>0</v>
      </c>
    </row>
    <row r="3179" spans="1:22">
      <c r="A3179">
        <v>3178</v>
      </c>
      <c r="B3179">
        <v>15610711</v>
      </c>
      <c r="C3179" t="s">
        <v>1111</v>
      </c>
      <c r="D3179" s="54">
        <v>528</v>
      </c>
      <c r="E3179" t="s">
        <v>9</v>
      </c>
      <c r="F3179" t="s">
        <v>112</v>
      </c>
      <c r="G3179" s="55">
        <v>27</v>
      </c>
      <c r="H3179" s="55" t="str">
        <f>IF(Customer[[#This Row],[Age]]&lt;=32,"18-32",IF(Customer[[#This Row],[Age]]&lt;=47,"33-47",IF(Customer[[#This Row],[Age]]&lt;=62,"48-62",IF(Customer[[#This Row],[Age]]&lt;=77,"63-77","78-92"))))</f>
        <v>18-32</v>
      </c>
      <c r="I3179" s="55">
        <v>7</v>
      </c>
      <c r="J3179" s="54">
        <v>176227.07</v>
      </c>
      <c r="K3179" s="55">
        <v>2</v>
      </c>
      <c r="L3179">
        <v>0</v>
      </c>
      <c r="M3179">
        <v>1</v>
      </c>
      <c r="N3179" s="54">
        <v>139481.53</v>
      </c>
      <c r="O3179">
        <v>0</v>
      </c>
      <c r="P3179" s="55">
        <v>0</v>
      </c>
      <c r="Q3179" s="55">
        <v>1</v>
      </c>
      <c r="R3179" t="s">
        <v>117</v>
      </c>
      <c r="S3179" s="55">
        <v>875</v>
      </c>
      <c r="T3179" s="55">
        <f>--(Customer[[#This Row],[Geography]]="Germany")</f>
        <v>0</v>
      </c>
      <c r="U3179" s="55">
        <f>--(Customer[[#This Row],[Geography]]="France")</f>
        <v>1</v>
      </c>
      <c r="V3179" s="55">
        <f>--(Customer[[#This Row],[Geography]]="Spain")</f>
        <v>0</v>
      </c>
    </row>
    <row r="3180" spans="1:22">
      <c r="A3180">
        <v>3179</v>
      </c>
      <c r="B3180">
        <v>15809654</v>
      </c>
      <c r="C3180" t="s">
        <v>238</v>
      </c>
      <c r="D3180" s="54">
        <v>542</v>
      </c>
      <c r="E3180" t="s">
        <v>9</v>
      </c>
      <c r="F3180" t="s">
        <v>112</v>
      </c>
      <c r="G3180" s="55">
        <v>39</v>
      </c>
      <c r="H3180" s="55" t="str">
        <f>IF(Customer[[#This Row],[Age]]&lt;=32,"18-32",IF(Customer[[#This Row],[Age]]&lt;=47,"33-47",IF(Customer[[#This Row],[Age]]&lt;=62,"48-62",IF(Customer[[#This Row],[Age]]&lt;=77,"63-77","78-92"))))</f>
        <v>33-47</v>
      </c>
      <c r="I3180" s="55">
        <v>4</v>
      </c>
      <c r="J3180" s="54">
        <v>109949.39</v>
      </c>
      <c r="K3180" s="55">
        <v>2</v>
      </c>
      <c r="L3180">
        <v>1</v>
      </c>
      <c r="M3180">
        <v>1</v>
      </c>
      <c r="N3180" s="54">
        <v>41268.65</v>
      </c>
      <c r="O3180">
        <v>0</v>
      </c>
      <c r="P3180" s="55">
        <v>0</v>
      </c>
      <c r="Q3180" s="55">
        <v>4</v>
      </c>
      <c r="R3180" t="s">
        <v>122</v>
      </c>
      <c r="S3180" s="55">
        <v>339</v>
      </c>
      <c r="T3180" s="55">
        <f>--(Customer[[#This Row],[Geography]]="Germany")</f>
        <v>0</v>
      </c>
      <c r="U3180" s="55">
        <f>--(Customer[[#This Row],[Geography]]="France")</f>
        <v>1</v>
      </c>
      <c r="V3180" s="55">
        <f>--(Customer[[#This Row],[Geography]]="Spain")</f>
        <v>0</v>
      </c>
    </row>
    <row r="3181" spans="1:22">
      <c r="A3181">
        <v>3180</v>
      </c>
      <c r="B3181">
        <v>15576077</v>
      </c>
      <c r="C3181" t="s">
        <v>293</v>
      </c>
      <c r="D3181" s="54">
        <v>552</v>
      </c>
      <c r="E3181" t="s">
        <v>9</v>
      </c>
      <c r="F3181" t="s">
        <v>112</v>
      </c>
      <c r="G3181" s="55">
        <v>34</v>
      </c>
      <c r="H3181" s="55" t="str">
        <f>IF(Customer[[#This Row],[Age]]&lt;=32,"18-32",IF(Customer[[#This Row],[Age]]&lt;=47,"33-47",IF(Customer[[#This Row],[Age]]&lt;=62,"48-62",IF(Customer[[#This Row],[Age]]&lt;=77,"63-77","78-92"))))</f>
        <v>33-47</v>
      </c>
      <c r="I3181" s="55">
        <v>5</v>
      </c>
      <c r="J3181" s="54">
        <v>0</v>
      </c>
      <c r="K3181" s="55">
        <v>2</v>
      </c>
      <c r="L3181">
        <v>1</v>
      </c>
      <c r="M3181">
        <v>1</v>
      </c>
      <c r="N3181" s="54">
        <v>1351.41</v>
      </c>
      <c r="O3181">
        <v>0</v>
      </c>
      <c r="P3181" s="55">
        <v>0</v>
      </c>
      <c r="Q3181" s="55">
        <v>3</v>
      </c>
      <c r="R3181" t="s">
        <v>122</v>
      </c>
      <c r="S3181" s="55">
        <v>712</v>
      </c>
      <c r="T3181" s="55">
        <f>--(Customer[[#This Row],[Geography]]="Germany")</f>
        <v>0</v>
      </c>
      <c r="U3181" s="55">
        <f>--(Customer[[#This Row],[Geography]]="France")</f>
        <v>1</v>
      </c>
      <c r="V3181" s="55">
        <f>--(Customer[[#This Row],[Geography]]="Spain")</f>
        <v>0</v>
      </c>
    </row>
    <row r="3182" spans="1:22">
      <c r="A3182">
        <v>3181</v>
      </c>
      <c r="B3182">
        <v>15643378</v>
      </c>
      <c r="C3182" t="s">
        <v>602</v>
      </c>
      <c r="D3182" s="54">
        <v>678</v>
      </c>
      <c r="E3182" t="s">
        <v>9</v>
      </c>
      <c r="F3182" t="s">
        <v>112</v>
      </c>
      <c r="G3182" s="55">
        <v>60</v>
      </c>
      <c r="H3182" s="55" t="str">
        <f>IF(Customer[[#This Row],[Age]]&lt;=32,"18-32",IF(Customer[[#This Row],[Age]]&lt;=47,"33-47",IF(Customer[[#This Row],[Age]]&lt;=62,"48-62",IF(Customer[[#This Row],[Age]]&lt;=77,"63-77","78-92"))))</f>
        <v>48-62</v>
      </c>
      <c r="I3182" s="55">
        <v>10</v>
      </c>
      <c r="J3182" s="54">
        <v>117738.81</v>
      </c>
      <c r="K3182" s="55">
        <v>1</v>
      </c>
      <c r="L3182">
        <v>1</v>
      </c>
      <c r="M3182">
        <v>0</v>
      </c>
      <c r="N3182" s="54">
        <v>147489.76</v>
      </c>
      <c r="O3182">
        <v>1</v>
      </c>
      <c r="P3182" s="55">
        <v>1</v>
      </c>
      <c r="Q3182" s="55">
        <v>4</v>
      </c>
      <c r="R3182" t="s">
        <v>113</v>
      </c>
      <c r="S3182" s="55">
        <v>599</v>
      </c>
      <c r="T3182" s="55">
        <f>--(Customer[[#This Row],[Geography]]="Germany")</f>
        <v>0</v>
      </c>
      <c r="U3182" s="55">
        <f>--(Customer[[#This Row],[Geography]]="France")</f>
        <v>1</v>
      </c>
      <c r="V3182" s="55">
        <f>--(Customer[[#This Row],[Geography]]="Spain")</f>
        <v>0</v>
      </c>
    </row>
    <row r="3183" spans="1:22">
      <c r="A3183">
        <v>3182</v>
      </c>
      <c r="B3183">
        <v>15566790</v>
      </c>
      <c r="C3183" t="s">
        <v>1389</v>
      </c>
      <c r="D3183" s="54">
        <v>575</v>
      </c>
      <c r="E3183" t="s">
        <v>11</v>
      </c>
      <c r="F3183" t="s">
        <v>112</v>
      </c>
      <c r="G3183" s="55">
        <v>37</v>
      </c>
      <c r="H3183" s="55" t="str">
        <f>IF(Customer[[#This Row],[Age]]&lt;=32,"18-32",IF(Customer[[#This Row],[Age]]&lt;=47,"33-47",IF(Customer[[#This Row],[Age]]&lt;=62,"48-62",IF(Customer[[#This Row],[Age]]&lt;=77,"63-77","78-92"))))</f>
        <v>33-47</v>
      </c>
      <c r="I3183" s="55">
        <v>9</v>
      </c>
      <c r="J3183" s="54">
        <v>133292.45000000001</v>
      </c>
      <c r="K3183" s="55">
        <v>1</v>
      </c>
      <c r="L3183">
        <v>1</v>
      </c>
      <c r="M3183">
        <v>0</v>
      </c>
      <c r="N3183" s="54">
        <v>111175.09</v>
      </c>
      <c r="O3183">
        <v>0</v>
      </c>
      <c r="P3183" s="55">
        <v>0</v>
      </c>
      <c r="Q3183" s="55">
        <v>2</v>
      </c>
      <c r="R3183" t="s">
        <v>130</v>
      </c>
      <c r="S3183" s="55">
        <v>506</v>
      </c>
      <c r="T3183" s="55">
        <f>--(Customer[[#This Row],[Geography]]="Germany")</f>
        <v>0</v>
      </c>
      <c r="U3183" s="55">
        <f>--(Customer[[#This Row],[Geography]]="France")</f>
        <v>0</v>
      </c>
      <c r="V3183" s="55">
        <f>--(Customer[[#This Row],[Geography]]="Spain")</f>
        <v>1</v>
      </c>
    </row>
    <row r="3184" spans="1:22">
      <c r="A3184">
        <v>3183</v>
      </c>
      <c r="B3184">
        <v>15774402</v>
      </c>
      <c r="C3184" t="s">
        <v>338</v>
      </c>
      <c r="D3184" s="54">
        <v>669</v>
      </c>
      <c r="E3184" t="s">
        <v>9</v>
      </c>
      <c r="F3184" t="s">
        <v>112</v>
      </c>
      <c r="G3184" s="55">
        <v>43</v>
      </c>
      <c r="H3184" s="55" t="str">
        <f>IF(Customer[[#This Row],[Age]]&lt;=32,"18-32",IF(Customer[[#This Row],[Age]]&lt;=47,"33-47",IF(Customer[[#This Row],[Age]]&lt;=62,"48-62",IF(Customer[[#This Row],[Age]]&lt;=77,"63-77","78-92"))))</f>
        <v>33-47</v>
      </c>
      <c r="I3184" s="55">
        <v>1</v>
      </c>
      <c r="J3184" s="54">
        <v>160474.59</v>
      </c>
      <c r="K3184" s="55">
        <v>1</v>
      </c>
      <c r="L3184">
        <v>1</v>
      </c>
      <c r="M3184">
        <v>1</v>
      </c>
      <c r="N3184" s="54">
        <v>95963.14</v>
      </c>
      <c r="O3184">
        <v>0</v>
      </c>
      <c r="P3184" s="55">
        <v>0</v>
      </c>
      <c r="Q3184" s="55">
        <v>3</v>
      </c>
      <c r="R3184" t="s">
        <v>113</v>
      </c>
      <c r="S3184" s="55">
        <v>946</v>
      </c>
      <c r="T3184" s="55">
        <f>--(Customer[[#This Row],[Geography]]="Germany")</f>
        <v>0</v>
      </c>
      <c r="U3184" s="55">
        <f>--(Customer[[#This Row],[Geography]]="France")</f>
        <v>1</v>
      </c>
      <c r="V3184" s="55">
        <f>--(Customer[[#This Row],[Geography]]="Spain")</f>
        <v>0</v>
      </c>
    </row>
    <row r="3185" spans="1:22">
      <c r="A3185">
        <v>3184</v>
      </c>
      <c r="B3185">
        <v>15694641</v>
      </c>
      <c r="C3185" t="s">
        <v>877</v>
      </c>
      <c r="D3185" s="54">
        <v>636</v>
      </c>
      <c r="E3185" t="s">
        <v>9</v>
      </c>
      <c r="F3185" t="s">
        <v>120</v>
      </c>
      <c r="G3185" s="55">
        <v>43</v>
      </c>
      <c r="H3185" s="55" t="str">
        <f>IF(Customer[[#This Row],[Age]]&lt;=32,"18-32",IF(Customer[[#This Row],[Age]]&lt;=47,"33-47",IF(Customer[[#This Row],[Age]]&lt;=62,"48-62",IF(Customer[[#This Row],[Age]]&lt;=77,"63-77","78-92"))))</f>
        <v>33-47</v>
      </c>
      <c r="I3185" s="55">
        <v>6</v>
      </c>
      <c r="J3185" s="54">
        <v>0</v>
      </c>
      <c r="K3185" s="55">
        <v>2</v>
      </c>
      <c r="L3185">
        <v>1</v>
      </c>
      <c r="M3185">
        <v>0</v>
      </c>
      <c r="N3185" s="54">
        <v>43128.95</v>
      </c>
      <c r="O3185">
        <v>0</v>
      </c>
      <c r="P3185" s="55">
        <v>0</v>
      </c>
      <c r="Q3185" s="55">
        <v>5</v>
      </c>
      <c r="R3185" t="s">
        <v>130</v>
      </c>
      <c r="S3185" s="55">
        <v>748</v>
      </c>
      <c r="T3185" s="55">
        <f>--(Customer[[#This Row],[Geography]]="Germany")</f>
        <v>0</v>
      </c>
      <c r="U3185" s="55">
        <f>--(Customer[[#This Row],[Geography]]="France")</f>
        <v>1</v>
      </c>
      <c r="V3185" s="55">
        <f>--(Customer[[#This Row],[Geography]]="Spain")</f>
        <v>0</v>
      </c>
    </row>
    <row r="3186" spans="1:22">
      <c r="A3186">
        <v>3185</v>
      </c>
      <c r="B3186">
        <v>15605916</v>
      </c>
      <c r="C3186" t="s">
        <v>1650</v>
      </c>
      <c r="D3186" s="54">
        <v>667</v>
      </c>
      <c r="E3186" t="s">
        <v>10</v>
      </c>
      <c r="F3186" t="s">
        <v>120</v>
      </c>
      <c r="G3186" s="55">
        <v>55</v>
      </c>
      <c r="H3186" s="55" t="str">
        <f>IF(Customer[[#This Row],[Age]]&lt;=32,"18-32",IF(Customer[[#This Row],[Age]]&lt;=47,"33-47",IF(Customer[[#This Row],[Age]]&lt;=62,"48-62",IF(Customer[[#This Row],[Age]]&lt;=77,"63-77","78-92"))))</f>
        <v>48-62</v>
      </c>
      <c r="I3186" s="55">
        <v>9</v>
      </c>
      <c r="J3186" s="54">
        <v>154393.43</v>
      </c>
      <c r="K3186" s="55">
        <v>1</v>
      </c>
      <c r="L3186">
        <v>1</v>
      </c>
      <c r="M3186">
        <v>1</v>
      </c>
      <c r="N3186" s="54">
        <v>137674.96</v>
      </c>
      <c r="O3186">
        <v>1</v>
      </c>
      <c r="P3186" s="55">
        <v>1</v>
      </c>
      <c r="Q3186" s="55">
        <v>3</v>
      </c>
      <c r="R3186" t="s">
        <v>122</v>
      </c>
      <c r="S3186" s="55">
        <v>887</v>
      </c>
      <c r="T3186" s="55">
        <f>--(Customer[[#This Row],[Geography]]="Germany")</f>
        <v>1</v>
      </c>
      <c r="U3186" s="55">
        <f>--(Customer[[#This Row],[Geography]]="France")</f>
        <v>0</v>
      </c>
      <c r="V3186" s="55">
        <f>--(Customer[[#This Row],[Geography]]="Spain")</f>
        <v>0</v>
      </c>
    </row>
    <row r="3187" spans="1:22">
      <c r="A3187">
        <v>3186</v>
      </c>
      <c r="B3187">
        <v>15812356</v>
      </c>
      <c r="C3187" t="s">
        <v>401</v>
      </c>
      <c r="D3187" s="54">
        <v>652</v>
      </c>
      <c r="E3187" t="s">
        <v>10</v>
      </c>
      <c r="F3187" t="s">
        <v>112</v>
      </c>
      <c r="G3187" s="55">
        <v>45</v>
      </c>
      <c r="H3187" s="55" t="str">
        <f>IF(Customer[[#This Row],[Age]]&lt;=32,"18-32",IF(Customer[[#This Row],[Age]]&lt;=47,"33-47",IF(Customer[[#This Row],[Age]]&lt;=62,"48-62",IF(Customer[[#This Row],[Age]]&lt;=77,"63-77","78-92"))))</f>
        <v>33-47</v>
      </c>
      <c r="I3187" s="55">
        <v>9</v>
      </c>
      <c r="J3187" s="54">
        <v>110827.49</v>
      </c>
      <c r="K3187" s="55">
        <v>1</v>
      </c>
      <c r="L3187">
        <v>1</v>
      </c>
      <c r="M3187">
        <v>1</v>
      </c>
      <c r="N3187" s="54">
        <v>153383.54</v>
      </c>
      <c r="O3187">
        <v>1</v>
      </c>
      <c r="P3187" s="55">
        <v>1</v>
      </c>
      <c r="Q3187" s="55">
        <v>3</v>
      </c>
      <c r="R3187" t="s">
        <v>130</v>
      </c>
      <c r="S3187" s="55">
        <v>510</v>
      </c>
      <c r="T3187" s="55">
        <f>--(Customer[[#This Row],[Geography]]="Germany")</f>
        <v>1</v>
      </c>
      <c r="U3187" s="55">
        <f>--(Customer[[#This Row],[Geography]]="France")</f>
        <v>0</v>
      </c>
      <c r="V3187" s="55">
        <f>--(Customer[[#This Row],[Geography]]="Spain")</f>
        <v>0</v>
      </c>
    </row>
    <row r="3188" spans="1:22">
      <c r="A3188">
        <v>3187</v>
      </c>
      <c r="B3188">
        <v>15644179</v>
      </c>
      <c r="C3188" t="s">
        <v>1531</v>
      </c>
      <c r="D3188" s="54">
        <v>637</v>
      </c>
      <c r="E3188" t="s">
        <v>10</v>
      </c>
      <c r="F3188" t="s">
        <v>112</v>
      </c>
      <c r="G3188" s="55">
        <v>36</v>
      </c>
      <c r="H3188" s="55" t="str">
        <f>IF(Customer[[#This Row],[Age]]&lt;=32,"18-32",IF(Customer[[#This Row],[Age]]&lt;=47,"33-47",IF(Customer[[#This Row],[Age]]&lt;=62,"48-62",IF(Customer[[#This Row],[Age]]&lt;=77,"63-77","78-92"))))</f>
        <v>33-47</v>
      </c>
      <c r="I3188" s="55">
        <v>10</v>
      </c>
      <c r="J3188" s="54">
        <v>145750.45000000001</v>
      </c>
      <c r="K3188" s="55">
        <v>2</v>
      </c>
      <c r="L3188">
        <v>1</v>
      </c>
      <c r="M3188">
        <v>1</v>
      </c>
      <c r="N3188" s="54">
        <v>96660.76</v>
      </c>
      <c r="O3188">
        <v>0</v>
      </c>
      <c r="P3188" s="55">
        <v>0</v>
      </c>
      <c r="Q3188" s="55">
        <v>1</v>
      </c>
      <c r="R3188" t="s">
        <v>113</v>
      </c>
      <c r="S3188" s="55">
        <v>407</v>
      </c>
      <c r="T3188" s="55">
        <f>--(Customer[[#This Row],[Geography]]="Germany")</f>
        <v>1</v>
      </c>
      <c r="U3188" s="55">
        <f>--(Customer[[#This Row],[Geography]]="France")</f>
        <v>0</v>
      </c>
      <c r="V3188" s="55">
        <f>--(Customer[[#This Row],[Geography]]="Spain")</f>
        <v>0</v>
      </c>
    </row>
    <row r="3189" spans="1:22">
      <c r="A3189">
        <v>3188</v>
      </c>
      <c r="B3189">
        <v>15771674</v>
      </c>
      <c r="C3189" t="s">
        <v>437</v>
      </c>
      <c r="D3189" s="54">
        <v>516</v>
      </c>
      <c r="E3189" t="s">
        <v>11</v>
      </c>
      <c r="F3189" t="s">
        <v>112</v>
      </c>
      <c r="G3189" s="55">
        <v>45</v>
      </c>
      <c r="H3189" s="55" t="str">
        <f>IF(Customer[[#This Row],[Age]]&lt;=32,"18-32",IF(Customer[[#This Row],[Age]]&lt;=47,"33-47",IF(Customer[[#This Row],[Age]]&lt;=62,"48-62",IF(Customer[[#This Row],[Age]]&lt;=77,"63-77","78-92"))))</f>
        <v>33-47</v>
      </c>
      <c r="I3189" s="55">
        <v>8</v>
      </c>
      <c r="J3189" s="54">
        <v>109044.3</v>
      </c>
      <c r="K3189" s="55">
        <v>1</v>
      </c>
      <c r="L3189">
        <v>0</v>
      </c>
      <c r="M3189">
        <v>1</v>
      </c>
      <c r="N3189" s="54">
        <v>115818.16</v>
      </c>
      <c r="O3189">
        <v>0</v>
      </c>
      <c r="P3189" s="55">
        <v>0</v>
      </c>
      <c r="Q3189" s="55">
        <v>5</v>
      </c>
      <c r="R3189" t="s">
        <v>117</v>
      </c>
      <c r="S3189" s="55">
        <v>229</v>
      </c>
      <c r="T3189" s="55">
        <f>--(Customer[[#This Row],[Geography]]="Germany")</f>
        <v>0</v>
      </c>
      <c r="U3189" s="55">
        <f>--(Customer[[#This Row],[Geography]]="France")</f>
        <v>0</v>
      </c>
      <c r="V3189" s="55">
        <f>--(Customer[[#This Row],[Geography]]="Spain")</f>
        <v>1</v>
      </c>
    </row>
    <row r="3190" spans="1:22">
      <c r="A3190">
        <v>3189</v>
      </c>
      <c r="B3190">
        <v>15623314</v>
      </c>
      <c r="C3190" t="s">
        <v>472</v>
      </c>
      <c r="D3190" s="54">
        <v>801</v>
      </c>
      <c r="E3190" t="s">
        <v>9</v>
      </c>
      <c r="F3190" t="s">
        <v>112</v>
      </c>
      <c r="G3190" s="55">
        <v>32</v>
      </c>
      <c r="H3190" s="55" t="str">
        <f>IF(Customer[[#This Row],[Age]]&lt;=32,"18-32",IF(Customer[[#This Row],[Age]]&lt;=47,"33-47",IF(Customer[[#This Row],[Age]]&lt;=62,"48-62",IF(Customer[[#This Row],[Age]]&lt;=77,"63-77","78-92"))))</f>
        <v>18-32</v>
      </c>
      <c r="I3190" s="55">
        <v>4</v>
      </c>
      <c r="J3190" s="54">
        <v>75170.539999999994</v>
      </c>
      <c r="K3190" s="55">
        <v>1</v>
      </c>
      <c r="L3190">
        <v>1</v>
      </c>
      <c r="M3190">
        <v>1</v>
      </c>
      <c r="N3190" s="54">
        <v>37898.5</v>
      </c>
      <c r="O3190">
        <v>0</v>
      </c>
      <c r="P3190" s="55">
        <v>0</v>
      </c>
      <c r="Q3190" s="55">
        <v>1</v>
      </c>
      <c r="R3190" t="s">
        <v>122</v>
      </c>
      <c r="S3190" s="55">
        <v>451</v>
      </c>
      <c r="T3190" s="55">
        <f>--(Customer[[#This Row],[Geography]]="Germany")</f>
        <v>0</v>
      </c>
      <c r="U3190" s="55">
        <f>--(Customer[[#This Row],[Geography]]="France")</f>
        <v>1</v>
      </c>
      <c r="V3190" s="55">
        <f>--(Customer[[#This Row],[Geography]]="Spain")</f>
        <v>0</v>
      </c>
    </row>
    <row r="3191" spans="1:22">
      <c r="A3191">
        <v>3190</v>
      </c>
      <c r="B3191">
        <v>15613292</v>
      </c>
      <c r="C3191" t="s">
        <v>160</v>
      </c>
      <c r="D3191" s="54">
        <v>692</v>
      </c>
      <c r="E3191" t="s">
        <v>9</v>
      </c>
      <c r="F3191" t="s">
        <v>112</v>
      </c>
      <c r="G3191" s="55">
        <v>42</v>
      </c>
      <c r="H3191" s="55" t="str">
        <f>IF(Customer[[#This Row],[Age]]&lt;=32,"18-32",IF(Customer[[#This Row],[Age]]&lt;=47,"33-47",IF(Customer[[#This Row],[Age]]&lt;=62,"48-62",IF(Customer[[#This Row],[Age]]&lt;=77,"63-77","78-92"))))</f>
        <v>33-47</v>
      </c>
      <c r="I3191" s="55">
        <v>2</v>
      </c>
      <c r="J3191" s="54">
        <v>0</v>
      </c>
      <c r="K3191" s="55">
        <v>2</v>
      </c>
      <c r="L3191">
        <v>1</v>
      </c>
      <c r="M3191">
        <v>0</v>
      </c>
      <c r="N3191" s="54">
        <v>145222.93</v>
      </c>
      <c r="O3191">
        <v>0</v>
      </c>
      <c r="P3191" s="55">
        <v>0</v>
      </c>
      <c r="Q3191" s="55">
        <v>3</v>
      </c>
      <c r="R3191" t="s">
        <v>130</v>
      </c>
      <c r="S3191" s="55">
        <v>498</v>
      </c>
      <c r="T3191" s="55">
        <f>--(Customer[[#This Row],[Geography]]="Germany")</f>
        <v>0</v>
      </c>
      <c r="U3191" s="55">
        <f>--(Customer[[#This Row],[Geography]]="France")</f>
        <v>1</v>
      </c>
      <c r="V3191" s="55">
        <f>--(Customer[[#This Row],[Geography]]="Spain")</f>
        <v>0</v>
      </c>
    </row>
    <row r="3192" spans="1:22">
      <c r="A3192">
        <v>3191</v>
      </c>
      <c r="B3192">
        <v>15813871</v>
      </c>
      <c r="C3192" t="s">
        <v>507</v>
      </c>
      <c r="D3192" s="54">
        <v>585</v>
      </c>
      <c r="E3192" t="s">
        <v>9</v>
      </c>
      <c r="F3192" t="s">
        <v>112</v>
      </c>
      <c r="G3192" s="55">
        <v>28</v>
      </c>
      <c r="H3192" s="55" t="str">
        <f>IF(Customer[[#This Row],[Age]]&lt;=32,"18-32",IF(Customer[[#This Row],[Age]]&lt;=47,"33-47",IF(Customer[[#This Row],[Age]]&lt;=62,"48-62",IF(Customer[[#This Row],[Age]]&lt;=77,"63-77","78-92"))))</f>
        <v>18-32</v>
      </c>
      <c r="I3192" s="55">
        <v>6</v>
      </c>
      <c r="J3192" s="54">
        <v>105795.9</v>
      </c>
      <c r="K3192" s="55">
        <v>1</v>
      </c>
      <c r="L3192">
        <v>1</v>
      </c>
      <c r="M3192">
        <v>1</v>
      </c>
      <c r="N3192" s="54">
        <v>41219.089999999997</v>
      </c>
      <c r="O3192">
        <v>0</v>
      </c>
      <c r="P3192" s="55">
        <v>0</v>
      </c>
      <c r="Q3192" s="55">
        <v>2</v>
      </c>
      <c r="R3192" t="s">
        <v>130</v>
      </c>
      <c r="S3192" s="55">
        <v>446</v>
      </c>
      <c r="T3192" s="55">
        <f>--(Customer[[#This Row],[Geography]]="Germany")</f>
        <v>0</v>
      </c>
      <c r="U3192" s="55">
        <f>--(Customer[[#This Row],[Geography]]="France")</f>
        <v>1</v>
      </c>
      <c r="V3192" s="55">
        <f>--(Customer[[#This Row],[Geography]]="Spain")</f>
        <v>0</v>
      </c>
    </row>
    <row r="3193" spans="1:22">
      <c r="A3193">
        <v>3192</v>
      </c>
      <c r="B3193">
        <v>15759480</v>
      </c>
      <c r="C3193" t="s">
        <v>185</v>
      </c>
      <c r="D3193" s="54">
        <v>590</v>
      </c>
      <c r="E3193" t="s">
        <v>9</v>
      </c>
      <c r="F3193" t="s">
        <v>120</v>
      </c>
      <c r="G3193" s="55">
        <v>32</v>
      </c>
      <c r="H3193" s="55" t="str">
        <f>IF(Customer[[#This Row],[Age]]&lt;=32,"18-32",IF(Customer[[#This Row],[Age]]&lt;=47,"33-47",IF(Customer[[#This Row],[Age]]&lt;=62,"48-62",IF(Customer[[#This Row],[Age]]&lt;=77,"63-77","78-92"))))</f>
        <v>18-32</v>
      </c>
      <c r="I3193" s="55">
        <v>5</v>
      </c>
      <c r="J3193" s="54">
        <v>0</v>
      </c>
      <c r="K3193" s="55">
        <v>2</v>
      </c>
      <c r="L3193">
        <v>1</v>
      </c>
      <c r="M3193">
        <v>0</v>
      </c>
      <c r="N3193" s="54">
        <v>59249.83</v>
      </c>
      <c r="O3193">
        <v>0</v>
      </c>
      <c r="P3193" s="55">
        <v>0</v>
      </c>
      <c r="Q3193" s="55">
        <v>4</v>
      </c>
      <c r="R3193" t="s">
        <v>117</v>
      </c>
      <c r="S3193" s="55">
        <v>676</v>
      </c>
      <c r="T3193" s="55">
        <f>--(Customer[[#This Row],[Geography]]="Germany")</f>
        <v>0</v>
      </c>
      <c r="U3193" s="55">
        <f>--(Customer[[#This Row],[Geography]]="France")</f>
        <v>1</v>
      </c>
      <c r="V3193" s="55">
        <f>--(Customer[[#This Row],[Geography]]="Spain")</f>
        <v>0</v>
      </c>
    </row>
    <row r="3194" spans="1:22">
      <c r="A3194">
        <v>3193</v>
      </c>
      <c r="B3194">
        <v>15587712</v>
      </c>
      <c r="C3194" t="s">
        <v>1388</v>
      </c>
      <c r="D3194" s="54">
        <v>554</v>
      </c>
      <c r="E3194" t="s">
        <v>11</v>
      </c>
      <c r="F3194" t="s">
        <v>120</v>
      </c>
      <c r="G3194" s="55">
        <v>66</v>
      </c>
      <c r="H3194" s="55" t="str">
        <f>IF(Customer[[#This Row],[Age]]&lt;=32,"18-32",IF(Customer[[#This Row],[Age]]&lt;=47,"33-47",IF(Customer[[#This Row],[Age]]&lt;=62,"48-62",IF(Customer[[#This Row],[Age]]&lt;=77,"63-77","78-92"))))</f>
        <v>63-77</v>
      </c>
      <c r="I3194" s="55">
        <v>8</v>
      </c>
      <c r="J3194" s="54">
        <v>0</v>
      </c>
      <c r="K3194" s="55">
        <v>2</v>
      </c>
      <c r="L3194">
        <v>1</v>
      </c>
      <c r="M3194">
        <v>1</v>
      </c>
      <c r="N3194" s="54">
        <v>116747.62</v>
      </c>
      <c r="O3194">
        <v>0</v>
      </c>
      <c r="P3194" s="55">
        <v>0</v>
      </c>
      <c r="Q3194" s="55">
        <v>1</v>
      </c>
      <c r="R3194" t="s">
        <v>130</v>
      </c>
      <c r="S3194" s="55">
        <v>259</v>
      </c>
      <c r="T3194" s="55">
        <f>--(Customer[[#This Row],[Geography]]="Germany")</f>
        <v>0</v>
      </c>
      <c r="U3194" s="55">
        <f>--(Customer[[#This Row],[Geography]]="France")</f>
        <v>0</v>
      </c>
      <c r="V3194" s="55">
        <f>--(Customer[[#This Row],[Geography]]="Spain")</f>
        <v>1</v>
      </c>
    </row>
    <row r="3195" spans="1:22">
      <c r="A3195">
        <v>3194</v>
      </c>
      <c r="B3195">
        <v>15671165</v>
      </c>
      <c r="C3195" t="s">
        <v>474</v>
      </c>
      <c r="D3195" s="54">
        <v>659</v>
      </c>
      <c r="E3195" t="s">
        <v>9</v>
      </c>
      <c r="F3195" t="s">
        <v>112</v>
      </c>
      <c r="G3195" s="55">
        <v>49</v>
      </c>
      <c r="H3195" s="55" t="str">
        <f>IF(Customer[[#This Row],[Age]]&lt;=32,"18-32",IF(Customer[[#This Row],[Age]]&lt;=47,"33-47",IF(Customer[[#This Row],[Age]]&lt;=62,"48-62",IF(Customer[[#This Row],[Age]]&lt;=77,"63-77","78-92"))))</f>
        <v>48-62</v>
      </c>
      <c r="I3195" s="55">
        <v>1</v>
      </c>
      <c r="J3195" s="54">
        <v>0</v>
      </c>
      <c r="K3195" s="55">
        <v>1</v>
      </c>
      <c r="L3195">
        <v>1</v>
      </c>
      <c r="M3195">
        <v>0</v>
      </c>
      <c r="N3195" s="54">
        <v>116249.72</v>
      </c>
      <c r="O3195">
        <v>1</v>
      </c>
      <c r="P3195" s="55">
        <v>1</v>
      </c>
      <c r="Q3195" s="55">
        <v>4</v>
      </c>
      <c r="R3195" t="s">
        <v>130</v>
      </c>
      <c r="S3195" s="55">
        <v>219</v>
      </c>
      <c r="T3195" s="55">
        <f>--(Customer[[#This Row],[Geography]]="Germany")</f>
        <v>0</v>
      </c>
      <c r="U3195" s="55">
        <f>--(Customer[[#This Row],[Geography]]="France")</f>
        <v>1</v>
      </c>
      <c r="V3195" s="55">
        <f>--(Customer[[#This Row],[Geography]]="Spain")</f>
        <v>0</v>
      </c>
    </row>
    <row r="3196" spans="1:22">
      <c r="A3196">
        <v>3195</v>
      </c>
      <c r="B3196">
        <v>15620746</v>
      </c>
      <c r="C3196" t="s">
        <v>224</v>
      </c>
      <c r="D3196" s="54">
        <v>690</v>
      </c>
      <c r="E3196" t="s">
        <v>9</v>
      </c>
      <c r="F3196" t="s">
        <v>112</v>
      </c>
      <c r="G3196" s="55">
        <v>26</v>
      </c>
      <c r="H3196" s="55" t="str">
        <f>IF(Customer[[#This Row],[Age]]&lt;=32,"18-32",IF(Customer[[#This Row],[Age]]&lt;=47,"33-47",IF(Customer[[#This Row],[Age]]&lt;=62,"48-62",IF(Customer[[#This Row],[Age]]&lt;=77,"63-77","78-92"))))</f>
        <v>18-32</v>
      </c>
      <c r="I3196" s="55">
        <v>3</v>
      </c>
      <c r="J3196" s="54">
        <v>118097.87</v>
      </c>
      <c r="K3196" s="55">
        <v>1</v>
      </c>
      <c r="L3196">
        <v>1</v>
      </c>
      <c r="M3196">
        <v>0</v>
      </c>
      <c r="N3196" s="54">
        <v>61257.83</v>
      </c>
      <c r="O3196">
        <v>0</v>
      </c>
      <c r="P3196" s="55">
        <v>0</v>
      </c>
      <c r="Q3196" s="55">
        <v>4</v>
      </c>
      <c r="R3196" t="s">
        <v>117</v>
      </c>
      <c r="S3196" s="55">
        <v>979</v>
      </c>
      <c r="T3196" s="55">
        <f>--(Customer[[#This Row],[Geography]]="Germany")</f>
        <v>0</v>
      </c>
      <c r="U3196" s="55">
        <f>--(Customer[[#This Row],[Geography]]="France")</f>
        <v>1</v>
      </c>
      <c r="V3196" s="55">
        <f>--(Customer[[#This Row],[Geography]]="Spain")</f>
        <v>0</v>
      </c>
    </row>
    <row r="3197" spans="1:22">
      <c r="A3197">
        <v>3196</v>
      </c>
      <c r="B3197">
        <v>15706537</v>
      </c>
      <c r="C3197" t="s">
        <v>1651</v>
      </c>
      <c r="D3197" s="54">
        <v>697</v>
      </c>
      <c r="E3197" t="s">
        <v>10</v>
      </c>
      <c r="F3197" t="s">
        <v>120</v>
      </c>
      <c r="G3197" s="55">
        <v>29</v>
      </c>
      <c r="H3197" s="55" t="str">
        <f>IF(Customer[[#This Row],[Age]]&lt;=32,"18-32",IF(Customer[[#This Row],[Age]]&lt;=47,"33-47",IF(Customer[[#This Row],[Age]]&lt;=62,"48-62",IF(Customer[[#This Row],[Age]]&lt;=77,"63-77","78-92"))))</f>
        <v>18-32</v>
      </c>
      <c r="I3197" s="55">
        <v>0</v>
      </c>
      <c r="J3197" s="54">
        <v>172693.54</v>
      </c>
      <c r="K3197" s="55">
        <v>1</v>
      </c>
      <c r="L3197">
        <v>0</v>
      </c>
      <c r="M3197">
        <v>0</v>
      </c>
      <c r="N3197" s="54">
        <v>141798.98000000001</v>
      </c>
      <c r="O3197">
        <v>0</v>
      </c>
      <c r="P3197" s="55">
        <v>0</v>
      </c>
      <c r="Q3197" s="55">
        <v>2</v>
      </c>
      <c r="R3197" t="s">
        <v>113</v>
      </c>
      <c r="S3197" s="55">
        <v>267</v>
      </c>
      <c r="T3197" s="55">
        <f>--(Customer[[#This Row],[Geography]]="Germany")</f>
        <v>1</v>
      </c>
      <c r="U3197" s="55">
        <f>--(Customer[[#This Row],[Geography]]="France")</f>
        <v>0</v>
      </c>
      <c r="V3197" s="55">
        <f>--(Customer[[#This Row],[Geography]]="Spain")</f>
        <v>0</v>
      </c>
    </row>
    <row r="3198" spans="1:22">
      <c r="A3198">
        <v>3197</v>
      </c>
      <c r="B3198">
        <v>15589312</v>
      </c>
      <c r="C3198" t="s">
        <v>1652</v>
      </c>
      <c r="D3198" s="54">
        <v>610</v>
      </c>
      <c r="E3198" t="s">
        <v>9</v>
      </c>
      <c r="F3198" t="s">
        <v>120</v>
      </c>
      <c r="G3198" s="55">
        <v>36</v>
      </c>
      <c r="H3198" s="55" t="str">
        <f>IF(Customer[[#This Row],[Age]]&lt;=32,"18-32",IF(Customer[[#This Row],[Age]]&lt;=47,"33-47",IF(Customer[[#This Row],[Age]]&lt;=62,"48-62",IF(Customer[[#This Row],[Age]]&lt;=77,"63-77","78-92"))))</f>
        <v>33-47</v>
      </c>
      <c r="I3198" s="55">
        <v>4</v>
      </c>
      <c r="J3198" s="54">
        <v>129440.3</v>
      </c>
      <c r="K3198" s="55">
        <v>2</v>
      </c>
      <c r="L3198">
        <v>1</v>
      </c>
      <c r="M3198">
        <v>0</v>
      </c>
      <c r="N3198" s="54">
        <v>102638.35</v>
      </c>
      <c r="O3198">
        <v>0</v>
      </c>
      <c r="P3198" s="55">
        <v>0</v>
      </c>
      <c r="Q3198" s="55">
        <v>4</v>
      </c>
      <c r="R3198" t="s">
        <v>130</v>
      </c>
      <c r="S3198" s="55">
        <v>975</v>
      </c>
      <c r="T3198" s="55">
        <f>--(Customer[[#This Row],[Geography]]="Germany")</f>
        <v>0</v>
      </c>
      <c r="U3198" s="55">
        <f>--(Customer[[#This Row],[Geography]]="France")</f>
        <v>1</v>
      </c>
      <c r="V3198" s="55">
        <f>--(Customer[[#This Row],[Geography]]="Spain")</f>
        <v>0</v>
      </c>
    </row>
    <row r="3199" spans="1:22">
      <c r="A3199">
        <v>3198</v>
      </c>
      <c r="B3199">
        <v>15741180</v>
      </c>
      <c r="C3199" t="s">
        <v>1653</v>
      </c>
      <c r="D3199" s="54">
        <v>599</v>
      </c>
      <c r="E3199" t="s">
        <v>11</v>
      </c>
      <c r="F3199" t="s">
        <v>120</v>
      </c>
      <c r="G3199" s="55">
        <v>36</v>
      </c>
      <c r="H3199" s="55" t="str">
        <f>IF(Customer[[#This Row],[Age]]&lt;=32,"18-32",IF(Customer[[#This Row],[Age]]&lt;=47,"33-47",IF(Customer[[#This Row],[Age]]&lt;=62,"48-62",IF(Customer[[#This Row],[Age]]&lt;=77,"63-77","78-92"))))</f>
        <v>33-47</v>
      </c>
      <c r="I3199" s="55">
        <v>4</v>
      </c>
      <c r="J3199" s="54">
        <v>0</v>
      </c>
      <c r="K3199" s="55">
        <v>2</v>
      </c>
      <c r="L3199">
        <v>0</v>
      </c>
      <c r="M3199">
        <v>0</v>
      </c>
      <c r="N3199" s="54">
        <v>13210.56</v>
      </c>
      <c r="O3199">
        <v>0</v>
      </c>
      <c r="P3199" s="55">
        <v>0</v>
      </c>
      <c r="Q3199" s="55">
        <v>3</v>
      </c>
      <c r="R3199" t="s">
        <v>113</v>
      </c>
      <c r="S3199" s="55">
        <v>928</v>
      </c>
      <c r="T3199" s="55">
        <f>--(Customer[[#This Row],[Geography]]="Germany")</f>
        <v>0</v>
      </c>
      <c r="U3199" s="55">
        <f>--(Customer[[#This Row],[Geography]]="France")</f>
        <v>0</v>
      </c>
      <c r="V3199" s="55">
        <f>--(Customer[[#This Row],[Geography]]="Spain")</f>
        <v>1</v>
      </c>
    </row>
    <row r="3200" spans="1:22">
      <c r="A3200">
        <v>3199</v>
      </c>
      <c r="B3200">
        <v>15733888</v>
      </c>
      <c r="C3200" t="s">
        <v>1654</v>
      </c>
      <c r="D3200" s="54">
        <v>544</v>
      </c>
      <c r="E3200" t="s">
        <v>9</v>
      </c>
      <c r="F3200" t="s">
        <v>120</v>
      </c>
      <c r="G3200" s="55">
        <v>23</v>
      </c>
      <c r="H3200" s="55" t="str">
        <f>IF(Customer[[#This Row],[Age]]&lt;=32,"18-32",IF(Customer[[#This Row],[Age]]&lt;=47,"33-47",IF(Customer[[#This Row],[Age]]&lt;=62,"48-62",IF(Customer[[#This Row],[Age]]&lt;=77,"63-77","78-92"))))</f>
        <v>18-32</v>
      </c>
      <c r="I3200" s="55">
        <v>1</v>
      </c>
      <c r="J3200" s="54">
        <v>96471.2</v>
      </c>
      <c r="K3200" s="55">
        <v>1</v>
      </c>
      <c r="L3200">
        <v>1</v>
      </c>
      <c r="M3200">
        <v>0</v>
      </c>
      <c r="N3200" s="54">
        <v>35550.97</v>
      </c>
      <c r="O3200">
        <v>0</v>
      </c>
      <c r="P3200" s="55">
        <v>0</v>
      </c>
      <c r="Q3200" s="55">
        <v>4</v>
      </c>
      <c r="R3200" t="s">
        <v>113</v>
      </c>
      <c r="S3200" s="55">
        <v>487</v>
      </c>
      <c r="T3200" s="55">
        <f>--(Customer[[#This Row],[Geography]]="Germany")</f>
        <v>0</v>
      </c>
      <c r="U3200" s="55">
        <f>--(Customer[[#This Row],[Geography]]="France")</f>
        <v>1</v>
      </c>
      <c r="V3200" s="55">
        <f>--(Customer[[#This Row],[Geography]]="Spain")</f>
        <v>0</v>
      </c>
    </row>
    <row r="3201" spans="1:22">
      <c r="A3201">
        <v>3200</v>
      </c>
      <c r="B3201">
        <v>15798532</v>
      </c>
      <c r="C3201" t="s">
        <v>325</v>
      </c>
      <c r="D3201" s="54">
        <v>548</v>
      </c>
      <c r="E3201" t="s">
        <v>9</v>
      </c>
      <c r="F3201" t="s">
        <v>112</v>
      </c>
      <c r="G3201" s="55">
        <v>46</v>
      </c>
      <c r="H3201" s="55" t="str">
        <f>IF(Customer[[#This Row],[Age]]&lt;=32,"18-32",IF(Customer[[#This Row],[Age]]&lt;=47,"33-47",IF(Customer[[#This Row],[Age]]&lt;=62,"48-62",IF(Customer[[#This Row],[Age]]&lt;=77,"63-77","78-92"))))</f>
        <v>33-47</v>
      </c>
      <c r="I3201" s="55">
        <v>1</v>
      </c>
      <c r="J3201" s="54">
        <v>0</v>
      </c>
      <c r="K3201" s="55">
        <v>1</v>
      </c>
      <c r="L3201">
        <v>1</v>
      </c>
      <c r="M3201">
        <v>1</v>
      </c>
      <c r="N3201" s="54">
        <v>104469.06</v>
      </c>
      <c r="O3201">
        <v>1</v>
      </c>
      <c r="P3201" s="55">
        <v>1</v>
      </c>
      <c r="Q3201" s="55">
        <v>4</v>
      </c>
      <c r="R3201" t="s">
        <v>122</v>
      </c>
      <c r="S3201" s="55">
        <v>842</v>
      </c>
      <c r="T3201" s="55">
        <f>--(Customer[[#This Row],[Geography]]="Germany")</f>
        <v>0</v>
      </c>
      <c r="U3201" s="55">
        <f>--(Customer[[#This Row],[Geography]]="France")</f>
        <v>1</v>
      </c>
      <c r="V3201" s="55">
        <f>--(Customer[[#This Row],[Geography]]="Spain")</f>
        <v>0</v>
      </c>
    </row>
    <row r="3202" spans="1:22">
      <c r="A3202">
        <v>3201</v>
      </c>
      <c r="B3202">
        <v>15577359</v>
      </c>
      <c r="C3202" t="s">
        <v>1655</v>
      </c>
      <c r="D3202" s="54">
        <v>635</v>
      </c>
      <c r="E3202" t="s">
        <v>11</v>
      </c>
      <c r="F3202" t="s">
        <v>120</v>
      </c>
      <c r="G3202" s="55">
        <v>24</v>
      </c>
      <c r="H3202" s="55" t="str">
        <f>IF(Customer[[#This Row],[Age]]&lt;=32,"18-32",IF(Customer[[#This Row],[Age]]&lt;=47,"33-47",IF(Customer[[#This Row],[Age]]&lt;=62,"48-62",IF(Customer[[#This Row],[Age]]&lt;=77,"63-77","78-92"))))</f>
        <v>18-32</v>
      </c>
      <c r="I3202" s="55">
        <v>4</v>
      </c>
      <c r="J3202" s="54">
        <v>140197.18</v>
      </c>
      <c r="K3202" s="55">
        <v>1</v>
      </c>
      <c r="L3202">
        <v>1</v>
      </c>
      <c r="M3202">
        <v>1</v>
      </c>
      <c r="N3202" s="54">
        <v>142935.82999999999</v>
      </c>
      <c r="O3202">
        <v>0</v>
      </c>
      <c r="P3202" s="55">
        <v>0</v>
      </c>
      <c r="Q3202" s="55">
        <v>4</v>
      </c>
      <c r="R3202" t="s">
        <v>122</v>
      </c>
      <c r="S3202" s="55">
        <v>907</v>
      </c>
      <c r="T3202" s="55">
        <f>--(Customer[[#This Row],[Geography]]="Germany")</f>
        <v>0</v>
      </c>
      <c r="U3202" s="55">
        <f>--(Customer[[#This Row],[Geography]]="France")</f>
        <v>0</v>
      </c>
      <c r="V3202" s="55">
        <f>--(Customer[[#This Row],[Geography]]="Spain")</f>
        <v>1</v>
      </c>
    </row>
    <row r="3203" spans="1:22">
      <c r="A3203">
        <v>3202</v>
      </c>
      <c r="B3203">
        <v>15614936</v>
      </c>
      <c r="C3203" t="s">
        <v>516</v>
      </c>
      <c r="D3203" s="54">
        <v>722</v>
      </c>
      <c r="E3203" t="s">
        <v>9</v>
      </c>
      <c r="F3203" t="s">
        <v>120</v>
      </c>
      <c r="G3203" s="55">
        <v>20</v>
      </c>
      <c r="H3203" s="55" t="str">
        <f>IF(Customer[[#This Row],[Age]]&lt;=32,"18-32",IF(Customer[[#This Row],[Age]]&lt;=47,"33-47",IF(Customer[[#This Row],[Age]]&lt;=62,"48-62",IF(Customer[[#This Row],[Age]]&lt;=77,"63-77","78-92"))))</f>
        <v>18-32</v>
      </c>
      <c r="I3203" s="55">
        <v>6</v>
      </c>
      <c r="J3203" s="54">
        <v>0</v>
      </c>
      <c r="K3203" s="55">
        <v>2</v>
      </c>
      <c r="L3203">
        <v>1</v>
      </c>
      <c r="M3203">
        <v>0</v>
      </c>
      <c r="N3203" s="54">
        <v>195486.28</v>
      </c>
      <c r="O3203">
        <v>0</v>
      </c>
      <c r="P3203" s="55">
        <v>0</v>
      </c>
      <c r="Q3203" s="55">
        <v>5</v>
      </c>
      <c r="R3203" t="s">
        <v>113</v>
      </c>
      <c r="S3203" s="55">
        <v>543</v>
      </c>
      <c r="T3203" s="55">
        <f>--(Customer[[#This Row],[Geography]]="Germany")</f>
        <v>0</v>
      </c>
      <c r="U3203" s="55">
        <f>--(Customer[[#This Row],[Geography]]="France")</f>
        <v>1</v>
      </c>
      <c r="V3203" s="55">
        <f>--(Customer[[#This Row],[Geography]]="Spain")</f>
        <v>0</v>
      </c>
    </row>
    <row r="3204" spans="1:22">
      <c r="A3204">
        <v>3203</v>
      </c>
      <c r="B3204">
        <v>15747647</v>
      </c>
      <c r="C3204" t="s">
        <v>590</v>
      </c>
      <c r="D3204" s="54">
        <v>564</v>
      </c>
      <c r="E3204" t="s">
        <v>9</v>
      </c>
      <c r="F3204" t="s">
        <v>112</v>
      </c>
      <c r="G3204" s="55">
        <v>33</v>
      </c>
      <c r="H3204" s="55" t="str">
        <f>IF(Customer[[#This Row],[Age]]&lt;=32,"18-32",IF(Customer[[#This Row],[Age]]&lt;=47,"33-47",IF(Customer[[#This Row],[Age]]&lt;=62,"48-62",IF(Customer[[#This Row],[Age]]&lt;=77,"63-77","78-92"))))</f>
        <v>33-47</v>
      </c>
      <c r="I3204" s="55">
        <v>4</v>
      </c>
      <c r="J3204" s="54">
        <v>135946.26</v>
      </c>
      <c r="K3204" s="55">
        <v>1</v>
      </c>
      <c r="L3204">
        <v>1</v>
      </c>
      <c r="M3204">
        <v>0</v>
      </c>
      <c r="N3204" s="54">
        <v>63170</v>
      </c>
      <c r="O3204">
        <v>0</v>
      </c>
      <c r="P3204" s="55">
        <v>0</v>
      </c>
      <c r="Q3204" s="55">
        <v>3</v>
      </c>
      <c r="R3204" t="s">
        <v>113</v>
      </c>
      <c r="S3204" s="55">
        <v>696</v>
      </c>
      <c r="T3204" s="55">
        <f>--(Customer[[#This Row],[Geography]]="Germany")</f>
        <v>0</v>
      </c>
      <c r="U3204" s="55">
        <f>--(Customer[[#This Row],[Geography]]="France")</f>
        <v>1</v>
      </c>
      <c r="V3204" s="55">
        <f>--(Customer[[#This Row],[Geography]]="Spain")</f>
        <v>0</v>
      </c>
    </row>
    <row r="3205" spans="1:22">
      <c r="A3205">
        <v>3204</v>
      </c>
      <c r="B3205">
        <v>15588566</v>
      </c>
      <c r="C3205" t="s">
        <v>138</v>
      </c>
      <c r="D3205" s="54">
        <v>719</v>
      </c>
      <c r="E3205" t="s">
        <v>9</v>
      </c>
      <c r="F3205" t="s">
        <v>120</v>
      </c>
      <c r="G3205" s="55">
        <v>69</v>
      </c>
      <c r="H3205" s="55" t="str">
        <f>IF(Customer[[#This Row],[Age]]&lt;=32,"18-32",IF(Customer[[#This Row],[Age]]&lt;=47,"33-47",IF(Customer[[#This Row],[Age]]&lt;=62,"48-62",IF(Customer[[#This Row],[Age]]&lt;=77,"63-77","78-92"))))</f>
        <v>63-77</v>
      </c>
      <c r="I3205" s="55">
        <v>3</v>
      </c>
      <c r="J3205" s="54">
        <v>0</v>
      </c>
      <c r="K3205" s="55">
        <v>2</v>
      </c>
      <c r="L3205">
        <v>1</v>
      </c>
      <c r="M3205">
        <v>1</v>
      </c>
      <c r="N3205" s="54">
        <v>58320.06</v>
      </c>
      <c r="O3205">
        <v>0</v>
      </c>
      <c r="P3205" s="55">
        <v>0</v>
      </c>
      <c r="Q3205" s="55">
        <v>4</v>
      </c>
      <c r="R3205" t="s">
        <v>122</v>
      </c>
      <c r="S3205" s="55">
        <v>489</v>
      </c>
      <c r="T3205" s="55">
        <f>--(Customer[[#This Row],[Geography]]="Germany")</f>
        <v>0</v>
      </c>
      <c r="U3205" s="55">
        <f>--(Customer[[#This Row],[Geography]]="France")</f>
        <v>1</v>
      </c>
      <c r="V3205" s="55">
        <f>--(Customer[[#This Row],[Geography]]="Spain")</f>
        <v>0</v>
      </c>
    </row>
    <row r="3206" spans="1:22">
      <c r="A3206">
        <v>3205</v>
      </c>
      <c r="B3206">
        <v>15570141</v>
      </c>
      <c r="C3206" t="s">
        <v>90</v>
      </c>
      <c r="D3206" s="54">
        <v>547</v>
      </c>
      <c r="E3206" t="s">
        <v>10</v>
      </c>
      <c r="F3206" t="s">
        <v>120</v>
      </c>
      <c r="G3206" s="55">
        <v>50</v>
      </c>
      <c r="H3206" s="55" t="str">
        <f>IF(Customer[[#This Row],[Age]]&lt;=32,"18-32",IF(Customer[[#This Row],[Age]]&lt;=47,"33-47",IF(Customer[[#This Row],[Age]]&lt;=62,"48-62",IF(Customer[[#This Row],[Age]]&lt;=77,"63-77","78-92"))))</f>
        <v>48-62</v>
      </c>
      <c r="I3206" s="55">
        <v>3</v>
      </c>
      <c r="J3206" s="54">
        <v>81290.02</v>
      </c>
      <c r="K3206" s="55">
        <v>3</v>
      </c>
      <c r="L3206">
        <v>0</v>
      </c>
      <c r="M3206">
        <v>1</v>
      </c>
      <c r="N3206" s="54">
        <v>177747.03</v>
      </c>
      <c r="O3206">
        <v>1</v>
      </c>
      <c r="P3206" s="55">
        <v>1</v>
      </c>
      <c r="Q3206" s="55">
        <v>4</v>
      </c>
      <c r="R3206" t="s">
        <v>113</v>
      </c>
      <c r="S3206" s="55">
        <v>899</v>
      </c>
      <c r="T3206" s="55">
        <f>--(Customer[[#This Row],[Geography]]="Germany")</f>
        <v>1</v>
      </c>
      <c r="U3206" s="55">
        <f>--(Customer[[#This Row],[Geography]]="France")</f>
        <v>0</v>
      </c>
      <c r="V3206" s="55">
        <f>--(Customer[[#This Row],[Geography]]="Spain")</f>
        <v>0</v>
      </c>
    </row>
    <row r="3207" spans="1:22">
      <c r="A3207">
        <v>3206</v>
      </c>
      <c r="B3207">
        <v>15800793</v>
      </c>
      <c r="C3207" t="s">
        <v>1656</v>
      </c>
      <c r="D3207" s="54">
        <v>850</v>
      </c>
      <c r="E3207" t="s">
        <v>9</v>
      </c>
      <c r="F3207" t="s">
        <v>112</v>
      </c>
      <c r="G3207" s="55">
        <v>42</v>
      </c>
      <c r="H3207" s="55" t="str">
        <f>IF(Customer[[#This Row],[Age]]&lt;=32,"18-32",IF(Customer[[#This Row],[Age]]&lt;=47,"33-47",IF(Customer[[#This Row],[Age]]&lt;=62,"48-62",IF(Customer[[#This Row],[Age]]&lt;=77,"63-77","78-92"))))</f>
        <v>33-47</v>
      </c>
      <c r="I3207" s="55">
        <v>8</v>
      </c>
      <c r="J3207" s="54">
        <v>0</v>
      </c>
      <c r="K3207" s="55">
        <v>1</v>
      </c>
      <c r="L3207">
        <v>1</v>
      </c>
      <c r="M3207">
        <v>0</v>
      </c>
      <c r="N3207" s="54">
        <v>19632.64</v>
      </c>
      <c r="O3207">
        <v>1</v>
      </c>
      <c r="P3207" s="55">
        <v>1</v>
      </c>
      <c r="Q3207" s="55">
        <v>5</v>
      </c>
      <c r="R3207" t="s">
        <v>113</v>
      </c>
      <c r="S3207" s="55">
        <v>366</v>
      </c>
      <c r="T3207" s="55">
        <f>--(Customer[[#This Row],[Geography]]="Germany")</f>
        <v>0</v>
      </c>
      <c r="U3207" s="55">
        <f>--(Customer[[#This Row],[Geography]]="France")</f>
        <v>1</v>
      </c>
      <c r="V3207" s="55">
        <f>--(Customer[[#This Row],[Geography]]="Spain")</f>
        <v>0</v>
      </c>
    </row>
    <row r="3208" spans="1:22">
      <c r="A3208">
        <v>3207</v>
      </c>
      <c r="B3208">
        <v>15572415</v>
      </c>
      <c r="C3208" t="s">
        <v>1657</v>
      </c>
      <c r="D3208" s="54">
        <v>515</v>
      </c>
      <c r="E3208" t="s">
        <v>10</v>
      </c>
      <c r="F3208" t="s">
        <v>120</v>
      </c>
      <c r="G3208" s="55">
        <v>60</v>
      </c>
      <c r="H3208" s="55" t="str">
        <f>IF(Customer[[#This Row],[Age]]&lt;=32,"18-32",IF(Customer[[#This Row],[Age]]&lt;=47,"33-47",IF(Customer[[#This Row],[Age]]&lt;=62,"48-62",IF(Customer[[#This Row],[Age]]&lt;=77,"63-77","78-92"))))</f>
        <v>48-62</v>
      </c>
      <c r="I3208" s="55">
        <v>9</v>
      </c>
      <c r="J3208" s="54">
        <v>113715.36</v>
      </c>
      <c r="K3208" s="55">
        <v>1</v>
      </c>
      <c r="L3208">
        <v>1</v>
      </c>
      <c r="M3208">
        <v>0</v>
      </c>
      <c r="N3208" s="54">
        <v>18424.240000000002</v>
      </c>
      <c r="O3208">
        <v>1</v>
      </c>
      <c r="P3208" s="55">
        <v>1</v>
      </c>
      <c r="Q3208" s="55">
        <v>1</v>
      </c>
      <c r="R3208" t="s">
        <v>117</v>
      </c>
      <c r="S3208" s="55">
        <v>850</v>
      </c>
      <c r="T3208" s="55">
        <f>--(Customer[[#This Row],[Geography]]="Germany")</f>
        <v>1</v>
      </c>
      <c r="U3208" s="55">
        <f>--(Customer[[#This Row],[Geography]]="France")</f>
        <v>0</v>
      </c>
      <c r="V3208" s="55">
        <f>--(Customer[[#This Row],[Geography]]="Spain")</f>
        <v>0</v>
      </c>
    </row>
    <row r="3209" spans="1:22">
      <c r="A3209">
        <v>3208</v>
      </c>
      <c r="B3209">
        <v>15635125</v>
      </c>
      <c r="C3209" t="s">
        <v>159</v>
      </c>
      <c r="D3209" s="54">
        <v>667</v>
      </c>
      <c r="E3209" t="s">
        <v>11</v>
      </c>
      <c r="F3209" t="s">
        <v>120</v>
      </c>
      <c r="G3209" s="55">
        <v>56</v>
      </c>
      <c r="H3209" s="55" t="str">
        <f>IF(Customer[[#This Row],[Age]]&lt;=32,"18-32",IF(Customer[[#This Row],[Age]]&lt;=47,"33-47",IF(Customer[[#This Row],[Age]]&lt;=62,"48-62",IF(Customer[[#This Row],[Age]]&lt;=77,"63-77","78-92"))))</f>
        <v>48-62</v>
      </c>
      <c r="I3209" s="55">
        <v>2</v>
      </c>
      <c r="J3209" s="54">
        <v>168883.08</v>
      </c>
      <c r="K3209" s="55">
        <v>1</v>
      </c>
      <c r="L3209">
        <v>0</v>
      </c>
      <c r="M3209">
        <v>1</v>
      </c>
      <c r="N3209" s="54">
        <v>18897.78</v>
      </c>
      <c r="O3209">
        <v>0</v>
      </c>
      <c r="P3209" s="55">
        <v>0</v>
      </c>
      <c r="Q3209" s="55">
        <v>2</v>
      </c>
      <c r="R3209" t="s">
        <v>130</v>
      </c>
      <c r="S3209" s="55">
        <v>321</v>
      </c>
      <c r="T3209" s="55">
        <f>--(Customer[[#This Row],[Geography]]="Germany")</f>
        <v>0</v>
      </c>
      <c r="U3209" s="55">
        <f>--(Customer[[#This Row],[Geography]]="France")</f>
        <v>0</v>
      </c>
      <c r="V3209" s="55">
        <f>--(Customer[[#This Row],[Geography]]="Spain")</f>
        <v>1</v>
      </c>
    </row>
    <row r="3210" spans="1:22">
      <c r="A3210">
        <v>3209</v>
      </c>
      <c r="B3210">
        <v>15636551</v>
      </c>
      <c r="C3210" t="s">
        <v>1586</v>
      </c>
      <c r="D3210" s="54">
        <v>607</v>
      </c>
      <c r="E3210" t="s">
        <v>10</v>
      </c>
      <c r="F3210" t="s">
        <v>120</v>
      </c>
      <c r="G3210" s="55">
        <v>36</v>
      </c>
      <c r="H3210" s="55" t="str">
        <f>IF(Customer[[#This Row],[Age]]&lt;=32,"18-32",IF(Customer[[#This Row],[Age]]&lt;=47,"33-47",IF(Customer[[#This Row],[Age]]&lt;=62,"48-62",IF(Customer[[#This Row],[Age]]&lt;=77,"63-77","78-92"))))</f>
        <v>33-47</v>
      </c>
      <c r="I3210" s="55">
        <v>8</v>
      </c>
      <c r="J3210" s="54">
        <v>143421.74</v>
      </c>
      <c r="K3210" s="55">
        <v>1</v>
      </c>
      <c r="L3210">
        <v>1</v>
      </c>
      <c r="M3210">
        <v>0</v>
      </c>
      <c r="N3210" s="54">
        <v>97879.02</v>
      </c>
      <c r="O3210">
        <v>0</v>
      </c>
      <c r="P3210" s="55">
        <v>0</v>
      </c>
      <c r="Q3210" s="55">
        <v>1</v>
      </c>
      <c r="R3210" t="s">
        <v>122</v>
      </c>
      <c r="S3210" s="55">
        <v>641</v>
      </c>
      <c r="T3210" s="55">
        <f>--(Customer[[#This Row],[Geography]]="Germany")</f>
        <v>1</v>
      </c>
      <c r="U3210" s="55">
        <f>--(Customer[[#This Row],[Geography]]="France")</f>
        <v>0</v>
      </c>
      <c r="V3210" s="55">
        <f>--(Customer[[#This Row],[Geography]]="Spain")</f>
        <v>0</v>
      </c>
    </row>
    <row r="3211" spans="1:22">
      <c r="A3211">
        <v>3210</v>
      </c>
      <c r="B3211">
        <v>15600912</v>
      </c>
      <c r="C3211" t="s">
        <v>524</v>
      </c>
      <c r="D3211" s="54">
        <v>525</v>
      </c>
      <c r="E3211" t="s">
        <v>9</v>
      </c>
      <c r="F3211" t="s">
        <v>120</v>
      </c>
      <c r="G3211" s="55">
        <v>26</v>
      </c>
      <c r="H3211" s="55" t="str">
        <f>IF(Customer[[#This Row],[Age]]&lt;=32,"18-32",IF(Customer[[#This Row],[Age]]&lt;=47,"33-47",IF(Customer[[#This Row],[Age]]&lt;=62,"48-62",IF(Customer[[#This Row],[Age]]&lt;=77,"63-77","78-92"))))</f>
        <v>18-32</v>
      </c>
      <c r="I3211" s="55">
        <v>7</v>
      </c>
      <c r="J3211" s="54">
        <v>153644.39000000001</v>
      </c>
      <c r="K3211" s="55">
        <v>1</v>
      </c>
      <c r="L3211">
        <v>1</v>
      </c>
      <c r="M3211">
        <v>1</v>
      </c>
      <c r="N3211" s="54">
        <v>63197.88</v>
      </c>
      <c r="O3211">
        <v>0</v>
      </c>
      <c r="P3211" s="55">
        <v>0</v>
      </c>
      <c r="Q3211" s="55">
        <v>1</v>
      </c>
      <c r="R3211" t="s">
        <v>122</v>
      </c>
      <c r="S3211" s="55">
        <v>988</v>
      </c>
      <c r="T3211" s="55">
        <f>--(Customer[[#This Row],[Geography]]="Germany")</f>
        <v>0</v>
      </c>
      <c r="U3211" s="55">
        <f>--(Customer[[#This Row],[Geography]]="France")</f>
        <v>1</v>
      </c>
      <c r="V3211" s="55">
        <f>--(Customer[[#This Row],[Geography]]="Spain")</f>
        <v>0</v>
      </c>
    </row>
    <row r="3212" spans="1:22">
      <c r="A3212">
        <v>3211</v>
      </c>
      <c r="B3212">
        <v>15768476</v>
      </c>
      <c r="C3212" t="s">
        <v>927</v>
      </c>
      <c r="D3212" s="54">
        <v>606</v>
      </c>
      <c r="E3212" t="s">
        <v>11</v>
      </c>
      <c r="F3212" t="s">
        <v>112</v>
      </c>
      <c r="G3212" s="55">
        <v>53</v>
      </c>
      <c r="H3212" s="55" t="str">
        <f>IF(Customer[[#This Row],[Age]]&lt;=32,"18-32",IF(Customer[[#This Row],[Age]]&lt;=47,"33-47",IF(Customer[[#This Row],[Age]]&lt;=62,"48-62",IF(Customer[[#This Row],[Age]]&lt;=77,"63-77","78-92"))))</f>
        <v>48-62</v>
      </c>
      <c r="I3212" s="55">
        <v>1</v>
      </c>
      <c r="J3212" s="54">
        <v>109330.06</v>
      </c>
      <c r="K3212" s="55">
        <v>1</v>
      </c>
      <c r="L3212">
        <v>1</v>
      </c>
      <c r="M3212">
        <v>1</v>
      </c>
      <c r="N3212" s="54">
        <v>75860.009999999995</v>
      </c>
      <c r="O3212">
        <v>0</v>
      </c>
      <c r="P3212" s="55">
        <v>0</v>
      </c>
      <c r="Q3212" s="55">
        <v>5</v>
      </c>
      <c r="R3212" t="s">
        <v>113</v>
      </c>
      <c r="S3212" s="55">
        <v>582</v>
      </c>
      <c r="T3212" s="55">
        <f>--(Customer[[#This Row],[Geography]]="Germany")</f>
        <v>0</v>
      </c>
      <c r="U3212" s="55">
        <f>--(Customer[[#This Row],[Geography]]="France")</f>
        <v>0</v>
      </c>
      <c r="V3212" s="55">
        <f>--(Customer[[#This Row],[Geography]]="Spain")</f>
        <v>1</v>
      </c>
    </row>
    <row r="3213" spans="1:22">
      <c r="A3213">
        <v>3212</v>
      </c>
      <c r="B3213">
        <v>15650266</v>
      </c>
      <c r="C3213" t="s">
        <v>1558</v>
      </c>
      <c r="D3213" s="54">
        <v>686</v>
      </c>
      <c r="E3213" t="s">
        <v>10</v>
      </c>
      <c r="F3213" t="s">
        <v>112</v>
      </c>
      <c r="G3213" s="55">
        <v>27</v>
      </c>
      <c r="H3213" s="55" t="str">
        <f>IF(Customer[[#This Row],[Age]]&lt;=32,"18-32",IF(Customer[[#This Row],[Age]]&lt;=47,"33-47",IF(Customer[[#This Row],[Age]]&lt;=62,"48-62",IF(Customer[[#This Row],[Age]]&lt;=77,"63-77","78-92"))))</f>
        <v>18-32</v>
      </c>
      <c r="I3213" s="55">
        <v>1</v>
      </c>
      <c r="J3213" s="54">
        <v>115095.88</v>
      </c>
      <c r="K3213" s="55">
        <v>2</v>
      </c>
      <c r="L3213">
        <v>0</v>
      </c>
      <c r="M3213">
        <v>0</v>
      </c>
      <c r="N3213" s="54">
        <v>78622.460000000006</v>
      </c>
      <c r="O3213">
        <v>0</v>
      </c>
      <c r="P3213" s="55">
        <v>0</v>
      </c>
      <c r="Q3213" s="55">
        <v>2</v>
      </c>
      <c r="R3213" t="s">
        <v>113</v>
      </c>
      <c r="S3213" s="55">
        <v>873</v>
      </c>
      <c r="T3213" s="55">
        <f>--(Customer[[#This Row],[Geography]]="Germany")</f>
        <v>1</v>
      </c>
      <c r="U3213" s="55">
        <f>--(Customer[[#This Row],[Geography]]="France")</f>
        <v>0</v>
      </c>
      <c r="V3213" s="55">
        <f>--(Customer[[#This Row],[Geography]]="Spain")</f>
        <v>0</v>
      </c>
    </row>
    <row r="3214" spans="1:22">
      <c r="A3214">
        <v>3213</v>
      </c>
      <c r="B3214">
        <v>15621004</v>
      </c>
      <c r="C3214" t="s">
        <v>1050</v>
      </c>
      <c r="D3214" s="54">
        <v>611</v>
      </c>
      <c r="E3214" t="s">
        <v>9</v>
      </c>
      <c r="F3214" t="s">
        <v>120</v>
      </c>
      <c r="G3214" s="55">
        <v>35</v>
      </c>
      <c r="H3214" s="55" t="str">
        <f>IF(Customer[[#This Row],[Age]]&lt;=32,"18-32",IF(Customer[[#This Row],[Age]]&lt;=47,"33-47",IF(Customer[[#This Row],[Age]]&lt;=62,"48-62",IF(Customer[[#This Row],[Age]]&lt;=77,"63-77","78-92"))))</f>
        <v>33-47</v>
      </c>
      <c r="I3214" s="55">
        <v>10</v>
      </c>
      <c r="J3214" s="54">
        <v>0</v>
      </c>
      <c r="K3214" s="55">
        <v>1</v>
      </c>
      <c r="L3214">
        <v>1</v>
      </c>
      <c r="M3214">
        <v>1</v>
      </c>
      <c r="N3214" s="54">
        <v>23598.23</v>
      </c>
      <c r="O3214">
        <v>1</v>
      </c>
      <c r="P3214" s="55">
        <v>1</v>
      </c>
      <c r="Q3214" s="55">
        <v>5</v>
      </c>
      <c r="R3214" t="s">
        <v>122</v>
      </c>
      <c r="S3214" s="55">
        <v>927</v>
      </c>
      <c r="T3214" s="55">
        <f>--(Customer[[#This Row],[Geography]]="Germany")</f>
        <v>0</v>
      </c>
      <c r="U3214" s="55">
        <f>--(Customer[[#This Row],[Geography]]="France")</f>
        <v>1</v>
      </c>
      <c r="V3214" s="55">
        <f>--(Customer[[#This Row],[Geography]]="Spain")</f>
        <v>0</v>
      </c>
    </row>
    <row r="3215" spans="1:22">
      <c r="A3215">
        <v>3214</v>
      </c>
      <c r="B3215">
        <v>15748352</v>
      </c>
      <c r="C3215" t="s">
        <v>878</v>
      </c>
      <c r="D3215" s="54">
        <v>827</v>
      </c>
      <c r="E3215" t="s">
        <v>11</v>
      </c>
      <c r="F3215" t="s">
        <v>120</v>
      </c>
      <c r="G3215" s="55">
        <v>46</v>
      </c>
      <c r="H3215" s="55" t="str">
        <f>IF(Customer[[#This Row],[Age]]&lt;=32,"18-32",IF(Customer[[#This Row],[Age]]&lt;=47,"33-47",IF(Customer[[#This Row],[Age]]&lt;=62,"48-62",IF(Customer[[#This Row],[Age]]&lt;=77,"63-77","78-92"))))</f>
        <v>33-47</v>
      </c>
      <c r="I3215" s="55">
        <v>1</v>
      </c>
      <c r="J3215" s="54">
        <v>183276.32</v>
      </c>
      <c r="K3215" s="55">
        <v>1</v>
      </c>
      <c r="L3215">
        <v>1</v>
      </c>
      <c r="M3215">
        <v>1</v>
      </c>
      <c r="N3215" s="54">
        <v>13460.27</v>
      </c>
      <c r="O3215">
        <v>0</v>
      </c>
      <c r="P3215" s="55">
        <v>0</v>
      </c>
      <c r="Q3215" s="55">
        <v>4</v>
      </c>
      <c r="R3215" t="s">
        <v>113</v>
      </c>
      <c r="S3215" s="55">
        <v>511</v>
      </c>
      <c r="T3215" s="55">
        <f>--(Customer[[#This Row],[Geography]]="Germany")</f>
        <v>0</v>
      </c>
      <c r="U3215" s="55">
        <f>--(Customer[[#This Row],[Geography]]="France")</f>
        <v>0</v>
      </c>
      <c r="V3215" s="55">
        <f>--(Customer[[#This Row],[Geography]]="Spain")</f>
        <v>1</v>
      </c>
    </row>
    <row r="3216" spans="1:22">
      <c r="A3216">
        <v>3215</v>
      </c>
      <c r="B3216">
        <v>15788920</v>
      </c>
      <c r="C3216" t="s">
        <v>475</v>
      </c>
      <c r="D3216" s="54">
        <v>572</v>
      </c>
      <c r="E3216" t="s">
        <v>9</v>
      </c>
      <c r="F3216" t="s">
        <v>120</v>
      </c>
      <c r="G3216" s="55">
        <v>33</v>
      </c>
      <c r="H3216" s="55" t="str">
        <f>IF(Customer[[#This Row],[Age]]&lt;=32,"18-32",IF(Customer[[#This Row],[Age]]&lt;=47,"33-47",IF(Customer[[#This Row],[Age]]&lt;=62,"48-62",IF(Customer[[#This Row],[Age]]&lt;=77,"63-77","78-92"))))</f>
        <v>33-47</v>
      </c>
      <c r="I3216" s="55">
        <v>9</v>
      </c>
      <c r="J3216" s="54">
        <v>68193.72</v>
      </c>
      <c r="K3216" s="55">
        <v>1</v>
      </c>
      <c r="L3216">
        <v>1</v>
      </c>
      <c r="M3216">
        <v>0</v>
      </c>
      <c r="N3216" s="54">
        <v>19998.310000000001</v>
      </c>
      <c r="O3216">
        <v>0</v>
      </c>
      <c r="P3216" s="55">
        <v>0</v>
      </c>
      <c r="Q3216" s="55">
        <v>1</v>
      </c>
      <c r="R3216" t="s">
        <v>117</v>
      </c>
      <c r="S3216" s="55">
        <v>269</v>
      </c>
      <c r="T3216" s="55">
        <f>--(Customer[[#This Row],[Geography]]="Germany")</f>
        <v>0</v>
      </c>
      <c r="U3216" s="55">
        <f>--(Customer[[#This Row],[Geography]]="France")</f>
        <v>1</v>
      </c>
      <c r="V3216" s="55">
        <f>--(Customer[[#This Row],[Geography]]="Spain")</f>
        <v>0</v>
      </c>
    </row>
    <row r="3217" spans="1:22">
      <c r="A3217">
        <v>3216</v>
      </c>
      <c r="B3217">
        <v>15743236</v>
      </c>
      <c r="C3217" t="s">
        <v>385</v>
      </c>
      <c r="D3217" s="54">
        <v>726</v>
      </c>
      <c r="E3217" t="s">
        <v>9</v>
      </c>
      <c r="F3217" t="s">
        <v>112</v>
      </c>
      <c r="G3217" s="55">
        <v>32</v>
      </c>
      <c r="H3217" s="55" t="str">
        <f>IF(Customer[[#This Row],[Age]]&lt;=32,"18-32",IF(Customer[[#This Row],[Age]]&lt;=47,"33-47",IF(Customer[[#This Row],[Age]]&lt;=62,"48-62",IF(Customer[[#This Row],[Age]]&lt;=77,"63-77","78-92"))))</f>
        <v>18-32</v>
      </c>
      <c r="I3217" s="55">
        <v>8</v>
      </c>
      <c r="J3217" s="54">
        <v>0</v>
      </c>
      <c r="K3217" s="55">
        <v>2</v>
      </c>
      <c r="L3217">
        <v>0</v>
      </c>
      <c r="M3217">
        <v>0</v>
      </c>
      <c r="N3217" s="54">
        <v>185075.63</v>
      </c>
      <c r="O3217">
        <v>0</v>
      </c>
      <c r="P3217" s="55">
        <v>0</v>
      </c>
      <c r="Q3217" s="55">
        <v>2</v>
      </c>
      <c r="R3217" t="s">
        <v>122</v>
      </c>
      <c r="S3217" s="55">
        <v>233</v>
      </c>
      <c r="T3217" s="55">
        <f>--(Customer[[#This Row],[Geography]]="Germany")</f>
        <v>0</v>
      </c>
      <c r="U3217" s="55">
        <f>--(Customer[[#This Row],[Geography]]="France")</f>
        <v>1</v>
      </c>
      <c r="V3217" s="55">
        <f>--(Customer[[#This Row],[Geography]]="Spain")</f>
        <v>0</v>
      </c>
    </row>
    <row r="3218" spans="1:22">
      <c r="A3218">
        <v>3217</v>
      </c>
      <c r="B3218">
        <v>15637717</v>
      </c>
      <c r="C3218" t="s">
        <v>1658</v>
      </c>
      <c r="D3218" s="54">
        <v>579</v>
      </c>
      <c r="E3218" t="s">
        <v>10</v>
      </c>
      <c r="F3218" t="s">
        <v>120</v>
      </c>
      <c r="G3218" s="55">
        <v>31</v>
      </c>
      <c r="H3218" s="55" t="str">
        <f>IF(Customer[[#This Row],[Age]]&lt;=32,"18-32",IF(Customer[[#This Row],[Age]]&lt;=47,"33-47",IF(Customer[[#This Row],[Age]]&lt;=62,"48-62",IF(Customer[[#This Row],[Age]]&lt;=77,"63-77","78-92"))))</f>
        <v>18-32</v>
      </c>
      <c r="I3218" s="55">
        <v>6</v>
      </c>
      <c r="J3218" s="54">
        <v>139729.54</v>
      </c>
      <c r="K3218" s="55">
        <v>1</v>
      </c>
      <c r="L3218">
        <v>0</v>
      </c>
      <c r="M3218">
        <v>1</v>
      </c>
      <c r="N3218" s="54">
        <v>135815.38</v>
      </c>
      <c r="O3218">
        <v>0</v>
      </c>
      <c r="P3218" s="55">
        <v>0</v>
      </c>
      <c r="Q3218" s="55">
        <v>4</v>
      </c>
      <c r="R3218" t="s">
        <v>122</v>
      </c>
      <c r="S3218" s="55">
        <v>664</v>
      </c>
      <c r="T3218" s="55">
        <f>--(Customer[[#This Row],[Geography]]="Germany")</f>
        <v>1</v>
      </c>
      <c r="U3218" s="55">
        <f>--(Customer[[#This Row],[Geography]]="France")</f>
        <v>0</v>
      </c>
      <c r="V3218" s="55">
        <f>--(Customer[[#This Row],[Geography]]="Spain")</f>
        <v>0</v>
      </c>
    </row>
    <row r="3219" spans="1:22">
      <c r="A3219">
        <v>3218</v>
      </c>
      <c r="B3219">
        <v>15635500</v>
      </c>
      <c r="C3219" t="s">
        <v>408</v>
      </c>
      <c r="D3219" s="54">
        <v>598</v>
      </c>
      <c r="E3219" t="s">
        <v>11</v>
      </c>
      <c r="F3219" t="s">
        <v>112</v>
      </c>
      <c r="G3219" s="55">
        <v>56</v>
      </c>
      <c r="H3219" s="55" t="str">
        <f>IF(Customer[[#This Row],[Age]]&lt;=32,"18-32",IF(Customer[[#This Row],[Age]]&lt;=47,"33-47",IF(Customer[[#This Row],[Age]]&lt;=62,"48-62",IF(Customer[[#This Row],[Age]]&lt;=77,"63-77","78-92"))))</f>
        <v>48-62</v>
      </c>
      <c r="I3219" s="55">
        <v>4</v>
      </c>
      <c r="J3219" s="54">
        <v>98365.33</v>
      </c>
      <c r="K3219" s="55">
        <v>1</v>
      </c>
      <c r="L3219">
        <v>1</v>
      </c>
      <c r="M3219">
        <v>1</v>
      </c>
      <c r="N3219" s="54">
        <v>44251.33</v>
      </c>
      <c r="O3219">
        <v>0</v>
      </c>
      <c r="P3219" s="55">
        <v>0</v>
      </c>
      <c r="Q3219" s="55">
        <v>5</v>
      </c>
      <c r="R3219" t="s">
        <v>113</v>
      </c>
      <c r="S3219" s="55">
        <v>850</v>
      </c>
      <c r="T3219" s="55">
        <f>--(Customer[[#This Row],[Geography]]="Germany")</f>
        <v>0</v>
      </c>
      <c r="U3219" s="55">
        <f>--(Customer[[#This Row],[Geography]]="France")</f>
        <v>0</v>
      </c>
      <c r="V3219" s="55">
        <f>--(Customer[[#This Row],[Geography]]="Spain")</f>
        <v>1</v>
      </c>
    </row>
    <row r="3220" spans="1:22">
      <c r="A3220">
        <v>3219</v>
      </c>
      <c r="B3220">
        <v>15634792</v>
      </c>
      <c r="C3220" t="s">
        <v>1659</v>
      </c>
      <c r="D3220" s="54">
        <v>663</v>
      </c>
      <c r="E3220" t="s">
        <v>9</v>
      </c>
      <c r="F3220" t="s">
        <v>120</v>
      </c>
      <c r="G3220" s="55">
        <v>36</v>
      </c>
      <c r="H3220" s="55" t="str">
        <f>IF(Customer[[#This Row],[Age]]&lt;=32,"18-32",IF(Customer[[#This Row],[Age]]&lt;=47,"33-47",IF(Customer[[#This Row],[Age]]&lt;=62,"48-62",IF(Customer[[#This Row],[Age]]&lt;=77,"63-77","78-92"))))</f>
        <v>33-47</v>
      </c>
      <c r="I3220" s="55">
        <v>10</v>
      </c>
      <c r="J3220" s="54">
        <v>0</v>
      </c>
      <c r="K3220" s="55">
        <v>2</v>
      </c>
      <c r="L3220">
        <v>1</v>
      </c>
      <c r="M3220">
        <v>0</v>
      </c>
      <c r="N3220" s="54">
        <v>136349.54999999999</v>
      </c>
      <c r="O3220">
        <v>0</v>
      </c>
      <c r="P3220" s="55">
        <v>0</v>
      </c>
      <c r="Q3220" s="55">
        <v>5</v>
      </c>
      <c r="R3220" t="s">
        <v>130</v>
      </c>
      <c r="S3220" s="55">
        <v>839</v>
      </c>
      <c r="T3220" s="55">
        <f>--(Customer[[#This Row],[Geography]]="Germany")</f>
        <v>0</v>
      </c>
      <c r="U3220" s="55">
        <f>--(Customer[[#This Row],[Geography]]="France")</f>
        <v>1</v>
      </c>
      <c r="V3220" s="55">
        <f>--(Customer[[#This Row],[Geography]]="Spain")</f>
        <v>0</v>
      </c>
    </row>
    <row r="3221" spans="1:22">
      <c r="A3221">
        <v>3220</v>
      </c>
      <c r="B3221">
        <v>15607560</v>
      </c>
      <c r="C3221" t="s">
        <v>1660</v>
      </c>
      <c r="D3221" s="54">
        <v>505</v>
      </c>
      <c r="E3221" t="s">
        <v>10</v>
      </c>
      <c r="F3221" t="s">
        <v>112</v>
      </c>
      <c r="G3221" s="55">
        <v>37</v>
      </c>
      <c r="H3221" s="55" t="str">
        <f>IF(Customer[[#This Row],[Age]]&lt;=32,"18-32",IF(Customer[[#This Row],[Age]]&lt;=47,"33-47",IF(Customer[[#This Row],[Age]]&lt;=62,"48-62",IF(Customer[[#This Row],[Age]]&lt;=77,"63-77","78-92"))))</f>
        <v>33-47</v>
      </c>
      <c r="I3221" s="55">
        <v>10</v>
      </c>
      <c r="J3221" s="54">
        <v>122453.97</v>
      </c>
      <c r="K3221" s="55">
        <v>2</v>
      </c>
      <c r="L3221">
        <v>1</v>
      </c>
      <c r="M3221">
        <v>1</v>
      </c>
      <c r="N3221" s="54">
        <v>52693.99</v>
      </c>
      <c r="O3221">
        <v>0</v>
      </c>
      <c r="P3221" s="55">
        <v>0</v>
      </c>
      <c r="Q3221" s="55">
        <v>5</v>
      </c>
      <c r="R3221" t="s">
        <v>113</v>
      </c>
      <c r="S3221" s="55">
        <v>254</v>
      </c>
      <c r="T3221" s="55">
        <f>--(Customer[[#This Row],[Geography]]="Germany")</f>
        <v>1</v>
      </c>
      <c r="U3221" s="55">
        <f>--(Customer[[#This Row],[Geography]]="France")</f>
        <v>0</v>
      </c>
      <c r="V3221" s="55">
        <f>--(Customer[[#This Row],[Geography]]="Spain")</f>
        <v>0</v>
      </c>
    </row>
    <row r="3222" spans="1:22">
      <c r="A3222">
        <v>3221</v>
      </c>
      <c r="B3222">
        <v>15727177</v>
      </c>
      <c r="C3222" t="s">
        <v>206</v>
      </c>
      <c r="D3222" s="54">
        <v>576</v>
      </c>
      <c r="E3222" t="s">
        <v>10</v>
      </c>
      <c r="F3222" t="s">
        <v>120</v>
      </c>
      <c r="G3222" s="55">
        <v>30</v>
      </c>
      <c r="H3222" s="55" t="str">
        <f>IF(Customer[[#This Row],[Age]]&lt;=32,"18-32",IF(Customer[[#This Row],[Age]]&lt;=47,"33-47",IF(Customer[[#This Row],[Age]]&lt;=62,"48-62",IF(Customer[[#This Row],[Age]]&lt;=77,"63-77","78-92"))))</f>
        <v>18-32</v>
      </c>
      <c r="I3222" s="55">
        <v>7</v>
      </c>
      <c r="J3222" s="54">
        <v>132174.41</v>
      </c>
      <c r="K3222" s="55">
        <v>2</v>
      </c>
      <c r="L3222">
        <v>0</v>
      </c>
      <c r="M3222">
        <v>0</v>
      </c>
      <c r="N3222" s="54">
        <v>93767.03</v>
      </c>
      <c r="O3222">
        <v>0</v>
      </c>
      <c r="P3222" s="55">
        <v>0</v>
      </c>
      <c r="Q3222" s="55">
        <v>1</v>
      </c>
      <c r="R3222" t="s">
        <v>117</v>
      </c>
      <c r="S3222" s="55">
        <v>546</v>
      </c>
      <c r="T3222" s="55">
        <f>--(Customer[[#This Row],[Geography]]="Germany")</f>
        <v>1</v>
      </c>
      <c r="U3222" s="55">
        <f>--(Customer[[#This Row],[Geography]]="France")</f>
        <v>0</v>
      </c>
      <c r="V3222" s="55">
        <f>--(Customer[[#This Row],[Geography]]="Spain")</f>
        <v>0</v>
      </c>
    </row>
    <row r="3223" spans="1:22">
      <c r="A3223">
        <v>3222</v>
      </c>
      <c r="B3223">
        <v>15774358</v>
      </c>
      <c r="C3223" t="s">
        <v>512</v>
      </c>
      <c r="D3223" s="54">
        <v>555</v>
      </c>
      <c r="E3223" t="s">
        <v>11</v>
      </c>
      <c r="F3223" t="s">
        <v>112</v>
      </c>
      <c r="G3223" s="55">
        <v>24</v>
      </c>
      <c r="H3223" s="55" t="str">
        <f>IF(Customer[[#This Row],[Age]]&lt;=32,"18-32",IF(Customer[[#This Row],[Age]]&lt;=47,"33-47",IF(Customer[[#This Row],[Age]]&lt;=62,"48-62",IF(Customer[[#This Row],[Age]]&lt;=77,"63-77","78-92"))))</f>
        <v>18-32</v>
      </c>
      <c r="I3223" s="55">
        <v>2</v>
      </c>
      <c r="J3223" s="54">
        <v>0</v>
      </c>
      <c r="K3223" s="55">
        <v>2</v>
      </c>
      <c r="L3223">
        <v>0</v>
      </c>
      <c r="M3223">
        <v>1</v>
      </c>
      <c r="N3223" s="54">
        <v>197866.55</v>
      </c>
      <c r="O3223">
        <v>0</v>
      </c>
      <c r="P3223" s="55">
        <v>0</v>
      </c>
      <c r="Q3223" s="55">
        <v>4</v>
      </c>
      <c r="R3223" t="s">
        <v>117</v>
      </c>
      <c r="S3223" s="55">
        <v>347</v>
      </c>
      <c r="T3223" s="55">
        <f>--(Customer[[#This Row],[Geography]]="Germany")</f>
        <v>0</v>
      </c>
      <c r="U3223" s="55">
        <f>--(Customer[[#This Row],[Geography]]="France")</f>
        <v>0</v>
      </c>
      <c r="V3223" s="55">
        <f>--(Customer[[#This Row],[Geography]]="Spain")</f>
        <v>1</v>
      </c>
    </row>
    <row r="3224" spans="1:22">
      <c r="A3224">
        <v>3223</v>
      </c>
      <c r="B3224">
        <v>15791304</v>
      </c>
      <c r="C3224" t="s">
        <v>475</v>
      </c>
      <c r="D3224" s="54">
        <v>524</v>
      </c>
      <c r="E3224" t="s">
        <v>9</v>
      </c>
      <c r="F3224" t="s">
        <v>120</v>
      </c>
      <c r="G3224" s="55">
        <v>30</v>
      </c>
      <c r="H3224" s="55" t="str">
        <f>IF(Customer[[#This Row],[Age]]&lt;=32,"18-32",IF(Customer[[#This Row],[Age]]&lt;=47,"33-47",IF(Customer[[#This Row],[Age]]&lt;=62,"48-62",IF(Customer[[#This Row],[Age]]&lt;=77,"63-77","78-92"))))</f>
        <v>18-32</v>
      </c>
      <c r="I3224" s="55">
        <v>1</v>
      </c>
      <c r="J3224" s="54">
        <v>0</v>
      </c>
      <c r="K3224" s="55">
        <v>2</v>
      </c>
      <c r="L3224">
        <v>1</v>
      </c>
      <c r="M3224">
        <v>0</v>
      </c>
      <c r="N3224" s="54">
        <v>126812.85</v>
      </c>
      <c r="O3224">
        <v>0</v>
      </c>
      <c r="P3224" s="55">
        <v>0</v>
      </c>
      <c r="Q3224" s="55">
        <v>3</v>
      </c>
      <c r="R3224" t="s">
        <v>113</v>
      </c>
      <c r="S3224" s="55">
        <v>706</v>
      </c>
      <c r="T3224" s="55">
        <f>--(Customer[[#This Row],[Geography]]="Germany")</f>
        <v>0</v>
      </c>
      <c r="U3224" s="55">
        <f>--(Customer[[#This Row],[Geography]]="France")</f>
        <v>1</v>
      </c>
      <c r="V3224" s="55">
        <f>--(Customer[[#This Row],[Geography]]="Spain")</f>
        <v>0</v>
      </c>
    </row>
    <row r="3225" spans="1:22">
      <c r="A3225">
        <v>3224</v>
      </c>
      <c r="B3225">
        <v>15603328</v>
      </c>
      <c r="C3225" t="s">
        <v>625</v>
      </c>
      <c r="D3225" s="54">
        <v>776</v>
      </c>
      <c r="E3225" t="s">
        <v>11</v>
      </c>
      <c r="F3225" t="s">
        <v>120</v>
      </c>
      <c r="G3225" s="55">
        <v>39</v>
      </c>
      <c r="H3225" s="55" t="str">
        <f>IF(Customer[[#This Row],[Age]]&lt;=32,"18-32",IF(Customer[[#This Row],[Age]]&lt;=47,"33-47",IF(Customer[[#This Row],[Age]]&lt;=62,"48-62",IF(Customer[[#This Row],[Age]]&lt;=77,"63-77","78-92"))))</f>
        <v>33-47</v>
      </c>
      <c r="I3225" s="55">
        <v>2</v>
      </c>
      <c r="J3225" s="54">
        <v>104349.45</v>
      </c>
      <c r="K3225" s="55">
        <v>1</v>
      </c>
      <c r="L3225">
        <v>0</v>
      </c>
      <c r="M3225">
        <v>0</v>
      </c>
      <c r="N3225" s="54">
        <v>79503.05</v>
      </c>
      <c r="O3225">
        <v>0</v>
      </c>
      <c r="P3225" s="55">
        <v>0</v>
      </c>
      <c r="Q3225" s="55">
        <v>2</v>
      </c>
      <c r="R3225" t="s">
        <v>113</v>
      </c>
      <c r="S3225" s="55">
        <v>995</v>
      </c>
      <c r="T3225" s="55">
        <f>--(Customer[[#This Row],[Geography]]="Germany")</f>
        <v>0</v>
      </c>
      <c r="U3225" s="55">
        <f>--(Customer[[#This Row],[Geography]]="France")</f>
        <v>0</v>
      </c>
      <c r="V3225" s="55">
        <f>--(Customer[[#This Row],[Geography]]="Spain")</f>
        <v>1</v>
      </c>
    </row>
    <row r="3226" spans="1:22">
      <c r="A3226">
        <v>3225</v>
      </c>
      <c r="B3226">
        <v>15804937</v>
      </c>
      <c r="C3226" t="s">
        <v>1661</v>
      </c>
      <c r="D3226" s="54">
        <v>645</v>
      </c>
      <c r="E3226" t="s">
        <v>10</v>
      </c>
      <c r="F3226" t="s">
        <v>112</v>
      </c>
      <c r="G3226" s="55">
        <v>41</v>
      </c>
      <c r="H3226" s="55" t="str">
        <f>IF(Customer[[#This Row],[Age]]&lt;=32,"18-32",IF(Customer[[#This Row],[Age]]&lt;=47,"33-47",IF(Customer[[#This Row],[Age]]&lt;=62,"48-62",IF(Customer[[#This Row],[Age]]&lt;=77,"63-77","78-92"))))</f>
        <v>33-47</v>
      </c>
      <c r="I3226" s="55">
        <v>2</v>
      </c>
      <c r="J3226" s="54">
        <v>138881.04</v>
      </c>
      <c r="K3226" s="55">
        <v>1</v>
      </c>
      <c r="L3226">
        <v>1</v>
      </c>
      <c r="M3226">
        <v>0</v>
      </c>
      <c r="N3226" s="54">
        <v>129936.53</v>
      </c>
      <c r="O3226">
        <v>1</v>
      </c>
      <c r="P3226" s="55">
        <v>1</v>
      </c>
      <c r="Q3226" s="55">
        <v>2</v>
      </c>
      <c r="R3226" t="s">
        <v>117</v>
      </c>
      <c r="S3226" s="55">
        <v>936</v>
      </c>
      <c r="T3226" s="55">
        <f>--(Customer[[#This Row],[Geography]]="Germany")</f>
        <v>1</v>
      </c>
      <c r="U3226" s="55">
        <f>--(Customer[[#This Row],[Geography]]="France")</f>
        <v>0</v>
      </c>
      <c r="V3226" s="55">
        <f>--(Customer[[#This Row],[Geography]]="Spain")</f>
        <v>0</v>
      </c>
    </row>
    <row r="3227" spans="1:22">
      <c r="A3227">
        <v>3226</v>
      </c>
      <c r="B3227">
        <v>15804142</v>
      </c>
      <c r="C3227" t="s">
        <v>295</v>
      </c>
      <c r="D3227" s="54">
        <v>850</v>
      </c>
      <c r="E3227" t="s">
        <v>10</v>
      </c>
      <c r="F3227" t="s">
        <v>112</v>
      </c>
      <c r="G3227" s="55">
        <v>32</v>
      </c>
      <c r="H3227" s="55" t="str">
        <f>IF(Customer[[#This Row],[Age]]&lt;=32,"18-32",IF(Customer[[#This Row],[Age]]&lt;=47,"33-47",IF(Customer[[#This Row],[Age]]&lt;=62,"48-62",IF(Customer[[#This Row],[Age]]&lt;=77,"63-77","78-92"))))</f>
        <v>18-32</v>
      </c>
      <c r="I3227" s="55">
        <v>0</v>
      </c>
      <c r="J3227" s="54">
        <v>116968.91</v>
      </c>
      <c r="K3227" s="55">
        <v>1</v>
      </c>
      <c r="L3227">
        <v>0</v>
      </c>
      <c r="M3227">
        <v>0</v>
      </c>
      <c r="N3227" s="54">
        <v>175094.62</v>
      </c>
      <c r="O3227">
        <v>0</v>
      </c>
      <c r="P3227" s="55">
        <v>0</v>
      </c>
      <c r="Q3227" s="55">
        <v>2</v>
      </c>
      <c r="R3227" t="s">
        <v>130</v>
      </c>
      <c r="S3227" s="55">
        <v>442</v>
      </c>
      <c r="T3227" s="55">
        <f>--(Customer[[#This Row],[Geography]]="Germany")</f>
        <v>1</v>
      </c>
      <c r="U3227" s="55">
        <f>--(Customer[[#This Row],[Geography]]="France")</f>
        <v>0</v>
      </c>
      <c r="V3227" s="55">
        <f>--(Customer[[#This Row],[Geography]]="Spain")</f>
        <v>0</v>
      </c>
    </row>
    <row r="3228" spans="1:22">
      <c r="A3228">
        <v>3227</v>
      </c>
      <c r="B3228">
        <v>15608845</v>
      </c>
      <c r="C3228" t="s">
        <v>773</v>
      </c>
      <c r="D3228" s="54">
        <v>603</v>
      </c>
      <c r="E3228" t="s">
        <v>10</v>
      </c>
      <c r="F3228" t="s">
        <v>120</v>
      </c>
      <c r="G3228" s="55">
        <v>35</v>
      </c>
      <c r="H3228" s="55" t="str">
        <f>IF(Customer[[#This Row],[Age]]&lt;=32,"18-32",IF(Customer[[#This Row],[Age]]&lt;=47,"33-47",IF(Customer[[#This Row],[Age]]&lt;=62,"48-62",IF(Customer[[#This Row],[Age]]&lt;=77,"63-77","78-92"))))</f>
        <v>33-47</v>
      </c>
      <c r="I3228" s="55">
        <v>1</v>
      </c>
      <c r="J3228" s="54">
        <v>105346.03</v>
      </c>
      <c r="K3228" s="55">
        <v>2</v>
      </c>
      <c r="L3228">
        <v>1</v>
      </c>
      <c r="M3228">
        <v>1</v>
      </c>
      <c r="N3228" s="54">
        <v>130379.5</v>
      </c>
      <c r="O3228">
        <v>0</v>
      </c>
      <c r="P3228" s="55">
        <v>0</v>
      </c>
      <c r="Q3228" s="55">
        <v>5</v>
      </c>
      <c r="R3228" t="s">
        <v>122</v>
      </c>
      <c r="S3228" s="55">
        <v>701</v>
      </c>
      <c r="T3228" s="55">
        <f>--(Customer[[#This Row],[Geography]]="Germany")</f>
        <v>1</v>
      </c>
      <c r="U3228" s="55">
        <f>--(Customer[[#This Row],[Geography]]="France")</f>
        <v>0</v>
      </c>
      <c r="V3228" s="55">
        <f>--(Customer[[#This Row],[Geography]]="Spain")</f>
        <v>0</v>
      </c>
    </row>
    <row r="3229" spans="1:22">
      <c r="A3229">
        <v>3228</v>
      </c>
      <c r="B3229">
        <v>15702434</v>
      </c>
      <c r="C3229" t="s">
        <v>769</v>
      </c>
      <c r="D3229" s="54">
        <v>691</v>
      </c>
      <c r="E3229" t="s">
        <v>9</v>
      </c>
      <c r="F3229" t="s">
        <v>120</v>
      </c>
      <c r="G3229" s="55">
        <v>26</v>
      </c>
      <c r="H3229" s="55" t="str">
        <f>IF(Customer[[#This Row],[Age]]&lt;=32,"18-32",IF(Customer[[#This Row],[Age]]&lt;=47,"33-47",IF(Customer[[#This Row],[Age]]&lt;=62,"48-62",IF(Customer[[#This Row],[Age]]&lt;=77,"63-77","78-92"))))</f>
        <v>18-32</v>
      </c>
      <c r="I3229" s="55">
        <v>9</v>
      </c>
      <c r="J3229" s="54">
        <v>136623.19</v>
      </c>
      <c r="K3229" s="55">
        <v>1</v>
      </c>
      <c r="L3229">
        <v>1</v>
      </c>
      <c r="M3229">
        <v>0</v>
      </c>
      <c r="N3229" s="54">
        <v>153228</v>
      </c>
      <c r="O3229">
        <v>0</v>
      </c>
      <c r="P3229" s="55">
        <v>0</v>
      </c>
      <c r="Q3229" s="55">
        <v>3</v>
      </c>
      <c r="R3229" t="s">
        <v>117</v>
      </c>
      <c r="S3229" s="55">
        <v>550</v>
      </c>
      <c r="T3229" s="55">
        <f>--(Customer[[#This Row],[Geography]]="Germany")</f>
        <v>0</v>
      </c>
      <c r="U3229" s="55">
        <f>--(Customer[[#This Row],[Geography]]="France")</f>
        <v>1</v>
      </c>
      <c r="V3229" s="55">
        <f>--(Customer[[#This Row],[Geography]]="Spain")</f>
        <v>0</v>
      </c>
    </row>
    <row r="3230" spans="1:22">
      <c r="A3230">
        <v>3229</v>
      </c>
      <c r="B3230">
        <v>15632609</v>
      </c>
      <c r="C3230" t="s">
        <v>1662</v>
      </c>
      <c r="D3230" s="54">
        <v>583</v>
      </c>
      <c r="E3230" t="s">
        <v>9</v>
      </c>
      <c r="F3230" t="s">
        <v>112</v>
      </c>
      <c r="G3230" s="55">
        <v>29</v>
      </c>
      <c r="H3230" s="55" t="str">
        <f>IF(Customer[[#This Row],[Age]]&lt;=32,"18-32",IF(Customer[[#This Row],[Age]]&lt;=47,"33-47",IF(Customer[[#This Row],[Age]]&lt;=62,"48-62",IF(Customer[[#This Row],[Age]]&lt;=77,"63-77","78-92"))))</f>
        <v>18-32</v>
      </c>
      <c r="I3230" s="55">
        <v>10</v>
      </c>
      <c r="J3230" s="54">
        <v>0</v>
      </c>
      <c r="K3230" s="55">
        <v>2</v>
      </c>
      <c r="L3230">
        <v>1</v>
      </c>
      <c r="M3230">
        <v>1</v>
      </c>
      <c r="N3230" s="54">
        <v>111285.85</v>
      </c>
      <c r="O3230">
        <v>0</v>
      </c>
      <c r="P3230" s="55">
        <v>0</v>
      </c>
      <c r="Q3230" s="55">
        <v>4</v>
      </c>
      <c r="R3230" t="s">
        <v>122</v>
      </c>
      <c r="S3230" s="55">
        <v>574</v>
      </c>
      <c r="T3230" s="55">
        <f>--(Customer[[#This Row],[Geography]]="Germany")</f>
        <v>0</v>
      </c>
      <c r="U3230" s="55">
        <f>--(Customer[[#This Row],[Geography]]="France")</f>
        <v>1</v>
      </c>
      <c r="V3230" s="55">
        <f>--(Customer[[#This Row],[Geography]]="Spain")</f>
        <v>0</v>
      </c>
    </row>
    <row r="3231" spans="1:22">
      <c r="A3231">
        <v>3230</v>
      </c>
      <c r="B3231">
        <v>15603550</v>
      </c>
      <c r="C3231" t="s">
        <v>548</v>
      </c>
      <c r="D3231" s="54">
        <v>584</v>
      </c>
      <c r="E3231" t="s">
        <v>9</v>
      </c>
      <c r="F3231" t="s">
        <v>112</v>
      </c>
      <c r="G3231" s="55">
        <v>66</v>
      </c>
      <c r="H3231" s="55" t="str">
        <f>IF(Customer[[#This Row],[Age]]&lt;=32,"18-32",IF(Customer[[#This Row],[Age]]&lt;=47,"33-47",IF(Customer[[#This Row],[Age]]&lt;=62,"48-62",IF(Customer[[#This Row],[Age]]&lt;=77,"63-77","78-92"))))</f>
        <v>63-77</v>
      </c>
      <c r="I3231" s="55">
        <v>5</v>
      </c>
      <c r="J3231" s="54">
        <v>0</v>
      </c>
      <c r="K3231" s="55">
        <v>1</v>
      </c>
      <c r="L3231">
        <v>1</v>
      </c>
      <c r="M3231">
        <v>0</v>
      </c>
      <c r="N3231" s="54">
        <v>49553.38</v>
      </c>
      <c r="O3231">
        <v>1</v>
      </c>
      <c r="P3231" s="55">
        <v>1</v>
      </c>
      <c r="Q3231" s="55">
        <v>4</v>
      </c>
      <c r="R3231" t="s">
        <v>117</v>
      </c>
      <c r="S3231" s="55">
        <v>770</v>
      </c>
      <c r="T3231" s="55">
        <f>--(Customer[[#This Row],[Geography]]="Germany")</f>
        <v>0</v>
      </c>
      <c r="U3231" s="55">
        <f>--(Customer[[#This Row],[Geography]]="France")</f>
        <v>1</v>
      </c>
      <c r="V3231" s="55">
        <f>--(Customer[[#This Row],[Geography]]="Spain")</f>
        <v>0</v>
      </c>
    </row>
    <row r="3232" spans="1:22">
      <c r="A3232">
        <v>3231</v>
      </c>
      <c r="B3232">
        <v>15755239</v>
      </c>
      <c r="C3232" t="s">
        <v>1663</v>
      </c>
      <c r="D3232" s="54">
        <v>679</v>
      </c>
      <c r="E3232" t="s">
        <v>9</v>
      </c>
      <c r="F3232" t="s">
        <v>112</v>
      </c>
      <c r="G3232" s="55">
        <v>33</v>
      </c>
      <c r="H3232" s="55" t="str">
        <f>IF(Customer[[#This Row],[Age]]&lt;=32,"18-32",IF(Customer[[#This Row],[Age]]&lt;=47,"33-47",IF(Customer[[#This Row],[Age]]&lt;=62,"48-62",IF(Customer[[#This Row],[Age]]&lt;=77,"63-77","78-92"))))</f>
        <v>33-47</v>
      </c>
      <c r="I3232" s="55">
        <v>6</v>
      </c>
      <c r="J3232" s="54">
        <v>0</v>
      </c>
      <c r="K3232" s="55">
        <v>2</v>
      </c>
      <c r="L3232">
        <v>1</v>
      </c>
      <c r="M3232">
        <v>1</v>
      </c>
      <c r="N3232" s="54">
        <v>98015.85</v>
      </c>
      <c r="O3232">
        <v>0</v>
      </c>
      <c r="P3232" s="55">
        <v>0</v>
      </c>
      <c r="Q3232" s="55">
        <v>5</v>
      </c>
      <c r="R3232" t="s">
        <v>130</v>
      </c>
      <c r="S3232" s="55">
        <v>521</v>
      </c>
      <c r="T3232" s="55">
        <f>--(Customer[[#This Row],[Geography]]="Germany")</f>
        <v>0</v>
      </c>
      <c r="U3232" s="55">
        <f>--(Customer[[#This Row],[Geography]]="France")</f>
        <v>1</v>
      </c>
      <c r="V3232" s="55">
        <f>--(Customer[[#This Row],[Geography]]="Spain")</f>
        <v>0</v>
      </c>
    </row>
    <row r="3233" spans="1:22">
      <c r="A3233">
        <v>3232</v>
      </c>
      <c r="B3233">
        <v>15670528</v>
      </c>
      <c r="C3233" t="s">
        <v>1664</v>
      </c>
      <c r="D3233" s="54">
        <v>646</v>
      </c>
      <c r="E3233" t="s">
        <v>9</v>
      </c>
      <c r="F3233" t="s">
        <v>120</v>
      </c>
      <c r="G3233" s="55">
        <v>36</v>
      </c>
      <c r="H3233" s="55" t="str">
        <f>IF(Customer[[#This Row],[Age]]&lt;=32,"18-32",IF(Customer[[#This Row],[Age]]&lt;=47,"33-47",IF(Customer[[#This Row],[Age]]&lt;=62,"48-62",IF(Customer[[#This Row],[Age]]&lt;=77,"63-77","78-92"))))</f>
        <v>33-47</v>
      </c>
      <c r="I3233" s="55">
        <v>6</v>
      </c>
      <c r="J3233" s="54">
        <v>124445.52</v>
      </c>
      <c r="K3233" s="55">
        <v>1</v>
      </c>
      <c r="L3233">
        <v>1</v>
      </c>
      <c r="M3233">
        <v>0</v>
      </c>
      <c r="N3233" s="54">
        <v>88481.32</v>
      </c>
      <c r="O3233">
        <v>0</v>
      </c>
      <c r="P3233" s="55">
        <v>0</v>
      </c>
      <c r="Q3233" s="55">
        <v>2</v>
      </c>
      <c r="R3233" t="s">
        <v>122</v>
      </c>
      <c r="S3233" s="55">
        <v>621</v>
      </c>
      <c r="T3233" s="55">
        <f>--(Customer[[#This Row],[Geography]]="Germany")</f>
        <v>0</v>
      </c>
      <c r="U3233" s="55">
        <f>--(Customer[[#This Row],[Geography]]="France")</f>
        <v>1</v>
      </c>
      <c r="V3233" s="55">
        <f>--(Customer[[#This Row],[Geography]]="Spain")</f>
        <v>0</v>
      </c>
    </row>
    <row r="3234" spans="1:22">
      <c r="A3234">
        <v>3233</v>
      </c>
      <c r="B3234">
        <v>15732704</v>
      </c>
      <c r="C3234" t="s">
        <v>335</v>
      </c>
      <c r="D3234" s="54">
        <v>559</v>
      </c>
      <c r="E3234" t="s">
        <v>9</v>
      </c>
      <c r="F3234" t="s">
        <v>112</v>
      </c>
      <c r="G3234" s="55">
        <v>34</v>
      </c>
      <c r="H3234" s="55" t="str">
        <f>IF(Customer[[#This Row],[Age]]&lt;=32,"18-32",IF(Customer[[#This Row],[Age]]&lt;=47,"33-47",IF(Customer[[#This Row],[Age]]&lt;=62,"48-62",IF(Customer[[#This Row],[Age]]&lt;=77,"63-77","78-92"))))</f>
        <v>33-47</v>
      </c>
      <c r="I3234" s="55">
        <v>5</v>
      </c>
      <c r="J3234" s="54">
        <v>68999.66</v>
      </c>
      <c r="K3234" s="55">
        <v>2</v>
      </c>
      <c r="L3234">
        <v>1</v>
      </c>
      <c r="M3234">
        <v>1</v>
      </c>
      <c r="N3234" s="54">
        <v>66879.27</v>
      </c>
      <c r="O3234">
        <v>0</v>
      </c>
      <c r="P3234" s="55">
        <v>0</v>
      </c>
      <c r="Q3234" s="55">
        <v>2</v>
      </c>
      <c r="R3234" t="s">
        <v>130</v>
      </c>
      <c r="S3234" s="55">
        <v>840</v>
      </c>
      <c r="T3234" s="55">
        <f>--(Customer[[#This Row],[Geography]]="Germany")</f>
        <v>0</v>
      </c>
      <c r="U3234" s="55">
        <f>--(Customer[[#This Row],[Geography]]="France")</f>
        <v>1</v>
      </c>
      <c r="V3234" s="55">
        <f>--(Customer[[#This Row],[Geography]]="Spain")</f>
        <v>0</v>
      </c>
    </row>
    <row r="3235" spans="1:22">
      <c r="A3235">
        <v>3234</v>
      </c>
      <c r="B3235">
        <v>15589019</v>
      </c>
      <c r="C3235" t="s">
        <v>1665</v>
      </c>
      <c r="D3235" s="54">
        <v>595</v>
      </c>
      <c r="E3235" t="s">
        <v>11</v>
      </c>
      <c r="F3235" t="s">
        <v>120</v>
      </c>
      <c r="G3235" s="55">
        <v>36</v>
      </c>
      <c r="H3235" s="55" t="str">
        <f>IF(Customer[[#This Row],[Age]]&lt;=32,"18-32",IF(Customer[[#This Row],[Age]]&lt;=47,"33-47",IF(Customer[[#This Row],[Age]]&lt;=62,"48-62",IF(Customer[[#This Row],[Age]]&lt;=77,"63-77","78-92"))))</f>
        <v>33-47</v>
      </c>
      <c r="I3235" s="55">
        <v>6</v>
      </c>
      <c r="J3235" s="54">
        <v>85768.42</v>
      </c>
      <c r="K3235" s="55">
        <v>1</v>
      </c>
      <c r="L3235">
        <v>1</v>
      </c>
      <c r="M3235">
        <v>1</v>
      </c>
      <c r="N3235" s="54">
        <v>24802.77</v>
      </c>
      <c r="O3235">
        <v>0</v>
      </c>
      <c r="P3235" s="55">
        <v>0</v>
      </c>
      <c r="Q3235" s="55">
        <v>5</v>
      </c>
      <c r="R3235" t="s">
        <v>113</v>
      </c>
      <c r="S3235" s="55">
        <v>301</v>
      </c>
      <c r="T3235" s="55">
        <f>--(Customer[[#This Row],[Geography]]="Germany")</f>
        <v>0</v>
      </c>
      <c r="U3235" s="55">
        <f>--(Customer[[#This Row],[Geography]]="France")</f>
        <v>0</v>
      </c>
      <c r="V3235" s="55">
        <f>--(Customer[[#This Row],[Geography]]="Spain")</f>
        <v>1</v>
      </c>
    </row>
    <row r="3236" spans="1:22">
      <c r="A3236">
        <v>3235</v>
      </c>
      <c r="B3236">
        <v>15677796</v>
      </c>
      <c r="C3236" t="s">
        <v>1556</v>
      </c>
      <c r="D3236" s="54">
        <v>527</v>
      </c>
      <c r="E3236" t="s">
        <v>9</v>
      </c>
      <c r="F3236" t="s">
        <v>120</v>
      </c>
      <c r="G3236" s="55">
        <v>47</v>
      </c>
      <c r="H3236" s="55" t="str">
        <f>IF(Customer[[#This Row],[Age]]&lt;=32,"18-32",IF(Customer[[#This Row],[Age]]&lt;=47,"33-47",IF(Customer[[#This Row],[Age]]&lt;=62,"48-62",IF(Customer[[#This Row],[Age]]&lt;=77,"63-77","78-92"))))</f>
        <v>33-47</v>
      </c>
      <c r="I3236" s="55">
        <v>1</v>
      </c>
      <c r="J3236" s="54">
        <v>0</v>
      </c>
      <c r="K3236" s="55">
        <v>1</v>
      </c>
      <c r="L3236">
        <v>1</v>
      </c>
      <c r="M3236">
        <v>0</v>
      </c>
      <c r="N3236" s="54">
        <v>21312.16</v>
      </c>
      <c r="O3236">
        <v>1</v>
      </c>
      <c r="P3236" s="55">
        <v>1</v>
      </c>
      <c r="Q3236" s="55">
        <v>3</v>
      </c>
      <c r="R3236" t="s">
        <v>130</v>
      </c>
      <c r="S3236" s="55">
        <v>590</v>
      </c>
      <c r="T3236" s="55">
        <f>--(Customer[[#This Row],[Geography]]="Germany")</f>
        <v>0</v>
      </c>
      <c r="U3236" s="55">
        <f>--(Customer[[#This Row],[Geography]]="France")</f>
        <v>1</v>
      </c>
      <c r="V3236" s="55">
        <f>--(Customer[[#This Row],[Geography]]="Spain")</f>
        <v>0</v>
      </c>
    </row>
    <row r="3237" spans="1:22">
      <c r="A3237">
        <v>3236</v>
      </c>
      <c r="B3237">
        <v>15760177</v>
      </c>
      <c r="C3237" t="s">
        <v>1110</v>
      </c>
      <c r="D3237" s="54">
        <v>684</v>
      </c>
      <c r="E3237" t="s">
        <v>11</v>
      </c>
      <c r="F3237" t="s">
        <v>120</v>
      </c>
      <c r="G3237" s="55">
        <v>34</v>
      </c>
      <c r="H3237" s="55" t="str">
        <f>IF(Customer[[#This Row],[Age]]&lt;=32,"18-32",IF(Customer[[#This Row],[Age]]&lt;=47,"33-47",IF(Customer[[#This Row],[Age]]&lt;=62,"48-62",IF(Customer[[#This Row],[Age]]&lt;=77,"63-77","78-92"))))</f>
        <v>33-47</v>
      </c>
      <c r="I3237" s="55">
        <v>9</v>
      </c>
      <c r="J3237" s="54">
        <v>100628</v>
      </c>
      <c r="K3237" s="55">
        <v>2</v>
      </c>
      <c r="L3237">
        <v>1</v>
      </c>
      <c r="M3237">
        <v>1</v>
      </c>
      <c r="N3237" s="54">
        <v>190263.78</v>
      </c>
      <c r="O3237">
        <v>0</v>
      </c>
      <c r="P3237" s="55">
        <v>0</v>
      </c>
      <c r="Q3237" s="55">
        <v>2</v>
      </c>
      <c r="R3237" t="s">
        <v>130</v>
      </c>
      <c r="S3237" s="55">
        <v>451</v>
      </c>
      <c r="T3237" s="55">
        <f>--(Customer[[#This Row],[Geography]]="Germany")</f>
        <v>0</v>
      </c>
      <c r="U3237" s="55">
        <f>--(Customer[[#This Row],[Geography]]="France")</f>
        <v>0</v>
      </c>
      <c r="V3237" s="55">
        <f>--(Customer[[#This Row],[Geography]]="Spain")</f>
        <v>1</v>
      </c>
    </row>
    <row r="3238" spans="1:22">
      <c r="A3238">
        <v>3237</v>
      </c>
      <c r="B3238">
        <v>15636595</v>
      </c>
      <c r="C3238" t="s">
        <v>1666</v>
      </c>
      <c r="D3238" s="54">
        <v>673</v>
      </c>
      <c r="E3238" t="s">
        <v>11</v>
      </c>
      <c r="F3238" t="s">
        <v>112</v>
      </c>
      <c r="G3238" s="55">
        <v>32</v>
      </c>
      <c r="H3238" s="55" t="str">
        <f>IF(Customer[[#This Row],[Age]]&lt;=32,"18-32",IF(Customer[[#This Row],[Age]]&lt;=47,"33-47",IF(Customer[[#This Row],[Age]]&lt;=62,"48-62",IF(Customer[[#This Row],[Age]]&lt;=77,"63-77","78-92"))))</f>
        <v>18-32</v>
      </c>
      <c r="I3238" s="55">
        <v>0</v>
      </c>
      <c r="J3238" s="54">
        <v>0</v>
      </c>
      <c r="K3238" s="55">
        <v>1</v>
      </c>
      <c r="L3238">
        <v>1</v>
      </c>
      <c r="M3238">
        <v>1</v>
      </c>
      <c r="N3238" s="54">
        <v>72873.33</v>
      </c>
      <c r="O3238">
        <v>0</v>
      </c>
      <c r="P3238" s="55">
        <v>0</v>
      </c>
      <c r="Q3238" s="55">
        <v>4</v>
      </c>
      <c r="R3238" t="s">
        <v>117</v>
      </c>
      <c r="S3238" s="55">
        <v>726</v>
      </c>
      <c r="T3238" s="55">
        <f>--(Customer[[#This Row],[Geography]]="Germany")</f>
        <v>0</v>
      </c>
      <c r="U3238" s="55">
        <f>--(Customer[[#This Row],[Geography]]="France")</f>
        <v>0</v>
      </c>
      <c r="V3238" s="55">
        <f>--(Customer[[#This Row],[Geography]]="Spain")</f>
        <v>1</v>
      </c>
    </row>
    <row r="3239" spans="1:22">
      <c r="A3239">
        <v>3238</v>
      </c>
      <c r="B3239">
        <v>15737275</v>
      </c>
      <c r="C3239" t="s">
        <v>1058</v>
      </c>
      <c r="D3239" s="54">
        <v>802</v>
      </c>
      <c r="E3239" t="s">
        <v>11</v>
      </c>
      <c r="F3239" t="s">
        <v>120</v>
      </c>
      <c r="G3239" s="55">
        <v>38</v>
      </c>
      <c r="H3239" s="55" t="str">
        <f>IF(Customer[[#This Row],[Age]]&lt;=32,"18-32",IF(Customer[[#This Row],[Age]]&lt;=47,"33-47",IF(Customer[[#This Row],[Age]]&lt;=62,"48-62",IF(Customer[[#This Row],[Age]]&lt;=77,"63-77","78-92"))))</f>
        <v>33-47</v>
      </c>
      <c r="I3239" s="55">
        <v>7</v>
      </c>
      <c r="J3239" s="54">
        <v>0</v>
      </c>
      <c r="K3239" s="55">
        <v>2</v>
      </c>
      <c r="L3239">
        <v>0</v>
      </c>
      <c r="M3239">
        <v>1</v>
      </c>
      <c r="N3239" s="54">
        <v>57764.65</v>
      </c>
      <c r="O3239">
        <v>0</v>
      </c>
      <c r="P3239" s="55">
        <v>0</v>
      </c>
      <c r="Q3239" s="55">
        <v>5</v>
      </c>
      <c r="R3239" t="s">
        <v>117</v>
      </c>
      <c r="S3239" s="55">
        <v>476</v>
      </c>
      <c r="T3239" s="55">
        <f>--(Customer[[#This Row],[Geography]]="Germany")</f>
        <v>0</v>
      </c>
      <c r="U3239" s="55">
        <f>--(Customer[[#This Row],[Geography]]="France")</f>
        <v>0</v>
      </c>
      <c r="V3239" s="55">
        <f>--(Customer[[#This Row],[Geography]]="Spain")</f>
        <v>1</v>
      </c>
    </row>
    <row r="3240" spans="1:22">
      <c r="A3240">
        <v>3239</v>
      </c>
      <c r="B3240">
        <v>15672905</v>
      </c>
      <c r="C3240" t="s">
        <v>1667</v>
      </c>
      <c r="D3240" s="54">
        <v>675</v>
      </c>
      <c r="E3240" t="s">
        <v>9</v>
      </c>
      <c r="F3240" t="s">
        <v>120</v>
      </c>
      <c r="G3240" s="55">
        <v>54</v>
      </c>
      <c r="H3240" s="55" t="str">
        <f>IF(Customer[[#This Row],[Age]]&lt;=32,"18-32",IF(Customer[[#This Row],[Age]]&lt;=47,"33-47",IF(Customer[[#This Row],[Age]]&lt;=62,"48-62",IF(Customer[[#This Row],[Age]]&lt;=77,"63-77","78-92"))))</f>
        <v>48-62</v>
      </c>
      <c r="I3240" s="55">
        <v>6</v>
      </c>
      <c r="J3240" s="54">
        <v>0</v>
      </c>
      <c r="K3240" s="55">
        <v>1</v>
      </c>
      <c r="L3240">
        <v>1</v>
      </c>
      <c r="M3240">
        <v>0</v>
      </c>
      <c r="N3240" s="54">
        <v>110273.84</v>
      </c>
      <c r="O3240">
        <v>1</v>
      </c>
      <c r="P3240" s="55">
        <v>1</v>
      </c>
      <c r="Q3240" s="55">
        <v>2</v>
      </c>
      <c r="R3240" t="s">
        <v>122</v>
      </c>
      <c r="S3240" s="55">
        <v>420</v>
      </c>
      <c r="T3240" s="55">
        <f>--(Customer[[#This Row],[Geography]]="Germany")</f>
        <v>0</v>
      </c>
      <c r="U3240" s="55">
        <f>--(Customer[[#This Row],[Geography]]="France")</f>
        <v>1</v>
      </c>
      <c r="V3240" s="55">
        <f>--(Customer[[#This Row],[Geography]]="Spain")</f>
        <v>0</v>
      </c>
    </row>
    <row r="3241" spans="1:22">
      <c r="A3241">
        <v>3240</v>
      </c>
      <c r="B3241">
        <v>15753955</v>
      </c>
      <c r="C3241" t="s">
        <v>599</v>
      </c>
      <c r="D3241" s="54">
        <v>762</v>
      </c>
      <c r="E3241" t="s">
        <v>11</v>
      </c>
      <c r="F3241" t="s">
        <v>112</v>
      </c>
      <c r="G3241" s="55">
        <v>19</v>
      </c>
      <c r="H3241" s="55" t="str">
        <f>IF(Customer[[#This Row],[Age]]&lt;=32,"18-32",IF(Customer[[#This Row],[Age]]&lt;=47,"33-47",IF(Customer[[#This Row],[Age]]&lt;=62,"48-62",IF(Customer[[#This Row],[Age]]&lt;=77,"63-77","78-92"))))</f>
        <v>18-32</v>
      </c>
      <c r="I3241" s="55">
        <v>6</v>
      </c>
      <c r="J3241" s="54">
        <v>0</v>
      </c>
      <c r="K3241" s="55">
        <v>2</v>
      </c>
      <c r="L3241">
        <v>1</v>
      </c>
      <c r="M3241">
        <v>0</v>
      </c>
      <c r="N3241" s="54">
        <v>55500.17</v>
      </c>
      <c r="O3241">
        <v>0</v>
      </c>
      <c r="P3241" s="55">
        <v>0</v>
      </c>
      <c r="Q3241" s="55">
        <v>1</v>
      </c>
      <c r="R3241" t="s">
        <v>113</v>
      </c>
      <c r="S3241" s="55">
        <v>931</v>
      </c>
      <c r="T3241" s="55">
        <f>--(Customer[[#This Row],[Geography]]="Germany")</f>
        <v>0</v>
      </c>
      <c r="U3241" s="55">
        <f>--(Customer[[#This Row],[Geography]]="France")</f>
        <v>0</v>
      </c>
      <c r="V3241" s="55">
        <f>--(Customer[[#This Row],[Geography]]="Spain")</f>
        <v>1</v>
      </c>
    </row>
    <row r="3242" spans="1:22">
      <c r="A3242">
        <v>3241</v>
      </c>
      <c r="B3242">
        <v>15708504</v>
      </c>
      <c r="C3242" t="s">
        <v>226</v>
      </c>
      <c r="D3242" s="54">
        <v>580</v>
      </c>
      <c r="E3242" t="s">
        <v>9</v>
      </c>
      <c r="F3242" t="s">
        <v>120</v>
      </c>
      <c r="G3242" s="55">
        <v>50</v>
      </c>
      <c r="H3242" s="55" t="str">
        <f>IF(Customer[[#This Row],[Age]]&lt;=32,"18-32",IF(Customer[[#This Row],[Age]]&lt;=47,"33-47",IF(Customer[[#This Row],[Age]]&lt;=62,"48-62",IF(Customer[[#This Row],[Age]]&lt;=77,"63-77","78-92"))))</f>
        <v>48-62</v>
      </c>
      <c r="I3242" s="55">
        <v>0</v>
      </c>
      <c r="J3242" s="54">
        <v>125647.36</v>
      </c>
      <c r="K3242" s="55">
        <v>1</v>
      </c>
      <c r="L3242">
        <v>1</v>
      </c>
      <c r="M3242">
        <v>0</v>
      </c>
      <c r="N3242" s="54">
        <v>57541.08</v>
      </c>
      <c r="O3242">
        <v>1</v>
      </c>
      <c r="P3242" s="55">
        <v>1</v>
      </c>
      <c r="Q3242" s="55">
        <v>3</v>
      </c>
      <c r="R3242" t="s">
        <v>130</v>
      </c>
      <c r="S3242" s="55">
        <v>548</v>
      </c>
      <c r="T3242" s="55">
        <f>--(Customer[[#This Row],[Geography]]="Germany")</f>
        <v>0</v>
      </c>
      <c r="U3242" s="55">
        <f>--(Customer[[#This Row],[Geography]]="France")</f>
        <v>1</v>
      </c>
      <c r="V3242" s="55">
        <f>--(Customer[[#This Row],[Geography]]="Spain")</f>
        <v>0</v>
      </c>
    </row>
    <row r="3243" spans="1:22">
      <c r="A3243">
        <v>3242</v>
      </c>
      <c r="B3243">
        <v>15592451</v>
      </c>
      <c r="C3243" t="s">
        <v>1110</v>
      </c>
      <c r="D3243" s="54">
        <v>621</v>
      </c>
      <c r="E3243" t="s">
        <v>10</v>
      </c>
      <c r="F3243" t="s">
        <v>112</v>
      </c>
      <c r="G3243" s="55">
        <v>31</v>
      </c>
      <c r="H3243" s="55" t="str">
        <f>IF(Customer[[#This Row],[Age]]&lt;=32,"18-32",IF(Customer[[#This Row],[Age]]&lt;=47,"33-47",IF(Customer[[#This Row],[Age]]&lt;=62,"48-62",IF(Customer[[#This Row],[Age]]&lt;=77,"63-77","78-92"))))</f>
        <v>18-32</v>
      </c>
      <c r="I3243" s="55">
        <v>8</v>
      </c>
      <c r="J3243" s="54">
        <v>100375.39</v>
      </c>
      <c r="K3243" s="55">
        <v>1</v>
      </c>
      <c r="L3243">
        <v>1</v>
      </c>
      <c r="M3243">
        <v>1</v>
      </c>
      <c r="N3243" s="54">
        <v>90384.26</v>
      </c>
      <c r="O3243">
        <v>0</v>
      </c>
      <c r="P3243" s="55">
        <v>0</v>
      </c>
      <c r="Q3243" s="55">
        <v>5</v>
      </c>
      <c r="R3243" t="s">
        <v>113</v>
      </c>
      <c r="S3243" s="55">
        <v>467</v>
      </c>
      <c r="T3243" s="55">
        <f>--(Customer[[#This Row],[Geography]]="Germany")</f>
        <v>1</v>
      </c>
      <c r="U3243" s="55">
        <f>--(Customer[[#This Row],[Geography]]="France")</f>
        <v>0</v>
      </c>
      <c r="V3243" s="55">
        <f>--(Customer[[#This Row],[Geography]]="Spain")</f>
        <v>0</v>
      </c>
    </row>
    <row r="3244" spans="1:22">
      <c r="A3244">
        <v>3243</v>
      </c>
      <c r="B3244">
        <v>15790455</v>
      </c>
      <c r="C3244" t="s">
        <v>639</v>
      </c>
      <c r="D3244" s="54">
        <v>411</v>
      </c>
      <c r="E3244" t="s">
        <v>9</v>
      </c>
      <c r="F3244" t="s">
        <v>112</v>
      </c>
      <c r="G3244" s="55">
        <v>36</v>
      </c>
      <c r="H3244" s="55" t="str">
        <f>IF(Customer[[#This Row],[Age]]&lt;=32,"18-32",IF(Customer[[#This Row],[Age]]&lt;=47,"33-47",IF(Customer[[#This Row],[Age]]&lt;=62,"48-62",IF(Customer[[#This Row],[Age]]&lt;=77,"63-77","78-92"))))</f>
        <v>33-47</v>
      </c>
      <c r="I3244" s="55">
        <v>10</v>
      </c>
      <c r="J3244" s="54">
        <v>0</v>
      </c>
      <c r="K3244" s="55">
        <v>1</v>
      </c>
      <c r="L3244">
        <v>0</v>
      </c>
      <c r="M3244">
        <v>0</v>
      </c>
      <c r="N3244" s="54">
        <v>120694.35</v>
      </c>
      <c r="O3244">
        <v>0</v>
      </c>
      <c r="P3244" s="55">
        <v>0</v>
      </c>
      <c r="Q3244" s="55">
        <v>2</v>
      </c>
      <c r="R3244" t="s">
        <v>130</v>
      </c>
      <c r="S3244" s="55">
        <v>329</v>
      </c>
      <c r="T3244" s="55">
        <f>--(Customer[[#This Row],[Geography]]="Germany")</f>
        <v>0</v>
      </c>
      <c r="U3244" s="55">
        <f>--(Customer[[#This Row],[Geography]]="France")</f>
        <v>1</v>
      </c>
      <c r="V3244" s="55">
        <f>--(Customer[[#This Row],[Geography]]="Spain")</f>
        <v>0</v>
      </c>
    </row>
    <row r="3245" spans="1:22">
      <c r="A3245">
        <v>3244</v>
      </c>
      <c r="B3245">
        <v>15572174</v>
      </c>
      <c r="C3245" t="s">
        <v>177</v>
      </c>
      <c r="D3245" s="54">
        <v>815</v>
      </c>
      <c r="E3245" t="s">
        <v>9</v>
      </c>
      <c r="F3245" t="s">
        <v>120</v>
      </c>
      <c r="G3245" s="55">
        <v>24</v>
      </c>
      <c r="H3245" s="55" t="str">
        <f>IF(Customer[[#This Row],[Age]]&lt;=32,"18-32",IF(Customer[[#This Row],[Age]]&lt;=47,"33-47",IF(Customer[[#This Row],[Age]]&lt;=62,"48-62",IF(Customer[[#This Row],[Age]]&lt;=77,"63-77","78-92"))))</f>
        <v>18-32</v>
      </c>
      <c r="I3245" s="55">
        <v>7</v>
      </c>
      <c r="J3245" s="54">
        <v>171922.72</v>
      </c>
      <c r="K3245" s="55">
        <v>1</v>
      </c>
      <c r="L3245">
        <v>0</v>
      </c>
      <c r="M3245">
        <v>1</v>
      </c>
      <c r="N3245" s="54">
        <v>178028.96</v>
      </c>
      <c r="O3245">
        <v>0</v>
      </c>
      <c r="P3245" s="55">
        <v>0</v>
      </c>
      <c r="Q3245" s="55">
        <v>2</v>
      </c>
      <c r="R3245" t="s">
        <v>113</v>
      </c>
      <c r="S3245" s="55">
        <v>458</v>
      </c>
      <c r="T3245" s="55">
        <f>--(Customer[[#This Row],[Geography]]="Germany")</f>
        <v>0</v>
      </c>
      <c r="U3245" s="55">
        <f>--(Customer[[#This Row],[Geography]]="France")</f>
        <v>1</v>
      </c>
      <c r="V3245" s="55">
        <f>--(Customer[[#This Row],[Geography]]="Spain")</f>
        <v>0</v>
      </c>
    </row>
    <row r="3246" spans="1:22">
      <c r="A3246">
        <v>3245</v>
      </c>
      <c r="B3246">
        <v>15656330</v>
      </c>
      <c r="C3246" t="s">
        <v>1668</v>
      </c>
      <c r="D3246" s="54">
        <v>631</v>
      </c>
      <c r="E3246" t="s">
        <v>10</v>
      </c>
      <c r="F3246" t="s">
        <v>112</v>
      </c>
      <c r="G3246" s="55">
        <v>32</v>
      </c>
      <c r="H3246" s="55" t="str">
        <f>IF(Customer[[#This Row],[Age]]&lt;=32,"18-32",IF(Customer[[#This Row],[Age]]&lt;=47,"33-47",IF(Customer[[#This Row],[Age]]&lt;=62,"48-62",IF(Customer[[#This Row],[Age]]&lt;=77,"63-77","78-92"))))</f>
        <v>18-32</v>
      </c>
      <c r="I3246" s="55">
        <v>2</v>
      </c>
      <c r="J3246" s="54">
        <v>146810.99</v>
      </c>
      <c r="K3246" s="55">
        <v>2</v>
      </c>
      <c r="L3246">
        <v>1</v>
      </c>
      <c r="M3246">
        <v>1</v>
      </c>
      <c r="N3246" s="54">
        <v>180990.29</v>
      </c>
      <c r="O3246">
        <v>0</v>
      </c>
      <c r="P3246" s="55">
        <v>0</v>
      </c>
      <c r="Q3246" s="55">
        <v>1</v>
      </c>
      <c r="R3246" t="s">
        <v>117</v>
      </c>
      <c r="S3246" s="55">
        <v>378</v>
      </c>
      <c r="T3246" s="55">
        <f>--(Customer[[#This Row],[Geography]]="Germany")</f>
        <v>1</v>
      </c>
      <c r="U3246" s="55">
        <f>--(Customer[[#This Row],[Geography]]="France")</f>
        <v>0</v>
      </c>
      <c r="V3246" s="55">
        <f>--(Customer[[#This Row],[Geography]]="Spain")</f>
        <v>0</v>
      </c>
    </row>
    <row r="3247" spans="1:22">
      <c r="A3247">
        <v>3246</v>
      </c>
      <c r="B3247">
        <v>15569626</v>
      </c>
      <c r="C3247" t="s">
        <v>161</v>
      </c>
      <c r="D3247" s="54">
        <v>514</v>
      </c>
      <c r="E3247" t="s">
        <v>10</v>
      </c>
      <c r="F3247" t="s">
        <v>112</v>
      </c>
      <c r="G3247" s="55">
        <v>45</v>
      </c>
      <c r="H3247" s="55" t="str">
        <f>IF(Customer[[#This Row],[Age]]&lt;=32,"18-32",IF(Customer[[#This Row],[Age]]&lt;=47,"33-47",IF(Customer[[#This Row],[Age]]&lt;=62,"48-62",IF(Customer[[#This Row],[Age]]&lt;=77,"63-77","78-92"))))</f>
        <v>33-47</v>
      </c>
      <c r="I3247" s="55">
        <v>3</v>
      </c>
      <c r="J3247" s="54">
        <v>109032.23</v>
      </c>
      <c r="K3247" s="55">
        <v>1</v>
      </c>
      <c r="L3247">
        <v>0</v>
      </c>
      <c r="M3247">
        <v>1</v>
      </c>
      <c r="N3247" s="54">
        <v>155407.21</v>
      </c>
      <c r="O3247">
        <v>1</v>
      </c>
      <c r="P3247" s="55">
        <v>1</v>
      </c>
      <c r="Q3247" s="55">
        <v>2</v>
      </c>
      <c r="R3247" t="s">
        <v>113</v>
      </c>
      <c r="S3247" s="55">
        <v>764</v>
      </c>
      <c r="T3247" s="55">
        <f>--(Customer[[#This Row],[Geography]]="Germany")</f>
        <v>1</v>
      </c>
      <c r="U3247" s="55">
        <f>--(Customer[[#This Row],[Geography]]="France")</f>
        <v>0</v>
      </c>
      <c r="V3247" s="55">
        <f>--(Customer[[#This Row],[Geography]]="Spain")</f>
        <v>0</v>
      </c>
    </row>
    <row r="3248" spans="1:22">
      <c r="A3248">
        <v>3247</v>
      </c>
      <c r="B3248">
        <v>15608726</v>
      </c>
      <c r="C3248" t="s">
        <v>1669</v>
      </c>
      <c r="D3248" s="54">
        <v>638</v>
      </c>
      <c r="E3248" t="s">
        <v>9</v>
      </c>
      <c r="F3248" t="s">
        <v>120</v>
      </c>
      <c r="G3248" s="55">
        <v>57</v>
      </c>
      <c r="H3248" s="55" t="str">
        <f>IF(Customer[[#This Row],[Age]]&lt;=32,"18-32",IF(Customer[[#This Row],[Age]]&lt;=47,"33-47",IF(Customer[[#This Row],[Age]]&lt;=62,"48-62",IF(Customer[[#This Row],[Age]]&lt;=77,"63-77","78-92"))))</f>
        <v>48-62</v>
      </c>
      <c r="I3248" s="55">
        <v>6</v>
      </c>
      <c r="J3248" s="54">
        <v>0</v>
      </c>
      <c r="K3248" s="55">
        <v>1</v>
      </c>
      <c r="L3248">
        <v>1</v>
      </c>
      <c r="M3248">
        <v>0</v>
      </c>
      <c r="N3248" s="54">
        <v>33676.480000000003</v>
      </c>
      <c r="O3248">
        <v>1</v>
      </c>
      <c r="P3248" s="55">
        <v>1</v>
      </c>
      <c r="Q3248" s="55">
        <v>4</v>
      </c>
      <c r="R3248" t="s">
        <v>117</v>
      </c>
      <c r="S3248" s="55">
        <v>523</v>
      </c>
      <c r="T3248" s="55">
        <f>--(Customer[[#This Row],[Geography]]="Germany")</f>
        <v>0</v>
      </c>
      <c r="U3248" s="55">
        <f>--(Customer[[#This Row],[Geography]]="France")</f>
        <v>1</v>
      </c>
      <c r="V3248" s="55">
        <f>--(Customer[[#This Row],[Geography]]="Spain")</f>
        <v>0</v>
      </c>
    </row>
    <row r="3249" spans="1:22">
      <c r="A3249">
        <v>3248</v>
      </c>
      <c r="B3249">
        <v>15637366</v>
      </c>
      <c r="C3249" t="s">
        <v>859</v>
      </c>
      <c r="D3249" s="54">
        <v>791</v>
      </c>
      <c r="E3249" t="s">
        <v>11</v>
      </c>
      <c r="F3249" t="s">
        <v>120</v>
      </c>
      <c r="G3249" s="55">
        <v>25</v>
      </c>
      <c r="H3249" s="55" t="str">
        <f>IF(Customer[[#This Row],[Age]]&lt;=32,"18-32",IF(Customer[[#This Row],[Age]]&lt;=47,"33-47",IF(Customer[[#This Row],[Age]]&lt;=62,"48-62",IF(Customer[[#This Row],[Age]]&lt;=77,"63-77","78-92"))))</f>
        <v>18-32</v>
      </c>
      <c r="I3249" s="55">
        <v>7</v>
      </c>
      <c r="J3249" s="54">
        <v>0</v>
      </c>
      <c r="K3249" s="55">
        <v>1</v>
      </c>
      <c r="L3249">
        <v>1</v>
      </c>
      <c r="M3249">
        <v>0</v>
      </c>
      <c r="N3249" s="54">
        <v>89666.28</v>
      </c>
      <c r="O3249">
        <v>0</v>
      </c>
      <c r="P3249" s="55">
        <v>0</v>
      </c>
      <c r="Q3249" s="55">
        <v>5</v>
      </c>
      <c r="R3249" t="s">
        <v>130</v>
      </c>
      <c r="S3249" s="55">
        <v>740</v>
      </c>
      <c r="T3249" s="55">
        <f>--(Customer[[#This Row],[Geography]]="Germany")</f>
        <v>0</v>
      </c>
      <c r="U3249" s="55">
        <f>--(Customer[[#This Row],[Geography]]="France")</f>
        <v>0</v>
      </c>
      <c r="V3249" s="55">
        <f>--(Customer[[#This Row],[Geography]]="Spain")</f>
        <v>1</v>
      </c>
    </row>
    <row r="3250" spans="1:22">
      <c r="A3250">
        <v>3249</v>
      </c>
      <c r="B3250">
        <v>15778049</v>
      </c>
      <c r="C3250" t="s">
        <v>967</v>
      </c>
      <c r="D3250" s="54">
        <v>516</v>
      </c>
      <c r="E3250" t="s">
        <v>9</v>
      </c>
      <c r="F3250" t="s">
        <v>120</v>
      </c>
      <c r="G3250" s="55">
        <v>35</v>
      </c>
      <c r="H3250" s="55" t="str">
        <f>IF(Customer[[#This Row],[Age]]&lt;=32,"18-32",IF(Customer[[#This Row],[Age]]&lt;=47,"33-47",IF(Customer[[#This Row],[Age]]&lt;=62,"48-62",IF(Customer[[#This Row],[Age]]&lt;=77,"63-77","78-92"))))</f>
        <v>33-47</v>
      </c>
      <c r="I3250" s="55">
        <v>5</v>
      </c>
      <c r="J3250" s="54">
        <v>128653.59</v>
      </c>
      <c r="K3250" s="55">
        <v>1</v>
      </c>
      <c r="L3250">
        <v>1</v>
      </c>
      <c r="M3250">
        <v>0</v>
      </c>
      <c r="N3250" s="54">
        <v>127558.26</v>
      </c>
      <c r="O3250">
        <v>0</v>
      </c>
      <c r="P3250" s="55">
        <v>0</v>
      </c>
      <c r="Q3250" s="55">
        <v>5</v>
      </c>
      <c r="R3250" t="s">
        <v>113</v>
      </c>
      <c r="S3250" s="55">
        <v>595</v>
      </c>
      <c r="T3250" s="55">
        <f>--(Customer[[#This Row],[Geography]]="Germany")</f>
        <v>0</v>
      </c>
      <c r="U3250" s="55">
        <f>--(Customer[[#This Row],[Geography]]="France")</f>
        <v>1</v>
      </c>
      <c r="V3250" s="55">
        <f>--(Customer[[#This Row],[Geography]]="Spain")</f>
        <v>0</v>
      </c>
    </row>
    <row r="3251" spans="1:22">
      <c r="A3251">
        <v>3250</v>
      </c>
      <c r="B3251">
        <v>15727421</v>
      </c>
      <c r="C3251" t="s">
        <v>1170</v>
      </c>
      <c r="D3251" s="54">
        <v>734</v>
      </c>
      <c r="E3251" t="s">
        <v>9</v>
      </c>
      <c r="F3251" t="s">
        <v>120</v>
      </c>
      <c r="G3251" s="55">
        <v>37</v>
      </c>
      <c r="H3251" s="55" t="str">
        <f>IF(Customer[[#This Row],[Age]]&lt;=32,"18-32",IF(Customer[[#This Row],[Age]]&lt;=47,"33-47",IF(Customer[[#This Row],[Age]]&lt;=62,"48-62",IF(Customer[[#This Row],[Age]]&lt;=77,"63-77","78-92"))))</f>
        <v>33-47</v>
      </c>
      <c r="I3251" s="55">
        <v>3</v>
      </c>
      <c r="J3251" s="54">
        <v>80387.81</v>
      </c>
      <c r="K3251" s="55">
        <v>1</v>
      </c>
      <c r="L3251">
        <v>0</v>
      </c>
      <c r="M3251">
        <v>1</v>
      </c>
      <c r="N3251" s="54">
        <v>77272.62</v>
      </c>
      <c r="O3251">
        <v>0</v>
      </c>
      <c r="P3251" s="55">
        <v>0</v>
      </c>
      <c r="Q3251" s="55">
        <v>5</v>
      </c>
      <c r="R3251" t="s">
        <v>122</v>
      </c>
      <c r="S3251" s="55">
        <v>350</v>
      </c>
      <c r="T3251" s="55">
        <f>--(Customer[[#This Row],[Geography]]="Germany")</f>
        <v>0</v>
      </c>
      <c r="U3251" s="55">
        <f>--(Customer[[#This Row],[Geography]]="France")</f>
        <v>1</v>
      </c>
      <c r="V3251" s="55">
        <f>--(Customer[[#This Row],[Geography]]="Spain")</f>
        <v>0</v>
      </c>
    </row>
    <row r="3252" spans="1:22">
      <c r="A3252">
        <v>3251</v>
      </c>
      <c r="B3252">
        <v>15688865</v>
      </c>
      <c r="C3252" t="s">
        <v>1670</v>
      </c>
      <c r="D3252" s="54">
        <v>611</v>
      </c>
      <c r="E3252" t="s">
        <v>9</v>
      </c>
      <c r="F3252" t="s">
        <v>120</v>
      </c>
      <c r="G3252" s="55">
        <v>58</v>
      </c>
      <c r="H3252" s="55" t="str">
        <f>IF(Customer[[#This Row],[Age]]&lt;=32,"18-32",IF(Customer[[#This Row],[Age]]&lt;=47,"33-47",IF(Customer[[#This Row],[Age]]&lt;=62,"48-62",IF(Customer[[#This Row],[Age]]&lt;=77,"63-77","78-92"))))</f>
        <v>48-62</v>
      </c>
      <c r="I3252" s="55">
        <v>8</v>
      </c>
      <c r="J3252" s="54">
        <v>0</v>
      </c>
      <c r="K3252" s="55">
        <v>2</v>
      </c>
      <c r="L3252">
        <v>0</v>
      </c>
      <c r="M3252">
        <v>1</v>
      </c>
      <c r="N3252" s="54">
        <v>107665.68</v>
      </c>
      <c r="O3252">
        <v>1</v>
      </c>
      <c r="P3252" s="55">
        <v>1</v>
      </c>
      <c r="Q3252" s="55">
        <v>5</v>
      </c>
      <c r="R3252" t="s">
        <v>130</v>
      </c>
      <c r="S3252" s="55">
        <v>294</v>
      </c>
      <c r="T3252" s="55">
        <f>--(Customer[[#This Row],[Geography]]="Germany")</f>
        <v>0</v>
      </c>
      <c r="U3252" s="55">
        <f>--(Customer[[#This Row],[Geography]]="France")</f>
        <v>1</v>
      </c>
      <c r="V3252" s="55">
        <f>--(Customer[[#This Row],[Geography]]="Spain")</f>
        <v>0</v>
      </c>
    </row>
    <row r="3253" spans="1:22">
      <c r="A3253">
        <v>3252</v>
      </c>
      <c r="B3253">
        <v>15751032</v>
      </c>
      <c r="C3253" t="s">
        <v>1671</v>
      </c>
      <c r="D3253" s="54">
        <v>850</v>
      </c>
      <c r="E3253" t="s">
        <v>10</v>
      </c>
      <c r="F3253" t="s">
        <v>120</v>
      </c>
      <c r="G3253" s="55">
        <v>43</v>
      </c>
      <c r="H3253" s="55" t="str">
        <f>IF(Customer[[#This Row],[Age]]&lt;=32,"18-32",IF(Customer[[#This Row],[Age]]&lt;=47,"33-47",IF(Customer[[#This Row],[Age]]&lt;=62,"48-62",IF(Customer[[#This Row],[Age]]&lt;=77,"63-77","78-92"))))</f>
        <v>33-47</v>
      </c>
      <c r="I3253" s="55">
        <v>0</v>
      </c>
      <c r="J3253" s="54">
        <v>108508.82</v>
      </c>
      <c r="K3253" s="55">
        <v>3</v>
      </c>
      <c r="L3253">
        <v>1</v>
      </c>
      <c r="M3253">
        <v>0</v>
      </c>
      <c r="N3253" s="54">
        <v>184044.79999999999</v>
      </c>
      <c r="O3253">
        <v>1</v>
      </c>
      <c r="P3253" s="55">
        <v>1</v>
      </c>
      <c r="Q3253" s="55">
        <v>5</v>
      </c>
      <c r="R3253" t="s">
        <v>130</v>
      </c>
      <c r="S3253" s="55">
        <v>721</v>
      </c>
      <c r="T3253" s="55">
        <f>--(Customer[[#This Row],[Geography]]="Germany")</f>
        <v>1</v>
      </c>
      <c r="U3253" s="55">
        <f>--(Customer[[#This Row],[Geography]]="France")</f>
        <v>0</v>
      </c>
      <c r="V3253" s="55">
        <f>--(Customer[[#This Row],[Geography]]="Spain")</f>
        <v>0</v>
      </c>
    </row>
    <row r="3254" spans="1:22">
      <c r="A3254">
        <v>3253</v>
      </c>
      <c r="B3254">
        <v>15734737</v>
      </c>
      <c r="C3254" t="s">
        <v>371</v>
      </c>
      <c r="D3254" s="54">
        <v>641</v>
      </c>
      <c r="E3254" t="s">
        <v>9</v>
      </c>
      <c r="F3254" t="s">
        <v>120</v>
      </c>
      <c r="G3254" s="55">
        <v>31</v>
      </c>
      <c r="H3254" s="55" t="str">
        <f>IF(Customer[[#This Row],[Age]]&lt;=32,"18-32",IF(Customer[[#This Row],[Age]]&lt;=47,"33-47",IF(Customer[[#This Row],[Age]]&lt;=62,"48-62",IF(Customer[[#This Row],[Age]]&lt;=77,"63-77","78-92"))))</f>
        <v>18-32</v>
      </c>
      <c r="I3254" s="55">
        <v>10</v>
      </c>
      <c r="J3254" s="54">
        <v>155978.17000000001</v>
      </c>
      <c r="K3254" s="55">
        <v>1</v>
      </c>
      <c r="L3254">
        <v>1</v>
      </c>
      <c r="M3254">
        <v>0</v>
      </c>
      <c r="N3254" s="54">
        <v>91510.71</v>
      </c>
      <c r="O3254">
        <v>0</v>
      </c>
      <c r="P3254" s="55">
        <v>0</v>
      </c>
      <c r="Q3254" s="55">
        <v>4</v>
      </c>
      <c r="R3254" t="s">
        <v>122</v>
      </c>
      <c r="S3254" s="55">
        <v>990</v>
      </c>
      <c r="T3254" s="55">
        <f>--(Customer[[#This Row],[Geography]]="Germany")</f>
        <v>0</v>
      </c>
      <c r="U3254" s="55">
        <f>--(Customer[[#This Row],[Geography]]="France")</f>
        <v>1</v>
      </c>
      <c r="V3254" s="55">
        <f>--(Customer[[#This Row],[Geography]]="Spain")</f>
        <v>0</v>
      </c>
    </row>
    <row r="3255" spans="1:22">
      <c r="A3255">
        <v>3254</v>
      </c>
      <c r="B3255">
        <v>15746515</v>
      </c>
      <c r="C3255" t="s">
        <v>1553</v>
      </c>
      <c r="D3255" s="54">
        <v>585</v>
      </c>
      <c r="E3255" t="s">
        <v>9</v>
      </c>
      <c r="F3255" t="s">
        <v>112</v>
      </c>
      <c r="G3255" s="55">
        <v>38</v>
      </c>
      <c r="H3255" s="55" t="str">
        <f>IF(Customer[[#This Row],[Age]]&lt;=32,"18-32",IF(Customer[[#This Row],[Age]]&lt;=47,"33-47",IF(Customer[[#This Row],[Age]]&lt;=62,"48-62",IF(Customer[[#This Row],[Age]]&lt;=77,"63-77","78-92"))))</f>
        <v>33-47</v>
      </c>
      <c r="I3255" s="55">
        <v>5</v>
      </c>
      <c r="J3255" s="54">
        <v>0</v>
      </c>
      <c r="K3255" s="55">
        <v>1</v>
      </c>
      <c r="L3255">
        <v>1</v>
      </c>
      <c r="M3255">
        <v>1</v>
      </c>
      <c r="N3255" s="54">
        <v>87363.56</v>
      </c>
      <c r="O3255">
        <v>0</v>
      </c>
      <c r="P3255" s="55">
        <v>0</v>
      </c>
      <c r="Q3255" s="55">
        <v>1</v>
      </c>
      <c r="R3255" t="s">
        <v>117</v>
      </c>
      <c r="S3255" s="55">
        <v>822</v>
      </c>
      <c r="T3255" s="55">
        <f>--(Customer[[#This Row],[Geography]]="Germany")</f>
        <v>0</v>
      </c>
      <c r="U3255" s="55">
        <f>--(Customer[[#This Row],[Geography]]="France")</f>
        <v>1</v>
      </c>
      <c r="V3255" s="55">
        <f>--(Customer[[#This Row],[Geography]]="Spain")</f>
        <v>0</v>
      </c>
    </row>
    <row r="3256" spans="1:22">
      <c r="A3256">
        <v>3255</v>
      </c>
      <c r="B3256">
        <v>15664311</v>
      </c>
      <c r="C3256" t="s">
        <v>440</v>
      </c>
      <c r="D3256" s="54">
        <v>552</v>
      </c>
      <c r="E3256" t="s">
        <v>10</v>
      </c>
      <c r="F3256" t="s">
        <v>120</v>
      </c>
      <c r="G3256" s="55">
        <v>50</v>
      </c>
      <c r="H3256" s="55" t="str">
        <f>IF(Customer[[#This Row],[Age]]&lt;=32,"18-32",IF(Customer[[#This Row],[Age]]&lt;=47,"33-47",IF(Customer[[#This Row],[Age]]&lt;=62,"48-62",IF(Customer[[#This Row],[Age]]&lt;=77,"63-77","78-92"))))</f>
        <v>48-62</v>
      </c>
      <c r="I3256" s="55">
        <v>4</v>
      </c>
      <c r="J3256" s="54">
        <v>121175.56</v>
      </c>
      <c r="K3256" s="55">
        <v>1</v>
      </c>
      <c r="L3256">
        <v>1</v>
      </c>
      <c r="M3256">
        <v>0</v>
      </c>
      <c r="N3256" s="54">
        <v>117505.07</v>
      </c>
      <c r="O3256">
        <v>1</v>
      </c>
      <c r="P3256" s="55">
        <v>1</v>
      </c>
      <c r="Q3256" s="55">
        <v>1</v>
      </c>
      <c r="R3256" t="s">
        <v>113</v>
      </c>
      <c r="S3256" s="55">
        <v>662</v>
      </c>
      <c r="T3256" s="55">
        <f>--(Customer[[#This Row],[Geography]]="Germany")</f>
        <v>1</v>
      </c>
      <c r="U3256" s="55">
        <f>--(Customer[[#This Row],[Geography]]="France")</f>
        <v>0</v>
      </c>
      <c r="V3256" s="55">
        <f>--(Customer[[#This Row],[Geography]]="Spain")</f>
        <v>0</v>
      </c>
    </row>
    <row r="3257" spans="1:22">
      <c r="A3257">
        <v>3256</v>
      </c>
      <c r="B3257">
        <v>15708139</v>
      </c>
      <c r="C3257" t="s">
        <v>230</v>
      </c>
      <c r="D3257" s="54">
        <v>507</v>
      </c>
      <c r="E3257" t="s">
        <v>9</v>
      </c>
      <c r="F3257" t="s">
        <v>112</v>
      </c>
      <c r="G3257" s="55">
        <v>29</v>
      </c>
      <c r="H3257" s="55" t="str">
        <f>IF(Customer[[#This Row],[Age]]&lt;=32,"18-32",IF(Customer[[#This Row],[Age]]&lt;=47,"33-47",IF(Customer[[#This Row],[Age]]&lt;=62,"48-62",IF(Customer[[#This Row],[Age]]&lt;=77,"63-77","78-92"))))</f>
        <v>18-32</v>
      </c>
      <c r="I3257" s="55">
        <v>4</v>
      </c>
      <c r="J3257" s="54">
        <v>89349.47</v>
      </c>
      <c r="K3257" s="55">
        <v>2</v>
      </c>
      <c r="L3257">
        <v>0</v>
      </c>
      <c r="M3257">
        <v>0</v>
      </c>
      <c r="N3257" s="54">
        <v>180626.68</v>
      </c>
      <c r="O3257">
        <v>0</v>
      </c>
      <c r="P3257" s="55">
        <v>0</v>
      </c>
      <c r="Q3257" s="55">
        <v>3</v>
      </c>
      <c r="R3257" t="s">
        <v>117</v>
      </c>
      <c r="S3257" s="55">
        <v>889</v>
      </c>
      <c r="T3257" s="55">
        <f>--(Customer[[#This Row],[Geography]]="Germany")</f>
        <v>0</v>
      </c>
      <c r="U3257" s="55">
        <f>--(Customer[[#This Row],[Geography]]="France")</f>
        <v>1</v>
      </c>
      <c r="V3257" s="55">
        <f>--(Customer[[#This Row],[Geography]]="Spain")</f>
        <v>0</v>
      </c>
    </row>
    <row r="3258" spans="1:22">
      <c r="A3258">
        <v>3257</v>
      </c>
      <c r="B3258">
        <v>15768574</v>
      </c>
      <c r="C3258" t="s">
        <v>324</v>
      </c>
      <c r="D3258" s="54">
        <v>735</v>
      </c>
      <c r="E3258" t="s">
        <v>11</v>
      </c>
      <c r="F3258" t="s">
        <v>120</v>
      </c>
      <c r="G3258" s="55">
        <v>38</v>
      </c>
      <c r="H3258" s="55" t="str">
        <f>IF(Customer[[#This Row],[Age]]&lt;=32,"18-32",IF(Customer[[#This Row],[Age]]&lt;=47,"33-47",IF(Customer[[#This Row],[Age]]&lt;=62,"48-62",IF(Customer[[#This Row],[Age]]&lt;=77,"63-77","78-92"))))</f>
        <v>33-47</v>
      </c>
      <c r="I3258" s="55">
        <v>7</v>
      </c>
      <c r="J3258" s="54">
        <v>86131.71</v>
      </c>
      <c r="K3258" s="55">
        <v>2</v>
      </c>
      <c r="L3258">
        <v>0</v>
      </c>
      <c r="M3258">
        <v>0</v>
      </c>
      <c r="N3258" s="54">
        <v>93478.96</v>
      </c>
      <c r="O3258">
        <v>0</v>
      </c>
      <c r="P3258" s="55">
        <v>0</v>
      </c>
      <c r="Q3258" s="55">
        <v>5</v>
      </c>
      <c r="R3258" t="s">
        <v>130</v>
      </c>
      <c r="S3258" s="55">
        <v>692</v>
      </c>
      <c r="T3258" s="55">
        <f>--(Customer[[#This Row],[Geography]]="Germany")</f>
        <v>0</v>
      </c>
      <c r="U3258" s="55">
        <f>--(Customer[[#This Row],[Geography]]="France")</f>
        <v>0</v>
      </c>
      <c r="V3258" s="55">
        <f>--(Customer[[#This Row],[Geography]]="Spain")</f>
        <v>1</v>
      </c>
    </row>
    <row r="3259" spans="1:22">
      <c r="A3259">
        <v>3258</v>
      </c>
      <c r="B3259">
        <v>15738018</v>
      </c>
      <c r="C3259" t="s">
        <v>114</v>
      </c>
      <c r="D3259" s="54">
        <v>707</v>
      </c>
      <c r="E3259" t="s">
        <v>9</v>
      </c>
      <c r="F3259" t="s">
        <v>112</v>
      </c>
      <c r="G3259" s="55">
        <v>58</v>
      </c>
      <c r="H3259" s="55" t="str">
        <f>IF(Customer[[#This Row],[Age]]&lt;=32,"18-32",IF(Customer[[#This Row],[Age]]&lt;=47,"33-47",IF(Customer[[#This Row],[Age]]&lt;=62,"48-62",IF(Customer[[#This Row],[Age]]&lt;=77,"63-77","78-92"))))</f>
        <v>48-62</v>
      </c>
      <c r="I3259" s="55">
        <v>3</v>
      </c>
      <c r="J3259" s="54">
        <v>102346.86</v>
      </c>
      <c r="K3259" s="55">
        <v>1</v>
      </c>
      <c r="L3259">
        <v>1</v>
      </c>
      <c r="M3259">
        <v>1</v>
      </c>
      <c r="N3259" s="54">
        <v>114672.64</v>
      </c>
      <c r="O3259">
        <v>0</v>
      </c>
      <c r="P3259" s="55">
        <v>0</v>
      </c>
      <c r="Q3259" s="55">
        <v>5</v>
      </c>
      <c r="R3259" t="s">
        <v>130</v>
      </c>
      <c r="S3259" s="55">
        <v>887</v>
      </c>
      <c r="T3259" s="55">
        <f>--(Customer[[#This Row],[Geography]]="Germany")</f>
        <v>0</v>
      </c>
      <c r="U3259" s="55">
        <f>--(Customer[[#This Row],[Geography]]="France")</f>
        <v>1</v>
      </c>
      <c r="V3259" s="55">
        <f>--(Customer[[#This Row],[Geography]]="Spain")</f>
        <v>0</v>
      </c>
    </row>
    <row r="3260" spans="1:22">
      <c r="A3260">
        <v>3259</v>
      </c>
      <c r="B3260">
        <v>15699753</v>
      </c>
      <c r="C3260" t="s">
        <v>1262</v>
      </c>
      <c r="D3260" s="54">
        <v>698</v>
      </c>
      <c r="E3260" t="s">
        <v>10</v>
      </c>
      <c r="F3260" t="s">
        <v>112</v>
      </c>
      <c r="G3260" s="55">
        <v>36</v>
      </c>
      <c r="H3260" s="55" t="str">
        <f>IF(Customer[[#This Row],[Age]]&lt;=32,"18-32",IF(Customer[[#This Row],[Age]]&lt;=47,"33-47",IF(Customer[[#This Row],[Age]]&lt;=62,"48-62",IF(Customer[[#This Row],[Age]]&lt;=77,"63-77","78-92"))))</f>
        <v>33-47</v>
      </c>
      <c r="I3260" s="55">
        <v>7</v>
      </c>
      <c r="J3260" s="54">
        <v>121263.62</v>
      </c>
      <c r="K3260" s="55">
        <v>1</v>
      </c>
      <c r="L3260">
        <v>1</v>
      </c>
      <c r="M3260">
        <v>1</v>
      </c>
      <c r="N3260" s="54">
        <v>13387.88</v>
      </c>
      <c r="O3260">
        <v>0</v>
      </c>
      <c r="P3260" s="55">
        <v>0</v>
      </c>
      <c r="Q3260" s="55">
        <v>3</v>
      </c>
      <c r="R3260" t="s">
        <v>113</v>
      </c>
      <c r="S3260" s="55">
        <v>233</v>
      </c>
      <c r="T3260" s="55">
        <f>--(Customer[[#This Row],[Geography]]="Germany")</f>
        <v>1</v>
      </c>
      <c r="U3260" s="55">
        <f>--(Customer[[#This Row],[Geography]]="France")</f>
        <v>0</v>
      </c>
      <c r="V3260" s="55">
        <f>--(Customer[[#This Row],[Geography]]="Spain")</f>
        <v>0</v>
      </c>
    </row>
    <row r="3261" spans="1:22">
      <c r="A3261">
        <v>3260</v>
      </c>
      <c r="B3261">
        <v>15703199</v>
      </c>
      <c r="C3261" t="s">
        <v>1672</v>
      </c>
      <c r="D3261" s="54">
        <v>841</v>
      </c>
      <c r="E3261" t="s">
        <v>9</v>
      </c>
      <c r="F3261" t="s">
        <v>120</v>
      </c>
      <c r="G3261" s="55">
        <v>31</v>
      </c>
      <c r="H3261" s="55" t="str">
        <f>IF(Customer[[#This Row],[Age]]&lt;=32,"18-32",IF(Customer[[#This Row],[Age]]&lt;=47,"33-47",IF(Customer[[#This Row],[Age]]&lt;=62,"48-62",IF(Customer[[#This Row],[Age]]&lt;=77,"63-77","78-92"))))</f>
        <v>18-32</v>
      </c>
      <c r="I3261" s="55">
        <v>2</v>
      </c>
      <c r="J3261" s="54">
        <v>0</v>
      </c>
      <c r="K3261" s="55">
        <v>2</v>
      </c>
      <c r="L3261">
        <v>1</v>
      </c>
      <c r="M3261">
        <v>0</v>
      </c>
      <c r="N3261" s="54">
        <v>173240.52</v>
      </c>
      <c r="O3261">
        <v>0</v>
      </c>
      <c r="P3261" s="55">
        <v>0</v>
      </c>
      <c r="Q3261" s="55">
        <v>3</v>
      </c>
      <c r="R3261" t="s">
        <v>113</v>
      </c>
      <c r="S3261" s="55">
        <v>647</v>
      </c>
      <c r="T3261" s="55">
        <f>--(Customer[[#This Row],[Geography]]="Germany")</f>
        <v>0</v>
      </c>
      <c r="U3261" s="55">
        <f>--(Customer[[#This Row],[Geography]]="France")</f>
        <v>1</v>
      </c>
      <c r="V3261" s="55">
        <f>--(Customer[[#This Row],[Geography]]="Spain")</f>
        <v>0</v>
      </c>
    </row>
    <row r="3262" spans="1:22">
      <c r="A3262">
        <v>3261</v>
      </c>
      <c r="B3262">
        <v>15627830</v>
      </c>
      <c r="C3262" t="s">
        <v>1673</v>
      </c>
      <c r="D3262" s="54">
        <v>688</v>
      </c>
      <c r="E3262" t="s">
        <v>11</v>
      </c>
      <c r="F3262" t="s">
        <v>112</v>
      </c>
      <c r="G3262" s="55">
        <v>33</v>
      </c>
      <c r="H3262" s="55" t="str">
        <f>IF(Customer[[#This Row],[Age]]&lt;=32,"18-32",IF(Customer[[#This Row],[Age]]&lt;=47,"33-47",IF(Customer[[#This Row],[Age]]&lt;=62,"48-62",IF(Customer[[#This Row],[Age]]&lt;=77,"63-77","78-92"))))</f>
        <v>33-47</v>
      </c>
      <c r="I3262" s="55">
        <v>2</v>
      </c>
      <c r="J3262" s="54">
        <v>0</v>
      </c>
      <c r="K3262" s="55">
        <v>1</v>
      </c>
      <c r="L3262">
        <v>0</v>
      </c>
      <c r="M3262">
        <v>0</v>
      </c>
      <c r="N3262" s="54">
        <v>27557.18</v>
      </c>
      <c r="O3262">
        <v>1</v>
      </c>
      <c r="P3262" s="55">
        <v>1</v>
      </c>
      <c r="Q3262" s="55">
        <v>1</v>
      </c>
      <c r="R3262" t="s">
        <v>113</v>
      </c>
      <c r="S3262" s="55">
        <v>878</v>
      </c>
      <c r="T3262" s="55">
        <f>--(Customer[[#This Row],[Geography]]="Germany")</f>
        <v>0</v>
      </c>
      <c r="U3262" s="55">
        <f>--(Customer[[#This Row],[Geography]]="France")</f>
        <v>0</v>
      </c>
      <c r="V3262" s="55">
        <f>--(Customer[[#This Row],[Geography]]="Spain")</f>
        <v>1</v>
      </c>
    </row>
    <row r="3263" spans="1:22">
      <c r="A3263">
        <v>3262</v>
      </c>
      <c r="B3263">
        <v>15570855</v>
      </c>
      <c r="C3263" t="s">
        <v>700</v>
      </c>
      <c r="D3263" s="54">
        <v>614</v>
      </c>
      <c r="E3263" t="s">
        <v>9</v>
      </c>
      <c r="F3263" t="s">
        <v>120</v>
      </c>
      <c r="G3263" s="55">
        <v>51</v>
      </c>
      <c r="H3263" s="55" t="str">
        <f>IF(Customer[[#This Row],[Age]]&lt;=32,"18-32",IF(Customer[[#This Row],[Age]]&lt;=47,"33-47",IF(Customer[[#This Row],[Age]]&lt;=62,"48-62",IF(Customer[[#This Row],[Age]]&lt;=77,"63-77","78-92"))))</f>
        <v>48-62</v>
      </c>
      <c r="I3263" s="55">
        <v>3</v>
      </c>
      <c r="J3263" s="54">
        <v>0</v>
      </c>
      <c r="K3263" s="55">
        <v>2</v>
      </c>
      <c r="L3263">
        <v>1</v>
      </c>
      <c r="M3263">
        <v>1</v>
      </c>
      <c r="N3263" s="54">
        <v>5552.37</v>
      </c>
      <c r="O3263">
        <v>0</v>
      </c>
      <c r="P3263" s="55">
        <v>0</v>
      </c>
      <c r="Q3263" s="55">
        <v>4</v>
      </c>
      <c r="R3263" t="s">
        <v>117</v>
      </c>
      <c r="S3263" s="55">
        <v>705</v>
      </c>
      <c r="T3263" s="55">
        <f>--(Customer[[#This Row],[Geography]]="Germany")</f>
        <v>0</v>
      </c>
      <c r="U3263" s="55">
        <f>--(Customer[[#This Row],[Geography]]="France")</f>
        <v>1</v>
      </c>
      <c r="V3263" s="55">
        <f>--(Customer[[#This Row],[Geography]]="Spain")</f>
        <v>0</v>
      </c>
    </row>
    <row r="3264" spans="1:22">
      <c r="A3264">
        <v>3263</v>
      </c>
      <c r="B3264">
        <v>15772503</v>
      </c>
      <c r="C3264" t="s">
        <v>982</v>
      </c>
      <c r="D3264" s="54">
        <v>511</v>
      </c>
      <c r="E3264" t="s">
        <v>10</v>
      </c>
      <c r="F3264" t="s">
        <v>120</v>
      </c>
      <c r="G3264" s="55">
        <v>48</v>
      </c>
      <c r="H3264" s="55" t="str">
        <f>IF(Customer[[#This Row],[Age]]&lt;=32,"18-32",IF(Customer[[#This Row],[Age]]&lt;=47,"33-47",IF(Customer[[#This Row],[Age]]&lt;=62,"48-62",IF(Customer[[#This Row],[Age]]&lt;=77,"63-77","78-92"))))</f>
        <v>48-62</v>
      </c>
      <c r="I3264" s="55">
        <v>6</v>
      </c>
      <c r="J3264" s="54">
        <v>149726.07999999999</v>
      </c>
      <c r="K3264" s="55">
        <v>1</v>
      </c>
      <c r="L3264">
        <v>0</v>
      </c>
      <c r="M3264">
        <v>0</v>
      </c>
      <c r="N3264" s="54">
        <v>88307.87</v>
      </c>
      <c r="O3264">
        <v>1</v>
      </c>
      <c r="P3264" s="55">
        <v>1</v>
      </c>
      <c r="Q3264" s="55">
        <v>2</v>
      </c>
      <c r="R3264" t="s">
        <v>117</v>
      </c>
      <c r="S3264" s="55">
        <v>527</v>
      </c>
      <c r="T3264" s="55">
        <f>--(Customer[[#This Row],[Geography]]="Germany")</f>
        <v>1</v>
      </c>
      <c r="U3264" s="55">
        <f>--(Customer[[#This Row],[Geography]]="France")</f>
        <v>0</v>
      </c>
      <c r="V3264" s="55">
        <f>--(Customer[[#This Row],[Geography]]="Spain")</f>
        <v>0</v>
      </c>
    </row>
    <row r="3265" spans="1:22">
      <c r="A3265">
        <v>3264</v>
      </c>
      <c r="B3265">
        <v>15584453</v>
      </c>
      <c r="C3265" t="s">
        <v>1674</v>
      </c>
      <c r="D3265" s="54">
        <v>447</v>
      </c>
      <c r="E3265" t="s">
        <v>9</v>
      </c>
      <c r="F3265" t="s">
        <v>120</v>
      </c>
      <c r="G3265" s="55">
        <v>43</v>
      </c>
      <c r="H3265" s="55" t="str">
        <f>IF(Customer[[#This Row],[Age]]&lt;=32,"18-32",IF(Customer[[#This Row],[Age]]&lt;=47,"33-47",IF(Customer[[#This Row],[Age]]&lt;=62,"48-62",IF(Customer[[#This Row],[Age]]&lt;=77,"63-77","78-92"))))</f>
        <v>33-47</v>
      </c>
      <c r="I3265" s="55">
        <v>2</v>
      </c>
      <c r="J3265" s="54">
        <v>0</v>
      </c>
      <c r="K3265" s="55">
        <v>2</v>
      </c>
      <c r="L3265">
        <v>1</v>
      </c>
      <c r="M3265">
        <v>0</v>
      </c>
      <c r="N3265" s="54">
        <v>33879.26</v>
      </c>
      <c r="O3265">
        <v>1</v>
      </c>
      <c r="P3265" s="55">
        <v>1</v>
      </c>
      <c r="Q3265" s="55">
        <v>5</v>
      </c>
      <c r="R3265" t="s">
        <v>117</v>
      </c>
      <c r="S3265" s="55">
        <v>348</v>
      </c>
      <c r="T3265" s="55">
        <f>--(Customer[[#This Row],[Geography]]="Germany")</f>
        <v>0</v>
      </c>
      <c r="U3265" s="55">
        <f>--(Customer[[#This Row],[Geography]]="France")</f>
        <v>1</v>
      </c>
      <c r="V3265" s="55">
        <f>--(Customer[[#This Row],[Geography]]="Spain")</f>
        <v>0</v>
      </c>
    </row>
    <row r="3266" spans="1:22">
      <c r="A3266">
        <v>3265</v>
      </c>
      <c r="B3266">
        <v>15710111</v>
      </c>
      <c r="C3266" t="s">
        <v>140</v>
      </c>
      <c r="D3266" s="54">
        <v>738</v>
      </c>
      <c r="E3266" t="s">
        <v>9</v>
      </c>
      <c r="F3266" t="s">
        <v>120</v>
      </c>
      <c r="G3266" s="55">
        <v>35</v>
      </c>
      <c r="H3266" s="55" t="str">
        <f>IF(Customer[[#This Row],[Age]]&lt;=32,"18-32",IF(Customer[[#This Row],[Age]]&lt;=47,"33-47",IF(Customer[[#This Row],[Age]]&lt;=62,"48-62",IF(Customer[[#This Row],[Age]]&lt;=77,"63-77","78-92"))))</f>
        <v>33-47</v>
      </c>
      <c r="I3266" s="55">
        <v>5</v>
      </c>
      <c r="J3266" s="54">
        <v>161274.04999999999</v>
      </c>
      <c r="K3266" s="55">
        <v>2</v>
      </c>
      <c r="L3266">
        <v>1</v>
      </c>
      <c r="M3266">
        <v>0</v>
      </c>
      <c r="N3266" s="54">
        <v>181429.87</v>
      </c>
      <c r="O3266">
        <v>0</v>
      </c>
      <c r="P3266" s="55">
        <v>0</v>
      </c>
      <c r="Q3266" s="55">
        <v>5</v>
      </c>
      <c r="R3266" t="s">
        <v>122</v>
      </c>
      <c r="S3266" s="55">
        <v>566</v>
      </c>
      <c r="T3266" s="55">
        <f>--(Customer[[#This Row],[Geography]]="Germany")</f>
        <v>0</v>
      </c>
      <c r="U3266" s="55">
        <f>--(Customer[[#This Row],[Geography]]="France")</f>
        <v>1</v>
      </c>
      <c r="V3266" s="55">
        <f>--(Customer[[#This Row],[Geography]]="Spain")</f>
        <v>0</v>
      </c>
    </row>
    <row r="3267" spans="1:22">
      <c r="A3267">
        <v>3266</v>
      </c>
      <c r="B3267">
        <v>15618562</v>
      </c>
      <c r="C3267" t="s">
        <v>332</v>
      </c>
      <c r="D3267" s="54">
        <v>422</v>
      </c>
      <c r="E3267" t="s">
        <v>9</v>
      </c>
      <c r="F3267" t="s">
        <v>112</v>
      </c>
      <c r="G3267" s="55">
        <v>33</v>
      </c>
      <c r="H3267" s="55" t="str">
        <f>IF(Customer[[#This Row],[Age]]&lt;=32,"18-32",IF(Customer[[#This Row],[Age]]&lt;=47,"33-47",IF(Customer[[#This Row],[Age]]&lt;=62,"48-62",IF(Customer[[#This Row],[Age]]&lt;=77,"63-77","78-92"))))</f>
        <v>33-47</v>
      </c>
      <c r="I3267" s="55">
        <v>2</v>
      </c>
      <c r="J3267" s="54">
        <v>0</v>
      </c>
      <c r="K3267" s="55">
        <v>2</v>
      </c>
      <c r="L3267">
        <v>1</v>
      </c>
      <c r="M3267">
        <v>0</v>
      </c>
      <c r="N3267" s="54">
        <v>102655.31</v>
      </c>
      <c r="O3267">
        <v>0</v>
      </c>
      <c r="P3267" s="55">
        <v>0</v>
      </c>
      <c r="Q3267" s="55">
        <v>4</v>
      </c>
      <c r="R3267" t="s">
        <v>122</v>
      </c>
      <c r="S3267" s="55">
        <v>332</v>
      </c>
      <c r="T3267" s="55">
        <f>--(Customer[[#This Row],[Geography]]="Germany")</f>
        <v>0</v>
      </c>
      <c r="U3267" s="55">
        <f>--(Customer[[#This Row],[Geography]]="France")</f>
        <v>1</v>
      </c>
      <c r="V3267" s="55">
        <f>--(Customer[[#This Row],[Geography]]="Spain")</f>
        <v>0</v>
      </c>
    </row>
    <row r="3268" spans="1:22">
      <c r="A3268">
        <v>3267</v>
      </c>
      <c r="B3268">
        <v>15706764</v>
      </c>
      <c r="C3268" t="s">
        <v>1489</v>
      </c>
      <c r="D3268" s="54">
        <v>537</v>
      </c>
      <c r="E3268" t="s">
        <v>11</v>
      </c>
      <c r="F3268" t="s">
        <v>120</v>
      </c>
      <c r="G3268" s="55">
        <v>30</v>
      </c>
      <c r="H3268" s="55" t="str">
        <f>IF(Customer[[#This Row],[Age]]&lt;=32,"18-32",IF(Customer[[#This Row],[Age]]&lt;=47,"33-47",IF(Customer[[#This Row],[Age]]&lt;=62,"48-62",IF(Customer[[#This Row],[Age]]&lt;=77,"63-77","78-92"))))</f>
        <v>18-32</v>
      </c>
      <c r="I3268" s="55">
        <v>1</v>
      </c>
      <c r="J3268" s="54">
        <v>103138.17</v>
      </c>
      <c r="K3268" s="55">
        <v>1</v>
      </c>
      <c r="L3268">
        <v>1</v>
      </c>
      <c r="M3268">
        <v>1</v>
      </c>
      <c r="N3268" s="54">
        <v>96555.42</v>
      </c>
      <c r="O3268">
        <v>0</v>
      </c>
      <c r="P3268" s="55">
        <v>0</v>
      </c>
      <c r="Q3268" s="55">
        <v>4</v>
      </c>
      <c r="R3268" t="s">
        <v>122</v>
      </c>
      <c r="S3268" s="55">
        <v>498</v>
      </c>
      <c r="T3268" s="55">
        <f>--(Customer[[#This Row],[Geography]]="Germany")</f>
        <v>0</v>
      </c>
      <c r="U3268" s="55">
        <f>--(Customer[[#This Row],[Geography]]="France")</f>
        <v>0</v>
      </c>
      <c r="V3268" s="55">
        <f>--(Customer[[#This Row],[Geography]]="Spain")</f>
        <v>1</v>
      </c>
    </row>
    <row r="3269" spans="1:22">
      <c r="A3269">
        <v>3268</v>
      </c>
      <c r="B3269">
        <v>15798737</v>
      </c>
      <c r="C3269" t="s">
        <v>1004</v>
      </c>
      <c r="D3269" s="54">
        <v>707</v>
      </c>
      <c r="E3269" t="s">
        <v>10</v>
      </c>
      <c r="F3269" t="s">
        <v>112</v>
      </c>
      <c r="G3269" s="55">
        <v>40</v>
      </c>
      <c r="H3269" s="55" t="str">
        <f>IF(Customer[[#This Row],[Age]]&lt;=32,"18-32",IF(Customer[[#This Row],[Age]]&lt;=47,"33-47",IF(Customer[[#This Row],[Age]]&lt;=62,"48-62",IF(Customer[[#This Row],[Age]]&lt;=77,"63-77","78-92"))))</f>
        <v>33-47</v>
      </c>
      <c r="I3269" s="55">
        <v>3</v>
      </c>
      <c r="J3269" s="54">
        <v>109628.44</v>
      </c>
      <c r="K3269" s="55">
        <v>1</v>
      </c>
      <c r="L3269">
        <v>1</v>
      </c>
      <c r="M3269">
        <v>0</v>
      </c>
      <c r="N3269" s="54">
        <v>189366.03</v>
      </c>
      <c r="O3269">
        <v>0</v>
      </c>
      <c r="P3269" s="55">
        <v>0</v>
      </c>
      <c r="Q3269" s="55">
        <v>2</v>
      </c>
      <c r="R3269" t="s">
        <v>130</v>
      </c>
      <c r="S3269" s="55">
        <v>361</v>
      </c>
      <c r="T3269" s="55">
        <f>--(Customer[[#This Row],[Geography]]="Germany")</f>
        <v>1</v>
      </c>
      <c r="U3269" s="55">
        <f>--(Customer[[#This Row],[Geography]]="France")</f>
        <v>0</v>
      </c>
      <c r="V3269" s="55">
        <f>--(Customer[[#This Row],[Geography]]="Spain")</f>
        <v>0</v>
      </c>
    </row>
    <row r="3270" spans="1:22">
      <c r="A3270">
        <v>3269</v>
      </c>
      <c r="B3270">
        <v>15712608</v>
      </c>
      <c r="C3270" t="s">
        <v>934</v>
      </c>
      <c r="D3270" s="54">
        <v>690</v>
      </c>
      <c r="E3270" t="s">
        <v>9</v>
      </c>
      <c r="F3270" t="s">
        <v>120</v>
      </c>
      <c r="G3270" s="55">
        <v>54</v>
      </c>
      <c r="H3270" s="55" t="str">
        <f>IF(Customer[[#This Row],[Age]]&lt;=32,"18-32",IF(Customer[[#This Row],[Age]]&lt;=47,"33-47",IF(Customer[[#This Row],[Age]]&lt;=62,"48-62",IF(Customer[[#This Row],[Age]]&lt;=77,"63-77","78-92"))))</f>
        <v>48-62</v>
      </c>
      <c r="I3270" s="55">
        <v>5</v>
      </c>
      <c r="J3270" s="54">
        <v>0</v>
      </c>
      <c r="K3270" s="55">
        <v>1</v>
      </c>
      <c r="L3270">
        <v>1</v>
      </c>
      <c r="M3270">
        <v>0</v>
      </c>
      <c r="N3270" s="54">
        <v>12847.61</v>
      </c>
      <c r="O3270">
        <v>1</v>
      </c>
      <c r="P3270" s="55">
        <v>1</v>
      </c>
      <c r="Q3270" s="55">
        <v>5</v>
      </c>
      <c r="R3270" t="s">
        <v>117</v>
      </c>
      <c r="S3270" s="55">
        <v>439</v>
      </c>
      <c r="T3270" s="55">
        <f>--(Customer[[#This Row],[Geography]]="Germany")</f>
        <v>0</v>
      </c>
      <c r="U3270" s="55">
        <f>--(Customer[[#This Row],[Geography]]="France")</f>
        <v>1</v>
      </c>
      <c r="V3270" s="55">
        <f>--(Customer[[#This Row],[Geography]]="Spain")</f>
        <v>0</v>
      </c>
    </row>
    <row r="3271" spans="1:22">
      <c r="A3271">
        <v>3270</v>
      </c>
      <c r="B3271">
        <v>15636736</v>
      </c>
      <c r="C3271" t="s">
        <v>1675</v>
      </c>
      <c r="D3271" s="54">
        <v>664</v>
      </c>
      <c r="E3271" t="s">
        <v>10</v>
      </c>
      <c r="F3271" t="s">
        <v>120</v>
      </c>
      <c r="G3271" s="55">
        <v>33</v>
      </c>
      <c r="H3271" s="55" t="str">
        <f>IF(Customer[[#This Row],[Age]]&lt;=32,"18-32",IF(Customer[[#This Row],[Age]]&lt;=47,"33-47",IF(Customer[[#This Row],[Age]]&lt;=62,"48-62",IF(Customer[[#This Row],[Age]]&lt;=77,"63-77","78-92"))))</f>
        <v>33-47</v>
      </c>
      <c r="I3271" s="55">
        <v>7</v>
      </c>
      <c r="J3271" s="54">
        <v>97286.16</v>
      </c>
      <c r="K3271" s="55">
        <v>2</v>
      </c>
      <c r="L3271">
        <v>1</v>
      </c>
      <c r="M3271">
        <v>0</v>
      </c>
      <c r="N3271" s="54">
        <v>143433.32999999999</v>
      </c>
      <c r="O3271">
        <v>0</v>
      </c>
      <c r="P3271" s="55">
        <v>0</v>
      </c>
      <c r="Q3271" s="55">
        <v>5</v>
      </c>
      <c r="R3271" t="s">
        <v>117</v>
      </c>
      <c r="S3271" s="55">
        <v>334</v>
      </c>
      <c r="T3271" s="55">
        <f>--(Customer[[#This Row],[Geography]]="Germany")</f>
        <v>1</v>
      </c>
      <c r="U3271" s="55">
        <f>--(Customer[[#This Row],[Geography]]="France")</f>
        <v>0</v>
      </c>
      <c r="V3271" s="55">
        <f>--(Customer[[#This Row],[Geography]]="Spain")</f>
        <v>0</v>
      </c>
    </row>
    <row r="3272" spans="1:22">
      <c r="A3272">
        <v>3271</v>
      </c>
      <c r="B3272">
        <v>15703544</v>
      </c>
      <c r="C3272" t="s">
        <v>951</v>
      </c>
      <c r="D3272" s="54">
        <v>850</v>
      </c>
      <c r="E3272" t="s">
        <v>9</v>
      </c>
      <c r="F3272" t="s">
        <v>112</v>
      </c>
      <c r="G3272" s="55">
        <v>33</v>
      </c>
      <c r="H3272" s="55" t="str">
        <f>IF(Customer[[#This Row],[Age]]&lt;=32,"18-32",IF(Customer[[#This Row],[Age]]&lt;=47,"33-47",IF(Customer[[#This Row],[Age]]&lt;=62,"48-62",IF(Customer[[#This Row],[Age]]&lt;=77,"63-77","78-92"))))</f>
        <v>33-47</v>
      </c>
      <c r="I3272" s="55">
        <v>7</v>
      </c>
      <c r="J3272" s="54">
        <v>118004.26</v>
      </c>
      <c r="K3272" s="55">
        <v>1</v>
      </c>
      <c r="L3272">
        <v>1</v>
      </c>
      <c r="M3272">
        <v>0</v>
      </c>
      <c r="N3272" s="54">
        <v>183983.82</v>
      </c>
      <c r="O3272">
        <v>0</v>
      </c>
      <c r="P3272" s="55">
        <v>0</v>
      </c>
      <c r="Q3272" s="55">
        <v>5</v>
      </c>
      <c r="R3272" t="s">
        <v>122</v>
      </c>
      <c r="S3272" s="55">
        <v>782</v>
      </c>
      <c r="T3272" s="55">
        <f>--(Customer[[#This Row],[Geography]]="Germany")</f>
        <v>0</v>
      </c>
      <c r="U3272" s="55">
        <f>--(Customer[[#This Row],[Geography]]="France")</f>
        <v>1</v>
      </c>
      <c r="V3272" s="55">
        <f>--(Customer[[#This Row],[Geography]]="Spain")</f>
        <v>0</v>
      </c>
    </row>
    <row r="3273" spans="1:22">
      <c r="A3273">
        <v>3272</v>
      </c>
      <c r="B3273">
        <v>15815645</v>
      </c>
      <c r="C3273" t="s">
        <v>124</v>
      </c>
      <c r="D3273" s="54">
        <v>584</v>
      </c>
      <c r="E3273" t="s">
        <v>11</v>
      </c>
      <c r="F3273" t="s">
        <v>120</v>
      </c>
      <c r="G3273" s="55">
        <v>32</v>
      </c>
      <c r="H3273" s="55" t="str">
        <f>IF(Customer[[#This Row],[Age]]&lt;=32,"18-32",IF(Customer[[#This Row],[Age]]&lt;=47,"33-47",IF(Customer[[#This Row],[Age]]&lt;=62,"48-62",IF(Customer[[#This Row],[Age]]&lt;=77,"63-77","78-92"))))</f>
        <v>18-32</v>
      </c>
      <c r="I3273" s="55">
        <v>9</v>
      </c>
      <c r="J3273" s="54">
        <v>85534.83</v>
      </c>
      <c r="K3273" s="55">
        <v>1</v>
      </c>
      <c r="L3273">
        <v>0</v>
      </c>
      <c r="M3273">
        <v>0</v>
      </c>
      <c r="N3273" s="54">
        <v>169137.24</v>
      </c>
      <c r="O3273">
        <v>0</v>
      </c>
      <c r="P3273" s="55">
        <v>0</v>
      </c>
      <c r="Q3273" s="55">
        <v>5</v>
      </c>
      <c r="R3273" t="s">
        <v>130</v>
      </c>
      <c r="S3273" s="55">
        <v>226</v>
      </c>
      <c r="T3273" s="55">
        <f>--(Customer[[#This Row],[Geography]]="Germany")</f>
        <v>0</v>
      </c>
      <c r="U3273" s="55">
        <f>--(Customer[[#This Row],[Geography]]="France")</f>
        <v>0</v>
      </c>
      <c r="V3273" s="55">
        <f>--(Customer[[#This Row],[Geography]]="Spain")</f>
        <v>1</v>
      </c>
    </row>
    <row r="3274" spans="1:22">
      <c r="A3274">
        <v>3273</v>
      </c>
      <c r="B3274">
        <v>15705739</v>
      </c>
      <c r="C3274" t="s">
        <v>1576</v>
      </c>
      <c r="D3274" s="54">
        <v>728</v>
      </c>
      <c r="E3274" t="s">
        <v>9</v>
      </c>
      <c r="F3274" t="s">
        <v>112</v>
      </c>
      <c r="G3274" s="55">
        <v>59</v>
      </c>
      <c r="H3274" s="55" t="str">
        <f>IF(Customer[[#This Row],[Age]]&lt;=32,"18-32",IF(Customer[[#This Row],[Age]]&lt;=47,"33-47",IF(Customer[[#This Row],[Age]]&lt;=62,"48-62",IF(Customer[[#This Row],[Age]]&lt;=77,"63-77","78-92"))))</f>
        <v>48-62</v>
      </c>
      <c r="I3274" s="55">
        <v>4</v>
      </c>
      <c r="J3274" s="54">
        <v>0</v>
      </c>
      <c r="K3274" s="55">
        <v>1</v>
      </c>
      <c r="L3274">
        <v>1</v>
      </c>
      <c r="M3274">
        <v>1</v>
      </c>
      <c r="N3274" s="54">
        <v>163365.85</v>
      </c>
      <c r="O3274">
        <v>1</v>
      </c>
      <c r="P3274" s="55">
        <v>1</v>
      </c>
      <c r="Q3274" s="55">
        <v>5</v>
      </c>
      <c r="R3274" t="s">
        <v>117</v>
      </c>
      <c r="S3274" s="55">
        <v>296</v>
      </c>
      <c r="T3274" s="55">
        <f>--(Customer[[#This Row],[Geography]]="Germany")</f>
        <v>0</v>
      </c>
      <c r="U3274" s="55">
        <f>--(Customer[[#This Row],[Geography]]="France")</f>
        <v>1</v>
      </c>
      <c r="V3274" s="55">
        <f>--(Customer[[#This Row],[Geography]]="Spain")</f>
        <v>0</v>
      </c>
    </row>
    <row r="3275" spans="1:22">
      <c r="A3275">
        <v>3274</v>
      </c>
      <c r="B3275">
        <v>15709643</v>
      </c>
      <c r="C3275" t="s">
        <v>713</v>
      </c>
      <c r="D3275" s="54">
        <v>560</v>
      </c>
      <c r="E3275" t="s">
        <v>11</v>
      </c>
      <c r="F3275" t="s">
        <v>112</v>
      </c>
      <c r="G3275" s="55">
        <v>43</v>
      </c>
      <c r="H3275" s="55" t="str">
        <f>IF(Customer[[#This Row],[Age]]&lt;=32,"18-32",IF(Customer[[#This Row],[Age]]&lt;=47,"33-47",IF(Customer[[#This Row],[Age]]&lt;=62,"48-62",IF(Customer[[#This Row],[Age]]&lt;=77,"63-77","78-92"))))</f>
        <v>33-47</v>
      </c>
      <c r="I3275" s="55">
        <v>4</v>
      </c>
      <c r="J3275" s="54">
        <v>95140.44</v>
      </c>
      <c r="K3275" s="55">
        <v>2</v>
      </c>
      <c r="L3275">
        <v>1</v>
      </c>
      <c r="M3275">
        <v>0</v>
      </c>
      <c r="N3275" s="54">
        <v>123181.44</v>
      </c>
      <c r="O3275">
        <v>1</v>
      </c>
      <c r="P3275" s="55">
        <v>1</v>
      </c>
      <c r="Q3275" s="55">
        <v>5</v>
      </c>
      <c r="R3275" t="s">
        <v>113</v>
      </c>
      <c r="S3275" s="55">
        <v>615</v>
      </c>
      <c r="T3275" s="55">
        <f>--(Customer[[#This Row],[Geography]]="Germany")</f>
        <v>0</v>
      </c>
      <c r="U3275" s="55">
        <f>--(Customer[[#This Row],[Geography]]="France")</f>
        <v>0</v>
      </c>
      <c r="V3275" s="55">
        <f>--(Customer[[#This Row],[Geography]]="Spain")</f>
        <v>1</v>
      </c>
    </row>
    <row r="3276" spans="1:22">
      <c r="A3276">
        <v>3275</v>
      </c>
      <c r="B3276">
        <v>15669805</v>
      </c>
      <c r="C3276" t="s">
        <v>1676</v>
      </c>
      <c r="D3276" s="54">
        <v>629</v>
      </c>
      <c r="E3276" t="s">
        <v>9</v>
      </c>
      <c r="F3276" t="s">
        <v>112</v>
      </c>
      <c r="G3276" s="55">
        <v>31</v>
      </c>
      <c r="H3276" s="55" t="str">
        <f>IF(Customer[[#This Row],[Age]]&lt;=32,"18-32",IF(Customer[[#This Row],[Age]]&lt;=47,"33-47",IF(Customer[[#This Row],[Age]]&lt;=62,"48-62",IF(Customer[[#This Row],[Age]]&lt;=77,"63-77","78-92"))))</f>
        <v>18-32</v>
      </c>
      <c r="I3276" s="55">
        <v>6</v>
      </c>
      <c r="J3276" s="54">
        <v>0</v>
      </c>
      <c r="K3276" s="55">
        <v>1</v>
      </c>
      <c r="L3276">
        <v>1</v>
      </c>
      <c r="M3276">
        <v>1</v>
      </c>
      <c r="N3276" s="54">
        <v>16447.599999999999</v>
      </c>
      <c r="O3276">
        <v>1</v>
      </c>
      <c r="P3276" s="55">
        <v>1</v>
      </c>
      <c r="Q3276" s="55">
        <v>3</v>
      </c>
      <c r="R3276" t="s">
        <v>130</v>
      </c>
      <c r="S3276" s="55">
        <v>427</v>
      </c>
      <c r="T3276" s="55">
        <f>--(Customer[[#This Row],[Geography]]="Germany")</f>
        <v>0</v>
      </c>
      <c r="U3276" s="55">
        <f>--(Customer[[#This Row],[Geography]]="France")</f>
        <v>1</v>
      </c>
      <c r="V3276" s="55">
        <f>--(Customer[[#This Row],[Geography]]="Spain")</f>
        <v>0</v>
      </c>
    </row>
    <row r="3277" spans="1:22">
      <c r="A3277">
        <v>3276</v>
      </c>
      <c r="B3277">
        <v>15737489</v>
      </c>
      <c r="C3277" t="s">
        <v>1677</v>
      </c>
      <c r="D3277" s="54">
        <v>658</v>
      </c>
      <c r="E3277" t="s">
        <v>9</v>
      </c>
      <c r="F3277" t="s">
        <v>120</v>
      </c>
      <c r="G3277" s="55">
        <v>25</v>
      </c>
      <c r="H3277" s="55" t="str">
        <f>IF(Customer[[#This Row],[Age]]&lt;=32,"18-32",IF(Customer[[#This Row],[Age]]&lt;=47,"33-47",IF(Customer[[#This Row],[Age]]&lt;=62,"48-62",IF(Customer[[#This Row],[Age]]&lt;=77,"63-77","78-92"))))</f>
        <v>18-32</v>
      </c>
      <c r="I3277" s="55">
        <v>3</v>
      </c>
      <c r="J3277" s="54">
        <v>0</v>
      </c>
      <c r="K3277" s="55">
        <v>2</v>
      </c>
      <c r="L3277">
        <v>0</v>
      </c>
      <c r="M3277">
        <v>1</v>
      </c>
      <c r="N3277" s="54">
        <v>173948.4</v>
      </c>
      <c r="O3277">
        <v>0</v>
      </c>
      <c r="P3277" s="55">
        <v>0</v>
      </c>
      <c r="Q3277" s="55">
        <v>4</v>
      </c>
      <c r="R3277" t="s">
        <v>117</v>
      </c>
      <c r="S3277" s="55">
        <v>399</v>
      </c>
      <c r="T3277" s="55">
        <f>--(Customer[[#This Row],[Geography]]="Germany")</f>
        <v>0</v>
      </c>
      <c r="U3277" s="55">
        <f>--(Customer[[#This Row],[Geography]]="France")</f>
        <v>1</v>
      </c>
      <c r="V3277" s="55">
        <f>--(Customer[[#This Row],[Geography]]="Spain")</f>
        <v>0</v>
      </c>
    </row>
    <row r="3278" spans="1:22">
      <c r="A3278">
        <v>3277</v>
      </c>
      <c r="B3278">
        <v>15775131</v>
      </c>
      <c r="C3278" t="s">
        <v>1367</v>
      </c>
      <c r="D3278" s="54">
        <v>794</v>
      </c>
      <c r="E3278" t="s">
        <v>10</v>
      </c>
      <c r="F3278" t="s">
        <v>112</v>
      </c>
      <c r="G3278" s="55">
        <v>54</v>
      </c>
      <c r="H3278" s="55" t="str">
        <f>IF(Customer[[#This Row],[Age]]&lt;=32,"18-32",IF(Customer[[#This Row],[Age]]&lt;=47,"33-47",IF(Customer[[#This Row],[Age]]&lt;=62,"48-62",IF(Customer[[#This Row],[Age]]&lt;=77,"63-77","78-92"))))</f>
        <v>48-62</v>
      </c>
      <c r="I3278" s="55">
        <v>1</v>
      </c>
      <c r="J3278" s="54">
        <v>75900.84</v>
      </c>
      <c r="K3278" s="55">
        <v>1</v>
      </c>
      <c r="L3278">
        <v>1</v>
      </c>
      <c r="M3278">
        <v>1</v>
      </c>
      <c r="N3278" s="54">
        <v>192154.66</v>
      </c>
      <c r="O3278">
        <v>0</v>
      </c>
      <c r="P3278" s="55">
        <v>0</v>
      </c>
      <c r="Q3278" s="55">
        <v>4</v>
      </c>
      <c r="R3278" t="s">
        <v>117</v>
      </c>
      <c r="S3278" s="55">
        <v>322</v>
      </c>
      <c r="T3278" s="55">
        <f>--(Customer[[#This Row],[Geography]]="Germany")</f>
        <v>1</v>
      </c>
      <c r="U3278" s="55">
        <f>--(Customer[[#This Row],[Geography]]="France")</f>
        <v>0</v>
      </c>
      <c r="V3278" s="55">
        <f>--(Customer[[#This Row],[Geography]]="Spain")</f>
        <v>0</v>
      </c>
    </row>
    <row r="3279" spans="1:22">
      <c r="A3279">
        <v>3278</v>
      </c>
      <c r="B3279">
        <v>15765283</v>
      </c>
      <c r="C3279" t="s">
        <v>1678</v>
      </c>
      <c r="D3279" s="54">
        <v>790</v>
      </c>
      <c r="E3279" t="s">
        <v>9</v>
      </c>
      <c r="F3279" t="s">
        <v>112</v>
      </c>
      <c r="G3279" s="55">
        <v>41</v>
      </c>
      <c r="H3279" s="55" t="str">
        <f>IF(Customer[[#This Row],[Age]]&lt;=32,"18-32",IF(Customer[[#This Row],[Age]]&lt;=47,"33-47",IF(Customer[[#This Row],[Age]]&lt;=62,"48-62",IF(Customer[[#This Row],[Age]]&lt;=77,"63-77","78-92"))))</f>
        <v>33-47</v>
      </c>
      <c r="I3279" s="55">
        <v>2</v>
      </c>
      <c r="J3279" s="54">
        <v>126619.27</v>
      </c>
      <c r="K3279" s="55">
        <v>1</v>
      </c>
      <c r="L3279">
        <v>1</v>
      </c>
      <c r="M3279">
        <v>0</v>
      </c>
      <c r="N3279" s="54">
        <v>198224.38</v>
      </c>
      <c r="O3279">
        <v>0</v>
      </c>
      <c r="P3279" s="55">
        <v>0</v>
      </c>
      <c r="Q3279" s="55">
        <v>4</v>
      </c>
      <c r="R3279" t="s">
        <v>113</v>
      </c>
      <c r="S3279" s="55">
        <v>696</v>
      </c>
      <c r="T3279" s="55">
        <f>--(Customer[[#This Row],[Geography]]="Germany")</f>
        <v>0</v>
      </c>
      <c r="U3279" s="55">
        <f>--(Customer[[#This Row],[Geography]]="France")</f>
        <v>1</v>
      </c>
      <c r="V3279" s="55">
        <f>--(Customer[[#This Row],[Geography]]="Spain")</f>
        <v>0</v>
      </c>
    </row>
    <row r="3280" spans="1:22">
      <c r="A3280">
        <v>3279</v>
      </c>
      <c r="B3280">
        <v>15628715</v>
      </c>
      <c r="C3280" t="s">
        <v>1679</v>
      </c>
      <c r="D3280" s="54">
        <v>640</v>
      </c>
      <c r="E3280" t="s">
        <v>9</v>
      </c>
      <c r="F3280" t="s">
        <v>120</v>
      </c>
      <c r="G3280" s="55">
        <v>44</v>
      </c>
      <c r="H3280" s="55" t="str">
        <f>IF(Customer[[#This Row],[Age]]&lt;=32,"18-32",IF(Customer[[#This Row],[Age]]&lt;=47,"33-47",IF(Customer[[#This Row],[Age]]&lt;=62,"48-62",IF(Customer[[#This Row],[Age]]&lt;=77,"63-77","78-92"))))</f>
        <v>33-47</v>
      </c>
      <c r="I3280" s="55">
        <v>7</v>
      </c>
      <c r="J3280" s="54">
        <v>111833.47</v>
      </c>
      <c r="K3280" s="55">
        <v>1</v>
      </c>
      <c r="L3280">
        <v>1</v>
      </c>
      <c r="M3280">
        <v>0</v>
      </c>
      <c r="N3280" s="54">
        <v>67202.740000000005</v>
      </c>
      <c r="O3280">
        <v>0</v>
      </c>
      <c r="P3280" s="55">
        <v>0</v>
      </c>
      <c r="Q3280" s="55">
        <v>3</v>
      </c>
      <c r="R3280" t="s">
        <v>130</v>
      </c>
      <c r="S3280" s="55">
        <v>355</v>
      </c>
      <c r="T3280" s="55">
        <f>--(Customer[[#This Row],[Geography]]="Germany")</f>
        <v>0</v>
      </c>
      <c r="U3280" s="55">
        <f>--(Customer[[#This Row],[Geography]]="France")</f>
        <v>1</v>
      </c>
      <c r="V3280" s="55">
        <f>--(Customer[[#This Row],[Geography]]="Spain")</f>
        <v>0</v>
      </c>
    </row>
    <row r="3281" spans="1:22">
      <c r="A3281">
        <v>3280</v>
      </c>
      <c r="B3281">
        <v>15813283</v>
      </c>
      <c r="C3281" t="s">
        <v>841</v>
      </c>
      <c r="D3281" s="54">
        <v>652</v>
      </c>
      <c r="E3281" t="s">
        <v>11</v>
      </c>
      <c r="F3281" t="s">
        <v>120</v>
      </c>
      <c r="G3281" s="55">
        <v>37</v>
      </c>
      <c r="H3281" s="55" t="str">
        <f>IF(Customer[[#This Row],[Age]]&lt;=32,"18-32",IF(Customer[[#This Row],[Age]]&lt;=47,"33-47",IF(Customer[[#This Row],[Age]]&lt;=62,"48-62",IF(Customer[[#This Row],[Age]]&lt;=77,"63-77","78-92"))))</f>
        <v>33-47</v>
      </c>
      <c r="I3281" s="55">
        <v>7</v>
      </c>
      <c r="J3281" s="54">
        <v>0</v>
      </c>
      <c r="K3281" s="55">
        <v>2</v>
      </c>
      <c r="L3281">
        <v>1</v>
      </c>
      <c r="M3281">
        <v>0</v>
      </c>
      <c r="N3281" s="54">
        <v>68789.929999999993</v>
      </c>
      <c r="O3281">
        <v>0</v>
      </c>
      <c r="P3281" s="55">
        <v>0</v>
      </c>
      <c r="Q3281" s="55">
        <v>4</v>
      </c>
      <c r="R3281" t="s">
        <v>117</v>
      </c>
      <c r="S3281" s="55">
        <v>932</v>
      </c>
      <c r="T3281" s="55">
        <f>--(Customer[[#This Row],[Geography]]="Germany")</f>
        <v>0</v>
      </c>
      <c r="U3281" s="55">
        <f>--(Customer[[#This Row],[Geography]]="France")</f>
        <v>0</v>
      </c>
      <c r="V3281" s="55">
        <f>--(Customer[[#This Row],[Geography]]="Spain")</f>
        <v>1</v>
      </c>
    </row>
    <row r="3282" spans="1:22">
      <c r="A3282">
        <v>3281</v>
      </c>
      <c r="B3282">
        <v>15745716</v>
      </c>
      <c r="C3282" t="s">
        <v>1043</v>
      </c>
      <c r="D3282" s="54">
        <v>583</v>
      </c>
      <c r="E3282" t="s">
        <v>9</v>
      </c>
      <c r="F3282" t="s">
        <v>112</v>
      </c>
      <c r="G3282" s="55">
        <v>57</v>
      </c>
      <c r="H3282" s="55" t="str">
        <f>IF(Customer[[#This Row],[Age]]&lt;=32,"18-32",IF(Customer[[#This Row],[Age]]&lt;=47,"33-47",IF(Customer[[#This Row],[Age]]&lt;=62,"48-62",IF(Customer[[#This Row],[Age]]&lt;=77,"63-77","78-92"))))</f>
        <v>48-62</v>
      </c>
      <c r="I3282" s="55">
        <v>3</v>
      </c>
      <c r="J3282" s="54">
        <v>238387.56</v>
      </c>
      <c r="K3282" s="55">
        <v>1</v>
      </c>
      <c r="L3282">
        <v>0</v>
      </c>
      <c r="M3282">
        <v>1</v>
      </c>
      <c r="N3282" s="54">
        <v>147964.99</v>
      </c>
      <c r="O3282">
        <v>1</v>
      </c>
      <c r="P3282" s="55">
        <v>1</v>
      </c>
      <c r="Q3282" s="55">
        <v>5</v>
      </c>
      <c r="R3282" t="s">
        <v>117</v>
      </c>
      <c r="S3282" s="55">
        <v>552</v>
      </c>
      <c r="T3282" s="55">
        <f>--(Customer[[#This Row],[Geography]]="Germany")</f>
        <v>0</v>
      </c>
      <c r="U3282" s="55">
        <f>--(Customer[[#This Row],[Geography]]="France")</f>
        <v>1</v>
      </c>
      <c r="V3282" s="55">
        <f>--(Customer[[#This Row],[Geography]]="Spain")</f>
        <v>0</v>
      </c>
    </row>
    <row r="3283" spans="1:22">
      <c r="A3283">
        <v>3282</v>
      </c>
      <c r="B3283">
        <v>15598485</v>
      </c>
      <c r="C3283" t="s">
        <v>1042</v>
      </c>
      <c r="D3283" s="54">
        <v>775</v>
      </c>
      <c r="E3283" t="s">
        <v>9</v>
      </c>
      <c r="F3283" t="s">
        <v>112</v>
      </c>
      <c r="G3283" s="55">
        <v>32</v>
      </c>
      <c r="H3283" s="55" t="str">
        <f>IF(Customer[[#This Row],[Age]]&lt;=32,"18-32",IF(Customer[[#This Row],[Age]]&lt;=47,"33-47",IF(Customer[[#This Row],[Age]]&lt;=62,"48-62",IF(Customer[[#This Row],[Age]]&lt;=77,"63-77","78-92"))))</f>
        <v>18-32</v>
      </c>
      <c r="I3283" s="55">
        <v>2</v>
      </c>
      <c r="J3283" s="54">
        <v>108698.96</v>
      </c>
      <c r="K3283" s="55">
        <v>2</v>
      </c>
      <c r="L3283">
        <v>1</v>
      </c>
      <c r="M3283">
        <v>1</v>
      </c>
      <c r="N3283" s="54">
        <v>161069.73000000001</v>
      </c>
      <c r="O3283">
        <v>0</v>
      </c>
      <c r="P3283" s="55">
        <v>0</v>
      </c>
      <c r="Q3283" s="55">
        <v>4</v>
      </c>
      <c r="R3283" t="s">
        <v>130</v>
      </c>
      <c r="S3283" s="55">
        <v>236</v>
      </c>
      <c r="T3283" s="55">
        <f>--(Customer[[#This Row],[Geography]]="Germany")</f>
        <v>0</v>
      </c>
      <c r="U3283" s="55">
        <f>--(Customer[[#This Row],[Geography]]="France")</f>
        <v>1</v>
      </c>
      <c r="V3283" s="55">
        <f>--(Customer[[#This Row],[Geography]]="Spain")</f>
        <v>0</v>
      </c>
    </row>
    <row r="3284" spans="1:22">
      <c r="A3284">
        <v>3283</v>
      </c>
      <c r="B3284">
        <v>15696552</v>
      </c>
      <c r="C3284" t="s">
        <v>1680</v>
      </c>
      <c r="D3284" s="54">
        <v>584</v>
      </c>
      <c r="E3284" t="s">
        <v>9</v>
      </c>
      <c r="F3284" t="s">
        <v>112</v>
      </c>
      <c r="G3284" s="55">
        <v>39</v>
      </c>
      <c r="H3284" s="55" t="str">
        <f>IF(Customer[[#This Row],[Age]]&lt;=32,"18-32",IF(Customer[[#This Row],[Age]]&lt;=47,"33-47",IF(Customer[[#This Row],[Age]]&lt;=62,"48-62",IF(Customer[[#This Row],[Age]]&lt;=77,"63-77","78-92"))))</f>
        <v>33-47</v>
      </c>
      <c r="I3284" s="55">
        <v>2</v>
      </c>
      <c r="J3284" s="54">
        <v>112687.69</v>
      </c>
      <c r="K3284" s="55">
        <v>1</v>
      </c>
      <c r="L3284">
        <v>1</v>
      </c>
      <c r="M3284">
        <v>1</v>
      </c>
      <c r="N3284" s="54">
        <v>127749.61</v>
      </c>
      <c r="O3284">
        <v>0</v>
      </c>
      <c r="P3284" s="55">
        <v>0</v>
      </c>
      <c r="Q3284" s="55">
        <v>4</v>
      </c>
      <c r="R3284" t="s">
        <v>130</v>
      </c>
      <c r="S3284" s="55">
        <v>857</v>
      </c>
      <c r="T3284" s="55">
        <f>--(Customer[[#This Row],[Geography]]="Germany")</f>
        <v>0</v>
      </c>
      <c r="U3284" s="55">
        <f>--(Customer[[#This Row],[Geography]]="France")</f>
        <v>1</v>
      </c>
      <c r="V3284" s="55">
        <f>--(Customer[[#This Row],[Geography]]="Spain")</f>
        <v>0</v>
      </c>
    </row>
    <row r="3285" spans="1:22">
      <c r="A3285">
        <v>3284</v>
      </c>
      <c r="B3285">
        <v>15754569</v>
      </c>
      <c r="C3285" t="s">
        <v>784</v>
      </c>
      <c r="D3285" s="54">
        <v>635</v>
      </c>
      <c r="E3285" t="s">
        <v>10</v>
      </c>
      <c r="F3285" t="s">
        <v>112</v>
      </c>
      <c r="G3285" s="55">
        <v>48</v>
      </c>
      <c r="H3285" s="55" t="str">
        <f>IF(Customer[[#This Row],[Age]]&lt;=32,"18-32",IF(Customer[[#This Row],[Age]]&lt;=47,"33-47",IF(Customer[[#This Row],[Age]]&lt;=62,"48-62",IF(Customer[[#This Row],[Age]]&lt;=77,"63-77","78-92"))))</f>
        <v>48-62</v>
      </c>
      <c r="I3285" s="55">
        <v>4</v>
      </c>
      <c r="J3285" s="54">
        <v>81556.89</v>
      </c>
      <c r="K3285" s="55">
        <v>2</v>
      </c>
      <c r="L3285">
        <v>1</v>
      </c>
      <c r="M3285">
        <v>0</v>
      </c>
      <c r="N3285" s="54">
        <v>191914.37</v>
      </c>
      <c r="O3285">
        <v>0</v>
      </c>
      <c r="P3285" s="55">
        <v>0</v>
      </c>
      <c r="Q3285" s="55">
        <v>2</v>
      </c>
      <c r="R3285" t="s">
        <v>113</v>
      </c>
      <c r="S3285" s="55">
        <v>488</v>
      </c>
      <c r="T3285" s="55">
        <f>--(Customer[[#This Row],[Geography]]="Germany")</f>
        <v>1</v>
      </c>
      <c r="U3285" s="55">
        <f>--(Customer[[#This Row],[Geography]]="France")</f>
        <v>0</v>
      </c>
      <c r="V3285" s="55">
        <f>--(Customer[[#This Row],[Geography]]="Spain")</f>
        <v>0</v>
      </c>
    </row>
    <row r="3286" spans="1:22">
      <c r="A3286">
        <v>3285</v>
      </c>
      <c r="B3286">
        <v>15701741</v>
      </c>
      <c r="C3286" t="s">
        <v>193</v>
      </c>
      <c r="D3286" s="54">
        <v>814</v>
      </c>
      <c r="E3286" t="s">
        <v>9</v>
      </c>
      <c r="F3286" t="s">
        <v>120</v>
      </c>
      <c r="G3286" s="55">
        <v>48</v>
      </c>
      <c r="H3286" s="55" t="str">
        <f>IF(Customer[[#This Row],[Age]]&lt;=32,"18-32",IF(Customer[[#This Row],[Age]]&lt;=47,"33-47",IF(Customer[[#This Row],[Age]]&lt;=62,"48-62",IF(Customer[[#This Row],[Age]]&lt;=77,"63-77","78-92"))))</f>
        <v>48-62</v>
      </c>
      <c r="I3286" s="55">
        <v>9</v>
      </c>
      <c r="J3286" s="54">
        <v>136596.85</v>
      </c>
      <c r="K3286" s="55">
        <v>1</v>
      </c>
      <c r="L3286">
        <v>1</v>
      </c>
      <c r="M3286">
        <v>1</v>
      </c>
      <c r="N3286" s="54">
        <v>185791.9</v>
      </c>
      <c r="O3286">
        <v>0</v>
      </c>
      <c r="P3286" s="55">
        <v>0</v>
      </c>
      <c r="Q3286" s="55">
        <v>3</v>
      </c>
      <c r="R3286" t="s">
        <v>117</v>
      </c>
      <c r="S3286" s="55">
        <v>935</v>
      </c>
      <c r="T3286" s="55">
        <f>--(Customer[[#This Row],[Geography]]="Germany")</f>
        <v>0</v>
      </c>
      <c r="U3286" s="55">
        <f>--(Customer[[#This Row],[Geography]]="France")</f>
        <v>1</v>
      </c>
      <c r="V3286" s="55">
        <f>--(Customer[[#This Row],[Geography]]="Spain")</f>
        <v>0</v>
      </c>
    </row>
    <row r="3287" spans="1:22">
      <c r="A3287">
        <v>3286</v>
      </c>
      <c r="B3287">
        <v>15572631</v>
      </c>
      <c r="C3287" t="s">
        <v>1681</v>
      </c>
      <c r="D3287" s="54">
        <v>735</v>
      </c>
      <c r="E3287" t="s">
        <v>10</v>
      </c>
      <c r="F3287" t="s">
        <v>112</v>
      </c>
      <c r="G3287" s="55">
        <v>43</v>
      </c>
      <c r="H3287" s="55" t="str">
        <f>IF(Customer[[#This Row],[Age]]&lt;=32,"18-32",IF(Customer[[#This Row],[Age]]&lt;=47,"33-47",IF(Customer[[#This Row],[Age]]&lt;=62,"48-62",IF(Customer[[#This Row],[Age]]&lt;=77,"63-77","78-92"))))</f>
        <v>33-47</v>
      </c>
      <c r="I3287" s="55">
        <v>9</v>
      </c>
      <c r="J3287" s="54">
        <v>98807.45</v>
      </c>
      <c r="K3287" s="55">
        <v>1</v>
      </c>
      <c r="L3287">
        <v>0</v>
      </c>
      <c r="M3287">
        <v>0</v>
      </c>
      <c r="N3287" s="54">
        <v>184570.04</v>
      </c>
      <c r="O3287">
        <v>1</v>
      </c>
      <c r="P3287" s="55">
        <v>1</v>
      </c>
      <c r="Q3287" s="55">
        <v>4</v>
      </c>
      <c r="R3287" t="s">
        <v>122</v>
      </c>
      <c r="S3287" s="55">
        <v>730</v>
      </c>
      <c r="T3287" s="55">
        <f>--(Customer[[#This Row],[Geography]]="Germany")</f>
        <v>1</v>
      </c>
      <c r="U3287" s="55">
        <f>--(Customer[[#This Row],[Geography]]="France")</f>
        <v>0</v>
      </c>
      <c r="V3287" s="55">
        <f>--(Customer[[#This Row],[Geography]]="Spain")</f>
        <v>0</v>
      </c>
    </row>
    <row r="3288" spans="1:22">
      <c r="A3288">
        <v>3287</v>
      </c>
      <c r="B3288">
        <v>15636069</v>
      </c>
      <c r="C3288" t="s">
        <v>1682</v>
      </c>
      <c r="D3288" s="54">
        <v>678</v>
      </c>
      <c r="E3288" t="s">
        <v>9</v>
      </c>
      <c r="F3288" t="s">
        <v>112</v>
      </c>
      <c r="G3288" s="55">
        <v>31</v>
      </c>
      <c r="H3288" s="55" t="str">
        <f>IF(Customer[[#This Row],[Age]]&lt;=32,"18-32",IF(Customer[[#This Row],[Age]]&lt;=47,"33-47",IF(Customer[[#This Row],[Age]]&lt;=62,"48-62",IF(Customer[[#This Row],[Age]]&lt;=77,"63-77","78-92"))))</f>
        <v>18-32</v>
      </c>
      <c r="I3288" s="55">
        <v>1</v>
      </c>
      <c r="J3288" s="54">
        <v>0</v>
      </c>
      <c r="K3288" s="55">
        <v>2</v>
      </c>
      <c r="L3288">
        <v>0</v>
      </c>
      <c r="M3288">
        <v>1</v>
      </c>
      <c r="N3288" s="54">
        <v>130446.65</v>
      </c>
      <c r="O3288">
        <v>0</v>
      </c>
      <c r="P3288" s="55">
        <v>0</v>
      </c>
      <c r="Q3288" s="55">
        <v>2</v>
      </c>
      <c r="R3288" t="s">
        <v>117</v>
      </c>
      <c r="S3288" s="55">
        <v>246</v>
      </c>
      <c r="T3288" s="55">
        <f>--(Customer[[#This Row],[Geography]]="Germany")</f>
        <v>0</v>
      </c>
      <c r="U3288" s="55">
        <f>--(Customer[[#This Row],[Geography]]="France")</f>
        <v>1</v>
      </c>
      <c r="V3288" s="55">
        <f>--(Customer[[#This Row],[Geography]]="Spain")</f>
        <v>0</v>
      </c>
    </row>
    <row r="3289" spans="1:22">
      <c r="A3289">
        <v>3288</v>
      </c>
      <c r="B3289">
        <v>15682467</v>
      </c>
      <c r="C3289" t="s">
        <v>1683</v>
      </c>
      <c r="D3289" s="54">
        <v>693</v>
      </c>
      <c r="E3289" t="s">
        <v>9</v>
      </c>
      <c r="F3289" t="s">
        <v>120</v>
      </c>
      <c r="G3289" s="55">
        <v>37</v>
      </c>
      <c r="H3289" s="55" t="str">
        <f>IF(Customer[[#This Row],[Age]]&lt;=32,"18-32",IF(Customer[[#This Row],[Age]]&lt;=47,"33-47",IF(Customer[[#This Row],[Age]]&lt;=62,"48-62",IF(Customer[[#This Row],[Age]]&lt;=77,"63-77","78-92"))))</f>
        <v>33-47</v>
      </c>
      <c r="I3289" s="55">
        <v>1</v>
      </c>
      <c r="J3289" s="54">
        <v>0</v>
      </c>
      <c r="K3289" s="55">
        <v>2</v>
      </c>
      <c r="L3289">
        <v>1</v>
      </c>
      <c r="M3289">
        <v>1</v>
      </c>
      <c r="N3289" s="54">
        <v>82867.55</v>
      </c>
      <c r="O3289">
        <v>0</v>
      </c>
      <c r="P3289" s="55">
        <v>0</v>
      </c>
      <c r="Q3289" s="55">
        <v>1</v>
      </c>
      <c r="R3289" t="s">
        <v>113</v>
      </c>
      <c r="S3289" s="55">
        <v>502</v>
      </c>
      <c r="T3289" s="55">
        <f>--(Customer[[#This Row],[Geography]]="Germany")</f>
        <v>0</v>
      </c>
      <c r="U3289" s="55">
        <f>--(Customer[[#This Row],[Geography]]="France")</f>
        <v>1</v>
      </c>
      <c r="V3289" s="55">
        <f>--(Customer[[#This Row],[Geography]]="Spain")</f>
        <v>0</v>
      </c>
    </row>
    <row r="3290" spans="1:22">
      <c r="A3290">
        <v>3289</v>
      </c>
      <c r="B3290">
        <v>15790744</v>
      </c>
      <c r="C3290" t="s">
        <v>1684</v>
      </c>
      <c r="D3290" s="54">
        <v>640</v>
      </c>
      <c r="E3290" t="s">
        <v>9</v>
      </c>
      <c r="F3290" t="s">
        <v>112</v>
      </c>
      <c r="G3290" s="55">
        <v>30</v>
      </c>
      <c r="H3290" s="55" t="str">
        <f>IF(Customer[[#This Row],[Age]]&lt;=32,"18-32",IF(Customer[[#This Row],[Age]]&lt;=47,"33-47",IF(Customer[[#This Row],[Age]]&lt;=62,"48-62",IF(Customer[[#This Row],[Age]]&lt;=77,"63-77","78-92"))))</f>
        <v>18-32</v>
      </c>
      <c r="I3290" s="55">
        <v>6</v>
      </c>
      <c r="J3290" s="54">
        <v>107499.7</v>
      </c>
      <c r="K3290" s="55">
        <v>1</v>
      </c>
      <c r="L3290">
        <v>1</v>
      </c>
      <c r="M3290">
        <v>1</v>
      </c>
      <c r="N3290" s="54">
        <v>187632.22</v>
      </c>
      <c r="O3290">
        <v>0</v>
      </c>
      <c r="P3290" s="55">
        <v>0</v>
      </c>
      <c r="Q3290" s="55">
        <v>5</v>
      </c>
      <c r="R3290" t="s">
        <v>113</v>
      </c>
      <c r="S3290" s="55">
        <v>663</v>
      </c>
      <c r="T3290" s="55">
        <f>--(Customer[[#This Row],[Geography]]="Germany")</f>
        <v>0</v>
      </c>
      <c r="U3290" s="55">
        <f>--(Customer[[#This Row],[Geography]]="France")</f>
        <v>1</v>
      </c>
      <c r="V3290" s="55">
        <f>--(Customer[[#This Row],[Geography]]="Spain")</f>
        <v>0</v>
      </c>
    </row>
    <row r="3291" spans="1:22">
      <c r="A3291">
        <v>3290</v>
      </c>
      <c r="B3291">
        <v>15625023</v>
      </c>
      <c r="C3291" t="s">
        <v>1685</v>
      </c>
      <c r="D3291" s="54">
        <v>773</v>
      </c>
      <c r="E3291" t="s">
        <v>11</v>
      </c>
      <c r="F3291" t="s">
        <v>112</v>
      </c>
      <c r="G3291" s="55">
        <v>23</v>
      </c>
      <c r="H3291" s="55" t="str">
        <f>IF(Customer[[#This Row],[Age]]&lt;=32,"18-32",IF(Customer[[#This Row],[Age]]&lt;=47,"33-47",IF(Customer[[#This Row],[Age]]&lt;=62,"48-62",IF(Customer[[#This Row],[Age]]&lt;=77,"63-77","78-92"))))</f>
        <v>18-32</v>
      </c>
      <c r="I3291" s="55">
        <v>8</v>
      </c>
      <c r="J3291" s="54">
        <v>0</v>
      </c>
      <c r="K3291" s="55">
        <v>2</v>
      </c>
      <c r="L3291">
        <v>1</v>
      </c>
      <c r="M3291">
        <v>0</v>
      </c>
      <c r="N3291" s="54">
        <v>56759.79</v>
      </c>
      <c r="O3291">
        <v>0</v>
      </c>
      <c r="P3291" s="55">
        <v>0</v>
      </c>
      <c r="Q3291" s="55">
        <v>5</v>
      </c>
      <c r="R3291" t="s">
        <v>113</v>
      </c>
      <c r="S3291" s="55">
        <v>359</v>
      </c>
      <c r="T3291" s="55">
        <f>--(Customer[[#This Row],[Geography]]="Germany")</f>
        <v>0</v>
      </c>
      <c r="U3291" s="55">
        <f>--(Customer[[#This Row],[Geography]]="France")</f>
        <v>0</v>
      </c>
      <c r="V3291" s="55">
        <f>--(Customer[[#This Row],[Geography]]="Spain")</f>
        <v>1</v>
      </c>
    </row>
    <row r="3292" spans="1:22">
      <c r="A3292">
        <v>3291</v>
      </c>
      <c r="B3292">
        <v>15731267</v>
      </c>
      <c r="C3292" t="s">
        <v>1151</v>
      </c>
      <c r="D3292" s="54">
        <v>736</v>
      </c>
      <c r="E3292" t="s">
        <v>9</v>
      </c>
      <c r="F3292" t="s">
        <v>112</v>
      </c>
      <c r="G3292" s="55">
        <v>30</v>
      </c>
      <c r="H3292" s="55" t="str">
        <f>IF(Customer[[#This Row],[Age]]&lt;=32,"18-32",IF(Customer[[#This Row],[Age]]&lt;=47,"33-47",IF(Customer[[#This Row],[Age]]&lt;=62,"48-62",IF(Customer[[#This Row],[Age]]&lt;=77,"63-77","78-92"))))</f>
        <v>18-32</v>
      </c>
      <c r="I3292" s="55">
        <v>9</v>
      </c>
      <c r="J3292" s="54">
        <v>0</v>
      </c>
      <c r="K3292" s="55">
        <v>2</v>
      </c>
      <c r="L3292">
        <v>1</v>
      </c>
      <c r="M3292">
        <v>0</v>
      </c>
      <c r="N3292" s="54">
        <v>34180.33</v>
      </c>
      <c r="O3292">
        <v>0</v>
      </c>
      <c r="P3292" s="55">
        <v>0</v>
      </c>
      <c r="Q3292" s="55">
        <v>3</v>
      </c>
      <c r="R3292" t="s">
        <v>117</v>
      </c>
      <c r="S3292" s="55">
        <v>341</v>
      </c>
      <c r="T3292" s="55">
        <f>--(Customer[[#This Row],[Geography]]="Germany")</f>
        <v>0</v>
      </c>
      <c r="U3292" s="55">
        <f>--(Customer[[#This Row],[Geography]]="France")</f>
        <v>1</v>
      </c>
      <c r="V3292" s="55">
        <f>--(Customer[[#This Row],[Geography]]="Spain")</f>
        <v>0</v>
      </c>
    </row>
    <row r="3293" spans="1:22">
      <c r="A3293">
        <v>3292</v>
      </c>
      <c r="B3293">
        <v>15742879</v>
      </c>
      <c r="C3293" t="s">
        <v>135</v>
      </c>
      <c r="D3293" s="54">
        <v>693</v>
      </c>
      <c r="E3293" t="s">
        <v>9</v>
      </c>
      <c r="F3293" t="s">
        <v>112</v>
      </c>
      <c r="G3293" s="55">
        <v>28</v>
      </c>
      <c r="H3293" s="55" t="str">
        <f>IF(Customer[[#This Row],[Age]]&lt;=32,"18-32",IF(Customer[[#This Row],[Age]]&lt;=47,"33-47",IF(Customer[[#This Row],[Age]]&lt;=62,"48-62",IF(Customer[[#This Row],[Age]]&lt;=77,"63-77","78-92"))))</f>
        <v>18-32</v>
      </c>
      <c r="I3293" s="55">
        <v>8</v>
      </c>
      <c r="J3293" s="54">
        <v>0</v>
      </c>
      <c r="K3293" s="55">
        <v>2</v>
      </c>
      <c r="L3293">
        <v>1</v>
      </c>
      <c r="M3293">
        <v>1</v>
      </c>
      <c r="N3293" s="54">
        <v>158545.25</v>
      </c>
      <c r="O3293">
        <v>0</v>
      </c>
      <c r="P3293" s="55">
        <v>0</v>
      </c>
      <c r="Q3293" s="55">
        <v>1</v>
      </c>
      <c r="R3293" t="s">
        <v>130</v>
      </c>
      <c r="S3293" s="55">
        <v>846</v>
      </c>
      <c r="T3293" s="55">
        <f>--(Customer[[#This Row],[Geography]]="Germany")</f>
        <v>0</v>
      </c>
      <c r="U3293" s="55">
        <f>--(Customer[[#This Row],[Geography]]="France")</f>
        <v>1</v>
      </c>
      <c r="V3293" s="55">
        <f>--(Customer[[#This Row],[Geography]]="Spain")</f>
        <v>0</v>
      </c>
    </row>
    <row r="3294" spans="1:22">
      <c r="A3294">
        <v>3293</v>
      </c>
      <c r="B3294">
        <v>15757015</v>
      </c>
      <c r="C3294" t="s">
        <v>1686</v>
      </c>
      <c r="D3294" s="54">
        <v>496</v>
      </c>
      <c r="E3294" t="s">
        <v>9</v>
      </c>
      <c r="F3294" t="s">
        <v>112</v>
      </c>
      <c r="G3294" s="55">
        <v>41</v>
      </c>
      <c r="H3294" s="55" t="str">
        <f>IF(Customer[[#This Row],[Age]]&lt;=32,"18-32",IF(Customer[[#This Row],[Age]]&lt;=47,"33-47",IF(Customer[[#This Row],[Age]]&lt;=62,"48-62",IF(Customer[[#This Row],[Age]]&lt;=77,"63-77","78-92"))))</f>
        <v>33-47</v>
      </c>
      <c r="I3294" s="55">
        <v>1</v>
      </c>
      <c r="J3294" s="54">
        <v>176024.05</v>
      </c>
      <c r="K3294" s="55">
        <v>2</v>
      </c>
      <c r="L3294">
        <v>1</v>
      </c>
      <c r="M3294">
        <v>0</v>
      </c>
      <c r="N3294" s="54">
        <v>182337.98</v>
      </c>
      <c r="O3294">
        <v>0</v>
      </c>
      <c r="P3294" s="55">
        <v>0</v>
      </c>
      <c r="Q3294" s="55">
        <v>1</v>
      </c>
      <c r="R3294" t="s">
        <v>113</v>
      </c>
      <c r="S3294" s="55">
        <v>754</v>
      </c>
      <c r="T3294" s="55">
        <f>--(Customer[[#This Row],[Geography]]="Germany")</f>
        <v>0</v>
      </c>
      <c r="U3294" s="55">
        <f>--(Customer[[#This Row],[Geography]]="France")</f>
        <v>1</v>
      </c>
      <c r="V3294" s="55">
        <f>--(Customer[[#This Row],[Geography]]="Spain")</f>
        <v>0</v>
      </c>
    </row>
    <row r="3295" spans="1:22">
      <c r="A3295">
        <v>3294</v>
      </c>
      <c r="B3295">
        <v>15770711</v>
      </c>
      <c r="C3295" t="s">
        <v>287</v>
      </c>
      <c r="D3295" s="54">
        <v>751</v>
      </c>
      <c r="E3295" t="s">
        <v>9</v>
      </c>
      <c r="F3295" t="s">
        <v>112</v>
      </c>
      <c r="G3295" s="55">
        <v>39</v>
      </c>
      <c r="H3295" s="55" t="str">
        <f>IF(Customer[[#This Row],[Age]]&lt;=32,"18-32",IF(Customer[[#This Row],[Age]]&lt;=47,"33-47",IF(Customer[[#This Row],[Age]]&lt;=62,"48-62",IF(Customer[[#This Row],[Age]]&lt;=77,"63-77","78-92"))))</f>
        <v>33-47</v>
      </c>
      <c r="I3295" s="55">
        <v>3</v>
      </c>
      <c r="J3295" s="54">
        <v>0</v>
      </c>
      <c r="K3295" s="55">
        <v>2</v>
      </c>
      <c r="L3295">
        <v>1</v>
      </c>
      <c r="M3295">
        <v>1</v>
      </c>
      <c r="N3295" s="54">
        <v>84175.34</v>
      </c>
      <c r="O3295">
        <v>0</v>
      </c>
      <c r="P3295" s="55">
        <v>0</v>
      </c>
      <c r="Q3295" s="55">
        <v>4</v>
      </c>
      <c r="R3295" t="s">
        <v>113</v>
      </c>
      <c r="S3295" s="55">
        <v>254</v>
      </c>
      <c r="T3295" s="55">
        <f>--(Customer[[#This Row],[Geography]]="Germany")</f>
        <v>0</v>
      </c>
      <c r="U3295" s="55">
        <f>--(Customer[[#This Row],[Geography]]="France")</f>
        <v>1</v>
      </c>
      <c r="V3295" s="55">
        <f>--(Customer[[#This Row],[Geography]]="Spain")</f>
        <v>0</v>
      </c>
    </row>
    <row r="3296" spans="1:22">
      <c r="A3296">
        <v>3295</v>
      </c>
      <c r="B3296">
        <v>15569430</v>
      </c>
      <c r="C3296" t="s">
        <v>1019</v>
      </c>
      <c r="D3296" s="54">
        <v>528</v>
      </c>
      <c r="E3296" t="s">
        <v>10</v>
      </c>
      <c r="F3296" t="s">
        <v>120</v>
      </c>
      <c r="G3296" s="55">
        <v>39</v>
      </c>
      <c r="H3296" s="55" t="str">
        <f>IF(Customer[[#This Row],[Age]]&lt;=32,"18-32",IF(Customer[[#This Row],[Age]]&lt;=47,"33-47",IF(Customer[[#This Row],[Age]]&lt;=62,"48-62",IF(Customer[[#This Row],[Age]]&lt;=77,"63-77","78-92"))))</f>
        <v>33-47</v>
      </c>
      <c r="I3296" s="55">
        <v>0</v>
      </c>
      <c r="J3296" s="54">
        <v>127631.62</v>
      </c>
      <c r="K3296" s="55">
        <v>1</v>
      </c>
      <c r="L3296">
        <v>0</v>
      </c>
      <c r="M3296">
        <v>1</v>
      </c>
      <c r="N3296" s="54">
        <v>22197.8</v>
      </c>
      <c r="O3296">
        <v>1</v>
      </c>
      <c r="P3296" s="55">
        <v>1</v>
      </c>
      <c r="Q3296" s="55">
        <v>4</v>
      </c>
      <c r="R3296" t="s">
        <v>130</v>
      </c>
      <c r="S3296" s="55">
        <v>654</v>
      </c>
      <c r="T3296" s="55">
        <f>--(Customer[[#This Row],[Geography]]="Germany")</f>
        <v>1</v>
      </c>
      <c r="U3296" s="55">
        <f>--(Customer[[#This Row],[Geography]]="France")</f>
        <v>0</v>
      </c>
      <c r="V3296" s="55">
        <f>--(Customer[[#This Row],[Geography]]="Spain")</f>
        <v>0</v>
      </c>
    </row>
    <row r="3297" spans="1:22">
      <c r="A3297">
        <v>3296</v>
      </c>
      <c r="B3297">
        <v>15617304</v>
      </c>
      <c r="C3297" t="s">
        <v>1687</v>
      </c>
      <c r="D3297" s="54">
        <v>754</v>
      </c>
      <c r="E3297" t="s">
        <v>11</v>
      </c>
      <c r="F3297" t="s">
        <v>112</v>
      </c>
      <c r="G3297" s="55">
        <v>19</v>
      </c>
      <c r="H3297" s="55" t="str">
        <f>IF(Customer[[#This Row],[Age]]&lt;=32,"18-32",IF(Customer[[#This Row],[Age]]&lt;=47,"33-47",IF(Customer[[#This Row],[Age]]&lt;=62,"48-62",IF(Customer[[#This Row],[Age]]&lt;=77,"63-77","78-92"))))</f>
        <v>18-32</v>
      </c>
      <c r="I3297" s="55">
        <v>9</v>
      </c>
      <c r="J3297" s="54">
        <v>0</v>
      </c>
      <c r="K3297" s="55">
        <v>1</v>
      </c>
      <c r="L3297">
        <v>1</v>
      </c>
      <c r="M3297">
        <v>0</v>
      </c>
      <c r="N3297" s="54">
        <v>189641.11</v>
      </c>
      <c r="O3297">
        <v>0</v>
      </c>
      <c r="P3297" s="55">
        <v>0</v>
      </c>
      <c r="Q3297" s="55">
        <v>3</v>
      </c>
      <c r="R3297" t="s">
        <v>122</v>
      </c>
      <c r="S3297" s="55">
        <v>933</v>
      </c>
      <c r="T3297" s="55">
        <f>--(Customer[[#This Row],[Geography]]="Germany")</f>
        <v>0</v>
      </c>
      <c r="U3297" s="55">
        <f>--(Customer[[#This Row],[Geography]]="France")</f>
        <v>0</v>
      </c>
      <c r="V3297" s="55">
        <f>--(Customer[[#This Row],[Geography]]="Spain")</f>
        <v>1</v>
      </c>
    </row>
    <row r="3298" spans="1:22">
      <c r="A3298">
        <v>3297</v>
      </c>
      <c r="B3298">
        <v>15704466</v>
      </c>
      <c r="C3298" t="s">
        <v>1688</v>
      </c>
      <c r="D3298" s="54">
        <v>568</v>
      </c>
      <c r="E3298" t="s">
        <v>10</v>
      </c>
      <c r="F3298" t="s">
        <v>112</v>
      </c>
      <c r="G3298" s="55">
        <v>26</v>
      </c>
      <c r="H3298" s="55" t="str">
        <f>IF(Customer[[#This Row],[Age]]&lt;=32,"18-32",IF(Customer[[#This Row],[Age]]&lt;=47,"33-47",IF(Customer[[#This Row],[Age]]&lt;=62,"48-62",IF(Customer[[#This Row],[Age]]&lt;=77,"63-77","78-92"))))</f>
        <v>18-32</v>
      </c>
      <c r="I3298" s="55">
        <v>10</v>
      </c>
      <c r="J3298" s="54">
        <v>109819.16</v>
      </c>
      <c r="K3298" s="55">
        <v>2</v>
      </c>
      <c r="L3298">
        <v>1</v>
      </c>
      <c r="M3298">
        <v>0</v>
      </c>
      <c r="N3298" s="54">
        <v>154491.39000000001</v>
      </c>
      <c r="O3298">
        <v>0</v>
      </c>
      <c r="P3298" s="55">
        <v>0</v>
      </c>
      <c r="Q3298" s="55">
        <v>2</v>
      </c>
      <c r="R3298" t="s">
        <v>122</v>
      </c>
      <c r="S3298" s="55">
        <v>865</v>
      </c>
      <c r="T3298" s="55">
        <f>--(Customer[[#This Row],[Geography]]="Germany")</f>
        <v>1</v>
      </c>
      <c r="U3298" s="55">
        <f>--(Customer[[#This Row],[Geography]]="France")</f>
        <v>0</v>
      </c>
      <c r="V3298" s="55">
        <f>--(Customer[[#This Row],[Geography]]="Spain")</f>
        <v>0</v>
      </c>
    </row>
    <row r="3299" spans="1:22">
      <c r="A3299">
        <v>3298</v>
      </c>
      <c r="B3299">
        <v>15664681</v>
      </c>
      <c r="C3299" t="s">
        <v>277</v>
      </c>
      <c r="D3299" s="54">
        <v>592</v>
      </c>
      <c r="E3299" t="s">
        <v>11</v>
      </c>
      <c r="F3299" t="s">
        <v>112</v>
      </c>
      <c r="G3299" s="55">
        <v>41</v>
      </c>
      <c r="H3299" s="55" t="str">
        <f>IF(Customer[[#This Row],[Age]]&lt;=32,"18-32",IF(Customer[[#This Row],[Age]]&lt;=47,"33-47",IF(Customer[[#This Row],[Age]]&lt;=62,"48-62",IF(Customer[[#This Row],[Age]]&lt;=77,"63-77","78-92"))))</f>
        <v>33-47</v>
      </c>
      <c r="I3299" s="55">
        <v>2</v>
      </c>
      <c r="J3299" s="54">
        <v>138734.94</v>
      </c>
      <c r="K3299" s="55">
        <v>1</v>
      </c>
      <c r="L3299">
        <v>1</v>
      </c>
      <c r="M3299">
        <v>0</v>
      </c>
      <c r="N3299" s="54">
        <v>90020.74</v>
      </c>
      <c r="O3299">
        <v>0</v>
      </c>
      <c r="P3299" s="55">
        <v>0</v>
      </c>
      <c r="Q3299" s="55">
        <v>1</v>
      </c>
      <c r="R3299" t="s">
        <v>130</v>
      </c>
      <c r="S3299" s="55">
        <v>308</v>
      </c>
      <c r="T3299" s="55">
        <f>--(Customer[[#This Row],[Geography]]="Germany")</f>
        <v>0</v>
      </c>
      <c r="U3299" s="55">
        <f>--(Customer[[#This Row],[Geography]]="France")</f>
        <v>0</v>
      </c>
      <c r="V3299" s="55">
        <f>--(Customer[[#This Row],[Geography]]="Spain")</f>
        <v>1</v>
      </c>
    </row>
    <row r="3300" spans="1:22">
      <c r="A3300">
        <v>3299</v>
      </c>
      <c r="B3300">
        <v>15605534</v>
      </c>
      <c r="C3300" t="s">
        <v>1096</v>
      </c>
      <c r="D3300" s="54">
        <v>558</v>
      </c>
      <c r="E3300" t="s">
        <v>10</v>
      </c>
      <c r="F3300" t="s">
        <v>120</v>
      </c>
      <c r="G3300" s="55">
        <v>25</v>
      </c>
      <c r="H3300" s="55" t="str">
        <f>IF(Customer[[#This Row],[Age]]&lt;=32,"18-32",IF(Customer[[#This Row],[Age]]&lt;=47,"33-47",IF(Customer[[#This Row],[Age]]&lt;=62,"48-62",IF(Customer[[#This Row],[Age]]&lt;=77,"63-77","78-92"))))</f>
        <v>18-32</v>
      </c>
      <c r="I3300" s="55">
        <v>10</v>
      </c>
      <c r="J3300" s="54">
        <v>111363.1</v>
      </c>
      <c r="K3300" s="55">
        <v>2</v>
      </c>
      <c r="L3300">
        <v>1</v>
      </c>
      <c r="M3300">
        <v>0</v>
      </c>
      <c r="N3300" s="54">
        <v>197264.35</v>
      </c>
      <c r="O3300">
        <v>0</v>
      </c>
      <c r="P3300" s="55">
        <v>0</v>
      </c>
      <c r="Q3300" s="55">
        <v>4</v>
      </c>
      <c r="R3300" t="s">
        <v>130</v>
      </c>
      <c r="S3300" s="55">
        <v>837</v>
      </c>
      <c r="T3300" s="55">
        <f>--(Customer[[#This Row],[Geography]]="Germany")</f>
        <v>1</v>
      </c>
      <c r="U3300" s="55">
        <f>--(Customer[[#This Row],[Geography]]="France")</f>
        <v>0</v>
      </c>
      <c r="V3300" s="55">
        <f>--(Customer[[#This Row],[Geography]]="Spain")</f>
        <v>0</v>
      </c>
    </row>
    <row r="3301" spans="1:22">
      <c r="A3301">
        <v>3300</v>
      </c>
      <c r="B3301">
        <v>15792473</v>
      </c>
      <c r="C3301" t="s">
        <v>457</v>
      </c>
      <c r="D3301" s="54">
        <v>825</v>
      </c>
      <c r="E3301" t="s">
        <v>9</v>
      </c>
      <c r="F3301" t="s">
        <v>120</v>
      </c>
      <c r="G3301" s="55">
        <v>34</v>
      </c>
      <c r="H3301" s="55" t="str">
        <f>IF(Customer[[#This Row],[Age]]&lt;=32,"18-32",IF(Customer[[#This Row],[Age]]&lt;=47,"33-47",IF(Customer[[#This Row],[Age]]&lt;=62,"48-62",IF(Customer[[#This Row],[Age]]&lt;=77,"63-77","78-92"))))</f>
        <v>33-47</v>
      </c>
      <c r="I3301" s="55">
        <v>9</v>
      </c>
      <c r="J3301" s="54">
        <v>0</v>
      </c>
      <c r="K3301" s="55">
        <v>2</v>
      </c>
      <c r="L3301">
        <v>1</v>
      </c>
      <c r="M3301">
        <v>1</v>
      </c>
      <c r="N3301" s="54">
        <v>31933.06</v>
      </c>
      <c r="O3301">
        <v>0</v>
      </c>
      <c r="P3301" s="55">
        <v>0</v>
      </c>
      <c r="Q3301" s="55">
        <v>3</v>
      </c>
      <c r="R3301" t="s">
        <v>122</v>
      </c>
      <c r="S3301" s="55">
        <v>941</v>
      </c>
      <c r="T3301" s="55">
        <f>--(Customer[[#This Row],[Geography]]="Germany")</f>
        <v>0</v>
      </c>
      <c r="U3301" s="55">
        <f>--(Customer[[#This Row],[Geography]]="France")</f>
        <v>1</v>
      </c>
      <c r="V3301" s="55">
        <f>--(Customer[[#This Row],[Geography]]="Spain")</f>
        <v>0</v>
      </c>
    </row>
    <row r="3302" spans="1:22">
      <c r="A3302">
        <v>3301</v>
      </c>
      <c r="B3302">
        <v>15802625</v>
      </c>
      <c r="C3302" t="s">
        <v>393</v>
      </c>
      <c r="D3302" s="54">
        <v>677</v>
      </c>
      <c r="E3302" t="s">
        <v>10</v>
      </c>
      <c r="F3302" t="s">
        <v>120</v>
      </c>
      <c r="G3302" s="55">
        <v>28</v>
      </c>
      <c r="H3302" s="55" t="str">
        <f>IF(Customer[[#This Row],[Age]]&lt;=32,"18-32",IF(Customer[[#This Row],[Age]]&lt;=47,"33-47",IF(Customer[[#This Row],[Age]]&lt;=62,"48-62",IF(Customer[[#This Row],[Age]]&lt;=77,"63-77","78-92"))))</f>
        <v>18-32</v>
      </c>
      <c r="I3302" s="55">
        <v>0</v>
      </c>
      <c r="J3302" s="54">
        <v>143988</v>
      </c>
      <c r="K3302" s="55">
        <v>2</v>
      </c>
      <c r="L3302">
        <v>1</v>
      </c>
      <c r="M3302">
        <v>0</v>
      </c>
      <c r="N3302" s="54">
        <v>8755.69</v>
      </c>
      <c r="O3302">
        <v>1</v>
      </c>
      <c r="P3302" s="55">
        <v>1</v>
      </c>
      <c r="Q3302" s="55">
        <v>4</v>
      </c>
      <c r="R3302" t="s">
        <v>130</v>
      </c>
      <c r="S3302" s="55">
        <v>658</v>
      </c>
      <c r="T3302" s="55">
        <f>--(Customer[[#This Row],[Geography]]="Germany")</f>
        <v>1</v>
      </c>
      <c r="U3302" s="55">
        <f>--(Customer[[#This Row],[Geography]]="France")</f>
        <v>0</v>
      </c>
      <c r="V3302" s="55">
        <f>--(Customer[[#This Row],[Geography]]="Spain")</f>
        <v>0</v>
      </c>
    </row>
    <row r="3303" spans="1:22">
      <c r="A3303">
        <v>3302</v>
      </c>
      <c r="B3303">
        <v>15766017</v>
      </c>
      <c r="C3303" t="s">
        <v>1689</v>
      </c>
      <c r="D3303" s="54">
        <v>653</v>
      </c>
      <c r="E3303" t="s">
        <v>9</v>
      </c>
      <c r="F3303" t="s">
        <v>120</v>
      </c>
      <c r="G3303" s="55">
        <v>34</v>
      </c>
      <c r="H3303" s="55" t="str">
        <f>IF(Customer[[#This Row],[Age]]&lt;=32,"18-32",IF(Customer[[#This Row],[Age]]&lt;=47,"33-47",IF(Customer[[#This Row],[Age]]&lt;=62,"48-62",IF(Customer[[#This Row],[Age]]&lt;=77,"63-77","78-92"))))</f>
        <v>33-47</v>
      </c>
      <c r="I3303" s="55">
        <v>5</v>
      </c>
      <c r="J3303" s="54">
        <v>118838.75</v>
      </c>
      <c r="K3303" s="55">
        <v>1</v>
      </c>
      <c r="L3303">
        <v>1</v>
      </c>
      <c r="M3303">
        <v>1</v>
      </c>
      <c r="N3303" s="54">
        <v>52820.13</v>
      </c>
      <c r="O3303">
        <v>0</v>
      </c>
      <c r="P3303" s="55">
        <v>0</v>
      </c>
      <c r="Q3303" s="55">
        <v>2</v>
      </c>
      <c r="R3303" t="s">
        <v>117</v>
      </c>
      <c r="S3303" s="55">
        <v>360</v>
      </c>
      <c r="T3303" s="55">
        <f>--(Customer[[#This Row],[Geography]]="Germany")</f>
        <v>0</v>
      </c>
      <c r="U3303" s="55">
        <f>--(Customer[[#This Row],[Geography]]="France")</f>
        <v>1</v>
      </c>
      <c r="V3303" s="55">
        <f>--(Customer[[#This Row],[Geography]]="Spain")</f>
        <v>0</v>
      </c>
    </row>
    <row r="3304" spans="1:22">
      <c r="A3304">
        <v>3303</v>
      </c>
      <c r="B3304">
        <v>15762172</v>
      </c>
      <c r="C3304" t="s">
        <v>243</v>
      </c>
      <c r="D3304" s="54">
        <v>593</v>
      </c>
      <c r="E3304" t="s">
        <v>11</v>
      </c>
      <c r="F3304" t="s">
        <v>120</v>
      </c>
      <c r="G3304" s="55">
        <v>35</v>
      </c>
      <c r="H3304" s="55" t="str">
        <f>IF(Customer[[#This Row],[Age]]&lt;=32,"18-32",IF(Customer[[#This Row],[Age]]&lt;=47,"33-47",IF(Customer[[#This Row],[Age]]&lt;=62,"48-62",IF(Customer[[#This Row],[Age]]&lt;=77,"63-77","78-92"))))</f>
        <v>33-47</v>
      </c>
      <c r="I3304" s="55">
        <v>4</v>
      </c>
      <c r="J3304" s="54">
        <v>161637.75</v>
      </c>
      <c r="K3304" s="55">
        <v>1</v>
      </c>
      <c r="L3304">
        <v>1</v>
      </c>
      <c r="M3304">
        <v>1</v>
      </c>
      <c r="N3304" s="54">
        <v>20008.46</v>
      </c>
      <c r="O3304">
        <v>0</v>
      </c>
      <c r="P3304" s="55">
        <v>0</v>
      </c>
      <c r="Q3304" s="55">
        <v>1</v>
      </c>
      <c r="R3304" t="s">
        <v>117</v>
      </c>
      <c r="S3304" s="55">
        <v>391</v>
      </c>
      <c r="T3304" s="55">
        <f>--(Customer[[#This Row],[Geography]]="Germany")</f>
        <v>0</v>
      </c>
      <c r="U3304" s="55">
        <f>--(Customer[[#This Row],[Geography]]="France")</f>
        <v>0</v>
      </c>
      <c r="V3304" s="55">
        <f>--(Customer[[#This Row],[Geography]]="Spain")</f>
        <v>1</v>
      </c>
    </row>
    <row r="3305" spans="1:22">
      <c r="A3305">
        <v>3304</v>
      </c>
      <c r="B3305">
        <v>15728333</v>
      </c>
      <c r="C3305" t="s">
        <v>1690</v>
      </c>
      <c r="D3305" s="54">
        <v>632</v>
      </c>
      <c r="E3305" t="s">
        <v>9</v>
      </c>
      <c r="F3305" t="s">
        <v>112</v>
      </c>
      <c r="G3305" s="55">
        <v>44</v>
      </c>
      <c r="H3305" s="55" t="str">
        <f>IF(Customer[[#This Row],[Age]]&lt;=32,"18-32",IF(Customer[[#This Row],[Age]]&lt;=47,"33-47",IF(Customer[[#This Row],[Age]]&lt;=62,"48-62",IF(Customer[[#This Row],[Age]]&lt;=77,"63-77","78-92"))))</f>
        <v>33-47</v>
      </c>
      <c r="I3305" s="55">
        <v>3</v>
      </c>
      <c r="J3305" s="54">
        <v>133793.89000000001</v>
      </c>
      <c r="K3305" s="55">
        <v>1</v>
      </c>
      <c r="L3305">
        <v>1</v>
      </c>
      <c r="M3305">
        <v>1</v>
      </c>
      <c r="N3305" s="54">
        <v>34607.14</v>
      </c>
      <c r="O3305">
        <v>1</v>
      </c>
      <c r="P3305" s="55">
        <v>1</v>
      </c>
      <c r="Q3305" s="55">
        <v>1</v>
      </c>
      <c r="R3305" t="s">
        <v>122</v>
      </c>
      <c r="S3305" s="55">
        <v>621</v>
      </c>
      <c r="T3305" s="55">
        <f>--(Customer[[#This Row],[Geography]]="Germany")</f>
        <v>0</v>
      </c>
      <c r="U3305" s="55">
        <f>--(Customer[[#This Row],[Geography]]="France")</f>
        <v>1</v>
      </c>
      <c r="V3305" s="55">
        <f>--(Customer[[#This Row],[Geography]]="Spain")</f>
        <v>0</v>
      </c>
    </row>
    <row r="3306" spans="1:22">
      <c r="A3306">
        <v>3305</v>
      </c>
      <c r="B3306">
        <v>15792868</v>
      </c>
      <c r="C3306" t="s">
        <v>1691</v>
      </c>
      <c r="D3306" s="54">
        <v>601</v>
      </c>
      <c r="E3306" t="s">
        <v>10</v>
      </c>
      <c r="F3306" t="s">
        <v>120</v>
      </c>
      <c r="G3306" s="55">
        <v>35</v>
      </c>
      <c r="H3306" s="55" t="str">
        <f>IF(Customer[[#This Row],[Age]]&lt;=32,"18-32",IF(Customer[[#This Row],[Age]]&lt;=47,"33-47",IF(Customer[[#This Row],[Age]]&lt;=62,"48-62",IF(Customer[[#This Row],[Age]]&lt;=77,"63-77","78-92"))))</f>
        <v>33-47</v>
      </c>
      <c r="I3306" s="55">
        <v>8</v>
      </c>
      <c r="J3306" s="54">
        <v>71553.83</v>
      </c>
      <c r="K3306" s="55">
        <v>1</v>
      </c>
      <c r="L3306">
        <v>1</v>
      </c>
      <c r="M3306">
        <v>0</v>
      </c>
      <c r="N3306" s="54">
        <v>177384.45</v>
      </c>
      <c r="O3306">
        <v>0</v>
      </c>
      <c r="P3306" s="55">
        <v>0</v>
      </c>
      <c r="Q3306" s="55">
        <v>4</v>
      </c>
      <c r="R3306" t="s">
        <v>113</v>
      </c>
      <c r="S3306" s="55">
        <v>448</v>
      </c>
      <c r="T3306" s="55">
        <f>--(Customer[[#This Row],[Geography]]="Germany")</f>
        <v>1</v>
      </c>
      <c r="U3306" s="55">
        <f>--(Customer[[#This Row],[Geography]]="France")</f>
        <v>0</v>
      </c>
      <c r="V3306" s="55">
        <f>--(Customer[[#This Row],[Geography]]="Spain")</f>
        <v>0</v>
      </c>
    </row>
    <row r="3307" spans="1:22">
      <c r="A3307">
        <v>3306</v>
      </c>
      <c r="B3307">
        <v>15605698</v>
      </c>
      <c r="C3307" t="s">
        <v>936</v>
      </c>
      <c r="D3307" s="54">
        <v>786</v>
      </c>
      <c r="E3307" t="s">
        <v>9</v>
      </c>
      <c r="F3307" t="s">
        <v>112</v>
      </c>
      <c r="G3307" s="55">
        <v>62</v>
      </c>
      <c r="H3307" s="55" t="str">
        <f>IF(Customer[[#This Row],[Age]]&lt;=32,"18-32",IF(Customer[[#This Row],[Age]]&lt;=47,"33-47",IF(Customer[[#This Row],[Age]]&lt;=62,"48-62",IF(Customer[[#This Row],[Age]]&lt;=77,"63-77","78-92"))))</f>
        <v>48-62</v>
      </c>
      <c r="I3307" s="55">
        <v>8</v>
      </c>
      <c r="J3307" s="54">
        <v>0</v>
      </c>
      <c r="K3307" s="55">
        <v>1</v>
      </c>
      <c r="L3307">
        <v>1</v>
      </c>
      <c r="M3307">
        <v>1</v>
      </c>
      <c r="N3307" s="54">
        <v>165702.64000000001</v>
      </c>
      <c r="O3307">
        <v>0</v>
      </c>
      <c r="P3307" s="55">
        <v>0</v>
      </c>
      <c r="Q3307" s="55">
        <v>2</v>
      </c>
      <c r="R3307" t="s">
        <v>122</v>
      </c>
      <c r="S3307" s="55">
        <v>765</v>
      </c>
      <c r="T3307" s="55">
        <f>--(Customer[[#This Row],[Geography]]="Germany")</f>
        <v>0</v>
      </c>
      <c r="U3307" s="55">
        <f>--(Customer[[#This Row],[Geography]]="France")</f>
        <v>1</v>
      </c>
      <c r="V3307" s="55">
        <f>--(Customer[[#This Row],[Geography]]="Spain")</f>
        <v>0</v>
      </c>
    </row>
    <row r="3308" spans="1:22">
      <c r="A3308">
        <v>3307</v>
      </c>
      <c r="B3308">
        <v>15777060</v>
      </c>
      <c r="C3308" t="s">
        <v>1692</v>
      </c>
      <c r="D3308" s="54">
        <v>654</v>
      </c>
      <c r="E3308" t="s">
        <v>9</v>
      </c>
      <c r="F3308" t="s">
        <v>112</v>
      </c>
      <c r="G3308" s="55">
        <v>40</v>
      </c>
      <c r="H3308" s="55" t="str">
        <f>IF(Customer[[#This Row],[Age]]&lt;=32,"18-32",IF(Customer[[#This Row],[Age]]&lt;=47,"33-47",IF(Customer[[#This Row],[Age]]&lt;=62,"48-62",IF(Customer[[#This Row],[Age]]&lt;=77,"63-77","78-92"))))</f>
        <v>33-47</v>
      </c>
      <c r="I3308" s="55">
        <v>3</v>
      </c>
      <c r="J3308" s="54">
        <v>0</v>
      </c>
      <c r="K3308" s="55">
        <v>2</v>
      </c>
      <c r="L3308">
        <v>1</v>
      </c>
      <c r="M3308">
        <v>0</v>
      </c>
      <c r="N3308" s="54">
        <v>167889.1</v>
      </c>
      <c r="O3308">
        <v>0</v>
      </c>
      <c r="P3308" s="55">
        <v>0</v>
      </c>
      <c r="Q3308" s="55">
        <v>4</v>
      </c>
      <c r="R3308" t="s">
        <v>113</v>
      </c>
      <c r="S3308" s="55">
        <v>428</v>
      </c>
      <c r="T3308" s="55">
        <f>--(Customer[[#This Row],[Geography]]="Germany")</f>
        <v>0</v>
      </c>
      <c r="U3308" s="55">
        <f>--(Customer[[#This Row],[Geography]]="France")</f>
        <v>1</v>
      </c>
      <c r="V3308" s="55">
        <f>--(Customer[[#This Row],[Geography]]="Spain")</f>
        <v>0</v>
      </c>
    </row>
    <row r="3309" spans="1:22">
      <c r="A3309">
        <v>3308</v>
      </c>
      <c r="B3309">
        <v>15626243</v>
      </c>
      <c r="C3309" t="s">
        <v>1693</v>
      </c>
      <c r="D3309" s="54">
        <v>572</v>
      </c>
      <c r="E3309" t="s">
        <v>9</v>
      </c>
      <c r="F3309" t="s">
        <v>112</v>
      </c>
      <c r="G3309" s="55">
        <v>38</v>
      </c>
      <c r="H3309" s="55" t="str">
        <f>IF(Customer[[#This Row],[Age]]&lt;=32,"18-32",IF(Customer[[#This Row],[Age]]&lt;=47,"33-47",IF(Customer[[#This Row],[Age]]&lt;=62,"48-62",IF(Customer[[#This Row],[Age]]&lt;=77,"63-77","78-92"))))</f>
        <v>33-47</v>
      </c>
      <c r="I3309" s="55">
        <v>7</v>
      </c>
      <c r="J3309" s="54">
        <v>0</v>
      </c>
      <c r="K3309" s="55">
        <v>2</v>
      </c>
      <c r="L3309">
        <v>1</v>
      </c>
      <c r="M3309">
        <v>1</v>
      </c>
      <c r="N3309" s="54">
        <v>133122.62</v>
      </c>
      <c r="O3309">
        <v>0</v>
      </c>
      <c r="P3309" s="55">
        <v>0</v>
      </c>
      <c r="Q3309" s="55">
        <v>1</v>
      </c>
      <c r="R3309" t="s">
        <v>130</v>
      </c>
      <c r="S3309" s="55">
        <v>739</v>
      </c>
      <c r="T3309" s="55">
        <f>--(Customer[[#This Row],[Geography]]="Germany")</f>
        <v>0</v>
      </c>
      <c r="U3309" s="55">
        <f>--(Customer[[#This Row],[Geography]]="France")</f>
        <v>1</v>
      </c>
      <c r="V3309" s="55">
        <f>--(Customer[[#This Row],[Geography]]="Spain")</f>
        <v>0</v>
      </c>
    </row>
    <row r="3310" spans="1:22">
      <c r="A3310">
        <v>3309</v>
      </c>
      <c r="B3310">
        <v>15719898</v>
      </c>
      <c r="C3310" t="s">
        <v>242</v>
      </c>
      <c r="D3310" s="54">
        <v>813</v>
      </c>
      <c r="E3310" t="s">
        <v>9</v>
      </c>
      <c r="F3310" t="s">
        <v>112</v>
      </c>
      <c r="G3310" s="55">
        <v>62</v>
      </c>
      <c r="H3310" s="55" t="str">
        <f>IF(Customer[[#This Row],[Age]]&lt;=32,"18-32",IF(Customer[[#This Row],[Age]]&lt;=47,"33-47",IF(Customer[[#This Row],[Age]]&lt;=62,"48-62",IF(Customer[[#This Row],[Age]]&lt;=77,"63-77","78-92"))))</f>
        <v>48-62</v>
      </c>
      <c r="I3310" s="55">
        <v>10</v>
      </c>
      <c r="J3310" s="54">
        <v>64667.95</v>
      </c>
      <c r="K3310" s="55">
        <v>2</v>
      </c>
      <c r="L3310">
        <v>0</v>
      </c>
      <c r="M3310">
        <v>1</v>
      </c>
      <c r="N3310" s="54">
        <v>140454.14000000001</v>
      </c>
      <c r="O3310">
        <v>0</v>
      </c>
      <c r="P3310" s="55">
        <v>0</v>
      </c>
      <c r="Q3310" s="55">
        <v>4</v>
      </c>
      <c r="R3310" t="s">
        <v>122</v>
      </c>
      <c r="S3310" s="55">
        <v>691</v>
      </c>
      <c r="T3310" s="55">
        <f>--(Customer[[#This Row],[Geography]]="Germany")</f>
        <v>0</v>
      </c>
      <c r="U3310" s="55">
        <f>--(Customer[[#This Row],[Geography]]="France")</f>
        <v>1</v>
      </c>
      <c r="V3310" s="55">
        <f>--(Customer[[#This Row],[Geography]]="Spain")</f>
        <v>0</v>
      </c>
    </row>
    <row r="3311" spans="1:22">
      <c r="A3311">
        <v>3310</v>
      </c>
      <c r="B3311">
        <v>15599976</v>
      </c>
      <c r="C3311" t="s">
        <v>1694</v>
      </c>
      <c r="D3311" s="54">
        <v>523</v>
      </c>
      <c r="E3311" t="s">
        <v>9</v>
      </c>
      <c r="F3311" t="s">
        <v>112</v>
      </c>
      <c r="G3311" s="55">
        <v>28</v>
      </c>
      <c r="H3311" s="55" t="str">
        <f>IF(Customer[[#This Row],[Age]]&lt;=32,"18-32",IF(Customer[[#This Row],[Age]]&lt;=47,"33-47",IF(Customer[[#This Row],[Age]]&lt;=62,"48-62",IF(Customer[[#This Row],[Age]]&lt;=77,"63-77","78-92"))))</f>
        <v>18-32</v>
      </c>
      <c r="I3311" s="55">
        <v>2</v>
      </c>
      <c r="J3311" s="54">
        <v>121164.11</v>
      </c>
      <c r="K3311" s="55">
        <v>1</v>
      </c>
      <c r="L3311">
        <v>1</v>
      </c>
      <c r="M3311">
        <v>1</v>
      </c>
      <c r="N3311" s="54">
        <v>59938.81</v>
      </c>
      <c r="O3311">
        <v>0</v>
      </c>
      <c r="P3311" s="55">
        <v>0</v>
      </c>
      <c r="Q3311" s="55">
        <v>3</v>
      </c>
      <c r="R3311" t="s">
        <v>117</v>
      </c>
      <c r="S3311" s="55">
        <v>496</v>
      </c>
      <c r="T3311" s="55">
        <f>--(Customer[[#This Row],[Geography]]="Germany")</f>
        <v>0</v>
      </c>
      <c r="U3311" s="55">
        <f>--(Customer[[#This Row],[Geography]]="France")</f>
        <v>1</v>
      </c>
      <c r="V3311" s="55">
        <f>--(Customer[[#This Row],[Geography]]="Spain")</f>
        <v>0</v>
      </c>
    </row>
    <row r="3312" spans="1:22">
      <c r="A3312">
        <v>3311</v>
      </c>
      <c r="B3312">
        <v>15752809</v>
      </c>
      <c r="C3312" t="s">
        <v>1695</v>
      </c>
      <c r="D3312" s="54">
        <v>506</v>
      </c>
      <c r="E3312" t="s">
        <v>11</v>
      </c>
      <c r="F3312" t="s">
        <v>120</v>
      </c>
      <c r="G3312" s="55">
        <v>50</v>
      </c>
      <c r="H3312" s="55" t="str">
        <f>IF(Customer[[#This Row],[Age]]&lt;=32,"18-32",IF(Customer[[#This Row],[Age]]&lt;=47,"33-47",IF(Customer[[#This Row],[Age]]&lt;=62,"48-62",IF(Customer[[#This Row],[Age]]&lt;=77,"63-77","78-92"))))</f>
        <v>48-62</v>
      </c>
      <c r="I3312" s="55">
        <v>3</v>
      </c>
      <c r="J3312" s="54">
        <v>0</v>
      </c>
      <c r="K3312" s="55">
        <v>2</v>
      </c>
      <c r="L3312">
        <v>1</v>
      </c>
      <c r="M3312">
        <v>0</v>
      </c>
      <c r="N3312" s="54">
        <v>12016.79</v>
      </c>
      <c r="O3312">
        <v>0</v>
      </c>
      <c r="P3312" s="55">
        <v>0</v>
      </c>
      <c r="Q3312" s="55">
        <v>3</v>
      </c>
      <c r="R3312" t="s">
        <v>113</v>
      </c>
      <c r="S3312" s="55">
        <v>295</v>
      </c>
      <c r="T3312" s="55">
        <f>--(Customer[[#This Row],[Geography]]="Germany")</f>
        <v>0</v>
      </c>
      <c r="U3312" s="55">
        <f>--(Customer[[#This Row],[Geography]]="France")</f>
        <v>0</v>
      </c>
      <c r="V3312" s="55">
        <f>--(Customer[[#This Row],[Geography]]="Spain")</f>
        <v>1</v>
      </c>
    </row>
    <row r="3313" spans="1:22">
      <c r="A3313">
        <v>3312</v>
      </c>
      <c r="B3313">
        <v>15589698</v>
      </c>
      <c r="C3313" t="s">
        <v>545</v>
      </c>
      <c r="D3313" s="54">
        <v>513</v>
      </c>
      <c r="E3313" t="s">
        <v>11</v>
      </c>
      <c r="F3313" t="s">
        <v>120</v>
      </c>
      <c r="G3313" s="55">
        <v>72</v>
      </c>
      <c r="H3313" s="55" t="str">
        <f>IF(Customer[[#This Row],[Age]]&lt;=32,"18-32",IF(Customer[[#This Row],[Age]]&lt;=47,"33-47",IF(Customer[[#This Row],[Age]]&lt;=62,"48-62",IF(Customer[[#This Row],[Age]]&lt;=77,"63-77","78-92"))))</f>
        <v>63-77</v>
      </c>
      <c r="I3313" s="55">
        <v>3</v>
      </c>
      <c r="J3313" s="54">
        <v>98903.06</v>
      </c>
      <c r="K3313" s="55">
        <v>1</v>
      </c>
      <c r="L3313">
        <v>1</v>
      </c>
      <c r="M3313">
        <v>1</v>
      </c>
      <c r="N3313" s="54">
        <v>81251.240000000005</v>
      </c>
      <c r="O3313">
        <v>0</v>
      </c>
      <c r="P3313" s="55">
        <v>0</v>
      </c>
      <c r="Q3313" s="55">
        <v>5</v>
      </c>
      <c r="R3313" t="s">
        <v>113</v>
      </c>
      <c r="S3313" s="55">
        <v>842</v>
      </c>
      <c r="T3313" s="55">
        <f>--(Customer[[#This Row],[Geography]]="Germany")</f>
        <v>0</v>
      </c>
      <c r="U3313" s="55">
        <f>--(Customer[[#This Row],[Geography]]="France")</f>
        <v>0</v>
      </c>
      <c r="V3313" s="55">
        <f>--(Customer[[#This Row],[Geography]]="Spain")</f>
        <v>1</v>
      </c>
    </row>
    <row r="3314" spans="1:22">
      <c r="A3314">
        <v>3313</v>
      </c>
      <c r="B3314">
        <v>15609977</v>
      </c>
      <c r="C3314" t="s">
        <v>1696</v>
      </c>
      <c r="D3314" s="54">
        <v>664</v>
      </c>
      <c r="E3314" t="s">
        <v>9</v>
      </c>
      <c r="F3314" t="s">
        <v>112</v>
      </c>
      <c r="G3314" s="55">
        <v>31</v>
      </c>
      <c r="H3314" s="55" t="str">
        <f>IF(Customer[[#This Row],[Age]]&lt;=32,"18-32",IF(Customer[[#This Row],[Age]]&lt;=47,"33-47",IF(Customer[[#This Row],[Age]]&lt;=62,"48-62",IF(Customer[[#This Row],[Age]]&lt;=77,"63-77","78-92"))))</f>
        <v>18-32</v>
      </c>
      <c r="I3314" s="55">
        <v>7</v>
      </c>
      <c r="J3314" s="54">
        <v>104158.84</v>
      </c>
      <c r="K3314" s="55">
        <v>1</v>
      </c>
      <c r="L3314">
        <v>1</v>
      </c>
      <c r="M3314">
        <v>0</v>
      </c>
      <c r="N3314" s="54">
        <v>134169.85</v>
      </c>
      <c r="O3314">
        <v>0</v>
      </c>
      <c r="P3314" s="55">
        <v>0</v>
      </c>
      <c r="Q3314" s="55">
        <v>2</v>
      </c>
      <c r="R3314" t="s">
        <v>130</v>
      </c>
      <c r="S3314" s="55">
        <v>951</v>
      </c>
      <c r="T3314" s="55">
        <f>--(Customer[[#This Row],[Geography]]="Germany")</f>
        <v>0</v>
      </c>
      <c r="U3314" s="55">
        <f>--(Customer[[#This Row],[Geography]]="France")</f>
        <v>1</v>
      </c>
      <c r="V3314" s="55">
        <f>--(Customer[[#This Row],[Geography]]="Spain")</f>
        <v>0</v>
      </c>
    </row>
    <row r="3315" spans="1:22">
      <c r="A3315">
        <v>3314</v>
      </c>
      <c r="B3315">
        <v>15750121</v>
      </c>
      <c r="C3315" t="s">
        <v>844</v>
      </c>
      <c r="D3315" s="54">
        <v>684</v>
      </c>
      <c r="E3315" t="s">
        <v>9</v>
      </c>
      <c r="F3315" t="s">
        <v>120</v>
      </c>
      <c r="G3315" s="55">
        <v>54</v>
      </c>
      <c r="H3315" s="55" t="str">
        <f>IF(Customer[[#This Row],[Age]]&lt;=32,"18-32",IF(Customer[[#This Row],[Age]]&lt;=47,"33-47",IF(Customer[[#This Row],[Age]]&lt;=62,"48-62",IF(Customer[[#This Row],[Age]]&lt;=77,"63-77","78-92"))))</f>
        <v>48-62</v>
      </c>
      <c r="I3315" s="55">
        <v>6</v>
      </c>
      <c r="J3315" s="54">
        <v>0</v>
      </c>
      <c r="K3315" s="55">
        <v>2</v>
      </c>
      <c r="L3315">
        <v>1</v>
      </c>
      <c r="M3315">
        <v>1</v>
      </c>
      <c r="N3315" s="54">
        <v>94888.6</v>
      </c>
      <c r="O3315">
        <v>0</v>
      </c>
      <c r="P3315" s="55">
        <v>0</v>
      </c>
      <c r="Q3315" s="55">
        <v>3</v>
      </c>
      <c r="R3315" t="s">
        <v>122</v>
      </c>
      <c r="S3315" s="55">
        <v>335</v>
      </c>
      <c r="T3315" s="55">
        <f>--(Customer[[#This Row],[Geography]]="Germany")</f>
        <v>0</v>
      </c>
      <c r="U3315" s="55">
        <f>--(Customer[[#This Row],[Geography]]="France")</f>
        <v>1</v>
      </c>
      <c r="V3315" s="55">
        <f>--(Customer[[#This Row],[Geography]]="Spain")</f>
        <v>0</v>
      </c>
    </row>
    <row r="3316" spans="1:22">
      <c r="A3316">
        <v>3315</v>
      </c>
      <c r="B3316">
        <v>15734177</v>
      </c>
      <c r="C3316" t="s">
        <v>1697</v>
      </c>
      <c r="D3316" s="54">
        <v>608</v>
      </c>
      <c r="E3316" t="s">
        <v>11</v>
      </c>
      <c r="F3316" t="s">
        <v>112</v>
      </c>
      <c r="G3316" s="55">
        <v>63</v>
      </c>
      <c r="H3316" s="55" t="str">
        <f>IF(Customer[[#This Row],[Age]]&lt;=32,"18-32",IF(Customer[[#This Row],[Age]]&lt;=47,"33-47",IF(Customer[[#This Row],[Age]]&lt;=62,"48-62",IF(Customer[[#This Row],[Age]]&lt;=77,"63-77","78-92"))))</f>
        <v>63-77</v>
      </c>
      <c r="I3316" s="55">
        <v>3</v>
      </c>
      <c r="J3316" s="54">
        <v>139529.93</v>
      </c>
      <c r="K3316" s="55">
        <v>2</v>
      </c>
      <c r="L3316">
        <v>1</v>
      </c>
      <c r="M3316">
        <v>1</v>
      </c>
      <c r="N3316" s="54">
        <v>175696.16</v>
      </c>
      <c r="O3316">
        <v>1</v>
      </c>
      <c r="P3316" s="55">
        <v>1</v>
      </c>
      <c r="Q3316" s="55">
        <v>2</v>
      </c>
      <c r="R3316" t="s">
        <v>117</v>
      </c>
      <c r="S3316" s="55">
        <v>961</v>
      </c>
      <c r="T3316" s="55">
        <f>--(Customer[[#This Row],[Geography]]="Germany")</f>
        <v>0</v>
      </c>
      <c r="U3316" s="55">
        <f>--(Customer[[#This Row],[Geography]]="France")</f>
        <v>0</v>
      </c>
      <c r="V3316" s="55">
        <f>--(Customer[[#This Row],[Geography]]="Spain")</f>
        <v>1</v>
      </c>
    </row>
    <row r="3317" spans="1:22">
      <c r="A3317">
        <v>3316</v>
      </c>
      <c r="B3317">
        <v>15781347</v>
      </c>
      <c r="C3317" t="s">
        <v>1579</v>
      </c>
      <c r="D3317" s="54">
        <v>527</v>
      </c>
      <c r="E3317" t="s">
        <v>9</v>
      </c>
      <c r="F3317" t="s">
        <v>112</v>
      </c>
      <c r="G3317" s="55">
        <v>25</v>
      </c>
      <c r="H3317" s="55" t="str">
        <f>IF(Customer[[#This Row],[Age]]&lt;=32,"18-32",IF(Customer[[#This Row],[Age]]&lt;=47,"33-47",IF(Customer[[#This Row],[Age]]&lt;=62,"48-62",IF(Customer[[#This Row],[Age]]&lt;=77,"63-77","78-92"))))</f>
        <v>18-32</v>
      </c>
      <c r="I3317" s="55">
        <v>6</v>
      </c>
      <c r="J3317" s="54">
        <v>0</v>
      </c>
      <c r="K3317" s="55">
        <v>2</v>
      </c>
      <c r="L3317">
        <v>0</v>
      </c>
      <c r="M3317">
        <v>1</v>
      </c>
      <c r="N3317" s="54">
        <v>96758.58</v>
      </c>
      <c r="O3317">
        <v>0</v>
      </c>
      <c r="P3317" s="55">
        <v>0</v>
      </c>
      <c r="Q3317" s="55">
        <v>3</v>
      </c>
      <c r="R3317" t="s">
        <v>122</v>
      </c>
      <c r="S3317" s="55">
        <v>430</v>
      </c>
      <c r="T3317" s="55">
        <f>--(Customer[[#This Row],[Geography]]="Germany")</f>
        <v>0</v>
      </c>
      <c r="U3317" s="55">
        <f>--(Customer[[#This Row],[Geography]]="France")</f>
        <v>1</v>
      </c>
      <c r="V3317" s="55">
        <f>--(Customer[[#This Row],[Geography]]="Spain")</f>
        <v>0</v>
      </c>
    </row>
    <row r="3318" spans="1:22">
      <c r="A3318">
        <v>3317</v>
      </c>
      <c r="B3318">
        <v>15592025</v>
      </c>
      <c r="C3318" t="s">
        <v>1012</v>
      </c>
      <c r="D3318" s="54">
        <v>666</v>
      </c>
      <c r="E3318" t="s">
        <v>9</v>
      </c>
      <c r="F3318" t="s">
        <v>120</v>
      </c>
      <c r="G3318" s="55">
        <v>53</v>
      </c>
      <c r="H3318" s="55" t="str">
        <f>IF(Customer[[#This Row],[Age]]&lt;=32,"18-32",IF(Customer[[#This Row],[Age]]&lt;=47,"33-47",IF(Customer[[#This Row],[Age]]&lt;=62,"48-62",IF(Customer[[#This Row],[Age]]&lt;=77,"63-77","78-92"))))</f>
        <v>48-62</v>
      </c>
      <c r="I3318" s="55">
        <v>5</v>
      </c>
      <c r="J3318" s="54">
        <v>64646.7</v>
      </c>
      <c r="K3318" s="55">
        <v>1</v>
      </c>
      <c r="L3318">
        <v>1</v>
      </c>
      <c r="M3318">
        <v>0</v>
      </c>
      <c r="N3318" s="54">
        <v>128019.48</v>
      </c>
      <c r="O3318">
        <v>1</v>
      </c>
      <c r="P3318" s="55">
        <v>1</v>
      </c>
      <c r="Q3318" s="55">
        <v>3</v>
      </c>
      <c r="R3318" t="s">
        <v>117</v>
      </c>
      <c r="S3318" s="55">
        <v>580</v>
      </c>
      <c r="T3318" s="55">
        <f>--(Customer[[#This Row],[Geography]]="Germany")</f>
        <v>0</v>
      </c>
      <c r="U3318" s="55">
        <f>--(Customer[[#This Row],[Geography]]="France")</f>
        <v>1</v>
      </c>
      <c r="V3318" s="55">
        <f>--(Customer[[#This Row],[Geography]]="Spain")</f>
        <v>0</v>
      </c>
    </row>
    <row r="3319" spans="1:22">
      <c r="A3319">
        <v>3318</v>
      </c>
      <c r="B3319">
        <v>15670163</v>
      </c>
      <c r="C3319" t="s">
        <v>1698</v>
      </c>
      <c r="D3319" s="54">
        <v>779</v>
      </c>
      <c r="E3319" t="s">
        <v>9</v>
      </c>
      <c r="F3319" t="s">
        <v>120</v>
      </c>
      <c r="G3319" s="55">
        <v>71</v>
      </c>
      <c r="H3319" s="55" t="str">
        <f>IF(Customer[[#This Row],[Age]]&lt;=32,"18-32",IF(Customer[[#This Row],[Age]]&lt;=47,"33-47",IF(Customer[[#This Row],[Age]]&lt;=62,"48-62",IF(Customer[[#This Row],[Age]]&lt;=77,"63-77","78-92"))))</f>
        <v>63-77</v>
      </c>
      <c r="I3319" s="55">
        <v>3</v>
      </c>
      <c r="J3319" s="54">
        <v>0</v>
      </c>
      <c r="K3319" s="55">
        <v>2</v>
      </c>
      <c r="L3319">
        <v>1</v>
      </c>
      <c r="M3319">
        <v>1</v>
      </c>
      <c r="N3319" s="54">
        <v>146895.35999999999</v>
      </c>
      <c r="O3319">
        <v>1</v>
      </c>
      <c r="P3319" s="55">
        <v>1</v>
      </c>
      <c r="Q3319" s="55">
        <v>1</v>
      </c>
      <c r="R3319" t="s">
        <v>130</v>
      </c>
      <c r="S3319" s="55">
        <v>858</v>
      </c>
      <c r="T3319" s="55">
        <f>--(Customer[[#This Row],[Geography]]="Germany")</f>
        <v>0</v>
      </c>
      <c r="U3319" s="55">
        <f>--(Customer[[#This Row],[Geography]]="France")</f>
        <v>1</v>
      </c>
      <c r="V3319" s="55">
        <f>--(Customer[[#This Row],[Geography]]="Spain")</f>
        <v>0</v>
      </c>
    </row>
    <row r="3320" spans="1:22">
      <c r="A3320">
        <v>3319</v>
      </c>
      <c r="B3320">
        <v>15765402</v>
      </c>
      <c r="C3320" t="s">
        <v>185</v>
      </c>
      <c r="D3320" s="54">
        <v>629</v>
      </c>
      <c r="E3320" t="s">
        <v>9</v>
      </c>
      <c r="F3320" t="s">
        <v>112</v>
      </c>
      <c r="G3320" s="55">
        <v>40</v>
      </c>
      <c r="H3320" s="55" t="str">
        <f>IF(Customer[[#This Row],[Age]]&lt;=32,"18-32",IF(Customer[[#This Row],[Age]]&lt;=47,"33-47",IF(Customer[[#This Row],[Age]]&lt;=62,"48-62",IF(Customer[[#This Row],[Age]]&lt;=77,"63-77","78-92"))))</f>
        <v>33-47</v>
      </c>
      <c r="I3320" s="55">
        <v>6</v>
      </c>
      <c r="J3320" s="54">
        <v>0</v>
      </c>
      <c r="K3320" s="55">
        <v>2</v>
      </c>
      <c r="L3320">
        <v>1</v>
      </c>
      <c r="M3320">
        <v>1</v>
      </c>
      <c r="N3320" s="54">
        <v>139356.29999999999</v>
      </c>
      <c r="O3320">
        <v>0</v>
      </c>
      <c r="P3320" s="55">
        <v>0</v>
      </c>
      <c r="Q3320" s="55">
        <v>4</v>
      </c>
      <c r="R3320" t="s">
        <v>122</v>
      </c>
      <c r="S3320" s="55">
        <v>327</v>
      </c>
      <c r="T3320" s="55">
        <f>--(Customer[[#This Row],[Geography]]="Germany")</f>
        <v>0</v>
      </c>
      <c r="U3320" s="55">
        <f>--(Customer[[#This Row],[Geography]]="France")</f>
        <v>1</v>
      </c>
      <c r="V3320" s="55">
        <f>--(Customer[[#This Row],[Geography]]="Spain")</f>
        <v>0</v>
      </c>
    </row>
    <row r="3321" spans="1:22">
      <c r="A3321">
        <v>3320</v>
      </c>
      <c r="B3321">
        <v>15624343</v>
      </c>
      <c r="C3321" t="s">
        <v>578</v>
      </c>
      <c r="D3321" s="54">
        <v>430</v>
      </c>
      <c r="E3321" t="s">
        <v>9</v>
      </c>
      <c r="F3321" t="s">
        <v>120</v>
      </c>
      <c r="G3321" s="55">
        <v>35</v>
      </c>
      <c r="H3321" s="55" t="str">
        <f>IF(Customer[[#This Row],[Age]]&lt;=32,"18-32",IF(Customer[[#This Row],[Age]]&lt;=47,"33-47",IF(Customer[[#This Row],[Age]]&lt;=62,"48-62",IF(Customer[[#This Row],[Age]]&lt;=77,"63-77","78-92"))))</f>
        <v>33-47</v>
      </c>
      <c r="I3321" s="55">
        <v>1</v>
      </c>
      <c r="J3321" s="54">
        <v>118894.22</v>
      </c>
      <c r="K3321" s="55">
        <v>1</v>
      </c>
      <c r="L3321">
        <v>0</v>
      </c>
      <c r="M3321">
        <v>0</v>
      </c>
      <c r="N3321" s="54">
        <v>2923.61</v>
      </c>
      <c r="O3321">
        <v>0</v>
      </c>
      <c r="P3321" s="55">
        <v>0</v>
      </c>
      <c r="Q3321" s="55">
        <v>5</v>
      </c>
      <c r="R3321" t="s">
        <v>122</v>
      </c>
      <c r="S3321" s="55">
        <v>873</v>
      </c>
      <c r="T3321" s="55">
        <f>--(Customer[[#This Row],[Geography]]="Germany")</f>
        <v>0</v>
      </c>
      <c r="U3321" s="55">
        <f>--(Customer[[#This Row],[Geography]]="France")</f>
        <v>1</v>
      </c>
      <c r="V3321" s="55">
        <f>--(Customer[[#This Row],[Geography]]="Spain")</f>
        <v>0</v>
      </c>
    </row>
    <row r="3322" spans="1:22">
      <c r="A3322">
        <v>3321</v>
      </c>
      <c r="B3322">
        <v>15602354</v>
      </c>
      <c r="C3322" t="s">
        <v>1699</v>
      </c>
      <c r="D3322" s="54">
        <v>712</v>
      </c>
      <c r="E3322" t="s">
        <v>9</v>
      </c>
      <c r="F3322" t="s">
        <v>120</v>
      </c>
      <c r="G3322" s="55">
        <v>24</v>
      </c>
      <c r="H3322" s="55" t="str">
        <f>IF(Customer[[#This Row],[Age]]&lt;=32,"18-32",IF(Customer[[#This Row],[Age]]&lt;=47,"33-47",IF(Customer[[#This Row],[Age]]&lt;=62,"48-62",IF(Customer[[#This Row],[Age]]&lt;=77,"63-77","78-92"))))</f>
        <v>18-32</v>
      </c>
      <c r="I3322" s="55">
        <v>2</v>
      </c>
      <c r="J3322" s="54">
        <v>0</v>
      </c>
      <c r="K3322" s="55">
        <v>1</v>
      </c>
      <c r="L3322">
        <v>0</v>
      </c>
      <c r="M3322">
        <v>1</v>
      </c>
      <c r="N3322" s="54">
        <v>121232.51</v>
      </c>
      <c r="O3322">
        <v>0</v>
      </c>
      <c r="P3322" s="55">
        <v>0</v>
      </c>
      <c r="Q3322" s="55">
        <v>5</v>
      </c>
      <c r="R3322" t="s">
        <v>117</v>
      </c>
      <c r="S3322" s="55">
        <v>264</v>
      </c>
      <c r="T3322" s="55">
        <f>--(Customer[[#This Row],[Geography]]="Germany")</f>
        <v>0</v>
      </c>
      <c r="U3322" s="55">
        <f>--(Customer[[#This Row],[Geography]]="France")</f>
        <v>1</v>
      </c>
      <c r="V3322" s="55">
        <f>--(Customer[[#This Row],[Geography]]="Spain")</f>
        <v>0</v>
      </c>
    </row>
    <row r="3323" spans="1:22">
      <c r="A3323">
        <v>3322</v>
      </c>
      <c r="B3323">
        <v>15579183</v>
      </c>
      <c r="C3323" t="s">
        <v>1700</v>
      </c>
      <c r="D3323" s="54">
        <v>682</v>
      </c>
      <c r="E3323" t="s">
        <v>9</v>
      </c>
      <c r="F3323" t="s">
        <v>120</v>
      </c>
      <c r="G3323" s="55">
        <v>30</v>
      </c>
      <c r="H3323" s="55" t="str">
        <f>IF(Customer[[#This Row],[Age]]&lt;=32,"18-32",IF(Customer[[#This Row],[Age]]&lt;=47,"33-47",IF(Customer[[#This Row],[Age]]&lt;=62,"48-62",IF(Customer[[#This Row],[Age]]&lt;=77,"63-77","78-92"))))</f>
        <v>18-32</v>
      </c>
      <c r="I3323" s="55">
        <v>9</v>
      </c>
      <c r="J3323" s="54">
        <v>0</v>
      </c>
      <c r="K3323" s="55">
        <v>2</v>
      </c>
      <c r="L3323">
        <v>1</v>
      </c>
      <c r="M3323">
        <v>1</v>
      </c>
      <c r="N3323" s="54">
        <v>2053.42</v>
      </c>
      <c r="O3323">
        <v>0</v>
      </c>
      <c r="P3323" s="55">
        <v>0</v>
      </c>
      <c r="Q3323" s="55">
        <v>5</v>
      </c>
      <c r="R3323" t="s">
        <v>122</v>
      </c>
      <c r="S3323" s="55">
        <v>456</v>
      </c>
      <c r="T3323" s="55">
        <f>--(Customer[[#This Row],[Geography]]="Germany")</f>
        <v>0</v>
      </c>
      <c r="U3323" s="55">
        <f>--(Customer[[#This Row],[Geography]]="France")</f>
        <v>1</v>
      </c>
      <c r="V3323" s="55">
        <f>--(Customer[[#This Row],[Geography]]="Spain")</f>
        <v>0</v>
      </c>
    </row>
    <row r="3324" spans="1:22">
      <c r="A3324">
        <v>3323</v>
      </c>
      <c r="B3324">
        <v>15584899</v>
      </c>
      <c r="C3324" t="s">
        <v>759</v>
      </c>
      <c r="D3324" s="54">
        <v>634</v>
      </c>
      <c r="E3324" t="s">
        <v>9</v>
      </c>
      <c r="F3324" t="s">
        <v>112</v>
      </c>
      <c r="G3324" s="55">
        <v>41</v>
      </c>
      <c r="H3324" s="55" t="str">
        <f>IF(Customer[[#This Row],[Age]]&lt;=32,"18-32",IF(Customer[[#This Row],[Age]]&lt;=47,"33-47",IF(Customer[[#This Row],[Age]]&lt;=62,"48-62",IF(Customer[[#This Row],[Age]]&lt;=77,"63-77","78-92"))))</f>
        <v>33-47</v>
      </c>
      <c r="I3324" s="55">
        <v>8</v>
      </c>
      <c r="J3324" s="54">
        <v>68213.990000000005</v>
      </c>
      <c r="K3324" s="55">
        <v>1</v>
      </c>
      <c r="L3324">
        <v>1</v>
      </c>
      <c r="M3324">
        <v>1</v>
      </c>
      <c r="N3324" s="54">
        <v>6382.46</v>
      </c>
      <c r="O3324">
        <v>0</v>
      </c>
      <c r="P3324" s="55">
        <v>0</v>
      </c>
      <c r="Q3324" s="55">
        <v>3</v>
      </c>
      <c r="R3324" t="s">
        <v>122</v>
      </c>
      <c r="S3324" s="55">
        <v>911</v>
      </c>
      <c r="T3324" s="55">
        <f>--(Customer[[#This Row],[Geography]]="Germany")</f>
        <v>0</v>
      </c>
      <c r="U3324" s="55">
        <f>--(Customer[[#This Row],[Geography]]="France")</f>
        <v>1</v>
      </c>
      <c r="V3324" s="55">
        <f>--(Customer[[#This Row],[Geography]]="Spain")</f>
        <v>0</v>
      </c>
    </row>
    <row r="3325" spans="1:22">
      <c r="A3325">
        <v>3324</v>
      </c>
      <c r="B3325">
        <v>15723658</v>
      </c>
      <c r="C3325" t="s">
        <v>1701</v>
      </c>
      <c r="D3325" s="54">
        <v>487</v>
      </c>
      <c r="E3325" t="s">
        <v>11</v>
      </c>
      <c r="F3325" t="s">
        <v>112</v>
      </c>
      <c r="G3325" s="55">
        <v>31</v>
      </c>
      <c r="H3325" s="55" t="str">
        <f>IF(Customer[[#This Row],[Age]]&lt;=32,"18-32",IF(Customer[[#This Row],[Age]]&lt;=47,"33-47",IF(Customer[[#This Row],[Age]]&lt;=62,"48-62",IF(Customer[[#This Row],[Age]]&lt;=77,"63-77","78-92"))))</f>
        <v>18-32</v>
      </c>
      <c r="I3325" s="55">
        <v>1</v>
      </c>
      <c r="J3325" s="54">
        <v>0</v>
      </c>
      <c r="K3325" s="55">
        <v>2</v>
      </c>
      <c r="L3325">
        <v>1</v>
      </c>
      <c r="M3325">
        <v>0</v>
      </c>
      <c r="N3325" s="54">
        <v>158750.13</v>
      </c>
      <c r="O3325">
        <v>0</v>
      </c>
      <c r="P3325" s="55">
        <v>0</v>
      </c>
      <c r="Q3325" s="55">
        <v>3</v>
      </c>
      <c r="R3325" t="s">
        <v>122</v>
      </c>
      <c r="S3325" s="55">
        <v>546</v>
      </c>
      <c r="T3325" s="55">
        <f>--(Customer[[#This Row],[Geography]]="Germany")</f>
        <v>0</v>
      </c>
      <c r="U3325" s="55">
        <f>--(Customer[[#This Row],[Geography]]="France")</f>
        <v>0</v>
      </c>
      <c r="V3325" s="55">
        <f>--(Customer[[#This Row],[Geography]]="Spain")</f>
        <v>1</v>
      </c>
    </row>
    <row r="3326" spans="1:22">
      <c r="A3326">
        <v>3325</v>
      </c>
      <c r="B3326">
        <v>15803965</v>
      </c>
      <c r="C3326" t="s">
        <v>181</v>
      </c>
      <c r="D3326" s="54">
        <v>808</v>
      </c>
      <c r="E3326" t="s">
        <v>11</v>
      </c>
      <c r="F3326" t="s">
        <v>120</v>
      </c>
      <c r="G3326" s="55">
        <v>47</v>
      </c>
      <c r="H3326" s="55" t="str">
        <f>IF(Customer[[#This Row],[Age]]&lt;=32,"18-32",IF(Customer[[#This Row],[Age]]&lt;=47,"33-47",IF(Customer[[#This Row],[Age]]&lt;=62,"48-62",IF(Customer[[#This Row],[Age]]&lt;=77,"63-77","78-92"))))</f>
        <v>33-47</v>
      </c>
      <c r="I3326" s="55">
        <v>8</v>
      </c>
      <c r="J3326" s="54">
        <v>139196</v>
      </c>
      <c r="K3326" s="55">
        <v>1</v>
      </c>
      <c r="L3326">
        <v>0</v>
      </c>
      <c r="M3326">
        <v>1</v>
      </c>
      <c r="N3326" s="54">
        <v>74028.36</v>
      </c>
      <c r="O3326">
        <v>0</v>
      </c>
      <c r="P3326" s="55">
        <v>0</v>
      </c>
      <c r="Q3326" s="55">
        <v>2</v>
      </c>
      <c r="R3326" t="s">
        <v>122</v>
      </c>
      <c r="S3326" s="55">
        <v>801</v>
      </c>
      <c r="T3326" s="55">
        <f>--(Customer[[#This Row],[Geography]]="Germany")</f>
        <v>0</v>
      </c>
      <c r="U3326" s="55">
        <f>--(Customer[[#This Row],[Geography]]="France")</f>
        <v>0</v>
      </c>
      <c r="V3326" s="55">
        <f>--(Customer[[#This Row],[Geography]]="Spain")</f>
        <v>1</v>
      </c>
    </row>
    <row r="3327" spans="1:22">
      <c r="A3327">
        <v>3326</v>
      </c>
      <c r="B3327">
        <v>15682489</v>
      </c>
      <c r="C3327" t="s">
        <v>1702</v>
      </c>
      <c r="D3327" s="54">
        <v>527</v>
      </c>
      <c r="E3327" t="s">
        <v>9</v>
      </c>
      <c r="F3327" t="s">
        <v>112</v>
      </c>
      <c r="G3327" s="55">
        <v>32</v>
      </c>
      <c r="H3327" s="55" t="str">
        <f>IF(Customer[[#This Row],[Age]]&lt;=32,"18-32",IF(Customer[[#This Row],[Age]]&lt;=47,"33-47",IF(Customer[[#This Row],[Age]]&lt;=62,"48-62",IF(Customer[[#This Row],[Age]]&lt;=77,"63-77","78-92"))))</f>
        <v>18-32</v>
      </c>
      <c r="I3327" s="55">
        <v>7</v>
      </c>
      <c r="J3327" s="54">
        <v>0</v>
      </c>
      <c r="K3327" s="55">
        <v>2</v>
      </c>
      <c r="L3327">
        <v>1</v>
      </c>
      <c r="M3327">
        <v>1</v>
      </c>
      <c r="N3327" s="54">
        <v>44099.75</v>
      </c>
      <c r="O3327">
        <v>0</v>
      </c>
      <c r="P3327" s="55">
        <v>0</v>
      </c>
      <c r="Q3327" s="55">
        <v>3</v>
      </c>
      <c r="R3327" t="s">
        <v>117</v>
      </c>
      <c r="S3327" s="55">
        <v>718</v>
      </c>
      <c r="T3327" s="55">
        <f>--(Customer[[#This Row],[Geography]]="Germany")</f>
        <v>0</v>
      </c>
      <c r="U3327" s="55">
        <f>--(Customer[[#This Row],[Geography]]="France")</f>
        <v>1</v>
      </c>
      <c r="V3327" s="55">
        <f>--(Customer[[#This Row],[Geography]]="Spain")</f>
        <v>0</v>
      </c>
    </row>
    <row r="3328" spans="1:22">
      <c r="A3328">
        <v>3327</v>
      </c>
      <c r="B3328">
        <v>15813645</v>
      </c>
      <c r="C3328" t="s">
        <v>551</v>
      </c>
      <c r="D3328" s="54">
        <v>637</v>
      </c>
      <c r="E3328" t="s">
        <v>10</v>
      </c>
      <c r="F3328" t="s">
        <v>120</v>
      </c>
      <c r="G3328" s="55">
        <v>50</v>
      </c>
      <c r="H3328" s="55" t="str">
        <f>IF(Customer[[#This Row],[Age]]&lt;=32,"18-32",IF(Customer[[#This Row],[Age]]&lt;=47,"33-47",IF(Customer[[#This Row],[Age]]&lt;=62,"48-62",IF(Customer[[#This Row],[Age]]&lt;=77,"63-77","78-92"))))</f>
        <v>48-62</v>
      </c>
      <c r="I3328" s="55">
        <v>4</v>
      </c>
      <c r="J3328" s="54">
        <v>126345.55</v>
      </c>
      <c r="K3328" s="55">
        <v>1</v>
      </c>
      <c r="L3328">
        <v>0</v>
      </c>
      <c r="M3328">
        <v>1</v>
      </c>
      <c r="N3328" s="54">
        <v>17323</v>
      </c>
      <c r="O3328">
        <v>1</v>
      </c>
      <c r="P3328" s="55">
        <v>1</v>
      </c>
      <c r="Q3328" s="55">
        <v>3</v>
      </c>
      <c r="R3328" t="s">
        <v>130</v>
      </c>
      <c r="S3328" s="55">
        <v>683</v>
      </c>
      <c r="T3328" s="55">
        <f>--(Customer[[#This Row],[Geography]]="Germany")</f>
        <v>1</v>
      </c>
      <c r="U3328" s="55">
        <f>--(Customer[[#This Row],[Geography]]="France")</f>
        <v>0</v>
      </c>
      <c r="V3328" s="55">
        <f>--(Customer[[#This Row],[Geography]]="Spain")</f>
        <v>0</v>
      </c>
    </row>
    <row r="3329" spans="1:22">
      <c r="A3329">
        <v>3328</v>
      </c>
      <c r="B3329">
        <v>15766787</v>
      </c>
      <c r="C3329" t="s">
        <v>335</v>
      </c>
      <c r="D3329" s="54">
        <v>802</v>
      </c>
      <c r="E3329" t="s">
        <v>11</v>
      </c>
      <c r="F3329" t="s">
        <v>120</v>
      </c>
      <c r="G3329" s="55">
        <v>40</v>
      </c>
      <c r="H3329" s="55" t="str">
        <f>IF(Customer[[#This Row],[Age]]&lt;=32,"18-32",IF(Customer[[#This Row],[Age]]&lt;=47,"33-47",IF(Customer[[#This Row],[Age]]&lt;=62,"48-62",IF(Customer[[#This Row],[Age]]&lt;=77,"63-77","78-92"))))</f>
        <v>33-47</v>
      </c>
      <c r="I3329" s="55">
        <v>5</v>
      </c>
      <c r="J3329" s="54">
        <v>0</v>
      </c>
      <c r="K3329" s="55">
        <v>2</v>
      </c>
      <c r="L3329">
        <v>1</v>
      </c>
      <c r="M3329">
        <v>1</v>
      </c>
      <c r="N3329" s="54">
        <v>175043.69</v>
      </c>
      <c r="O3329">
        <v>0</v>
      </c>
      <c r="P3329" s="55">
        <v>0</v>
      </c>
      <c r="Q3329" s="55">
        <v>4</v>
      </c>
      <c r="R3329" t="s">
        <v>117</v>
      </c>
      <c r="S3329" s="55">
        <v>332</v>
      </c>
      <c r="T3329" s="55">
        <f>--(Customer[[#This Row],[Geography]]="Germany")</f>
        <v>0</v>
      </c>
      <c r="U3329" s="55">
        <f>--(Customer[[#This Row],[Geography]]="France")</f>
        <v>0</v>
      </c>
      <c r="V3329" s="55">
        <f>--(Customer[[#This Row],[Geography]]="Spain")</f>
        <v>1</v>
      </c>
    </row>
    <row r="3330" spans="1:22">
      <c r="A3330">
        <v>3329</v>
      </c>
      <c r="B3330">
        <v>15687171</v>
      </c>
      <c r="C3330" t="s">
        <v>1703</v>
      </c>
      <c r="D3330" s="54">
        <v>529</v>
      </c>
      <c r="E3330" t="s">
        <v>9</v>
      </c>
      <c r="F3330" t="s">
        <v>112</v>
      </c>
      <c r="G3330" s="55">
        <v>38</v>
      </c>
      <c r="H3330" s="55" t="str">
        <f>IF(Customer[[#This Row],[Age]]&lt;=32,"18-32",IF(Customer[[#This Row],[Age]]&lt;=47,"33-47",IF(Customer[[#This Row],[Age]]&lt;=62,"48-62",IF(Customer[[#This Row],[Age]]&lt;=77,"63-77","78-92"))))</f>
        <v>33-47</v>
      </c>
      <c r="I3330" s="55">
        <v>2</v>
      </c>
      <c r="J3330" s="54">
        <v>0</v>
      </c>
      <c r="K3330" s="55">
        <v>1</v>
      </c>
      <c r="L3330">
        <v>1</v>
      </c>
      <c r="M3330">
        <v>0</v>
      </c>
      <c r="N3330" s="54">
        <v>146388.85</v>
      </c>
      <c r="O3330">
        <v>1</v>
      </c>
      <c r="P3330" s="55">
        <v>1</v>
      </c>
      <c r="Q3330" s="55">
        <v>5</v>
      </c>
      <c r="R3330" t="s">
        <v>113</v>
      </c>
      <c r="S3330" s="55">
        <v>339</v>
      </c>
      <c r="T3330" s="55">
        <f>--(Customer[[#This Row],[Geography]]="Germany")</f>
        <v>0</v>
      </c>
      <c r="U3330" s="55">
        <f>--(Customer[[#This Row],[Geography]]="France")</f>
        <v>1</v>
      </c>
      <c r="V3330" s="55">
        <f>--(Customer[[#This Row],[Geography]]="Spain")</f>
        <v>0</v>
      </c>
    </row>
    <row r="3331" spans="1:22">
      <c r="A3331">
        <v>3330</v>
      </c>
      <c r="B3331">
        <v>15690744</v>
      </c>
      <c r="C3331" t="s">
        <v>1704</v>
      </c>
      <c r="D3331" s="54">
        <v>850</v>
      </c>
      <c r="E3331" t="s">
        <v>9</v>
      </c>
      <c r="F3331" t="s">
        <v>112</v>
      </c>
      <c r="G3331" s="55">
        <v>43</v>
      </c>
      <c r="H3331" s="55" t="str">
        <f>IF(Customer[[#This Row],[Age]]&lt;=32,"18-32",IF(Customer[[#This Row],[Age]]&lt;=47,"33-47",IF(Customer[[#This Row],[Age]]&lt;=62,"48-62",IF(Customer[[#This Row],[Age]]&lt;=77,"63-77","78-92"))))</f>
        <v>33-47</v>
      </c>
      <c r="I3331" s="55">
        <v>3</v>
      </c>
      <c r="J3331" s="54">
        <v>0</v>
      </c>
      <c r="K3331" s="55">
        <v>2</v>
      </c>
      <c r="L3331">
        <v>0</v>
      </c>
      <c r="M3331">
        <v>0</v>
      </c>
      <c r="N3331" s="54">
        <v>2465.8000000000002</v>
      </c>
      <c r="O3331">
        <v>0</v>
      </c>
      <c r="P3331" s="55">
        <v>0</v>
      </c>
      <c r="Q3331" s="55">
        <v>4</v>
      </c>
      <c r="R3331" t="s">
        <v>117</v>
      </c>
      <c r="S3331" s="55">
        <v>452</v>
      </c>
      <c r="T3331" s="55">
        <f>--(Customer[[#This Row],[Geography]]="Germany")</f>
        <v>0</v>
      </c>
      <c r="U3331" s="55">
        <f>--(Customer[[#This Row],[Geography]]="France")</f>
        <v>1</v>
      </c>
      <c r="V3331" s="55">
        <f>--(Customer[[#This Row],[Geography]]="Spain")</f>
        <v>0</v>
      </c>
    </row>
    <row r="3332" spans="1:22">
      <c r="A3332">
        <v>3331</v>
      </c>
      <c r="B3332">
        <v>15707974</v>
      </c>
      <c r="C3332" t="s">
        <v>378</v>
      </c>
      <c r="D3332" s="54">
        <v>738</v>
      </c>
      <c r="E3332" t="s">
        <v>9</v>
      </c>
      <c r="F3332" t="s">
        <v>120</v>
      </c>
      <c r="G3332" s="55">
        <v>18</v>
      </c>
      <c r="H3332" s="55" t="str">
        <f>IF(Customer[[#This Row],[Age]]&lt;=32,"18-32",IF(Customer[[#This Row],[Age]]&lt;=47,"33-47",IF(Customer[[#This Row],[Age]]&lt;=62,"48-62",IF(Customer[[#This Row],[Age]]&lt;=77,"63-77","78-92"))))</f>
        <v>18-32</v>
      </c>
      <c r="I3332" s="55">
        <v>4</v>
      </c>
      <c r="J3332" s="54">
        <v>0</v>
      </c>
      <c r="K3332" s="55">
        <v>2</v>
      </c>
      <c r="L3332">
        <v>1</v>
      </c>
      <c r="M3332">
        <v>1</v>
      </c>
      <c r="N3332" s="54">
        <v>47799.15</v>
      </c>
      <c r="O3332">
        <v>0</v>
      </c>
      <c r="P3332" s="55">
        <v>0</v>
      </c>
      <c r="Q3332" s="55">
        <v>5</v>
      </c>
      <c r="R3332" t="s">
        <v>130</v>
      </c>
      <c r="S3332" s="55">
        <v>739</v>
      </c>
      <c r="T3332" s="55">
        <f>--(Customer[[#This Row],[Geography]]="Germany")</f>
        <v>0</v>
      </c>
      <c r="U3332" s="55">
        <f>--(Customer[[#This Row],[Geography]]="France")</f>
        <v>1</v>
      </c>
      <c r="V3332" s="55">
        <f>--(Customer[[#This Row],[Geography]]="Spain")</f>
        <v>0</v>
      </c>
    </row>
    <row r="3333" spans="1:22">
      <c r="A3333">
        <v>3332</v>
      </c>
      <c r="B3333">
        <v>15673084</v>
      </c>
      <c r="C3333" t="s">
        <v>1705</v>
      </c>
      <c r="D3333" s="54">
        <v>817</v>
      </c>
      <c r="E3333" t="s">
        <v>9</v>
      </c>
      <c r="F3333" t="s">
        <v>120</v>
      </c>
      <c r="G3333" s="55">
        <v>34</v>
      </c>
      <c r="H3333" s="55" t="str">
        <f>IF(Customer[[#This Row],[Age]]&lt;=32,"18-32",IF(Customer[[#This Row],[Age]]&lt;=47,"33-47",IF(Customer[[#This Row],[Age]]&lt;=62,"48-62",IF(Customer[[#This Row],[Age]]&lt;=77,"63-77","78-92"))))</f>
        <v>33-47</v>
      </c>
      <c r="I3333" s="55">
        <v>5</v>
      </c>
      <c r="J3333" s="54">
        <v>129278.43</v>
      </c>
      <c r="K3333" s="55">
        <v>1</v>
      </c>
      <c r="L3333">
        <v>0</v>
      </c>
      <c r="M3333">
        <v>0</v>
      </c>
      <c r="N3333" s="54">
        <v>165562.84</v>
      </c>
      <c r="O3333">
        <v>0</v>
      </c>
      <c r="P3333" s="55">
        <v>0</v>
      </c>
      <c r="Q3333" s="55">
        <v>1</v>
      </c>
      <c r="R3333" t="s">
        <v>113</v>
      </c>
      <c r="S3333" s="55">
        <v>703</v>
      </c>
      <c r="T3333" s="55">
        <f>--(Customer[[#This Row],[Geography]]="Germany")</f>
        <v>0</v>
      </c>
      <c r="U3333" s="55">
        <f>--(Customer[[#This Row],[Geography]]="France")</f>
        <v>1</v>
      </c>
      <c r="V3333" s="55">
        <f>--(Customer[[#This Row],[Geography]]="Spain")</f>
        <v>0</v>
      </c>
    </row>
    <row r="3334" spans="1:22">
      <c r="A3334">
        <v>3333</v>
      </c>
      <c r="B3334">
        <v>15814772</v>
      </c>
      <c r="C3334" t="s">
        <v>712</v>
      </c>
      <c r="D3334" s="54">
        <v>735</v>
      </c>
      <c r="E3334" t="s">
        <v>9</v>
      </c>
      <c r="F3334" t="s">
        <v>120</v>
      </c>
      <c r="G3334" s="55">
        <v>31</v>
      </c>
      <c r="H3334" s="55" t="str">
        <f>IF(Customer[[#This Row],[Age]]&lt;=32,"18-32",IF(Customer[[#This Row],[Age]]&lt;=47,"33-47",IF(Customer[[#This Row],[Age]]&lt;=62,"48-62",IF(Customer[[#This Row],[Age]]&lt;=77,"63-77","78-92"))))</f>
        <v>18-32</v>
      </c>
      <c r="I3334" s="55">
        <v>3</v>
      </c>
      <c r="J3334" s="54">
        <v>119558.35</v>
      </c>
      <c r="K3334" s="55">
        <v>1</v>
      </c>
      <c r="L3334">
        <v>0</v>
      </c>
      <c r="M3334">
        <v>0</v>
      </c>
      <c r="N3334" s="54">
        <v>72927.679999999993</v>
      </c>
      <c r="O3334">
        <v>0</v>
      </c>
      <c r="P3334" s="55">
        <v>0</v>
      </c>
      <c r="Q3334" s="55">
        <v>1</v>
      </c>
      <c r="R3334" t="s">
        <v>117</v>
      </c>
      <c r="S3334" s="55">
        <v>386</v>
      </c>
      <c r="T3334" s="55">
        <f>--(Customer[[#This Row],[Geography]]="Germany")</f>
        <v>0</v>
      </c>
      <c r="U3334" s="55">
        <f>--(Customer[[#This Row],[Geography]]="France")</f>
        <v>1</v>
      </c>
      <c r="V3334" s="55">
        <f>--(Customer[[#This Row],[Geography]]="Spain")</f>
        <v>0</v>
      </c>
    </row>
    <row r="3335" spans="1:22">
      <c r="A3335">
        <v>3334</v>
      </c>
      <c r="B3335">
        <v>15743709</v>
      </c>
      <c r="C3335" t="s">
        <v>1706</v>
      </c>
      <c r="D3335" s="54">
        <v>619</v>
      </c>
      <c r="E3335" t="s">
        <v>10</v>
      </c>
      <c r="F3335" t="s">
        <v>112</v>
      </c>
      <c r="G3335" s="55">
        <v>41</v>
      </c>
      <c r="H3335" s="55" t="str">
        <f>IF(Customer[[#This Row],[Age]]&lt;=32,"18-32",IF(Customer[[#This Row],[Age]]&lt;=47,"33-47",IF(Customer[[#This Row],[Age]]&lt;=62,"48-62",IF(Customer[[#This Row],[Age]]&lt;=77,"63-77","78-92"))))</f>
        <v>33-47</v>
      </c>
      <c r="I3335" s="55">
        <v>5</v>
      </c>
      <c r="J3335" s="54">
        <v>92467.58</v>
      </c>
      <c r="K3335" s="55">
        <v>1</v>
      </c>
      <c r="L3335">
        <v>1</v>
      </c>
      <c r="M3335">
        <v>0</v>
      </c>
      <c r="N3335" s="54">
        <v>38270.47</v>
      </c>
      <c r="O3335">
        <v>0</v>
      </c>
      <c r="P3335" s="55">
        <v>0</v>
      </c>
      <c r="Q3335" s="55">
        <v>3</v>
      </c>
      <c r="R3335" t="s">
        <v>117</v>
      </c>
      <c r="S3335" s="55">
        <v>569</v>
      </c>
      <c r="T3335" s="55">
        <f>--(Customer[[#This Row],[Geography]]="Germany")</f>
        <v>1</v>
      </c>
      <c r="U3335" s="55">
        <f>--(Customer[[#This Row],[Geography]]="France")</f>
        <v>0</v>
      </c>
      <c r="V3335" s="55">
        <f>--(Customer[[#This Row],[Geography]]="Spain")</f>
        <v>0</v>
      </c>
    </row>
    <row r="3336" spans="1:22">
      <c r="A3336">
        <v>3335</v>
      </c>
      <c r="B3336">
        <v>15610343</v>
      </c>
      <c r="C3336" t="s">
        <v>1707</v>
      </c>
      <c r="D3336" s="54">
        <v>671</v>
      </c>
      <c r="E3336" t="s">
        <v>9</v>
      </c>
      <c r="F3336" t="s">
        <v>120</v>
      </c>
      <c r="G3336" s="55">
        <v>27</v>
      </c>
      <c r="H3336" s="55" t="str">
        <f>IF(Customer[[#This Row],[Age]]&lt;=32,"18-32",IF(Customer[[#This Row],[Age]]&lt;=47,"33-47",IF(Customer[[#This Row],[Age]]&lt;=62,"48-62",IF(Customer[[#This Row],[Age]]&lt;=77,"63-77","78-92"))))</f>
        <v>18-32</v>
      </c>
      <c r="I3336" s="55">
        <v>5</v>
      </c>
      <c r="J3336" s="54">
        <v>0</v>
      </c>
      <c r="K3336" s="55">
        <v>2</v>
      </c>
      <c r="L3336">
        <v>0</v>
      </c>
      <c r="M3336">
        <v>0</v>
      </c>
      <c r="N3336" s="54">
        <v>120893.07</v>
      </c>
      <c r="O3336">
        <v>0</v>
      </c>
      <c r="P3336" s="55">
        <v>0</v>
      </c>
      <c r="Q3336" s="55">
        <v>4</v>
      </c>
      <c r="R3336" t="s">
        <v>117</v>
      </c>
      <c r="S3336" s="55">
        <v>962</v>
      </c>
      <c r="T3336" s="55">
        <f>--(Customer[[#This Row],[Geography]]="Germany")</f>
        <v>0</v>
      </c>
      <c r="U3336" s="55">
        <f>--(Customer[[#This Row],[Geography]]="France")</f>
        <v>1</v>
      </c>
      <c r="V3336" s="55">
        <f>--(Customer[[#This Row],[Geography]]="Spain")</f>
        <v>0</v>
      </c>
    </row>
    <row r="3337" spans="1:22">
      <c r="A3337">
        <v>3336</v>
      </c>
      <c r="B3337">
        <v>15737414</v>
      </c>
      <c r="C3337" t="s">
        <v>142</v>
      </c>
      <c r="D3337" s="54">
        <v>581</v>
      </c>
      <c r="E3337" t="s">
        <v>11</v>
      </c>
      <c r="F3337" t="s">
        <v>112</v>
      </c>
      <c r="G3337" s="55">
        <v>31</v>
      </c>
      <c r="H3337" s="55" t="str">
        <f>IF(Customer[[#This Row],[Age]]&lt;=32,"18-32",IF(Customer[[#This Row],[Age]]&lt;=47,"33-47",IF(Customer[[#This Row],[Age]]&lt;=62,"48-62",IF(Customer[[#This Row],[Age]]&lt;=77,"63-77","78-92"))))</f>
        <v>18-32</v>
      </c>
      <c r="I3337" s="55">
        <v>6</v>
      </c>
      <c r="J3337" s="54">
        <v>0</v>
      </c>
      <c r="K3337" s="55">
        <v>2</v>
      </c>
      <c r="L3337">
        <v>1</v>
      </c>
      <c r="M3337">
        <v>0</v>
      </c>
      <c r="N3337" s="54">
        <v>188377.21</v>
      </c>
      <c r="O3337">
        <v>0</v>
      </c>
      <c r="P3337" s="55">
        <v>0</v>
      </c>
      <c r="Q3337" s="55">
        <v>1</v>
      </c>
      <c r="R3337" t="s">
        <v>122</v>
      </c>
      <c r="S3337" s="55">
        <v>644</v>
      </c>
      <c r="T3337" s="55">
        <f>--(Customer[[#This Row],[Geography]]="Germany")</f>
        <v>0</v>
      </c>
      <c r="U3337" s="55">
        <f>--(Customer[[#This Row],[Geography]]="France")</f>
        <v>0</v>
      </c>
      <c r="V3337" s="55">
        <f>--(Customer[[#This Row],[Geography]]="Spain")</f>
        <v>1</v>
      </c>
    </row>
    <row r="3338" spans="1:22">
      <c r="A3338">
        <v>3337</v>
      </c>
      <c r="B3338">
        <v>15788480</v>
      </c>
      <c r="C3338" t="s">
        <v>784</v>
      </c>
      <c r="D3338" s="54">
        <v>690</v>
      </c>
      <c r="E3338" t="s">
        <v>11</v>
      </c>
      <c r="F3338" t="s">
        <v>120</v>
      </c>
      <c r="G3338" s="55">
        <v>36</v>
      </c>
      <c r="H3338" s="55" t="str">
        <f>IF(Customer[[#This Row],[Age]]&lt;=32,"18-32",IF(Customer[[#This Row],[Age]]&lt;=47,"33-47",IF(Customer[[#This Row],[Age]]&lt;=62,"48-62",IF(Customer[[#This Row],[Age]]&lt;=77,"63-77","78-92"))))</f>
        <v>33-47</v>
      </c>
      <c r="I3338" s="55">
        <v>10</v>
      </c>
      <c r="J3338" s="54">
        <v>0</v>
      </c>
      <c r="K3338" s="55">
        <v>2</v>
      </c>
      <c r="L3338">
        <v>1</v>
      </c>
      <c r="M3338">
        <v>0</v>
      </c>
      <c r="N3338" s="54">
        <v>55902.93</v>
      </c>
      <c r="O3338">
        <v>0</v>
      </c>
      <c r="P3338" s="55">
        <v>0</v>
      </c>
      <c r="Q3338" s="55">
        <v>2</v>
      </c>
      <c r="R3338" t="s">
        <v>117</v>
      </c>
      <c r="S3338" s="55">
        <v>876</v>
      </c>
      <c r="T3338" s="55">
        <f>--(Customer[[#This Row],[Geography]]="Germany")</f>
        <v>0</v>
      </c>
      <c r="U3338" s="55">
        <f>--(Customer[[#This Row],[Geography]]="France")</f>
        <v>0</v>
      </c>
      <c r="V3338" s="55">
        <f>--(Customer[[#This Row],[Geography]]="Spain")</f>
        <v>1</v>
      </c>
    </row>
    <row r="3339" spans="1:22">
      <c r="A3339">
        <v>3338</v>
      </c>
      <c r="B3339">
        <v>15568519</v>
      </c>
      <c r="C3339" t="s">
        <v>270</v>
      </c>
      <c r="D3339" s="54">
        <v>579</v>
      </c>
      <c r="E3339" t="s">
        <v>11</v>
      </c>
      <c r="F3339" t="s">
        <v>120</v>
      </c>
      <c r="G3339" s="55">
        <v>56</v>
      </c>
      <c r="H3339" s="55" t="str">
        <f>IF(Customer[[#This Row],[Age]]&lt;=32,"18-32",IF(Customer[[#This Row],[Age]]&lt;=47,"33-47",IF(Customer[[#This Row],[Age]]&lt;=62,"48-62",IF(Customer[[#This Row],[Age]]&lt;=77,"63-77","78-92"))))</f>
        <v>48-62</v>
      </c>
      <c r="I3339" s="55">
        <v>4</v>
      </c>
      <c r="J3339" s="54">
        <v>99340.83</v>
      </c>
      <c r="K3339" s="55">
        <v>1</v>
      </c>
      <c r="L3339">
        <v>0</v>
      </c>
      <c r="M3339">
        <v>0</v>
      </c>
      <c r="N3339" s="54">
        <v>4523.74</v>
      </c>
      <c r="O3339">
        <v>1</v>
      </c>
      <c r="P3339" s="55">
        <v>1</v>
      </c>
      <c r="Q3339" s="55">
        <v>1</v>
      </c>
      <c r="R3339" t="s">
        <v>113</v>
      </c>
      <c r="S3339" s="55">
        <v>806</v>
      </c>
      <c r="T3339" s="55">
        <f>--(Customer[[#This Row],[Geography]]="Germany")</f>
        <v>0</v>
      </c>
      <c r="U3339" s="55">
        <f>--(Customer[[#This Row],[Geography]]="France")</f>
        <v>0</v>
      </c>
      <c r="V3339" s="55">
        <f>--(Customer[[#This Row],[Geography]]="Spain")</f>
        <v>1</v>
      </c>
    </row>
    <row r="3340" spans="1:22">
      <c r="A3340">
        <v>3339</v>
      </c>
      <c r="B3340">
        <v>15792453</v>
      </c>
      <c r="C3340" t="s">
        <v>1708</v>
      </c>
      <c r="D3340" s="54">
        <v>688</v>
      </c>
      <c r="E3340" t="s">
        <v>11</v>
      </c>
      <c r="F3340" t="s">
        <v>112</v>
      </c>
      <c r="G3340" s="55">
        <v>24</v>
      </c>
      <c r="H3340" s="55" t="str">
        <f>IF(Customer[[#This Row],[Age]]&lt;=32,"18-32",IF(Customer[[#This Row],[Age]]&lt;=47,"33-47",IF(Customer[[#This Row],[Age]]&lt;=62,"48-62",IF(Customer[[#This Row],[Age]]&lt;=77,"63-77","78-92"))))</f>
        <v>18-32</v>
      </c>
      <c r="I3340" s="55">
        <v>3</v>
      </c>
      <c r="J3340" s="54">
        <v>0</v>
      </c>
      <c r="K3340" s="55">
        <v>2</v>
      </c>
      <c r="L3340">
        <v>1</v>
      </c>
      <c r="M3340">
        <v>1</v>
      </c>
      <c r="N3340" s="54">
        <v>102195.16</v>
      </c>
      <c r="O3340">
        <v>0</v>
      </c>
      <c r="P3340" s="55">
        <v>0</v>
      </c>
      <c r="Q3340" s="55">
        <v>5</v>
      </c>
      <c r="R3340" t="s">
        <v>113</v>
      </c>
      <c r="S3340" s="55">
        <v>739</v>
      </c>
      <c r="T3340" s="55">
        <f>--(Customer[[#This Row],[Geography]]="Germany")</f>
        <v>0</v>
      </c>
      <c r="U3340" s="55">
        <f>--(Customer[[#This Row],[Geography]]="France")</f>
        <v>0</v>
      </c>
      <c r="V3340" s="55">
        <f>--(Customer[[#This Row],[Geography]]="Spain")</f>
        <v>1</v>
      </c>
    </row>
    <row r="3341" spans="1:22">
      <c r="A3341">
        <v>3340</v>
      </c>
      <c r="B3341">
        <v>15658100</v>
      </c>
      <c r="C3341" t="s">
        <v>385</v>
      </c>
      <c r="D3341" s="54">
        <v>599</v>
      </c>
      <c r="E3341" t="s">
        <v>11</v>
      </c>
      <c r="F3341" t="s">
        <v>112</v>
      </c>
      <c r="G3341" s="55">
        <v>28</v>
      </c>
      <c r="H3341" s="55" t="str">
        <f>IF(Customer[[#This Row],[Age]]&lt;=32,"18-32",IF(Customer[[#This Row],[Age]]&lt;=47,"33-47",IF(Customer[[#This Row],[Age]]&lt;=62,"48-62",IF(Customer[[#This Row],[Age]]&lt;=77,"63-77","78-92"))))</f>
        <v>18-32</v>
      </c>
      <c r="I3341" s="55">
        <v>4</v>
      </c>
      <c r="J3341" s="54">
        <v>126833.79</v>
      </c>
      <c r="K3341" s="55">
        <v>2</v>
      </c>
      <c r="L3341">
        <v>1</v>
      </c>
      <c r="M3341">
        <v>0</v>
      </c>
      <c r="N3341" s="54">
        <v>60843.09</v>
      </c>
      <c r="O3341">
        <v>1</v>
      </c>
      <c r="P3341" s="55">
        <v>1</v>
      </c>
      <c r="Q3341" s="55">
        <v>5</v>
      </c>
      <c r="R3341" t="s">
        <v>130</v>
      </c>
      <c r="S3341" s="55">
        <v>252</v>
      </c>
      <c r="T3341" s="55">
        <f>--(Customer[[#This Row],[Geography]]="Germany")</f>
        <v>0</v>
      </c>
      <c r="U3341" s="55">
        <f>--(Customer[[#This Row],[Geography]]="France")</f>
        <v>0</v>
      </c>
      <c r="V3341" s="55">
        <f>--(Customer[[#This Row],[Geography]]="Spain")</f>
        <v>1</v>
      </c>
    </row>
    <row r="3342" spans="1:22">
      <c r="A3342">
        <v>3341</v>
      </c>
      <c r="B3342">
        <v>15695197</v>
      </c>
      <c r="C3342" t="s">
        <v>1033</v>
      </c>
      <c r="D3342" s="54">
        <v>729</v>
      </c>
      <c r="E3342" t="s">
        <v>10</v>
      </c>
      <c r="F3342" t="s">
        <v>120</v>
      </c>
      <c r="G3342" s="55">
        <v>29</v>
      </c>
      <c r="H3342" s="55" t="str">
        <f>IF(Customer[[#This Row],[Age]]&lt;=32,"18-32",IF(Customer[[#This Row],[Age]]&lt;=47,"33-47",IF(Customer[[#This Row],[Age]]&lt;=62,"48-62",IF(Customer[[#This Row],[Age]]&lt;=77,"63-77","78-92"))))</f>
        <v>18-32</v>
      </c>
      <c r="I3342" s="55">
        <v>5</v>
      </c>
      <c r="J3342" s="54">
        <v>109676.52</v>
      </c>
      <c r="K3342" s="55">
        <v>1</v>
      </c>
      <c r="L3342">
        <v>1</v>
      </c>
      <c r="M3342">
        <v>1</v>
      </c>
      <c r="N3342" s="54">
        <v>25548.47</v>
      </c>
      <c r="O3342">
        <v>0</v>
      </c>
      <c r="P3342" s="55">
        <v>0</v>
      </c>
      <c r="Q3342" s="55">
        <v>4</v>
      </c>
      <c r="R3342" t="s">
        <v>130</v>
      </c>
      <c r="S3342" s="55">
        <v>790</v>
      </c>
      <c r="T3342" s="55">
        <f>--(Customer[[#This Row],[Geography]]="Germany")</f>
        <v>1</v>
      </c>
      <c r="U3342" s="55">
        <f>--(Customer[[#This Row],[Geography]]="France")</f>
        <v>0</v>
      </c>
      <c r="V3342" s="55">
        <f>--(Customer[[#This Row],[Geography]]="Spain")</f>
        <v>0</v>
      </c>
    </row>
    <row r="3343" spans="1:22">
      <c r="A3343">
        <v>3342</v>
      </c>
      <c r="B3343">
        <v>15749807</v>
      </c>
      <c r="C3343" t="s">
        <v>163</v>
      </c>
      <c r="D3343" s="54">
        <v>718</v>
      </c>
      <c r="E3343" t="s">
        <v>9</v>
      </c>
      <c r="F3343" t="s">
        <v>112</v>
      </c>
      <c r="G3343" s="55">
        <v>29</v>
      </c>
      <c r="H3343" s="55" t="str">
        <f>IF(Customer[[#This Row],[Age]]&lt;=32,"18-32",IF(Customer[[#This Row],[Age]]&lt;=47,"33-47",IF(Customer[[#This Row],[Age]]&lt;=62,"48-62",IF(Customer[[#This Row],[Age]]&lt;=77,"63-77","78-92"))))</f>
        <v>18-32</v>
      </c>
      <c r="I3343" s="55">
        <v>3</v>
      </c>
      <c r="J3343" s="54">
        <v>0</v>
      </c>
      <c r="K3343" s="55">
        <v>1</v>
      </c>
      <c r="L3343">
        <v>0</v>
      </c>
      <c r="M3343">
        <v>1</v>
      </c>
      <c r="N3343" s="54">
        <v>134462.29</v>
      </c>
      <c r="O3343">
        <v>0</v>
      </c>
      <c r="P3343" s="55">
        <v>0</v>
      </c>
      <c r="Q3343" s="55">
        <v>4</v>
      </c>
      <c r="R3343" t="s">
        <v>130</v>
      </c>
      <c r="S3343" s="55">
        <v>253</v>
      </c>
      <c r="T3343" s="55">
        <f>--(Customer[[#This Row],[Geography]]="Germany")</f>
        <v>0</v>
      </c>
      <c r="U3343" s="55">
        <f>--(Customer[[#This Row],[Geography]]="France")</f>
        <v>1</v>
      </c>
      <c r="V3343" s="55">
        <f>--(Customer[[#This Row],[Geography]]="Spain")</f>
        <v>0</v>
      </c>
    </row>
    <row r="3344" spans="1:22">
      <c r="A3344">
        <v>3343</v>
      </c>
      <c r="B3344">
        <v>15773876</v>
      </c>
      <c r="C3344" t="s">
        <v>844</v>
      </c>
      <c r="D3344" s="54">
        <v>712</v>
      </c>
      <c r="E3344" t="s">
        <v>10</v>
      </c>
      <c r="F3344" t="s">
        <v>120</v>
      </c>
      <c r="G3344" s="55">
        <v>53</v>
      </c>
      <c r="H3344" s="55" t="str">
        <f>IF(Customer[[#This Row],[Age]]&lt;=32,"18-32",IF(Customer[[#This Row],[Age]]&lt;=47,"33-47",IF(Customer[[#This Row],[Age]]&lt;=62,"48-62",IF(Customer[[#This Row],[Age]]&lt;=77,"63-77","78-92"))))</f>
        <v>48-62</v>
      </c>
      <c r="I3344" s="55">
        <v>6</v>
      </c>
      <c r="J3344" s="54">
        <v>134729.99</v>
      </c>
      <c r="K3344" s="55">
        <v>2</v>
      </c>
      <c r="L3344">
        <v>1</v>
      </c>
      <c r="M3344">
        <v>1</v>
      </c>
      <c r="N3344" s="54">
        <v>132702.64000000001</v>
      </c>
      <c r="O3344">
        <v>0</v>
      </c>
      <c r="P3344" s="55">
        <v>0</v>
      </c>
      <c r="Q3344" s="55">
        <v>2</v>
      </c>
      <c r="R3344" t="s">
        <v>113</v>
      </c>
      <c r="S3344" s="55">
        <v>856</v>
      </c>
      <c r="T3344" s="55">
        <f>--(Customer[[#This Row],[Geography]]="Germany")</f>
        <v>1</v>
      </c>
      <c r="U3344" s="55">
        <f>--(Customer[[#This Row],[Geography]]="France")</f>
        <v>0</v>
      </c>
      <c r="V3344" s="55">
        <f>--(Customer[[#This Row],[Geography]]="Spain")</f>
        <v>0</v>
      </c>
    </row>
    <row r="3345" spans="1:22">
      <c r="A3345">
        <v>3344</v>
      </c>
      <c r="B3345">
        <v>15591698</v>
      </c>
      <c r="C3345" t="s">
        <v>90</v>
      </c>
      <c r="D3345" s="54">
        <v>474</v>
      </c>
      <c r="E3345" t="s">
        <v>9</v>
      </c>
      <c r="F3345" t="s">
        <v>120</v>
      </c>
      <c r="G3345" s="55">
        <v>37</v>
      </c>
      <c r="H3345" s="55" t="str">
        <f>IF(Customer[[#This Row],[Age]]&lt;=32,"18-32",IF(Customer[[#This Row],[Age]]&lt;=47,"33-47",IF(Customer[[#This Row],[Age]]&lt;=62,"48-62",IF(Customer[[#This Row],[Age]]&lt;=77,"63-77","78-92"))))</f>
        <v>33-47</v>
      </c>
      <c r="I3345" s="55">
        <v>3</v>
      </c>
      <c r="J3345" s="54">
        <v>98431.37</v>
      </c>
      <c r="K3345" s="55">
        <v>1</v>
      </c>
      <c r="L3345">
        <v>0</v>
      </c>
      <c r="M3345">
        <v>0</v>
      </c>
      <c r="N3345" s="54">
        <v>75698.44</v>
      </c>
      <c r="O3345">
        <v>0</v>
      </c>
      <c r="P3345" s="55">
        <v>0</v>
      </c>
      <c r="Q3345" s="55">
        <v>4</v>
      </c>
      <c r="R3345" t="s">
        <v>113</v>
      </c>
      <c r="S3345" s="55">
        <v>972</v>
      </c>
      <c r="T3345" s="55">
        <f>--(Customer[[#This Row],[Geography]]="Germany")</f>
        <v>0</v>
      </c>
      <c r="U3345" s="55">
        <f>--(Customer[[#This Row],[Geography]]="France")</f>
        <v>1</v>
      </c>
      <c r="V3345" s="55">
        <f>--(Customer[[#This Row],[Geography]]="Spain")</f>
        <v>0</v>
      </c>
    </row>
    <row r="3346" spans="1:22">
      <c r="A3346">
        <v>3345</v>
      </c>
      <c r="B3346">
        <v>15712813</v>
      </c>
      <c r="C3346" t="s">
        <v>1709</v>
      </c>
      <c r="D3346" s="54">
        <v>565</v>
      </c>
      <c r="E3346" t="s">
        <v>10</v>
      </c>
      <c r="F3346" t="s">
        <v>120</v>
      </c>
      <c r="G3346" s="55">
        <v>33</v>
      </c>
      <c r="H3346" s="55" t="str">
        <f>IF(Customer[[#This Row],[Age]]&lt;=32,"18-32",IF(Customer[[#This Row],[Age]]&lt;=47,"33-47",IF(Customer[[#This Row],[Age]]&lt;=62,"48-62",IF(Customer[[#This Row],[Age]]&lt;=77,"63-77","78-92"))))</f>
        <v>33-47</v>
      </c>
      <c r="I3346" s="55">
        <v>8</v>
      </c>
      <c r="J3346" s="54">
        <v>130368.31</v>
      </c>
      <c r="K3346" s="55">
        <v>2</v>
      </c>
      <c r="L3346">
        <v>1</v>
      </c>
      <c r="M3346">
        <v>0</v>
      </c>
      <c r="N3346" s="54">
        <v>105642.43</v>
      </c>
      <c r="O3346">
        <v>0</v>
      </c>
      <c r="P3346" s="55">
        <v>0</v>
      </c>
      <c r="Q3346" s="55">
        <v>3</v>
      </c>
      <c r="R3346" t="s">
        <v>117</v>
      </c>
      <c r="S3346" s="55">
        <v>860</v>
      </c>
      <c r="T3346" s="55">
        <f>--(Customer[[#This Row],[Geography]]="Germany")</f>
        <v>1</v>
      </c>
      <c r="U3346" s="55">
        <f>--(Customer[[#This Row],[Geography]]="France")</f>
        <v>0</v>
      </c>
      <c r="V3346" s="55">
        <f>--(Customer[[#This Row],[Geography]]="Spain")</f>
        <v>0</v>
      </c>
    </row>
    <row r="3347" spans="1:22">
      <c r="A3347">
        <v>3346</v>
      </c>
      <c r="B3347">
        <v>15763898</v>
      </c>
      <c r="C3347" t="s">
        <v>1576</v>
      </c>
      <c r="D3347" s="54">
        <v>658</v>
      </c>
      <c r="E3347" t="s">
        <v>9</v>
      </c>
      <c r="F3347" t="s">
        <v>112</v>
      </c>
      <c r="G3347" s="55">
        <v>31</v>
      </c>
      <c r="H3347" s="55" t="str">
        <f>IF(Customer[[#This Row],[Age]]&lt;=32,"18-32",IF(Customer[[#This Row],[Age]]&lt;=47,"33-47",IF(Customer[[#This Row],[Age]]&lt;=62,"48-62",IF(Customer[[#This Row],[Age]]&lt;=77,"63-77","78-92"))))</f>
        <v>18-32</v>
      </c>
      <c r="I3347" s="55">
        <v>7</v>
      </c>
      <c r="J3347" s="54">
        <v>123974.96</v>
      </c>
      <c r="K3347" s="55">
        <v>1</v>
      </c>
      <c r="L3347">
        <v>1</v>
      </c>
      <c r="M3347">
        <v>0</v>
      </c>
      <c r="N3347" s="54">
        <v>102153.75</v>
      </c>
      <c r="O3347">
        <v>0</v>
      </c>
      <c r="P3347" s="55">
        <v>0</v>
      </c>
      <c r="Q3347" s="55">
        <v>3</v>
      </c>
      <c r="R3347" t="s">
        <v>113</v>
      </c>
      <c r="S3347" s="55">
        <v>226</v>
      </c>
      <c r="T3347" s="55">
        <f>--(Customer[[#This Row],[Geography]]="Germany")</f>
        <v>0</v>
      </c>
      <c r="U3347" s="55">
        <f>--(Customer[[#This Row],[Geography]]="France")</f>
        <v>1</v>
      </c>
      <c r="V3347" s="55">
        <f>--(Customer[[#This Row],[Geography]]="Spain")</f>
        <v>0</v>
      </c>
    </row>
    <row r="3348" spans="1:22">
      <c r="A3348">
        <v>3347</v>
      </c>
      <c r="B3348">
        <v>15793324</v>
      </c>
      <c r="C3348" t="s">
        <v>420</v>
      </c>
      <c r="D3348" s="54">
        <v>714</v>
      </c>
      <c r="E3348" t="s">
        <v>9</v>
      </c>
      <c r="F3348" t="s">
        <v>120</v>
      </c>
      <c r="G3348" s="55">
        <v>63</v>
      </c>
      <c r="H3348" s="55" t="str">
        <f>IF(Customer[[#This Row],[Age]]&lt;=32,"18-32",IF(Customer[[#This Row],[Age]]&lt;=47,"33-47",IF(Customer[[#This Row],[Age]]&lt;=62,"48-62",IF(Customer[[#This Row],[Age]]&lt;=77,"63-77","78-92"))))</f>
        <v>63-77</v>
      </c>
      <c r="I3348" s="55">
        <v>4</v>
      </c>
      <c r="J3348" s="54">
        <v>138082.16</v>
      </c>
      <c r="K3348" s="55">
        <v>1</v>
      </c>
      <c r="L3348">
        <v>0</v>
      </c>
      <c r="M3348">
        <v>1</v>
      </c>
      <c r="N3348" s="54">
        <v>166677.54</v>
      </c>
      <c r="O3348">
        <v>0</v>
      </c>
      <c r="P3348" s="55">
        <v>0</v>
      </c>
      <c r="Q3348" s="55">
        <v>1</v>
      </c>
      <c r="R3348" t="s">
        <v>117</v>
      </c>
      <c r="S3348" s="55">
        <v>945</v>
      </c>
      <c r="T3348" s="55">
        <f>--(Customer[[#This Row],[Geography]]="Germany")</f>
        <v>0</v>
      </c>
      <c r="U3348" s="55">
        <f>--(Customer[[#This Row],[Geography]]="France")</f>
        <v>1</v>
      </c>
      <c r="V3348" s="55">
        <f>--(Customer[[#This Row],[Geography]]="Spain")</f>
        <v>0</v>
      </c>
    </row>
    <row r="3349" spans="1:22">
      <c r="A3349">
        <v>3348</v>
      </c>
      <c r="B3349">
        <v>15757759</v>
      </c>
      <c r="C3349" t="s">
        <v>1446</v>
      </c>
      <c r="D3349" s="54">
        <v>725</v>
      </c>
      <c r="E3349" t="s">
        <v>9</v>
      </c>
      <c r="F3349" t="s">
        <v>120</v>
      </c>
      <c r="G3349" s="55">
        <v>45</v>
      </c>
      <c r="H3349" s="55" t="str">
        <f>IF(Customer[[#This Row],[Age]]&lt;=32,"18-32",IF(Customer[[#This Row],[Age]]&lt;=47,"33-47",IF(Customer[[#This Row],[Age]]&lt;=62,"48-62",IF(Customer[[#This Row],[Age]]&lt;=77,"63-77","78-92"))))</f>
        <v>33-47</v>
      </c>
      <c r="I3349" s="55">
        <v>1</v>
      </c>
      <c r="J3349" s="54">
        <v>129855.32</v>
      </c>
      <c r="K3349" s="55">
        <v>1</v>
      </c>
      <c r="L3349">
        <v>0</v>
      </c>
      <c r="M3349">
        <v>0</v>
      </c>
      <c r="N3349" s="54">
        <v>24218.65</v>
      </c>
      <c r="O3349">
        <v>0</v>
      </c>
      <c r="P3349" s="55">
        <v>0</v>
      </c>
      <c r="Q3349" s="55">
        <v>2</v>
      </c>
      <c r="R3349" t="s">
        <v>122</v>
      </c>
      <c r="S3349" s="55">
        <v>917</v>
      </c>
      <c r="T3349" s="55">
        <f>--(Customer[[#This Row],[Geography]]="Germany")</f>
        <v>0</v>
      </c>
      <c r="U3349" s="55">
        <f>--(Customer[[#This Row],[Geography]]="France")</f>
        <v>1</v>
      </c>
      <c r="V3349" s="55">
        <f>--(Customer[[#This Row],[Geography]]="Spain")</f>
        <v>0</v>
      </c>
    </row>
    <row r="3350" spans="1:22">
      <c r="A3350">
        <v>3349</v>
      </c>
      <c r="B3350">
        <v>15796230</v>
      </c>
      <c r="C3350" t="s">
        <v>1310</v>
      </c>
      <c r="D3350" s="54">
        <v>825</v>
      </c>
      <c r="E3350" t="s">
        <v>9</v>
      </c>
      <c r="F3350" t="s">
        <v>120</v>
      </c>
      <c r="G3350" s="55">
        <v>40</v>
      </c>
      <c r="H3350" s="55" t="str">
        <f>IF(Customer[[#This Row],[Age]]&lt;=32,"18-32",IF(Customer[[#This Row],[Age]]&lt;=47,"33-47",IF(Customer[[#This Row],[Age]]&lt;=62,"48-62",IF(Customer[[#This Row],[Age]]&lt;=77,"63-77","78-92"))))</f>
        <v>33-47</v>
      </c>
      <c r="I3350" s="55">
        <v>6</v>
      </c>
      <c r="J3350" s="54">
        <v>132308.22</v>
      </c>
      <c r="K3350" s="55">
        <v>1</v>
      </c>
      <c r="L3350">
        <v>0</v>
      </c>
      <c r="M3350">
        <v>0</v>
      </c>
      <c r="N3350" s="54">
        <v>117122.5</v>
      </c>
      <c r="O3350">
        <v>0</v>
      </c>
      <c r="P3350" s="55">
        <v>0</v>
      </c>
      <c r="Q3350" s="55">
        <v>2</v>
      </c>
      <c r="R3350" t="s">
        <v>130</v>
      </c>
      <c r="S3350" s="55">
        <v>465</v>
      </c>
      <c r="T3350" s="55">
        <f>--(Customer[[#This Row],[Geography]]="Germany")</f>
        <v>0</v>
      </c>
      <c r="U3350" s="55">
        <f>--(Customer[[#This Row],[Geography]]="France")</f>
        <v>1</v>
      </c>
      <c r="V3350" s="55">
        <f>--(Customer[[#This Row],[Geography]]="Spain")</f>
        <v>0</v>
      </c>
    </row>
    <row r="3351" spans="1:22">
      <c r="A3351">
        <v>3350</v>
      </c>
      <c r="B3351">
        <v>15611729</v>
      </c>
      <c r="C3351" t="s">
        <v>243</v>
      </c>
      <c r="D3351" s="54">
        <v>665</v>
      </c>
      <c r="E3351" t="s">
        <v>10</v>
      </c>
      <c r="F3351" t="s">
        <v>112</v>
      </c>
      <c r="G3351" s="55">
        <v>45</v>
      </c>
      <c r="H3351" s="55" t="str">
        <f>IF(Customer[[#This Row],[Age]]&lt;=32,"18-32",IF(Customer[[#This Row],[Age]]&lt;=47,"33-47",IF(Customer[[#This Row],[Age]]&lt;=62,"48-62",IF(Customer[[#This Row],[Age]]&lt;=77,"63-77","78-92"))))</f>
        <v>33-47</v>
      </c>
      <c r="I3351" s="55">
        <v>5</v>
      </c>
      <c r="J3351" s="54">
        <v>155447.65</v>
      </c>
      <c r="K3351" s="55">
        <v>2</v>
      </c>
      <c r="L3351">
        <v>1</v>
      </c>
      <c r="M3351">
        <v>0</v>
      </c>
      <c r="N3351" s="54">
        <v>51871.95</v>
      </c>
      <c r="O3351">
        <v>1</v>
      </c>
      <c r="P3351" s="55">
        <v>1</v>
      </c>
      <c r="Q3351" s="55">
        <v>4</v>
      </c>
      <c r="R3351" t="s">
        <v>130</v>
      </c>
      <c r="S3351" s="55">
        <v>511</v>
      </c>
      <c r="T3351" s="55">
        <f>--(Customer[[#This Row],[Geography]]="Germany")</f>
        <v>1</v>
      </c>
      <c r="U3351" s="55">
        <f>--(Customer[[#This Row],[Geography]]="France")</f>
        <v>0</v>
      </c>
      <c r="V3351" s="55">
        <f>--(Customer[[#This Row],[Geography]]="Spain")</f>
        <v>0</v>
      </c>
    </row>
    <row r="3352" spans="1:22">
      <c r="A3352">
        <v>3351</v>
      </c>
      <c r="B3352">
        <v>15709531</v>
      </c>
      <c r="C3352" t="s">
        <v>1378</v>
      </c>
      <c r="D3352" s="54">
        <v>670</v>
      </c>
      <c r="E3352" t="s">
        <v>11</v>
      </c>
      <c r="F3352" t="s">
        <v>120</v>
      </c>
      <c r="G3352" s="55">
        <v>35</v>
      </c>
      <c r="H3352" s="55" t="str">
        <f>IF(Customer[[#This Row],[Age]]&lt;=32,"18-32",IF(Customer[[#This Row],[Age]]&lt;=47,"33-47",IF(Customer[[#This Row],[Age]]&lt;=62,"48-62",IF(Customer[[#This Row],[Age]]&lt;=77,"63-77","78-92"))))</f>
        <v>33-47</v>
      </c>
      <c r="I3352" s="55">
        <v>2</v>
      </c>
      <c r="J3352" s="54">
        <v>124268.64</v>
      </c>
      <c r="K3352" s="55">
        <v>2</v>
      </c>
      <c r="L3352">
        <v>0</v>
      </c>
      <c r="M3352">
        <v>1</v>
      </c>
      <c r="N3352" s="54">
        <v>84321.03</v>
      </c>
      <c r="O3352">
        <v>0</v>
      </c>
      <c r="P3352" s="55">
        <v>0</v>
      </c>
      <c r="Q3352" s="55">
        <v>4</v>
      </c>
      <c r="R3352" t="s">
        <v>113</v>
      </c>
      <c r="S3352" s="55">
        <v>301</v>
      </c>
      <c r="T3352" s="55">
        <f>--(Customer[[#This Row],[Geography]]="Germany")</f>
        <v>0</v>
      </c>
      <c r="U3352" s="55">
        <f>--(Customer[[#This Row],[Geography]]="France")</f>
        <v>0</v>
      </c>
      <c r="V3352" s="55">
        <f>--(Customer[[#This Row],[Geography]]="Spain")</f>
        <v>1</v>
      </c>
    </row>
    <row r="3353" spans="1:22">
      <c r="A3353">
        <v>3352</v>
      </c>
      <c r="B3353">
        <v>15650751</v>
      </c>
      <c r="C3353" t="s">
        <v>1350</v>
      </c>
      <c r="D3353" s="54">
        <v>474</v>
      </c>
      <c r="E3353" t="s">
        <v>10</v>
      </c>
      <c r="F3353" t="s">
        <v>112</v>
      </c>
      <c r="G3353" s="55">
        <v>34</v>
      </c>
      <c r="H3353" s="55" t="str">
        <f>IF(Customer[[#This Row],[Age]]&lt;=32,"18-32",IF(Customer[[#This Row],[Age]]&lt;=47,"33-47",IF(Customer[[#This Row],[Age]]&lt;=62,"48-62",IF(Customer[[#This Row],[Age]]&lt;=77,"63-77","78-92"))))</f>
        <v>33-47</v>
      </c>
      <c r="I3353" s="55">
        <v>9</v>
      </c>
      <c r="J3353" s="54">
        <v>176311.36</v>
      </c>
      <c r="K3353" s="55">
        <v>1</v>
      </c>
      <c r="L3353">
        <v>1</v>
      </c>
      <c r="M3353">
        <v>0</v>
      </c>
      <c r="N3353" s="54">
        <v>160213.26999999999</v>
      </c>
      <c r="O3353">
        <v>0</v>
      </c>
      <c r="P3353" s="55">
        <v>0</v>
      </c>
      <c r="Q3353" s="55">
        <v>3</v>
      </c>
      <c r="R3353" t="s">
        <v>122</v>
      </c>
      <c r="S3353" s="55">
        <v>724</v>
      </c>
      <c r="T3353" s="55">
        <f>--(Customer[[#This Row],[Geography]]="Germany")</f>
        <v>1</v>
      </c>
      <c r="U3353" s="55">
        <f>--(Customer[[#This Row],[Geography]]="France")</f>
        <v>0</v>
      </c>
      <c r="V3353" s="55">
        <f>--(Customer[[#This Row],[Geography]]="Spain")</f>
        <v>0</v>
      </c>
    </row>
    <row r="3354" spans="1:22">
      <c r="A3354">
        <v>3353</v>
      </c>
      <c r="B3354">
        <v>15641413</v>
      </c>
      <c r="C3354" t="s">
        <v>325</v>
      </c>
      <c r="D3354" s="54">
        <v>591</v>
      </c>
      <c r="E3354" t="s">
        <v>9</v>
      </c>
      <c r="F3354" t="s">
        <v>120</v>
      </c>
      <c r="G3354" s="55">
        <v>40</v>
      </c>
      <c r="H3354" s="55" t="str">
        <f>IF(Customer[[#This Row],[Age]]&lt;=32,"18-32",IF(Customer[[#This Row],[Age]]&lt;=47,"33-47",IF(Customer[[#This Row],[Age]]&lt;=62,"48-62",IF(Customer[[#This Row],[Age]]&lt;=77,"63-77","78-92"))))</f>
        <v>33-47</v>
      </c>
      <c r="I3354" s="55">
        <v>2</v>
      </c>
      <c r="J3354" s="54">
        <v>99886.42</v>
      </c>
      <c r="K3354" s="55">
        <v>2</v>
      </c>
      <c r="L3354">
        <v>1</v>
      </c>
      <c r="M3354">
        <v>1</v>
      </c>
      <c r="N3354" s="54">
        <v>88695.19</v>
      </c>
      <c r="O3354">
        <v>0</v>
      </c>
      <c r="P3354" s="55">
        <v>0</v>
      </c>
      <c r="Q3354" s="55">
        <v>2</v>
      </c>
      <c r="R3354" t="s">
        <v>117</v>
      </c>
      <c r="S3354" s="55">
        <v>675</v>
      </c>
      <c r="T3354" s="55">
        <f>--(Customer[[#This Row],[Geography]]="Germany")</f>
        <v>0</v>
      </c>
      <c r="U3354" s="55">
        <f>--(Customer[[#This Row],[Geography]]="France")</f>
        <v>1</v>
      </c>
      <c r="V3354" s="55">
        <f>--(Customer[[#This Row],[Geography]]="Spain")</f>
        <v>0</v>
      </c>
    </row>
    <row r="3355" spans="1:22">
      <c r="A3355">
        <v>3354</v>
      </c>
      <c r="B3355">
        <v>15753840</v>
      </c>
      <c r="C3355" t="s">
        <v>230</v>
      </c>
      <c r="D3355" s="54">
        <v>508</v>
      </c>
      <c r="E3355" t="s">
        <v>9</v>
      </c>
      <c r="F3355" t="s">
        <v>112</v>
      </c>
      <c r="G3355" s="55">
        <v>31</v>
      </c>
      <c r="H3355" s="55" t="str">
        <f>IF(Customer[[#This Row],[Age]]&lt;=32,"18-32",IF(Customer[[#This Row],[Age]]&lt;=47,"33-47",IF(Customer[[#This Row],[Age]]&lt;=62,"48-62",IF(Customer[[#This Row],[Age]]&lt;=77,"63-77","78-92"))))</f>
        <v>18-32</v>
      </c>
      <c r="I3355" s="55">
        <v>7</v>
      </c>
      <c r="J3355" s="54">
        <v>0</v>
      </c>
      <c r="K3355" s="55">
        <v>2</v>
      </c>
      <c r="L3355">
        <v>1</v>
      </c>
      <c r="M3355">
        <v>1</v>
      </c>
      <c r="N3355" s="54">
        <v>6123.15</v>
      </c>
      <c r="O3355">
        <v>0</v>
      </c>
      <c r="P3355" s="55">
        <v>0</v>
      </c>
      <c r="Q3355" s="55">
        <v>4</v>
      </c>
      <c r="R3355" t="s">
        <v>117</v>
      </c>
      <c r="S3355" s="55">
        <v>573</v>
      </c>
      <c r="T3355" s="55">
        <f>--(Customer[[#This Row],[Geography]]="Germany")</f>
        <v>0</v>
      </c>
      <c r="U3355" s="55">
        <f>--(Customer[[#This Row],[Geography]]="France")</f>
        <v>1</v>
      </c>
      <c r="V3355" s="55">
        <f>--(Customer[[#This Row],[Geography]]="Spain")</f>
        <v>0</v>
      </c>
    </row>
    <row r="3356" spans="1:22">
      <c r="A3356">
        <v>3355</v>
      </c>
      <c r="B3356">
        <v>15669994</v>
      </c>
      <c r="C3356" t="s">
        <v>1553</v>
      </c>
      <c r="D3356" s="54">
        <v>695</v>
      </c>
      <c r="E3356" t="s">
        <v>9</v>
      </c>
      <c r="F3356" t="s">
        <v>112</v>
      </c>
      <c r="G3356" s="55">
        <v>36</v>
      </c>
      <c r="H3356" s="55" t="str">
        <f>IF(Customer[[#This Row],[Age]]&lt;=32,"18-32",IF(Customer[[#This Row],[Age]]&lt;=47,"33-47",IF(Customer[[#This Row],[Age]]&lt;=62,"48-62",IF(Customer[[#This Row],[Age]]&lt;=77,"63-77","78-92"))))</f>
        <v>33-47</v>
      </c>
      <c r="I3356" s="55">
        <v>2</v>
      </c>
      <c r="J3356" s="54">
        <v>0</v>
      </c>
      <c r="K3356" s="55">
        <v>2</v>
      </c>
      <c r="L3356">
        <v>0</v>
      </c>
      <c r="M3356">
        <v>1</v>
      </c>
      <c r="N3356" s="54">
        <v>167749.54</v>
      </c>
      <c r="O3356">
        <v>0</v>
      </c>
      <c r="P3356" s="55">
        <v>0</v>
      </c>
      <c r="Q3356" s="55">
        <v>3</v>
      </c>
      <c r="R3356" t="s">
        <v>122</v>
      </c>
      <c r="S3356" s="55">
        <v>463</v>
      </c>
      <c r="T3356" s="55">
        <f>--(Customer[[#This Row],[Geography]]="Germany")</f>
        <v>0</v>
      </c>
      <c r="U3356" s="55">
        <f>--(Customer[[#This Row],[Geography]]="France")</f>
        <v>1</v>
      </c>
      <c r="V3356" s="55">
        <f>--(Customer[[#This Row],[Geography]]="Spain")</f>
        <v>0</v>
      </c>
    </row>
    <row r="3357" spans="1:22">
      <c r="A3357">
        <v>3356</v>
      </c>
      <c r="B3357">
        <v>15695301</v>
      </c>
      <c r="C3357" t="s">
        <v>725</v>
      </c>
      <c r="D3357" s="54">
        <v>660</v>
      </c>
      <c r="E3357" t="s">
        <v>10</v>
      </c>
      <c r="F3357" t="s">
        <v>120</v>
      </c>
      <c r="G3357" s="55">
        <v>24</v>
      </c>
      <c r="H3357" s="55" t="str">
        <f>IF(Customer[[#This Row],[Age]]&lt;=32,"18-32",IF(Customer[[#This Row],[Age]]&lt;=47,"33-47",IF(Customer[[#This Row],[Age]]&lt;=62,"48-62",IF(Customer[[#This Row],[Age]]&lt;=77,"63-77","78-92"))))</f>
        <v>18-32</v>
      </c>
      <c r="I3357" s="55">
        <v>5</v>
      </c>
      <c r="J3357" s="54">
        <v>85089.3</v>
      </c>
      <c r="K3357" s="55">
        <v>1</v>
      </c>
      <c r="L3357">
        <v>1</v>
      </c>
      <c r="M3357">
        <v>1</v>
      </c>
      <c r="N3357" s="54">
        <v>71638</v>
      </c>
      <c r="O3357">
        <v>0</v>
      </c>
      <c r="P3357" s="55">
        <v>0</v>
      </c>
      <c r="Q3357" s="55">
        <v>3</v>
      </c>
      <c r="R3357" t="s">
        <v>130</v>
      </c>
      <c r="S3357" s="55">
        <v>809</v>
      </c>
      <c r="T3357" s="55">
        <f>--(Customer[[#This Row],[Geography]]="Germany")</f>
        <v>1</v>
      </c>
      <c r="U3357" s="55">
        <f>--(Customer[[#This Row],[Geography]]="France")</f>
        <v>0</v>
      </c>
      <c r="V3357" s="55">
        <f>--(Customer[[#This Row],[Geography]]="Spain")</f>
        <v>0</v>
      </c>
    </row>
    <row r="3358" spans="1:22">
      <c r="A3358">
        <v>3357</v>
      </c>
      <c r="B3358">
        <v>15792004</v>
      </c>
      <c r="C3358" t="s">
        <v>151</v>
      </c>
      <c r="D3358" s="54">
        <v>687</v>
      </c>
      <c r="E3358" t="s">
        <v>10</v>
      </c>
      <c r="F3358" t="s">
        <v>120</v>
      </c>
      <c r="G3358" s="55">
        <v>41</v>
      </c>
      <c r="H3358" s="55" t="str">
        <f>IF(Customer[[#This Row],[Age]]&lt;=32,"18-32",IF(Customer[[#This Row],[Age]]&lt;=47,"33-47",IF(Customer[[#This Row],[Age]]&lt;=62,"48-62",IF(Customer[[#This Row],[Age]]&lt;=77,"63-77","78-92"))))</f>
        <v>33-47</v>
      </c>
      <c r="I3358" s="55">
        <v>10</v>
      </c>
      <c r="J3358" s="54">
        <v>134318.21</v>
      </c>
      <c r="K3358" s="55">
        <v>2</v>
      </c>
      <c r="L3358">
        <v>1</v>
      </c>
      <c r="M3358">
        <v>1</v>
      </c>
      <c r="N3358" s="54">
        <v>198064.52</v>
      </c>
      <c r="O3358">
        <v>0</v>
      </c>
      <c r="P3358" s="55">
        <v>0</v>
      </c>
      <c r="Q3358" s="55">
        <v>4</v>
      </c>
      <c r="R3358" t="s">
        <v>113</v>
      </c>
      <c r="S3358" s="55">
        <v>402</v>
      </c>
      <c r="T3358" s="55">
        <f>--(Customer[[#This Row],[Geography]]="Germany")</f>
        <v>1</v>
      </c>
      <c r="U3358" s="55">
        <f>--(Customer[[#This Row],[Geography]]="France")</f>
        <v>0</v>
      </c>
      <c r="V3358" s="55">
        <f>--(Customer[[#This Row],[Geography]]="Spain")</f>
        <v>0</v>
      </c>
    </row>
    <row r="3359" spans="1:22">
      <c r="A3359">
        <v>3358</v>
      </c>
      <c r="B3359">
        <v>15603035</v>
      </c>
      <c r="C3359" t="s">
        <v>606</v>
      </c>
      <c r="D3359" s="54">
        <v>658</v>
      </c>
      <c r="E3359" t="s">
        <v>10</v>
      </c>
      <c r="F3359" t="s">
        <v>120</v>
      </c>
      <c r="G3359" s="55">
        <v>29</v>
      </c>
      <c r="H3359" s="55" t="str">
        <f>IF(Customer[[#This Row],[Age]]&lt;=32,"18-32",IF(Customer[[#This Row],[Age]]&lt;=47,"33-47",IF(Customer[[#This Row],[Age]]&lt;=62,"48-62",IF(Customer[[#This Row],[Age]]&lt;=77,"63-77","78-92"))))</f>
        <v>18-32</v>
      </c>
      <c r="I3359" s="55">
        <v>5</v>
      </c>
      <c r="J3359" s="54">
        <v>75395.53</v>
      </c>
      <c r="K3359" s="55">
        <v>2</v>
      </c>
      <c r="L3359">
        <v>0</v>
      </c>
      <c r="M3359">
        <v>1</v>
      </c>
      <c r="N3359" s="54">
        <v>54914.92</v>
      </c>
      <c r="O3359">
        <v>0</v>
      </c>
      <c r="P3359" s="55">
        <v>0</v>
      </c>
      <c r="Q3359" s="55">
        <v>4</v>
      </c>
      <c r="R3359" t="s">
        <v>130</v>
      </c>
      <c r="S3359" s="55">
        <v>298</v>
      </c>
      <c r="T3359" s="55">
        <f>--(Customer[[#This Row],[Geography]]="Germany")</f>
        <v>1</v>
      </c>
      <c r="U3359" s="55">
        <f>--(Customer[[#This Row],[Geography]]="France")</f>
        <v>0</v>
      </c>
      <c r="V3359" s="55">
        <f>--(Customer[[#This Row],[Geography]]="Spain")</f>
        <v>0</v>
      </c>
    </row>
    <row r="3360" spans="1:22">
      <c r="A3360">
        <v>3359</v>
      </c>
      <c r="B3360">
        <v>15717286</v>
      </c>
      <c r="C3360" t="s">
        <v>148</v>
      </c>
      <c r="D3360" s="54">
        <v>705</v>
      </c>
      <c r="E3360" t="s">
        <v>10</v>
      </c>
      <c r="F3360" t="s">
        <v>112</v>
      </c>
      <c r="G3360" s="55">
        <v>33</v>
      </c>
      <c r="H3360" s="55" t="str">
        <f>IF(Customer[[#This Row],[Age]]&lt;=32,"18-32",IF(Customer[[#This Row],[Age]]&lt;=47,"33-47",IF(Customer[[#This Row],[Age]]&lt;=62,"48-62",IF(Customer[[#This Row],[Age]]&lt;=77,"63-77","78-92"))))</f>
        <v>33-47</v>
      </c>
      <c r="I3360" s="55">
        <v>5</v>
      </c>
      <c r="J3360" s="54">
        <v>116765.7</v>
      </c>
      <c r="K3360" s="55">
        <v>1</v>
      </c>
      <c r="L3360">
        <v>0</v>
      </c>
      <c r="M3360">
        <v>0</v>
      </c>
      <c r="N3360" s="54">
        <v>190659.17</v>
      </c>
      <c r="O3360">
        <v>1</v>
      </c>
      <c r="P3360" s="55">
        <v>1</v>
      </c>
      <c r="Q3360" s="55">
        <v>1</v>
      </c>
      <c r="R3360" t="s">
        <v>122</v>
      </c>
      <c r="S3360" s="55">
        <v>711</v>
      </c>
      <c r="T3360" s="55">
        <f>--(Customer[[#This Row],[Geography]]="Germany")</f>
        <v>1</v>
      </c>
      <c r="U3360" s="55">
        <f>--(Customer[[#This Row],[Geography]]="France")</f>
        <v>0</v>
      </c>
      <c r="V3360" s="55">
        <f>--(Customer[[#This Row],[Geography]]="Spain")</f>
        <v>0</v>
      </c>
    </row>
    <row r="3361" spans="1:22">
      <c r="A3361">
        <v>3360</v>
      </c>
      <c r="B3361">
        <v>15577107</v>
      </c>
      <c r="C3361" t="s">
        <v>478</v>
      </c>
      <c r="D3361" s="54">
        <v>739</v>
      </c>
      <c r="E3361" t="s">
        <v>11</v>
      </c>
      <c r="F3361" t="s">
        <v>120</v>
      </c>
      <c r="G3361" s="55">
        <v>60</v>
      </c>
      <c r="H3361" s="55" t="str">
        <f>IF(Customer[[#This Row],[Age]]&lt;=32,"18-32",IF(Customer[[#This Row],[Age]]&lt;=47,"33-47",IF(Customer[[#This Row],[Age]]&lt;=62,"48-62",IF(Customer[[#This Row],[Age]]&lt;=77,"63-77","78-92"))))</f>
        <v>48-62</v>
      </c>
      <c r="I3361" s="55">
        <v>4</v>
      </c>
      <c r="J3361" s="54">
        <v>0</v>
      </c>
      <c r="K3361" s="55">
        <v>1</v>
      </c>
      <c r="L3361">
        <v>1</v>
      </c>
      <c r="M3361">
        <v>1</v>
      </c>
      <c r="N3361" s="54">
        <v>51637.67</v>
      </c>
      <c r="O3361">
        <v>0</v>
      </c>
      <c r="P3361" s="55">
        <v>0</v>
      </c>
      <c r="Q3361" s="55">
        <v>1</v>
      </c>
      <c r="R3361" t="s">
        <v>113</v>
      </c>
      <c r="S3361" s="55">
        <v>457</v>
      </c>
      <c r="T3361" s="55">
        <f>--(Customer[[#This Row],[Geography]]="Germany")</f>
        <v>0</v>
      </c>
      <c r="U3361" s="55">
        <f>--(Customer[[#This Row],[Geography]]="France")</f>
        <v>0</v>
      </c>
      <c r="V3361" s="55">
        <f>--(Customer[[#This Row],[Geography]]="Spain")</f>
        <v>1</v>
      </c>
    </row>
    <row r="3362" spans="1:22">
      <c r="A3362">
        <v>3361</v>
      </c>
      <c r="B3362">
        <v>15754747</v>
      </c>
      <c r="C3362" t="s">
        <v>1710</v>
      </c>
      <c r="D3362" s="54">
        <v>844</v>
      </c>
      <c r="E3362" t="s">
        <v>9</v>
      </c>
      <c r="F3362" t="s">
        <v>120</v>
      </c>
      <c r="G3362" s="55">
        <v>38</v>
      </c>
      <c r="H3362" s="55" t="str">
        <f>IF(Customer[[#This Row],[Age]]&lt;=32,"18-32",IF(Customer[[#This Row],[Age]]&lt;=47,"33-47",IF(Customer[[#This Row],[Age]]&lt;=62,"48-62",IF(Customer[[#This Row],[Age]]&lt;=77,"63-77","78-92"))))</f>
        <v>33-47</v>
      </c>
      <c r="I3362" s="55">
        <v>7</v>
      </c>
      <c r="J3362" s="54">
        <v>111501.66</v>
      </c>
      <c r="K3362" s="55">
        <v>1</v>
      </c>
      <c r="L3362">
        <v>1</v>
      </c>
      <c r="M3362">
        <v>1</v>
      </c>
      <c r="N3362" s="54">
        <v>119333.38</v>
      </c>
      <c r="O3362">
        <v>0</v>
      </c>
      <c r="P3362" s="55">
        <v>0</v>
      </c>
      <c r="Q3362" s="55">
        <v>5</v>
      </c>
      <c r="R3362" t="s">
        <v>122</v>
      </c>
      <c r="S3362" s="55">
        <v>962</v>
      </c>
      <c r="T3362" s="55">
        <f>--(Customer[[#This Row],[Geography]]="Germany")</f>
        <v>0</v>
      </c>
      <c r="U3362" s="55">
        <f>--(Customer[[#This Row],[Geography]]="France")</f>
        <v>1</v>
      </c>
      <c r="V3362" s="55">
        <f>--(Customer[[#This Row],[Geography]]="Spain")</f>
        <v>0</v>
      </c>
    </row>
    <row r="3363" spans="1:22">
      <c r="A3363">
        <v>3362</v>
      </c>
      <c r="B3363">
        <v>15705676</v>
      </c>
      <c r="C3363" t="s">
        <v>1711</v>
      </c>
      <c r="D3363" s="54">
        <v>602</v>
      </c>
      <c r="E3363" t="s">
        <v>10</v>
      </c>
      <c r="F3363" t="s">
        <v>112</v>
      </c>
      <c r="G3363" s="55">
        <v>48</v>
      </c>
      <c r="H3363" s="55" t="str">
        <f>IF(Customer[[#This Row],[Age]]&lt;=32,"18-32",IF(Customer[[#This Row],[Age]]&lt;=47,"33-47",IF(Customer[[#This Row],[Age]]&lt;=62,"48-62",IF(Customer[[#This Row],[Age]]&lt;=77,"63-77","78-92"))))</f>
        <v>48-62</v>
      </c>
      <c r="I3363" s="55">
        <v>7</v>
      </c>
      <c r="J3363" s="54">
        <v>76595.08</v>
      </c>
      <c r="K3363" s="55">
        <v>2</v>
      </c>
      <c r="L3363">
        <v>0</v>
      </c>
      <c r="M3363">
        <v>0</v>
      </c>
      <c r="N3363" s="54">
        <v>127095.14</v>
      </c>
      <c r="O3363">
        <v>0</v>
      </c>
      <c r="P3363" s="55">
        <v>0</v>
      </c>
      <c r="Q3363" s="55">
        <v>3</v>
      </c>
      <c r="R3363" t="s">
        <v>130</v>
      </c>
      <c r="S3363" s="55">
        <v>558</v>
      </c>
      <c r="T3363" s="55">
        <f>--(Customer[[#This Row],[Geography]]="Germany")</f>
        <v>1</v>
      </c>
      <c r="U3363" s="55">
        <f>--(Customer[[#This Row],[Geography]]="France")</f>
        <v>0</v>
      </c>
      <c r="V3363" s="55">
        <f>--(Customer[[#This Row],[Geography]]="Spain")</f>
        <v>0</v>
      </c>
    </row>
    <row r="3364" spans="1:22">
      <c r="A3364">
        <v>3363</v>
      </c>
      <c r="B3364">
        <v>15751912</v>
      </c>
      <c r="C3364" t="s">
        <v>1712</v>
      </c>
      <c r="D3364" s="54">
        <v>759</v>
      </c>
      <c r="E3364" t="s">
        <v>9</v>
      </c>
      <c r="F3364" t="s">
        <v>112</v>
      </c>
      <c r="G3364" s="55">
        <v>33</v>
      </c>
      <c r="H3364" s="55" t="str">
        <f>IF(Customer[[#This Row],[Age]]&lt;=32,"18-32",IF(Customer[[#This Row],[Age]]&lt;=47,"33-47",IF(Customer[[#This Row],[Age]]&lt;=62,"48-62",IF(Customer[[#This Row],[Age]]&lt;=77,"63-77","78-92"))))</f>
        <v>33-47</v>
      </c>
      <c r="I3364" s="55">
        <v>9</v>
      </c>
      <c r="J3364" s="54">
        <v>160541.35999999999</v>
      </c>
      <c r="K3364" s="55">
        <v>2</v>
      </c>
      <c r="L3364">
        <v>0</v>
      </c>
      <c r="M3364">
        <v>0</v>
      </c>
      <c r="N3364" s="54">
        <v>93541.14</v>
      </c>
      <c r="O3364">
        <v>0</v>
      </c>
      <c r="P3364" s="55">
        <v>0</v>
      </c>
      <c r="Q3364" s="55">
        <v>4</v>
      </c>
      <c r="R3364" t="s">
        <v>122</v>
      </c>
      <c r="S3364" s="55">
        <v>497</v>
      </c>
      <c r="T3364" s="55">
        <f>--(Customer[[#This Row],[Geography]]="Germany")</f>
        <v>0</v>
      </c>
      <c r="U3364" s="55">
        <f>--(Customer[[#This Row],[Geography]]="France")</f>
        <v>1</v>
      </c>
      <c r="V3364" s="55">
        <f>--(Customer[[#This Row],[Geography]]="Spain")</f>
        <v>0</v>
      </c>
    </row>
    <row r="3365" spans="1:22">
      <c r="A3365">
        <v>3364</v>
      </c>
      <c r="B3365">
        <v>15677336</v>
      </c>
      <c r="C3365" t="s">
        <v>277</v>
      </c>
      <c r="D3365" s="54">
        <v>747</v>
      </c>
      <c r="E3365" t="s">
        <v>10</v>
      </c>
      <c r="F3365" t="s">
        <v>120</v>
      </c>
      <c r="G3365" s="55">
        <v>38</v>
      </c>
      <c r="H3365" s="55" t="str">
        <f>IF(Customer[[#This Row],[Age]]&lt;=32,"18-32",IF(Customer[[#This Row],[Age]]&lt;=47,"33-47",IF(Customer[[#This Row],[Age]]&lt;=62,"48-62",IF(Customer[[#This Row],[Age]]&lt;=77,"63-77","78-92"))))</f>
        <v>33-47</v>
      </c>
      <c r="I3365" s="55">
        <v>2</v>
      </c>
      <c r="J3365" s="54">
        <v>129728.6</v>
      </c>
      <c r="K3365" s="55">
        <v>1</v>
      </c>
      <c r="L3365">
        <v>1</v>
      </c>
      <c r="M3365">
        <v>0</v>
      </c>
      <c r="N3365" s="54">
        <v>89289.54</v>
      </c>
      <c r="O3365">
        <v>0</v>
      </c>
      <c r="P3365" s="55">
        <v>0</v>
      </c>
      <c r="Q3365" s="55">
        <v>2</v>
      </c>
      <c r="R3365" t="s">
        <v>130</v>
      </c>
      <c r="S3365" s="55">
        <v>747</v>
      </c>
      <c r="T3365" s="55">
        <f>--(Customer[[#This Row],[Geography]]="Germany")</f>
        <v>1</v>
      </c>
      <c r="U3365" s="55">
        <f>--(Customer[[#This Row],[Geography]]="France")</f>
        <v>0</v>
      </c>
      <c r="V3365" s="55">
        <f>--(Customer[[#This Row],[Geography]]="Spain")</f>
        <v>0</v>
      </c>
    </row>
    <row r="3366" spans="1:22">
      <c r="A3366">
        <v>3365</v>
      </c>
      <c r="B3366">
        <v>15684395</v>
      </c>
      <c r="C3366" t="s">
        <v>1713</v>
      </c>
      <c r="D3366" s="54">
        <v>673</v>
      </c>
      <c r="E3366" t="s">
        <v>9</v>
      </c>
      <c r="F3366" t="s">
        <v>120</v>
      </c>
      <c r="G3366" s="55">
        <v>47</v>
      </c>
      <c r="H3366" s="55" t="str">
        <f>IF(Customer[[#This Row],[Age]]&lt;=32,"18-32",IF(Customer[[#This Row],[Age]]&lt;=47,"33-47",IF(Customer[[#This Row],[Age]]&lt;=62,"48-62",IF(Customer[[#This Row],[Age]]&lt;=77,"63-77","78-92"))))</f>
        <v>33-47</v>
      </c>
      <c r="I3366" s="55">
        <v>1</v>
      </c>
      <c r="J3366" s="54">
        <v>0</v>
      </c>
      <c r="K3366" s="55">
        <v>2</v>
      </c>
      <c r="L3366">
        <v>0</v>
      </c>
      <c r="M3366">
        <v>0</v>
      </c>
      <c r="N3366" s="54">
        <v>108762.16</v>
      </c>
      <c r="O3366">
        <v>0</v>
      </c>
      <c r="P3366" s="55">
        <v>0</v>
      </c>
      <c r="Q3366" s="55">
        <v>5</v>
      </c>
      <c r="R3366" t="s">
        <v>122</v>
      </c>
      <c r="S3366" s="55">
        <v>382</v>
      </c>
      <c r="T3366" s="55">
        <f>--(Customer[[#This Row],[Geography]]="Germany")</f>
        <v>0</v>
      </c>
      <c r="U3366" s="55">
        <f>--(Customer[[#This Row],[Geography]]="France")</f>
        <v>1</v>
      </c>
      <c r="V3366" s="55">
        <f>--(Customer[[#This Row],[Geography]]="Spain")</f>
        <v>0</v>
      </c>
    </row>
    <row r="3367" spans="1:22">
      <c r="A3367">
        <v>3366</v>
      </c>
      <c r="B3367">
        <v>15659949</v>
      </c>
      <c r="C3367" t="s">
        <v>394</v>
      </c>
      <c r="D3367" s="54">
        <v>671</v>
      </c>
      <c r="E3367" t="s">
        <v>11</v>
      </c>
      <c r="F3367" t="s">
        <v>112</v>
      </c>
      <c r="G3367" s="55">
        <v>34</v>
      </c>
      <c r="H3367" s="55" t="str">
        <f>IF(Customer[[#This Row],[Age]]&lt;=32,"18-32",IF(Customer[[#This Row],[Age]]&lt;=47,"33-47",IF(Customer[[#This Row],[Age]]&lt;=62,"48-62",IF(Customer[[#This Row],[Age]]&lt;=77,"63-77","78-92"))))</f>
        <v>33-47</v>
      </c>
      <c r="I3367" s="55">
        <v>5</v>
      </c>
      <c r="J3367" s="54">
        <v>130929.02</v>
      </c>
      <c r="K3367" s="55">
        <v>4</v>
      </c>
      <c r="L3367">
        <v>1</v>
      </c>
      <c r="M3367">
        <v>1</v>
      </c>
      <c r="N3367" s="54">
        <v>28238.25</v>
      </c>
      <c r="O3367">
        <v>1</v>
      </c>
      <c r="P3367" s="55">
        <v>1</v>
      </c>
      <c r="Q3367" s="55">
        <v>1</v>
      </c>
      <c r="R3367" t="s">
        <v>130</v>
      </c>
      <c r="S3367" s="55">
        <v>586</v>
      </c>
      <c r="T3367" s="55">
        <f>--(Customer[[#This Row],[Geography]]="Germany")</f>
        <v>0</v>
      </c>
      <c r="U3367" s="55">
        <f>--(Customer[[#This Row],[Geography]]="France")</f>
        <v>0</v>
      </c>
      <c r="V3367" s="55">
        <f>--(Customer[[#This Row],[Geography]]="Spain")</f>
        <v>1</v>
      </c>
    </row>
    <row r="3368" spans="1:22">
      <c r="A3368">
        <v>3367</v>
      </c>
      <c r="B3368">
        <v>15812422</v>
      </c>
      <c r="C3368" t="s">
        <v>1044</v>
      </c>
      <c r="D3368" s="54">
        <v>640</v>
      </c>
      <c r="E3368" t="s">
        <v>10</v>
      </c>
      <c r="F3368" t="s">
        <v>112</v>
      </c>
      <c r="G3368" s="55">
        <v>74</v>
      </c>
      <c r="H3368" s="55" t="str">
        <f>IF(Customer[[#This Row],[Age]]&lt;=32,"18-32",IF(Customer[[#This Row],[Age]]&lt;=47,"33-47",IF(Customer[[#This Row],[Age]]&lt;=62,"48-62",IF(Customer[[#This Row],[Age]]&lt;=77,"63-77","78-92"))))</f>
        <v>63-77</v>
      </c>
      <c r="I3368" s="55">
        <v>2</v>
      </c>
      <c r="J3368" s="54">
        <v>116800.25</v>
      </c>
      <c r="K3368" s="55">
        <v>1</v>
      </c>
      <c r="L3368">
        <v>1</v>
      </c>
      <c r="M3368">
        <v>1</v>
      </c>
      <c r="N3368" s="54">
        <v>34130.43</v>
      </c>
      <c r="O3368">
        <v>0</v>
      </c>
      <c r="P3368" s="55">
        <v>0</v>
      </c>
      <c r="Q3368" s="55">
        <v>1</v>
      </c>
      <c r="R3368" t="s">
        <v>130</v>
      </c>
      <c r="S3368" s="55">
        <v>947</v>
      </c>
      <c r="T3368" s="55">
        <f>--(Customer[[#This Row],[Geography]]="Germany")</f>
        <v>1</v>
      </c>
      <c r="U3368" s="55">
        <f>--(Customer[[#This Row],[Geography]]="France")</f>
        <v>0</v>
      </c>
      <c r="V3368" s="55">
        <f>--(Customer[[#This Row],[Geography]]="Spain")</f>
        <v>0</v>
      </c>
    </row>
    <row r="3369" spans="1:22">
      <c r="A3369">
        <v>3368</v>
      </c>
      <c r="B3369">
        <v>15806941</v>
      </c>
      <c r="C3369" t="s">
        <v>1714</v>
      </c>
      <c r="D3369" s="54">
        <v>581</v>
      </c>
      <c r="E3369" t="s">
        <v>10</v>
      </c>
      <c r="F3369" t="s">
        <v>120</v>
      </c>
      <c r="G3369" s="55">
        <v>40</v>
      </c>
      <c r="H3369" s="55" t="str">
        <f>IF(Customer[[#This Row],[Age]]&lt;=32,"18-32",IF(Customer[[#This Row],[Age]]&lt;=47,"33-47",IF(Customer[[#This Row],[Age]]&lt;=62,"48-62",IF(Customer[[#This Row],[Age]]&lt;=77,"63-77","78-92"))))</f>
        <v>33-47</v>
      </c>
      <c r="I3369" s="55">
        <v>0</v>
      </c>
      <c r="J3369" s="54">
        <v>101016.53</v>
      </c>
      <c r="K3369" s="55">
        <v>1</v>
      </c>
      <c r="L3369">
        <v>0</v>
      </c>
      <c r="M3369">
        <v>1</v>
      </c>
      <c r="N3369" s="54">
        <v>7926.35</v>
      </c>
      <c r="O3369">
        <v>1</v>
      </c>
      <c r="P3369" s="55">
        <v>1</v>
      </c>
      <c r="Q3369" s="55">
        <v>3</v>
      </c>
      <c r="R3369" t="s">
        <v>122</v>
      </c>
      <c r="S3369" s="55">
        <v>783</v>
      </c>
      <c r="T3369" s="55">
        <f>--(Customer[[#This Row],[Geography]]="Germany")</f>
        <v>1</v>
      </c>
      <c r="U3369" s="55">
        <f>--(Customer[[#This Row],[Geography]]="France")</f>
        <v>0</v>
      </c>
      <c r="V3369" s="55">
        <f>--(Customer[[#This Row],[Geography]]="Spain")</f>
        <v>0</v>
      </c>
    </row>
    <row r="3370" spans="1:22">
      <c r="A3370">
        <v>3369</v>
      </c>
      <c r="B3370">
        <v>15637690</v>
      </c>
      <c r="C3370" t="s">
        <v>862</v>
      </c>
      <c r="D3370" s="54">
        <v>630</v>
      </c>
      <c r="E3370" t="s">
        <v>9</v>
      </c>
      <c r="F3370" t="s">
        <v>120</v>
      </c>
      <c r="G3370" s="55">
        <v>67</v>
      </c>
      <c r="H3370" s="55" t="str">
        <f>IF(Customer[[#This Row],[Age]]&lt;=32,"18-32",IF(Customer[[#This Row],[Age]]&lt;=47,"33-47",IF(Customer[[#This Row],[Age]]&lt;=62,"48-62",IF(Customer[[#This Row],[Age]]&lt;=77,"63-77","78-92"))))</f>
        <v>63-77</v>
      </c>
      <c r="I3370" s="55">
        <v>5</v>
      </c>
      <c r="J3370" s="54">
        <v>0</v>
      </c>
      <c r="K3370" s="55">
        <v>2</v>
      </c>
      <c r="L3370">
        <v>1</v>
      </c>
      <c r="M3370">
        <v>1</v>
      </c>
      <c r="N3370" s="54">
        <v>27330.27</v>
      </c>
      <c r="O3370">
        <v>0</v>
      </c>
      <c r="P3370" s="55">
        <v>0</v>
      </c>
      <c r="Q3370" s="55">
        <v>3</v>
      </c>
      <c r="R3370" t="s">
        <v>122</v>
      </c>
      <c r="S3370" s="55">
        <v>556</v>
      </c>
      <c r="T3370" s="55">
        <f>--(Customer[[#This Row],[Geography]]="Germany")</f>
        <v>0</v>
      </c>
      <c r="U3370" s="55">
        <f>--(Customer[[#This Row],[Geography]]="France")</f>
        <v>1</v>
      </c>
      <c r="V3370" s="55">
        <f>--(Customer[[#This Row],[Geography]]="Spain")</f>
        <v>0</v>
      </c>
    </row>
    <row r="3371" spans="1:22">
      <c r="A3371">
        <v>3370</v>
      </c>
      <c r="B3371">
        <v>15632882</v>
      </c>
      <c r="C3371" t="s">
        <v>870</v>
      </c>
      <c r="D3371" s="54">
        <v>703</v>
      </c>
      <c r="E3371" t="s">
        <v>9</v>
      </c>
      <c r="F3371" t="s">
        <v>112</v>
      </c>
      <c r="G3371" s="55">
        <v>33</v>
      </c>
      <c r="H3371" s="55" t="str">
        <f>IF(Customer[[#This Row],[Age]]&lt;=32,"18-32",IF(Customer[[#This Row],[Age]]&lt;=47,"33-47",IF(Customer[[#This Row],[Age]]&lt;=62,"48-62",IF(Customer[[#This Row],[Age]]&lt;=77,"63-77","78-92"))))</f>
        <v>33-47</v>
      </c>
      <c r="I3371" s="55">
        <v>8</v>
      </c>
      <c r="J3371" s="54">
        <v>190566.65</v>
      </c>
      <c r="K3371" s="55">
        <v>1</v>
      </c>
      <c r="L3371">
        <v>1</v>
      </c>
      <c r="M3371">
        <v>1</v>
      </c>
      <c r="N3371" s="54">
        <v>79997.14</v>
      </c>
      <c r="O3371">
        <v>0</v>
      </c>
      <c r="P3371" s="55">
        <v>0</v>
      </c>
      <c r="Q3371" s="55">
        <v>3</v>
      </c>
      <c r="R3371" t="s">
        <v>130</v>
      </c>
      <c r="S3371" s="55">
        <v>708</v>
      </c>
      <c r="T3371" s="55">
        <f>--(Customer[[#This Row],[Geography]]="Germany")</f>
        <v>0</v>
      </c>
      <c r="U3371" s="55">
        <f>--(Customer[[#This Row],[Geography]]="France")</f>
        <v>1</v>
      </c>
      <c r="V3371" s="55">
        <f>--(Customer[[#This Row],[Geography]]="Spain")</f>
        <v>0</v>
      </c>
    </row>
    <row r="3372" spans="1:22">
      <c r="A3372">
        <v>3371</v>
      </c>
      <c r="B3372">
        <v>15807107</v>
      </c>
      <c r="C3372" t="s">
        <v>1614</v>
      </c>
      <c r="D3372" s="54">
        <v>698</v>
      </c>
      <c r="E3372" t="s">
        <v>11</v>
      </c>
      <c r="F3372" t="s">
        <v>112</v>
      </c>
      <c r="G3372" s="55">
        <v>47</v>
      </c>
      <c r="H3372" s="55" t="str">
        <f>IF(Customer[[#This Row],[Age]]&lt;=32,"18-32",IF(Customer[[#This Row],[Age]]&lt;=47,"33-47",IF(Customer[[#This Row],[Age]]&lt;=62,"48-62",IF(Customer[[#This Row],[Age]]&lt;=77,"63-77","78-92"))))</f>
        <v>33-47</v>
      </c>
      <c r="I3372" s="55">
        <v>6</v>
      </c>
      <c r="J3372" s="54">
        <v>0</v>
      </c>
      <c r="K3372" s="55">
        <v>1</v>
      </c>
      <c r="L3372">
        <v>1</v>
      </c>
      <c r="M3372">
        <v>0</v>
      </c>
      <c r="N3372" s="54">
        <v>50213.81</v>
      </c>
      <c r="O3372">
        <v>1</v>
      </c>
      <c r="P3372" s="55">
        <v>1</v>
      </c>
      <c r="Q3372" s="55">
        <v>4</v>
      </c>
      <c r="R3372" t="s">
        <v>130</v>
      </c>
      <c r="S3372" s="55">
        <v>625</v>
      </c>
      <c r="T3372" s="55">
        <f>--(Customer[[#This Row],[Geography]]="Germany")</f>
        <v>0</v>
      </c>
      <c r="U3372" s="55">
        <f>--(Customer[[#This Row],[Geography]]="France")</f>
        <v>0</v>
      </c>
      <c r="V3372" s="55">
        <f>--(Customer[[#This Row],[Geography]]="Spain")</f>
        <v>1</v>
      </c>
    </row>
    <row r="3373" spans="1:22">
      <c r="A3373">
        <v>3372</v>
      </c>
      <c r="B3373">
        <v>15661034</v>
      </c>
      <c r="C3373" t="s">
        <v>215</v>
      </c>
      <c r="D3373" s="54">
        <v>742</v>
      </c>
      <c r="E3373" t="s">
        <v>10</v>
      </c>
      <c r="F3373" t="s">
        <v>112</v>
      </c>
      <c r="G3373" s="55">
        <v>43</v>
      </c>
      <c r="H3373" s="55" t="str">
        <f>IF(Customer[[#This Row],[Age]]&lt;=32,"18-32",IF(Customer[[#This Row],[Age]]&lt;=47,"33-47",IF(Customer[[#This Row],[Age]]&lt;=62,"48-62",IF(Customer[[#This Row],[Age]]&lt;=77,"63-77","78-92"))))</f>
        <v>33-47</v>
      </c>
      <c r="I3373" s="55">
        <v>6</v>
      </c>
      <c r="J3373" s="54">
        <v>97067.69</v>
      </c>
      <c r="K3373" s="55">
        <v>1</v>
      </c>
      <c r="L3373">
        <v>0</v>
      </c>
      <c r="M3373">
        <v>1</v>
      </c>
      <c r="N3373" s="54">
        <v>60920.03</v>
      </c>
      <c r="O3373">
        <v>1</v>
      </c>
      <c r="P3373" s="55">
        <v>1</v>
      </c>
      <c r="Q3373" s="55">
        <v>5</v>
      </c>
      <c r="R3373" t="s">
        <v>117</v>
      </c>
      <c r="S3373" s="55">
        <v>375</v>
      </c>
      <c r="T3373" s="55">
        <f>--(Customer[[#This Row],[Geography]]="Germany")</f>
        <v>1</v>
      </c>
      <c r="U3373" s="55">
        <f>--(Customer[[#This Row],[Geography]]="France")</f>
        <v>0</v>
      </c>
      <c r="V3373" s="55">
        <f>--(Customer[[#This Row],[Geography]]="Spain")</f>
        <v>0</v>
      </c>
    </row>
    <row r="3374" spans="1:22">
      <c r="A3374">
        <v>3373</v>
      </c>
      <c r="B3374">
        <v>15811958</v>
      </c>
      <c r="C3374" t="s">
        <v>1715</v>
      </c>
      <c r="D3374" s="54">
        <v>652</v>
      </c>
      <c r="E3374" t="s">
        <v>9</v>
      </c>
      <c r="F3374" t="s">
        <v>112</v>
      </c>
      <c r="G3374" s="55">
        <v>37</v>
      </c>
      <c r="H3374" s="55" t="str">
        <f>IF(Customer[[#This Row],[Age]]&lt;=32,"18-32",IF(Customer[[#This Row],[Age]]&lt;=47,"33-47",IF(Customer[[#This Row],[Age]]&lt;=62,"48-62",IF(Customer[[#This Row],[Age]]&lt;=77,"63-77","78-92"))))</f>
        <v>33-47</v>
      </c>
      <c r="I3374" s="55">
        <v>4</v>
      </c>
      <c r="J3374" s="54">
        <v>92208.54</v>
      </c>
      <c r="K3374" s="55">
        <v>1</v>
      </c>
      <c r="L3374">
        <v>0</v>
      </c>
      <c r="M3374">
        <v>1</v>
      </c>
      <c r="N3374" s="54">
        <v>197699.8</v>
      </c>
      <c r="O3374">
        <v>1</v>
      </c>
      <c r="P3374" s="55">
        <v>1</v>
      </c>
      <c r="Q3374" s="55">
        <v>3</v>
      </c>
      <c r="R3374" t="s">
        <v>130</v>
      </c>
      <c r="S3374" s="55">
        <v>822</v>
      </c>
      <c r="T3374" s="55">
        <f>--(Customer[[#This Row],[Geography]]="Germany")</f>
        <v>0</v>
      </c>
      <c r="U3374" s="55">
        <f>--(Customer[[#This Row],[Geography]]="France")</f>
        <v>1</v>
      </c>
      <c r="V3374" s="55">
        <f>--(Customer[[#This Row],[Geography]]="Spain")</f>
        <v>0</v>
      </c>
    </row>
    <row r="3375" spans="1:22">
      <c r="A3375">
        <v>3374</v>
      </c>
      <c r="B3375">
        <v>15785167</v>
      </c>
      <c r="C3375" t="s">
        <v>1039</v>
      </c>
      <c r="D3375" s="54">
        <v>644</v>
      </c>
      <c r="E3375" t="s">
        <v>9</v>
      </c>
      <c r="F3375" t="s">
        <v>120</v>
      </c>
      <c r="G3375" s="55">
        <v>37</v>
      </c>
      <c r="H3375" s="55" t="str">
        <f>IF(Customer[[#This Row],[Age]]&lt;=32,"18-32",IF(Customer[[#This Row],[Age]]&lt;=47,"33-47",IF(Customer[[#This Row],[Age]]&lt;=62,"48-62",IF(Customer[[#This Row],[Age]]&lt;=77,"63-77","78-92"))))</f>
        <v>33-47</v>
      </c>
      <c r="I3375" s="55">
        <v>2</v>
      </c>
      <c r="J3375" s="54">
        <v>186347.97</v>
      </c>
      <c r="K3375" s="55">
        <v>2</v>
      </c>
      <c r="L3375">
        <v>1</v>
      </c>
      <c r="M3375">
        <v>0</v>
      </c>
      <c r="N3375" s="54">
        <v>92809.73</v>
      </c>
      <c r="O3375">
        <v>0</v>
      </c>
      <c r="P3375" s="55">
        <v>0</v>
      </c>
      <c r="Q3375" s="55">
        <v>4</v>
      </c>
      <c r="R3375" t="s">
        <v>122</v>
      </c>
      <c r="S3375" s="55">
        <v>499</v>
      </c>
      <c r="T3375" s="55">
        <f>--(Customer[[#This Row],[Geography]]="Germany")</f>
        <v>0</v>
      </c>
      <c r="U3375" s="55">
        <f>--(Customer[[#This Row],[Geography]]="France")</f>
        <v>1</v>
      </c>
      <c r="V3375" s="55">
        <f>--(Customer[[#This Row],[Geography]]="Spain")</f>
        <v>0</v>
      </c>
    </row>
    <row r="3376" spans="1:22">
      <c r="A3376">
        <v>3375</v>
      </c>
      <c r="B3376">
        <v>15646720</v>
      </c>
      <c r="C3376" t="s">
        <v>363</v>
      </c>
      <c r="D3376" s="54">
        <v>735</v>
      </c>
      <c r="E3376" t="s">
        <v>11</v>
      </c>
      <c r="F3376" t="s">
        <v>120</v>
      </c>
      <c r="G3376" s="55">
        <v>55</v>
      </c>
      <c r="H3376" s="55" t="str">
        <f>IF(Customer[[#This Row],[Age]]&lt;=32,"18-32",IF(Customer[[#This Row],[Age]]&lt;=47,"33-47",IF(Customer[[#This Row],[Age]]&lt;=62,"48-62",IF(Customer[[#This Row],[Age]]&lt;=77,"63-77","78-92"))))</f>
        <v>48-62</v>
      </c>
      <c r="I3376" s="55">
        <v>2</v>
      </c>
      <c r="J3376" s="54">
        <v>103176.62</v>
      </c>
      <c r="K3376" s="55">
        <v>1</v>
      </c>
      <c r="L3376">
        <v>0</v>
      </c>
      <c r="M3376">
        <v>1</v>
      </c>
      <c r="N3376" s="54">
        <v>163516.16</v>
      </c>
      <c r="O3376">
        <v>0</v>
      </c>
      <c r="P3376" s="55">
        <v>0</v>
      </c>
      <c r="Q3376" s="55">
        <v>2</v>
      </c>
      <c r="R3376" t="s">
        <v>130</v>
      </c>
      <c r="S3376" s="55">
        <v>708</v>
      </c>
      <c r="T3376" s="55">
        <f>--(Customer[[#This Row],[Geography]]="Germany")</f>
        <v>0</v>
      </c>
      <c r="U3376" s="55">
        <f>--(Customer[[#This Row],[Geography]]="France")</f>
        <v>0</v>
      </c>
      <c r="V3376" s="55">
        <f>--(Customer[[#This Row],[Geography]]="Spain")</f>
        <v>1</v>
      </c>
    </row>
    <row r="3377" spans="1:22">
      <c r="A3377">
        <v>3376</v>
      </c>
      <c r="B3377">
        <v>15658614</v>
      </c>
      <c r="C3377" t="s">
        <v>185</v>
      </c>
      <c r="D3377" s="54">
        <v>777</v>
      </c>
      <c r="E3377" t="s">
        <v>9</v>
      </c>
      <c r="F3377" t="s">
        <v>112</v>
      </c>
      <c r="G3377" s="55">
        <v>58</v>
      </c>
      <c r="H3377" s="55" t="str">
        <f>IF(Customer[[#This Row],[Age]]&lt;=32,"18-32",IF(Customer[[#This Row],[Age]]&lt;=47,"33-47",IF(Customer[[#This Row],[Age]]&lt;=62,"48-62",IF(Customer[[#This Row],[Age]]&lt;=77,"63-77","78-92"))))</f>
        <v>48-62</v>
      </c>
      <c r="I3377" s="55">
        <v>4</v>
      </c>
      <c r="J3377" s="54">
        <v>0</v>
      </c>
      <c r="K3377" s="55">
        <v>1</v>
      </c>
      <c r="L3377">
        <v>1</v>
      </c>
      <c r="M3377">
        <v>1</v>
      </c>
      <c r="N3377" s="54">
        <v>62449.07</v>
      </c>
      <c r="O3377">
        <v>1</v>
      </c>
      <c r="P3377" s="55">
        <v>1</v>
      </c>
      <c r="Q3377" s="55">
        <v>3</v>
      </c>
      <c r="R3377" t="s">
        <v>117</v>
      </c>
      <c r="S3377" s="55">
        <v>852</v>
      </c>
      <c r="T3377" s="55">
        <f>--(Customer[[#This Row],[Geography]]="Germany")</f>
        <v>0</v>
      </c>
      <c r="U3377" s="55">
        <f>--(Customer[[#This Row],[Geography]]="France")</f>
        <v>1</v>
      </c>
      <c r="V3377" s="55">
        <f>--(Customer[[#This Row],[Geography]]="Spain")</f>
        <v>0</v>
      </c>
    </row>
    <row r="3378" spans="1:22">
      <c r="A3378">
        <v>3377</v>
      </c>
      <c r="B3378">
        <v>15704657</v>
      </c>
      <c r="C3378" t="s">
        <v>1716</v>
      </c>
      <c r="D3378" s="54">
        <v>644</v>
      </c>
      <c r="E3378" t="s">
        <v>10</v>
      </c>
      <c r="F3378" t="s">
        <v>112</v>
      </c>
      <c r="G3378" s="55">
        <v>40</v>
      </c>
      <c r="H3378" s="55" t="str">
        <f>IF(Customer[[#This Row],[Age]]&lt;=32,"18-32",IF(Customer[[#This Row],[Age]]&lt;=47,"33-47",IF(Customer[[#This Row],[Age]]&lt;=62,"48-62",IF(Customer[[#This Row],[Age]]&lt;=77,"63-77","78-92"))))</f>
        <v>33-47</v>
      </c>
      <c r="I3378" s="55">
        <v>4</v>
      </c>
      <c r="J3378" s="54">
        <v>77270.080000000002</v>
      </c>
      <c r="K3378" s="55">
        <v>2</v>
      </c>
      <c r="L3378">
        <v>1</v>
      </c>
      <c r="M3378">
        <v>1</v>
      </c>
      <c r="N3378" s="54">
        <v>115800.1</v>
      </c>
      <c r="O3378">
        <v>1</v>
      </c>
      <c r="P3378" s="55">
        <v>1</v>
      </c>
      <c r="Q3378" s="55">
        <v>3</v>
      </c>
      <c r="R3378" t="s">
        <v>113</v>
      </c>
      <c r="S3378" s="55">
        <v>748</v>
      </c>
      <c r="T3378" s="55">
        <f>--(Customer[[#This Row],[Geography]]="Germany")</f>
        <v>1</v>
      </c>
      <c r="U3378" s="55">
        <f>--(Customer[[#This Row],[Geography]]="France")</f>
        <v>0</v>
      </c>
      <c r="V3378" s="55">
        <f>--(Customer[[#This Row],[Geography]]="Spain")</f>
        <v>0</v>
      </c>
    </row>
    <row r="3379" spans="1:22">
      <c r="A3379">
        <v>3378</v>
      </c>
      <c r="B3379">
        <v>15567147</v>
      </c>
      <c r="C3379" t="s">
        <v>1717</v>
      </c>
      <c r="D3379" s="54">
        <v>665</v>
      </c>
      <c r="E3379" t="s">
        <v>10</v>
      </c>
      <c r="F3379" t="s">
        <v>112</v>
      </c>
      <c r="G3379" s="55">
        <v>37</v>
      </c>
      <c r="H3379" s="55" t="str">
        <f>IF(Customer[[#This Row],[Age]]&lt;=32,"18-32",IF(Customer[[#This Row],[Age]]&lt;=47,"33-47",IF(Customer[[#This Row],[Age]]&lt;=62,"48-62",IF(Customer[[#This Row],[Age]]&lt;=77,"63-77","78-92"))))</f>
        <v>33-47</v>
      </c>
      <c r="I3379" s="55">
        <v>3</v>
      </c>
      <c r="J3379" s="54">
        <v>111911.63</v>
      </c>
      <c r="K3379" s="55">
        <v>1</v>
      </c>
      <c r="L3379">
        <v>1</v>
      </c>
      <c r="M3379">
        <v>1</v>
      </c>
      <c r="N3379" s="54">
        <v>110359.67999999999</v>
      </c>
      <c r="O3379">
        <v>1</v>
      </c>
      <c r="P3379" s="55">
        <v>1</v>
      </c>
      <c r="Q3379" s="55">
        <v>4</v>
      </c>
      <c r="R3379" t="s">
        <v>117</v>
      </c>
      <c r="S3379" s="55">
        <v>413</v>
      </c>
      <c r="T3379" s="55">
        <f>--(Customer[[#This Row],[Geography]]="Germany")</f>
        <v>1</v>
      </c>
      <c r="U3379" s="55">
        <f>--(Customer[[#This Row],[Geography]]="France")</f>
        <v>0</v>
      </c>
      <c r="V3379" s="55">
        <f>--(Customer[[#This Row],[Geography]]="Spain")</f>
        <v>0</v>
      </c>
    </row>
    <row r="3380" spans="1:22">
      <c r="A3380">
        <v>3379</v>
      </c>
      <c r="B3380">
        <v>15701319</v>
      </c>
      <c r="C3380" t="s">
        <v>1718</v>
      </c>
      <c r="D3380" s="54">
        <v>529</v>
      </c>
      <c r="E3380" t="s">
        <v>10</v>
      </c>
      <c r="F3380" t="s">
        <v>120</v>
      </c>
      <c r="G3380" s="55">
        <v>72</v>
      </c>
      <c r="H3380" s="55" t="str">
        <f>IF(Customer[[#This Row],[Age]]&lt;=32,"18-32",IF(Customer[[#This Row],[Age]]&lt;=47,"33-47",IF(Customer[[#This Row],[Age]]&lt;=62,"48-62",IF(Customer[[#This Row],[Age]]&lt;=77,"63-77","78-92"))))</f>
        <v>63-77</v>
      </c>
      <c r="I3380" s="55">
        <v>5</v>
      </c>
      <c r="J3380" s="54">
        <v>94216.05</v>
      </c>
      <c r="K3380" s="55">
        <v>1</v>
      </c>
      <c r="L3380">
        <v>1</v>
      </c>
      <c r="M3380">
        <v>1</v>
      </c>
      <c r="N3380" s="54">
        <v>78695.679999999993</v>
      </c>
      <c r="O3380">
        <v>0</v>
      </c>
      <c r="P3380" s="55">
        <v>0</v>
      </c>
      <c r="Q3380" s="55">
        <v>2</v>
      </c>
      <c r="R3380" t="s">
        <v>113</v>
      </c>
      <c r="S3380" s="55">
        <v>712</v>
      </c>
      <c r="T3380" s="55">
        <f>--(Customer[[#This Row],[Geography]]="Germany")</f>
        <v>1</v>
      </c>
      <c r="U3380" s="55">
        <f>--(Customer[[#This Row],[Geography]]="France")</f>
        <v>0</v>
      </c>
      <c r="V3380" s="55">
        <f>--(Customer[[#This Row],[Geography]]="Spain")</f>
        <v>0</v>
      </c>
    </row>
    <row r="3381" spans="1:22">
      <c r="A3381">
        <v>3380</v>
      </c>
      <c r="B3381">
        <v>15745266</v>
      </c>
      <c r="C3381" t="s">
        <v>204</v>
      </c>
      <c r="D3381" s="54">
        <v>803</v>
      </c>
      <c r="E3381" t="s">
        <v>11</v>
      </c>
      <c r="F3381" t="s">
        <v>112</v>
      </c>
      <c r="G3381" s="55">
        <v>45</v>
      </c>
      <c r="H3381" s="55" t="str">
        <f>IF(Customer[[#This Row],[Age]]&lt;=32,"18-32",IF(Customer[[#This Row],[Age]]&lt;=47,"33-47",IF(Customer[[#This Row],[Age]]&lt;=62,"48-62",IF(Customer[[#This Row],[Age]]&lt;=77,"63-77","78-92"))))</f>
        <v>33-47</v>
      </c>
      <c r="I3381" s="55">
        <v>7</v>
      </c>
      <c r="J3381" s="54">
        <v>0</v>
      </c>
      <c r="K3381" s="55">
        <v>2</v>
      </c>
      <c r="L3381">
        <v>1</v>
      </c>
      <c r="M3381">
        <v>1</v>
      </c>
      <c r="N3381" s="54">
        <v>128378.04</v>
      </c>
      <c r="O3381">
        <v>0</v>
      </c>
      <c r="P3381" s="55">
        <v>0</v>
      </c>
      <c r="Q3381" s="55">
        <v>1</v>
      </c>
      <c r="R3381" t="s">
        <v>130</v>
      </c>
      <c r="S3381" s="55">
        <v>589</v>
      </c>
      <c r="T3381" s="55">
        <f>--(Customer[[#This Row],[Geography]]="Germany")</f>
        <v>0</v>
      </c>
      <c r="U3381" s="55">
        <f>--(Customer[[#This Row],[Geography]]="France")</f>
        <v>0</v>
      </c>
      <c r="V3381" s="55">
        <f>--(Customer[[#This Row],[Geography]]="Spain")</f>
        <v>1</v>
      </c>
    </row>
    <row r="3382" spans="1:22">
      <c r="A3382">
        <v>3381</v>
      </c>
      <c r="B3382">
        <v>15650437</v>
      </c>
      <c r="C3382" t="s">
        <v>142</v>
      </c>
      <c r="D3382" s="54">
        <v>604</v>
      </c>
      <c r="E3382" t="s">
        <v>11</v>
      </c>
      <c r="F3382" t="s">
        <v>112</v>
      </c>
      <c r="G3382" s="55">
        <v>26</v>
      </c>
      <c r="H3382" s="55" t="str">
        <f>IF(Customer[[#This Row],[Age]]&lt;=32,"18-32",IF(Customer[[#This Row],[Age]]&lt;=47,"33-47",IF(Customer[[#This Row],[Age]]&lt;=62,"48-62",IF(Customer[[#This Row],[Age]]&lt;=77,"63-77","78-92"))))</f>
        <v>18-32</v>
      </c>
      <c r="I3382" s="55">
        <v>3</v>
      </c>
      <c r="J3382" s="54">
        <v>0</v>
      </c>
      <c r="K3382" s="55">
        <v>2</v>
      </c>
      <c r="L3382">
        <v>1</v>
      </c>
      <c r="M3382">
        <v>0</v>
      </c>
      <c r="N3382" s="54">
        <v>155248.62</v>
      </c>
      <c r="O3382">
        <v>0</v>
      </c>
      <c r="P3382" s="55">
        <v>0</v>
      </c>
      <c r="Q3382" s="55">
        <v>4</v>
      </c>
      <c r="R3382" t="s">
        <v>122</v>
      </c>
      <c r="S3382" s="55">
        <v>679</v>
      </c>
      <c r="T3382" s="55">
        <f>--(Customer[[#This Row],[Geography]]="Germany")</f>
        <v>0</v>
      </c>
      <c r="U3382" s="55">
        <f>--(Customer[[#This Row],[Geography]]="France")</f>
        <v>0</v>
      </c>
      <c r="V3382" s="55">
        <f>--(Customer[[#This Row],[Geography]]="Spain")</f>
        <v>1</v>
      </c>
    </row>
    <row r="3383" spans="1:22">
      <c r="A3383">
        <v>3382</v>
      </c>
      <c r="B3383">
        <v>15764314</v>
      </c>
      <c r="C3383" t="s">
        <v>457</v>
      </c>
      <c r="D3383" s="54">
        <v>738</v>
      </c>
      <c r="E3383" t="s">
        <v>9</v>
      </c>
      <c r="F3383" t="s">
        <v>120</v>
      </c>
      <c r="G3383" s="55">
        <v>49</v>
      </c>
      <c r="H3383" s="55" t="str">
        <f>IF(Customer[[#This Row],[Age]]&lt;=32,"18-32",IF(Customer[[#This Row],[Age]]&lt;=47,"33-47",IF(Customer[[#This Row],[Age]]&lt;=62,"48-62",IF(Customer[[#This Row],[Age]]&lt;=77,"63-77","78-92"))))</f>
        <v>48-62</v>
      </c>
      <c r="I3383" s="55">
        <v>6</v>
      </c>
      <c r="J3383" s="54">
        <v>106770.82</v>
      </c>
      <c r="K3383" s="55">
        <v>1</v>
      </c>
      <c r="L3383">
        <v>1</v>
      </c>
      <c r="M3383">
        <v>0</v>
      </c>
      <c r="N3383" s="54">
        <v>123499.27</v>
      </c>
      <c r="O3383">
        <v>0</v>
      </c>
      <c r="P3383" s="55">
        <v>0</v>
      </c>
      <c r="Q3383" s="55">
        <v>1</v>
      </c>
      <c r="R3383" t="s">
        <v>130</v>
      </c>
      <c r="S3383" s="55">
        <v>315</v>
      </c>
      <c r="T3383" s="55">
        <f>--(Customer[[#This Row],[Geography]]="Germany")</f>
        <v>0</v>
      </c>
      <c r="U3383" s="55">
        <f>--(Customer[[#This Row],[Geography]]="France")</f>
        <v>1</v>
      </c>
      <c r="V3383" s="55">
        <f>--(Customer[[#This Row],[Geography]]="Spain")</f>
        <v>0</v>
      </c>
    </row>
    <row r="3384" spans="1:22">
      <c r="A3384">
        <v>3383</v>
      </c>
      <c r="B3384">
        <v>15612594</v>
      </c>
      <c r="C3384" t="s">
        <v>246</v>
      </c>
      <c r="D3384" s="54">
        <v>655</v>
      </c>
      <c r="E3384" t="s">
        <v>10</v>
      </c>
      <c r="F3384" t="s">
        <v>112</v>
      </c>
      <c r="G3384" s="55">
        <v>72</v>
      </c>
      <c r="H3384" s="55" t="str">
        <f>IF(Customer[[#This Row],[Age]]&lt;=32,"18-32",IF(Customer[[#This Row],[Age]]&lt;=47,"33-47",IF(Customer[[#This Row],[Age]]&lt;=62,"48-62",IF(Customer[[#This Row],[Age]]&lt;=77,"63-77","78-92"))))</f>
        <v>63-77</v>
      </c>
      <c r="I3384" s="55">
        <v>5</v>
      </c>
      <c r="J3384" s="54">
        <v>138089.97</v>
      </c>
      <c r="K3384" s="55">
        <v>2</v>
      </c>
      <c r="L3384">
        <v>1</v>
      </c>
      <c r="M3384">
        <v>1</v>
      </c>
      <c r="N3384" s="54">
        <v>99920.41</v>
      </c>
      <c r="O3384">
        <v>0</v>
      </c>
      <c r="P3384" s="55">
        <v>0</v>
      </c>
      <c r="Q3384" s="55">
        <v>3</v>
      </c>
      <c r="R3384" t="s">
        <v>117</v>
      </c>
      <c r="S3384" s="55">
        <v>766</v>
      </c>
      <c r="T3384" s="55">
        <f>--(Customer[[#This Row],[Geography]]="Germany")</f>
        <v>1</v>
      </c>
      <c r="U3384" s="55">
        <f>--(Customer[[#This Row],[Geography]]="France")</f>
        <v>0</v>
      </c>
      <c r="V3384" s="55">
        <f>--(Customer[[#This Row],[Geography]]="Spain")</f>
        <v>0</v>
      </c>
    </row>
    <row r="3385" spans="1:22">
      <c r="A3385">
        <v>3384</v>
      </c>
      <c r="B3385">
        <v>15593501</v>
      </c>
      <c r="C3385" t="s">
        <v>163</v>
      </c>
      <c r="D3385" s="54">
        <v>698</v>
      </c>
      <c r="E3385" t="s">
        <v>10</v>
      </c>
      <c r="F3385" t="s">
        <v>120</v>
      </c>
      <c r="G3385" s="55">
        <v>39</v>
      </c>
      <c r="H3385" s="55" t="str">
        <f>IF(Customer[[#This Row],[Age]]&lt;=32,"18-32",IF(Customer[[#This Row],[Age]]&lt;=47,"33-47",IF(Customer[[#This Row],[Age]]&lt;=62,"48-62",IF(Customer[[#This Row],[Age]]&lt;=77,"63-77","78-92"))))</f>
        <v>33-47</v>
      </c>
      <c r="I3385" s="55">
        <v>9</v>
      </c>
      <c r="J3385" s="54">
        <v>133191.19</v>
      </c>
      <c r="K3385" s="55">
        <v>2</v>
      </c>
      <c r="L3385">
        <v>0</v>
      </c>
      <c r="M3385">
        <v>1</v>
      </c>
      <c r="N3385" s="54">
        <v>53289.49</v>
      </c>
      <c r="O3385">
        <v>0</v>
      </c>
      <c r="P3385" s="55">
        <v>0</v>
      </c>
      <c r="Q3385" s="55">
        <v>2</v>
      </c>
      <c r="R3385" t="s">
        <v>113</v>
      </c>
      <c r="S3385" s="55">
        <v>428</v>
      </c>
      <c r="T3385" s="55">
        <f>--(Customer[[#This Row],[Geography]]="Germany")</f>
        <v>1</v>
      </c>
      <c r="U3385" s="55">
        <f>--(Customer[[#This Row],[Geography]]="France")</f>
        <v>0</v>
      </c>
      <c r="V3385" s="55">
        <f>--(Customer[[#This Row],[Geography]]="Spain")</f>
        <v>0</v>
      </c>
    </row>
    <row r="3386" spans="1:22">
      <c r="A3386">
        <v>3385</v>
      </c>
      <c r="B3386">
        <v>15804150</v>
      </c>
      <c r="C3386" t="s">
        <v>1719</v>
      </c>
      <c r="D3386" s="54">
        <v>775</v>
      </c>
      <c r="E3386" t="s">
        <v>9</v>
      </c>
      <c r="F3386" t="s">
        <v>112</v>
      </c>
      <c r="G3386" s="55">
        <v>66</v>
      </c>
      <c r="H3386" s="55" t="str">
        <f>IF(Customer[[#This Row],[Age]]&lt;=32,"18-32",IF(Customer[[#This Row],[Age]]&lt;=47,"33-47",IF(Customer[[#This Row],[Age]]&lt;=62,"48-62",IF(Customer[[#This Row],[Age]]&lt;=77,"63-77","78-92"))))</f>
        <v>63-77</v>
      </c>
      <c r="I3386" s="55">
        <v>9</v>
      </c>
      <c r="J3386" s="54">
        <v>0</v>
      </c>
      <c r="K3386" s="55">
        <v>2</v>
      </c>
      <c r="L3386">
        <v>1</v>
      </c>
      <c r="M3386">
        <v>1</v>
      </c>
      <c r="N3386" s="54">
        <v>67622.34</v>
      </c>
      <c r="O3386">
        <v>0</v>
      </c>
      <c r="P3386" s="55">
        <v>0</v>
      </c>
      <c r="Q3386" s="55">
        <v>3</v>
      </c>
      <c r="R3386" t="s">
        <v>130</v>
      </c>
      <c r="S3386" s="55">
        <v>826</v>
      </c>
      <c r="T3386" s="55">
        <f>--(Customer[[#This Row],[Geography]]="Germany")</f>
        <v>0</v>
      </c>
      <c r="U3386" s="55">
        <f>--(Customer[[#This Row],[Geography]]="France")</f>
        <v>1</v>
      </c>
      <c r="V3386" s="55">
        <f>--(Customer[[#This Row],[Geography]]="Spain")</f>
        <v>0</v>
      </c>
    </row>
    <row r="3387" spans="1:22">
      <c r="A3387">
        <v>3386</v>
      </c>
      <c r="B3387">
        <v>15649297</v>
      </c>
      <c r="C3387" t="s">
        <v>680</v>
      </c>
      <c r="D3387" s="54">
        <v>735</v>
      </c>
      <c r="E3387" t="s">
        <v>9</v>
      </c>
      <c r="F3387" t="s">
        <v>120</v>
      </c>
      <c r="G3387" s="55">
        <v>41</v>
      </c>
      <c r="H3387" s="55" t="str">
        <f>IF(Customer[[#This Row],[Age]]&lt;=32,"18-32",IF(Customer[[#This Row],[Age]]&lt;=47,"33-47",IF(Customer[[#This Row],[Age]]&lt;=62,"48-62",IF(Customer[[#This Row],[Age]]&lt;=77,"63-77","78-92"))))</f>
        <v>33-47</v>
      </c>
      <c r="I3387" s="55">
        <v>7</v>
      </c>
      <c r="J3387" s="54">
        <v>74135.850000000006</v>
      </c>
      <c r="K3387" s="55">
        <v>1</v>
      </c>
      <c r="L3387">
        <v>1</v>
      </c>
      <c r="M3387">
        <v>1</v>
      </c>
      <c r="N3387" s="54">
        <v>11783.1</v>
      </c>
      <c r="O3387">
        <v>1</v>
      </c>
      <c r="P3387" s="55">
        <v>1</v>
      </c>
      <c r="Q3387" s="55">
        <v>2</v>
      </c>
      <c r="R3387" t="s">
        <v>117</v>
      </c>
      <c r="S3387" s="55">
        <v>750</v>
      </c>
      <c r="T3387" s="55">
        <f>--(Customer[[#This Row],[Geography]]="Germany")</f>
        <v>0</v>
      </c>
      <c r="U3387" s="55">
        <f>--(Customer[[#This Row],[Geography]]="France")</f>
        <v>1</v>
      </c>
      <c r="V3387" s="55">
        <f>--(Customer[[#This Row],[Geography]]="Spain")</f>
        <v>0</v>
      </c>
    </row>
    <row r="3388" spans="1:22">
      <c r="A3388">
        <v>3387</v>
      </c>
      <c r="B3388">
        <v>15641110</v>
      </c>
      <c r="C3388" t="s">
        <v>1720</v>
      </c>
      <c r="D3388" s="54">
        <v>766</v>
      </c>
      <c r="E3388" t="s">
        <v>11</v>
      </c>
      <c r="F3388" t="s">
        <v>120</v>
      </c>
      <c r="G3388" s="55">
        <v>41</v>
      </c>
      <c r="H3388" s="55" t="str">
        <f>IF(Customer[[#This Row],[Age]]&lt;=32,"18-32",IF(Customer[[#This Row],[Age]]&lt;=47,"33-47",IF(Customer[[#This Row],[Age]]&lt;=62,"48-62",IF(Customer[[#This Row],[Age]]&lt;=77,"63-77","78-92"))))</f>
        <v>33-47</v>
      </c>
      <c r="I3388" s="55">
        <v>6</v>
      </c>
      <c r="J3388" s="54">
        <v>99208.46</v>
      </c>
      <c r="K3388" s="55">
        <v>2</v>
      </c>
      <c r="L3388">
        <v>1</v>
      </c>
      <c r="M3388">
        <v>0</v>
      </c>
      <c r="N3388" s="54">
        <v>62402.38</v>
      </c>
      <c r="O3388">
        <v>0</v>
      </c>
      <c r="P3388" s="55">
        <v>0</v>
      </c>
      <c r="Q3388" s="55">
        <v>4</v>
      </c>
      <c r="R3388" t="s">
        <v>117</v>
      </c>
      <c r="S3388" s="55">
        <v>224</v>
      </c>
      <c r="T3388" s="55">
        <f>--(Customer[[#This Row],[Geography]]="Germany")</f>
        <v>0</v>
      </c>
      <c r="U3388" s="55">
        <f>--(Customer[[#This Row],[Geography]]="France")</f>
        <v>0</v>
      </c>
      <c r="V3388" s="55">
        <f>--(Customer[[#This Row],[Geography]]="Spain")</f>
        <v>1</v>
      </c>
    </row>
    <row r="3389" spans="1:22">
      <c r="A3389">
        <v>3388</v>
      </c>
      <c r="B3389">
        <v>15660608</v>
      </c>
      <c r="C3389" t="s">
        <v>1263</v>
      </c>
      <c r="D3389" s="54">
        <v>537</v>
      </c>
      <c r="E3389" t="s">
        <v>10</v>
      </c>
      <c r="F3389" t="s">
        <v>120</v>
      </c>
      <c r="G3389" s="55">
        <v>84</v>
      </c>
      <c r="H3389" s="55" t="str">
        <f>IF(Customer[[#This Row],[Age]]&lt;=32,"18-32",IF(Customer[[#This Row],[Age]]&lt;=47,"33-47",IF(Customer[[#This Row],[Age]]&lt;=62,"48-62",IF(Customer[[#This Row],[Age]]&lt;=77,"63-77","78-92"))))</f>
        <v>78-92</v>
      </c>
      <c r="I3389" s="55">
        <v>8</v>
      </c>
      <c r="J3389" s="54">
        <v>92242.34</v>
      </c>
      <c r="K3389" s="55">
        <v>1</v>
      </c>
      <c r="L3389">
        <v>1</v>
      </c>
      <c r="M3389">
        <v>1</v>
      </c>
      <c r="N3389" s="54">
        <v>186235.98</v>
      </c>
      <c r="O3389">
        <v>0</v>
      </c>
      <c r="P3389" s="55">
        <v>0</v>
      </c>
      <c r="Q3389" s="55">
        <v>3</v>
      </c>
      <c r="R3389" t="s">
        <v>122</v>
      </c>
      <c r="S3389" s="55">
        <v>768</v>
      </c>
      <c r="T3389" s="55">
        <f>--(Customer[[#This Row],[Geography]]="Germany")</f>
        <v>1</v>
      </c>
      <c r="U3389" s="55">
        <f>--(Customer[[#This Row],[Geography]]="France")</f>
        <v>0</v>
      </c>
      <c r="V3389" s="55">
        <f>--(Customer[[#This Row],[Geography]]="Spain")</f>
        <v>0</v>
      </c>
    </row>
    <row r="3390" spans="1:22">
      <c r="A3390">
        <v>3389</v>
      </c>
      <c r="B3390">
        <v>15806570</v>
      </c>
      <c r="C3390" t="s">
        <v>738</v>
      </c>
      <c r="D3390" s="54">
        <v>599</v>
      </c>
      <c r="E3390" t="s">
        <v>10</v>
      </c>
      <c r="F3390" t="s">
        <v>120</v>
      </c>
      <c r="G3390" s="55">
        <v>25</v>
      </c>
      <c r="H3390" s="55" t="str">
        <f>IF(Customer[[#This Row],[Age]]&lt;=32,"18-32",IF(Customer[[#This Row],[Age]]&lt;=47,"33-47",IF(Customer[[#This Row],[Age]]&lt;=62,"48-62",IF(Customer[[#This Row],[Age]]&lt;=77,"63-77","78-92"))))</f>
        <v>18-32</v>
      </c>
      <c r="I3390" s="55">
        <v>7</v>
      </c>
      <c r="J3390" s="54">
        <v>108380.72</v>
      </c>
      <c r="K3390" s="55">
        <v>1</v>
      </c>
      <c r="L3390">
        <v>1</v>
      </c>
      <c r="M3390">
        <v>1</v>
      </c>
      <c r="N3390" s="54">
        <v>79005.95</v>
      </c>
      <c r="O3390">
        <v>0</v>
      </c>
      <c r="P3390" s="55">
        <v>0</v>
      </c>
      <c r="Q3390" s="55">
        <v>1</v>
      </c>
      <c r="R3390" t="s">
        <v>122</v>
      </c>
      <c r="S3390" s="55">
        <v>933</v>
      </c>
      <c r="T3390" s="55">
        <f>--(Customer[[#This Row],[Geography]]="Germany")</f>
        <v>1</v>
      </c>
      <c r="U3390" s="55">
        <f>--(Customer[[#This Row],[Geography]]="France")</f>
        <v>0</v>
      </c>
      <c r="V3390" s="55">
        <f>--(Customer[[#This Row],[Geography]]="Spain")</f>
        <v>0</v>
      </c>
    </row>
    <row r="3391" spans="1:22">
      <c r="A3391">
        <v>3390</v>
      </c>
      <c r="B3391">
        <v>15715345</v>
      </c>
      <c r="C3391" t="s">
        <v>1072</v>
      </c>
      <c r="D3391" s="54">
        <v>420</v>
      </c>
      <c r="E3391" t="s">
        <v>11</v>
      </c>
      <c r="F3391" t="s">
        <v>112</v>
      </c>
      <c r="G3391" s="55">
        <v>55</v>
      </c>
      <c r="H3391" s="55" t="str">
        <f>IF(Customer[[#This Row],[Age]]&lt;=32,"18-32",IF(Customer[[#This Row],[Age]]&lt;=47,"33-47",IF(Customer[[#This Row],[Age]]&lt;=62,"48-62",IF(Customer[[#This Row],[Age]]&lt;=77,"63-77","78-92"))))</f>
        <v>48-62</v>
      </c>
      <c r="I3391" s="55">
        <v>4</v>
      </c>
      <c r="J3391" s="54">
        <v>91893.32</v>
      </c>
      <c r="K3391" s="55">
        <v>1</v>
      </c>
      <c r="L3391">
        <v>1</v>
      </c>
      <c r="M3391">
        <v>0</v>
      </c>
      <c r="N3391" s="54">
        <v>144870.28</v>
      </c>
      <c r="O3391">
        <v>1</v>
      </c>
      <c r="P3391" s="55">
        <v>1</v>
      </c>
      <c r="Q3391" s="55">
        <v>3</v>
      </c>
      <c r="R3391" t="s">
        <v>117</v>
      </c>
      <c r="S3391" s="55">
        <v>970</v>
      </c>
      <c r="T3391" s="55">
        <f>--(Customer[[#This Row],[Geography]]="Germany")</f>
        <v>0</v>
      </c>
      <c r="U3391" s="55">
        <f>--(Customer[[#This Row],[Geography]]="France")</f>
        <v>0</v>
      </c>
      <c r="V3391" s="55">
        <f>--(Customer[[#This Row],[Geography]]="Spain")</f>
        <v>1</v>
      </c>
    </row>
    <row r="3392" spans="1:22">
      <c r="A3392">
        <v>3391</v>
      </c>
      <c r="B3392">
        <v>15755521</v>
      </c>
      <c r="C3392" t="s">
        <v>437</v>
      </c>
      <c r="D3392" s="54">
        <v>674</v>
      </c>
      <c r="E3392" t="s">
        <v>9</v>
      </c>
      <c r="F3392" t="s">
        <v>112</v>
      </c>
      <c r="G3392" s="55">
        <v>32</v>
      </c>
      <c r="H3392" s="55" t="str">
        <f>IF(Customer[[#This Row],[Age]]&lt;=32,"18-32",IF(Customer[[#This Row],[Age]]&lt;=47,"33-47",IF(Customer[[#This Row],[Age]]&lt;=62,"48-62",IF(Customer[[#This Row],[Age]]&lt;=77,"63-77","78-92"))))</f>
        <v>18-32</v>
      </c>
      <c r="I3392" s="55">
        <v>7</v>
      </c>
      <c r="J3392" s="54">
        <v>85757.93</v>
      </c>
      <c r="K3392" s="55">
        <v>1</v>
      </c>
      <c r="L3392">
        <v>1</v>
      </c>
      <c r="M3392">
        <v>1</v>
      </c>
      <c r="N3392" s="54">
        <v>95481</v>
      </c>
      <c r="O3392">
        <v>0</v>
      </c>
      <c r="P3392" s="55">
        <v>0</v>
      </c>
      <c r="Q3392" s="55">
        <v>2</v>
      </c>
      <c r="R3392" t="s">
        <v>113</v>
      </c>
      <c r="S3392" s="55">
        <v>929</v>
      </c>
      <c r="T3392" s="55">
        <f>--(Customer[[#This Row],[Geography]]="Germany")</f>
        <v>0</v>
      </c>
      <c r="U3392" s="55">
        <f>--(Customer[[#This Row],[Geography]]="France")</f>
        <v>1</v>
      </c>
      <c r="V3392" s="55">
        <f>--(Customer[[#This Row],[Geography]]="Spain")</f>
        <v>0</v>
      </c>
    </row>
    <row r="3393" spans="1:22">
      <c r="A3393">
        <v>3392</v>
      </c>
      <c r="B3393">
        <v>15579074</v>
      </c>
      <c r="C3393" t="s">
        <v>283</v>
      </c>
      <c r="D3393" s="54">
        <v>570</v>
      </c>
      <c r="E3393" t="s">
        <v>9</v>
      </c>
      <c r="F3393" t="s">
        <v>112</v>
      </c>
      <c r="G3393" s="55">
        <v>46</v>
      </c>
      <c r="H3393" s="55" t="str">
        <f>IF(Customer[[#This Row],[Age]]&lt;=32,"18-32",IF(Customer[[#This Row],[Age]]&lt;=47,"33-47",IF(Customer[[#This Row],[Age]]&lt;=62,"48-62",IF(Customer[[#This Row],[Age]]&lt;=77,"63-77","78-92"))))</f>
        <v>33-47</v>
      </c>
      <c r="I3393" s="55">
        <v>3</v>
      </c>
      <c r="J3393" s="54">
        <v>0</v>
      </c>
      <c r="K3393" s="55">
        <v>2</v>
      </c>
      <c r="L3393">
        <v>0</v>
      </c>
      <c r="M3393">
        <v>0</v>
      </c>
      <c r="N3393" s="54">
        <v>820.46</v>
      </c>
      <c r="O3393">
        <v>0</v>
      </c>
      <c r="P3393" s="55">
        <v>0</v>
      </c>
      <c r="Q3393" s="55">
        <v>3</v>
      </c>
      <c r="R3393" t="s">
        <v>122</v>
      </c>
      <c r="S3393" s="55">
        <v>909</v>
      </c>
      <c r="T3393" s="55">
        <f>--(Customer[[#This Row],[Geography]]="Germany")</f>
        <v>0</v>
      </c>
      <c r="U3393" s="55">
        <f>--(Customer[[#This Row],[Geography]]="France")</f>
        <v>1</v>
      </c>
      <c r="V3393" s="55">
        <f>--(Customer[[#This Row],[Geography]]="Spain")</f>
        <v>0</v>
      </c>
    </row>
    <row r="3394" spans="1:22">
      <c r="A3394">
        <v>3393</v>
      </c>
      <c r="B3394">
        <v>15641158</v>
      </c>
      <c r="C3394" t="s">
        <v>1721</v>
      </c>
      <c r="D3394" s="54">
        <v>623</v>
      </c>
      <c r="E3394" t="s">
        <v>10</v>
      </c>
      <c r="F3394" t="s">
        <v>120</v>
      </c>
      <c r="G3394" s="55">
        <v>33</v>
      </c>
      <c r="H3394" s="55" t="str">
        <f>IF(Customer[[#This Row],[Age]]&lt;=32,"18-32",IF(Customer[[#This Row],[Age]]&lt;=47,"33-47",IF(Customer[[#This Row],[Age]]&lt;=62,"48-62",IF(Customer[[#This Row],[Age]]&lt;=77,"63-77","78-92"))))</f>
        <v>33-47</v>
      </c>
      <c r="I3394" s="55">
        <v>8</v>
      </c>
      <c r="J3394" s="54">
        <v>96759.42</v>
      </c>
      <c r="K3394" s="55">
        <v>1</v>
      </c>
      <c r="L3394">
        <v>1</v>
      </c>
      <c r="M3394">
        <v>1</v>
      </c>
      <c r="N3394" s="54">
        <v>174777.98</v>
      </c>
      <c r="O3394">
        <v>0</v>
      </c>
      <c r="P3394" s="55">
        <v>0</v>
      </c>
      <c r="Q3394" s="55">
        <v>2</v>
      </c>
      <c r="R3394" t="s">
        <v>122</v>
      </c>
      <c r="S3394" s="55">
        <v>357</v>
      </c>
      <c r="T3394" s="55">
        <f>--(Customer[[#This Row],[Geography]]="Germany")</f>
        <v>1</v>
      </c>
      <c r="U3394" s="55">
        <f>--(Customer[[#This Row],[Geography]]="France")</f>
        <v>0</v>
      </c>
      <c r="V3394" s="55">
        <f>--(Customer[[#This Row],[Geography]]="Spain")</f>
        <v>0</v>
      </c>
    </row>
    <row r="3395" spans="1:22">
      <c r="A3395">
        <v>3394</v>
      </c>
      <c r="B3395">
        <v>15752507</v>
      </c>
      <c r="C3395" t="s">
        <v>470</v>
      </c>
      <c r="D3395" s="54">
        <v>710</v>
      </c>
      <c r="E3395" t="s">
        <v>9</v>
      </c>
      <c r="F3395" t="s">
        <v>120</v>
      </c>
      <c r="G3395" s="55">
        <v>30</v>
      </c>
      <c r="H3395" s="55" t="str">
        <f>IF(Customer[[#This Row],[Age]]&lt;=32,"18-32",IF(Customer[[#This Row],[Age]]&lt;=47,"33-47",IF(Customer[[#This Row],[Age]]&lt;=62,"48-62",IF(Customer[[#This Row],[Age]]&lt;=77,"63-77","78-92"))))</f>
        <v>18-32</v>
      </c>
      <c r="I3395" s="55">
        <v>6</v>
      </c>
      <c r="J3395" s="54">
        <v>0</v>
      </c>
      <c r="K3395" s="55">
        <v>2</v>
      </c>
      <c r="L3395">
        <v>1</v>
      </c>
      <c r="M3395">
        <v>1</v>
      </c>
      <c r="N3395" s="54">
        <v>8991.17</v>
      </c>
      <c r="O3395">
        <v>0</v>
      </c>
      <c r="P3395" s="55">
        <v>0</v>
      </c>
      <c r="Q3395" s="55">
        <v>2</v>
      </c>
      <c r="R3395" t="s">
        <v>130</v>
      </c>
      <c r="S3395" s="55">
        <v>834</v>
      </c>
      <c r="T3395" s="55">
        <f>--(Customer[[#This Row],[Geography]]="Germany")</f>
        <v>0</v>
      </c>
      <c r="U3395" s="55">
        <f>--(Customer[[#This Row],[Geography]]="France")</f>
        <v>1</v>
      </c>
      <c r="V3395" s="55">
        <f>--(Customer[[#This Row],[Geography]]="Spain")</f>
        <v>0</v>
      </c>
    </row>
    <row r="3396" spans="1:22">
      <c r="A3396">
        <v>3395</v>
      </c>
      <c r="B3396">
        <v>15597983</v>
      </c>
      <c r="C3396" t="s">
        <v>230</v>
      </c>
      <c r="D3396" s="54">
        <v>466</v>
      </c>
      <c r="E3396" t="s">
        <v>9</v>
      </c>
      <c r="F3396" t="s">
        <v>120</v>
      </c>
      <c r="G3396" s="55">
        <v>29</v>
      </c>
      <c r="H3396" s="55" t="str">
        <f>IF(Customer[[#This Row],[Age]]&lt;=32,"18-32",IF(Customer[[#This Row],[Age]]&lt;=47,"33-47",IF(Customer[[#This Row],[Age]]&lt;=62,"48-62",IF(Customer[[#This Row],[Age]]&lt;=77,"63-77","78-92"))))</f>
        <v>18-32</v>
      </c>
      <c r="I3396" s="55">
        <v>6</v>
      </c>
      <c r="J3396" s="54">
        <v>0</v>
      </c>
      <c r="K3396" s="55">
        <v>2</v>
      </c>
      <c r="L3396">
        <v>1</v>
      </c>
      <c r="M3396">
        <v>1</v>
      </c>
      <c r="N3396" s="54">
        <v>2797.27</v>
      </c>
      <c r="O3396">
        <v>0</v>
      </c>
      <c r="P3396" s="55">
        <v>0</v>
      </c>
      <c r="Q3396" s="55">
        <v>2</v>
      </c>
      <c r="R3396" t="s">
        <v>117</v>
      </c>
      <c r="S3396" s="55">
        <v>824</v>
      </c>
      <c r="T3396" s="55">
        <f>--(Customer[[#This Row],[Geography]]="Germany")</f>
        <v>0</v>
      </c>
      <c r="U3396" s="55">
        <f>--(Customer[[#This Row],[Geography]]="France")</f>
        <v>1</v>
      </c>
      <c r="V3396" s="55">
        <f>--(Customer[[#This Row],[Geography]]="Spain")</f>
        <v>0</v>
      </c>
    </row>
    <row r="3397" spans="1:22">
      <c r="A3397">
        <v>3396</v>
      </c>
      <c r="B3397">
        <v>15586069</v>
      </c>
      <c r="C3397" t="s">
        <v>1722</v>
      </c>
      <c r="D3397" s="54">
        <v>759</v>
      </c>
      <c r="E3397" t="s">
        <v>9</v>
      </c>
      <c r="F3397" t="s">
        <v>112</v>
      </c>
      <c r="G3397" s="55">
        <v>22</v>
      </c>
      <c r="H3397" s="55" t="str">
        <f>IF(Customer[[#This Row],[Age]]&lt;=32,"18-32",IF(Customer[[#This Row],[Age]]&lt;=47,"33-47",IF(Customer[[#This Row],[Age]]&lt;=62,"48-62",IF(Customer[[#This Row],[Age]]&lt;=77,"63-77","78-92"))))</f>
        <v>18-32</v>
      </c>
      <c r="I3397" s="55">
        <v>5</v>
      </c>
      <c r="J3397" s="54">
        <v>0</v>
      </c>
      <c r="K3397" s="55">
        <v>1</v>
      </c>
      <c r="L3397">
        <v>1</v>
      </c>
      <c r="M3397">
        <v>0</v>
      </c>
      <c r="N3397" s="54">
        <v>22303.17</v>
      </c>
      <c r="O3397">
        <v>0</v>
      </c>
      <c r="P3397" s="55">
        <v>0</v>
      </c>
      <c r="Q3397" s="55">
        <v>1</v>
      </c>
      <c r="R3397" t="s">
        <v>113</v>
      </c>
      <c r="S3397" s="55">
        <v>758</v>
      </c>
      <c r="T3397" s="55">
        <f>--(Customer[[#This Row],[Geography]]="Germany")</f>
        <v>0</v>
      </c>
      <c r="U3397" s="55">
        <f>--(Customer[[#This Row],[Geography]]="France")</f>
        <v>1</v>
      </c>
      <c r="V3397" s="55">
        <f>--(Customer[[#This Row],[Geography]]="Spain")</f>
        <v>0</v>
      </c>
    </row>
    <row r="3398" spans="1:22">
      <c r="A3398">
        <v>3397</v>
      </c>
      <c r="B3398">
        <v>15655082</v>
      </c>
      <c r="C3398" t="s">
        <v>1723</v>
      </c>
      <c r="D3398" s="54">
        <v>581</v>
      </c>
      <c r="E3398" t="s">
        <v>9</v>
      </c>
      <c r="F3398" t="s">
        <v>120</v>
      </c>
      <c r="G3398" s="55">
        <v>71</v>
      </c>
      <c r="H3398" s="55" t="str">
        <f>IF(Customer[[#This Row],[Age]]&lt;=32,"18-32",IF(Customer[[#This Row],[Age]]&lt;=47,"33-47",IF(Customer[[#This Row],[Age]]&lt;=62,"48-62",IF(Customer[[#This Row],[Age]]&lt;=77,"63-77","78-92"))))</f>
        <v>63-77</v>
      </c>
      <c r="I3398" s="55">
        <v>4</v>
      </c>
      <c r="J3398" s="54">
        <v>0</v>
      </c>
      <c r="K3398" s="55">
        <v>2</v>
      </c>
      <c r="L3398">
        <v>1</v>
      </c>
      <c r="M3398">
        <v>1</v>
      </c>
      <c r="N3398" s="54">
        <v>197562.08</v>
      </c>
      <c r="O3398">
        <v>0</v>
      </c>
      <c r="P3398" s="55">
        <v>0</v>
      </c>
      <c r="Q3398" s="55">
        <v>2</v>
      </c>
      <c r="R3398" t="s">
        <v>113</v>
      </c>
      <c r="S3398" s="55">
        <v>759</v>
      </c>
      <c r="T3398" s="55">
        <f>--(Customer[[#This Row],[Geography]]="Germany")</f>
        <v>0</v>
      </c>
      <c r="U3398" s="55">
        <f>--(Customer[[#This Row],[Geography]]="France")</f>
        <v>1</v>
      </c>
      <c r="V3398" s="55">
        <f>--(Customer[[#This Row],[Geography]]="Spain")</f>
        <v>0</v>
      </c>
    </row>
    <row r="3399" spans="1:22">
      <c r="A3399">
        <v>3398</v>
      </c>
      <c r="B3399">
        <v>15720155</v>
      </c>
      <c r="C3399" t="s">
        <v>773</v>
      </c>
      <c r="D3399" s="54">
        <v>820</v>
      </c>
      <c r="E3399" t="s">
        <v>9</v>
      </c>
      <c r="F3399" t="s">
        <v>120</v>
      </c>
      <c r="G3399" s="55">
        <v>33</v>
      </c>
      <c r="H3399" s="55" t="str">
        <f>IF(Customer[[#This Row],[Age]]&lt;=32,"18-32",IF(Customer[[#This Row],[Age]]&lt;=47,"33-47",IF(Customer[[#This Row],[Age]]&lt;=62,"48-62",IF(Customer[[#This Row],[Age]]&lt;=77,"63-77","78-92"))))</f>
        <v>33-47</v>
      </c>
      <c r="I3399" s="55">
        <v>2</v>
      </c>
      <c r="J3399" s="54">
        <v>132150.26</v>
      </c>
      <c r="K3399" s="55">
        <v>2</v>
      </c>
      <c r="L3399">
        <v>1</v>
      </c>
      <c r="M3399">
        <v>0</v>
      </c>
      <c r="N3399" s="54">
        <v>23067.97</v>
      </c>
      <c r="O3399">
        <v>0</v>
      </c>
      <c r="P3399" s="55">
        <v>0</v>
      </c>
      <c r="Q3399" s="55">
        <v>2</v>
      </c>
      <c r="R3399" t="s">
        <v>117</v>
      </c>
      <c r="S3399" s="55">
        <v>796</v>
      </c>
      <c r="T3399" s="55">
        <f>--(Customer[[#This Row],[Geography]]="Germany")</f>
        <v>0</v>
      </c>
      <c r="U3399" s="55">
        <f>--(Customer[[#This Row],[Geography]]="France")</f>
        <v>1</v>
      </c>
      <c r="V3399" s="55">
        <f>--(Customer[[#This Row],[Geography]]="Spain")</f>
        <v>0</v>
      </c>
    </row>
    <row r="3400" spans="1:22">
      <c r="A3400">
        <v>3399</v>
      </c>
      <c r="B3400">
        <v>15582116</v>
      </c>
      <c r="C3400" t="s">
        <v>437</v>
      </c>
      <c r="D3400" s="54">
        <v>759</v>
      </c>
      <c r="E3400" t="s">
        <v>9</v>
      </c>
      <c r="F3400" t="s">
        <v>120</v>
      </c>
      <c r="G3400" s="55">
        <v>41</v>
      </c>
      <c r="H3400" s="55" t="str">
        <f>IF(Customer[[#This Row],[Age]]&lt;=32,"18-32",IF(Customer[[#This Row],[Age]]&lt;=47,"33-47",IF(Customer[[#This Row],[Age]]&lt;=62,"48-62",IF(Customer[[#This Row],[Age]]&lt;=77,"63-77","78-92"))))</f>
        <v>33-47</v>
      </c>
      <c r="I3400" s="55">
        <v>9</v>
      </c>
      <c r="J3400" s="54">
        <v>0</v>
      </c>
      <c r="K3400" s="55">
        <v>2</v>
      </c>
      <c r="L3400">
        <v>0</v>
      </c>
      <c r="M3400">
        <v>1</v>
      </c>
      <c r="N3400" s="54">
        <v>190294.12</v>
      </c>
      <c r="O3400">
        <v>0</v>
      </c>
      <c r="P3400" s="55">
        <v>0</v>
      </c>
      <c r="Q3400" s="55">
        <v>4</v>
      </c>
      <c r="R3400" t="s">
        <v>117</v>
      </c>
      <c r="S3400" s="55">
        <v>498</v>
      </c>
      <c r="T3400" s="55">
        <f>--(Customer[[#This Row],[Geography]]="Germany")</f>
        <v>0</v>
      </c>
      <c r="U3400" s="55">
        <f>--(Customer[[#This Row],[Geography]]="France")</f>
        <v>1</v>
      </c>
      <c r="V3400" s="55">
        <f>--(Customer[[#This Row],[Geography]]="Spain")</f>
        <v>0</v>
      </c>
    </row>
    <row r="3401" spans="1:22">
      <c r="A3401">
        <v>3400</v>
      </c>
      <c r="B3401">
        <v>15749365</v>
      </c>
      <c r="C3401" t="s">
        <v>1724</v>
      </c>
      <c r="D3401" s="54">
        <v>628</v>
      </c>
      <c r="E3401" t="s">
        <v>9</v>
      </c>
      <c r="F3401" t="s">
        <v>112</v>
      </c>
      <c r="G3401" s="55">
        <v>31</v>
      </c>
      <c r="H3401" s="55" t="str">
        <f>IF(Customer[[#This Row],[Age]]&lt;=32,"18-32",IF(Customer[[#This Row],[Age]]&lt;=47,"33-47",IF(Customer[[#This Row],[Age]]&lt;=62,"48-62",IF(Customer[[#This Row],[Age]]&lt;=77,"63-77","78-92"))))</f>
        <v>18-32</v>
      </c>
      <c r="I3401" s="55">
        <v>6</v>
      </c>
      <c r="J3401" s="54">
        <v>175443.75</v>
      </c>
      <c r="K3401" s="55">
        <v>1</v>
      </c>
      <c r="L3401">
        <v>1</v>
      </c>
      <c r="M3401">
        <v>0</v>
      </c>
      <c r="N3401" s="54">
        <v>113167.17</v>
      </c>
      <c r="O3401">
        <v>1</v>
      </c>
      <c r="P3401" s="55">
        <v>1</v>
      </c>
      <c r="Q3401" s="55">
        <v>2</v>
      </c>
      <c r="R3401" t="s">
        <v>117</v>
      </c>
      <c r="S3401" s="55">
        <v>559</v>
      </c>
      <c r="T3401" s="55">
        <f>--(Customer[[#This Row],[Geography]]="Germany")</f>
        <v>0</v>
      </c>
      <c r="U3401" s="55">
        <f>--(Customer[[#This Row],[Geography]]="France")</f>
        <v>1</v>
      </c>
      <c r="V3401" s="55">
        <f>--(Customer[[#This Row],[Geography]]="Spain")</f>
        <v>0</v>
      </c>
    </row>
    <row r="3402" spans="1:22">
      <c r="A3402">
        <v>3401</v>
      </c>
      <c r="B3402">
        <v>15632069</v>
      </c>
      <c r="C3402" t="s">
        <v>1725</v>
      </c>
      <c r="D3402" s="54">
        <v>676</v>
      </c>
      <c r="E3402" t="s">
        <v>9</v>
      </c>
      <c r="F3402" t="s">
        <v>120</v>
      </c>
      <c r="G3402" s="55">
        <v>31</v>
      </c>
      <c r="H3402" s="55" t="str">
        <f>IF(Customer[[#This Row],[Age]]&lt;=32,"18-32",IF(Customer[[#This Row],[Age]]&lt;=47,"33-47",IF(Customer[[#This Row],[Age]]&lt;=62,"48-62",IF(Customer[[#This Row],[Age]]&lt;=77,"63-77","78-92"))))</f>
        <v>18-32</v>
      </c>
      <c r="I3402" s="55">
        <v>3</v>
      </c>
      <c r="J3402" s="54">
        <v>78990.149999999994</v>
      </c>
      <c r="K3402" s="55">
        <v>1</v>
      </c>
      <c r="L3402">
        <v>1</v>
      </c>
      <c r="M3402">
        <v>1</v>
      </c>
      <c r="N3402" s="54">
        <v>124777.14</v>
      </c>
      <c r="O3402">
        <v>0</v>
      </c>
      <c r="P3402" s="55">
        <v>0</v>
      </c>
      <c r="Q3402" s="55">
        <v>1</v>
      </c>
      <c r="R3402" t="s">
        <v>122</v>
      </c>
      <c r="S3402" s="55">
        <v>225</v>
      </c>
      <c r="T3402" s="55">
        <f>--(Customer[[#This Row],[Geography]]="Germany")</f>
        <v>0</v>
      </c>
      <c r="U3402" s="55">
        <f>--(Customer[[#This Row],[Geography]]="France")</f>
        <v>1</v>
      </c>
      <c r="V3402" s="55">
        <f>--(Customer[[#This Row],[Geography]]="Spain")</f>
        <v>0</v>
      </c>
    </row>
    <row r="3403" spans="1:22">
      <c r="A3403">
        <v>3402</v>
      </c>
      <c r="B3403">
        <v>15663134</v>
      </c>
      <c r="C3403" t="s">
        <v>1726</v>
      </c>
      <c r="D3403" s="54">
        <v>591</v>
      </c>
      <c r="E3403" t="s">
        <v>9</v>
      </c>
      <c r="F3403" t="s">
        <v>112</v>
      </c>
      <c r="G3403" s="55">
        <v>33</v>
      </c>
      <c r="H3403" s="55" t="str">
        <f>IF(Customer[[#This Row],[Age]]&lt;=32,"18-32",IF(Customer[[#This Row],[Age]]&lt;=47,"33-47",IF(Customer[[#This Row],[Age]]&lt;=62,"48-62",IF(Customer[[#This Row],[Age]]&lt;=77,"63-77","78-92"))))</f>
        <v>33-47</v>
      </c>
      <c r="I3403" s="55">
        <v>4</v>
      </c>
      <c r="J3403" s="54">
        <v>113743.37</v>
      </c>
      <c r="K3403" s="55">
        <v>1</v>
      </c>
      <c r="L3403">
        <v>1</v>
      </c>
      <c r="M3403">
        <v>0</v>
      </c>
      <c r="N3403" s="54">
        <v>124625.08</v>
      </c>
      <c r="O3403">
        <v>0</v>
      </c>
      <c r="P3403" s="55">
        <v>0</v>
      </c>
      <c r="Q3403" s="55">
        <v>2</v>
      </c>
      <c r="R3403" t="s">
        <v>122</v>
      </c>
      <c r="S3403" s="55">
        <v>947</v>
      </c>
      <c r="T3403" s="55">
        <f>--(Customer[[#This Row],[Geography]]="Germany")</f>
        <v>0</v>
      </c>
      <c r="U3403" s="55">
        <f>--(Customer[[#This Row],[Geography]]="France")</f>
        <v>1</v>
      </c>
      <c r="V3403" s="55">
        <f>--(Customer[[#This Row],[Geography]]="Spain")</f>
        <v>0</v>
      </c>
    </row>
    <row r="3404" spans="1:22">
      <c r="A3404">
        <v>3403</v>
      </c>
      <c r="B3404">
        <v>15766683</v>
      </c>
      <c r="C3404" t="s">
        <v>1727</v>
      </c>
      <c r="D3404" s="54">
        <v>690</v>
      </c>
      <c r="E3404" t="s">
        <v>9</v>
      </c>
      <c r="F3404" t="s">
        <v>112</v>
      </c>
      <c r="G3404" s="55">
        <v>26</v>
      </c>
      <c r="H3404" s="55" t="str">
        <f>IF(Customer[[#This Row],[Age]]&lt;=32,"18-32",IF(Customer[[#This Row],[Age]]&lt;=47,"33-47",IF(Customer[[#This Row],[Age]]&lt;=62,"48-62",IF(Customer[[#This Row],[Age]]&lt;=77,"63-77","78-92"))))</f>
        <v>18-32</v>
      </c>
      <c r="I3404" s="55">
        <v>5</v>
      </c>
      <c r="J3404" s="54">
        <v>157624.84</v>
      </c>
      <c r="K3404" s="55">
        <v>1</v>
      </c>
      <c r="L3404">
        <v>1</v>
      </c>
      <c r="M3404">
        <v>1</v>
      </c>
      <c r="N3404" s="54">
        <v>49599.27</v>
      </c>
      <c r="O3404">
        <v>0</v>
      </c>
      <c r="P3404" s="55">
        <v>0</v>
      </c>
      <c r="Q3404" s="55">
        <v>5</v>
      </c>
      <c r="R3404" t="s">
        <v>113</v>
      </c>
      <c r="S3404" s="55">
        <v>881</v>
      </c>
      <c r="T3404" s="55">
        <f>--(Customer[[#This Row],[Geography]]="Germany")</f>
        <v>0</v>
      </c>
      <c r="U3404" s="55">
        <f>--(Customer[[#This Row],[Geography]]="France")</f>
        <v>1</v>
      </c>
      <c r="V3404" s="55">
        <f>--(Customer[[#This Row],[Geography]]="Spain")</f>
        <v>0</v>
      </c>
    </row>
    <row r="3405" spans="1:22">
      <c r="A3405">
        <v>3404</v>
      </c>
      <c r="B3405">
        <v>15707219</v>
      </c>
      <c r="C3405" t="s">
        <v>1728</v>
      </c>
      <c r="D3405" s="54">
        <v>624</v>
      </c>
      <c r="E3405" t="s">
        <v>9</v>
      </c>
      <c r="F3405" t="s">
        <v>112</v>
      </c>
      <c r="G3405" s="55">
        <v>62</v>
      </c>
      <c r="H3405" s="55" t="str">
        <f>IF(Customer[[#This Row],[Age]]&lt;=32,"18-32",IF(Customer[[#This Row],[Age]]&lt;=47,"33-47",IF(Customer[[#This Row],[Age]]&lt;=62,"48-62",IF(Customer[[#This Row],[Age]]&lt;=77,"63-77","78-92"))))</f>
        <v>48-62</v>
      </c>
      <c r="I3405" s="55">
        <v>7</v>
      </c>
      <c r="J3405" s="54">
        <v>125163.62</v>
      </c>
      <c r="K3405" s="55">
        <v>2</v>
      </c>
      <c r="L3405">
        <v>1</v>
      </c>
      <c r="M3405">
        <v>1</v>
      </c>
      <c r="N3405" s="54">
        <v>151411.5</v>
      </c>
      <c r="O3405">
        <v>0</v>
      </c>
      <c r="P3405" s="55">
        <v>0</v>
      </c>
      <c r="Q3405" s="55">
        <v>5</v>
      </c>
      <c r="R3405" t="s">
        <v>117</v>
      </c>
      <c r="S3405" s="55">
        <v>513</v>
      </c>
      <c r="T3405" s="55">
        <f>--(Customer[[#This Row],[Geography]]="Germany")</f>
        <v>0</v>
      </c>
      <c r="U3405" s="55">
        <f>--(Customer[[#This Row],[Geography]]="France")</f>
        <v>1</v>
      </c>
      <c r="V3405" s="55">
        <f>--(Customer[[#This Row],[Geography]]="Spain")</f>
        <v>0</v>
      </c>
    </row>
    <row r="3406" spans="1:22">
      <c r="A3406">
        <v>3405</v>
      </c>
      <c r="B3406">
        <v>15709232</v>
      </c>
      <c r="C3406" t="s">
        <v>1153</v>
      </c>
      <c r="D3406" s="54">
        <v>573</v>
      </c>
      <c r="E3406" t="s">
        <v>9</v>
      </c>
      <c r="F3406" t="s">
        <v>112</v>
      </c>
      <c r="G3406" s="55">
        <v>23</v>
      </c>
      <c r="H3406" s="55" t="str">
        <f>IF(Customer[[#This Row],[Age]]&lt;=32,"18-32",IF(Customer[[#This Row],[Age]]&lt;=47,"33-47",IF(Customer[[#This Row],[Age]]&lt;=62,"48-62",IF(Customer[[#This Row],[Age]]&lt;=77,"63-77","78-92"))))</f>
        <v>18-32</v>
      </c>
      <c r="I3406" s="55">
        <v>2</v>
      </c>
      <c r="J3406" s="54">
        <v>0</v>
      </c>
      <c r="K3406" s="55">
        <v>1</v>
      </c>
      <c r="L3406">
        <v>1</v>
      </c>
      <c r="M3406">
        <v>0</v>
      </c>
      <c r="N3406" s="54">
        <v>122964.18</v>
      </c>
      <c r="O3406">
        <v>0</v>
      </c>
      <c r="P3406" s="55">
        <v>0</v>
      </c>
      <c r="Q3406" s="55">
        <v>4</v>
      </c>
      <c r="R3406" t="s">
        <v>130</v>
      </c>
      <c r="S3406" s="55">
        <v>554</v>
      </c>
      <c r="T3406" s="55">
        <f>--(Customer[[#This Row],[Geography]]="Germany")</f>
        <v>0</v>
      </c>
      <c r="U3406" s="55">
        <f>--(Customer[[#This Row],[Geography]]="France")</f>
        <v>1</v>
      </c>
      <c r="V3406" s="55">
        <f>--(Customer[[#This Row],[Geography]]="Spain")</f>
        <v>0</v>
      </c>
    </row>
    <row r="3407" spans="1:22">
      <c r="A3407">
        <v>3406</v>
      </c>
      <c r="B3407">
        <v>15801351</v>
      </c>
      <c r="C3407" t="s">
        <v>375</v>
      </c>
      <c r="D3407" s="54">
        <v>694</v>
      </c>
      <c r="E3407" t="s">
        <v>9</v>
      </c>
      <c r="F3407" t="s">
        <v>120</v>
      </c>
      <c r="G3407" s="55">
        <v>60</v>
      </c>
      <c r="H3407" s="55" t="str">
        <f>IF(Customer[[#This Row],[Age]]&lt;=32,"18-32",IF(Customer[[#This Row],[Age]]&lt;=47,"33-47",IF(Customer[[#This Row],[Age]]&lt;=62,"48-62",IF(Customer[[#This Row],[Age]]&lt;=77,"63-77","78-92"))))</f>
        <v>48-62</v>
      </c>
      <c r="I3407" s="55">
        <v>9</v>
      </c>
      <c r="J3407" s="54">
        <v>0</v>
      </c>
      <c r="K3407" s="55">
        <v>1</v>
      </c>
      <c r="L3407">
        <v>1</v>
      </c>
      <c r="M3407">
        <v>1</v>
      </c>
      <c r="N3407" s="54">
        <v>57088.97</v>
      </c>
      <c r="O3407">
        <v>0</v>
      </c>
      <c r="P3407" s="55">
        <v>0</v>
      </c>
      <c r="Q3407" s="55">
        <v>4</v>
      </c>
      <c r="R3407" t="s">
        <v>117</v>
      </c>
      <c r="S3407" s="55">
        <v>647</v>
      </c>
      <c r="T3407" s="55">
        <f>--(Customer[[#This Row],[Geography]]="Germany")</f>
        <v>0</v>
      </c>
      <c r="U3407" s="55">
        <f>--(Customer[[#This Row],[Geography]]="France")</f>
        <v>1</v>
      </c>
      <c r="V3407" s="55">
        <f>--(Customer[[#This Row],[Geography]]="Spain")</f>
        <v>0</v>
      </c>
    </row>
    <row r="3408" spans="1:22">
      <c r="A3408">
        <v>3407</v>
      </c>
      <c r="B3408">
        <v>15578747</v>
      </c>
      <c r="C3408" t="s">
        <v>1729</v>
      </c>
      <c r="D3408" s="54">
        <v>632</v>
      </c>
      <c r="E3408" t="s">
        <v>11</v>
      </c>
      <c r="F3408" t="s">
        <v>112</v>
      </c>
      <c r="G3408" s="55">
        <v>29</v>
      </c>
      <c r="H3408" s="55" t="str">
        <f>IF(Customer[[#This Row],[Age]]&lt;=32,"18-32",IF(Customer[[#This Row],[Age]]&lt;=47,"33-47",IF(Customer[[#This Row],[Age]]&lt;=62,"48-62",IF(Customer[[#This Row],[Age]]&lt;=77,"63-77","78-92"))))</f>
        <v>18-32</v>
      </c>
      <c r="I3408" s="55">
        <v>7</v>
      </c>
      <c r="J3408" s="54">
        <v>80922.75</v>
      </c>
      <c r="K3408" s="55">
        <v>1</v>
      </c>
      <c r="L3408">
        <v>1</v>
      </c>
      <c r="M3408">
        <v>0</v>
      </c>
      <c r="N3408" s="54">
        <v>7820.78</v>
      </c>
      <c r="O3408">
        <v>0</v>
      </c>
      <c r="P3408" s="55">
        <v>0</v>
      </c>
      <c r="Q3408" s="55">
        <v>2</v>
      </c>
      <c r="R3408" t="s">
        <v>122</v>
      </c>
      <c r="S3408" s="55">
        <v>434</v>
      </c>
      <c r="T3408" s="55">
        <f>--(Customer[[#This Row],[Geography]]="Germany")</f>
        <v>0</v>
      </c>
      <c r="U3408" s="55">
        <f>--(Customer[[#This Row],[Geography]]="France")</f>
        <v>0</v>
      </c>
      <c r="V3408" s="55">
        <f>--(Customer[[#This Row],[Geography]]="Spain")</f>
        <v>1</v>
      </c>
    </row>
    <row r="3409" spans="1:22">
      <c r="A3409">
        <v>3408</v>
      </c>
      <c r="B3409">
        <v>15675626</v>
      </c>
      <c r="C3409" t="s">
        <v>79</v>
      </c>
      <c r="D3409" s="54">
        <v>632</v>
      </c>
      <c r="E3409" t="s">
        <v>9</v>
      </c>
      <c r="F3409" t="s">
        <v>120</v>
      </c>
      <c r="G3409" s="55">
        <v>40</v>
      </c>
      <c r="H3409" s="55" t="str">
        <f>IF(Customer[[#This Row],[Age]]&lt;=32,"18-32",IF(Customer[[#This Row],[Age]]&lt;=47,"33-47",IF(Customer[[#This Row],[Age]]&lt;=62,"48-62",IF(Customer[[#This Row],[Age]]&lt;=77,"63-77","78-92"))))</f>
        <v>33-47</v>
      </c>
      <c r="I3409" s="55">
        <v>3</v>
      </c>
      <c r="J3409" s="54">
        <v>193354.86</v>
      </c>
      <c r="K3409" s="55">
        <v>2</v>
      </c>
      <c r="L3409">
        <v>1</v>
      </c>
      <c r="M3409">
        <v>0</v>
      </c>
      <c r="N3409" s="54">
        <v>149188.41</v>
      </c>
      <c r="O3409">
        <v>0</v>
      </c>
      <c r="P3409" s="55">
        <v>0</v>
      </c>
      <c r="Q3409" s="55">
        <v>4</v>
      </c>
      <c r="R3409" t="s">
        <v>117</v>
      </c>
      <c r="S3409" s="55">
        <v>462</v>
      </c>
      <c r="T3409" s="55">
        <f>--(Customer[[#This Row],[Geography]]="Germany")</f>
        <v>0</v>
      </c>
      <c r="U3409" s="55">
        <f>--(Customer[[#This Row],[Geography]]="France")</f>
        <v>1</v>
      </c>
      <c r="V3409" s="55">
        <f>--(Customer[[#This Row],[Geography]]="Spain")</f>
        <v>0</v>
      </c>
    </row>
    <row r="3410" spans="1:22">
      <c r="A3410">
        <v>3409</v>
      </c>
      <c r="B3410">
        <v>15583736</v>
      </c>
      <c r="C3410" t="s">
        <v>463</v>
      </c>
      <c r="D3410" s="54">
        <v>832</v>
      </c>
      <c r="E3410" t="s">
        <v>10</v>
      </c>
      <c r="F3410" t="s">
        <v>112</v>
      </c>
      <c r="G3410" s="55">
        <v>40</v>
      </c>
      <c r="H3410" s="55" t="str">
        <f>IF(Customer[[#This Row],[Age]]&lt;=32,"18-32",IF(Customer[[#This Row],[Age]]&lt;=47,"33-47",IF(Customer[[#This Row],[Age]]&lt;=62,"48-62",IF(Customer[[#This Row],[Age]]&lt;=77,"63-77","78-92"))))</f>
        <v>33-47</v>
      </c>
      <c r="I3410" s="55">
        <v>9</v>
      </c>
      <c r="J3410" s="54">
        <v>107648.94</v>
      </c>
      <c r="K3410" s="55">
        <v>2</v>
      </c>
      <c r="L3410">
        <v>1</v>
      </c>
      <c r="M3410">
        <v>1</v>
      </c>
      <c r="N3410" s="54">
        <v>134638.97</v>
      </c>
      <c r="O3410">
        <v>0</v>
      </c>
      <c r="P3410" s="55">
        <v>0</v>
      </c>
      <c r="Q3410" s="55">
        <v>2</v>
      </c>
      <c r="R3410" t="s">
        <v>130</v>
      </c>
      <c r="S3410" s="55">
        <v>583</v>
      </c>
      <c r="T3410" s="55">
        <f>--(Customer[[#This Row],[Geography]]="Germany")</f>
        <v>1</v>
      </c>
      <c r="U3410" s="55">
        <f>--(Customer[[#This Row],[Geography]]="France")</f>
        <v>0</v>
      </c>
      <c r="V3410" s="55">
        <f>--(Customer[[#This Row],[Geography]]="Spain")</f>
        <v>0</v>
      </c>
    </row>
    <row r="3411" spans="1:22">
      <c r="A3411">
        <v>3410</v>
      </c>
      <c r="B3411">
        <v>15590011</v>
      </c>
      <c r="C3411" t="s">
        <v>521</v>
      </c>
      <c r="D3411" s="54">
        <v>598</v>
      </c>
      <c r="E3411" t="s">
        <v>10</v>
      </c>
      <c r="F3411" t="s">
        <v>112</v>
      </c>
      <c r="G3411" s="55">
        <v>46</v>
      </c>
      <c r="H3411" s="55" t="str">
        <f>IF(Customer[[#This Row],[Age]]&lt;=32,"18-32",IF(Customer[[#This Row],[Age]]&lt;=47,"33-47",IF(Customer[[#This Row],[Age]]&lt;=62,"48-62",IF(Customer[[#This Row],[Age]]&lt;=77,"63-77","78-92"))))</f>
        <v>33-47</v>
      </c>
      <c r="I3411" s="55">
        <v>7</v>
      </c>
      <c r="J3411" s="54">
        <v>131769.04</v>
      </c>
      <c r="K3411" s="55">
        <v>1</v>
      </c>
      <c r="L3411">
        <v>0</v>
      </c>
      <c r="M3411">
        <v>0</v>
      </c>
      <c r="N3411" s="54">
        <v>184980.23</v>
      </c>
      <c r="O3411">
        <v>1</v>
      </c>
      <c r="P3411" s="55">
        <v>1</v>
      </c>
      <c r="Q3411" s="55">
        <v>2</v>
      </c>
      <c r="R3411" t="s">
        <v>117</v>
      </c>
      <c r="S3411" s="55">
        <v>911</v>
      </c>
      <c r="T3411" s="55">
        <f>--(Customer[[#This Row],[Geography]]="Germany")</f>
        <v>1</v>
      </c>
      <c r="U3411" s="55">
        <f>--(Customer[[#This Row],[Geography]]="France")</f>
        <v>0</v>
      </c>
      <c r="V3411" s="55">
        <f>--(Customer[[#This Row],[Geography]]="Spain")</f>
        <v>0</v>
      </c>
    </row>
    <row r="3412" spans="1:22">
      <c r="A3412">
        <v>3411</v>
      </c>
      <c r="B3412">
        <v>15609913</v>
      </c>
      <c r="C3412" t="s">
        <v>140</v>
      </c>
      <c r="D3412" s="54">
        <v>430</v>
      </c>
      <c r="E3412" t="s">
        <v>10</v>
      </c>
      <c r="F3412" t="s">
        <v>120</v>
      </c>
      <c r="G3412" s="55">
        <v>36</v>
      </c>
      <c r="H3412" s="55" t="str">
        <f>IF(Customer[[#This Row],[Age]]&lt;=32,"18-32",IF(Customer[[#This Row],[Age]]&lt;=47,"33-47",IF(Customer[[#This Row],[Age]]&lt;=62,"48-62",IF(Customer[[#This Row],[Age]]&lt;=77,"63-77","78-92"))))</f>
        <v>33-47</v>
      </c>
      <c r="I3412" s="55">
        <v>1</v>
      </c>
      <c r="J3412" s="54">
        <v>138992.48000000001</v>
      </c>
      <c r="K3412" s="55">
        <v>2</v>
      </c>
      <c r="L3412">
        <v>0</v>
      </c>
      <c r="M3412">
        <v>0</v>
      </c>
      <c r="N3412" s="54">
        <v>122373.42</v>
      </c>
      <c r="O3412">
        <v>0</v>
      </c>
      <c r="P3412" s="55">
        <v>0</v>
      </c>
      <c r="Q3412" s="55">
        <v>3</v>
      </c>
      <c r="R3412" t="s">
        <v>122</v>
      </c>
      <c r="S3412" s="55">
        <v>770</v>
      </c>
      <c r="T3412" s="55">
        <f>--(Customer[[#This Row],[Geography]]="Germany")</f>
        <v>1</v>
      </c>
      <c r="U3412" s="55">
        <f>--(Customer[[#This Row],[Geography]]="France")</f>
        <v>0</v>
      </c>
      <c r="V3412" s="55">
        <f>--(Customer[[#This Row],[Geography]]="Spain")</f>
        <v>0</v>
      </c>
    </row>
    <row r="3413" spans="1:22">
      <c r="A3413">
        <v>3412</v>
      </c>
      <c r="B3413">
        <v>15719479</v>
      </c>
      <c r="C3413" t="s">
        <v>1050</v>
      </c>
      <c r="D3413" s="54">
        <v>711</v>
      </c>
      <c r="E3413" t="s">
        <v>9</v>
      </c>
      <c r="F3413" t="s">
        <v>112</v>
      </c>
      <c r="G3413" s="55">
        <v>37</v>
      </c>
      <c r="H3413" s="55" t="str">
        <f>IF(Customer[[#This Row],[Age]]&lt;=32,"18-32",IF(Customer[[#This Row],[Age]]&lt;=47,"33-47",IF(Customer[[#This Row],[Age]]&lt;=62,"48-62",IF(Customer[[#This Row],[Age]]&lt;=77,"63-77","78-92"))))</f>
        <v>33-47</v>
      </c>
      <c r="I3413" s="55">
        <v>8</v>
      </c>
      <c r="J3413" s="54">
        <v>113899.92</v>
      </c>
      <c r="K3413" s="55">
        <v>1</v>
      </c>
      <c r="L3413">
        <v>0</v>
      </c>
      <c r="M3413">
        <v>0</v>
      </c>
      <c r="N3413" s="54">
        <v>80215.199999999997</v>
      </c>
      <c r="O3413">
        <v>0</v>
      </c>
      <c r="P3413" s="55">
        <v>0</v>
      </c>
      <c r="Q3413" s="55">
        <v>3</v>
      </c>
      <c r="R3413" t="s">
        <v>122</v>
      </c>
      <c r="S3413" s="55">
        <v>436</v>
      </c>
      <c r="T3413" s="55">
        <f>--(Customer[[#This Row],[Geography]]="Germany")</f>
        <v>0</v>
      </c>
      <c r="U3413" s="55">
        <f>--(Customer[[#This Row],[Geography]]="France")</f>
        <v>1</v>
      </c>
      <c r="V3413" s="55">
        <f>--(Customer[[#This Row],[Geography]]="Spain")</f>
        <v>0</v>
      </c>
    </row>
    <row r="3414" spans="1:22">
      <c r="A3414">
        <v>3413</v>
      </c>
      <c r="B3414">
        <v>15575147</v>
      </c>
      <c r="C3414" t="s">
        <v>144</v>
      </c>
      <c r="D3414" s="54">
        <v>582</v>
      </c>
      <c r="E3414" t="s">
        <v>10</v>
      </c>
      <c r="F3414" t="s">
        <v>120</v>
      </c>
      <c r="G3414" s="55">
        <v>26</v>
      </c>
      <c r="H3414" s="55" t="str">
        <f>IF(Customer[[#This Row],[Age]]&lt;=32,"18-32",IF(Customer[[#This Row],[Age]]&lt;=47,"33-47",IF(Customer[[#This Row],[Age]]&lt;=62,"48-62",IF(Customer[[#This Row],[Age]]&lt;=77,"63-77","78-92"))))</f>
        <v>18-32</v>
      </c>
      <c r="I3414" s="55">
        <v>6</v>
      </c>
      <c r="J3414" s="54">
        <v>114450.32</v>
      </c>
      <c r="K3414" s="55">
        <v>1</v>
      </c>
      <c r="L3414">
        <v>1</v>
      </c>
      <c r="M3414">
        <v>1</v>
      </c>
      <c r="N3414" s="54">
        <v>14081.64</v>
      </c>
      <c r="O3414">
        <v>0</v>
      </c>
      <c r="P3414" s="55">
        <v>0</v>
      </c>
      <c r="Q3414" s="55">
        <v>2</v>
      </c>
      <c r="R3414" t="s">
        <v>122</v>
      </c>
      <c r="S3414" s="55">
        <v>480</v>
      </c>
      <c r="T3414" s="55">
        <f>--(Customer[[#This Row],[Geography]]="Germany")</f>
        <v>1</v>
      </c>
      <c r="U3414" s="55">
        <f>--(Customer[[#This Row],[Geography]]="France")</f>
        <v>0</v>
      </c>
      <c r="V3414" s="55">
        <f>--(Customer[[#This Row],[Geography]]="Spain")</f>
        <v>0</v>
      </c>
    </row>
    <row r="3415" spans="1:22">
      <c r="A3415">
        <v>3414</v>
      </c>
      <c r="B3415">
        <v>15597309</v>
      </c>
      <c r="C3415" t="s">
        <v>1443</v>
      </c>
      <c r="D3415" s="54">
        <v>605</v>
      </c>
      <c r="E3415" t="s">
        <v>9</v>
      </c>
      <c r="F3415" t="s">
        <v>120</v>
      </c>
      <c r="G3415" s="55">
        <v>39</v>
      </c>
      <c r="H3415" s="55" t="str">
        <f>IF(Customer[[#This Row],[Age]]&lt;=32,"18-32",IF(Customer[[#This Row],[Age]]&lt;=47,"33-47",IF(Customer[[#This Row],[Age]]&lt;=62,"48-62",IF(Customer[[#This Row],[Age]]&lt;=77,"63-77","78-92"))))</f>
        <v>33-47</v>
      </c>
      <c r="I3415" s="55">
        <v>3</v>
      </c>
      <c r="J3415" s="54">
        <v>0</v>
      </c>
      <c r="K3415" s="55">
        <v>2</v>
      </c>
      <c r="L3415">
        <v>1</v>
      </c>
      <c r="M3415">
        <v>0</v>
      </c>
      <c r="N3415" s="54">
        <v>199390.45</v>
      </c>
      <c r="O3415">
        <v>0</v>
      </c>
      <c r="P3415" s="55">
        <v>0</v>
      </c>
      <c r="Q3415" s="55">
        <v>3</v>
      </c>
      <c r="R3415" t="s">
        <v>122</v>
      </c>
      <c r="S3415" s="55">
        <v>405</v>
      </c>
      <c r="T3415" s="55">
        <f>--(Customer[[#This Row],[Geography]]="Germany")</f>
        <v>0</v>
      </c>
      <c r="U3415" s="55">
        <f>--(Customer[[#This Row],[Geography]]="France")</f>
        <v>1</v>
      </c>
      <c r="V3415" s="55">
        <f>--(Customer[[#This Row],[Geography]]="Spain")</f>
        <v>0</v>
      </c>
    </row>
    <row r="3416" spans="1:22">
      <c r="A3416">
        <v>3415</v>
      </c>
      <c r="B3416">
        <v>15648367</v>
      </c>
      <c r="C3416" t="s">
        <v>261</v>
      </c>
      <c r="D3416" s="54">
        <v>657</v>
      </c>
      <c r="E3416" t="s">
        <v>9</v>
      </c>
      <c r="F3416" t="s">
        <v>112</v>
      </c>
      <c r="G3416" s="55">
        <v>37</v>
      </c>
      <c r="H3416" s="55" t="str">
        <f>IF(Customer[[#This Row],[Age]]&lt;=32,"18-32",IF(Customer[[#This Row],[Age]]&lt;=47,"33-47",IF(Customer[[#This Row],[Age]]&lt;=62,"48-62",IF(Customer[[#This Row],[Age]]&lt;=77,"63-77","78-92"))))</f>
        <v>33-47</v>
      </c>
      <c r="I3416" s="55">
        <v>2</v>
      </c>
      <c r="J3416" s="54">
        <v>0</v>
      </c>
      <c r="K3416" s="55">
        <v>2</v>
      </c>
      <c r="L3416">
        <v>1</v>
      </c>
      <c r="M3416">
        <v>1</v>
      </c>
      <c r="N3416" s="54">
        <v>7667.48</v>
      </c>
      <c r="O3416">
        <v>0</v>
      </c>
      <c r="P3416" s="55">
        <v>0</v>
      </c>
      <c r="Q3416" s="55">
        <v>2</v>
      </c>
      <c r="R3416" t="s">
        <v>113</v>
      </c>
      <c r="S3416" s="55">
        <v>398</v>
      </c>
      <c r="T3416" s="55">
        <f>--(Customer[[#This Row],[Geography]]="Germany")</f>
        <v>0</v>
      </c>
      <c r="U3416" s="55">
        <f>--(Customer[[#This Row],[Geography]]="France")</f>
        <v>1</v>
      </c>
      <c r="V3416" s="55">
        <f>--(Customer[[#This Row],[Geography]]="Spain")</f>
        <v>0</v>
      </c>
    </row>
    <row r="3417" spans="1:22">
      <c r="A3417">
        <v>3416</v>
      </c>
      <c r="B3417">
        <v>15758031</v>
      </c>
      <c r="C3417" t="s">
        <v>1025</v>
      </c>
      <c r="D3417" s="54">
        <v>578</v>
      </c>
      <c r="E3417" t="s">
        <v>11</v>
      </c>
      <c r="F3417" t="s">
        <v>120</v>
      </c>
      <c r="G3417" s="55">
        <v>40</v>
      </c>
      <c r="H3417" s="55" t="str">
        <f>IF(Customer[[#This Row],[Age]]&lt;=32,"18-32",IF(Customer[[#This Row],[Age]]&lt;=47,"33-47",IF(Customer[[#This Row],[Age]]&lt;=62,"48-62",IF(Customer[[#This Row],[Age]]&lt;=77,"63-77","78-92"))))</f>
        <v>33-47</v>
      </c>
      <c r="I3417" s="55">
        <v>6</v>
      </c>
      <c r="J3417" s="54">
        <v>63609.919999999998</v>
      </c>
      <c r="K3417" s="55">
        <v>1</v>
      </c>
      <c r="L3417">
        <v>0</v>
      </c>
      <c r="M3417">
        <v>0</v>
      </c>
      <c r="N3417" s="54">
        <v>74965.61</v>
      </c>
      <c r="O3417">
        <v>1</v>
      </c>
      <c r="P3417" s="55">
        <v>1</v>
      </c>
      <c r="Q3417" s="55">
        <v>5</v>
      </c>
      <c r="R3417" t="s">
        <v>122</v>
      </c>
      <c r="S3417" s="55">
        <v>783</v>
      </c>
      <c r="T3417" s="55">
        <f>--(Customer[[#This Row],[Geography]]="Germany")</f>
        <v>0</v>
      </c>
      <c r="U3417" s="55">
        <f>--(Customer[[#This Row],[Geography]]="France")</f>
        <v>0</v>
      </c>
      <c r="V3417" s="55">
        <f>--(Customer[[#This Row],[Geography]]="Spain")</f>
        <v>1</v>
      </c>
    </row>
    <row r="3418" spans="1:22">
      <c r="A3418">
        <v>3417</v>
      </c>
      <c r="B3418">
        <v>15751771</v>
      </c>
      <c r="C3418" t="s">
        <v>992</v>
      </c>
      <c r="D3418" s="54">
        <v>532</v>
      </c>
      <c r="E3418" t="s">
        <v>9</v>
      </c>
      <c r="F3418" t="s">
        <v>120</v>
      </c>
      <c r="G3418" s="55">
        <v>38</v>
      </c>
      <c r="H3418" s="55" t="str">
        <f>IF(Customer[[#This Row],[Age]]&lt;=32,"18-32",IF(Customer[[#This Row],[Age]]&lt;=47,"33-47",IF(Customer[[#This Row],[Age]]&lt;=62,"48-62",IF(Customer[[#This Row],[Age]]&lt;=77,"63-77","78-92"))))</f>
        <v>33-47</v>
      </c>
      <c r="I3418" s="55">
        <v>9</v>
      </c>
      <c r="J3418" s="54">
        <v>0</v>
      </c>
      <c r="K3418" s="55">
        <v>2</v>
      </c>
      <c r="L3418">
        <v>0</v>
      </c>
      <c r="M3418">
        <v>0</v>
      </c>
      <c r="N3418" s="54">
        <v>30583.95</v>
      </c>
      <c r="O3418">
        <v>0</v>
      </c>
      <c r="P3418" s="55">
        <v>0</v>
      </c>
      <c r="Q3418" s="55">
        <v>2</v>
      </c>
      <c r="R3418" t="s">
        <v>130</v>
      </c>
      <c r="S3418" s="55">
        <v>396</v>
      </c>
      <c r="T3418" s="55">
        <f>--(Customer[[#This Row],[Geography]]="Germany")</f>
        <v>0</v>
      </c>
      <c r="U3418" s="55">
        <f>--(Customer[[#This Row],[Geography]]="France")</f>
        <v>1</v>
      </c>
      <c r="V3418" s="55">
        <f>--(Customer[[#This Row],[Geography]]="Spain")</f>
        <v>0</v>
      </c>
    </row>
    <row r="3419" spans="1:22">
      <c r="A3419">
        <v>3418</v>
      </c>
      <c r="B3419">
        <v>15689288</v>
      </c>
      <c r="C3419" t="s">
        <v>622</v>
      </c>
      <c r="D3419" s="54">
        <v>612</v>
      </c>
      <c r="E3419" t="s">
        <v>9</v>
      </c>
      <c r="F3419" t="s">
        <v>112</v>
      </c>
      <c r="G3419" s="55">
        <v>42</v>
      </c>
      <c r="H3419" s="55" t="str">
        <f>IF(Customer[[#This Row],[Age]]&lt;=32,"18-32",IF(Customer[[#This Row],[Age]]&lt;=47,"33-47",IF(Customer[[#This Row],[Age]]&lt;=62,"48-62",IF(Customer[[#This Row],[Age]]&lt;=77,"63-77","78-92"))))</f>
        <v>33-47</v>
      </c>
      <c r="I3419" s="55">
        <v>10</v>
      </c>
      <c r="J3419" s="54">
        <v>75497.509999999995</v>
      </c>
      <c r="K3419" s="55">
        <v>1</v>
      </c>
      <c r="L3419">
        <v>0</v>
      </c>
      <c r="M3419">
        <v>0</v>
      </c>
      <c r="N3419" s="54">
        <v>149682.78</v>
      </c>
      <c r="O3419">
        <v>0</v>
      </c>
      <c r="P3419" s="55">
        <v>0</v>
      </c>
      <c r="Q3419" s="55">
        <v>2</v>
      </c>
      <c r="R3419" t="s">
        <v>113</v>
      </c>
      <c r="S3419" s="55">
        <v>240</v>
      </c>
      <c r="T3419" s="55">
        <f>--(Customer[[#This Row],[Geography]]="Germany")</f>
        <v>0</v>
      </c>
      <c r="U3419" s="55">
        <f>--(Customer[[#This Row],[Geography]]="France")</f>
        <v>1</v>
      </c>
      <c r="V3419" s="55">
        <f>--(Customer[[#This Row],[Geography]]="Spain")</f>
        <v>0</v>
      </c>
    </row>
    <row r="3420" spans="1:22">
      <c r="A3420">
        <v>3419</v>
      </c>
      <c r="B3420">
        <v>15731026</v>
      </c>
      <c r="C3420" t="s">
        <v>765</v>
      </c>
      <c r="D3420" s="54">
        <v>792</v>
      </c>
      <c r="E3420" t="s">
        <v>9</v>
      </c>
      <c r="F3420" t="s">
        <v>112</v>
      </c>
      <c r="G3420" s="55">
        <v>42</v>
      </c>
      <c r="H3420" s="55" t="str">
        <f>IF(Customer[[#This Row],[Age]]&lt;=32,"18-32",IF(Customer[[#This Row],[Age]]&lt;=47,"33-47",IF(Customer[[#This Row],[Age]]&lt;=62,"48-62",IF(Customer[[#This Row],[Age]]&lt;=77,"63-77","78-92"))))</f>
        <v>33-47</v>
      </c>
      <c r="I3420" s="55">
        <v>2</v>
      </c>
      <c r="J3420" s="54">
        <v>0</v>
      </c>
      <c r="K3420" s="55">
        <v>2</v>
      </c>
      <c r="L3420">
        <v>1</v>
      </c>
      <c r="M3420">
        <v>0</v>
      </c>
      <c r="N3420" s="54">
        <v>92664.09</v>
      </c>
      <c r="O3420">
        <v>0</v>
      </c>
      <c r="P3420" s="55">
        <v>0</v>
      </c>
      <c r="Q3420" s="55">
        <v>3</v>
      </c>
      <c r="R3420" t="s">
        <v>130</v>
      </c>
      <c r="S3420" s="55">
        <v>522</v>
      </c>
      <c r="T3420" s="55">
        <f>--(Customer[[#This Row],[Geography]]="Germany")</f>
        <v>0</v>
      </c>
      <c r="U3420" s="55">
        <f>--(Customer[[#This Row],[Geography]]="France")</f>
        <v>1</v>
      </c>
      <c r="V3420" s="55">
        <f>--(Customer[[#This Row],[Geography]]="Spain")</f>
        <v>0</v>
      </c>
    </row>
    <row r="3421" spans="1:22">
      <c r="A3421">
        <v>3420</v>
      </c>
      <c r="B3421">
        <v>15775809</v>
      </c>
      <c r="C3421" t="s">
        <v>421</v>
      </c>
      <c r="D3421" s="54">
        <v>674</v>
      </c>
      <c r="E3421" t="s">
        <v>9</v>
      </c>
      <c r="F3421" t="s">
        <v>112</v>
      </c>
      <c r="G3421" s="55">
        <v>26</v>
      </c>
      <c r="H3421" s="55" t="str">
        <f>IF(Customer[[#This Row],[Age]]&lt;=32,"18-32",IF(Customer[[#This Row],[Age]]&lt;=47,"33-47",IF(Customer[[#This Row],[Age]]&lt;=62,"48-62",IF(Customer[[#This Row],[Age]]&lt;=77,"63-77","78-92"))))</f>
        <v>18-32</v>
      </c>
      <c r="I3421" s="55">
        <v>10</v>
      </c>
      <c r="J3421" s="54">
        <v>0</v>
      </c>
      <c r="K3421" s="55">
        <v>2</v>
      </c>
      <c r="L3421">
        <v>1</v>
      </c>
      <c r="M3421">
        <v>1</v>
      </c>
      <c r="N3421" s="54">
        <v>138423.1</v>
      </c>
      <c r="O3421">
        <v>0</v>
      </c>
      <c r="P3421" s="55">
        <v>0</v>
      </c>
      <c r="Q3421" s="55">
        <v>1</v>
      </c>
      <c r="R3421" t="s">
        <v>130</v>
      </c>
      <c r="S3421" s="55">
        <v>664</v>
      </c>
      <c r="T3421" s="55">
        <f>--(Customer[[#This Row],[Geography]]="Germany")</f>
        <v>0</v>
      </c>
      <c r="U3421" s="55">
        <f>--(Customer[[#This Row],[Geography]]="France")</f>
        <v>1</v>
      </c>
      <c r="V3421" s="55">
        <f>--(Customer[[#This Row],[Geography]]="Spain")</f>
        <v>0</v>
      </c>
    </row>
    <row r="3422" spans="1:22">
      <c r="A3422">
        <v>3421</v>
      </c>
      <c r="B3422">
        <v>15743076</v>
      </c>
      <c r="C3422" t="s">
        <v>223</v>
      </c>
      <c r="D3422" s="54">
        <v>680</v>
      </c>
      <c r="E3422" t="s">
        <v>9</v>
      </c>
      <c r="F3422" t="s">
        <v>120</v>
      </c>
      <c r="G3422" s="55">
        <v>31</v>
      </c>
      <c r="H3422" s="55" t="str">
        <f>IF(Customer[[#This Row],[Age]]&lt;=32,"18-32",IF(Customer[[#This Row],[Age]]&lt;=47,"33-47",IF(Customer[[#This Row],[Age]]&lt;=62,"48-62",IF(Customer[[#This Row],[Age]]&lt;=77,"63-77","78-92"))))</f>
        <v>18-32</v>
      </c>
      <c r="I3422" s="55">
        <v>1</v>
      </c>
      <c r="J3422" s="54">
        <v>0</v>
      </c>
      <c r="K3422" s="55">
        <v>2</v>
      </c>
      <c r="L3422">
        <v>1</v>
      </c>
      <c r="M3422">
        <v>1</v>
      </c>
      <c r="N3422" s="54">
        <v>3148.2</v>
      </c>
      <c r="O3422">
        <v>0</v>
      </c>
      <c r="P3422" s="55">
        <v>0</v>
      </c>
      <c r="Q3422" s="55">
        <v>2</v>
      </c>
      <c r="R3422" t="s">
        <v>117</v>
      </c>
      <c r="S3422" s="55">
        <v>442</v>
      </c>
      <c r="T3422" s="55">
        <f>--(Customer[[#This Row],[Geography]]="Germany")</f>
        <v>0</v>
      </c>
      <c r="U3422" s="55">
        <f>--(Customer[[#This Row],[Geography]]="France")</f>
        <v>1</v>
      </c>
      <c r="V3422" s="55">
        <f>--(Customer[[#This Row],[Geography]]="Spain")</f>
        <v>0</v>
      </c>
    </row>
    <row r="3423" spans="1:22">
      <c r="A3423">
        <v>3422</v>
      </c>
      <c r="B3423">
        <v>15658258</v>
      </c>
      <c r="C3423" t="s">
        <v>1730</v>
      </c>
      <c r="D3423" s="54">
        <v>593</v>
      </c>
      <c r="E3423" t="s">
        <v>9</v>
      </c>
      <c r="F3423" t="s">
        <v>112</v>
      </c>
      <c r="G3423" s="55">
        <v>39</v>
      </c>
      <c r="H3423" s="55" t="str">
        <f>IF(Customer[[#This Row],[Age]]&lt;=32,"18-32",IF(Customer[[#This Row],[Age]]&lt;=47,"33-47",IF(Customer[[#This Row],[Age]]&lt;=62,"48-62",IF(Customer[[#This Row],[Age]]&lt;=77,"63-77","78-92"))))</f>
        <v>33-47</v>
      </c>
      <c r="I3423" s="55">
        <v>0</v>
      </c>
      <c r="J3423" s="54">
        <v>117704.73</v>
      </c>
      <c r="K3423" s="55">
        <v>1</v>
      </c>
      <c r="L3423">
        <v>1</v>
      </c>
      <c r="M3423">
        <v>0</v>
      </c>
      <c r="N3423" s="54">
        <v>197933.5</v>
      </c>
      <c r="O3423">
        <v>0</v>
      </c>
      <c r="P3423" s="55">
        <v>0</v>
      </c>
      <c r="Q3423" s="55">
        <v>4</v>
      </c>
      <c r="R3423" t="s">
        <v>113</v>
      </c>
      <c r="S3423" s="55">
        <v>694</v>
      </c>
      <c r="T3423" s="55">
        <f>--(Customer[[#This Row],[Geography]]="Germany")</f>
        <v>0</v>
      </c>
      <c r="U3423" s="55">
        <f>--(Customer[[#This Row],[Geography]]="France")</f>
        <v>1</v>
      </c>
      <c r="V3423" s="55">
        <f>--(Customer[[#This Row],[Geography]]="Spain")</f>
        <v>0</v>
      </c>
    </row>
    <row r="3424" spans="1:22">
      <c r="A3424">
        <v>3423</v>
      </c>
      <c r="B3424">
        <v>15756321</v>
      </c>
      <c r="C3424" t="s">
        <v>114</v>
      </c>
      <c r="D3424" s="54">
        <v>679</v>
      </c>
      <c r="E3424" t="s">
        <v>10</v>
      </c>
      <c r="F3424" t="s">
        <v>120</v>
      </c>
      <c r="G3424" s="55">
        <v>35</v>
      </c>
      <c r="H3424" s="55" t="str">
        <f>IF(Customer[[#This Row],[Age]]&lt;=32,"18-32",IF(Customer[[#This Row],[Age]]&lt;=47,"33-47",IF(Customer[[#This Row],[Age]]&lt;=62,"48-62",IF(Customer[[#This Row],[Age]]&lt;=77,"63-77","78-92"))))</f>
        <v>33-47</v>
      </c>
      <c r="I3424" s="55">
        <v>1</v>
      </c>
      <c r="J3424" s="54">
        <v>130463.55</v>
      </c>
      <c r="K3424" s="55">
        <v>2</v>
      </c>
      <c r="L3424">
        <v>1</v>
      </c>
      <c r="M3424">
        <v>1</v>
      </c>
      <c r="N3424" s="54">
        <v>37341.17</v>
      </c>
      <c r="O3424">
        <v>0</v>
      </c>
      <c r="P3424" s="55">
        <v>0</v>
      </c>
      <c r="Q3424" s="55">
        <v>2</v>
      </c>
      <c r="R3424" t="s">
        <v>130</v>
      </c>
      <c r="S3424" s="55">
        <v>606</v>
      </c>
      <c r="T3424" s="55">
        <f>--(Customer[[#This Row],[Geography]]="Germany")</f>
        <v>1</v>
      </c>
      <c r="U3424" s="55">
        <f>--(Customer[[#This Row],[Geography]]="France")</f>
        <v>0</v>
      </c>
      <c r="V3424" s="55">
        <f>--(Customer[[#This Row],[Geography]]="Spain")</f>
        <v>0</v>
      </c>
    </row>
    <row r="3425" spans="1:22">
      <c r="A3425">
        <v>3424</v>
      </c>
      <c r="B3425">
        <v>15706799</v>
      </c>
      <c r="C3425" t="s">
        <v>1731</v>
      </c>
      <c r="D3425" s="54">
        <v>493</v>
      </c>
      <c r="E3425" t="s">
        <v>11</v>
      </c>
      <c r="F3425" t="s">
        <v>120</v>
      </c>
      <c r="G3425" s="55">
        <v>32</v>
      </c>
      <c r="H3425" s="55" t="str">
        <f>IF(Customer[[#This Row],[Age]]&lt;=32,"18-32",IF(Customer[[#This Row],[Age]]&lt;=47,"33-47",IF(Customer[[#This Row],[Age]]&lt;=62,"48-62",IF(Customer[[#This Row],[Age]]&lt;=77,"63-77","78-92"))))</f>
        <v>18-32</v>
      </c>
      <c r="I3425" s="55">
        <v>8</v>
      </c>
      <c r="J3425" s="54">
        <v>46161.18</v>
      </c>
      <c r="K3425" s="55">
        <v>1</v>
      </c>
      <c r="L3425">
        <v>1</v>
      </c>
      <c r="M3425">
        <v>1</v>
      </c>
      <c r="N3425" s="54">
        <v>79577.399999999994</v>
      </c>
      <c r="O3425">
        <v>0</v>
      </c>
      <c r="P3425" s="55">
        <v>0</v>
      </c>
      <c r="Q3425" s="55">
        <v>2</v>
      </c>
      <c r="R3425" t="s">
        <v>117</v>
      </c>
      <c r="S3425" s="55">
        <v>606</v>
      </c>
      <c r="T3425" s="55">
        <f>--(Customer[[#This Row],[Geography]]="Germany")</f>
        <v>0</v>
      </c>
      <c r="U3425" s="55">
        <f>--(Customer[[#This Row],[Geography]]="France")</f>
        <v>0</v>
      </c>
      <c r="V3425" s="55">
        <f>--(Customer[[#This Row],[Geography]]="Spain")</f>
        <v>1</v>
      </c>
    </row>
    <row r="3426" spans="1:22">
      <c r="A3426">
        <v>3425</v>
      </c>
      <c r="B3426">
        <v>15775703</v>
      </c>
      <c r="C3426" t="s">
        <v>261</v>
      </c>
      <c r="D3426" s="54">
        <v>688</v>
      </c>
      <c r="E3426" t="s">
        <v>11</v>
      </c>
      <c r="F3426" t="s">
        <v>120</v>
      </c>
      <c r="G3426" s="55">
        <v>42</v>
      </c>
      <c r="H3426" s="55" t="str">
        <f>IF(Customer[[#This Row],[Age]]&lt;=32,"18-32",IF(Customer[[#This Row],[Age]]&lt;=47,"33-47",IF(Customer[[#This Row],[Age]]&lt;=62,"48-62",IF(Customer[[#This Row],[Age]]&lt;=77,"63-77","78-92"))))</f>
        <v>33-47</v>
      </c>
      <c r="I3426" s="55">
        <v>5</v>
      </c>
      <c r="J3426" s="54">
        <v>0</v>
      </c>
      <c r="K3426" s="55">
        <v>2</v>
      </c>
      <c r="L3426">
        <v>0</v>
      </c>
      <c r="M3426">
        <v>0</v>
      </c>
      <c r="N3426" s="54">
        <v>197602.29</v>
      </c>
      <c r="O3426">
        <v>0</v>
      </c>
      <c r="P3426" s="55">
        <v>0</v>
      </c>
      <c r="Q3426" s="55">
        <v>4</v>
      </c>
      <c r="R3426" t="s">
        <v>122</v>
      </c>
      <c r="S3426" s="55">
        <v>378</v>
      </c>
      <c r="T3426" s="55">
        <f>--(Customer[[#This Row],[Geography]]="Germany")</f>
        <v>0</v>
      </c>
      <c r="U3426" s="55">
        <f>--(Customer[[#This Row],[Geography]]="France")</f>
        <v>0</v>
      </c>
      <c r="V3426" s="55">
        <f>--(Customer[[#This Row],[Geography]]="Spain")</f>
        <v>1</v>
      </c>
    </row>
    <row r="3427" spans="1:22">
      <c r="A3427">
        <v>3426</v>
      </c>
      <c r="B3427">
        <v>15642636</v>
      </c>
      <c r="C3427" t="s">
        <v>1732</v>
      </c>
      <c r="D3427" s="54">
        <v>769</v>
      </c>
      <c r="E3427" t="s">
        <v>10</v>
      </c>
      <c r="F3427" t="s">
        <v>120</v>
      </c>
      <c r="G3427" s="55">
        <v>43</v>
      </c>
      <c r="H3427" s="55" t="str">
        <f>IF(Customer[[#This Row],[Age]]&lt;=32,"18-32",IF(Customer[[#This Row],[Age]]&lt;=47,"33-47",IF(Customer[[#This Row],[Age]]&lt;=62,"48-62",IF(Customer[[#This Row],[Age]]&lt;=77,"63-77","78-92"))))</f>
        <v>33-47</v>
      </c>
      <c r="I3427" s="55">
        <v>4</v>
      </c>
      <c r="J3427" s="54">
        <v>110182.54</v>
      </c>
      <c r="K3427" s="55">
        <v>2</v>
      </c>
      <c r="L3427">
        <v>1</v>
      </c>
      <c r="M3427">
        <v>1</v>
      </c>
      <c r="N3427" s="54">
        <v>87537.32</v>
      </c>
      <c r="O3427">
        <v>0</v>
      </c>
      <c r="P3427" s="55">
        <v>0</v>
      </c>
      <c r="Q3427" s="55">
        <v>2</v>
      </c>
      <c r="R3427" t="s">
        <v>130</v>
      </c>
      <c r="S3427" s="55">
        <v>505</v>
      </c>
      <c r="T3427" s="55">
        <f>--(Customer[[#This Row],[Geography]]="Germany")</f>
        <v>1</v>
      </c>
      <c r="U3427" s="55">
        <f>--(Customer[[#This Row],[Geography]]="France")</f>
        <v>0</v>
      </c>
      <c r="V3427" s="55">
        <f>--(Customer[[#This Row],[Geography]]="Spain")</f>
        <v>0</v>
      </c>
    </row>
    <row r="3428" spans="1:22">
      <c r="A3428">
        <v>3427</v>
      </c>
      <c r="B3428">
        <v>15704651</v>
      </c>
      <c r="C3428" t="s">
        <v>608</v>
      </c>
      <c r="D3428" s="54">
        <v>581</v>
      </c>
      <c r="E3428" t="s">
        <v>11</v>
      </c>
      <c r="F3428" t="s">
        <v>120</v>
      </c>
      <c r="G3428" s="55">
        <v>49</v>
      </c>
      <c r="H3428" s="55" t="str">
        <f>IF(Customer[[#This Row],[Age]]&lt;=32,"18-32",IF(Customer[[#This Row],[Age]]&lt;=47,"33-47",IF(Customer[[#This Row],[Age]]&lt;=62,"48-62",IF(Customer[[#This Row],[Age]]&lt;=77,"63-77","78-92"))))</f>
        <v>48-62</v>
      </c>
      <c r="I3428" s="55">
        <v>10</v>
      </c>
      <c r="J3428" s="54">
        <v>0</v>
      </c>
      <c r="K3428" s="55">
        <v>2</v>
      </c>
      <c r="L3428">
        <v>0</v>
      </c>
      <c r="M3428">
        <v>0</v>
      </c>
      <c r="N3428" s="54">
        <v>41623.589999999997</v>
      </c>
      <c r="O3428">
        <v>0</v>
      </c>
      <c r="P3428" s="55">
        <v>0</v>
      </c>
      <c r="Q3428" s="55">
        <v>1</v>
      </c>
      <c r="R3428" t="s">
        <v>117</v>
      </c>
      <c r="S3428" s="55">
        <v>242</v>
      </c>
      <c r="T3428" s="55">
        <f>--(Customer[[#This Row],[Geography]]="Germany")</f>
        <v>0</v>
      </c>
      <c r="U3428" s="55">
        <f>--(Customer[[#This Row],[Geography]]="France")</f>
        <v>0</v>
      </c>
      <c r="V3428" s="55">
        <f>--(Customer[[#This Row],[Geography]]="Spain")</f>
        <v>1</v>
      </c>
    </row>
    <row r="3429" spans="1:22">
      <c r="A3429">
        <v>3428</v>
      </c>
      <c r="B3429">
        <v>15806771</v>
      </c>
      <c r="C3429" t="s">
        <v>1733</v>
      </c>
      <c r="D3429" s="54">
        <v>465</v>
      </c>
      <c r="E3429" t="s">
        <v>9</v>
      </c>
      <c r="F3429" t="s">
        <v>120</v>
      </c>
      <c r="G3429" s="55">
        <v>41</v>
      </c>
      <c r="H3429" s="55" t="str">
        <f>IF(Customer[[#This Row],[Age]]&lt;=32,"18-32",IF(Customer[[#This Row],[Age]]&lt;=47,"33-47",IF(Customer[[#This Row],[Age]]&lt;=62,"48-62",IF(Customer[[#This Row],[Age]]&lt;=77,"63-77","78-92"))))</f>
        <v>33-47</v>
      </c>
      <c r="I3429" s="55">
        <v>9</v>
      </c>
      <c r="J3429" s="54">
        <v>117221.15</v>
      </c>
      <c r="K3429" s="55">
        <v>1</v>
      </c>
      <c r="L3429">
        <v>1</v>
      </c>
      <c r="M3429">
        <v>0</v>
      </c>
      <c r="N3429" s="54">
        <v>168280.95</v>
      </c>
      <c r="O3429">
        <v>0</v>
      </c>
      <c r="P3429" s="55">
        <v>0</v>
      </c>
      <c r="Q3429" s="55">
        <v>3</v>
      </c>
      <c r="R3429" t="s">
        <v>122</v>
      </c>
      <c r="S3429" s="55">
        <v>495</v>
      </c>
      <c r="T3429" s="55">
        <f>--(Customer[[#This Row],[Geography]]="Germany")</f>
        <v>0</v>
      </c>
      <c r="U3429" s="55">
        <f>--(Customer[[#This Row],[Geography]]="France")</f>
        <v>1</v>
      </c>
      <c r="V3429" s="55">
        <f>--(Customer[[#This Row],[Geography]]="Spain")</f>
        <v>0</v>
      </c>
    </row>
    <row r="3430" spans="1:22">
      <c r="A3430">
        <v>3429</v>
      </c>
      <c r="B3430">
        <v>15566735</v>
      </c>
      <c r="C3430" t="s">
        <v>639</v>
      </c>
      <c r="D3430" s="54">
        <v>641</v>
      </c>
      <c r="E3430" t="s">
        <v>9</v>
      </c>
      <c r="F3430" t="s">
        <v>112</v>
      </c>
      <c r="G3430" s="55">
        <v>35</v>
      </c>
      <c r="H3430" s="55" t="str">
        <f>IF(Customer[[#This Row],[Age]]&lt;=32,"18-32",IF(Customer[[#This Row],[Age]]&lt;=47,"33-47",IF(Customer[[#This Row],[Age]]&lt;=62,"48-62",IF(Customer[[#This Row],[Age]]&lt;=77,"63-77","78-92"))))</f>
        <v>33-47</v>
      </c>
      <c r="I3430" s="55">
        <v>4</v>
      </c>
      <c r="J3430" s="54">
        <v>0</v>
      </c>
      <c r="K3430" s="55">
        <v>2</v>
      </c>
      <c r="L3430">
        <v>0</v>
      </c>
      <c r="M3430">
        <v>0</v>
      </c>
      <c r="N3430" s="54">
        <v>125986.18</v>
      </c>
      <c r="O3430">
        <v>0</v>
      </c>
      <c r="P3430" s="55">
        <v>0</v>
      </c>
      <c r="Q3430" s="55">
        <v>4</v>
      </c>
      <c r="R3430" t="s">
        <v>130</v>
      </c>
      <c r="S3430" s="55">
        <v>757</v>
      </c>
      <c r="T3430" s="55">
        <f>--(Customer[[#This Row],[Geography]]="Germany")</f>
        <v>0</v>
      </c>
      <c r="U3430" s="55">
        <f>--(Customer[[#This Row],[Geography]]="France")</f>
        <v>1</v>
      </c>
      <c r="V3430" s="55">
        <f>--(Customer[[#This Row],[Geography]]="Spain")</f>
        <v>0</v>
      </c>
    </row>
    <row r="3431" spans="1:22">
      <c r="A3431">
        <v>3430</v>
      </c>
      <c r="B3431">
        <v>15681671</v>
      </c>
      <c r="C3431" t="s">
        <v>1047</v>
      </c>
      <c r="D3431" s="54">
        <v>731</v>
      </c>
      <c r="E3431" t="s">
        <v>10</v>
      </c>
      <c r="F3431" t="s">
        <v>112</v>
      </c>
      <c r="G3431" s="55">
        <v>43</v>
      </c>
      <c r="H3431" s="55" t="str">
        <f>IF(Customer[[#This Row],[Age]]&lt;=32,"18-32",IF(Customer[[#This Row],[Age]]&lt;=47,"33-47",IF(Customer[[#This Row],[Age]]&lt;=62,"48-62",IF(Customer[[#This Row],[Age]]&lt;=77,"63-77","78-92"))))</f>
        <v>33-47</v>
      </c>
      <c r="I3431" s="55">
        <v>9</v>
      </c>
      <c r="J3431" s="54">
        <v>79120.27</v>
      </c>
      <c r="K3431" s="55">
        <v>1</v>
      </c>
      <c r="L3431">
        <v>0</v>
      </c>
      <c r="M3431">
        <v>0</v>
      </c>
      <c r="N3431" s="54">
        <v>548.52</v>
      </c>
      <c r="O3431">
        <v>1</v>
      </c>
      <c r="P3431" s="55">
        <v>1</v>
      </c>
      <c r="Q3431" s="55">
        <v>5</v>
      </c>
      <c r="R3431" t="s">
        <v>113</v>
      </c>
      <c r="S3431" s="55">
        <v>978</v>
      </c>
      <c r="T3431" s="55">
        <f>--(Customer[[#This Row],[Geography]]="Germany")</f>
        <v>1</v>
      </c>
      <c r="U3431" s="55">
        <f>--(Customer[[#This Row],[Geography]]="France")</f>
        <v>0</v>
      </c>
      <c r="V3431" s="55">
        <f>--(Customer[[#This Row],[Geography]]="Spain")</f>
        <v>0</v>
      </c>
    </row>
    <row r="3432" spans="1:22">
      <c r="A3432">
        <v>3431</v>
      </c>
      <c r="B3432">
        <v>15775949</v>
      </c>
      <c r="C3432" t="s">
        <v>529</v>
      </c>
      <c r="D3432" s="54">
        <v>625</v>
      </c>
      <c r="E3432" t="s">
        <v>9</v>
      </c>
      <c r="F3432" t="s">
        <v>120</v>
      </c>
      <c r="G3432" s="55">
        <v>37</v>
      </c>
      <c r="H3432" s="55" t="str">
        <f>IF(Customer[[#This Row],[Age]]&lt;=32,"18-32",IF(Customer[[#This Row],[Age]]&lt;=47,"33-47",IF(Customer[[#This Row],[Age]]&lt;=62,"48-62",IF(Customer[[#This Row],[Age]]&lt;=77,"63-77","78-92"))))</f>
        <v>33-47</v>
      </c>
      <c r="I3432" s="55">
        <v>1</v>
      </c>
      <c r="J3432" s="54">
        <v>177069.24</v>
      </c>
      <c r="K3432" s="55">
        <v>2</v>
      </c>
      <c r="L3432">
        <v>1</v>
      </c>
      <c r="M3432">
        <v>1</v>
      </c>
      <c r="N3432" s="54">
        <v>96088.54</v>
      </c>
      <c r="O3432">
        <v>0</v>
      </c>
      <c r="P3432" s="55">
        <v>0</v>
      </c>
      <c r="Q3432" s="55">
        <v>5</v>
      </c>
      <c r="R3432" t="s">
        <v>117</v>
      </c>
      <c r="S3432" s="55">
        <v>446</v>
      </c>
      <c r="T3432" s="55">
        <f>--(Customer[[#This Row],[Geography]]="Germany")</f>
        <v>0</v>
      </c>
      <c r="U3432" s="55">
        <f>--(Customer[[#This Row],[Geography]]="France")</f>
        <v>1</v>
      </c>
      <c r="V3432" s="55">
        <f>--(Customer[[#This Row],[Geography]]="Spain")</f>
        <v>0</v>
      </c>
    </row>
    <row r="3433" spans="1:22">
      <c r="A3433">
        <v>3432</v>
      </c>
      <c r="B3433">
        <v>15586752</v>
      </c>
      <c r="C3433" t="s">
        <v>744</v>
      </c>
      <c r="D3433" s="54">
        <v>468</v>
      </c>
      <c r="E3433" t="s">
        <v>9</v>
      </c>
      <c r="F3433" t="s">
        <v>120</v>
      </c>
      <c r="G3433" s="55">
        <v>36</v>
      </c>
      <c r="H3433" s="55" t="str">
        <f>IF(Customer[[#This Row],[Age]]&lt;=32,"18-32",IF(Customer[[#This Row],[Age]]&lt;=47,"33-47",IF(Customer[[#This Row],[Age]]&lt;=62,"48-62",IF(Customer[[#This Row],[Age]]&lt;=77,"63-77","78-92"))))</f>
        <v>33-47</v>
      </c>
      <c r="I3433" s="55">
        <v>3</v>
      </c>
      <c r="J3433" s="54">
        <v>61636.97</v>
      </c>
      <c r="K3433" s="55">
        <v>1</v>
      </c>
      <c r="L3433">
        <v>0</v>
      </c>
      <c r="M3433">
        <v>0</v>
      </c>
      <c r="N3433" s="54">
        <v>107787.42</v>
      </c>
      <c r="O3433">
        <v>0</v>
      </c>
      <c r="P3433" s="55">
        <v>0</v>
      </c>
      <c r="Q3433" s="55">
        <v>4</v>
      </c>
      <c r="R3433" t="s">
        <v>117</v>
      </c>
      <c r="S3433" s="55">
        <v>928</v>
      </c>
      <c r="T3433" s="55">
        <f>--(Customer[[#This Row],[Geography]]="Germany")</f>
        <v>0</v>
      </c>
      <c r="U3433" s="55">
        <f>--(Customer[[#This Row],[Geography]]="France")</f>
        <v>1</v>
      </c>
      <c r="V3433" s="55">
        <f>--(Customer[[#This Row],[Geography]]="Spain")</f>
        <v>0</v>
      </c>
    </row>
    <row r="3434" spans="1:22">
      <c r="A3434">
        <v>3433</v>
      </c>
      <c r="B3434">
        <v>15582519</v>
      </c>
      <c r="C3434" t="s">
        <v>408</v>
      </c>
      <c r="D3434" s="54">
        <v>790</v>
      </c>
      <c r="E3434" t="s">
        <v>9</v>
      </c>
      <c r="F3434" t="s">
        <v>120</v>
      </c>
      <c r="G3434" s="55">
        <v>26</v>
      </c>
      <c r="H3434" s="55" t="str">
        <f>IF(Customer[[#This Row],[Age]]&lt;=32,"18-32",IF(Customer[[#This Row],[Age]]&lt;=47,"33-47",IF(Customer[[#This Row],[Age]]&lt;=62,"48-62",IF(Customer[[#This Row],[Age]]&lt;=77,"63-77","78-92"))))</f>
        <v>18-32</v>
      </c>
      <c r="I3434" s="55">
        <v>5</v>
      </c>
      <c r="J3434" s="54">
        <v>0</v>
      </c>
      <c r="K3434" s="55">
        <v>1</v>
      </c>
      <c r="L3434">
        <v>1</v>
      </c>
      <c r="M3434">
        <v>0</v>
      </c>
      <c r="N3434" s="54">
        <v>20510.79</v>
      </c>
      <c r="O3434">
        <v>0</v>
      </c>
      <c r="P3434" s="55">
        <v>0</v>
      </c>
      <c r="Q3434" s="55">
        <v>2</v>
      </c>
      <c r="R3434" t="s">
        <v>122</v>
      </c>
      <c r="S3434" s="55">
        <v>426</v>
      </c>
      <c r="T3434" s="55">
        <f>--(Customer[[#This Row],[Geography]]="Germany")</f>
        <v>0</v>
      </c>
      <c r="U3434" s="55">
        <f>--(Customer[[#This Row],[Geography]]="France")</f>
        <v>1</v>
      </c>
      <c r="V3434" s="55">
        <f>--(Customer[[#This Row],[Geography]]="Spain")</f>
        <v>0</v>
      </c>
    </row>
    <row r="3435" spans="1:22">
      <c r="A3435">
        <v>3434</v>
      </c>
      <c r="B3435">
        <v>15658233</v>
      </c>
      <c r="C3435" t="s">
        <v>1734</v>
      </c>
      <c r="D3435" s="54">
        <v>587</v>
      </c>
      <c r="E3435" t="s">
        <v>10</v>
      </c>
      <c r="F3435" t="s">
        <v>112</v>
      </c>
      <c r="G3435" s="55">
        <v>37</v>
      </c>
      <c r="H3435" s="55" t="str">
        <f>IF(Customer[[#This Row],[Age]]&lt;=32,"18-32",IF(Customer[[#This Row],[Age]]&lt;=47,"33-47",IF(Customer[[#This Row],[Age]]&lt;=62,"48-62",IF(Customer[[#This Row],[Age]]&lt;=77,"63-77","78-92"))))</f>
        <v>33-47</v>
      </c>
      <c r="I3435" s="55">
        <v>6</v>
      </c>
      <c r="J3435" s="54">
        <v>104414.03</v>
      </c>
      <c r="K3435" s="55">
        <v>1</v>
      </c>
      <c r="L3435">
        <v>1</v>
      </c>
      <c r="M3435">
        <v>0</v>
      </c>
      <c r="N3435" s="54">
        <v>192026.02</v>
      </c>
      <c r="O3435">
        <v>0</v>
      </c>
      <c r="P3435" s="55">
        <v>0</v>
      </c>
      <c r="Q3435" s="55">
        <v>4</v>
      </c>
      <c r="R3435" t="s">
        <v>113</v>
      </c>
      <c r="S3435" s="55">
        <v>749</v>
      </c>
      <c r="T3435" s="55">
        <f>--(Customer[[#This Row],[Geography]]="Germany")</f>
        <v>1</v>
      </c>
      <c r="U3435" s="55">
        <f>--(Customer[[#This Row],[Geography]]="France")</f>
        <v>0</v>
      </c>
      <c r="V3435" s="55">
        <f>--(Customer[[#This Row],[Geography]]="Spain")</f>
        <v>0</v>
      </c>
    </row>
    <row r="3436" spans="1:22">
      <c r="A3436">
        <v>3435</v>
      </c>
      <c r="B3436">
        <v>15755330</v>
      </c>
      <c r="C3436" t="s">
        <v>662</v>
      </c>
      <c r="D3436" s="54">
        <v>692</v>
      </c>
      <c r="E3436" t="s">
        <v>9</v>
      </c>
      <c r="F3436" t="s">
        <v>120</v>
      </c>
      <c r="G3436" s="55">
        <v>66</v>
      </c>
      <c r="H3436" s="55" t="str">
        <f>IF(Customer[[#This Row],[Age]]&lt;=32,"18-32",IF(Customer[[#This Row],[Age]]&lt;=47,"33-47",IF(Customer[[#This Row],[Age]]&lt;=62,"48-62",IF(Customer[[#This Row],[Age]]&lt;=77,"63-77","78-92"))))</f>
        <v>63-77</v>
      </c>
      <c r="I3436" s="55">
        <v>4</v>
      </c>
      <c r="J3436" s="54">
        <v>159732.01999999999</v>
      </c>
      <c r="K3436" s="55">
        <v>1</v>
      </c>
      <c r="L3436">
        <v>1</v>
      </c>
      <c r="M3436">
        <v>1</v>
      </c>
      <c r="N3436" s="54">
        <v>118188.15</v>
      </c>
      <c r="O3436">
        <v>0</v>
      </c>
      <c r="P3436" s="55">
        <v>0</v>
      </c>
      <c r="Q3436" s="55">
        <v>4</v>
      </c>
      <c r="R3436" t="s">
        <v>117</v>
      </c>
      <c r="S3436" s="55">
        <v>273</v>
      </c>
      <c r="T3436" s="55">
        <f>--(Customer[[#This Row],[Geography]]="Germany")</f>
        <v>0</v>
      </c>
      <c r="U3436" s="55">
        <f>--(Customer[[#This Row],[Geography]]="France")</f>
        <v>1</v>
      </c>
      <c r="V3436" s="55">
        <f>--(Customer[[#This Row],[Geography]]="Spain")</f>
        <v>0</v>
      </c>
    </row>
    <row r="3437" spans="1:22">
      <c r="A3437">
        <v>3436</v>
      </c>
      <c r="B3437">
        <v>15605072</v>
      </c>
      <c r="C3437" t="s">
        <v>227</v>
      </c>
      <c r="D3437" s="54">
        <v>676</v>
      </c>
      <c r="E3437" t="s">
        <v>10</v>
      </c>
      <c r="F3437" t="s">
        <v>112</v>
      </c>
      <c r="G3437" s="55">
        <v>34</v>
      </c>
      <c r="H3437" s="55" t="str">
        <f>IF(Customer[[#This Row],[Age]]&lt;=32,"18-32",IF(Customer[[#This Row],[Age]]&lt;=47,"33-47",IF(Customer[[#This Row],[Age]]&lt;=62,"48-62",IF(Customer[[#This Row],[Age]]&lt;=77,"63-77","78-92"))))</f>
        <v>33-47</v>
      </c>
      <c r="I3437" s="55">
        <v>4</v>
      </c>
      <c r="J3437" s="54">
        <v>89437.03</v>
      </c>
      <c r="K3437" s="55">
        <v>1</v>
      </c>
      <c r="L3437">
        <v>1</v>
      </c>
      <c r="M3437">
        <v>1</v>
      </c>
      <c r="N3437" s="54">
        <v>189540.95</v>
      </c>
      <c r="O3437">
        <v>0</v>
      </c>
      <c r="P3437" s="55">
        <v>0</v>
      </c>
      <c r="Q3437" s="55">
        <v>4</v>
      </c>
      <c r="R3437" t="s">
        <v>117</v>
      </c>
      <c r="S3437" s="55">
        <v>366</v>
      </c>
      <c r="T3437" s="55">
        <f>--(Customer[[#This Row],[Geography]]="Germany")</f>
        <v>1</v>
      </c>
      <c r="U3437" s="55">
        <f>--(Customer[[#This Row],[Geography]]="France")</f>
        <v>0</v>
      </c>
      <c r="V3437" s="55">
        <f>--(Customer[[#This Row],[Geography]]="Spain")</f>
        <v>0</v>
      </c>
    </row>
    <row r="3438" spans="1:22">
      <c r="A3438">
        <v>3437</v>
      </c>
      <c r="B3438">
        <v>15617538</v>
      </c>
      <c r="C3438" t="s">
        <v>213</v>
      </c>
      <c r="D3438" s="54">
        <v>571</v>
      </c>
      <c r="E3438" t="s">
        <v>9</v>
      </c>
      <c r="F3438" t="s">
        <v>120</v>
      </c>
      <c r="G3438" s="55">
        <v>41</v>
      </c>
      <c r="H3438" s="55" t="str">
        <f>IF(Customer[[#This Row],[Age]]&lt;=32,"18-32",IF(Customer[[#This Row],[Age]]&lt;=47,"33-47",IF(Customer[[#This Row],[Age]]&lt;=62,"48-62",IF(Customer[[#This Row],[Age]]&lt;=77,"63-77","78-92"))))</f>
        <v>33-47</v>
      </c>
      <c r="I3438" s="55">
        <v>8</v>
      </c>
      <c r="J3438" s="54">
        <v>0</v>
      </c>
      <c r="K3438" s="55">
        <v>1</v>
      </c>
      <c r="L3438">
        <v>1</v>
      </c>
      <c r="M3438">
        <v>1</v>
      </c>
      <c r="N3438" s="54">
        <v>63736.17</v>
      </c>
      <c r="O3438">
        <v>0</v>
      </c>
      <c r="P3438" s="55">
        <v>0</v>
      </c>
      <c r="Q3438" s="55">
        <v>4</v>
      </c>
      <c r="R3438" t="s">
        <v>122</v>
      </c>
      <c r="S3438" s="55">
        <v>681</v>
      </c>
      <c r="T3438" s="55">
        <f>--(Customer[[#This Row],[Geography]]="Germany")</f>
        <v>0</v>
      </c>
      <c r="U3438" s="55">
        <f>--(Customer[[#This Row],[Geography]]="France")</f>
        <v>1</v>
      </c>
      <c r="V3438" s="55">
        <f>--(Customer[[#This Row],[Geography]]="Spain")</f>
        <v>0</v>
      </c>
    </row>
    <row r="3439" spans="1:22">
      <c r="A3439">
        <v>3438</v>
      </c>
      <c r="B3439">
        <v>15591428</v>
      </c>
      <c r="C3439" t="s">
        <v>1501</v>
      </c>
      <c r="D3439" s="54">
        <v>700</v>
      </c>
      <c r="E3439" t="s">
        <v>9</v>
      </c>
      <c r="F3439" t="s">
        <v>112</v>
      </c>
      <c r="G3439" s="55">
        <v>32</v>
      </c>
      <c r="H3439" s="55" t="str">
        <f>IF(Customer[[#This Row],[Age]]&lt;=32,"18-32",IF(Customer[[#This Row],[Age]]&lt;=47,"33-47",IF(Customer[[#This Row],[Age]]&lt;=62,"48-62",IF(Customer[[#This Row],[Age]]&lt;=77,"63-77","78-92"))))</f>
        <v>18-32</v>
      </c>
      <c r="I3439" s="55">
        <v>3</v>
      </c>
      <c r="J3439" s="54">
        <v>0</v>
      </c>
      <c r="K3439" s="55">
        <v>1</v>
      </c>
      <c r="L3439">
        <v>0</v>
      </c>
      <c r="M3439">
        <v>0</v>
      </c>
      <c r="N3439" s="54">
        <v>95740.37</v>
      </c>
      <c r="O3439">
        <v>0</v>
      </c>
      <c r="P3439" s="55">
        <v>0</v>
      </c>
      <c r="Q3439" s="55">
        <v>2</v>
      </c>
      <c r="R3439" t="s">
        <v>122</v>
      </c>
      <c r="S3439" s="55">
        <v>790</v>
      </c>
      <c r="T3439" s="55">
        <f>--(Customer[[#This Row],[Geography]]="Germany")</f>
        <v>0</v>
      </c>
      <c r="U3439" s="55">
        <f>--(Customer[[#This Row],[Geography]]="France")</f>
        <v>1</v>
      </c>
      <c r="V3439" s="55">
        <f>--(Customer[[#This Row],[Geography]]="Spain")</f>
        <v>0</v>
      </c>
    </row>
    <row r="3440" spans="1:22">
      <c r="A3440">
        <v>3439</v>
      </c>
      <c r="B3440">
        <v>15692142</v>
      </c>
      <c r="C3440" t="s">
        <v>1021</v>
      </c>
      <c r="D3440" s="54">
        <v>445</v>
      </c>
      <c r="E3440" t="s">
        <v>9</v>
      </c>
      <c r="F3440" t="s">
        <v>112</v>
      </c>
      <c r="G3440" s="55">
        <v>30</v>
      </c>
      <c r="H3440" s="55" t="str">
        <f>IF(Customer[[#This Row],[Age]]&lt;=32,"18-32",IF(Customer[[#This Row],[Age]]&lt;=47,"33-47",IF(Customer[[#This Row],[Age]]&lt;=62,"48-62",IF(Customer[[#This Row],[Age]]&lt;=77,"63-77","78-92"))))</f>
        <v>18-32</v>
      </c>
      <c r="I3440" s="55">
        <v>3</v>
      </c>
      <c r="J3440" s="54">
        <v>0</v>
      </c>
      <c r="K3440" s="55">
        <v>2</v>
      </c>
      <c r="L3440">
        <v>1</v>
      </c>
      <c r="M3440">
        <v>1</v>
      </c>
      <c r="N3440" s="54">
        <v>127939.19</v>
      </c>
      <c r="O3440">
        <v>0</v>
      </c>
      <c r="P3440" s="55">
        <v>0</v>
      </c>
      <c r="Q3440" s="55">
        <v>2</v>
      </c>
      <c r="R3440" t="s">
        <v>130</v>
      </c>
      <c r="S3440" s="55">
        <v>842</v>
      </c>
      <c r="T3440" s="55">
        <f>--(Customer[[#This Row],[Geography]]="Germany")</f>
        <v>0</v>
      </c>
      <c r="U3440" s="55">
        <f>--(Customer[[#This Row],[Geography]]="France")</f>
        <v>1</v>
      </c>
      <c r="V3440" s="55">
        <f>--(Customer[[#This Row],[Geography]]="Spain")</f>
        <v>0</v>
      </c>
    </row>
    <row r="3441" spans="1:22">
      <c r="A3441">
        <v>3440</v>
      </c>
      <c r="B3441">
        <v>15692931</v>
      </c>
      <c r="C3441" t="s">
        <v>552</v>
      </c>
      <c r="D3441" s="54">
        <v>746</v>
      </c>
      <c r="E3441" t="s">
        <v>9</v>
      </c>
      <c r="F3441" t="s">
        <v>120</v>
      </c>
      <c r="G3441" s="55">
        <v>36</v>
      </c>
      <c r="H3441" s="55" t="str">
        <f>IF(Customer[[#This Row],[Age]]&lt;=32,"18-32",IF(Customer[[#This Row],[Age]]&lt;=47,"33-47",IF(Customer[[#This Row],[Age]]&lt;=62,"48-62",IF(Customer[[#This Row],[Age]]&lt;=77,"63-77","78-92"))))</f>
        <v>33-47</v>
      </c>
      <c r="I3441" s="55">
        <v>7</v>
      </c>
      <c r="J3441" s="54">
        <v>142400.76999999999</v>
      </c>
      <c r="K3441" s="55">
        <v>1</v>
      </c>
      <c r="L3441">
        <v>1</v>
      </c>
      <c r="M3441">
        <v>1</v>
      </c>
      <c r="N3441" s="54">
        <v>193438.69</v>
      </c>
      <c r="O3441">
        <v>0</v>
      </c>
      <c r="P3441" s="55">
        <v>0</v>
      </c>
      <c r="Q3441" s="55">
        <v>4</v>
      </c>
      <c r="R3441" t="s">
        <v>113</v>
      </c>
      <c r="S3441" s="55">
        <v>452</v>
      </c>
      <c r="T3441" s="55">
        <f>--(Customer[[#This Row],[Geography]]="Germany")</f>
        <v>0</v>
      </c>
      <c r="U3441" s="55">
        <f>--(Customer[[#This Row],[Geography]]="France")</f>
        <v>1</v>
      </c>
      <c r="V3441" s="55">
        <f>--(Customer[[#This Row],[Geography]]="Spain")</f>
        <v>0</v>
      </c>
    </row>
    <row r="3442" spans="1:22">
      <c r="A3442">
        <v>3441</v>
      </c>
      <c r="B3442">
        <v>15781127</v>
      </c>
      <c r="C3442" t="s">
        <v>314</v>
      </c>
      <c r="D3442" s="54">
        <v>722</v>
      </c>
      <c r="E3442" t="s">
        <v>9</v>
      </c>
      <c r="F3442" t="s">
        <v>112</v>
      </c>
      <c r="G3442" s="55">
        <v>47</v>
      </c>
      <c r="H3442" s="55" t="str">
        <f>IF(Customer[[#This Row],[Age]]&lt;=32,"18-32",IF(Customer[[#This Row],[Age]]&lt;=47,"33-47",IF(Customer[[#This Row],[Age]]&lt;=62,"48-62",IF(Customer[[#This Row],[Age]]&lt;=77,"63-77","78-92"))))</f>
        <v>33-47</v>
      </c>
      <c r="I3442" s="55">
        <v>2</v>
      </c>
      <c r="J3442" s="54">
        <v>88011.4</v>
      </c>
      <c r="K3442" s="55">
        <v>1</v>
      </c>
      <c r="L3442">
        <v>1</v>
      </c>
      <c r="M3442">
        <v>1</v>
      </c>
      <c r="N3442" s="54">
        <v>90655.94</v>
      </c>
      <c r="O3442">
        <v>1</v>
      </c>
      <c r="P3442" s="55">
        <v>1</v>
      </c>
      <c r="Q3442" s="55">
        <v>3</v>
      </c>
      <c r="R3442" t="s">
        <v>122</v>
      </c>
      <c r="S3442" s="55">
        <v>691</v>
      </c>
      <c r="T3442" s="55">
        <f>--(Customer[[#This Row],[Geography]]="Germany")</f>
        <v>0</v>
      </c>
      <c r="U3442" s="55">
        <f>--(Customer[[#This Row],[Geography]]="France")</f>
        <v>1</v>
      </c>
      <c r="V3442" s="55">
        <f>--(Customer[[#This Row],[Geography]]="Spain")</f>
        <v>0</v>
      </c>
    </row>
    <row r="3443" spans="1:22">
      <c r="A3443">
        <v>3442</v>
      </c>
      <c r="B3443">
        <v>15677136</v>
      </c>
      <c r="C3443" t="s">
        <v>1572</v>
      </c>
      <c r="D3443" s="54">
        <v>596</v>
      </c>
      <c r="E3443" t="s">
        <v>9</v>
      </c>
      <c r="F3443" t="s">
        <v>120</v>
      </c>
      <c r="G3443" s="55">
        <v>36</v>
      </c>
      <c r="H3443" s="55" t="str">
        <f>IF(Customer[[#This Row],[Age]]&lt;=32,"18-32",IF(Customer[[#This Row],[Age]]&lt;=47,"33-47",IF(Customer[[#This Row],[Age]]&lt;=62,"48-62",IF(Customer[[#This Row],[Age]]&lt;=77,"63-77","78-92"))))</f>
        <v>33-47</v>
      </c>
      <c r="I3443" s="55">
        <v>2</v>
      </c>
      <c r="J3443" s="54">
        <v>0</v>
      </c>
      <c r="K3443" s="55">
        <v>2</v>
      </c>
      <c r="L3443">
        <v>1</v>
      </c>
      <c r="M3443">
        <v>1</v>
      </c>
      <c r="N3443" s="54">
        <v>12067.39</v>
      </c>
      <c r="O3443">
        <v>0</v>
      </c>
      <c r="P3443" s="55">
        <v>0</v>
      </c>
      <c r="Q3443" s="55">
        <v>4</v>
      </c>
      <c r="R3443" t="s">
        <v>122</v>
      </c>
      <c r="S3443" s="55">
        <v>933</v>
      </c>
      <c r="T3443" s="55">
        <f>--(Customer[[#This Row],[Geography]]="Germany")</f>
        <v>0</v>
      </c>
      <c r="U3443" s="55">
        <f>--(Customer[[#This Row],[Geography]]="France")</f>
        <v>1</v>
      </c>
      <c r="V3443" s="55">
        <f>--(Customer[[#This Row],[Geography]]="Spain")</f>
        <v>0</v>
      </c>
    </row>
    <row r="3444" spans="1:22">
      <c r="A3444">
        <v>3443</v>
      </c>
      <c r="B3444">
        <v>15677828</v>
      </c>
      <c r="C3444" t="s">
        <v>1735</v>
      </c>
      <c r="D3444" s="54">
        <v>850</v>
      </c>
      <c r="E3444" t="s">
        <v>10</v>
      </c>
      <c r="F3444" t="s">
        <v>112</v>
      </c>
      <c r="G3444" s="55">
        <v>30</v>
      </c>
      <c r="H3444" s="55" t="str">
        <f>IF(Customer[[#This Row],[Age]]&lt;=32,"18-32",IF(Customer[[#This Row],[Age]]&lt;=47,"33-47",IF(Customer[[#This Row],[Age]]&lt;=62,"48-62",IF(Customer[[#This Row],[Age]]&lt;=77,"63-77","78-92"))))</f>
        <v>18-32</v>
      </c>
      <c r="I3444" s="55">
        <v>8</v>
      </c>
      <c r="J3444" s="54">
        <v>154870.28</v>
      </c>
      <c r="K3444" s="55">
        <v>1</v>
      </c>
      <c r="L3444">
        <v>1</v>
      </c>
      <c r="M3444">
        <v>1</v>
      </c>
      <c r="N3444" s="54">
        <v>54191.38</v>
      </c>
      <c r="O3444">
        <v>0</v>
      </c>
      <c r="P3444" s="55">
        <v>0</v>
      </c>
      <c r="Q3444" s="55">
        <v>5</v>
      </c>
      <c r="R3444" t="s">
        <v>130</v>
      </c>
      <c r="S3444" s="55">
        <v>690</v>
      </c>
      <c r="T3444" s="55">
        <f>--(Customer[[#This Row],[Geography]]="Germany")</f>
        <v>1</v>
      </c>
      <c r="U3444" s="55">
        <f>--(Customer[[#This Row],[Geography]]="France")</f>
        <v>0</v>
      </c>
      <c r="V3444" s="55">
        <f>--(Customer[[#This Row],[Geography]]="Spain")</f>
        <v>0</v>
      </c>
    </row>
    <row r="3445" spans="1:22">
      <c r="A3445">
        <v>3444</v>
      </c>
      <c r="B3445">
        <v>15567897</v>
      </c>
      <c r="C3445" t="s">
        <v>1097</v>
      </c>
      <c r="D3445" s="54">
        <v>597</v>
      </c>
      <c r="E3445" t="s">
        <v>11</v>
      </c>
      <c r="F3445" t="s">
        <v>112</v>
      </c>
      <c r="G3445" s="55">
        <v>46</v>
      </c>
      <c r="H3445" s="55" t="str">
        <f>IF(Customer[[#This Row],[Age]]&lt;=32,"18-32",IF(Customer[[#This Row],[Age]]&lt;=47,"33-47",IF(Customer[[#This Row],[Age]]&lt;=62,"48-62",IF(Customer[[#This Row],[Age]]&lt;=77,"63-77","78-92"))))</f>
        <v>33-47</v>
      </c>
      <c r="I3445" s="55">
        <v>4</v>
      </c>
      <c r="J3445" s="54">
        <v>0</v>
      </c>
      <c r="K3445" s="55">
        <v>2</v>
      </c>
      <c r="L3445">
        <v>1</v>
      </c>
      <c r="M3445">
        <v>0</v>
      </c>
      <c r="N3445" s="54">
        <v>58667.16</v>
      </c>
      <c r="O3445">
        <v>1</v>
      </c>
      <c r="P3445" s="55">
        <v>1</v>
      </c>
      <c r="Q3445" s="55">
        <v>5</v>
      </c>
      <c r="R3445" t="s">
        <v>122</v>
      </c>
      <c r="S3445" s="55">
        <v>666</v>
      </c>
      <c r="T3445" s="55">
        <f>--(Customer[[#This Row],[Geography]]="Germany")</f>
        <v>0</v>
      </c>
      <c r="U3445" s="55">
        <f>--(Customer[[#This Row],[Geography]]="France")</f>
        <v>0</v>
      </c>
      <c r="V3445" s="55">
        <f>--(Customer[[#This Row],[Geography]]="Spain")</f>
        <v>1</v>
      </c>
    </row>
    <row r="3446" spans="1:22">
      <c r="A3446">
        <v>3445</v>
      </c>
      <c r="B3446">
        <v>15793641</v>
      </c>
      <c r="C3446" t="s">
        <v>1736</v>
      </c>
      <c r="D3446" s="54">
        <v>436</v>
      </c>
      <c r="E3446" t="s">
        <v>11</v>
      </c>
      <c r="F3446" t="s">
        <v>120</v>
      </c>
      <c r="G3446" s="55">
        <v>43</v>
      </c>
      <c r="H3446" s="55" t="str">
        <f>IF(Customer[[#This Row],[Age]]&lt;=32,"18-32",IF(Customer[[#This Row],[Age]]&lt;=47,"33-47",IF(Customer[[#This Row],[Age]]&lt;=62,"48-62",IF(Customer[[#This Row],[Age]]&lt;=77,"63-77","78-92"))))</f>
        <v>33-47</v>
      </c>
      <c r="I3446" s="55">
        <v>5</v>
      </c>
      <c r="J3446" s="54">
        <v>0</v>
      </c>
      <c r="K3446" s="55">
        <v>2</v>
      </c>
      <c r="L3446">
        <v>1</v>
      </c>
      <c r="M3446">
        <v>1</v>
      </c>
      <c r="N3446" s="54">
        <v>35687.43</v>
      </c>
      <c r="O3446">
        <v>0</v>
      </c>
      <c r="P3446" s="55">
        <v>0</v>
      </c>
      <c r="Q3446" s="55">
        <v>5</v>
      </c>
      <c r="R3446" t="s">
        <v>113</v>
      </c>
      <c r="S3446" s="55">
        <v>557</v>
      </c>
      <c r="T3446" s="55">
        <f>--(Customer[[#This Row],[Geography]]="Germany")</f>
        <v>0</v>
      </c>
      <c r="U3446" s="55">
        <f>--(Customer[[#This Row],[Geography]]="France")</f>
        <v>0</v>
      </c>
      <c r="V3446" s="55">
        <f>--(Customer[[#This Row],[Geography]]="Spain")</f>
        <v>1</v>
      </c>
    </row>
    <row r="3447" spans="1:22">
      <c r="A3447">
        <v>3446</v>
      </c>
      <c r="B3447">
        <v>15678333</v>
      </c>
      <c r="C3447" t="s">
        <v>1737</v>
      </c>
      <c r="D3447" s="54">
        <v>660</v>
      </c>
      <c r="E3447" t="s">
        <v>10</v>
      </c>
      <c r="F3447" t="s">
        <v>120</v>
      </c>
      <c r="G3447" s="55">
        <v>28</v>
      </c>
      <c r="H3447" s="55" t="str">
        <f>IF(Customer[[#This Row],[Age]]&lt;=32,"18-32",IF(Customer[[#This Row],[Age]]&lt;=47,"33-47",IF(Customer[[#This Row],[Age]]&lt;=62,"48-62",IF(Customer[[#This Row],[Age]]&lt;=77,"63-77","78-92"))))</f>
        <v>18-32</v>
      </c>
      <c r="I3447" s="55">
        <v>1</v>
      </c>
      <c r="J3447" s="54">
        <v>118402.25</v>
      </c>
      <c r="K3447" s="55">
        <v>2</v>
      </c>
      <c r="L3447">
        <v>1</v>
      </c>
      <c r="M3447">
        <v>0</v>
      </c>
      <c r="N3447" s="54">
        <v>14288.93</v>
      </c>
      <c r="O3447">
        <v>0</v>
      </c>
      <c r="P3447" s="55">
        <v>0</v>
      </c>
      <c r="Q3447" s="55">
        <v>1</v>
      </c>
      <c r="R3447" t="s">
        <v>130</v>
      </c>
      <c r="S3447" s="55">
        <v>965</v>
      </c>
      <c r="T3447" s="55">
        <f>--(Customer[[#This Row],[Geography]]="Germany")</f>
        <v>1</v>
      </c>
      <c r="U3447" s="55">
        <f>--(Customer[[#This Row],[Geography]]="France")</f>
        <v>0</v>
      </c>
      <c r="V3447" s="55">
        <f>--(Customer[[#This Row],[Geography]]="Spain")</f>
        <v>0</v>
      </c>
    </row>
    <row r="3448" spans="1:22">
      <c r="A3448">
        <v>3447</v>
      </c>
      <c r="B3448">
        <v>15630511</v>
      </c>
      <c r="C3448" t="s">
        <v>1738</v>
      </c>
      <c r="D3448" s="54">
        <v>649</v>
      </c>
      <c r="E3448" t="s">
        <v>9</v>
      </c>
      <c r="F3448" t="s">
        <v>120</v>
      </c>
      <c r="G3448" s="55">
        <v>37</v>
      </c>
      <c r="H3448" s="55" t="str">
        <f>IF(Customer[[#This Row],[Age]]&lt;=32,"18-32",IF(Customer[[#This Row],[Age]]&lt;=47,"33-47",IF(Customer[[#This Row],[Age]]&lt;=62,"48-62",IF(Customer[[#This Row],[Age]]&lt;=77,"63-77","78-92"))))</f>
        <v>33-47</v>
      </c>
      <c r="I3448" s="55">
        <v>9</v>
      </c>
      <c r="J3448" s="54">
        <v>87374.88</v>
      </c>
      <c r="K3448" s="55">
        <v>2</v>
      </c>
      <c r="L3448">
        <v>1</v>
      </c>
      <c r="M3448">
        <v>1</v>
      </c>
      <c r="N3448" s="54">
        <v>247.36</v>
      </c>
      <c r="O3448">
        <v>0</v>
      </c>
      <c r="P3448" s="55">
        <v>0</v>
      </c>
      <c r="Q3448" s="55">
        <v>1</v>
      </c>
      <c r="R3448" t="s">
        <v>130</v>
      </c>
      <c r="S3448" s="55">
        <v>245</v>
      </c>
      <c r="T3448" s="55">
        <f>--(Customer[[#This Row],[Geography]]="Germany")</f>
        <v>0</v>
      </c>
      <c r="U3448" s="55">
        <f>--(Customer[[#This Row],[Geography]]="France")</f>
        <v>1</v>
      </c>
      <c r="V3448" s="55">
        <f>--(Customer[[#This Row],[Geography]]="Spain")</f>
        <v>0</v>
      </c>
    </row>
    <row r="3449" spans="1:22">
      <c r="A3449">
        <v>3448</v>
      </c>
      <c r="B3449">
        <v>15792627</v>
      </c>
      <c r="C3449" t="s">
        <v>977</v>
      </c>
      <c r="D3449" s="54">
        <v>646</v>
      </c>
      <c r="E3449" t="s">
        <v>10</v>
      </c>
      <c r="F3449" t="s">
        <v>120</v>
      </c>
      <c r="G3449" s="55">
        <v>32</v>
      </c>
      <c r="H3449" s="55" t="str">
        <f>IF(Customer[[#This Row],[Age]]&lt;=32,"18-32",IF(Customer[[#This Row],[Age]]&lt;=47,"33-47",IF(Customer[[#This Row],[Age]]&lt;=62,"48-62",IF(Customer[[#This Row],[Age]]&lt;=77,"63-77","78-92"))))</f>
        <v>18-32</v>
      </c>
      <c r="I3449" s="55">
        <v>8</v>
      </c>
      <c r="J3449" s="54">
        <v>105397.8</v>
      </c>
      <c r="K3449" s="55">
        <v>1</v>
      </c>
      <c r="L3449">
        <v>1</v>
      </c>
      <c r="M3449">
        <v>0</v>
      </c>
      <c r="N3449" s="54">
        <v>78111.839999999997</v>
      </c>
      <c r="O3449">
        <v>1</v>
      </c>
      <c r="P3449" s="55">
        <v>1</v>
      </c>
      <c r="Q3449" s="55">
        <v>1</v>
      </c>
      <c r="R3449" t="s">
        <v>130</v>
      </c>
      <c r="S3449" s="55">
        <v>311</v>
      </c>
      <c r="T3449" s="55">
        <f>--(Customer[[#This Row],[Geography]]="Germany")</f>
        <v>1</v>
      </c>
      <c r="U3449" s="55">
        <f>--(Customer[[#This Row],[Geography]]="France")</f>
        <v>0</v>
      </c>
      <c r="V3449" s="55">
        <f>--(Customer[[#This Row],[Geography]]="Spain")</f>
        <v>0</v>
      </c>
    </row>
    <row r="3450" spans="1:22">
      <c r="A3450">
        <v>3449</v>
      </c>
      <c r="B3450">
        <v>15717191</v>
      </c>
      <c r="C3450" t="s">
        <v>397</v>
      </c>
      <c r="D3450" s="54">
        <v>560</v>
      </c>
      <c r="E3450" t="s">
        <v>11</v>
      </c>
      <c r="F3450" t="s">
        <v>112</v>
      </c>
      <c r="G3450" s="55">
        <v>31</v>
      </c>
      <c r="H3450" s="55" t="str">
        <f>IF(Customer[[#This Row],[Age]]&lt;=32,"18-32",IF(Customer[[#This Row],[Age]]&lt;=47,"33-47",IF(Customer[[#This Row],[Age]]&lt;=62,"48-62",IF(Customer[[#This Row],[Age]]&lt;=77,"63-77","78-92"))))</f>
        <v>18-32</v>
      </c>
      <c r="I3450" s="55">
        <v>5</v>
      </c>
      <c r="J3450" s="54">
        <v>125341.69</v>
      </c>
      <c r="K3450" s="55">
        <v>1</v>
      </c>
      <c r="L3450">
        <v>1</v>
      </c>
      <c r="M3450">
        <v>0</v>
      </c>
      <c r="N3450" s="54">
        <v>79547.39</v>
      </c>
      <c r="O3450">
        <v>0</v>
      </c>
      <c r="P3450" s="55">
        <v>0</v>
      </c>
      <c r="Q3450" s="55">
        <v>4</v>
      </c>
      <c r="R3450" t="s">
        <v>130</v>
      </c>
      <c r="S3450" s="55">
        <v>797</v>
      </c>
      <c r="T3450" s="55">
        <f>--(Customer[[#This Row],[Geography]]="Germany")</f>
        <v>0</v>
      </c>
      <c r="U3450" s="55">
        <f>--(Customer[[#This Row],[Geography]]="France")</f>
        <v>0</v>
      </c>
      <c r="V3450" s="55">
        <f>--(Customer[[#This Row],[Geography]]="Spain")</f>
        <v>1</v>
      </c>
    </row>
    <row r="3451" spans="1:22">
      <c r="A3451">
        <v>3450</v>
      </c>
      <c r="B3451">
        <v>15625716</v>
      </c>
      <c r="C3451" t="s">
        <v>768</v>
      </c>
      <c r="D3451" s="54">
        <v>710</v>
      </c>
      <c r="E3451" t="s">
        <v>10</v>
      </c>
      <c r="F3451" t="s">
        <v>120</v>
      </c>
      <c r="G3451" s="55">
        <v>49</v>
      </c>
      <c r="H3451" s="55" t="str">
        <f>IF(Customer[[#This Row],[Age]]&lt;=32,"18-32",IF(Customer[[#This Row],[Age]]&lt;=47,"33-47",IF(Customer[[#This Row],[Age]]&lt;=62,"48-62",IF(Customer[[#This Row],[Age]]&lt;=77,"63-77","78-92"))))</f>
        <v>48-62</v>
      </c>
      <c r="I3451" s="55">
        <v>10</v>
      </c>
      <c r="J3451" s="54">
        <v>129164.88</v>
      </c>
      <c r="K3451" s="55">
        <v>1</v>
      </c>
      <c r="L3451">
        <v>1</v>
      </c>
      <c r="M3451">
        <v>1</v>
      </c>
      <c r="N3451" s="54">
        <v>193266.72</v>
      </c>
      <c r="O3451">
        <v>0</v>
      </c>
      <c r="P3451" s="55">
        <v>0</v>
      </c>
      <c r="Q3451" s="55">
        <v>5</v>
      </c>
      <c r="R3451" t="s">
        <v>113</v>
      </c>
      <c r="S3451" s="55">
        <v>890</v>
      </c>
      <c r="T3451" s="55">
        <f>--(Customer[[#This Row],[Geography]]="Germany")</f>
        <v>1</v>
      </c>
      <c r="U3451" s="55">
        <f>--(Customer[[#This Row],[Geography]]="France")</f>
        <v>0</v>
      </c>
      <c r="V3451" s="55">
        <f>--(Customer[[#This Row],[Geography]]="Spain")</f>
        <v>0</v>
      </c>
    </row>
    <row r="3452" spans="1:22">
      <c r="A3452">
        <v>3451</v>
      </c>
      <c r="B3452">
        <v>15710053</v>
      </c>
      <c r="C3452" t="s">
        <v>1739</v>
      </c>
      <c r="D3452" s="54">
        <v>513</v>
      </c>
      <c r="E3452" t="s">
        <v>9</v>
      </c>
      <c r="F3452" t="s">
        <v>120</v>
      </c>
      <c r="G3452" s="55">
        <v>40</v>
      </c>
      <c r="H3452" s="55" t="str">
        <f>IF(Customer[[#This Row],[Age]]&lt;=32,"18-32",IF(Customer[[#This Row],[Age]]&lt;=47,"33-47",IF(Customer[[#This Row],[Age]]&lt;=62,"48-62",IF(Customer[[#This Row],[Age]]&lt;=77,"63-77","78-92"))))</f>
        <v>33-47</v>
      </c>
      <c r="I3452" s="55">
        <v>3</v>
      </c>
      <c r="J3452" s="54">
        <v>141004.46</v>
      </c>
      <c r="K3452" s="55">
        <v>1</v>
      </c>
      <c r="L3452">
        <v>1</v>
      </c>
      <c r="M3452">
        <v>0</v>
      </c>
      <c r="N3452" s="54">
        <v>105028.46</v>
      </c>
      <c r="O3452">
        <v>0</v>
      </c>
      <c r="P3452" s="55">
        <v>0</v>
      </c>
      <c r="Q3452" s="55">
        <v>3</v>
      </c>
      <c r="R3452" t="s">
        <v>122</v>
      </c>
      <c r="S3452" s="55">
        <v>904</v>
      </c>
      <c r="T3452" s="55">
        <f>--(Customer[[#This Row],[Geography]]="Germany")</f>
        <v>0</v>
      </c>
      <c r="U3452" s="55">
        <f>--(Customer[[#This Row],[Geography]]="France")</f>
        <v>1</v>
      </c>
      <c r="V3452" s="55">
        <f>--(Customer[[#This Row],[Geography]]="Spain")</f>
        <v>0</v>
      </c>
    </row>
    <row r="3453" spans="1:22">
      <c r="A3453">
        <v>3452</v>
      </c>
      <c r="B3453">
        <v>15580043</v>
      </c>
      <c r="C3453" t="s">
        <v>153</v>
      </c>
      <c r="D3453" s="54">
        <v>607</v>
      </c>
      <c r="E3453" t="s">
        <v>9</v>
      </c>
      <c r="F3453" t="s">
        <v>112</v>
      </c>
      <c r="G3453" s="55">
        <v>21</v>
      </c>
      <c r="H3453" s="55" t="str">
        <f>IF(Customer[[#This Row],[Age]]&lt;=32,"18-32",IF(Customer[[#This Row],[Age]]&lt;=47,"33-47",IF(Customer[[#This Row],[Age]]&lt;=62,"48-62",IF(Customer[[#This Row],[Age]]&lt;=77,"63-77","78-92"))))</f>
        <v>18-32</v>
      </c>
      <c r="I3453" s="55">
        <v>0</v>
      </c>
      <c r="J3453" s="54">
        <v>0</v>
      </c>
      <c r="K3453" s="55">
        <v>2</v>
      </c>
      <c r="L3453">
        <v>1</v>
      </c>
      <c r="M3453">
        <v>0</v>
      </c>
      <c r="N3453" s="54">
        <v>116106.52</v>
      </c>
      <c r="O3453">
        <v>0</v>
      </c>
      <c r="P3453" s="55">
        <v>0</v>
      </c>
      <c r="Q3453" s="55">
        <v>1</v>
      </c>
      <c r="R3453" t="s">
        <v>113</v>
      </c>
      <c r="S3453" s="55">
        <v>324</v>
      </c>
      <c r="T3453" s="55">
        <f>--(Customer[[#This Row],[Geography]]="Germany")</f>
        <v>0</v>
      </c>
      <c r="U3453" s="55">
        <f>--(Customer[[#This Row],[Geography]]="France")</f>
        <v>1</v>
      </c>
      <c r="V3453" s="55">
        <f>--(Customer[[#This Row],[Geography]]="Spain")</f>
        <v>0</v>
      </c>
    </row>
    <row r="3454" spans="1:22">
      <c r="A3454">
        <v>3453</v>
      </c>
      <c r="B3454">
        <v>15601410</v>
      </c>
      <c r="C3454" t="s">
        <v>972</v>
      </c>
      <c r="D3454" s="54">
        <v>757</v>
      </c>
      <c r="E3454" t="s">
        <v>9</v>
      </c>
      <c r="F3454" t="s">
        <v>120</v>
      </c>
      <c r="G3454" s="55">
        <v>57</v>
      </c>
      <c r="H3454" s="55" t="str">
        <f>IF(Customer[[#This Row],[Age]]&lt;=32,"18-32",IF(Customer[[#This Row],[Age]]&lt;=47,"33-47",IF(Customer[[#This Row],[Age]]&lt;=62,"48-62",IF(Customer[[#This Row],[Age]]&lt;=77,"63-77","78-92"))))</f>
        <v>48-62</v>
      </c>
      <c r="I3454" s="55">
        <v>3</v>
      </c>
      <c r="J3454" s="54">
        <v>89079.41</v>
      </c>
      <c r="K3454" s="55">
        <v>1</v>
      </c>
      <c r="L3454">
        <v>1</v>
      </c>
      <c r="M3454">
        <v>1</v>
      </c>
      <c r="N3454" s="54">
        <v>53179.21</v>
      </c>
      <c r="O3454">
        <v>1</v>
      </c>
      <c r="P3454" s="55">
        <v>1</v>
      </c>
      <c r="Q3454" s="55">
        <v>4</v>
      </c>
      <c r="R3454" t="s">
        <v>113</v>
      </c>
      <c r="S3454" s="55">
        <v>789</v>
      </c>
      <c r="T3454" s="55">
        <f>--(Customer[[#This Row],[Geography]]="Germany")</f>
        <v>0</v>
      </c>
      <c r="U3454" s="55">
        <f>--(Customer[[#This Row],[Geography]]="France")</f>
        <v>1</v>
      </c>
      <c r="V3454" s="55">
        <f>--(Customer[[#This Row],[Geography]]="Spain")</f>
        <v>0</v>
      </c>
    </row>
    <row r="3455" spans="1:22">
      <c r="A3455">
        <v>3454</v>
      </c>
      <c r="B3455">
        <v>15684669</v>
      </c>
      <c r="C3455" t="s">
        <v>744</v>
      </c>
      <c r="D3455" s="54">
        <v>619</v>
      </c>
      <c r="E3455" t="s">
        <v>10</v>
      </c>
      <c r="F3455" t="s">
        <v>120</v>
      </c>
      <c r="G3455" s="55">
        <v>40</v>
      </c>
      <c r="H3455" s="55" t="str">
        <f>IF(Customer[[#This Row],[Age]]&lt;=32,"18-32",IF(Customer[[#This Row],[Age]]&lt;=47,"33-47",IF(Customer[[#This Row],[Age]]&lt;=62,"48-62",IF(Customer[[#This Row],[Age]]&lt;=77,"63-77","78-92"))))</f>
        <v>33-47</v>
      </c>
      <c r="I3455" s="55">
        <v>9</v>
      </c>
      <c r="J3455" s="54">
        <v>103604.31</v>
      </c>
      <c r="K3455" s="55">
        <v>2</v>
      </c>
      <c r="L3455">
        <v>0</v>
      </c>
      <c r="M3455">
        <v>0</v>
      </c>
      <c r="N3455" s="54">
        <v>140947.04999999999</v>
      </c>
      <c r="O3455">
        <v>0</v>
      </c>
      <c r="P3455" s="55">
        <v>0</v>
      </c>
      <c r="Q3455" s="55">
        <v>1</v>
      </c>
      <c r="R3455" t="s">
        <v>113</v>
      </c>
      <c r="S3455" s="55">
        <v>923</v>
      </c>
      <c r="T3455" s="55">
        <f>--(Customer[[#This Row],[Geography]]="Germany")</f>
        <v>1</v>
      </c>
      <c r="U3455" s="55">
        <f>--(Customer[[#This Row],[Geography]]="France")</f>
        <v>0</v>
      </c>
      <c r="V3455" s="55">
        <f>--(Customer[[#This Row],[Geography]]="Spain")</f>
        <v>0</v>
      </c>
    </row>
    <row r="3456" spans="1:22">
      <c r="A3456">
        <v>3455</v>
      </c>
      <c r="B3456">
        <v>15619083</v>
      </c>
      <c r="C3456" t="s">
        <v>1740</v>
      </c>
      <c r="D3456" s="54">
        <v>612</v>
      </c>
      <c r="E3456" t="s">
        <v>9</v>
      </c>
      <c r="F3456" t="s">
        <v>120</v>
      </c>
      <c r="G3456" s="55">
        <v>24</v>
      </c>
      <c r="H3456" s="55" t="str">
        <f>IF(Customer[[#This Row],[Age]]&lt;=32,"18-32",IF(Customer[[#This Row],[Age]]&lt;=47,"33-47",IF(Customer[[#This Row],[Age]]&lt;=62,"48-62",IF(Customer[[#This Row],[Age]]&lt;=77,"63-77","78-92"))))</f>
        <v>18-32</v>
      </c>
      <c r="I3456" s="55">
        <v>1</v>
      </c>
      <c r="J3456" s="54">
        <v>182705.05</v>
      </c>
      <c r="K3456" s="55">
        <v>1</v>
      </c>
      <c r="L3456">
        <v>1</v>
      </c>
      <c r="M3456">
        <v>1</v>
      </c>
      <c r="N3456" s="54">
        <v>171837.06</v>
      </c>
      <c r="O3456">
        <v>0</v>
      </c>
      <c r="P3456" s="55">
        <v>0</v>
      </c>
      <c r="Q3456" s="55">
        <v>3</v>
      </c>
      <c r="R3456" t="s">
        <v>122</v>
      </c>
      <c r="S3456" s="55">
        <v>615</v>
      </c>
      <c r="T3456" s="55">
        <f>--(Customer[[#This Row],[Geography]]="Germany")</f>
        <v>0</v>
      </c>
      <c r="U3456" s="55">
        <f>--(Customer[[#This Row],[Geography]]="France")</f>
        <v>1</v>
      </c>
      <c r="V3456" s="55">
        <f>--(Customer[[#This Row],[Geography]]="Spain")</f>
        <v>0</v>
      </c>
    </row>
    <row r="3457" spans="1:22">
      <c r="A3457">
        <v>3456</v>
      </c>
      <c r="B3457">
        <v>15692207</v>
      </c>
      <c r="C3457" t="s">
        <v>1741</v>
      </c>
      <c r="D3457" s="54">
        <v>842</v>
      </c>
      <c r="E3457" t="s">
        <v>9</v>
      </c>
      <c r="F3457" t="s">
        <v>120</v>
      </c>
      <c r="G3457" s="55">
        <v>29</v>
      </c>
      <c r="H3457" s="55" t="str">
        <f>IF(Customer[[#This Row],[Age]]&lt;=32,"18-32",IF(Customer[[#This Row],[Age]]&lt;=47,"33-47",IF(Customer[[#This Row],[Age]]&lt;=62,"48-62",IF(Customer[[#This Row],[Age]]&lt;=77,"63-77","78-92"))))</f>
        <v>18-32</v>
      </c>
      <c r="I3457" s="55">
        <v>8</v>
      </c>
      <c r="J3457" s="54">
        <v>0</v>
      </c>
      <c r="K3457" s="55">
        <v>2</v>
      </c>
      <c r="L3457">
        <v>1</v>
      </c>
      <c r="M3457">
        <v>1</v>
      </c>
      <c r="N3457" s="54">
        <v>123437.05</v>
      </c>
      <c r="O3457">
        <v>0</v>
      </c>
      <c r="P3457" s="55">
        <v>0</v>
      </c>
      <c r="Q3457" s="55">
        <v>2</v>
      </c>
      <c r="R3457" t="s">
        <v>113</v>
      </c>
      <c r="S3457" s="55">
        <v>466</v>
      </c>
      <c r="T3457" s="55">
        <f>--(Customer[[#This Row],[Geography]]="Germany")</f>
        <v>0</v>
      </c>
      <c r="U3457" s="55">
        <f>--(Customer[[#This Row],[Geography]]="France")</f>
        <v>1</v>
      </c>
      <c r="V3457" s="55">
        <f>--(Customer[[#This Row],[Geography]]="Spain")</f>
        <v>0</v>
      </c>
    </row>
    <row r="3458" spans="1:22">
      <c r="A3458">
        <v>3457</v>
      </c>
      <c r="B3458">
        <v>15730705</v>
      </c>
      <c r="C3458" t="s">
        <v>1742</v>
      </c>
      <c r="D3458" s="54">
        <v>713</v>
      </c>
      <c r="E3458" t="s">
        <v>9</v>
      </c>
      <c r="F3458" t="s">
        <v>120</v>
      </c>
      <c r="G3458" s="55">
        <v>33</v>
      </c>
      <c r="H3458" s="55" t="str">
        <f>IF(Customer[[#This Row],[Age]]&lt;=32,"18-32",IF(Customer[[#This Row],[Age]]&lt;=47,"33-47",IF(Customer[[#This Row],[Age]]&lt;=62,"48-62",IF(Customer[[#This Row],[Age]]&lt;=77,"63-77","78-92"))))</f>
        <v>33-47</v>
      </c>
      <c r="I3458" s="55">
        <v>6</v>
      </c>
      <c r="J3458" s="54">
        <v>94598.48</v>
      </c>
      <c r="K3458" s="55">
        <v>1</v>
      </c>
      <c r="L3458">
        <v>0</v>
      </c>
      <c r="M3458">
        <v>0</v>
      </c>
      <c r="N3458" s="54">
        <v>197519.66</v>
      </c>
      <c r="O3458">
        <v>1</v>
      </c>
      <c r="P3458" s="55">
        <v>1</v>
      </c>
      <c r="Q3458" s="55">
        <v>5</v>
      </c>
      <c r="R3458" t="s">
        <v>130</v>
      </c>
      <c r="S3458" s="55">
        <v>621</v>
      </c>
      <c r="T3458" s="55">
        <f>--(Customer[[#This Row],[Geography]]="Germany")</f>
        <v>0</v>
      </c>
      <c r="U3458" s="55">
        <f>--(Customer[[#This Row],[Geography]]="France")</f>
        <v>1</v>
      </c>
      <c r="V3458" s="55">
        <f>--(Customer[[#This Row],[Geography]]="Spain")</f>
        <v>0</v>
      </c>
    </row>
    <row r="3459" spans="1:22">
      <c r="A3459">
        <v>3458</v>
      </c>
      <c r="B3459">
        <v>15749688</v>
      </c>
      <c r="C3459" t="s">
        <v>287</v>
      </c>
      <c r="D3459" s="54">
        <v>657</v>
      </c>
      <c r="E3459" t="s">
        <v>11</v>
      </c>
      <c r="F3459" t="s">
        <v>120</v>
      </c>
      <c r="G3459" s="55">
        <v>36</v>
      </c>
      <c r="H3459" s="55" t="str">
        <f>IF(Customer[[#This Row],[Age]]&lt;=32,"18-32",IF(Customer[[#This Row],[Age]]&lt;=47,"33-47",IF(Customer[[#This Row],[Age]]&lt;=62,"48-62",IF(Customer[[#This Row],[Age]]&lt;=77,"63-77","78-92"))))</f>
        <v>33-47</v>
      </c>
      <c r="I3459" s="55">
        <v>8</v>
      </c>
      <c r="J3459" s="54">
        <v>188241.05</v>
      </c>
      <c r="K3459" s="55">
        <v>2</v>
      </c>
      <c r="L3459">
        <v>0</v>
      </c>
      <c r="M3459">
        <v>0</v>
      </c>
      <c r="N3459" s="54">
        <v>183058.51</v>
      </c>
      <c r="O3459">
        <v>1</v>
      </c>
      <c r="P3459" s="55">
        <v>1</v>
      </c>
      <c r="Q3459" s="55">
        <v>3</v>
      </c>
      <c r="R3459" t="s">
        <v>113</v>
      </c>
      <c r="S3459" s="55">
        <v>382</v>
      </c>
      <c r="T3459" s="55">
        <f>--(Customer[[#This Row],[Geography]]="Germany")</f>
        <v>0</v>
      </c>
      <c r="U3459" s="55">
        <f>--(Customer[[#This Row],[Geography]]="France")</f>
        <v>0</v>
      </c>
      <c r="V3459" s="55">
        <f>--(Customer[[#This Row],[Geography]]="Spain")</f>
        <v>1</v>
      </c>
    </row>
    <row r="3460" spans="1:22">
      <c r="A3460">
        <v>3459</v>
      </c>
      <c r="B3460">
        <v>15728542</v>
      </c>
      <c r="C3460" t="s">
        <v>1743</v>
      </c>
      <c r="D3460" s="54">
        <v>770</v>
      </c>
      <c r="E3460" t="s">
        <v>9</v>
      </c>
      <c r="F3460" t="s">
        <v>112</v>
      </c>
      <c r="G3460" s="55">
        <v>37</v>
      </c>
      <c r="H3460" s="55" t="str">
        <f>IF(Customer[[#This Row],[Age]]&lt;=32,"18-32",IF(Customer[[#This Row],[Age]]&lt;=47,"33-47",IF(Customer[[#This Row],[Age]]&lt;=62,"48-62",IF(Customer[[#This Row],[Age]]&lt;=77,"63-77","78-92"))))</f>
        <v>33-47</v>
      </c>
      <c r="I3460" s="55">
        <v>9</v>
      </c>
      <c r="J3460" s="54">
        <v>0</v>
      </c>
      <c r="K3460" s="55">
        <v>2</v>
      </c>
      <c r="L3460">
        <v>0</v>
      </c>
      <c r="M3460">
        <v>0</v>
      </c>
      <c r="N3460" s="54">
        <v>22710.720000000001</v>
      </c>
      <c r="O3460">
        <v>0</v>
      </c>
      <c r="P3460" s="55">
        <v>0</v>
      </c>
      <c r="Q3460" s="55">
        <v>2</v>
      </c>
      <c r="R3460" t="s">
        <v>117</v>
      </c>
      <c r="S3460" s="55">
        <v>281</v>
      </c>
      <c r="T3460" s="55">
        <f>--(Customer[[#This Row],[Geography]]="Germany")</f>
        <v>0</v>
      </c>
      <c r="U3460" s="55">
        <f>--(Customer[[#This Row],[Geography]]="France")</f>
        <v>1</v>
      </c>
      <c r="V3460" s="55">
        <f>--(Customer[[#This Row],[Geography]]="Spain")</f>
        <v>0</v>
      </c>
    </row>
    <row r="3461" spans="1:22">
      <c r="A3461">
        <v>3460</v>
      </c>
      <c r="B3461">
        <v>15760063</v>
      </c>
      <c r="C3461" t="s">
        <v>1571</v>
      </c>
      <c r="D3461" s="54">
        <v>773</v>
      </c>
      <c r="E3461" t="s">
        <v>9</v>
      </c>
      <c r="F3461" t="s">
        <v>112</v>
      </c>
      <c r="G3461" s="55">
        <v>40</v>
      </c>
      <c r="H3461" s="55" t="str">
        <f>IF(Customer[[#This Row],[Age]]&lt;=32,"18-32",IF(Customer[[#This Row],[Age]]&lt;=47,"33-47",IF(Customer[[#This Row],[Age]]&lt;=62,"48-62",IF(Customer[[#This Row],[Age]]&lt;=77,"63-77","78-92"))))</f>
        <v>33-47</v>
      </c>
      <c r="I3461" s="55">
        <v>10</v>
      </c>
      <c r="J3461" s="54">
        <v>0</v>
      </c>
      <c r="K3461" s="55">
        <v>2</v>
      </c>
      <c r="L3461">
        <v>0</v>
      </c>
      <c r="M3461">
        <v>1</v>
      </c>
      <c r="N3461" s="54">
        <v>69303.149999999994</v>
      </c>
      <c r="O3461">
        <v>0</v>
      </c>
      <c r="P3461" s="55">
        <v>0</v>
      </c>
      <c r="Q3461" s="55">
        <v>3</v>
      </c>
      <c r="R3461" t="s">
        <v>130</v>
      </c>
      <c r="S3461" s="55">
        <v>826</v>
      </c>
      <c r="T3461" s="55">
        <f>--(Customer[[#This Row],[Geography]]="Germany")</f>
        <v>0</v>
      </c>
      <c r="U3461" s="55">
        <f>--(Customer[[#This Row],[Geography]]="France")</f>
        <v>1</v>
      </c>
      <c r="V3461" s="55">
        <f>--(Customer[[#This Row],[Geography]]="Spain")</f>
        <v>0</v>
      </c>
    </row>
    <row r="3462" spans="1:22">
      <c r="A3462">
        <v>3461</v>
      </c>
      <c r="B3462">
        <v>15658982</v>
      </c>
      <c r="C3462" t="s">
        <v>578</v>
      </c>
      <c r="D3462" s="54">
        <v>470</v>
      </c>
      <c r="E3462" t="s">
        <v>10</v>
      </c>
      <c r="F3462" t="s">
        <v>120</v>
      </c>
      <c r="G3462" s="55">
        <v>39</v>
      </c>
      <c r="H3462" s="55" t="str">
        <f>IF(Customer[[#This Row],[Age]]&lt;=32,"18-32",IF(Customer[[#This Row],[Age]]&lt;=47,"33-47",IF(Customer[[#This Row],[Age]]&lt;=62,"48-62",IF(Customer[[#This Row],[Age]]&lt;=77,"63-77","78-92"))))</f>
        <v>33-47</v>
      </c>
      <c r="I3462" s="55">
        <v>5</v>
      </c>
      <c r="J3462" s="54">
        <v>117469.91</v>
      </c>
      <c r="K3462" s="55">
        <v>2</v>
      </c>
      <c r="L3462">
        <v>0</v>
      </c>
      <c r="M3462">
        <v>0</v>
      </c>
      <c r="N3462" s="54">
        <v>63705.9</v>
      </c>
      <c r="O3462">
        <v>0</v>
      </c>
      <c r="P3462" s="55">
        <v>0</v>
      </c>
      <c r="Q3462" s="55">
        <v>4</v>
      </c>
      <c r="R3462" t="s">
        <v>113</v>
      </c>
      <c r="S3462" s="55">
        <v>849</v>
      </c>
      <c r="T3462" s="55">
        <f>--(Customer[[#This Row],[Geography]]="Germany")</f>
        <v>1</v>
      </c>
      <c r="U3462" s="55">
        <f>--(Customer[[#This Row],[Geography]]="France")</f>
        <v>0</v>
      </c>
      <c r="V3462" s="55">
        <f>--(Customer[[#This Row],[Geography]]="Spain")</f>
        <v>0</v>
      </c>
    </row>
    <row r="3463" spans="1:22">
      <c r="A3463">
        <v>3462</v>
      </c>
      <c r="B3463">
        <v>15758769</v>
      </c>
      <c r="C3463" t="s">
        <v>1744</v>
      </c>
      <c r="D3463" s="54">
        <v>781</v>
      </c>
      <c r="E3463" t="s">
        <v>11</v>
      </c>
      <c r="F3463" t="s">
        <v>120</v>
      </c>
      <c r="G3463" s="55">
        <v>35</v>
      </c>
      <c r="H3463" s="55" t="str">
        <f>IF(Customer[[#This Row],[Age]]&lt;=32,"18-32",IF(Customer[[#This Row],[Age]]&lt;=47,"33-47",IF(Customer[[#This Row],[Age]]&lt;=62,"48-62",IF(Customer[[#This Row],[Age]]&lt;=77,"63-77","78-92"))))</f>
        <v>33-47</v>
      </c>
      <c r="I3463" s="55">
        <v>4</v>
      </c>
      <c r="J3463" s="54">
        <v>80790.740000000005</v>
      </c>
      <c r="K3463" s="55">
        <v>1</v>
      </c>
      <c r="L3463">
        <v>1</v>
      </c>
      <c r="M3463">
        <v>0</v>
      </c>
      <c r="N3463" s="54">
        <v>116429.51</v>
      </c>
      <c r="O3463">
        <v>0</v>
      </c>
      <c r="P3463" s="55">
        <v>0</v>
      </c>
      <c r="Q3463" s="55">
        <v>2</v>
      </c>
      <c r="R3463" t="s">
        <v>122</v>
      </c>
      <c r="S3463" s="55">
        <v>456</v>
      </c>
      <c r="T3463" s="55">
        <f>--(Customer[[#This Row],[Geography]]="Germany")</f>
        <v>0</v>
      </c>
      <c r="U3463" s="55">
        <f>--(Customer[[#This Row],[Geography]]="France")</f>
        <v>0</v>
      </c>
      <c r="V3463" s="55">
        <f>--(Customer[[#This Row],[Geography]]="Spain")</f>
        <v>1</v>
      </c>
    </row>
    <row r="3464" spans="1:22">
      <c r="A3464">
        <v>3463</v>
      </c>
      <c r="B3464">
        <v>15778481</v>
      </c>
      <c r="C3464" t="s">
        <v>1745</v>
      </c>
      <c r="D3464" s="54">
        <v>428</v>
      </c>
      <c r="E3464" t="s">
        <v>9</v>
      </c>
      <c r="F3464" t="s">
        <v>112</v>
      </c>
      <c r="G3464" s="55">
        <v>62</v>
      </c>
      <c r="H3464" s="55" t="str">
        <f>IF(Customer[[#This Row],[Age]]&lt;=32,"18-32",IF(Customer[[#This Row],[Age]]&lt;=47,"33-47",IF(Customer[[#This Row],[Age]]&lt;=62,"48-62",IF(Customer[[#This Row],[Age]]&lt;=77,"63-77","78-92"))))</f>
        <v>48-62</v>
      </c>
      <c r="I3464" s="55">
        <v>1</v>
      </c>
      <c r="J3464" s="54">
        <v>107735.93</v>
      </c>
      <c r="K3464" s="55">
        <v>1</v>
      </c>
      <c r="L3464">
        <v>0</v>
      </c>
      <c r="M3464">
        <v>1</v>
      </c>
      <c r="N3464" s="54">
        <v>58381.77</v>
      </c>
      <c r="O3464">
        <v>0</v>
      </c>
      <c r="P3464" s="55">
        <v>0</v>
      </c>
      <c r="Q3464" s="55">
        <v>4</v>
      </c>
      <c r="R3464" t="s">
        <v>113</v>
      </c>
      <c r="S3464" s="55">
        <v>398</v>
      </c>
      <c r="T3464" s="55">
        <f>--(Customer[[#This Row],[Geography]]="Germany")</f>
        <v>0</v>
      </c>
      <c r="U3464" s="55">
        <f>--(Customer[[#This Row],[Geography]]="France")</f>
        <v>1</v>
      </c>
      <c r="V3464" s="55">
        <f>--(Customer[[#This Row],[Geography]]="Spain")</f>
        <v>0</v>
      </c>
    </row>
    <row r="3465" spans="1:22">
      <c r="A3465">
        <v>3464</v>
      </c>
      <c r="B3465">
        <v>15661162</v>
      </c>
      <c r="C3465" t="s">
        <v>530</v>
      </c>
      <c r="D3465" s="54">
        <v>600</v>
      </c>
      <c r="E3465" t="s">
        <v>10</v>
      </c>
      <c r="F3465" t="s">
        <v>120</v>
      </c>
      <c r="G3465" s="55">
        <v>43</v>
      </c>
      <c r="H3465" s="55" t="str">
        <f>IF(Customer[[#This Row],[Age]]&lt;=32,"18-32",IF(Customer[[#This Row],[Age]]&lt;=47,"33-47",IF(Customer[[#This Row],[Age]]&lt;=62,"48-62",IF(Customer[[#This Row],[Age]]&lt;=77,"63-77","78-92"))))</f>
        <v>33-47</v>
      </c>
      <c r="I3465" s="55">
        <v>8</v>
      </c>
      <c r="J3465" s="54">
        <v>133379.41</v>
      </c>
      <c r="K3465" s="55">
        <v>1</v>
      </c>
      <c r="L3465">
        <v>1</v>
      </c>
      <c r="M3465">
        <v>0</v>
      </c>
      <c r="N3465" s="54">
        <v>177378.66</v>
      </c>
      <c r="O3465">
        <v>1</v>
      </c>
      <c r="P3465" s="55">
        <v>1</v>
      </c>
      <c r="Q3465" s="55">
        <v>2</v>
      </c>
      <c r="R3465" t="s">
        <v>113</v>
      </c>
      <c r="S3465" s="55">
        <v>448</v>
      </c>
      <c r="T3465" s="55">
        <f>--(Customer[[#This Row],[Geography]]="Germany")</f>
        <v>1</v>
      </c>
      <c r="U3465" s="55">
        <f>--(Customer[[#This Row],[Geography]]="France")</f>
        <v>0</v>
      </c>
      <c r="V3465" s="55">
        <f>--(Customer[[#This Row],[Geography]]="Spain")</f>
        <v>0</v>
      </c>
    </row>
    <row r="3466" spans="1:22">
      <c r="A3466">
        <v>3465</v>
      </c>
      <c r="B3466">
        <v>15568164</v>
      </c>
      <c r="C3466" t="s">
        <v>1746</v>
      </c>
      <c r="D3466" s="54">
        <v>697</v>
      </c>
      <c r="E3466" t="s">
        <v>11</v>
      </c>
      <c r="F3466" t="s">
        <v>112</v>
      </c>
      <c r="G3466" s="55">
        <v>37</v>
      </c>
      <c r="H3466" s="55" t="str">
        <f>IF(Customer[[#This Row],[Age]]&lt;=32,"18-32",IF(Customer[[#This Row],[Age]]&lt;=47,"33-47",IF(Customer[[#This Row],[Age]]&lt;=62,"48-62",IF(Customer[[#This Row],[Age]]&lt;=77,"63-77","78-92"))))</f>
        <v>33-47</v>
      </c>
      <c r="I3466" s="55">
        <v>7</v>
      </c>
      <c r="J3466" s="54">
        <v>168066.87</v>
      </c>
      <c r="K3466" s="55">
        <v>1</v>
      </c>
      <c r="L3466">
        <v>1</v>
      </c>
      <c r="M3466">
        <v>0</v>
      </c>
      <c r="N3466" s="54">
        <v>35450.53</v>
      </c>
      <c r="O3466">
        <v>0</v>
      </c>
      <c r="P3466" s="55">
        <v>0</v>
      </c>
      <c r="Q3466" s="55">
        <v>2</v>
      </c>
      <c r="R3466" t="s">
        <v>117</v>
      </c>
      <c r="S3466" s="55">
        <v>231</v>
      </c>
      <c r="T3466" s="55">
        <f>--(Customer[[#This Row],[Geography]]="Germany")</f>
        <v>0</v>
      </c>
      <c r="U3466" s="55">
        <f>--(Customer[[#This Row],[Geography]]="France")</f>
        <v>0</v>
      </c>
      <c r="V3466" s="55">
        <f>--(Customer[[#This Row],[Geography]]="Spain")</f>
        <v>1</v>
      </c>
    </row>
    <row r="3467" spans="1:22">
      <c r="A3467">
        <v>3466</v>
      </c>
      <c r="B3467">
        <v>15601569</v>
      </c>
      <c r="C3467" t="s">
        <v>1476</v>
      </c>
      <c r="D3467" s="54">
        <v>692</v>
      </c>
      <c r="E3467" t="s">
        <v>10</v>
      </c>
      <c r="F3467" t="s">
        <v>112</v>
      </c>
      <c r="G3467" s="55">
        <v>43</v>
      </c>
      <c r="H3467" s="55" t="str">
        <f>IF(Customer[[#This Row],[Age]]&lt;=32,"18-32",IF(Customer[[#This Row],[Age]]&lt;=47,"33-47",IF(Customer[[#This Row],[Age]]&lt;=62,"48-62",IF(Customer[[#This Row],[Age]]&lt;=77,"63-77","78-92"))))</f>
        <v>33-47</v>
      </c>
      <c r="I3467" s="55">
        <v>2</v>
      </c>
      <c r="J3467" s="54">
        <v>69014.490000000005</v>
      </c>
      <c r="K3467" s="55">
        <v>2</v>
      </c>
      <c r="L3467">
        <v>0</v>
      </c>
      <c r="M3467">
        <v>0</v>
      </c>
      <c r="N3467" s="54">
        <v>164621.43</v>
      </c>
      <c r="O3467">
        <v>0</v>
      </c>
      <c r="P3467" s="55">
        <v>0</v>
      </c>
      <c r="Q3467" s="55">
        <v>3</v>
      </c>
      <c r="R3467" t="s">
        <v>113</v>
      </c>
      <c r="S3467" s="55">
        <v>708</v>
      </c>
      <c r="T3467" s="55">
        <f>--(Customer[[#This Row],[Geography]]="Germany")</f>
        <v>1</v>
      </c>
      <c r="U3467" s="55">
        <f>--(Customer[[#This Row],[Geography]]="France")</f>
        <v>0</v>
      </c>
      <c r="V3467" s="55">
        <f>--(Customer[[#This Row],[Geography]]="Spain")</f>
        <v>0</v>
      </c>
    </row>
    <row r="3468" spans="1:22">
      <c r="A3468">
        <v>3467</v>
      </c>
      <c r="B3468">
        <v>15772383</v>
      </c>
      <c r="C3468" t="s">
        <v>1576</v>
      </c>
      <c r="D3468" s="54">
        <v>791</v>
      </c>
      <c r="E3468" t="s">
        <v>9</v>
      </c>
      <c r="F3468" t="s">
        <v>120</v>
      </c>
      <c r="G3468" s="55">
        <v>28</v>
      </c>
      <c r="H3468" s="55" t="str">
        <f>IF(Customer[[#This Row],[Age]]&lt;=32,"18-32",IF(Customer[[#This Row],[Age]]&lt;=47,"33-47",IF(Customer[[#This Row],[Age]]&lt;=62,"48-62",IF(Customer[[#This Row],[Age]]&lt;=77,"63-77","78-92"))))</f>
        <v>18-32</v>
      </c>
      <c r="I3468" s="55">
        <v>4</v>
      </c>
      <c r="J3468" s="54">
        <v>0</v>
      </c>
      <c r="K3468" s="55">
        <v>1</v>
      </c>
      <c r="L3468">
        <v>1</v>
      </c>
      <c r="M3468">
        <v>0</v>
      </c>
      <c r="N3468" s="54">
        <v>174435.48</v>
      </c>
      <c r="O3468">
        <v>0</v>
      </c>
      <c r="P3468" s="55">
        <v>0</v>
      </c>
      <c r="Q3468" s="55">
        <v>2</v>
      </c>
      <c r="R3468" t="s">
        <v>130</v>
      </c>
      <c r="S3468" s="55">
        <v>397</v>
      </c>
      <c r="T3468" s="55">
        <f>--(Customer[[#This Row],[Geography]]="Germany")</f>
        <v>0</v>
      </c>
      <c r="U3468" s="55">
        <f>--(Customer[[#This Row],[Geography]]="France")</f>
        <v>1</v>
      </c>
      <c r="V3468" s="55">
        <f>--(Customer[[#This Row],[Geography]]="Spain")</f>
        <v>0</v>
      </c>
    </row>
    <row r="3469" spans="1:22">
      <c r="A3469">
        <v>3468</v>
      </c>
      <c r="B3469">
        <v>15667456</v>
      </c>
      <c r="C3469" t="s">
        <v>168</v>
      </c>
      <c r="D3469" s="54">
        <v>538</v>
      </c>
      <c r="E3469" t="s">
        <v>10</v>
      </c>
      <c r="F3469" t="s">
        <v>112</v>
      </c>
      <c r="G3469" s="55">
        <v>42</v>
      </c>
      <c r="H3469" s="55" t="str">
        <f>IF(Customer[[#This Row],[Age]]&lt;=32,"18-32",IF(Customer[[#This Row],[Age]]&lt;=47,"33-47",IF(Customer[[#This Row],[Age]]&lt;=62,"48-62",IF(Customer[[#This Row],[Age]]&lt;=77,"63-77","78-92"))))</f>
        <v>33-47</v>
      </c>
      <c r="I3469" s="55">
        <v>1</v>
      </c>
      <c r="J3469" s="54">
        <v>98548.62</v>
      </c>
      <c r="K3469" s="55">
        <v>2</v>
      </c>
      <c r="L3469">
        <v>0</v>
      </c>
      <c r="M3469">
        <v>1</v>
      </c>
      <c r="N3469" s="54">
        <v>94047.75</v>
      </c>
      <c r="O3469">
        <v>0</v>
      </c>
      <c r="P3469" s="55">
        <v>0</v>
      </c>
      <c r="Q3469" s="55">
        <v>5</v>
      </c>
      <c r="R3469" t="s">
        <v>113</v>
      </c>
      <c r="S3469" s="55">
        <v>929</v>
      </c>
      <c r="T3469" s="55">
        <f>--(Customer[[#This Row],[Geography]]="Germany")</f>
        <v>1</v>
      </c>
      <c r="U3469" s="55">
        <f>--(Customer[[#This Row],[Geography]]="France")</f>
        <v>0</v>
      </c>
      <c r="V3469" s="55">
        <f>--(Customer[[#This Row],[Geography]]="Spain")</f>
        <v>0</v>
      </c>
    </row>
    <row r="3470" spans="1:22">
      <c r="A3470">
        <v>3469</v>
      </c>
      <c r="B3470">
        <v>15672983</v>
      </c>
      <c r="C3470" t="s">
        <v>1747</v>
      </c>
      <c r="D3470" s="54">
        <v>820</v>
      </c>
      <c r="E3470" t="s">
        <v>9</v>
      </c>
      <c r="F3470" t="s">
        <v>112</v>
      </c>
      <c r="G3470" s="55">
        <v>49</v>
      </c>
      <c r="H3470" s="55" t="str">
        <f>IF(Customer[[#This Row],[Age]]&lt;=32,"18-32",IF(Customer[[#This Row],[Age]]&lt;=47,"33-47",IF(Customer[[#This Row],[Age]]&lt;=62,"48-62",IF(Customer[[#This Row],[Age]]&lt;=77,"63-77","78-92"))))</f>
        <v>48-62</v>
      </c>
      <c r="I3470" s="55">
        <v>1</v>
      </c>
      <c r="J3470" s="54">
        <v>0</v>
      </c>
      <c r="K3470" s="55">
        <v>2</v>
      </c>
      <c r="L3470">
        <v>1</v>
      </c>
      <c r="M3470">
        <v>1</v>
      </c>
      <c r="N3470" s="54">
        <v>119087.25</v>
      </c>
      <c r="O3470">
        <v>0</v>
      </c>
      <c r="P3470" s="55">
        <v>0</v>
      </c>
      <c r="Q3470" s="55">
        <v>1</v>
      </c>
      <c r="R3470" t="s">
        <v>130</v>
      </c>
      <c r="S3470" s="55">
        <v>679</v>
      </c>
      <c r="T3470" s="55">
        <f>--(Customer[[#This Row],[Geography]]="Germany")</f>
        <v>0</v>
      </c>
      <c r="U3470" s="55">
        <f>--(Customer[[#This Row],[Geography]]="France")</f>
        <v>1</v>
      </c>
      <c r="V3470" s="55">
        <f>--(Customer[[#This Row],[Geography]]="Spain")</f>
        <v>0</v>
      </c>
    </row>
    <row r="3471" spans="1:22">
      <c r="A3471">
        <v>3470</v>
      </c>
      <c r="B3471">
        <v>15799534</v>
      </c>
      <c r="C3471" t="s">
        <v>1748</v>
      </c>
      <c r="D3471" s="54">
        <v>679</v>
      </c>
      <c r="E3471" t="s">
        <v>11</v>
      </c>
      <c r="F3471" t="s">
        <v>112</v>
      </c>
      <c r="G3471" s="55">
        <v>26</v>
      </c>
      <c r="H3471" s="55" t="str">
        <f>IF(Customer[[#This Row],[Age]]&lt;=32,"18-32",IF(Customer[[#This Row],[Age]]&lt;=47,"33-47",IF(Customer[[#This Row],[Age]]&lt;=62,"48-62",IF(Customer[[#This Row],[Age]]&lt;=77,"63-77","78-92"))))</f>
        <v>18-32</v>
      </c>
      <c r="I3471" s="55">
        <v>3</v>
      </c>
      <c r="J3471" s="54">
        <v>76554.06</v>
      </c>
      <c r="K3471" s="55">
        <v>1</v>
      </c>
      <c r="L3471">
        <v>1</v>
      </c>
      <c r="M3471">
        <v>1</v>
      </c>
      <c r="N3471" s="54">
        <v>184800.27</v>
      </c>
      <c r="O3471">
        <v>0</v>
      </c>
      <c r="P3471" s="55">
        <v>0</v>
      </c>
      <c r="Q3471" s="55">
        <v>5</v>
      </c>
      <c r="R3471" t="s">
        <v>117</v>
      </c>
      <c r="S3471" s="55">
        <v>795</v>
      </c>
      <c r="T3471" s="55">
        <f>--(Customer[[#This Row],[Geography]]="Germany")</f>
        <v>0</v>
      </c>
      <c r="U3471" s="55">
        <f>--(Customer[[#This Row],[Geography]]="France")</f>
        <v>0</v>
      </c>
      <c r="V3471" s="55">
        <f>--(Customer[[#This Row],[Geography]]="Spain")</f>
        <v>1</v>
      </c>
    </row>
    <row r="3472" spans="1:22">
      <c r="A3472">
        <v>3471</v>
      </c>
      <c r="B3472">
        <v>15582847</v>
      </c>
      <c r="C3472" t="s">
        <v>1639</v>
      </c>
      <c r="D3472" s="54">
        <v>649</v>
      </c>
      <c r="E3472" t="s">
        <v>9</v>
      </c>
      <c r="F3472" t="s">
        <v>112</v>
      </c>
      <c r="G3472" s="55">
        <v>36</v>
      </c>
      <c r="H3472" s="55" t="str">
        <f>IF(Customer[[#This Row],[Age]]&lt;=32,"18-32",IF(Customer[[#This Row],[Age]]&lt;=47,"33-47",IF(Customer[[#This Row],[Age]]&lt;=62,"48-62",IF(Customer[[#This Row],[Age]]&lt;=77,"63-77","78-92"))))</f>
        <v>33-47</v>
      </c>
      <c r="I3472" s="55">
        <v>2</v>
      </c>
      <c r="J3472" s="54">
        <v>0</v>
      </c>
      <c r="K3472" s="55">
        <v>2</v>
      </c>
      <c r="L3472">
        <v>0</v>
      </c>
      <c r="M3472">
        <v>1</v>
      </c>
      <c r="N3472" s="54">
        <v>75035.48</v>
      </c>
      <c r="O3472">
        <v>0</v>
      </c>
      <c r="P3472" s="55">
        <v>0</v>
      </c>
      <c r="Q3472" s="55">
        <v>3</v>
      </c>
      <c r="R3472" t="s">
        <v>122</v>
      </c>
      <c r="S3472" s="55">
        <v>984</v>
      </c>
      <c r="T3472" s="55">
        <f>--(Customer[[#This Row],[Geography]]="Germany")</f>
        <v>0</v>
      </c>
      <c r="U3472" s="55">
        <f>--(Customer[[#This Row],[Geography]]="France")</f>
        <v>1</v>
      </c>
      <c r="V3472" s="55">
        <f>--(Customer[[#This Row],[Geography]]="Spain")</f>
        <v>0</v>
      </c>
    </row>
    <row r="3473" spans="1:22">
      <c r="A3473">
        <v>3472</v>
      </c>
      <c r="B3473">
        <v>15612478</v>
      </c>
      <c r="C3473" t="s">
        <v>1114</v>
      </c>
      <c r="D3473" s="54">
        <v>632</v>
      </c>
      <c r="E3473" t="s">
        <v>9</v>
      </c>
      <c r="F3473" t="s">
        <v>112</v>
      </c>
      <c r="G3473" s="55">
        <v>27</v>
      </c>
      <c r="H3473" s="55" t="str">
        <f>IF(Customer[[#This Row],[Age]]&lt;=32,"18-32",IF(Customer[[#This Row],[Age]]&lt;=47,"33-47",IF(Customer[[#This Row],[Age]]&lt;=62,"48-62",IF(Customer[[#This Row],[Age]]&lt;=77,"63-77","78-92"))))</f>
        <v>18-32</v>
      </c>
      <c r="I3473" s="55">
        <v>3</v>
      </c>
      <c r="J3473" s="54">
        <v>107375.82</v>
      </c>
      <c r="K3473" s="55">
        <v>1</v>
      </c>
      <c r="L3473">
        <v>1</v>
      </c>
      <c r="M3473">
        <v>1</v>
      </c>
      <c r="N3473" s="54">
        <v>62703.38</v>
      </c>
      <c r="O3473">
        <v>0</v>
      </c>
      <c r="P3473" s="55">
        <v>0</v>
      </c>
      <c r="Q3473" s="55">
        <v>2</v>
      </c>
      <c r="R3473" t="s">
        <v>130</v>
      </c>
      <c r="S3473" s="55">
        <v>627</v>
      </c>
      <c r="T3473" s="55">
        <f>--(Customer[[#This Row],[Geography]]="Germany")</f>
        <v>0</v>
      </c>
      <c r="U3473" s="55">
        <f>--(Customer[[#This Row],[Geography]]="France")</f>
        <v>1</v>
      </c>
      <c r="V3473" s="55">
        <f>--(Customer[[#This Row],[Geography]]="Spain")</f>
        <v>0</v>
      </c>
    </row>
    <row r="3474" spans="1:22">
      <c r="A3474">
        <v>3473</v>
      </c>
      <c r="B3474">
        <v>15709621</v>
      </c>
      <c r="C3474" t="s">
        <v>1027</v>
      </c>
      <c r="D3474" s="54">
        <v>594</v>
      </c>
      <c r="E3474" t="s">
        <v>9</v>
      </c>
      <c r="F3474" t="s">
        <v>120</v>
      </c>
      <c r="G3474" s="55">
        <v>40</v>
      </c>
      <c r="H3474" s="55" t="str">
        <f>IF(Customer[[#This Row],[Age]]&lt;=32,"18-32",IF(Customer[[#This Row],[Age]]&lt;=47,"33-47",IF(Customer[[#This Row],[Age]]&lt;=62,"48-62",IF(Customer[[#This Row],[Age]]&lt;=77,"63-77","78-92"))))</f>
        <v>33-47</v>
      </c>
      <c r="I3474" s="55">
        <v>9</v>
      </c>
      <c r="J3474" s="54">
        <v>122417.17</v>
      </c>
      <c r="K3474" s="55">
        <v>2</v>
      </c>
      <c r="L3474">
        <v>0</v>
      </c>
      <c r="M3474">
        <v>1</v>
      </c>
      <c r="N3474" s="54">
        <v>190882.69</v>
      </c>
      <c r="O3474">
        <v>0</v>
      </c>
      <c r="P3474" s="55">
        <v>0</v>
      </c>
      <c r="Q3474" s="55">
        <v>5</v>
      </c>
      <c r="R3474" t="s">
        <v>122</v>
      </c>
      <c r="S3474" s="55">
        <v>394</v>
      </c>
      <c r="T3474" s="55">
        <f>--(Customer[[#This Row],[Geography]]="Germany")</f>
        <v>0</v>
      </c>
      <c r="U3474" s="55">
        <f>--(Customer[[#This Row],[Geography]]="France")</f>
        <v>1</v>
      </c>
      <c r="V3474" s="55">
        <f>--(Customer[[#This Row],[Geography]]="Spain")</f>
        <v>0</v>
      </c>
    </row>
    <row r="3475" spans="1:22">
      <c r="A3475">
        <v>3474</v>
      </c>
      <c r="B3475">
        <v>15802009</v>
      </c>
      <c r="C3475" t="s">
        <v>177</v>
      </c>
      <c r="D3475" s="54">
        <v>682</v>
      </c>
      <c r="E3475" t="s">
        <v>9</v>
      </c>
      <c r="F3475" t="s">
        <v>112</v>
      </c>
      <c r="G3475" s="55">
        <v>42</v>
      </c>
      <c r="H3475" s="55" t="str">
        <f>IF(Customer[[#This Row],[Age]]&lt;=32,"18-32",IF(Customer[[#This Row],[Age]]&lt;=47,"33-47",IF(Customer[[#This Row],[Age]]&lt;=62,"48-62",IF(Customer[[#This Row],[Age]]&lt;=77,"63-77","78-92"))))</f>
        <v>33-47</v>
      </c>
      <c r="I3475" s="55">
        <v>0</v>
      </c>
      <c r="J3475" s="54">
        <v>0</v>
      </c>
      <c r="K3475" s="55">
        <v>1</v>
      </c>
      <c r="L3475">
        <v>0</v>
      </c>
      <c r="M3475">
        <v>1</v>
      </c>
      <c r="N3475" s="54">
        <v>91981.85</v>
      </c>
      <c r="O3475">
        <v>1</v>
      </c>
      <c r="P3475" s="55">
        <v>1</v>
      </c>
      <c r="Q3475" s="55">
        <v>5</v>
      </c>
      <c r="R3475" t="s">
        <v>117</v>
      </c>
      <c r="S3475" s="55">
        <v>361</v>
      </c>
      <c r="T3475" s="55">
        <f>--(Customer[[#This Row],[Geography]]="Germany")</f>
        <v>0</v>
      </c>
      <c r="U3475" s="55">
        <f>--(Customer[[#This Row],[Geography]]="France")</f>
        <v>1</v>
      </c>
      <c r="V3475" s="55">
        <f>--(Customer[[#This Row],[Geography]]="Spain")</f>
        <v>0</v>
      </c>
    </row>
    <row r="3476" spans="1:22">
      <c r="A3476">
        <v>3475</v>
      </c>
      <c r="B3476">
        <v>15698816</v>
      </c>
      <c r="C3476" t="s">
        <v>68</v>
      </c>
      <c r="D3476" s="54">
        <v>720</v>
      </c>
      <c r="E3476" t="s">
        <v>11</v>
      </c>
      <c r="F3476" t="s">
        <v>120</v>
      </c>
      <c r="G3476" s="55">
        <v>33</v>
      </c>
      <c r="H3476" s="55" t="str">
        <f>IF(Customer[[#This Row],[Age]]&lt;=32,"18-32",IF(Customer[[#This Row],[Age]]&lt;=47,"33-47",IF(Customer[[#This Row],[Age]]&lt;=62,"48-62",IF(Customer[[#This Row],[Age]]&lt;=77,"63-77","78-92"))))</f>
        <v>33-47</v>
      </c>
      <c r="I3476" s="55">
        <v>6</v>
      </c>
      <c r="J3476" s="54">
        <v>97188.62</v>
      </c>
      <c r="K3476" s="55">
        <v>1</v>
      </c>
      <c r="L3476">
        <v>0</v>
      </c>
      <c r="M3476">
        <v>0</v>
      </c>
      <c r="N3476" s="54">
        <v>91881.29</v>
      </c>
      <c r="O3476">
        <v>0</v>
      </c>
      <c r="P3476" s="55">
        <v>0</v>
      </c>
      <c r="Q3476" s="55">
        <v>4</v>
      </c>
      <c r="R3476" t="s">
        <v>122</v>
      </c>
      <c r="S3476" s="55">
        <v>605</v>
      </c>
      <c r="T3476" s="55">
        <f>--(Customer[[#This Row],[Geography]]="Germany")</f>
        <v>0</v>
      </c>
      <c r="U3476" s="55">
        <f>--(Customer[[#This Row],[Geography]]="France")</f>
        <v>0</v>
      </c>
      <c r="V3476" s="55">
        <f>--(Customer[[#This Row],[Geography]]="Spain")</f>
        <v>1</v>
      </c>
    </row>
    <row r="3477" spans="1:22">
      <c r="A3477">
        <v>3476</v>
      </c>
      <c r="B3477">
        <v>15574830</v>
      </c>
      <c r="C3477" t="s">
        <v>1749</v>
      </c>
      <c r="D3477" s="54">
        <v>769</v>
      </c>
      <c r="E3477" t="s">
        <v>9</v>
      </c>
      <c r="F3477" t="s">
        <v>120</v>
      </c>
      <c r="G3477" s="55">
        <v>31</v>
      </c>
      <c r="H3477" s="55" t="str">
        <f>IF(Customer[[#This Row],[Age]]&lt;=32,"18-32",IF(Customer[[#This Row],[Age]]&lt;=47,"33-47",IF(Customer[[#This Row],[Age]]&lt;=62,"48-62",IF(Customer[[#This Row],[Age]]&lt;=77,"63-77","78-92"))))</f>
        <v>18-32</v>
      </c>
      <c r="I3477" s="55">
        <v>4</v>
      </c>
      <c r="J3477" s="54">
        <v>61297.05</v>
      </c>
      <c r="K3477" s="55">
        <v>2</v>
      </c>
      <c r="L3477">
        <v>1</v>
      </c>
      <c r="M3477">
        <v>1</v>
      </c>
      <c r="N3477" s="54">
        <v>7118.02</v>
      </c>
      <c r="O3477">
        <v>0</v>
      </c>
      <c r="P3477" s="55">
        <v>0</v>
      </c>
      <c r="Q3477" s="55">
        <v>4</v>
      </c>
      <c r="R3477" t="s">
        <v>113</v>
      </c>
      <c r="S3477" s="55">
        <v>311</v>
      </c>
      <c r="T3477" s="55">
        <f>--(Customer[[#This Row],[Geography]]="Germany")</f>
        <v>0</v>
      </c>
      <c r="U3477" s="55">
        <f>--(Customer[[#This Row],[Geography]]="France")</f>
        <v>1</v>
      </c>
      <c r="V3477" s="55">
        <f>--(Customer[[#This Row],[Geography]]="Spain")</f>
        <v>0</v>
      </c>
    </row>
    <row r="3478" spans="1:22">
      <c r="A3478">
        <v>3477</v>
      </c>
      <c r="B3478">
        <v>15603082</v>
      </c>
      <c r="C3478" t="s">
        <v>1073</v>
      </c>
      <c r="D3478" s="54">
        <v>746</v>
      </c>
      <c r="E3478" t="s">
        <v>11</v>
      </c>
      <c r="F3478" t="s">
        <v>120</v>
      </c>
      <c r="G3478" s="55">
        <v>30</v>
      </c>
      <c r="H3478" s="55" t="str">
        <f>IF(Customer[[#This Row],[Age]]&lt;=32,"18-32",IF(Customer[[#This Row],[Age]]&lt;=47,"33-47",IF(Customer[[#This Row],[Age]]&lt;=62,"48-62",IF(Customer[[#This Row],[Age]]&lt;=77,"63-77","78-92"))))</f>
        <v>18-32</v>
      </c>
      <c r="I3478" s="55">
        <v>1</v>
      </c>
      <c r="J3478" s="54">
        <v>112666.67</v>
      </c>
      <c r="K3478" s="55">
        <v>1</v>
      </c>
      <c r="L3478">
        <v>0</v>
      </c>
      <c r="M3478">
        <v>0</v>
      </c>
      <c r="N3478" s="54">
        <v>11710.4</v>
      </c>
      <c r="O3478">
        <v>1</v>
      </c>
      <c r="P3478" s="55">
        <v>1</v>
      </c>
      <c r="Q3478" s="55">
        <v>1</v>
      </c>
      <c r="R3478" t="s">
        <v>113</v>
      </c>
      <c r="S3478" s="55">
        <v>585</v>
      </c>
      <c r="T3478" s="55">
        <f>--(Customer[[#This Row],[Geography]]="Germany")</f>
        <v>0</v>
      </c>
      <c r="U3478" s="55">
        <f>--(Customer[[#This Row],[Geography]]="France")</f>
        <v>0</v>
      </c>
      <c r="V3478" s="55">
        <f>--(Customer[[#This Row],[Geography]]="Spain")</f>
        <v>1</v>
      </c>
    </row>
    <row r="3479" spans="1:22">
      <c r="A3479">
        <v>3478</v>
      </c>
      <c r="B3479">
        <v>15685947</v>
      </c>
      <c r="C3479" t="s">
        <v>199</v>
      </c>
      <c r="D3479" s="54">
        <v>623</v>
      </c>
      <c r="E3479" t="s">
        <v>11</v>
      </c>
      <c r="F3479" t="s">
        <v>112</v>
      </c>
      <c r="G3479" s="55">
        <v>40</v>
      </c>
      <c r="H3479" s="55" t="str">
        <f>IF(Customer[[#This Row],[Age]]&lt;=32,"18-32",IF(Customer[[#This Row],[Age]]&lt;=47,"33-47",IF(Customer[[#This Row],[Age]]&lt;=62,"48-62",IF(Customer[[#This Row],[Age]]&lt;=77,"63-77","78-92"))))</f>
        <v>33-47</v>
      </c>
      <c r="I3479" s="55">
        <v>7</v>
      </c>
      <c r="J3479" s="54">
        <v>0</v>
      </c>
      <c r="K3479" s="55">
        <v>1</v>
      </c>
      <c r="L3479">
        <v>1</v>
      </c>
      <c r="M3479">
        <v>1</v>
      </c>
      <c r="N3479" s="54">
        <v>25904.12</v>
      </c>
      <c r="O3479">
        <v>0</v>
      </c>
      <c r="P3479" s="55">
        <v>0</v>
      </c>
      <c r="Q3479" s="55">
        <v>5</v>
      </c>
      <c r="R3479" t="s">
        <v>122</v>
      </c>
      <c r="S3479" s="55">
        <v>253</v>
      </c>
      <c r="T3479" s="55">
        <f>--(Customer[[#This Row],[Geography]]="Germany")</f>
        <v>0</v>
      </c>
      <c r="U3479" s="55">
        <f>--(Customer[[#This Row],[Geography]]="France")</f>
        <v>0</v>
      </c>
      <c r="V3479" s="55">
        <f>--(Customer[[#This Row],[Geography]]="Spain")</f>
        <v>1</v>
      </c>
    </row>
    <row r="3480" spans="1:22">
      <c r="A3480">
        <v>3479</v>
      </c>
      <c r="B3480">
        <v>15643048</v>
      </c>
      <c r="C3480" t="s">
        <v>1750</v>
      </c>
      <c r="D3480" s="54">
        <v>537</v>
      </c>
      <c r="E3480" t="s">
        <v>9</v>
      </c>
      <c r="F3480" t="s">
        <v>120</v>
      </c>
      <c r="G3480" s="55">
        <v>28</v>
      </c>
      <c r="H3480" s="55" t="str">
        <f>IF(Customer[[#This Row],[Age]]&lt;=32,"18-32",IF(Customer[[#This Row],[Age]]&lt;=47,"33-47",IF(Customer[[#This Row],[Age]]&lt;=62,"48-62",IF(Customer[[#This Row],[Age]]&lt;=77,"63-77","78-92"))))</f>
        <v>18-32</v>
      </c>
      <c r="I3480" s="55">
        <v>3</v>
      </c>
      <c r="J3480" s="54">
        <v>157842.07</v>
      </c>
      <c r="K3480" s="55">
        <v>1</v>
      </c>
      <c r="L3480">
        <v>1</v>
      </c>
      <c r="M3480">
        <v>0</v>
      </c>
      <c r="N3480" s="54">
        <v>86911.49</v>
      </c>
      <c r="O3480">
        <v>0</v>
      </c>
      <c r="P3480" s="55">
        <v>0</v>
      </c>
      <c r="Q3480" s="55">
        <v>3</v>
      </c>
      <c r="R3480" t="s">
        <v>117</v>
      </c>
      <c r="S3480" s="55">
        <v>348</v>
      </c>
      <c r="T3480" s="55">
        <f>--(Customer[[#This Row],[Geography]]="Germany")</f>
        <v>0</v>
      </c>
      <c r="U3480" s="55">
        <f>--(Customer[[#This Row],[Geography]]="France")</f>
        <v>1</v>
      </c>
      <c r="V3480" s="55">
        <f>--(Customer[[#This Row],[Geography]]="Spain")</f>
        <v>0</v>
      </c>
    </row>
    <row r="3481" spans="1:22">
      <c r="A3481">
        <v>3480</v>
      </c>
      <c r="B3481">
        <v>15807568</v>
      </c>
      <c r="C3481" t="s">
        <v>877</v>
      </c>
      <c r="D3481" s="54">
        <v>468</v>
      </c>
      <c r="E3481" t="s">
        <v>9</v>
      </c>
      <c r="F3481" t="s">
        <v>120</v>
      </c>
      <c r="G3481" s="55">
        <v>46</v>
      </c>
      <c r="H3481" s="55" t="str">
        <f>IF(Customer[[#This Row],[Age]]&lt;=32,"18-32",IF(Customer[[#This Row],[Age]]&lt;=47,"33-47",IF(Customer[[#This Row],[Age]]&lt;=62,"48-62",IF(Customer[[#This Row],[Age]]&lt;=77,"63-77","78-92"))))</f>
        <v>33-47</v>
      </c>
      <c r="I3481" s="55">
        <v>7</v>
      </c>
      <c r="J3481" s="54">
        <v>91443.75</v>
      </c>
      <c r="K3481" s="55">
        <v>1</v>
      </c>
      <c r="L3481">
        <v>1</v>
      </c>
      <c r="M3481">
        <v>0</v>
      </c>
      <c r="N3481" s="54">
        <v>10958.18</v>
      </c>
      <c r="O3481">
        <v>0</v>
      </c>
      <c r="P3481" s="55">
        <v>0</v>
      </c>
      <c r="Q3481" s="55">
        <v>1</v>
      </c>
      <c r="R3481" t="s">
        <v>117</v>
      </c>
      <c r="S3481" s="55">
        <v>748</v>
      </c>
      <c r="T3481" s="55">
        <f>--(Customer[[#This Row],[Geography]]="Germany")</f>
        <v>0</v>
      </c>
      <c r="U3481" s="55">
        <f>--(Customer[[#This Row],[Geography]]="France")</f>
        <v>1</v>
      </c>
      <c r="V3481" s="55">
        <f>--(Customer[[#This Row],[Geography]]="Spain")</f>
        <v>0</v>
      </c>
    </row>
    <row r="3482" spans="1:22">
      <c r="A3482">
        <v>3481</v>
      </c>
      <c r="B3482">
        <v>15597591</v>
      </c>
      <c r="C3482" t="s">
        <v>1168</v>
      </c>
      <c r="D3482" s="54">
        <v>588</v>
      </c>
      <c r="E3482" t="s">
        <v>10</v>
      </c>
      <c r="F3482" t="s">
        <v>112</v>
      </c>
      <c r="G3482" s="55">
        <v>30</v>
      </c>
      <c r="H3482" s="55" t="str">
        <f>IF(Customer[[#This Row],[Age]]&lt;=32,"18-32",IF(Customer[[#This Row],[Age]]&lt;=47,"33-47",IF(Customer[[#This Row],[Age]]&lt;=62,"48-62",IF(Customer[[#This Row],[Age]]&lt;=77,"63-77","78-92"))))</f>
        <v>18-32</v>
      </c>
      <c r="I3482" s="55">
        <v>0</v>
      </c>
      <c r="J3482" s="54">
        <v>110148.49</v>
      </c>
      <c r="K3482" s="55">
        <v>1</v>
      </c>
      <c r="L3482">
        <v>1</v>
      </c>
      <c r="M3482">
        <v>0</v>
      </c>
      <c r="N3482" s="54">
        <v>5790.9</v>
      </c>
      <c r="O3482">
        <v>1</v>
      </c>
      <c r="P3482" s="55">
        <v>1</v>
      </c>
      <c r="Q3482" s="55">
        <v>4</v>
      </c>
      <c r="R3482" t="s">
        <v>117</v>
      </c>
      <c r="S3482" s="55">
        <v>375</v>
      </c>
      <c r="T3482" s="55">
        <f>--(Customer[[#This Row],[Geography]]="Germany")</f>
        <v>1</v>
      </c>
      <c r="U3482" s="55">
        <f>--(Customer[[#This Row],[Geography]]="France")</f>
        <v>0</v>
      </c>
      <c r="V3482" s="55">
        <f>--(Customer[[#This Row],[Geography]]="Spain")</f>
        <v>0</v>
      </c>
    </row>
    <row r="3483" spans="1:22">
      <c r="A3483">
        <v>3482</v>
      </c>
      <c r="B3483">
        <v>15747558</v>
      </c>
      <c r="C3483" t="s">
        <v>556</v>
      </c>
      <c r="D3483" s="54">
        <v>729</v>
      </c>
      <c r="E3483" t="s">
        <v>11</v>
      </c>
      <c r="F3483" t="s">
        <v>112</v>
      </c>
      <c r="G3483" s="55">
        <v>34</v>
      </c>
      <c r="H3483" s="55" t="str">
        <f>IF(Customer[[#This Row],[Age]]&lt;=32,"18-32",IF(Customer[[#This Row],[Age]]&lt;=47,"33-47",IF(Customer[[#This Row],[Age]]&lt;=62,"48-62",IF(Customer[[#This Row],[Age]]&lt;=77,"63-77","78-92"))))</f>
        <v>33-47</v>
      </c>
      <c r="I3483" s="55">
        <v>9</v>
      </c>
      <c r="J3483" s="54">
        <v>53299.96</v>
      </c>
      <c r="K3483" s="55">
        <v>2</v>
      </c>
      <c r="L3483">
        <v>1</v>
      </c>
      <c r="M3483">
        <v>1</v>
      </c>
      <c r="N3483" s="54">
        <v>42855.97</v>
      </c>
      <c r="O3483">
        <v>0</v>
      </c>
      <c r="P3483" s="55">
        <v>0</v>
      </c>
      <c r="Q3483" s="55">
        <v>3</v>
      </c>
      <c r="R3483" t="s">
        <v>130</v>
      </c>
      <c r="S3483" s="55">
        <v>929</v>
      </c>
      <c r="T3483" s="55">
        <f>--(Customer[[#This Row],[Geography]]="Germany")</f>
        <v>0</v>
      </c>
      <c r="U3483" s="55">
        <f>--(Customer[[#This Row],[Geography]]="France")</f>
        <v>0</v>
      </c>
      <c r="V3483" s="55">
        <f>--(Customer[[#This Row],[Geography]]="Spain")</f>
        <v>1</v>
      </c>
    </row>
    <row r="3484" spans="1:22">
      <c r="A3484">
        <v>3483</v>
      </c>
      <c r="B3484">
        <v>15756655</v>
      </c>
      <c r="C3484" t="s">
        <v>1751</v>
      </c>
      <c r="D3484" s="54">
        <v>543</v>
      </c>
      <c r="E3484" t="s">
        <v>11</v>
      </c>
      <c r="F3484" t="s">
        <v>120</v>
      </c>
      <c r="G3484" s="55">
        <v>37</v>
      </c>
      <c r="H3484" s="55" t="str">
        <f>IF(Customer[[#This Row],[Age]]&lt;=32,"18-32",IF(Customer[[#This Row],[Age]]&lt;=47,"33-47",IF(Customer[[#This Row],[Age]]&lt;=62,"48-62",IF(Customer[[#This Row],[Age]]&lt;=77,"63-77","78-92"))))</f>
        <v>33-47</v>
      </c>
      <c r="I3484" s="55">
        <v>3</v>
      </c>
      <c r="J3484" s="54">
        <v>0</v>
      </c>
      <c r="K3484" s="55">
        <v>2</v>
      </c>
      <c r="L3484">
        <v>1</v>
      </c>
      <c r="M3484">
        <v>1</v>
      </c>
      <c r="N3484" s="54">
        <v>78915.679999999993</v>
      </c>
      <c r="O3484">
        <v>0</v>
      </c>
      <c r="P3484" s="55">
        <v>0</v>
      </c>
      <c r="Q3484" s="55">
        <v>2</v>
      </c>
      <c r="R3484" t="s">
        <v>130</v>
      </c>
      <c r="S3484" s="55">
        <v>701</v>
      </c>
      <c r="T3484" s="55">
        <f>--(Customer[[#This Row],[Geography]]="Germany")</f>
        <v>0</v>
      </c>
      <c r="U3484" s="55">
        <f>--(Customer[[#This Row],[Geography]]="France")</f>
        <v>0</v>
      </c>
      <c r="V3484" s="55">
        <f>--(Customer[[#This Row],[Geography]]="Spain")</f>
        <v>1</v>
      </c>
    </row>
    <row r="3485" spans="1:22">
      <c r="A3485">
        <v>3484</v>
      </c>
      <c r="B3485">
        <v>15589949</v>
      </c>
      <c r="C3485" t="s">
        <v>668</v>
      </c>
      <c r="D3485" s="54">
        <v>499</v>
      </c>
      <c r="E3485" t="s">
        <v>11</v>
      </c>
      <c r="F3485" t="s">
        <v>120</v>
      </c>
      <c r="G3485" s="55">
        <v>39</v>
      </c>
      <c r="H3485" s="55" t="str">
        <f>IF(Customer[[#This Row],[Age]]&lt;=32,"18-32",IF(Customer[[#This Row],[Age]]&lt;=47,"33-47",IF(Customer[[#This Row],[Age]]&lt;=62,"48-62",IF(Customer[[#This Row],[Age]]&lt;=77,"63-77","78-92"))))</f>
        <v>33-47</v>
      </c>
      <c r="I3485" s="55">
        <v>6</v>
      </c>
      <c r="J3485" s="54">
        <v>0</v>
      </c>
      <c r="K3485" s="55">
        <v>2</v>
      </c>
      <c r="L3485">
        <v>1</v>
      </c>
      <c r="M3485">
        <v>1</v>
      </c>
      <c r="N3485" s="54">
        <v>81409</v>
      </c>
      <c r="O3485">
        <v>0</v>
      </c>
      <c r="P3485" s="55">
        <v>0</v>
      </c>
      <c r="Q3485" s="55">
        <v>3</v>
      </c>
      <c r="R3485" t="s">
        <v>117</v>
      </c>
      <c r="S3485" s="55">
        <v>351</v>
      </c>
      <c r="T3485" s="55">
        <f>--(Customer[[#This Row],[Geography]]="Germany")</f>
        <v>0</v>
      </c>
      <c r="U3485" s="55">
        <f>--(Customer[[#This Row],[Geography]]="France")</f>
        <v>0</v>
      </c>
      <c r="V3485" s="55">
        <f>--(Customer[[#This Row],[Geography]]="Spain")</f>
        <v>1</v>
      </c>
    </row>
    <row r="3486" spans="1:22">
      <c r="A3486">
        <v>3485</v>
      </c>
      <c r="B3486">
        <v>15601012</v>
      </c>
      <c r="C3486" t="s">
        <v>1752</v>
      </c>
      <c r="D3486" s="54">
        <v>784</v>
      </c>
      <c r="E3486" t="s">
        <v>10</v>
      </c>
      <c r="F3486" t="s">
        <v>120</v>
      </c>
      <c r="G3486" s="55">
        <v>28</v>
      </c>
      <c r="H3486" s="55" t="str">
        <f>IF(Customer[[#This Row],[Age]]&lt;=32,"18-32",IF(Customer[[#This Row],[Age]]&lt;=47,"33-47",IF(Customer[[#This Row],[Age]]&lt;=62,"48-62",IF(Customer[[#This Row],[Age]]&lt;=77,"63-77","78-92"))))</f>
        <v>18-32</v>
      </c>
      <c r="I3486" s="55">
        <v>2</v>
      </c>
      <c r="J3486" s="54">
        <v>70233.740000000005</v>
      </c>
      <c r="K3486" s="55">
        <v>2</v>
      </c>
      <c r="L3486">
        <v>1</v>
      </c>
      <c r="M3486">
        <v>1</v>
      </c>
      <c r="N3486" s="54">
        <v>179252.73</v>
      </c>
      <c r="O3486">
        <v>0</v>
      </c>
      <c r="P3486" s="55">
        <v>0</v>
      </c>
      <c r="Q3486" s="55">
        <v>5</v>
      </c>
      <c r="R3486" t="s">
        <v>117</v>
      </c>
      <c r="S3486" s="55">
        <v>827</v>
      </c>
      <c r="T3486" s="55">
        <f>--(Customer[[#This Row],[Geography]]="Germany")</f>
        <v>1</v>
      </c>
      <c r="U3486" s="55">
        <f>--(Customer[[#This Row],[Geography]]="France")</f>
        <v>0</v>
      </c>
      <c r="V3486" s="55">
        <f>--(Customer[[#This Row],[Geography]]="Spain")</f>
        <v>0</v>
      </c>
    </row>
    <row r="3487" spans="1:22">
      <c r="A3487">
        <v>3486</v>
      </c>
      <c r="B3487">
        <v>15724269</v>
      </c>
      <c r="C3487" t="s">
        <v>183</v>
      </c>
      <c r="D3487" s="54">
        <v>604</v>
      </c>
      <c r="E3487" t="s">
        <v>9</v>
      </c>
      <c r="F3487" t="s">
        <v>120</v>
      </c>
      <c r="G3487" s="55">
        <v>33</v>
      </c>
      <c r="H3487" s="55" t="str">
        <f>IF(Customer[[#This Row],[Age]]&lt;=32,"18-32",IF(Customer[[#This Row],[Age]]&lt;=47,"33-47",IF(Customer[[#This Row],[Age]]&lt;=62,"48-62",IF(Customer[[#This Row],[Age]]&lt;=77,"63-77","78-92"))))</f>
        <v>33-47</v>
      </c>
      <c r="I3487" s="55">
        <v>3</v>
      </c>
      <c r="J3487" s="54">
        <v>0</v>
      </c>
      <c r="K3487" s="55">
        <v>1</v>
      </c>
      <c r="L3487">
        <v>1</v>
      </c>
      <c r="M3487">
        <v>0</v>
      </c>
      <c r="N3487" s="54">
        <v>42171.13</v>
      </c>
      <c r="O3487">
        <v>1</v>
      </c>
      <c r="P3487" s="55">
        <v>1</v>
      </c>
      <c r="Q3487" s="55">
        <v>1</v>
      </c>
      <c r="R3487" t="s">
        <v>130</v>
      </c>
      <c r="S3487" s="55">
        <v>756</v>
      </c>
      <c r="T3487" s="55">
        <f>--(Customer[[#This Row],[Geography]]="Germany")</f>
        <v>0</v>
      </c>
      <c r="U3487" s="55">
        <f>--(Customer[[#This Row],[Geography]]="France")</f>
        <v>1</v>
      </c>
      <c r="V3487" s="55">
        <f>--(Customer[[#This Row],[Geography]]="Spain")</f>
        <v>0</v>
      </c>
    </row>
    <row r="3488" spans="1:22">
      <c r="A3488">
        <v>3487</v>
      </c>
      <c r="B3488">
        <v>15567506</v>
      </c>
      <c r="C3488" t="s">
        <v>87</v>
      </c>
      <c r="D3488" s="54">
        <v>614</v>
      </c>
      <c r="E3488" t="s">
        <v>11</v>
      </c>
      <c r="F3488" t="s">
        <v>112</v>
      </c>
      <c r="G3488" s="55">
        <v>25</v>
      </c>
      <c r="H3488" s="55" t="str">
        <f>IF(Customer[[#This Row],[Age]]&lt;=32,"18-32",IF(Customer[[#This Row],[Age]]&lt;=47,"33-47",IF(Customer[[#This Row],[Age]]&lt;=62,"48-62",IF(Customer[[#This Row],[Age]]&lt;=77,"63-77","78-92"))))</f>
        <v>18-32</v>
      </c>
      <c r="I3488" s="55">
        <v>10</v>
      </c>
      <c r="J3488" s="54">
        <v>75212.28</v>
      </c>
      <c r="K3488" s="55">
        <v>1</v>
      </c>
      <c r="L3488">
        <v>1</v>
      </c>
      <c r="M3488">
        <v>0</v>
      </c>
      <c r="N3488" s="54">
        <v>58965.04</v>
      </c>
      <c r="O3488">
        <v>0</v>
      </c>
      <c r="P3488" s="55">
        <v>0</v>
      </c>
      <c r="Q3488" s="55">
        <v>5</v>
      </c>
      <c r="R3488" t="s">
        <v>130</v>
      </c>
      <c r="S3488" s="55">
        <v>386</v>
      </c>
      <c r="T3488" s="55">
        <f>--(Customer[[#This Row],[Geography]]="Germany")</f>
        <v>0</v>
      </c>
      <c r="U3488" s="55">
        <f>--(Customer[[#This Row],[Geography]]="France")</f>
        <v>0</v>
      </c>
      <c r="V3488" s="55">
        <f>--(Customer[[#This Row],[Geography]]="Spain")</f>
        <v>1</v>
      </c>
    </row>
    <row r="3489" spans="1:22">
      <c r="A3489">
        <v>3488</v>
      </c>
      <c r="B3489">
        <v>15791877</v>
      </c>
      <c r="C3489" t="s">
        <v>1753</v>
      </c>
      <c r="D3489" s="54">
        <v>671</v>
      </c>
      <c r="E3489" t="s">
        <v>9</v>
      </c>
      <c r="F3489" t="s">
        <v>112</v>
      </c>
      <c r="G3489" s="55">
        <v>31</v>
      </c>
      <c r="H3489" s="55" t="str">
        <f>IF(Customer[[#This Row],[Age]]&lt;=32,"18-32",IF(Customer[[#This Row],[Age]]&lt;=47,"33-47",IF(Customer[[#This Row],[Age]]&lt;=62,"48-62",IF(Customer[[#This Row],[Age]]&lt;=77,"63-77","78-92"))))</f>
        <v>18-32</v>
      </c>
      <c r="I3489" s="55">
        <v>7</v>
      </c>
      <c r="J3489" s="54">
        <v>41299.03</v>
      </c>
      <c r="K3489" s="55">
        <v>1</v>
      </c>
      <c r="L3489">
        <v>0</v>
      </c>
      <c r="M3489">
        <v>1</v>
      </c>
      <c r="N3489" s="54">
        <v>102681.32</v>
      </c>
      <c r="O3489">
        <v>0</v>
      </c>
      <c r="P3489" s="55">
        <v>0</v>
      </c>
      <c r="Q3489" s="55">
        <v>3</v>
      </c>
      <c r="R3489" t="s">
        <v>113</v>
      </c>
      <c r="S3489" s="55">
        <v>281</v>
      </c>
      <c r="T3489" s="55">
        <f>--(Customer[[#This Row],[Geography]]="Germany")</f>
        <v>0</v>
      </c>
      <c r="U3489" s="55">
        <f>--(Customer[[#This Row],[Geography]]="France")</f>
        <v>1</v>
      </c>
      <c r="V3489" s="55">
        <f>--(Customer[[#This Row],[Geography]]="Spain")</f>
        <v>0</v>
      </c>
    </row>
    <row r="3490" spans="1:22">
      <c r="A3490">
        <v>3489</v>
      </c>
      <c r="B3490">
        <v>15794360</v>
      </c>
      <c r="C3490" t="s">
        <v>558</v>
      </c>
      <c r="D3490" s="54">
        <v>587</v>
      </c>
      <c r="E3490" t="s">
        <v>11</v>
      </c>
      <c r="F3490" t="s">
        <v>112</v>
      </c>
      <c r="G3490" s="55">
        <v>35</v>
      </c>
      <c r="H3490" s="55" t="str">
        <f>IF(Customer[[#This Row],[Age]]&lt;=32,"18-32",IF(Customer[[#This Row],[Age]]&lt;=47,"33-47",IF(Customer[[#This Row],[Age]]&lt;=62,"48-62",IF(Customer[[#This Row],[Age]]&lt;=77,"63-77","78-92"))))</f>
        <v>33-47</v>
      </c>
      <c r="I3490" s="55">
        <v>3</v>
      </c>
      <c r="J3490" s="54">
        <v>83286.559999999998</v>
      </c>
      <c r="K3490" s="55">
        <v>1</v>
      </c>
      <c r="L3490">
        <v>1</v>
      </c>
      <c r="M3490">
        <v>0</v>
      </c>
      <c r="N3490" s="54">
        <v>125553.52</v>
      </c>
      <c r="O3490">
        <v>0</v>
      </c>
      <c r="P3490" s="55">
        <v>0</v>
      </c>
      <c r="Q3490" s="55">
        <v>5</v>
      </c>
      <c r="R3490" t="s">
        <v>113</v>
      </c>
      <c r="S3490" s="55">
        <v>620</v>
      </c>
      <c r="T3490" s="55">
        <f>--(Customer[[#This Row],[Geography]]="Germany")</f>
        <v>0</v>
      </c>
      <c r="U3490" s="55">
        <f>--(Customer[[#This Row],[Geography]]="France")</f>
        <v>0</v>
      </c>
      <c r="V3490" s="55">
        <f>--(Customer[[#This Row],[Geography]]="Spain")</f>
        <v>1</v>
      </c>
    </row>
    <row r="3491" spans="1:22">
      <c r="A3491">
        <v>3490</v>
      </c>
      <c r="B3491">
        <v>15686538</v>
      </c>
      <c r="C3491" t="s">
        <v>1586</v>
      </c>
      <c r="D3491" s="54">
        <v>593</v>
      </c>
      <c r="E3491" t="s">
        <v>11</v>
      </c>
      <c r="F3491" t="s">
        <v>120</v>
      </c>
      <c r="G3491" s="55">
        <v>43</v>
      </c>
      <c r="H3491" s="55" t="str">
        <f>IF(Customer[[#This Row],[Age]]&lt;=32,"18-32",IF(Customer[[#This Row],[Age]]&lt;=47,"33-47",IF(Customer[[#This Row],[Age]]&lt;=62,"48-62",IF(Customer[[#This Row],[Age]]&lt;=77,"63-77","78-92"))))</f>
        <v>33-47</v>
      </c>
      <c r="I3491" s="55">
        <v>10</v>
      </c>
      <c r="J3491" s="54">
        <v>0</v>
      </c>
      <c r="K3491" s="55">
        <v>2</v>
      </c>
      <c r="L3491">
        <v>0</v>
      </c>
      <c r="M3491">
        <v>0</v>
      </c>
      <c r="N3491" s="54">
        <v>53478.02</v>
      </c>
      <c r="O3491">
        <v>0</v>
      </c>
      <c r="P3491" s="55">
        <v>0</v>
      </c>
      <c r="Q3491" s="55">
        <v>2</v>
      </c>
      <c r="R3491" t="s">
        <v>122</v>
      </c>
      <c r="S3491" s="55">
        <v>602</v>
      </c>
      <c r="T3491" s="55">
        <f>--(Customer[[#This Row],[Geography]]="Germany")</f>
        <v>0</v>
      </c>
      <c r="U3491" s="55">
        <f>--(Customer[[#This Row],[Geography]]="France")</f>
        <v>0</v>
      </c>
      <c r="V3491" s="55">
        <f>--(Customer[[#This Row],[Geography]]="Spain")</f>
        <v>1</v>
      </c>
    </row>
    <row r="3492" spans="1:22">
      <c r="A3492">
        <v>3491</v>
      </c>
      <c r="B3492">
        <v>15585985</v>
      </c>
      <c r="C3492" t="s">
        <v>173</v>
      </c>
      <c r="D3492" s="54">
        <v>453</v>
      </c>
      <c r="E3492" t="s">
        <v>9</v>
      </c>
      <c r="F3492" t="s">
        <v>120</v>
      </c>
      <c r="G3492" s="55">
        <v>29</v>
      </c>
      <c r="H3492" s="55" t="str">
        <f>IF(Customer[[#This Row],[Age]]&lt;=32,"18-32",IF(Customer[[#This Row],[Age]]&lt;=47,"33-47",IF(Customer[[#This Row],[Age]]&lt;=62,"48-62",IF(Customer[[#This Row],[Age]]&lt;=77,"63-77","78-92"))))</f>
        <v>18-32</v>
      </c>
      <c r="I3492" s="55">
        <v>6</v>
      </c>
      <c r="J3492" s="54">
        <v>0</v>
      </c>
      <c r="K3492" s="55">
        <v>1</v>
      </c>
      <c r="L3492">
        <v>0</v>
      </c>
      <c r="M3492">
        <v>0</v>
      </c>
      <c r="N3492" s="54">
        <v>198376.02</v>
      </c>
      <c r="O3492">
        <v>1</v>
      </c>
      <c r="P3492" s="55">
        <v>1</v>
      </c>
      <c r="Q3492" s="55">
        <v>3</v>
      </c>
      <c r="R3492" t="s">
        <v>113</v>
      </c>
      <c r="S3492" s="55">
        <v>791</v>
      </c>
      <c r="T3492" s="55">
        <f>--(Customer[[#This Row],[Geography]]="Germany")</f>
        <v>0</v>
      </c>
      <c r="U3492" s="55">
        <f>--(Customer[[#This Row],[Geography]]="France")</f>
        <v>1</v>
      </c>
      <c r="V3492" s="55">
        <f>--(Customer[[#This Row],[Geography]]="Spain")</f>
        <v>0</v>
      </c>
    </row>
    <row r="3493" spans="1:22">
      <c r="A3493">
        <v>3492</v>
      </c>
      <c r="B3493">
        <v>15699257</v>
      </c>
      <c r="C3493" t="s">
        <v>243</v>
      </c>
      <c r="D3493" s="54">
        <v>570</v>
      </c>
      <c r="E3493" t="s">
        <v>10</v>
      </c>
      <c r="F3493" t="s">
        <v>120</v>
      </c>
      <c r="G3493" s="55">
        <v>35</v>
      </c>
      <c r="H3493" s="55" t="str">
        <f>IF(Customer[[#This Row],[Age]]&lt;=32,"18-32",IF(Customer[[#This Row],[Age]]&lt;=47,"33-47",IF(Customer[[#This Row],[Age]]&lt;=62,"48-62",IF(Customer[[#This Row],[Age]]&lt;=77,"63-77","78-92"))))</f>
        <v>33-47</v>
      </c>
      <c r="I3493" s="55">
        <v>6</v>
      </c>
      <c r="J3493" s="54">
        <v>85668.59</v>
      </c>
      <c r="K3493" s="55">
        <v>1</v>
      </c>
      <c r="L3493">
        <v>1</v>
      </c>
      <c r="M3493">
        <v>0</v>
      </c>
      <c r="N3493" s="54">
        <v>105525.36</v>
      </c>
      <c r="O3493">
        <v>0</v>
      </c>
      <c r="P3493" s="55">
        <v>0</v>
      </c>
      <c r="Q3493" s="55">
        <v>5</v>
      </c>
      <c r="R3493" t="s">
        <v>122</v>
      </c>
      <c r="S3493" s="55">
        <v>448</v>
      </c>
      <c r="T3493" s="55">
        <f>--(Customer[[#This Row],[Geography]]="Germany")</f>
        <v>1</v>
      </c>
      <c r="U3493" s="55">
        <f>--(Customer[[#This Row],[Geography]]="France")</f>
        <v>0</v>
      </c>
      <c r="V3493" s="55">
        <f>--(Customer[[#This Row],[Geography]]="Spain")</f>
        <v>0</v>
      </c>
    </row>
    <row r="3494" spans="1:22">
      <c r="A3494">
        <v>3493</v>
      </c>
      <c r="B3494">
        <v>15804104</v>
      </c>
      <c r="C3494" t="s">
        <v>715</v>
      </c>
      <c r="D3494" s="54">
        <v>655</v>
      </c>
      <c r="E3494" t="s">
        <v>9</v>
      </c>
      <c r="F3494" t="s">
        <v>112</v>
      </c>
      <c r="G3494" s="55">
        <v>45</v>
      </c>
      <c r="H3494" s="55" t="str">
        <f>IF(Customer[[#This Row],[Age]]&lt;=32,"18-32",IF(Customer[[#This Row],[Age]]&lt;=47,"33-47",IF(Customer[[#This Row],[Age]]&lt;=62,"48-62",IF(Customer[[#This Row],[Age]]&lt;=77,"63-77","78-92"))))</f>
        <v>33-47</v>
      </c>
      <c r="I3494" s="55">
        <v>7</v>
      </c>
      <c r="J3494" s="54">
        <v>57327.040000000001</v>
      </c>
      <c r="K3494" s="55">
        <v>1</v>
      </c>
      <c r="L3494">
        <v>0</v>
      </c>
      <c r="M3494">
        <v>1</v>
      </c>
      <c r="N3494" s="54">
        <v>47349</v>
      </c>
      <c r="O3494">
        <v>0</v>
      </c>
      <c r="P3494" s="55">
        <v>0</v>
      </c>
      <c r="Q3494" s="55">
        <v>3</v>
      </c>
      <c r="R3494" t="s">
        <v>122</v>
      </c>
      <c r="S3494" s="55">
        <v>892</v>
      </c>
      <c r="T3494" s="55">
        <f>--(Customer[[#This Row],[Geography]]="Germany")</f>
        <v>0</v>
      </c>
      <c r="U3494" s="55">
        <f>--(Customer[[#This Row],[Geography]]="France")</f>
        <v>1</v>
      </c>
      <c r="V3494" s="55">
        <f>--(Customer[[#This Row],[Geography]]="Spain")</f>
        <v>0</v>
      </c>
    </row>
    <row r="3495" spans="1:22">
      <c r="A3495">
        <v>3494</v>
      </c>
      <c r="B3495">
        <v>15727619</v>
      </c>
      <c r="C3495" t="s">
        <v>1051</v>
      </c>
      <c r="D3495" s="54">
        <v>632</v>
      </c>
      <c r="E3495" t="s">
        <v>11</v>
      </c>
      <c r="F3495" t="s">
        <v>120</v>
      </c>
      <c r="G3495" s="55">
        <v>47</v>
      </c>
      <c r="H3495" s="55" t="str">
        <f>IF(Customer[[#This Row],[Age]]&lt;=32,"18-32",IF(Customer[[#This Row],[Age]]&lt;=47,"33-47",IF(Customer[[#This Row],[Age]]&lt;=62,"48-62",IF(Customer[[#This Row],[Age]]&lt;=77,"63-77","78-92"))))</f>
        <v>33-47</v>
      </c>
      <c r="I3495" s="55">
        <v>3</v>
      </c>
      <c r="J3495" s="54">
        <v>0</v>
      </c>
      <c r="K3495" s="55">
        <v>2</v>
      </c>
      <c r="L3495">
        <v>1</v>
      </c>
      <c r="M3495">
        <v>0</v>
      </c>
      <c r="N3495" s="54">
        <v>178822.32</v>
      </c>
      <c r="O3495">
        <v>0</v>
      </c>
      <c r="P3495" s="55">
        <v>0</v>
      </c>
      <c r="Q3495" s="55">
        <v>3</v>
      </c>
      <c r="R3495" t="s">
        <v>113</v>
      </c>
      <c r="S3495" s="55">
        <v>980</v>
      </c>
      <c r="T3495" s="55">
        <f>--(Customer[[#This Row],[Geography]]="Germany")</f>
        <v>0</v>
      </c>
      <c r="U3495" s="55">
        <f>--(Customer[[#This Row],[Geography]]="France")</f>
        <v>0</v>
      </c>
      <c r="V3495" s="55">
        <f>--(Customer[[#This Row],[Geography]]="Spain")</f>
        <v>1</v>
      </c>
    </row>
    <row r="3496" spans="1:22">
      <c r="A3496">
        <v>3495</v>
      </c>
      <c r="B3496">
        <v>15740237</v>
      </c>
      <c r="C3496" t="s">
        <v>240</v>
      </c>
      <c r="D3496" s="54">
        <v>681</v>
      </c>
      <c r="E3496" t="s">
        <v>9</v>
      </c>
      <c r="F3496" t="s">
        <v>112</v>
      </c>
      <c r="G3496" s="55">
        <v>37</v>
      </c>
      <c r="H3496" s="55" t="str">
        <f>IF(Customer[[#This Row],[Age]]&lt;=32,"18-32",IF(Customer[[#This Row],[Age]]&lt;=47,"33-47",IF(Customer[[#This Row],[Age]]&lt;=62,"48-62",IF(Customer[[#This Row],[Age]]&lt;=77,"63-77","78-92"))))</f>
        <v>33-47</v>
      </c>
      <c r="I3496" s="55">
        <v>7</v>
      </c>
      <c r="J3496" s="54">
        <v>69609.850000000006</v>
      </c>
      <c r="K3496" s="55">
        <v>1</v>
      </c>
      <c r="L3496">
        <v>1</v>
      </c>
      <c r="M3496">
        <v>1</v>
      </c>
      <c r="N3496" s="54">
        <v>72127.83</v>
      </c>
      <c r="O3496">
        <v>0</v>
      </c>
      <c r="P3496" s="55">
        <v>0</v>
      </c>
      <c r="Q3496" s="55">
        <v>3</v>
      </c>
      <c r="R3496" t="s">
        <v>122</v>
      </c>
      <c r="S3496" s="55">
        <v>395</v>
      </c>
      <c r="T3496" s="55">
        <f>--(Customer[[#This Row],[Geography]]="Germany")</f>
        <v>0</v>
      </c>
      <c r="U3496" s="55">
        <f>--(Customer[[#This Row],[Geography]]="France")</f>
        <v>1</v>
      </c>
      <c r="V3496" s="55">
        <f>--(Customer[[#This Row],[Geography]]="Spain")</f>
        <v>0</v>
      </c>
    </row>
    <row r="3497" spans="1:22">
      <c r="A3497">
        <v>3496</v>
      </c>
      <c r="B3497">
        <v>15801436</v>
      </c>
      <c r="C3497" t="s">
        <v>128</v>
      </c>
      <c r="D3497" s="54">
        <v>591</v>
      </c>
      <c r="E3497" t="s">
        <v>10</v>
      </c>
      <c r="F3497" t="s">
        <v>120</v>
      </c>
      <c r="G3497" s="55">
        <v>46</v>
      </c>
      <c r="H3497" s="55" t="str">
        <f>IF(Customer[[#This Row],[Age]]&lt;=32,"18-32",IF(Customer[[#This Row],[Age]]&lt;=47,"33-47",IF(Customer[[#This Row],[Age]]&lt;=62,"48-62",IF(Customer[[#This Row],[Age]]&lt;=77,"63-77","78-92"))))</f>
        <v>33-47</v>
      </c>
      <c r="I3497" s="55">
        <v>4</v>
      </c>
      <c r="J3497" s="54">
        <v>129269.27</v>
      </c>
      <c r="K3497" s="55">
        <v>1</v>
      </c>
      <c r="L3497">
        <v>1</v>
      </c>
      <c r="M3497">
        <v>0</v>
      </c>
      <c r="N3497" s="54">
        <v>163504.32999999999</v>
      </c>
      <c r="O3497">
        <v>0</v>
      </c>
      <c r="P3497" s="55">
        <v>0</v>
      </c>
      <c r="Q3497" s="55">
        <v>1</v>
      </c>
      <c r="R3497" t="s">
        <v>117</v>
      </c>
      <c r="S3497" s="55">
        <v>290</v>
      </c>
      <c r="T3497" s="55">
        <f>--(Customer[[#This Row],[Geography]]="Germany")</f>
        <v>1</v>
      </c>
      <c r="U3497" s="55">
        <f>--(Customer[[#This Row],[Geography]]="France")</f>
        <v>0</v>
      </c>
      <c r="V3497" s="55">
        <f>--(Customer[[#This Row],[Geography]]="Spain")</f>
        <v>0</v>
      </c>
    </row>
    <row r="3498" spans="1:22">
      <c r="A3498">
        <v>3497</v>
      </c>
      <c r="B3498">
        <v>15705735</v>
      </c>
      <c r="C3498" t="s">
        <v>1754</v>
      </c>
      <c r="D3498" s="54">
        <v>779</v>
      </c>
      <c r="E3498" t="s">
        <v>9</v>
      </c>
      <c r="F3498" t="s">
        <v>120</v>
      </c>
      <c r="G3498" s="55">
        <v>27</v>
      </c>
      <c r="H3498" s="55" t="str">
        <f>IF(Customer[[#This Row],[Age]]&lt;=32,"18-32",IF(Customer[[#This Row],[Age]]&lt;=47,"33-47",IF(Customer[[#This Row],[Age]]&lt;=62,"48-62",IF(Customer[[#This Row],[Age]]&lt;=77,"63-77","78-92"))))</f>
        <v>18-32</v>
      </c>
      <c r="I3498" s="55">
        <v>1</v>
      </c>
      <c r="J3498" s="54">
        <v>0</v>
      </c>
      <c r="K3498" s="55">
        <v>2</v>
      </c>
      <c r="L3498">
        <v>1</v>
      </c>
      <c r="M3498">
        <v>1</v>
      </c>
      <c r="N3498" s="54">
        <v>190623.02</v>
      </c>
      <c r="O3498">
        <v>0</v>
      </c>
      <c r="P3498" s="55">
        <v>0</v>
      </c>
      <c r="Q3498" s="55">
        <v>1</v>
      </c>
      <c r="R3498" t="s">
        <v>122</v>
      </c>
      <c r="S3498" s="55">
        <v>620</v>
      </c>
      <c r="T3498" s="55">
        <f>--(Customer[[#This Row],[Geography]]="Germany")</f>
        <v>0</v>
      </c>
      <c r="U3498" s="55">
        <f>--(Customer[[#This Row],[Geography]]="France")</f>
        <v>1</v>
      </c>
      <c r="V3498" s="55">
        <f>--(Customer[[#This Row],[Geography]]="Spain")</f>
        <v>0</v>
      </c>
    </row>
    <row r="3499" spans="1:22">
      <c r="A3499">
        <v>3498</v>
      </c>
      <c r="B3499">
        <v>15649359</v>
      </c>
      <c r="C3499" t="s">
        <v>1315</v>
      </c>
      <c r="D3499" s="54">
        <v>456</v>
      </c>
      <c r="E3499" t="s">
        <v>9</v>
      </c>
      <c r="F3499" t="s">
        <v>112</v>
      </c>
      <c r="G3499" s="55">
        <v>63</v>
      </c>
      <c r="H3499" s="55" t="str">
        <f>IF(Customer[[#This Row],[Age]]&lt;=32,"18-32",IF(Customer[[#This Row],[Age]]&lt;=47,"33-47",IF(Customer[[#This Row],[Age]]&lt;=62,"48-62",IF(Customer[[#This Row],[Age]]&lt;=77,"63-77","78-92"))))</f>
        <v>63-77</v>
      </c>
      <c r="I3499" s="55">
        <v>1</v>
      </c>
      <c r="J3499" s="54">
        <v>165350.60999999999</v>
      </c>
      <c r="K3499" s="55">
        <v>2</v>
      </c>
      <c r="L3499">
        <v>0</v>
      </c>
      <c r="M3499">
        <v>0</v>
      </c>
      <c r="N3499" s="54">
        <v>140758.07</v>
      </c>
      <c r="O3499">
        <v>1</v>
      </c>
      <c r="P3499" s="55">
        <v>1</v>
      </c>
      <c r="Q3499" s="55">
        <v>1</v>
      </c>
      <c r="R3499" t="s">
        <v>122</v>
      </c>
      <c r="S3499" s="55">
        <v>343</v>
      </c>
      <c r="T3499" s="55">
        <f>--(Customer[[#This Row],[Geography]]="Germany")</f>
        <v>0</v>
      </c>
      <c r="U3499" s="55">
        <f>--(Customer[[#This Row],[Geography]]="France")</f>
        <v>1</v>
      </c>
      <c r="V3499" s="55">
        <f>--(Customer[[#This Row],[Geography]]="Spain")</f>
        <v>0</v>
      </c>
    </row>
    <row r="3500" spans="1:22">
      <c r="A3500">
        <v>3499</v>
      </c>
      <c r="B3500">
        <v>15624892</v>
      </c>
      <c r="C3500" t="s">
        <v>540</v>
      </c>
      <c r="D3500" s="54">
        <v>686</v>
      </c>
      <c r="E3500" t="s">
        <v>9</v>
      </c>
      <c r="F3500" t="s">
        <v>112</v>
      </c>
      <c r="G3500" s="55">
        <v>41</v>
      </c>
      <c r="H3500" s="55" t="str">
        <f>IF(Customer[[#This Row],[Age]]&lt;=32,"18-32",IF(Customer[[#This Row],[Age]]&lt;=47,"33-47",IF(Customer[[#This Row],[Age]]&lt;=62,"48-62",IF(Customer[[#This Row],[Age]]&lt;=77,"63-77","78-92"))))</f>
        <v>33-47</v>
      </c>
      <c r="I3500" s="55">
        <v>7</v>
      </c>
      <c r="J3500" s="54">
        <v>152105.57</v>
      </c>
      <c r="K3500" s="55">
        <v>2</v>
      </c>
      <c r="L3500">
        <v>0</v>
      </c>
      <c r="M3500">
        <v>1</v>
      </c>
      <c r="N3500" s="54">
        <v>132374.41</v>
      </c>
      <c r="O3500">
        <v>0</v>
      </c>
      <c r="P3500" s="55">
        <v>0</v>
      </c>
      <c r="Q3500" s="55">
        <v>1</v>
      </c>
      <c r="R3500" t="s">
        <v>122</v>
      </c>
      <c r="S3500" s="55">
        <v>665</v>
      </c>
      <c r="T3500" s="55">
        <f>--(Customer[[#This Row],[Geography]]="Germany")</f>
        <v>0</v>
      </c>
      <c r="U3500" s="55">
        <f>--(Customer[[#This Row],[Geography]]="France")</f>
        <v>1</v>
      </c>
      <c r="V3500" s="55">
        <f>--(Customer[[#This Row],[Geography]]="Spain")</f>
        <v>0</v>
      </c>
    </row>
    <row r="3501" spans="1:22">
      <c r="A3501">
        <v>3500</v>
      </c>
      <c r="B3501">
        <v>15784918</v>
      </c>
      <c r="C3501" t="s">
        <v>230</v>
      </c>
      <c r="D3501" s="54">
        <v>617</v>
      </c>
      <c r="E3501" t="s">
        <v>9</v>
      </c>
      <c r="F3501" t="s">
        <v>120</v>
      </c>
      <c r="G3501" s="55">
        <v>74</v>
      </c>
      <c r="H3501" s="55" t="str">
        <f>IF(Customer[[#This Row],[Age]]&lt;=32,"18-32",IF(Customer[[#This Row],[Age]]&lt;=47,"33-47",IF(Customer[[#This Row],[Age]]&lt;=62,"48-62",IF(Customer[[#This Row],[Age]]&lt;=77,"63-77","78-92"))))</f>
        <v>63-77</v>
      </c>
      <c r="I3501" s="55">
        <v>10</v>
      </c>
      <c r="J3501" s="54">
        <v>0</v>
      </c>
      <c r="K3501" s="55">
        <v>2</v>
      </c>
      <c r="L3501">
        <v>1</v>
      </c>
      <c r="M3501">
        <v>1</v>
      </c>
      <c r="N3501" s="54">
        <v>53949.98</v>
      </c>
      <c r="O3501">
        <v>0</v>
      </c>
      <c r="P3501" s="55">
        <v>0</v>
      </c>
      <c r="Q3501" s="55">
        <v>3</v>
      </c>
      <c r="R3501" t="s">
        <v>122</v>
      </c>
      <c r="S3501" s="55">
        <v>957</v>
      </c>
      <c r="T3501" s="55">
        <f>--(Customer[[#This Row],[Geography]]="Germany")</f>
        <v>0</v>
      </c>
      <c r="U3501" s="55">
        <f>--(Customer[[#This Row],[Geography]]="France")</f>
        <v>1</v>
      </c>
      <c r="V3501" s="55">
        <f>--(Customer[[#This Row],[Geography]]="Spain")</f>
        <v>0</v>
      </c>
    </row>
    <row r="3502" spans="1:22">
      <c r="A3502">
        <v>3501</v>
      </c>
      <c r="B3502">
        <v>15584785</v>
      </c>
      <c r="C3502" t="s">
        <v>281</v>
      </c>
      <c r="D3502" s="54">
        <v>850</v>
      </c>
      <c r="E3502" t="s">
        <v>9</v>
      </c>
      <c r="F3502" t="s">
        <v>112</v>
      </c>
      <c r="G3502" s="55">
        <v>32</v>
      </c>
      <c r="H3502" s="55" t="str">
        <f>IF(Customer[[#This Row],[Age]]&lt;=32,"18-32",IF(Customer[[#This Row],[Age]]&lt;=47,"33-47",IF(Customer[[#This Row],[Age]]&lt;=62,"48-62",IF(Customer[[#This Row],[Age]]&lt;=77,"63-77","78-92"))))</f>
        <v>18-32</v>
      </c>
      <c r="I3502" s="55">
        <v>5</v>
      </c>
      <c r="J3502" s="54">
        <v>106290.64</v>
      </c>
      <c r="K3502" s="55">
        <v>1</v>
      </c>
      <c r="L3502">
        <v>1</v>
      </c>
      <c r="M3502">
        <v>0</v>
      </c>
      <c r="N3502" s="54">
        <v>121982.73</v>
      </c>
      <c r="O3502">
        <v>0</v>
      </c>
      <c r="P3502" s="55">
        <v>0</v>
      </c>
      <c r="Q3502" s="55">
        <v>4</v>
      </c>
      <c r="R3502" t="s">
        <v>113</v>
      </c>
      <c r="S3502" s="55">
        <v>946</v>
      </c>
      <c r="T3502" s="55">
        <f>--(Customer[[#This Row],[Geography]]="Germany")</f>
        <v>0</v>
      </c>
      <c r="U3502" s="55">
        <f>--(Customer[[#This Row],[Geography]]="France")</f>
        <v>1</v>
      </c>
      <c r="V3502" s="55">
        <f>--(Customer[[#This Row],[Geography]]="Spain")</f>
        <v>0</v>
      </c>
    </row>
    <row r="3503" spans="1:22">
      <c r="A3503">
        <v>3502</v>
      </c>
      <c r="B3503">
        <v>15797197</v>
      </c>
      <c r="C3503" t="s">
        <v>265</v>
      </c>
      <c r="D3503" s="54">
        <v>646</v>
      </c>
      <c r="E3503" t="s">
        <v>10</v>
      </c>
      <c r="F3503" t="s">
        <v>112</v>
      </c>
      <c r="G3503" s="55">
        <v>30</v>
      </c>
      <c r="H3503" s="55" t="str">
        <f>IF(Customer[[#This Row],[Age]]&lt;=32,"18-32",IF(Customer[[#This Row],[Age]]&lt;=47,"33-47",IF(Customer[[#This Row],[Age]]&lt;=62,"48-62",IF(Customer[[#This Row],[Age]]&lt;=77,"63-77","78-92"))))</f>
        <v>18-32</v>
      </c>
      <c r="I3503" s="55">
        <v>10</v>
      </c>
      <c r="J3503" s="54">
        <v>100548.67</v>
      </c>
      <c r="K3503" s="55">
        <v>2</v>
      </c>
      <c r="L3503">
        <v>0</v>
      </c>
      <c r="M3503">
        <v>0</v>
      </c>
      <c r="N3503" s="54">
        <v>136983.76999999999</v>
      </c>
      <c r="O3503">
        <v>0</v>
      </c>
      <c r="P3503" s="55">
        <v>0</v>
      </c>
      <c r="Q3503" s="55">
        <v>2</v>
      </c>
      <c r="R3503" t="s">
        <v>113</v>
      </c>
      <c r="S3503" s="55">
        <v>905</v>
      </c>
      <c r="T3503" s="55">
        <f>--(Customer[[#This Row],[Geography]]="Germany")</f>
        <v>1</v>
      </c>
      <c r="U3503" s="55">
        <f>--(Customer[[#This Row],[Geography]]="France")</f>
        <v>0</v>
      </c>
      <c r="V3503" s="55">
        <f>--(Customer[[#This Row],[Geography]]="Spain")</f>
        <v>0</v>
      </c>
    </row>
    <row r="3504" spans="1:22">
      <c r="A3504">
        <v>3503</v>
      </c>
      <c r="B3504">
        <v>15574858</v>
      </c>
      <c r="C3504" t="s">
        <v>137</v>
      </c>
      <c r="D3504" s="54">
        <v>735</v>
      </c>
      <c r="E3504" t="s">
        <v>10</v>
      </c>
      <c r="F3504" t="s">
        <v>120</v>
      </c>
      <c r="G3504" s="55">
        <v>46</v>
      </c>
      <c r="H3504" s="55" t="str">
        <f>IF(Customer[[#This Row],[Age]]&lt;=32,"18-32",IF(Customer[[#This Row],[Age]]&lt;=47,"33-47",IF(Customer[[#This Row],[Age]]&lt;=62,"48-62",IF(Customer[[#This Row],[Age]]&lt;=77,"63-77","78-92"))))</f>
        <v>33-47</v>
      </c>
      <c r="I3504" s="55">
        <v>2</v>
      </c>
      <c r="J3504" s="54">
        <v>106344.95</v>
      </c>
      <c r="K3504" s="55">
        <v>1</v>
      </c>
      <c r="L3504">
        <v>1</v>
      </c>
      <c r="M3504">
        <v>0</v>
      </c>
      <c r="N3504" s="54">
        <v>114371.33</v>
      </c>
      <c r="O3504">
        <v>1</v>
      </c>
      <c r="P3504" s="55">
        <v>1</v>
      </c>
      <c r="Q3504" s="55">
        <v>4</v>
      </c>
      <c r="R3504" t="s">
        <v>113</v>
      </c>
      <c r="S3504" s="55">
        <v>287</v>
      </c>
      <c r="T3504" s="55">
        <f>--(Customer[[#This Row],[Geography]]="Germany")</f>
        <v>1</v>
      </c>
      <c r="U3504" s="55">
        <f>--(Customer[[#This Row],[Geography]]="France")</f>
        <v>0</v>
      </c>
      <c r="V3504" s="55">
        <f>--(Customer[[#This Row],[Geography]]="Spain")</f>
        <v>0</v>
      </c>
    </row>
    <row r="3505" spans="1:22">
      <c r="A3505">
        <v>3504</v>
      </c>
      <c r="B3505">
        <v>15794101</v>
      </c>
      <c r="C3505" t="s">
        <v>1133</v>
      </c>
      <c r="D3505" s="54">
        <v>543</v>
      </c>
      <c r="E3505" t="s">
        <v>9</v>
      </c>
      <c r="F3505" t="s">
        <v>120</v>
      </c>
      <c r="G3505" s="55">
        <v>35</v>
      </c>
      <c r="H3505" s="55" t="str">
        <f>IF(Customer[[#This Row],[Age]]&lt;=32,"18-32",IF(Customer[[#This Row],[Age]]&lt;=47,"33-47",IF(Customer[[#This Row],[Age]]&lt;=62,"48-62",IF(Customer[[#This Row],[Age]]&lt;=77,"63-77","78-92"))))</f>
        <v>33-47</v>
      </c>
      <c r="I3505" s="55">
        <v>5</v>
      </c>
      <c r="J3505" s="54">
        <v>137482.19</v>
      </c>
      <c r="K3505" s="55">
        <v>1</v>
      </c>
      <c r="L3505">
        <v>0</v>
      </c>
      <c r="M3505">
        <v>0</v>
      </c>
      <c r="N3505" s="54">
        <v>62389.35</v>
      </c>
      <c r="O3505">
        <v>0</v>
      </c>
      <c r="P3505" s="55">
        <v>0</v>
      </c>
      <c r="Q3505" s="55">
        <v>4</v>
      </c>
      <c r="R3505" t="s">
        <v>122</v>
      </c>
      <c r="S3505" s="55">
        <v>742</v>
      </c>
      <c r="T3505" s="55">
        <f>--(Customer[[#This Row],[Geography]]="Germany")</f>
        <v>0</v>
      </c>
      <c r="U3505" s="55">
        <f>--(Customer[[#This Row],[Geography]]="France")</f>
        <v>1</v>
      </c>
      <c r="V3505" s="55">
        <f>--(Customer[[#This Row],[Geography]]="Spain")</f>
        <v>0</v>
      </c>
    </row>
    <row r="3506" spans="1:22">
      <c r="A3506">
        <v>3505</v>
      </c>
      <c r="B3506">
        <v>15743245</v>
      </c>
      <c r="C3506" t="s">
        <v>1755</v>
      </c>
      <c r="D3506" s="54">
        <v>490</v>
      </c>
      <c r="E3506" t="s">
        <v>9</v>
      </c>
      <c r="F3506" t="s">
        <v>112</v>
      </c>
      <c r="G3506" s="55">
        <v>37</v>
      </c>
      <c r="H3506" s="55" t="str">
        <f>IF(Customer[[#This Row],[Age]]&lt;=32,"18-32",IF(Customer[[#This Row],[Age]]&lt;=47,"33-47",IF(Customer[[#This Row],[Age]]&lt;=62,"48-62",IF(Customer[[#This Row],[Age]]&lt;=77,"63-77","78-92"))))</f>
        <v>33-47</v>
      </c>
      <c r="I3506" s="55">
        <v>3</v>
      </c>
      <c r="J3506" s="54">
        <v>116465.53</v>
      </c>
      <c r="K3506" s="55">
        <v>1</v>
      </c>
      <c r="L3506">
        <v>0</v>
      </c>
      <c r="M3506">
        <v>1</v>
      </c>
      <c r="N3506" s="54">
        <v>24435.77</v>
      </c>
      <c r="O3506">
        <v>0</v>
      </c>
      <c r="P3506" s="55">
        <v>0</v>
      </c>
      <c r="Q3506" s="55">
        <v>5</v>
      </c>
      <c r="R3506" t="s">
        <v>122</v>
      </c>
      <c r="S3506" s="55">
        <v>645</v>
      </c>
      <c r="T3506" s="55">
        <f>--(Customer[[#This Row],[Geography]]="Germany")</f>
        <v>0</v>
      </c>
      <c r="U3506" s="55">
        <f>--(Customer[[#This Row],[Geography]]="France")</f>
        <v>1</v>
      </c>
      <c r="V3506" s="55">
        <f>--(Customer[[#This Row],[Geography]]="Spain")</f>
        <v>0</v>
      </c>
    </row>
    <row r="3507" spans="1:22">
      <c r="A3507">
        <v>3506</v>
      </c>
      <c r="B3507">
        <v>15791535</v>
      </c>
      <c r="C3507" t="s">
        <v>1756</v>
      </c>
      <c r="D3507" s="54">
        <v>640</v>
      </c>
      <c r="E3507" t="s">
        <v>9</v>
      </c>
      <c r="F3507" t="s">
        <v>120</v>
      </c>
      <c r="G3507" s="55">
        <v>45</v>
      </c>
      <c r="H3507" s="55" t="str">
        <f>IF(Customer[[#This Row],[Age]]&lt;=32,"18-32",IF(Customer[[#This Row],[Age]]&lt;=47,"33-47",IF(Customer[[#This Row],[Age]]&lt;=62,"48-62",IF(Customer[[#This Row],[Age]]&lt;=77,"63-77","78-92"))))</f>
        <v>33-47</v>
      </c>
      <c r="I3507" s="55">
        <v>1</v>
      </c>
      <c r="J3507" s="54">
        <v>0</v>
      </c>
      <c r="K3507" s="55">
        <v>1</v>
      </c>
      <c r="L3507">
        <v>1</v>
      </c>
      <c r="M3507">
        <v>1</v>
      </c>
      <c r="N3507" s="54">
        <v>10908.33</v>
      </c>
      <c r="O3507">
        <v>0</v>
      </c>
      <c r="P3507" s="55">
        <v>0</v>
      </c>
      <c r="Q3507" s="55">
        <v>4</v>
      </c>
      <c r="R3507" t="s">
        <v>130</v>
      </c>
      <c r="S3507" s="55">
        <v>391</v>
      </c>
      <c r="T3507" s="55">
        <f>--(Customer[[#This Row],[Geography]]="Germany")</f>
        <v>0</v>
      </c>
      <c r="U3507" s="55">
        <f>--(Customer[[#This Row],[Geography]]="France")</f>
        <v>1</v>
      </c>
      <c r="V3507" s="55">
        <f>--(Customer[[#This Row],[Geography]]="Spain")</f>
        <v>0</v>
      </c>
    </row>
    <row r="3508" spans="1:22">
      <c r="A3508">
        <v>3507</v>
      </c>
      <c r="B3508">
        <v>15605215</v>
      </c>
      <c r="C3508" t="s">
        <v>63</v>
      </c>
      <c r="D3508" s="54">
        <v>445</v>
      </c>
      <c r="E3508" t="s">
        <v>11</v>
      </c>
      <c r="F3508" t="s">
        <v>120</v>
      </c>
      <c r="G3508" s="55">
        <v>45</v>
      </c>
      <c r="H3508" s="55" t="str">
        <f>IF(Customer[[#This Row],[Age]]&lt;=32,"18-32",IF(Customer[[#This Row],[Age]]&lt;=47,"33-47",IF(Customer[[#This Row],[Age]]&lt;=62,"48-62",IF(Customer[[#This Row],[Age]]&lt;=77,"63-77","78-92"))))</f>
        <v>33-47</v>
      </c>
      <c r="I3508" s="55">
        <v>10</v>
      </c>
      <c r="J3508" s="54">
        <v>0</v>
      </c>
      <c r="K3508" s="55">
        <v>2</v>
      </c>
      <c r="L3508">
        <v>0</v>
      </c>
      <c r="M3508">
        <v>1</v>
      </c>
      <c r="N3508" s="54">
        <v>90977.48</v>
      </c>
      <c r="O3508">
        <v>0</v>
      </c>
      <c r="P3508" s="55">
        <v>0</v>
      </c>
      <c r="Q3508" s="55">
        <v>1</v>
      </c>
      <c r="R3508" t="s">
        <v>122</v>
      </c>
      <c r="S3508" s="55">
        <v>797</v>
      </c>
      <c r="T3508" s="55">
        <f>--(Customer[[#This Row],[Geography]]="Germany")</f>
        <v>0</v>
      </c>
      <c r="U3508" s="55">
        <f>--(Customer[[#This Row],[Geography]]="France")</f>
        <v>0</v>
      </c>
      <c r="V3508" s="55">
        <f>--(Customer[[#This Row],[Geography]]="Spain")</f>
        <v>1</v>
      </c>
    </row>
    <row r="3509" spans="1:22">
      <c r="A3509">
        <v>3508</v>
      </c>
      <c r="B3509">
        <v>15771749</v>
      </c>
      <c r="C3509" t="s">
        <v>755</v>
      </c>
      <c r="D3509" s="54">
        <v>761</v>
      </c>
      <c r="E3509" t="s">
        <v>9</v>
      </c>
      <c r="F3509" t="s">
        <v>120</v>
      </c>
      <c r="G3509" s="55">
        <v>36</v>
      </c>
      <c r="H3509" s="55" t="str">
        <f>IF(Customer[[#This Row],[Age]]&lt;=32,"18-32",IF(Customer[[#This Row],[Age]]&lt;=47,"33-47",IF(Customer[[#This Row],[Age]]&lt;=62,"48-62",IF(Customer[[#This Row],[Age]]&lt;=77,"63-77","78-92"))))</f>
        <v>33-47</v>
      </c>
      <c r="I3509" s="55">
        <v>9</v>
      </c>
      <c r="J3509" s="54">
        <v>127637.92</v>
      </c>
      <c r="K3509" s="55">
        <v>1</v>
      </c>
      <c r="L3509">
        <v>1</v>
      </c>
      <c r="M3509">
        <v>1</v>
      </c>
      <c r="N3509" s="54">
        <v>81062.929999999993</v>
      </c>
      <c r="O3509">
        <v>0</v>
      </c>
      <c r="P3509" s="55">
        <v>0</v>
      </c>
      <c r="Q3509" s="55">
        <v>2</v>
      </c>
      <c r="R3509" t="s">
        <v>117</v>
      </c>
      <c r="S3509" s="55">
        <v>860</v>
      </c>
      <c r="T3509" s="55">
        <f>--(Customer[[#This Row],[Geography]]="Germany")</f>
        <v>0</v>
      </c>
      <c r="U3509" s="55">
        <f>--(Customer[[#This Row],[Geography]]="France")</f>
        <v>1</v>
      </c>
      <c r="V3509" s="55">
        <f>--(Customer[[#This Row],[Geography]]="Spain")</f>
        <v>0</v>
      </c>
    </row>
    <row r="3510" spans="1:22">
      <c r="A3510">
        <v>3509</v>
      </c>
      <c r="B3510">
        <v>15616833</v>
      </c>
      <c r="C3510" t="s">
        <v>173</v>
      </c>
      <c r="D3510" s="54">
        <v>426</v>
      </c>
      <c r="E3510" t="s">
        <v>9</v>
      </c>
      <c r="F3510" t="s">
        <v>112</v>
      </c>
      <c r="G3510" s="55">
        <v>34</v>
      </c>
      <c r="H3510" s="55" t="str">
        <f>IF(Customer[[#This Row],[Age]]&lt;=32,"18-32",IF(Customer[[#This Row],[Age]]&lt;=47,"33-47",IF(Customer[[#This Row],[Age]]&lt;=62,"48-62",IF(Customer[[#This Row],[Age]]&lt;=77,"63-77","78-92"))))</f>
        <v>33-47</v>
      </c>
      <c r="I3510" s="55">
        <v>3</v>
      </c>
      <c r="J3510" s="54">
        <v>0</v>
      </c>
      <c r="K3510" s="55">
        <v>2</v>
      </c>
      <c r="L3510">
        <v>1</v>
      </c>
      <c r="M3510">
        <v>1</v>
      </c>
      <c r="N3510" s="54">
        <v>61230.83</v>
      </c>
      <c r="O3510">
        <v>0</v>
      </c>
      <c r="P3510" s="55">
        <v>0</v>
      </c>
      <c r="Q3510" s="55">
        <v>4</v>
      </c>
      <c r="R3510" t="s">
        <v>113</v>
      </c>
      <c r="S3510" s="55">
        <v>353</v>
      </c>
      <c r="T3510" s="55">
        <f>--(Customer[[#This Row],[Geography]]="Germany")</f>
        <v>0</v>
      </c>
      <c r="U3510" s="55">
        <f>--(Customer[[#This Row],[Geography]]="France")</f>
        <v>1</v>
      </c>
      <c r="V3510" s="55">
        <f>--(Customer[[#This Row],[Geography]]="Spain")</f>
        <v>0</v>
      </c>
    </row>
    <row r="3511" spans="1:22">
      <c r="A3511">
        <v>3510</v>
      </c>
      <c r="B3511">
        <v>15750728</v>
      </c>
      <c r="C3511" t="s">
        <v>914</v>
      </c>
      <c r="D3511" s="54">
        <v>777</v>
      </c>
      <c r="E3511" t="s">
        <v>9</v>
      </c>
      <c r="F3511" t="s">
        <v>120</v>
      </c>
      <c r="G3511" s="55">
        <v>37</v>
      </c>
      <c r="H3511" s="55" t="str">
        <f>IF(Customer[[#This Row],[Age]]&lt;=32,"18-32",IF(Customer[[#This Row],[Age]]&lt;=47,"33-47",IF(Customer[[#This Row],[Age]]&lt;=62,"48-62",IF(Customer[[#This Row],[Age]]&lt;=77,"63-77","78-92"))))</f>
        <v>33-47</v>
      </c>
      <c r="I3511" s="55">
        <v>1</v>
      </c>
      <c r="J3511" s="54">
        <v>0</v>
      </c>
      <c r="K3511" s="55">
        <v>1</v>
      </c>
      <c r="L3511">
        <v>1</v>
      </c>
      <c r="M3511">
        <v>1</v>
      </c>
      <c r="N3511" s="54">
        <v>126837.72</v>
      </c>
      <c r="O3511">
        <v>0</v>
      </c>
      <c r="P3511" s="55">
        <v>0</v>
      </c>
      <c r="Q3511" s="55">
        <v>2</v>
      </c>
      <c r="R3511" t="s">
        <v>122</v>
      </c>
      <c r="S3511" s="55">
        <v>472</v>
      </c>
      <c r="T3511" s="55">
        <f>--(Customer[[#This Row],[Geography]]="Germany")</f>
        <v>0</v>
      </c>
      <c r="U3511" s="55">
        <f>--(Customer[[#This Row],[Geography]]="France")</f>
        <v>1</v>
      </c>
      <c r="V3511" s="55">
        <f>--(Customer[[#This Row],[Geography]]="Spain")</f>
        <v>0</v>
      </c>
    </row>
    <row r="3512" spans="1:22">
      <c r="A3512">
        <v>3511</v>
      </c>
      <c r="B3512">
        <v>15769353</v>
      </c>
      <c r="C3512" t="s">
        <v>462</v>
      </c>
      <c r="D3512" s="54">
        <v>534</v>
      </c>
      <c r="E3512" t="s">
        <v>9</v>
      </c>
      <c r="F3512" t="s">
        <v>120</v>
      </c>
      <c r="G3512" s="55">
        <v>35</v>
      </c>
      <c r="H3512" s="55" t="str">
        <f>IF(Customer[[#This Row],[Age]]&lt;=32,"18-32",IF(Customer[[#This Row],[Age]]&lt;=47,"33-47",IF(Customer[[#This Row],[Age]]&lt;=62,"48-62",IF(Customer[[#This Row],[Age]]&lt;=77,"63-77","78-92"))))</f>
        <v>33-47</v>
      </c>
      <c r="I3512" s="55">
        <v>2</v>
      </c>
      <c r="J3512" s="54">
        <v>81951.740000000005</v>
      </c>
      <c r="K3512" s="55">
        <v>2</v>
      </c>
      <c r="L3512">
        <v>1</v>
      </c>
      <c r="M3512">
        <v>0</v>
      </c>
      <c r="N3512" s="54">
        <v>115668.53</v>
      </c>
      <c r="O3512">
        <v>0</v>
      </c>
      <c r="P3512" s="55">
        <v>0</v>
      </c>
      <c r="Q3512" s="55">
        <v>2</v>
      </c>
      <c r="R3512" t="s">
        <v>113</v>
      </c>
      <c r="S3512" s="55">
        <v>636</v>
      </c>
      <c r="T3512" s="55">
        <f>--(Customer[[#This Row],[Geography]]="Germany")</f>
        <v>0</v>
      </c>
      <c r="U3512" s="55">
        <f>--(Customer[[#This Row],[Geography]]="France")</f>
        <v>1</v>
      </c>
      <c r="V3512" s="55">
        <f>--(Customer[[#This Row],[Geography]]="Spain")</f>
        <v>0</v>
      </c>
    </row>
    <row r="3513" spans="1:22">
      <c r="A3513">
        <v>3512</v>
      </c>
      <c r="B3513">
        <v>15770091</v>
      </c>
      <c r="C3513" t="s">
        <v>775</v>
      </c>
      <c r="D3513" s="54">
        <v>777</v>
      </c>
      <c r="E3513" t="s">
        <v>9</v>
      </c>
      <c r="F3513" t="s">
        <v>112</v>
      </c>
      <c r="G3513" s="55">
        <v>42</v>
      </c>
      <c r="H3513" s="55" t="str">
        <f>IF(Customer[[#This Row],[Age]]&lt;=32,"18-32",IF(Customer[[#This Row],[Age]]&lt;=47,"33-47",IF(Customer[[#This Row],[Age]]&lt;=62,"48-62",IF(Customer[[#This Row],[Age]]&lt;=77,"63-77","78-92"))))</f>
        <v>33-47</v>
      </c>
      <c r="I3513" s="55">
        <v>5</v>
      </c>
      <c r="J3513" s="54">
        <v>147531.82</v>
      </c>
      <c r="K3513" s="55">
        <v>1</v>
      </c>
      <c r="L3513">
        <v>1</v>
      </c>
      <c r="M3513">
        <v>1</v>
      </c>
      <c r="N3513" s="54">
        <v>38819.449999999997</v>
      </c>
      <c r="O3513">
        <v>0</v>
      </c>
      <c r="P3513" s="55">
        <v>0</v>
      </c>
      <c r="Q3513" s="55">
        <v>3</v>
      </c>
      <c r="R3513" t="s">
        <v>113</v>
      </c>
      <c r="S3513" s="55">
        <v>498</v>
      </c>
      <c r="T3513" s="55">
        <f>--(Customer[[#This Row],[Geography]]="Germany")</f>
        <v>0</v>
      </c>
      <c r="U3513" s="55">
        <f>--(Customer[[#This Row],[Geography]]="France")</f>
        <v>1</v>
      </c>
      <c r="V3513" s="55">
        <f>--(Customer[[#This Row],[Geography]]="Spain")</f>
        <v>0</v>
      </c>
    </row>
    <row r="3514" spans="1:22">
      <c r="A3514">
        <v>3513</v>
      </c>
      <c r="B3514">
        <v>15716420</v>
      </c>
      <c r="C3514" t="s">
        <v>293</v>
      </c>
      <c r="D3514" s="54">
        <v>806</v>
      </c>
      <c r="E3514" t="s">
        <v>11</v>
      </c>
      <c r="F3514" t="s">
        <v>120</v>
      </c>
      <c r="G3514" s="55">
        <v>18</v>
      </c>
      <c r="H3514" s="55" t="str">
        <f>IF(Customer[[#This Row],[Age]]&lt;=32,"18-32",IF(Customer[[#This Row],[Age]]&lt;=47,"33-47",IF(Customer[[#This Row],[Age]]&lt;=62,"48-62",IF(Customer[[#This Row],[Age]]&lt;=77,"63-77","78-92"))))</f>
        <v>18-32</v>
      </c>
      <c r="I3514" s="55">
        <v>3</v>
      </c>
      <c r="J3514" s="54">
        <v>0</v>
      </c>
      <c r="K3514" s="55">
        <v>2</v>
      </c>
      <c r="L3514">
        <v>1</v>
      </c>
      <c r="M3514">
        <v>1</v>
      </c>
      <c r="N3514" s="54">
        <v>86994.54</v>
      </c>
      <c r="O3514">
        <v>0</v>
      </c>
      <c r="P3514" s="55">
        <v>0</v>
      </c>
      <c r="Q3514" s="55">
        <v>2</v>
      </c>
      <c r="R3514" t="s">
        <v>117</v>
      </c>
      <c r="S3514" s="55">
        <v>768</v>
      </c>
      <c r="T3514" s="55">
        <f>--(Customer[[#This Row],[Geography]]="Germany")</f>
        <v>0</v>
      </c>
      <c r="U3514" s="55">
        <f>--(Customer[[#This Row],[Geography]]="France")</f>
        <v>0</v>
      </c>
      <c r="V3514" s="55">
        <f>--(Customer[[#This Row],[Geography]]="Spain")</f>
        <v>1</v>
      </c>
    </row>
    <row r="3515" spans="1:22">
      <c r="A3515">
        <v>3514</v>
      </c>
      <c r="B3515">
        <v>15740602</v>
      </c>
      <c r="C3515" t="s">
        <v>925</v>
      </c>
      <c r="D3515" s="54">
        <v>790</v>
      </c>
      <c r="E3515" t="s">
        <v>9</v>
      </c>
      <c r="F3515" t="s">
        <v>112</v>
      </c>
      <c r="G3515" s="55">
        <v>33</v>
      </c>
      <c r="H3515" s="55" t="str">
        <f>IF(Customer[[#This Row],[Age]]&lt;=32,"18-32",IF(Customer[[#This Row],[Age]]&lt;=47,"33-47",IF(Customer[[#This Row],[Age]]&lt;=62,"48-62",IF(Customer[[#This Row],[Age]]&lt;=77,"63-77","78-92"))))</f>
        <v>33-47</v>
      </c>
      <c r="I3515" s="55">
        <v>10</v>
      </c>
      <c r="J3515" s="54">
        <v>135120.72</v>
      </c>
      <c r="K3515" s="55">
        <v>1</v>
      </c>
      <c r="L3515">
        <v>0</v>
      </c>
      <c r="M3515">
        <v>0</v>
      </c>
      <c r="N3515" s="54">
        <v>195204.99</v>
      </c>
      <c r="O3515">
        <v>0</v>
      </c>
      <c r="P3515" s="55">
        <v>0</v>
      </c>
      <c r="Q3515" s="55">
        <v>3</v>
      </c>
      <c r="R3515" t="s">
        <v>113</v>
      </c>
      <c r="S3515" s="55">
        <v>522</v>
      </c>
      <c r="T3515" s="55">
        <f>--(Customer[[#This Row],[Geography]]="Germany")</f>
        <v>0</v>
      </c>
      <c r="U3515" s="55">
        <f>--(Customer[[#This Row],[Geography]]="France")</f>
        <v>1</v>
      </c>
      <c r="V3515" s="55">
        <f>--(Customer[[#This Row],[Geography]]="Spain")</f>
        <v>0</v>
      </c>
    </row>
    <row r="3516" spans="1:22">
      <c r="A3516">
        <v>3515</v>
      </c>
      <c r="B3516">
        <v>15796071</v>
      </c>
      <c r="C3516" t="s">
        <v>1757</v>
      </c>
      <c r="D3516" s="54">
        <v>643</v>
      </c>
      <c r="E3516" t="s">
        <v>11</v>
      </c>
      <c r="F3516" t="s">
        <v>112</v>
      </c>
      <c r="G3516" s="55">
        <v>32</v>
      </c>
      <c r="H3516" s="55" t="str">
        <f>IF(Customer[[#This Row],[Age]]&lt;=32,"18-32",IF(Customer[[#This Row],[Age]]&lt;=47,"33-47",IF(Customer[[#This Row],[Age]]&lt;=62,"48-62",IF(Customer[[#This Row],[Age]]&lt;=77,"63-77","78-92"))))</f>
        <v>18-32</v>
      </c>
      <c r="I3516" s="55">
        <v>2</v>
      </c>
      <c r="J3516" s="54">
        <v>0</v>
      </c>
      <c r="K3516" s="55">
        <v>1</v>
      </c>
      <c r="L3516">
        <v>0</v>
      </c>
      <c r="M3516">
        <v>0</v>
      </c>
      <c r="N3516" s="54">
        <v>131301.74</v>
      </c>
      <c r="O3516">
        <v>0</v>
      </c>
      <c r="P3516" s="55">
        <v>0</v>
      </c>
      <c r="Q3516" s="55">
        <v>2</v>
      </c>
      <c r="R3516" t="s">
        <v>122</v>
      </c>
      <c r="S3516" s="55">
        <v>691</v>
      </c>
      <c r="T3516" s="55">
        <f>--(Customer[[#This Row],[Geography]]="Germany")</f>
        <v>0</v>
      </c>
      <c r="U3516" s="55">
        <f>--(Customer[[#This Row],[Geography]]="France")</f>
        <v>0</v>
      </c>
      <c r="V3516" s="55">
        <f>--(Customer[[#This Row],[Geography]]="Spain")</f>
        <v>1</v>
      </c>
    </row>
    <row r="3517" spans="1:22">
      <c r="A3517">
        <v>3516</v>
      </c>
      <c r="B3517">
        <v>15811389</v>
      </c>
      <c r="C3517" t="s">
        <v>1039</v>
      </c>
      <c r="D3517" s="54">
        <v>584</v>
      </c>
      <c r="E3517" t="s">
        <v>11</v>
      </c>
      <c r="F3517" t="s">
        <v>112</v>
      </c>
      <c r="G3517" s="55">
        <v>37</v>
      </c>
      <c r="H3517" s="55" t="str">
        <f>IF(Customer[[#This Row],[Age]]&lt;=32,"18-32",IF(Customer[[#This Row],[Age]]&lt;=47,"33-47",IF(Customer[[#This Row],[Age]]&lt;=62,"48-62",IF(Customer[[#This Row],[Age]]&lt;=77,"63-77","78-92"))))</f>
        <v>33-47</v>
      </c>
      <c r="I3517" s="55">
        <v>8</v>
      </c>
      <c r="J3517" s="54">
        <v>0</v>
      </c>
      <c r="K3517" s="55">
        <v>2</v>
      </c>
      <c r="L3517">
        <v>0</v>
      </c>
      <c r="M3517">
        <v>1</v>
      </c>
      <c r="N3517" s="54">
        <v>100835.19</v>
      </c>
      <c r="O3517">
        <v>0</v>
      </c>
      <c r="P3517" s="55">
        <v>0</v>
      </c>
      <c r="Q3517" s="55">
        <v>2</v>
      </c>
      <c r="R3517" t="s">
        <v>122</v>
      </c>
      <c r="S3517" s="55">
        <v>937</v>
      </c>
      <c r="T3517" s="55">
        <f>--(Customer[[#This Row],[Geography]]="Germany")</f>
        <v>0</v>
      </c>
      <c r="U3517" s="55">
        <f>--(Customer[[#This Row],[Geography]]="France")</f>
        <v>0</v>
      </c>
      <c r="V3517" s="55">
        <f>--(Customer[[#This Row],[Geography]]="Spain")</f>
        <v>1</v>
      </c>
    </row>
    <row r="3518" spans="1:22">
      <c r="A3518">
        <v>3517</v>
      </c>
      <c r="B3518">
        <v>15783875</v>
      </c>
      <c r="C3518" t="s">
        <v>694</v>
      </c>
      <c r="D3518" s="54">
        <v>638</v>
      </c>
      <c r="E3518" t="s">
        <v>9</v>
      </c>
      <c r="F3518" t="s">
        <v>112</v>
      </c>
      <c r="G3518" s="55">
        <v>34</v>
      </c>
      <c r="H3518" s="55" t="str">
        <f>IF(Customer[[#This Row],[Age]]&lt;=32,"18-32",IF(Customer[[#This Row],[Age]]&lt;=47,"33-47",IF(Customer[[#This Row],[Age]]&lt;=62,"48-62",IF(Customer[[#This Row],[Age]]&lt;=77,"63-77","78-92"))))</f>
        <v>33-47</v>
      </c>
      <c r="I3518" s="55">
        <v>7</v>
      </c>
      <c r="J3518" s="54">
        <v>0</v>
      </c>
      <c r="K3518" s="55">
        <v>2</v>
      </c>
      <c r="L3518">
        <v>1</v>
      </c>
      <c r="M3518">
        <v>1</v>
      </c>
      <c r="N3518" s="54">
        <v>198969.78</v>
      </c>
      <c r="O3518">
        <v>0</v>
      </c>
      <c r="P3518" s="55">
        <v>0</v>
      </c>
      <c r="Q3518" s="55">
        <v>4</v>
      </c>
      <c r="R3518" t="s">
        <v>122</v>
      </c>
      <c r="S3518" s="55">
        <v>577</v>
      </c>
      <c r="T3518" s="55">
        <f>--(Customer[[#This Row],[Geography]]="Germany")</f>
        <v>0</v>
      </c>
      <c r="U3518" s="55">
        <f>--(Customer[[#This Row],[Geography]]="France")</f>
        <v>1</v>
      </c>
      <c r="V3518" s="55">
        <f>--(Customer[[#This Row],[Geography]]="Spain")</f>
        <v>0</v>
      </c>
    </row>
    <row r="3519" spans="1:22">
      <c r="A3519">
        <v>3518</v>
      </c>
      <c r="B3519">
        <v>15671800</v>
      </c>
      <c r="C3519" t="s">
        <v>436</v>
      </c>
      <c r="D3519" s="54">
        <v>771</v>
      </c>
      <c r="E3519" t="s">
        <v>11</v>
      </c>
      <c r="F3519" t="s">
        <v>120</v>
      </c>
      <c r="G3519" s="55">
        <v>18</v>
      </c>
      <c r="H3519" s="55" t="str">
        <f>IF(Customer[[#This Row],[Age]]&lt;=32,"18-32",IF(Customer[[#This Row],[Age]]&lt;=47,"33-47",IF(Customer[[#This Row],[Age]]&lt;=62,"48-62",IF(Customer[[#This Row],[Age]]&lt;=77,"63-77","78-92"))))</f>
        <v>18-32</v>
      </c>
      <c r="I3519" s="55">
        <v>1</v>
      </c>
      <c r="J3519" s="54">
        <v>0</v>
      </c>
      <c r="K3519" s="55">
        <v>2</v>
      </c>
      <c r="L3519">
        <v>0</v>
      </c>
      <c r="M3519">
        <v>0</v>
      </c>
      <c r="N3519" s="54">
        <v>41542.949999999997</v>
      </c>
      <c r="O3519">
        <v>0</v>
      </c>
      <c r="P3519" s="55">
        <v>0</v>
      </c>
      <c r="Q3519" s="55">
        <v>1</v>
      </c>
      <c r="R3519" t="s">
        <v>117</v>
      </c>
      <c r="S3519" s="55">
        <v>371</v>
      </c>
      <c r="T3519" s="55">
        <f>--(Customer[[#This Row],[Geography]]="Germany")</f>
        <v>0</v>
      </c>
      <c r="U3519" s="55">
        <f>--(Customer[[#This Row],[Geography]]="France")</f>
        <v>0</v>
      </c>
      <c r="V3519" s="55">
        <f>--(Customer[[#This Row],[Geography]]="Spain")</f>
        <v>1</v>
      </c>
    </row>
    <row r="3520" spans="1:22">
      <c r="A3520">
        <v>3519</v>
      </c>
      <c r="B3520">
        <v>15677288</v>
      </c>
      <c r="C3520" t="s">
        <v>1758</v>
      </c>
      <c r="D3520" s="54">
        <v>600</v>
      </c>
      <c r="E3520" t="s">
        <v>9</v>
      </c>
      <c r="F3520" t="s">
        <v>112</v>
      </c>
      <c r="G3520" s="55">
        <v>39</v>
      </c>
      <c r="H3520" s="55" t="str">
        <f>IF(Customer[[#This Row],[Age]]&lt;=32,"18-32",IF(Customer[[#This Row],[Age]]&lt;=47,"33-47",IF(Customer[[#This Row],[Age]]&lt;=62,"48-62",IF(Customer[[#This Row],[Age]]&lt;=77,"63-77","78-92"))))</f>
        <v>33-47</v>
      </c>
      <c r="I3520" s="55">
        <v>5</v>
      </c>
      <c r="J3520" s="54">
        <v>0</v>
      </c>
      <c r="K3520" s="55">
        <v>2</v>
      </c>
      <c r="L3520">
        <v>0</v>
      </c>
      <c r="M3520">
        <v>0</v>
      </c>
      <c r="N3520" s="54">
        <v>118272.07</v>
      </c>
      <c r="O3520">
        <v>0</v>
      </c>
      <c r="P3520" s="55">
        <v>0</v>
      </c>
      <c r="Q3520" s="55">
        <v>4</v>
      </c>
      <c r="R3520" t="s">
        <v>117</v>
      </c>
      <c r="S3520" s="55">
        <v>225</v>
      </c>
      <c r="T3520" s="55">
        <f>--(Customer[[#This Row],[Geography]]="Germany")</f>
        <v>0</v>
      </c>
      <c r="U3520" s="55">
        <f>--(Customer[[#This Row],[Geography]]="France")</f>
        <v>1</v>
      </c>
      <c r="V3520" s="55">
        <f>--(Customer[[#This Row],[Geography]]="Spain")</f>
        <v>0</v>
      </c>
    </row>
    <row r="3521" spans="1:22">
      <c r="A3521">
        <v>3520</v>
      </c>
      <c r="B3521">
        <v>15633525</v>
      </c>
      <c r="C3521" t="s">
        <v>405</v>
      </c>
      <c r="D3521" s="54">
        <v>661</v>
      </c>
      <c r="E3521" t="s">
        <v>11</v>
      </c>
      <c r="F3521" t="s">
        <v>112</v>
      </c>
      <c r="G3521" s="55">
        <v>41</v>
      </c>
      <c r="H3521" s="55" t="str">
        <f>IF(Customer[[#This Row],[Age]]&lt;=32,"18-32",IF(Customer[[#This Row],[Age]]&lt;=47,"33-47",IF(Customer[[#This Row],[Age]]&lt;=62,"48-62",IF(Customer[[#This Row],[Age]]&lt;=77,"63-77","78-92"))))</f>
        <v>33-47</v>
      </c>
      <c r="I3521" s="55">
        <v>5</v>
      </c>
      <c r="J3521" s="54">
        <v>28082.95</v>
      </c>
      <c r="K3521" s="55">
        <v>1</v>
      </c>
      <c r="L3521">
        <v>1</v>
      </c>
      <c r="M3521">
        <v>0</v>
      </c>
      <c r="N3521" s="54">
        <v>69586.27</v>
      </c>
      <c r="O3521">
        <v>1</v>
      </c>
      <c r="P3521" s="55">
        <v>1</v>
      </c>
      <c r="Q3521" s="55">
        <v>1</v>
      </c>
      <c r="R3521" t="s">
        <v>130</v>
      </c>
      <c r="S3521" s="55">
        <v>605</v>
      </c>
      <c r="T3521" s="55">
        <f>--(Customer[[#This Row],[Geography]]="Germany")</f>
        <v>0</v>
      </c>
      <c r="U3521" s="55">
        <f>--(Customer[[#This Row],[Geography]]="France")</f>
        <v>0</v>
      </c>
      <c r="V3521" s="55">
        <f>--(Customer[[#This Row],[Geography]]="Spain")</f>
        <v>1</v>
      </c>
    </row>
    <row r="3522" spans="1:22">
      <c r="A3522">
        <v>3521</v>
      </c>
      <c r="B3522">
        <v>15634606</v>
      </c>
      <c r="C3522" t="s">
        <v>320</v>
      </c>
      <c r="D3522" s="54">
        <v>554</v>
      </c>
      <c r="E3522" t="s">
        <v>9</v>
      </c>
      <c r="F3522" t="s">
        <v>112</v>
      </c>
      <c r="G3522" s="55">
        <v>43</v>
      </c>
      <c r="H3522" s="55" t="str">
        <f>IF(Customer[[#This Row],[Age]]&lt;=32,"18-32",IF(Customer[[#This Row],[Age]]&lt;=47,"33-47",IF(Customer[[#This Row],[Age]]&lt;=62,"48-62",IF(Customer[[#This Row],[Age]]&lt;=77,"63-77","78-92"))))</f>
        <v>33-47</v>
      </c>
      <c r="I3522" s="55">
        <v>10</v>
      </c>
      <c r="J3522" s="54">
        <v>0</v>
      </c>
      <c r="K3522" s="55">
        <v>2</v>
      </c>
      <c r="L3522">
        <v>1</v>
      </c>
      <c r="M3522">
        <v>0</v>
      </c>
      <c r="N3522" s="54">
        <v>149629.13</v>
      </c>
      <c r="O3522">
        <v>1</v>
      </c>
      <c r="P3522" s="55">
        <v>1</v>
      </c>
      <c r="Q3522" s="55">
        <v>4</v>
      </c>
      <c r="R3522" t="s">
        <v>117</v>
      </c>
      <c r="S3522" s="55">
        <v>870</v>
      </c>
      <c r="T3522" s="55">
        <f>--(Customer[[#This Row],[Geography]]="Germany")</f>
        <v>0</v>
      </c>
      <c r="U3522" s="55">
        <f>--(Customer[[#This Row],[Geography]]="France")</f>
        <v>1</v>
      </c>
      <c r="V3522" s="55">
        <f>--(Customer[[#This Row],[Geography]]="Spain")</f>
        <v>0</v>
      </c>
    </row>
    <row r="3523" spans="1:22">
      <c r="A3523">
        <v>3522</v>
      </c>
      <c r="B3523">
        <v>15579207</v>
      </c>
      <c r="C3523" t="s">
        <v>1152</v>
      </c>
      <c r="D3523" s="54">
        <v>627</v>
      </c>
      <c r="E3523" t="s">
        <v>11</v>
      </c>
      <c r="F3523" t="s">
        <v>120</v>
      </c>
      <c r="G3523" s="55">
        <v>49</v>
      </c>
      <c r="H3523" s="55" t="str">
        <f>IF(Customer[[#This Row],[Age]]&lt;=32,"18-32",IF(Customer[[#This Row],[Age]]&lt;=47,"33-47",IF(Customer[[#This Row],[Age]]&lt;=62,"48-62",IF(Customer[[#This Row],[Age]]&lt;=77,"63-77","78-92"))))</f>
        <v>48-62</v>
      </c>
      <c r="I3523" s="55">
        <v>4</v>
      </c>
      <c r="J3523" s="54">
        <v>111087.5</v>
      </c>
      <c r="K3523" s="55">
        <v>1</v>
      </c>
      <c r="L3523">
        <v>0</v>
      </c>
      <c r="M3523">
        <v>1</v>
      </c>
      <c r="N3523" s="54">
        <v>146680.25</v>
      </c>
      <c r="O3523">
        <v>0</v>
      </c>
      <c r="P3523" s="55">
        <v>0</v>
      </c>
      <c r="Q3523" s="55">
        <v>5</v>
      </c>
      <c r="R3523" t="s">
        <v>122</v>
      </c>
      <c r="S3523" s="55">
        <v>900</v>
      </c>
      <c r="T3523" s="55">
        <f>--(Customer[[#This Row],[Geography]]="Germany")</f>
        <v>0</v>
      </c>
      <c r="U3523" s="55">
        <f>--(Customer[[#This Row],[Geography]]="France")</f>
        <v>0</v>
      </c>
      <c r="V3523" s="55">
        <f>--(Customer[[#This Row],[Geography]]="Spain")</f>
        <v>1</v>
      </c>
    </row>
    <row r="3524" spans="1:22">
      <c r="A3524">
        <v>3523</v>
      </c>
      <c r="B3524">
        <v>15619892</v>
      </c>
      <c r="C3524" t="s">
        <v>137</v>
      </c>
      <c r="D3524" s="54">
        <v>659</v>
      </c>
      <c r="E3524" t="s">
        <v>9</v>
      </c>
      <c r="F3524" t="s">
        <v>112</v>
      </c>
      <c r="G3524" s="55">
        <v>38</v>
      </c>
      <c r="H3524" s="55" t="str">
        <f>IF(Customer[[#This Row],[Age]]&lt;=32,"18-32",IF(Customer[[#This Row],[Age]]&lt;=47,"33-47",IF(Customer[[#This Row],[Age]]&lt;=62,"48-62",IF(Customer[[#This Row],[Age]]&lt;=77,"63-77","78-92"))))</f>
        <v>33-47</v>
      </c>
      <c r="I3524" s="55">
        <v>9</v>
      </c>
      <c r="J3524" s="54">
        <v>0</v>
      </c>
      <c r="K3524" s="55">
        <v>2</v>
      </c>
      <c r="L3524">
        <v>1</v>
      </c>
      <c r="M3524">
        <v>1</v>
      </c>
      <c r="N3524" s="54">
        <v>132809.18</v>
      </c>
      <c r="O3524">
        <v>0</v>
      </c>
      <c r="P3524" s="55">
        <v>0</v>
      </c>
      <c r="Q3524" s="55">
        <v>3</v>
      </c>
      <c r="R3524" t="s">
        <v>122</v>
      </c>
      <c r="S3524" s="55">
        <v>268</v>
      </c>
      <c r="T3524" s="55">
        <f>--(Customer[[#This Row],[Geography]]="Germany")</f>
        <v>0</v>
      </c>
      <c r="U3524" s="55">
        <f>--(Customer[[#This Row],[Geography]]="France")</f>
        <v>1</v>
      </c>
      <c r="V3524" s="55">
        <f>--(Customer[[#This Row],[Geography]]="Spain")</f>
        <v>0</v>
      </c>
    </row>
    <row r="3525" spans="1:22">
      <c r="A3525">
        <v>3524</v>
      </c>
      <c r="B3525">
        <v>15567778</v>
      </c>
      <c r="C3525" t="s">
        <v>424</v>
      </c>
      <c r="D3525" s="54">
        <v>835</v>
      </c>
      <c r="E3525" t="s">
        <v>9</v>
      </c>
      <c r="F3525" t="s">
        <v>120</v>
      </c>
      <c r="G3525" s="55">
        <v>35</v>
      </c>
      <c r="H3525" s="55" t="str">
        <f>IF(Customer[[#This Row],[Age]]&lt;=32,"18-32",IF(Customer[[#This Row],[Age]]&lt;=47,"33-47",IF(Customer[[#This Row],[Age]]&lt;=62,"48-62",IF(Customer[[#This Row],[Age]]&lt;=77,"63-77","78-92"))))</f>
        <v>33-47</v>
      </c>
      <c r="I3525" s="55">
        <v>6</v>
      </c>
      <c r="J3525" s="54">
        <v>127120.07</v>
      </c>
      <c r="K3525" s="55">
        <v>1</v>
      </c>
      <c r="L3525">
        <v>1</v>
      </c>
      <c r="M3525">
        <v>0</v>
      </c>
      <c r="N3525" s="54">
        <v>28707.69</v>
      </c>
      <c r="O3525">
        <v>0</v>
      </c>
      <c r="P3525" s="55">
        <v>0</v>
      </c>
      <c r="Q3525" s="55">
        <v>2</v>
      </c>
      <c r="R3525" t="s">
        <v>130</v>
      </c>
      <c r="S3525" s="55">
        <v>525</v>
      </c>
      <c r="T3525" s="55">
        <f>--(Customer[[#This Row],[Geography]]="Germany")</f>
        <v>0</v>
      </c>
      <c r="U3525" s="55">
        <f>--(Customer[[#This Row],[Geography]]="France")</f>
        <v>1</v>
      </c>
      <c r="V3525" s="55">
        <f>--(Customer[[#This Row],[Geography]]="Spain")</f>
        <v>0</v>
      </c>
    </row>
    <row r="3526" spans="1:22">
      <c r="A3526">
        <v>3525</v>
      </c>
      <c r="B3526">
        <v>15711750</v>
      </c>
      <c r="C3526" t="s">
        <v>84</v>
      </c>
      <c r="D3526" s="54">
        <v>763</v>
      </c>
      <c r="E3526" t="s">
        <v>9</v>
      </c>
      <c r="F3526" t="s">
        <v>112</v>
      </c>
      <c r="G3526" s="55">
        <v>35</v>
      </c>
      <c r="H3526" s="55" t="str">
        <f>IF(Customer[[#This Row],[Age]]&lt;=32,"18-32",IF(Customer[[#This Row],[Age]]&lt;=47,"33-47",IF(Customer[[#This Row],[Age]]&lt;=62,"48-62",IF(Customer[[#This Row],[Age]]&lt;=77,"63-77","78-92"))))</f>
        <v>33-47</v>
      </c>
      <c r="I3526" s="55">
        <v>7</v>
      </c>
      <c r="J3526" s="54">
        <v>115651.6</v>
      </c>
      <c r="K3526" s="55">
        <v>2</v>
      </c>
      <c r="L3526">
        <v>1</v>
      </c>
      <c r="M3526">
        <v>1</v>
      </c>
      <c r="N3526" s="54">
        <v>104706.29</v>
      </c>
      <c r="O3526">
        <v>0</v>
      </c>
      <c r="P3526" s="55">
        <v>0</v>
      </c>
      <c r="Q3526" s="55">
        <v>4</v>
      </c>
      <c r="R3526" t="s">
        <v>113</v>
      </c>
      <c r="S3526" s="55">
        <v>231</v>
      </c>
      <c r="T3526" s="55">
        <f>--(Customer[[#This Row],[Geography]]="Germany")</f>
        <v>0</v>
      </c>
      <c r="U3526" s="55">
        <f>--(Customer[[#This Row],[Geography]]="France")</f>
        <v>1</v>
      </c>
      <c r="V3526" s="55">
        <f>--(Customer[[#This Row],[Geography]]="Spain")</f>
        <v>0</v>
      </c>
    </row>
    <row r="3527" spans="1:22">
      <c r="A3527">
        <v>3526</v>
      </c>
      <c r="B3527">
        <v>15751084</v>
      </c>
      <c r="C3527" t="s">
        <v>516</v>
      </c>
      <c r="D3527" s="54">
        <v>625</v>
      </c>
      <c r="E3527" t="s">
        <v>10</v>
      </c>
      <c r="F3527" t="s">
        <v>120</v>
      </c>
      <c r="G3527" s="55">
        <v>31</v>
      </c>
      <c r="H3527" s="55" t="str">
        <f>IF(Customer[[#This Row],[Age]]&lt;=32,"18-32",IF(Customer[[#This Row],[Age]]&lt;=47,"33-47",IF(Customer[[#This Row],[Age]]&lt;=62,"48-62",IF(Customer[[#This Row],[Age]]&lt;=77,"63-77","78-92"))))</f>
        <v>18-32</v>
      </c>
      <c r="I3527" s="55">
        <v>4</v>
      </c>
      <c r="J3527" s="54">
        <v>77743.009999999995</v>
      </c>
      <c r="K3527" s="55">
        <v>2</v>
      </c>
      <c r="L3527">
        <v>1</v>
      </c>
      <c r="M3527">
        <v>0</v>
      </c>
      <c r="N3527" s="54">
        <v>75335.679999999993</v>
      </c>
      <c r="O3527">
        <v>0</v>
      </c>
      <c r="P3527" s="55">
        <v>0</v>
      </c>
      <c r="Q3527" s="55">
        <v>5</v>
      </c>
      <c r="R3527" t="s">
        <v>117</v>
      </c>
      <c r="S3527" s="55">
        <v>626</v>
      </c>
      <c r="T3527" s="55">
        <f>--(Customer[[#This Row],[Geography]]="Germany")</f>
        <v>1</v>
      </c>
      <c r="U3527" s="55">
        <f>--(Customer[[#This Row],[Geography]]="France")</f>
        <v>0</v>
      </c>
      <c r="V3527" s="55">
        <f>--(Customer[[#This Row],[Geography]]="Spain")</f>
        <v>0</v>
      </c>
    </row>
    <row r="3528" spans="1:22">
      <c r="A3528">
        <v>3527</v>
      </c>
      <c r="B3528">
        <v>15768945</v>
      </c>
      <c r="C3528" t="s">
        <v>500</v>
      </c>
      <c r="D3528" s="54">
        <v>799</v>
      </c>
      <c r="E3528" t="s">
        <v>9</v>
      </c>
      <c r="F3528" t="s">
        <v>112</v>
      </c>
      <c r="G3528" s="55">
        <v>30</v>
      </c>
      <c r="H3528" s="55" t="str">
        <f>IF(Customer[[#This Row],[Age]]&lt;=32,"18-32",IF(Customer[[#This Row],[Age]]&lt;=47,"33-47",IF(Customer[[#This Row],[Age]]&lt;=62,"48-62",IF(Customer[[#This Row],[Age]]&lt;=77,"63-77","78-92"))))</f>
        <v>18-32</v>
      </c>
      <c r="I3528" s="55">
        <v>9</v>
      </c>
      <c r="J3528" s="54">
        <v>0</v>
      </c>
      <c r="K3528" s="55">
        <v>2</v>
      </c>
      <c r="L3528">
        <v>1</v>
      </c>
      <c r="M3528">
        <v>0</v>
      </c>
      <c r="N3528" s="54">
        <v>136827.96</v>
      </c>
      <c r="O3528">
        <v>0</v>
      </c>
      <c r="P3528" s="55">
        <v>0</v>
      </c>
      <c r="Q3528" s="55">
        <v>5</v>
      </c>
      <c r="R3528" t="s">
        <v>113</v>
      </c>
      <c r="S3528" s="55">
        <v>888</v>
      </c>
      <c r="T3528" s="55">
        <f>--(Customer[[#This Row],[Geography]]="Germany")</f>
        <v>0</v>
      </c>
      <c r="U3528" s="55">
        <f>--(Customer[[#This Row],[Geography]]="France")</f>
        <v>1</v>
      </c>
      <c r="V3528" s="55">
        <f>--(Customer[[#This Row],[Geography]]="Spain")</f>
        <v>0</v>
      </c>
    </row>
    <row r="3529" spans="1:22">
      <c r="A3529">
        <v>3528</v>
      </c>
      <c r="B3529">
        <v>15586931</v>
      </c>
      <c r="C3529" t="s">
        <v>703</v>
      </c>
      <c r="D3529" s="54">
        <v>849</v>
      </c>
      <c r="E3529" t="s">
        <v>9</v>
      </c>
      <c r="F3529" t="s">
        <v>120</v>
      </c>
      <c r="G3529" s="55">
        <v>69</v>
      </c>
      <c r="H3529" s="55" t="str">
        <f>IF(Customer[[#This Row],[Age]]&lt;=32,"18-32",IF(Customer[[#This Row],[Age]]&lt;=47,"33-47",IF(Customer[[#This Row],[Age]]&lt;=62,"48-62",IF(Customer[[#This Row],[Age]]&lt;=77,"63-77","78-92"))))</f>
        <v>63-77</v>
      </c>
      <c r="I3529" s="55">
        <v>7</v>
      </c>
      <c r="J3529" s="54">
        <v>71996.09</v>
      </c>
      <c r="K3529" s="55">
        <v>1</v>
      </c>
      <c r="L3529">
        <v>1</v>
      </c>
      <c r="M3529">
        <v>1</v>
      </c>
      <c r="N3529" s="54">
        <v>139065.94</v>
      </c>
      <c r="O3529">
        <v>0</v>
      </c>
      <c r="P3529" s="55">
        <v>0</v>
      </c>
      <c r="Q3529" s="55">
        <v>2</v>
      </c>
      <c r="R3529" t="s">
        <v>117</v>
      </c>
      <c r="S3529" s="55">
        <v>317</v>
      </c>
      <c r="T3529" s="55">
        <f>--(Customer[[#This Row],[Geography]]="Germany")</f>
        <v>0</v>
      </c>
      <c r="U3529" s="55">
        <f>--(Customer[[#This Row],[Geography]]="France")</f>
        <v>1</v>
      </c>
      <c r="V3529" s="55">
        <f>--(Customer[[#This Row],[Geography]]="Spain")</f>
        <v>0</v>
      </c>
    </row>
    <row r="3530" spans="1:22">
      <c r="A3530">
        <v>3529</v>
      </c>
      <c r="B3530">
        <v>15636353</v>
      </c>
      <c r="C3530" t="s">
        <v>1759</v>
      </c>
      <c r="D3530" s="54">
        <v>692</v>
      </c>
      <c r="E3530" t="s">
        <v>9</v>
      </c>
      <c r="F3530" t="s">
        <v>120</v>
      </c>
      <c r="G3530" s="55">
        <v>28</v>
      </c>
      <c r="H3530" s="55" t="str">
        <f>IF(Customer[[#This Row],[Age]]&lt;=32,"18-32",IF(Customer[[#This Row],[Age]]&lt;=47,"33-47",IF(Customer[[#This Row],[Age]]&lt;=62,"48-62",IF(Customer[[#This Row],[Age]]&lt;=77,"63-77","78-92"))))</f>
        <v>18-32</v>
      </c>
      <c r="I3530" s="55">
        <v>5</v>
      </c>
      <c r="J3530" s="54">
        <v>61581.97</v>
      </c>
      <c r="K3530" s="55">
        <v>1</v>
      </c>
      <c r="L3530">
        <v>1</v>
      </c>
      <c r="M3530">
        <v>1</v>
      </c>
      <c r="N3530" s="54">
        <v>70179.91</v>
      </c>
      <c r="O3530">
        <v>0</v>
      </c>
      <c r="P3530" s="55">
        <v>0</v>
      </c>
      <c r="Q3530" s="55">
        <v>3</v>
      </c>
      <c r="R3530" t="s">
        <v>122</v>
      </c>
      <c r="S3530" s="55">
        <v>963</v>
      </c>
      <c r="T3530" s="55">
        <f>--(Customer[[#This Row],[Geography]]="Germany")</f>
        <v>0</v>
      </c>
      <c r="U3530" s="55">
        <f>--(Customer[[#This Row],[Geography]]="France")</f>
        <v>1</v>
      </c>
      <c r="V3530" s="55">
        <f>--(Customer[[#This Row],[Geography]]="Spain")</f>
        <v>0</v>
      </c>
    </row>
    <row r="3531" spans="1:22">
      <c r="A3531">
        <v>3530</v>
      </c>
      <c r="B3531">
        <v>15623858</v>
      </c>
      <c r="C3531" t="s">
        <v>1760</v>
      </c>
      <c r="D3531" s="54">
        <v>623</v>
      </c>
      <c r="E3531" t="s">
        <v>9</v>
      </c>
      <c r="F3531" t="s">
        <v>112</v>
      </c>
      <c r="G3531" s="55">
        <v>24</v>
      </c>
      <c r="H3531" s="55" t="str">
        <f>IF(Customer[[#This Row],[Age]]&lt;=32,"18-32",IF(Customer[[#This Row],[Age]]&lt;=47,"33-47",IF(Customer[[#This Row],[Age]]&lt;=62,"48-62",IF(Customer[[#This Row],[Age]]&lt;=77,"63-77","78-92"))))</f>
        <v>18-32</v>
      </c>
      <c r="I3531" s="55">
        <v>5</v>
      </c>
      <c r="J3531" s="54">
        <v>0</v>
      </c>
      <c r="K3531" s="55">
        <v>2</v>
      </c>
      <c r="L3531">
        <v>1</v>
      </c>
      <c r="M3531">
        <v>0</v>
      </c>
      <c r="N3531" s="54">
        <v>116160.04</v>
      </c>
      <c r="O3531">
        <v>0</v>
      </c>
      <c r="P3531" s="55">
        <v>0</v>
      </c>
      <c r="Q3531" s="55">
        <v>1</v>
      </c>
      <c r="R3531" t="s">
        <v>117</v>
      </c>
      <c r="S3531" s="55">
        <v>776</v>
      </c>
      <c r="T3531" s="55">
        <f>--(Customer[[#This Row],[Geography]]="Germany")</f>
        <v>0</v>
      </c>
      <c r="U3531" s="55">
        <f>--(Customer[[#This Row],[Geography]]="France")</f>
        <v>1</v>
      </c>
      <c r="V3531" s="55">
        <f>--(Customer[[#This Row],[Geography]]="Spain")</f>
        <v>0</v>
      </c>
    </row>
    <row r="3532" spans="1:22">
      <c r="A3532">
        <v>3531</v>
      </c>
      <c r="B3532">
        <v>15703354</v>
      </c>
      <c r="C3532" t="s">
        <v>174</v>
      </c>
      <c r="D3532" s="54">
        <v>453</v>
      </c>
      <c r="E3532" t="s">
        <v>11</v>
      </c>
      <c r="F3532" t="s">
        <v>112</v>
      </c>
      <c r="G3532" s="55">
        <v>42</v>
      </c>
      <c r="H3532" s="55" t="str">
        <f>IF(Customer[[#This Row],[Age]]&lt;=32,"18-32",IF(Customer[[#This Row],[Age]]&lt;=47,"33-47",IF(Customer[[#This Row],[Age]]&lt;=62,"48-62",IF(Customer[[#This Row],[Age]]&lt;=77,"63-77","78-92"))))</f>
        <v>33-47</v>
      </c>
      <c r="I3532" s="55">
        <v>5</v>
      </c>
      <c r="J3532" s="54">
        <v>0</v>
      </c>
      <c r="K3532" s="55">
        <v>3</v>
      </c>
      <c r="L3532">
        <v>1</v>
      </c>
      <c r="M3532">
        <v>0</v>
      </c>
      <c r="N3532" s="54">
        <v>83008.490000000005</v>
      </c>
      <c r="O3532">
        <v>1</v>
      </c>
      <c r="P3532" s="55">
        <v>1</v>
      </c>
      <c r="Q3532" s="55">
        <v>1</v>
      </c>
      <c r="R3532" t="s">
        <v>117</v>
      </c>
      <c r="S3532" s="55">
        <v>791</v>
      </c>
      <c r="T3532" s="55">
        <f>--(Customer[[#This Row],[Geography]]="Germany")</f>
        <v>0</v>
      </c>
      <c r="U3532" s="55">
        <f>--(Customer[[#This Row],[Geography]]="France")</f>
        <v>0</v>
      </c>
      <c r="V3532" s="55">
        <f>--(Customer[[#This Row],[Geography]]="Spain")</f>
        <v>1</v>
      </c>
    </row>
    <row r="3533" spans="1:22">
      <c r="A3533">
        <v>3532</v>
      </c>
      <c r="B3533">
        <v>15663987</v>
      </c>
      <c r="C3533" t="s">
        <v>877</v>
      </c>
      <c r="D3533" s="54">
        <v>408</v>
      </c>
      <c r="E3533" t="s">
        <v>9</v>
      </c>
      <c r="F3533" t="s">
        <v>112</v>
      </c>
      <c r="G3533" s="55">
        <v>84</v>
      </c>
      <c r="H3533" s="55" t="str">
        <f>IF(Customer[[#This Row],[Age]]&lt;=32,"18-32",IF(Customer[[#This Row],[Age]]&lt;=47,"33-47",IF(Customer[[#This Row],[Age]]&lt;=62,"48-62",IF(Customer[[#This Row],[Age]]&lt;=77,"63-77","78-92"))))</f>
        <v>78-92</v>
      </c>
      <c r="I3533" s="55">
        <v>8</v>
      </c>
      <c r="J3533" s="54">
        <v>87873.39</v>
      </c>
      <c r="K3533" s="55">
        <v>1</v>
      </c>
      <c r="L3533">
        <v>0</v>
      </c>
      <c r="M3533">
        <v>0</v>
      </c>
      <c r="N3533" s="54">
        <v>188484.52</v>
      </c>
      <c r="O3533">
        <v>1</v>
      </c>
      <c r="P3533" s="55">
        <v>1</v>
      </c>
      <c r="Q3533" s="55">
        <v>2</v>
      </c>
      <c r="R3533" t="s">
        <v>113</v>
      </c>
      <c r="S3533" s="55">
        <v>608</v>
      </c>
      <c r="T3533" s="55">
        <f>--(Customer[[#This Row],[Geography]]="Germany")</f>
        <v>0</v>
      </c>
      <c r="U3533" s="55">
        <f>--(Customer[[#This Row],[Geography]]="France")</f>
        <v>1</v>
      </c>
      <c r="V3533" s="55">
        <f>--(Customer[[#This Row],[Geography]]="Spain")</f>
        <v>0</v>
      </c>
    </row>
    <row r="3534" spans="1:22">
      <c r="A3534">
        <v>3533</v>
      </c>
      <c r="B3534">
        <v>15780805</v>
      </c>
      <c r="C3534" t="s">
        <v>287</v>
      </c>
      <c r="D3534" s="54">
        <v>778</v>
      </c>
      <c r="E3534" t="s">
        <v>10</v>
      </c>
      <c r="F3534" t="s">
        <v>112</v>
      </c>
      <c r="G3534" s="55">
        <v>37</v>
      </c>
      <c r="H3534" s="55" t="str">
        <f>IF(Customer[[#This Row],[Age]]&lt;=32,"18-32",IF(Customer[[#This Row],[Age]]&lt;=47,"33-47",IF(Customer[[#This Row],[Age]]&lt;=62,"48-62",IF(Customer[[#This Row],[Age]]&lt;=77,"63-77","78-92"))))</f>
        <v>33-47</v>
      </c>
      <c r="I3534" s="55">
        <v>0</v>
      </c>
      <c r="J3534" s="54">
        <v>105617.73</v>
      </c>
      <c r="K3534" s="55">
        <v>2</v>
      </c>
      <c r="L3534">
        <v>1</v>
      </c>
      <c r="M3534">
        <v>1</v>
      </c>
      <c r="N3534" s="54">
        <v>133699.82</v>
      </c>
      <c r="O3534">
        <v>1</v>
      </c>
      <c r="P3534" s="55">
        <v>1</v>
      </c>
      <c r="Q3534" s="55">
        <v>1</v>
      </c>
      <c r="R3534" t="s">
        <v>117</v>
      </c>
      <c r="S3534" s="55">
        <v>607</v>
      </c>
      <c r="T3534" s="55">
        <f>--(Customer[[#This Row],[Geography]]="Germany")</f>
        <v>1</v>
      </c>
      <c r="U3534" s="55">
        <f>--(Customer[[#This Row],[Geography]]="France")</f>
        <v>0</v>
      </c>
      <c r="V3534" s="55">
        <f>--(Customer[[#This Row],[Geography]]="Spain")</f>
        <v>0</v>
      </c>
    </row>
    <row r="3535" spans="1:22">
      <c r="A3535">
        <v>3534</v>
      </c>
      <c r="B3535">
        <v>15768566</v>
      </c>
      <c r="C3535" t="s">
        <v>470</v>
      </c>
      <c r="D3535" s="54">
        <v>695</v>
      </c>
      <c r="E3535" t="s">
        <v>9</v>
      </c>
      <c r="F3535" t="s">
        <v>112</v>
      </c>
      <c r="G3535" s="55">
        <v>42</v>
      </c>
      <c r="H3535" s="55" t="str">
        <f>IF(Customer[[#This Row],[Age]]&lt;=32,"18-32",IF(Customer[[#This Row],[Age]]&lt;=47,"33-47",IF(Customer[[#This Row],[Age]]&lt;=62,"48-62",IF(Customer[[#This Row],[Age]]&lt;=77,"63-77","78-92"))))</f>
        <v>33-47</v>
      </c>
      <c r="I3535" s="55">
        <v>5</v>
      </c>
      <c r="J3535" s="54">
        <v>0</v>
      </c>
      <c r="K3535" s="55">
        <v>1</v>
      </c>
      <c r="L3535">
        <v>0</v>
      </c>
      <c r="M3535">
        <v>1</v>
      </c>
      <c r="N3535" s="54">
        <v>72172.13</v>
      </c>
      <c r="O3535">
        <v>1</v>
      </c>
      <c r="P3535" s="55">
        <v>1</v>
      </c>
      <c r="Q3535" s="55">
        <v>5</v>
      </c>
      <c r="R3535" t="s">
        <v>130</v>
      </c>
      <c r="S3535" s="55">
        <v>583</v>
      </c>
      <c r="T3535" s="55">
        <f>--(Customer[[#This Row],[Geography]]="Germany")</f>
        <v>0</v>
      </c>
      <c r="U3535" s="55">
        <f>--(Customer[[#This Row],[Geography]]="France")</f>
        <v>1</v>
      </c>
      <c r="V3535" s="55">
        <f>--(Customer[[#This Row],[Geography]]="Spain")</f>
        <v>0</v>
      </c>
    </row>
    <row r="3536" spans="1:22">
      <c r="A3536">
        <v>3535</v>
      </c>
      <c r="B3536">
        <v>15643229</v>
      </c>
      <c r="C3536" t="s">
        <v>143</v>
      </c>
      <c r="D3536" s="54">
        <v>677</v>
      </c>
      <c r="E3536" t="s">
        <v>10</v>
      </c>
      <c r="F3536" t="s">
        <v>112</v>
      </c>
      <c r="G3536" s="55">
        <v>44</v>
      </c>
      <c r="H3536" s="55" t="str">
        <f>IF(Customer[[#This Row],[Age]]&lt;=32,"18-32",IF(Customer[[#This Row],[Age]]&lt;=47,"33-47",IF(Customer[[#This Row],[Age]]&lt;=62,"48-62",IF(Customer[[#This Row],[Age]]&lt;=77,"63-77","78-92"))))</f>
        <v>33-47</v>
      </c>
      <c r="I3536" s="55">
        <v>4</v>
      </c>
      <c r="J3536" s="54">
        <v>148770.60999999999</v>
      </c>
      <c r="K3536" s="55">
        <v>2</v>
      </c>
      <c r="L3536">
        <v>1</v>
      </c>
      <c r="M3536">
        <v>1</v>
      </c>
      <c r="N3536" s="54">
        <v>191057.76</v>
      </c>
      <c r="O3536">
        <v>0</v>
      </c>
      <c r="P3536" s="55">
        <v>0</v>
      </c>
      <c r="Q3536" s="55">
        <v>2</v>
      </c>
      <c r="R3536" t="s">
        <v>130</v>
      </c>
      <c r="S3536" s="55">
        <v>277</v>
      </c>
      <c r="T3536" s="55">
        <f>--(Customer[[#This Row],[Geography]]="Germany")</f>
        <v>1</v>
      </c>
      <c r="U3536" s="55">
        <f>--(Customer[[#This Row],[Geography]]="France")</f>
        <v>0</v>
      </c>
      <c r="V3536" s="55">
        <f>--(Customer[[#This Row],[Geography]]="Spain")</f>
        <v>0</v>
      </c>
    </row>
    <row r="3537" spans="1:22">
      <c r="A3537">
        <v>3536</v>
      </c>
      <c r="B3537">
        <v>15754940</v>
      </c>
      <c r="C3537" t="s">
        <v>1761</v>
      </c>
      <c r="D3537" s="54">
        <v>662</v>
      </c>
      <c r="E3537" t="s">
        <v>11</v>
      </c>
      <c r="F3537" t="s">
        <v>120</v>
      </c>
      <c r="G3537" s="55">
        <v>37</v>
      </c>
      <c r="H3537" s="55" t="str">
        <f>IF(Customer[[#This Row],[Age]]&lt;=32,"18-32",IF(Customer[[#This Row],[Age]]&lt;=47,"33-47",IF(Customer[[#This Row],[Age]]&lt;=62,"48-62",IF(Customer[[#This Row],[Age]]&lt;=77,"63-77","78-92"))))</f>
        <v>33-47</v>
      </c>
      <c r="I3537" s="55">
        <v>5</v>
      </c>
      <c r="J3537" s="54">
        <v>94901.09</v>
      </c>
      <c r="K3537" s="55">
        <v>1</v>
      </c>
      <c r="L3537">
        <v>1</v>
      </c>
      <c r="M3537">
        <v>1</v>
      </c>
      <c r="N3537" s="54">
        <v>48233.75</v>
      </c>
      <c r="O3537">
        <v>0</v>
      </c>
      <c r="P3537" s="55">
        <v>0</v>
      </c>
      <c r="Q3537" s="55">
        <v>1</v>
      </c>
      <c r="R3537" t="s">
        <v>113</v>
      </c>
      <c r="S3537" s="55">
        <v>579</v>
      </c>
      <c r="T3537" s="55">
        <f>--(Customer[[#This Row],[Geography]]="Germany")</f>
        <v>0</v>
      </c>
      <c r="U3537" s="55">
        <f>--(Customer[[#This Row],[Geography]]="France")</f>
        <v>0</v>
      </c>
      <c r="V3537" s="55">
        <f>--(Customer[[#This Row],[Geography]]="Spain")</f>
        <v>1</v>
      </c>
    </row>
    <row r="3538" spans="1:22">
      <c r="A3538">
        <v>3537</v>
      </c>
      <c r="B3538">
        <v>15676576</v>
      </c>
      <c r="C3538" t="s">
        <v>1549</v>
      </c>
      <c r="D3538" s="54">
        <v>534</v>
      </c>
      <c r="E3538" t="s">
        <v>9</v>
      </c>
      <c r="F3538" t="s">
        <v>120</v>
      </c>
      <c r="G3538" s="55">
        <v>29</v>
      </c>
      <c r="H3538" s="55" t="str">
        <f>IF(Customer[[#This Row],[Age]]&lt;=32,"18-32",IF(Customer[[#This Row],[Age]]&lt;=47,"33-47",IF(Customer[[#This Row],[Age]]&lt;=62,"48-62",IF(Customer[[#This Row],[Age]]&lt;=77,"63-77","78-92"))))</f>
        <v>18-32</v>
      </c>
      <c r="I3538" s="55">
        <v>7</v>
      </c>
      <c r="J3538" s="54">
        <v>174851.9</v>
      </c>
      <c r="K3538" s="55">
        <v>1</v>
      </c>
      <c r="L3538">
        <v>1</v>
      </c>
      <c r="M3538">
        <v>1</v>
      </c>
      <c r="N3538" s="54">
        <v>79178.31</v>
      </c>
      <c r="O3538">
        <v>0</v>
      </c>
      <c r="P3538" s="55">
        <v>0</v>
      </c>
      <c r="Q3538" s="55">
        <v>1</v>
      </c>
      <c r="R3538" t="s">
        <v>113</v>
      </c>
      <c r="S3538" s="55">
        <v>342</v>
      </c>
      <c r="T3538" s="55">
        <f>--(Customer[[#This Row],[Geography]]="Germany")</f>
        <v>0</v>
      </c>
      <c r="U3538" s="55">
        <f>--(Customer[[#This Row],[Geography]]="France")</f>
        <v>1</v>
      </c>
      <c r="V3538" s="55">
        <f>--(Customer[[#This Row],[Geography]]="Spain")</f>
        <v>0</v>
      </c>
    </row>
    <row r="3539" spans="1:22">
      <c r="A3539">
        <v>3538</v>
      </c>
      <c r="B3539">
        <v>15800068</v>
      </c>
      <c r="C3539" t="s">
        <v>1762</v>
      </c>
      <c r="D3539" s="54">
        <v>602</v>
      </c>
      <c r="E3539" t="s">
        <v>9</v>
      </c>
      <c r="F3539" t="s">
        <v>120</v>
      </c>
      <c r="G3539" s="55">
        <v>59</v>
      </c>
      <c r="H3539" s="55" t="str">
        <f>IF(Customer[[#This Row],[Age]]&lt;=32,"18-32",IF(Customer[[#This Row],[Age]]&lt;=47,"33-47",IF(Customer[[#This Row],[Age]]&lt;=62,"48-62",IF(Customer[[#This Row],[Age]]&lt;=77,"63-77","78-92"))))</f>
        <v>48-62</v>
      </c>
      <c r="I3539" s="55">
        <v>7</v>
      </c>
      <c r="J3539" s="54">
        <v>0</v>
      </c>
      <c r="K3539" s="55">
        <v>2</v>
      </c>
      <c r="L3539">
        <v>1</v>
      </c>
      <c r="M3539">
        <v>1</v>
      </c>
      <c r="N3539" s="54">
        <v>162347.04999999999</v>
      </c>
      <c r="O3539">
        <v>0</v>
      </c>
      <c r="P3539" s="55">
        <v>0</v>
      </c>
      <c r="Q3539" s="55">
        <v>3</v>
      </c>
      <c r="R3539" t="s">
        <v>122</v>
      </c>
      <c r="S3539" s="55">
        <v>280</v>
      </c>
      <c r="T3539" s="55">
        <f>--(Customer[[#This Row],[Geography]]="Germany")</f>
        <v>0</v>
      </c>
      <c r="U3539" s="55">
        <f>--(Customer[[#This Row],[Geography]]="France")</f>
        <v>1</v>
      </c>
      <c r="V3539" s="55">
        <f>--(Customer[[#This Row],[Geography]]="Spain")</f>
        <v>0</v>
      </c>
    </row>
    <row r="3540" spans="1:22">
      <c r="A3540">
        <v>3539</v>
      </c>
      <c r="B3540">
        <v>15648030</v>
      </c>
      <c r="C3540" t="s">
        <v>1763</v>
      </c>
      <c r="D3540" s="54">
        <v>554</v>
      </c>
      <c r="E3540" t="s">
        <v>10</v>
      </c>
      <c r="F3540" t="s">
        <v>112</v>
      </c>
      <c r="G3540" s="55">
        <v>43</v>
      </c>
      <c r="H3540" s="55" t="str">
        <f>IF(Customer[[#This Row],[Age]]&lt;=32,"18-32",IF(Customer[[#This Row],[Age]]&lt;=47,"33-47",IF(Customer[[#This Row],[Age]]&lt;=62,"48-62",IF(Customer[[#This Row],[Age]]&lt;=77,"63-77","78-92"))))</f>
        <v>33-47</v>
      </c>
      <c r="I3540" s="55">
        <v>2</v>
      </c>
      <c r="J3540" s="54">
        <v>120847.11</v>
      </c>
      <c r="K3540" s="55">
        <v>1</v>
      </c>
      <c r="L3540">
        <v>1</v>
      </c>
      <c r="M3540">
        <v>0</v>
      </c>
      <c r="N3540" s="54">
        <v>7611.61</v>
      </c>
      <c r="O3540">
        <v>1</v>
      </c>
      <c r="P3540" s="55">
        <v>1</v>
      </c>
      <c r="Q3540" s="55">
        <v>3</v>
      </c>
      <c r="R3540" t="s">
        <v>117</v>
      </c>
      <c r="S3540" s="55">
        <v>646</v>
      </c>
      <c r="T3540" s="55">
        <f>--(Customer[[#This Row],[Geography]]="Germany")</f>
        <v>1</v>
      </c>
      <c r="U3540" s="55">
        <f>--(Customer[[#This Row],[Geography]]="France")</f>
        <v>0</v>
      </c>
      <c r="V3540" s="55">
        <f>--(Customer[[#This Row],[Geography]]="Spain")</f>
        <v>0</v>
      </c>
    </row>
    <row r="3541" spans="1:22">
      <c r="A3541">
        <v>3540</v>
      </c>
      <c r="B3541">
        <v>15668594</v>
      </c>
      <c r="C3541" t="s">
        <v>1764</v>
      </c>
      <c r="D3541" s="54">
        <v>667</v>
      </c>
      <c r="E3541" t="s">
        <v>9</v>
      </c>
      <c r="F3541" t="s">
        <v>120</v>
      </c>
      <c r="G3541" s="55">
        <v>42</v>
      </c>
      <c r="H3541" s="55" t="str">
        <f>IF(Customer[[#This Row],[Age]]&lt;=32,"18-32",IF(Customer[[#This Row],[Age]]&lt;=47,"33-47",IF(Customer[[#This Row],[Age]]&lt;=62,"48-62",IF(Customer[[#This Row],[Age]]&lt;=77,"63-77","78-92"))))</f>
        <v>33-47</v>
      </c>
      <c r="I3541" s="55">
        <v>6</v>
      </c>
      <c r="J3541" s="54">
        <v>0</v>
      </c>
      <c r="K3541" s="55">
        <v>1</v>
      </c>
      <c r="L3541">
        <v>1</v>
      </c>
      <c r="M3541">
        <v>0</v>
      </c>
      <c r="N3541" s="54">
        <v>88890.05</v>
      </c>
      <c r="O3541">
        <v>0</v>
      </c>
      <c r="P3541" s="55">
        <v>0</v>
      </c>
      <c r="Q3541" s="55">
        <v>3</v>
      </c>
      <c r="R3541" t="s">
        <v>130</v>
      </c>
      <c r="S3541" s="55">
        <v>905</v>
      </c>
      <c r="T3541" s="55">
        <f>--(Customer[[#This Row],[Geography]]="Germany")</f>
        <v>0</v>
      </c>
      <c r="U3541" s="55">
        <f>--(Customer[[#This Row],[Geography]]="France")</f>
        <v>1</v>
      </c>
      <c r="V3541" s="55">
        <f>--(Customer[[#This Row],[Geography]]="Spain")</f>
        <v>0</v>
      </c>
    </row>
    <row r="3542" spans="1:22">
      <c r="A3542">
        <v>3541</v>
      </c>
      <c r="B3542">
        <v>15728709</v>
      </c>
      <c r="C3542" t="s">
        <v>463</v>
      </c>
      <c r="D3542" s="54">
        <v>672</v>
      </c>
      <c r="E3542" t="s">
        <v>9</v>
      </c>
      <c r="F3542" t="s">
        <v>120</v>
      </c>
      <c r="G3542" s="55">
        <v>43</v>
      </c>
      <c r="H3542" s="55" t="str">
        <f>IF(Customer[[#This Row],[Age]]&lt;=32,"18-32",IF(Customer[[#This Row],[Age]]&lt;=47,"33-47",IF(Customer[[#This Row],[Age]]&lt;=62,"48-62",IF(Customer[[#This Row],[Age]]&lt;=77,"63-77","78-92"))))</f>
        <v>33-47</v>
      </c>
      <c r="I3542" s="55">
        <v>5</v>
      </c>
      <c r="J3542" s="54">
        <v>0</v>
      </c>
      <c r="K3542" s="55">
        <v>1</v>
      </c>
      <c r="L3542">
        <v>0</v>
      </c>
      <c r="M3542">
        <v>0</v>
      </c>
      <c r="N3542" s="54">
        <v>63833.09</v>
      </c>
      <c r="O3542">
        <v>0</v>
      </c>
      <c r="P3542" s="55">
        <v>0</v>
      </c>
      <c r="Q3542" s="55">
        <v>4</v>
      </c>
      <c r="R3542" t="s">
        <v>117</v>
      </c>
      <c r="S3542" s="55">
        <v>333</v>
      </c>
      <c r="T3542" s="55">
        <f>--(Customer[[#This Row],[Geography]]="Germany")</f>
        <v>0</v>
      </c>
      <c r="U3542" s="55">
        <f>--(Customer[[#This Row],[Geography]]="France")</f>
        <v>1</v>
      </c>
      <c r="V3542" s="55">
        <f>--(Customer[[#This Row],[Geography]]="Spain")</f>
        <v>0</v>
      </c>
    </row>
    <row r="3543" spans="1:22">
      <c r="A3543">
        <v>3542</v>
      </c>
      <c r="B3543">
        <v>15724181</v>
      </c>
      <c r="C3543" t="s">
        <v>1568</v>
      </c>
      <c r="D3543" s="54">
        <v>838</v>
      </c>
      <c r="E3543" t="s">
        <v>11</v>
      </c>
      <c r="F3543" t="s">
        <v>112</v>
      </c>
      <c r="G3543" s="55">
        <v>67</v>
      </c>
      <c r="H3543" s="55" t="str">
        <f>IF(Customer[[#This Row],[Age]]&lt;=32,"18-32",IF(Customer[[#This Row],[Age]]&lt;=47,"33-47",IF(Customer[[#This Row],[Age]]&lt;=62,"48-62",IF(Customer[[#This Row],[Age]]&lt;=77,"63-77","78-92"))))</f>
        <v>63-77</v>
      </c>
      <c r="I3543" s="55">
        <v>4</v>
      </c>
      <c r="J3543" s="54">
        <v>103267.8</v>
      </c>
      <c r="K3543" s="55">
        <v>1</v>
      </c>
      <c r="L3543">
        <v>1</v>
      </c>
      <c r="M3543">
        <v>1</v>
      </c>
      <c r="N3543" s="54">
        <v>78310.039999999994</v>
      </c>
      <c r="O3543">
        <v>0</v>
      </c>
      <c r="P3543" s="55">
        <v>0</v>
      </c>
      <c r="Q3543" s="55">
        <v>5</v>
      </c>
      <c r="R3543" t="s">
        <v>117</v>
      </c>
      <c r="S3543" s="55">
        <v>241</v>
      </c>
      <c r="T3543" s="55">
        <f>--(Customer[[#This Row],[Geography]]="Germany")</f>
        <v>0</v>
      </c>
      <c r="U3543" s="55">
        <f>--(Customer[[#This Row],[Geography]]="France")</f>
        <v>0</v>
      </c>
      <c r="V3543" s="55">
        <f>--(Customer[[#This Row],[Geography]]="Spain")</f>
        <v>1</v>
      </c>
    </row>
    <row r="3544" spans="1:22">
      <c r="A3544">
        <v>3543</v>
      </c>
      <c r="B3544">
        <v>15647546</v>
      </c>
      <c r="C3544" t="s">
        <v>1765</v>
      </c>
      <c r="D3544" s="54">
        <v>692</v>
      </c>
      <c r="E3544" t="s">
        <v>11</v>
      </c>
      <c r="F3544" t="s">
        <v>112</v>
      </c>
      <c r="G3544" s="55">
        <v>34</v>
      </c>
      <c r="H3544" s="55" t="str">
        <f>IF(Customer[[#This Row],[Age]]&lt;=32,"18-32",IF(Customer[[#This Row],[Age]]&lt;=47,"33-47",IF(Customer[[#This Row],[Age]]&lt;=62,"48-62",IF(Customer[[#This Row],[Age]]&lt;=77,"63-77","78-92"))))</f>
        <v>33-47</v>
      </c>
      <c r="I3544" s="55">
        <v>4</v>
      </c>
      <c r="J3544" s="54">
        <v>109699.08</v>
      </c>
      <c r="K3544" s="55">
        <v>1</v>
      </c>
      <c r="L3544">
        <v>1</v>
      </c>
      <c r="M3544">
        <v>1</v>
      </c>
      <c r="N3544" s="54">
        <v>37898.910000000003</v>
      </c>
      <c r="O3544">
        <v>0</v>
      </c>
      <c r="P3544" s="55">
        <v>0</v>
      </c>
      <c r="Q3544" s="55">
        <v>2</v>
      </c>
      <c r="R3544" t="s">
        <v>122</v>
      </c>
      <c r="S3544" s="55">
        <v>489</v>
      </c>
      <c r="T3544" s="55">
        <f>--(Customer[[#This Row],[Geography]]="Germany")</f>
        <v>0</v>
      </c>
      <c r="U3544" s="55">
        <f>--(Customer[[#This Row],[Geography]]="France")</f>
        <v>0</v>
      </c>
      <c r="V3544" s="55">
        <f>--(Customer[[#This Row],[Geography]]="Spain")</f>
        <v>1</v>
      </c>
    </row>
    <row r="3545" spans="1:22">
      <c r="A3545">
        <v>3544</v>
      </c>
      <c r="B3545">
        <v>15702601</v>
      </c>
      <c r="C3545" t="s">
        <v>967</v>
      </c>
      <c r="D3545" s="54">
        <v>675</v>
      </c>
      <c r="E3545" t="s">
        <v>9</v>
      </c>
      <c r="F3545" t="s">
        <v>120</v>
      </c>
      <c r="G3545" s="55">
        <v>49</v>
      </c>
      <c r="H3545" s="55" t="str">
        <f>IF(Customer[[#This Row],[Age]]&lt;=32,"18-32",IF(Customer[[#This Row],[Age]]&lt;=47,"33-47",IF(Customer[[#This Row],[Age]]&lt;=62,"48-62",IF(Customer[[#This Row],[Age]]&lt;=77,"63-77","78-92"))))</f>
        <v>48-62</v>
      </c>
      <c r="I3545" s="55">
        <v>8</v>
      </c>
      <c r="J3545" s="54">
        <v>135133.39000000001</v>
      </c>
      <c r="K3545" s="55">
        <v>1</v>
      </c>
      <c r="L3545">
        <v>0</v>
      </c>
      <c r="M3545">
        <v>1</v>
      </c>
      <c r="N3545" s="54">
        <v>179521.24</v>
      </c>
      <c r="O3545">
        <v>1</v>
      </c>
      <c r="P3545" s="55">
        <v>1</v>
      </c>
      <c r="Q3545" s="55">
        <v>4</v>
      </c>
      <c r="R3545" t="s">
        <v>117</v>
      </c>
      <c r="S3545" s="55">
        <v>229</v>
      </c>
      <c r="T3545" s="55">
        <f>--(Customer[[#This Row],[Geography]]="Germany")</f>
        <v>0</v>
      </c>
      <c r="U3545" s="55">
        <f>--(Customer[[#This Row],[Geography]]="France")</f>
        <v>1</v>
      </c>
      <c r="V3545" s="55">
        <f>--(Customer[[#This Row],[Geography]]="Spain")</f>
        <v>0</v>
      </c>
    </row>
    <row r="3546" spans="1:22">
      <c r="A3546">
        <v>3545</v>
      </c>
      <c r="B3546">
        <v>15567725</v>
      </c>
      <c r="C3546" t="s">
        <v>890</v>
      </c>
      <c r="D3546" s="54">
        <v>731</v>
      </c>
      <c r="E3546" t="s">
        <v>11</v>
      </c>
      <c r="F3546" t="s">
        <v>120</v>
      </c>
      <c r="G3546" s="55">
        <v>33</v>
      </c>
      <c r="H3546" s="55" t="str">
        <f>IF(Customer[[#This Row],[Age]]&lt;=32,"18-32",IF(Customer[[#This Row],[Age]]&lt;=47,"33-47",IF(Customer[[#This Row],[Age]]&lt;=62,"48-62",IF(Customer[[#This Row],[Age]]&lt;=77,"63-77","78-92"))))</f>
        <v>33-47</v>
      </c>
      <c r="I3546" s="55">
        <v>1</v>
      </c>
      <c r="J3546" s="54">
        <v>0</v>
      </c>
      <c r="K3546" s="55">
        <v>1</v>
      </c>
      <c r="L3546">
        <v>1</v>
      </c>
      <c r="M3546">
        <v>0</v>
      </c>
      <c r="N3546" s="54">
        <v>130726.96</v>
      </c>
      <c r="O3546">
        <v>0</v>
      </c>
      <c r="P3546" s="55">
        <v>0</v>
      </c>
      <c r="Q3546" s="55">
        <v>1</v>
      </c>
      <c r="R3546" t="s">
        <v>117</v>
      </c>
      <c r="S3546" s="55">
        <v>462</v>
      </c>
      <c r="T3546" s="55">
        <f>--(Customer[[#This Row],[Geography]]="Germany")</f>
        <v>0</v>
      </c>
      <c r="U3546" s="55">
        <f>--(Customer[[#This Row],[Geography]]="France")</f>
        <v>0</v>
      </c>
      <c r="V3546" s="55">
        <f>--(Customer[[#This Row],[Geography]]="Spain")</f>
        <v>1</v>
      </c>
    </row>
    <row r="3547" spans="1:22">
      <c r="A3547">
        <v>3546</v>
      </c>
      <c r="B3547">
        <v>15674179</v>
      </c>
      <c r="C3547" t="s">
        <v>1743</v>
      </c>
      <c r="D3547" s="54">
        <v>468</v>
      </c>
      <c r="E3547" t="s">
        <v>9</v>
      </c>
      <c r="F3547" t="s">
        <v>112</v>
      </c>
      <c r="G3547" s="55">
        <v>32</v>
      </c>
      <c r="H3547" s="55" t="str">
        <f>IF(Customer[[#This Row],[Age]]&lt;=32,"18-32",IF(Customer[[#This Row],[Age]]&lt;=47,"33-47",IF(Customer[[#This Row],[Age]]&lt;=62,"48-62",IF(Customer[[#This Row],[Age]]&lt;=77,"63-77","78-92"))))</f>
        <v>18-32</v>
      </c>
      <c r="I3547" s="55">
        <v>8</v>
      </c>
      <c r="J3547" s="54">
        <v>137649.47</v>
      </c>
      <c r="K3547" s="55">
        <v>1</v>
      </c>
      <c r="L3547">
        <v>0</v>
      </c>
      <c r="M3547">
        <v>0</v>
      </c>
      <c r="N3547" s="54">
        <v>198714.29</v>
      </c>
      <c r="O3547">
        <v>0</v>
      </c>
      <c r="P3547" s="55">
        <v>0</v>
      </c>
      <c r="Q3547" s="55">
        <v>4</v>
      </c>
      <c r="R3547" t="s">
        <v>130</v>
      </c>
      <c r="S3547" s="55">
        <v>929</v>
      </c>
      <c r="T3547" s="55">
        <f>--(Customer[[#This Row],[Geography]]="Germany")</f>
        <v>0</v>
      </c>
      <c r="U3547" s="55">
        <f>--(Customer[[#This Row],[Geography]]="France")</f>
        <v>1</v>
      </c>
      <c r="V3547" s="55">
        <f>--(Customer[[#This Row],[Geography]]="Spain")</f>
        <v>0</v>
      </c>
    </row>
    <row r="3548" spans="1:22">
      <c r="A3548">
        <v>3547</v>
      </c>
      <c r="B3548">
        <v>15686957</v>
      </c>
      <c r="C3548" t="s">
        <v>385</v>
      </c>
      <c r="D3548" s="54">
        <v>542</v>
      </c>
      <c r="E3548" t="s">
        <v>11</v>
      </c>
      <c r="F3548" t="s">
        <v>120</v>
      </c>
      <c r="G3548" s="55">
        <v>43</v>
      </c>
      <c r="H3548" s="55" t="str">
        <f>IF(Customer[[#This Row],[Age]]&lt;=32,"18-32",IF(Customer[[#This Row],[Age]]&lt;=47,"33-47",IF(Customer[[#This Row],[Age]]&lt;=62,"48-62",IF(Customer[[#This Row],[Age]]&lt;=77,"63-77","78-92"))))</f>
        <v>33-47</v>
      </c>
      <c r="I3548" s="55">
        <v>6</v>
      </c>
      <c r="J3548" s="54">
        <v>113567.94</v>
      </c>
      <c r="K3548" s="55">
        <v>1</v>
      </c>
      <c r="L3548">
        <v>1</v>
      </c>
      <c r="M3548">
        <v>0</v>
      </c>
      <c r="N3548" s="54">
        <v>89543.25</v>
      </c>
      <c r="O3548">
        <v>0</v>
      </c>
      <c r="P3548" s="55">
        <v>0</v>
      </c>
      <c r="Q3548" s="55">
        <v>5</v>
      </c>
      <c r="R3548" t="s">
        <v>122</v>
      </c>
      <c r="S3548" s="55">
        <v>237</v>
      </c>
      <c r="T3548" s="55">
        <f>--(Customer[[#This Row],[Geography]]="Germany")</f>
        <v>0</v>
      </c>
      <c r="U3548" s="55">
        <f>--(Customer[[#This Row],[Geography]]="France")</f>
        <v>0</v>
      </c>
      <c r="V3548" s="55">
        <f>--(Customer[[#This Row],[Geography]]="Spain")</f>
        <v>1</v>
      </c>
    </row>
    <row r="3549" spans="1:22">
      <c r="A3549">
        <v>3548</v>
      </c>
      <c r="B3549">
        <v>15607690</v>
      </c>
      <c r="C3549" t="s">
        <v>552</v>
      </c>
      <c r="D3549" s="54">
        <v>662</v>
      </c>
      <c r="E3549" t="s">
        <v>11</v>
      </c>
      <c r="F3549" t="s">
        <v>112</v>
      </c>
      <c r="G3549" s="55">
        <v>35</v>
      </c>
      <c r="H3549" s="55" t="str">
        <f>IF(Customer[[#This Row],[Age]]&lt;=32,"18-32",IF(Customer[[#This Row],[Age]]&lt;=47,"33-47",IF(Customer[[#This Row],[Age]]&lt;=62,"48-62",IF(Customer[[#This Row],[Age]]&lt;=77,"63-77","78-92"))))</f>
        <v>33-47</v>
      </c>
      <c r="I3549" s="55">
        <v>6</v>
      </c>
      <c r="J3549" s="54">
        <v>0</v>
      </c>
      <c r="K3549" s="55">
        <v>2</v>
      </c>
      <c r="L3549">
        <v>0</v>
      </c>
      <c r="M3549">
        <v>0</v>
      </c>
      <c r="N3549" s="54">
        <v>2423.9</v>
      </c>
      <c r="O3549">
        <v>1</v>
      </c>
      <c r="P3549" s="55">
        <v>1</v>
      </c>
      <c r="Q3549" s="55">
        <v>4</v>
      </c>
      <c r="R3549" t="s">
        <v>113</v>
      </c>
      <c r="S3549" s="55">
        <v>730</v>
      </c>
      <c r="T3549" s="55">
        <f>--(Customer[[#This Row],[Geography]]="Germany")</f>
        <v>0</v>
      </c>
      <c r="U3549" s="55">
        <f>--(Customer[[#This Row],[Geography]]="France")</f>
        <v>0</v>
      </c>
      <c r="V3549" s="55">
        <f>--(Customer[[#This Row],[Geography]]="Spain")</f>
        <v>1</v>
      </c>
    </row>
    <row r="3550" spans="1:22">
      <c r="A3550">
        <v>3549</v>
      </c>
      <c r="B3550">
        <v>15806546</v>
      </c>
      <c r="C3550" t="s">
        <v>509</v>
      </c>
      <c r="D3550" s="54">
        <v>770</v>
      </c>
      <c r="E3550" t="s">
        <v>10</v>
      </c>
      <c r="F3550" t="s">
        <v>120</v>
      </c>
      <c r="G3550" s="55">
        <v>37</v>
      </c>
      <c r="H3550" s="55" t="str">
        <f>IF(Customer[[#This Row],[Age]]&lt;=32,"18-32",IF(Customer[[#This Row],[Age]]&lt;=47,"33-47",IF(Customer[[#This Row],[Age]]&lt;=62,"48-62",IF(Customer[[#This Row],[Age]]&lt;=77,"63-77","78-92"))))</f>
        <v>33-47</v>
      </c>
      <c r="I3550" s="55">
        <v>5</v>
      </c>
      <c r="J3550" s="54">
        <v>141547.26</v>
      </c>
      <c r="K3550" s="55">
        <v>2</v>
      </c>
      <c r="L3550">
        <v>0</v>
      </c>
      <c r="M3550">
        <v>1</v>
      </c>
      <c r="N3550" s="54">
        <v>180326.83</v>
      </c>
      <c r="O3550">
        <v>0</v>
      </c>
      <c r="P3550" s="55">
        <v>0</v>
      </c>
      <c r="Q3550" s="55">
        <v>2</v>
      </c>
      <c r="R3550" t="s">
        <v>113</v>
      </c>
      <c r="S3550" s="55">
        <v>890</v>
      </c>
      <c r="T3550" s="55">
        <f>--(Customer[[#This Row],[Geography]]="Germany")</f>
        <v>1</v>
      </c>
      <c r="U3550" s="55">
        <f>--(Customer[[#This Row],[Geography]]="France")</f>
        <v>0</v>
      </c>
      <c r="V3550" s="55">
        <f>--(Customer[[#This Row],[Geography]]="Spain")</f>
        <v>0</v>
      </c>
    </row>
    <row r="3551" spans="1:22">
      <c r="A3551">
        <v>3550</v>
      </c>
      <c r="B3551">
        <v>15632850</v>
      </c>
      <c r="C3551" t="s">
        <v>680</v>
      </c>
      <c r="D3551" s="54">
        <v>675</v>
      </c>
      <c r="E3551" t="s">
        <v>9</v>
      </c>
      <c r="F3551" t="s">
        <v>112</v>
      </c>
      <c r="G3551" s="55">
        <v>61</v>
      </c>
      <c r="H3551" s="55" t="str">
        <f>IF(Customer[[#This Row],[Age]]&lt;=32,"18-32",IF(Customer[[#This Row],[Age]]&lt;=47,"33-47",IF(Customer[[#This Row],[Age]]&lt;=62,"48-62",IF(Customer[[#This Row],[Age]]&lt;=77,"63-77","78-92"))))</f>
        <v>48-62</v>
      </c>
      <c r="I3551" s="55">
        <v>5</v>
      </c>
      <c r="J3551" s="54">
        <v>62055.17</v>
      </c>
      <c r="K3551" s="55">
        <v>3</v>
      </c>
      <c r="L3551">
        <v>1</v>
      </c>
      <c r="M3551">
        <v>0</v>
      </c>
      <c r="N3551" s="54">
        <v>166305.16</v>
      </c>
      <c r="O3551">
        <v>1</v>
      </c>
      <c r="P3551" s="55">
        <v>1</v>
      </c>
      <c r="Q3551" s="55">
        <v>4</v>
      </c>
      <c r="R3551" t="s">
        <v>130</v>
      </c>
      <c r="S3551" s="55">
        <v>716</v>
      </c>
      <c r="T3551" s="55">
        <f>--(Customer[[#This Row],[Geography]]="Germany")</f>
        <v>0</v>
      </c>
      <c r="U3551" s="55">
        <f>--(Customer[[#This Row],[Geography]]="France")</f>
        <v>1</v>
      </c>
      <c r="V3551" s="55">
        <f>--(Customer[[#This Row],[Geography]]="Spain")</f>
        <v>0</v>
      </c>
    </row>
    <row r="3552" spans="1:22">
      <c r="A3552">
        <v>3551</v>
      </c>
      <c r="B3552">
        <v>15709016</v>
      </c>
      <c r="C3552" t="s">
        <v>720</v>
      </c>
      <c r="D3552" s="54">
        <v>647</v>
      </c>
      <c r="E3552" t="s">
        <v>10</v>
      </c>
      <c r="F3552" t="s">
        <v>120</v>
      </c>
      <c r="G3552" s="55">
        <v>51</v>
      </c>
      <c r="H3552" s="55" t="str">
        <f>IF(Customer[[#This Row],[Age]]&lt;=32,"18-32",IF(Customer[[#This Row],[Age]]&lt;=47,"33-47",IF(Customer[[#This Row],[Age]]&lt;=62,"48-62",IF(Customer[[#This Row],[Age]]&lt;=77,"63-77","78-92"))))</f>
        <v>48-62</v>
      </c>
      <c r="I3552" s="55">
        <v>4</v>
      </c>
      <c r="J3552" s="54">
        <v>131156.76</v>
      </c>
      <c r="K3552" s="55">
        <v>1</v>
      </c>
      <c r="L3552">
        <v>1</v>
      </c>
      <c r="M3552">
        <v>0</v>
      </c>
      <c r="N3552" s="54">
        <v>29883.63</v>
      </c>
      <c r="O3552">
        <v>0</v>
      </c>
      <c r="P3552" s="55">
        <v>0</v>
      </c>
      <c r="Q3552" s="55">
        <v>3</v>
      </c>
      <c r="R3552" t="s">
        <v>117</v>
      </c>
      <c r="S3552" s="55">
        <v>531</v>
      </c>
      <c r="T3552" s="55">
        <f>--(Customer[[#This Row],[Geography]]="Germany")</f>
        <v>1</v>
      </c>
      <c r="U3552" s="55">
        <f>--(Customer[[#This Row],[Geography]]="France")</f>
        <v>0</v>
      </c>
      <c r="V3552" s="55">
        <f>--(Customer[[#This Row],[Geography]]="Spain")</f>
        <v>0</v>
      </c>
    </row>
    <row r="3553" spans="1:22">
      <c r="A3553">
        <v>3552</v>
      </c>
      <c r="B3553">
        <v>15638068</v>
      </c>
      <c r="C3553" t="s">
        <v>315</v>
      </c>
      <c r="D3553" s="54">
        <v>604</v>
      </c>
      <c r="E3553" t="s">
        <v>9</v>
      </c>
      <c r="F3553" t="s">
        <v>120</v>
      </c>
      <c r="G3553" s="55">
        <v>31</v>
      </c>
      <c r="H3553" s="55" t="str">
        <f>IF(Customer[[#This Row],[Age]]&lt;=32,"18-32",IF(Customer[[#This Row],[Age]]&lt;=47,"33-47",IF(Customer[[#This Row],[Age]]&lt;=62,"48-62",IF(Customer[[#This Row],[Age]]&lt;=77,"63-77","78-92"))))</f>
        <v>18-32</v>
      </c>
      <c r="I3553" s="55">
        <v>6</v>
      </c>
      <c r="J3553" s="54">
        <v>134837.57999999999</v>
      </c>
      <c r="K3553" s="55">
        <v>1</v>
      </c>
      <c r="L3553">
        <v>1</v>
      </c>
      <c r="M3553">
        <v>0</v>
      </c>
      <c r="N3553" s="54">
        <v>192029.19</v>
      </c>
      <c r="O3553">
        <v>0</v>
      </c>
      <c r="P3553" s="55">
        <v>0</v>
      </c>
      <c r="Q3553" s="55">
        <v>3</v>
      </c>
      <c r="R3553" t="s">
        <v>117</v>
      </c>
      <c r="S3553" s="55">
        <v>359</v>
      </c>
      <c r="T3553" s="55">
        <f>--(Customer[[#This Row],[Geography]]="Germany")</f>
        <v>0</v>
      </c>
      <c r="U3553" s="55">
        <f>--(Customer[[#This Row],[Geography]]="France")</f>
        <v>1</v>
      </c>
      <c r="V3553" s="55">
        <f>--(Customer[[#This Row],[Geography]]="Spain")</f>
        <v>0</v>
      </c>
    </row>
    <row r="3554" spans="1:22">
      <c r="A3554">
        <v>3553</v>
      </c>
      <c r="B3554">
        <v>15749345</v>
      </c>
      <c r="C3554" t="s">
        <v>729</v>
      </c>
      <c r="D3554" s="54">
        <v>833</v>
      </c>
      <c r="E3554" t="s">
        <v>9</v>
      </c>
      <c r="F3554" t="s">
        <v>112</v>
      </c>
      <c r="G3554" s="55">
        <v>39</v>
      </c>
      <c r="H3554" s="55" t="str">
        <f>IF(Customer[[#This Row],[Age]]&lt;=32,"18-32",IF(Customer[[#This Row],[Age]]&lt;=47,"33-47",IF(Customer[[#This Row],[Age]]&lt;=62,"48-62",IF(Customer[[#This Row],[Age]]&lt;=77,"63-77","78-92"))))</f>
        <v>33-47</v>
      </c>
      <c r="I3554" s="55">
        <v>3</v>
      </c>
      <c r="J3554" s="54">
        <v>0</v>
      </c>
      <c r="K3554" s="55">
        <v>2</v>
      </c>
      <c r="L3554">
        <v>1</v>
      </c>
      <c r="M3554">
        <v>0</v>
      </c>
      <c r="N3554" s="54">
        <v>1710.89</v>
      </c>
      <c r="O3554">
        <v>0</v>
      </c>
      <c r="P3554" s="55">
        <v>0</v>
      </c>
      <c r="Q3554" s="55">
        <v>1</v>
      </c>
      <c r="R3554" t="s">
        <v>113</v>
      </c>
      <c r="S3554" s="55">
        <v>779</v>
      </c>
      <c r="T3554" s="55">
        <f>--(Customer[[#This Row],[Geography]]="Germany")</f>
        <v>0</v>
      </c>
      <c r="U3554" s="55">
        <f>--(Customer[[#This Row],[Geography]]="France")</f>
        <v>1</v>
      </c>
      <c r="V3554" s="55">
        <f>--(Customer[[#This Row],[Geography]]="Spain")</f>
        <v>0</v>
      </c>
    </row>
    <row r="3555" spans="1:22">
      <c r="A3555">
        <v>3554</v>
      </c>
      <c r="B3555">
        <v>15791321</v>
      </c>
      <c r="C3555" t="s">
        <v>1394</v>
      </c>
      <c r="D3555" s="54">
        <v>741</v>
      </c>
      <c r="E3555" t="s">
        <v>11</v>
      </c>
      <c r="F3555" t="s">
        <v>120</v>
      </c>
      <c r="G3555" s="55">
        <v>40</v>
      </c>
      <c r="H3555" s="55" t="str">
        <f>IF(Customer[[#This Row],[Age]]&lt;=32,"18-32",IF(Customer[[#This Row],[Age]]&lt;=47,"33-47",IF(Customer[[#This Row],[Age]]&lt;=62,"48-62",IF(Customer[[#This Row],[Age]]&lt;=77,"63-77","78-92"))))</f>
        <v>33-47</v>
      </c>
      <c r="I3555" s="55">
        <v>4</v>
      </c>
      <c r="J3555" s="54">
        <v>104784.23</v>
      </c>
      <c r="K3555" s="55">
        <v>1</v>
      </c>
      <c r="L3555">
        <v>1</v>
      </c>
      <c r="M3555">
        <v>0</v>
      </c>
      <c r="N3555" s="54">
        <v>135163.76</v>
      </c>
      <c r="O3555">
        <v>1</v>
      </c>
      <c r="P3555" s="55">
        <v>1</v>
      </c>
      <c r="Q3555" s="55">
        <v>5</v>
      </c>
      <c r="R3555" t="s">
        <v>113</v>
      </c>
      <c r="S3555" s="55">
        <v>417</v>
      </c>
      <c r="T3555" s="55">
        <f>--(Customer[[#This Row],[Geography]]="Germany")</f>
        <v>0</v>
      </c>
      <c r="U3555" s="55">
        <f>--(Customer[[#This Row],[Geography]]="France")</f>
        <v>0</v>
      </c>
      <c r="V3555" s="55">
        <f>--(Customer[[#This Row],[Geography]]="Spain")</f>
        <v>1</v>
      </c>
    </row>
    <row r="3556" spans="1:22">
      <c r="A3556">
        <v>3555</v>
      </c>
      <c r="B3556">
        <v>15699095</v>
      </c>
      <c r="C3556" t="s">
        <v>1766</v>
      </c>
      <c r="D3556" s="54">
        <v>658</v>
      </c>
      <c r="E3556" t="s">
        <v>11</v>
      </c>
      <c r="F3556" t="s">
        <v>120</v>
      </c>
      <c r="G3556" s="55">
        <v>36</v>
      </c>
      <c r="H3556" s="55" t="str">
        <f>IF(Customer[[#This Row],[Age]]&lt;=32,"18-32",IF(Customer[[#This Row],[Age]]&lt;=47,"33-47",IF(Customer[[#This Row],[Age]]&lt;=62,"48-62",IF(Customer[[#This Row],[Age]]&lt;=77,"63-77","78-92"))))</f>
        <v>33-47</v>
      </c>
      <c r="I3556" s="55">
        <v>1</v>
      </c>
      <c r="J3556" s="54">
        <v>0</v>
      </c>
      <c r="K3556" s="55">
        <v>2</v>
      </c>
      <c r="L3556">
        <v>0</v>
      </c>
      <c r="M3556">
        <v>1</v>
      </c>
      <c r="N3556" s="54">
        <v>84927.42</v>
      </c>
      <c r="O3556">
        <v>0</v>
      </c>
      <c r="P3556" s="55">
        <v>0</v>
      </c>
      <c r="Q3556" s="55">
        <v>1</v>
      </c>
      <c r="R3556" t="s">
        <v>122</v>
      </c>
      <c r="S3556" s="55">
        <v>374</v>
      </c>
      <c r="T3556" s="55">
        <f>--(Customer[[#This Row],[Geography]]="Germany")</f>
        <v>0</v>
      </c>
      <c r="U3556" s="55">
        <f>--(Customer[[#This Row],[Geography]]="France")</f>
        <v>0</v>
      </c>
      <c r="V3556" s="55">
        <f>--(Customer[[#This Row],[Geography]]="Spain")</f>
        <v>1</v>
      </c>
    </row>
    <row r="3557" spans="1:22">
      <c r="A3557">
        <v>3556</v>
      </c>
      <c r="B3557">
        <v>15638329</v>
      </c>
      <c r="C3557" t="s">
        <v>795</v>
      </c>
      <c r="D3557" s="54">
        <v>528</v>
      </c>
      <c r="E3557" t="s">
        <v>9</v>
      </c>
      <c r="F3557" t="s">
        <v>112</v>
      </c>
      <c r="G3557" s="55">
        <v>36</v>
      </c>
      <c r="H3557" s="55" t="str">
        <f>IF(Customer[[#This Row],[Age]]&lt;=32,"18-32",IF(Customer[[#This Row],[Age]]&lt;=47,"33-47",IF(Customer[[#This Row],[Age]]&lt;=62,"48-62",IF(Customer[[#This Row],[Age]]&lt;=77,"63-77","78-92"))))</f>
        <v>33-47</v>
      </c>
      <c r="I3557" s="55">
        <v>1</v>
      </c>
      <c r="J3557" s="54">
        <v>156948.41</v>
      </c>
      <c r="K3557" s="55">
        <v>1</v>
      </c>
      <c r="L3557">
        <v>1</v>
      </c>
      <c r="M3557">
        <v>1</v>
      </c>
      <c r="N3557" s="54">
        <v>149912.28</v>
      </c>
      <c r="O3557">
        <v>1</v>
      </c>
      <c r="P3557" s="55">
        <v>1</v>
      </c>
      <c r="Q3557" s="55">
        <v>2</v>
      </c>
      <c r="R3557" t="s">
        <v>117</v>
      </c>
      <c r="S3557" s="55">
        <v>711</v>
      </c>
      <c r="T3557" s="55">
        <f>--(Customer[[#This Row],[Geography]]="Germany")</f>
        <v>0</v>
      </c>
      <c r="U3557" s="55">
        <f>--(Customer[[#This Row],[Geography]]="France")</f>
        <v>1</v>
      </c>
      <c r="V3557" s="55">
        <f>--(Customer[[#This Row],[Geography]]="Spain")</f>
        <v>0</v>
      </c>
    </row>
    <row r="3558" spans="1:22">
      <c r="A3558">
        <v>3557</v>
      </c>
      <c r="B3558">
        <v>15575445</v>
      </c>
      <c r="C3558" t="s">
        <v>591</v>
      </c>
      <c r="D3558" s="54">
        <v>590</v>
      </c>
      <c r="E3558" t="s">
        <v>9</v>
      </c>
      <c r="F3558" t="s">
        <v>112</v>
      </c>
      <c r="G3558" s="55">
        <v>60</v>
      </c>
      <c r="H3558" s="55" t="str">
        <f>IF(Customer[[#This Row],[Age]]&lt;=32,"18-32",IF(Customer[[#This Row],[Age]]&lt;=47,"33-47",IF(Customer[[#This Row],[Age]]&lt;=62,"48-62",IF(Customer[[#This Row],[Age]]&lt;=77,"63-77","78-92"))))</f>
        <v>48-62</v>
      </c>
      <c r="I3558" s="55">
        <v>6</v>
      </c>
      <c r="J3558" s="54">
        <v>147751.75</v>
      </c>
      <c r="K3558" s="55">
        <v>1</v>
      </c>
      <c r="L3558">
        <v>1</v>
      </c>
      <c r="M3558">
        <v>0</v>
      </c>
      <c r="N3558" s="54">
        <v>88206.04</v>
      </c>
      <c r="O3558">
        <v>1</v>
      </c>
      <c r="P3558" s="55">
        <v>1</v>
      </c>
      <c r="Q3558" s="55">
        <v>3</v>
      </c>
      <c r="R3558" t="s">
        <v>122</v>
      </c>
      <c r="S3558" s="55">
        <v>289</v>
      </c>
      <c r="T3558" s="55">
        <f>--(Customer[[#This Row],[Geography]]="Germany")</f>
        <v>0</v>
      </c>
      <c r="U3558" s="55">
        <f>--(Customer[[#This Row],[Geography]]="France")</f>
        <v>1</v>
      </c>
      <c r="V3558" s="55">
        <f>--(Customer[[#This Row],[Geography]]="Spain")</f>
        <v>0</v>
      </c>
    </row>
    <row r="3559" spans="1:22">
      <c r="A3559">
        <v>3558</v>
      </c>
      <c r="B3559">
        <v>15752622</v>
      </c>
      <c r="C3559" t="s">
        <v>243</v>
      </c>
      <c r="D3559" s="54">
        <v>675</v>
      </c>
      <c r="E3559" t="s">
        <v>9</v>
      </c>
      <c r="F3559" t="s">
        <v>120</v>
      </c>
      <c r="G3559" s="55">
        <v>34</v>
      </c>
      <c r="H3559" s="55" t="str">
        <f>IF(Customer[[#This Row],[Age]]&lt;=32,"18-32",IF(Customer[[#This Row],[Age]]&lt;=47,"33-47",IF(Customer[[#This Row],[Age]]&lt;=62,"48-62",IF(Customer[[#This Row],[Age]]&lt;=77,"63-77","78-92"))))</f>
        <v>33-47</v>
      </c>
      <c r="I3559" s="55">
        <v>1</v>
      </c>
      <c r="J3559" s="54">
        <v>124619.33</v>
      </c>
      <c r="K3559" s="55">
        <v>2</v>
      </c>
      <c r="L3559">
        <v>0</v>
      </c>
      <c r="M3559">
        <v>1</v>
      </c>
      <c r="N3559" s="54">
        <v>163667.56</v>
      </c>
      <c r="O3559">
        <v>0</v>
      </c>
      <c r="P3559" s="55">
        <v>0</v>
      </c>
      <c r="Q3559" s="55">
        <v>1</v>
      </c>
      <c r="R3559" t="s">
        <v>130</v>
      </c>
      <c r="S3559" s="55">
        <v>674</v>
      </c>
      <c r="T3559" s="55">
        <f>--(Customer[[#This Row],[Geography]]="Germany")</f>
        <v>0</v>
      </c>
      <c r="U3559" s="55">
        <f>--(Customer[[#This Row],[Geography]]="France")</f>
        <v>1</v>
      </c>
      <c r="V3559" s="55">
        <f>--(Customer[[#This Row],[Geography]]="Spain")</f>
        <v>0</v>
      </c>
    </row>
    <row r="3560" spans="1:22">
      <c r="A3560">
        <v>3559</v>
      </c>
      <c r="B3560">
        <v>15774507</v>
      </c>
      <c r="C3560" t="s">
        <v>1767</v>
      </c>
      <c r="D3560" s="54">
        <v>765</v>
      </c>
      <c r="E3560" t="s">
        <v>9</v>
      </c>
      <c r="F3560" t="s">
        <v>120</v>
      </c>
      <c r="G3560" s="55">
        <v>41</v>
      </c>
      <c r="H3560" s="55" t="str">
        <f>IF(Customer[[#This Row],[Age]]&lt;=32,"18-32",IF(Customer[[#This Row],[Age]]&lt;=47,"33-47",IF(Customer[[#This Row],[Age]]&lt;=62,"48-62",IF(Customer[[#This Row],[Age]]&lt;=77,"63-77","78-92"))))</f>
        <v>33-47</v>
      </c>
      <c r="I3560" s="55">
        <v>4</v>
      </c>
      <c r="J3560" s="54">
        <v>124182.21</v>
      </c>
      <c r="K3560" s="55">
        <v>1</v>
      </c>
      <c r="L3560">
        <v>0</v>
      </c>
      <c r="M3560">
        <v>0</v>
      </c>
      <c r="N3560" s="54">
        <v>100153.43</v>
      </c>
      <c r="O3560">
        <v>0</v>
      </c>
      <c r="P3560" s="55">
        <v>0</v>
      </c>
      <c r="Q3560" s="55">
        <v>1</v>
      </c>
      <c r="R3560" t="s">
        <v>122</v>
      </c>
      <c r="S3560" s="55">
        <v>318</v>
      </c>
      <c r="T3560" s="55">
        <f>--(Customer[[#This Row],[Geography]]="Germany")</f>
        <v>0</v>
      </c>
      <c r="U3560" s="55">
        <f>--(Customer[[#This Row],[Geography]]="France")</f>
        <v>1</v>
      </c>
      <c r="V3560" s="55">
        <f>--(Customer[[#This Row],[Geography]]="Spain")</f>
        <v>0</v>
      </c>
    </row>
    <row r="3561" spans="1:22">
      <c r="A3561">
        <v>3560</v>
      </c>
      <c r="B3561">
        <v>15570857</v>
      </c>
      <c r="C3561" t="s">
        <v>1768</v>
      </c>
      <c r="D3561" s="54">
        <v>650</v>
      </c>
      <c r="E3561" t="s">
        <v>9</v>
      </c>
      <c r="F3561" t="s">
        <v>112</v>
      </c>
      <c r="G3561" s="55">
        <v>64</v>
      </c>
      <c r="H3561" s="55" t="str">
        <f>IF(Customer[[#This Row],[Age]]&lt;=32,"18-32",IF(Customer[[#This Row],[Age]]&lt;=47,"33-47",IF(Customer[[#This Row],[Age]]&lt;=62,"48-62",IF(Customer[[#This Row],[Age]]&lt;=77,"63-77","78-92"))))</f>
        <v>63-77</v>
      </c>
      <c r="I3561" s="55">
        <v>7</v>
      </c>
      <c r="J3561" s="54">
        <v>142028.35999999999</v>
      </c>
      <c r="K3561" s="55">
        <v>1</v>
      </c>
      <c r="L3561">
        <v>1</v>
      </c>
      <c r="M3561">
        <v>0</v>
      </c>
      <c r="N3561" s="54">
        <v>32275.09</v>
      </c>
      <c r="O3561">
        <v>1</v>
      </c>
      <c r="P3561" s="55">
        <v>1</v>
      </c>
      <c r="Q3561" s="55">
        <v>3</v>
      </c>
      <c r="R3561" t="s">
        <v>130</v>
      </c>
      <c r="S3561" s="55">
        <v>602</v>
      </c>
      <c r="T3561" s="55">
        <f>--(Customer[[#This Row],[Geography]]="Germany")</f>
        <v>0</v>
      </c>
      <c r="U3561" s="55">
        <f>--(Customer[[#This Row],[Geography]]="France")</f>
        <v>1</v>
      </c>
      <c r="V3561" s="55">
        <f>--(Customer[[#This Row],[Geography]]="Spain")</f>
        <v>0</v>
      </c>
    </row>
    <row r="3562" spans="1:22">
      <c r="A3562">
        <v>3561</v>
      </c>
      <c r="B3562">
        <v>15599386</v>
      </c>
      <c r="C3562" t="s">
        <v>342</v>
      </c>
      <c r="D3562" s="54">
        <v>817</v>
      </c>
      <c r="E3562" t="s">
        <v>9</v>
      </c>
      <c r="F3562" t="s">
        <v>120</v>
      </c>
      <c r="G3562" s="55">
        <v>44</v>
      </c>
      <c r="H3562" s="55" t="str">
        <f>IF(Customer[[#This Row],[Age]]&lt;=32,"18-32",IF(Customer[[#This Row],[Age]]&lt;=47,"33-47",IF(Customer[[#This Row],[Age]]&lt;=62,"48-62",IF(Customer[[#This Row],[Age]]&lt;=77,"63-77","78-92"))))</f>
        <v>33-47</v>
      </c>
      <c r="I3562" s="55">
        <v>8</v>
      </c>
      <c r="J3562" s="54">
        <v>0</v>
      </c>
      <c r="K3562" s="55">
        <v>1</v>
      </c>
      <c r="L3562">
        <v>0</v>
      </c>
      <c r="M3562">
        <v>0</v>
      </c>
      <c r="N3562" s="54">
        <v>65501.91</v>
      </c>
      <c r="O3562">
        <v>1</v>
      </c>
      <c r="P3562" s="55">
        <v>1</v>
      </c>
      <c r="Q3562" s="55">
        <v>5</v>
      </c>
      <c r="R3562" t="s">
        <v>113</v>
      </c>
      <c r="S3562" s="55">
        <v>681</v>
      </c>
      <c r="T3562" s="55">
        <f>--(Customer[[#This Row],[Geography]]="Germany")</f>
        <v>0</v>
      </c>
      <c r="U3562" s="55">
        <f>--(Customer[[#This Row],[Geography]]="France")</f>
        <v>1</v>
      </c>
      <c r="V3562" s="55">
        <f>--(Customer[[#This Row],[Geography]]="Spain")</f>
        <v>0</v>
      </c>
    </row>
    <row r="3563" spans="1:22">
      <c r="A3563">
        <v>3562</v>
      </c>
      <c r="B3563">
        <v>15744913</v>
      </c>
      <c r="C3563" t="s">
        <v>980</v>
      </c>
      <c r="D3563" s="54">
        <v>699</v>
      </c>
      <c r="E3563" t="s">
        <v>10</v>
      </c>
      <c r="F3563" t="s">
        <v>112</v>
      </c>
      <c r="G3563" s="55">
        <v>31</v>
      </c>
      <c r="H3563" s="55" t="str">
        <f>IF(Customer[[#This Row],[Age]]&lt;=32,"18-32",IF(Customer[[#This Row],[Age]]&lt;=47,"33-47",IF(Customer[[#This Row],[Age]]&lt;=62,"48-62",IF(Customer[[#This Row],[Age]]&lt;=77,"63-77","78-92"))))</f>
        <v>18-32</v>
      </c>
      <c r="I3563" s="55">
        <v>10</v>
      </c>
      <c r="J3563" s="54">
        <v>125837.86</v>
      </c>
      <c r="K3563" s="55">
        <v>2</v>
      </c>
      <c r="L3563">
        <v>1</v>
      </c>
      <c r="M3563">
        <v>0</v>
      </c>
      <c r="N3563" s="54">
        <v>189392.66</v>
      </c>
      <c r="O3563">
        <v>0</v>
      </c>
      <c r="P3563" s="55">
        <v>0</v>
      </c>
      <c r="Q3563" s="55">
        <v>1</v>
      </c>
      <c r="R3563" t="s">
        <v>113</v>
      </c>
      <c r="S3563" s="55">
        <v>409</v>
      </c>
      <c r="T3563" s="55">
        <f>--(Customer[[#This Row],[Geography]]="Germany")</f>
        <v>1</v>
      </c>
      <c r="U3563" s="55">
        <f>--(Customer[[#This Row],[Geography]]="France")</f>
        <v>0</v>
      </c>
      <c r="V3563" s="55">
        <f>--(Customer[[#This Row],[Geography]]="Spain")</f>
        <v>0</v>
      </c>
    </row>
    <row r="3564" spans="1:22">
      <c r="A3564">
        <v>3563</v>
      </c>
      <c r="B3564">
        <v>15647292</v>
      </c>
      <c r="C3564" t="s">
        <v>921</v>
      </c>
      <c r="D3564" s="54">
        <v>495</v>
      </c>
      <c r="E3564" t="s">
        <v>10</v>
      </c>
      <c r="F3564" t="s">
        <v>112</v>
      </c>
      <c r="G3564" s="55">
        <v>34</v>
      </c>
      <c r="H3564" s="55" t="str">
        <f>IF(Customer[[#This Row],[Age]]&lt;=32,"18-32",IF(Customer[[#This Row],[Age]]&lt;=47,"33-47",IF(Customer[[#This Row],[Age]]&lt;=62,"48-62",IF(Customer[[#This Row],[Age]]&lt;=77,"63-77","78-92"))))</f>
        <v>33-47</v>
      </c>
      <c r="I3564" s="55">
        <v>9</v>
      </c>
      <c r="J3564" s="54">
        <v>117160.32000000001</v>
      </c>
      <c r="K3564" s="55">
        <v>1</v>
      </c>
      <c r="L3564">
        <v>1</v>
      </c>
      <c r="M3564">
        <v>1</v>
      </c>
      <c r="N3564" s="54">
        <v>116069.24</v>
      </c>
      <c r="O3564">
        <v>1</v>
      </c>
      <c r="P3564" s="55">
        <v>1</v>
      </c>
      <c r="Q3564" s="55">
        <v>1</v>
      </c>
      <c r="R3564" t="s">
        <v>113</v>
      </c>
      <c r="S3564" s="55">
        <v>715</v>
      </c>
      <c r="T3564" s="55">
        <f>--(Customer[[#This Row],[Geography]]="Germany")</f>
        <v>1</v>
      </c>
      <c r="U3564" s="55">
        <f>--(Customer[[#This Row],[Geography]]="France")</f>
        <v>0</v>
      </c>
      <c r="V3564" s="55">
        <f>--(Customer[[#This Row],[Geography]]="Spain")</f>
        <v>0</v>
      </c>
    </row>
    <row r="3565" spans="1:22">
      <c r="A3565">
        <v>3564</v>
      </c>
      <c r="B3565">
        <v>15728838</v>
      </c>
      <c r="C3565" t="s">
        <v>1769</v>
      </c>
      <c r="D3565" s="54">
        <v>491</v>
      </c>
      <c r="E3565" t="s">
        <v>11</v>
      </c>
      <c r="F3565" t="s">
        <v>112</v>
      </c>
      <c r="G3565" s="55">
        <v>61</v>
      </c>
      <c r="H3565" s="55" t="str">
        <f>IF(Customer[[#This Row],[Age]]&lt;=32,"18-32",IF(Customer[[#This Row],[Age]]&lt;=47,"33-47",IF(Customer[[#This Row],[Age]]&lt;=62,"48-62",IF(Customer[[#This Row],[Age]]&lt;=77,"63-77","78-92"))))</f>
        <v>48-62</v>
      </c>
      <c r="I3565" s="55">
        <v>8</v>
      </c>
      <c r="J3565" s="54">
        <v>0</v>
      </c>
      <c r="K3565" s="55">
        <v>2</v>
      </c>
      <c r="L3565">
        <v>0</v>
      </c>
      <c r="M3565">
        <v>1</v>
      </c>
      <c r="N3565" s="54">
        <v>139861.53</v>
      </c>
      <c r="O3565">
        <v>0</v>
      </c>
      <c r="P3565" s="55">
        <v>0</v>
      </c>
      <c r="Q3565" s="55">
        <v>4</v>
      </c>
      <c r="R3565" t="s">
        <v>130</v>
      </c>
      <c r="S3565" s="55">
        <v>973</v>
      </c>
      <c r="T3565" s="55">
        <f>--(Customer[[#This Row],[Geography]]="Germany")</f>
        <v>0</v>
      </c>
      <c r="U3565" s="55">
        <f>--(Customer[[#This Row],[Geography]]="France")</f>
        <v>0</v>
      </c>
      <c r="V3565" s="55">
        <f>--(Customer[[#This Row],[Geography]]="Spain")</f>
        <v>1</v>
      </c>
    </row>
    <row r="3566" spans="1:22">
      <c r="A3566">
        <v>3565</v>
      </c>
      <c r="B3566">
        <v>15584704</v>
      </c>
      <c r="C3566" t="s">
        <v>1770</v>
      </c>
      <c r="D3566" s="54">
        <v>847</v>
      </c>
      <c r="E3566" t="s">
        <v>9</v>
      </c>
      <c r="F3566" t="s">
        <v>120</v>
      </c>
      <c r="G3566" s="55">
        <v>51</v>
      </c>
      <c r="H3566" s="55" t="str">
        <f>IF(Customer[[#This Row],[Age]]&lt;=32,"18-32",IF(Customer[[#This Row],[Age]]&lt;=47,"33-47",IF(Customer[[#This Row],[Age]]&lt;=62,"48-62",IF(Customer[[#This Row],[Age]]&lt;=77,"63-77","78-92"))))</f>
        <v>48-62</v>
      </c>
      <c r="I3566" s="55">
        <v>5</v>
      </c>
      <c r="J3566" s="54">
        <v>97565.74</v>
      </c>
      <c r="K3566" s="55">
        <v>1</v>
      </c>
      <c r="L3566">
        <v>0</v>
      </c>
      <c r="M3566">
        <v>0</v>
      </c>
      <c r="N3566" s="54">
        <v>144184.06</v>
      </c>
      <c r="O3566">
        <v>1</v>
      </c>
      <c r="P3566" s="55">
        <v>1</v>
      </c>
      <c r="Q3566" s="55">
        <v>3</v>
      </c>
      <c r="R3566" t="s">
        <v>130</v>
      </c>
      <c r="S3566" s="55">
        <v>530</v>
      </c>
      <c r="T3566" s="55">
        <f>--(Customer[[#This Row],[Geography]]="Germany")</f>
        <v>0</v>
      </c>
      <c r="U3566" s="55">
        <f>--(Customer[[#This Row],[Geography]]="France")</f>
        <v>1</v>
      </c>
      <c r="V3566" s="55">
        <f>--(Customer[[#This Row],[Geography]]="Spain")</f>
        <v>0</v>
      </c>
    </row>
    <row r="3567" spans="1:22">
      <c r="A3567">
        <v>3566</v>
      </c>
      <c r="B3567">
        <v>15749068</v>
      </c>
      <c r="C3567" t="s">
        <v>1771</v>
      </c>
      <c r="D3567" s="54">
        <v>676</v>
      </c>
      <c r="E3567" t="s">
        <v>11</v>
      </c>
      <c r="F3567" t="s">
        <v>112</v>
      </c>
      <c r="G3567" s="55">
        <v>30</v>
      </c>
      <c r="H3567" s="55" t="str">
        <f>IF(Customer[[#This Row],[Age]]&lt;=32,"18-32",IF(Customer[[#This Row],[Age]]&lt;=47,"33-47",IF(Customer[[#This Row],[Age]]&lt;=62,"48-62",IF(Customer[[#This Row],[Age]]&lt;=77,"63-77","78-92"))))</f>
        <v>18-32</v>
      </c>
      <c r="I3567" s="55">
        <v>5</v>
      </c>
      <c r="J3567" s="54">
        <v>0</v>
      </c>
      <c r="K3567" s="55">
        <v>2</v>
      </c>
      <c r="L3567">
        <v>0</v>
      </c>
      <c r="M3567">
        <v>1</v>
      </c>
      <c r="N3567" s="54">
        <v>157888.5</v>
      </c>
      <c r="O3567">
        <v>0</v>
      </c>
      <c r="P3567" s="55">
        <v>0</v>
      </c>
      <c r="Q3567" s="55">
        <v>4</v>
      </c>
      <c r="R3567" t="s">
        <v>122</v>
      </c>
      <c r="S3567" s="55">
        <v>608</v>
      </c>
      <c r="T3567" s="55">
        <f>--(Customer[[#This Row],[Geography]]="Germany")</f>
        <v>0</v>
      </c>
      <c r="U3567" s="55">
        <f>--(Customer[[#This Row],[Geography]]="France")</f>
        <v>0</v>
      </c>
      <c r="V3567" s="55">
        <f>--(Customer[[#This Row],[Geography]]="Spain")</f>
        <v>1</v>
      </c>
    </row>
    <row r="3568" spans="1:22">
      <c r="A3568">
        <v>3567</v>
      </c>
      <c r="B3568">
        <v>15622985</v>
      </c>
      <c r="C3568" t="s">
        <v>326</v>
      </c>
      <c r="D3568" s="54">
        <v>746</v>
      </c>
      <c r="E3568" t="s">
        <v>11</v>
      </c>
      <c r="F3568" t="s">
        <v>112</v>
      </c>
      <c r="G3568" s="55">
        <v>25</v>
      </c>
      <c r="H3568" s="55" t="str">
        <f>IF(Customer[[#This Row],[Age]]&lt;=32,"18-32",IF(Customer[[#This Row],[Age]]&lt;=47,"33-47",IF(Customer[[#This Row],[Age]]&lt;=62,"48-62",IF(Customer[[#This Row],[Age]]&lt;=77,"63-77","78-92"))))</f>
        <v>18-32</v>
      </c>
      <c r="I3568" s="55">
        <v>3</v>
      </c>
      <c r="J3568" s="54">
        <v>104833.79</v>
      </c>
      <c r="K3568" s="55">
        <v>1</v>
      </c>
      <c r="L3568">
        <v>0</v>
      </c>
      <c r="M3568">
        <v>0</v>
      </c>
      <c r="N3568" s="54">
        <v>71911.3</v>
      </c>
      <c r="O3568">
        <v>0</v>
      </c>
      <c r="P3568" s="55">
        <v>0</v>
      </c>
      <c r="Q3568" s="55">
        <v>2</v>
      </c>
      <c r="R3568" t="s">
        <v>130</v>
      </c>
      <c r="S3568" s="55">
        <v>367</v>
      </c>
      <c r="T3568" s="55">
        <f>--(Customer[[#This Row],[Geography]]="Germany")</f>
        <v>0</v>
      </c>
      <c r="U3568" s="55">
        <f>--(Customer[[#This Row],[Geography]]="France")</f>
        <v>0</v>
      </c>
      <c r="V3568" s="55">
        <f>--(Customer[[#This Row],[Geography]]="Spain")</f>
        <v>1</v>
      </c>
    </row>
    <row r="3569" spans="1:22">
      <c r="A3569">
        <v>3568</v>
      </c>
      <c r="B3569">
        <v>15587676</v>
      </c>
      <c r="C3569" t="s">
        <v>1772</v>
      </c>
      <c r="D3569" s="54">
        <v>470</v>
      </c>
      <c r="E3569" t="s">
        <v>11</v>
      </c>
      <c r="F3569" t="s">
        <v>112</v>
      </c>
      <c r="G3569" s="55">
        <v>31</v>
      </c>
      <c r="H3569" s="55" t="str">
        <f>IF(Customer[[#This Row],[Age]]&lt;=32,"18-32",IF(Customer[[#This Row],[Age]]&lt;=47,"33-47",IF(Customer[[#This Row],[Age]]&lt;=62,"48-62",IF(Customer[[#This Row],[Age]]&lt;=77,"63-77","78-92"))))</f>
        <v>18-32</v>
      </c>
      <c r="I3569" s="55">
        <v>2</v>
      </c>
      <c r="J3569" s="54">
        <v>101675.22</v>
      </c>
      <c r="K3569" s="55">
        <v>2</v>
      </c>
      <c r="L3569">
        <v>1</v>
      </c>
      <c r="M3569">
        <v>0</v>
      </c>
      <c r="N3569" s="54">
        <v>45033.75</v>
      </c>
      <c r="O3569">
        <v>0</v>
      </c>
      <c r="P3569" s="55">
        <v>0</v>
      </c>
      <c r="Q3569" s="55">
        <v>1</v>
      </c>
      <c r="R3569" t="s">
        <v>122</v>
      </c>
      <c r="S3569" s="55">
        <v>788</v>
      </c>
      <c r="T3569" s="55">
        <f>--(Customer[[#This Row],[Geography]]="Germany")</f>
        <v>0</v>
      </c>
      <c r="U3569" s="55">
        <f>--(Customer[[#This Row],[Geography]]="France")</f>
        <v>0</v>
      </c>
      <c r="V3569" s="55">
        <f>--(Customer[[#This Row],[Geography]]="Spain")</f>
        <v>1</v>
      </c>
    </row>
    <row r="3570" spans="1:22">
      <c r="A3570">
        <v>3569</v>
      </c>
      <c r="B3570">
        <v>15779496</v>
      </c>
      <c r="C3570" t="s">
        <v>1773</v>
      </c>
      <c r="D3570" s="54">
        <v>714</v>
      </c>
      <c r="E3570" t="s">
        <v>11</v>
      </c>
      <c r="F3570" t="s">
        <v>120</v>
      </c>
      <c r="G3570" s="55">
        <v>20</v>
      </c>
      <c r="H3570" s="55" t="str">
        <f>IF(Customer[[#This Row],[Age]]&lt;=32,"18-32",IF(Customer[[#This Row],[Age]]&lt;=47,"33-47",IF(Customer[[#This Row],[Age]]&lt;=62,"48-62",IF(Customer[[#This Row],[Age]]&lt;=77,"63-77","78-92"))))</f>
        <v>18-32</v>
      </c>
      <c r="I3570" s="55">
        <v>3</v>
      </c>
      <c r="J3570" s="54">
        <v>0</v>
      </c>
      <c r="K3570" s="55">
        <v>2</v>
      </c>
      <c r="L3570">
        <v>0</v>
      </c>
      <c r="M3570">
        <v>1</v>
      </c>
      <c r="N3570" s="54">
        <v>150465.93</v>
      </c>
      <c r="O3570">
        <v>0</v>
      </c>
      <c r="P3570" s="55">
        <v>0</v>
      </c>
      <c r="Q3570" s="55">
        <v>1</v>
      </c>
      <c r="R3570" t="s">
        <v>130</v>
      </c>
      <c r="S3570" s="55">
        <v>245</v>
      </c>
      <c r="T3570" s="55">
        <f>--(Customer[[#This Row],[Geography]]="Germany")</f>
        <v>0</v>
      </c>
      <c r="U3570" s="55">
        <f>--(Customer[[#This Row],[Geography]]="France")</f>
        <v>0</v>
      </c>
      <c r="V3570" s="55">
        <f>--(Customer[[#This Row],[Geography]]="Spain")</f>
        <v>1</v>
      </c>
    </row>
    <row r="3571" spans="1:22">
      <c r="A3571">
        <v>3570</v>
      </c>
      <c r="B3571">
        <v>15733460</v>
      </c>
      <c r="C3571" t="s">
        <v>532</v>
      </c>
      <c r="D3571" s="54">
        <v>695</v>
      </c>
      <c r="E3571" t="s">
        <v>9</v>
      </c>
      <c r="F3571" t="s">
        <v>112</v>
      </c>
      <c r="G3571" s="55">
        <v>50</v>
      </c>
      <c r="H3571" s="55" t="str">
        <f>IF(Customer[[#This Row],[Age]]&lt;=32,"18-32",IF(Customer[[#This Row],[Age]]&lt;=47,"33-47",IF(Customer[[#This Row],[Age]]&lt;=62,"48-62",IF(Customer[[#This Row],[Age]]&lt;=77,"63-77","78-92"))))</f>
        <v>48-62</v>
      </c>
      <c r="I3571" s="55">
        <v>8</v>
      </c>
      <c r="J3571" s="54">
        <v>0</v>
      </c>
      <c r="K3571" s="55">
        <v>1</v>
      </c>
      <c r="L3571">
        <v>1</v>
      </c>
      <c r="M3571">
        <v>0</v>
      </c>
      <c r="N3571" s="54">
        <v>126381.6</v>
      </c>
      <c r="O3571">
        <v>1</v>
      </c>
      <c r="P3571" s="55">
        <v>1</v>
      </c>
      <c r="Q3571" s="55">
        <v>2</v>
      </c>
      <c r="R3571" t="s">
        <v>130</v>
      </c>
      <c r="S3571" s="55">
        <v>680</v>
      </c>
      <c r="T3571" s="55">
        <f>--(Customer[[#This Row],[Geography]]="Germany")</f>
        <v>0</v>
      </c>
      <c r="U3571" s="55">
        <f>--(Customer[[#This Row],[Geography]]="France")</f>
        <v>1</v>
      </c>
      <c r="V3571" s="55">
        <f>--(Customer[[#This Row],[Geography]]="Spain")</f>
        <v>0</v>
      </c>
    </row>
    <row r="3572" spans="1:22">
      <c r="A3572">
        <v>3571</v>
      </c>
      <c r="B3572">
        <v>15711457</v>
      </c>
      <c r="C3572" t="s">
        <v>966</v>
      </c>
      <c r="D3572" s="54">
        <v>674</v>
      </c>
      <c r="E3572" t="s">
        <v>9</v>
      </c>
      <c r="F3572" t="s">
        <v>120</v>
      </c>
      <c r="G3572" s="55">
        <v>46</v>
      </c>
      <c r="H3572" s="55" t="str">
        <f>IF(Customer[[#This Row],[Age]]&lt;=32,"18-32",IF(Customer[[#This Row],[Age]]&lt;=47,"33-47",IF(Customer[[#This Row],[Age]]&lt;=62,"48-62",IF(Customer[[#This Row],[Age]]&lt;=77,"63-77","78-92"))))</f>
        <v>33-47</v>
      </c>
      <c r="I3572" s="55">
        <v>2</v>
      </c>
      <c r="J3572" s="54">
        <v>174701.05</v>
      </c>
      <c r="K3572" s="55">
        <v>1</v>
      </c>
      <c r="L3572">
        <v>1</v>
      </c>
      <c r="M3572">
        <v>0</v>
      </c>
      <c r="N3572" s="54">
        <v>90189.72</v>
      </c>
      <c r="O3572">
        <v>1</v>
      </c>
      <c r="P3572" s="55">
        <v>1</v>
      </c>
      <c r="Q3572" s="55">
        <v>4</v>
      </c>
      <c r="R3572" t="s">
        <v>113</v>
      </c>
      <c r="S3572" s="55">
        <v>410</v>
      </c>
      <c r="T3572" s="55">
        <f>--(Customer[[#This Row],[Geography]]="Germany")</f>
        <v>0</v>
      </c>
      <c r="U3572" s="55">
        <f>--(Customer[[#This Row],[Geography]]="France")</f>
        <v>1</v>
      </c>
      <c r="V3572" s="55">
        <f>--(Customer[[#This Row],[Geography]]="Spain")</f>
        <v>0</v>
      </c>
    </row>
    <row r="3573" spans="1:22">
      <c r="A3573">
        <v>3572</v>
      </c>
      <c r="B3573">
        <v>15795290</v>
      </c>
      <c r="C3573" t="s">
        <v>1673</v>
      </c>
      <c r="D3573" s="54">
        <v>664</v>
      </c>
      <c r="E3573" t="s">
        <v>10</v>
      </c>
      <c r="F3573" t="s">
        <v>120</v>
      </c>
      <c r="G3573" s="55">
        <v>36</v>
      </c>
      <c r="H3573" s="55" t="str">
        <f>IF(Customer[[#This Row],[Age]]&lt;=32,"18-32",IF(Customer[[#This Row],[Age]]&lt;=47,"33-47",IF(Customer[[#This Row],[Age]]&lt;=62,"48-62",IF(Customer[[#This Row],[Age]]&lt;=77,"63-77","78-92"))))</f>
        <v>33-47</v>
      </c>
      <c r="I3573" s="55">
        <v>6</v>
      </c>
      <c r="J3573" s="54">
        <v>71142.77</v>
      </c>
      <c r="K3573" s="55">
        <v>2</v>
      </c>
      <c r="L3573">
        <v>1</v>
      </c>
      <c r="M3573">
        <v>0</v>
      </c>
      <c r="N3573" s="54">
        <v>122433.09</v>
      </c>
      <c r="O3573">
        <v>0</v>
      </c>
      <c r="P3573" s="55">
        <v>0</v>
      </c>
      <c r="Q3573" s="55">
        <v>3</v>
      </c>
      <c r="R3573" t="s">
        <v>113</v>
      </c>
      <c r="S3573" s="55">
        <v>856</v>
      </c>
      <c r="T3573" s="55">
        <f>--(Customer[[#This Row],[Geography]]="Germany")</f>
        <v>1</v>
      </c>
      <c r="U3573" s="55">
        <f>--(Customer[[#This Row],[Geography]]="France")</f>
        <v>0</v>
      </c>
      <c r="V3573" s="55">
        <f>--(Customer[[#This Row],[Geography]]="Spain")</f>
        <v>0</v>
      </c>
    </row>
    <row r="3574" spans="1:22">
      <c r="A3574">
        <v>3573</v>
      </c>
      <c r="B3574">
        <v>15611223</v>
      </c>
      <c r="C3574" t="s">
        <v>430</v>
      </c>
      <c r="D3574" s="54">
        <v>697</v>
      </c>
      <c r="E3574" t="s">
        <v>10</v>
      </c>
      <c r="F3574" t="s">
        <v>120</v>
      </c>
      <c r="G3574" s="55">
        <v>31</v>
      </c>
      <c r="H3574" s="55" t="str">
        <f>IF(Customer[[#This Row],[Age]]&lt;=32,"18-32",IF(Customer[[#This Row],[Age]]&lt;=47,"33-47",IF(Customer[[#This Row],[Age]]&lt;=62,"48-62",IF(Customer[[#This Row],[Age]]&lt;=77,"63-77","78-92"))))</f>
        <v>18-32</v>
      </c>
      <c r="I3574" s="55">
        <v>3</v>
      </c>
      <c r="J3574" s="54">
        <v>108805.42</v>
      </c>
      <c r="K3574" s="55">
        <v>2</v>
      </c>
      <c r="L3574">
        <v>0</v>
      </c>
      <c r="M3574">
        <v>1</v>
      </c>
      <c r="N3574" s="54">
        <v>123825.83</v>
      </c>
      <c r="O3574">
        <v>0</v>
      </c>
      <c r="P3574" s="55">
        <v>0</v>
      </c>
      <c r="Q3574" s="55">
        <v>1</v>
      </c>
      <c r="R3574" t="s">
        <v>113</v>
      </c>
      <c r="S3574" s="55">
        <v>342</v>
      </c>
      <c r="T3574" s="55">
        <f>--(Customer[[#This Row],[Geography]]="Germany")</f>
        <v>1</v>
      </c>
      <c r="U3574" s="55">
        <f>--(Customer[[#This Row],[Geography]]="France")</f>
        <v>0</v>
      </c>
      <c r="V3574" s="55">
        <f>--(Customer[[#This Row],[Geography]]="Spain")</f>
        <v>0</v>
      </c>
    </row>
    <row r="3575" spans="1:22">
      <c r="A3575">
        <v>3574</v>
      </c>
      <c r="B3575">
        <v>15794159</v>
      </c>
      <c r="C3575" t="s">
        <v>1774</v>
      </c>
      <c r="D3575" s="54">
        <v>670</v>
      </c>
      <c r="E3575" t="s">
        <v>9</v>
      </c>
      <c r="F3575" t="s">
        <v>120</v>
      </c>
      <c r="G3575" s="55">
        <v>68</v>
      </c>
      <c r="H3575" s="55" t="str">
        <f>IF(Customer[[#This Row],[Age]]&lt;=32,"18-32",IF(Customer[[#This Row],[Age]]&lt;=47,"33-47",IF(Customer[[#This Row],[Age]]&lt;=62,"48-62",IF(Customer[[#This Row],[Age]]&lt;=77,"63-77","78-92"))))</f>
        <v>63-77</v>
      </c>
      <c r="I3575" s="55">
        <v>4</v>
      </c>
      <c r="J3575" s="54">
        <v>0</v>
      </c>
      <c r="K3575" s="55">
        <v>2</v>
      </c>
      <c r="L3575">
        <v>1</v>
      </c>
      <c r="M3575">
        <v>1</v>
      </c>
      <c r="N3575" s="54">
        <v>11426.7</v>
      </c>
      <c r="O3575">
        <v>0</v>
      </c>
      <c r="P3575" s="55">
        <v>0</v>
      </c>
      <c r="Q3575" s="55">
        <v>5</v>
      </c>
      <c r="R3575" t="s">
        <v>117</v>
      </c>
      <c r="S3575" s="55">
        <v>775</v>
      </c>
      <c r="T3575" s="55">
        <f>--(Customer[[#This Row],[Geography]]="Germany")</f>
        <v>0</v>
      </c>
      <c r="U3575" s="55">
        <f>--(Customer[[#This Row],[Geography]]="France")</f>
        <v>1</v>
      </c>
      <c r="V3575" s="55">
        <f>--(Customer[[#This Row],[Geography]]="Spain")</f>
        <v>0</v>
      </c>
    </row>
    <row r="3576" spans="1:22">
      <c r="A3576">
        <v>3575</v>
      </c>
      <c r="B3576">
        <v>15780677</v>
      </c>
      <c r="C3576" t="s">
        <v>1179</v>
      </c>
      <c r="D3576" s="54">
        <v>541</v>
      </c>
      <c r="E3576" t="s">
        <v>9</v>
      </c>
      <c r="F3576" t="s">
        <v>112</v>
      </c>
      <c r="G3576" s="55">
        <v>32</v>
      </c>
      <c r="H3576" s="55" t="str">
        <f>IF(Customer[[#This Row],[Age]]&lt;=32,"18-32",IF(Customer[[#This Row],[Age]]&lt;=47,"33-47",IF(Customer[[#This Row],[Age]]&lt;=62,"48-62",IF(Customer[[#This Row],[Age]]&lt;=77,"63-77","78-92"))))</f>
        <v>18-32</v>
      </c>
      <c r="I3576" s="55">
        <v>4</v>
      </c>
      <c r="J3576" s="54">
        <v>0</v>
      </c>
      <c r="K3576" s="55">
        <v>1</v>
      </c>
      <c r="L3576">
        <v>1</v>
      </c>
      <c r="M3576">
        <v>1</v>
      </c>
      <c r="N3576" s="54">
        <v>114951.42</v>
      </c>
      <c r="O3576">
        <v>0</v>
      </c>
      <c r="P3576" s="55">
        <v>0</v>
      </c>
      <c r="Q3576" s="55">
        <v>4</v>
      </c>
      <c r="R3576" t="s">
        <v>122</v>
      </c>
      <c r="S3576" s="55">
        <v>459</v>
      </c>
      <c r="T3576" s="55">
        <f>--(Customer[[#This Row],[Geography]]="Germany")</f>
        <v>0</v>
      </c>
      <c r="U3576" s="55">
        <f>--(Customer[[#This Row],[Geography]]="France")</f>
        <v>1</v>
      </c>
      <c r="V3576" s="55">
        <f>--(Customer[[#This Row],[Geography]]="Spain")</f>
        <v>0</v>
      </c>
    </row>
    <row r="3577" spans="1:22">
      <c r="A3577">
        <v>3576</v>
      </c>
      <c r="B3577">
        <v>15690175</v>
      </c>
      <c r="C3577" t="s">
        <v>1249</v>
      </c>
      <c r="D3577" s="54">
        <v>640</v>
      </c>
      <c r="E3577" t="s">
        <v>9</v>
      </c>
      <c r="F3577" t="s">
        <v>112</v>
      </c>
      <c r="G3577" s="55">
        <v>66</v>
      </c>
      <c r="H3577" s="55" t="str">
        <f>IF(Customer[[#This Row],[Age]]&lt;=32,"18-32",IF(Customer[[#This Row],[Age]]&lt;=47,"33-47",IF(Customer[[#This Row],[Age]]&lt;=62,"48-62",IF(Customer[[#This Row],[Age]]&lt;=77,"63-77","78-92"))))</f>
        <v>63-77</v>
      </c>
      <c r="I3577" s="55">
        <v>9</v>
      </c>
      <c r="J3577" s="54">
        <v>116037.75999999999</v>
      </c>
      <c r="K3577" s="55">
        <v>1</v>
      </c>
      <c r="L3577">
        <v>0</v>
      </c>
      <c r="M3577">
        <v>1</v>
      </c>
      <c r="N3577" s="54">
        <v>184636.05</v>
      </c>
      <c r="O3577">
        <v>0</v>
      </c>
      <c r="P3577" s="55">
        <v>0</v>
      </c>
      <c r="Q3577" s="55">
        <v>1</v>
      </c>
      <c r="R3577" t="s">
        <v>113</v>
      </c>
      <c r="S3577" s="55">
        <v>909</v>
      </c>
      <c r="T3577" s="55">
        <f>--(Customer[[#This Row],[Geography]]="Germany")</f>
        <v>0</v>
      </c>
      <c r="U3577" s="55">
        <f>--(Customer[[#This Row],[Geography]]="France")</f>
        <v>1</v>
      </c>
      <c r="V3577" s="55">
        <f>--(Customer[[#This Row],[Geography]]="Spain")</f>
        <v>0</v>
      </c>
    </row>
    <row r="3578" spans="1:22">
      <c r="A3578">
        <v>3577</v>
      </c>
      <c r="B3578">
        <v>15722599</v>
      </c>
      <c r="C3578" t="s">
        <v>1775</v>
      </c>
      <c r="D3578" s="54">
        <v>647</v>
      </c>
      <c r="E3578" t="s">
        <v>9</v>
      </c>
      <c r="F3578" t="s">
        <v>120</v>
      </c>
      <c r="G3578" s="55">
        <v>28</v>
      </c>
      <c r="H3578" s="55" t="str">
        <f>IF(Customer[[#This Row],[Age]]&lt;=32,"18-32",IF(Customer[[#This Row],[Age]]&lt;=47,"33-47",IF(Customer[[#This Row],[Age]]&lt;=62,"48-62",IF(Customer[[#This Row],[Age]]&lt;=77,"63-77","78-92"))))</f>
        <v>18-32</v>
      </c>
      <c r="I3578" s="55">
        <v>8</v>
      </c>
      <c r="J3578" s="54">
        <v>0</v>
      </c>
      <c r="K3578" s="55">
        <v>2</v>
      </c>
      <c r="L3578">
        <v>1</v>
      </c>
      <c r="M3578">
        <v>1</v>
      </c>
      <c r="N3578" s="54">
        <v>91055.27</v>
      </c>
      <c r="O3578">
        <v>0</v>
      </c>
      <c r="P3578" s="55">
        <v>0</v>
      </c>
      <c r="Q3578" s="55">
        <v>4</v>
      </c>
      <c r="R3578" t="s">
        <v>117</v>
      </c>
      <c r="S3578" s="55">
        <v>356</v>
      </c>
      <c r="T3578" s="55">
        <f>--(Customer[[#This Row],[Geography]]="Germany")</f>
        <v>0</v>
      </c>
      <c r="U3578" s="55">
        <f>--(Customer[[#This Row],[Geography]]="France")</f>
        <v>1</v>
      </c>
      <c r="V3578" s="55">
        <f>--(Customer[[#This Row],[Geography]]="Spain")</f>
        <v>0</v>
      </c>
    </row>
    <row r="3579" spans="1:22">
      <c r="A3579">
        <v>3578</v>
      </c>
      <c r="B3579">
        <v>15569976</v>
      </c>
      <c r="C3579" t="s">
        <v>676</v>
      </c>
      <c r="D3579" s="54">
        <v>757</v>
      </c>
      <c r="E3579" t="s">
        <v>9</v>
      </c>
      <c r="F3579" t="s">
        <v>120</v>
      </c>
      <c r="G3579" s="55">
        <v>23</v>
      </c>
      <c r="H3579" s="55" t="str">
        <f>IF(Customer[[#This Row],[Age]]&lt;=32,"18-32",IF(Customer[[#This Row],[Age]]&lt;=47,"33-47",IF(Customer[[#This Row],[Age]]&lt;=62,"48-62",IF(Customer[[#This Row],[Age]]&lt;=77,"63-77","78-92"))))</f>
        <v>18-32</v>
      </c>
      <c r="I3579" s="55">
        <v>2</v>
      </c>
      <c r="J3579" s="54">
        <v>80673.960000000006</v>
      </c>
      <c r="K3579" s="55">
        <v>2</v>
      </c>
      <c r="L3579">
        <v>1</v>
      </c>
      <c r="M3579">
        <v>0</v>
      </c>
      <c r="N3579" s="54">
        <v>93991.65</v>
      </c>
      <c r="O3579">
        <v>0</v>
      </c>
      <c r="P3579" s="55">
        <v>0</v>
      </c>
      <c r="Q3579" s="55">
        <v>5</v>
      </c>
      <c r="R3579" t="s">
        <v>113</v>
      </c>
      <c r="S3579" s="55">
        <v>277</v>
      </c>
      <c r="T3579" s="55">
        <f>--(Customer[[#This Row],[Geography]]="Germany")</f>
        <v>0</v>
      </c>
      <c r="U3579" s="55">
        <f>--(Customer[[#This Row],[Geography]]="France")</f>
        <v>1</v>
      </c>
      <c r="V3579" s="55">
        <f>--(Customer[[#This Row],[Geography]]="Spain")</f>
        <v>0</v>
      </c>
    </row>
    <row r="3580" spans="1:22">
      <c r="A3580">
        <v>3579</v>
      </c>
      <c r="B3580">
        <v>15707011</v>
      </c>
      <c r="C3580" t="s">
        <v>788</v>
      </c>
      <c r="D3580" s="54">
        <v>704</v>
      </c>
      <c r="E3580" t="s">
        <v>10</v>
      </c>
      <c r="F3580" t="s">
        <v>112</v>
      </c>
      <c r="G3580" s="55">
        <v>39</v>
      </c>
      <c r="H3580" s="55" t="str">
        <f>IF(Customer[[#This Row],[Age]]&lt;=32,"18-32",IF(Customer[[#This Row],[Age]]&lt;=47,"33-47",IF(Customer[[#This Row],[Age]]&lt;=62,"48-62",IF(Customer[[#This Row],[Age]]&lt;=77,"63-77","78-92"))))</f>
        <v>33-47</v>
      </c>
      <c r="I3580" s="55">
        <v>1</v>
      </c>
      <c r="J3580" s="54">
        <v>124640.51</v>
      </c>
      <c r="K3580" s="55">
        <v>1</v>
      </c>
      <c r="L3580">
        <v>1</v>
      </c>
      <c r="M3580">
        <v>0</v>
      </c>
      <c r="N3580" s="54">
        <v>116511.12</v>
      </c>
      <c r="O3580">
        <v>1</v>
      </c>
      <c r="P3580" s="55">
        <v>1</v>
      </c>
      <c r="Q3580" s="55">
        <v>5</v>
      </c>
      <c r="R3580" t="s">
        <v>113</v>
      </c>
      <c r="S3580" s="55">
        <v>565</v>
      </c>
      <c r="T3580" s="55">
        <f>--(Customer[[#This Row],[Geography]]="Germany")</f>
        <v>1</v>
      </c>
      <c r="U3580" s="55">
        <f>--(Customer[[#This Row],[Geography]]="France")</f>
        <v>0</v>
      </c>
      <c r="V3580" s="55">
        <f>--(Customer[[#This Row],[Geography]]="Spain")</f>
        <v>0</v>
      </c>
    </row>
    <row r="3581" spans="1:22">
      <c r="A3581">
        <v>3580</v>
      </c>
      <c r="B3581">
        <v>15702277</v>
      </c>
      <c r="C3581" t="s">
        <v>187</v>
      </c>
      <c r="D3581" s="54">
        <v>778</v>
      </c>
      <c r="E3581" t="s">
        <v>10</v>
      </c>
      <c r="F3581" t="s">
        <v>120</v>
      </c>
      <c r="G3581" s="55">
        <v>31</v>
      </c>
      <c r="H3581" s="55" t="str">
        <f>IF(Customer[[#This Row],[Age]]&lt;=32,"18-32",IF(Customer[[#This Row],[Age]]&lt;=47,"33-47",IF(Customer[[#This Row],[Age]]&lt;=62,"48-62",IF(Customer[[#This Row],[Age]]&lt;=77,"63-77","78-92"))))</f>
        <v>18-32</v>
      </c>
      <c r="I3581" s="55">
        <v>9</v>
      </c>
      <c r="J3581" s="54">
        <v>182275.23</v>
      </c>
      <c r="K3581" s="55">
        <v>2</v>
      </c>
      <c r="L3581">
        <v>1</v>
      </c>
      <c r="M3581">
        <v>0</v>
      </c>
      <c r="N3581" s="54">
        <v>190631.23</v>
      </c>
      <c r="O3581">
        <v>0</v>
      </c>
      <c r="P3581" s="55">
        <v>0</v>
      </c>
      <c r="Q3581" s="55">
        <v>4</v>
      </c>
      <c r="R3581" t="s">
        <v>117</v>
      </c>
      <c r="S3581" s="55">
        <v>717</v>
      </c>
      <c r="T3581" s="55">
        <f>--(Customer[[#This Row],[Geography]]="Germany")</f>
        <v>1</v>
      </c>
      <c r="U3581" s="55">
        <f>--(Customer[[#This Row],[Geography]]="France")</f>
        <v>0</v>
      </c>
      <c r="V3581" s="55">
        <f>--(Customer[[#This Row],[Geography]]="Spain")</f>
        <v>0</v>
      </c>
    </row>
    <row r="3582" spans="1:22">
      <c r="A3582">
        <v>3581</v>
      </c>
      <c r="B3582">
        <v>15801915</v>
      </c>
      <c r="C3582" t="s">
        <v>1776</v>
      </c>
      <c r="D3582" s="54">
        <v>639</v>
      </c>
      <c r="E3582" t="s">
        <v>10</v>
      </c>
      <c r="F3582" t="s">
        <v>112</v>
      </c>
      <c r="G3582" s="55">
        <v>41</v>
      </c>
      <c r="H3582" s="55" t="str">
        <f>IF(Customer[[#This Row],[Age]]&lt;=32,"18-32",IF(Customer[[#This Row],[Age]]&lt;=47,"33-47",IF(Customer[[#This Row],[Age]]&lt;=62,"48-62",IF(Customer[[#This Row],[Age]]&lt;=77,"63-77","78-92"))))</f>
        <v>33-47</v>
      </c>
      <c r="I3582" s="55">
        <v>5</v>
      </c>
      <c r="J3582" s="54">
        <v>98635.77</v>
      </c>
      <c r="K3582" s="55">
        <v>1</v>
      </c>
      <c r="L3582">
        <v>1</v>
      </c>
      <c r="M3582">
        <v>0</v>
      </c>
      <c r="N3582" s="54">
        <v>199970.74</v>
      </c>
      <c r="O3582">
        <v>0</v>
      </c>
      <c r="P3582" s="55">
        <v>0</v>
      </c>
      <c r="Q3582" s="55">
        <v>3</v>
      </c>
      <c r="R3582" t="s">
        <v>130</v>
      </c>
      <c r="S3582" s="55">
        <v>391</v>
      </c>
      <c r="T3582" s="55">
        <f>--(Customer[[#This Row],[Geography]]="Germany")</f>
        <v>1</v>
      </c>
      <c r="U3582" s="55">
        <f>--(Customer[[#This Row],[Geography]]="France")</f>
        <v>0</v>
      </c>
      <c r="V3582" s="55">
        <f>--(Customer[[#This Row],[Geography]]="Spain")</f>
        <v>0</v>
      </c>
    </row>
    <row r="3583" spans="1:22">
      <c r="A3583">
        <v>3582</v>
      </c>
      <c r="B3583">
        <v>15580213</v>
      </c>
      <c r="C3583" t="s">
        <v>1389</v>
      </c>
      <c r="D3583" s="54">
        <v>637</v>
      </c>
      <c r="E3583" t="s">
        <v>9</v>
      </c>
      <c r="F3583" t="s">
        <v>120</v>
      </c>
      <c r="G3583" s="55">
        <v>33</v>
      </c>
      <c r="H3583" s="55" t="str">
        <f>IF(Customer[[#This Row],[Age]]&lt;=32,"18-32",IF(Customer[[#This Row],[Age]]&lt;=47,"33-47",IF(Customer[[#This Row],[Age]]&lt;=62,"48-62",IF(Customer[[#This Row],[Age]]&lt;=77,"63-77","78-92"))))</f>
        <v>33-47</v>
      </c>
      <c r="I3583" s="55">
        <v>5</v>
      </c>
      <c r="J3583" s="54">
        <v>0</v>
      </c>
      <c r="K3583" s="55">
        <v>2</v>
      </c>
      <c r="L3583">
        <v>1</v>
      </c>
      <c r="M3583">
        <v>0</v>
      </c>
      <c r="N3583" s="54">
        <v>139947.17000000001</v>
      </c>
      <c r="O3583">
        <v>0</v>
      </c>
      <c r="P3583" s="55">
        <v>0</v>
      </c>
      <c r="Q3583" s="55">
        <v>5</v>
      </c>
      <c r="R3583" t="s">
        <v>122</v>
      </c>
      <c r="S3583" s="55">
        <v>241</v>
      </c>
      <c r="T3583" s="55">
        <f>--(Customer[[#This Row],[Geography]]="Germany")</f>
        <v>0</v>
      </c>
      <c r="U3583" s="55">
        <f>--(Customer[[#This Row],[Geography]]="France")</f>
        <v>1</v>
      </c>
      <c r="V3583" s="55">
        <f>--(Customer[[#This Row],[Geography]]="Spain")</f>
        <v>0</v>
      </c>
    </row>
    <row r="3584" spans="1:22">
      <c r="A3584">
        <v>3583</v>
      </c>
      <c r="B3584">
        <v>15637947</v>
      </c>
      <c r="C3584" t="s">
        <v>688</v>
      </c>
      <c r="D3584" s="54">
        <v>686</v>
      </c>
      <c r="E3584" t="s">
        <v>9</v>
      </c>
      <c r="F3584" t="s">
        <v>120</v>
      </c>
      <c r="G3584" s="55">
        <v>35</v>
      </c>
      <c r="H3584" s="55" t="str">
        <f>IF(Customer[[#This Row],[Age]]&lt;=32,"18-32",IF(Customer[[#This Row],[Age]]&lt;=47,"33-47",IF(Customer[[#This Row],[Age]]&lt;=62,"48-62",IF(Customer[[#This Row],[Age]]&lt;=77,"63-77","78-92"))))</f>
        <v>33-47</v>
      </c>
      <c r="I3584" s="55">
        <v>4</v>
      </c>
      <c r="J3584" s="54">
        <v>0</v>
      </c>
      <c r="K3584" s="55">
        <v>1</v>
      </c>
      <c r="L3584">
        <v>1</v>
      </c>
      <c r="M3584">
        <v>0</v>
      </c>
      <c r="N3584" s="54">
        <v>8816.3700000000008</v>
      </c>
      <c r="O3584">
        <v>0</v>
      </c>
      <c r="P3584" s="55">
        <v>0</v>
      </c>
      <c r="Q3584" s="55">
        <v>2</v>
      </c>
      <c r="R3584" t="s">
        <v>117</v>
      </c>
      <c r="S3584" s="55">
        <v>656</v>
      </c>
      <c r="T3584" s="55">
        <f>--(Customer[[#This Row],[Geography]]="Germany")</f>
        <v>0</v>
      </c>
      <c r="U3584" s="55">
        <f>--(Customer[[#This Row],[Geography]]="France")</f>
        <v>1</v>
      </c>
      <c r="V3584" s="55">
        <f>--(Customer[[#This Row],[Geography]]="Spain")</f>
        <v>0</v>
      </c>
    </row>
    <row r="3585" spans="1:22">
      <c r="A3585">
        <v>3584</v>
      </c>
      <c r="B3585">
        <v>15715888</v>
      </c>
      <c r="C3585" t="s">
        <v>1777</v>
      </c>
      <c r="D3585" s="54">
        <v>577</v>
      </c>
      <c r="E3585" t="s">
        <v>11</v>
      </c>
      <c r="F3585" t="s">
        <v>120</v>
      </c>
      <c r="G3585" s="55">
        <v>43</v>
      </c>
      <c r="H3585" s="55" t="str">
        <f>IF(Customer[[#This Row],[Age]]&lt;=32,"18-32",IF(Customer[[#This Row],[Age]]&lt;=47,"33-47",IF(Customer[[#This Row],[Age]]&lt;=62,"48-62",IF(Customer[[#This Row],[Age]]&lt;=77,"63-77","78-92"))))</f>
        <v>33-47</v>
      </c>
      <c r="I3585" s="55">
        <v>8</v>
      </c>
      <c r="J3585" s="54">
        <v>79757.210000000006</v>
      </c>
      <c r="K3585" s="55">
        <v>1</v>
      </c>
      <c r="L3585">
        <v>1</v>
      </c>
      <c r="M3585">
        <v>0</v>
      </c>
      <c r="N3585" s="54">
        <v>135650.72</v>
      </c>
      <c r="O3585">
        <v>1</v>
      </c>
      <c r="P3585" s="55">
        <v>1</v>
      </c>
      <c r="Q3585" s="55">
        <v>3</v>
      </c>
      <c r="R3585" t="s">
        <v>122</v>
      </c>
      <c r="S3585" s="55">
        <v>270</v>
      </c>
      <c r="T3585" s="55">
        <f>--(Customer[[#This Row],[Geography]]="Germany")</f>
        <v>0</v>
      </c>
      <c r="U3585" s="55">
        <f>--(Customer[[#This Row],[Geography]]="France")</f>
        <v>0</v>
      </c>
      <c r="V3585" s="55">
        <f>--(Customer[[#This Row],[Geography]]="Spain")</f>
        <v>1</v>
      </c>
    </row>
    <row r="3586" spans="1:22">
      <c r="A3586">
        <v>3585</v>
      </c>
      <c r="B3586">
        <v>15732967</v>
      </c>
      <c r="C3586" t="s">
        <v>1035</v>
      </c>
      <c r="D3586" s="54">
        <v>506</v>
      </c>
      <c r="E3586" t="s">
        <v>10</v>
      </c>
      <c r="F3586" t="s">
        <v>120</v>
      </c>
      <c r="G3586" s="55">
        <v>28</v>
      </c>
      <c r="H3586" s="55" t="str">
        <f>IF(Customer[[#This Row],[Age]]&lt;=32,"18-32",IF(Customer[[#This Row],[Age]]&lt;=47,"33-47",IF(Customer[[#This Row],[Age]]&lt;=62,"48-62",IF(Customer[[#This Row],[Age]]&lt;=77,"63-77","78-92"))))</f>
        <v>18-32</v>
      </c>
      <c r="I3586" s="55">
        <v>8</v>
      </c>
      <c r="J3586" s="54">
        <v>53053.760000000002</v>
      </c>
      <c r="K3586" s="55">
        <v>1</v>
      </c>
      <c r="L3586">
        <v>0</v>
      </c>
      <c r="M3586">
        <v>1</v>
      </c>
      <c r="N3586" s="54">
        <v>24577.34</v>
      </c>
      <c r="O3586">
        <v>0</v>
      </c>
      <c r="P3586" s="55">
        <v>0</v>
      </c>
      <c r="Q3586" s="55">
        <v>3</v>
      </c>
      <c r="R3586" t="s">
        <v>117</v>
      </c>
      <c r="S3586" s="55">
        <v>340</v>
      </c>
      <c r="T3586" s="55">
        <f>--(Customer[[#This Row],[Geography]]="Germany")</f>
        <v>1</v>
      </c>
      <c r="U3586" s="55">
        <f>--(Customer[[#This Row],[Geography]]="France")</f>
        <v>0</v>
      </c>
      <c r="V3586" s="55">
        <f>--(Customer[[#This Row],[Geography]]="Spain")</f>
        <v>0</v>
      </c>
    </row>
    <row r="3587" spans="1:22">
      <c r="A3587">
        <v>3586</v>
      </c>
      <c r="B3587">
        <v>15737047</v>
      </c>
      <c r="C3587" t="s">
        <v>1778</v>
      </c>
      <c r="D3587" s="54">
        <v>757</v>
      </c>
      <c r="E3587" t="s">
        <v>9</v>
      </c>
      <c r="F3587" t="s">
        <v>120</v>
      </c>
      <c r="G3587" s="55">
        <v>28</v>
      </c>
      <c r="H3587" s="55" t="str">
        <f>IF(Customer[[#This Row],[Age]]&lt;=32,"18-32",IF(Customer[[#This Row],[Age]]&lt;=47,"33-47",IF(Customer[[#This Row],[Age]]&lt;=62,"48-62",IF(Customer[[#This Row],[Age]]&lt;=77,"63-77","78-92"))))</f>
        <v>18-32</v>
      </c>
      <c r="I3587" s="55">
        <v>7</v>
      </c>
      <c r="J3587" s="54">
        <v>120911.75</v>
      </c>
      <c r="K3587" s="55">
        <v>2</v>
      </c>
      <c r="L3587">
        <v>1</v>
      </c>
      <c r="M3587">
        <v>1</v>
      </c>
      <c r="N3587" s="54">
        <v>131249.46</v>
      </c>
      <c r="O3587">
        <v>0</v>
      </c>
      <c r="P3587" s="55">
        <v>0</v>
      </c>
      <c r="Q3587" s="55">
        <v>1</v>
      </c>
      <c r="R3587" t="s">
        <v>122</v>
      </c>
      <c r="S3587" s="55">
        <v>411</v>
      </c>
      <c r="T3587" s="55">
        <f>--(Customer[[#This Row],[Geography]]="Germany")</f>
        <v>0</v>
      </c>
      <c r="U3587" s="55">
        <f>--(Customer[[#This Row],[Geography]]="France")</f>
        <v>1</v>
      </c>
      <c r="V3587" s="55">
        <f>--(Customer[[#This Row],[Geography]]="Spain")</f>
        <v>0</v>
      </c>
    </row>
    <row r="3588" spans="1:22">
      <c r="A3588">
        <v>3587</v>
      </c>
      <c r="B3588">
        <v>15694039</v>
      </c>
      <c r="C3588" t="s">
        <v>996</v>
      </c>
      <c r="D3588" s="54">
        <v>826</v>
      </c>
      <c r="E3588" t="s">
        <v>9</v>
      </c>
      <c r="F3588" t="s">
        <v>120</v>
      </c>
      <c r="G3588" s="55">
        <v>55</v>
      </c>
      <c r="H3588" s="55" t="str">
        <f>IF(Customer[[#This Row],[Age]]&lt;=32,"18-32",IF(Customer[[#This Row],[Age]]&lt;=47,"33-47",IF(Customer[[#This Row],[Age]]&lt;=62,"48-62",IF(Customer[[#This Row],[Age]]&lt;=77,"63-77","78-92"))))</f>
        <v>48-62</v>
      </c>
      <c r="I3588" s="55">
        <v>4</v>
      </c>
      <c r="J3588" s="54">
        <v>115285.85</v>
      </c>
      <c r="K3588" s="55">
        <v>1</v>
      </c>
      <c r="L3588">
        <v>1</v>
      </c>
      <c r="M3588">
        <v>0</v>
      </c>
      <c r="N3588" s="54">
        <v>140126.17000000001</v>
      </c>
      <c r="O3588">
        <v>0</v>
      </c>
      <c r="P3588" s="55">
        <v>0</v>
      </c>
      <c r="Q3588" s="55">
        <v>2</v>
      </c>
      <c r="R3588" t="s">
        <v>117</v>
      </c>
      <c r="S3588" s="55">
        <v>712</v>
      </c>
      <c r="T3588" s="55">
        <f>--(Customer[[#This Row],[Geography]]="Germany")</f>
        <v>0</v>
      </c>
      <c r="U3588" s="55">
        <f>--(Customer[[#This Row],[Geography]]="France")</f>
        <v>1</v>
      </c>
      <c r="V3588" s="55">
        <f>--(Customer[[#This Row],[Geography]]="Spain")</f>
        <v>0</v>
      </c>
    </row>
    <row r="3589" spans="1:22">
      <c r="A3589">
        <v>3588</v>
      </c>
      <c r="B3589">
        <v>15649457</v>
      </c>
      <c r="C3589" t="s">
        <v>265</v>
      </c>
      <c r="D3589" s="54">
        <v>721</v>
      </c>
      <c r="E3589" t="s">
        <v>9</v>
      </c>
      <c r="F3589" t="s">
        <v>120</v>
      </c>
      <c r="G3589" s="55">
        <v>41</v>
      </c>
      <c r="H3589" s="55" t="str">
        <f>IF(Customer[[#This Row],[Age]]&lt;=32,"18-32",IF(Customer[[#This Row],[Age]]&lt;=47,"33-47",IF(Customer[[#This Row],[Age]]&lt;=62,"48-62",IF(Customer[[#This Row],[Age]]&lt;=77,"63-77","78-92"))))</f>
        <v>33-47</v>
      </c>
      <c r="I3589" s="55">
        <v>2</v>
      </c>
      <c r="J3589" s="54">
        <v>0</v>
      </c>
      <c r="K3589" s="55">
        <v>2</v>
      </c>
      <c r="L3589">
        <v>1</v>
      </c>
      <c r="M3589">
        <v>0</v>
      </c>
      <c r="N3589" s="54">
        <v>168219.75</v>
      </c>
      <c r="O3589">
        <v>0</v>
      </c>
      <c r="P3589" s="55">
        <v>0</v>
      </c>
      <c r="Q3589" s="55">
        <v>4</v>
      </c>
      <c r="R3589" t="s">
        <v>122</v>
      </c>
      <c r="S3589" s="55">
        <v>672</v>
      </c>
      <c r="T3589" s="55">
        <f>--(Customer[[#This Row],[Geography]]="Germany")</f>
        <v>0</v>
      </c>
      <c r="U3589" s="55">
        <f>--(Customer[[#This Row],[Geography]]="France")</f>
        <v>1</v>
      </c>
      <c r="V3589" s="55">
        <f>--(Customer[[#This Row],[Geography]]="Spain")</f>
        <v>0</v>
      </c>
    </row>
    <row r="3590" spans="1:22">
      <c r="A3590">
        <v>3589</v>
      </c>
      <c r="B3590">
        <v>15742809</v>
      </c>
      <c r="C3590" t="s">
        <v>1779</v>
      </c>
      <c r="D3590" s="54">
        <v>489</v>
      </c>
      <c r="E3590" t="s">
        <v>11</v>
      </c>
      <c r="F3590" t="s">
        <v>120</v>
      </c>
      <c r="G3590" s="55">
        <v>40</v>
      </c>
      <c r="H3590" s="55" t="str">
        <f>IF(Customer[[#This Row],[Age]]&lt;=32,"18-32",IF(Customer[[#This Row],[Age]]&lt;=47,"33-47",IF(Customer[[#This Row],[Age]]&lt;=62,"48-62",IF(Customer[[#This Row],[Age]]&lt;=77,"63-77","78-92"))))</f>
        <v>33-47</v>
      </c>
      <c r="I3590" s="55">
        <v>3</v>
      </c>
      <c r="J3590" s="54">
        <v>221532.79999999999</v>
      </c>
      <c r="K3590" s="55">
        <v>1</v>
      </c>
      <c r="L3590">
        <v>1</v>
      </c>
      <c r="M3590">
        <v>0</v>
      </c>
      <c r="N3590" s="54">
        <v>171867.08</v>
      </c>
      <c r="O3590">
        <v>0</v>
      </c>
      <c r="P3590" s="55">
        <v>0</v>
      </c>
      <c r="Q3590" s="55">
        <v>5</v>
      </c>
      <c r="R3590" t="s">
        <v>113</v>
      </c>
      <c r="S3590" s="55">
        <v>636</v>
      </c>
      <c r="T3590" s="55">
        <f>--(Customer[[#This Row],[Geography]]="Germany")</f>
        <v>0</v>
      </c>
      <c r="U3590" s="55">
        <f>--(Customer[[#This Row],[Geography]]="France")</f>
        <v>0</v>
      </c>
      <c r="V3590" s="55">
        <f>--(Customer[[#This Row],[Geography]]="Spain")</f>
        <v>1</v>
      </c>
    </row>
    <row r="3591" spans="1:22">
      <c r="A3591">
        <v>3590</v>
      </c>
      <c r="B3591">
        <v>15637829</v>
      </c>
      <c r="C3591" t="s">
        <v>1714</v>
      </c>
      <c r="D3591" s="54">
        <v>446</v>
      </c>
      <c r="E3591" t="s">
        <v>9</v>
      </c>
      <c r="F3591" t="s">
        <v>112</v>
      </c>
      <c r="G3591" s="55">
        <v>51</v>
      </c>
      <c r="H3591" s="55" t="str">
        <f>IF(Customer[[#This Row],[Age]]&lt;=32,"18-32",IF(Customer[[#This Row],[Age]]&lt;=47,"33-47",IF(Customer[[#This Row],[Age]]&lt;=62,"48-62",IF(Customer[[#This Row],[Age]]&lt;=77,"63-77","78-92"))))</f>
        <v>48-62</v>
      </c>
      <c r="I3591" s="55">
        <v>4</v>
      </c>
      <c r="J3591" s="54">
        <v>105056.13</v>
      </c>
      <c r="K3591" s="55">
        <v>1</v>
      </c>
      <c r="L3591">
        <v>0</v>
      </c>
      <c r="M3591">
        <v>0</v>
      </c>
      <c r="N3591" s="54">
        <v>70613.52</v>
      </c>
      <c r="O3591">
        <v>0</v>
      </c>
      <c r="P3591" s="55">
        <v>0</v>
      </c>
      <c r="Q3591" s="55">
        <v>2</v>
      </c>
      <c r="R3591" t="s">
        <v>113</v>
      </c>
      <c r="S3591" s="55">
        <v>731</v>
      </c>
      <c r="T3591" s="55">
        <f>--(Customer[[#This Row],[Geography]]="Germany")</f>
        <v>0</v>
      </c>
      <c r="U3591" s="55">
        <f>--(Customer[[#This Row],[Geography]]="France")</f>
        <v>1</v>
      </c>
      <c r="V3591" s="55">
        <f>--(Customer[[#This Row],[Geography]]="Spain")</f>
        <v>0</v>
      </c>
    </row>
    <row r="3592" spans="1:22">
      <c r="A3592">
        <v>3591</v>
      </c>
      <c r="B3592">
        <v>15633194</v>
      </c>
      <c r="C3592" t="s">
        <v>1780</v>
      </c>
      <c r="D3592" s="54">
        <v>677</v>
      </c>
      <c r="E3592" t="s">
        <v>9</v>
      </c>
      <c r="F3592" t="s">
        <v>120</v>
      </c>
      <c r="G3592" s="55">
        <v>37</v>
      </c>
      <c r="H3592" s="55" t="str">
        <f>IF(Customer[[#This Row],[Age]]&lt;=32,"18-32",IF(Customer[[#This Row],[Age]]&lt;=47,"33-47",IF(Customer[[#This Row],[Age]]&lt;=62,"48-62",IF(Customer[[#This Row],[Age]]&lt;=77,"63-77","78-92"))))</f>
        <v>33-47</v>
      </c>
      <c r="I3592" s="55">
        <v>3</v>
      </c>
      <c r="J3592" s="54">
        <v>88363.03</v>
      </c>
      <c r="K3592" s="55">
        <v>1</v>
      </c>
      <c r="L3592">
        <v>0</v>
      </c>
      <c r="M3592">
        <v>1</v>
      </c>
      <c r="N3592" s="54">
        <v>117946.3</v>
      </c>
      <c r="O3592">
        <v>0</v>
      </c>
      <c r="P3592" s="55">
        <v>0</v>
      </c>
      <c r="Q3592" s="55">
        <v>2</v>
      </c>
      <c r="R3592" t="s">
        <v>113</v>
      </c>
      <c r="S3592" s="55">
        <v>276</v>
      </c>
      <c r="T3592" s="55">
        <f>--(Customer[[#This Row],[Geography]]="Germany")</f>
        <v>0</v>
      </c>
      <c r="U3592" s="55">
        <f>--(Customer[[#This Row],[Geography]]="France")</f>
        <v>1</v>
      </c>
      <c r="V3592" s="55">
        <f>--(Customer[[#This Row],[Geography]]="Spain")</f>
        <v>0</v>
      </c>
    </row>
    <row r="3593" spans="1:22">
      <c r="A3593">
        <v>3592</v>
      </c>
      <c r="B3593">
        <v>15611635</v>
      </c>
      <c r="C3593" t="s">
        <v>477</v>
      </c>
      <c r="D3593" s="54">
        <v>769</v>
      </c>
      <c r="E3593" t="s">
        <v>9</v>
      </c>
      <c r="F3593" t="s">
        <v>120</v>
      </c>
      <c r="G3593" s="55">
        <v>29</v>
      </c>
      <c r="H3593" s="55" t="str">
        <f>IF(Customer[[#This Row],[Age]]&lt;=32,"18-32",IF(Customer[[#This Row],[Age]]&lt;=47,"33-47",IF(Customer[[#This Row],[Age]]&lt;=62,"48-62",IF(Customer[[#This Row],[Age]]&lt;=77,"63-77","78-92"))))</f>
        <v>18-32</v>
      </c>
      <c r="I3593" s="55">
        <v>2</v>
      </c>
      <c r="J3593" s="54">
        <v>123757.52</v>
      </c>
      <c r="K3593" s="55">
        <v>2</v>
      </c>
      <c r="L3593">
        <v>1</v>
      </c>
      <c r="M3593">
        <v>0</v>
      </c>
      <c r="N3593" s="54">
        <v>84872.66</v>
      </c>
      <c r="O3593">
        <v>0</v>
      </c>
      <c r="P3593" s="55">
        <v>0</v>
      </c>
      <c r="Q3593" s="55">
        <v>2</v>
      </c>
      <c r="R3593" t="s">
        <v>122</v>
      </c>
      <c r="S3593" s="55">
        <v>503</v>
      </c>
      <c r="T3593" s="55">
        <f>--(Customer[[#This Row],[Geography]]="Germany")</f>
        <v>0</v>
      </c>
      <c r="U3593" s="55">
        <f>--(Customer[[#This Row],[Geography]]="France")</f>
        <v>1</v>
      </c>
      <c r="V3593" s="55">
        <f>--(Customer[[#This Row],[Geography]]="Spain")</f>
        <v>0</v>
      </c>
    </row>
    <row r="3594" spans="1:22">
      <c r="A3594">
        <v>3593</v>
      </c>
      <c r="B3594">
        <v>15638774</v>
      </c>
      <c r="C3594" t="s">
        <v>1781</v>
      </c>
      <c r="D3594" s="54">
        <v>677</v>
      </c>
      <c r="E3594" t="s">
        <v>11</v>
      </c>
      <c r="F3594" t="s">
        <v>120</v>
      </c>
      <c r="G3594" s="55">
        <v>56</v>
      </c>
      <c r="H3594" s="55" t="str">
        <f>IF(Customer[[#This Row],[Age]]&lt;=32,"18-32",IF(Customer[[#This Row],[Age]]&lt;=47,"33-47",IF(Customer[[#This Row],[Age]]&lt;=62,"48-62",IF(Customer[[#This Row],[Age]]&lt;=77,"63-77","78-92"))))</f>
        <v>48-62</v>
      </c>
      <c r="I3594" s="55">
        <v>5</v>
      </c>
      <c r="J3594" s="54">
        <v>123959.97</v>
      </c>
      <c r="K3594" s="55">
        <v>1</v>
      </c>
      <c r="L3594">
        <v>1</v>
      </c>
      <c r="M3594">
        <v>1</v>
      </c>
      <c r="N3594" s="54">
        <v>60590.720000000001</v>
      </c>
      <c r="O3594">
        <v>1</v>
      </c>
      <c r="P3594" s="55">
        <v>1</v>
      </c>
      <c r="Q3594" s="55">
        <v>1</v>
      </c>
      <c r="R3594" t="s">
        <v>113</v>
      </c>
      <c r="S3594" s="55">
        <v>809</v>
      </c>
      <c r="T3594" s="55">
        <f>--(Customer[[#This Row],[Geography]]="Germany")</f>
        <v>0</v>
      </c>
      <c r="U3594" s="55">
        <f>--(Customer[[#This Row],[Geography]]="France")</f>
        <v>0</v>
      </c>
      <c r="V3594" s="55">
        <f>--(Customer[[#This Row],[Geography]]="Spain")</f>
        <v>1</v>
      </c>
    </row>
    <row r="3595" spans="1:22">
      <c r="A3595">
        <v>3594</v>
      </c>
      <c r="B3595">
        <v>15722037</v>
      </c>
      <c r="C3595" t="s">
        <v>1782</v>
      </c>
      <c r="D3595" s="54">
        <v>555</v>
      </c>
      <c r="E3595" t="s">
        <v>10</v>
      </c>
      <c r="F3595" t="s">
        <v>112</v>
      </c>
      <c r="G3595" s="55">
        <v>62</v>
      </c>
      <c r="H3595" s="55" t="str">
        <f>IF(Customer[[#This Row],[Age]]&lt;=32,"18-32",IF(Customer[[#This Row],[Age]]&lt;=47,"33-47",IF(Customer[[#This Row],[Age]]&lt;=62,"48-62",IF(Customer[[#This Row],[Age]]&lt;=77,"63-77","78-92"))))</f>
        <v>48-62</v>
      </c>
      <c r="I3595" s="55">
        <v>10</v>
      </c>
      <c r="J3595" s="54">
        <v>114822.64</v>
      </c>
      <c r="K3595" s="55">
        <v>1</v>
      </c>
      <c r="L3595">
        <v>0</v>
      </c>
      <c r="M3595">
        <v>1</v>
      </c>
      <c r="N3595" s="54">
        <v>8444.5</v>
      </c>
      <c r="O3595">
        <v>0</v>
      </c>
      <c r="P3595" s="55">
        <v>0</v>
      </c>
      <c r="Q3595" s="55">
        <v>3</v>
      </c>
      <c r="R3595" t="s">
        <v>117</v>
      </c>
      <c r="S3595" s="55">
        <v>291</v>
      </c>
      <c r="T3595" s="55">
        <f>--(Customer[[#This Row],[Geography]]="Germany")</f>
        <v>1</v>
      </c>
      <c r="U3595" s="55">
        <f>--(Customer[[#This Row],[Geography]]="France")</f>
        <v>0</v>
      </c>
      <c r="V3595" s="55">
        <f>--(Customer[[#This Row],[Geography]]="Spain")</f>
        <v>0</v>
      </c>
    </row>
    <row r="3596" spans="1:22">
      <c r="A3596">
        <v>3595</v>
      </c>
      <c r="B3596">
        <v>15672930</v>
      </c>
      <c r="C3596" t="s">
        <v>836</v>
      </c>
      <c r="D3596" s="54">
        <v>652</v>
      </c>
      <c r="E3596" t="s">
        <v>10</v>
      </c>
      <c r="F3596" t="s">
        <v>112</v>
      </c>
      <c r="G3596" s="55">
        <v>37</v>
      </c>
      <c r="H3596" s="55" t="str">
        <f>IF(Customer[[#This Row],[Age]]&lt;=32,"18-32",IF(Customer[[#This Row],[Age]]&lt;=47,"33-47",IF(Customer[[#This Row],[Age]]&lt;=62,"48-62",IF(Customer[[#This Row],[Age]]&lt;=77,"63-77","78-92"))))</f>
        <v>33-47</v>
      </c>
      <c r="I3596" s="55">
        <v>9</v>
      </c>
      <c r="J3596" s="54">
        <v>145219.29999999999</v>
      </c>
      <c r="K3596" s="55">
        <v>1</v>
      </c>
      <c r="L3596">
        <v>1</v>
      </c>
      <c r="M3596">
        <v>0</v>
      </c>
      <c r="N3596" s="54">
        <v>159132.82999999999</v>
      </c>
      <c r="O3596">
        <v>0</v>
      </c>
      <c r="P3596" s="55">
        <v>0</v>
      </c>
      <c r="Q3596" s="55">
        <v>4</v>
      </c>
      <c r="R3596" t="s">
        <v>130</v>
      </c>
      <c r="S3596" s="55">
        <v>910</v>
      </c>
      <c r="T3596" s="55">
        <f>--(Customer[[#This Row],[Geography]]="Germany")</f>
        <v>1</v>
      </c>
      <c r="U3596" s="55">
        <f>--(Customer[[#This Row],[Geography]]="France")</f>
        <v>0</v>
      </c>
      <c r="V3596" s="55">
        <f>--(Customer[[#This Row],[Geography]]="Spain")</f>
        <v>0</v>
      </c>
    </row>
    <row r="3597" spans="1:22">
      <c r="A3597">
        <v>3596</v>
      </c>
      <c r="B3597">
        <v>15668774</v>
      </c>
      <c r="C3597" t="s">
        <v>825</v>
      </c>
      <c r="D3597" s="54">
        <v>722</v>
      </c>
      <c r="E3597" t="s">
        <v>10</v>
      </c>
      <c r="F3597" t="s">
        <v>112</v>
      </c>
      <c r="G3597" s="55">
        <v>32</v>
      </c>
      <c r="H3597" s="55" t="str">
        <f>IF(Customer[[#This Row],[Age]]&lt;=32,"18-32",IF(Customer[[#This Row],[Age]]&lt;=47,"33-47",IF(Customer[[#This Row],[Age]]&lt;=62,"48-62",IF(Customer[[#This Row],[Age]]&lt;=77,"63-77","78-92"))))</f>
        <v>18-32</v>
      </c>
      <c r="I3597" s="55">
        <v>5</v>
      </c>
      <c r="J3597" s="54">
        <v>106807.64</v>
      </c>
      <c r="K3597" s="55">
        <v>1</v>
      </c>
      <c r="L3597">
        <v>1</v>
      </c>
      <c r="M3597">
        <v>1</v>
      </c>
      <c r="N3597" s="54">
        <v>76998.69</v>
      </c>
      <c r="O3597">
        <v>0</v>
      </c>
      <c r="P3597" s="55">
        <v>0</v>
      </c>
      <c r="Q3597" s="55">
        <v>5</v>
      </c>
      <c r="R3597" t="s">
        <v>130</v>
      </c>
      <c r="S3597" s="55">
        <v>659</v>
      </c>
      <c r="T3597" s="55">
        <f>--(Customer[[#This Row],[Geography]]="Germany")</f>
        <v>1</v>
      </c>
      <c r="U3597" s="55">
        <f>--(Customer[[#This Row],[Geography]]="France")</f>
        <v>0</v>
      </c>
      <c r="V3597" s="55">
        <f>--(Customer[[#This Row],[Geography]]="Spain")</f>
        <v>0</v>
      </c>
    </row>
    <row r="3598" spans="1:22">
      <c r="A3598">
        <v>3597</v>
      </c>
      <c r="B3598">
        <v>15780966</v>
      </c>
      <c r="C3598" t="s">
        <v>1783</v>
      </c>
      <c r="D3598" s="54">
        <v>643</v>
      </c>
      <c r="E3598" t="s">
        <v>9</v>
      </c>
      <c r="F3598" t="s">
        <v>120</v>
      </c>
      <c r="G3598" s="55">
        <v>36</v>
      </c>
      <c r="H3598" s="55" t="str">
        <f>IF(Customer[[#This Row],[Age]]&lt;=32,"18-32",IF(Customer[[#This Row],[Age]]&lt;=47,"33-47",IF(Customer[[#This Row],[Age]]&lt;=62,"48-62",IF(Customer[[#This Row],[Age]]&lt;=77,"63-77","78-92"))))</f>
        <v>33-47</v>
      </c>
      <c r="I3598" s="55">
        <v>0</v>
      </c>
      <c r="J3598" s="54">
        <v>148159.71</v>
      </c>
      <c r="K3598" s="55">
        <v>1</v>
      </c>
      <c r="L3598">
        <v>0</v>
      </c>
      <c r="M3598">
        <v>0</v>
      </c>
      <c r="N3598" s="54">
        <v>55835.66</v>
      </c>
      <c r="O3598">
        <v>0</v>
      </c>
      <c r="P3598" s="55">
        <v>0</v>
      </c>
      <c r="Q3598" s="55">
        <v>1</v>
      </c>
      <c r="R3598" t="s">
        <v>122</v>
      </c>
      <c r="S3598" s="55">
        <v>309</v>
      </c>
      <c r="T3598" s="55">
        <f>--(Customer[[#This Row],[Geography]]="Germany")</f>
        <v>0</v>
      </c>
      <c r="U3598" s="55">
        <f>--(Customer[[#This Row],[Geography]]="France")</f>
        <v>1</v>
      </c>
      <c r="V3598" s="55">
        <f>--(Customer[[#This Row],[Geography]]="Spain")</f>
        <v>0</v>
      </c>
    </row>
    <row r="3599" spans="1:22">
      <c r="A3599">
        <v>3598</v>
      </c>
      <c r="B3599">
        <v>15659694</v>
      </c>
      <c r="C3599" t="s">
        <v>1784</v>
      </c>
      <c r="D3599" s="54">
        <v>796</v>
      </c>
      <c r="E3599" t="s">
        <v>10</v>
      </c>
      <c r="F3599" t="s">
        <v>112</v>
      </c>
      <c r="G3599" s="55">
        <v>40</v>
      </c>
      <c r="H3599" s="55" t="str">
        <f>IF(Customer[[#This Row],[Age]]&lt;=32,"18-32",IF(Customer[[#This Row],[Age]]&lt;=47,"33-47",IF(Customer[[#This Row],[Age]]&lt;=62,"48-62",IF(Customer[[#This Row],[Age]]&lt;=77,"63-77","78-92"))))</f>
        <v>33-47</v>
      </c>
      <c r="I3599" s="55">
        <v>1</v>
      </c>
      <c r="J3599" s="54">
        <v>99745.95</v>
      </c>
      <c r="K3599" s="55">
        <v>1</v>
      </c>
      <c r="L3599">
        <v>1</v>
      </c>
      <c r="M3599">
        <v>0</v>
      </c>
      <c r="N3599" s="54">
        <v>177524.19</v>
      </c>
      <c r="O3599">
        <v>0</v>
      </c>
      <c r="P3599" s="55">
        <v>0</v>
      </c>
      <c r="Q3599" s="55">
        <v>2</v>
      </c>
      <c r="R3599" t="s">
        <v>113</v>
      </c>
      <c r="S3599" s="55">
        <v>547</v>
      </c>
      <c r="T3599" s="55">
        <f>--(Customer[[#This Row],[Geography]]="Germany")</f>
        <v>1</v>
      </c>
      <c r="U3599" s="55">
        <f>--(Customer[[#This Row],[Geography]]="France")</f>
        <v>0</v>
      </c>
      <c r="V3599" s="55">
        <f>--(Customer[[#This Row],[Geography]]="Spain")</f>
        <v>0</v>
      </c>
    </row>
    <row r="3600" spans="1:22">
      <c r="A3600">
        <v>3599</v>
      </c>
      <c r="B3600">
        <v>15624424</v>
      </c>
      <c r="C3600" t="s">
        <v>836</v>
      </c>
      <c r="D3600" s="54">
        <v>720</v>
      </c>
      <c r="E3600" t="s">
        <v>10</v>
      </c>
      <c r="F3600" t="s">
        <v>112</v>
      </c>
      <c r="G3600" s="55">
        <v>37</v>
      </c>
      <c r="H3600" s="55" t="str">
        <f>IF(Customer[[#This Row],[Age]]&lt;=32,"18-32",IF(Customer[[#This Row],[Age]]&lt;=47,"33-47",IF(Customer[[#This Row],[Age]]&lt;=62,"48-62",IF(Customer[[#This Row],[Age]]&lt;=77,"63-77","78-92"))))</f>
        <v>33-47</v>
      </c>
      <c r="I3600" s="55">
        <v>8</v>
      </c>
      <c r="J3600" s="54">
        <v>156282.79</v>
      </c>
      <c r="K3600" s="55">
        <v>1</v>
      </c>
      <c r="L3600">
        <v>1</v>
      </c>
      <c r="M3600">
        <v>0</v>
      </c>
      <c r="N3600" s="54">
        <v>45985.52</v>
      </c>
      <c r="O3600">
        <v>0</v>
      </c>
      <c r="P3600" s="55">
        <v>0</v>
      </c>
      <c r="Q3600" s="55">
        <v>1</v>
      </c>
      <c r="R3600" t="s">
        <v>117</v>
      </c>
      <c r="S3600" s="55">
        <v>390</v>
      </c>
      <c r="T3600" s="55">
        <f>--(Customer[[#This Row],[Geography]]="Germany")</f>
        <v>1</v>
      </c>
      <c r="U3600" s="55">
        <f>--(Customer[[#This Row],[Geography]]="France")</f>
        <v>0</v>
      </c>
      <c r="V3600" s="55">
        <f>--(Customer[[#This Row],[Geography]]="Spain")</f>
        <v>0</v>
      </c>
    </row>
    <row r="3601" spans="1:22">
      <c r="A3601">
        <v>3600</v>
      </c>
      <c r="B3601">
        <v>15708713</v>
      </c>
      <c r="C3601" t="s">
        <v>1075</v>
      </c>
      <c r="D3601" s="54">
        <v>613</v>
      </c>
      <c r="E3601" t="s">
        <v>9</v>
      </c>
      <c r="F3601" t="s">
        <v>120</v>
      </c>
      <c r="G3601" s="55">
        <v>41</v>
      </c>
      <c r="H3601" s="55" t="str">
        <f>IF(Customer[[#This Row],[Age]]&lt;=32,"18-32",IF(Customer[[#This Row],[Age]]&lt;=47,"33-47",IF(Customer[[#This Row],[Age]]&lt;=62,"48-62",IF(Customer[[#This Row],[Age]]&lt;=77,"63-77","78-92"))))</f>
        <v>33-47</v>
      </c>
      <c r="I3601" s="55">
        <v>7</v>
      </c>
      <c r="J3601" s="54">
        <v>0</v>
      </c>
      <c r="K3601" s="55">
        <v>2</v>
      </c>
      <c r="L3601">
        <v>1</v>
      </c>
      <c r="M3601">
        <v>0</v>
      </c>
      <c r="N3601" s="54">
        <v>60297.72</v>
      </c>
      <c r="O3601">
        <v>0</v>
      </c>
      <c r="P3601" s="55">
        <v>0</v>
      </c>
      <c r="Q3601" s="55">
        <v>3</v>
      </c>
      <c r="R3601" t="s">
        <v>113</v>
      </c>
      <c r="S3601" s="55">
        <v>776</v>
      </c>
      <c r="T3601" s="55">
        <f>--(Customer[[#This Row],[Geography]]="Germany")</f>
        <v>0</v>
      </c>
      <c r="U3601" s="55">
        <f>--(Customer[[#This Row],[Geography]]="France")</f>
        <v>1</v>
      </c>
      <c r="V3601" s="55">
        <f>--(Customer[[#This Row],[Geography]]="Spain")</f>
        <v>0</v>
      </c>
    </row>
    <row r="3602" spans="1:22">
      <c r="A3602">
        <v>3601</v>
      </c>
      <c r="B3602">
        <v>15755405</v>
      </c>
      <c r="C3602" t="s">
        <v>1568</v>
      </c>
      <c r="D3602" s="54">
        <v>506</v>
      </c>
      <c r="E3602" t="s">
        <v>9</v>
      </c>
      <c r="F3602" t="s">
        <v>112</v>
      </c>
      <c r="G3602" s="55">
        <v>57</v>
      </c>
      <c r="H3602" s="55" t="str">
        <f>IF(Customer[[#This Row],[Age]]&lt;=32,"18-32",IF(Customer[[#This Row],[Age]]&lt;=47,"33-47",IF(Customer[[#This Row],[Age]]&lt;=62,"48-62",IF(Customer[[#This Row],[Age]]&lt;=77,"63-77","78-92"))))</f>
        <v>48-62</v>
      </c>
      <c r="I3602" s="55">
        <v>6</v>
      </c>
      <c r="J3602" s="54">
        <v>0</v>
      </c>
      <c r="K3602" s="55">
        <v>2</v>
      </c>
      <c r="L3602">
        <v>0</v>
      </c>
      <c r="M3602">
        <v>1</v>
      </c>
      <c r="N3602" s="54">
        <v>194421.12</v>
      </c>
      <c r="O3602">
        <v>1</v>
      </c>
      <c r="P3602" s="55">
        <v>1</v>
      </c>
      <c r="Q3602" s="55">
        <v>2</v>
      </c>
      <c r="R3602" t="s">
        <v>113</v>
      </c>
      <c r="S3602" s="55">
        <v>844</v>
      </c>
      <c r="T3602" s="55">
        <f>--(Customer[[#This Row],[Geography]]="Germany")</f>
        <v>0</v>
      </c>
      <c r="U3602" s="55">
        <f>--(Customer[[#This Row],[Geography]]="France")</f>
        <v>1</v>
      </c>
      <c r="V3602" s="55">
        <f>--(Customer[[#This Row],[Geography]]="Spain")</f>
        <v>0</v>
      </c>
    </row>
    <row r="3603" spans="1:22">
      <c r="A3603">
        <v>3602</v>
      </c>
      <c r="B3603">
        <v>15647570</v>
      </c>
      <c r="C3603" t="s">
        <v>66</v>
      </c>
      <c r="D3603" s="54">
        <v>608</v>
      </c>
      <c r="E3603" t="s">
        <v>9</v>
      </c>
      <c r="F3603" t="s">
        <v>120</v>
      </c>
      <c r="G3603" s="55">
        <v>50</v>
      </c>
      <c r="H3603" s="55" t="str">
        <f>IF(Customer[[#This Row],[Age]]&lt;=32,"18-32",IF(Customer[[#This Row],[Age]]&lt;=47,"33-47",IF(Customer[[#This Row],[Age]]&lt;=62,"48-62",IF(Customer[[#This Row],[Age]]&lt;=77,"63-77","78-92"))))</f>
        <v>48-62</v>
      </c>
      <c r="I3603" s="55">
        <v>6</v>
      </c>
      <c r="J3603" s="54">
        <v>0</v>
      </c>
      <c r="K3603" s="55">
        <v>1</v>
      </c>
      <c r="L3603">
        <v>1</v>
      </c>
      <c r="M3603">
        <v>0</v>
      </c>
      <c r="N3603" s="54">
        <v>93568.77</v>
      </c>
      <c r="O3603">
        <v>1</v>
      </c>
      <c r="P3603" s="55">
        <v>1</v>
      </c>
      <c r="Q3603" s="55">
        <v>4</v>
      </c>
      <c r="R3603" t="s">
        <v>122</v>
      </c>
      <c r="S3603" s="55">
        <v>343</v>
      </c>
      <c r="T3603" s="55">
        <f>--(Customer[[#This Row],[Geography]]="Germany")</f>
        <v>0</v>
      </c>
      <c r="U3603" s="55">
        <f>--(Customer[[#This Row],[Geography]]="France")</f>
        <v>1</v>
      </c>
      <c r="V3603" s="55">
        <f>--(Customer[[#This Row],[Geography]]="Spain")</f>
        <v>0</v>
      </c>
    </row>
    <row r="3604" spans="1:22">
      <c r="A3604">
        <v>3603</v>
      </c>
      <c r="B3604">
        <v>15684348</v>
      </c>
      <c r="C3604" t="s">
        <v>1137</v>
      </c>
      <c r="D3604" s="54">
        <v>667</v>
      </c>
      <c r="E3604" t="s">
        <v>11</v>
      </c>
      <c r="F3604" t="s">
        <v>120</v>
      </c>
      <c r="G3604" s="55">
        <v>77</v>
      </c>
      <c r="H3604" s="55" t="str">
        <f>IF(Customer[[#This Row],[Age]]&lt;=32,"18-32",IF(Customer[[#This Row],[Age]]&lt;=47,"33-47",IF(Customer[[#This Row],[Age]]&lt;=62,"48-62",IF(Customer[[#This Row],[Age]]&lt;=77,"63-77","78-92"))))</f>
        <v>63-77</v>
      </c>
      <c r="I3604" s="55">
        <v>2</v>
      </c>
      <c r="J3604" s="54">
        <v>0</v>
      </c>
      <c r="K3604" s="55">
        <v>1</v>
      </c>
      <c r="L3604">
        <v>1</v>
      </c>
      <c r="M3604">
        <v>1</v>
      </c>
      <c r="N3604" s="54">
        <v>34702.92</v>
      </c>
      <c r="O3604">
        <v>0</v>
      </c>
      <c r="P3604" s="55">
        <v>0</v>
      </c>
      <c r="Q3604" s="55">
        <v>4</v>
      </c>
      <c r="R3604" t="s">
        <v>113</v>
      </c>
      <c r="S3604" s="55">
        <v>965</v>
      </c>
      <c r="T3604" s="55">
        <f>--(Customer[[#This Row],[Geography]]="Germany")</f>
        <v>0</v>
      </c>
      <c r="U3604" s="55">
        <f>--(Customer[[#This Row],[Geography]]="France")</f>
        <v>0</v>
      </c>
      <c r="V3604" s="55">
        <f>--(Customer[[#This Row],[Geography]]="Spain")</f>
        <v>1</v>
      </c>
    </row>
    <row r="3605" spans="1:22">
      <c r="A3605">
        <v>3604</v>
      </c>
      <c r="B3605">
        <v>15702541</v>
      </c>
      <c r="C3605" t="s">
        <v>646</v>
      </c>
      <c r="D3605" s="54">
        <v>750</v>
      </c>
      <c r="E3605" t="s">
        <v>9</v>
      </c>
      <c r="F3605" t="s">
        <v>112</v>
      </c>
      <c r="G3605" s="55">
        <v>47</v>
      </c>
      <c r="H3605" s="55" t="str">
        <f>IF(Customer[[#This Row],[Age]]&lt;=32,"18-32",IF(Customer[[#This Row],[Age]]&lt;=47,"33-47",IF(Customer[[#This Row],[Age]]&lt;=62,"48-62",IF(Customer[[#This Row],[Age]]&lt;=77,"63-77","78-92"))))</f>
        <v>33-47</v>
      </c>
      <c r="I3605" s="55">
        <v>7</v>
      </c>
      <c r="J3605" s="54">
        <v>121376.15</v>
      </c>
      <c r="K3605" s="55">
        <v>2</v>
      </c>
      <c r="L3605">
        <v>1</v>
      </c>
      <c r="M3605">
        <v>0</v>
      </c>
      <c r="N3605" s="54">
        <v>54473.599999999999</v>
      </c>
      <c r="O3605">
        <v>1</v>
      </c>
      <c r="P3605" s="55">
        <v>1</v>
      </c>
      <c r="Q3605" s="55">
        <v>2</v>
      </c>
      <c r="R3605" t="s">
        <v>113</v>
      </c>
      <c r="S3605" s="55">
        <v>803</v>
      </c>
      <c r="T3605" s="55">
        <f>--(Customer[[#This Row],[Geography]]="Germany")</f>
        <v>0</v>
      </c>
      <c r="U3605" s="55">
        <f>--(Customer[[#This Row],[Geography]]="France")</f>
        <v>1</v>
      </c>
      <c r="V3605" s="55">
        <f>--(Customer[[#This Row],[Geography]]="Spain")</f>
        <v>0</v>
      </c>
    </row>
    <row r="3606" spans="1:22">
      <c r="A3606">
        <v>3605</v>
      </c>
      <c r="B3606">
        <v>15646942</v>
      </c>
      <c r="C3606" t="s">
        <v>740</v>
      </c>
      <c r="D3606" s="54">
        <v>610</v>
      </c>
      <c r="E3606" t="s">
        <v>9</v>
      </c>
      <c r="F3606" t="s">
        <v>120</v>
      </c>
      <c r="G3606" s="55">
        <v>33</v>
      </c>
      <c r="H3606" s="55" t="str">
        <f>IF(Customer[[#This Row],[Age]]&lt;=32,"18-32",IF(Customer[[#This Row],[Age]]&lt;=47,"33-47",IF(Customer[[#This Row],[Age]]&lt;=62,"48-62",IF(Customer[[#This Row],[Age]]&lt;=77,"63-77","78-92"))))</f>
        <v>33-47</v>
      </c>
      <c r="I3606" s="55">
        <v>4</v>
      </c>
      <c r="J3606" s="54">
        <v>111582.11</v>
      </c>
      <c r="K3606" s="55">
        <v>1</v>
      </c>
      <c r="L3606">
        <v>0</v>
      </c>
      <c r="M3606">
        <v>0</v>
      </c>
      <c r="N3606" s="54">
        <v>113943.17</v>
      </c>
      <c r="O3606">
        <v>0</v>
      </c>
      <c r="P3606" s="55">
        <v>0</v>
      </c>
      <c r="Q3606" s="55">
        <v>4</v>
      </c>
      <c r="R3606" t="s">
        <v>113</v>
      </c>
      <c r="S3606" s="55">
        <v>692</v>
      </c>
      <c r="T3606" s="55">
        <f>--(Customer[[#This Row],[Geography]]="Germany")</f>
        <v>0</v>
      </c>
      <c r="U3606" s="55">
        <f>--(Customer[[#This Row],[Geography]]="France")</f>
        <v>1</v>
      </c>
      <c r="V3606" s="55">
        <f>--(Customer[[#This Row],[Geography]]="Spain")</f>
        <v>0</v>
      </c>
    </row>
    <row r="3607" spans="1:22">
      <c r="A3607">
        <v>3606</v>
      </c>
      <c r="B3607">
        <v>15748920</v>
      </c>
      <c r="C3607" t="s">
        <v>1200</v>
      </c>
      <c r="D3607" s="54">
        <v>588</v>
      </c>
      <c r="E3607" t="s">
        <v>10</v>
      </c>
      <c r="F3607" t="s">
        <v>112</v>
      </c>
      <c r="G3607" s="55">
        <v>34</v>
      </c>
      <c r="H3607" s="55" t="str">
        <f>IF(Customer[[#This Row],[Age]]&lt;=32,"18-32",IF(Customer[[#This Row],[Age]]&lt;=47,"33-47",IF(Customer[[#This Row],[Age]]&lt;=62,"48-62",IF(Customer[[#This Row],[Age]]&lt;=77,"63-77","78-92"))))</f>
        <v>33-47</v>
      </c>
      <c r="I3607" s="55">
        <v>10</v>
      </c>
      <c r="J3607" s="54">
        <v>129417.82</v>
      </c>
      <c r="K3607" s="55">
        <v>1</v>
      </c>
      <c r="L3607">
        <v>1</v>
      </c>
      <c r="M3607">
        <v>0</v>
      </c>
      <c r="N3607" s="54">
        <v>153727.32</v>
      </c>
      <c r="O3607">
        <v>0</v>
      </c>
      <c r="P3607" s="55">
        <v>0</v>
      </c>
      <c r="Q3607" s="55">
        <v>3</v>
      </c>
      <c r="R3607" t="s">
        <v>113</v>
      </c>
      <c r="S3607" s="55">
        <v>300</v>
      </c>
      <c r="T3607" s="55">
        <f>--(Customer[[#This Row],[Geography]]="Germany")</f>
        <v>1</v>
      </c>
      <c r="U3607" s="55">
        <f>--(Customer[[#This Row],[Geography]]="France")</f>
        <v>0</v>
      </c>
      <c r="V3607" s="55">
        <f>--(Customer[[#This Row],[Geography]]="Spain")</f>
        <v>0</v>
      </c>
    </row>
    <row r="3608" spans="1:22">
      <c r="A3608">
        <v>3607</v>
      </c>
      <c r="B3608">
        <v>15694581</v>
      </c>
      <c r="C3608" t="s">
        <v>1785</v>
      </c>
      <c r="D3608" s="54">
        <v>479</v>
      </c>
      <c r="E3608" t="s">
        <v>9</v>
      </c>
      <c r="F3608" t="s">
        <v>112</v>
      </c>
      <c r="G3608" s="55">
        <v>26</v>
      </c>
      <c r="H3608" s="55" t="str">
        <f>IF(Customer[[#This Row],[Age]]&lt;=32,"18-32",IF(Customer[[#This Row],[Age]]&lt;=47,"33-47",IF(Customer[[#This Row],[Age]]&lt;=62,"48-62",IF(Customer[[#This Row],[Age]]&lt;=77,"63-77","78-92"))))</f>
        <v>18-32</v>
      </c>
      <c r="I3608" s="55">
        <v>1</v>
      </c>
      <c r="J3608" s="54">
        <v>0</v>
      </c>
      <c r="K3608" s="55">
        <v>2</v>
      </c>
      <c r="L3608">
        <v>1</v>
      </c>
      <c r="M3608">
        <v>1</v>
      </c>
      <c r="N3608" s="54">
        <v>19116.97</v>
      </c>
      <c r="O3608">
        <v>0</v>
      </c>
      <c r="P3608" s="55">
        <v>0</v>
      </c>
      <c r="Q3608" s="55">
        <v>4</v>
      </c>
      <c r="R3608" t="s">
        <v>113</v>
      </c>
      <c r="S3608" s="55">
        <v>671</v>
      </c>
      <c r="T3608" s="55">
        <f>--(Customer[[#This Row],[Geography]]="Germany")</f>
        <v>0</v>
      </c>
      <c r="U3608" s="55">
        <f>--(Customer[[#This Row],[Geography]]="France")</f>
        <v>1</v>
      </c>
      <c r="V3608" s="55">
        <f>--(Customer[[#This Row],[Geography]]="Spain")</f>
        <v>0</v>
      </c>
    </row>
    <row r="3609" spans="1:22">
      <c r="A3609">
        <v>3608</v>
      </c>
      <c r="B3609">
        <v>15643215</v>
      </c>
      <c r="C3609" t="s">
        <v>996</v>
      </c>
      <c r="D3609" s="54">
        <v>682</v>
      </c>
      <c r="E3609" t="s">
        <v>9</v>
      </c>
      <c r="F3609" t="s">
        <v>120</v>
      </c>
      <c r="G3609" s="55">
        <v>37</v>
      </c>
      <c r="H3609" s="55" t="str">
        <f>IF(Customer[[#This Row],[Age]]&lt;=32,"18-32",IF(Customer[[#This Row],[Age]]&lt;=47,"33-47",IF(Customer[[#This Row],[Age]]&lt;=62,"48-62",IF(Customer[[#This Row],[Age]]&lt;=77,"63-77","78-92"))))</f>
        <v>33-47</v>
      </c>
      <c r="I3609" s="55">
        <v>5</v>
      </c>
      <c r="J3609" s="54">
        <v>0</v>
      </c>
      <c r="K3609" s="55">
        <v>2</v>
      </c>
      <c r="L3609">
        <v>0</v>
      </c>
      <c r="M3609">
        <v>1</v>
      </c>
      <c r="N3609" s="54">
        <v>112554.68</v>
      </c>
      <c r="O3609">
        <v>0</v>
      </c>
      <c r="P3609" s="55">
        <v>0</v>
      </c>
      <c r="Q3609" s="55">
        <v>3</v>
      </c>
      <c r="R3609" t="s">
        <v>130</v>
      </c>
      <c r="S3609" s="55">
        <v>897</v>
      </c>
      <c r="T3609" s="55">
        <f>--(Customer[[#This Row],[Geography]]="Germany")</f>
        <v>0</v>
      </c>
      <c r="U3609" s="55">
        <f>--(Customer[[#This Row],[Geography]]="France")</f>
        <v>1</v>
      </c>
      <c r="V3609" s="55">
        <f>--(Customer[[#This Row],[Geography]]="Spain")</f>
        <v>0</v>
      </c>
    </row>
    <row r="3610" spans="1:22">
      <c r="A3610">
        <v>3609</v>
      </c>
      <c r="B3610">
        <v>15649060</v>
      </c>
      <c r="C3610" t="s">
        <v>1593</v>
      </c>
      <c r="D3610" s="54">
        <v>677</v>
      </c>
      <c r="E3610" t="s">
        <v>9</v>
      </c>
      <c r="F3610" t="s">
        <v>112</v>
      </c>
      <c r="G3610" s="55">
        <v>36</v>
      </c>
      <c r="H3610" s="55" t="str">
        <f>IF(Customer[[#This Row],[Age]]&lt;=32,"18-32",IF(Customer[[#This Row],[Age]]&lt;=47,"33-47",IF(Customer[[#This Row],[Age]]&lt;=62,"48-62",IF(Customer[[#This Row],[Age]]&lt;=77,"63-77","78-92"))))</f>
        <v>33-47</v>
      </c>
      <c r="I3610" s="55">
        <v>7</v>
      </c>
      <c r="J3610" s="54">
        <v>0</v>
      </c>
      <c r="K3610" s="55">
        <v>1</v>
      </c>
      <c r="L3610">
        <v>1</v>
      </c>
      <c r="M3610">
        <v>0</v>
      </c>
      <c r="N3610" s="54">
        <v>47318.75</v>
      </c>
      <c r="O3610">
        <v>0</v>
      </c>
      <c r="P3610" s="55">
        <v>0</v>
      </c>
      <c r="Q3610" s="55">
        <v>5</v>
      </c>
      <c r="R3610" t="s">
        <v>122</v>
      </c>
      <c r="S3610" s="55">
        <v>784</v>
      </c>
      <c r="T3610" s="55">
        <f>--(Customer[[#This Row],[Geography]]="Germany")</f>
        <v>0</v>
      </c>
      <c r="U3610" s="55">
        <f>--(Customer[[#This Row],[Geography]]="France")</f>
        <v>1</v>
      </c>
      <c r="V3610" s="55">
        <f>--(Customer[[#This Row],[Geography]]="Spain")</f>
        <v>0</v>
      </c>
    </row>
    <row r="3611" spans="1:22">
      <c r="A3611">
        <v>3610</v>
      </c>
      <c r="B3611">
        <v>15774258</v>
      </c>
      <c r="C3611" t="s">
        <v>543</v>
      </c>
      <c r="D3611" s="54">
        <v>850</v>
      </c>
      <c r="E3611" t="s">
        <v>10</v>
      </c>
      <c r="F3611" t="s">
        <v>120</v>
      </c>
      <c r="G3611" s="55">
        <v>40</v>
      </c>
      <c r="H3611" s="55" t="str">
        <f>IF(Customer[[#This Row],[Age]]&lt;=32,"18-32",IF(Customer[[#This Row],[Age]]&lt;=47,"33-47",IF(Customer[[#This Row],[Age]]&lt;=62,"48-62",IF(Customer[[#This Row],[Age]]&lt;=77,"63-77","78-92"))))</f>
        <v>33-47</v>
      </c>
      <c r="I3611" s="55">
        <v>6</v>
      </c>
      <c r="J3611" s="54">
        <v>94607.08</v>
      </c>
      <c r="K3611" s="55">
        <v>1</v>
      </c>
      <c r="L3611">
        <v>1</v>
      </c>
      <c r="M3611">
        <v>0</v>
      </c>
      <c r="N3611" s="54">
        <v>36690.49</v>
      </c>
      <c r="O3611">
        <v>0</v>
      </c>
      <c r="P3611" s="55">
        <v>0</v>
      </c>
      <c r="Q3611" s="55">
        <v>5</v>
      </c>
      <c r="R3611" t="s">
        <v>113</v>
      </c>
      <c r="S3611" s="55">
        <v>460</v>
      </c>
      <c r="T3611" s="55">
        <f>--(Customer[[#This Row],[Geography]]="Germany")</f>
        <v>1</v>
      </c>
      <c r="U3611" s="55">
        <f>--(Customer[[#This Row],[Geography]]="France")</f>
        <v>0</v>
      </c>
      <c r="V3611" s="55">
        <f>--(Customer[[#This Row],[Geography]]="Spain")</f>
        <v>0</v>
      </c>
    </row>
    <row r="3612" spans="1:22">
      <c r="A3612">
        <v>3611</v>
      </c>
      <c r="B3612">
        <v>15731553</v>
      </c>
      <c r="C3612" t="s">
        <v>509</v>
      </c>
      <c r="D3612" s="54">
        <v>580</v>
      </c>
      <c r="E3612" t="s">
        <v>9</v>
      </c>
      <c r="F3612" t="s">
        <v>112</v>
      </c>
      <c r="G3612" s="55">
        <v>56</v>
      </c>
      <c r="H3612" s="55" t="str">
        <f>IF(Customer[[#This Row],[Age]]&lt;=32,"18-32",IF(Customer[[#This Row],[Age]]&lt;=47,"33-47",IF(Customer[[#This Row],[Age]]&lt;=62,"48-62",IF(Customer[[#This Row],[Age]]&lt;=77,"63-77","78-92"))))</f>
        <v>48-62</v>
      </c>
      <c r="I3612" s="55">
        <v>1</v>
      </c>
      <c r="J3612" s="54">
        <v>131368.29999999999</v>
      </c>
      <c r="K3612" s="55">
        <v>1</v>
      </c>
      <c r="L3612">
        <v>1</v>
      </c>
      <c r="M3612">
        <v>0</v>
      </c>
      <c r="N3612" s="54">
        <v>106918.67</v>
      </c>
      <c r="O3612">
        <v>1</v>
      </c>
      <c r="P3612" s="55">
        <v>1</v>
      </c>
      <c r="Q3612" s="55">
        <v>1</v>
      </c>
      <c r="R3612" t="s">
        <v>122</v>
      </c>
      <c r="S3612" s="55">
        <v>796</v>
      </c>
      <c r="T3612" s="55">
        <f>--(Customer[[#This Row],[Geography]]="Germany")</f>
        <v>0</v>
      </c>
      <c r="U3612" s="55">
        <f>--(Customer[[#This Row],[Geography]]="France")</f>
        <v>1</v>
      </c>
      <c r="V3612" s="55">
        <f>--(Customer[[#This Row],[Geography]]="Spain")</f>
        <v>0</v>
      </c>
    </row>
    <row r="3613" spans="1:22">
      <c r="A3613">
        <v>3612</v>
      </c>
      <c r="B3613">
        <v>15617029</v>
      </c>
      <c r="C3613" t="s">
        <v>242</v>
      </c>
      <c r="D3613" s="54">
        <v>746</v>
      </c>
      <c r="E3613" t="s">
        <v>9</v>
      </c>
      <c r="F3613" t="s">
        <v>112</v>
      </c>
      <c r="G3613" s="55">
        <v>21</v>
      </c>
      <c r="H3613" s="55" t="str">
        <f>IF(Customer[[#This Row],[Age]]&lt;=32,"18-32",IF(Customer[[#This Row],[Age]]&lt;=47,"33-47",IF(Customer[[#This Row],[Age]]&lt;=62,"48-62",IF(Customer[[#This Row],[Age]]&lt;=77,"63-77","78-92"))))</f>
        <v>18-32</v>
      </c>
      <c r="I3613" s="55">
        <v>8</v>
      </c>
      <c r="J3613" s="54">
        <v>166883.07</v>
      </c>
      <c r="K3613" s="55">
        <v>2</v>
      </c>
      <c r="L3613">
        <v>0</v>
      </c>
      <c r="M3613">
        <v>1</v>
      </c>
      <c r="N3613" s="54">
        <v>194563.65</v>
      </c>
      <c r="O3613">
        <v>0</v>
      </c>
      <c r="P3613" s="55">
        <v>0</v>
      </c>
      <c r="Q3613" s="55">
        <v>3</v>
      </c>
      <c r="R3613" t="s">
        <v>117</v>
      </c>
      <c r="S3613" s="55">
        <v>261</v>
      </c>
      <c r="T3613" s="55">
        <f>--(Customer[[#This Row],[Geography]]="Germany")</f>
        <v>0</v>
      </c>
      <c r="U3613" s="55">
        <f>--(Customer[[#This Row],[Geography]]="France")</f>
        <v>1</v>
      </c>
      <c r="V3613" s="55">
        <f>--(Customer[[#This Row],[Geography]]="Spain")</f>
        <v>0</v>
      </c>
    </row>
    <row r="3614" spans="1:22">
      <c r="A3614">
        <v>3613</v>
      </c>
      <c r="B3614">
        <v>15780716</v>
      </c>
      <c r="C3614" t="s">
        <v>118</v>
      </c>
      <c r="D3614" s="54">
        <v>635</v>
      </c>
      <c r="E3614" t="s">
        <v>11</v>
      </c>
      <c r="F3614" t="s">
        <v>112</v>
      </c>
      <c r="G3614" s="55">
        <v>37</v>
      </c>
      <c r="H3614" s="55" t="str">
        <f>IF(Customer[[#This Row],[Age]]&lt;=32,"18-32",IF(Customer[[#This Row],[Age]]&lt;=47,"33-47",IF(Customer[[#This Row],[Age]]&lt;=62,"48-62",IF(Customer[[#This Row],[Age]]&lt;=77,"63-77","78-92"))))</f>
        <v>33-47</v>
      </c>
      <c r="I3614" s="55">
        <v>3</v>
      </c>
      <c r="J3614" s="54">
        <v>0</v>
      </c>
      <c r="K3614" s="55">
        <v>2</v>
      </c>
      <c r="L3614">
        <v>1</v>
      </c>
      <c r="M3614">
        <v>0</v>
      </c>
      <c r="N3614" s="54">
        <v>91086.73</v>
      </c>
      <c r="O3614">
        <v>0</v>
      </c>
      <c r="P3614" s="55">
        <v>0</v>
      </c>
      <c r="Q3614" s="55">
        <v>2</v>
      </c>
      <c r="R3614" t="s">
        <v>130</v>
      </c>
      <c r="S3614" s="55">
        <v>413</v>
      </c>
      <c r="T3614" s="55">
        <f>--(Customer[[#This Row],[Geography]]="Germany")</f>
        <v>0</v>
      </c>
      <c r="U3614" s="55">
        <f>--(Customer[[#This Row],[Geography]]="France")</f>
        <v>0</v>
      </c>
      <c r="V3614" s="55">
        <f>--(Customer[[#This Row],[Geography]]="Spain")</f>
        <v>1</v>
      </c>
    </row>
    <row r="3615" spans="1:22">
      <c r="A3615">
        <v>3614</v>
      </c>
      <c r="B3615">
        <v>15577018</v>
      </c>
      <c r="C3615" t="s">
        <v>119</v>
      </c>
      <c r="D3615" s="54">
        <v>664</v>
      </c>
      <c r="E3615" t="s">
        <v>10</v>
      </c>
      <c r="F3615" t="s">
        <v>120</v>
      </c>
      <c r="G3615" s="55">
        <v>25</v>
      </c>
      <c r="H3615" s="55" t="str">
        <f>IF(Customer[[#This Row],[Age]]&lt;=32,"18-32",IF(Customer[[#This Row],[Age]]&lt;=47,"33-47",IF(Customer[[#This Row],[Age]]&lt;=62,"48-62",IF(Customer[[#This Row],[Age]]&lt;=77,"63-77","78-92"))))</f>
        <v>18-32</v>
      </c>
      <c r="I3615" s="55">
        <v>6</v>
      </c>
      <c r="J3615" s="54">
        <v>172812.72</v>
      </c>
      <c r="K3615" s="55">
        <v>2</v>
      </c>
      <c r="L3615">
        <v>1</v>
      </c>
      <c r="M3615">
        <v>1</v>
      </c>
      <c r="N3615" s="54">
        <v>108008.65</v>
      </c>
      <c r="O3615">
        <v>0</v>
      </c>
      <c r="P3615" s="55">
        <v>0</v>
      </c>
      <c r="Q3615" s="55">
        <v>3</v>
      </c>
      <c r="R3615" t="s">
        <v>117</v>
      </c>
      <c r="S3615" s="55">
        <v>644</v>
      </c>
      <c r="T3615" s="55">
        <f>--(Customer[[#This Row],[Geography]]="Germany")</f>
        <v>1</v>
      </c>
      <c r="U3615" s="55">
        <f>--(Customer[[#This Row],[Geography]]="France")</f>
        <v>0</v>
      </c>
      <c r="V3615" s="55">
        <f>--(Customer[[#This Row],[Geography]]="Spain")</f>
        <v>0</v>
      </c>
    </row>
    <row r="3616" spans="1:22">
      <c r="A3616">
        <v>3615</v>
      </c>
      <c r="B3616">
        <v>15809515</v>
      </c>
      <c r="C3616" t="s">
        <v>236</v>
      </c>
      <c r="D3616" s="54">
        <v>558</v>
      </c>
      <c r="E3616" t="s">
        <v>10</v>
      </c>
      <c r="F3616" t="s">
        <v>112</v>
      </c>
      <c r="G3616" s="55">
        <v>36</v>
      </c>
      <c r="H3616" s="55" t="str">
        <f>IF(Customer[[#This Row],[Age]]&lt;=32,"18-32",IF(Customer[[#This Row],[Age]]&lt;=47,"33-47",IF(Customer[[#This Row],[Age]]&lt;=62,"48-62",IF(Customer[[#This Row],[Age]]&lt;=77,"63-77","78-92"))))</f>
        <v>33-47</v>
      </c>
      <c r="I3616" s="55">
        <v>0</v>
      </c>
      <c r="J3616" s="54">
        <v>126606.63</v>
      </c>
      <c r="K3616" s="55">
        <v>2</v>
      </c>
      <c r="L3616">
        <v>1</v>
      </c>
      <c r="M3616">
        <v>1</v>
      </c>
      <c r="N3616" s="54">
        <v>172363.51999999999</v>
      </c>
      <c r="O3616">
        <v>0</v>
      </c>
      <c r="P3616" s="55">
        <v>0</v>
      </c>
      <c r="Q3616" s="55">
        <v>4</v>
      </c>
      <c r="R3616" t="s">
        <v>122</v>
      </c>
      <c r="S3616" s="55">
        <v>769</v>
      </c>
      <c r="T3616" s="55">
        <f>--(Customer[[#This Row],[Geography]]="Germany")</f>
        <v>1</v>
      </c>
      <c r="U3616" s="55">
        <f>--(Customer[[#This Row],[Geography]]="France")</f>
        <v>0</v>
      </c>
      <c r="V3616" s="55">
        <f>--(Customer[[#This Row],[Geography]]="Spain")</f>
        <v>0</v>
      </c>
    </row>
    <row r="3617" spans="1:22">
      <c r="A3617">
        <v>3616</v>
      </c>
      <c r="B3617">
        <v>15789924</v>
      </c>
      <c r="C3617" t="s">
        <v>840</v>
      </c>
      <c r="D3617" s="54">
        <v>415</v>
      </c>
      <c r="E3617" t="s">
        <v>9</v>
      </c>
      <c r="F3617" t="s">
        <v>120</v>
      </c>
      <c r="G3617" s="55">
        <v>46</v>
      </c>
      <c r="H3617" s="55" t="str">
        <f>IF(Customer[[#This Row],[Age]]&lt;=32,"18-32",IF(Customer[[#This Row],[Age]]&lt;=47,"33-47",IF(Customer[[#This Row],[Age]]&lt;=62,"48-62",IF(Customer[[#This Row],[Age]]&lt;=77,"63-77","78-92"))))</f>
        <v>33-47</v>
      </c>
      <c r="I3617" s="55">
        <v>9</v>
      </c>
      <c r="J3617" s="54">
        <v>134950.19</v>
      </c>
      <c r="K3617" s="55">
        <v>3</v>
      </c>
      <c r="L3617">
        <v>0</v>
      </c>
      <c r="M3617">
        <v>0</v>
      </c>
      <c r="N3617" s="54">
        <v>178587.36</v>
      </c>
      <c r="O3617">
        <v>1</v>
      </c>
      <c r="P3617" s="55">
        <v>1</v>
      </c>
      <c r="Q3617" s="55">
        <v>2</v>
      </c>
      <c r="R3617" t="s">
        <v>113</v>
      </c>
      <c r="S3617" s="55">
        <v>621</v>
      </c>
      <c r="T3617" s="55">
        <f>--(Customer[[#This Row],[Geography]]="Germany")</f>
        <v>0</v>
      </c>
      <c r="U3617" s="55">
        <f>--(Customer[[#This Row],[Geography]]="France")</f>
        <v>1</v>
      </c>
      <c r="V3617" s="55">
        <f>--(Customer[[#This Row],[Geography]]="Spain")</f>
        <v>0</v>
      </c>
    </row>
    <row r="3618" spans="1:22">
      <c r="A3618">
        <v>3617</v>
      </c>
      <c r="B3618">
        <v>15725076</v>
      </c>
      <c r="C3618" t="s">
        <v>324</v>
      </c>
      <c r="D3618" s="54">
        <v>798</v>
      </c>
      <c r="E3618" t="s">
        <v>9</v>
      </c>
      <c r="F3618" t="s">
        <v>112</v>
      </c>
      <c r="G3618" s="55">
        <v>60</v>
      </c>
      <c r="H3618" s="55" t="str">
        <f>IF(Customer[[#This Row],[Age]]&lt;=32,"18-32",IF(Customer[[#This Row],[Age]]&lt;=47,"33-47",IF(Customer[[#This Row],[Age]]&lt;=62,"48-62",IF(Customer[[#This Row],[Age]]&lt;=77,"63-77","78-92"))))</f>
        <v>48-62</v>
      </c>
      <c r="I3618" s="55">
        <v>6</v>
      </c>
      <c r="J3618" s="54">
        <v>96956.1</v>
      </c>
      <c r="K3618" s="55">
        <v>1</v>
      </c>
      <c r="L3618">
        <v>1</v>
      </c>
      <c r="M3618">
        <v>0</v>
      </c>
      <c r="N3618" s="54">
        <v>31907.439999999999</v>
      </c>
      <c r="O3618">
        <v>1</v>
      </c>
      <c r="P3618" s="55">
        <v>1</v>
      </c>
      <c r="Q3618" s="55">
        <v>1</v>
      </c>
      <c r="R3618" t="s">
        <v>122</v>
      </c>
      <c r="S3618" s="55">
        <v>703</v>
      </c>
      <c r="T3618" s="55">
        <f>--(Customer[[#This Row],[Geography]]="Germany")</f>
        <v>0</v>
      </c>
      <c r="U3618" s="55">
        <f>--(Customer[[#This Row],[Geography]]="France")</f>
        <v>1</v>
      </c>
      <c r="V3618" s="55">
        <f>--(Customer[[#This Row],[Geography]]="Spain")</f>
        <v>0</v>
      </c>
    </row>
    <row r="3619" spans="1:22">
      <c r="A3619">
        <v>3618</v>
      </c>
      <c r="B3619">
        <v>15672481</v>
      </c>
      <c r="C3619" t="s">
        <v>1786</v>
      </c>
      <c r="D3619" s="54">
        <v>792</v>
      </c>
      <c r="E3619" t="s">
        <v>10</v>
      </c>
      <c r="F3619" t="s">
        <v>112</v>
      </c>
      <c r="G3619" s="55">
        <v>29</v>
      </c>
      <c r="H3619" s="55" t="str">
        <f>IF(Customer[[#This Row],[Age]]&lt;=32,"18-32",IF(Customer[[#This Row],[Age]]&lt;=47,"33-47",IF(Customer[[#This Row],[Age]]&lt;=62,"48-62",IF(Customer[[#This Row],[Age]]&lt;=77,"63-77","78-92"))))</f>
        <v>18-32</v>
      </c>
      <c r="I3619" s="55">
        <v>4</v>
      </c>
      <c r="J3619" s="54">
        <v>107601.79</v>
      </c>
      <c r="K3619" s="55">
        <v>1</v>
      </c>
      <c r="L3619">
        <v>1</v>
      </c>
      <c r="M3619">
        <v>0</v>
      </c>
      <c r="N3619" s="54">
        <v>18922.18</v>
      </c>
      <c r="O3619">
        <v>1</v>
      </c>
      <c r="P3619" s="55">
        <v>1</v>
      </c>
      <c r="Q3619" s="55">
        <v>1</v>
      </c>
      <c r="R3619" t="s">
        <v>113</v>
      </c>
      <c r="S3619" s="55">
        <v>510</v>
      </c>
      <c r="T3619" s="55">
        <f>--(Customer[[#This Row],[Geography]]="Germany")</f>
        <v>1</v>
      </c>
      <c r="U3619" s="55">
        <f>--(Customer[[#This Row],[Geography]]="France")</f>
        <v>0</v>
      </c>
      <c r="V3619" s="55">
        <f>--(Customer[[#This Row],[Geography]]="Spain")</f>
        <v>0</v>
      </c>
    </row>
    <row r="3620" spans="1:22">
      <c r="A3620">
        <v>3619</v>
      </c>
      <c r="B3620">
        <v>15574115</v>
      </c>
      <c r="C3620" t="s">
        <v>880</v>
      </c>
      <c r="D3620" s="54">
        <v>489</v>
      </c>
      <c r="E3620" t="s">
        <v>10</v>
      </c>
      <c r="F3620" t="s">
        <v>112</v>
      </c>
      <c r="G3620" s="55">
        <v>46</v>
      </c>
      <c r="H3620" s="55" t="str">
        <f>IF(Customer[[#This Row],[Age]]&lt;=32,"18-32",IF(Customer[[#This Row],[Age]]&lt;=47,"33-47",IF(Customer[[#This Row],[Age]]&lt;=62,"48-62",IF(Customer[[#This Row],[Age]]&lt;=77,"63-77","78-92"))))</f>
        <v>33-47</v>
      </c>
      <c r="I3620" s="55">
        <v>8</v>
      </c>
      <c r="J3620" s="54">
        <v>92060.06</v>
      </c>
      <c r="K3620" s="55">
        <v>1</v>
      </c>
      <c r="L3620">
        <v>1</v>
      </c>
      <c r="M3620">
        <v>0</v>
      </c>
      <c r="N3620" s="54">
        <v>147222.95000000001</v>
      </c>
      <c r="O3620">
        <v>1</v>
      </c>
      <c r="P3620" s="55">
        <v>1</v>
      </c>
      <c r="Q3620" s="55">
        <v>2</v>
      </c>
      <c r="R3620" t="s">
        <v>113</v>
      </c>
      <c r="S3620" s="55">
        <v>865</v>
      </c>
      <c r="T3620" s="55">
        <f>--(Customer[[#This Row],[Geography]]="Germany")</f>
        <v>1</v>
      </c>
      <c r="U3620" s="55">
        <f>--(Customer[[#This Row],[Geography]]="France")</f>
        <v>0</v>
      </c>
      <c r="V3620" s="55">
        <f>--(Customer[[#This Row],[Geography]]="Spain")</f>
        <v>0</v>
      </c>
    </row>
    <row r="3621" spans="1:22">
      <c r="A3621">
        <v>3620</v>
      </c>
      <c r="B3621">
        <v>15661830</v>
      </c>
      <c r="C3621" t="s">
        <v>832</v>
      </c>
      <c r="D3621" s="54">
        <v>730</v>
      </c>
      <c r="E3621" t="s">
        <v>9</v>
      </c>
      <c r="F3621" t="s">
        <v>120</v>
      </c>
      <c r="G3621" s="55">
        <v>33</v>
      </c>
      <c r="H3621" s="55" t="str">
        <f>IF(Customer[[#This Row],[Age]]&lt;=32,"18-32",IF(Customer[[#This Row],[Age]]&lt;=47,"33-47",IF(Customer[[#This Row],[Age]]&lt;=62,"48-62",IF(Customer[[#This Row],[Age]]&lt;=77,"63-77","78-92"))))</f>
        <v>33-47</v>
      </c>
      <c r="I3621" s="55">
        <v>0</v>
      </c>
      <c r="J3621" s="54">
        <v>0</v>
      </c>
      <c r="K3621" s="55">
        <v>2</v>
      </c>
      <c r="L3621">
        <v>1</v>
      </c>
      <c r="M3621">
        <v>0</v>
      </c>
      <c r="N3621" s="54">
        <v>1474.79</v>
      </c>
      <c r="O3621">
        <v>0</v>
      </c>
      <c r="P3621" s="55">
        <v>0</v>
      </c>
      <c r="Q3621" s="55">
        <v>2</v>
      </c>
      <c r="R3621" t="s">
        <v>122</v>
      </c>
      <c r="S3621" s="55">
        <v>506</v>
      </c>
      <c r="T3621" s="55">
        <f>--(Customer[[#This Row],[Geography]]="Germany")</f>
        <v>0</v>
      </c>
      <c r="U3621" s="55">
        <f>--(Customer[[#This Row],[Geography]]="France")</f>
        <v>1</v>
      </c>
      <c r="V3621" s="55">
        <f>--(Customer[[#This Row],[Geography]]="Spain")</f>
        <v>0</v>
      </c>
    </row>
    <row r="3622" spans="1:22">
      <c r="A3622">
        <v>3621</v>
      </c>
      <c r="B3622">
        <v>15665879</v>
      </c>
      <c r="C3622" t="s">
        <v>782</v>
      </c>
      <c r="D3622" s="54">
        <v>773</v>
      </c>
      <c r="E3622" t="s">
        <v>9</v>
      </c>
      <c r="F3622" t="s">
        <v>120</v>
      </c>
      <c r="G3622" s="55">
        <v>41</v>
      </c>
      <c r="H3622" s="55" t="str">
        <f>IF(Customer[[#This Row],[Age]]&lt;=32,"18-32",IF(Customer[[#This Row],[Age]]&lt;=47,"33-47",IF(Customer[[#This Row],[Age]]&lt;=62,"48-62",IF(Customer[[#This Row],[Age]]&lt;=77,"63-77","78-92"))))</f>
        <v>33-47</v>
      </c>
      <c r="I3622" s="55">
        <v>4</v>
      </c>
      <c r="J3622" s="54">
        <v>0</v>
      </c>
      <c r="K3622" s="55">
        <v>2</v>
      </c>
      <c r="L3622">
        <v>1</v>
      </c>
      <c r="M3622">
        <v>1</v>
      </c>
      <c r="N3622" s="54">
        <v>24924.92</v>
      </c>
      <c r="O3622">
        <v>0</v>
      </c>
      <c r="P3622" s="55">
        <v>0</v>
      </c>
      <c r="Q3622" s="55">
        <v>2</v>
      </c>
      <c r="R3622" t="s">
        <v>130</v>
      </c>
      <c r="S3622" s="55">
        <v>667</v>
      </c>
      <c r="T3622" s="55">
        <f>--(Customer[[#This Row],[Geography]]="Germany")</f>
        <v>0</v>
      </c>
      <c r="U3622" s="55">
        <f>--(Customer[[#This Row],[Geography]]="France")</f>
        <v>1</v>
      </c>
      <c r="V3622" s="55">
        <f>--(Customer[[#This Row],[Geography]]="Spain")</f>
        <v>0</v>
      </c>
    </row>
    <row r="3623" spans="1:22">
      <c r="A3623">
        <v>3622</v>
      </c>
      <c r="B3623">
        <v>15673820</v>
      </c>
      <c r="C3623" t="s">
        <v>332</v>
      </c>
      <c r="D3623" s="54">
        <v>711</v>
      </c>
      <c r="E3623" t="s">
        <v>9</v>
      </c>
      <c r="F3623" t="s">
        <v>120</v>
      </c>
      <c r="G3623" s="55">
        <v>36</v>
      </c>
      <c r="H3623" s="55" t="str">
        <f>IF(Customer[[#This Row],[Age]]&lt;=32,"18-32",IF(Customer[[#This Row],[Age]]&lt;=47,"33-47",IF(Customer[[#This Row],[Age]]&lt;=62,"48-62",IF(Customer[[#This Row],[Age]]&lt;=77,"63-77","78-92"))))</f>
        <v>33-47</v>
      </c>
      <c r="I3623" s="55">
        <v>9</v>
      </c>
      <c r="J3623" s="54">
        <v>137688.71</v>
      </c>
      <c r="K3623" s="55">
        <v>1</v>
      </c>
      <c r="L3623">
        <v>1</v>
      </c>
      <c r="M3623">
        <v>1</v>
      </c>
      <c r="N3623" s="54">
        <v>46884.1</v>
      </c>
      <c r="O3623">
        <v>0</v>
      </c>
      <c r="P3623" s="55">
        <v>0</v>
      </c>
      <c r="Q3623" s="55">
        <v>5</v>
      </c>
      <c r="R3623" t="s">
        <v>122</v>
      </c>
      <c r="S3623" s="55">
        <v>458</v>
      </c>
      <c r="T3623" s="55">
        <f>--(Customer[[#This Row],[Geography]]="Germany")</f>
        <v>0</v>
      </c>
      <c r="U3623" s="55">
        <f>--(Customer[[#This Row],[Geography]]="France")</f>
        <v>1</v>
      </c>
      <c r="V3623" s="55">
        <f>--(Customer[[#This Row],[Geography]]="Spain")</f>
        <v>0</v>
      </c>
    </row>
    <row r="3624" spans="1:22">
      <c r="A3624">
        <v>3623</v>
      </c>
      <c r="B3624">
        <v>15747772</v>
      </c>
      <c r="C3624" t="s">
        <v>931</v>
      </c>
      <c r="D3624" s="54">
        <v>592</v>
      </c>
      <c r="E3624" t="s">
        <v>11</v>
      </c>
      <c r="F3624" t="s">
        <v>120</v>
      </c>
      <c r="G3624" s="55">
        <v>55</v>
      </c>
      <c r="H3624" s="55" t="str">
        <f>IF(Customer[[#This Row],[Age]]&lt;=32,"18-32",IF(Customer[[#This Row],[Age]]&lt;=47,"33-47",IF(Customer[[#This Row],[Age]]&lt;=62,"48-62",IF(Customer[[#This Row],[Age]]&lt;=77,"63-77","78-92"))))</f>
        <v>48-62</v>
      </c>
      <c r="I3624" s="55">
        <v>8</v>
      </c>
      <c r="J3624" s="54">
        <v>85845.43</v>
      </c>
      <c r="K3624" s="55">
        <v>2</v>
      </c>
      <c r="L3624">
        <v>1</v>
      </c>
      <c r="M3624">
        <v>1</v>
      </c>
      <c r="N3624" s="54">
        <v>128918.42</v>
      </c>
      <c r="O3624">
        <v>0</v>
      </c>
      <c r="P3624" s="55">
        <v>0</v>
      </c>
      <c r="Q3624" s="55">
        <v>2</v>
      </c>
      <c r="R3624" t="s">
        <v>130</v>
      </c>
      <c r="S3624" s="55">
        <v>564</v>
      </c>
      <c r="T3624" s="55">
        <f>--(Customer[[#This Row],[Geography]]="Germany")</f>
        <v>0</v>
      </c>
      <c r="U3624" s="55">
        <f>--(Customer[[#This Row],[Geography]]="France")</f>
        <v>0</v>
      </c>
      <c r="V3624" s="55">
        <f>--(Customer[[#This Row],[Geography]]="Spain")</f>
        <v>1</v>
      </c>
    </row>
    <row r="3625" spans="1:22">
      <c r="A3625">
        <v>3624</v>
      </c>
      <c r="B3625">
        <v>15666197</v>
      </c>
      <c r="C3625" t="s">
        <v>135</v>
      </c>
      <c r="D3625" s="54">
        <v>695</v>
      </c>
      <c r="E3625" t="s">
        <v>10</v>
      </c>
      <c r="F3625" t="s">
        <v>120</v>
      </c>
      <c r="G3625" s="55">
        <v>27</v>
      </c>
      <c r="H3625" s="55" t="str">
        <f>IF(Customer[[#This Row],[Age]]&lt;=32,"18-32",IF(Customer[[#This Row],[Age]]&lt;=47,"33-47",IF(Customer[[#This Row],[Age]]&lt;=62,"48-62",IF(Customer[[#This Row],[Age]]&lt;=77,"63-77","78-92"))))</f>
        <v>18-32</v>
      </c>
      <c r="I3625" s="55">
        <v>6</v>
      </c>
      <c r="J3625" s="54">
        <v>125552.96000000001</v>
      </c>
      <c r="K3625" s="55">
        <v>1</v>
      </c>
      <c r="L3625">
        <v>1</v>
      </c>
      <c r="M3625">
        <v>0</v>
      </c>
      <c r="N3625" s="54">
        <v>105291.26</v>
      </c>
      <c r="O3625">
        <v>0</v>
      </c>
      <c r="P3625" s="55">
        <v>0</v>
      </c>
      <c r="Q3625" s="55">
        <v>1</v>
      </c>
      <c r="R3625" t="s">
        <v>122</v>
      </c>
      <c r="S3625" s="55">
        <v>551</v>
      </c>
      <c r="T3625" s="55">
        <f>--(Customer[[#This Row],[Geography]]="Germany")</f>
        <v>1</v>
      </c>
      <c r="U3625" s="55">
        <f>--(Customer[[#This Row],[Geography]]="France")</f>
        <v>0</v>
      </c>
      <c r="V3625" s="55">
        <f>--(Customer[[#This Row],[Geography]]="Spain")</f>
        <v>0</v>
      </c>
    </row>
    <row r="3626" spans="1:22">
      <c r="A3626">
        <v>3625</v>
      </c>
      <c r="B3626">
        <v>15773639</v>
      </c>
      <c r="C3626" t="s">
        <v>1787</v>
      </c>
      <c r="D3626" s="54">
        <v>640</v>
      </c>
      <c r="E3626" t="s">
        <v>9</v>
      </c>
      <c r="F3626" t="s">
        <v>112</v>
      </c>
      <c r="G3626" s="55">
        <v>33</v>
      </c>
      <c r="H3626" s="55" t="str">
        <f>IF(Customer[[#This Row],[Age]]&lt;=32,"18-32",IF(Customer[[#This Row],[Age]]&lt;=47,"33-47",IF(Customer[[#This Row],[Age]]&lt;=62,"48-62",IF(Customer[[#This Row],[Age]]&lt;=77,"63-77","78-92"))))</f>
        <v>33-47</v>
      </c>
      <c r="I3626" s="55">
        <v>1</v>
      </c>
      <c r="J3626" s="54">
        <v>167298.42000000001</v>
      </c>
      <c r="K3626" s="55">
        <v>1</v>
      </c>
      <c r="L3626">
        <v>0</v>
      </c>
      <c r="M3626">
        <v>1</v>
      </c>
      <c r="N3626" s="54">
        <v>145381.65</v>
      </c>
      <c r="O3626">
        <v>0</v>
      </c>
      <c r="P3626" s="55">
        <v>0</v>
      </c>
      <c r="Q3626" s="55">
        <v>1</v>
      </c>
      <c r="R3626" t="s">
        <v>122</v>
      </c>
      <c r="S3626" s="55">
        <v>892</v>
      </c>
      <c r="T3626" s="55">
        <f>--(Customer[[#This Row],[Geography]]="Germany")</f>
        <v>0</v>
      </c>
      <c r="U3626" s="55">
        <f>--(Customer[[#This Row],[Geography]]="France")</f>
        <v>1</v>
      </c>
      <c r="V3626" s="55">
        <f>--(Customer[[#This Row],[Geography]]="Spain")</f>
        <v>0</v>
      </c>
    </row>
    <row r="3627" spans="1:22">
      <c r="A3627">
        <v>3626</v>
      </c>
      <c r="B3627">
        <v>15581893</v>
      </c>
      <c r="C3627" t="s">
        <v>1699</v>
      </c>
      <c r="D3627" s="54">
        <v>470</v>
      </c>
      <c r="E3627" t="s">
        <v>11</v>
      </c>
      <c r="F3627" t="s">
        <v>120</v>
      </c>
      <c r="G3627" s="55">
        <v>31</v>
      </c>
      <c r="H3627" s="55" t="str">
        <f>IF(Customer[[#This Row],[Age]]&lt;=32,"18-32",IF(Customer[[#This Row],[Age]]&lt;=47,"33-47",IF(Customer[[#This Row],[Age]]&lt;=62,"48-62",IF(Customer[[#This Row],[Age]]&lt;=77,"63-77","78-92"))))</f>
        <v>18-32</v>
      </c>
      <c r="I3627" s="55">
        <v>4</v>
      </c>
      <c r="J3627" s="54">
        <v>55732.92</v>
      </c>
      <c r="K3627" s="55">
        <v>2</v>
      </c>
      <c r="L3627">
        <v>1</v>
      </c>
      <c r="M3627">
        <v>1</v>
      </c>
      <c r="N3627" s="54">
        <v>103792.53</v>
      </c>
      <c r="O3627">
        <v>0</v>
      </c>
      <c r="P3627" s="55">
        <v>0</v>
      </c>
      <c r="Q3627" s="55">
        <v>5</v>
      </c>
      <c r="R3627" t="s">
        <v>117</v>
      </c>
      <c r="S3627" s="55">
        <v>397</v>
      </c>
      <c r="T3627" s="55">
        <f>--(Customer[[#This Row],[Geography]]="Germany")</f>
        <v>0</v>
      </c>
      <c r="U3627" s="55">
        <f>--(Customer[[#This Row],[Geography]]="France")</f>
        <v>0</v>
      </c>
      <c r="V3627" s="55">
        <f>--(Customer[[#This Row],[Geography]]="Spain")</f>
        <v>1</v>
      </c>
    </row>
    <row r="3628" spans="1:22">
      <c r="A3628">
        <v>3627</v>
      </c>
      <c r="B3628">
        <v>15672447</v>
      </c>
      <c r="C3628" t="s">
        <v>412</v>
      </c>
      <c r="D3628" s="54">
        <v>789</v>
      </c>
      <c r="E3628" t="s">
        <v>10</v>
      </c>
      <c r="F3628" t="s">
        <v>112</v>
      </c>
      <c r="G3628" s="55">
        <v>37</v>
      </c>
      <c r="H3628" s="55" t="str">
        <f>IF(Customer[[#This Row],[Age]]&lt;=32,"18-32",IF(Customer[[#This Row],[Age]]&lt;=47,"33-47",IF(Customer[[#This Row],[Age]]&lt;=62,"48-62",IF(Customer[[#This Row],[Age]]&lt;=77,"63-77","78-92"))))</f>
        <v>33-47</v>
      </c>
      <c r="I3628" s="55">
        <v>6</v>
      </c>
      <c r="J3628" s="54">
        <v>110689.07</v>
      </c>
      <c r="K3628" s="55">
        <v>1</v>
      </c>
      <c r="L3628">
        <v>1</v>
      </c>
      <c r="M3628">
        <v>1</v>
      </c>
      <c r="N3628" s="54">
        <v>71121.039999999994</v>
      </c>
      <c r="O3628">
        <v>1</v>
      </c>
      <c r="P3628" s="55">
        <v>1</v>
      </c>
      <c r="Q3628" s="55">
        <v>1</v>
      </c>
      <c r="R3628" t="s">
        <v>122</v>
      </c>
      <c r="S3628" s="55">
        <v>792</v>
      </c>
      <c r="T3628" s="55">
        <f>--(Customer[[#This Row],[Geography]]="Germany")</f>
        <v>1</v>
      </c>
      <c r="U3628" s="55">
        <f>--(Customer[[#This Row],[Geography]]="France")</f>
        <v>0</v>
      </c>
      <c r="V3628" s="55">
        <f>--(Customer[[#This Row],[Geography]]="Spain")</f>
        <v>0</v>
      </c>
    </row>
    <row r="3629" spans="1:22">
      <c r="A3629">
        <v>3628</v>
      </c>
      <c r="B3629">
        <v>15777830</v>
      </c>
      <c r="C3629" t="s">
        <v>1788</v>
      </c>
      <c r="D3629" s="54">
        <v>604</v>
      </c>
      <c r="E3629" t="s">
        <v>11</v>
      </c>
      <c r="F3629" t="s">
        <v>112</v>
      </c>
      <c r="G3629" s="55">
        <v>39</v>
      </c>
      <c r="H3629" s="55" t="str">
        <f>IF(Customer[[#This Row],[Age]]&lt;=32,"18-32",IF(Customer[[#This Row],[Age]]&lt;=47,"33-47",IF(Customer[[#This Row],[Age]]&lt;=62,"48-62",IF(Customer[[#This Row],[Age]]&lt;=77,"63-77","78-92"))))</f>
        <v>33-47</v>
      </c>
      <c r="I3629" s="55">
        <v>7</v>
      </c>
      <c r="J3629" s="54">
        <v>98544.11</v>
      </c>
      <c r="K3629" s="55">
        <v>1</v>
      </c>
      <c r="L3629">
        <v>1</v>
      </c>
      <c r="M3629">
        <v>1</v>
      </c>
      <c r="N3629" s="54">
        <v>52327.57</v>
      </c>
      <c r="O3629">
        <v>0</v>
      </c>
      <c r="P3629" s="55">
        <v>0</v>
      </c>
      <c r="Q3629" s="55">
        <v>2</v>
      </c>
      <c r="R3629" t="s">
        <v>130</v>
      </c>
      <c r="S3629" s="55">
        <v>668</v>
      </c>
      <c r="T3629" s="55">
        <f>--(Customer[[#This Row],[Geography]]="Germany")</f>
        <v>0</v>
      </c>
      <c r="U3629" s="55">
        <f>--(Customer[[#This Row],[Geography]]="France")</f>
        <v>0</v>
      </c>
      <c r="V3629" s="55">
        <f>--(Customer[[#This Row],[Geography]]="Spain")</f>
        <v>1</v>
      </c>
    </row>
    <row r="3630" spans="1:22">
      <c r="A3630">
        <v>3629</v>
      </c>
      <c r="B3630">
        <v>15713890</v>
      </c>
      <c r="C3630" t="s">
        <v>668</v>
      </c>
      <c r="D3630" s="54">
        <v>493</v>
      </c>
      <c r="E3630" t="s">
        <v>10</v>
      </c>
      <c r="F3630" t="s">
        <v>112</v>
      </c>
      <c r="G3630" s="55">
        <v>35</v>
      </c>
      <c r="H3630" s="55" t="str">
        <f>IF(Customer[[#This Row],[Age]]&lt;=32,"18-32",IF(Customer[[#This Row],[Age]]&lt;=47,"33-47",IF(Customer[[#This Row],[Age]]&lt;=62,"48-62",IF(Customer[[#This Row],[Age]]&lt;=77,"63-77","78-92"))))</f>
        <v>33-47</v>
      </c>
      <c r="I3630" s="55">
        <v>8</v>
      </c>
      <c r="J3630" s="54">
        <v>178317.6</v>
      </c>
      <c r="K3630" s="55">
        <v>1</v>
      </c>
      <c r="L3630">
        <v>0</v>
      </c>
      <c r="M3630">
        <v>0</v>
      </c>
      <c r="N3630" s="54">
        <v>197428.64</v>
      </c>
      <c r="O3630">
        <v>0</v>
      </c>
      <c r="P3630" s="55">
        <v>0</v>
      </c>
      <c r="Q3630" s="55">
        <v>1</v>
      </c>
      <c r="R3630" t="s">
        <v>122</v>
      </c>
      <c r="S3630" s="55">
        <v>738</v>
      </c>
      <c r="T3630" s="55">
        <f>--(Customer[[#This Row],[Geography]]="Germany")</f>
        <v>1</v>
      </c>
      <c r="U3630" s="55">
        <f>--(Customer[[#This Row],[Geography]]="France")</f>
        <v>0</v>
      </c>
      <c r="V3630" s="55">
        <f>--(Customer[[#This Row],[Geography]]="Spain")</f>
        <v>0</v>
      </c>
    </row>
    <row r="3631" spans="1:22">
      <c r="A3631">
        <v>3630</v>
      </c>
      <c r="B3631">
        <v>15577598</v>
      </c>
      <c r="C3631" t="s">
        <v>786</v>
      </c>
      <c r="D3631" s="54">
        <v>671</v>
      </c>
      <c r="E3631" t="s">
        <v>9</v>
      </c>
      <c r="F3631" t="s">
        <v>112</v>
      </c>
      <c r="G3631" s="55">
        <v>48</v>
      </c>
      <c r="H3631" s="55" t="str">
        <f>IF(Customer[[#This Row],[Age]]&lt;=32,"18-32",IF(Customer[[#This Row],[Age]]&lt;=47,"33-47",IF(Customer[[#This Row],[Age]]&lt;=62,"48-62",IF(Customer[[#This Row],[Age]]&lt;=77,"63-77","78-92"))))</f>
        <v>48-62</v>
      </c>
      <c r="I3631" s="55">
        <v>8</v>
      </c>
      <c r="J3631" s="54">
        <v>115713.84</v>
      </c>
      <c r="K3631" s="55">
        <v>2</v>
      </c>
      <c r="L3631">
        <v>0</v>
      </c>
      <c r="M3631">
        <v>0</v>
      </c>
      <c r="N3631" s="54">
        <v>83210.84</v>
      </c>
      <c r="O3631">
        <v>0</v>
      </c>
      <c r="P3631" s="55">
        <v>0</v>
      </c>
      <c r="Q3631" s="55">
        <v>2</v>
      </c>
      <c r="R3631" t="s">
        <v>130</v>
      </c>
      <c r="S3631" s="55">
        <v>759</v>
      </c>
      <c r="T3631" s="55">
        <f>--(Customer[[#This Row],[Geography]]="Germany")</f>
        <v>0</v>
      </c>
      <c r="U3631" s="55">
        <f>--(Customer[[#This Row],[Geography]]="France")</f>
        <v>1</v>
      </c>
      <c r="V3631" s="55">
        <f>--(Customer[[#This Row],[Geography]]="Spain")</f>
        <v>0</v>
      </c>
    </row>
    <row r="3632" spans="1:22">
      <c r="A3632">
        <v>3631</v>
      </c>
      <c r="B3632">
        <v>15786042</v>
      </c>
      <c r="C3632" t="s">
        <v>1789</v>
      </c>
      <c r="D3632" s="54">
        <v>656</v>
      </c>
      <c r="E3632" t="s">
        <v>9</v>
      </c>
      <c r="F3632" t="s">
        <v>120</v>
      </c>
      <c r="G3632" s="55">
        <v>46</v>
      </c>
      <c r="H3632" s="55" t="str">
        <f>IF(Customer[[#This Row],[Age]]&lt;=32,"18-32",IF(Customer[[#This Row],[Age]]&lt;=47,"33-47",IF(Customer[[#This Row],[Age]]&lt;=62,"48-62",IF(Customer[[#This Row],[Age]]&lt;=77,"63-77","78-92"))))</f>
        <v>33-47</v>
      </c>
      <c r="I3632" s="55">
        <v>9</v>
      </c>
      <c r="J3632" s="54">
        <v>143267.14000000001</v>
      </c>
      <c r="K3632" s="55">
        <v>2</v>
      </c>
      <c r="L3632">
        <v>0</v>
      </c>
      <c r="M3632">
        <v>0</v>
      </c>
      <c r="N3632" s="54">
        <v>193099.43</v>
      </c>
      <c r="O3632">
        <v>0</v>
      </c>
      <c r="P3632" s="55">
        <v>0</v>
      </c>
      <c r="Q3632" s="55">
        <v>1</v>
      </c>
      <c r="R3632" t="s">
        <v>117</v>
      </c>
      <c r="S3632" s="55">
        <v>717</v>
      </c>
      <c r="T3632" s="55">
        <f>--(Customer[[#This Row],[Geography]]="Germany")</f>
        <v>0</v>
      </c>
      <c r="U3632" s="55">
        <f>--(Customer[[#This Row],[Geography]]="France")</f>
        <v>1</v>
      </c>
      <c r="V3632" s="55">
        <f>--(Customer[[#This Row],[Geography]]="Spain")</f>
        <v>0</v>
      </c>
    </row>
    <row r="3633" spans="1:22">
      <c r="A3633">
        <v>3632</v>
      </c>
      <c r="B3633">
        <v>15753462</v>
      </c>
      <c r="C3633" t="s">
        <v>1790</v>
      </c>
      <c r="D3633" s="54">
        <v>739</v>
      </c>
      <c r="E3633" t="s">
        <v>11</v>
      </c>
      <c r="F3633" t="s">
        <v>120</v>
      </c>
      <c r="G3633" s="55">
        <v>19</v>
      </c>
      <c r="H3633" s="55" t="str">
        <f>IF(Customer[[#This Row],[Age]]&lt;=32,"18-32",IF(Customer[[#This Row],[Age]]&lt;=47,"33-47",IF(Customer[[#This Row],[Age]]&lt;=62,"48-62",IF(Customer[[#This Row],[Age]]&lt;=77,"63-77","78-92"))))</f>
        <v>18-32</v>
      </c>
      <c r="I3633" s="55">
        <v>5</v>
      </c>
      <c r="J3633" s="54">
        <v>89750.21</v>
      </c>
      <c r="K3633" s="55">
        <v>1</v>
      </c>
      <c r="L3633">
        <v>1</v>
      </c>
      <c r="M3633">
        <v>0</v>
      </c>
      <c r="N3633" s="54">
        <v>193008.52</v>
      </c>
      <c r="O3633">
        <v>0</v>
      </c>
      <c r="P3633" s="55">
        <v>0</v>
      </c>
      <c r="Q3633" s="55">
        <v>3</v>
      </c>
      <c r="R3633" t="s">
        <v>130</v>
      </c>
      <c r="S3633" s="55">
        <v>585</v>
      </c>
      <c r="T3633" s="55">
        <f>--(Customer[[#This Row],[Geography]]="Germany")</f>
        <v>0</v>
      </c>
      <c r="U3633" s="55">
        <f>--(Customer[[#This Row],[Geography]]="France")</f>
        <v>0</v>
      </c>
      <c r="V3633" s="55">
        <f>--(Customer[[#This Row],[Geography]]="Spain")</f>
        <v>1</v>
      </c>
    </row>
    <row r="3634" spans="1:22">
      <c r="A3634">
        <v>3633</v>
      </c>
      <c r="B3634">
        <v>15759690</v>
      </c>
      <c r="C3634" t="s">
        <v>187</v>
      </c>
      <c r="D3634" s="54">
        <v>560</v>
      </c>
      <c r="E3634" t="s">
        <v>11</v>
      </c>
      <c r="F3634" t="s">
        <v>112</v>
      </c>
      <c r="G3634" s="55">
        <v>26</v>
      </c>
      <c r="H3634" s="55" t="str">
        <f>IF(Customer[[#This Row],[Age]]&lt;=32,"18-32",IF(Customer[[#This Row],[Age]]&lt;=47,"33-47",IF(Customer[[#This Row],[Age]]&lt;=62,"48-62",IF(Customer[[#This Row],[Age]]&lt;=77,"63-77","78-92"))))</f>
        <v>18-32</v>
      </c>
      <c r="I3634" s="55">
        <v>3</v>
      </c>
      <c r="J3634" s="54">
        <v>116576.45</v>
      </c>
      <c r="K3634" s="55">
        <v>1</v>
      </c>
      <c r="L3634">
        <v>1</v>
      </c>
      <c r="M3634">
        <v>0</v>
      </c>
      <c r="N3634" s="54">
        <v>157567.37</v>
      </c>
      <c r="O3634">
        <v>0</v>
      </c>
      <c r="P3634" s="55">
        <v>0</v>
      </c>
      <c r="Q3634" s="55">
        <v>4</v>
      </c>
      <c r="R3634" t="s">
        <v>130</v>
      </c>
      <c r="S3634" s="55">
        <v>440</v>
      </c>
      <c r="T3634" s="55">
        <f>--(Customer[[#This Row],[Geography]]="Germany")</f>
        <v>0</v>
      </c>
      <c r="U3634" s="55">
        <f>--(Customer[[#This Row],[Geography]]="France")</f>
        <v>0</v>
      </c>
      <c r="V3634" s="55">
        <f>--(Customer[[#This Row],[Geography]]="Spain")</f>
        <v>1</v>
      </c>
    </row>
    <row r="3635" spans="1:22">
      <c r="A3635">
        <v>3634</v>
      </c>
      <c r="B3635">
        <v>15801414</v>
      </c>
      <c r="C3635" t="s">
        <v>1791</v>
      </c>
      <c r="D3635" s="54">
        <v>827</v>
      </c>
      <c r="E3635" t="s">
        <v>10</v>
      </c>
      <c r="F3635" t="s">
        <v>112</v>
      </c>
      <c r="G3635" s="55">
        <v>47</v>
      </c>
      <c r="H3635" s="55" t="str">
        <f>IF(Customer[[#This Row],[Age]]&lt;=32,"18-32",IF(Customer[[#This Row],[Age]]&lt;=47,"33-47",IF(Customer[[#This Row],[Age]]&lt;=62,"48-62",IF(Customer[[#This Row],[Age]]&lt;=77,"63-77","78-92"))))</f>
        <v>33-47</v>
      </c>
      <c r="I3635" s="55">
        <v>8</v>
      </c>
      <c r="J3635" s="54">
        <v>143001.5</v>
      </c>
      <c r="K3635" s="55">
        <v>2</v>
      </c>
      <c r="L3635">
        <v>1</v>
      </c>
      <c r="M3635">
        <v>0</v>
      </c>
      <c r="N3635" s="54">
        <v>108977.5</v>
      </c>
      <c r="O3635">
        <v>0</v>
      </c>
      <c r="P3635" s="55">
        <v>0</v>
      </c>
      <c r="Q3635" s="55">
        <v>4</v>
      </c>
      <c r="R3635" t="s">
        <v>122</v>
      </c>
      <c r="S3635" s="55">
        <v>265</v>
      </c>
      <c r="T3635" s="55">
        <f>--(Customer[[#This Row],[Geography]]="Germany")</f>
        <v>1</v>
      </c>
      <c r="U3635" s="55">
        <f>--(Customer[[#This Row],[Geography]]="France")</f>
        <v>0</v>
      </c>
      <c r="V3635" s="55">
        <f>--(Customer[[#This Row],[Geography]]="Spain")</f>
        <v>0</v>
      </c>
    </row>
    <row r="3636" spans="1:22">
      <c r="A3636">
        <v>3635</v>
      </c>
      <c r="B3636">
        <v>15656141</v>
      </c>
      <c r="C3636" t="s">
        <v>250</v>
      </c>
      <c r="D3636" s="54">
        <v>681</v>
      </c>
      <c r="E3636" t="s">
        <v>9</v>
      </c>
      <c r="F3636" t="s">
        <v>120</v>
      </c>
      <c r="G3636" s="55">
        <v>23</v>
      </c>
      <c r="H3636" s="55" t="str">
        <f>IF(Customer[[#This Row],[Age]]&lt;=32,"18-32",IF(Customer[[#This Row],[Age]]&lt;=47,"33-47",IF(Customer[[#This Row],[Age]]&lt;=62,"48-62",IF(Customer[[#This Row],[Age]]&lt;=77,"63-77","78-92"))))</f>
        <v>18-32</v>
      </c>
      <c r="I3636" s="55">
        <v>7</v>
      </c>
      <c r="J3636" s="54">
        <v>157761.56</v>
      </c>
      <c r="K3636" s="55">
        <v>1</v>
      </c>
      <c r="L3636">
        <v>0</v>
      </c>
      <c r="M3636">
        <v>0</v>
      </c>
      <c r="N3636" s="54">
        <v>147759.84</v>
      </c>
      <c r="O3636">
        <v>0</v>
      </c>
      <c r="P3636" s="55">
        <v>0</v>
      </c>
      <c r="Q3636" s="55">
        <v>2</v>
      </c>
      <c r="R3636" t="s">
        <v>113</v>
      </c>
      <c r="S3636" s="55">
        <v>874</v>
      </c>
      <c r="T3636" s="55">
        <f>--(Customer[[#This Row],[Geography]]="Germany")</f>
        <v>0</v>
      </c>
      <c r="U3636" s="55">
        <f>--(Customer[[#This Row],[Geography]]="France")</f>
        <v>1</v>
      </c>
      <c r="V3636" s="55">
        <f>--(Customer[[#This Row],[Geography]]="Spain")</f>
        <v>0</v>
      </c>
    </row>
    <row r="3637" spans="1:22">
      <c r="A3637">
        <v>3636</v>
      </c>
      <c r="B3637">
        <v>15608701</v>
      </c>
      <c r="C3637" t="s">
        <v>419</v>
      </c>
      <c r="D3637" s="54">
        <v>740</v>
      </c>
      <c r="E3637" t="s">
        <v>9</v>
      </c>
      <c r="F3637" t="s">
        <v>112</v>
      </c>
      <c r="G3637" s="55">
        <v>37</v>
      </c>
      <c r="H3637" s="55" t="str">
        <f>IF(Customer[[#This Row],[Age]]&lt;=32,"18-32",IF(Customer[[#This Row],[Age]]&lt;=47,"33-47",IF(Customer[[#This Row],[Age]]&lt;=62,"48-62",IF(Customer[[#This Row],[Age]]&lt;=77,"63-77","78-92"))))</f>
        <v>33-47</v>
      </c>
      <c r="I3637" s="55">
        <v>5</v>
      </c>
      <c r="J3637" s="54">
        <v>0</v>
      </c>
      <c r="K3637" s="55">
        <v>2</v>
      </c>
      <c r="L3637">
        <v>1</v>
      </c>
      <c r="M3637">
        <v>1</v>
      </c>
      <c r="N3637" s="54">
        <v>27528.400000000001</v>
      </c>
      <c r="O3637">
        <v>0</v>
      </c>
      <c r="P3637" s="55">
        <v>0</v>
      </c>
      <c r="Q3637" s="55">
        <v>5</v>
      </c>
      <c r="R3637" t="s">
        <v>130</v>
      </c>
      <c r="S3637" s="55">
        <v>798</v>
      </c>
      <c r="T3637" s="55">
        <f>--(Customer[[#This Row],[Geography]]="Germany")</f>
        <v>0</v>
      </c>
      <c r="U3637" s="55">
        <f>--(Customer[[#This Row],[Geography]]="France")</f>
        <v>1</v>
      </c>
      <c r="V3637" s="55">
        <f>--(Customer[[#This Row],[Geography]]="Spain")</f>
        <v>0</v>
      </c>
    </row>
    <row r="3638" spans="1:22">
      <c r="A3638">
        <v>3637</v>
      </c>
      <c r="B3638">
        <v>15582892</v>
      </c>
      <c r="C3638" t="s">
        <v>672</v>
      </c>
      <c r="D3638" s="54">
        <v>663</v>
      </c>
      <c r="E3638" t="s">
        <v>11</v>
      </c>
      <c r="F3638" t="s">
        <v>120</v>
      </c>
      <c r="G3638" s="55">
        <v>31</v>
      </c>
      <c r="H3638" s="55" t="str">
        <f>IF(Customer[[#This Row],[Age]]&lt;=32,"18-32",IF(Customer[[#This Row],[Age]]&lt;=47,"33-47",IF(Customer[[#This Row],[Age]]&lt;=62,"48-62",IF(Customer[[#This Row],[Age]]&lt;=77,"63-77","78-92"))))</f>
        <v>18-32</v>
      </c>
      <c r="I3638" s="55">
        <v>4</v>
      </c>
      <c r="J3638" s="54">
        <v>103430.11</v>
      </c>
      <c r="K3638" s="55">
        <v>2</v>
      </c>
      <c r="L3638">
        <v>0</v>
      </c>
      <c r="M3638">
        <v>1</v>
      </c>
      <c r="N3638" s="54">
        <v>36479.269999999997</v>
      </c>
      <c r="O3638">
        <v>0</v>
      </c>
      <c r="P3638" s="55">
        <v>0</v>
      </c>
      <c r="Q3638" s="55">
        <v>4</v>
      </c>
      <c r="R3638" t="s">
        <v>117</v>
      </c>
      <c r="S3638" s="55">
        <v>992</v>
      </c>
      <c r="T3638" s="55">
        <f>--(Customer[[#This Row],[Geography]]="Germany")</f>
        <v>0</v>
      </c>
      <c r="U3638" s="55">
        <f>--(Customer[[#This Row],[Geography]]="France")</f>
        <v>0</v>
      </c>
      <c r="V3638" s="55">
        <f>--(Customer[[#This Row],[Geography]]="Spain")</f>
        <v>1</v>
      </c>
    </row>
    <row r="3639" spans="1:22">
      <c r="A3639">
        <v>3638</v>
      </c>
      <c r="B3639">
        <v>15632967</v>
      </c>
      <c r="C3639" t="s">
        <v>203</v>
      </c>
      <c r="D3639" s="54">
        <v>845</v>
      </c>
      <c r="E3639" t="s">
        <v>11</v>
      </c>
      <c r="F3639" t="s">
        <v>112</v>
      </c>
      <c r="G3639" s="55">
        <v>52</v>
      </c>
      <c r="H3639" s="55" t="str">
        <f>IF(Customer[[#This Row],[Age]]&lt;=32,"18-32",IF(Customer[[#This Row],[Age]]&lt;=47,"33-47",IF(Customer[[#This Row],[Age]]&lt;=62,"48-62",IF(Customer[[#This Row],[Age]]&lt;=77,"63-77","78-92"))))</f>
        <v>48-62</v>
      </c>
      <c r="I3639" s="55">
        <v>0</v>
      </c>
      <c r="J3639" s="54">
        <v>0</v>
      </c>
      <c r="K3639" s="55">
        <v>1</v>
      </c>
      <c r="L3639">
        <v>1</v>
      </c>
      <c r="M3639">
        <v>0</v>
      </c>
      <c r="N3639" s="54">
        <v>31726.76</v>
      </c>
      <c r="O3639">
        <v>1</v>
      </c>
      <c r="P3639" s="55">
        <v>1</v>
      </c>
      <c r="Q3639" s="55">
        <v>4</v>
      </c>
      <c r="R3639" t="s">
        <v>113</v>
      </c>
      <c r="S3639" s="55">
        <v>408</v>
      </c>
      <c r="T3639" s="55">
        <f>--(Customer[[#This Row],[Geography]]="Germany")</f>
        <v>0</v>
      </c>
      <c r="U3639" s="55">
        <f>--(Customer[[#This Row],[Geography]]="France")</f>
        <v>0</v>
      </c>
      <c r="V3639" s="55">
        <f>--(Customer[[#This Row],[Geography]]="Spain")</f>
        <v>1</v>
      </c>
    </row>
    <row r="3640" spans="1:22">
      <c r="A3640">
        <v>3639</v>
      </c>
      <c r="B3640">
        <v>15587573</v>
      </c>
      <c r="C3640" t="s">
        <v>986</v>
      </c>
      <c r="D3640" s="54">
        <v>555</v>
      </c>
      <c r="E3640" t="s">
        <v>11</v>
      </c>
      <c r="F3640" t="s">
        <v>120</v>
      </c>
      <c r="G3640" s="55">
        <v>27</v>
      </c>
      <c r="H3640" s="55" t="str">
        <f>IF(Customer[[#This Row],[Age]]&lt;=32,"18-32",IF(Customer[[#This Row],[Age]]&lt;=47,"33-47",IF(Customer[[#This Row],[Age]]&lt;=62,"48-62",IF(Customer[[#This Row],[Age]]&lt;=77,"63-77","78-92"))))</f>
        <v>18-32</v>
      </c>
      <c r="I3640" s="55">
        <v>5</v>
      </c>
      <c r="J3640" s="54">
        <v>0</v>
      </c>
      <c r="K3640" s="55">
        <v>2</v>
      </c>
      <c r="L3640">
        <v>0</v>
      </c>
      <c r="M3640">
        <v>0</v>
      </c>
      <c r="N3640" s="54">
        <v>96398.51</v>
      </c>
      <c r="O3640">
        <v>0</v>
      </c>
      <c r="P3640" s="55">
        <v>0</v>
      </c>
      <c r="Q3640" s="55">
        <v>3</v>
      </c>
      <c r="R3640" t="s">
        <v>117</v>
      </c>
      <c r="S3640" s="55">
        <v>506</v>
      </c>
      <c r="T3640" s="55">
        <f>--(Customer[[#This Row],[Geography]]="Germany")</f>
        <v>0</v>
      </c>
      <c r="U3640" s="55">
        <f>--(Customer[[#This Row],[Geography]]="France")</f>
        <v>0</v>
      </c>
      <c r="V3640" s="55">
        <f>--(Customer[[#This Row],[Geography]]="Spain")</f>
        <v>1</v>
      </c>
    </row>
    <row r="3641" spans="1:22">
      <c r="A3641">
        <v>3640</v>
      </c>
      <c r="B3641">
        <v>15654891</v>
      </c>
      <c r="C3641" t="s">
        <v>80</v>
      </c>
      <c r="D3641" s="54">
        <v>680</v>
      </c>
      <c r="E3641" t="s">
        <v>10</v>
      </c>
      <c r="F3641" t="s">
        <v>112</v>
      </c>
      <c r="G3641" s="55">
        <v>48</v>
      </c>
      <c r="H3641" s="55" t="str">
        <f>IF(Customer[[#This Row],[Age]]&lt;=32,"18-32",IF(Customer[[#This Row],[Age]]&lt;=47,"33-47",IF(Customer[[#This Row],[Age]]&lt;=62,"48-62",IF(Customer[[#This Row],[Age]]&lt;=77,"63-77","78-92"))))</f>
        <v>48-62</v>
      </c>
      <c r="I3641" s="55">
        <v>8</v>
      </c>
      <c r="J3641" s="54">
        <v>115115.38</v>
      </c>
      <c r="K3641" s="55">
        <v>1</v>
      </c>
      <c r="L3641">
        <v>1</v>
      </c>
      <c r="M3641">
        <v>0</v>
      </c>
      <c r="N3641" s="54">
        <v>139558.6</v>
      </c>
      <c r="O3641">
        <v>1</v>
      </c>
      <c r="P3641" s="55">
        <v>1</v>
      </c>
      <c r="Q3641" s="55">
        <v>2</v>
      </c>
      <c r="R3641" t="s">
        <v>122</v>
      </c>
      <c r="S3641" s="55">
        <v>813</v>
      </c>
      <c r="T3641" s="55">
        <f>--(Customer[[#This Row],[Geography]]="Germany")</f>
        <v>1</v>
      </c>
      <c r="U3641" s="55">
        <f>--(Customer[[#This Row],[Geography]]="France")</f>
        <v>0</v>
      </c>
      <c r="V3641" s="55">
        <f>--(Customer[[#This Row],[Geography]]="Spain")</f>
        <v>0</v>
      </c>
    </row>
    <row r="3642" spans="1:22">
      <c r="A3642">
        <v>3641</v>
      </c>
      <c r="B3642">
        <v>15611365</v>
      </c>
      <c r="C3642" t="s">
        <v>997</v>
      </c>
      <c r="D3642" s="54">
        <v>638</v>
      </c>
      <c r="E3642" t="s">
        <v>10</v>
      </c>
      <c r="F3642" t="s">
        <v>112</v>
      </c>
      <c r="G3642" s="55">
        <v>39</v>
      </c>
      <c r="H3642" s="55" t="str">
        <f>IF(Customer[[#This Row],[Age]]&lt;=32,"18-32",IF(Customer[[#This Row],[Age]]&lt;=47,"33-47",IF(Customer[[#This Row],[Age]]&lt;=62,"48-62",IF(Customer[[#This Row],[Age]]&lt;=77,"63-77","78-92"))))</f>
        <v>33-47</v>
      </c>
      <c r="I3642" s="55">
        <v>0</v>
      </c>
      <c r="J3642" s="54">
        <v>122501.28</v>
      </c>
      <c r="K3642" s="55">
        <v>2</v>
      </c>
      <c r="L3642">
        <v>1</v>
      </c>
      <c r="M3642">
        <v>1</v>
      </c>
      <c r="N3642" s="54">
        <v>95007.8</v>
      </c>
      <c r="O3642">
        <v>0</v>
      </c>
      <c r="P3642" s="55">
        <v>0</v>
      </c>
      <c r="Q3642" s="55">
        <v>1</v>
      </c>
      <c r="R3642" t="s">
        <v>117</v>
      </c>
      <c r="S3642" s="55">
        <v>492</v>
      </c>
      <c r="T3642" s="55">
        <f>--(Customer[[#This Row],[Geography]]="Germany")</f>
        <v>1</v>
      </c>
      <c r="U3642" s="55">
        <f>--(Customer[[#This Row],[Geography]]="France")</f>
        <v>0</v>
      </c>
      <c r="V3642" s="55">
        <f>--(Customer[[#This Row],[Geography]]="Spain")</f>
        <v>0</v>
      </c>
    </row>
    <row r="3643" spans="1:22">
      <c r="A3643">
        <v>3642</v>
      </c>
      <c r="B3643">
        <v>15749103</v>
      </c>
      <c r="C3643" t="s">
        <v>1699</v>
      </c>
      <c r="D3643" s="54">
        <v>640</v>
      </c>
      <c r="E3643" t="s">
        <v>11</v>
      </c>
      <c r="F3643" t="s">
        <v>120</v>
      </c>
      <c r="G3643" s="55">
        <v>62</v>
      </c>
      <c r="H3643" s="55" t="str">
        <f>IF(Customer[[#This Row],[Age]]&lt;=32,"18-32",IF(Customer[[#This Row],[Age]]&lt;=47,"33-47",IF(Customer[[#This Row],[Age]]&lt;=62,"48-62",IF(Customer[[#This Row],[Age]]&lt;=77,"63-77","78-92"))))</f>
        <v>48-62</v>
      </c>
      <c r="I3643" s="55">
        <v>3</v>
      </c>
      <c r="J3643" s="54">
        <v>0</v>
      </c>
      <c r="K3643" s="55">
        <v>1</v>
      </c>
      <c r="L3643">
        <v>1</v>
      </c>
      <c r="M3643">
        <v>1</v>
      </c>
      <c r="N3643" s="54">
        <v>101663.47</v>
      </c>
      <c r="O3643">
        <v>0</v>
      </c>
      <c r="P3643" s="55">
        <v>0</v>
      </c>
      <c r="Q3643" s="55">
        <v>3</v>
      </c>
      <c r="R3643" t="s">
        <v>117</v>
      </c>
      <c r="S3643" s="55">
        <v>395</v>
      </c>
      <c r="T3643" s="55">
        <f>--(Customer[[#This Row],[Geography]]="Germany")</f>
        <v>0</v>
      </c>
      <c r="U3643" s="55">
        <f>--(Customer[[#This Row],[Geography]]="France")</f>
        <v>0</v>
      </c>
      <c r="V3643" s="55">
        <f>--(Customer[[#This Row],[Geography]]="Spain")</f>
        <v>1</v>
      </c>
    </row>
    <row r="3644" spans="1:22">
      <c r="A3644">
        <v>3643</v>
      </c>
      <c r="B3644">
        <v>15810203</v>
      </c>
      <c r="C3644" t="s">
        <v>471</v>
      </c>
      <c r="D3644" s="54">
        <v>778</v>
      </c>
      <c r="E3644" t="s">
        <v>9</v>
      </c>
      <c r="F3644" t="s">
        <v>120</v>
      </c>
      <c r="G3644" s="55">
        <v>42</v>
      </c>
      <c r="H3644" s="55" t="str">
        <f>IF(Customer[[#This Row],[Age]]&lt;=32,"18-32",IF(Customer[[#This Row],[Age]]&lt;=47,"33-47",IF(Customer[[#This Row],[Age]]&lt;=62,"48-62",IF(Customer[[#This Row],[Age]]&lt;=77,"63-77","78-92"))))</f>
        <v>33-47</v>
      </c>
      <c r="I3644" s="55">
        <v>6</v>
      </c>
      <c r="J3644" s="54">
        <v>0</v>
      </c>
      <c r="K3644" s="55">
        <v>2</v>
      </c>
      <c r="L3644">
        <v>1</v>
      </c>
      <c r="M3644">
        <v>1</v>
      </c>
      <c r="N3644" s="54">
        <v>106197.44</v>
      </c>
      <c r="O3644">
        <v>0</v>
      </c>
      <c r="P3644" s="55">
        <v>0</v>
      </c>
      <c r="Q3644" s="55">
        <v>5</v>
      </c>
      <c r="R3644" t="s">
        <v>130</v>
      </c>
      <c r="S3644" s="55">
        <v>499</v>
      </c>
      <c r="T3644" s="55">
        <f>--(Customer[[#This Row],[Geography]]="Germany")</f>
        <v>0</v>
      </c>
      <c r="U3644" s="55">
        <f>--(Customer[[#This Row],[Geography]]="France")</f>
        <v>1</v>
      </c>
      <c r="V3644" s="55">
        <f>--(Customer[[#This Row],[Geography]]="Spain")</f>
        <v>0</v>
      </c>
    </row>
    <row r="3645" spans="1:22">
      <c r="A3645">
        <v>3644</v>
      </c>
      <c r="B3645">
        <v>15813660</v>
      </c>
      <c r="C3645" t="s">
        <v>1792</v>
      </c>
      <c r="D3645" s="54">
        <v>679</v>
      </c>
      <c r="E3645" t="s">
        <v>9</v>
      </c>
      <c r="F3645" t="s">
        <v>120</v>
      </c>
      <c r="G3645" s="55">
        <v>45</v>
      </c>
      <c r="H3645" s="55" t="str">
        <f>IF(Customer[[#This Row],[Age]]&lt;=32,"18-32",IF(Customer[[#This Row],[Age]]&lt;=47,"33-47",IF(Customer[[#This Row],[Age]]&lt;=62,"48-62",IF(Customer[[#This Row],[Age]]&lt;=77,"63-77","78-92"))))</f>
        <v>33-47</v>
      </c>
      <c r="I3645" s="55">
        <v>3</v>
      </c>
      <c r="J3645" s="54">
        <v>146758.24</v>
      </c>
      <c r="K3645" s="55">
        <v>1</v>
      </c>
      <c r="L3645">
        <v>1</v>
      </c>
      <c r="M3645">
        <v>0</v>
      </c>
      <c r="N3645" s="54">
        <v>48466.89</v>
      </c>
      <c r="O3645">
        <v>0</v>
      </c>
      <c r="P3645" s="55">
        <v>0</v>
      </c>
      <c r="Q3645" s="55">
        <v>4</v>
      </c>
      <c r="R3645" t="s">
        <v>130</v>
      </c>
      <c r="S3645" s="55">
        <v>873</v>
      </c>
      <c r="T3645" s="55">
        <f>--(Customer[[#This Row],[Geography]]="Germany")</f>
        <v>0</v>
      </c>
      <c r="U3645" s="55">
        <f>--(Customer[[#This Row],[Geography]]="France")</f>
        <v>1</v>
      </c>
      <c r="V3645" s="55">
        <f>--(Customer[[#This Row],[Geography]]="Spain")</f>
        <v>0</v>
      </c>
    </row>
    <row r="3646" spans="1:22">
      <c r="A3646">
        <v>3645</v>
      </c>
      <c r="B3646">
        <v>15605673</v>
      </c>
      <c r="C3646" t="s">
        <v>170</v>
      </c>
      <c r="D3646" s="54">
        <v>593</v>
      </c>
      <c r="E3646" t="s">
        <v>9</v>
      </c>
      <c r="F3646" t="s">
        <v>112</v>
      </c>
      <c r="G3646" s="55">
        <v>32</v>
      </c>
      <c r="H3646" s="55" t="str">
        <f>IF(Customer[[#This Row],[Age]]&lt;=32,"18-32",IF(Customer[[#This Row],[Age]]&lt;=47,"33-47",IF(Customer[[#This Row],[Age]]&lt;=62,"48-62",IF(Customer[[#This Row],[Age]]&lt;=77,"63-77","78-92"))))</f>
        <v>18-32</v>
      </c>
      <c r="I3646" s="55">
        <v>3</v>
      </c>
      <c r="J3646" s="54">
        <v>0</v>
      </c>
      <c r="K3646" s="55">
        <v>2</v>
      </c>
      <c r="L3646">
        <v>1</v>
      </c>
      <c r="M3646">
        <v>1</v>
      </c>
      <c r="N3646" s="54">
        <v>151978.35999999999</v>
      </c>
      <c r="O3646">
        <v>0</v>
      </c>
      <c r="P3646" s="55">
        <v>0</v>
      </c>
      <c r="Q3646" s="55">
        <v>3</v>
      </c>
      <c r="R3646" t="s">
        <v>117</v>
      </c>
      <c r="S3646" s="55">
        <v>571</v>
      </c>
      <c r="T3646" s="55">
        <f>--(Customer[[#This Row],[Geography]]="Germany")</f>
        <v>0</v>
      </c>
      <c r="U3646" s="55">
        <f>--(Customer[[#This Row],[Geography]]="France")</f>
        <v>1</v>
      </c>
      <c r="V3646" s="55">
        <f>--(Customer[[#This Row],[Geography]]="Spain")</f>
        <v>0</v>
      </c>
    </row>
    <row r="3647" spans="1:22">
      <c r="A3647">
        <v>3646</v>
      </c>
      <c r="B3647">
        <v>15669282</v>
      </c>
      <c r="C3647" t="s">
        <v>1274</v>
      </c>
      <c r="D3647" s="54">
        <v>788</v>
      </c>
      <c r="E3647" t="s">
        <v>9</v>
      </c>
      <c r="F3647" t="s">
        <v>120</v>
      </c>
      <c r="G3647" s="55">
        <v>55</v>
      </c>
      <c r="H3647" s="55" t="str">
        <f>IF(Customer[[#This Row],[Age]]&lt;=32,"18-32",IF(Customer[[#This Row],[Age]]&lt;=47,"33-47",IF(Customer[[#This Row],[Age]]&lt;=62,"48-62",IF(Customer[[#This Row],[Age]]&lt;=77,"63-77","78-92"))))</f>
        <v>48-62</v>
      </c>
      <c r="I3647" s="55">
        <v>3</v>
      </c>
      <c r="J3647" s="54">
        <v>0</v>
      </c>
      <c r="K3647" s="55">
        <v>1</v>
      </c>
      <c r="L3647">
        <v>0</v>
      </c>
      <c r="M3647">
        <v>1</v>
      </c>
      <c r="N3647" s="54">
        <v>13288.46</v>
      </c>
      <c r="O3647">
        <v>1</v>
      </c>
      <c r="P3647" s="55">
        <v>1</v>
      </c>
      <c r="Q3647" s="55">
        <v>5</v>
      </c>
      <c r="R3647" t="s">
        <v>113</v>
      </c>
      <c r="S3647" s="55">
        <v>751</v>
      </c>
      <c r="T3647" s="55">
        <f>--(Customer[[#This Row],[Geography]]="Germany")</f>
        <v>0</v>
      </c>
      <c r="U3647" s="55">
        <f>--(Customer[[#This Row],[Geography]]="France")</f>
        <v>1</v>
      </c>
      <c r="V3647" s="55">
        <f>--(Customer[[#This Row],[Geography]]="Spain")</f>
        <v>0</v>
      </c>
    </row>
    <row r="3648" spans="1:22">
      <c r="A3648">
        <v>3647</v>
      </c>
      <c r="B3648">
        <v>15792726</v>
      </c>
      <c r="C3648" t="s">
        <v>67</v>
      </c>
      <c r="D3648" s="54">
        <v>770</v>
      </c>
      <c r="E3648" t="s">
        <v>9</v>
      </c>
      <c r="F3648" t="s">
        <v>112</v>
      </c>
      <c r="G3648" s="55">
        <v>70</v>
      </c>
      <c r="H3648" s="55" t="str">
        <f>IF(Customer[[#This Row],[Age]]&lt;=32,"18-32",IF(Customer[[#This Row],[Age]]&lt;=47,"33-47",IF(Customer[[#This Row],[Age]]&lt;=62,"48-62",IF(Customer[[#This Row],[Age]]&lt;=77,"63-77","78-92"))))</f>
        <v>63-77</v>
      </c>
      <c r="I3648" s="55">
        <v>9</v>
      </c>
      <c r="J3648" s="54">
        <v>110738.89</v>
      </c>
      <c r="K3648" s="55">
        <v>1</v>
      </c>
      <c r="L3648">
        <v>1</v>
      </c>
      <c r="M3648">
        <v>0</v>
      </c>
      <c r="N3648" s="54">
        <v>22666.77</v>
      </c>
      <c r="O3648">
        <v>1</v>
      </c>
      <c r="P3648" s="55">
        <v>1</v>
      </c>
      <c r="Q3648" s="55">
        <v>3</v>
      </c>
      <c r="R3648" t="s">
        <v>130</v>
      </c>
      <c r="S3648" s="55">
        <v>467</v>
      </c>
      <c r="T3648" s="55">
        <f>--(Customer[[#This Row],[Geography]]="Germany")</f>
        <v>0</v>
      </c>
      <c r="U3648" s="55">
        <f>--(Customer[[#This Row],[Geography]]="France")</f>
        <v>1</v>
      </c>
      <c r="V3648" s="55">
        <f>--(Customer[[#This Row],[Geography]]="Spain")</f>
        <v>0</v>
      </c>
    </row>
    <row r="3649" spans="1:22">
      <c r="A3649">
        <v>3648</v>
      </c>
      <c r="B3649">
        <v>15593241</v>
      </c>
      <c r="C3649" t="s">
        <v>1033</v>
      </c>
      <c r="D3649" s="54">
        <v>729</v>
      </c>
      <c r="E3649" t="s">
        <v>9</v>
      </c>
      <c r="F3649" t="s">
        <v>120</v>
      </c>
      <c r="G3649" s="55">
        <v>67</v>
      </c>
      <c r="H3649" s="55" t="str">
        <f>IF(Customer[[#This Row],[Age]]&lt;=32,"18-32",IF(Customer[[#This Row],[Age]]&lt;=47,"33-47",IF(Customer[[#This Row],[Age]]&lt;=62,"48-62",IF(Customer[[#This Row],[Age]]&lt;=77,"63-77","78-92"))))</f>
        <v>63-77</v>
      </c>
      <c r="I3649" s="55">
        <v>2</v>
      </c>
      <c r="J3649" s="54">
        <v>94203.8</v>
      </c>
      <c r="K3649" s="55">
        <v>1</v>
      </c>
      <c r="L3649">
        <v>0</v>
      </c>
      <c r="M3649">
        <v>1</v>
      </c>
      <c r="N3649" s="54">
        <v>102391.06</v>
      </c>
      <c r="O3649">
        <v>0</v>
      </c>
      <c r="P3649" s="55">
        <v>0</v>
      </c>
      <c r="Q3649" s="55">
        <v>2</v>
      </c>
      <c r="R3649" t="s">
        <v>130</v>
      </c>
      <c r="S3649" s="55">
        <v>948</v>
      </c>
      <c r="T3649" s="55">
        <f>--(Customer[[#This Row],[Geography]]="Germany")</f>
        <v>0</v>
      </c>
      <c r="U3649" s="55">
        <f>--(Customer[[#This Row],[Geography]]="France")</f>
        <v>1</v>
      </c>
      <c r="V3649" s="55">
        <f>--(Customer[[#This Row],[Geography]]="Spain")</f>
        <v>0</v>
      </c>
    </row>
    <row r="3650" spans="1:22">
      <c r="A3650">
        <v>3649</v>
      </c>
      <c r="B3650">
        <v>15683053</v>
      </c>
      <c r="C3650" t="s">
        <v>1793</v>
      </c>
      <c r="D3650" s="54">
        <v>545</v>
      </c>
      <c r="E3650" t="s">
        <v>9</v>
      </c>
      <c r="F3650" t="s">
        <v>120</v>
      </c>
      <c r="G3650" s="55">
        <v>47</v>
      </c>
      <c r="H3650" s="55" t="str">
        <f>IF(Customer[[#This Row],[Age]]&lt;=32,"18-32",IF(Customer[[#This Row],[Age]]&lt;=47,"33-47",IF(Customer[[#This Row],[Age]]&lt;=62,"48-62",IF(Customer[[#This Row],[Age]]&lt;=77,"63-77","78-92"))))</f>
        <v>33-47</v>
      </c>
      <c r="I3650" s="55">
        <v>8</v>
      </c>
      <c r="J3650" s="54">
        <v>105792.49</v>
      </c>
      <c r="K3650" s="55">
        <v>1</v>
      </c>
      <c r="L3650">
        <v>0</v>
      </c>
      <c r="M3650">
        <v>1</v>
      </c>
      <c r="N3650" s="54">
        <v>67830.2</v>
      </c>
      <c r="O3650">
        <v>1</v>
      </c>
      <c r="P3650" s="55">
        <v>1</v>
      </c>
      <c r="Q3650" s="55">
        <v>5</v>
      </c>
      <c r="R3650" t="s">
        <v>122</v>
      </c>
      <c r="S3650" s="55">
        <v>830</v>
      </c>
      <c r="T3650" s="55">
        <f>--(Customer[[#This Row],[Geography]]="Germany")</f>
        <v>0</v>
      </c>
      <c r="U3650" s="55">
        <f>--(Customer[[#This Row],[Geography]]="France")</f>
        <v>1</v>
      </c>
      <c r="V3650" s="55">
        <f>--(Customer[[#This Row],[Geography]]="Spain")</f>
        <v>0</v>
      </c>
    </row>
    <row r="3651" spans="1:22">
      <c r="A3651">
        <v>3650</v>
      </c>
      <c r="B3651">
        <v>15632736</v>
      </c>
      <c r="C3651" t="s">
        <v>170</v>
      </c>
      <c r="D3651" s="54">
        <v>597</v>
      </c>
      <c r="E3651" t="s">
        <v>9</v>
      </c>
      <c r="F3651" t="s">
        <v>120</v>
      </c>
      <c r="G3651" s="55">
        <v>41</v>
      </c>
      <c r="H3651" s="55" t="str">
        <f>IF(Customer[[#This Row],[Age]]&lt;=32,"18-32",IF(Customer[[#This Row],[Age]]&lt;=47,"33-47",IF(Customer[[#This Row],[Age]]&lt;=62,"48-62",IF(Customer[[#This Row],[Age]]&lt;=77,"63-77","78-92"))))</f>
        <v>33-47</v>
      </c>
      <c r="I3651" s="55">
        <v>4</v>
      </c>
      <c r="J3651" s="54">
        <v>153198.23000000001</v>
      </c>
      <c r="K3651" s="55">
        <v>1</v>
      </c>
      <c r="L3651">
        <v>1</v>
      </c>
      <c r="M3651">
        <v>1</v>
      </c>
      <c r="N3651" s="54">
        <v>92090.36</v>
      </c>
      <c r="O3651">
        <v>0</v>
      </c>
      <c r="P3651" s="55">
        <v>0</v>
      </c>
      <c r="Q3651" s="55">
        <v>1</v>
      </c>
      <c r="R3651" t="s">
        <v>113</v>
      </c>
      <c r="S3651" s="55">
        <v>342</v>
      </c>
      <c r="T3651" s="55">
        <f>--(Customer[[#This Row],[Geography]]="Germany")</f>
        <v>0</v>
      </c>
      <c r="U3651" s="55">
        <f>--(Customer[[#This Row],[Geography]]="France")</f>
        <v>1</v>
      </c>
      <c r="V3651" s="55">
        <f>--(Customer[[#This Row],[Geography]]="Spain")</f>
        <v>0</v>
      </c>
    </row>
    <row r="3652" spans="1:22">
      <c r="A3652">
        <v>3651</v>
      </c>
      <c r="B3652">
        <v>15731865</v>
      </c>
      <c r="C3652" t="s">
        <v>1794</v>
      </c>
      <c r="D3652" s="54">
        <v>537</v>
      </c>
      <c r="E3652" t="s">
        <v>9</v>
      </c>
      <c r="F3652" t="s">
        <v>120</v>
      </c>
      <c r="G3652" s="55">
        <v>38</v>
      </c>
      <c r="H3652" s="55" t="str">
        <f>IF(Customer[[#This Row],[Age]]&lt;=32,"18-32",IF(Customer[[#This Row],[Age]]&lt;=47,"33-47",IF(Customer[[#This Row],[Age]]&lt;=62,"48-62",IF(Customer[[#This Row],[Age]]&lt;=77,"63-77","78-92"))))</f>
        <v>33-47</v>
      </c>
      <c r="I3652" s="55">
        <v>3</v>
      </c>
      <c r="J3652" s="54">
        <v>0</v>
      </c>
      <c r="K3652" s="55">
        <v>2</v>
      </c>
      <c r="L3652">
        <v>0</v>
      </c>
      <c r="M3652">
        <v>0</v>
      </c>
      <c r="N3652" s="54">
        <v>141023.01</v>
      </c>
      <c r="O3652">
        <v>0</v>
      </c>
      <c r="P3652" s="55">
        <v>0</v>
      </c>
      <c r="Q3652" s="55">
        <v>3</v>
      </c>
      <c r="R3652" t="s">
        <v>117</v>
      </c>
      <c r="S3652" s="55">
        <v>412</v>
      </c>
      <c r="T3652" s="55">
        <f>--(Customer[[#This Row],[Geography]]="Germany")</f>
        <v>0</v>
      </c>
      <c r="U3652" s="55">
        <f>--(Customer[[#This Row],[Geography]]="France")</f>
        <v>1</v>
      </c>
      <c r="V3652" s="55">
        <f>--(Customer[[#This Row],[Geography]]="Spain")</f>
        <v>0</v>
      </c>
    </row>
    <row r="3653" spans="1:22">
      <c r="A3653">
        <v>3652</v>
      </c>
      <c r="B3653">
        <v>15760450</v>
      </c>
      <c r="C3653" t="s">
        <v>1795</v>
      </c>
      <c r="D3653" s="54">
        <v>732</v>
      </c>
      <c r="E3653" t="s">
        <v>9</v>
      </c>
      <c r="F3653" t="s">
        <v>120</v>
      </c>
      <c r="G3653" s="55">
        <v>79</v>
      </c>
      <c r="H3653" s="55" t="str">
        <f>IF(Customer[[#This Row],[Age]]&lt;=32,"18-32",IF(Customer[[#This Row],[Age]]&lt;=47,"33-47",IF(Customer[[#This Row],[Age]]&lt;=62,"48-62",IF(Customer[[#This Row],[Age]]&lt;=77,"63-77","78-92"))))</f>
        <v>78-92</v>
      </c>
      <c r="I3653" s="55">
        <v>10</v>
      </c>
      <c r="J3653" s="54">
        <v>61811.23</v>
      </c>
      <c r="K3653" s="55">
        <v>1</v>
      </c>
      <c r="L3653">
        <v>1</v>
      </c>
      <c r="M3653">
        <v>1</v>
      </c>
      <c r="N3653" s="54">
        <v>104222.8</v>
      </c>
      <c r="O3653">
        <v>0</v>
      </c>
      <c r="P3653" s="55">
        <v>0</v>
      </c>
      <c r="Q3653" s="55">
        <v>1</v>
      </c>
      <c r="R3653" t="s">
        <v>122</v>
      </c>
      <c r="S3653" s="55">
        <v>726</v>
      </c>
      <c r="T3653" s="55">
        <f>--(Customer[[#This Row],[Geography]]="Germany")</f>
        <v>0</v>
      </c>
      <c r="U3653" s="55">
        <f>--(Customer[[#This Row],[Geography]]="France")</f>
        <v>1</v>
      </c>
      <c r="V3653" s="55">
        <f>--(Customer[[#This Row],[Geography]]="Spain")</f>
        <v>0</v>
      </c>
    </row>
    <row r="3654" spans="1:22">
      <c r="A3654">
        <v>3653</v>
      </c>
      <c r="B3654">
        <v>15787204</v>
      </c>
      <c r="C3654" t="s">
        <v>461</v>
      </c>
      <c r="D3654" s="54">
        <v>542</v>
      </c>
      <c r="E3654" t="s">
        <v>9</v>
      </c>
      <c r="F3654" t="s">
        <v>120</v>
      </c>
      <c r="G3654" s="55">
        <v>34</v>
      </c>
      <c r="H3654" s="55" t="str">
        <f>IF(Customer[[#This Row],[Age]]&lt;=32,"18-32",IF(Customer[[#This Row],[Age]]&lt;=47,"33-47",IF(Customer[[#This Row],[Age]]&lt;=62,"48-62",IF(Customer[[#This Row],[Age]]&lt;=77,"63-77","78-92"))))</f>
        <v>33-47</v>
      </c>
      <c r="I3654" s="55">
        <v>8</v>
      </c>
      <c r="J3654" s="54">
        <v>101116.06</v>
      </c>
      <c r="K3654" s="55">
        <v>1</v>
      </c>
      <c r="L3654">
        <v>1</v>
      </c>
      <c r="M3654">
        <v>0</v>
      </c>
      <c r="N3654" s="54">
        <v>196395.05</v>
      </c>
      <c r="O3654">
        <v>0</v>
      </c>
      <c r="P3654" s="55">
        <v>0</v>
      </c>
      <c r="Q3654" s="55">
        <v>4</v>
      </c>
      <c r="R3654" t="s">
        <v>122</v>
      </c>
      <c r="S3654" s="55">
        <v>987</v>
      </c>
      <c r="T3654" s="55">
        <f>--(Customer[[#This Row],[Geography]]="Germany")</f>
        <v>0</v>
      </c>
      <c r="U3654" s="55">
        <f>--(Customer[[#This Row],[Geography]]="France")</f>
        <v>1</v>
      </c>
      <c r="V3654" s="55">
        <f>--(Customer[[#This Row],[Geography]]="Spain")</f>
        <v>0</v>
      </c>
    </row>
    <row r="3655" spans="1:22">
      <c r="A3655">
        <v>3654</v>
      </c>
      <c r="B3655">
        <v>15650454</v>
      </c>
      <c r="C3655" t="s">
        <v>1796</v>
      </c>
      <c r="D3655" s="54">
        <v>688</v>
      </c>
      <c r="E3655" t="s">
        <v>10</v>
      </c>
      <c r="F3655" t="s">
        <v>112</v>
      </c>
      <c r="G3655" s="55">
        <v>46</v>
      </c>
      <c r="H3655" s="55" t="str">
        <f>IF(Customer[[#This Row],[Age]]&lt;=32,"18-32",IF(Customer[[#This Row],[Age]]&lt;=47,"33-47",IF(Customer[[#This Row],[Age]]&lt;=62,"48-62",IF(Customer[[#This Row],[Age]]&lt;=77,"63-77","78-92"))))</f>
        <v>33-47</v>
      </c>
      <c r="I3655" s="55">
        <v>0</v>
      </c>
      <c r="J3655" s="54">
        <v>74458.25</v>
      </c>
      <c r="K3655" s="55">
        <v>1</v>
      </c>
      <c r="L3655">
        <v>0</v>
      </c>
      <c r="M3655">
        <v>1</v>
      </c>
      <c r="N3655" s="54">
        <v>6866.31</v>
      </c>
      <c r="O3655">
        <v>0</v>
      </c>
      <c r="P3655" s="55">
        <v>0</v>
      </c>
      <c r="Q3655" s="55">
        <v>1</v>
      </c>
      <c r="R3655" t="s">
        <v>113</v>
      </c>
      <c r="S3655" s="55">
        <v>752</v>
      </c>
      <c r="T3655" s="55">
        <f>--(Customer[[#This Row],[Geography]]="Germany")</f>
        <v>1</v>
      </c>
      <c r="U3655" s="55">
        <f>--(Customer[[#This Row],[Geography]]="France")</f>
        <v>0</v>
      </c>
      <c r="V3655" s="55">
        <f>--(Customer[[#This Row],[Geography]]="Spain")</f>
        <v>0</v>
      </c>
    </row>
    <row r="3656" spans="1:22">
      <c r="A3656">
        <v>3655</v>
      </c>
      <c r="B3656">
        <v>15573730</v>
      </c>
      <c r="C3656" t="s">
        <v>315</v>
      </c>
      <c r="D3656" s="54">
        <v>542</v>
      </c>
      <c r="E3656" t="s">
        <v>10</v>
      </c>
      <c r="F3656" t="s">
        <v>120</v>
      </c>
      <c r="G3656" s="55">
        <v>33</v>
      </c>
      <c r="H3656" s="55" t="str">
        <f>IF(Customer[[#This Row],[Age]]&lt;=32,"18-32",IF(Customer[[#This Row],[Age]]&lt;=47,"33-47",IF(Customer[[#This Row],[Age]]&lt;=62,"48-62",IF(Customer[[#This Row],[Age]]&lt;=77,"63-77","78-92"))))</f>
        <v>33-47</v>
      </c>
      <c r="I3656" s="55">
        <v>8</v>
      </c>
      <c r="J3656" s="54">
        <v>142871.26999999999</v>
      </c>
      <c r="K3656" s="55">
        <v>2</v>
      </c>
      <c r="L3656">
        <v>0</v>
      </c>
      <c r="M3656">
        <v>0</v>
      </c>
      <c r="N3656" s="54">
        <v>77737.86</v>
      </c>
      <c r="O3656">
        <v>0</v>
      </c>
      <c r="P3656" s="55">
        <v>0</v>
      </c>
      <c r="Q3656" s="55">
        <v>1</v>
      </c>
      <c r="R3656" t="s">
        <v>117</v>
      </c>
      <c r="S3656" s="55">
        <v>888</v>
      </c>
      <c r="T3656" s="55">
        <f>--(Customer[[#This Row],[Geography]]="Germany")</f>
        <v>1</v>
      </c>
      <c r="U3656" s="55">
        <f>--(Customer[[#This Row],[Geography]]="France")</f>
        <v>0</v>
      </c>
      <c r="V3656" s="55">
        <f>--(Customer[[#This Row],[Geography]]="Spain")</f>
        <v>0</v>
      </c>
    </row>
    <row r="3657" spans="1:22">
      <c r="A3657">
        <v>3656</v>
      </c>
      <c r="B3657">
        <v>15705050</v>
      </c>
      <c r="C3657" t="s">
        <v>614</v>
      </c>
      <c r="D3657" s="54">
        <v>754</v>
      </c>
      <c r="E3657" t="s">
        <v>10</v>
      </c>
      <c r="F3657" t="s">
        <v>120</v>
      </c>
      <c r="G3657" s="55">
        <v>35</v>
      </c>
      <c r="H3657" s="55" t="str">
        <f>IF(Customer[[#This Row],[Age]]&lt;=32,"18-32",IF(Customer[[#This Row],[Age]]&lt;=47,"33-47",IF(Customer[[#This Row],[Age]]&lt;=62,"48-62",IF(Customer[[#This Row],[Age]]&lt;=77,"63-77","78-92"))))</f>
        <v>33-47</v>
      </c>
      <c r="I3657" s="55">
        <v>6</v>
      </c>
      <c r="J3657" s="54">
        <v>98585.94</v>
      </c>
      <c r="K3657" s="55">
        <v>2</v>
      </c>
      <c r="L3657">
        <v>0</v>
      </c>
      <c r="M3657">
        <v>1</v>
      </c>
      <c r="N3657" s="54">
        <v>106116.84</v>
      </c>
      <c r="O3657">
        <v>0</v>
      </c>
      <c r="P3657" s="55">
        <v>0</v>
      </c>
      <c r="Q3657" s="55">
        <v>3</v>
      </c>
      <c r="R3657" t="s">
        <v>130</v>
      </c>
      <c r="S3657" s="55">
        <v>765</v>
      </c>
      <c r="T3657" s="55">
        <f>--(Customer[[#This Row],[Geography]]="Germany")</f>
        <v>1</v>
      </c>
      <c r="U3657" s="55">
        <f>--(Customer[[#This Row],[Geography]]="France")</f>
        <v>0</v>
      </c>
      <c r="V3657" s="55">
        <f>--(Customer[[#This Row],[Geography]]="Spain")</f>
        <v>0</v>
      </c>
    </row>
    <row r="3658" spans="1:22">
      <c r="A3658">
        <v>3657</v>
      </c>
      <c r="B3658">
        <v>15791342</v>
      </c>
      <c r="C3658" t="s">
        <v>114</v>
      </c>
      <c r="D3658" s="54">
        <v>750</v>
      </c>
      <c r="E3658" t="s">
        <v>9</v>
      </c>
      <c r="F3658" t="s">
        <v>112</v>
      </c>
      <c r="G3658" s="55">
        <v>37</v>
      </c>
      <c r="H3658" s="55" t="str">
        <f>IF(Customer[[#This Row],[Age]]&lt;=32,"18-32",IF(Customer[[#This Row],[Age]]&lt;=47,"33-47",IF(Customer[[#This Row],[Age]]&lt;=62,"48-62",IF(Customer[[#This Row],[Age]]&lt;=77,"63-77","78-92"))))</f>
        <v>33-47</v>
      </c>
      <c r="I3658" s="55">
        <v>6</v>
      </c>
      <c r="J3658" s="54">
        <v>0</v>
      </c>
      <c r="K3658" s="55">
        <v>1</v>
      </c>
      <c r="L3658">
        <v>1</v>
      </c>
      <c r="M3658">
        <v>1</v>
      </c>
      <c r="N3658" s="54">
        <v>117948</v>
      </c>
      <c r="O3658">
        <v>1</v>
      </c>
      <c r="P3658" s="55">
        <v>1</v>
      </c>
      <c r="Q3658" s="55">
        <v>2</v>
      </c>
      <c r="R3658" t="s">
        <v>117</v>
      </c>
      <c r="S3658" s="55">
        <v>298</v>
      </c>
      <c r="T3658" s="55">
        <f>--(Customer[[#This Row],[Geography]]="Germany")</f>
        <v>0</v>
      </c>
      <c r="U3658" s="55">
        <f>--(Customer[[#This Row],[Geography]]="France")</f>
        <v>1</v>
      </c>
      <c r="V3658" s="55">
        <f>--(Customer[[#This Row],[Geography]]="Spain")</f>
        <v>0</v>
      </c>
    </row>
    <row r="3659" spans="1:22">
      <c r="A3659">
        <v>3658</v>
      </c>
      <c r="B3659">
        <v>15684316</v>
      </c>
      <c r="C3659" t="s">
        <v>1688</v>
      </c>
      <c r="D3659" s="54">
        <v>731</v>
      </c>
      <c r="E3659" t="s">
        <v>9</v>
      </c>
      <c r="F3659" t="s">
        <v>120</v>
      </c>
      <c r="G3659" s="55">
        <v>30</v>
      </c>
      <c r="H3659" s="55" t="str">
        <f>IF(Customer[[#This Row],[Age]]&lt;=32,"18-32",IF(Customer[[#This Row],[Age]]&lt;=47,"33-47",IF(Customer[[#This Row],[Age]]&lt;=62,"48-62",IF(Customer[[#This Row],[Age]]&lt;=77,"63-77","78-92"))))</f>
        <v>18-32</v>
      </c>
      <c r="I3659" s="55">
        <v>7</v>
      </c>
      <c r="J3659" s="54">
        <v>0</v>
      </c>
      <c r="K3659" s="55">
        <v>2</v>
      </c>
      <c r="L3659">
        <v>1</v>
      </c>
      <c r="M3659">
        <v>1</v>
      </c>
      <c r="N3659" s="54">
        <v>184581.68</v>
      </c>
      <c r="O3659">
        <v>0</v>
      </c>
      <c r="P3659" s="55">
        <v>0</v>
      </c>
      <c r="Q3659" s="55">
        <v>2</v>
      </c>
      <c r="R3659" t="s">
        <v>117</v>
      </c>
      <c r="S3659" s="55">
        <v>781</v>
      </c>
      <c r="T3659" s="55">
        <f>--(Customer[[#This Row],[Geography]]="Germany")</f>
        <v>0</v>
      </c>
      <c r="U3659" s="55">
        <f>--(Customer[[#This Row],[Geography]]="France")</f>
        <v>1</v>
      </c>
      <c r="V3659" s="55">
        <f>--(Customer[[#This Row],[Geography]]="Spain")</f>
        <v>0</v>
      </c>
    </row>
    <row r="3660" spans="1:22">
      <c r="A3660">
        <v>3659</v>
      </c>
      <c r="B3660">
        <v>15700540</v>
      </c>
      <c r="C3660" t="s">
        <v>1797</v>
      </c>
      <c r="D3660" s="54">
        <v>699</v>
      </c>
      <c r="E3660" t="s">
        <v>9</v>
      </c>
      <c r="F3660" t="s">
        <v>112</v>
      </c>
      <c r="G3660" s="55">
        <v>43</v>
      </c>
      <c r="H3660" s="55" t="str">
        <f>IF(Customer[[#This Row],[Age]]&lt;=32,"18-32",IF(Customer[[#This Row],[Age]]&lt;=47,"33-47",IF(Customer[[#This Row],[Age]]&lt;=62,"48-62",IF(Customer[[#This Row],[Age]]&lt;=77,"63-77","78-92"))))</f>
        <v>33-47</v>
      </c>
      <c r="I3660" s="55">
        <v>3</v>
      </c>
      <c r="J3660" s="54">
        <v>80764.03</v>
      </c>
      <c r="K3660" s="55">
        <v>1</v>
      </c>
      <c r="L3660">
        <v>1</v>
      </c>
      <c r="M3660">
        <v>0</v>
      </c>
      <c r="N3660" s="54">
        <v>199378.58</v>
      </c>
      <c r="O3660">
        <v>1</v>
      </c>
      <c r="P3660" s="55">
        <v>1</v>
      </c>
      <c r="Q3660" s="55">
        <v>3</v>
      </c>
      <c r="R3660" t="s">
        <v>130</v>
      </c>
      <c r="S3660" s="55">
        <v>490</v>
      </c>
      <c r="T3660" s="55">
        <f>--(Customer[[#This Row],[Geography]]="Germany")</f>
        <v>0</v>
      </c>
      <c r="U3660" s="55">
        <f>--(Customer[[#This Row],[Geography]]="France")</f>
        <v>1</v>
      </c>
      <c r="V3660" s="55">
        <f>--(Customer[[#This Row],[Geography]]="Spain")</f>
        <v>0</v>
      </c>
    </row>
    <row r="3661" spans="1:22">
      <c r="A3661">
        <v>3660</v>
      </c>
      <c r="B3661">
        <v>15770631</v>
      </c>
      <c r="C3661" t="s">
        <v>597</v>
      </c>
      <c r="D3661" s="54">
        <v>534</v>
      </c>
      <c r="E3661" t="s">
        <v>9</v>
      </c>
      <c r="F3661" t="s">
        <v>112</v>
      </c>
      <c r="G3661" s="55">
        <v>42</v>
      </c>
      <c r="H3661" s="55" t="str">
        <f>IF(Customer[[#This Row],[Age]]&lt;=32,"18-32",IF(Customer[[#This Row],[Age]]&lt;=47,"33-47",IF(Customer[[#This Row],[Age]]&lt;=62,"48-62",IF(Customer[[#This Row],[Age]]&lt;=77,"63-77","78-92"))))</f>
        <v>33-47</v>
      </c>
      <c r="I3661" s="55">
        <v>9</v>
      </c>
      <c r="J3661" s="54">
        <v>144801.97</v>
      </c>
      <c r="K3661" s="55">
        <v>1</v>
      </c>
      <c r="L3661">
        <v>0</v>
      </c>
      <c r="M3661">
        <v>1</v>
      </c>
      <c r="N3661" s="54">
        <v>12483.39</v>
      </c>
      <c r="O3661">
        <v>1</v>
      </c>
      <c r="P3661" s="55">
        <v>1</v>
      </c>
      <c r="Q3661" s="55">
        <v>3</v>
      </c>
      <c r="R3661" t="s">
        <v>122</v>
      </c>
      <c r="S3661" s="55">
        <v>771</v>
      </c>
      <c r="T3661" s="55">
        <f>--(Customer[[#This Row],[Geography]]="Germany")</f>
        <v>0</v>
      </c>
      <c r="U3661" s="55">
        <f>--(Customer[[#This Row],[Geography]]="France")</f>
        <v>1</v>
      </c>
      <c r="V3661" s="55">
        <f>--(Customer[[#This Row],[Geography]]="Spain")</f>
        <v>0</v>
      </c>
    </row>
    <row r="3662" spans="1:22">
      <c r="A3662">
        <v>3661</v>
      </c>
      <c r="B3662">
        <v>15790594</v>
      </c>
      <c r="C3662" t="s">
        <v>1798</v>
      </c>
      <c r="D3662" s="54">
        <v>494</v>
      </c>
      <c r="E3662" t="s">
        <v>11</v>
      </c>
      <c r="F3662" t="s">
        <v>120</v>
      </c>
      <c r="G3662" s="55">
        <v>27</v>
      </c>
      <c r="H3662" s="55" t="str">
        <f>IF(Customer[[#This Row],[Age]]&lt;=32,"18-32",IF(Customer[[#This Row],[Age]]&lt;=47,"33-47",IF(Customer[[#This Row],[Age]]&lt;=62,"48-62",IF(Customer[[#This Row],[Age]]&lt;=77,"63-77","78-92"))))</f>
        <v>18-32</v>
      </c>
      <c r="I3662" s="55">
        <v>2</v>
      </c>
      <c r="J3662" s="54">
        <v>0</v>
      </c>
      <c r="K3662" s="55">
        <v>2</v>
      </c>
      <c r="L3662">
        <v>1</v>
      </c>
      <c r="M3662">
        <v>0</v>
      </c>
      <c r="N3662" s="54">
        <v>22404.639999999999</v>
      </c>
      <c r="O3662">
        <v>0</v>
      </c>
      <c r="P3662" s="55">
        <v>0</v>
      </c>
      <c r="Q3662" s="55">
        <v>2</v>
      </c>
      <c r="R3662" t="s">
        <v>113</v>
      </c>
      <c r="S3662" s="55">
        <v>488</v>
      </c>
      <c r="T3662" s="55">
        <f>--(Customer[[#This Row],[Geography]]="Germany")</f>
        <v>0</v>
      </c>
      <c r="U3662" s="55">
        <f>--(Customer[[#This Row],[Geography]]="France")</f>
        <v>0</v>
      </c>
      <c r="V3662" s="55">
        <f>--(Customer[[#This Row],[Geography]]="Spain")</f>
        <v>1</v>
      </c>
    </row>
    <row r="3663" spans="1:22">
      <c r="A3663">
        <v>3662</v>
      </c>
      <c r="B3663">
        <v>15604020</v>
      </c>
      <c r="C3663" t="s">
        <v>1799</v>
      </c>
      <c r="D3663" s="54">
        <v>497</v>
      </c>
      <c r="E3663" t="s">
        <v>10</v>
      </c>
      <c r="F3663" t="s">
        <v>120</v>
      </c>
      <c r="G3663" s="55">
        <v>35</v>
      </c>
      <c r="H3663" s="55" t="str">
        <f>IF(Customer[[#This Row],[Age]]&lt;=32,"18-32",IF(Customer[[#This Row],[Age]]&lt;=47,"33-47",IF(Customer[[#This Row],[Age]]&lt;=62,"48-62",IF(Customer[[#This Row],[Age]]&lt;=77,"63-77","78-92"))))</f>
        <v>33-47</v>
      </c>
      <c r="I3663" s="55">
        <v>7</v>
      </c>
      <c r="J3663" s="54">
        <v>110053.62</v>
      </c>
      <c r="K3663" s="55">
        <v>2</v>
      </c>
      <c r="L3663">
        <v>1</v>
      </c>
      <c r="M3663">
        <v>1</v>
      </c>
      <c r="N3663" s="54">
        <v>92887.06</v>
      </c>
      <c r="O3663">
        <v>0</v>
      </c>
      <c r="P3663" s="55">
        <v>0</v>
      </c>
      <c r="Q3663" s="55">
        <v>4</v>
      </c>
      <c r="R3663" t="s">
        <v>130</v>
      </c>
      <c r="S3663" s="55">
        <v>748</v>
      </c>
      <c r="T3663" s="55">
        <f>--(Customer[[#This Row],[Geography]]="Germany")</f>
        <v>1</v>
      </c>
      <c r="U3663" s="55">
        <f>--(Customer[[#This Row],[Geography]]="France")</f>
        <v>0</v>
      </c>
      <c r="V3663" s="55">
        <f>--(Customer[[#This Row],[Geography]]="Spain")</f>
        <v>0</v>
      </c>
    </row>
    <row r="3664" spans="1:22">
      <c r="A3664">
        <v>3663</v>
      </c>
      <c r="B3664">
        <v>15637599</v>
      </c>
      <c r="C3664" t="s">
        <v>1035</v>
      </c>
      <c r="D3664" s="54">
        <v>632</v>
      </c>
      <c r="E3664" t="s">
        <v>9</v>
      </c>
      <c r="F3664" t="s">
        <v>112</v>
      </c>
      <c r="G3664" s="55">
        <v>28</v>
      </c>
      <c r="H3664" s="55" t="str">
        <f>IF(Customer[[#This Row],[Age]]&lt;=32,"18-32",IF(Customer[[#This Row],[Age]]&lt;=47,"33-47",IF(Customer[[#This Row],[Age]]&lt;=62,"48-62",IF(Customer[[#This Row],[Age]]&lt;=77,"63-77","78-92"))))</f>
        <v>18-32</v>
      </c>
      <c r="I3664" s="55">
        <v>5</v>
      </c>
      <c r="J3664" s="54">
        <v>118890.81</v>
      </c>
      <c r="K3664" s="55">
        <v>1</v>
      </c>
      <c r="L3664">
        <v>0</v>
      </c>
      <c r="M3664">
        <v>1</v>
      </c>
      <c r="N3664" s="54">
        <v>145157.97</v>
      </c>
      <c r="O3664">
        <v>0</v>
      </c>
      <c r="P3664" s="55">
        <v>0</v>
      </c>
      <c r="Q3664" s="55">
        <v>3</v>
      </c>
      <c r="R3664" t="s">
        <v>113</v>
      </c>
      <c r="S3664" s="55">
        <v>756</v>
      </c>
      <c r="T3664" s="55">
        <f>--(Customer[[#This Row],[Geography]]="Germany")</f>
        <v>0</v>
      </c>
      <c r="U3664" s="55">
        <f>--(Customer[[#This Row],[Geography]]="France")</f>
        <v>1</v>
      </c>
      <c r="V3664" s="55">
        <f>--(Customer[[#This Row],[Geography]]="Spain")</f>
        <v>0</v>
      </c>
    </row>
    <row r="3665" spans="1:22">
      <c r="A3665">
        <v>3664</v>
      </c>
      <c r="B3665">
        <v>15736578</v>
      </c>
      <c r="C3665" t="s">
        <v>551</v>
      </c>
      <c r="D3665" s="54">
        <v>724</v>
      </c>
      <c r="E3665" t="s">
        <v>9</v>
      </c>
      <c r="F3665" t="s">
        <v>120</v>
      </c>
      <c r="G3665" s="55">
        <v>31</v>
      </c>
      <c r="H3665" s="55" t="str">
        <f>IF(Customer[[#This Row],[Age]]&lt;=32,"18-32",IF(Customer[[#This Row],[Age]]&lt;=47,"33-47",IF(Customer[[#This Row],[Age]]&lt;=62,"48-62",IF(Customer[[#This Row],[Age]]&lt;=77,"63-77","78-92"))))</f>
        <v>18-32</v>
      </c>
      <c r="I3665" s="55">
        <v>5</v>
      </c>
      <c r="J3665" s="54">
        <v>0</v>
      </c>
      <c r="K3665" s="55">
        <v>1</v>
      </c>
      <c r="L3665">
        <v>1</v>
      </c>
      <c r="M3665">
        <v>0</v>
      </c>
      <c r="N3665" s="54">
        <v>134889.95000000001</v>
      </c>
      <c r="O3665">
        <v>1</v>
      </c>
      <c r="P3665" s="55">
        <v>1</v>
      </c>
      <c r="Q3665" s="55">
        <v>2</v>
      </c>
      <c r="R3665" t="s">
        <v>122</v>
      </c>
      <c r="S3665" s="55">
        <v>246</v>
      </c>
      <c r="T3665" s="55">
        <f>--(Customer[[#This Row],[Geography]]="Germany")</f>
        <v>0</v>
      </c>
      <c r="U3665" s="55">
        <f>--(Customer[[#This Row],[Geography]]="France")</f>
        <v>1</v>
      </c>
      <c r="V3665" s="55">
        <f>--(Customer[[#This Row],[Geography]]="Spain")</f>
        <v>0</v>
      </c>
    </row>
    <row r="3666" spans="1:22">
      <c r="A3666">
        <v>3665</v>
      </c>
      <c r="B3666">
        <v>15666332</v>
      </c>
      <c r="C3666" t="s">
        <v>338</v>
      </c>
      <c r="D3666" s="54">
        <v>751</v>
      </c>
      <c r="E3666" t="s">
        <v>10</v>
      </c>
      <c r="F3666" t="s">
        <v>112</v>
      </c>
      <c r="G3666" s="55">
        <v>37</v>
      </c>
      <c r="H3666" s="55" t="str">
        <f>IF(Customer[[#This Row],[Age]]&lt;=32,"18-32",IF(Customer[[#This Row],[Age]]&lt;=47,"33-47",IF(Customer[[#This Row],[Age]]&lt;=62,"48-62",IF(Customer[[#This Row],[Age]]&lt;=77,"63-77","78-92"))))</f>
        <v>33-47</v>
      </c>
      <c r="I3666" s="55">
        <v>0</v>
      </c>
      <c r="J3666" s="54">
        <v>151218.98000000001</v>
      </c>
      <c r="K3666" s="55">
        <v>1</v>
      </c>
      <c r="L3666">
        <v>1</v>
      </c>
      <c r="M3666">
        <v>1</v>
      </c>
      <c r="N3666" s="54">
        <v>109309.29</v>
      </c>
      <c r="O3666">
        <v>0</v>
      </c>
      <c r="P3666" s="55">
        <v>0</v>
      </c>
      <c r="Q3666" s="55">
        <v>4</v>
      </c>
      <c r="R3666" t="s">
        <v>117</v>
      </c>
      <c r="S3666" s="55">
        <v>794</v>
      </c>
      <c r="T3666" s="55">
        <f>--(Customer[[#This Row],[Geography]]="Germany")</f>
        <v>1</v>
      </c>
      <c r="U3666" s="55">
        <f>--(Customer[[#This Row],[Geography]]="France")</f>
        <v>0</v>
      </c>
      <c r="V3666" s="55">
        <f>--(Customer[[#This Row],[Geography]]="Spain")</f>
        <v>0</v>
      </c>
    </row>
    <row r="3667" spans="1:22">
      <c r="A3667">
        <v>3666</v>
      </c>
      <c r="B3667">
        <v>15727291</v>
      </c>
      <c r="C3667" t="s">
        <v>1153</v>
      </c>
      <c r="D3667" s="54">
        <v>733</v>
      </c>
      <c r="E3667" t="s">
        <v>9</v>
      </c>
      <c r="F3667" t="s">
        <v>120</v>
      </c>
      <c r="G3667" s="55">
        <v>42</v>
      </c>
      <c r="H3667" s="55" t="str">
        <f>IF(Customer[[#This Row],[Age]]&lt;=32,"18-32",IF(Customer[[#This Row],[Age]]&lt;=47,"33-47",IF(Customer[[#This Row],[Age]]&lt;=62,"48-62",IF(Customer[[#This Row],[Age]]&lt;=77,"63-77","78-92"))))</f>
        <v>33-47</v>
      </c>
      <c r="I3667" s="55">
        <v>9</v>
      </c>
      <c r="J3667" s="54">
        <v>150507.21</v>
      </c>
      <c r="K3667" s="55">
        <v>1</v>
      </c>
      <c r="L3667">
        <v>0</v>
      </c>
      <c r="M3667">
        <v>1</v>
      </c>
      <c r="N3667" s="54">
        <v>169964.12</v>
      </c>
      <c r="O3667">
        <v>0</v>
      </c>
      <c r="P3667" s="55">
        <v>0</v>
      </c>
      <c r="Q3667" s="55">
        <v>3</v>
      </c>
      <c r="R3667" t="s">
        <v>122</v>
      </c>
      <c r="S3667" s="55">
        <v>296</v>
      </c>
      <c r="T3667" s="55">
        <f>--(Customer[[#This Row],[Geography]]="Germany")</f>
        <v>0</v>
      </c>
      <c r="U3667" s="55">
        <f>--(Customer[[#This Row],[Geography]]="France")</f>
        <v>1</v>
      </c>
      <c r="V3667" s="55">
        <f>--(Customer[[#This Row],[Geography]]="Spain")</f>
        <v>0</v>
      </c>
    </row>
    <row r="3668" spans="1:22">
      <c r="A3668">
        <v>3667</v>
      </c>
      <c r="B3668">
        <v>15785920</v>
      </c>
      <c r="C3668" t="s">
        <v>342</v>
      </c>
      <c r="D3668" s="54">
        <v>701</v>
      </c>
      <c r="E3668" t="s">
        <v>11</v>
      </c>
      <c r="F3668" t="s">
        <v>112</v>
      </c>
      <c r="G3668" s="55">
        <v>21</v>
      </c>
      <c r="H3668" s="55" t="str">
        <f>IF(Customer[[#This Row],[Age]]&lt;=32,"18-32",IF(Customer[[#This Row],[Age]]&lt;=47,"33-47",IF(Customer[[#This Row],[Age]]&lt;=62,"48-62",IF(Customer[[#This Row],[Age]]&lt;=77,"63-77","78-92"))))</f>
        <v>18-32</v>
      </c>
      <c r="I3668" s="55">
        <v>9</v>
      </c>
      <c r="J3668" s="54">
        <v>0</v>
      </c>
      <c r="K3668" s="55">
        <v>2</v>
      </c>
      <c r="L3668">
        <v>1</v>
      </c>
      <c r="M3668">
        <v>1</v>
      </c>
      <c r="N3668" s="54">
        <v>26327.42</v>
      </c>
      <c r="O3668">
        <v>0</v>
      </c>
      <c r="P3668" s="55">
        <v>0</v>
      </c>
      <c r="Q3668" s="55">
        <v>3</v>
      </c>
      <c r="R3668" t="s">
        <v>130</v>
      </c>
      <c r="S3668" s="55">
        <v>434</v>
      </c>
      <c r="T3668" s="55">
        <f>--(Customer[[#This Row],[Geography]]="Germany")</f>
        <v>0</v>
      </c>
      <c r="U3668" s="55">
        <f>--(Customer[[#This Row],[Geography]]="France")</f>
        <v>0</v>
      </c>
      <c r="V3668" s="55">
        <f>--(Customer[[#This Row],[Geography]]="Spain")</f>
        <v>1</v>
      </c>
    </row>
    <row r="3669" spans="1:22">
      <c r="A3669">
        <v>3668</v>
      </c>
      <c r="B3669">
        <v>15658987</v>
      </c>
      <c r="C3669" t="s">
        <v>1800</v>
      </c>
      <c r="D3669" s="54">
        <v>525</v>
      </c>
      <c r="E3669" t="s">
        <v>10</v>
      </c>
      <c r="F3669" t="s">
        <v>120</v>
      </c>
      <c r="G3669" s="55">
        <v>33</v>
      </c>
      <c r="H3669" s="55" t="str">
        <f>IF(Customer[[#This Row],[Age]]&lt;=32,"18-32",IF(Customer[[#This Row],[Age]]&lt;=47,"33-47",IF(Customer[[#This Row],[Age]]&lt;=62,"48-62",IF(Customer[[#This Row],[Age]]&lt;=77,"63-77","78-92"))))</f>
        <v>33-47</v>
      </c>
      <c r="I3669" s="55">
        <v>4</v>
      </c>
      <c r="J3669" s="54">
        <v>131023.76</v>
      </c>
      <c r="K3669" s="55">
        <v>2</v>
      </c>
      <c r="L3669">
        <v>0</v>
      </c>
      <c r="M3669">
        <v>0</v>
      </c>
      <c r="N3669" s="54">
        <v>55072.93</v>
      </c>
      <c r="O3669">
        <v>0</v>
      </c>
      <c r="P3669" s="55">
        <v>0</v>
      </c>
      <c r="Q3669" s="55">
        <v>1</v>
      </c>
      <c r="R3669" t="s">
        <v>113</v>
      </c>
      <c r="S3669" s="55">
        <v>253</v>
      </c>
      <c r="T3669" s="55">
        <f>--(Customer[[#This Row],[Geography]]="Germany")</f>
        <v>1</v>
      </c>
      <c r="U3669" s="55">
        <f>--(Customer[[#This Row],[Geography]]="France")</f>
        <v>0</v>
      </c>
      <c r="V3669" s="55">
        <f>--(Customer[[#This Row],[Geography]]="Spain")</f>
        <v>0</v>
      </c>
    </row>
    <row r="3670" spans="1:22">
      <c r="A3670">
        <v>3669</v>
      </c>
      <c r="B3670">
        <v>15687719</v>
      </c>
      <c r="C3670" t="s">
        <v>592</v>
      </c>
      <c r="D3670" s="54">
        <v>666</v>
      </c>
      <c r="E3670" t="s">
        <v>10</v>
      </c>
      <c r="F3670" t="s">
        <v>112</v>
      </c>
      <c r="G3670" s="55">
        <v>44</v>
      </c>
      <c r="H3670" s="55" t="str">
        <f>IF(Customer[[#This Row],[Age]]&lt;=32,"18-32",IF(Customer[[#This Row],[Age]]&lt;=47,"33-47",IF(Customer[[#This Row],[Age]]&lt;=62,"48-62",IF(Customer[[#This Row],[Age]]&lt;=77,"63-77","78-92"))))</f>
        <v>33-47</v>
      </c>
      <c r="I3670" s="55">
        <v>2</v>
      </c>
      <c r="J3670" s="54">
        <v>122314.5</v>
      </c>
      <c r="K3670" s="55">
        <v>1</v>
      </c>
      <c r="L3670">
        <v>0</v>
      </c>
      <c r="M3670">
        <v>0</v>
      </c>
      <c r="N3670" s="54">
        <v>68574.880000000005</v>
      </c>
      <c r="O3670">
        <v>1</v>
      </c>
      <c r="P3670" s="55">
        <v>1</v>
      </c>
      <c r="Q3670" s="55">
        <v>5</v>
      </c>
      <c r="R3670" t="s">
        <v>117</v>
      </c>
      <c r="S3670" s="55">
        <v>837</v>
      </c>
      <c r="T3670" s="55">
        <f>--(Customer[[#This Row],[Geography]]="Germany")</f>
        <v>1</v>
      </c>
      <c r="U3670" s="55">
        <f>--(Customer[[#This Row],[Geography]]="France")</f>
        <v>0</v>
      </c>
      <c r="V3670" s="55">
        <f>--(Customer[[#This Row],[Geography]]="Spain")</f>
        <v>0</v>
      </c>
    </row>
    <row r="3671" spans="1:22">
      <c r="A3671">
        <v>3670</v>
      </c>
      <c r="B3671">
        <v>15799641</v>
      </c>
      <c r="C3671" t="s">
        <v>371</v>
      </c>
      <c r="D3671" s="54">
        <v>653</v>
      </c>
      <c r="E3671" t="s">
        <v>9</v>
      </c>
      <c r="F3671" t="s">
        <v>120</v>
      </c>
      <c r="G3671" s="55">
        <v>29</v>
      </c>
      <c r="H3671" s="55" t="str">
        <f>IF(Customer[[#This Row],[Age]]&lt;=32,"18-32",IF(Customer[[#This Row],[Age]]&lt;=47,"33-47",IF(Customer[[#This Row],[Age]]&lt;=62,"48-62",IF(Customer[[#This Row],[Age]]&lt;=77,"63-77","78-92"))))</f>
        <v>18-32</v>
      </c>
      <c r="I3671" s="55">
        <v>2</v>
      </c>
      <c r="J3671" s="54">
        <v>0</v>
      </c>
      <c r="K3671" s="55">
        <v>2</v>
      </c>
      <c r="L3671">
        <v>1</v>
      </c>
      <c r="M3671">
        <v>1</v>
      </c>
      <c r="N3671" s="54">
        <v>41671.81</v>
      </c>
      <c r="O3671">
        <v>0</v>
      </c>
      <c r="P3671" s="55">
        <v>0</v>
      </c>
      <c r="Q3671" s="55">
        <v>5</v>
      </c>
      <c r="R3671" t="s">
        <v>130</v>
      </c>
      <c r="S3671" s="55">
        <v>718</v>
      </c>
      <c r="T3671" s="55">
        <f>--(Customer[[#This Row],[Geography]]="Germany")</f>
        <v>0</v>
      </c>
      <c r="U3671" s="55">
        <f>--(Customer[[#This Row],[Geography]]="France")</f>
        <v>1</v>
      </c>
      <c r="V3671" s="55">
        <f>--(Customer[[#This Row],[Geography]]="Spain")</f>
        <v>0</v>
      </c>
    </row>
    <row r="3672" spans="1:22">
      <c r="A3672">
        <v>3671</v>
      </c>
      <c r="B3672">
        <v>15758702</v>
      </c>
      <c r="C3672" t="s">
        <v>84</v>
      </c>
      <c r="D3672" s="54">
        <v>850</v>
      </c>
      <c r="E3672" t="s">
        <v>9</v>
      </c>
      <c r="F3672" t="s">
        <v>120</v>
      </c>
      <c r="G3672" s="55">
        <v>28</v>
      </c>
      <c r="H3672" s="55" t="str">
        <f>IF(Customer[[#This Row],[Age]]&lt;=32,"18-32",IF(Customer[[#This Row],[Age]]&lt;=47,"33-47",IF(Customer[[#This Row],[Age]]&lt;=62,"48-62",IF(Customer[[#This Row],[Age]]&lt;=77,"63-77","78-92"))))</f>
        <v>18-32</v>
      </c>
      <c r="I3672" s="55">
        <v>4</v>
      </c>
      <c r="J3672" s="54">
        <v>0</v>
      </c>
      <c r="K3672" s="55">
        <v>2</v>
      </c>
      <c r="L3672">
        <v>1</v>
      </c>
      <c r="M3672">
        <v>1</v>
      </c>
      <c r="N3672" s="54">
        <v>12409.01</v>
      </c>
      <c r="O3672">
        <v>0</v>
      </c>
      <c r="P3672" s="55">
        <v>0</v>
      </c>
      <c r="Q3672" s="55">
        <v>5</v>
      </c>
      <c r="R3672" t="s">
        <v>117</v>
      </c>
      <c r="S3672" s="55">
        <v>242</v>
      </c>
      <c r="T3672" s="55">
        <f>--(Customer[[#This Row],[Geography]]="Germany")</f>
        <v>0</v>
      </c>
      <c r="U3672" s="55">
        <f>--(Customer[[#This Row],[Geography]]="France")</f>
        <v>1</v>
      </c>
      <c r="V3672" s="55">
        <f>--(Customer[[#This Row],[Geography]]="Spain")</f>
        <v>0</v>
      </c>
    </row>
    <row r="3673" spans="1:22">
      <c r="A3673">
        <v>3672</v>
      </c>
      <c r="B3673">
        <v>15689526</v>
      </c>
      <c r="C3673" t="s">
        <v>463</v>
      </c>
      <c r="D3673" s="54">
        <v>646</v>
      </c>
      <c r="E3673" t="s">
        <v>10</v>
      </c>
      <c r="F3673" t="s">
        <v>112</v>
      </c>
      <c r="G3673" s="55">
        <v>52</v>
      </c>
      <c r="H3673" s="55" t="str">
        <f>IF(Customer[[#This Row],[Age]]&lt;=32,"18-32",IF(Customer[[#This Row],[Age]]&lt;=47,"33-47",IF(Customer[[#This Row],[Age]]&lt;=62,"48-62",IF(Customer[[#This Row],[Age]]&lt;=77,"63-77","78-92"))))</f>
        <v>48-62</v>
      </c>
      <c r="I3673" s="55">
        <v>6</v>
      </c>
      <c r="J3673" s="54">
        <v>111739.4</v>
      </c>
      <c r="K3673" s="55">
        <v>2</v>
      </c>
      <c r="L3673">
        <v>0</v>
      </c>
      <c r="M3673">
        <v>1</v>
      </c>
      <c r="N3673" s="54">
        <v>68367.179999999993</v>
      </c>
      <c r="O3673">
        <v>0</v>
      </c>
      <c r="P3673" s="55">
        <v>0</v>
      </c>
      <c r="Q3673" s="55">
        <v>1</v>
      </c>
      <c r="R3673" t="s">
        <v>113</v>
      </c>
      <c r="S3673" s="55">
        <v>234</v>
      </c>
      <c r="T3673" s="55">
        <f>--(Customer[[#This Row],[Geography]]="Germany")</f>
        <v>1</v>
      </c>
      <c r="U3673" s="55">
        <f>--(Customer[[#This Row],[Geography]]="France")</f>
        <v>0</v>
      </c>
      <c r="V3673" s="55">
        <f>--(Customer[[#This Row],[Geography]]="Spain")</f>
        <v>0</v>
      </c>
    </row>
    <row r="3674" spans="1:22">
      <c r="A3674">
        <v>3673</v>
      </c>
      <c r="B3674">
        <v>15586848</v>
      </c>
      <c r="C3674" t="s">
        <v>764</v>
      </c>
      <c r="D3674" s="54">
        <v>750</v>
      </c>
      <c r="E3674" t="s">
        <v>9</v>
      </c>
      <c r="F3674" t="s">
        <v>120</v>
      </c>
      <c r="G3674" s="55">
        <v>43</v>
      </c>
      <c r="H3674" s="55" t="str">
        <f>IF(Customer[[#This Row],[Age]]&lt;=32,"18-32",IF(Customer[[#This Row],[Age]]&lt;=47,"33-47",IF(Customer[[#This Row],[Age]]&lt;=62,"48-62",IF(Customer[[#This Row],[Age]]&lt;=77,"63-77","78-92"))))</f>
        <v>33-47</v>
      </c>
      <c r="I3674" s="55">
        <v>6</v>
      </c>
      <c r="J3674" s="54">
        <v>113882.31</v>
      </c>
      <c r="K3674" s="55">
        <v>1</v>
      </c>
      <c r="L3674">
        <v>1</v>
      </c>
      <c r="M3674">
        <v>1</v>
      </c>
      <c r="N3674" s="54">
        <v>74564.41</v>
      </c>
      <c r="O3674">
        <v>0</v>
      </c>
      <c r="P3674" s="55">
        <v>0</v>
      </c>
      <c r="Q3674" s="55">
        <v>5</v>
      </c>
      <c r="R3674" t="s">
        <v>122</v>
      </c>
      <c r="S3674" s="55">
        <v>526</v>
      </c>
      <c r="T3674" s="55">
        <f>--(Customer[[#This Row],[Geography]]="Germany")</f>
        <v>0</v>
      </c>
      <c r="U3674" s="55">
        <f>--(Customer[[#This Row],[Geography]]="France")</f>
        <v>1</v>
      </c>
      <c r="V3674" s="55">
        <f>--(Customer[[#This Row],[Geography]]="Spain")</f>
        <v>0</v>
      </c>
    </row>
    <row r="3675" spans="1:22">
      <c r="A3675">
        <v>3674</v>
      </c>
      <c r="B3675">
        <v>15707637</v>
      </c>
      <c r="C3675" t="s">
        <v>1801</v>
      </c>
      <c r="D3675" s="54">
        <v>764</v>
      </c>
      <c r="E3675" t="s">
        <v>9</v>
      </c>
      <c r="F3675" t="s">
        <v>120</v>
      </c>
      <c r="G3675" s="55">
        <v>24</v>
      </c>
      <c r="H3675" s="55" t="str">
        <f>IF(Customer[[#This Row],[Age]]&lt;=32,"18-32",IF(Customer[[#This Row],[Age]]&lt;=47,"33-47",IF(Customer[[#This Row],[Age]]&lt;=62,"48-62",IF(Customer[[#This Row],[Age]]&lt;=77,"63-77","78-92"))))</f>
        <v>18-32</v>
      </c>
      <c r="I3675" s="55">
        <v>7</v>
      </c>
      <c r="J3675" s="54">
        <v>98148.61</v>
      </c>
      <c r="K3675" s="55">
        <v>1</v>
      </c>
      <c r="L3675">
        <v>1</v>
      </c>
      <c r="M3675">
        <v>0</v>
      </c>
      <c r="N3675" s="54">
        <v>26843.759999999998</v>
      </c>
      <c r="O3675">
        <v>0</v>
      </c>
      <c r="P3675" s="55">
        <v>0</v>
      </c>
      <c r="Q3675" s="55">
        <v>1</v>
      </c>
      <c r="R3675" t="s">
        <v>117</v>
      </c>
      <c r="S3675" s="55">
        <v>275</v>
      </c>
      <c r="T3675" s="55">
        <f>--(Customer[[#This Row],[Geography]]="Germany")</f>
        <v>0</v>
      </c>
      <c r="U3675" s="55">
        <f>--(Customer[[#This Row],[Geography]]="France")</f>
        <v>1</v>
      </c>
      <c r="V3675" s="55">
        <f>--(Customer[[#This Row],[Geography]]="Spain")</f>
        <v>0</v>
      </c>
    </row>
    <row r="3676" spans="1:22">
      <c r="A3676">
        <v>3675</v>
      </c>
      <c r="B3676">
        <v>15719426</v>
      </c>
      <c r="C3676" t="s">
        <v>1802</v>
      </c>
      <c r="D3676" s="54">
        <v>658</v>
      </c>
      <c r="E3676" t="s">
        <v>9</v>
      </c>
      <c r="F3676" t="s">
        <v>112</v>
      </c>
      <c r="G3676" s="55">
        <v>32</v>
      </c>
      <c r="H3676" s="55" t="str">
        <f>IF(Customer[[#This Row],[Age]]&lt;=32,"18-32",IF(Customer[[#This Row],[Age]]&lt;=47,"33-47",IF(Customer[[#This Row],[Age]]&lt;=62,"48-62",IF(Customer[[#This Row],[Age]]&lt;=77,"63-77","78-92"))))</f>
        <v>18-32</v>
      </c>
      <c r="I3676" s="55">
        <v>9</v>
      </c>
      <c r="J3676" s="54">
        <v>0</v>
      </c>
      <c r="K3676" s="55">
        <v>2</v>
      </c>
      <c r="L3676">
        <v>1</v>
      </c>
      <c r="M3676">
        <v>0</v>
      </c>
      <c r="N3676" s="54">
        <v>156774.75</v>
      </c>
      <c r="O3676">
        <v>0</v>
      </c>
      <c r="P3676" s="55">
        <v>0</v>
      </c>
      <c r="Q3676" s="55">
        <v>4</v>
      </c>
      <c r="R3676" t="s">
        <v>113</v>
      </c>
      <c r="S3676" s="55">
        <v>384</v>
      </c>
      <c r="T3676" s="55">
        <f>--(Customer[[#This Row],[Geography]]="Germany")</f>
        <v>0</v>
      </c>
      <c r="U3676" s="55">
        <f>--(Customer[[#This Row],[Geography]]="France")</f>
        <v>1</v>
      </c>
      <c r="V3676" s="55">
        <f>--(Customer[[#This Row],[Geography]]="Spain")</f>
        <v>0</v>
      </c>
    </row>
    <row r="3677" spans="1:22">
      <c r="A3677">
        <v>3676</v>
      </c>
      <c r="B3677">
        <v>15639265</v>
      </c>
      <c r="C3677" t="s">
        <v>1803</v>
      </c>
      <c r="D3677" s="54">
        <v>727</v>
      </c>
      <c r="E3677" t="s">
        <v>9</v>
      </c>
      <c r="F3677" t="s">
        <v>120</v>
      </c>
      <c r="G3677" s="55">
        <v>32</v>
      </c>
      <c r="H3677" s="55" t="str">
        <f>IF(Customer[[#This Row],[Age]]&lt;=32,"18-32",IF(Customer[[#This Row],[Age]]&lt;=47,"33-47",IF(Customer[[#This Row],[Age]]&lt;=62,"48-62",IF(Customer[[#This Row],[Age]]&lt;=77,"63-77","78-92"))))</f>
        <v>18-32</v>
      </c>
      <c r="I3677" s="55">
        <v>1</v>
      </c>
      <c r="J3677" s="54">
        <v>59271.82</v>
      </c>
      <c r="K3677" s="55">
        <v>1</v>
      </c>
      <c r="L3677">
        <v>1</v>
      </c>
      <c r="M3677">
        <v>1</v>
      </c>
      <c r="N3677" s="54">
        <v>46019.43</v>
      </c>
      <c r="O3677">
        <v>0</v>
      </c>
      <c r="P3677" s="55">
        <v>0</v>
      </c>
      <c r="Q3677" s="55">
        <v>2</v>
      </c>
      <c r="R3677" t="s">
        <v>113</v>
      </c>
      <c r="S3677" s="55">
        <v>973</v>
      </c>
      <c r="T3677" s="55">
        <f>--(Customer[[#This Row],[Geography]]="Germany")</f>
        <v>0</v>
      </c>
      <c r="U3677" s="55">
        <f>--(Customer[[#This Row],[Geography]]="France")</f>
        <v>1</v>
      </c>
      <c r="V3677" s="55">
        <f>--(Customer[[#This Row],[Geography]]="Spain")</f>
        <v>0</v>
      </c>
    </row>
    <row r="3678" spans="1:22">
      <c r="A3678">
        <v>3677</v>
      </c>
      <c r="B3678">
        <v>15576124</v>
      </c>
      <c r="C3678" t="s">
        <v>480</v>
      </c>
      <c r="D3678" s="54">
        <v>687</v>
      </c>
      <c r="E3678" t="s">
        <v>9</v>
      </c>
      <c r="F3678" t="s">
        <v>112</v>
      </c>
      <c r="G3678" s="55">
        <v>31</v>
      </c>
      <c r="H3678" s="55" t="str">
        <f>IF(Customer[[#This Row],[Age]]&lt;=32,"18-32",IF(Customer[[#This Row],[Age]]&lt;=47,"33-47",IF(Customer[[#This Row],[Age]]&lt;=62,"48-62",IF(Customer[[#This Row],[Age]]&lt;=77,"63-77","78-92"))))</f>
        <v>18-32</v>
      </c>
      <c r="I3678" s="55">
        <v>2</v>
      </c>
      <c r="J3678" s="54">
        <v>0</v>
      </c>
      <c r="K3678" s="55">
        <v>2</v>
      </c>
      <c r="L3678">
        <v>0</v>
      </c>
      <c r="M3678">
        <v>1</v>
      </c>
      <c r="N3678" s="54">
        <v>145411.39000000001</v>
      </c>
      <c r="O3678">
        <v>0</v>
      </c>
      <c r="P3678" s="55">
        <v>0</v>
      </c>
      <c r="Q3678" s="55">
        <v>3</v>
      </c>
      <c r="R3678" t="s">
        <v>122</v>
      </c>
      <c r="S3678" s="55">
        <v>347</v>
      </c>
      <c r="T3678" s="55">
        <f>--(Customer[[#This Row],[Geography]]="Germany")</f>
        <v>0</v>
      </c>
      <c r="U3678" s="55">
        <f>--(Customer[[#This Row],[Geography]]="France")</f>
        <v>1</v>
      </c>
      <c r="V3678" s="55">
        <f>--(Customer[[#This Row],[Geography]]="Spain")</f>
        <v>0</v>
      </c>
    </row>
    <row r="3679" spans="1:22">
      <c r="A3679">
        <v>3678</v>
      </c>
      <c r="B3679">
        <v>15757829</v>
      </c>
      <c r="C3679" t="s">
        <v>1804</v>
      </c>
      <c r="D3679" s="54">
        <v>631</v>
      </c>
      <c r="E3679" t="s">
        <v>11</v>
      </c>
      <c r="F3679" t="s">
        <v>120</v>
      </c>
      <c r="G3679" s="55">
        <v>33</v>
      </c>
      <c r="H3679" s="55" t="str">
        <f>IF(Customer[[#This Row],[Age]]&lt;=32,"18-32",IF(Customer[[#This Row],[Age]]&lt;=47,"33-47",IF(Customer[[#This Row],[Age]]&lt;=62,"48-62",IF(Customer[[#This Row],[Age]]&lt;=77,"63-77","78-92"))))</f>
        <v>33-47</v>
      </c>
      <c r="I3679" s="55">
        <v>2</v>
      </c>
      <c r="J3679" s="54">
        <v>0</v>
      </c>
      <c r="K3679" s="55">
        <v>2</v>
      </c>
      <c r="L3679">
        <v>1</v>
      </c>
      <c r="M3679">
        <v>1</v>
      </c>
      <c r="N3679" s="54">
        <v>158268.84</v>
      </c>
      <c r="O3679">
        <v>0</v>
      </c>
      <c r="P3679" s="55">
        <v>0</v>
      </c>
      <c r="Q3679" s="55">
        <v>1</v>
      </c>
      <c r="R3679" t="s">
        <v>122</v>
      </c>
      <c r="S3679" s="55">
        <v>246</v>
      </c>
      <c r="T3679" s="55">
        <f>--(Customer[[#This Row],[Geography]]="Germany")</f>
        <v>0</v>
      </c>
      <c r="U3679" s="55">
        <f>--(Customer[[#This Row],[Geography]]="France")</f>
        <v>0</v>
      </c>
      <c r="V3679" s="55">
        <f>--(Customer[[#This Row],[Geography]]="Spain")</f>
        <v>1</v>
      </c>
    </row>
    <row r="3680" spans="1:22">
      <c r="A3680">
        <v>3679</v>
      </c>
      <c r="B3680">
        <v>15633227</v>
      </c>
      <c r="C3680" t="s">
        <v>616</v>
      </c>
      <c r="D3680" s="54">
        <v>797</v>
      </c>
      <c r="E3680" t="s">
        <v>9</v>
      </c>
      <c r="F3680" t="s">
        <v>120</v>
      </c>
      <c r="G3680" s="55">
        <v>30</v>
      </c>
      <c r="H3680" s="55" t="str">
        <f>IF(Customer[[#This Row],[Age]]&lt;=32,"18-32",IF(Customer[[#This Row],[Age]]&lt;=47,"33-47",IF(Customer[[#This Row],[Age]]&lt;=62,"48-62",IF(Customer[[#This Row],[Age]]&lt;=77,"63-77","78-92"))))</f>
        <v>18-32</v>
      </c>
      <c r="I3680" s="55">
        <v>10</v>
      </c>
      <c r="J3680" s="54">
        <v>69413.440000000002</v>
      </c>
      <c r="K3680" s="55">
        <v>1</v>
      </c>
      <c r="L3680">
        <v>1</v>
      </c>
      <c r="M3680">
        <v>1</v>
      </c>
      <c r="N3680" s="54">
        <v>74637.570000000007</v>
      </c>
      <c r="O3680">
        <v>0</v>
      </c>
      <c r="P3680" s="55">
        <v>0</v>
      </c>
      <c r="Q3680" s="55">
        <v>4</v>
      </c>
      <c r="R3680" t="s">
        <v>117</v>
      </c>
      <c r="S3680" s="55">
        <v>856</v>
      </c>
      <c r="T3680" s="55">
        <f>--(Customer[[#This Row],[Geography]]="Germany")</f>
        <v>0</v>
      </c>
      <c r="U3680" s="55">
        <f>--(Customer[[#This Row],[Geography]]="France")</f>
        <v>1</v>
      </c>
      <c r="V3680" s="55">
        <f>--(Customer[[#This Row],[Geography]]="Spain")</f>
        <v>0</v>
      </c>
    </row>
    <row r="3681" spans="1:22">
      <c r="A3681">
        <v>3680</v>
      </c>
      <c r="B3681">
        <v>15753092</v>
      </c>
      <c r="C3681" t="s">
        <v>80</v>
      </c>
      <c r="D3681" s="54">
        <v>650</v>
      </c>
      <c r="E3681" t="s">
        <v>11</v>
      </c>
      <c r="F3681" t="s">
        <v>120</v>
      </c>
      <c r="G3681" s="55">
        <v>25</v>
      </c>
      <c r="H3681" s="55" t="str">
        <f>IF(Customer[[#This Row],[Age]]&lt;=32,"18-32",IF(Customer[[#This Row],[Age]]&lt;=47,"33-47",IF(Customer[[#This Row],[Age]]&lt;=62,"48-62",IF(Customer[[#This Row],[Age]]&lt;=77,"63-77","78-92"))))</f>
        <v>18-32</v>
      </c>
      <c r="I3681" s="55">
        <v>7</v>
      </c>
      <c r="J3681" s="54">
        <v>160599.06</v>
      </c>
      <c r="K3681" s="55">
        <v>2</v>
      </c>
      <c r="L3681">
        <v>1</v>
      </c>
      <c r="M3681">
        <v>1</v>
      </c>
      <c r="N3681" s="54">
        <v>28391.52</v>
      </c>
      <c r="O3681">
        <v>0</v>
      </c>
      <c r="P3681" s="55">
        <v>0</v>
      </c>
      <c r="Q3681" s="55">
        <v>3</v>
      </c>
      <c r="R3681" t="s">
        <v>113</v>
      </c>
      <c r="S3681" s="55">
        <v>268</v>
      </c>
      <c r="T3681" s="55">
        <f>--(Customer[[#This Row],[Geography]]="Germany")</f>
        <v>0</v>
      </c>
      <c r="U3681" s="55">
        <f>--(Customer[[#This Row],[Geography]]="France")</f>
        <v>0</v>
      </c>
      <c r="V3681" s="55">
        <f>--(Customer[[#This Row],[Geography]]="Spain")</f>
        <v>1</v>
      </c>
    </row>
    <row r="3682" spans="1:22">
      <c r="A3682">
        <v>3681</v>
      </c>
      <c r="B3682">
        <v>15782939</v>
      </c>
      <c r="C3682" t="s">
        <v>1080</v>
      </c>
      <c r="D3682" s="54">
        <v>850</v>
      </c>
      <c r="E3682" t="s">
        <v>11</v>
      </c>
      <c r="F3682" t="s">
        <v>120</v>
      </c>
      <c r="G3682" s="55">
        <v>22</v>
      </c>
      <c r="H3682" s="55" t="str">
        <f>IF(Customer[[#This Row],[Age]]&lt;=32,"18-32",IF(Customer[[#This Row],[Age]]&lt;=47,"33-47",IF(Customer[[#This Row],[Age]]&lt;=62,"48-62",IF(Customer[[#This Row],[Age]]&lt;=77,"63-77","78-92"))))</f>
        <v>18-32</v>
      </c>
      <c r="I3682" s="55">
        <v>3</v>
      </c>
      <c r="J3682" s="54">
        <v>0</v>
      </c>
      <c r="K3682" s="55">
        <v>1</v>
      </c>
      <c r="L3682">
        <v>1</v>
      </c>
      <c r="M3682">
        <v>1</v>
      </c>
      <c r="N3682" s="54">
        <v>144385.54</v>
      </c>
      <c r="O3682">
        <v>0</v>
      </c>
      <c r="P3682" s="55">
        <v>0</v>
      </c>
      <c r="Q3682" s="55">
        <v>4</v>
      </c>
      <c r="R3682" t="s">
        <v>130</v>
      </c>
      <c r="S3682" s="55">
        <v>495</v>
      </c>
      <c r="T3682" s="55">
        <f>--(Customer[[#This Row],[Geography]]="Germany")</f>
        <v>0</v>
      </c>
      <c r="U3682" s="55">
        <f>--(Customer[[#This Row],[Geography]]="France")</f>
        <v>0</v>
      </c>
      <c r="V3682" s="55">
        <f>--(Customer[[#This Row],[Geography]]="Spain")</f>
        <v>1</v>
      </c>
    </row>
    <row r="3683" spans="1:22">
      <c r="A3683">
        <v>3682</v>
      </c>
      <c r="B3683">
        <v>15746338</v>
      </c>
      <c r="C3683" t="s">
        <v>83</v>
      </c>
      <c r="D3683" s="54">
        <v>676</v>
      </c>
      <c r="E3683" t="s">
        <v>9</v>
      </c>
      <c r="F3683" t="s">
        <v>112</v>
      </c>
      <c r="G3683" s="55">
        <v>40</v>
      </c>
      <c r="H3683" s="55" t="str">
        <f>IF(Customer[[#This Row],[Age]]&lt;=32,"18-32",IF(Customer[[#This Row],[Age]]&lt;=47,"33-47",IF(Customer[[#This Row],[Age]]&lt;=62,"48-62",IF(Customer[[#This Row],[Age]]&lt;=77,"63-77","78-92"))))</f>
        <v>33-47</v>
      </c>
      <c r="I3683" s="55">
        <v>2</v>
      </c>
      <c r="J3683" s="54">
        <v>147803.48000000001</v>
      </c>
      <c r="K3683" s="55">
        <v>1</v>
      </c>
      <c r="L3683">
        <v>1</v>
      </c>
      <c r="M3683">
        <v>0</v>
      </c>
      <c r="N3683" s="54">
        <v>95181.06</v>
      </c>
      <c r="O3683">
        <v>1</v>
      </c>
      <c r="P3683" s="55">
        <v>1</v>
      </c>
      <c r="Q3683" s="55">
        <v>5</v>
      </c>
      <c r="R3683" t="s">
        <v>113</v>
      </c>
      <c r="S3683" s="55">
        <v>275</v>
      </c>
      <c r="T3683" s="55">
        <f>--(Customer[[#This Row],[Geography]]="Germany")</f>
        <v>0</v>
      </c>
      <c r="U3683" s="55">
        <f>--(Customer[[#This Row],[Geography]]="France")</f>
        <v>1</v>
      </c>
      <c r="V3683" s="55">
        <f>--(Customer[[#This Row],[Geography]]="Spain")</f>
        <v>0</v>
      </c>
    </row>
    <row r="3684" spans="1:22">
      <c r="A3684">
        <v>3683</v>
      </c>
      <c r="B3684">
        <v>15590676</v>
      </c>
      <c r="C3684" t="s">
        <v>200</v>
      </c>
      <c r="D3684" s="54">
        <v>620</v>
      </c>
      <c r="E3684" t="s">
        <v>11</v>
      </c>
      <c r="F3684" t="s">
        <v>120</v>
      </c>
      <c r="G3684" s="55">
        <v>44</v>
      </c>
      <c r="H3684" s="55" t="str">
        <f>IF(Customer[[#This Row],[Age]]&lt;=32,"18-32",IF(Customer[[#This Row],[Age]]&lt;=47,"33-47",IF(Customer[[#This Row],[Age]]&lt;=62,"48-62",IF(Customer[[#This Row],[Age]]&lt;=77,"63-77","78-92"))))</f>
        <v>33-47</v>
      </c>
      <c r="I3684" s="55">
        <v>8</v>
      </c>
      <c r="J3684" s="54">
        <v>0</v>
      </c>
      <c r="K3684" s="55">
        <v>2</v>
      </c>
      <c r="L3684">
        <v>1</v>
      </c>
      <c r="M3684">
        <v>1</v>
      </c>
      <c r="N3684" s="54">
        <v>15627.51</v>
      </c>
      <c r="O3684">
        <v>0</v>
      </c>
      <c r="P3684" s="55">
        <v>0</v>
      </c>
      <c r="Q3684" s="55">
        <v>5</v>
      </c>
      <c r="R3684" t="s">
        <v>113</v>
      </c>
      <c r="S3684" s="55">
        <v>940</v>
      </c>
      <c r="T3684" s="55">
        <f>--(Customer[[#This Row],[Geography]]="Germany")</f>
        <v>0</v>
      </c>
      <c r="U3684" s="55">
        <f>--(Customer[[#This Row],[Geography]]="France")</f>
        <v>0</v>
      </c>
      <c r="V3684" s="55">
        <f>--(Customer[[#This Row],[Geography]]="Spain")</f>
        <v>1</v>
      </c>
    </row>
    <row r="3685" spans="1:22">
      <c r="A3685">
        <v>3684</v>
      </c>
      <c r="B3685">
        <v>15599329</v>
      </c>
      <c r="C3685" t="s">
        <v>1805</v>
      </c>
      <c r="D3685" s="54">
        <v>576</v>
      </c>
      <c r="E3685" t="s">
        <v>9</v>
      </c>
      <c r="F3685" t="s">
        <v>112</v>
      </c>
      <c r="G3685" s="55">
        <v>52</v>
      </c>
      <c r="H3685" s="55" t="str">
        <f>IF(Customer[[#This Row],[Age]]&lt;=32,"18-32",IF(Customer[[#This Row],[Age]]&lt;=47,"33-47",IF(Customer[[#This Row],[Age]]&lt;=62,"48-62",IF(Customer[[#This Row],[Age]]&lt;=77,"63-77","78-92"))))</f>
        <v>48-62</v>
      </c>
      <c r="I3685" s="55">
        <v>9</v>
      </c>
      <c r="J3685" s="54">
        <v>170228.59</v>
      </c>
      <c r="K3685" s="55">
        <v>2</v>
      </c>
      <c r="L3685">
        <v>0</v>
      </c>
      <c r="M3685">
        <v>0</v>
      </c>
      <c r="N3685" s="54">
        <v>148477.57</v>
      </c>
      <c r="O3685">
        <v>1</v>
      </c>
      <c r="P3685" s="55">
        <v>1</v>
      </c>
      <c r="Q3685" s="55">
        <v>5</v>
      </c>
      <c r="R3685" t="s">
        <v>122</v>
      </c>
      <c r="S3685" s="55">
        <v>364</v>
      </c>
      <c r="T3685" s="55">
        <f>--(Customer[[#This Row],[Geography]]="Germany")</f>
        <v>0</v>
      </c>
      <c r="U3685" s="55">
        <f>--(Customer[[#This Row],[Geography]]="France")</f>
        <v>1</v>
      </c>
      <c r="V3685" s="55">
        <f>--(Customer[[#This Row],[Geography]]="Spain")</f>
        <v>0</v>
      </c>
    </row>
    <row r="3686" spans="1:22">
      <c r="A3686">
        <v>3685</v>
      </c>
      <c r="B3686">
        <v>15783097</v>
      </c>
      <c r="C3686" t="s">
        <v>330</v>
      </c>
      <c r="D3686" s="54">
        <v>482</v>
      </c>
      <c r="E3686" t="s">
        <v>9</v>
      </c>
      <c r="F3686" t="s">
        <v>112</v>
      </c>
      <c r="G3686" s="55">
        <v>35</v>
      </c>
      <c r="H3686" s="55" t="str">
        <f>IF(Customer[[#This Row],[Age]]&lt;=32,"18-32",IF(Customer[[#This Row],[Age]]&lt;=47,"33-47",IF(Customer[[#This Row],[Age]]&lt;=62,"48-62",IF(Customer[[#This Row],[Age]]&lt;=77,"63-77","78-92"))))</f>
        <v>33-47</v>
      </c>
      <c r="I3686" s="55">
        <v>2</v>
      </c>
      <c r="J3686" s="54">
        <v>133111.73000000001</v>
      </c>
      <c r="K3686" s="55">
        <v>1</v>
      </c>
      <c r="L3686">
        <v>0</v>
      </c>
      <c r="M3686">
        <v>1</v>
      </c>
      <c r="N3686" s="54">
        <v>79957.95</v>
      </c>
      <c r="O3686">
        <v>0</v>
      </c>
      <c r="P3686" s="55">
        <v>0</v>
      </c>
      <c r="Q3686" s="55">
        <v>3</v>
      </c>
      <c r="R3686" t="s">
        <v>130</v>
      </c>
      <c r="S3686" s="55">
        <v>956</v>
      </c>
      <c r="T3686" s="55">
        <f>--(Customer[[#This Row],[Geography]]="Germany")</f>
        <v>0</v>
      </c>
      <c r="U3686" s="55">
        <f>--(Customer[[#This Row],[Geography]]="France")</f>
        <v>1</v>
      </c>
      <c r="V3686" s="55">
        <f>--(Customer[[#This Row],[Geography]]="Spain")</f>
        <v>0</v>
      </c>
    </row>
    <row r="3687" spans="1:22">
      <c r="A3687">
        <v>3686</v>
      </c>
      <c r="B3687">
        <v>15597885</v>
      </c>
      <c r="C3687" t="s">
        <v>243</v>
      </c>
      <c r="D3687" s="54">
        <v>695</v>
      </c>
      <c r="E3687" t="s">
        <v>11</v>
      </c>
      <c r="F3687" t="s">
        <v>112</v>
      </c>
      <c r="G3687" s="55">
        <v>39</v>
      </c>
      <c r="H3687" s="55" t="str">
        <f>IF(Customer[[#This Row],[Age]]&lt;=32,"18-32",IF(Customer[[#This Row],[Age]]&lt;=47,"33-47",IF(Customer[[#This Row],[Age]]&lt;=62,"48-62",IF(Customer[[#This Row],[Age]]&lt;=77,"63-77","78-92"))))</f>
        <v>33-47</v>
      </c>
      <c r="I3687" s="55">
        <v>5</v>
      </c>
      <c r="J3687" s="54">
        <v>0</v>
      </c>
      <c r="K3687" s="55">
        <v>2</v>
      </c>
      <c r="L3687">
        <v>0</v>
      </c>
      <c r="M3687">
        <v>0</v>
      </c>
      <c r="N3687" s="54">
        <v>102763.69</v>
      </c>
      <c r="O3687">
        <v>0</v>
      </c>
      <c r="P3687" s="55">
        <v>0</v>
      </c>
      <c r="Q3687" s="55">
        <v>3</v>
      </c>
      <c r="R3687" t="s">
        <v>113</v>
      </c>
      <c r="S3687" s="55">
        <v>320</v>
      </c>
      <c r="T3687" s="55">
        <f>--(Customer[[#This Row],[Geography]]="Germany")</f>
        <v>0</v>
      </c>
      <c r="U3687" s="55">
        <f>--(Customer[[#This Row],[Geography]]="France")</f>
        <v>0</v>
      </c>
      <c r="V3687" s="55">
        <f>--(Customer[[#This Row],[Geography]]="Spain")</f>
        <v>1</v>
      </c>
    </row>
    <row r="3688" spans="1:22">
      <c r="A3688">
        <v>3687</v>
      </c>
      <c r="B3688">
        <v>15597467</v>
      </c>
      <c r="C3688" t="s">
        <v>755</v>
      </c>
      <c r="D3688" s="54">
        <v>706</v>
      </c>
      <c r="E3688" t="s">
        <v>9</v>
      </c>
      <c r="F3688" t="s">
        <v>120</v>
      </c>
      <c r="G3688" s="55">
        <v>18</v>
      </c>
      <c r="H3688" s="55" t="str">
        <f>IF(Customer[[#This Row],[Age]]&lt;=32,"18-32",IF(Customer[[#This Row],[Age]]&lt;=47,"33-47",IF(Customer[[#This Row],[Age]]&lt;=62,"48-62",IF(Customer[[#This Row],[Age]]&lt;=77,"63-77","78-92"))))</f>
        <v>18-32</v>
      </c>
      <c r="I3688" s="55">
        <v>2</v>
      </c>
      <c r="J3688" s="54">
        <v>176139.5</v>
      </c>
      <c r="K3688" s="55">
        <v>2</v>
      </c>
      <c r="L3688">
        <v>1</v>
      </c>
      <c r="M3688">
        <v>0</v>
      </c>
      <c r="N3688" s="54">
        <v>129654.22</v>
      </c>
      <c r="O3688">
        <v>0</v>
      </c>
      <c r="P3688" s="55">
        <v>0</v>
      </c>
      <c r="Q3688" s="55">
        <v>3</v>
      </c>
      <c r="R3688" t="s">
        <v>130</v>
      </c>
      <c r="S3688" s="55">
        <v>405</v>
      </c>
      <c r="T3688" s="55">
        <f>--(Customer[[#This Row],[Geography]]="Germany")</f>
        <v>0</v>
      </c>
      <c r="U3688" s="55">
        <f>--(Customer[[#This Row],[Geography]]="France")</f>
        <v>1</v>
      </c>
      <c r="V3688" s="55">
        <f>--(Customer[[#This Row],[Geography]]="Spain")</f>
        <v>0</v>
      </c>
    </row>
    <row r="3689" spans="1:22">
      <c r="A3689">
        <v>3688</v>
      </c>
      <c r="B3689">
        <v>15724764</v>
      </c>
      <c r="C3689" t="s">
        <v>1806</v>
      </c>
      <c r="D3689" s="54">
        <v>668</v>
      </c>
      <c r="E3689" t="s">
        <v>9</v>
      </c>
      <c r="F3689" t="s">
        <v>112</v>
      </c>
      <c r="G3689" s="55">
        <v>32</v>
      </c>
      <c r="H3689" s="55" t="str">
        <f>IF(Customer[[#This Row],[Age]]&lt;=32,"18-32",IF(Customer[[#This Row],[Age]]&lt;=47,"33-47",IF(Customer[[#This Row],[Age]]&lt;=62,"48-62",IF(Customer[[#This Row],[Age]]&lt;=77,"63-77","78-92"))))</f>
        <v>18-32</v>
      </c>
      <c r="I3689" s="55">
        <v>2</v>
      </c>
      <c r="J3689" s="54">
        <v>0</v>
      </c>
      <c r="K3689" s="55">
        <v>2</v>
      </c>
      <c r="L3689">
        <v>1</v>
      </c>
      <c r="M3689">
        <v>1</v>
      </c>
      <c r="N3689" s="54">
        <v>40652.33</v>
      </c>
      <c r="O3689">
        <v>0</v>
      </c>
      <c r="P3689" s="55">
        <v>0</v>
      </c>
      <c r="Q3689" s="55">
        <v>3</v>
      </c>
      <c r="R3689" t="s">
        <v>113</v>
      </c>
      <c r="S3689" s="55">
        <v>237</v>
      </c>
      <c r="T3689" s="55">
        <f>--(Customer[[#This Row],[Geography]]="Germany")</f>
        <v>0</v>
      </c>
      <c r="U3689" s="55">
        <f>--(Customer[[#This Row],[Geography]]="France")</f>
        <v>1</v>
      </c>
      <c r="V3689" s="55">
        <f>--(Customer[[#This Row],[Geography]]="Spain")</f>
        <v>0</v>
      </c>
    </row>
    <row r="3690" spans="1:22">
      <c r="A3690">
        <v>3689</v>
      </c>
      <c r="B3690">
        <v>15778418</v>
      </c>
      <c r="C3690" t="s">
        <v>982</v>
      </c>
      <c r="D3690" s="54">
        <v>679</v>
      </c>
      <c r="E3690" t="s">
        <v>10</v>
      </c>
      <c r="F3690" t="s">
        <v>120</v>
      </c>
      <c r="G3690" s="55">
        <v>35</v>
      </c>
      <c r="H3690" s="55" t="str">
        <f>IF(Customer[[#This Row],[Age]]&lt;=32,"18-32",IF(Customer[[#This Row],[Age]]&lt;=47,"33-47",IF(Customer[[#This Row],[Age]]&lt;=62,"48-62",IF(Customer[[#This Row],[Age]]&lt;=77,"63-77","78-92"))))</f>
        <v>33-47</v>
      </c>
      <c r="I3690" s="55">
        <v>1</v>
      </c>
      <c r="J3690" s="54">
        <v>110245.13</v>
      </c>
      <c r="K3690" s="55">
        <v>1</v>
      </c>
      <c r="L3690">
        <v>1</v>
      </c>
      <c r="M3690">
        <v>1</v>
      </c>
      <c r="N3690" s="54">
        <v>178291.09</v>
      </c>
      <c r="O3690">
        <v>0</v>
      </c>
      <c r="P3690" s="55">
        <v>0</v>
      </c>
      <c r="Q3690" s="55">
        <v>5</v>
      </c>
      <c r="R3690" t="s">
        <v>117</v>
      </c>
      <c r="S3690" s="55">
        <v>728</v>
      </c>
      <c r="T3690" s="55">
        <f>--(Customer[[#This Row],[Geography]]="Germany")</f>
        <v>1</v>
      </c>
      <c r="U3690" s="55">
        <f>--(Customer[[#This Row],[Geography]]="France")</f>
        <v>0</v>
      </c>
      <c r="V3690" s="55">
        <f>--(Customer[[#This Row],[Geography]]="Spain")</f>
        <v>0</v>
      </c>
    </row>
    <row r="3691" spans="1:22">
      <c r="A3691">
        <v>3690</v>
      </c>
      <c r="B3691">
        <v>15684769</v>
      </c>
      <c r="C3691" t="s">
        <v>1807</v>
      </c>
      <c r="D3691" s="54">
        <v>703</v>
      </c>
      <c r="E3691" t="s">
        <v>9</v>
      </c>
      <c r="F3691" t="s">
        <v>112</v>
      </c>
      <c r="G3691" s="55">
        <v>45</v>
      </c>
      <c r="H3691" s="55" t="str">
        <f>IF(Customer[[#This Row],[Age]]&lt;=32,"18-32",IF(Customer[[#This Row],[Age]]&lt;=47,"33-47",IF(Customer[[#This Row],[Age]]&lt;=62,"48-62",IF(Customer[[#This Row],[Age]]&lt;=77,"63-77","78-92"))))</f>
        <v>33-47</v>
      </c>
      <c r="I3691" s="55">
        <v>5</v>
      </c>
      <c r="J3691" s="54">
        <v>0</v>
      </c>
      <c r="K3691" s="55">
        <v>2</v>
      </c>
      <c r="L3691">
        <v>1</v>
      </c>
      <c r="M3691">
        <v>0</v>
      </c>
      <c r="N3691" s="54">
        <v>131906.44</v>
      </c>
      <c r="O3691">
        <v>0</v>
      </c>
      <c r="P3691" s="55">
        <v>0</v>
      </c>
      <c r="Q3691" s="55">
        <v>3</v>
      </c>
      <c r="R3691" t="s">
        <v>130</v>
      </c>
      <c r="S3691" s="55">
        <v>599</v>
      </c>
      <c r="T3691" s="55">
        <f>--(Customer[[#This Row],[Geography]]="Germany")</f>
        <v>0</v>
      </c>
      <c r="U3691" s="55">
        <f>--(Customer[[#This Row],[Geography]]="France")</f>
        <v>1</v>
      </c>
      <c r="V3691" s="55">
        <f>--(Customer[[#This Row],[Geography]]="Spain")</f>
        <v>0</v>
      </c>
    </row>
    <row r="3692" spans="1:22">
      <c r="A3692">
        <v>3691</v>
      </c>
      <c r="B3692">
        <v>15756167</v>
      </c>
      <c r="C3692" t="s">
        <v>750</v>
      </c>
      <c r="D3692" s="54">
        <v>670</v>
      </c>
      <c r="E3692" t="s">
        <v>11</v>
      </c>
      <c r="F3692" t="s">
        <v>120</v>
      </c>
      <c r="G3692" s="55">
        <v>67</v>
      </c>
      <c r="H3692" s="55" t="str">
        <f>IF(Customer[[#This Row],[Age]]&lt;=32,"18-32",IF(Customer[[#This Row],[Age]]&lt;=47,"33-47",IF(Customer[[#This Row],[Age]]&lt;=62,"48-62",IF(Customer[[#This Row],[Age]]&lt;=77,"63-77","78-92"))))</f>
        <v>63-77</v>
      </c>
      <c r="I3692" s="55">
        <v>6</v>
      </c>
      <c r="J3692" s="54">
        <v>158719.57</v>
      </c>
      <c r="K3692" s="55">
        <v>1</v>
      </c>
      <c r="L3692">
        <v>1</v>
      </c>
      <c r="M3692">
        <v>1</v>
      </c>
      <c r="N3692" s="54">
        <v>118607.4</v>
      </c>
      <c r="O3692">
        <v>0</v>
      </c>
      <c r="P3692" s="55">
        <v>0</v>
      </c>
      <c r="Q3692" s="55">
        <v>3</v>
      </c>
      <c r="R3692" t="s">
        <v>122</v>
      </c>
      <c r="S3692" s="55">
        <v>392</v>
      </c>
      <c r="T3692" s="55">
        <f>--(Customer[[#This Row],[Geography]]="Germany")</f>
        <v>0</v>
      </c>
      <c r="U3692" s="55">
        <f>--(Customer[[#This Row],[Geography]]="France")</f>
        <v>0</v>
      </c>
      <c r="V3692" s="55">
        <f>--(Customer[[#This Row],[Geography]]="Spain")</f>
        <v>1</v>
      </c>
    </row>
    <row r="3693" spans="1:22">
      <c r="A3693">
        <v>3692</v>
      </c>
      <c r="B3693">
        <v>15632439</v>
      </c>
      <c r="C3693" t="s">
        <v>1042</v>
      </c>
      <c r="D3693" s="54">
        <v>590</v>
      </c>
      <c r="E3693" t="s">
        <v>9</v>
      </c>
      <c r="F3693" t="s">
        <v>112</v>
      </c>
      <c r="G3693" s="55">
        <v>76</v>
      </c>
      <c r="H3693" s="55" t="str">
        <f>IF(Customer[[#This Row],[Age]]&lt;=32,"18-32",IF(Customer[[#This Row],[Age]]&lt;=47,"33-47",IF(Customer[[#This Row],[Age]]&lt;=62,"48-62",IF(Customer[[#This Row],[Age]]&lt;=77,"63-77","78-92"))))</f>
        <v>63-77</v>
      </c>
      <c r="I3693" s="55">
        <v>5</v>
      </c>
      <c r="J3693" s="54">
        <v>160979.68</v>
      </c>
      <c r="K3693" s="55">
        <v>1</v>
      </c>
      <c r="L3693">
        <v>0</v>
      </c>
      <c r="M3693">
        <v>1</v>
      </c>
      <c r="N3693" s="54">
        <v>13848.58</v>
      </c>
      <c r="O3693">
        <v>0</v>
      </c>
      <c r="P3693" s="55">
        <v>0</v>
      </c>
      <c r="Q3693" s="55">
        <v>4</v>
      </c>
      <c r="R3693" t="s">
        <v>130</v>
      </c>
      <c r="S3693" s="55">
        <v>924</v>
      </c>
      <c r="T3693" s="55">
        <f>--(Customer[[#This Row],[Geography]]="Germany")</f>
        <v>0</v>
      </c>
      <c r="U3693" s="55">
        <f>--(Customer[[#This Row],[Geography]]="France")</f>
        <v>1</v>
      </c>
      <c r="V3693" s="55">
        <f>--(Customer[[#This Row],[Geography]]="Spain")</f>
        <v>0</v>
      </c>
    </row>
    <row r="3694" spans="1:22">
      <c r="A3694">
        <v>3693</v>
      </c>
      <c r="B3694">
        <v>15755138</v>
      </c>
      <c r="C3694" t="s">
        <v>820</v>
      </c>
      <c r="D3694" s="54">
        <v>613</v>
      </c>
      <c r="E3694" t="s">
        <v>11</v>
      </c>
      <c r="F3694" t="s">
        <v>120</v>
      </c>
      <c r="G3694" s="55">
        <v>35</v>
      </c>
      <c r="H3694" s="55" t="str">
        <f>IF(Customer[[#This Row],[Age]]&lt;=32,"18-32",IF(Customer[[#This Row],[Age]]&lt;=47,"33-47",IF(Customer[[#This Row],[Age]]&lt;=62,"48-62",IF(Customer[[#This Row],[Age]]&lt;=77,"63-77","78-92"))))</f>
        <v>33-47</v>
      </c>
      <c r="I3694" s="55">
        <v>4</v>
      </c>
      <c r="J3694" s="54">
        <v>123557.65</v>
      </c>
      <c r="K3694" s="55">
        <v>2</v>
      </c>
      <c r="L3694">
        <v>0</v>
      </c>
      <c r="M3694">
        <v>1</v>
      </c>
      <c r="N3694" s="54">
        <v>170903.4</v>
      </c>
      <c r="O3694">
        <v>0</v>
      </c>
      <c r="P3694" s="55">
        <v>0</v>
      </c>
      <c r="Q3694" s="55">
        <v>3</v>
      </c>
      <c r="R3694" t="s">
        <v>122</v>
      </c>
      <c r="S3694" s="55">
        <v>438</v>
      </c>
      <c r="T3694" s="55">
        <f>--(Customer[[#This Row],[Geography]]="Germany")</f>
        <v>0</v>
      </c>
      <c r="U3694" s="55">
        <f>--(Customer[[#This Row],[Geography]]="France")</f>
        <v>0</v>
      </c>
      <c r="V3694" s="55">
        <f>--(Customer[[#This Row],[Geography]]="Spain")</f>
        <v>1</v>
      </c>
    </row>
    <row r="3695" spans="1:22">
      <c r="A3695">
        <v>3694</v>
      </c>
      <c r="B3695">
        <v>15659092</v>
      </c>
      <c r="C3695" t="s">
        <v>1119</v>
      </c>
      <c r="D3695" s="54">
        <v>742</v>
      </c>
      <c r="E3695" t="s">
        <v>9</v>
      </c>
      <c r="F3695" t="s">
        <v>112</v>
      </c>
      <c r="G3695" s="55">
        <v>60</v>
      </c>
      <c r="H3695" s="55" t="str">
        <f>IF(Customer[[#This Row],[Age]]&lt;=32,"18-32",IF(Customer[[#This Row],[Age]]&lt;=47,"33-47",IF(Customer[[#This Row],[Age]]&lt;=62,"48-62",IF(Customer[[#This Row],[Age]]&lt;=77,"63-77","78-92"))))</f>
        <v>48-62</v>
      </c>
      <c r="I3695" s="55">
        <v>4</v>
      </c>
      <c r="J3695" s="54">
        <v>0</v>
      </c>
      <c r="K3695" s="55">
        <v>1</v>
      </c>
      <c r="L3695">
        <v>1</v>
      </c>
      <c r="M3695">
        <v>1</v>
      </c>
      <c r="N3695" s="54">
        <v>13161.66</v>
      </c>
      <c r="O3695">
        <v>1</v>
      </c>
      <c r="P3695" s="55">
        <v>1</v>
      </c>
      <c r="Q3695" s="55">
        <v>1</v>
      </c>
      <c r="R3695" t="s">
        <v>113</v>
      </c>
      <c r="S3695" s="55">
        <v>358</v>
      </c>
      <c r="T3695" s="55">
        <f>--(Customer[[#This Row],[Geography]]="Germany")</f>
        <v>0</v>
      </c>
      <c r="U3695" s="55">
        <f>--(Customer[[#This Row],[Geography]]="France")</f>
        <v>1</v>
      </c>
      <c r="V3695" s="55">
        <f>--(Customer[[#This Row],[Geography]]="Spain")</f>
        <v>0</v>
      </c>
    </row>
    <row r="3696" spans="1:22">
      <c r="A3696">
        <v>3695</v>
      </c>
      <c r="B3696">
        <v>15742116</v>
      </c>
      <c r="C3696" t="s">
        <v>1808</v>
      </c>
      <c r="D3696" s="54">
        <v>608</v>
      </c>
      <c r="E3696" t="s">
        <v>9</v>
      </c>
      <c r="F3696" t="s">
        <v>112</v>
      </c>
      <c r="G3696" s="55">
        <v>33</v>
      </c>
      <c r="H3696" s="55" t="str">
        <f>IF(Customer[[#This Row],[Age]]&lt;=32,"18-32",IF(Customer[[#This Row],[Age]]&lt;=47,"33-47",IF(Customer[[#This Row],[Age]]&lt;=62,"48-62",IF(Customer[[#This Row],[Age]]&lt;=77,"63-77","78-92"))))</f>
        <v>33-47</v>
      </c>
      <c r="I3696" s="55">
        <v>4</v>
      </c>
      <c r="J3696" s="54">
        <v>0</v>
      </c>
      <c r="K3696" s="55">
        <v>1</v>
      </c>
      <c r="L3696">
        <v>1</v>
      </c>
      <c r="M3696">
        <v>0</v>
      </c>
      <c r="N3696" s="54">
        <v>79304.38</v>
      </c>
      <c r="O3696">
        <v>1</v>
      </c>
      <c r="P3696" s="55">
        <v>1</v>
      </c>
      <c r="Q3696" s="55">
        <v>2</v>
      </c>
      <c r="R3696" t="s">
        <v>113</v>
      </c>
      <c r="S3696" s="55">
        <v>820</v>
      </c>
      <c r="T3696" s="55">
        <f>--(Customer[[#This Row],[Geography]]="Germany")</f>
        <v>0</v>
      </c>
      <c r="U3696" s="55">
        <f>--(Customer[[#This Row],[Geography]]="France")</f>
        <v>1</v>
      </c>
      <c r="V3696" s="55">
        <f>--(Customer[[#This Row],[Geography]]="Spain")</f>
        <v>0</v>
      </c>
    </row>
    <row r="3697" spans="1:22">
      <c r="A3697">
        <v>3696</v>
      </c>
      <c r="B3697">
        <v>15801994</v>
      </c>
      <c r="C3697" t="s">
        <v>442</v>
      </c>
      <c r="D3697" s="54">
        <v>571</v>
      </c>
      <c r="E3697" t="s">
        <v>9</v>
      </c>
      <c r="F3697" t="s">
        <v>120</v>
      </c>
      <c r="G3697" s="55">
        <v>40</v>
      </c>
      <c r="H3697" s="55" t="str">
        <f>IF(Customer[[#This Row],[Age]]&lt;=32,"18-32",IF(Customer[[#This Row],[Age]]&lt;=47,"33-47",IF(Customer[[#This Row],[Age]]&lt;=62,"48-62",IF(Customer[[#This Row],[Age]]&lt;=77,"63-77","78-92"))))</f>
        <v>33-47</v>
      </c>
      <c r="I3697" s="55">
        <v>10</v>
      </c>
      <c r="J3697" s="54">
        <v>112896.86</v>
      </c>
      <c r="K3697" s="55">
        <v>1</v>
      </c>
      <c r="L3697">
        <v>1</v>
      </c>
      <c r="M3697">
        <v>1</v>
      </c>
      <c r="N3697" s="54">
        <v>121402.53</v>
      </c>
      <c r="O3697">
        <v>0</v>
      </c>
      <c r="P3697" s="55">
        <v>0</v>
      </c>
      <c r="Q3697" s="55">
        <v>2</v>
      </c>
      <c r="R3697" t="s">
        <v>117</v>
      </c>
      <c r="S3697" s="55">
        <v>305</v>
      </c>
      <c r="T3697" s="55">
        <f>--(Customer[[#This Row],[Geography]]="Germany")</f>
        <v>0</v>
      </c>
      <c r="U3697" s="55">
        <f>--(Customer[[#This Row],[Geography]]="France")</f>
        <v>1</v>
      </c>
      <c r="V3697" s="55">
        <f>--(Customer[[#This Row],[Geography]]="Spain")</f>
        <v>0</v>
      </c>
    </row>
    <row r="3698" spans="1:22">
      <c r="A3698">
        <v>3697</v>
      </c>
      <c r="B3698">
        <v>15647572</v>
      </c>
      <c r="C3698" t="s">
        <v>1553</v>
      </c>
      <c r="D3698" s="54">
        <v>595</v>
      </c>
      <c r="E3698" t="s">
        <v>9</v>
      </c>
      <c r="F3698" t="s">
        <v>112</v>
      </c>
      <c r="G3698" s="55">
        <v>39</v>
      </c>
      <c r="H3698" s="55" t="str">
        <f>IF(Customer[[#This Row],[Age]]&lt;=32,"18-32",IF(Customer[[#This Row],[Age]]&lt;=47,"33-47",IF(Customer[[#This Row],[Age]]&lt;=62,"48-62",IF(Customer[[#This Row],[Age]]&lt;=77,"63-77","78-92"))))</f>
        <v>33-47</v>
      </c>
      <c r="I3698" s="55">
        <v>7</v>
      </c>
      <c r="J3698" s="54">
        <v>120962.13</v>
      </c>
      <c r="K3698" s="55">
        <v>1</v>
      </c>
      <c r="L3698">
        <v>0</v>
      </c>
      <c r="M3698">
        <v>0</v>
      </c>
      <c r="N3698" s="54">
        <v>23305.01</v>
      </c>
      <c r="O3698">
        <v>0</v>
      </c>
      <c r="P3698" s="55">
        <v>0</v>
      </c>
      <c r="Q3698" s="55">
        <v>3</v>
      </c>
      <c r="R3698" t="s">
        <v>113</v>
      </c>
      <c r="S3698" s="55">
        <v>359</v>
      </c>
      <c r="T3698" s="55">
        <f>--(Customer[[#This Row],[Geography]]="Germany")</f>
        <v>0</v>
      </c>
      <c r="U3698" s="55">
        <f>--(Customer[[#This Row],[Geography]]="France")</f>
        <v>1</v>
      </c>
      <c r="V3698" s="55">
        <f>--(Customer[[#This Row],[Geography]]="Spain")</f>
        <v>0</v>
      </c>
    </row>
    <row r="3699" spans="1:22">
      <c r="A3699">
        <v>3698</v>
      </c>
      <c r="B3699">
        <v>15644551</v>
      </c>
      <c r="C3699" t="s">
        <v>1809</v>
      </c>
      <c r="D3699" s="54">
        <v>745</v>
      </c>
      <c r="E3699" t="s">
        <v>10</v>
      </c>
      <c r="F3699" t="s">
        <v>120</v>
      </c>
      <c r="G3699" s="55">
        <v>48</v>
      </c>
      <c r="H3699" s="55" t="str">
        <f>IF(Customer[[#This Row],[Age]]&lt;=32,"18-32",IF(Customer[[#This Row],[Age]]&lt;=47,"33-47",IF(Customer[[#This Row],[Age]]&lt;=62,"48-62",IF(Customer[[#This Row],[Age]]&lt;=77,"63-77","78-92"))))</f>
        <v>48-62</v>
      </c>
      <c r="I3699" s="55">
        <v>10</v>
      </c>
      <c r="J3699" s="54">
        <v>96048.55</v>
      </c>
      <c r="K3699" s="55">
        <v>1</v>
      </c>
      <c r="L3699">
        <v>1</v>
      </c>
      <c r="M3699">
        <v>0</v>
      </c>
      <c r="N3699" s="54">
        <v>74510.649999999994</v>
      </c>
      <c r="O3699">
        <v>0</v>
      </c>
      <c r="P3699" s="55">
        <v>0</v>
      </c>
      <c r="Q3699" s="55">
        <v>1</v>
      </c>
      <c r="R3699" t="s">
        <v>130</v>
      </c>
      <c r="S3699" s="55">
        <v>701</v>
      </c>
      <c r="T3699" s="55">
        <f>--(Customer[[#This Row],[Geography]]="Germany")</f>
        <v>1</v>
      </c>
      <c r="U3699" s="55">
        <f>--(Customer[[#This Row],[Geography]]="France")</f>
        <v>0</v>
      </c>
      <c r="V3699" s="55">
        <f>--(Customer[[#This Row],[Geography]]="Spain")</f>
        <v>0</v>
      </c>
    </row>
    <row r="3700" spans="1:22">
      <c r="A3700">
        <v>3699</v>
      </c>
      <c r="B3700">
        <v>15709135</v>
      </c>
      <c r="C3700" t="s">
        <v>333</v>
      </c>
      <c r="D3700" s="54">
        <v>589</v>
      </c>
      <c r="E3700" t="s">
        <v>9</v>
      </c>
      <c r="F3700" t="s">
        <v>112</v>
      </c>
      <c r="G3700" s="55">
        <v>21</v>
      </c>
      <c r="H3700" s="55" t="str">
        <f>IF(Customer[[#This Row],[Age]]&lt;=32,"18-32",IF(Customer[[#This Row],[Age]]&lt;=47,"33-47",IF(Customer[[#This Row],[Age]]&lt;=62,"48-62",IF(Customer[[#This Row],[Age]]&lt;=77,"63-77","78-92"))))</f>
        <v>18-32</v>
      </c>
      <c r="I3700" s="55">
        <v>3</v>
      </c>
      <c r="J3700" s="54">
        <v>0</v>
      </c>
      <c r="K3700" s="55">
        <v>2</v>
      </c>
      <c r="L3700">
        <v>0</v>
      </c>
      <c r="M3700">
        <v>1</v>
      </c>
      <c r="N3700" s="54">
        <v>55601.440000000002</v>
      </c>
      <c r="O3700">
        <v>0</v>
      </c>
      <c r="P3700" s="55">
        <v>0</v>
      </c>
      <c r="Q3700" s="55">
        <v>1</v>
      </c>
      <c r="R3700" t="s">
        <v>122</v>
      </c>
      <c r="S3700" s="55">
        <v>427</v>
      </c>
      <c r="T3700" s="55">
        <f>--(Customer[[#This Row],[Geography]]="Germany")</f>
        <v>0</v>
      </c>
      <c r="U3700" s="55">
        <f>--(Customer[[#This Row],[Geography]]="France")</f>
        <v>1</v>
      </c>
      <c r="V3700" s="55">
        <f>--(Customer[[#This Row],[Geography]]="Spain")</f>
        <v>0</v>
      </c>
    </row>
    <row r="3701" spans="1:22">
      <c r="A3701">
        <v>3700</v>
      </c>
      <c r="B3701">
        <v>15684469</v>
      </c>
      <c r="C3701" t="s">
        <v>231</v>
      </c>
      <c r="D3701" s="54">
        <v>749</v>
      </c>
      <c r="E3701" t="s">
        <v>9</v>
      </c>
      <c r="F3701" t="s">
        <v>120</v>
      </c>
      <c r="G3701" s="55">
        <v>37</v>
      </c>
      <c r="H3701" s="55" t="str">
        <f>IF(Customer[[#This Row],[Age]]&lt;=32,"18-32",IF(Customer[[#This Row],[Age]]&lt;=47,"33-47",IF(Customer[[#This Row],[Age]]&lt;=62,"48-62",IF(Customer[[#This Row],[Age]]&lt;=77,"63-77","78-92"))))</f>
        <v>33-47</v>
      </c>
      <c r="I3701" s="55">
        <v>10</v>
      </c>
      <c r="J3701" s="54">
        <v>185063.7</v>
      </c>
      <c r="K3701" s="55">
        <v>2</v>
      </c>
      <c r="L3701">
        <v>1</v>
      </c>
      <c r="M3701">
        <v>1</v>
      </c>
      <c r="N3701" s="54">
        <v>134526.87</v>
      </c>
      <c r="O3701">
        <v>0</v>
      </c>
      <c r="P3701" s="55">
        <v>0</v>
      </c>
      <c r="Q3701" s="55">
        <v>5</v>
      </c>
      <c r="R3701" t="s">
        <v>130</v>
      </c>
      <c r="S3701" s="55">
        <v>765</v>
      </c>
      <c r="T3701" s="55">
        <f>--(Customer[[#This Row],[Geography]]="Germany")</f>
        <v>0</v>
      </c>
      <c r="U3701" s="55">
        <f>--(Customer[[#This Row],[Geography]]="France")</f>
        <v>1</v>
      </c>
      <c r="V3701" s="55">
        <f>--(Customer[[#This Row],[Geography]]="Spain")</f>
        <v>0</v>
      </c>
    </row>
    <row r="3702" spans="1:22">
      <c r="A3702">
        <v>3701</v>
      </c>
      <c r="B3702">
        <v>15627637</v>
      </c>
      <c r="C3702" t="s">
        <v>1298</v>
      </c>
      <c r="D3702" s="54">
        <v>678</v>
      </c>
      <c r="E3702" t="s">
        <v>9</v>
      </c>
      <c r="F3702" t="s">
        <v>112</v>
      </c>
      <c r="G3702" s="55">
        <v>22</v>
      </c>
      <c r="H3702" s="55" t="str">
        <f>IF(Customer[[#This Row],[Age]]&lt;=32,"18-32",IF(Customer[[#This Row],[Age]]&lt;=47,"33-47",IF(Customer[[#This Row],[Age]]&lt;=62,"48-62",IF(Customer[[#This Row],[Age]]&lt;=77,"63-77","78-92"))))</f>
        <v>18-32</v>
      </c>
      <c r="I3702" s="55">
        <v>6</v>
      </c>
      <c r="J3702" s="54">
        <v>118064.93</v>
      </c>
      <c r="K3702" s="55">
        <v>2</v>
      </c>
      <c r="L3702">
        <v>1</v>
      </c>
      <c r="M3702">
        <v>1</v>
      </c>
      <c r="N3702" s="54">
        <v>195424.01</v>
      </c>
      <c r="O3702">
        <v>0</v>
      </c>
      <c r="P3702" s="55">
        <v>0</v>
      </c>
      <c r="Q3702" s="55">
        <v>3</v>
      </c>
      <c r="R3702" t="s">
        <v>117</v>
      </c>
      <c r="S3702" s="55">
        <v>749</v>
      </c>
      <c r="T3702" s="55">
        <f>--(Customer[[#This Row],[Geography]]="Germany")</f>
        <v>0</v>
      </c>
      <c r="U3702" s="55">
        <f>--(Customer[[#This Row],[Geography]]="France")</f>
        <v>1</v>
      </c>
      <c r="V3702" s="55">
        <f>--(Customer[[#This Row],[Geography]]="Spain")</f>
        <v>0</v>
      </c>
    </row>
    <row r="3703" spans="1:22">
      <c r="A3703">
        <v>3702</v>
      </c>
      <c r="B3703">
        <v>15667093</v>
      </c>
      <c r="C3703" t="s">
        <v>201</v>
      </c>
      <c r="D3703" s="54">
        <v>603</v>
      </c>
      <c r="E3703" t="s">
        <v>9</v>
      </c>
      <c r="F3703" t="s">
        <v>120</v>
      </c>
      <c r="G3703" s="55">
        <v>46</v>
      </c>
      <c r="H3703" s="55" t="str">
        <f>IF(Customer[[#This Row],[Age]]&lt;=32,"18-32",IF(Customer[[#This Row],[Age]]&lt;=47,"33-47",IF(Customer[[#This Row],[Age]]&lt;=62,"48-62",IF(Customer[[#This Row],[Age]]&lt;=77,"63-77","78-92"))))</f>
        <v>33-47</v>
      </c>
      <c r="I3703" s="55">
        <v>2</v>
      </c>
      <c r="J3703" s="54">
        <v>0</v>
      </c>
      <c r="K3703" s="55">
        <v>2</v>
      </c>
      <c r="L3703">
        <v>1</v>
      </c>
      <c r="M3703">
        <v>1</v>
      </c>
      <c r="N3703" s="54">
        <v>59563.49</v>
      </c>
      <c r="O3703">
        <v>0</v>
      </c>
      <c r="P3703" s="55">
        <v>0</v>
      </c>
      <c r="Q3703" s="55">
        <v>5</v>
      </c>
      <c r="R3703" t="s">
        <v>122</v>
      </c>
      <c r="S3703" s="55">
        <v>541</v>
      </c>
      <c r="T3703" s="55">
        <f>--(Customer[[#This Row],[Geography]]="Germany")</f>
        <v>0</v>
      </c>
      <c r="U3703" s="55">
        <f>--(Customer[[#This Row],[Geography]]="France")</f>
        <v>1</v>
      </c>
      <c r="V3703" s="55">
        <f>--(Customer[[#This Row],[Geography]]="Spain")</f>
        <v>0</v>
      </c>
    </row>
    <row r="3704" spans="1:22">
      <c r="A3704">
        <v>3703</v>
      </c>
      <c r="B3704">
        <v>15690589</v>
      </c>
      <c r="C3704" t="s">
        <v>345</v>
      </c>
      <c r="D3704" s="54">
        <v>504</v>
      </c>
      <c r="E3704" t="s">
        <v>9</v>
      </c>
      <c r="F3704" t="s">
        <v>112</v>
      </c>
      <c r="G3704" s="55">
        <v>73</v>
      </c>
      <c r="H3704" s="55" t="str">
        <f>IF(Customer[[#This Row],[Age]]&lt;=32,"18-32",IF(Customer[[#This Row],[Age]]&lt;=47,"33-47",IF(Customer[[#This Row],[Age]]&lt;=62,"48-62",IF(Customer[[#This Row],[Age]]&lt;=77,"63-77","78-92"))))</f>
        <v>63-77</v>
      </c>
      <c r="I3704" s="55">
        <v>8</v>
      </c>
      <c r="J3704" s="54">
        <v>0</v>
      </c>
      <c r="K3704" s="55">
        <v>1</v>
      </c>
      <c r="L3704">
        <v>1</v>
      </c>
      <c r="M3704">
        <v>1</v>
      </c>
      <c r="N3704" s="54">
        <v>34595.58</v>
      </c>
      <c r="O3704">
        <v>0</v>
      </c>
      <c r="P3704" s="55">
        <v>0</v>
      </c>
      <c r="Q3704" s="55">
        <v>3</v>
      </c>
      <c r="R3704" t="s">
        <v>117</v>
      </c>
      <c r="S3704" s="55">
        <v>672</v>
      </c>
      <c r="T3704" s="55">
        <f>--(Customer[[#This Row],[Geography]]="Germany")</f>
        <v>0</v>
      </c>
      <c r="U3704" s="55">
        <f>--(Customer[[#This Row],[Geography]]="France")</f>
        <v>1</v>
      </c>
      <c r="V3704" s="55">
        <f>--(Customer[[#This Row],[Geography]]="Spain")</f>
        <v>0</v>
      </c>
    </row>
    <row r="3705" spans="1:22">
      <c r="A3705">
        <v>3704</v>
      </c>
      <c r="B3705">
        <v>15595350</v>
      </c>
      <c r="C3705" t="s">
        <v>1810</v>
      </c>
      <c r="D3705" s="54">
        <v>739</v>
      </c>
      <c r="E3705" t="s">
        <v>10</v>
      </c>
      <c r="F3705" t="s">
        <v>120</v>
      </c>
      <c r="G3705" s="55">
        <v>40</v>
      </c>
      <c r="H3705" s="55" t="str">
        <f>IF(Customer[[#This Row],[Age]]&lt;=32,"18-32",IF(Customer[[#This Row],[Age]]&lt;=47,"33-47",IF(Customer[[#This Row],[Age]]&lt;=62,"48-62",IF(Customer[[#This Row],[Age]]&lt;=77,"63-77","78-92"))))</f>
        <v>33-47</v>
      </c>
      <c r="I3705" s="55">
        <v>5</v>
      </c>
      <c r="J3705" s="54">
        <v>149131.03</v>
      </c>
      <c r="K3705" s="55">
        <v>3</v>
      </c>
      <c r="L3705">
        <v>1</v>
      </c>
      <c r="M3705">
        <v>1</v>
      </c>
      <c r="N3705" s="54">
        <v>60036.99</v>
      </c>
      <c r="O3705">
        <v>1</v>
      </c>
      <c r="P3705" s="55">
        <v>1</v>
      </c>
      <c r="Q3705" s="55">
        <v>4</v>
      </c>
      <c r="R3705" t="s">
        <v>117</v>
      </c>
      <c r="S3705" s="55">
        <v>335</v>
      </c>
      <c r="T3705" s="55">
        <f>--(Customer[[#This Row],[Geography]]="Germany")</f>
        <v>1</v>
      </c>
      <c r="U3705" s="55">
        <f>--(Customer[[#This Row],[Geography]]="France")</f>
        <v>0</v>
      </c>
      <c r="V3705" s="55">
        <f>--(Customer[[#This Row],[Geography]]="Spain")</f>
        <v>0</v>
      </c>
    </row>
    <row r="3706" spans="1:22">
      <c r="A3706">
        <v>3705</v>
      </c>
      <c r="B3706">
        <v>15777586</v>
      </c>
      <c r="C3706" t="s">
        <v>488</v>
      </c>
      <c r="D3706" s="54">
        <v>604</v>
      </c>
      <c r="E3706" t="s">
        <v>9</v>
      </c>
      <c r="F3706" t="s">
        <v>112</v>
      </c>
      <c r="G3706" s="55">
        <v>34</v>
      </c>
      <c r="H3706" s="55" t="str">
        <f>IF(Customer[[#This Row],[Age]]&lt;=32,"18-32",IF(Customer[[#This Row],[Age]]&lt;=47,"33-47",IF(Customer[[#This Row],[Age]]&lt;=62,"48-62",IF(Customer[[#This Row],[Age]]&lt;=77,"63-77","78-92"))))</f>
        <v>33-47</v>
      </c>
      <c r="I3706" s="55">
        <v>7</v>
      </c>
      <c r="J3706" s="54">
        <v>0</v>
      </c>
      <c r="K3706" s="55">
        <v>2</v>
      </c>
      <c r="L3706">
        <v>1</v>
      </c>
      <c r="M3706">
        <v>0</v>
      </c>
      <c r="N3706" s="54">
        <v>193021.49</v>
      </c>
      <c r="O3706">
        <v>0</v>
      </c>
      <c r="P3706" s="55">
        <v>0</v>
      </c>
      <c r="Q3706" s="55">
        <v>2</v>
      </c>
      <c r="R3706" t="s">
        <v>122</v>
      </c>
      <c r="S3706" s="55">
        <v>457</v>
      </c>
      <c r="T3706" s="55">
        <f>--(Customer[[#This Row],[Geography]]="Germany")</f>
        <v>0</v>
      </c>
      <c r="U3706" s="55">
        <f>--(Customer[[#This Row],[Geography]]="France")</f>
        <v>1</v>
      </c>
      <c r="V3706" s="55">
        <f>--(Customer[[#This Row],[Geography]]="Spain")</f>
        <v>0</v>
      </c>
    </row>
    <row r="3707" spans="1:22">
      <c r="A3707">
        <v>3706</v>
      </c>
      <c r="B3707">
        <v>15804064</v>
      </c>
      <c r="C3707" t="s">
        <v>1358</v>
      </c>
      <c r="D3707" s="54">
        <v>612</v>
      </c>
      <c r="E3707" t="s">
        <v>9</v>
      </c>
      <c r="F3707" t="s">
        <v>112</v>
      </c>
      <c r="G3707" s="55">
        <v>35</v>
      </c>
      <c r="H3707" s="55" t="str">
        <f>IF(Customer[[#This Row],[Age]]&lt;=32,"18-32",IF(Customer[[#This Row],[Age]]&lt;=47,"33-47",IF(Customer[[#This Row],[Age]]&lt;=62,"48-62",IF(Customer[[#This Row],[Age]]&lt;=77,"63-77","78-92"))))</f>
        <v>33-47</v>
      </c>
      <c r="I3707" s="55">
        <v>3</v>
      </c>
      <c r="J3707" s="54">
        <v>0</v>
      </c>
      <c r="K3707" s="55">
        <v>1</v>
      </c>
      <c r="L3707">
        <v>1</v>
      </c>
      <c r="M3707">
        <v>1</v>
      </c>
      <c r="N3707" s="54">
        <v>48108.72</v>
      </c>
      <c r="O3707">
        <v>0</v>
      </c>
      <c r="P3707" s="55">
        <v>0</v>
      </c>
      <c r="Q3707" s="55">
        <v>4</v>
      </c>
      <c r="R3707" t="s">
        <v>117</v>
      </c>
      <c r="S3707" s="55">
        <v>334</v>
      </c>
      <c r="T3707" s="55">
        <f>--(Customer[[#This Row],[Geography]]="Germany")</f>
        <v>0</v>
      </c>
      <c r="U3707" s="55">
        <f>--(Customer[[#This Row],[Geography]]="France")</f>
        <v>1</v>
      </c>
      <c r="V3707" s="55">
        <f>--(Customer[[#This Row],[Geography]]="Spain")</f>
        <v>0</v>
      </c>
    </row>
    <row r="3708" spans="1:22">
      <c r="A3708">
        <v>3707</v>
      </c>
      <c r="B3708">
        <v>15717770</v>
      </c>
      <c r="C3708" t="s">
        <v>724</v>
      </c>
      <c r="D3708" s="54">
        <v>629</v>
      </c>
      <c r="E3708" t="s">
        <v>11</v>
      </c>
      <c r="F3708" t="s">
        <v>112</v>
      </c>
      <c r="G3708" s="55">
        <v>44</v>
      </c>
      <c r="H3708" s="55" t="str">
        <f>IF(Customer[[#This Row],[Age]]&lt;=32,"18-32",IF(Customer[[#This Row],[Age]]&lt;=47,"33-47",IF(Customer[[#This Row],[Age]]&lt;=62,"48-62",IF(Customer[[#This Row],[Age]]&lt;=77,"63-77","78-92"))))</f>
        <v>33-47</v>
      </c>
      <c r="I3708" s="55">
        <v>6</v>
      </c>
      <c r="J3708" s="54">
        <v>125512.98</v>
      </c>
      <c r="K3708" s="55">
        <v>2</v>
      </c>
      <c r="L3708">
        <v>0</v>
      </c>
      <c r="M3708">
        <v>0</v>
      </c>
      <c r="N3708" s="54">
        <v>79082.759999999995</v>
      </c>
      <c r="O3708">
        <v>0</v>
      </c>
      <c r="P3708" s="55">
        <v>0</v>
      </c>
      <c r="Q3708" s="55">
        <v>5</v>
      </c>
      <c r="R3708" t="s">
        <v>130</v>
      </c>
      <c r="S3708" s="55">
        <v>690</v>
      </c>
      <c r="T3708" s="55">
        <f>--(Customer[[#This Row],[Geography]]="Germany")</f>
        <v>0</v>
      </c>
      <c r="U3708" s="55">
        <f>--(Customer[[#This Row],[Geography]]="France")</f>
        <v>0</v>
      </c>
      <c r="V3708" s="55">
        <f>--(Customer[[#This Row],[Geography]]="Spain")</f>
        <v>1</v>
      </c>
    </row>
    <row r="3709" spans="1:22">
      <c r="A3709">
        <v>3708</v>
      </c>
      <c r="B3709">
        <v>15754443</v>
      </c>
      <c r="C3709" t="s">
        <v>1811</v>
      </c>
      <c r="D3709" s="54">
        <v>652</v>
      </c>
      <c r="E3709" t="s">
        <v>11</v>
      </c>
      <c r="F3709" t="s">
        <v>112</v>
      </c>
      <c r="G3709" s="55">
        <v>42</v>
      </c>
      <c r="H3709" s="55" t="str">
        <f>IF(Customer[[#This Row],[Age]]&lt;=32,"18-32",IF(Customer[[#This Row],[Age]]&lt;=47,"33-47",IF(Customer[[#This Row],[Age]]&lt;=62,"48-62",IF(Customer[[#This Row],[Age]]&lt;=77,"63-77","78-92"))))</f>
        <v>33-47</v>
      </c>
      <c r="I3709" s="55">
        <v>3</v>
      </c>
      <c r="J3709" s="54">
        <v>83492.070000000007</v>
      </c>
      <c r="K3709" s="55">
        <v>2</v>
      </c>
      <c r="L3709">
        <v>1</v>
      </c>
      <c r="M3709">
        <v>0</v>
      </c>
      <c r="N3709" s="54">
        <v>37914.120000000003</v>
      </c>
      <c r="O3709">
        <v>0</v>
      </c>
      <c r="P3709" s="55">
        <v>0</v>
      </c>
      <c r="Q3709" s="55">
        <v>1</v>
      </c>
      <c r="R3709" t="s">
        <v>130</v>
      </c>
      <c r="S3709" s="55">
        <v>343</v>
      </c>
      <c r="T3709" s="55">
        <f>--(Customer[[#This Row],[Geography]]="Germany")</f>
        <v>0</v>
      </c>
      <c r="U3709" s="55">
        <f>--(Customer[[#This Row],[Geography]]="France")</f>
        <v>0</v>
      </c>
      <c r="V3709" s="55">
        <f>--(Customer[[#This Row],[Geography]]="Spain")</f>
        <v>1</v>
      </c>
    </row>
    <row r="3710" spans="1:22">
      <c r="A3710">
        <v>3709</v>
      </c>
      <c r="B3710">
        <v>15776939</v>
      </c>
      <c r="C3710" t="s">
        <v>1812</v>
      </c>
      <c r="D3710" s="54">
        <v>565</v>
      </c>
      <c r="E3710" t="s">
        <v>9</v>
      </c>
      <c r="F3710" t="s">
        <v>120</v>
      </c>
      <c r="G3710" s="55">
        <v>34</v>
      </c>
      <c r="H3710" s="55" t="str">
        <f>IF(Customer[[#This Row],[Age]]&lt;=32,"18-32",IF(Customer[[#This Row],[Age]]&lt;=47,"33-47",IF(Customer[[#This Row],[Age]]&lt;=62,"48-62",IF(Customer[[#This Row],[Age]]&lt;=77,"63-77","78-92"))))</f>
        <v>33-47</v>
      </c>
      <c r="I3710" s="55">
        <v>7</v>
      </c>
      <c r="J3710" s="54">
        <v>0</v>
      </c>
      <c r="K3710" s="55">
        <v>1</v>
      </c>
      <c r="L3710">
        <v>0</v>
      </c>
      <c r="M3710">
        <v>0</v>
      </c>
      <c r="N3710" s="54">
        <v>74593.84</v>
      </c>
      <c r="O3710">
        <v>0</v>
      </c>
      <c r="P3710" s="55">
        <v>0</v>
      </c>
      <c r="Q3710" s="55">
        <v>5</v>
      </c>
      <c r="R3710" t="s">
        <v>122</v>
      </c>
      <c r="S3710" s="55">
        <v>564</v>
      </c>
      <c r="T3710" s="55">
        <f>--(Customer[[#This Row],[Geography]]="Germany")</f>
        <v>0</v>
      </c>
      <c r="U3710" s="55">
        <f>--(Customer[[#This Row],[Geography]]="France")</f>
        <v>1</v>
      </c>
      <c r="V3710" s="55">
        <f>--(Customer[[#This Row],[Geography]]="Spain")</f>
        <v>0</v>
      </c>
    </row>
    <row r="3711" spans="1:22">
      <c r="A3711">
        <v>3710</v>
      </c>
      <c r="B3711">
        <v>15713517</v>
      </c>
      <c r="C3711" t="s">
        <v>318</v>
      </c>
      <c r="D3711" s="54">
        <v>707</v>
      </c>
      <c r="E3711" t="s">
        <v>9</v>
      </c>
      <c r="F3711" t="s">
        <v>112</v>
      </c>
      <c r="G3711" s="55">
        <v>49</v>
      </c>
      <c r="H3711" s="55" t="str">
        <f>IF(Customer[[#This Row],[Age]]&lt;=32,"18-32",IF(Customer[[#This Row],[Age]]&lt;=47,"33-47",IF(Customer[[#This Row],[Age]]&lt;=62,"48-62",IF(Customer[[#This Row],[Age]]&lt;=77,"63-77","78-92"))))</f>
        <v>48-62</v>
      </c>
      <c r="I3711" s="55">
        <v>10</v>
      </c>
      <c r="J3711" s="54">
        <v>0</v>
      </c>
      <c r="K3711" s="55">
        <v>1</v>
      </c>
      <c r="L3711">
        <v>1</v>
      </c>
      <c r="M3711">
        <v>0</v>
      </c>
      <c r="N3711" s="54">
        <v>82967.97</v>
      </c>
      <c r="O3711">
        <v>1</v>
      </c>
      <c r="P3711" s="55">
        <v>1</v>
      </c>
      <c r="Q3711" s="55">
        <v>2</v>
      </c>
      <c r="R3711" t="s">
        <v>130</v>
      </c>
      <c r="S3711" s="55">
        <v>489</v>
      </c>
      <c r="T3711" s="55">
        <f>--(Customer[[#This Row],[Geography]]="Germany")</f>
        <v>0</v>
      </c>
      <c r="U3711" s="55">
        <f>--(Customer[[#This Row],[Geography]]="France")</f>
        <v>1</v>
      </c>
      <c r="V3711" s="55">
        <f>--(Customer[[#This Row],[Geography]]="Spain")</f>
        <v>0</v>
      </c>
    </row>
    <row r="3712" spans="1:22">
      <c r="A3712">
        <v>3711</v>
      </c>
      <c r="B3712">
        <v>15683522</v>
      </c>
      <c r="C3712" t="s">
        <v>228</v>
      </c>
      <c r="D3712" s="54">
        <v>645</v>
      </c>
      <c r="E3712" t="s">
        <v>9</v>
      </c>
      <c r="F3712" t="s">
        <v>120</v>
      </c>
      <c r="G3712" s="55">
        <v>30</v>
      </c>
      <c r="H3712" s="55" t="str">
        <f>IF(Customer[[#This Row],[Age]]&lt;=32,"18-32",IF(Customer[[#This Row],[Age]]&lt;=47,"33-47",IF(Customer[[#This Row],[Age]]&lt;=62,"48-62",IF(Customer[[#This Row],[Age]]&lt;=77,"63-77","78-92"))))</f>
        <v>18-32</v>
      </c>
      <c r="I3712" s="55">
        <v>1</v>
      </c>
      <c r="J3712" s="54">
        <v>125739.26</v>
      </c>
      <c r="K3712" s="55">
        <v>1</v>
      </c>
      <c r="L3712">
        <v>1</v>
      </c>
      <c r="M3712">
        <v>1</v>
      </c>
      <c r="N3712" s="54">
        <v>193441.23</v>
      </c>
      <c r="O3712">
        <v>0</v>
      </c>
      <c r="P3712" s="55">
        <v>0</v>
      </c>
      <c r="Q3712" s="55">
        <v>2</v>
      </c>
      <c r="R3712" t="s">
        <v>122</v>
      </c>
      <c r="S3712" s="55">
        <v>788</v>
      </c>
      <c r="T3712" s="55">
        <f>--(Customer[[#This Row],[Geography]]="Germany")</f>
        <v>0</v>
      </c>
      <c r="U3712" s="55">
        <f>--(Customer[[#This Row],[Geography]]="France")</f>
        <v>1</v>
      </c>
      <c r="V3712" s="55">
        <f>--(Customer[[#This Row],[Geography]]="Spain")</f>
        <v>0</v>
      </c>
    </row>
    <row r="3713" spans="1:22">
      <c r="A3713">
        <v>3712</v>
      </c>
      <c r="B3713">
        <v>15673995</v>
      </c>
      <c r="C3713" t="s">
        <v>562</v>
      </c>
      <c r="D3713" s="54">
        <v>762</v>
      </c>
      <c r="E3713" t="s">
        <v>10</v>
      </c>
      <c r="F3713" t="s">
        <v>112</v>
      </c>
      <c r="G3713" s="55">
        <v>34</v>
      </c>
      <c r="H3713" s="55" t="str">
        <f>IF(Customer[[#This Row],[Age]]&lt;=32,"18-32",IF(Customer[[#This Row],[Age]]&lt;=47,"33-47",IF(Customer[[#This Row],[Age]]&lt;=62,"48-62",IF(Customer[[#This Row],[Age]]&lt;=77,"63-77","78-92"))))</f>
        <v>33-47</v>
      </c>
      <c r="I3713" s="55">
        <v>8</v>
      </c>
      <c r="J3713" s="54">
        <v>98592.88</v>
      </c>
      <c r="K3713" s="55">
        <v>1</v>
      </c>
      <c r="L3713">
        <v>0</v>
      </c>
      <c r="M3713">
        <v>1</v>
      </c>
      <c r="N3713" s="54">
        <v>191790.29</v>
      </c>
      <c r="O3713">
        <v>1</v>
      </c>
      <c r="P3713" s="55">
        <v>1</v>
      </c>
      <c r="Q3713" s="55">
        <v>3</v>
      </c>
      <c r="R3713" t="s">
        <v>113</v>
      </c>
      <c r="S3713" s="55">
        <v>279</v>
      </c>
      <c r="T3713" s="55">
        <f>--(Customer[[#This Row],[Geography]]="Germany")</f>
        <v>1</v>
      </c>
      <c r="U3713" s="55">
        <f>--(Customer[[#This Row],[Geography]]="France")</f>
        <v>0</v>
      </c>
      <c r="V3713" s="55">
        <f>--(Customer[[#This Row],[Geography]]="Spain")</f>
        <v>0</v>
      </c>
    </row>
    <row r="3714" spans="1:22">
      <c r="A3714">
        <v>3713</v>
      </c>
      <c r="B3714">
        <v>15771054</v>
      </c>
      <c r="C3714" t="s">
        <v>184</v>
      </c>
      <c r="D3714" s="54">
        <v>639</v>
      </c>
      <c r="E3714" t="s">
        <v>11</v>
      </c>
      <c r="F3714" t="s">
        <v>112</v>
      </c>
      <c r="G3714" s="55">
        <v>39</v>
      </c>
      <c r="H3714" s="55" t="str">
        <f>IF(Customer[[#This Row],[Age]]&lt;=32,"18-32",IF(Customer[[#This Row],[Age]]&lt;=47,"33-47",IF(Customer[[#This Row],[Age]]&lt;=62,"48-62",IF(Customer[[#This Row],[Age]]&lt;=77,"63-77","78-92"))))</f>
        <v>33-47</v>
      </c>
      <c r="I3714" s="55">
        <v>1</v>
      </c>
      <c r="J3714" s="54">
        <v>141789.15</v>
      </c>
      <c r="K3714" s="55">
        <v>1</v>
      </c>
      <c r="L3714">
        <v>1</v>
      </c>
      <c r="M3714">
        <v>0</v>
      </c>
      <c r="N3714" s="54">
        <v>92455.96</v>
      </c>
      <c r="O3714">
        <v>0</v>
      </c>
      <c r="P3714" s="55">
        <v>0</v>
      </c>
      <c r="Q3714" s="55">
        <v>3</v>
      </c>
      <c r="R3714" t="s">
        <v>130</v>
      </c>
      <c r="S3714" s="55">
        <v>422</v>
      </c>
      <c r="T3714" s="55">
        <f>--(Customer[[#This Row],[Geography]]="Germany")</f>
        <v>0</v>
      </c>
      <c r="U3714" s="55">
        <f>--(Customer[[#This Row],[Geography]]="France")</f>
        <v>0</v>
      </c>
      <c r="V3714" s="55">
        <f>--(Customer[[#This Row],[Geography]]="Spain")</f>
        <v>1</v>
      </c>
    </row>
    <row r="3715" spans="1:22">
      <c r="A3715">
        <v>3714</v>
      </c>
      <c r="B3715">
        <v>15578788</v>
      </c>
      <c r="C3715" t="s">
        <v>1813</v>
      </c>
      <c r="D3715" s="54">
        <v>709</v>
      </c>
      <c r="E3715" t="s">
        <v>10</v>
      </c>
      <c r="F3715" t="s">
        <v>120</v>
      </c>
      <c r="G3715" s="55">
        <v>22</v>
      </c>
      <c r="H3715" s="55" t="str">
        <f>IF(Customer[[#This Row],[Age]]&lt;=32,"18-32",IF(Customer[[#This Row],[Age]]&lt;=47,"33-47",IF(Customer[[#This Row],[Age]]&lt;=62,"48-62",IF(Customer[[#This Row],[Age]]&lt;=77,"63-77","78-92"))))</f>
        <v>18-32</v>
      </c>
      <c r="I3715" s="55">
        <v>0</v>
      </c>
      <c r="J3715" s="54">
        <v>112949.71</v>
      </c>
      <c r="K3715" s="55">
        <v>1</v>
      </c>
      <c r="L3715">
        <v>0</v>
      </c>
      <c r="M3715">
        <v>0</v>
      </c>
      <c r="N3715" s="54">
        <v>155231.54999999999</v>
      </c>
      <c r="O3715">
        <v>0</v>
      </c>
      <c r="P3715" s="55">
        <v>0</v>
      </c>
      <c r="Q3715" s="55">
        <v>1</v>
      </c>
      <c r="R3715" t="s">
        <v>122</v>
      </c>
      <c r="S3715" s="55">
        <v>925</v>
      </c>
      <c r="T3715" s="55">
        <f>--(Customer[[#This Row],[Geography]]="Germany")</f>
        <v>1</v>
      </c>
      <c r="U3715" s="55">
        <f>--(Customer[[#This Row],[Geography]]="France")</f>
        <v>0</v>
      </c>
      <c r="V3715" s="55">
        <f>--(Customer[[#This Row],[Geography]]="Spain")</f>
        <v>0</v>
      </c>
    </row>
    <row r="3716" spans="1:22">
      <c r="A3716">
        <v>3715</v>
      </c>
      <c r="B3716">
        <v>15737408</v>
      </c>
      <c r="C3716" t="s">
        <v>296</v>
      </c>
      <c r="D3716" s="54">
        <v>823</v>
      </c>
      <c r="E3716" t="s">
        <v>9</v>
      </c>
      <c r="F3716" t="s">
        <v>120</v>
      </c>
      <c r="G3716" s="55">
        <v>34</v>
      </c>
      <c r="H3716" s="55" t="str">
        <f>IF(Customer[[#This Row],[Age]]&lt;=32,"18-32",IF(Customer[[#This Row],[Age]]&lt;=47,"33-47",IF(Customer[[#This Row],[Age]]&lt;=62,"48-62",IF(Customer[[#This Row],[Age]]&lt;=77,"63-77","78-92"))))</f>
        <v>33-47</v>
      </c>
      <c r="I3716" s="55">
        <v>3</v>
      </c>
      <c r="J3716" s="54">
        <v>105057.33</v>
      </c>
      <c r="K3716" s="55">
        <v>1</v>
      </c>
      <c r="L3716">
        <v>1</v>
      </c>
      <c r="M3716">
        <v>0</v>
      </c>
      <c r="N3716" s="54">
        <v>9217.92</v>
      </c>
      <c r="O3716">
        <v>0</v>
      </c>
      <c r="P3716" s="55">
        <v>0</v>
      </c>
      <c r="Q3716" s="55">
        <v>2</v>
      </c>
      <c r="R3716" t="s">
        <v>130</v>
      </c>
      <c r="S3716" s="55">
        <v>329</v>
      </c>
      <c r="T3716" s="55">
        <f>--(Customer[[#This Row],[Geography]]="Germany")</f>
        <v>0</v>
      </c>
      <c r="U3716" s="55">
        <f>--(Customer[[#This Row],[Geography]]="France")</f>
        <v>1</v>
      </c>
      <c r="V3716" s="55">
        <f>--(Customer[[#This Row],[Geography]]="Spain")</f>
        <v>0</v>
      </c>
    </row>
    <row r="3717" spans="1:22">
      <c r="A3717">
        <v>3716</v>
      </c>
      <c r="B3717">
        <v>15750837</v>
      </c>
      <c r="C3717" t="s">
        <v>1814</v>
      </c>
      <c r="D3717" s="54">
        <v>817</v>
      </c>
      <c r="E3717" t="s">
        <v>10</v>
      </c>
      <c r="F3717" t="s">
        <v>112</v>
      </c>
      <c r="G3717" s="55">
        <v>46</v>
      </c>
      <c r="H3717" s="55" t="str">
        <f>IF(Customer[[#This Row],[Age]]&lt;=32,"18-32",IF(Customer[[#This Row],[Age]]&lt;=47,"33-47",IF(Customer[[#This Row],[Age]]&lt;=62,"48-62",IF(Customer[[#This Row],[Age]]&lt;=77,"63-77","78-92"))))</f>
        <v>33-47</v>
      </c>
      <c r="I3717" s="55">
        <v>0</v>
      </c>
      <c r="J3717" s="54">
        <v>89087.89</v>
      </c>
      <c r="K3717" s="55">
        <v>1</v>
      </c>
      <c r="L3717">
        <v>0</v>
      </c>
      <c r="M3717">
        <v>1</v>
      </c>
      <c r="N3717" s="54">
        <v>87941.85</v>
      </c>
      <c r="O3717">
        <v>1</v>
      </c>
      <c r="P3717" s="55">
        <v>1</v>
      </c>
      <c r="Q3717" s="55">
        <v>1</v>
      </c>
      <c r="R3717" t="s">
        <v>122</v>
      </c>
      <c r="S3717" s="55">
        <v>788</v>
      </c>
      <c r="T3717" s="55">
        <f>--(Customer[[#This Row],[Geography]]="Germany")</f>
        <v>1</v>
      </c>
      <c r="U3717" s="55">
        <f>--(Customer[[#This Row],[Geography]]="France")</f>
        <v>0</v>
      </c>
      <c r="V3717" s="55">
        <f>--(Customer[[#This Row],[Geography]]="Spain")</f>
        <v>0</v>
      </c>
    </row>
    <row r="3718" spans="1:22">
      <c r="A3718">
        <v>3717</v>
      </c>
      <c r="B3718">
        <v>15576022</v>
      </c>
      <c r="C3718" t="s">
        <v>1606</v>
      </c>
      <c r="D3718" s="54">
        <v>665</v>
      </c>
      <c r="E3718" t="s">
        <v>10</v>
      </c>
      <c r="F3718" t="s">
        <v>112</v>
      </c>
      <c r="G3718" s="55">
        <v>27</v>
      </c>
      <c r="H3718" s="55" t="str">
        <f>IF(Customer[[#This Row],[Age]]&lt;=32,"18-32",IF(Customer[[#This Row],[Age]]&lt;=47,"33-47",IF(Customer[[#This Row],[Age]]&lt;=62,"48-62",IF(Customer[[#This Row],[Age]]&lt;=77,"63-77","78-92"))))</f>
        <v>18-32</v>
      </c>
      <c r="I3718" s="55">
        <v>2</v>
      </c>
      <c r="J3718" s="54">
        <v>147435.96</v>
      </c>
      <c r="K3718" s="55">
        <v>1</v>
      </c>
      <c r="L3718">
        <v>0</v>
      </c>
      <c r="M3718">
        <v>0</v>
      </c>
      <c r="N3718" s="54">
        <v>187508.06</v>
      </c>
      <c r="O3718">
        <v>0</v>
      </c>
      <c r="P3718" s="55">
        <v>0</v>
      </c>
      <c r="Q3718" s="55">
        <v>1</v>
      </c>
      <c r="R3718" t="s">
        <v>113</v>
      </c>
      <c r="S3718" s="55">
        <v>258</v>
      </c>
      <c r="T3718" s="55">
        <f>--(Customer[[#This Row],[Geography]]="Germany")</f>
        <v>1</v>
      </c>
      <c r="U3718" s="55">
        <f>--(Customer[[#This Row],[Geography]]="France")</f>
        <v>0</v>
      </c>
      <c r="V3718" s="55">
        <f>--(Customer[[#This Row],[Geography]]="Spain")</f>
        <v>0</v>
      </c>
    </row>
    <row r="3719" spans="1:22">
      <c r="A3719">
        <v>3718</v>
      </c>
      <c r="B3719">
        <v>15635502</v>
      </c>
      <c r="C3719" t="s">
        <v>1163</v>
      </c>
      <c r="D3719" s="54">
        <v>646</v>
      </c>
      <c r="E3719" t="s">
        <v>10</v>
      </c>
      <c r="F3719" t="s">
        <v>120</v>
      </c>
      <c r="G3719" s="55">
        <v>39</v>
      </c>
      <c r="H3719" s="55" t="str">
        <f>IF(Customer[[#This Row],[Age]]&lt;=32,"18-32",IF(Customer[[#This Row],[Age]]&lt;=47,"33-47",IF(Customer[[#This Row],[Age]]&lt;=62,"48-62",IF(Customer[[#This Row],[Age]]&lt;=77,"63-77","78-92"))))</f>
        <v>33-47</v>
      </c>
      <c r="I3719" s="55">
        <v>0</v>
      </c>
      <c r="J3719" s="54">
        <v>154439.85999999999</v>
      </c>
      <c r="K3719" s="55">
        <v>1</v>
      </c>
      <c r="L3719">
        <v>1</v>
      </c>
      <c r="M3719">
        <v>0</v>
      </c>
      <c r="N3719" s="54">
        <v>171519.06</v>
      </c>
      <c r="O3719">
        <v>0</v>
      </c>
      <c r="P3719" s="55">
        <v>0</v>
      </c>
      <c r="Q3719" s="55">
        <v>4</v>
      </c>
      <c r="R3719" t="s">
        <v>117</v>
      </c>
      <c r="S3719" s="55">
        <v>422</v>
      </c>
      <c r="T3719" s="55">
        <f>--(Customer[[#This Row],[Geography]]="Germany")</f>
        <v>1</v>
      </c>
      <c r="U3719" s="55">
        <f>--(Customer[[#This Row],[Geography]]="France")</f>
        <v>0</v>
      </c>
      <c r="V3719" s="55">
        <f>--(Customer[[#This Row],[Geography]]="Spain")</f>
        <v>0</v>
      </c>
    </row>
    <row r="3720" spans="1:22">
      <c r="A3720">
        <v>3719</v>
      </c>
      <c r="B3720">
        <v>15627298</v>
      </c>
      <c r="C3720" t="s">
        <v>438</v>
      </c>
      <c r="D3720" s="54">
        <v>568</v>
      </c>
      <c r="E3720" t="s">
        <v>9</v>
      </c>
      <c r="F3720" t="s">
        <v>120</v>
      </c>
      <c r="G3720" s="55">
        <v>30</v>
      </c>
      <c r="H3720" s="55" t="str">
        <f>IF(Customer[[#This Row],[Age]]&lt;=32,"18-32",IF(Customer[[#This Row],[Age]]&lt;=47,"33-47",IF(Customer[[#This Row],[Age]]&lt;=62,"48-62",IF(Customer[[#This Row],[Age]]&lt;=77,"63-77","78-92"))))</f>
        <v>18-32</v>
      </c>
      <c r="I3720" s="55">
        <v>8</v>
      </c>
      <c r="J3720" s="54">
        <v>73054.37</v>
      </c>
      <c r="K3720" s="55">
        <v>2</v>
      </c>
      <c r="L3720">
        <v>1</v>
      </c>
      <c r="M3720">
        <v>1</v>
      </c>
      <c r="N3720" s="54">
        <v>27012</v>
      </c>
      <c r="O3720">
        <v>0</v>
      </c>
      <c r="P3720" s="55">
        <v>0</v>
      </c>
      <c r="Q3720" s="55">
        <v>5</v>
      </c>
      <c r="R3720" t="s">
        <v>130</v>
      </c>
      <c r="S3720" s="55">
        <v>560</v>
      </c>
      <c r="T3720" s="55">
        <f>--(Customer[[#This Row],[Geography]]="Germany")</f>
        <v>0</v>
      </c>
      <c r="U3720" s="55">
        <f>--(Customer[[#This Row],[Geography]]="France")</f>
        <v>1</v>
      </c>
      <c r="V3720" s="55">
        <f>--(Customer[[#This Row],[Geography]]="Spain")</f>
        <v>0</v>
      </c>
    </row>
    <row r="3721" spans="1:22">
      <c r="A3721">
        <v>3720</v>
      </c>
      <c r="B3721">
        <v>15811415</v>
      </c>
      <c r="C3721" t="s">
        <v>1815</v>
      </c>
      <c r="D3721" s="54">
        <v>850</v>
      </c>
      <c r="E3721" t="s">
        <v>9</v>
      </c>
      <c r="F3721" t="s">
        <v>112</v>
      </c>
      <c r="G3721" s="55">
        <v>62</v>
      </c>
      <c r="H3721" s="55" t="str">
        <f>IF(Customer[[#This Row],[Age]]&lt;=32,"18-32",IF(Customer[[#This Row],[Age]]&lt;=47,"33-47",IF(Customer[[#This Row],[Age]]&lt;=62,"48-62",IF(Customer[[#This Row],[Age]]&lt;=77,"63-77","78-92"))))</f>
        <v>48-62</v>
      </c>
      <c r="I3721" s="55">
        <v>1</v>
      </c>
      <c r="J3721" s="54">
        <v>124678.35</v>
      </c>
      <c r="K3721" s="55">
        <v>1</v>
      </c>
      <c r="L3721">
        <v>1</v>
      </c>
      <c r="M3721">
        <v>0</v>
      </c>
      <c r="N3721" s="54">
        <v>70916</v>
      </c>
      <c r="O3721">
        <v>1</v>
      </c>
      <c r="P3721" s="55">
        <v>1</v>
      </c>
      <c r="Q3721" s="55">
        <v>4</v>
      </c>
      <c r="R3721" t="s">
        <v>117</v>
      </c>
      <c r="S3721" s="55">
        <v>616</v>
      </c>
      <c r="T3721" s="55">
        <f>--(Customer[[#This Row],[Geography]]="Germany")</f>
        <v>0</v>
      </c>
      <c r="U3721" s="55">
        <f>--(Customer[[#This Row],[Geography]]="France")</f>
        <v>1</v>
      </c>
      <c r="V3721" s="55">
        <f>--(Customer[[#This Row],[Geography]]="Spain")</f>
        <v>0</v>
      </c>
    </row>
    <row r="3722" spans="1:22">
      <c r="A3722">
        <v>3721</v>
      </c>
      <c r="B3722">
        <v>15645059</v>
      </c>
      <c r="C3722" t="s">
        <v>1816</v>
      </c>
      <c r="D3722" s="54">
        <v>473</v>
      </c>
      <c r="E3722" t="s">
        <v>10</v>
      </c>
      <c r="F3722" t="s">
        <v>120</v>
      </c>
      <c r="G3722" s="55">
        <v>40</v>
      </c>
      <c r="H3722" s="55" t="str">
        <f>IF(Customer[[#This Row],[Age]]&lt;=32,"18-32",IF(Customer[[#This Row],[Age]]&lt;=47,"33-47",IF(Customer[[#This Row],[Age]]&lt;=62,"48-62",IF(Customer[[#This Row],[Age]]&lt;=77,"63-77","78-92"))))</f>
        <v>33-47</v>
      </c>
      <c r="I3722" s="55">
        <v>8</v>
      </c>
      <c r="J3722" s="54">
        <v>152576.25</v>
      </c>
      <c r="K3722" s="55">
        <v>2</v>
      </c>
      <c r="L3722">
        <v>1</v>
      </c>
      <c r="M3722">
        <v>0</v>
      </c>
      <c r="N3722" s="54">
        <v>73073.679999999993</v>
      </c>
      <c r="O3722">
        <v>0</v>
      </c>
      <c r="P3722" s="55">
        <v>0</v>
      </c>
      <c r="Q3722" s="55">
        <v>4</v>
      </c>
      <c r="R3722" t="s">
        <v>113</v>
      </c>
      <c r="S3722" s="55">
        <v>310</v>
      </c>
      <c r="T3722" s="55">
        <f>--(Customer[[#This Row],[Geography]]="Germany")</f>
        <v>1</v>
      </c>
      <c r="U3722" s="55">
        <f>--(Customer[[#This Row],[Geography]]="France")</f>
        <v>0</v>
      </c>
      <c r="V3722" s="55">
        <f>--(Customer[[#This Row],[Geography]]="Spain")</f>
        <v>0</v>
      </c>
    </row>
    <row r="3723" spans="1:22">
      <c r="A3723">
        <v>3722</v>
      </c>
      <c r="B3723">
        <v>15689671</v>
      </c>
      <c r="C3723" t="s">
        <v>1817</v>
      </c>
      <c r="D3723" s="54">
        <v>731</v>
      </c>
      <c r="E3723" t="s">
        <v>9</v>
      </c>
      <c r="F3723" t="s">
        <v>112</v>
      </c>
      <c r="G3723" s="55">
        <v>41</v>
      </c>
      <c r="H3723" s="55" t="str">
        <f>IF(Customer[[#This Row],[Age]]&lt;=32,"18-32",IF(Customer[[#This Row],[Age]]&lt;=47,"33-47",IF(Customer[[#This Row],[Age]]&lt;=62,"48-62",IF(Customer[[#This Row],[Age]]&lt;=77,"63-77","78-92"))))</f>
        <v>33-47</v>
      </c>
      <c r="I3723" s="55">
        <v>9</v>
      </c>
      <c r="J3723" s="54">
        <v>152243.57</v>
      </c>
      <c r="K3723" s="55">
        <v>1</v>
      </c>
      <c r="L3723">
        <v>1</v>
      </c>
      <c r="M3723">
        <v>1</v>
      </c>
      <c r="N3723" s="54">
        <v>88783.59</v>
      </c>
      <c r="O3723">
        <v>0</v>
      </c>
      <c r="P3723" s="55">
        <v>0</v>
      </c>
      <c r="Q3723" s="55">
        <v>4</v>
      </c>
      <c r="R3723" t="s">
        <v>130</v>
      </c>
      <c r="S3723" s="55">
        <v>291</v>
      </c>
      <c r="T3723" s="55">
        <f>--(Customer[[#This Row],[Geography]]="Germany")</f>
        <v>0</v>
      </c>
      <c r="U3723" s="55">
        <f>--(Customer[[#This Row],[Geography]]="France")</f>
        <v>1</v>
      </c>
      <c r="V3723" s="55">
        <f>--(Customer[[#This Row],[Geography]]="Spain")</f>
        <v>0</v>
      </c>
    </row>
    <row r="3724" spans="1:22">
      <c r="A3724">
        <v>3723</v>
      </c>
      <c r="B3724">
        <v>15718667</v>
      </c>
      <c r="C3724" t="s">
        <v>666</v>
      </c>
      <c r="D3724" s="54">
        <v>619</v>
      </c>
      <c r="E3724" t="s">
        <v>9</v>
      </c>
      <c r="F3724" t="s">
        <v>120</v>
      </c>
      <c r="G3724" s="55">
        <v>25</v>
      </c>
      <c r="H3724" s="55" t="str">
        <f>IF(Customer[[#This Row],[Age]]&lt;=32,"18-32",IF(Customer[[#This Row],[Age]]&lt;=47,"33-47",IF(Customer[[#This Row],[Age]]&lt;=62,"48-62",IF(Customer[[#This Row],[Age]]&lt;=77,"63-77","78-92"))))</f>
        <v>18-32</v>
      </c>
      <c r="I3724" s="55">
        <v>4</v>
      </c>
      <c r="J3724" s="54">
        <v>0</v>
      </c>
      <c r="K3724" s="55">
        <v>1</v>
      </c>
      <c r="L3724">
        <v>1</v>
      </c>
      <c r="M3724">
        <v>0</v>
      </c>
      <c r="N3724" s="54">
        <v>145524.35999999999</v>
      </c>
      <c r="O3724">
        <v>0</v>
      </c>
      <c r="P3724" s="55">
        <v>0</v>
      </c>
      <c r="Q3724" s="55">
        <v>4</v>
      </c>
      <c r="R3724" t="s">
        <v>113</v>
      </c>
      <c r="S3724" s="55">
        <v>629</v>
      </c>
      <c r="T3724" s="55">
        <f>--(Customer[[#This Row],[Geography]]="Germany")</f>
        <v>0</v>
      </c>
      <c r="U3724" s="55">
        <f>--(Customer[[#This Row],[Geography]]="France")</f>
        <v>1</v>
      </c>
      <c r="V3724" s="55">
        <f>--(Customer[[#This Row],[Geography]]="Spain")</f>
        <v>0</v>
      </c>
    </row>
    <row r="3725" spans="1:22">
      <c r="A3725">
        <v>3724</v>
      </c>
      <c r="B3725">
        <v>15803202</v>
      </c>
      <c r="C3725" t="s">
        <v>1754</v>
      </c>
      <c r="D3725" s="54">
        <v>715</v>
      </c>
      <c r="E3725" t="s">
        <v>10</v>
      </c>
      <c r="F3725" t="s">
        <v>120</v>
      </c>
      <c r="G3725" s="55">
        <v>42</v>
      </c>
      <c r="H3725" s="55" t="str">
        <f>IF(Customer[[#This Row],[Age]]&lt;=32,"18-32",IF(Customer[[#This Row],[Age]]&lt;=47,"33-47",IF(Customer[[#This Row],[Age]]&lt;=62,"48-62",IF(Customer[[#This Row],[Age]]&lt;=77,"63-77","78-92"))))</f>
        <v>33-47</v>
      </c>
      <c r="I3725" s="55">
        <v>2</v>
      </c>
      <c r="J3725" s="54">
        <v>88120.97</v>
      </c>
      <c r="K3725" s="55">
        <v>2</v>
      </c>
      <c r="L3725">
        <v>1</v>
      </c>
      <c r="M3725">
        <v>1</v>
      </c>
      <c r="N3725" s="54">
        <v>21333.22</v>
      </c>
      <c r="O3725">
        <v>0</v>
      </c>
      <c r="P3725" s="55">
        <v>0</v>
      </c>
      <c r="Q3725" s="55">
        <v>1</v>
      </c>
      <c r="R3725" t="s">
        <v>113</v>
      </c>
      <c r="S3725" s="55">
        <v>577</v>
      </c>
      <c r="T3725" s="55">
        <f>--(Customer[[#This Row],[Geography]]="Germany")</f>
        <v>1</v>
      </c>
      <c r="U3725" s="55">
        <f>--(Customer[[#This Row],[Geography]]="France")</f>
        <v>0</v>
      </c>
      <c r="V3725" s="55">
        <f>--(Customer[[#This Row],[Geography]]="Spain")</f>
        <v>0</v>
      </c>
    </row>
    <row r="3726" spans="1:22">
      <c r="A3726">
        <v>3725</v>
      </c>
      <c r="B3726">
        <v>15593683</v>
      </c>
      <c r="C3726" t="s">
        <v>539</v>
      </c>
      <c r="D3726" s="54">
        <v>772</v>
      </c>
      <c r="E3726" t="s">
        <v>10</v>
      </c>
      <c r="F3726" t="s">
        <v>112</v>
      </c>
      <c r="G3726" s="55">
        <v>51</v>
      </c>
      <c r="H3726" s="55" t="str">
        <f>IF(Customer[[#This Row],[Age]]&lt;=32,"18-32",IF(Customer[[#This Row],[Age]]&lt;=47,"33-47",IF(Customer[[#This Row],[Age]]&lt;=62,"48-62",IF(Customer[[#This Row],[Age]]&lt;=77,"63-77","78-92"))))</f>
        <v>48-62</v>
      </c>
      <c r="I3726" s="55">
        <v>9</v>
      </c>
      <c r="J3726" s="54">
        <v>143930.92000000001</v>
      </c>
      <c r="K3726" s="55">
        <v>1</v>
      </c>
      <c r="L3726">
        <v>0</v>
      </c>
      <c r="M3726">
        <v>1</v>
      </c>
      <c r="N3726" s="54">
        <v>46675.51</v>
      </c>
      <c r="O3726">
        <v>1</v>
      </c>
      <c r="P3726" s="55">
        <v>1</v>
      </c>
      <c r="Q3726" s="55">
        <v>1</v>
      </c>
      <c r="R3726" t="s">
        <v>113</v>
      </c>
      <c r="S3726" s="55">
        <v>937</v>
      </c>
      <c r="T3726" s="55">
        <f>--(Customer[[#This Row],[Geography]]="Germany")</f>
        <v>1</v>
      </c>
      <c r="U3726" s="55">
        <f>--(Customer[[#This Row],[Geography]]="France")</f>
        <v>0</v>
      </c>
      <c r="V3726" s="55">
        <f>--(Customer[[#This Row],[Geography]]="Spain")</f>
        <v>0</v>
      </c>
    </row>
    <row r="3727" spans="1:22">
      <c r="A3727">
        <v>3726</v>
      </c>
      <c r="B3727">
        <v>15703394</v>
      </c>
      <c r="C3727" t="s">
        <v>955</v>
      </c>
      <c r="D3727" s="54">
        <v>686</v>
      </c>
      <c r="E3727" t="s">
        <v>9</v>
      </c>
      <c r="F3727" t="s">
        <v>112</v>
      </c>
      <c r="G3727" s="55">
        <v>31</v>
      </c>
      <c r="H3727" s="55" t="str">
        <f>IF(Customer[[#This Row],[Age]]&lt;=32,"18-32",IF(Customer[[#This Row],[Age]]&lt;=47,"33-47",IF(Customer[[#This Row],[Age]]&lt;=62,"48-62",IF(Customer[[#This Row],[Age]]&lt;=77,"63-77","78-92"))))</f>
        <v>18-32</v>
      </c>
      <c r="I3727" s="55">
        <v>1</v>
      </c>
      <c r="J3727" s="54">
        <v>0</v>
      </c>
      <c r="K3727" s="55">
        <v>2</v>
      </c>
      <c r="L3727">
        <v>1</v>
      </c>
      <c r="M3727">
        <v>0</v>
      </c>
      <c r="N3727" s="54">
        <v>4802.25</v>
      </c>
      <c r="O3727">
        <v>0</v>
      </c>
      <c r="P3727" s="55">
        <v>0</v>
      </c>
      <c r="Q3727" s="55">
        <v>2</v>
      </c>
      <c r="R3727" t="s">
        <v>130</v>
      </c>
      <c r="S3727" s="55">
        <v>522</v>
      </c>
      <c r="T3727" s="55">
        <f>--(Customer[[#This Row],[Geography]]="Germany")</f>
        <v>0</v>
      </c>
      <c r="U3727" s="55">
        <f>--(Customer[[#This Row],[Geography]]="France")</f>
        <v>1</v>
      </c>
      <c r="V3727" s="55">
        <f>--(Customer[[#This Row],[Geography]]="Spain")</f>
        <v>0</v>
      </c>
    </row>
    <row r="3728" spans="1:22">
      <c r="A3728">
        <v>3727</v>
      </c>
      <c r="B3728">
        <v>15570289</v>
      </c>
      <c r="C3728" t="s">
        <v>984</v>
      </c>
      <c r="D3728" s="54">
        <v>749</v>
      </c>
      <c r="E3728" t="s">
        <v>10</v>
      </c>
      <c r="F3728" t="s">
        <v>112</v>
      </c>
      <c r="G3728" s="55">
        <v>29</v>
      </c>
      <c r="H3728" s="55" t="str">
        <f>IF(Customer[[#This Row],[Age]]&lt;=32,"18-32",IF(Customer[[#This Row],[Age]]&lt;=47,"33-47",IF(Customer[[#This Row],[Age]]&lt;=62,"48-62",IF(Customer[[#This Row],[Age]]&lt;=77,"63-77","78-92"))))</f>
        <v>18-32</v>
      </c>
      <c r="I3728" s="55">
        <v>7</v>
      </c>
      <c r="J3728" s="54">
        <v>137059.04999999999</v>
      </c>
      <c r="K3728" s="55">
        <v>3</v>
      </c>
      <c r="L3728">
        <v>1</v>
      </c>
      <c r="M3728">
        <v>0</v>
      </c>
      <c r="N3728" s="54">
        <v>102975.72</v>
      </c>
      <c r="O3728">
        <v>1</v>
      </c>
      <c r="P3728" s="55">
        <v>1</v>
      </c>
      <c r="Q3728" s="55">
        <v>5</v>
      </c>
      <c r="R3728" t="s">
        <v>122</v>
      </c>
      <c r="S3728" s="55">
        <v>859</v>
      </c>
      <c r="T3728" s="55">
        <f>--(Customer[[#This Row],[Geography]]="Germany")</f>
        <v>1</v>
      </c>
      <c r="U3728" s="55">
        <f>--(Customer[[#This Row],[Geography]]="France")</f>
        <v>0</v>
      </c>
      <c r="V3728" s="55">
        <f>--(Customer[[#This Row],[Geography]]="Spain")</f>
        <v>0</v>
      </c>
    </row>
    <row r="3729" spans="1:22">
      <c r="A3729">
        <v>3728</v>
      </c>
      <c r="B3729">
        <v>15567437</v>
      </c>
      <c r="C3729" t="s">
        <v>1818</v>
      </c>
      <c r="D3729" s="54">
        <v>781</v>
      </c>
      <c r="E3729" t="s">
        <v>9</v>
      </c>
      <c r="F3729" t="s">
        <v>112</v>
      </c>
      <c r="G3729" s="55">
        <v>27</v>
      </c>
      <c r="H3729" s="55" t="str">
        <f>IF(Customer[[#This Row],[Age]]&lt;=32,"18-32",IF(Customer[[#This Row],[Age]]&lt;=47,"33-47",IF(Customer[[#This Row],[Age]]&lt;=62,"48-62",IF(Customer[[#This Row],[Age]]&lt;=77,"63-77","78-92"))))</f>
        <v>18-32</v>
      </c>
      <c r="I3729" s="55">
        <v>7</v>
      </c>
      <c r="J3729" s="54">
        <v>186558.55</v>
      </c>
      <c r="K3729" s="55">
        <v>1</v>
      </c>
      <c r="L3729">
        <v>1</v>
      </c>
      <c r="M3729">
        <v>1</v>
      </c>
      <c r="N3729" s="54">
        <v>175071.29</v>
      </c>
      <c r="O3729">
        <v>1</v>
      </c>
      <c r="P3729" s="55">
        <v>1</v>
      </c>
      <c r="Q3729" s="55">
        <v>2</v>
      </c>
      <c r="R3729" t="s">
        <v>117</v>
      </c>
      <c r="S3729" s="55">
        <v>403</v>
      </c>
      <c r="T3729" s="55">
        <f>--(Customer[[#This Row],[Geography]]="Germany")</f>
        <v>0</v>
      </c>
      <c r="U3729" s="55">
        <f>--(Customer[[#This Row],[Geography]]="France")</f>
        <v>1</v>
      </c>
      <c r="V3729" s="55">
        <f>--(Customer[[#This Row],[Geography]]="Spain")</f>
        <v>0</v>
      </c>
    </row>
    <row r="3730" spans="1:22">
      <c r="A3730">
        <v>3729</v>
      </c>
      <c r="B3730">
        <v>15711687</v>
      </c>
      <c r="C3730" t="s">
        <v>1819</v>
      </c>
      <c r="D3730" s="54">
        <v>675</v>
      </c>
      <c r="E3730" t="s">
        <v>11</v>
      </c>
      <c r="F3730" t="s">
        <v>120</v>
      </c>
      <c r="G3730" s="55">
        <v>66</v>
      </c>
      <c r="H3730" s="55" t="str">
        <f>IF(Customer[[#This Row],[Age]]&lt;=32,"18-32",IF(Customer[[#This Row],[Age]]&lt;=47,"33-47",IF(Customer[[#This Row],[Age]]&lt;=62,"48-62",IF(Customer[[#This Row],[Age]]&lt;=77,"63-77","78-92"))))</f>
        <v>63-77</v>
      </c>
      <c r="I3730" s="55">
        <v>5</v>
      </c>
      <c r="J3730" s="54">
        <v>115654.47</v>
      </c>
      <c r="K3730" s="55">
        <v>2</v>
      </c>
      <c r="L3730">
        <v>1</v>
      </c>
      <c r="M3730">
        <v>1</v>
      </c>
      <c r="N3730" s="54">
        <v>131970.85999999999</v>
      </c>
      <c r="O3730">
        <v>0</v>
      </c>
      <c r="P3730" s="55">
        <v>0</v>
      </c>
      <c r="Q3730" s="55">
        <v>2</v>
      </c>
      <c r="R3730" t="s">
        <v>117</v>
      </c>
      <c r="S3730" s="55">
        <v>785</v>
      </c>
      <c r="T3730" s="55">
        <f>--(Customer[[#This Row],[Geography]]="Germany")</f>
        <v>0</v>
      </c>
      <c r="U3730" s="55">
        <f>--(Customer[[#This Row],[Geography]]="France")</f>
        <v>0</v>
      </c>
      <c r="V3730" s="55">
        <f>--(Customer[[#This Row],[Geography]]="Spain")</f>
        <v>1</v>
      </c>
    </row>
    <row r="3731" spans="1:22">
      <c r="A3731">
        <v>3730</v>
      </c>
      <c r="B3731">
        <v>15656592</v>
      </c>
      <c r="C3731" t="s">
        <v>685</v>
      </c>
      <c r="D3731" s="54">
        <v>730</v>
      </c>
      <c r="E3731" t="s">
        <v>11</v>
      </c>
      <c r="F3731" t="s">
        <v>120</v>
      </c>
      <c r="G3731" s="55">
        <v>29</v>
      </c>
      <c r="H3731" s="55" t="str">
        <f>IF(Customer[[#This Row],[Age]]&lt;=32,"18-32",IF(Customer[[#This Row],[Age]]&lt;=47,"33-47",IF(Customer[[#This Row],[Age]]&lt;=62,"48-62",IF(Customer[[#This Row],[Age]]&lt;=77,"63-77","78-92"))))</f>
        <v>18-32</v>
      </c>
      <c r="I3731" s="55">
        <v>2</v>
      </c>
      <c r="J3731" s="54">
        <v>0</v>
      </c>
      <c r="K3731" s="55">
        <v>2</v>
      </c>
      <c r="L3731">
        <v>1</v>
      </c>
      <c r="M3731">
        <v>0</v>
      </c>
      <c r="N3731" s="54">
        <v>14174.09</v>
      </c>
      <c r="O3731">
        <v>0</v>
      </c>
      <c r="P3731" s="55">
        <v>0</v>
      </c>
      <c r="Q3731" s="55">
        <v>4</v>
      </c>
      <c r="R3731" t="s">
        <v>117</v>
      </c>
      <c r="S3731" s="55">
        <v>523</v>
      </c>
      <c r="T3731" s="55">
        <f>--(Customer[[#This Row],[Geography]]="Germany")</f>
        <v>0</v>
      </c>
      <c r="U3731" s="55">
        <f>--(Customer[[#This Row],[Geography]]="France")</f>
        <v>0</v>
      </c>
      <c r="V3731" s="55">
        <f>--(Customer[[#This Row],[Geography]]="Spain")</f>
        <v>1</v>
      </c>
    </row>
    <row r="3732" spans="1:22">
      <c r="A3732">
        <v>3731</v>
      </c>
      <c r="B3732">
        <v>15634373</v>
      </c>
      <c r="C3732" t="s">
        <v>440</v>
      </c>
      <c r="D3732" s="54">
        <v>683</v>
      </c>
      <c r="E3732" t="s">
        <v>11</v>
      </c>
      <c r="F3732" t="s">
        <v>120</v>
      </c>
      <c r="G3732" s="55">
        <v>38</v>
      </c>
      <c r="H3732" s="55" t="str">
        <f>IF(Customer[[#This Row],[Age]]&lt;=32,"18-32",IF(Customer[[#This Row],[Age]]&lt;=47,"33-47",IF(Customer[[#This Row],[Age]]&lt;=62,"48-62",IF(Customer[[#This Row],[Age]]&lt;=77,"63-77","78-92"))))</f>
        <v>33-47</v>
      </c>
      <c r="I3732" s="55">
        <v>3</v>
      </c>
      <c r="J3732" s="54">
        <v>126152.84</v>
      </c>
      <c r="K3732" s="55">
        <v>1</v>
      </c>
      <c r="L3732">
        <v>0</v>
      </c>
      <c r="M3732">
        <v>0</v>
      </c>
      <c r="N3732" s="54">
        <v>15378.75</v>
      </c>
      <c r="O3732">
        <v>0</v>
      </c>
      <c r="P3732" s="55">
        <v>0</v>
      </c>
      <c r="Q3732" s="55">
        <v>4</v>
      </c>
      <c r="R3732" t="s">
        <v>130</v>
      </c>
      <c r="S3732" s="55">
        <v>611</v>
      </c>
      <c r="T3732" s="55">
        <f>--(Customer[[#This Row],[Geography]]="Germany")</f>
        <v>0</v>
      </c>
      <c r="U3732" s="55">
        <f>--(Customer[[#This Row],[Geography]]="France")</f>
        <v>0</v>
      </c>
      <c r="V3732" s="55">
        <f>--(Customer[[#This Row],[Geography]]="Spain")</f>
        <v>1</v>
      </c>
    </row>
    <row r="3733" spans="1:22">
      <c r="A3733">
        <v>3732</v>
      </c>
      <c r="B3733">
        <v>15769125</v>
      </c>
      <c r="C3733" t="s">
        <v>836</v>
      </c>
      <c r="D3733" s="54">
        <v>554</v>
      </c>
      <c r="E3733" t="s">
        <v>10</v>
      </c>
      <c r="F3733" t="s">
        <v>112</v>
      </c>
      <c r="G3733" s="55">
        <v>51</v>
      </c>
      <c r="H3733" s="55" t="str">
        <f>IF(Customer[[#This Row],[Age]]&lt;=32,"18-32",IF(Customer[[#This Row],[Age]]&lt;=47,"33-47",IF(Customer[[#This Row],[Age]]&lt;=62,"48-62",IF(Customer[[#This Row],[Age]]&lt;=77,"63-77","78-92"))))</f>
        <v>48-62</v>
      </c>
      <c r="I3733" s="55">
        <v>7</v>
      </c>
      <c r="J3733" s="54">
        <v>105701.91</v>
      </c>
      <c r="K3733" s="55">
        <v>1</v>
      </c>
      <c r="L3733">
        <v>0</v>
      </c>
      <c r="M3733">
        <v>1</v>
      </c>
      <c r="N3733" s="54">
        <v>179797.79</v>
      </c>
      <c r="O3733">
        <v>1</v>
      </c>
      <c r="P3733" s="55">
        <v>1</v>
      </c>
      <c r="Q3733" s="55">
        <v>1</v>
      </c>
      <c r="R3733" t="s">
        <v>113</v>
      </c>
      <c r="S3733" s="55">
        <v>999</v>
      </c>
      <c r="T3733" s="55">
        <f>--(Customer[[#This Row],[Geography]]="Germany")</f>
        <v>1</v>
      </c>
      <c r="U3733" s="55">
        <f>--(Customer[[#This Row],[Geography]]="France")</f>
        <v>0</v>
      </c>
      <c r="V3733" s="55">
        <f>--(Customer[[#This Row],[Geography]]="Spain")</f>
        <v>0</v>
      </c>
    </row>
    <row r="3734" spans="1:22">
      <c r="A3734">
        <v>3733</v>
      </c>
      <c r="B3734">
        <v>15711386</v>
      </c>
      <c r="C3734" t="s">
        <v>508</v>
      </c>
      <c r="D3734" s="54">
        <v>722</v>
      </c>
      <c r="E3734" t="s">
        <v>9</v>
      </c>
      <c r="F3734" t="s">
        <v>120</v>
      </c>
      <c r="G3734" s="55">
        <v>46</v>
      </c>
      <c r="H3734" s="55" t="str">
        <f>IF(Customer[[#This Row],[Age]]&lt;=32,"18-32",IF(Customer[[#This Row],[Age]]&lt;=47,"33-47",IF(Customer[[#This Row],[Age]]&lt;=62,"48-62",IF(Customer[[#This Row],[Age]]&lt;=77,"63-77","78-92"))))</f>
        <v>33-47</v>
      </c>
      <c r="I3734" s="55">
        <v>6</v>
      </c>
      <c r="J3734" s="54">
        <v>0</v>
      </c>
      <c r="K3734" s="55">
        <v>1</v>
      </c>
      <c r="L3734">
        <v>1</v>
      </c>
      <c r="M3734">
        <v>1</v>
      </c>
      <c r="N3734" s="54">
        <v>93917.68</v>
      </c>
      <c r="O3734">
        <v>1</v>
      </c>
      <c r="P3734" s="55">
        <v>1</v>
      </c>
      <c r="Q3734" s="55">
        <v>3</v>
      </c>
      <c r="R3734" t="s">
        <v>117</v>
      </c>
      <c r="S3734" s="55">
        <v>747</v>
      </c>
      <c r="T3734" s="55">
        <f>--(Customer[[#This Row],[Geography]]="Germany")</f>
        <v>0</v>
      </c>
      <c r="U3734" s="55">
        <f>--(Customer[[#This Row],[Geography]]="France")</f>
        <v>1</v>
      </c>
      <c r="V3734" s="55">
        <f>--(Customer[[#This Row],[Geography]]="Spain")</f>
        <v>0</v>
      </c>
    </row>
    <row r="3735" spans="1:22">
      <c r="A3735">
        <v>3734</v>
      </c>
      <c r="B3735">
        <v>15714241</v>
      </c>
      <c r="C3735" t="s">
        <v>1820</v>
      </c>
      <c r="D3735" s="54">
        <v>689</v>
      </c>
      <c r="E3735" t="s">
        <v>10</v>
      </c>
      <c r="F3735" t="s">
        <v>120</v>
      </c>
      <c r="G3735" s="55">
        <v>67</v>
      </c>
      <c r="H3735" s="55" t="str">
        <f>IF(Customer[[#This Row],[Age]]&lt;=32,"18-32",IF(Customer[[#This Row],[Age]]&lt;=47,"33-47",IF(Customer[[#This Row],[Age]]&lt;=62,"48-62",IF(Customer[[#This Row],[Age]]&lt;=77,"63-77","78-92"))))</f>
        <v>63-77</v>
      </c>
      <c r="I3735" s="55">
        <v>9</v>
      </c>
      <c r="J3735" s="54">
        <v>157094.78</v>
      </c>
      <c r="K3735" s="55">
        <v>1</v>
      </c>
      <c r="L3735">
        <v>1</v>
      </c>
      <c r="M3735">
        <v>1</v>
      </c>
      <c r="N3735" s="54">
        <v>99490.01</v>
      </c>
      <c r="O3735">
        <v>0</v>
      </c>
      <c r="P3735" s="55">
        <v>0</v>
      </c>
      <c r="Q3735" s="55">
        <v>2</v>
      </c>
      <c r="R3735" t="s">
        <v>117</v>
      </c>
      <c r="S3735" s="55">
        <v>670</v>
      </c>
      <c r="T3735" s="55">
        <f>--(Customer[[#This Row],[Geography]]="Germany")</f>
        <v>1</v>
      </c>
      <c r="U3735" s="55">
        <f>--(Customer[[#This Row],[Geography]]="France")</f>
        <v>0</v>
      </c>
      <c r="V3735" s="55">
        <f>--(Customer[[#This Row],[Geography]]="Spain")</f>
        <v>0</v>
      </c>
    </row>
    <row r="3736" spans="1:22">
      <c r="A3736">
        <v>3735</v>
      </c>
      <c r="B3736">
        <v>15642530</v>
      </c>
      <c r="C3736" t="s">
        <v>1120</v>
      </c>
      <c r="D3736" s="54">
        <v>796</v>
      </c>
      <c r="E3736" t="s">
        <v>10</v>
      </c>
      <c r="F3736" t="s">
        <v>120</v>
      </c>
      <c r="G3736" s="55">
        <v>40</v>
      </c>
      <c r="H3736" s="55" t="str">
        <f>IF(Customer[[#This Row],[Age]]&lt;=32,"18-32",IF(Customer[[#This Row],[Age]]&lt;=47,"33-47",IF(Customer[[#This Row],[Age]]&lt;=62,"48-62",IF(Customer[[#This Row],[Age]]&lt;=77,"63-77","78-92"))))</f>
        <v>33-47</v>
      </c>
      <c r="I3736" s="55">
        <v>2</v>
      </c>
      <c r="J3736" s="54">
        <v>113228.38</v>
      </c>
      <c r="K3736" s="55">
        <v>2</v>
      </c>
      <c r="L3736">
        <v>1</v>
      </c>
      <c r="M3736">
        <v>1</v>
      </c>
      <c r="N3736" s="54">
        <v>46415.09</v>
      </c>
      <c r="O3736">
        <v>0</v>
      </c>
      <c r="P3736" s="55">
        <v>0</v>
      </c>
      <c r="Q3736" s="55">
        <v>1</v>
      </c>
      <c r="R3736" t="s">
        <v>130</v>
      </c>
      <c r="S3736" s="55">
        <v>233</v>
      </c>
      <c r="T3736" s="55">
        <f>--(Customer[[#This Row],[Geography]]="Germany")</f>
        <v>1</v>
      </c>
      <c r="U3736" s="55">
        <f>--(Customer[[#This Row],[Geography]]="France")</f>
        <v>0</v>
      </c>
      <c r="V3736" s="55">
        <f>--(Customer[[#This Row],[Geography]]="Spain")</f>
        <v>0</v>
      </c>
    </row>
    <row r="3737" spans="1:22">
      <c r="A3737">
        <v>3736</v>
      </c>
      <c r="B3737">
        <v>15713599</v>
      </c>
      <c r="C3737" t="s">
        <v>986</v>
      </c>
      <c r="D3737" s="54">
        <v>447</v>
      </c>
      <c r="E3737" t="s">
        <v>9</v>
      </c>
      <c r="F3737" t="s">
        <v>112</v>
      </c>
      <c r="G3737" s="55">
        <v>32</v>
      </c>
      <c r="H3737" s="55" t="str">
        <f>IF(Customer[[#This Row],[Age]]&lt;=32,"18-32",IF(Customer[[#This Row],[Age]]&lt;=47,"33-47",IF(Customer[[#This Row],[Age]]&lt;=62,"48-62",IF(Customer[[#This Row],[Age]]&lt;=77,"63-77","78-92"))))</f>
        <v>18-32</v>
      </c>
      <c r="I3737" s="55">
        <v>10</v>
      </c>
      <c r="J3737" s="54">
        <v>0</v>
      </c>
      <c r="K3737" s="55">
        <v>1</v>
      </c>
      <c r="L3737">
        <v>1</v>
      </c>
      <c r="M3737">
        <v>1</v>
      </c>
      <c r="N3737" s="54">
        <v>151815.76</v>
      </c>
      <c r="O3737">
        <v>0</v>
      </c>
      <c r="P3737" s="55">
        <v>0</v>
      </c>
      <c r="Q3737" s="55">
        <v>4</v>
      </c>
      <c r="R3737" t="s">
        <v>117</v>
      </c>
      <c r="S3737" s="55">
        <v>600</v>
      </c>
      <c r="T3737" s="55">
        <f>--(Customer[[#This Row],[Geography]]="Germany")</f>
        <v>0</v>
      </c>
      <c r="U3737" s="55">
        <f>--(Customer[[#This Row],[Geography]]="France")</f>
        <v>1</v>
      </c>
      <c r="V3737" s="55">
        <f>--(Customer[[#This Row],[Geography]]="Spain")</f>
        <v>0</v>
      </c>
    </row>
    <row r="3738" spans="1:22">
      <c r="A3738">
        <v>3737</v>
      </c>
      <c r="B3738">
        <v>15744770</v>
      </c>
      <c r="C3738" t="s">
        <v>1821</v>
      </c>
      <c r="D3738" s="54">
        <v>498</v>
      </c>
      <c r="E3738" t="s">
        <v>10</v>
      </c>
      <c r="F3738" t="s">
        <v>120</v>
      </c>
      <c r="G3738" s="55">
        <v>37</v>
      </c>
      <c r="H3738" s="55" t="str">
        <f>IF(Customer[[#This Row],[Age]]&lt;=32,"18-32",IF(Customer[[#This Row],[Age]]&lt;=47,"33-47",IF(Customer[[#This Row],[Age]]&lt;=62,"48-62",IF(Customer[[#This Row],[Age]]&lt;=77,"63-77","78-92"))))</f>
        <v>33-47</v>
      </c>
      <c r="I3738" s="55">
        <v>8</v>
      </c>
      <c r="J3738" s="54">
        <v>108432.88</v>
      </c>
      <c r="K3738" s="55">
        <v>2</v>
      </c>
      <c r="L3738">
        <v>1</v>
      </c>
      <c r="M3738">
        <v>1</v>
      </c>
      <c r="N3738" s="54">
        <v>14865.05</v>
      </c>
      <c r="O3738">
        <v>0</v>
      </c>
      <c r="P3738" s="55">
        <v>0</v>
      </c>
      <c r="Q3738" s="55">
        <v>3</v>
      </c>
      <c r="R3738" t="s">
        <v>113</v>
      </c>
      <c r="S3738" s="55">
        <v>457</v>
      </c>
      <c r="T3738" s="55">
        <f>--(Customer[[#This Row],[Geography]]="Germany")</f>
        <v>1</v>
      </c>
      <c r="U3738" s="55">
        <f>--(Customer[[#This Row],[Geography]]="France")</f>
        <v>0</v>
      </c>
      <c r="V3738" s="55">
        <f>--(Customer[[#This Row],[Geography]]="Spain")</f>
        <v>0</v>
      </c>
    </row>
    <row r="3739" spans="1:22">
      <c r="A3739">
        <v>3738</v>
      </c>
      <c r="B3739">
        <v>15780498</v>
      </c>
      <c r="C3739" t="s">
        <v>1822</v>
      </c>
      <c r="D3739" s="54">
        <v>663</v>
      </c>
      <c r="E3739" t="s">
        <v>11</v>
      </c>
      <c r="F3739" t="s">
        <v>120</v>
      </c>
      <c r="G3739" s="55">
        <v>27</v>
      </c>
      <c r="H3739" s="55" t="str">
        <f>IF(Customer[[#This Row],[Age]]&lt;=32,"18-32",IF(Customer[[#This Row],[Age]]&lt;=47,"33-47",IF(Customer[[#This Row],[Age]]&lt;=62,"48-62",IF(Customer[[#This Row],[Age]]&lt;=77,"63-77","78-92"))))</f>
        <v>18-32</v>
      </c>
      <c r="I3739" s="55">
        <v>8</v>
      </c>
      <c r="J3739" s="54">
        <v>0</v>
      </c>
      <c r="K3739" s="55">
        <v>1</v>
      </c>
      <c r="L3739">
        <v>1</v>
      </c>
      <c r="M3739">
        <v>1</v>
      </c>
      <c r="N3739" s="54">
        <v>188007.99</v>
      </c>
      <c r="O3739">
        <v>0</v>
      </c>
      <c r="P3739" s="55">
        <v>0</v>
      </c>
      <c r="Q3739" s="55">
        <v>1</v>
      </c>
      <c r="R3739" t="s">
        <v>117</v>
      </c>
      <c r="S3739" s="55">
        <v>299</v>
      </c>
      <c r="T3739" s="55">
        <f>--(Customer[[#This Row],[Geography]]="Germany")</f>
        <v>0</v>
      </c>
      <c r="U3739" s="55">
        <f>--(Customer[[#This Row],[Geography]]="France")</f>
        <v>0</v>
      </c>
      <c r="V3739" s="55">
        <f>--(Customer[[#This Row],[Geography]]="Spain")</f>
        <v>1</v>
      </c>
    </row>
    <row r="3740" spans="1:22">
      <c r="A3740">
        <v>3739</v>
      </c>
      <c r="B3740">
        <v>15624397</v>
      </c>
      <c r="C3740" t="s">
        <v>72</v>
      </c>
      <c r="D3740" s="54">
        <v>498</v>
      </c>
      <c r="E3740" t="s">
        <v>10</v>
      </c>
      <c r="F3740" t="s">
        <v>112</v>
      </c>
      <c r="G3740" s="55">
        <v>44</v>
      </c>
      <c r="H3740" s="55" t="str">
        <f>IF(Customer[[#This Row],[Age]]&lt;=32,"18-32",IF(Customer[[#This Row],[Age]]&lt;=47,"33-47",IF(Customer[[#This Row],[Age]]&lt;=62,"48-62",IF(Customer[[#This Row],[Age]]&lt;=77,"63-77","78-92"))))</f>
        <v>33-47</v>
      </c>
      <c r="I3740" s="55">
        <v>2</v>
      </c>
      <c r="J3740" s="54">
        <v>120702.67</v>
      </c>
      <c r="K3740" s="55">
        <v>2</v>
      </c>
      <c r="L3740">
        <v>1</v>
      </c>
      <c r="M3740">
        <v>1</v>
      </c>
      <c r="N3740" s="54">
        <v>98175.74</v>
      </c>
      <c r="O3740">
        <v>0</v>
      </c>
      <c r="P3740" s="55">
        <v>0</v>
      </c>
      <c r="Q3740" s="55">
        <v>3</v>
      </c>
      <c r="R3740" t="s">
        <v>130</v>
      </c>
      <c r="S3740" s="55">
        <v>556</v>
      </c>
      <c r="T3740" s="55">
        <f>--(Customer[[#This Row],[Geography]]="Germany")</f>
        <v>1</v>
      </c>
      <c r="U3740" s="55">
        <f>--(Customer[[#This Row],[Geography]]="France")</f>
        <v>0</v>
      </c>
      <c r="V3740" s="55">
        <f>--(Customer[[#This Row],[Geography]]="Spain")</f>
        <v>0</v>
      </c>
    </row>
    <row r="3741" spans="1:22">
      <c r="A3741">
        <v>3740</v>
      </c>
      <c r="B3741">
        <v>15615219</v>
      </c>
      <c r="C3741" t="s">
        <v>1823</v>
      </c>
      <c r="D3741" s="54">
        <v>627</v>
      </c>
      <c r="E3741" t="s">
        <v>9</v>
      </c>
      <c r="F3741" t="s">
        <v>112</v>
      </c>
      <c r="G3741" s="55">
        <v>32</v>
      </c>
      <c r="H3741" s="55" t="str">
        <f>IF(Customer[[#This Row],[Age]]&lt;=32,"18-32",IF(Customer[[#This Row],[Age]]&lt;=47,"33-47",IF(Customer[[#This Row],[Age]]&lt;=62,"48-62",IF(Customer[[#This Row],[Age]]&lt;=77,"63-77","78-92"))))</f>
        <v>18-32</v>
      </c>
      <c r="I3741" s="55">
        <v>1</v>
      </c>
      <c r="J3741" s="54">
        <v>0</v>
      </c>
      <c r="K3741" s="55">
        <v>1</v>
      </c>
      <c r="L3741">
        <v>1</v>
      </c>
      <c r="M3741">
        <v>0</v>
      </c>
      <c r="N3741" s="54">
        <v>106851.7</v>
      </c>
      <c r="O3741">
        <v>0</v>
      </c>
      <c r="P3741" s="55">
        <v>0</v>
      </c>
      <c r="Q3741" s="55">
        <v>5</v>
      </c>
      <c r="R3741" t="s">
        <v>117</v>
      </c>
      <c r="S3741" s="55">
        <v>293</v>
      </c>
      <c r="T3741" s="55">
        <f>--(Customer[[#This Row],[Geography]]="Germany")</f>
        <v>0</v>
      </c>
      <c r="U3741" s="55">
        <f>--(Customer[[#This Row],[Geography]]="France")</f>
        <v>1</v>
      </c>
      <c r="V3741" s="55">
        <f>--(Customer[[#This Row],[Geography]]="Spain")</f>
        <v>0</v>
      </c>
    </row>
    <row r="3742" spans="1:22">
      <c r="A3742">
        <v>3741</v>
      </c>
      <c r="B3742">
        <v>15570908</v>
      </c>
      <c r="C3742" t="s">
        <v>1378</v>
      </c>
      <c r="D3742" s="54">
        <v>649</v>
      </c>
      <c r="E3742" t="s">
        <v>9</v>
      </c>
      <c r="F3742" t="s">
        <v>120</v>
      </c>
      <c r="G3742" s="55">
        <v>45</v>
      </c>
      <c r="H3742" s="55" t="str">
        <f>IF(Customer[[#This Row],[Age]]&lt;=32,"18-32",IF(Customer[[#This Row],[Age]]&lt;=47,"33-47",IF(Customer[[#This Row],[Age]]&lt;=62,"48-62",IF(Customer[[#This Row],[Age]]&lt;=77,"63-77","78-92"))))</f>
        <v>33-47</v>
      </c>
      <c r="I3742" s="55">
        <v>7</v>
      </c>
      <c r="J3742" s="54">
        <v>0</v>
      </c>
      <c r="K3742" s="55">
        <v>2</v>
      </c>
      <c r="L3742">
        <v>0</v>
      </c>
      <c r="M3742">
        <v>1</v>
      </c>
      <c r="N3742" s="54">
        <v>75204.210000000006</v>
      </c>
      <c r="O3742">
        <v>0</v>
      </c>
      <c r="P3742" s="55">
        <v>0</v>
      </c>
      <c r="Q3742" s="55">
        <v>1</v>
      </c>
      <c r="R3742" t="s">
        <v>113</v>
      </c>
      <c r="S3742" s="55">
        <v>873</v>
      </c>
      <c r="T3742" s="55">
        <f>--(Customer[[#This Row],[Geography]]="Germany")</f>
        <v>0</v>
      </c>
      <c r="U3742" s="55">
        <f>--(Customer[[#This Row],[Geography]]="France")</f>
        <v>1</v>
      </c>
      <c r="V3742" s="55">
        <f>--(Customer[[#This Row],[Geography]]="Spain")</f>
        <v>0</v>
      </c>
    </row>
    <row r="3743" spans="1:22">
      <c r="A3743">
        <v>3742</v>
      </c>
      <c r="B3743">
        <v>15762855</v>
      </c>
      <c r="C3743" t="s">
        <v>1075</v>
      </c>
      <c r="D3743" s="54">
        <v>738</v>
      </c>
      <c r="E3743" t="s">
        <v>10</v>
      </c>
      <c r="F3743" t="s">
        <v>112</v>
      </c>
      <c r="G3743" s="55">
        <v>29</v>
      </c>
      <c r="H3743" s="55" t="str">
        <f>IF(Customer[[#This Row],[Age]]&lt;=32,"18-32",IF(Customer[[#This Row],[Age]]&lt;=47,"33-47",IF(Customer[[#This Row],[Age]]&lt;=62,"48-62",IF(Customer[[#This Row],[Age]]&lt;=77,"63-77","78-92"))))</f>
        <v>18-32</v>
      </c>
      <c r="I3743" s="55">
        <v>9</v>
      </c>
      <c r="J3743" s="54">
        <v>139106.19</v>
      </c>
      <c r="K3743" s="55">
        <v>1</v>
      </c>
      <c r="L3743">
        <v>1</v>
      </c>
      <c r="M3743">
        <v>0</v>
      </c>
      <c r="N3743" s="54">
        <v>141872.04999999999</v>
      </c>
      <c r="O3743">
        <v>1</v>
      </c>
      <c r="P3743" s="55">
        <v>1</v>
      </c>
      <c r="Q3743" s="55">
        <v>5</v>
      </c>
      <c r="R3743" t="s">
        <v>122</v>
      </c>
      <c r="S3743" s="55">
        <v>615</v>
      </c>
      <c r="T3743" s="55">
        <f>--(Customer[[#This Row],[Geography]]="Germany")</f>
        <v>1</v>
      </c>
      <c r="U3743" s="55">
        <f>--(Customer[[#This Row],[Geography]]="France")</f>
        <v>0</v>
      </c>
      <c r="V3743" s="55">
        <f>--(Customer[[#This Row],[Geography]]="Spain")</f>
        <v>0</v>
      </c>
    </row>
    <row r="3744" spans="1:22">
      <c r="A3744">
        <v>3743</v>
      </c>
      <c r="B3744">
        <v>15661827</v>
      </c>
      <c r="C3744" t="s">
        <v>230</v>
      </c>
      <c r="D3744" s="54">
        <v>587</v>
      </c>
      <c r="E3744" t="s">
        <v>10</v>
      </c>
      <c r="F3744" t="s">
        <v>112</v>
      </c>
      <c r="G3744" s="55">
        <v>39</v>
      </c>
      <c r="H3744" s="55" t="str">
        <f>IF(Customer[[#This Row],[Age]]&lt;=32,"18-32",IF(Customer[[#This Row],[Age]]&lt;=47,"33-47",IF(Customer[[#This Row],[Age]]&lt;=62,"48-62",IF(Customer[[#This Row],[Age]]&lt;=77,"63-77","78-92"))))</f>
        <v>33-47</v>
      </c>
      <c r="I3744" s="55">
        <v>6</v>
      </c>
      <c r="J3744" s="54">
        <v>101851.8</v>
      </c>
      <c r="K3744" s="55">
        <v>2</v>
      </c>
      <c r="L3744">
        <v>1</v>
      </c>
      <c r="M3744">
        <v>0</v>
      </c>
      <c r="N3744" s="54">
        <v>7103.71</v>
      </c>
      <c r="O3744">
        <v>0</v>
      </c>
      <c r="P3744" s="55">
        <v>0</v>
      </c>
      <c r="Q3744" s="55">
        <v>2</v>
      </c>
      <c r="R3744" t="s">
        <v>113</v>
      </c>
      <c r="S3744" s="55">
        <v>659</v>
      </c>
      <c r="T3744" s="55">
        <f>--(Customer[[#This Row],[Geography]]="Germany")</f>
        <v>1</v>
      </c>
      <c r="U3744" s="55">
        <f>--(Customer[[#This Row],[Geography]]="France")</f>
        <v>0</v>
      </c>
      <c r="V3744" s="55">
        <f>--(Customer[[#This Row],[Geography]]="Spain")</f>
        <v>0</v>
      </c>
    </row>
    <row r="3745" spans="1:22">
      <c r="A3745">
        <v>3744</v>
      </c>
      <c r="B3745">
        <v>15746035</v>
      </c>
      <c r="C3745" t="s">
        <v>784</v>
      </c>
      <c r="D3745" s="54">
        <v>655</v>
      </c>
      <c r="E3745" t="s">
        <v>10</v>
      </c>
      <c r="F3745" t="s">
        <v>112</v>
      </c>
      <c r="G3745" s="55">
        <v>32</v>
      </c>
      <c r="H3745" s="55" t="str">
        <f>IF(Customer[[#This Row],[Age]]&lt;=32,"18-32",IF(Customer[[#This Row],[Age]]&lt;=47,"33-47",IF(Customer[[#This Row],[Age]]&lt;=62,"48-62",IF(Customer[[#This Row],[Age]]&lt;=77,"63-77","78-92"))))</f>
        <v>18-32</v>
      </c>
      <c r="I3745" s="55">
        <v>6</v>
      </c>
      <c r="J3745" s="54">
        <v>130935.56</v>
      </c>
      <c r="K3745" s="55">
        <v>1</v>
      </c>
      <c r="L3745">
        <v>1</v>
      </c>
      <c r="M3745">
        <v>0</v>
      </c>
      <c r="N3745" s="54">
        <v>9241.83</v>
      </c>
      <c r="O3745">
        <v>1</v>
      </c>
      <c r="P3745" s="55">
        <v>1</v>
      </c>
      <c r="Q3745" s="55">
        <v>4</v>
      </c>
      <c r="R3745" t="s">
        <v>130</v>
      </c>
      <c r="S3745" s="55">
        <v>515</v>
      </c>
      <c r="T3745" s="55">
        <f>--(Customer[[#This Row],[Geography]]="Germany")</f>
        <v>1</v>
      </c>
      <c r="U3745" s="55">
        <f>--(Customer[[#This Row],[Geography]]="France")</f>
        <v>0</v>
      </c>
      <c r="V3745" s="55">
        <f>--(Customer[[#This Row],[Geography]]="Spain")</f>
        <v>0</v>
      </c>
    </row>
    <row r="3746" spans="1:22">
      <c r="A3746">
        <v>3745</v>
      </c>
      <c r="B3746">
        <v>15691906</v>
      </c>
      <c r="C3746" t="s">
        <v>134</v>
      </c>
      <c r="D3746" s="54">
        <v>647</v>
      </c>
      <c r="E3746" t="s">
        <v>10</v>
      </c>
      <c r="F3746" t="s">
        <v>120</v>
      </c>
      <c r="G3746" s="55">
        <v>37</v>
      </c>
      <c r="H3746" s="55" t="str">
        <f>IF(Customer[[#This Row],[Age]]&lt;=32,"18-32",IF(Customer[[#This Row],[Age]]&lt;=47,"33-47",IF(Customer[[#This Row],[Age]]&lt;=62,"48-62",IF(Customer[[#This Row],[Age]]&lt;=77,"63-77","78-92"))))</f>
        <v>33-47</v>
      </c>
      <c r="I3746" s="55">
        <v>3</v>
      </c>
      <c r="J3746" s="54">
        <v>116509.99</v>
      </c>
      <c r="K3746" s="55">
        <v>1</v>
      </c>
      <c r="L3746">
        <v>1</v>
      </c>
      <c r="M3746">
        <v>1</v>
      </c>
      <c r="N3746" s="54">
        <v>149517.71</v>
      </c>
      <c r="O3746">
        <v>1</v>
      </c>
      <c r="P3746" s="55">
        <v>1</v>
      </c>
      <c r="Q3746" s="55">
        <v>1</v>
      </c>
      <c r="R3746" t="s">
        <v>117</v>
      </c>
      <c r="S3746" s="55">
        <v>529</v>
      </c>
      <c r="T3746" s="55">
        <f>--(Customer[[#This Row],[Geography]]="Germany")</f>
        <v>1</v>
      </c>
      <c r="U3746" s="55">
        <f>--(Customer[[#This Row],[Geography]]="France")</f>
        <v>0</v>
      </c>
      <c r="V3746" s="55">
        <f>--(Customer[[#This Row],[Geography]]="Spain")</f>
        <v>0</v>
      </c>
    </row>
    <row r="3747" spans="1:22">
      <c r="A3747">
        <v>3746</v>
      </c>
      <c r="B3747">
        <v>15793424</v>
      </c>
      <c r="C3747" t="s">
        <v>295</v>
      </c>
      <c r="D3747" s="54">
        <v>776</v>
      </c>
      <c r="E3747" t="s">
        <v>10</v>
      </c>
      <c r="F3747" t="s">
        <v>112</v>
      </c>
      <c r="G3747" s="55">
        <v>37</v>
      </c>
      <c r="H3747" s="55" t="str">
        <f>IF(Customer[[#This Row],[Age]]&lt;=32,"18-32",IF(Customer[[#This Row],[Age]]&lt;=47,"33-47",IF(Customer[[#This Row],[Age]]&lt;=62,"48-62",IF(Customer[[#This Row],[Age]]&lt;=77,"63-77","78-92"))))</f>
        <v>33-47</v>
      </c>
      <c r="I3747" s="55">
        <v>1</v>
      </c>
      <c r="J3747" s="54">
        <v>93124.04</v>
      </c>
      <c r="K3747" s="55">
        <v>2</v>
      </c>
      <c r="L3747">
        <v>1</v>
      </c>
      <c r="M3747">
        <v>1</v>
      </c>
      <c r="N3747" s="54">
        <v>196079.32</v>
      </c>
      <c r="O3747">
        <v>0</v>
      </c>
      <c r="P3747" s="55">
        <v>0</v>
      </c>
      <c r="Q3747" s="55">
        <v>1</v>
      </c>
      <c r="R3747" t="s">
        <v>113</v>
      </c>
      <c r="S3747" s="55">
        <v>232</v>
      </c>
      <c r="T3747" s="55">
        <f>--(Customer[[#This Row],[Geography]]="Germany")</f>
        <v>1</v>
      </c>
      <c r="U3747" s="55">
        <f>--(Customer[[#This Row],[Geography]]="France")</f>
        <v>0</v>
      </c>
      <c r="V3747" s="55">
        <f>--(Customer[[#This Row],[Geography]]="Spain")</f>
        <v>0</v>
      </c>
    </row>
    <row r="3748" spans="1:22">
      <c r="A3748">
        <v>3747</v>
      </c>
      <c r="B3748">
        <v>15577905</v>
      </c>
      <c r="C3748" t="s">
        <v>1824</v>
      </c>
      <c r="D3748" s="54">
        <v>688</v>
      </c>
      <c r="E3748" t="s">
        <v>10</v>
      </c>
      <c r="F3748" t="s">
        <v>120</v>
      </c>
      <c r="G3748" s="55">
        <v>35</v>
      </c>
      <c r="H3748" s="55" t="str">
        <f>IF(Customer[[#This Row],[Age]]&lt;=32,"18-32",IF(Customer[[#This Row],[Age]]&lt;=47,"33-47",IF(Customer[[#This Row],[Age]]&lt;=62,"48-62",IF(Customer[[#This Row],[Age]]&lt;=77,"63-77","78-92"))))</f>
        <v>33-47</v>
      </c>
      <c r="I3748" s="55">
        <v>5</v>
      </c>
      <c r="J3748" s="54">
        <v>111578.18</v>
      </c>
      <c r="K3748" s="55">
        <v>1</v>
      </c>
      <c r="L3748">
        <v>0</v>
      </c>
      <c r="M3748">
        <v>0</v>
      </c>
      <c r="N3748" s="54">
        <v>166165.93</v>
      </c>
      <c r="O3748">
        <v>1</v>
      </c>
      <c r="P3748" s="55">
        <v>1</v>
      </c>
      <c r="Q3748" s="55">
        <v>1</v>
      </c>
      <c r="R3748" t="s">
        <v>130</v>
      </c>
      <c r="S3748" s="55">
        <v>384</v>
      </c>
      <c r="T3748" s="55">
        <f>--(Customer[[#This Row],[Geography]]="Germany")</f>
        <v>1</v>
      </c>
      <c r="U3748" s="55">
        <f>--(Customer[[#This Row],[Geography]]="France")</f>
        <v>0</v>
      </c>
      <c r="V3748" s="55">
        <f>--(Customer[[#This Row],[Geography]]="Spain")</f>
        <v>0</v>
      </c>
    </row>
    <row r="3749" spans="1:22">
      <c r="A3749">
        <v>3748</v>
      </c>
      <c r="B3749">
        <v>15667216</v>
      </c>
      <c r="C3749" t="s">
        <v>66</v>
      </c>
      <c r="D3749" s="54">
        <v>605</v>
      </c>
      <c r="E3749" t="s">
        <v>9</v>
      </c>
      <c r="F3749" t="s">
        <v>120</v>
      </c>
      <c r="G3749" s="55">
        <v>32</v>
      </c>
      <c r="H3749" s="55" t="str">
        <f>IF(Customer[[#This Row],[Age]]&lt;=32,"18-32",IF(Customer[[#This Row],[Age]]&lt;=47,"33-47",IF(Customer[[#This Row],[Age]]&lt;=62,"48-62",IF(Customer[[#This Row],[Age]]&lt;=77,"63-77","78-92"))))</f>
        <v>18-32</v>
      </c>
      <c r="I3749" s="55">
        <v>9</v>
      </c>
      <c r="J3749" s="54">
        <v>0</v>
      </c>
      <c r="K3749" s="55">
        <v>2</v>
      </c>
      <c r="L3749">
        <v>1</v>
      </c>
      <c r="M3749">
        <v>1</v>
      </c>
      <c r="N3749" s="54">
        <v>55724.24</v>
      </c>
      <c r="O3749">
        <v>0</v>
      </c>
      <c r="P3749" s="55">
        <v>0</v>
      </c>
      <c r="Q3749" s="55">
        <v>5</v>
      </c>
      <c r="R3749" t="s">
        <v>122</v>
      </c>
      <c r="S3749" s="55">
        <v>446</v>
      </c>
      <c r="T3749" s="55">
        <f>--(Customer[[#This Row],[Geography]]="Germany")</f>
        <v>0</v>
      </c>
      <c r="U3749" s="55">
        <f>--(Customer[[#This Row],[Geography]]="France")</f>
        <v>1</v>
      </c>
      <c r="V3749" s="55">
        <f>--(Customer[[#This Row],[Geography]]="Spain")</f>
        <v>0</v>
      </c>
    </row>
    <row r="3750" spans="1:22">
      <c r="A3750">
        <v>3749</v>
      </c>
      <c r="B3750">
        <v>15673971</v>
      </c>
      <c r="C3750" t="s">
        <v>862</v>
      </c>
      <c r="D3750" s="54">
        <v>596</v>
      </c>
      <c r="E3750" t="s">
        <v>9</v>
      </c>
      <c r="F3750" t="s">
        <v>112</v>
      </c>
      <c r="G3750" s="55">
        <v>39</v>
      </c>
      <c r="H3750" s="55" t="str">
        <f>IF(Customer[[#This Row],[Age]]&lt;=32,"18-32",IF(Customer[[#This Row],[Age]]&lt;=47,"33-47",IF(Customer[[#This Row],[Age]]&lt;=62,"48-62",IF(Customer[[#This Row],[Age]]&lt;=77,"63-77","78-92"))))</f>
        <v>33-47</v>
      </c>
      <c r="I3750" s="55">
        <v>10</v>
      </c>
      <c r="J3750" s="54">
        <v>86546.29</v>
      </c>
      <c r="K3750" s="55">
        <v>1</v>
      </c>
      <c r="L3750">
        <v>0</v>
      </c>
      <c r="M3750">
        <v>1</v>
      </c>
      <c r="N3750" s="54">
        <v>131768.98000000001</v>
      </c>
      <c r="O3750">
        <v>0</v>
      </c>
      <c r="P3750" s="55">
        <v>0</v>
      </c>
      <c r="Q3750" s="55">
        <v>3</v>
      </c>
      <c r="R3750" t="s">
        <v>113</v>
      </c>
      <c r="S3750" s="55">
        <v>890</v>
      </c>
      <c r="T3750" s="55">
        <f>--(Customer[[#This Row],[Geography]]="Germany")</f>
        <v>0</v>
      </c>
      <c r="U3750" s="55">
        <f>--(Customer[[#This Row],[Geography]]="France")</f>
        <v>1</v>
      </c>
      <c r="V3750" s="55">
        <f>--(Customer[[#This Row],[Geography]]="Spain")</f>
        <v>0</v>
      </c>
    </row>
    <row r="3751" spans="1:22">
      <c r="A3751">
        <v>3750</v>
      </c>
      <c r="B3751">
        <v>15701238</v>
      </c>
      <c r="C3751" t="s">
        <v>1402</v>
      </c>
      <c r="D3751" s="54">
        <v>427</v>
      </c>
      <c r="E3751" t="s">
        <v>9</v>
      </c>
      <c r="F3751" t="s">
        <v>120</v>
      </c>
      <c r="G3751" s="55">
        <v>33</v>
      </c>
      <c r="H3751" s="55" t="str">
        <f>IF(Customer[[#This Row],[Age]]&lt;=32,"18-32",IF(Customer[[#This Row],[Age]]&lt;=47,"33-47",IF(Customer[[#This Row],[Age]]&lt;=62,"48-62",IF(Customer[[#This Row],[Age]]&lt;=77,"63-77","78-92"))))</f>
        <v>33-47</v>
      </c>
      <c r="I3751" s="55">
        <v>8</v>
      </c>
      <c r="J3751" s="54">
        <v>0</v>
      </c>
      <c r="K3751" s="55">
        <v>1</v>
      </c>
      <c r="L3751">
        <v>1</v>
      </c>
      <c r="M3751">
        <v>1</v>
      </c>
      <c r="N3751" s="54">
        <v>13858.95</v>
      </c>
      <c r="O3751">
        <v>0</v>
      </c>
      <c r="P3751" s="55">
        <v>0</v>
      </c>
      <c r="Q3751" s="55">
        <v>4</v>
      </c>
      <c r="R3751" t="s">
        <v>122</v>
      </c>
      <c r="S3751" s="55">
        <v>959</v>
      </c>
      <c r="T3751" s="55">
        <f>--(Customer[[#This Row],[Geography]]="Germany")</f>
        <v>0</v>
      </c>
      <c r="U3751" s="55">
        <f>--(Customer[[#This Row],[Geography]]="France")</f>
        <v>1</v>
      </c>
      <c r="V3751" s="55">
        <f>--(Customer[[#This Row],[Geography]]="Spain")</f>
        <v>0</v>
      </c>
    </row>
    <row r="3752" spans="1:22">
      <c r="A3752">
        <v>3751</v>
      </c>
      <c r="B3752">
        <v>15644849</v>
      </c>
      <c r="C3752" t="s">
        <v>374</v>
      </c>
      <c r="D3752" s="54">
        <v>629</v>
      </c>
      <c r="E3752" t="s">
        <v>9</v>
      </c>
      <c r="F3752" t="s">
        <v>120</v>
      </c>
      <c r="G3752" s="55">
        <v>39</v>
      </c>
      <c r="H3752" s="55" t="str">
        <f>IF(Customer[[#This Row],[Age]]&lt;=32,"18-32",IF(Customer[[#This Row],[Age]]&lt;=47,"33-47",IF(Customer[[#This Row],[Age]]&lt;=62,"48-62",IF(Customer[[#This Row],[Age]]&lt;=77,"63-77","78-92"))))</f>
        <v>33-47</v>
      </c>
      <c r="I3752" s="55">
        <v>2</v>
      </c>
      <c r="J3752" s="54">
        <v>129669.32</v>
      </c>
      <c r="K3752" s="55">
        <v>2</v>
      </c>
      <c r="L3752">
        <v>1</v>
      </c>
      <c r="M3752">
        <v>0</v>
      </c>
      <c r="N3752" s="54">
        <v>82774.070000000007</v>
      </c>
      <c r="O3752">
        <v>0</v>
      </c>
      <c r="P3752" s="55">
        <v>0</v>
      </c>
      <c r="Q3752" s="55">
        <v>4</v>
      </c>
      <c r="R3752" t="s">
        <v>113</v>
      </c>
      <c r="S3752" s="55">
        <v>716</v>
      </c>
      <c r="T3752" s="55">
        <f>--(Customer[[#This Row],[Geography]]="Germany")</f>
        <v>0</v>
      </c>
      <c r="U3752" s="55">
        <f>--(Customer[[#This Row],[Geography]]="France")</f>
        <v>1</v>
      </c>
      <c r="V3752" s="55">
        <f>--(Customer[[#This Row],[Geography]]="Spain")</f>
        <v>0</v>
      </c>
    </row>
    <row r="3753" spans="1:22">
      <c r="A3753">
        <v>3752</v>
      </c>
      <c r="B3753">
        <v>15635531</v>
      </c>
      <c r="C3753" t="s">
        <v>1825</v>
      </c>
      <c r="D3753" s="54">
        <v>496</v>
      </c>
      <c r="E3753" t="s">
        <v>11</v>
      </c>
      <c r="F3753" t="s">
        <v>120</v>
      </c>
      <c r="G3753" s="55">
        <v>29</v>
      </c>
      <c r="H3753" s="55" t="str">
        <f>IF(Customer[[#This Row],[Age]]&lt;=32,"18-32",IF(Customer[[#This Row],[Age]]&lt;=47,"33-47",IF(Customer[[#This Row],[Age]]&lt;=62,"48-62",IF(Customer[[#This Row],[Age]]&lt;=77,"63-77","78-92"))))</f>
        <v>18-32</v>
      </c>
      <c r="I3753" s="55">
        <v>2</v>
      </c>
      <c r="J3753" s="54">
        <v>0</v>
      </c>
      <c r="K3753" s="55">
        <v>2</v>
      </c>
      <c r="L3753">
        <v>1</v>
      </c>
      <c r="M3753">
        <v>0</v>
      </c>
      <c r="N3753" s="54">
        <v>55389.59</v>
      </c>
      <c r="O3753">
        <v>0</v>
      </c>
      <c r="P3753" s="55">
        <v>0</v>
      </c>
      <c r="Q3753" s="55">
        <v>1</v>
      </c>
      <c r="R3753" t="s">
        <v>113</v>
      </c>
      <c r="S3753" s="55">
        <v>382</v>
      </c>
      <c r="T3753" s="55">
        <f>--(Customer[[#This Row],[Geography]]="Germany")</f>
        <v>0</v>
      </c>
      <c r="U3753" s="55">
        <f>--(Customer[[#This Row],[Geography]]="France")</f>
        <v>0</v>
      </c>
      <c r="V3753" s="55">
        <f>--(Customer[[#This Row],[Geography]]="Spain")</f>
        <v>1</v>
      </c>
    </row>
    <row r="3754" spans="1:22">
      <c r="A3754">
        <v>3753</v>
      </c>
      <c r="B3754">
        <v>15632263</v>
      </c>
      <c r="C3754" t="s">
        <v>784</v>
      </c>
      <c r="D3754" s="54">
        <v>717</v>
      </c>
      <c r="E3754" t="s">
        <v>11</v>
      </c>
      <c r="F3754" t="s">
        <v>112</v>
      </c>
      <c r="G3754" s="55">
        <v>36</v>
      </c>
      <c r="H3754" s="55" t="str">
        <f>IF(Customer[[#This Row],[Age]]&lt;=32,"18-32",IF(Customer[[#This Row],[Age]]&lt;=47,"33-47",IF(Customer[[#This Row],[Age]]&lt;=62,"48-62",IF(Customer[[#This Row],[Age]]&lt;=77,"63-77","78-92"))))</f>
        <v>33-47</v>
      </c>
      <c r="I3754" s="55">
        <v>2</v>
      </c>
      <c r="J3754" s="54">
        <v>164557.95000000001</v>
      </c>
      <c r="K3754" s="55">
        <v>1</v>
      </c>
      <c r="L3754">
        <v>0</v>
      </c>
      <c r="M3754">
        <v>1</v>
      </c>
      <c r="N3754" s="54">
        <v>82336.73</v>
      </c>
      <c r="O3754">
        <v>0</v>
      </c>
      <c r="P3754" s="55">
        <v>0</v>
      </c>
      <c r="Q3754" s="55">
        <v>2</v>
      </c>
      <c r="R3754" t="s">
        <v>117</v>
      </c>
      <c r="S3754" s="55">
        <v>321</v>
      </c>
      <c r="T3754" s="55">
        <f>--(Customer[[#This Row],[Geography]]="Germany")</f>
        <v>0</v>
      </c>
      <c r="U3754" s="55">
        <f>--(Customer[[#This Row],[Geography]]="France")</f>
        <v>0</v>
      </c>
      <c r="V3754" s="55">
        <f>--(Customer[[#This Row],[Geography]]="Spain")</f>
        <v>1</v>
      </c>
    </row>
    <row r="3755" spans="1:22">
      <c r="A3755">
        <v>3754</v>
      </c>
      <c r="B3755">
        <v>15720110</v>
      </c>
      <c r="C3755" t="s">
        <v>1000</v>
      </c>
      <c r="D3755" s="54">
        <v>777</v>
      </c>
      <c r="E3755" t="s">
        <v>9</v>
      </c>
      <c r="F3755" t="s">
        <v>120</v>
      </c>
      <c r="G3755" s="55">
        <v>23</v>
      </c>
      <c r="H3755" s="55" t="str">
        <f>IF(Customer[[#This Row],[Age]]&lt;=32,"18-32",IF(Customer[[#This Row],[Age]]&lt;=47,"33-47",IF(Customer[[#This Row],[Age]]&lt;=62,"48-62",IF(Customer[[#This Row],[Age]]&lt;=77,"63-77","78-92"))))</f>
        <v>18-32</v>
      </c>
      <c r="I3755" s="55">
        <v>6</v>
      </c>
      <c r="J3755" s="54">
        <v>0</v>
      </c>
      <c r="K3755" s="55">
        <v>2</v>
      </c>
      <c r="L3755">
        <v>1</v>
      </c>
      <c r="M3755">
        <v>1</v>
      </c>
      <c r="N3755" s="54">
        <v>163225.48000000001</v>
      </c>
      <c r="O3755">
        <v>0</v>
      </c>
      <c r="P3755" s="55">
        <v>0</v>
      </c>
      <c r="Q3755" s="55">
        <v>4</v>
      </c>
      <c r="R3755" t="s">
        <v>130</v>
      </c>
      <c r="S3755" s="55">
        <v>605</v>
      </c>
      <c r="T3755" s="55">
        <f>--(Customer[[#This Row],[Geography]]="Germany")</f>
        <v>0</v>
      </c>
      <c r="U3755" s="55">
        <f>--(Customer[[#This Row],[Geography]]="France")</f>
        <v>1</v>
      </c>
      <c r="V3755" s="55">
        <f>--(Customer[[#This Row],[Geography]]="Spain")</f>
        <v>0</v>
      </c>
    </row>
    <row r="3756" spans="1:22">
      <c r="A3756">
        <v>3755</v>
      </c>
      <c r="B3756">
        <v>15619045</v>
      </c>
      <c r="C3756" t="s">
        <v>1718</v>
      </c>
      <c r="D3756" s="54">
        <v>535</v>
      </c>
      <c r="E3756" t="s">
        <v>11</v>
      </c>
      <c r="F3756" t="s">
        <v>120</v>
      </c>
      <c r="G3756" s="55">
        <v>35</v>
      </c>
      <c r="H3756" s="55" t="str">
        <f>IF(Customer[[#This Row],[Age]]&lt;=32,"18-32",IF(Customer[[#This Row],[Age]]&lt;=47,"33-47",IF(Customer[[#This Row],[Age]]&lt;=62,"48-62",IF(Customer[[#This Row],[Age]]&lt;=77,"63-77","78-92"))))</f>
        <v>33-47</v>
      </c>
      <c r="I3756" s="55">
        <v>8</v>
      </c>
      <c r="J3756" s="54">
        <v>118989.92</v>
      </c>
      <c r="K3756" s="55">
        <v>1</v>
      </c>
      <c r="L3756">
        <v>1</v>
      </c>
      <c r="M3756">
        <v>1</v>
      </c>
      <c r="N3756" s="54">
        <v>135536.72</v>
      </c>
      <c r="O3756">
        <v>0</v>
      </c>
      <c r="P3756" s="55">
        <v>0</v>
      </c>
      <c r="Q3756" s="55">
        <v>5</v>
      </c>
      <c r="R3756" t="s">
        <v>113</v>
      </c>
      <c r="S3756" s="55">
        <v>895</v>
      </c>
      <c r="T3756" s="55">
        <f>--(Customer[[#This Row],[Geography]]="Germany")</f>
        <v>0</v>
      </c>
      <c r="U3756" s="55">
        <f>--(Customer[[#This Row],[Geography]]="France")</f>
        <v>0</v>
      </c>
      <c r="V3756" s="55">
        <f>--(Customer[[#This Row],[Geography]]="Spain")</f>
        <v>1</v>
      </c>
    </row>
    <row r="3757" spans="1:22">
      <c r="A3757">
        <v>3756</v>
      </c>
      <c r="B3757">
        <v>15697510</v>
      </c>
      <c r="C3757" t="s">
        <v>972</v>
      </c>
      <c r="D3757" s="54">
        <v>744</v>
      </c>
      <c r="E3757" t="s">
        <v>9</v>
      </c>
      <c r="F3757" t="s">
        <v>120</v>
      </c>
      <c r="G3757" s="55">
        <v>29</v>
      </c>
      <c r="H3757" s="55" t="str">
        <f>IF(Customer[[#This Row],[Age]]&lt;=32,"18-32",IF(Customer[[#This Row],[Age]]&lt;=47,"33-47",IF(Customer[[#This Row],[Age]]&lt;=62,"48-62",IF(Customer[[#This Row],[Age]]&lt;=77,"63-77","78-92"))))</f>
        <v>18-32</v>
      </c>
      <c r="I3757" s="55">
        <v>1</v>
      </c>
      <c r="J3757" s="54">
        <v>0</v>
      </c>
      <c r="K3757" s="55">
        <v>1</v>
      </c>
      <c r="L3757">
        <v>0</v>
      </c>
      <c r="M3757">
        <v>0</v>
      </c>
      <c r="N3757" s="54">
        <v>82422.97</v>
      </c>
      <c r="O3757">
        <v>0</v>
      </c>
      <c r="P3757" s="55">
        <v>0</v>
      </c>
      <c r="Q3757" s="55">
        <v>4</v>
      </c>
      <c r="R3757" t="s">
        <v>117</v>
      </c>
      <c r="S3757" s="55">
        <v>294</v>
      </c>
      <c r="T3757" s="55">
        <f>--(Customer[[#This Row],[Geography]]="Germany")</f>
        <v>0</v>
      </c>
      <c r="U3757" s="55">
        <f>--(Customer[[#This Row],[Geography]]="France")</f>
        <v>1</v>
      </c>
      <c r="V3757" s="55">
        <f>--(Customer[[#This Row],[Geography]]="Spain")</f>
        <v>0</v>
      </c>
    </row>
    <row r="3758" spans="1:22">
      <c r="A3758">
        <v>3757</v>
      </c>
      <c r="B3758">
        <v>15784923</v>
      </c>
      <c r="C3758" t="s">
        <v>1683</v>
      </c>
      <c r="D3758" s="54">
        <v>755</v>
      </c>
      <c r="E3758" t="s">
        <v>9</v>
      </c>
      <c r="F3758" t="s">
        <v>120</v>
      </c>
      <c r="G3758" s="55">
        <v>31</v>
      </c>
      <c r="H3758" s="55" t="str">
        <f>IF(Customer[[#This Row],[Age]]&lt;=32,"18-32",IF(Customer[[#This Row],[Age]]&lt;=47,"33-47",IF(Customer[[#This Row],[Age]]&lt;=62,"48-62",IF(Customer[[#This Row],[Age]]&lt;=77,"63-77","78-92"))))</f>
        <v>18-32</v>
      </c>
      <c r="I3758" s="55">
        <v>5</v>
      </c>
      <c r="J3758" s="54">
        <v>0</v>
      </c>
      <c r="K3758" s="55">
        <v>2</v>
      </c>
      <c r="L3758">
        <v>0</v>
      </c>
      <c r="M3758">
        <v>1</v>
      </c>
      <c r="N3758" s="54">
        <v>194660.78</v>
      </c>
      <c r="O3758">
        <v>0</v>
      </c>
      <c r="P3758" s="55">
        <v>0</v>
      </c>
      <c r="Q3758" s="55">
        <v>4</v>
      </c>
      <c r="R3758" t="s">
        <v>113</v>
      </c>
      <c r="S3758" s="55">
        <v>535</v>
      </c>
      <c r="T3758" s="55">
        <f>--(Customer[[#This Row],[Geography]]="Germany")</f>
        <v>0</v>
      </c>
      <c r="U3758" s="55">
        <f>--(Customer[[#This Row],[Geography]]="France")</f>
        <v>1</v>
      </c>
      <c r="V3758" s="55">
        <f>--(Customer[[#This Row],[Geography]]="Spain")</f>
        <v>0</v>
      </c>
    </row>
    <row r="3759" spans="1:22">
      <c r="A3759">
        <v>3758</v>
      </c>
      <c r="B3759">
        <v>15567383</v>
      </c>
      <c r="C3759" t="s">
        <v>1826</v>
      </c>
      <c r="D3759" s="54">
        <v>593</v>
      </c>
      <c r="E3759" t="s">
        <v>11</v>
      </c>
      <c r="F3759" t="s">
        <v>112</v>
      </c>
      <c r="G3759" s="55">
        <v>45</v>
      </c>
      <c r="H3759" s="55" t="str">
        <f>IF(Customer[[#This Row],[Age]]&lt;=32,"18-32",IF(Customer[[#This Row],[Age]]&lt;=47,"33-47",IF(Customer[[#This Row],[Age]]&lt;=62,"48-62",IF(Customer[[#This Row],[Age]]&lt;=77,"63-77","78-92"))))</f>
        <v>33-47</v>
      </c>
      <c r="I3759" s="55">
        <v>6</v>
      </c>
      <c r="J3759" s="54">
        <v>79259.75</v>
      </c>
      <c r="K3759" s="55">
        <v>1</v>
      </c>
      <c r="L3759">
        <v>1</v>
      </c>
      <c r="M3759">
        <v>0</v>
      </c>
      <c r="N3759" s="54">
        <v>55347.28</v>
      </c>
      <c r="O3759">
        <v>0</v>
      </c>
      <c r="P3759" s="55">
        <v>0</v>
      </c>
      <c r="Q3759" s="55">
        <v>2</v>
      </c>
      <c r="R3759" t="s">
        <v>117</v>
      </c>
      <c r="S3759" s="55">
        <v>255</v>
      </c>
      <c r="T3759" s="55">
        <f>--(Customer[[#This Row],[Geography]]="Germany")</f>
        <v>0</v>
      </c>
      <c r="U3759" s="55">
        <f>--(Customer[[#This Row],[Geography]]="France")</f>
        <v>0</v>
      </c>
      <c r="V3759" s="55">
        <f>--(Customer[[#This Row],[Geography]]="Spain")</f>
        <v>1</v>
      </c>
    </row>
    <row r="3760" spans="1:22">
      <c r="A3760">
        <v>3759</v>
      </c>
      <c r="B3760">
        <v>15732621</v>
      </c>
      <c r="C3760" t="s">
        <v>532</v>
      </c>
      <c r="D3760" s="54">
        <v>514</v>
      </c>
      <c r="E3760" t="s">
        <v>9</v>
      </c>
      <c r="F3760" t="s">
        <v>120</v>
      </c>
      <c r="G3760" s="55">
        <v>38</v>
      </c>
      <c r="H3760" s="55" t="str">
        <f>IF(Customer[[#This Row],[Age]]&lt;=32,"18-32",IF(Customer[[#This Row],[Age]]&lt;=47,"33-47",IF(Customer[[#This Row],[Age]]&lt;=62,"48-62",IF(Customer[[#This Row],[Age]]&lt;=77,"63-77","78-92"))))</f>
        <v>33-47</v>
      </c>
      <c r="I3760" s="55">
        <v>4</v>
      </c>
      <c r="J3760" s="54">
        <v>112230.38</v>
      </c>
      <c r="K3760" s="55">
        <v>1</v>
      </c>
      <c r="L3760">
        <v>1</v>
      </c>
      <c r="M3760">
        <v>0</v>
      </c>
      <c r="N3760" s="54">
        <v>16717.11</v>
      </c>
      <c r="O3760">
        <v>1</v>
      </c>
      <c r="P3760" s="55">
        <v>1</v>
      </c>
      <c r="Q3760" s="55">
        <v>1</v>
      </c>
      <c r="R3760" t="s">
        <v>117</v>
      </c>
      <c r="S3760" s="55">
        <v>336</v>
      </c>
      <c r="T3760" s="55">
        <f>--(Customer[[#This Row],[Geography]]="Germany")</f>
        <v>0</v>
      </c>
      <c r="U3760" s="55">
        <f>--(Customer[[#This Row],[Geography]]="France")</f>
        <v>1</v>
      </c>
      <c r="V3760" s="55">
        <f>--(Customer[[#This Row],[Geography]]="Spain")</f>
        <v>0</v>
      </c>
    </row>
    <row r="3761" spans="1:22">
      <c r="A3761">
        <v>3760</v>
      </c>
      <c r="B3761">
        <v>15757981</v>
      </c>
      <c r="C3761" t="s">
        <v>675</v>
      </c>
      <c r="D3761" s="54">
        <v>721</v>
      </c>
      <c r="E3761" t="s">
        <v>9</v>
      </c>
      <c r="F3761" t="s">
        <v>120</v>
      </c>
      <c r="G3761" s="55">
        <v>40</v>
      </c>
      <c r="H3761" s="55" t="str">
        <f>IF(Customer[[#This Row],[Age]]&lt;=32,"18-32",IF(Customer[[#This Row],[Age]]&lt;=47,"33-47",IF(Customer[[#This Row],[Age]]&lt;=62,"48-62",IF(Customer[[#This Row],[Age]]&lt;=77,"63-77","78-92"))))</f>
        <v>33-47</v>
      </c>
      <c r="I3761" s="55">
        <v>9</v>
      </c>
      <c r="J3761" s="54">
        <v>118129.87</v>
      </c>
      <c r="K3761" s="55">
        <v>1</v>
      </c>
      <c r="L3761">
        <v>1</v>
      </c>
      <c r="M3761">
        <v>1</v>
      </c>
      <c r="N3761" s="54">
        <v>160277.65</v>
      </c>
      <c r="O3761">
        <v>0</v>
      </c>
      <c r="P3761" s="55">
        <v>0</v>
      </c>
      <c r="Q3761" s="55">
        <v>4</v>
      </c>
      <c r="R3761" t="s">
        <v>113</v>
      </c>
      <c r="S3761" s="55">
        <v>236</v>
      </c>
      <c r="T3761" s="55">
        <f>--(Customer[[#This Row],[Geography]]="Germany")</f>
        <v>0</v>
      </c>
      <c r="U3761" s="55">
        <f>--(Customer[[#This Row],[Geography]]="France")</f>
        <v>1</v>
      </c>
      <c r="V3761" s="55">
        <f>--(Customer[[#This Row],[Geography]]="Spain")</f>
        <v>0</v>
      </c>
    </row>
    <row r="3762" spans="1:22">
      <c r="A3762">
        <v>3761</v>
      </c>
      <c r="B3762">
        <v>15727819</v>
      </c>
      <c r="C3762" t="s">
        <v>1827</v>
      </c>
      <c r="D3762" s="54">
        <v>835</v>
      </c>
      <c r="E3762" t="s">
        <v>11</v>
      </c>
      <c r="F3762" t="s">
        <v>120</v>
      </c>
      <c r="G3762" s="55">
        <v>38</v>
      </c>
      <c r="H3762" s="55" t="str">
        <f>IF(Customer[[#This Row],[Age]]&lt;=32,"18-32",IF(Customer[[#This Row],[Age]]&lt;=47,"33-47",IF(Customer[[#This Row],[Age]]&lt;=62,"48-62",IF(Customer[[#This Row],[Age]]&lt;=77,"63-77","78-92"))))</f>
        <v>33-47</v>
      </c>
      <c r="I3762" s="55">
        <v>7</v>
      </c>
      <c r="J3762" s="54">
        <v>86824.09</v>
      </c>
      <c r="K3762" s="55">
        <v>1</v>
      </c>
      <c r="L3762">
        <v>0</v>
      </c>
      <c r="M3762">
        <v>0</v>
      </c>
      <c r="N3762" s="54">
        <v>175905.97</v>
      </c>
      <c r="O3762">
        <v>0</v>
      </c>
      <c r="P3762" s="55">
        <v>0</v>
      </c>
      <c r="Q3762" s="55">
        <v>2</v>
      </c>
      <c r="R3762" t="s">
        <v>117</v>
      </c>
      <c r="S3762" s="55">
        <v>348</v>
      </c>
      <c r="T3762" s="55">
        <f>--(Customer[[#This Row],[Geography]]="Germany")</f>
        <v>0</v>
      </c>
      <c r="U3762" s="55">
        <f>--(Customer[[#This Row],[Geography]]="France")</f>
        <v>0</v>
      </c>
      <c r="V3762" s="55">
        <f>--(Customer[[#This Row],[Geography]]="Spain")</f>
        <v>1</v>
      </c>
    </row>
    <row r="3763" spans="1:22">
      <c r="A3763">
        <v>3762</v>
      </c>
      <c r="B3763">
        <v>15738088</v>
      </c>
      <c r="C3763" t="s">
        <v>1239</v>
      </c>
      <c r="D3763" s="54">
        <v>682</v>
      </c>
      <c r="E3763" t="s">
        <v>9</v>
      </c>
      <c r="F3763" t="s">
        <v>112</v>
      </c>
      <c r="G3763" s="55">
        <v>64</v>
      </c>
      <c r="H3763" s="55" t="str">
        <f>IF(Customer[[#This Row],[Age]]&lt;=32,"18-32",IF(Customer[[#This Row],[Age]]&lt;=47,"33-47",IF(Customer[[#This Row],[Age]]&lt;=62,"48-62",IF(Customer[[#This Row],[Age]]&lt;=77,"63-77","78-92"))))</f>
        <v>63-77</v>
      </c>
      <c r="I3763" s="55">
        <v>10</v>
      </c>
      <c r="J3763" s="54">
        <v>128306.7</v>
      </c>
      <c r="K3763" s="55">
        <v>1</v>
      </c>
      <c r="L3763">
        <v>0</v>
      </c>
      <c r="M3763">
        <v>1</v>
      </c>
      <c r="N3763" s="54">
        <v>66040.83</v>
      </c>
      <c r="O3763">
        <v>0</v>
      </c>
      <c r="P3763" s="55">
        <v>0</v>
      </c>
      <c r="Q3763" s="55">
        <v>4</v>
      </c>
      <c r="R3763" t="s">
        <v>130</v>
      </c>
      <c r="S3763" s="55">
        <v>457</v>
      </c>
      <c r="T3763" s="55">
        <f>--(Customer[[#This Row],[Geography]]="Germany")</f>
        <v>0</v>
      </c>
      <c r="U3763" s="55">
        <f>--(Customer[[#This Row],[Geography]]="France")</f>
        <v>1</v>
      </c>
      <c r="V3763" s="55">
        <f>--(Customer[[#This Row],[Geography]]="Spain")</f>
        <v>0</v>
      </c>
    </row>
    <row r="3764" spans="1:22">
      <c r="A3764">
        <v>3763</v>
      </c>
      <c r="B3764">
        <v>15765173</v>
      </c>
      <c r="C3764" t="s">
        <v>326</v>
      </c>
      <c r="D3764" s="54">
        <v>590</v>
      </c>
      <c r="E3764" t="s">
        <v>10</v>
      </c>
      <c r="F3764" t="s">
        <v>112</v>
      </c>
      <c r="G3764" s="55">
        <v>40</v>
      </c>
      <c r="H3764" s="55" t="str">
        <f>IF(Customer[[#This Row],[Age]]&lt;=32,"18-32",IF(Customer[[#This Row],[Age]]&lt;=47,"33-47",IF(Customer[[#This Row],[Age]]&lt;=62,"48-62",IF(Customer[[#This Row],[Age]]&lt;=77,"63-77","78-92"))))</f>
        <v>33-47</v>
      </c>
      <c r="I3764" s="55">
        <v>2</v>
      </c>
      <c r="J3764" s="54">
        <v>117641.43</v>
      </c>
      <c r="K3764" s="55">
        <v>2</v>
      </c>
      <c r="L3764">
        <v>0</v>
      </c>
      <c r="M3764">
        <v>0</v>
      </c>
      <c r="N3764" s="54">
        <v>92198.05</v>
      </c>
      <c r="O3764">
        <v>0</v>
      </c>
      <c r="P3764" s="55">
        <v>0</v>
      </c>
      <c r="Q3764" s="55">
        <v>5</v>
      </c>
      <c r="R3764" t="s">
        <v>113</v>
      </c>
      <c r="S3764" s="55">
        <v>574</v>
      </c>
      <c r="T3764" s="55">
        <f>--(Customer[[#This Row],[Geography]]="Germany")</f>
        <v>1</v>
      </c>
      <c r="U3764" s="55">
        <f>--(Customer[[#This Row],[Geography]]="France")</f>
        <v>0</v>
      </c>
      <c r="V3764" s="55">
        <f>--(Customer[[#This Row],[Geography]]="Spain")</f>
        <v>0</v>
      </c>
    </row>
    <row r="3765" spans="1:22">
      <c r="A3765">
        <v>3764</v>
      </c>
      <c r="B3765">
        <v>15665159</v>
      </c>
      <c r="C3765" t="s">
        <v>341</v>
      </c>
      <c r="D3765" s="54">
        <v>653</v>
      </c>
      <c r="E3765" t="s">
        <v>10</v>
      </c>
      <c r="F3765" t="s">
        <v>112</v>
      </c>
      <c r="G3765" s="55">
        <v>37</v>
      </c>
      <c r="H3765" s="55" t="str">
        <f>IF(Customer[[#This Row],[Age]]&lt;=32,"18-32",IF(Customer[[#This Row],[Age]]&lt;=47,"33-47",IF(Customer[[#This Row],[Age]]&lt;=62,"48-62",IF(Customer[[#This Row],[Age]]&lt;=77,"63-77","78-92"))))</f>
        <v>33-47</v>
      </c>
      <c r="I3765" s="55">
        <v>3</v>
      </c>
      <c r="J3765" s="54">
        <v>125734.2</v>
      </c>
      <c r="K3765" s="55">
        <v>2</v>
      </c>
      <c r="L3765">
        <v>1</v>
      </c>
      <c r="M3765">
        <v>0</v>
      </c>
      <c r="N3765" s="54">
        <v>134625.09</v>
      </c>
      <c r="O3765">
        <v>1</v>
      </c>
      <c r="P3765" s="55">
        <v>1</v>
      </c>
      <c r="Q3765" s="55">
        <v>1</v>
      </c>
      <c r="R3765" t="s">
        <v>113</v>
      </c>
      <c r="S3765" s="55">
        <v>389</v>
      </c>
      <c r="T3765" s="55">
        <f>--(Customer[[#This Row],[Geography]]="Germany")</f>
        <v>1</v>
      </c>
      <c r="U3765" s="55">
        <f>--(Customer[[#This Row],[Geography]]="France")</f>
        <v>0</v>
      </c>
      <c r="V3765" s="55">
        <f>--(Customer[[#This Row],[Geography]]="Spain")</f>
        <v>0</v>
      </c>
    </row>
    <row r="3766" spans="1:22">
      <c r="A3766">
        <v>3765</v>
      </c>
      <c r="B3766">
        <v>15618203</v>
      </c>
      <c r="C3766" t="s">
        <v>972</v>
      </c>
      <c r="D3766" s="54">
        <v>837</v>
      </c>
      <c r="E3766" t="s">
        <v>9</v>
      </c>
      <c r="F3766" t="s">
        <v>120</v>
      </c>
      <c r="G3766" s="55">
        <v>49</v>
      </c>
      <c r="H3766" s="55" t="str">
        <f>IF(Customer[[#This Row],[Age]]&lt;=32,"18-32",IF(Customer[[#This Row],[Age]]&lt;=47,"33-47",IF(Customer[[#This Row],[Age]]&lt;=62,"48-62",IF(Customer[[#This Row],[Age]]&lt;=77,"63-77","78-92"))))</f>
        <v>48-62</v>
      </c>
      <c r="I3766" s="55">
        <v>8</v>
      </c>
      <c r="J3766" s="54">
        <v>103302.37</v>
      </c>
      <c r="K3766" s="55">
        <v>1</v>
      </c>
      <c r="L3766">
        <v>1</v>
      </c>
      <c r="M3766">
        <v>1</v>
      </c>
      <c r="N3766" s="54">
        <v>50974.57</v>
      </c>
      <c r="O3766">
        <v>0</v>
      </c>
      <c r="P3766" s="55">
        <v>0</v>
      </c>
      <c r="Q3766" s="55">
        <v>3</v>
      </c>
      <c r="R3766" t="s">
        <v>130</v>
      </c>
      <c r="S3766" s="55">
        <v>999</v>
      </c>
      <c r="T3766" s="55">
        <f>--(Customer[[#This Row],[Geography]]="Germany")</f>
        <v>0</v>
      </c>
      <c r="U3766" s="55">
        <f>--(Customer[[#This Row],[Geography]]="France")</f>
        <v>1</v>
      </c>
      <c r="V3766" s="55">
        <f>--(Customer[[#This Row],[Geography]]="Spain")</f>
        <v>0</v>
      </c>
    </row>
    <row r="3767" spans="1:22">
      <c r="A3767">
        <v>3766</v>
      </c>
      <c r="B3767">
        <v>15791452</v>
      </c>
      <c r="C3767" t="s">
        <v>1828</v>
      </c>
      <c r="D3767" s="54">
        <v>841</v>
      </c>
      <c r="E3767" t="s">
        <v>9</v>
      </c>
      <c r="F3767" t="s">
        <v>120</v>
      </c>
      <c r="G3767" s="55">
        <v>27</v>
      </c>
      <c r="H3767" s="55" t="str">
        <f>IF(Customer[[#This Row],[Age]]&lt;=32,"18-32",IF(Customer[[#This Row],[Age]]&lt;=47,"33-47",IF(Customer[[#This Row],[Age]]&lt;=62,"48-62",IF(Customer[[#This Row],[Age]]&lt;=77,"63-77","78-92"))))</f>
        <v>18-32</v>
      </c>
      <c r="I3767" s="55">
        <v>8</v>
      </c>
      <c r="J3767" s="54">
        <v>0</v>
      </c>
      <c r="K3767" s="55">
        <v>1</v>
      </c>
      <c r="L3767">
        <v>1</v>
      </c>
      <c r="M3767">
        <v>0</v>
      </c>
      <c r="N3767" s="54">
        <v>171922.72</v>
      </c>
      <c r="O3767">
        <v>0</v>
      </c>
      <c r="P3767" s="55">
        <v>0</v>
      </c>
      <c r="Q3767" s="55">
        <v>3</v>
      </c>
      <c r="R3767" t="s">
        <v>122</v>
      </c>
      <c r="S3767" s="55">
        <v>696</v>
      </c>
      <c r="T3767" s="55">
        <f>--(Customer[[#This Row],[Geography]]="Germany")</f>
        <v>0</v>
      </c>
      <c r="U3767" s="55">
        <f>--(Customer[[#This Row],[Geography]]="France")</f>
        <v>1</v>
      </c>
      <c r="V3767" s="55">
        <f>--(Customer[[#This Row],[Geography]]="Spain")</f>
        <v>0</v>
      </c>
    </row>
    <row r="3768" spans="1:22">
      <c r="A3768">
        <v>3767</v>
      </c>
      <c r="B3768">
        <v>15638159</v>
      </c>
      <c r="C3768" t="s">
        <v>1244</v>
      </c>
      <c r="D3768" s="54">
        <v>584</v>
      </c>
      <c r="E3768" t="s">
        <v>11</v>
      </c>
      <c r="F3768" t="s">
        <v>120</v>
      </c>
      <c r="G3768" s="55">
        <v>36</v>
      </c>
      <c r="H3768" s="55" t="str">
        <f>IF(Customer[[#This Row],[Age]]&lt;=32,"18-32",IF(Customer[[#This Row],[Age]]&lt;=47,"33-47",IF(Customer[[#This Row],[Age]]&lt;=62,"48-62",IF(Customer[[#This Row],[Age]]&lt;=77,"63-77","78-92"))))</f>
        <v>33-47</v>
      </c>
      <c r="I3768" s="55">
        <v>4</v>
      </c>
      <c r="J3768" s="54">
        <v>82696.09</v>
      </c>
      <c r="K3768" s="55">
        <v>2</v>
      </c>
      <c r="L3768">
        <v>0</v>
      </c>
      <c r="M3768">
        <v>0</v>
      </c>
      <c r="N3768" s="54">
        <v>83058.14</v>
      </c>
      <c r="O3768">
        <v>0</v>
      </c>
      <c r="P3768" s="55">
        <v>0</v>
      </c>
      <c r="Q3768" s="55">
        <v>5</v>
      </c>
      <c r="R3768" t="s">
        <v>130</v>
      </c>
      <c r="S3768" s="55">
        <v>925</v>
      </c>
      <c r="T3768" s="55">
        <f>--(Customer[[#This Row],[Geography]]="Germany")</f>
        <v>0</v>
      </c>
      <c r="U3768" s="55">
        <f>--(Customer[[#This Row],[Geography]]="France")</f>
        <v>0</v>
      </c>
      <c r="V3768" s="55">
        <f>--(Customer[[#This Row],[Geography]]="Spain")</f>
        <v>1</v>
      </c>
    </row>
    <row r="3769" spans="1:22">
      <c r="A3769">
        <v>3768</v>
      </c>
      <c r="B3769">
        <v>15585466</v>
      </c>
      <c r="C3769" t="s">
        <v>380</v>
      </c>
      <c r="D3769" s="54">
        <v>769</v>
      </c>
      <c r="E3769" t="s">
        <v>9</v>
      </c>
      <c r="F3769" t="s">
        <v>120</v>
      </c>
      <c r="G3769" s="55">
        <v>29</v>
      </c>
      <c r="H3769" s="55" t="str">
        <f>IF(Customer[[#This Row],[Age]]&lt;=32,"18-32",IF(Customer[[#This Row],[Age]]&lt;=47,"33-47",IF(Customer[[#This Row],[Age]]&lt;=62,"48-62",IF(Customer[[#This Row],[Age]]&lt;=77,"63-77","78-92"))))</f>
        <v>18-32</v>
      </c>
      <c r="I3769" s="55">
        <v>4</v>
      </c>
      <c r="J3769" s="54">
        <v>145471.37</v>
      </c>
      <c r="K3769" s="55">
        <v>1</v>
      </c>
      <c r="L3769">
        <v>1</v>
      </c>
      <c r="M3769">
        <v>0</v>
      </c>
      <c r="N3769" s="54">
        <v>188382.77</v>
      </c>
      <c r="O3769">
        <v>0</v>
      </c>
      <c r="P3769" s="55">
        <v>0</v>
      </c>
      <c r="Q3769" s="55">
        <v>3</v>
      </c>
      <c r="R3769" t="s">
        <v>130</v>
      </c>
      <c r="S3769" s="55">
        <v>378</v>
      </c>
      <c r="T3769" s="55">
        <f>--(Customer[[#This Row],[Geography]]="Germany")</f>
        <v>0</v>
      </c>
      <c r="U3769" s="55">
        <f>--(Customer[[#This Row],[Geography]]="France")</f>
        <v>1</v>
      </c>
      <c r="V3769" s="55">
        <f>--(Customer[[#This Row],[Geography]]="Spain")</f>
        <v>0</v>
      </c>
    </row>
    <row r="3770" spans="1:22">
      <c r="A3770">
        <v>3769</v>
      </c>
      <c r="B3770">
        <v>15677310</v>
      </c>
      <c r="C3770" t="s">
        <v>414</v>
      </c>
      <c r="D3770" s="54">
        <v>599</v>
      </c>
      <c r="E3770" t="s">
        <v>11</v>
      </c>
      <c r="F3770" t="s">
        <v>120</v>
      </c>
      <c r="G3770" s="55">
        <v>34</v>
      </c>
      <c r="H3770" s="55" t="str">
        <f>IF(Customer[[#This Row],[Age]]&lt;=32,"18-32",IF(Customer[[#This Row],[Age]]&lt;=47,"33-47",IF(Customer[[#This Row],[Age]]&lt;=62,"48-62",IF(Customer[[#This Row],[Age]]&lt;=77,"63-77","78-92"))))</f>
        <v>33-47</v>
      </c>
      <c r="I3770" s="55">
        <v>2</v>
      </c>
      <c r="J3770" s="54">
        <v>101506.66</v>
      </c>
      <c r="K3770" s="55">
        <v>1</v>
      </c>
      <c r="L3770">
        <v>0</v>
      </c>
      <c r="M3770">
        <v>0</v>
      </c>
      <c r="N3770" s="54">
        <v>198030.24</v>
      </c>
      <c r="O3770">
        <v>0</v>
      </c>
      <c r="P3770" s="55">
        <v>0</v>
      </c>
      <c r="Q3770" s="55">
        <v>3</v>
      </c>
      <c r="R3770" t="s">
        <v>130</v>
      </c>
      <c r="S3770" s="55">
        <v>447</v>
      </c>
      <c r="T3770" s="55">
        <f>--(Customer[[#This Row],[Geography]]="Germany")</f>
        <v>0</v>
      </c>
      <c r="U3770" s="55">
        <f>--(Customer[[#This Row],[Geography]]="France")</f>
        <v>0</v>
      </c>
      <c r="V3770" s="55">
        <f>--(Customer[[#This Row],[Geography]]="Spain")</f>
        <v>1</v>
      </c>
    </row>
    <row r="3771" spans="1:22">
      <c r="A3771">
        <v>3770</v>
      </c>
      <c r="B3771">
        <v>15646262</v>
      </c>
      <c r="C3771" t="s">
        <v>168</v>
      </c>
      <c r="D3771" s="54">
        <v>698</v>
      </c>
      <c r="E3771" t="s">
        <v>9</v>
      </c>
      <c r="F3771" t="s">
        <v>120</v>
      </c>
      <c r="G3771" s="55">
        <v>47</v>
      </c>
      <c r="H3771" s="55" t="str">
        <f>IF(Customer[[#This Row],[Age]]&lt;=32,"18-32",IF(Customer[[#This Row],[Age]]&lt;=47,"33-47",IF(Customer[[#This Row],[Age]]&lt;=62,"48-62",IF(Customer[[#This Row],[Age]]&lt;=77,"63-77","78-92"))))</f>
        <v>33-47</v>
      </c>
      <c r="I3771" s="55">
        <v>5</v>
      </c>
      <c r="J3771" s="54">
        <v>156265.31</v>
      </c>
      <c r="K3771" s="55">
        <v>2</v>
      </c>
      <c r="L3771">
        <v>0</v>
      </c>
      <c r="M3771">
        <v>0</v>
      </c>
      <c r="N3771" s="54">
        <v>1055.6600000000001</v>
      </c>
      <c r="O3771">
        <v>0</v>
      </c>
      <c r="P3771" s="55">
        <v>0</v>
      </c>
      <c r="Q3771" s="55">
        <v>1</v>
      </c>
      <c r="R3771" t="s">
        <v>122</v>
      </c>
      <c r="S3771" s="55">
        <v>630</v>
      </c>
      <c r="T3771" s="55">
        <f>--(Customer[[#This Row],[Geography]]="Germany")</f>
        <v>0</v>
      </c>
      <c r="U3771" s="55">
        <f>--(Customer[[#This Row],[Geography]]="France")</f>
        <v>1</v>
      </c>
      <c r="V3771" s="55">
        <f>--(Customer[[#This Row],[Geography]]="Spain")</f>
        <v>0</v>
      </c>
    </row>
    <row r="3772" spans="1:22">
      <c r="A3772">
        <v>3771</v>
      </c>
      <c r="B3772">
        <v>15656901</v>
      </c>
      <c r="C3772" t="s">
        <v>1455</v>
      </c>
      <c r="D3772" s="54">
        <v>477</v>
      </c>
      <c r="E3772" t="s">
        <v>9</v>
      </c>
      <c r="F3772" t="s">
        <v>120</v>
      </c>
      <c r="G3772" s="55">
        <v>27</v>
      </c>
      <c r="H3772" s="55" t="str">
        <f>IF(Customer[[#This Row],[Age]]&lt;=32,"18-32",IF(Customer[[#This Row],[Age]]&lt;=47,"33-47",IF(Customer[[#This Row],[Age]]&lt;=62,"48-62",IF(Customer[[#This Row],[Age]]&lt;=77,"63-77","78-92"))))</f>
        <v>18-32</v>
      </c>
      <c r="I3772" s="55">
        <v>1</v>
      </c>
      <c r="J3772" s="54">
        <v>128554.98</v>
      </c>
      <c r="K3772" s="55">
        <v>1</v>
      </c>
      <c r="L3772">
        <v>1</v>
      </c>
      <c r="M3772">
        <v>1</v>
      </c>
      <c r="N3772" s="54">
        <v>133173.19</v>
      </c>
      <c r="O3772">
        <v>0</v>
      </c>
      <c r="P3772" s="55">
        <v>0</v>
      </c>
      <c r="Q3772" s="55">
        <v>1</v>
      </c>
      <c r="R3772" t="s">
        <v>130</v>
      </c>
      <c r="S3772" s="55">
        <v>248</v>
      </c>
      <c r="T3772" s="55">
        <f>--(Customer[[#This Row],[Geography]]="Germany")</f>
        <v>0</v>
      </c>
      <c r="U3772" s="55">
        <f>--(Customer[[#This Row],[Geography]]="France")</f>
        <v>1</v>
      </c>
      <c r="V3772" s="55">
        <f>--(Customer[[#This Row],[Geography]]="Spain")</f>
        <v>0</v>
      </c>
    </row>
    <row r="3773" spans="1:22">
      <c r="A3773">
        <v>3772</v>
      </c>
      <c r="B3773">
        <v>15621093</v>
      </c>
      <c r="C3773" t="s">
        <v>641</v>
      </c>
      <c r="D3773" s="54">
        <v>477</v>
      </c>
      <c r="E3773" t="s">
        <v>10</v>
      </c>
      <c r="F3773" t="s">
        <v>120</v>
      </c>
      <c r="G3773" s="55">
        <v>34</v>
      </c>
      <c r="H3773" s="55" t="str">
        <f>IF(Customer[[#This Row],[Age]]&lt;=32,"18-32",IF(Customer[[#This Row],[Age]]&lt;=47,"33-47",IF(Customer[[#This Row],[Age]]&lt;=62,"48-62",IF(Customer[[#This Row],[Age]]&lt;=77,"63-77","78-92"))))</f>
        <v>33-47</v>
      </c>
      <c r="I3773" s="55">
        <v>8</v>
      </c>
      <c r="J3773" s="54">
        <v>139959.54999999999</v>
      </c>
      <c r="K3773" s="55">
        <v>2</v>
      </c>
      <c r="L3773">
        <v>1</v>
      </c>
      <c r="M3773">
        <v>1</v>
      </c>
      <c r="N3773" s="54">
        <v>189875.83</v>
      </c>
      <c r="O3773">
        <v>0</v>
      </c>
      <c r="P3773" s="55">
        <v>0</v>
      </c>
      <c r="Q3773" s="55">
        <v>4</v>
      </c>
      <c r="R3773" t="s">
        <v>113</v>
      </c>
      <c r="S3773" s="55">
        <v>362</v>
      </c>
      <c r="T3773" s="55">
        <f>--(Customer[[#This Row],[Geography]]="Germany")</f>
        <v>1</v>
      </c>
      <c r="U3773" s="55">
        <f>--(Customer[[#This Row],[Geography]]="France")</f>
        <v>0</v>
      </c>
      <c r="V3773" s="55">
        <f>--(Customer[[#This Row],[Geography]]="Spain")</f>
        <v>0</v>
      </c>
    </row>
    <row r="3774" spans="1:22">
      <c r="A3774">
        <v>3773</v>
      </c>
      <c r="B3774">
        <v>15592123</v>
      </c>
      <c r="C3774" t="s">
        <v>442</v>
      </c>
      <c r="D3774" s="54">
        <v>745</v>
      </c>
      <c r="E3774" t="s">
        <v>11</v>
      </c>
      <c r="F3774" t="s">
        <v>120</v>
      </c>
      <c r="G3774" s="55">
        <v>34</v>
      </c>
      <c r="H3774" s="55" t="str">
        <f>IF(Customer[[#This Row],[Age]]&lt;=32,"18-32",IF(Customer[[#This Row],[Age]]&lt;=47,"33-47",IF(Customer[[#This Row],[Age]]&lt;=62,"48-62",IF(Customer[[#This Row],[Age]]&lt;=77,"63-77","78-92"))))</f>
        <v>33-47</v>
      </c>
      <c r="I3774" s="55">
        <v>7</v>
      </c>
      <c r="J3774" s="54">
        <v>132944.53</v>
      </c>
      <c r="K3774" s="55">
        <v>1</v>
      </c>
      <c r="L3774">
        <v>1</v>
      </c>
      <c r="M3774">
        <v>1</v>
      </c>
      <c r="N3774" s="54">
        <v>31802.92</v>
      </c>
      <c r="O3774">
        <v>0</v>
      </c>
      <c r="P3774" s="55">
        <v>0</v>
      </c>
      <c r="Q3774" s="55">
        <v>1</v>
      </c>
      <c r="R3774" t="s">
        <v>130</v>
      </c>
      <c r="S3774" s="55">
        <v>720</v>
      </c>
      <c r="T3774" s="55">
        <f>--(Customer[[#This Row],[Geography]]="Germany")</f>
        <v>0</v>
      </c>
      <c r="U3774" s="55">
        <f>--(Customer[[#This Row],[Geography]]="France")</f>
        <v>0</v>
      </c>
      <c r="V3774" s="55">
        <f>--(Customer[[#This Row],[Geography]]="Spain")</f>
        <v>1</v>
      </c>
    </row>
    <row r="3775" spans="1:22">
      <c r="A3775">
        <v>3774</v>
      </c>
      <c r="B3775">
        <v>15589200</v>
      </c>
      <c r="C3775" t="s">
        <v>1751</v>
      </c>
      <c r="D3775" s="54">
        <v>749</v>
      </c>
      <c r="E3775" t="s">
        <v>9</v>
      </c>
      <c r="F3775" t="s">
        <v>112</v>
      </c>
      <c r="G3775" s="55">
        <v>35</v>
      </c>
      <c r="H3775" s="55" t="str">
        <f>IF(Customer[[#This Row],[Age]]&lt;=32,"18-32",IF(Customer[[#This Row],[Age]]&lt;=47,"33-47",IF(Customer[[#This Row],[Age]]&lt;=62,"48-62",IF(Customer[[#This Row],[Age]]&lt;=77,"63-77","78-92"))))</f>
        <v>33-47</v>
      </c>
      <c r="I3775" s="55">
        <v>3</v>
      </c>
      <c r="J3775" s="54">
        <v>0</v>
      </c>
      <c r="K3775" s="55">
        <v>3</v>
      </c>
      <c r="L3775">
        <v>1</v>
      </c>
      <c r="M3775">
        <v>1</v>
      </c>
      <c r="N3775" s="54">
        <v>132649.85</v>
      </c>
      <c r="O3775">
        <v>0</v>
      </c>
      <c r="P3775" s="55">
        <v>0</v>
      </c>
      <c r="Q3775" s="55">
        <v>3</v>
      </c>
      <c r="R3775" t="s">
        <v>122</v>
      </c>
      <c r="S3775" s="55">
        <v>574</v>
      </c>
      <c r="T3775" s="55">
        <f>--(Customer[[#This Row],[Geography]]="Germany")</f>
        <v>0</v>
      </c>
      <c r="U3775" s="55">
        <f>--(Customer[[#This Row],[Geography]]="France")</f>
        <v>1</v>
      </c>
      <c r="V3775" s="55">
        <f>--(Customer[[#This Row],[Geography]]="Spain")</f>
        <v>0</v>
      </c>
    </row>
    <row r="3776" spans="1:22">
      <c r="A3776">
        <v>3775</v>
      </c>
      <c r="B3776">
        <v>15602934</v>
      </c>
      <c r="C3776" t="s">
        <v>531</v>
      </c>
      <c r="D3776" s="54">
        <v>850</v>
      </c>
      <c r="E3776" t="s">
        <v>9</v>
      </c>
      <c r="F3776" t="s">
        <v>120</v>
      </c>
      <c r="G3776" s="55">
        <v>61</v>
      </c>
      <c r="H3776" s="55" t="str">
        <f>IF(Customer[[#This Row],[Age]]&lt;=32,"18-32",IF(Customer[[#This Row],[Age]]&lt;=47,"33-47",IF(Customer[[#This Row],[Age]]&lt;=62,"48-62",IF(Customer[[#This Row],[Age]]&lt;=77,"63-77","78-92"))))</f>
        <v>48-62</v>
      </c>
      <c r="I3776" s="55">
        <v>1</v>
      </c>
      <c r="J3776" s="54">
        <v>0</v>
      </c>
      <c r="K3776" s="55">
        <v>1</v>
      </c>
      <c r="L3776">
        <v>1</v>
      </c>
      <c r="M3776">
        <v>0</v>
      </c>
      <c r="N3776" s="54">
        <v>53067.83</v>
      </c>
      <c r="O3776">
        <v>1</v>
      </c>
      <c r="P3776" s="55">
        <v>1</v>
      </c>
      <c r="Q3776" s="55">
        <v>2</v>
      </c>
      <c r="R3776" t="s">
        <v>117</v>
      </c>
      <c r="S3776" s="55">
        <v>372</v>
      </c>
      <c r="T3776" s="55">
        <f>--(Customer[[#This Row],[Geography]]="Germany")</f>
        <v>0</v>
      </c>
      <c r="U3776" s="55">
        <f>--(Customer[[#This Row],[Geography]]="France")</f>
        <v>1</v>
      </c>
      <c r="V3776" s="55">
        <f>--(Customer[[#This Row],[Geography]]="Spain")</f>
        <v>0</v>
      </c>
    </row>
    <row r="3777" spans="1:22">
      <c r="A3777">
        <v>3776</v>
      </c>
      <c r="B3777">
        <v>15812720</v>
      </c>
      <c r="C3777" t="s">
        <v>1829</v>
      </c>
      <c r="D3777" s="54">
        <v>528</v>
      </c>
      <c r="E3777" t="s">
        <v>10</v>
      </c>
      <c r="F3777" t="s">
        <v>120</v>
      </c>
      <c r="G3777" s="55">
        <v>22</v>
      </c>
      <c r="H3777" s="55" t="str">
        <f>IF(Customer[[#This Row],[Age]]&lt;=32,"18-32",IF(Customer[[#This Row],[Age]]&lt;=47,"33-47",IF(Customer[[#This Row],[Age]]&lt;=62,"48-62",IF(Customer[[#This Row],[Age]]&lt;=77,"63-77","78-92"))))</f>
        <v>18-32</v>
      </c>
      <c r="I3777" s="55">
        <v>5</v>
      </c>
      <c r="J3777" s="54">
        <v>93547.23</v>
      </c>
      <c r="K3777" s="55">
        <v>2</v>
      </c>
      <c r="L3777">
        <v>0</v>
      </c>
      <c r="M3777">
        <v>1</v>
      </c>
      <c r="N3777" s="54">
        <v>961.57</v>
      </c>
      <c r="O3777">
        <v>0</v>
      </c>
      <c r="P3777" s="55">
        <v>0</v>
      </c>
      <c r="Q3777" s="55">
        <v>4</v>
      </c>
      <c r="R3777" t="s">
        <v>113</v>
      </c>
      <c r="S3777" s="55">
        <v>525</v>
      </c>
      <c r="T3777" s="55">
        <f>--(Customer[[#This Row],[Geography]]="Germany")</f>
        <v>1</v>
      </c>
      <c r="U3777" s="55">
        <f>--(Customer[[#This Row],[Geography]]="France")</f>
        <v>0</v>
      </c>
      <c r="V3777" s="55">
        <f>--(Customer[[#This Row],[Geography]]="Spain")</f>
        <v>0</v>
      </c>
    </row>
    <row r="3778" spans="1:22">
      <c r="A3778">
        <v>3777</v>
      </c>
      <c r="B3778">
        <v>15695383</v>
      </c>
      <c r="C3778" t="s">
        <v>1390</v>
      </c>
      <c r="D3778" s="54">
        <v>750</v>
      </c>
      <c r="E3778" t="s">
        <v>9</v>
      </c>
      <c r="F3778" t="s">
        <v>120</v>
      </c>
      <c r="G3778" s="55">
        <v>33</v>
      </c>
      <c r="H3778" s="55" t="str">
        <f>IF(Customer[[#This Row],[Age]]&lt;=32,"18-32",IF(Customer[[#This Row],[Age]]&lt;=47,"33-47",IF(Customer[[#This Row],[Age]]&lt;=62,"48-62",IF(Customer[[#This Row],[Age]]&lt;=77,"63-77","78-92"))))</f>
        <v>33-47</v>
      </c>
      <c r="I3778" s="55">
        <v>2</v>
      </c>
      <c r="J3778" s="54">
        <v>152302.72</v>
      </c>
      <c r="K3778" s="55">
        <v>1</v>
      </c>
      <c r="L3778">
        <v>1</v>
      </c>
      <c r="M3778">
        <v>0</v>
      </c>
      <c r="N3778" s="54">
        <v>71333.440000000002</v>
      </c>
      <c r="O3778">
        <v>0</v>
      </c>
      <c r="P3778" s="55">
        <v>0</v>
      </c>
      <c r="Q3778" s="55">
        <v>3</v>
      </c>
      <c r="R3778" t="s">
        <v>130</v>
      </c>
      <c r="S3778" s="55">
        <v>971</v>
      </c>
      <c r="T3778" s="55">
        <f>--(Customer[[#This Row],[Geography]]="Germany")</f>
        <v>0</v>
      </c>
      <c r="U3778" s="55">
        <f>--(Customer[[#This Row],[Geography]]="France")</f>
        <v>1</v>
      </c>
      <c r="V3778" s="55">
        <f>--(Customer[[#This Row],[Geography]]="Spain")</f>
        <v>0</v>
      </c>
    </row>
    <row r="3779" spans="1:22">
      <c r="A3779">
        <v>3778</v>
      </c>
      <c r="B3779">
        <v>15723064</v>
      </c>
      <c r="C3779" t="s">
        <v>1830</v>
      </c>
      <c r="D3779" s="54">
        <v>543</v>
      </c>
      <c r="E3779" t="s">
        <v>9</v>
      </c>
      <c r="F3779" t="s">
        <v>112</v>
      </c>
      <c r="G3779" s="55">
        <v>31</v>
      </c>
      <c r="H3779" s="55" t="str">
        <f>IF(Customer[[#This Row],[Age]]&lt;=32,"18-32",IF(Customer[[#This Row],[Age]]&lt;=47,"33-47",IF(Customer[[#This Row],[Age]]&lt;=62,"48-62",IF(Customer[[#This Row],[Age]]&lt;=77,"63-77","78-92"))))</f>
        <v>18-32</v>
      </c>
      <c r="I3779" s="55">
        <v>2</v>
      </c>
      <c r="J3779" s="54">
        <v>147674.26</v>
      </c>
      <c r="K3779" s="55">
        <v>1</v>
      </c>
      <c r="L3779">
        <v>1</v>
      </c>
      <c r="M3779">
        <v>1</v>
      </c>
      <c r="N3779" s="54">
        <v>16658.759999999998</v>
      </c>
      <c r="O3779">
        <v>0</v>
      </c>
      <c r="P3779" s="55">
        <v>0</v>
      </c>
      <c r="Q3779" s="55">
        <v>3</v>
      </c>
      <c r="R3779" t="s">
        <v>113</v>
      </c>
      <c r="S3779" s="55">
        <v>985</v>
      </c>
      <c r="T3779" s="55">
        <f>--(Customer[[#This Row],[Geography]]="Germany")</f>
        <v>0</v>
      </c>
      <c r="U3779" s="55">
        <f>--(Customer[[#This Row],[Geography]]="France")</f>
        <v>1</v>
      </c>
      <c r="V3779" s="55">
        <f>--(Customer[[#This Row],[Geography]]="Spain")</f>
        <v>0</v>
      </c>
    </row>
    <row r="3780" spans="1:22">
      <c r="A3780">
        <v>3779</v>
      </c>
      <c r="B3780">
        <v>15761606</v>
      </c>
      <c r="C3780" t="s">
        <v>811</v>
      </c>
      <c r="D3780" s="54">
        <v>579</v>
      </c>
      <c r="E3780" t="s">
        <v>11</v>
      </c>
      <c r="F3780" t="s">
        <v>112</v>
      </c>
      <c r="G3780" s="55">
        <v>59</v>
      </c>
      <c r="H3780" s="55" t="str">
        <f>IF(Customer[[#This Row],[Age]]&lt;=32,"18-32",IF(Customer[[#This Row],[Age]]&lt;=47,"33-47",IF(Customer[[#This Row],[Age]]&lt;=62,"48-62",IF(Customer[[#This Row],[Age]]&lt;=77,"63-77","78-92"))))</f>
        <v>48-62</v>
      </c>
      <c r="I3780" s="55">
        <v>3</v>
      </c>
      <c r="J3780" s="54">
        <v>148021.12</v>
      </c>
      <c r="K3780" s="55">
        <v>1</v>
      </c>
      <c r="L3780">
        <v>1</v>
      </c>
      <c r="M3780">
        <v>1</v>
      </c>
      <c r="N3780" s="54">
        <v>74878.22</v>
      </c>
      <c r="O3780">
        <v>0</v>
      </c>
      <c r="P3780" s="55">
        <v>0</v>
      </c>
      <c r="Q3780" s="55">
        <v>2</v>
      </c>
      <c r="R3780" t="s">
        <v>122</v>
      </c>
      <c r="S3780" s="55">
        <v>360</v>
      </c>
      <c r="T3780" s="55">
        <f>--(Customer[[#This Row],[Geography]]="Germany")</f>
        <v>0</v>
      </c>
      <c r="U3780" s="55">
        <f>--(Customer[[#This Row],[Geography]]="France")</f>
        <v>0</v>
      </c>
      <c r="V3780" s="55">
        <f>--(Customer[[#This Row],[Geography]]="Spain")</f>
        <v>1</v>
      </c>
    </row>
    <row r="3781" spans="1:22">
      <c r="A3781">
        <v>3780</v>
      </c>
      <c r="B3781">
        <v>15650322</v>
      </c>
      <c r="C3781" t="s">
        <v>842</v>
      </c>
      <c r="D3781" s="54">
        <v>624</v>
      </c>
      <c r="E3781" t="s">
        <v>9</v>
      </c>
      <c r="F3781" t="s">
        <v>120</v>
      </c>
      <c r="G3781" s="55">
        <v>37</v>
      </c>
      <c r="H3781" s="55" t="str">
        <f>IF(Customer[[#This Row],[Age]]&lt;=32,"18-32",IF(Customer[[#This Row],[Age]]&lt;=47,"33-47",IF(Customer[[#This Row],[Age]]&lt;=62,"48-62",IF(Customer[[#This Row],[Age]]&lt;=77,"63-77","78-92"))))</f>
        <v>33-47</v>
      </c>
      <c r="I3781" s="55">
        <v>0</v>
      </c>
      <c r="J3781" s="54">
        <v>0</v>
      </c>
      <c r="K3781" s="55">
        <v>2</v>
      </c>
      <c r="L3781">
        <v>0</v>
      </c>
      <c r="M3781">
        <v>0</v>
      </c>
      <c r="N3781" s="54">
        <v>112104.55</v>
      </c>
      <c r="O3781">
        <v>0</v>
      </c>
      <c r="P3781" s="55">
        <v>0</v>
      </c>
      <c r="Q3781" s="55">
        <v>5</v>
      </c>
      <c r="R3781" t="s">
        <v>117</v>
      </c>
      <c r="S3781" s="55">
        <v>925</v>
      </c>
      <c r="T3781" s="55">
        <f>--(Customer[[#This Row],[Geography]]="Germany")</f>
        <v>0</v>
      </c>
      <c r="U3781" s="55">
        <f>--(Customer[[#This Row],[Geography]]="France")</f>
        <v>1</v>
      </c>
      <c r="V3781" s="55">
        <f>--(Customer[[#This Row],[Geography]]="Spain")</f>
        <v>0</v>
      </c>
    </row>
    <row r="3782" spans="1:22">
      <c r="A3782">
        <v>3781</v>
      </c>
      <c r="B3782">
        <v>15669782</v>
      </c>
      <c r="C3782" t="s">
        <v>477</v>
      </c>
      <c r="D3782" s="54">
        <v>595</v>
      </c>
      <c r="E3782" t="s">
        <v>10</v>
      </c>
      <c r="F3782" t="s">
        <v>120</v>
      </c>
      <c r="G3782" s="55">
        <v>46</v>
      </c>
      <c r="H3782" s="55" t="str">
        <f>IF(Customer[[#This Row],[Age]]&lt;=32,"18-32",IF(Customer[[#This Row],[Age]]&lt;=47,"33-47",IF(Customer[[#This Row],[Age]]&lt;=62,"48-62",IF(Customer[[#This Row],[Age]]&lt;=77,"63-77","78-92"))))</f>
        <v>33-47</v>
      </c>
      <c r="I3782" s="55">
        <v>5</v>
      </c>
      <c r="J3782" s="54">
        <v>142360.62</v>
      </c>
      <c r="K3782" s="55">
        <v>2</v>
      </c>
      <c r="L3782">
        <v>1</v>
      </c>
      <c r="M3782">
        <v>0</v>
      </c>
      <c r="N3782" s="54">
        <v>48421.4</v>
      </c>
      <c r="O3782">
        <v>1</v>
      </c>
      <c r="P3782" s="55">
        <v>1</v>
      </c>
      <c r="Q3782" s="55">
        <v>5</v>
      </c>
      <c r="R3782" t="s">
        <v>113</v>
      </c>
      <c r="S3782" s="55">
        <v>973</v>
      </c>
      <c r="T3782" s="55">
        <f>--(Customer[[#This Row],[Geography]]="Germany")</f>
        <v>1</v>
      </c>
      <c r="U3782" s="55">
        <f>--(Customer[[#This Row],[Geography]]="France")</f>
        <v>0</v>
      </c>
      <c r="V3782" s="55">
        <f>--(Customer[[#This Row],[Geography]]="Spain")</f>
        <v>0</v>
      </c>
    </row>
    <row r="3783" spans="1:22">
      <c r="A3783">
        <v>3782</v>
      </c>
      <c r="B3783">
        <v>15751628</v>
      </c>
      <c r="C3783" t="s">
        <v>903</v>
      </c>
      <c r="D3783" s="54">
        <v>596</v>
      </c>
      <c r="E3783" t="s">
        <v>10</v>
      </c>
      <c r="F3783" t="s">
        <v>112</v>
      </c>
      <c r="G3783" s="55">
        <v>27</v>
      </c>
      <c r="H3783" s="55" t="str">
        <f>IF(Customer[[#This Row],[Age]]&lt;=32,"18-32",IF(Customer[[#This Row],[Age]]&lt;=47,"33-47",IF(Customer[[#This Row],[Age]]&lt;=62,"48-62",IF(Customer[[#This Row],[Age]]&lt;=77,"63-77","78-92"))))</f>
        <v>18-32</v>
      </c>
      <c r="I3783" s="55">
        <v>2</v>
      </c>
      <c r="J3783" s="54">
        <v>151027.56</v>
      </c>
      <c r="K3783" s="55">
        <v>1</v>
      </c>
      <c r="L3783">
        <v>1</v>
      </c>
      <c r="M3783">
        <v>0</v>
      </c>
      <c r="N3783" s="54">
        <v>170320.58</v>
      </c>
      <c r="O3783">
        <v>0</v>
      </c>
      <c r="P3783" s="55">
        <v>0</v>
      </c>
      <c r="Q3783" s="55">
        <v>2</v>
      </c>
      <c r="R3783" t="s">
        <v>130</v>
      </c>
      <c r="S3783" s="55">
        <v>993</v>
      </c>
      <c r="T3783" s="55">
        <f>--(Customer[[#This Row],[Geography]]="Germany")</f>
        <v>1</v>
      </c>
      <c r="U3783" s="55">
        <f>--(Customer[[#This Row],[Geography]]="France")</f>
        <v>0</v>
      </c>
      <c r="V3783" s="55">
        <f>--(Customer[[#This Row],[Geography]]="Spain")</f>
        <v>0</v>
      </c>
    </row>
    <row r="3784" spans="1:22">
      <c r="A3784">
        <v>3783</v>
      </c>
      <c r="B3784">
        <v>15809057</v>
      </c>
      <c r="C3784" t="s">
        <v>287</v>
      </c>
      <c r="D3784" s="54">
        <v>431</v>
      </c>
      <c r="E3784" t="s">
        <v>10</v>
      </c>
      <c r="F3784" t="s">
        <v>112</v>
      </c>
      <c r="G3784" s="55">
        <v>44</v>
      </c>
      <c r="H3784" s="55" t="str">
        <f>IF(Customer[[#This Row],[Age]]&lt;=32,"18-32",IF(Customer[[#This Row],[Age]]&lt;=47,"33-47",IF(Customer[[#This Row],[Age]]&lt;=62,"48-62",IF(Customer[[#This Row],[Age]]&lt;=77,"63-77","78-92"))))</f>
        <v>33-47</v>
      </c>
      <c r="I3784" s="55">
        <v>2</v>
      </c>
      <c r="J3784" s="54">
        <v>138843.70000000001</v>
      </c>
      <c r="K3784" s="55">
        <v>1</v>
      </c>
      <c r="L3784">
        <v>1</v>
      </c>
      <c r="M3784">
        <v>0</v>
      </c>
      <c r="N3784" s="54">
        <v>37688.31</v>
      </c>
      <c r="O3784">
        <v>1</v>
      </c>
      <c r="P3784" s="55">
        <v>1</v>
      </c>
      <c r="Q3784" s="55">
        <v>5</v>
      </c>
      <c r="R3784" t="s">
        <v>130</v>
      </c>
      <c r="S3784" s="55">
        <v>777</v>
      </c>
      <c r="T3784" s="55">
        <f>--(Customer[[#This Row],[Geography]]="Germany")</f>
        <v>1</v>
      </c>
      <c r="U3784" s="55">
        <f>--(Customer[[#This Row],[Geography]]="France")</f>
        <v>0</v>
      </c>
      <c r="V3784" s="55">
        <f>--(Customer[[#This Row],[Geography]]="Spain")</f>
        <v>0</v>
      </c>
    </row>
    <row r="3785" spans="1:22">
      <c r="A3785">
        <v>3784</v>
      </c>
      <c r="B3785">
        <v>15617052</v>
      </c>
      <c r="C3785" t="s">
        <v>84</v>
      </c>
      <c r="D3785" s="54">
        <v>647</v>
      </c>
      <c r="E3785" t="s">
        <v>11</v>
      </c>
      <c r="F3785" t="s">
        <v>112</v>
      </c>
      <c r="G3785" s="55">
        <v>26</v>
      </c>
      <c r="H3785" s="55" t="str">
        <f>IF(Customer[[#This Row],[Age]]&lt;=32,"18-32",IF(Customer[[#This Row],[Age]]&lt;=47,"33-47",IF(Customer[[#This Row],[Age]]&lt;=62,"48-62",IF(Customer[[#This Row],[Age]]&lt;=77,"63-77","78-92"))))</f>
        <v>18-32</v>
      </c>
      <c r="I3785" s="55">
        <v>8</v>
      </c>
      <c r="J3785" s="54">
        <v>109958.15</v>
      </c>
      <c r="K3785" s="55">
        <v>1</v>
      </c>
      <c r="L3785">
        <v>1</v>
      </c>
      <c r="M3785">
        <v>1</v>
      </c>
      <c r="N3785" s="54">
        <v>136592.24</v>
      </c>
      <c r="O3785">
        <v>1</v>
      </c>
      <c r="P3785" s="55">
        <v>1</v>
      </c>
      <c r="Q3785" s="55">
        <v>2</v>
      </c>
      <c r="R3785" t="s">
        <v>117</v>
      </c>
      <c r="S3785" s="55">
        <v>271</v>
      </c>
      <c r="T3785" s="55">
        <f>--(Customer[[#This Row],[Geography]]="Germany")</f>
        <v>0</v>
      </c>
      <c r="U3785" s="55">
        <f>--(Customer[[#This Row],[Geography]]="France")</f>
        <v>0</v>
      </c>
      <c r="V3785" s="55">
        <f>--(Customer[[#This Row],[Geography]]="Spain")</f>
        <v>1</v>
      </c>
    </row>
    <row r="3786" spans="1:22">
      <c r="A3786">
        <v>3785</v>
      </c>
      <c r="B3786">
        <v>15590810</v>
      </c>
      <c r="C3786" t="s">
        <v>382</v>
      </c>
      <c r="D3786" s="54">
        <v>640</v>
      </c>
      <c r="E3786" t="s">
        <v>9</v>
      </c>
      <c r="F3786" t="s">
        <v>112</v>
      </c>
      <c r="G3786" s="55">
        <v>31</v>
      </c>
      <c r="H3786" s="55" t="str">
        <f>IF(Customer[[#This Row],[Age]]&lt;=32,"18-32",IF(Customer[[#This Row],[Age]]&lt;=47,"33-47",IF(Customer[[#This Row],[Age]]&lt;=62,"48-62",IF(Customer[[#This Row],[Age]]&lt;=77,"63-77","78-92"))))</f>
        <v>18-32</v>
      </c>
      <c r="I3786" s="55">
        <v>9</v>
      </c>
      <c r="J3786" s="54">
        <v>138857.59</v>
      </c>
      <c r="K3786" s="55">
        <v>1</v>
      </c>
      <c r="L3786">
        <v>1</v>
      </c>
      <c r="M3786">
        <v>0</v>
      </c>
      <c r="N3786" s="54">
        <v>48640.77</v>
      </c>
      <c r="O3786">
        <v>0</v>
      </c>
      <c r="P3786" s="55">
        <v>0</v>
      </c>
      <c r="Q3786" s="55">
        <v>1</v>
      </c>
      <c r="R3786" t="s">
        <v>122</v>
      </c>
      <c r="S3786" s="55">
        <v>686</v>
      </c>
      <c r="T3786" s="55">
        <f>--(Customer[[#This Row],[Geography]]="Germany")</f>
        <v>0</v>
      </c>
      <c r="U3786" s="55">
        <f>--(Customer[[#This Row],[Geography]]="France")</f>
        <v>1</v>
      </c>
      <c r="V3786" s="55">
        <f>--(Customer[[#This Row],[Geography]]="Spain")</f>
        <v>0</v>
      </c>
    </row>
    <row r="3787" spans="1:22">
      <c r="A3787">
        <v>3786</v>
      </c>
      <c r="B3787">
        <v>15801293</v>
      </c>
      <c r="C3787" t="s">
        <v>822</v>
      </c>
      <c r="D3787" s="54">
        <v>752</v>
      </c>
      <c r="E3787" t="s">
        <v>10</v>
      </c>
      <c r="F3787" t="s">
        <v>112</v>
      </c>
      <c r="G3787" s="55">
        <v>45</v>
      </c>
      <c r="H3787" s="55" t="str">
        <f>IF(Customer[[#This Row],[Age]]&lt;=32,"18-32",IF(Customer[[#This Row],[Age]]&lt;=47,"33-47",IF(Customer[[#This Row],[Age]]&lt;=62,"48-62",IF(Customer[[#This Row],[Age]]&lt;=77,"63-77","78-92"))))</f>
        <v>33-47</v>
      </c>
      <c r="I3787" s="55">
        <v>3</v>
      </c>
      <c r="J3787" s="54">
        <v>105426.5</v>
      </c>
      <c r="K3787" s="55">
        <v>2</v>
      </c>
      <c r="L3787">
        <v>0</v>
      </c>
      <c r="M3787">
        <v>1</v>
      </c>
      <c r="N3787" s="54">
        <v>89773.45</v>
      </c>
      <c r="O3787">
        <v>0</v>
      </c>
      <c r="P3787" s="55">
        <v>0</v>
      </c>
      <c r="Q3787" s="55">
        <v>2</v>
      </c>
      <c r="R3787" t="s">
        <v>122</v>
      </c>
      <c r="S3787" s="55">
        <v>244</v>
      </c>
      <c r="T3787" s="55">
        <f>--(Customer[[#This Row],[Geography]]="Germany")</f>
        <v>1</v>
      </c>
      <c r="U3787" s="55">
        <f>--(Customer[[#This Row],[Geography]]="France")</f>
        <v>0</v>
      </c>
      <c r="V3787" s="55">
        <f>--(Customer[[#This Row],[Geography]]="Spain")</f>
        <v>0</v>
      </c>
    </row>
    <row r="3788" spans="1:22">
      <c r="A3788">
        <v>3787</v>
      </c>
      <c r="B3788">
        <v>15770968</v>
      </c>
      <c r="C3788" t="s">
        <v>1831</v>
      </c>
      <c r="D3788" s="54">
        <v>710</v>
      </c>
      <c r="E3788" t="s">
        <v>10</v>
      </c>
      <c r="F3788" t="s">
        <v>112</v>
      </c>
      <c r="G3788" s="55">
        <v>41</v>
      </c>
      <c r="H3788" s="55" t="str">
        <f>IF(Customer[[#This Row],[Age]]&lt;=32,"18-32",IF(Customer[[#This Row],[Age]]&lt;=47,"33-47",IF(Customer[[#This Row],[Age]]&lt;=62,"48-62",IF(Customer[[#This Row],[Age]]&lt;=77,"63-77","78-92"))))</f>
        <v>33-47</v>
      </c>
      <c r="I3788" s="55">
        <v>9</v>
      </c>
      <c r="J3788" s="54">
        <v>149155.53</v>
      </c>
      <c r="K3788" s="55">
        <v>2</v>
      </c>
      <c r="L3788">
        <v>1</v>
      </c>
      <c r="M3788">
        <v>0</v>
      </c>
      <c r="N3788" s="54">
        <v>42131.26</v>
      </c>
      <c r="O3788">
        <v>1</v>
      </c>
      <c r="P3788" s="55">
        <v>1</v>
      </c>
      <c r="Q3788" s="55">
        <v>5</v>
      </c>
      <c r="R3788" t="s">
        <v>113</v>
      </c>
      <c r="S3788" s="55">
        <v>407</v>
      </c>
      <c r="T3788" s="55">
        <f>--(Customer[[#This Row],[Geography]]="Germany")</f>
        <v>1</v>
      </c>
      <c r="U3788" s="55">
        <f>--(Customer[[#This Row],[Geography]]="France")</f>
        <v>0</v>
      </c>
      <c r="V3788" s="55">
        <f>--(Customer[[#This Row],[Geography]]="Spain")</f>
        <v>0</v>
      </c>
    </row>
    <row r="3789" spans="1:22">
      <c r="A3789">
        <v>3788</v>
      </c>
      <c r="B3789">
        <v>15572356</v>
      </c>
      <c r="C3789" t="s">
        <v>162</v>
      </c>
      <c r="D3789" s="54">
        <v>638</v>
      </c>
      <c r="E3789" t="s">
        <v>10</v>
      </c>
      <c r="F3789" t="s">
        <v>120</v>
      </c>
      <c r="G3789" s="55">
        <v>27</v>
      </c>
      <c r="H3789" s="55" t="str">
        <f>IF(Customer[[#This Row],[Age]]&lt;=32,"18-32",IF(Customer[[#This Row],[Age]]&lt;=47,"33-47",IF(Customer[[#This Row],[Age]]&lt;=62,"48-62",IF(Customer[[#This Row],[Age]]&lt;=77,"63-77","78-92"))))</f>
        <v>18-32</v>
      </c>
      <c r="I3789" s="55">
        <v>4</v>
      </c>
      <c r="J3789" s="54">
        <v>135096.04999999999</v>
      </c>
      <c r="K3789" s="55">
        <v>1</v>
      </c>
      <c r="L3789">
        <v>1</v>
      </c>
      <c r="M3789">
        <v>1</v>
      </c>
      <c r="N3789" s="54">
        <v>186523.72</v>
      </c>
      <c r="O3789">
        <v>1</v>
      </c>
      <c r="P3789" s="55">
        <v>1</v>
      </c>
      <c r="Q3789" s="55">
        <v>2</v>
      </c>
      <c r="R3789" t="s">
        <v>113</v>
      </c>
      <c r="S3789" s="55">
        <v>995</v>
      </c>
      <c r="T3789" s="55">
        <f>--(Customer[[#This Row],[Geography]]="Germany")</f>
        <v>1</v>
      </c>
      <c r="U3789" s="55">
        <f>--(Customer[[#This Row],[Geography]]="France")</f>
        <v>0</v>
      </c>
      <c r="V3789" s="55">
        <f>--(Customer[[#This Row],[Geography]]="Spain")</f>
        <v>0</v>
      </c>
    </row>
    <row r="3790" spans="1:22">
      <c r="A3790">
        <v>3789</v>
      </c>
      <c r="B3790">
        <v>15603247</v>
      </c>
      <c r="C3790" t="s">
        <v>1832</v>
      </c>
      <c r="D3790" s="54">
        <v>660</v>
      </c>
      <c r="E3790" t="s">
        <v>10</v>
      </c>
      <c r="F3790" t="s">
        <v>120</v>
      </c>
      <c r="G3790" s="55">
        <v>28</v>
      </c>
      <c r="H3790" s="55" t="str">
        <f>IF(Customer[[#This Row],[Age]]&lt;=32,"18-32",IF(Customer[[#This Row],[Age]]&lt;=47,"33-47",IF(Customer[[#This Row],[Age]]&lt;=62,"48-62",IF(Customer[[#This Row],[Age]]&lt;=77,"63-77","78-92"))))</f>
        <v>18-32</v>
      </c>
      <c r="I3790" s="55">
        <v>2</v>
      </c>
      <c r="J3790" s="54">
        <v>170890.05</v>
      </c>
      <c r="K3790" s="55">
        <v>2</v>
      </c>
      <c r="L3790">
        <v>1</v>
      </c>
      <c r="M3790">
        <v>0</v>
      </c>
      <c r="N3790" s="54">
        <v>41758.9</v>
      </c>
      <c r="O3790">
        <v>0</v>
      </c>
      <c r="P3790" s="55">
        <v>0</v>
      </c>
      <c r="Q3790" s="55">
        <v>3</v>
      </c>
      <c r="R3790" t="s">
        <v>113</v>
      </c>
      <c r="S3790" s="55">
        <v>558</v>
      </c>
      <c r="T3790" s="55">
        <f>--(Customer[[#This Row],[Geography]]="Germany")</f>
        <v>1</v>
      </c>
      <c r="U3790" s="55">
        <f>--(Customer[[#This Row],[Geography]]="France")</f>
        <v>0</v>
      </c>
      <c r="V3790" s="55">
        <f>--(Customer[[#This Row],[Geography]]="Spain")</f>
        <v>0</v>
      </c>
    </row>
    <row r="3791" spans="1:22">
      <c r="A3791">
        <v>3790</v>
      </c>
      <c r="B3791">
        <v>15619116</v>
      </c>
      <c r="C3791" t="s">
        <v>291</v>
      </c>
      <c r="D3791" s="54">
        <v>609</v>
      </c>
      <c r="E3791" t="s">
        <v>11</v>
      </c>
      <c r="F3791" t="s">
        <v>112</v>
      </c>
      <c r="G3791" s="55">
        <v>45</v>
      </c>
      <c r="H3791" s="55" t="str">
        <f>IF(Customer[[#This Row],[Age]]&lt;=32,"18-32",IF(Customer[[#This Row],[Age]]&lt;=47,"33-47",IF(Customer[[#This Row],[Age]]&lt;=62,"48-62",IF(Customer[[#This Row],[Age]]&lt;=77,"63-77","78-92"))))</f>
        <v>33-47</v>
      </c>
      <c r="I3791" s="55">
        <v>4</v>
      </c>
      <c r="J3791" s="54">
        <v>89122.3</v>
      </c>
      <c r="K3791" s="55">
        <v>1</v>
      </c>
      <c r="L3791">
        <v>1</v>
      </c>
      <c r="M3791">
        <v>1</v>
      </c>
      <c r="N3791" s="54">
        <v>199256.98</v>
      </c>
      <c r="O3791">
        <v>0</v>
      </c>
      <c r="P3791" s="55">
        <v>0</v>
      </c>
      <c r="Q3791" s="55">
        <v>3</v>
      </c>
      <c r="R3791" t="s">
        <v>113</v>
      </c>
      <c r="S3791" s="55">
        <v>573</v>
      </c>
      <c r="T3791" s="55">
        <f>--(Customer[[#This Row],[Geography]]="Germany")</f>
        <v>0</v>
      </c>
      <c r="U3791" s="55">
        <f>--(Customer[[#This Row],[Geography]]="France")</f>
        <v>0</v>
      </c>
      <c r="V3791" s="55">
        <f>--(Customer[[#This Row],[Geography]]="Spain")</f>
        <v>1</v>
      </c>
    </row>
    <row r="3792" spans="1:22">
      <c r="A3792">
        <v>3791</v>
      </c>
      <c r="B3792">
        <v>15691792</v>
      </c>
      <c r="C3792" t="s">
        <v>242</v>
      </c>
      <c r="D3792" s="54">
        <v>596</v>
      </c>
      <c r="E3792" t="s">
        <v>11</v>
      </c>
      <c r="F3792" t="s">
        <v>112</v>
      </c>
      <c r="G3792" s="55">
        <v>54</v>
      </c>
      <c r="H3792" s="55" t="str">
        <f>IF(Customer[[#This Row],[Age]]&lt;=32,"18-32",IF(Customer[[#This Row],[Age]]&lt;=47,"33-47",IF(Customer[[#This Row],[Age]]&lt;=62,"48-62",IF(Customer[[#This Row],[Age]]&lt;=77,"63-77","78-92"))))</f>
        <v>48-62</v>
      </c>
      <c r="I3792" s="55">
        <v>0</v>
      </c>
      <c r="J3792" s="54">
        <v>78126.28</v>
      </c>
      <c r="K3792" s="55">
        <v>1</v>
      </c>
      <c r="L3792">
        <v>1</v>
      </c>
      <c r="M3792">
        <v>1</v>
      </c>
      <c r="N3792" s="54">
        <v>153482.91</v>
      </c>
      <c r="O3792">
        <v>1</v>
      </c>
      <c r="P3792" s="55">
        <v>1</v>
      </c>
      <c r="Q3792" s="55">
        <v>2</v>
      </c>
      <c r="R3792" t="s">
        <v>130</v>
      </c>
      <c r="S3792" s="55">
        <v>479</v>
      </c>
      <c r="T3792" s="55">
        <f>--(Customer[[#This Row],[Geography]]="Germany")</f>
        <v>0</v>
      </c>
      <c r="U3792" s="55">
        <f>--(Customer[[#This Row],[Geography]]="France")</f>
        <v>0</v>
      </c>
      <c r="V3792" s="55">
        <f>--(Customer[[#This Row],[Geography]]="Spain")</f>
        <v>1</v>
      </c>
    </row>
    <row r="3793" spans="1:22">
      <c r="A3793">
        <v>3792</v>
      </c>
      <c r="B3793">
        <v>15783276</v>
      </c>
      <c r="C3793" t="s">
        <v>662</v>
      </c>
      <c r="D3793" s="54">
        <v>705</v>
      </c>
      <c r="E3793" t="s">
        <v>9</v>
      </c>
      <c r="F3793" t="s">
        <v>112</v>
      </c>
      <c r="G3793" s="55">
        <v>38</v>
      </c>
      <c r="H3793" s="55" t="str">
        <f>IF(Customer[[#This Row],[Age]]&lt;=32,"18-32",IF(Customer[[#This Row],[Age]]&lt;=47,"33-47",IF(Customer[[#This Row],[Age]]&lt;=62,"48-62",IF(Customer[[#This Row],[Age]]&lt;=77,"63-77","78-92"))))</f>
        <v>33-47</v>
      </c>
      <c r="I3793" s="55">
        <v>3</v>
      </c>
      <c r="J3793" s="54">
        <v>123894.43</v>
      </c>
      <c r="K3793" s="55">
        <v>1</v>
      </c>
      <c r="L3793">
        <v>1</v>
      </c>
      <c r="M3793">
        <v>0</v>
      </c>
      <c r="N3793" s="54">
        <v>21177.1</v>
      </c>
      <c r="O3793">
        <v>0</v>
      </c>
      <c r="P3793" s="55">
        <v>0</v>
      </c>
      <c r="Q3793" s="55">
        <v>4</v>
      </c>
      <c r="R3793" t="s">
        <v>130</v>
      </c>
      <c r="S3793" s="55">
        <v>319</v>
      </c>
      <c r="T3793" s="55">
        <f>--(Customer[[#This Row],[Geography]]="Germany")</f>
        <v>0</v>
      </c>
      <c r="U3793" s="55">
        <f>--(Customer[[#This Row],[Geography]]="France")</f>
        <v>1</v>
      </c>
      <c r="V3793" s="55">
        <f>--(Customer[[#This Row],[Geography]]="Spain")</f>
        <v>0</v>
      </c>
    </row>
    <row r="3794" spans="1:22">
      <c r="A3794">
        <v>3793</v>
      </c>
      <c r="B3794">
        <v>15766137</v>
      </c>
      <c r="C3794" t="s">
        <v>602</v>
      </c>
      <c r="D3794" s="54">
        <v>444</v>
      </c>
      <c r="E3794" t="s">
        <v>9</v>
      </c>
      <c r="F3794" t="s">
        <v>120</v>
      </c>
      <c r="G3794" s="55">
        <v>36</v>
      </c>
      <c r="H3794" s="55" t="str">
        <f>IF(Customer[[#This Row],[Age]]&lt;=32,"18-32",IF(Customer[[#This Row],[Age]]&lt;=47,"33-47",IF(Customer[[#This Row],[Age]]&lt;=62,"48-62",IF(Customer[[#This Row],[Age]]&lt;=77,"63-77","78-92"))))</f>
        <v>33-47</v>
      </c>
      <c r="I3794" s="55">
        <v>7</v>
      </c>
      <c r="J3794" s="54">
        <v>0</v>
      </c>
      <c r="K3794" s="55">
        <v>2</v>
      </c>
      <c r="L3794">
        <v>0</v>
      </c>
      <c r="M3794">
        <v>1</v>
      </c>
      <c r="N3794" s="54">
        <v>138743.85999999999</v>
      </c>
      <c r="O3794">
        <v>0</v>
      </c>
      <c r="P3794" s="55">
        <v>0</v>
      </c>
      <c r="Q3794" s="55">
        <v>5</v>
      </c>
      <c r="R3794" t="s">
        <v>117</v>
      </c>
      <c r="S3794" s="55">
        <v>488</v>
      </c>
      <c r="T3794" s="55">
        <f>--(Customer[[#This Row],[Geography]]="Germany")</f>
        <v>0</v>
      </c>
      <c r="U3794" s="55">
        <f>--(Customer[[#This Row],[Geography]]="France")</f>
        <v>1</v>
      </c>
      <c r="V3794" s="55">
        <f>--(Customer[[#This Row],[Geography]]="Spain")</f>
        <v>0</v>
      </c>
    </row>
    <row r="3795" spans="1:22">
      <c r="A3795">
        <v>3794</v>
      </c>
      <c r="B3795">
        <v>15574554</v>
      </c>
      <c r="C3795" t="s">
        <v>1833</v>
      </c>
      <c r="D3795" s="54">
        <v>727</v>
      </c>
      <c r="E3795" t="s">
        <v>10</v>
      </c>
      <c r="F3795" t="s">
        <v>120</v>
      </c>
      <c r="G3795" s="55">
        <v>58</v>
      </c>
      <c r="H3795" s="55" t="str">
        <f>IF(Customer[[#This Row],[Age]]&lt;=32,"18-32",IF(Customer[[#This Row],[Age]]&lt;=47,"33-47",IF(Customer[[#This Row],[Age]]&lt;=62,"48-62",IF(Customer[[#This Row],[Age]]&lt;=77,"63-77","78-92"))))</f>
        <v>48-62</v>
      </c>
      <c r="I3795" s="55">
        <v>5</v>
      </c>
      <c r="J3795" s="54">
        <v>106913.43</v>
      </c>
      <c r="K3795" s="55">
        <v>1</v>
      </c>
      <c r="L3795">
        <v>1</v>
      </c>
      <c r="M3795">
        <v>0</v>
      </c>
      <c r="N3795" s="54">
        <v>25881</v>
      </c>
      <c r="O3795">
        <v>1</v>
      </c>
      <c r="P3795" s="55">
        <v>1</v>
      </c>
      <c r="Q3795" s="55">
        <v>2</v>
      </c>
      <c r="R3795" t="s">
        <v>113</v>
      </c>
      <c r="S3795" s="55">
        <v>557</v>
      </c>
      <c r="T3795" s="55">
        <f>--(Customer[[#This Row],[Geography]]="Germany")</f>
        <v>1</v>
      </c>
      <c r="U3795" s="55">
        <f>--(Customer[[#This Row],[Geography]]="France")</f>
        <v>0</v>
      </c>
      <c r="V3795" s="55">
        <f>--(Customer[[#This Row],[Geography]]="Spain")</f>
        <v>0</v>
      </c>
    </row>
    <row r="3796" spans="1:22">
      <c r="A3796">
        <v>3795</v>
      </c>
      <c r="B3796">
        <v>15578671</v>
      </c>
      <c r="C3796" t="s">
        <v>77</v>
      </c>
      <c r="D3796" s="54">
        <v>496</v>
      </c>
      <c r="E3796" t="s">
        <v>9</v>
      </c>
      <c r="F3796" t="s">
        <v>120</v>
      </c>
      <c r="G3796" s="55">
        <v>32</v>
      </c>
      <c r="H3796" s="55" t="str">
        <f>IF(Customer[[#This Row],[Age]]&lt;=32,"18-32",IF(Customer[[#This Row],[Age]]&lt;=47,"33-47",IF(Customer[[#This Row],[Age]]&lt;=62,"48-62",IF(Customer[[#This Row],[Age]]&lt;=77,"63-77","78-92"))))</f>
        <v>18-32</v>
      </c>
      <c r="I3796" s="55">
        <v>4</v>
      </c>
      <c r="J3796" s="54">
        <v>127845.83</v>
      </c>
      <c r="K3796" s="55">
        <v>1</v>
      </c>
      <c r="L3796">
        <v>1</v>
      </c>
      <c r="M3796">
        <v>0</v>
      </c>
      <c r="N3796" s="54">
        <v>66469.2</v>
      </c>
      <c r="O3796">
        <v>0</v>
      </c>
      <c r="P3796" s="55">
        <v>0</v>
      </c>
      <c r="Q3796" s="55">
        <v>4</v>
      </c>
      <c r="R3796" t="s">
        <v>122</v>
      </c>
      <c r="S3796" s="55">
        <v>512</v>
      </c>
      <c r="T3796" s="55">
        <f>--(Customer[[#This Row],[Geography]]="Germany")</f>
        <v>0</v>
      </c>
      <c r="U3796" s="55">
        <f>--(Customer[[#This Row],[Geography]]="France")</f>
        <v>1</v>
      </c>
      <c r="V3796" s="55">
        <f>--(Customer[[#This Row],[Geography]]="Spain")</f>
        <v>0</v>
      </c>
    </row>
    <row r="3797" spans="1:22">
      <c r="A3797">
        <v>3796</v>
      </c>
      <c r="B3797">
        <v>15716608</v>
      </c>
      <c r="C3797" t="s">
        <v>476</v>
      </c>
      <c r="D3797" s="54">
        <v>554</v>
      </c>
      <c r="E3797" t="s">
        <v>9</v>
      </c>
      <c r="F3797" t="s">
        <v>112</v>
      </c>
      <c r="G3797" s="55">
        <v>22</v>
      </c>
      <c r="H3797" s="55" t="str">
        <f>IF(Customer[[#This Row],[Age]]&lt;=32,"18-32",IF(Customer[[#This Row],[Age]]&lt;=47,"33-47",IF(Customer[[#This Row],[Age]]&lt;=62,"48-62",IF(Customer[[#This Row],[Age]]&lt;=77,"63-77","78-92"))))</f>
        <v>18-32</v>
      </c>
      <c r="I3797" s="55">
        <v>8</v>
      </c>
      <c r="J3797" s="54">
        <v>0</v>
      </c>
      <c r="K3797" s="55">
        <v>2</v>
      </c>
      <c r="L3797">
        <v>0</v>
      </c>
      <c r="M3797">
        <v>1</v>
      </c>
      <c r="N3797" s="54">
        <v>142670.60999999999</v>
      </c>
      <c r="O3797">
        <v>0</v>
      </c>
      <c r="P3797" s="55">
        <v>0</v>
      </c>
      <c r="Q3797" s="55">
        <v>4</v>
      </c>
      <c r="R3797" t="s">
        <v>122</v>
      </c>
      <c r="S3797" s="55">
        <v>540</v>
      </c>
      <c r="T3797" s="55">
        <f>--(Customer[[#This Row],[Geography]]="Germany")</f>
        <v>0</v>
      </c>
      <c r="U3797" s="55">
        <f>--(Customer[[#This Row],[Geography]]="France")</f>
        <v>1</v>
      </c>
      <c r="V3797" s="55">
        <f>--(Customer[[#This Row],[Geography]]="Spain")</f>
        <v>0</v>
      </c>
    </row>
    <row r="3798" spans="1:22">
      <c r="A3798">
        <v>3797</v>
      </c>
      <c r="B3798">
        <v>15690670</v>
      </c>
      <c r="C3798" t="s">
        <v>1071</v>
      </c>
      <c r="D3798" s="54">
        <v>537</v>
      </c>
      <c r="E3798" t="s">
        <v>9</v>
      </c>
      <c r="F3798" t="s">
        <v>120</v>
      </c>
      <c r="G3798" s="55">
        <v>26</v>
      </c>
      <c r="H3798" s="55" t="str">
        <f>IF(Customer[[#This Row],[Age]]&lt;=32,"18-32",IF(Customer[[#This Row],[Age]]&lt;=47,"33-47",IF(Customer[[#This Row],[Age]]&lt;=62,"48-62",IF(Customer[[#This Row],[Age]]&lt;=77,"63-77","78-92"))))</f>
        <v>18-32</v>
      </c>
      <c r="I3798" s="55">
        <v>7</v>
      </c>
      <c r="J3798" s="54">
        <v>106397.75</v>
      </c>
      <c r="K3798" s="55">
        <v>1</v>
      </c>
      <c r="L3798">
        <v>0</v>
      </c>
      <c r="M3798">
        <v>0</v>
      </c>
      <c r="N3798" s="54">
        <v>103563.23</v>
      </c>
      <c r="O3798">
        <v>0</v>
      </c>
      <c r="P3798" s="55">
        <v>0</v>
      </c>
      <c r="Q3798" s="55">
        <v>3</v>
      </c>
      <c r="R3798" t="s">
        <v>113</v>
      </c>
      <c r="S3798" s="55">
        <v>445</v>
      </c>
      <c r="T3798" s="55">
        <f>--(Customer[[#This Row],[Geography]]="Germany")</f>
        <v>0</v>
      </c>
      <c r="U3798" s="55">
        <f>--(Customer[[#This Row],[Geography]]="France")</f>
        <v>1</v>
      </c>
      <c r="V3798" s="55">
        <f>--(Customer[[#This Row],[Geography]]="Spain")</f>
        <v>0</v>
      </c>
    </row>
    <row r="3799" spans="1:22">
      <c r="A3799">
        <v>3798</v>
      </c>
      <c r="B3799">
        <v>15630466</v>
      </c>
      <c r="C3799" t="s">
        <v>668</v>
      </c>
      <c r="D3799" s="54">
        <v>839</v>
      </c>
      <c r="E3799" t="s">
        <v>9</v>
      </c>
      <c r="F3799" t="s">
        <v>112</v>
      </c>
      <c r="G3799" s="55">
        <v>51</v>
      </c>
      <c r="H3799" s="55" t="str">
        <f>IF(Customer[[#This Row],[Age]]&lt;=32,"18-32",IF(Customer[[#This Row],[Age]]&lt;=47,"33-47",IF(Customer[[#This Row],[Age]]&lt;=62,"48-62",IF(Customer[[#This Row],[Age]]&lt;=77,"63-77","78-92"))))</f>
        <v>48-62</v>
      </c>
      <c r="I3799" s="55">
        <v>3</v>
      </c>
      <c r="J3799" s="54">
        <v>0</v>
      </c>
      <c r="K3799" s="55">
        <v>1</v>
      </c>
      <c r="L3799">
        <v>1</v>
      </c>
      <c r="M3799">
        <v>1</v>
      </c>
      <c r="N3799" s="54">
        <v>69101.23</v>
      </c>
      <c r="O3799">
        <v>1</v>
      </c>
      <c r="P3799" s="55">
        <v>1</v>
      </c>
      <c r="Q3799" s="55">
        <v>5</v>
      </c>
      <c r="R3799" t="s">
        <v>130</v>
      </c>
      <c r="S3799" s="55">
        <v>704</v>
      </c>
      <c r="T3799" s="55">
        <f>--(Customer[[#This Row],[Geography]]="Germany")</f>
        <v>0</v>
      </c>
      <c r="U3799" s="55">
        <f>--(Customer[[#This Row],[Geography]]="France")</f>
        <v>1</v>
      </c>
      <c r="V3799" s="55">
        <f>--(Customer[[#This Row],[Geography]]="Spain")</f>
        <v>0</v>
      </c>
    </row>
    <row r="3800" spans="1:22">
      <c r="A3800">
        <v>3799</v>
      </c>
      <c r="B3800">
        <v>15630349</v>
      </c>
      <c r="C3800" t="s">
        <v>871</v>
      </c>
      <c r="D3800" s="54">
        <v>700</v>
      </c>
      <c r="E3800" t="s">
        <v>11</v>
      </c>
      <c r="F3800" t="s">
        <v>112</v>
      </c>
      <c r="G3800" s="55">
        <v>43</v>
      </c>
      <c r="H3800" s="55" t="str">
        <f>IF(Customer[[#This Row],[Age]]&lt;=32,"18-32",IF(Customer[[#This Row],[Age]]&lt;=47,"33-47",IF(Customer[[#This Row],[Age]]&lt;=62,"48-62",IF(Customer[[#This Row],[Age]]&lt;=77,"63-77","78-92"))))</f>
        <v>33-47</v>
      </c>
      <c r="I3800" s="55">
        <v>0</v>
      </c>
      <c r="J3800" s="54">
        <v>0</v>
      </c>
      <c r="K3800" s="55">
        <v>2</v>
      </c>
      <c r="L3800">
        <v>1</v>
      </c>
      <c r="M3800">
        <v>0</v>
      </c>
      <c r="N3800" s="54">
        <v>59475.35</v>
      </c>
      <c r="O3800">
        <v>0</v>
      </c>
      <c r="P3800" s="55">
        <v>0</v>
      </c>
      <c r="Q3800" s="55">
        <v>4</v>
      </c>
      <c r="R3800" t="s">
        <v>122</v>
      </c>
      <c r="S3800" s="55">
        <v>997</v>
      </c>
      <c r="T3800" s="55">
        <f>--(Customer[[#This Row],[Geography]]="Germany")</f>
        <v>0</v>
      </c>
      <c r="U3800" s="55">
        <f>--(Customer[[#This Row],[Geography]]="France")</f>
        <v>0</v>
      </c>
      <c r="V3800" s="55">
        <f>--(Customer[[#This Row],[Geography]]="Spain")</f>
        <v>1</v>
      </c>
    </row>
    <row r="3801" spans="1:22">
      <c r="A3801">
        <v>3800</v>
      </c>
      <c r="B3801">
        <v>15803801</v>
      </c>
      <c r="C3801" t="s">
        <v>511</v>
      </c>
      <c r="D3801" s="54">
        <v>458</v>
      </c>
      <c r="E3801" t="s">
        <v>11</v>
      </c>
      <c r="F3801" t="s">
        <v>112</v>
      </c>
      <c r="G3801" s="55">
        <v>35</v>
      </c>
      <c r="H3801" s="55" t="str">
        <f>IF(Customer[[#This Row],[Age]]&lt;=32,"18-32",IF(Customer[[#This Row],[Age]]&lt;=47,"33-47",IF(Customer[[#This Row],[Age]]&lt;=62,"48-62",IF(Customer[[#This Row],[Age]]&lt;=77,"63-77","78-92"))))</f>
        <v>33-47</v>
      </c>
      <c r="I3801" s="55">
        <v>5</v>
      </c>
      <c r="J3801" s="54">
        <v>166492.48000000001</v>
      </c>
      <c r="K3801" s="55">
        <v>1</v>
      </c>
      <c r="L3801">
        <v>1</v>
      </c>
      <c r="M3801">
        <v>0</v>
      </c>
      <c r="N3801" s="54">
        <v>135287.74</v>
      </c>
      <c r="O3801">
        <v>0</v>
      </c>
      <c r="P3801" s="55">
        <v>0</v>
      </c>
      <c r="Q3801" s="55">
        <v>3</v>
      </c>
      <c r="R3801" t="s">
        <v>122</v>
      </c>
      <c r="S3801" s="55">
        <v>603</v>
      </c>
      <c r="T3801" s="55">
        <f>--(Customer[[#This Row],[Geography]]="Germany")</f>
        <v>0</v>
      </c>
      <c r="U3801" s="55">
        <f>--(Customer[[#This Row],[Geography]]="France")</f>
        <v>0</v>
      </c>
      <c r="V3801" s="55">
        <f>--(Customer[[#This Row],[Geography]]="Spain")</f>
        <v>1</v>
      </c>
    </row>
    <row r="3802" spans="1:22">
      <c r="A3802">
        <v>3801</v>
      </c>
      <c r="B3802">
        <v>15647890</v>
      </c>
      <c r="C3802" t="s">
        <v>859</v>
      </c>
      <c r="D3802" s="54">
        <v>850</v>
      </c>
      <c r="E3802" t="s">
        <v>9</v>
      </c>
      <c r="F3802" t="s">
        <v>112</v>
      </c>
      <c r="G3802" s="55">
        <v>28</v>
      </c>
      <c r="H3802" s="55" t="str">
        <f>IF(Customer[[#This Row],[Age]]&lt;=32,"18-32",IF(Customer[[#This Row],[Age]]&lt;=47,"33-47",IF(Customer[[#This Row],[Age]]&lt;=62,"48-62",IF(Customer[[#This Row],[Age]]&lt;=77,"63-77","78-92"))))</f>
        <v>18-32</v>
      </c>
      <c r="I3802" s="55">
        <v>2</v>
      </c>
      <c r="J3802" s="54">
        <v>0</v>
      </c>
      <c r="K3802" s="55">
        <v>2</v>
      </c>
      <c r="L3802">
        <v>1</v>
      </c>
      <c r="M3802">
        <v>1</v>
      </c>
      <c r="N3802" s="54">
        <v>38773.74</v>
      </c>
      <c r="O3802">
        <v>0</v>
      </c>
      <c r="P3802" s="55">
        <v>0</v>
      </c>
      <c r="Q3802" s="55">
        <v>2</v>
      </c>
      <c r="R3802" t="s">
        <v>130</v>
      </c>
      <c r="S3802" s="55">
        <v>887</v>
      </c>
      <c r="T3802" s="55">
        <f>--(Customer[[#This Row],[Geography]]="Germany")</f>
        <v>0</v>
      </c>
      <c r="U3802" s="55">
        <f>--(Customer[[#This Row],[Geography]]="France")</f>
        <v>1</v>
      </c>
      <c r="V3802" s="55">
        <f>--(Customer[[#This Row],[Geography]]="Spain")</f>
        <v>0</v>
      </c>
    </row>
    <row r="3803" spans="1:22">
      <c r="A3803">
        <v>3802</v>
      </c>
      <c r="B3803">
        <v>15606115</v>
      </c>
      <c r="C3803" t="s">
        <v>90</v>
      </c>
      <c r="D3803" s="54">
        <v>699</v>
      </c>
      <c r="E3803" t="s">
        <v>11</v>
      </c>
      <c r="F3803" t="s">
        <v>120</v>
      </c>
      <c r="G3803" s="55">
        <v>31</v>
      </c>
      <c r="H3803" s="55" t="str">
        <f>IF(Customer[[#This Row],[Age]]&lt;=32,"18-32",IF(Customer[[#This Row],[Age]]&lt;=47,"33-47",IF(Customer[[#This Row],[Age]]&lt;=62,"48-62",IF(Customer[[#This Row],[Age]]&lt;=77,"63-77","78-92"))))</f>
        <v>18-32</v>
      </c>
      <c r="I3803" s="55">
        <v>6</v>
      </c>
      <c r="J3803" s="54">
        <v>114493.68</v>
      </c>
      <c r="K3803" s="55">
        <v>1</v>
      </c>
      <c r="L3803">
        <v>0</v>
      </c>
      <c r="M3803">
        <v>0</v>
      </c>
      <c r="N3803" s="54">
        <v>138396.32</v>
      </c>
      <c r="O3803">
        <v>0</v>
      </c>
      <c r="P3803" s="55">
        <v>0</v>
      </c>
      <c r="Q3803" s="55">
        <v>4</v>
      </c>
      <c r="R3803" t="s">
        <v>113</v>
      </c>
      <c r="S3803" s="55">
        <v>351</v>
      </c>
      <c r="T3803" s="55">
        <f>--(Customer[[#This Row],[Geography]]="Germany")</f>
        <v>0</v>
      </c>
      <c r="U3803" s="55">
        <f>--(Customer[[#This Row],[Geography]]="France")</f>
        <v>0</v>
      </c>
      <c r="V3803" s="55">
        <f>--(Customer[[#This Row],[Geography]]="Spain")</f>
        <v>1</v>
      </c>
    </row>
    <row r="3804" spans="1:22">
      <c r="A3804">
        <v>3803</v>
      </c>
      <c r="B3804">
        <v>15714642</v>
      </c>
      <c r="C3804" t="s">
        <v>1834</v>
      </c>
      <c r="D3804" s="54">
        <v>615</v>
      </c>
      <c r="E3804" t="s">
        <v>10</v>
      </c>
      <c r="F3804" t="s">
        <v>112</v>
      </c>
      <c r="G3804" s="55">
        <v>44</v>
      </c>
      <c r="H3804" s="55" t="str">
        <f>IF(Customer[[#This Row],[Age]]&lt;=32,"18-32",IF(Customer[[#This Row],[Age]]&lt;=47,"33-47",IF(Customer[[#This Row],[Age]]&lt;=62,"48-62",IF(Customer[[#This Row],[Age]]&lt;=77,"63-77","78-92"))))</f>
        <v>33-47</v>
      </c>
      <c r="I3804" s="55">
        <v>9</v>
      </c>
      <c r="J3804" s="54">
        <v>126104.98</v>
      </c>
      <c r="K3804" s="55">
        <v>2</v>
      </c>
      <c r="L3804">
        <v>0</v>
      </c>
      <c r="M3804">
        <v>1</v>
      </c>
      <c r="N3804" s="54">
        <v>110718.02</v>
      </c>
      <c r="O3804">
        <v>0</v>
      </c>
      <c r="P3804" s="55">
        <v>0</v>
      </c>
      <c r="Q3804" s="55">
        <v>3</v>
      </c>
      <c r="R3804" t="s">
        <v>122</v>
      </c>
      <c r="S3804" s="55">
        <v>684</v>
      </c>
      <c r="T3804" s="55">
        <f>--(Customer[[#This Row],[Geography]]="Germany")</f>
        <v>1</v>
      </c>
      <c r="U3804" s="55">
        <f>--(Customer[[#This Row],[Geography]]="France")</f>
        <v>0</v>
      </c>
      <c r="V3804" s="55">
        <f>--(Customer[[#This Row],[Geography]]="Spain")</f>
        <v>0</v>
      </c>
    </row>
    <row r="3805" spans="1:22">
      <c r="A3805">
        <v>3804</v>
      </c>
      <c r="B3805">
        <v>15741181</v>
      </c>
      <c r="C3805" t="s">
        <v>1361</v>
      </c>
      <c r="D3805" s="54">
        <v>850</v>
      </c>
      <c r="E3805" t="s">
        <v>10</v>
      </c>
      <c r="F3805" t="s">
        <v>120</v>
      </c>
      <c r="G3805" s="55">
        <v>51</v>
      </c>
      <c r="H3805" s="55" t="str">
        <f>IF(Customer[[#This Row],[Age]]&lt;=32,"18-32",IF(Customer[[#This Row],[Age]]&lt;=47,"33-47",IF(Customer[[#This Row],[Age]]&lt;=62,"48-62",IF(Customer[[#This Row],[Age]]&lt;=77,"63-77","78-92"))))</f>
        <v>48-62</v>
      </c>
      <c r="I3805" s="55">
        <v>4</v>
      </c>
      <c r="J3805" s="54">
        <v>124425.99</v>
      </c>
      <c r="K3805" s="55">
        <v>1</v>
      </c>
      <c r="L3805">
        <v>0</v>
      </c>
      <c r="M3805">
        <v>0</v>
      </c>
      <c r="N3805" s="54">
        <v>118545.49</v>
      </c>
      <c r="O3805">
        <v>1</v>
      </c>
      <c r="P3805" s="55">
        <v>1</v>
      </c>
      <c r="Q3805" s="55">
        <v>1</v>
      </c>
      <c r="R3805" t="s">
        <v>117</v>
      </c>
      <c r="S3805" s="55">
        <v>950</v>
      </c>
      <c r="T3805" s="55">
        <f>--(Customer[[#This Row],[Geography]]="Germany")</f>
        <v>1</v>
      </c>
      <c r="U3805" s="55">
        <f>--(Customer[[#This Row],[Geography]]="France")</f>
        <v>0</v>
      </c>
      <c r="V3805" s="55">
        <f>--(Customer[[#This Row],[Geography]]="Spain")</f>
        <v>0</v>
      </c>
    </row>
    <row r="3806" spans="1:22">
      <c r="A3806">
        <v>3805</v>
      </c>
      <c r="B3806">
        <v>15773973</v>
      </c>
      <c r="C3806" t="s">
        <v>1075</v>
      </c>
      <c r="D3806" s="54">
        <v>604</v>
      </c>
      <c r="E3806" t="s">
        <v>9</v>
      </c>
      <c r="F3806" t="s">
        <v>112</v>
      </c>
      <c r="G3806" s="55">
        <v>40</v>
      </c>
      <c r="H3806" s="55" t="str">
        <f>IF(Customer[[#This Row],[Age]]&lt;=32,"18-32",IF(Customer[[#This Row],[Age]]&lt;=47,"33-47",IF(Customer[[#This Row],[Age]]&lt;=62,"48-62",IF(Customer[[#This Row],[Age]]&lt;=77,"63-77","78-92"))))</f>
        <v>33-47</v>
      </c>
      <c r="I3806" s="55">
        <v>1</v>
      </c>
      <c r="J3806" s="54">
        <v>0</v>
      </c>
      <c r="K3806" s="55">
        <v>2</v>
      </c>
      <c r="L3806">
        <v>1</v>
      </c>
      <c r="M3806">
        <v>0</v>
      </c>
      <c r="N3806" s="54">
        <v>123207.17</v>
      </c>
      <c r="O3806">
        <v>0</v>
      </c>
      <c r="P3806" s="55">
        <v>0</v>
      </c>
      <c r="Q3806" s="55">
        <v>1</v>
      </c>
      <c r="R3806" t="s">
        <v>130</v>
      </c>
      <c r="S3806" s="55">
        <v>940</v>
      </c>
      <c r="T3806" s="55">
        <f>--(Customer[[#This Row],[Geography]]="Germany")</f>
        <v>0</v>
      </c>
      <c r="U3806" s="55">
        <f>--(Customer[[#This Row],[Geography]]="France")</f>
        <v>1</v>
      </c>
      <c r="V3806" s="55">
        <f>--(Customer[[#This Row],[Geography]]="Spain")</f>
        <v>0</v>
      </c>
    </row>
    <row r="3807" spans="1:22">
      <c r="A3807">
        <v>3806</v>
      </c>
      <c r="B3807">
        <v>15758546</v>
      </c>
      <c r="C3807" t="s">
        <v>164</v>
      </c>
      <c r="D3807" s="54">
        <v>668</v>
      </c>
      <c r="E3807" t="s">
        <v>11</v>
      </c>
      <c r="F3807" t="s">
        <v>120</v>
      </c>
      <c r="G3807" s="55">
        <v>34</v>
      </c>
      <c r="H3807" s="55" t="str">
        <f>IF(Customer[[#This Row],[Age]]&lt;=32,"18-32",IF(Customer[[#This Row],[Age]]&lt;=47,"33-47",IF(Customer[[#This Row],[Age]]&lt;=62,"48-62",IF(Customer[[#This Row],[Age]]&lt;=77,"63-77","78-92"))))</f>
        <v>33-47</v>
      </c>
      <c r="I3807" s="55">
        <v>0</v>
      </c>
      <c r="J3807" s="54">
        <v>0</v>
      </c>
      <c r="K3807" s="55">
        <v>1</v>
      </c>
      <c r="L3807">
        <v>0</v>
      </c>
      <c r="M3807">
        <v>0</v>
      </c>
      <c r="N3807" s="54">
        <v>99984.86</v>
      </c>
      <c r="O3807">
        <v>0</v>
      </c>
      <c r="P3807" s="55">
        <v>0</v>
      </c>
      <c r="Q3807" s="55">
        <v>1</v>
      </c>
      <c r="R3807" t="s">
        <v>117</v>
      </c>
      <c r="S3807" s="55">
        <v>865</v>
      </c>
      <c r="T3807" s="55">
        <f>--(Customer[[#This Row],[Geography]]="Germany")</f>
        <v>0</v>
      </c>
      <c r="U3807" s="55">
        <f>--(Customer[[#This Row],[Geography]]="France")</f>
        <v>0</v>
      </c>
      <c r="V3807" s="55">
        <f>--(Customer[[#This Row],[Geography]]="Spain")</f>
        <v>1</v>
      </c>
    </row>
    <row r="3808" spans="1:22">
      <c r="A3808">
        <v>3807</v>
      </c>
      <c r="B3808">
        <v>15598940</v>
      </c>
      <c r="C3808" t="s">
        <v>1835</v>
      </c>
      <c r="D3808" s="54">
        <v>594</v>
      </c>
      <c r="E3808" t="s">
        <v>11</v>
      </c>
      <c r="F3808" t="s">
        <v>112</v>
      </c>
      <c r="G3808" s="55">
        <v>38</v>
      </c>
      <c r="H3808" s="55" t="str">
        <f>IF(Customer[[#This Row],[Age]]&lt;=32,"18-32",IF(Customer[[#This Row],[Age]]&lt;=47,"33-47",IF(Customer[[#This Row],[Age]]&lt;=62,"48-62",IF(Customer[[#This Row],[Age]]&lt;=77,"63-77","78-92"))))</f>
        <v>33-47</v>
      </c>
      <c r="I3808" s="55">
        <v>10</v>
      </c>
      <c r="J3808" s="54">
        <v>0</v>
      </c>
      <c r="K3808" s="55">
        <v>2</v>
      </c>
      <c r="L3808">
        <v>1</v>
      </c>
      <c r="M3808">
        <v>0</v>
      </c>
      <c r="N3808" s="54">
        <v>58332.91</v>
      </c>
      <c r="O3808">
        <v>0</v>
      </c>
      <c r="P3808" s="55">
        <v>0</v>
      </c>
      <c r="Q3808" s="55">
        <v>3</v>
      </c>
      <c r="R3808" t="s">
        <v>130</v>
      </c>
      <c r="S3808" s="55">
        <v>827</v>
      </c>
      <c r="T3808" s="55">
        <f>--(Customer[[#This Row],[Geography]]="Germany")</f>
        <v>0</v>
      </c>
      <c r="U3808" s="55">
        <f>--(Customer[[#This Row],[Geography]]="France")</f>
        <v>0</v>
      </c>
      <c r="V3808" s="55">
        <f>--(Customer[[#This Row],[Geography]]="Spain")</f>
        <v>1</v>
      </c>
    </row>
    <row r="3809" spans="1:22">
      <c r="A3809">
        <v>3808</v>
      </c>
      <c r="B3809">
        <v>15669783</v>
      </c>
      <c r="C3809" t="s">
        <v>729</v>
      </c>
      <c r="D3809" s="54">
        <v>470</v>
      </c>
      <c r="E3809" t="s">
        <v>9</v>
      </c>
      <c r="F3809" t="s">
        <v>120</v>
      </c>
      <c r="G3809" s="55">
        <v>30</v>
      </c>
      <c r="H3809" s="55" t="str">
        <f>IF(Customer[[#This Row],[Age]]&lt;=32,"18-32",IF(Customer[[#This Row],[Age]]&lt;=47,"33-47",IF(Customer[[#This Row],[Age]]&lt;=62,"48-62",IF(Customer[[#This Row],[Age]]&lt;=77,"63-77","78-92"))))</f>
        <v>18-32</v>
      </c>
      <c r="I3809" s="55">
        <v>3</v>
      </c>
      <c r="J3809" s="54">
        <v>101140.76</v>
      </c>
      <c r="K3809" s="55">
        <v>1</v>
      </c>
      <c r="L3809">
        <v>1</v>
      </c>
      <c r="M3809">
        <v>1</v>
      </c>
      <c r="N3809" s="54">
        <v>50906.65</v>
      </c>
      <c r="O3809">
        <v>0</v>
      </c>
      <c r="P3809" s="55">
        <v>0</v>
      </c>
      <c r="Q3809" s="55">
        <v>3</v>
      </c>
      <c r="R3809" t="s">
        <v>122</v>
      </c>
      <c r="S3809" s="55">
        <v>437</v>
      </c>
      <c r="T3809" s="55">
        <f>--(Customer[[#This Row],[Geography]]="Germany")</f>
        <v>0</v>
      </c>
      <c r="U3809" s="55">
        <f>--(Customer[[#This Row],[Geography]]="France")</f>
        <v>1</v>
      </c>
      <c r="V3809" s="55">
        <f>--(Customer[[#This Row],[Geography]]="Spain")</f>
        <v>0</v>
      </c>
    </row>
    <row r="3810" spans="1:22">
      <c r="A3810">
        <v>3809</v>
      </c>
      <c r="B3810">
        <v>15624993</v>
      </c>
      <c r="C3810" t="s">
        <v>786</v>
      </c>
      <c r="D3810" s="54">
        <v>701</v>
      </c>
      <c r="E3810" t="s">
        <v>10</v>
      </c>
      <c r="F3810" t="s">
        <v>120</v>
      </c>
      <c r="G3810" s="55">
        <v>41</v>
      </c>
      <c r="H3810" s="55" t="str">
        <f>IF(Customer[[#This Row],[Age]]&lt;=32,"18-32",IF(Customer[[#This Row],[Age]]&lt;=47,"33-47",IF(Customer[[#This Row],[Age]]&lt;=62,"48-62",IF(Customer[[#This Row],[Age]]&lt;=77,"63-77","78-92"))))</f>
        <v>33-47</v>
      </c>
      <c r="I3810" s="55">
        <v>0</v>
      </c>
      <c r="J3810" s="54">
        <v>150844.94</v>
      </c>
      <c r="K3810" s="55">
        <v>1</v>
      </c>
      <c r="L3810">
        <v>0</v>
      </c>
      <c r="M3810">
        <v>1</v>
      </c>
      <c r="N3810" s="54">
        <v>127623.36</v>
      </c>
      <c r="O3810">
        <v>0</v>
      </c>
      <c r="P3810" s="55">
        <v>0</v>
      </c>
      <c r="Q3810" s="55">
        <v>4</v>
      </c>
      <c r="R3810" t="s">
        <v>117</v>
      </c>
      <c r="S3810" s="55">
        <v>399</v>
      </c>
      <c r="T3810" s="55">
        <f>--(Customer[[#This Row],[Geography]]="Germany")</f>
        <v>1</v>
      </c>
      <c r="U3810" s="55">
        <f>--(Customer[[#This Row],[Geography]]="France")</f>
        <v>0</v>
      </c>
      <c r="V3810" s="55">
        <f>--(Customer[[#This Row],[Geography]]="Spain")</f>
        <v>0</v>
      </c>
    </row>
    <row r="3811" spans="1:22">
      <c r="A3811">
        <v>3810</v>
      </c>
      <c r="B3811">
        <v>15760568</v>
      </c>
      <c r="C3811" t="s">
        <v>1836</v>
      </c>
      <c r="D3811" s="54">
        <v>664</v>
      </c>
      <c r="E3811" t="s">
        <v>11</v>
      </c>
      <c r="F3811" t="s">
        <v>120</v>
      </c>
      <c r="G3811" s="55">
        <v>35</v>
      </c>
      <c r="H3811" s="55" t="str">
        <f>IF(Customer[[#This Row],[Age]]&lt;=32,"18-32",IF(Customer[[#This Row],[Age]]&lt;=47,"33-47",IF(Customer[[#This Row],[Age]]&lt;=62,"48-62",IF(Customer[[#This Row],[Age]]&lt;=77,"63-77","78-92"))))</f>
        <v>33-47</v>
      </c>
      <c r="I3811" s="55">
        <v>1</v>
      </c>
      <c r="J3811" s="54">
        <v>115024.5</v>
      </c>
      <c r="K3811" s="55">
        <v>1</v>
      </c>
      <c r="L3811">
        <v>0</v>
      </c>
      <c r="M3811">
        <v>1</v>
      </c>
      <c r="N3811" s="54">
        <v>169665.79</v>
      </c>
      <c r="O3811">
        <v>0</v>
      </c>
      <c r="P3811" s="55">
        <v>0</v>
      </c>
      <c r="Q3811" s="55">
        <v>2</v>
      </c>
      <c r="R3811" t="s">
        <v>113</v>
      </c>
      <c r="S3811" s="55">
        <v>678</v>
      </c>
      <c r="T3811" s="55">
        <f>--(Customer[[#This Row],[Geography]]="Germany")</f>
        <v>0</v>
      </c>
      <c r="U3811" s="55">
        <f>--(Customer[[#This Row],[Geography]]="France")</f>
        <v>0</v>
      </c>
      <c r="V3811" s="55">
        <f>--(Customer[[#This Row],[Geography]]="Spain")</f>
        <v>1</v>
      </c>
    </row>
    <row r="3812" spans="1:22">
      <c r="A3812">
        <v>3811</v>
      </c>
      <c r="B3812">
        <v>15699047</v>
      </c>
      <c r="C3812" t="s">
        <v>1171</v>
      </c>
      <c r="D3812" s="54">
        <v>477</v>
      </c>
      <c r="E3812" t="s">
        <v>9</v>
      </c>
      <c r="F3812" t="s">
        <v>112</v>
      </c>
      <c r="G3812" s="55">
        <v>30</v>
      </c>
      <c r="H3812" s="55" t="str">
        <f>IF(Customer[[#This Row],[Age]]&lt;=32,"18-32",IF(Customer[[#This Row],[Age]]&lt;=47,"33-47",IF(Customer[[#This Row],[Age]]&lt;=62,"48-62",IF(Customer[[#This Row],[Age]]&lt;=77,"63-77","78-92"))))</f>
        <v>18-32</v>
      </c>
      <c r="I3812" s="55">
        <v>6</v>
      </c>
      <c r="J3812" s="54">
        <v>131286.46</v>
      </c>
      <c r="K3812" s="55">
        <v>1</v>
      </c>
      <c r="L3812">
        <v>1</v>
      </c>
      <c r="M3812">
        <v>0</v>
      </c>
      <c r="N3812" s="54">
        <v>194144.45</v>
      </c>
      <c r="O3812">
        <v>0</v>
      </c>
      <c r="P3812" s="55">
        <v>0</v>
      </c>
      <c r="Q3812" s="55">
        <v>2</v>
      </c>
      <c r="R3812" t="s">
        <v>113</v>
      </c>
      <c r="S3812" s="55">
        <v>325</v>
      </c>
      <c r="T3812" s="55">
        <f>--(Customer[[#This Row],[Geography]]="Germany")</f>
        <v>0</v>
      </c>
      <c r="U3812" s="55">
        <f>--(Customer[[#This Row],[Geography]]="France")</f>
        <v>1</v>
      </c>
      <c r="V3812" s="55">
        <f>--(Customer[[#This Row],[Geography]]="Spain")</f>
        <v>0</v>
      </c>
    </row>
    <row r="3813" spans="1:22">
      <c r="A3813">
        <v>3812</v>
      </c>
      <c r="B3813">
        <v>15616168</v>
      </c>
      <c r="C3813" t="s">
        <v>513</v>
      </c>
      <c r="D3813" s="54">
        <v>756</v>
      </c>
      <c r="E3813" t="s">
        <v>9</v>
      </c>
      <c r="F3813" t="s">
        <v>112</v>
      </c>
      <c r="G3813" s="55">
        <v>42</v>
      </c>
      <c r="H3813" s="55" t="str">
        <f>IF(Customer[[#This Row],[Age]]&lt;=32,"18-32",IF(Customer[[#This Row],[Age]]&lt;=47,"33-47",IF(Customer[[#This Row],[Age]]&lt;=62,"48-62",IF(Customer[[#This Row],[Age]]&lt;=77,"63-77","78-92"))))</f>
        <v>33-47</v>
      </c>
      <c r="I3813" s="55">
        <v>9</v>
      </c>
      <c r="J3813" s="54">
        <v>0</v>
      </c>
      <c r="K3813" s="55">
        <v>2</v>
      </c>
      <c r="L3813">
        <v>1</v>
      </c>
      <c r="M3813">
        <v>0</v>
      </c>
      <c r="N3813" s="54">
        <v>35673.42</v>
      </c>
      <c r="O3813">
        <v>0</v>
      </c>
      <c r="P3813" s="55">
        <v>0</v>
      </c>
      <c r="Q3813" s="55">
        <v>2</v>
      </c>
      <c r="R3813" t="s">
        <v>113</v>
      </c>
      <c r="S3813" s="55">
        <v>752</v>
      </c>
      <c r="T3813" s="55">
        <f>--(Customer[[#This Row],[Geography]]="Germany")</f>
        <v>0</v>
      </c>
      <c r="U3813" s="55">
        <f>--(Customer[[#This Row],[Geography]]="France")</f>
        <v>1</v>
      </c>
      <c r="V3813" s="55">
        <f>--(Customer[[#This Row],[Geography]]="Spain")</f>
        <v>0</v>
      </c>
    </row>
    <row r="3814" spans="1:22">
      <c r="A3814">
        <v>3813</v>
      </c>
      <c r="B3814">
        <v>15773146</v>
      </c>
      <c r="C3814" t="s">
        <v>1837</v>
      </c>
      <c r="D3814" s="54">
        <v>625</v>
      </c>
      <c r="E3814" t="s">
        <v>9</v>
      </c>
      <c r="F3814" t="s">
        <v>112</v>
      </c>
      <c r="G3814" s="55">
        <v>40</v>
      </c>
      <c r="H3814" s="55" t="str">
        <f>IF(Customer[[#This Row],[Age]]&lt;=32,"18-32",IF(Customer[[#This Row],[Age]]&lt;=47,"33-47",IF(Customer[[#This Row],[Age]]&lt;=62,"48-62",IF(Customer[[#This Row],[Age]]&lt;=77,"63-77","78-92"))))</f>
        <v>33-47</v>
      </c>
      <c r="I3814" s="55">
        <v>7</v>
      </c>
      <c r="J3814" s="54">
        <v>141267.67000000001</v>
      </c>
      <c r="K3814" s="55">
        <v>1</v>
      </c>
      <c r="L3814">
        <v>0</v>
      </c>
      <c r="M3814">
        <v>1</v>
      </c>
      <c r="N3814" s="54">
        <v>177397.49</v>
      </c>
      <c r="O3814">
        <v>0</v>
      </c>
      <c r="P3814" s="55">
        <v>0</v>
      </c>
      <c r="Q3814" s="55">
        <v>2</v>
      </c>
      <c r="R3814" t="s">
        <v>113</v>
      </c>
      <c r="S3814" s="55">
        <v>358</v>
      </c>
      <c r="T3814" s="55">
        <f>--(Customer[[#This Row],[Geography]]="Germany")</f>
        <v>0</v>
      </c>
      <c r="U3814" s="55">
        <f>--(Customer[[#This Row],[Geography]]="France")</f>
        <v>1</v>
      </c>
      <c r="V3814" s="55">
        <f>--(Customer[[#This Row],[Geography]]="Spain")</f>
        <v>0</v>
      </c>
    </row>
    <row r="3815" spans="1:22">
      <c r="A3815">
        <v>3814</v>
      </c>
      <c r="B3815">
        <v>15770375</v>
      </c>
      <c r="C3815" t="s">
        <v>997</v>
      </c>
      <c r="D3815" s="54">
        <v>703</v>
      </c>
      <c r="E3815" t="s">
        <v>11</v>
      </c>
      <c r="F3815" t="s">
        <v>120</v>
      </c>
      <c r="G3815" s="55">
        <v>73</v>
      </c>
      <c r="H3815" s="55" t="str">
        <f>IF(Customer[[#This Row],[Age]]&lt;=32,"18-32",IF(Customer[[#This Row],[Age]]&lt;=47,"33-47",IF(Customer[[#This Row],[Age]]&lt;=62,"48-62",IF(Customer[[#This Row],[Age]]&lt;=77,"63-77","78-92"))))</f>
        <v>63-77</v>
      </c>
      <c r="I3815" s="55">
        <v>5</v>
      </c>
      <c r="J3815" s="54">
        <v>137761.54999999999</v>
      </c>
      <c r="K3815" s="55">
        <v>1</v>
      </c>
      <c r="L3815">
        <v>1</v>
      </c>
      <c r="M3815">
        <v>1</v>
      </c>
      <c r="N3815" s="54">
        <v>159677.46</v>
      </c>
      <c r="O3815">
        <v>0</v>
      </c>
      <c r="P3815" s="55">
        <v>0</v>
      </c>
      <c r="Q3815" s="55">
        <v>5</v>
      </c>
      <c r="R3815" t="s">
        <v>117</v>
      </c>
      <c r="S3815" s="55">
        <v>416</v>
      </c>
      <c r="T3815" s="55">
        <f>--(Customer[[#This Row],[Geography]]="Germany")</f>
        <v>0</v>
      </c>
      <c r="U3815" s="55">
        <f>--(Customer[[#This Row],[Geography]]="France")</f>
        <v>0</v>
      </c>
      <c r="V3815" s="55">
        <f>--(Customer[[#This Row],[Geography]]="Spain")</f>
        <v>1</v>
      </c>
    </row>
    <row r="3816" spans="1:22">
      <c r="A3816">
        <v>3815</v>
      </c>
      <c r="B3816">
        <v>15589725</v>
      </c>
      <c r="C3816" t="s">
        <v>637</v>
      </c>
      <c r="D3816" s="54">
        <v>646</v>
      </c>
      <c r="E3816" t="s">
        <v>9</v>
      </c>
      <c r="F3816" t="s">
        <v>120</v>
      </c>
      <c r="G3816" s="55">
        <v>30</v>
      </c>
      <c r="H3816" s="55" t="str">
        <f>IF(Customer[[#This Row],[Age]]&lt;=32,"18-32",IF(Customer[[#This Row],[Age]]&lt;=47,"33-47",IF(Customer[[#This Row],[Age]]&lt;=62,"48-62",IF(Customer[[#This Row],[Age]]&lt;=77,"63-77","78-92"))))</f>
        <v>18-32</v>
      </c>
      <c r="I3816" s="55">
        <v>7</v>
      </c>
      <c r="J3816" s="54">
        <v>0</v>
      </c>
      <c r="K3816" s="55">
        <v>2</v>
      </c>
      <c r="L3816">
        <v>1</v>
      </c>
      <c r="M3816">
        <v>0</v>
      </c>
      <c r="N3816" s="54">
        <v>153566.97</v>
      </c>
      <c r="O3816">
        <v>0</v>
      </c>
      <c r="P3816" s="55">
        <v>0</v>
      </c>
      <c r="Q3816" s="55">
        <v>1</v>
      </c>
      <c r="R3816" t="s">
        <v>130</v>
      </c>
      <c r="S3816" s="55">
        <v>801</v>
      </c>
      <c r="T3816" s="55">
        <f>--(Customer[[#This Row],[Geography]]="Germany")</f>
        <v>0</v>
      </c>
      <c r="U3816" s="55">
        <f>--(Customer[[#This Row],[Geography]]="France")</f>
        <v>1</v>
      </c>
      <c r="V3816" s="55">
        <f>--(Customer[[#This Row],[Geography]]="Spain")</f>
        <v>0</v>
      </c>
    </row>
    <row r="3817" spans="1:22">
      <c r="A3817">
        <v>3816</v>
      </c>
      <c r="B3817">
        <v>15710034</v>
      </c>
      <c r="C3817" t="s">
        <v>899</v>
      </c>
      <c r="D3817" s="54">
        <v>650</v>
      </c>
      <c r="E3817" t="s">
        <v>9</v>
      </c>
      <c r="F3817" t="s">
        <v>120</v>
      </c>
      <c r="G3817" s="55">
        <v>33</v>
      </c>
      <c r="H3817" s="55" t="str">
        <f>IF(Customer[[#This Row],[Age]]&lt;=32,"18-32",IF(Customer[[#This Row],[Age]]&lt;=47,"33-47",IF(Customer[[#This Row],[Age]]&lt;=62,"48-62",IF(Customer[[#This Row],[Age]]&lt;=77,"63-77","78-92"))))</f>
        <v>33-47</v>
      </c>
      <c r="I3817" s="55">
        <v>0</v>
      </c>
      <c r="J3817" s="54">
        <v>98064.97</v>
      </c>
      <c r="K3817" s="55">
        <v>1</v>
      </c>
      <c r="L3817">
        <v>1</v>
      </c>
      <c r="M3817">
        <v>0</v>
      </c>
      <c r="N3817" s="54">
        <v>52411.99</v>
      </c>
      <c r="O3817">
        <v>0</v>
      </c>
      <c r="P3817" s="55">
        <v>0</v>
      </c>
      <c r="Q3817" s="55">
        <v>1</v>
      </c>
      <c r="R3817" t="s">
        <v>117</v>
      </c>
      <c r="S3817" s="55">
        <v>262</v>
      </c>
      <c r="T3817" s="55">
        <f>--(Customer[[#This Row],[Geography]]="Germany")</f>
        <v>0</v>
      </c>
      <c r="U3817" s="55">
        <f>--(Customer[[#This Row],[Geography]]="France")</f>
        <v>1</v>
      </c>
      <c r="V3817" s="55">
        <f>--(Customer[[#This Row],[Geography]]="Spain")</f>
        <v>0</v>
      </c>
    </row>
    <row r="3818" spans="1:22">
      <c r="A3818">
        <v>3817</v>
      </c>
      <c r="B3818">
        <v>15800806</v>
      </c>
      <c r="C3818" t="s">
        <v>223</v>
      </c>
      <c r="D3818" s="54">
        <v>664</v>
      </c>
      <c r="E3818" t="s">
        <v>9</v>
      </c>
      <c r="F3818" t="s">
        <v>112</v>
      </c>
      <c r="G3818" s="55">
        <v>31</v>
      </c>
      <c r="H3818" s="55" t="str">
        <f>IF(Customer[[#This Row],[Age]]&lt;=32,"18-32",IF(Customer[[#This Row],[Age]]&lt;=47,"33-47",IF(Customer[[#This Row],[Age]]&lt;=62,"48-62",IF(Customer[[#This Row],[Age]]&lt;=77,"63-77","78-92"))))</f>
        <v>18-32</v>
      </c>
      <c r="I3818" s="55">
        <v>9</v>
      </c>
      <c r="J3818" s="54">
        <v>114519.57</v>
      </c>
      <c r="K3818" s="55">
        <v>2</v>
      </c>
      <c r="L3818">
        <v>0</v>
      </c>
      <c r="M3818">
        <v>1</v>
      </c>
      <c r="N3818" s="54">
        <v>79222.02</v>
      </c>
      <c r="O3818">
        <v>0</v>
      </c>
      <c r="P3818" s="55">
        <v>0</v>
      </c>
      <c r="Q3818" s="55">
        <v>4</v>
      </c>
      <c r="R3818" t="s">
        <v>122</v>
      </c>
      <c r="S3818" s="55">
        <v>399</v>
      </c>
      <c r="T3818" s="55">
        <f>--(Customer[[#This Row],[Geography]]="Germany")</f>
        <v>0</v>
      </c>
      <c r="U3818" s="55">
        <f>--(Customer[[#This Row],[Geography]]="France")</f>
        <v>1</v>
      </c>
      <c r="V3818" s="55">
        <f>--(Customer[[#This Row],[Geography]]="Spain")</f>
        <v>0</v>
      </c>
    </row>
    <row r="3819" spans="1:22">
      <c r="A3819">
        <v>3818</v>
      </c>
      <c r="B3819">
        <v>15570485</v>
      </c>
      <c r="C3819" t="s">
        <v>75</v>
      </c>
      <c r="D3819" s="54">
        <v>682</v>
      </c>
      <c r="E3819" t="s">
        <v>10</v>
      </c>
      <c r="F3819" t="s">
        <v>112</v>
      </c>
      <c r="G3819" s="55">
        <v>29</v>
      </c>
      <c r="H3819" s="55" t="str">
        <f>IF(Customer[[#This Row],[Age]]&lt;=32,"18-32",IF(Customer[[#This Row],[Age]]&lt;=47,"33-47",IF(Customer[[#This Row],[Age]]&lt;=62,"48-62",IF(Customer[[#This Row],[Age]]&lt;=77,"63-77","78-92"))))</f>
        <v>18-32</v>
      </c>
      <c r="I3819" s="55">
        <v>6</v>
      </c>
      <c r="J3819" s="54">
        <v>101012.77</v>
      </c>
      <c r="K3819" s="55">
        <v>1</v>
      </c>
      <c r="L3819">
        <v>0</v>
      </c>
      <c r="M3819">
        <v>0</v>
      </c>
      <c r="N3819" s="54">
        <v>32589.89</v>
      </c>
      <c r="O3819">
        <v>1</v>
      </c>
      <c r="P3819" s="55">
        <v>1</v>
      </c>
      <c r="Q3819" s="55">
        <v>4</v>
      </c>
      <c r="R3819" t="s">
        <v>117</v>
      </c>
      <c r="S3819" s="55">
        <v>937</v>
      </c>
      <c r="T3819" s="55">
        <f>--(Customer[[#This Row],[Geography]]="Germany")</f>
        <v>1</v>
      </c>
      <c r="U3819" s="55">
        <f>--(Customer[[#This Row],[Geography]]="France")</f>
        <v>0</v>
      </c>
      <c r="V3819" s="55">
        <f>--(Customer[[#This Row],[Geography]]="Spain")</f>
        <v>0</v>
      </c>
    </row>
    <row r="3820" spans="1:22">
      <c r="A3820">
        <v>3819</v>
      </c>
      <c r="B3820">
        <v>15575391</v>
      </c>
      <c r="C3820" t="s">
        <v>1838</v>
      </c>
      <c r="D3820" s="54">
        <v>725</v>
      </c>
      <c r="E3820" t="s">
        <v>9</v>
      </c>
      <c r="F3820" t="s">
        <v>112</v>
      </c>
      <c r="G3820" s="55">
        <v>44</v>
      </c>
      <c r="H3820" s="55" t="str">
        <f>IF(Customer[[#This Row],[Age]]&lt;=32,"18-32",IF(Customer[[#This Row],[Age]]&lt;=47,"33-47",IF(Customer[[#This Row],[Age]]&lt;=62,"48-62",IF(Customer[[#This Row],[Age]]&lt;=77,"63-77","78-92"))))</f>
        <v>33-47</v>
      </c>
      <c r="I3820" s="55">
        <v>10</v>
      </c>
      <c r="J3820" s="54">
        <v>0</v>
      </c>
      <c r="K3820" s="55">
        <v>1</v>
      </c>
      <c r="L3820">
        <v>0</v>
      </c>
      <c r="M3820">
        <v>1</v>
      </c>
      <c r="N3820" s="54">
        <v>93777.61</v>
      </c>
      <c r="O3820">
        <v>0</v>
      </c>
      <c r="P3820" s="55">
        <v>0</v>
      </c>
      <c r="Q3820" s="55">
        <v>5</v>
      </c>
      <c r="R3820" t="s">
        <v>122</v>
      </c>
      <c r="S3820" s="55">
        <v>696</v>
      </c>
      <c r="T3820" s="55">
        <f>--(Customer[[#This Row],[Geography]]="Germany")</f>
        <v>0</v>
      </c>
      <c r="U3820" s="55">
        <f>--(Customer[[#This Row],[Geography]]="France")</f>
        <v>1</v>
      </c>
      <c r="V3820" s="55">
        <f>--(Customer[[#This Row],[Geography]]="Spain")</f>
        <v>0</v>
      </c>
    </row>
    <row r="3821" spans="1:22">
      <c r="A3821">
        <v>3820</v>
      </c>
      <c r="B3821">
        <v>15790750</v>
      </c>
      <c r="C3821" t="s">
        <v>206</v>
      </c>
      <c r="D3821" s="54">
        <v>553</v>
      </c>
      <c r="E3821" t="s">
        <v>10</v>
      </c>
      <c r="F3821" t="s">
        <v>120</v>
      </c>
      <c r="G3821" s="55">
        <v>46</v>
      </c>
      <c r="H3821" s="55" t="str">
        <f>IF(Customer[[#This Row],[Age]]&lt;=32,"18-32",IF(Customer[[#This Row],[Age]]&lt;=47,"33-47",IF(Customer[[#This Row],[Age]]&lt;=62,"48-62",IF(Customer[[#This Row],[Age]]&lt;=77,"63-77","78-92"))))</f>
        <v>33-47</v>
      </c>
      <c r="I3821" s="55">
        <v>3</v>
      </c>
      <c r="J3821" s="54">
        <v>82291.100000000006</v>
      </c>
      <c r="K3821" s="55">
        <v>1</v>
      </c>
      <c r="L3821">
        <v>1</v>
      </c>
      <c r="M3821">
        <v>0</v>
      </c>
      <c r="N3821" s="54">
        <v>112549.99</v>
      </c>
      <c r="O3821">
        <v>1</v>
      </c>
      <c r="P3821" s="55">
        <v>1</v>
      </c>
      <c r="Q3821" s="55">
        <v>1</v>
      </c>
      <c r="R3821" t="s">
        <v>113</v>
      </c>
      <c r="S3821" s="55">
        <v>880</v>
      </c>
      <c r="T3821" s="55">
        <f>--(Customer[[#This Row],[Geography]]="Germany")</f>
        <v>1</v>
      </c>
      <c r="U3821" s="55">
        <f>--(Customer[[#This Row],[Geography]]="France")</f>
        <v>0</v>
      </c>
      <c r="V3821" s="55">
        <f>--(Customer[[#This Row],[Geography]]="Spain")</f>
        <v>0</v>
      </c>
    </row>
    <row r="3822" spans="1:22">
      <c r="A3822">
        <v>3821</v>
      </c>
      <c r="B3822">
        <v>15714832</v>
      </c>
      <c r="C3822" t="s">
        <v>306</v>
      </c>
      <c r="D3822" s="54">
        <v>576</v>
      </c>
      <c r="E3822" t="s">
        <v>9</v>
      </c>
      <c r="F3822" t="s">
        <v>120</v>
      </c>
      <c r="G3822" s="55">
        <v>39</v>
      </c>
      <c r="H3822" s="55" t="str">
        <f>IF(Customer[[#This Row],[Age]]&lt;=32,"18-32",IF(Customer[[#This Row],[Age]]&lt;=47,"33-47",IF(Customer[[#This Row],[Age]]&lt;=62,"48-62",IF(Customer[[#This Row],[Age]]&lt;=77,"63-77","78-92"))))</f>
        <v>33-47</v>
      </c>
      <c r="I3822" s="55">
        <v>9</v>
      </c>
      <c r="J3822" s="54">
        <v>84719.98</v>
      </c>
      <c r="K3822" s="55">
        <v>1</v>
      </c>
      <c r="L3822">
        <v>0</v>
      </c>
      <c r="M3822">
        <v>0</v>
      </c>
      <c r="N3822" s="54">
        <v>191063.36</v>
      </c>
      <c r="O3822">
        <v>0</v>
      </c>
      <c r="P3822" s="55">
        <v>0</v>
      </c>
      <c r="Q3822" s="55">
        <v>5</v>
      </c>
      <c r="R3822" t="s">
        <v>117</v>
      </c>
      <c r="S3822" s="55">
        <v>724</v>
      </c>
      <c r="T3822" s="55">
        <f>--(Customer[[#This Row],[Geography]]="Germany")</f>
        <v>0</v>
      </c>
      <c r="U3822" s="55">
        <f>--(Customer[[#This Row],[Geography]]="France")</f>
        <v>1</v>
      </c>
      <c r="V3822" s="55">
        <f>--(Customer[[#This Row],[Geography]]="Spain")</f>
        <v>0</v>
      </c>
    </row>
    <row r="3823" spans="1:22">
      <c r="A3823">
        <v>3822</v>
      </c>
      <c r="B3823">
        <v>15619953</v>
      </c>
      <c r="C3823" t="s">
        <v>1839</v>
      </c>
      <c r="D3823" s="54">
        <v>608</v>
      </c>
      <c r="E3823" t="s">
        <v>11</v>
      </c>
      <c r="F3823" t="s">
        <v>112</v>
      </c>
      <c r="G3823" s="55">
        <v>56</v>
      </c>
      <c r="H3823" s="55" t="str">
        <f>IF(Customer[[#This Row],[Age]]&lt;=32,"18-32",IF(Customer[[#This Row],[Age]]&lt;=47,"33-47",IF(Customer[[#This Row],[Age]]&lt;=62,"48-62",IF(Customer[[#This Row],[Age]]&lt;=77,"63-77","78-92"))))</f>
        <v>48-62</v>
      </c>
      <c r="I3823" s="55">
        <v>5</v>
      </c>
      <c r="J3823" s="54">
        <v>0</v>
      </c>
      <c r="K3823" s="55">
        <v>2</v>
      </c>
      <c r="L3823">
        <v>0</v>
      </c>
      <c r="M3823">
        <v>1</v>
      </c>
      <c r="N3823" s="54">
        <v>153810.41</v>
      </c>
      <c r="O3823">
        <v>0</v>
      </c>
      <c r="P3823" s="55">
        <v>0</v>
      </c>
      <c r="Q3823" s="55">
        <v>1</v>
      </c>
      <c r="R3823" t="s">
        <v>113</v>
      </c>
      <c r="S3823" s="55">
        <v>921</v>
      </c>
      <c r="T3823" s="55">
        <f>--(Customer[[#This Row],[Geography]]="Germany")</f>
        <v>0</v>
      </c>
      <c r="U3823" s="55">
        <f>--(Customer[[#This Row],[Geography]]="France")</f>
        <v>0</v>
      </c>
      <c r="V3823" s="55">
        <f>--(Customer[[#This Row],[Geography]]="Spain")</f>
        <v>1</v>
      </c>
    </row>
    <row r="3824" spans="1:22">
      <c r="A3824">
        <v>3823</v>
      </c>
      <c r="B3824">
        <v>15673929</v>
      </c>
      <c r="C3824" t="s">
        <v>820</v>
      </c>
      <c r="D3824" s="54">
        <v>850</v>
      </c>
      <c r="E3824" t="s">
        <v>9</v>
      </c>
      <c r="F3824" t="s">
        <v>112</v>
      </c>
      <c r="G3824" s="55">
        <v>39</v>
      </c>
      <c r="H3824" s="55" t="str">
        <f>IF(Customer[[#This Row],[Age]]&lt;=32,"18-32",IF(Customer[[#This Row],[Age]]&lt;=47,"33-47",IF(Customer[[#This Row],[Age]]&lt;=62,"48-62",IF(Customer[[#This Row],[Age]]&lt;=77,"63-77","78-92"))))</f>
        <v>33-47</v>
      </c>
      <c r="I3824" s="55">
        <v>0</v>
      </c>
      <c r="J3824" s="54">
        <v>104386.53</v>
      </c>
      <c r="K3824" s="55">
        <v>1</v>
      </c>
      <c r="L3824">
        <v>1</v>
      </c>
      <c r="M3824">
        <v>0</v>
      </c>
      <c r="N3824" s="54">
        <v>105886.77</v>
      </c>
      <c r="O3824">
        <v>0</v>
      </c>
      <c r="P3824" s="55">
        <v>0</v>
      </c>
      <c r="Q3824" s="55">
        <v>1</v>
      </c>
      <c r="R3824" t="s">
        <v>122</v>
      </c>
      <c r="S3824" s="55">
        <v>514</v>
      </c>
      <c r="T3824" s="55">
        <f>--(Customer[[#This Row],[Geography]]="Germany")</f>
        <v>0</v>
      </c>
      <c r="U3824" s="55">
        <f>--(Customer[[#This Row],[Geography]]="France")</f>
        <v>1</v>
      </c>
      <c r="V3824" s="55">
        <f>--(Customer[[#This Row],[Geography]]="Spain")</f>
        <v>0</v>
      </c>
    </row>
    <row r="3825" spans="1:22">
      <c r="A3825">
        <v>3824</v>
      </c>
      <c r="B3825">
        <v>15578835</v>
      </c>
      <c r="C3825" t="s">
        <v>976</v>
      </c>
      <c r="D3825" s="54">
        <v>627</v>
      </c>
      <c r="E3825" t="s">
        <v>9</v>
      </c>
      <c r="F3825" t="s">
        <v>120</v>
      </c>
      <c r="G3825" s="55">
        <v>31</v>
      </c>
      <c r="H3825" s="55" t="str">
        <f>IF(Customer[[#This Row],[Age]]&lt;=32,"18-32",IF(Customer[[#This Row],[Age]]&lt;=47,"33-47",IF(Customer[[#This Row],[Age]]&lt;=62,"48-62",IF(Customer[[#This Row],[Age]]&lt;=77,"63-77","78-92"))))</f>
        <v>18-32</v>
      </c>
      <c r="I3825" s="55">
        <v>8</v>
      </c>
      <c r="J3825" s="54">
        <v>128131.73</v>
      </c>
      <c r="K3825" s="55">
        <v>1</v>
      </c>
      <c r="L3825">
        <v>1</v>
      </c>
      <c r="M3825">
        <v>0</v>
      </c>
      <c r="N3825" s="54">
        <v>96131.47</v>
      </c>
      <c r="O3825">
        <v>0</v>
      </c>
      <c r="P3825" s="55">
        <v>0</v>
      </c>
      <c r="Q3825" s="55">
        <v>3</v>
      </c>
      <c r="R3825" t="s">
        <v>130</v>
      </c>
      <c r="S3825" s="55">
        <v>757</v>
      </c>
      <c r="T3825" s="55">
        <f>--(Customer[[#This Row],[Geography]]="Germany")</f>
        <v>0</v>
      </c>
      <c r="U3825" s="55">
        <f>--(Customer[[#This Row],[Geography]]="France")</f>
        <v>1</v>
      </c>
      <c r="V3825" s="55">
        <f>--(Customer[[#This Row],[Geography]]="Spain")</f>
        <v>0</v>
      </c>
    </row>
    <row r="3826" spans="1:22">
      <c r="A3826">
        <v>3825</v>
      </c>
      <c r="B3826">
        <v>15752388</v>
      </c>
      <c r="C3826" t="s">
        <v>810</v>
      </c>
      <c r="D3826" s="54">
        <v>667</v>
      </c>
      <c r="E3826" t="s">
        <v>9</v>
      </c>
      <c r="F3826" t="s">
        <v>120</v>
      </c>
      <c r="G3826" s="55">
        <v>44</v>
      </c>
      <c r="H3826" s="55" t="str">
        <f>IF(Customer[[#This Row],[Age]]&lt;=32,"18-32",IF(Customer[[#This Row],[Age]]&lt;=47,"33-47",IF(Customer[[#This Row],[Age]]&lt;=62,"48-62",IF(Customer[[#This Row],[Age]]&lt;=77,"63-77","78-92"))))</f>
        <v>33-47</v>
      </c>
      <c r="I3826" s="55">
        <v>2</v>
      </c>
      <c r="J3826" s="54">
        <v>122806.95</v>
      </c>
      <c r="K3826" s="55">
        <v>1</v>
      </c>
      <c r="L3826">
        <v>0</v>
      </c>
      <c r="M3826">
        <v>0</v>
      </c>
      <c r="N3826" s="54">
        <v>15120.86</v>
      </c>
      <c r="O3826">
        <v>0</v>
      </c>
      <c r="P3826" s="55">
        <v>0</v>
      </c>
      <c r="Q3826" s="55">
        <v>5</v>
      </c>
      <c r="R3826" t="s">
        <v>122</v>
      </c>
      <c r="S3826" s="55">
        <v>236</v>
      </c>
      <c r="T3826" s="55">
        <f>--(Customer[[#This Row],[Geography]]="Germany")</f>
        <v>0</v>
      </c>
      <c r="U3826" s="55">
        <f>--(Customer[[#This Row],[Geography]]="France")</f>
        <v>1</v>
      </c>
      <c r="V3826" s="55">
        <f>--(Customer[[#This Row],[Geography]]="Spain")</f>
        <v>0</v>
      </c>
    </row>
    <row r="3827" spans="1:22">
      <c r="A3827">
        <v>3826</v>
      </c>
      <c r="B3827">
        <v>15797081</v>
      </c>
      <c r="C3827" t="s">
        <v>1139</v>
      </c>
      <c r="D3827" s="54">
        <v>548</v>
      </c>
      <c r="E3827" t="s">
        <v>11</v>
      </c>
      <c r="F3827" t="s">
        <v>120</v>
      </c>
      <c r="G3827" s="55">
        <v>44</v>
      </c>
      <c r="H3827" s="55" t="str">
        <f>IF(Customer[[#This Row],[Age]]&lt;=32,"18-32",IF(Customer[[#This Row],[Age]]&lt;=47,"33-47",IF(Customer[[#This Row],[Age]]&lt;=62,"48-62",IF(Customer[[#This Row],[Age]]&lt;=77,"63-77","78-92"))))</f>
        <v>33-47</v>
      </c>
      <c r="I3827" s="55">
        <v>8</v>
      </c>
      <c r="J3827" s="54">
        <v>0</v>
      </c>
      <c r="K3827" s="55">
        <v>1</v>
      </c>
      <c r="L3827">
        <v>1</v>
      </c>
      <c r="M3827">
        <v>0</v>
      </c>
      <c r="N3827" s="54">
        <v>16989.77</v>
      </c>
      <c r="O3827">
        <v>0</v>
      </c>
      <c r="P3827" s="55">
        <v>0</v>
      </c>
      <c r="Q3827" s="55">
        <v>1</v>
      </c>
      <c r="R3827" t="s">
        <v>122</v>
      </c>
      <c r="S3827" s="55">
        <v>693</v>
      </c>
      <c r="T3827" s="55">
        <f>--(Customer[[#This Row],[Geography]]="Germany")</f>
        <v>0</v>
      </c>
      <c r="U3827" s="55">
        <f>--(Customer[[#This Row],[Geography]]="France")</f>
        <v>0</v>
      </c>
      <c r="V3827" s="55">
        <f>--(Customer[[#This Row],[Geography]]="Spain")</f>
        <v>1</v>
      </c>
    </row>
    <row r="3828" spans="1:22">
      <c r="A3828">
        <v>3827</v>
      </c>
      <c r="B3828">
        <v>15570194</v>
      </c>
      <c r="C3828" t="s">
        <v>390</v>
      </c>
      <c r="D3828" s="54">
        <v>774</v>
      </c>
      <c r="E3828" t="s">
        <v>9</v>
      </c>
      <c r="F3828" t="s">
        <v>120</v>
      </c>
      <c r="G3828" s="55">
        <v>76</v>
      </c>
      <c r="H3828" s="55" t="str">
        <f>IF(Customer[[#This Row],[Age]]&lt;=32,"18-32",IF(Customer[[#This Row],[Age]]&lt;=47,"33-47",IF(Customer[[#This Row],[Age]]&lt;=62,"48-62",IF(Customer[[#This Row],[Age]]&lt;=77,"63-77","78-92"))))</f>
        <v>63-77</v>
      </c>
      <c r="I3828" s="55">
        <v>4</v>
      </c>
      <c r="J3828" s="54">
        <v>112510.89</v>
      </c>
      <c r="K3828" s="55">
        <v>1</v>
      </c>
      <c r="L3828">
        <v>1</v>
      </c>
      <c r="M3828">
        <v>1</v>
      </c>
      <c r="N3828" s="54">
        <v>143133.18</v>
      </c>
      <c r="O3828">
        <v>0</v>
      </c>
      <c r="P3828" s="55">
        <v>0</v>
      </c>
      <c r="Q3828" s="55">
        <v>3</v>
      </c>
      <c r="R3828" t="s">
        <v>113</v>
      </c>
      <c r="S3828" s="55">
        <v>914</v>
      </c>
      <c r="T3828" s="55">
        <f>--(Customer[[#This Row],[Geography]]="Germany")</f>
        <v>0</v>
      </c>
      <c r="U3828" s="55">
        <f>--(Customer[[#This Row],[Geography]]="France")</f>
        <v>1</v>
      </c>
      <c r="V3828" s="55">
        <f>--(Customer[[#This Row],[Geography]]="Spain")</f>
        <v>0</v>
      </c>
    </row>
    <row r="3829" spans="1:22">
      <c r="A3829">
        <v>3828</v>
      </c>
      <c r="B3829">
        <v>15580149</v>
      </c>
      <c r="C3829" t="s">
        <v>1202</v>
      </c>
      <c r="D3829" s="54">
        <v>794</v>
      </c>
      <c r="E3829" t="s">
        <v>10</v>
      </c>
      <c r="F3829" t="s">
        <v>120</v>
      </c>
      <c r="G3829" s="55">
        <v>57</v>
      </c>
      <c r="H3829" s="55" t="str">
        <f>IF(Customer[[#This Row],[Age]]&lt;=32,"18-32",IF(Customer[[#This Row],[Age]]&lt;=47,"33-47",IF(Customer[[#This Row],[Age]]&lt;=62,"48-62",IF(Customer[[#This Row],[Age]]&lt;=77,"63-77","78-92"))))</f>
        <v>48-62</v>
      </c>
      <c r="I3829" s="55">
        <v>3</v>
      </c>
      <c r="J3829" s="54">
        <v>117056.46</v>
      </c>
      <c r="K3829" s="55">
        <v>1</v>
      </c>
      <c r="L3829">
        <v>1</v>
      </c>
      <c r="M3829">
        <v>0</v>
      </c>
      <c r="N3829" s="54">
        <v>93336.93</v>
      </c>
      <c r="O3829">
        <v>1</v>
      </c>
      <c r="P3829" s="55">
        <v>1</v>
      </c>
      <c r="Q3829" s="55">
        <v>3</v>
      </c>
      <c r="R3829" t="s">
        <v>117</v>
      </c>
      <c r="S3829" s="55">
        <v>669</v>
      </c>
      <c r="T3829" s="55">
        <f>--(Customer[[#This Row],[Geography]]="Germany")</f>
        <v>1</v>
      </c>
      <c r="U3829" s="55">
        <f>--(Customer[[#This Row],[Geography]]="France")</f>
        <v>0</v>
      </c>
      <c r="V3829" s="55">
        <f>--(Customer[[#This Row],[Geography]]="Spain")</f>
        <v>0</v>
      </c>
    </row>
    <row r="3830" spans="1:22">
      <c r="A3830">
        <v>3829</v>
      </c>
      <c r="B3830">
        <v>15777708</v>
      </c>
      <c r="C3830" t="s">
        <v>570</v>
      </c>
      <c r="D3830" s="54">
        <v>497</v>
      </c>
      <c r="E3830" t="s">
        <v>10</v>
      </c>
      <c r="F3830" t="s">
        <v>112</v>
      </c>
      <c r="G3830" s="55">
        <v>55</v>
      </c>
      <c r="H3830" s="55" t="str">
        <f>IF(Customer[[#This Row],[Age]]&lt;=32,"18-32",IF(Customer[[#This Row],[Age]]&lt;=47,"33-47",IF(Customer[[#This Row],[Age]]&lt;=62,"48-62",IF(Customer[[#This Row],[Age]]&lt;=77,"63-77","78-92"))))</f>
        <v>48-62</v>
      </c>
      <c r="I3830" s="55">
        <v>7</v>
      </c>
      <c r="J3830" s="54">
        <v>131778.66</v>
      </c>
      <c r="K3830" s="55">
        <v>1</v>
      </c>
      <c r="L3830">
        <v>1</v>
      </c>
      <c r="M3830">
        <v>1</v>
      </c>
      <c r="N3830" s="54">
        <v>9972.64</v>
      </c>
      <c r="O3830">
        <v>0</v>
      </c>
      <c r="P3830" s="55">
        <v>0</v>
      </c>
      <c r="Q3830" s="55">
        <v>5</v>
      </c>
      <c r="R3830" t="s">
        <v>117</v>
      </c>
      <c r="S3830" s="55">
        <v>605</v>
      </c>
      <c r="T3830" s="55">
        <f>--(Customer[[#This Row],[Geography]]="Germany")</f>
        <v>1</v>
      </c>
      <c r="U3830" s="55">
        <f>--(Customer[[#This Row],[Geography]]="France")</f>
        <v>0</v>
      </c>
      <c r="V3830" s="55">
        <f>--(Customer[[#This Row],[Geography]]="Spain")</f>
        <v>0</v>
      </c>
    </row>
    <row r="3831" spans="1:22">
      <c r="A3831">
        <v>3830</v>
      </c>
      <c r="B3831">
        <v>15769955</v>
      </c>
      <c r="C3831" t="s">
        <v>789</v>
      </c>
      <c r="D3831" s="54">
        <v>587</v>
      </c>
      <c r="E3831" t="s">
        <v>9</v>
      </c>
      <c r="F3831" t="s">
        <v>112</v>
      </c>
      <c r="G3831" s="55">
        <v>36</v>
      </c>
      <c r="H3831" s="55" t="str">
        <f>IF(Customer[[#This Row],[Age]]&lt;=32,"18-32",IF(Customer[[#This Row],[Age]]&lt;=47,"33-47",IF(Customer[[#This Row],[Age]]&lt;=62,"48-62",IF(Customer[[#This Row],[Age]]&lt;=77,"63-77","78-92"))))</f>
        <v>33-47</v>
      </c>
      <c r="I3831" s="55">
        <v>1</v>
      </c>
      <c r="J3831" s="54">
        <v>70784.27</v>
      </c>
      <c r="K3831" s="55">
        <v>1</v>
      </c>
      <c r="L3831">
        <v>1</v>
      </c>
      <c r="M3831">
        <v>0</v>
      </c>
      <c r="N3831" s="54">
        <v>30579.82</v>
      </c>
      <c r="O3831">
        <v>0</v>
      </c>
      <c r="P3831" s="55">
        <v>0</v>
      </c>
      <c r="Q3831" s="55">
        <v>3</v>
      </c>
      <c r="R3831" t="s">
        <v>130</v>
      </c>
      <c r="S3831" s="55">
        <v>509</v>
      </c>
      <c r="T3831" s="55">
        <f>--(Customer[[#This Row],[Geography]]="Germany")</f>
        <v>0</v>
      </c>
      <c r="U3831" s="55">
        <f>--(Customer[[#This Row],[Geography]]="France")</f>
        <v>1</v>
      </c>
      <c r="V3831" s="55">
        <f>--(Customer[[#This Row],[Geography]]="Spain")</f>
        <v>0</v>
      </c>
    </row>
    <row r="3832" spans="1:22">
      <c r="A3832">
        <v>3831</v>
      </c>
      <c r="B3832">
        <v>15810444</v>
      </c>
      <c r="C3832" t="s">
        <v>174</v>
      </c>
      <c r="D3832" s="54">
        <v>850</v>
      </c>
      <c r="E3832" t="s">
        <v>9</v>
      </c>
      <c r="F3832" t="s">
        <v>112</v>
      </c>
      <c r="G3832" s="55">
        <v>29</v>
      </c>
      <c r="H3832" s="55" t="str">
        <f>IF(Customer[[#This Row],[Age]]&lt;=32,"18-32",IF(Customer[[#This Row],[Age]]&lt;=47,"33-47",IF(Customer[[#This Row],[Age]]&lt;=62,"48-62",IF(Customer[[#This Row],[Age]]&lt;=77,"63-77","78-92"))))</f>
        <v>18-32</v>
      </c>
      <c r="I3832" s="55">
        <v>10</v>
      </c>
      <c r="J3832" s="54">
        <v>0</v>
      </c>
      <c r="K3832" s="55">
        <v>2</v>
      </c>
      <c r="L3832">
        <v>1</v>
      </c>
      <c r="M3832">
        <v>1</v>
      </c>
      <c r="N3832" s="54">
        <v>199775.67</v>
      </c>
      <c r="O3832">
        <v>0</v>
      </c>
      <c r="P3832" s="55">
        <v>0</v>
      </c>
      <c r="Q3832" s="55">
        <v>5</v>
      </c>
      <c r="R3832" t="s">
        <v>130</v>
      </c>
      <c r="S3832" s="55">
        <v>335</v>
      </c>
      <c r="T3832" s="55">
        <f>--(Customer[[#This Row],[Geography]]="Germany")</f>
        <v>0</v>
      </c>
      <c r="U3832" s="55">
        <f>--(Customer[[#This Row],[Geography]]="France")</f>
        <v>1</v>
      </c>
      <c r="V3832" s="55">
        <f>--(Customer[[#This Row],[Geography]]="Spain")</f>
        <v>0</v>
      </c>
    </row>
    <row r="3833" spans="1:22">
      <c r="A3833">
        <v>3832</v>
      </c>
      <c r="B3833">
        <v>15645593</v>
      </c>
      <c r="C3833" t="s">
        <v>529</v>
      </c>
      <c r="D3833" s="54">
        <v>722</v>
      </c>
      <c r="E3833" t="s">
        <v>9</v>
      </c>
      <c r="F3833" t="s">
        <v>120</v>
      </c>
      <c r="G3833" s="55">
        <v>46</v>
      </c>
      <c r="H3833" s="55" t="str">
        <f>IF(Customer[[#This Row],[Age]]&lt;=32,"18-32",IF(Customer[[#This Row],[Age]]&lt;=47,"33-47",IF(Customer[[#This Row],[Age]]&lt;=62,"48-62",IF(Customer[[#This Row],[Age]]&lt;=77,"63-77","78-92"))))</f>
        <v>33-47</v>
      </c>
      <c r="I3833" s="55">
        <v>5</v>
      </c>
      <c r="J3833" s="54">
        <v>0</v>
      </c>
      <c r="K3833" s="55">
        <v>2</v>
      </c>
      <c r="L3833">
        <v>1</v>
      </c>
      <c r="M3833">
        <v>0</v>
      </c>
      <c r="N3833" s="54">
        <v>179908.71</v>
      </c>
      <c r="O3833">
        <v>0</v>
      </c>
      <c r="P3833" s="55">
        <v>0</v>
      </c>
      <c r="Q3833" s="55">
        <v>2</v>
      </c>
      <c r="R3833" t="s">
        <v>130</v>
      </c>
      <c r="S3833" s="55">
        <v>310</v>
      </c>
      <c r="T3833" s="55">
        <f>--(Customer[[#This Row],[Geography]]="Germany")</f>
        <v>0</v>
      </c>
      <c r="U3833" s="55">
        <f>--(Customer[[#This Row],[Geography]]="France")</f>
        <v>1</v>
      </c>
      <c r="V3833" s="55">
        <f>--(Customer[[#This Row],[Geography]]="Spain")</f>
        <v>0</v>
      </c>
    </row>
    <row r="3834" spans="1:22">
      <c r="A3834">
        <v>3833</v>
      </c>
      <c r="B3834">
        <v>15765345</v>
      </c>
      <c r="C3834" t="s">
        <v>270</v>
      </c>
      <c r="D3834" s="54">
        <v>555</v>
      </c>
      <c r="E3834" t="s">
        <v>11</v>
      </c>
      <c r="F3834" t="s">
        <v>112</v>
      </c>
      <c r="G3834" s="55">
        <v>35</v>
      </c>
      <c r="H3834" s="55" t="str">
        <f>IF(Customer[[#This Row],[Age]]&lt;=32,"18-32",IF(Customer[[#This Row],[Age]]&lt;=47,"33-47",IF(Customer[[#This Row],[Age]]&lt;=62,"48-62",IF(Customer[[#This Row],[Age]]&lt;=77,"63-77","78-92"))))</f>
        <v>33-47</v>
      </c>
      <c r="I3834" s="55">
        <v>1</v>
      </c>
      <c r="J3834" s="54">
        <v>0</v>
      </c>
      <c r="K3834" s="55">
        <v>2</v>
      </c>
      <c r="L3834">
        <v>1</v>
      </c>
      <c r="M3834">
        <v>0</v>
      </c>
      <c r="N3834" s="54">
        <v>101667</v>
      </c>
      <c r="O3834">
        <v>0</v>
      </c>
      <c r="P3834" s="55">
        <v>0</v>
      </c>
      <c r="Q3834" s="55">
        <v>4</v>
      </c>
      <c r="R3834" t="s">
        <v>122</v>
      </c>
      <c r="S3834" s="55">
        <v>417</v>
      </c>
      <c r="T3834" s="55">
        <f>--(Customer[[#This Row],[Geography]]="Germany")</f>
        <v>0</v>
      </c>
      <c r="U3834" s="55">
        <f>--(Customer[[#This Row],[Geography]]="France")</f>
        <v>0</v>
      </c>
      <c r="V3834" s="55">
        <f>--(Customer[[#This Row],[Geography]]="Spain")</f>
        <v>1</v>
      </c>
    </row>
    <row r="3835" spans="1:22">
      <c r="A3835">
        <v>3834</v>
      </c>
      <c r="B3835">
        <v>15760873</v>
      </c>
      <c r="C3835" t="s">
        <v>330</v>
      </c>
      <c r="D3835" s="54">
        <v>609</v>
      </c>
      <c r="E3835" t="s">
        <v>10</v>
      </c>
      <c r="F3835" t="s">
        <v>120</v>
      </c>
      <c r="G3835" s="55">
        <v>38</v>
      </c>
      <c r="H3835" s="55" t="str">
        <f>IF(Customer[[#This Row],[Age]]&lt;=32,"18-32",IF(Customer[[#This Row],[Age]]&lt;=47,"33-47",IF(Customer[[#This Row],[Age]]&lt;=62,"48-62",IF(Customer[[#This Row],[Age]]&lt;=77,"63-77","78-92"))))</f>
        <v>33-47</v>
      </c>
      <c r="I3835" s="55">
        <v>6</v>
      </c>
      <c r="J3835" s="54">
        <v>140752.06</v>
      </c>
      <c r="K3835" s="55">
        <v>2</v>
      </c>
      <c r="L3835">
        <v>0</v>
      </c>
      <c r="M3835">
        <v>1</v>
      </c>
      <c r="N3835" s="54">
        <v>171430.16</v>
      </c>
      <c r="O3835">
        <v>0</v>
      </c>
      <c r="P3835" s="55">
        <v>0</v>
      </c>
      <c r="Q3835" s="55">
        <v>2</v>
      </c>
      <c r="R3835" t="s">
        <v>130</v>
      </c>
      <c r="S3835" s="55">
        <v>765</v>
      </c>
      <c r="T3835" s="55">
        <f>--(Customer[[#This Row],[Geography]]="Germany")</f>
        <v>1</v>
      </c>
      <c r="U3835" s="55">
        <f>--(Customer[[#This Row],[Geography]]="France")</f>
        <v>0</v>
      </c>
      <c r="V3835" s="55">
        <f>--(Customer[[#This Row],[Geography]]="Spain")</f>
        <v>0</v>
      </c>
    </row>
    <row r="3836" spans="1:22">
      <c r="A3836">
        <v>3835</v>
      </c>
      <c r="B3836">
        <v>15794178</v>
      </c>
      <c r="C3836" t="s">
        <v>1840</v>
      </c>
      <c r="D3836" s="54">
        <v>734</v>
      </c>
      <c r="E3836" t="s">
        <v>11</v>
      </c>
      <c r="F3836" t="s">
        <v>112</v>
      </c>
      <c r="G3836" s="55">
        <v>39</v>
      </c>
      <c r="H3836" s="55" t="str">
        <f>IF(Customer[[#This Row],[Age]]&lt;=32,"18-32",IF(Customer[[#This Row],[Age]]&lt;=47,"33-47",IF(Customer[[#This Row],[Age]]&lt;=62,"48-62",IF(Customer[[#This Row],[Age]]&lt;=77,"63-77","78-92"))))</f>
        <v>33-47</v>
      </c>
      <c r="I3836" s="55">
        <v>6</v>
      </c>
      <c r="J3836" s="54">
        <v>92126.26</v>
      </c>
      <c r="K3836" s="55">
        <v>2</v>
      </c>
      <c r="L3836">
        <v>0</v>
      </c>
      <c r="M3836">
        <v>0</v>
      </c>
      <c r="N3836" s="54">
        <v>112973.34</v>
      </c>
      <c r="O3836">
        <v>0</v>
      </c>
      <c r="P3836" s="55">
        <v>0</v>
      </c>
      <c r="Q3836" s="55">
        <v>5</v>
      </c>
      <c r="R3836" t="s">
        <v>122</v>
      </c>
      <c r="S3836" s="55">
        <v>872</v>
      </c>
      <c r="T3836" s="55">
        <f>--(Customer[[#This Row],[Geography]]="Germany")</f>
        <v>0</v>
      </c>
      <c r="U3836" s="55">
        <f>--(Customer[[#This Row],[Geography]]="France")</f>
        <v>0</v>
      </c>
      <c r="V3836" s="55">
        <f>--(Customer[[#This Row],[Geography]]="Spain")</f>
        <v>1</v>
      </c>
    </row>
    <row r="3837" spans="1:22">
      <c r="A3837">
        <v>3836</v>
      </c>
      <c r="B3837">
        <v>15589361</v>
      </c>
      <c r="C3837" t="s">
        <v>197</v>
      </c>
      <c r="D3837" s="54">
        <v>718</v>
      </c>
      <c r="E3837" t="s">
        <v>10</v>
      </c>
      <c r="F3837" t="s">
        <v>112</v>
      </c>
      <c r="G3837" s="55">
        <v>39</v>
      </c>
      <c r="H3837" s="55" t="str">
        <f>IF(Customer[[#This Row],[Age]]&lt;=32,"18-32",IF(Customer[[#This Row],[Age]]&lt;=47,"33-47",IF(Customer[[#This Row],[Age]]&lt;=62,"48-62",IF(Customer[[#This Row],[Age]]&lt;=77,"63-77","78-92"))))</f>
        <v>33-47</v>
      </c>
      <c r="I3837" s="55">
        <v>7</v>
      </c>
      <c r="J3837" s="54">
        <v>93148.74</v>
      </c>
      <c r="K3837" s="55">
        <v>2</v>
      </c>
      <c r="L3837">
        <v>1</v>
      </c>
      <c r="M3837">
        <v>1</v>
      </c>
      <c r="N3837" s="54">
        <v>190746.38</v>
      </c>
      <c r="O3837">
        <v>0</v>
      </c>
      <c r="P3837" s="55">
        <v>0</v>
      </c>
      <c r="Q3837" s="55">
        <v>2</v>
      </c>
      <c r="R3837" t="s">
        <v>113</v>
      </c>
      <c r="S3837" s="55">
        <v>721</v>
      </c>
      <c r="T3837" s="55">
        <f>--(Customer[[#This Row],[Geography]]="Germany")</f>
        <v>1</v>
      </c>
      <c r="U3837" s="55">
        <f>--(Customer[[#This Row],[Geography]]="France")</f>
        <v>0</v>
      </c>
      <c r="V3837" s="55">
        <f>--(Customer[[#This Row],[Geography]]="Spain")</f>
        <v>0</v>
      </c>
    </row>
    <row r="3838" spans="1:22">
      <c r="A3838">
        <v>3837</v>
      </c>
      <c r="B3838">
        <v>15662483</v>
      </c>
      <c r="C3838" t="s">
        <v>430</v>
      </c>
      <c r="D3838" s="54">
        <v>645</v>
      </c>
      <c r="E3838" t="s">
        <v>11</v>
      </c>
      <c r="F3838" t="s">
        <v>112</v>
      </c>
      <c r="G3838" s="55">
        <v>49</v>
      </c>
      <c r="H3838" s="55" t="str">
        <f>IF(Customer[[#This Row],[Age]]&lt;=32,"18-32",IF(Customer[[#This Row],[Age]]&lt;=47,"33-47",IF(Customer[[#This Row],[Age]]&lt;=62,"48-62",IF(Customer[[#This Row],[Age]]&lt;=77,"63-77","78-92"))))</f>
        <v>48-62</v>
      </c>
      <c r="I3838" s="55">
        <v>5</v>
      </c>
      <c r="J3838" s="54">
        <v>110132.55</v>
      </c>
      <c r="K3838" s="55">
        <v>3</v>
      </c>
      <c r="L3838">
        <v>0</v>
      </c>
      <c r="M3838">
        <v>1</v>
      </c>
      <c r="N3838" s="54">
        <v>187689.91</v>
      </c>
      <c r="O3838">
        <v>1</v>
      </c>
      <c r="P3838" s="55">
        <v>1</v>
      </c>
      <c r="Q3838" s="55">
        <v>3</v>
      </c>
      <c r="R3838" t="s">
        <v>117</v>
      </c>
      <c r="S3838" s="55">
        <v>390</v>
      </c>
      <c r="T3838" s="55">
        <f>--(Customer[[#This Row],[Geography]]="Germany")</f>
        <v>0</v>
      </c>
      <c r="U3838" s="55">
        <f>--(Customer[[#This Row],[Geography]]="France")</f>
        <v>0</v>
      </c>
      <c r="V3838" s="55">
        <f>--(Customer[[#This Row],[Geography]]="Spain")</f>
        <v>1</v>
      </c>
    </row>
    <row r="3839" spans="1:22">
      <c r="A3839">
        <v>3838</v>
      </c>
      <c r="B3839">
        <v>15809736</v>
      </c>
      <c r="C3839" t="s">
        <v>1841</v>
      </c>
      <c r="D3839" s="54">
        <v>598</v>
      </c>
      <c r="E3839" t="s">
        <v>11</v>
      </c>
      <c r="F3839" t="s">
        <v>112</v>
      </c>
      <c r="G3839" s="55">
        <v>23</v>
      </c>
      <c r="H3839" s="55" t="str">
        <f>IF(Customer[[#This Row],[Age]]&lt;=32,"18-32",IF(Customer[[#This Row],[Age]]&lt;=47,"33-47",IF(Customer[[#This Row],[Age]]&lt;=62,"48-62",IF(Customer[[#This Row],[Age]]&lt;=77,"63-77","78-92"))))</f>
        <v>18-32</v>
      </c>
      <c r="I3839" s="55">
        <v>6</v>
      </c>
      <c r="J3839" s="54">
        <v>0</v>
      </c>
      <c r="K3839" s="55">
        <v>2</v>
      </c>
      <c r="L3839">
        <v>1</v>
      </c>
      <c r="M3839">
        <v>0</v>
      </c>
      <c r="N3839" s="54">
        <v>153229.19</v>
      </c>
      <c r="O3839">
        <v>0</v>
      </c>
      <c r="P3839" s="55">
        <v>0</v>
      </c>
      <c r="Q3839" s="55">
        <v>2</v>
      </c>
      <c r="R3839" t="s">
        <v>117</v>
      </c>
      <c r="S3839" s="55">
        <v>737</v>
      </c>
      <c r="T3839" s="55">
        <f>--(Customer[[#This Row],[Geography]]="Germany")</f>
        <v>0</v>
      </c>
      <c r="U3839" s="55">
        <f>--(Customer[[#This Row],[Geography]]="France")</f>
        <v>0</v>
      </c>
      <c r="V3839" s="55">
        <f>--(Customer[[#This Row],[Geography]]="Spain")</f>
        <v>1</v>
      </c>
    </row>
    <row r="3840" spans="1:22">
      <c r="A3840">
        <v>3839</v>
      </c>
      <c r="B3840">
        <v>15731148</v>
      </c>
      <c r="C3840" t="s">
        <v>950</v>
      </c>
      <c r="D3840" s="54">
        <v>628</v>
      </c>
      <c r="E3840" t="s">
        <v>10</v>
      </c>
      <c r="F3840" t="s">
        <v>120</v>
      </c>
      <c r="G3840" s="55">
        <v>50</v>
      </c>
      <c r="H3840" s="55" t="str">
        <f>IF(Customer[[#This Row],[Age]]&lt;=32,"18-32",IF(Customer[[#This Row],[Age]]&lt;=47,"33-47",IF(Customer[[#This Row],[Age]]&lt;=62,"48-62",IF(Customer[[#This Row],[Age]]&lt;=77,"63-77","78-92"))))</f>
        <v>48-62</v>
      </c>
      <c r="I3840" s="55">
        <v>4</v>
      </c>
      <c r="J3840" s="54">
        <v>122227.71</v>
      </c>
      <c r="K3840" s="55">
        <v>1</v>
      </c>
      <c r="L3840">
        <v>0</v>
      </c>
      <c r="M3840">
        <v>1</v>
      </c>
      <c r="N3840" s="54">
        <v>14217.77</v>
      </c>
      <c r="O3840">
        <v>1</v>
      </c>
      <c r="P3840" s="55">
        <v>1</v>
      </c>
      <c r="Q3840" s="55">
        <v>4</v>
      </c>
      <c r="R3840" t="s">
        <v>122</v>
      </c>
      <c r="S3840" s="55">
        <v>720</v>
      </c>
      <c r="T3840" s="55">
        <f>--(Customer[[#This Row],[Geography]]="Germany")</f>
        <v>1</v>
      </c>
      <c r="U3840" s="55">
        <f>--(Customer[[#This Row],[Geography]]="France")</f>
        <v>0</v>
      </c>
      <c r="V3840" s="55">
        <f>--(Customer[[#This Row],[Geography]]="Spain")</f>
        <v>0</v>
      </c>
    </row>
    <row r="3841" spans="1:22">
      <c r="A3841">
        <v>3840</v>
      </c>
      <c r="B3841">
        <v>15774328</v>
      </c>
      <c r="C3841" t="s">
        <v>135</v>
      </c>
      <c r="D3841" s="54">
        <v>629</v>
      </c>
      <c r="E3841" t="s">
        <v>10</v>
      </c>
      <c r="F3841" t="s">
        <v>120</v>
      </c>
      <c r="G3841" s="55">
        <v>40</v>
      </c>
      <c r="H3841" s="55" t="str">
        <f>IF(Customer[[#This Row],[Age]]&lt;=32,"18-32",IF(Customer[[#This Row],[Age]]&lt;=47,"33-47",IF(Customer[[#This Row],[Age]]&lt;=62,"48-62",IF(Customer[[#This Row],[Age]]&lt;=77,"63-77","78-92"))))</f>
        <v>33-47</v>
      </c>
      <c r="I3841" s="55">
        <v>2</v>
      </c>
      <c r="J3841" s="54">
        <v>121647.54</v>
      </c>
      <c r="K3841" s="55">
        <v>2</v>
      </c>
      <c r="L3841">
        <v>1</v>
      </c>
      <c r="M3841">
        <v>1</v>
      </c>
      <c r="N3841" s="54">
        <v>64849.74</v>
      </c>
      <c r="O3841">
        <v>1</v>
      </c>
      <c r="P3841" s="55">
        <v>1</v>
      </c>
      <c r="Q3841" s="55">
        <v>1</v>
      </c>
      <c r="R3841" t="s">
        <v>122</v>
      </c>
      <c r="S3841" s="55">
        <v>290</v>
      </c>
      <c r="T3841" s="55">
        <f>--(Customer[[#This Row],[Geography]]="Germany")</f>
        <v>1</v>
      </c>
      <c r="U3841" s="55">
        <f>--(Customer[[#This Row],[Geography]]="France")</f>
        <v>0</v>
      </c>
      <c r="V3841" s="55">
        <f>--(Customer[[#This Row],[Geography]]="Spain")</f>
        <v>0</v>
      </c>
    </row>
    <row r="3842" spans="1:22">
      <c r="A3842">
        <v>3841</v>
      </c>
      <c r="B3842">
        <v>15646969</v>
      </c>
      <c r="C3842" t="s">
        <v>1170</v>
      </c>
      <c r="D3842" s="54">
        <v>739</v>
      </c>
      <c r="E3842" t="s">
        <v>10</v>
      </c>
      <c r="F3842" t="s">
        <v>120</v>
      </c>
      <c r="G3842" s="55">
        <v>58</v>
      </c>
      <c r="H3842" s="55" t="str">
        <f>IF(Customer[[#This Row],[Age]]&lt;=32,"18-32",IF(Customer[[#This Row],[Age]]&lt;=47,"33-47",IF(Customer[[#This Row],[Age]]&lt;=62,"48-62",IF(Customer[[#This Row],[Age]]&lt;=77,"63-77","78-92"))))</f>
        <v>48-62</v>
      </c>
      <c r="I3842" s="55">
        <v>1</v>
      </c>
      <c r="J3842" s="54">
        <v>110597.75999999999</v>
      </c>
      <c r="K3842" s="55">
        <v>1</v>
      </c>
      <c r="L3842">
        <v>0</v>
      </c>
      <c r="M3842">
        <v>1</v>
      </c>
      <c r="N3842" s="54">
        <v>160122.66</v>
      </c>
      <c r="O3842">
        <v>1</v>
      </c>
      <c r="P3842" s="55">
        <v>1</v>
      </c>
      <c r="Q3842" s="55">
        <v>2</v>
      </c>
      <c r="R3842" t="s">
        <v>130</v>
      </c>
      <c r="S3842" s="55">
        <v>831</v>
      </c>
      <c r="T3842" s="55">
        <f>--(Customer[[#This Row],[Geography]]="Germany")</f>
        <v>1</v>
      </c>
      <c r="U3842" s="55">
        <f>--(Customer[[#This Row],[Geography]]="France")</f>
        <v>0</v>
      </c>
      <c r="V3842" s="55">
        <f>--(Customer[[#This Row],[Geography]]="Spain")</f>
        <v>0</v>
      </c>
    </row>
    <row r="3843" spans="1:22">
      <c r="A3843">
        <v>3842</v>
      </c>
      <c r="B3843">
        <v>15718769</v>
      </c>
      <c r="C3843" t="s">
        <v>382</v>
      </c>
      <c r="D3843" s="54">
        <v>653</v>
      </c>
      <c r="E3843" t="s">
        <v>9</v>
      </c>
      <c r="F3843" t="s">
        <v>112</v>
      </c>
      <c r="G3843" s="55">
        <v>60</v>
      </c>
      <c r="H3843" s="55" t="str">
        <f>IF(Customer[[#This Row],[Age]]&lt;=32,"18-32",IF(Customer[[#This Row],[Age]]&lt;=47,"33-47",IF(Customer[[#This Row],[Age]]&lt;=62,"48-62",IF(Customer[[#This Row],[Age]]&lt;=77,"63-77","78-92"))))</f>
        <v>48-62</v>
      </c>
      <c r="I3843" s="55">
        <v>2</v>
      </c>
      <c r="J3843" s="54">
        <v>120731.39</v>
      </c>
      <c r="K3843" s="55">
        <v>4</v>
      </c>
      <c r="L3843">
        <v>1</v>
      </c>
      <c r="M3843">
        <v>1</v>
      </c>
      <c r="N3843" s="54">
        <v>138160.10999999999</v>
      </c>
      <c r="O3843">
        <v>1</v>
      </c>
      <c r="P3843" s="55">
        <v>1</v>
      </c>
      <c r="Q3843" s="55">
        <v>4</v>
      </c>
      <c r="R3843" t="s">
        <v>117</v>
      </c>
      <c r="S3843" s="55">
        <v>663</v>
      </c>
      <c r="T3843" s="55">
        <f>--(Customer[[#This Row],[Geography]]="Germany")</f>
        <v>0</v>
      </c>
      <c r="U3843" s="55">
        <f>--(Customer[[#This Row],[Geography]]="France")</f>
        <v>1</v>
      </c>
      <c r="V3843" s="55">
        <f>--(Customer[[#This Row],[Geography]]="Spain")</f>
        <v>0</v>
      </c>
    </row>
    <row r="3844" spans="1:22">
      <c r="A3844">
        <v>3843</v>
      </c>
      <c r="B3844">
        <v>15610226</v>
      </c>
      <c r="C3844" t="s">
        <v>1842</v>
      </c>
      <c r="D3844" s="54">
        <v>711</v>
      </c>
      <c r="E3844" t="s">
        <v>9</v>
      </c>
      <c r="F3844" t="s">
        <v>120</v>
      </c>
      <c r="G3844" s="55">
        <v>28</v>
      </c>
      <c r="H3844" s="55" t="str">
        <f>IF(Customer[[#This Row],[Age]]&lt;=32,"18-32",IF(Customer[[#This Row],[Age]]&lt;=47,"33-47",IF(Customer[[#This Row],[Age]]&lt;=62,"48-62",IF(Customer[[#This Row],[Age]]&lt;=77,"63-77","78-92"))))</f>
        <v>18-32</v>
      </c>
      <c r="I3844" s="55">
        <v>8</v>
      </c>
      <c r="J3844" s="54">
        <v>0</v>
      </c>
      <c r="K3844" s="55">
        <v>2</v>
      </c>
      <c r="L3844">
        <v>1</v>
      </c>
      <c r="M3844">
        <v>1</v>
      </c>
      <c r="N3844" s="54">
        <v>64286.39</v>
      </c>
      <c r="O3844">
        <v>0</v>
      </c>
      <c r="P3844" s="55">
        <v>0</v>
      </c>
      <c r="Q3844" s="55">
        <v>2</v>
      </c>
      <c r="R3844" t="s">
        <v>117</v>
      </c>
      <c r="S3844" s="55">
        <v>997</v>
      </c>
      <c r="T3844" s="55">
        <f>--(Customer[[#This Row],[Geography]]="Germany")</f>
        <v>0</v>
      </c>
      <c r="U3844" s="55">
        <f>--(Customer[[#This Row],[Geography]]="France")</f>
        <v>1</v>
      </c>
      <c r="V3844" s="55">
        <f>--(Customer[[#This Row],[Geography]]="Spain")</f>
        <v>0</v>
      </c>
    </row>
    <row r="3845" spans="1:22">
      <c r="A3845">
        <v>3844</v>
      </c>
      <c r="B3845">
        <v>15616270</v>
      </c>
      <c r="C3845" t="s">
        <v>1004</v>
      </c>
      <c r="D3845" s="54">
        <v>783</v>
      </c>
      <c r="E3845" t="s">
        <v>11</v>
      </c>
      <c r="F3845" t="s">
        <v>120</v>
      </c>
      <c r="G3845" s="55">
        <v>38</v>
      </c>
      <c r="H3845" s="55" t="str">
        <f>IF(Customer[[#This Row],[Age]]&lt;=32,"18-32",IF(Customer[[#This Row],[Age]]&lt;=47,"33-47",IF(Customer[[#This Row],[Age]]&lt;=62,"48-62",IF(Customer[[#This Row],[Age]]&lt;=77,"63-77","78-92"))))</f>
        <v>33-47</v>
      </c>
      <c r="I3845" s="55">
        <v>1</v>
      </c>
      <c r="J3845" s="54">
        <v>0</v>
      </c>
      <c r="K3845" s="55">
        <v>3</v>
      </c>
      <c r="L3845">
        <v>1</v>
      </c>
      <c r="M3845">
        <v>1</v>
      </c>
      <c r="N3845" s="54">
        <v>80178.539999999994</v>
      </c>
      <c r="O3845">
        <v>1</v>
      </c>
      <c r="P3845" s="55">
        <v>1</v>
      </c>
      <c r="Q3845" s="55">
        <v>3</v>
      </c>
      <c r="R3845" t="s">
        <v>122</v>
      </c>
      <c r="S3845" s="55">
        <v>534</v>
      </c>
      <c r="T3845" s="55">
        <f>--(Customer[[#This Row],[Geography]]="Germany")</f>
        <v>0</v>
      </c>
      <c r="U3845" s="55">
        <f>--(Customer[[#This Row],[Geography]]="France")</f>
        <v>0</v>
      </c>
      <c r="V3845" s="55">
        <f>--(Customer[[#This Row],[Geography]]="Spain")</f>
        <v>1</v>
      </c>
    </row>
    <row r="3846" spans="1:22">
      <c r="A3846">
        <v>3845</v>
      </c>
      <c r="B3846">
        <v>15790717</v>
      </c>
      <c r="C3846" t="s">
        <v>710</v>
      </c>
      <c r="D3846" s="54">
        <v>681</v>
      </c>
      <c r="E3846" t="s">
        <v>9</v>
      </c>
      <c r="F3846" t="s">
        <v>120</v>
      </c>
      <c r="G3846" s="55">
        <v>38</v>
      </c>
      <c r="H3846" s="55" t="str">
        <f>IF(Customer[[#This Row],[Age]]&lt;=32,"18-32",IF(Customer[[#This Row],[Age]]&lt;=47,"33-47",IF(Customer[[#This Row],[Age]]&lt;=62,"48-62",IF(Customer[[#This Row],[Age]]&lt;=77,"63-77","78-92"))))</f>
        <v>33-47</v>
      </c>
      <c r="I3846" s="55">
        <v>6</v>
      </c>
      <c r="J3846" s="54">
        <v>153722.47</v>
      </c>
      <c r="K3846" s="55">
        <v>1</v>
      </c>
      <c r="L3846">
        <v>1</v>
      </c>
      <c r="M3846">
        <v>0</v>
      </c>
      <c r="N3846" s="54">
        <v>101319.76</v>
      </c>
      <c r="O3846">
        <v>0</v>
      </c>
      <c r="P3846" s="55">
        <v>0</v>
      </c>
      <c r="Q3846" s="55">
        <v>2</v>
      </c>
      <c r="R3846" t="s">
        <v>130</v>
      </c>
      <c r="S3846" s="55">
        <v>580</v>
      </c>
      <c r="T3846" s="55">
        <f>--(Customer[[#This Row],[Geography]]="Germany")</f>
        <v>0</v>
      </c>
      <c r="U3846" s="55">
        <f>--(Customer[[#This Row],[Geography]]="France")</f>
        <v>1</v>
      </c>
      <c r="V3846" s="55">
        <f>--(Customer[[#This Row],[Geography]]="Spain")</f>
        <v>0</v>
      </c>
    </row>
    <row r="3847" spans="1:22">
      <c r="A3847">
        <v>3846</v>
      </c>
      <c r="B3847">
        <v>15635703</v>
      </c>
      <c r="C3847" t="s">
        <v>477</v>
      </c>
      <c r="D3847" s="54">
        <v>712</v>
      </c>
      <c r="E3847" t="s">
        <v>9</v>
      </c>
      <c r="F3847" t="s">
        <v>120</v>
      </c>
      <c r="G3847" s="55">
        <v>34</v>
      </c>
      <c r="H3847" s="55" t="str">
        <f>IF(Customer[[#This Row],[Age]]&lt;=32,"18-32",IF(Customer[[#This Row],[Age]]&lt;=47,"33-47",IF(Customer[[#This Row],[Age]]&lt;=62,"48-62",IF(Customer[[#This Row],[Age]]&lt;=77,"63-77","78-92"))))</f>
        <v>33-47</v>
      </c>
      <c r="I3847" s="55">
        <v>8</v>
      </c>
      <c r="J3847" s="54">
        <v>114088.32000000001</v>
      </c>
      <c r="K3847" s="55">
        <v>1</v>
      </c>
      <c r="L3847">
        <v>1</v>
      </c>
      <c r="M3847">
        <v>0</v>
      </c>
      <c r="N3847" s="54">
        <v>92794.61</v>
      </c>
      <c r="O3847">
        <v>0</v>
      </c>
      <c r="P3847" s="55">
        <v>0</v>
      </c>
      <c r="Q3847" s="55">
        <v>4</v>
      </c>
      <c r="R3847" t="s">
        <v>113</v>
      </c>
      <c r="S3847" s="55">
        <v>319</v>
      </c>
      <c r="T3847" s="55">
        <f>--(Customer[[#This Row],[Geography]]="Germany")</f>
        <v>0</v>
      </c>
      <c r="U3847" s="55">
        <f>--(Customer[[#This Row],[Geography]]="France")</f>
        <v>1</v>
      </c>
      <c r="V3847" s="55">
        <f>--(Customer[[#This Row],[Geography]]="Spain")</f>
        <v>0</v>
      </c>
    </row>
    <row r="3848" spans="1:22">
      <c r="A3848">
        <v>3847</v>
      </c>
      <c r="B3848">
        <v>15616365</v>
      </c>
      <c r="C3848" t="s">
        <v>746</v>
      </c>
      <c r="D3848" s="54">
        <v>554</v>
      </c>
      <c r="E3848" t="s">
        <v>9</v>
      </c>
      <c r="F3848" t="s">
        <v>112</v>
      </c>
      <c r="G3848" s="55">
        <v>48</v>
      </c>
      <c r="H3848" s="55" t="str">
        <f>IF(Customer[[#This Row],[Age]]&lt;=32,"18-32",IF(Customer[[#This Row],[Age]]&lt;=47,"33-47",IF(Customer[[#This Row],[Age]]&lt;=62,"48-62",IF(Customer[[#This Row],[Age]]&lt;=77,"63-77","78-92"))))</f>
        <v>48-62</v>
      </c>
      <c r="I3848" s="55">
        <v>7</v>
      </c>
      <c r="J3848" s="54">
        <v>0</v>
      </c>
      <c r="K3848" s="55">
        <v>2</v>
      </c>
      <c r="L3848">
        <v>1</v>
      </c>
      <c r="M3848">
        <v>1</v>
      </c>
      <c r="N3848" s="54">
        <v>63708.07</v>
      </c>
      <c r="O3848">
        <v>0</v>
      </c>
      <c r="P3848" s="55">
        <v>0</v>
      </c>
      <c r="Q3848" s="55">
        <v>4</v>
      </c>
      <c r="R3848" t="s">
        <v>122</v>
      </c>
      <c r="S3848" s="55">
        <v>659</v>
      </c>
      <c r="T3848" s="55">
        <f>--(Customer[[#This Row],[Geography]]="Germany")</f>
        <v>0</v>
      </c>
      <c r="U3848" s="55">
        <f>--(Customer[[#This Row],[Geography]]="France")</f>
        <v>1</v>
      </c>
      <c r="V3848" s="55">
        <f>--(Customer[[#This Row],[Geography]]="Spain")</f>
        <v>0</v>
      </c>
    </row>
    <row r="3849" spans="1:22">
      <c r="A3849">
        <v>3848</v>
      </c>
      <c r="B3849">
        <v>15630244</v>
      </c>
      <c r="C3849" t="s">
        <v>477</v>
      </c>
      <c r="D3849" s="54">
        <v>611</v>
      </c>
      <c r="E3849" t="s">
        <v>9</v>
      </c>
      <c r="F3849" t="s">
        <v>112</v>
      </c>
      <c r="G3849" s="55">
        <v>37</v>
      </c>
      <c r="H3849" s="55" t="str">
        <f>IF(Customer[[#This Row],[Age]]&lt;=32,"18-32",IF(Customer[[#This Row],[Age]]&lt;=47,"33-47",IF(Customer[[#This Row],[Age]]&lt;=62,"48-62",IF(Customer[[#This Row],[Age]]&lt;=77,"63-77","78-92"))))</f>
        <v>33-47</v>
      </c>
      <c r="I3849" s="55">
        <v>6</v>
      </c>
      <c r="J3849" s="54">
        <v>0</v>
      </c>
      <c r="K3849" s="55">
        <v>2</v>
      </c>
      <c r="L3849">
        <v>1</v>
      </c>
      <c r="M3849">
        <v>0</v>
      </c>
      <c r="N3849" s="54">
        <v>110782.88</v>
      </c>
      <c r="O3849">
        <v>0</v>
      </c>
      <c r="P3849" s="55">
        <v>0</v>
      </c>
      <c r="Q3849" s="55">
        <v>5</v>
      </c>
      <c r="R3849" t="s">
        <v>113</v>
      </c>
      <c r="S3849" s="55">
        <v>501</v>
      </c>
      <c r="T3849" s="55">
        <f>--(Customer[[#This Row],[Geography]]="Germany")</f>
        <v>0</v>
      </c>
      <c r="U3849" s="55">
        <f>--(Customer[[#This Row],[Geography]]="France")</f>
        <v>1</v>
      </c>
      <c r="V3849" s="55">
        <f>--(Customer[[#This Row],[Geography]]="Spain")</f>
        <v>0</v>
      </c>
    </row>
    <row r="3850" spans="1:22">
      <c r="A3850">
        <v>3849</v>
      </c>
      <c r="B3850">
        <v>15734714</v>
      </c>
      <c r="C3850" t="s">
        <v>1684</v>
      </c>
      <c r="D3850" s="54">
        <v>560</v>
      </c>
      <c r="E3850" t="s">
        <v>10</v>
      </c>
      <c r="F3850" t="s">
        <v>120</v>
      </c>
      <c r="G3850" s="55">
        <v>41</v>
      </c>
      <c r="H3850" s="55" t="str">
        <f>IF(Customer[[#This Row],[Age]]&lt;=32,"18-32",IF(Customer[[#This Row],[Age]]&lt;=47,"33-47",IF(Customer[[#This Row],[Age]]&lt;=62,"48-62",IF(Customer[[#This Row],[Age]]&lt;=77,"63-77","78-92"))))</f>
        <v>33-47</v>
      </c>
      <c r="I3850" s="55">
        <v>4</v>
      </c>
      <c r="J3850" s="54">
        <v>152532.29999999999</v>
      </c>
      <c r="K3850" s="55">
        <v>1</v>
      </c>
      <c r="L3850">
        <v>0</v>
      </c>
      <c r="M3850">
        <v>0</v>
      </c>
      <c r="N3850" s="54">
        <v>10779.69</v>
      </c>
      <c r="O3850">
        <v>0</v>
      </c>
      <c r="P3850" s="55">
        <v>0</v>
      </c>
      <c r="Q3850" s="55">
        <v>3</v>
      </c>
      <c r="R3850" t="s">
        <v>113</v>
      </c>
      <c r="S3850" s="55">
        <v>459</v>
      </c>
      <c r="T3850" s="55">
        <f>--(Customer[[#This Row],[Geography]]="Germany")</f>
        <v>1</v>
      </c>
      <c r="U3850" s="55">
        <f>--(Customer[[#This Row],[Geography]]="France")</f>
        <v>0</v>
      </c>
      <c r="V3850" s="55">
        <f>--(Customer[[#This Row],[Geography]]="Spain")</f>
        <v>0</v>
      </c>
    </row>
    <row r="3851" spans="1:22">
      <c r="A3851">
        <v>3850</v>
      </c>
      <c r="B3851">
        <v>15721433</v>
      </c>
      <c r="C3851" t="s">
        <v>1843</v>
      </c>
      <c r="D3851" s="54">
        <v>646</v>
      </c>
      <c r="E3851" t="s">
        <v>11</v>
      </c>
      <c r="F3851" t="s">
        <v>120</v>
      </c>
      <c r="G3851" s="55">
        <v>32</v>
      </c>
      <c r="H3851" s="55" t="str">
        <f>IF(Customer[[#This Row],[Age]]&lt;=32,"18-32",IF(Customer[[#This Row],[Age]]&lt;=47,"33-47",IF(Customer[[#This Row],[Age]]&lt;=62,"48-62",IF(Customer[[#This Row],[Age]]&lt;=77,"63-77","78-92"))))</f>
        <v>18-32</v>
      </c>
      <c r="I3851" s="55">
        <v>1</v>
      </c>
      <c r="J3851" s="54">
        <v>0</v>
      </c>
      <c r="K3851" s="55">
        <v>2</v>
      </c>
      <c r="L3851">
        <v>1</v>
      </c>
      <c r="M3851">
        <v>0</v>
      </c>
      <c r="N3851" s="54">
        <v>183289.22</v>
      </c>
      <c r="O3851">
        <v>0</v>
      </c>
      <c r="P3851" s="55">
        <v>0</v>
      </c>
      <c r="Q3851" s="55">
        <v>3</v>
      </c>
      <c r="R3851" t="s">
        <v>113</v>
      </c>
      <c r="S3851" s="55">
        <v>307</v>
      </c>
      <c r="T3851" s="55">
        <f>--(Customer[[#This Row],[Geography]]="Germany")</f>
        <v>0</v>
      </c>
      <c r="U3851" s="55">
        <f>--(Customer[[#This Row],[Geography]]="France")</f>
        <v>0</v>
      </c>
      <c r="V3851" s="55">
        <f>--(Customer[[#This Row],[Geography]]="Spain")</f>
        <v>1</v>
      </c>
    </row>
    <row r="3852" spans="1:22">
      <c r="A3852">
        <v>3851</v>
      </c>
      <c r="B3852">
        <v>15590201</v>
      </c>
      <c r="C3852" t="s">
        <v>379</v>
      </c>
      <c r="D3852" s="54">
        <v>680</v>
      </c>
      <c r="E3852" t="s">
        <v>9</v>
      </c>
      <c r="F3852" t="s">
        <v>120</v>
      </c>
      <c r="G3852" s="55">
        <v>34</v>
      </c>
      <c r="H3852" s="55" t="str">
        <f>IF(Customer[[#This Row],[Age]]&lt;=32,"18-32",IF(Customer[[#This Row],[Age]]&lt;=47,"33-47",IF(Customer[[#This Row],[Age]]&lt;=62,"48-62",IF(Customer[[#This Row],[Age]]&lt;=77,"63-77","78-92"))))</f>
        <v>33-47</v>
      </c>
      <c r="I3852" s="55">
        <v>3</v>
      </c>
      <c r="J3852" s="54">
        <v>143292.95000000001</v>
      </c>
      <c r="K3852" s="55">
        <v>1</v>
      </c>
      <c r="L3852">
        <v>1</v>
      </c>
      <c r="M3852">
        <v>0</v>
      </c>
      <c r="N3852" s="54">
        <v>66526.009999999995</v>
      </c>
      <c r="O3852">
        <v>0</v>
      </c>
      <c r="P3852" s="55">
        <v>0</v>
      </c>
      <c r="Q3852" s="55">
        <v>1</v>
      </c>
      <c r="R3852" t="s">
        <v>122</v>
      </c>
      <c r="S3852" s="55">
        <v>694</v>
      </c>
      <c r="T3852" s="55">
        <f>--(Customer[[#This Row],[Geography]]="Germany")</f>
        <v>0</v>
      </c>
      <c r="U3852" s="55">
        <f>--(Customer[[#This Row],[Geography]]="France")</f>
        <v>1</v>
      </c>
      <c r="V3852" s="55">
        <f>--(Customer[[#This Row],[Geography]]="Spain")</f>
        <v>0</v>
      </c>
    </row>
    <row r="3853" spans="1:22">
      <c r="A3853">
        <v>3852</v>
      </c>
      <c r="B3853">
        <v>15590828</v>
      </c>
      <c r="C3853" t="s">
        <v>152</v>
      </c>
      <c r="D3853" s="54">
        <v>631</v>
      </c>
      <c r="E3853" t="s">
        <v>9</v>
      </c>
      <c r="F3853" t="s">
        <v>120</v>
      </c>
      <c r="G3853" s="55">
        <v>26</v>
      </c>
      <c r="H3853" s="55" t="str">
        <f>IF(Customer[[#This Row],[Age]]&lt;=32,"18-32",IF(Customer[[#This Row],[Age]]&lt;=47,"33-47",IF(Customer[[#This Row],[Age]]&lt;=62,"48-62",IF(Customer[[#This Row],[Age]]&lt;=77,"63-77","78-92"))))</f>
        <v>18-32</v>
      </c>
      <c r="I3853" s="55">
        <v>1</v>
      </c>
      <c r="J3853" s="54">
        <v>149144.60999999999</v>
      </c>
      <c r="K3853" s="55">
        <v>1</v>
      </c>
      <c r="L3853">
        <v>0</v>
      </c>
      <c r="M3853">
        <v>1</v>
      </c>
      <c r="N3853" s="54">
        <v>123697.95</v>
      </c>
      <c r="O3853">
        <v>0</v>
      </c>
      <c r="P3853" s="55">
        <v>0</v>
      </c>
      <c r="Q3853" s="55">
        <v>3</v>
      </c>
      <c r="R3853" t="s">
        <v>130</v>
      </c>
      <c r="S3853" s="55">
        <v>887</v>
      </c>
      <c r="T3853" s="55">
        <f>--(Customer[[#This Row],[Geography]]="Germany")</f>
        <v>0</v>
      </c>
      <c r="U3853" s="55">
        <f>--(Customer[[#This Row],[Geography]]="France")</f>
        <v>1</v>
      </c>
      <c r="V3853" s="55">
        <f>--(Customer[[#This Row],[Geography]]="Spain")</f>
        <v>0</v>
      </c>
    </row>
    <row r="3854" spans="1:22">
      <c r="A3854">
        <v>3853</v>
      </c>
      <c r="B3854">
        <v>15752097</v>
      </c>
      <c r="C3854" t="s">
        <v>1097</v>
      </c>
      <c r="D3854" s="54">
        <v>746</v>
      </c>
      <c r="E3854" t="s">
        <v>9</v>
      </c>
      <c r="F3854" t="s">
        <v>120</v>
      </c>
      <c r="G3854" s="55">
        <v>36</v>
      </c>
      <c r="H3854" s="55" t="str">
        <f>IF(Customer[[#This Row],[Age]]&lt;=32,"18-32",IF(Customer[[#This Row],[Age]]&lt;=47,"33-47",IF(Customer[[#This Row],[Age]]&lt;=62,"48-62",IF(Customer[[#This Row],[Age]]&lt;=77,"63-77","78-92"))))</f>
        <v>33-47</v>
      </c>
      <c r="I3854" s="55">
        <v>9</v>
      </c>
      <c r="J3854" s="54">
        <v>127157.04</v>
      </c>
      <c r="K3854" s="55">
        <v>1</v>
      </c>
      <c r="L3854">
        <v>1</v>
      </c>
      <c r="M3854">
        <v>1</v>
      </c>
      <c r="N3854" s="54">
        <v>155700.15</v>
      </c>
      <c r="O3854">
        <v>0</v>
      </c>
      <c r="P3854" s="55">
        <v>0</v>
      </c>
      <c r="Q3854" s="55">
        <v>3</v>
      </c>
      <c r="R3854" t="s">
        <v>122</v>
      </c>
      <c r="S3854" s="55">
        <v>948</v>
      </c>
      <c r="T3854" s="55">
        <f>--(Customer[[#This Row],[Geography]]="Germany")</f>
        <v>0</v>
      </c>
      <c r="U3854" s="55">
        <f>--(Customer[[#This Row],[Geography]]="France")</f>
        <v>1</v>
      </c>
      <c r="V3854" s="55">
        <f>--(Customer[[#This Row],[Geography]]="Spain")</f>
        <v>0</v>
      </c>
    </row>
    <row r="3855" spans="1:22">
      <c r="A3855">
        <v>3854</v>
      </c>
      <c r="B3855">
        <v>15800031</v>
      </c>
      <c r="C3855" t="s">
        <v>1844</v>
      </c>
      <c r="D3855" s="54">
        <v>654</v>
      </c>
      <c r="E3855" t="s">
        <v>10</v>
      </c>
      <c r="F3855" t="s">
        <v>120</v>
      </c>
      <c r="G3855" s="55">
        <v>43</v>
      </c>
      <c r="H3855" s="55" t="str">
        <f>IF(Customer[[#This Row],[Age]]&lt;=32,"18-32",IF(Customer[[#This Row],[Age]]&lt;=47,"33-47",IF(Customer[[#This Row],[Age]]&lt;=62,"48-62",IF(Customer[[#This Row],[Age]]&lt;=77,"63-77","78-92"))))</f>
        <v>33-47</v>
      </c>
      <c r="I3855" s="55">
        <v>9</v>
      </c>
      <c r="J3855" s="54">
        <v>84673.17</v>
      </c>
      <c r="K3855" s="55">
        <v>2</v>
      </c>
      <c r="L3855">
        <v>0</v>
      </c>
      <c r="M3855">
        <v>1</v>
      </c>
      <c r="N3855" s="54">
        <v>82081.350000000006</v>
      </c>
      <c r="O3855">
        <v>0</v>
      </c>
      <c r="P3855" s="55">
        <v>0</v>
      </c>
      <c r="Q3855" s="55">
        <v>5</v>
      </c>
      <c r="R3855" t="s">
        <v>122</v>
      </c>
      <c r="S3855" s="55">
        <v>531</v>
      </c>
      <c r="T3855" s="55">
        <f>--(Customer[[#This Row],[Geography]]="Germany")</f>
        <v>1</v>
      </c>
      <c r="U3855" s="55">
        <f>--(Customer[[#This Row],[Geography]]="France")</f>
        <v>0</v>
      </c>
      <c r="V3855" s="55">
        <f>--(Customer[[#This Row],[Geography]]="Spain")</f>
        <v>0</v>
      </c>
    </row>
    <row r="3856" spans="1:22">
      <c r="A3856">
        <v>3855</v>
      </c>
      <c r="B3856">
        <v>15630857</v>
      </c>
      <c r="C3856" t="s">
        <v>155</v>
      </c>
      <c r="D3856" s="54">
        <v>687</v>
      </c>
      <c r="E3856" t="s">
        <v>10</v>
      </c>
      <c r="F3856" t="s">
        <v>120</v>
      </c>
      <c r="G3856" s="55">
        <v>33</v>
      </c>
      <c r="H3856" s="55" t="str">
        <f>IF(Customer[[#This Row],[Age]]&lt;=32,"18-32",IF(Customer[[#This Row],[Age]]&lt;=47,"33-47",IF(Customer[[#This Row],[Age]]&lt;=62,"48-62",IF(Customer[[#This Row],[Age]]&lt;=77,"63-77","78-92"))))</f>
        <v>33-47</v>
      </c>
      <c r="I3856" s="55">
        <v>9</v>
      </c>
      <c r="J3856" s="54">
        <v>135962.4</v>
      </c>
      <c r="K3856" s="55">
        <v>2</v>
      </c>
      <c r="L3856">
        <v>1</v>
      </c>
      <c r="M3856">
        <v>0</v>
      </c>
      <c r="N3856" s="54">
        <v>121747.96</v>
      </c>
      <c r="O3856">
        <v>0</v>
      </c>
      <c r="P3856" s="55">
        <v>0</v>
      </c>
      <c r="Q3856" s="55">
        <v>1</v>
      </c>
      <c r="R3856" t="s">
        <v>130</v>
      </c>
      <c r="S3856" s="55">
        <v>493</v>
      </c>
      <c r="T3856" s="55">
        <f>--(Customer[[#This Row],[Geography]]="Germany")</f>
        <v>1</v>
      </c>
      <c r="U3856" s="55">
        <f>--(Customer[[#This Row],[Geography]]="France")</f>
        <v>0</v>
      </c>
      <c r="V3856" s="55">
        <f>--(Customer[[#This Row],[Geography]]="Spain")</f>
        <v>0</v>
      </c>
    </row>
    <row r="3857" spans="1:22">
      <c r="A3857">
        <v>3856</v>
      </c>
      <c r="B3857">
        <v>15689953</v>
      </c>
      <c r="C3857" t="s">
        <v>1576</v>
      </c>
      <c r="D3857" s="54">
        <v>708</v>
      </c>
      <c r="E3857" t="s">
        <v>10</v>
      </c>
      <c r="F3857" t="s">
        <v>120</v>
      </c>
      <c r="G3857" s="55">
        <v>32</v>
      </c>
      <c r="H3857" s="55" t="str">
        <f>IF(Customer[[#This Row],[Age]]&lt;=32,"18-32",IF(Customer[[#This Row],[Age]]&lt;=47,"33-47",IF(Customer[[#This Row],[Age]]&lt;=62,"48-62",IF(Customer[[#This Row],[Age]]&lt;=77,"63-77","78-92"))))</f>
        <v>18-32</v>
      </c>
      <c r="I3857" s="55">
        <v>3</v>
      </c>
      <c r="J3857" s="54">
        <v>151691.44</v>
      </c>
      <c r="K3857" s="55">
        <v>2</v>
      </c>
      <c r="L3857">
        <v>1</v>
      </c>
      <c r="M3857">
        <v>1</v>
      </c>
      <c r="N3857" s="54">
        <v>172810.51</v>
      </c>
      <c r="O3857">
        <v>0</v>
      </c>
      <c r="P3857" s="55">
        <v>0</v>
      </c>
      <c r="Q3857" s="55">
        <v>5</v>
      </c>
      <c r="R3857" t="s">
        <v>122</v>
      </c>
      <c r="S3857" s="55">
        <v>463</v>
      </c>
      <c r="T3857" s="55">
        <f>--(Customer[[#This Row],[Geography]]="Germany")</f>
        <v>1</v>
      </c>
      <c r="U3857" s="55">
        <f>--(Customer[[#This Row],[Geography]]="France")</f>
        <v>0</v>
      </c>
      <c r="V3857" s="55">
        <f>--(Customer[[#This Row],[Geography]]="Spain")</f>
        <v>0</v>
      </c>
    </row>
    <row r="3858" spans="1:22">
      <c r="A3858">
        <v>3857</v>
      </c>
      <c r="B3858">
        <v>15759733</v>
      </c>
      <c r="C3858" t="s">
        <v>559</v>
      </c>
      <c r="D3858" s="54">
        <v>679</v>
      </c>
      <c r="E3858" t="s">
        <v>10</v>
      </c>
      <c r="F3858" t="s">
        <v>112</v>
      </c>
      <c r="G3858" s="55">
        <v>32</v>
      </c>
      <c r="H3858" s="55" t="str">
        <f>IF(Customer[[#This Row],[Age]]&lt;=32,"18-32",IF(Customer[[#This Row],[Age]]&lt;=47,"33-47",IF(Customer[[#This Row],[Age]]&lt;=62,"48-62",IF(Customer[[#This Row],[Age]]&lt;=77,"63-77","78-92"))))</f>
        <v>18-32</v>
      </c>
      <c r="I3858" s="55">
        <v>0</v>
      </c>
      <c r="J3858" s="54">
        <v>88335.05</v>
      </c>
      <c r="K3858" s="55">
        <v>1</v>
      </c>
      <c r="L3858">
        <v>0</v>
      </c>
      <c r="M3858">
        <v>0</v>
      </c>
      <c r="N3858" s="54">
        <v>159584.81</v>
      </c>
      <c r="O3858">
        <v>0</v>
      </c>
      <c r="P3858" s="55">
        <v>0</v>
      </c>
      <c r="Q3858" s="55">
        <v>5</v>
      </c>
      <c r="R3858" t="s">
        <v>113</v>
      </c>
      <c r="S3858" s="55">
        <v>641</v>
      </c>
      <c r="T3858" s="55">
        <f>--(Customer[[#This Row],[Geography]]="Germany")</f>
        <v>1</v>
      </c>
      <c r="U3858" s="55">
        <f>--(Customer[[#This Row],[Geography]]="France")</f>
        <v>0</v>
      </c>
      <c r="V3858" s="55">
        <f>--(Customer[[#This Row],[Geography]]="Spain")</f>
        <v>0</v>
      </c>
    </row>
    <row r="3859" spans="1:22">
      <c r="A3859">
        <v>3858</v>
      </c>
      <c r="B3859">
        <v>15810826</v>
      </c>
      <c r="C3859" t="s">
        <v>663</v>
      </c>
      <c r="D3859" s="54">
        <v>636</v>
      </c>
      <c r="E3859" t="s">
        <v>9</v>
      </c>
      <c r="F3859" t="s">
        <v>112</v>
      </c>
      <c r="G3859" s="55">
        <v>45</v>
      </c>
      <c r="H3859" s="55" t="str">
        <f>IF(Customer[[#This Row],[Age]]&lt;=32,"18-32",IF(Customer[[#This Row],[Age]]&lt;=47,"33-47",IF(Customer[[#This Row],[Age]]&lt;=62,"48-62",IF(Customer[[#This Row],[Age]]&lt;=77,"63-77","78-92"))))</f>
        <v>33-47</v>
      </c>
      <c r="I3859" s="55">
        <v>7</v>
      </c>
      <c r="J3859" s="54">
        <v>139859.23000000001</v>
      </c>
      <c r="K3859" s="55">
        <v>1</v>
      </c>
      <c r="L3859">
        <v>1</v>
      </c>
      <c r="M3859">
        <v>1</v>
      </c>
      <c r="N3859" s="54">
        <v>108402.54</v>
      </c>
      <c r="O3859">
        <v>0</v>
      </c>
      <c r="P3859" s="55">
        <v>0</v>
      </c>
      <c r="Q3859" s="55">
        <v>3</v>
      </c>
      <c r="R3859" t="s">
        <v>117</v>
      </c>
      <c r="S3859" s="55">
        <v>393</v>
      </c>
      <c r="T3859" s="55">
        <f>--(Customer[[#This Row],[Geography]]="Germany")</f>
        <v>0</v>
      </c>
      <c r="U3859" s="55">
        <f>--(Customer[[#This Row],[Geography]]="France")</f>
        <v>1</v>
      </c>
      <c r="V3859" s="55">
        <f>--(Customer[[#This Row],[Geography]]="Spain")</f>
        <v>0</v>
      </c>
    </row>
    <row r="3860" spans="1:22">
      <c r="A3860">
        <v>3859</v>
      </c>
      <c r="B3860">
        <v>15668009</v>
      </c>
      <c r="C3860" t="s">
        <v>1845</v>
      </c>
      <c r="D3860" s="54">
        <v>695</v>
      </c>
      <c r="E3860" t="s">
        <v>9</v>
      </c>
      <c r="F3860" t="s">
        <v>120</v>
      </c>
      <c r="G3860" s="55">
        <v>45</v>
      </c>
      <c r="H3860" s="55" t="str">
        <f>IF(Customer[[#This Row],[Age]]&lt;=32,"18-32",IF(Customer[[#This Row],[Age]]&lt;=47,"33-47",IF(Customer[[#This Row],[Age]]&lt;=62,"48-62",IF(Customer[[#This Row],[Age]]&lt;=77,"63-77","78-92"))))</f>
        <v>33-47</v>
      </c>
      <c r="I3860" s="55">
        <v>9</v>
      </c>
      <c r="J3860" s="54">
        <v>43134.65</v>
      </c>
      <c r="K3860" s="55">
        <v>1</v>
      </c>
      <c r="L3860">
        <v>0</v>
      </c>
      <c r="M3860">
        <v>1</v>
      </c>
      <c r="N3860" s="54">
        <v>77330.350000000006</v>
      </c>
      <c r="O3860">
        <v>0</v>
      </c>
      <c r="P3860" s="55">
        <v>0</v>
      </c>
      <c r="Q3860" s="55">
        <v>1</v>
      </c>
      <c r="R3860" t="s">
        <v>117</v>
      </c>
      <c r="S3860" s="55">
        <v>582</v>
      </c>
      <c r="T3860" s="55">
        <f>--(Customer[[#This Row],[Geography]]="Germany")</f>
        <v>0</v>
      </c>
      <c r="U3860" s="55">
        <f>--(Customer[[#This Row],[Geography]]="France")</f>
        <v>1</v>
      </c>
      <c r="V3860" s="55">
        <f>--(Customer[[#This Row],[Geography]]="Spain")</f>
        <v>0</v>
      </c>
    </row>
    <row r="3861" spans="1:22">
      <c r="A3861">
        <v>3860</v>
      </c>
      <c r="B3861">
        <v>15743456</v>
      </c>
      <c r="C3861" t="s">
        <v>1846</v>
      </c>
      <c r="D3861" s="54">
        <v>677</v>
      </c>
      <c r="E3861" t="s">
        <v>9</v>
      </c>
      <c r="F3861" t="s">
        <v>120</v>
      </c>
      <c r="G3861" s="55">
        <v>42</v>
      </c>
      <c r="H3861" s="55" t="str">
        <f>IF(Customer[[#This Row],[Age]]&lt;=32,"18-32",IF(Customer[[#This Row],[Age]]&lt;=47,"33-47",IF(Customer[[#This Row],[Age]]&lt;=62,"48-62",IF(Customer[[#This Row],[Age]]&lt;=77,"63-77","78-92"))))</f>
        <v>33-47</v>
      </c>
      <c r="I3861" s="55">
        <v>5</v>
      </c>
      <c r="J3861" s="54">
        <v>99580.13</v>
      </c>
      <c r="K3861" s="55">
        <v>1</v>
      </c>
      <c r="L3861">
        <v>1</v>
      </c>
      <c r="M3861">
        <v>0</v>
      </c>
      <c r="N3861" s="54">
        <v>21007.96</v>
      </c>
      <c r="O3861">
        <v>0</v>
      </c>
      <c r="P3861" s="55">
        <v>0</v>
      </c>
      <c r="Q3861" s="55">
        <v>1</v>
      </c>
      <c r="R3861" t="s">
        <v>117</v>
      </c>
      <c r="S3861" s="55">
        <v>627</v>
      </c>
      <c r="T3861" s="55">
        <f>--(Customer[[#This Row],[Geography]]="Germany")</f>
        <v>0</v>
      </c>
      <c r="U3861" s="55">
        <f>--(Customer[[#This Row],[Geography]]="France")</f>
        <v>1</v>
      </c>
      <c r="V3861" s="55">
        <f>--(Customer[[#This Row],[Geography]]="Spain")</f>
        <v>0</v>
      </c>
    </row>
    <row r="3862" spans="1:22">
      <c r="A3862">
        <v>3861</v>
      </c>
      <c r="B3862">
        <v>15725762</v>
      </c>
      <c r="C3862" t="s">
        <v>770</v>
      </c>
      <c r="D3862" s="54">
        <v>720</v>
      </c>
      <c r="E3862" t="s">
        <v>9</v>
      </c>
      <c r="F3862" t="s">
        <v>112</v>
      </c>
      <c r="G3862" s="55">
        <v>34</v>
      </c>
      <c r="H3862" s="55" t="str">
        <f>IF(Customer[[#This Row],[Age]]&lt;=32,"18-32",IF(Customer[[#This Row],[Age]]&lt;=47,"33-47",IF(Customer[[#This Row],[Age]]&lt;=62,"48-62",IF(Customer[[#This Row],[Age]]&lt;=77,"63-77","78-92"))))</f>
        <v>33-47</v>
      </c>
      <c r="I3862" s="55">
        <v>6</v>
      </c>
      <c r="J3862" s="54">
        <v>110717.38</v>
      </c>
      <c r="K3862" s="55">
        <v>1</v>
      </c>
      <c r="L3862">
        <v>1</v>
      </c>
      <c r="M3862">
        <v>1</v>
      </c>
      <c r="N3862" s="54">
        <v>9398.4500000000007</v>
      </c>
      <c r="O3862">
        <v>0</v>
      </c>
      <c r="P3862" s="55">
        <v>0</v>
      </c>
      <c r="Q3862" s="55">
        <v>1</v>
      </c>
      <c r="R3862" t="s">
        <v>117</v>
      </c>
      <c r="S3862" s="55">
        <v>301</v>
      </c>
      <c r="T3862" s="55">
        <f>--(Customer[[#This Row],[Geography]]="Germany")</f>
        <v>0</v>
      </c>
      <c r="U3862" s="55">
        <f>--(Customer[[#This Row],[Geography]]="France")</f>
        <v>1</v>
      </c>
      <c r="V3862" s="55">
        <f>--(Customer[[#This Row],[Geography]]="Spain")</f>
        <v>0</v>
      </c>
    </row>
    <row r="3863" spans="1:22">
      <c r="A3863">
        <v>3862</v>
      </c>
      <c r="B3863">
        <v>15761713</v>
      </c>
      <c r="C3863" t="s">
        <v>86</v>
      </c>
      <c r="D3863" s="54">
        <v>780</v>
      </c>
      <c r="E3863" t="s">
        <v>9</v>
      </c>
      <c r="F3863" t="s">
        <v>112</v>
      </c>
      <c r="G3863" s="55">
        <v>37</v>
      </c>
      <c r="H3863" s="55" t="str">
        <f>IF(Customer[[#This Row],[Age]]&lt;=32,"18-32",IF(Customer[[#This Row],[Age]]&lt;=47,"33-47",IF(Customer[[#This Row],[Age]]&lt;=62,"48-62",IF(Customer[[#This Row],[Age]]&lt;=77,"63-77","78-92"))))</f>
        <v>33-47</v>
      </c>
      <c r="I3863" s="55">
        <v>3</v>
      </c>
      <c r="J3863" s="54">
        <v>0</v>
      </c>
      <c r="K3863" s="55">
        <v>2</v>
      </c>
      <c r="L3863">
        <v>0</v>
      </c>
      <c r="M3863">
        <v>0</v>
      </c>
      <c r="N3863" s="54">
        <v>182156.81</v>
      </c>
      <c r="O3863">
        <v>1</v>
      </c>
      <c r="P3863" s="55">
        <v>1</v>
      </c>
      <c r="Q3863" s="55">
        <v>4</v>
      </c>
      <c r="R3863" t="s">
        <v>130</v>
      </c>
      <c r="S3863" s="55">
        <v>991</v>
      </c>
      <c r="T3863" s="55">
        <f>--(Customer[[#This Row],[Geography]]="Germany")</f>
        <v>0</v>
      </c>
      <c r="U3863" s="55">
        <f>--(Customer[[#This Row],[Geography]]="France")</f>
        <v>1</v>
      </c>
      <c r="V3863" s="55">
        <f>--(Customer[[#This Row],[Geography]]="Spain")</f>
        <v>0</v>
      </c>
    </row>
    <row r="3864" spans="1:22">
      <c r="A3864">
        <v>3863</v>
      </c>
      <c r="B3864">
        <v>15769246</v>
      </c>
      <c r="C3864" t="s">
        <v>445</v>
      </c>
      <c r="D3864" s="54">
        <v>653</v>
      </c>
      <c r="E3864" t="s">
        <v>11</v>
      </c>
      <c r="F3864" t="s">
        <v>112</v>
      </c>
      <c r="G3864" s="55">
        <v>36</v>
      </c>
      <c r="H3864" s="55" t="str">
        <f>IF(Customer[[#This Row],[Age]]&lt;=32,"18-32",IF(Customer[[#This Row],[Age]]&lt;=47,"33-47",IF(Customer[[#This Row],[Age]]&lt;=62,"48-62",IF(Customer[[#This Row],[Age]]&lt;=77,"63-77","78-92"))))</f>
        <v>33-47</v>
      </c>
      <c r="I3864" s="55">
        <v>3</v>
      </c>
      <c r="J3864" s="54">
        <v>0</v>
      </c>
      <c r="K3864" s="55">
        <v>2</v>
      </c>
      <c r="L3864">
        <v>0</v>
      </c>
      <c r="M3864">
        <v>0</v>
      </c>
      <c r="N3864" s="54">
        <v>110525.6</v>
      </c>
      <c r="O3864">
        <v>0</v>
      </c>
      <c r="P3864" s="55">
        <v>0</v>
      </c>
      <c r="Q3864" s="55">
        <v>2</v>
      </c>
      <c r="R3864" t="s">
        <v>130</v>
      </c>
      <c r="S3864" s="55">
        <v>504</v>
      </c>
      <c r="T3864" s="55">
        <f>--(Customer[[#This Row],[Geography]]="Germany")</f>
        <v>0</v>
      </c>
      <c r="U3864" s="55">
        <f>--(Customer[[#This Row],[Geography]]="France")</f>
        <v>0</v>
      </c>
      <c r="V3864" s="55">
        <f>--(Customer[[#This Row],[Geography]]="Spain")</f>
        <v>1</v>
      </c>
    </row>
    <row r="3865" spans="1:22">
      <c r="A3865">
        <v>3864</v>
      </c>
      <c r="B3865">
        <v>15781129</v>
      </c>
      <c r="C3865" t="s">
        <v>1847</v>
      </c>
      <c r="D3865" s="54">
        <v>674</v>
      </c>
      <c r="E3865" t="s">
        <v>9</v>
      </c>
      <c r="F3865" t="s">
        <v>112</v>
      </c>
      <c r="G3865" s="55">
        <v>28</v>
      </c>
      <c r="H3865" s="55" t="str">
        <f>IF(Customer[[#This Row],[Age]]&lt;=32,"18-32",IF(Customer[[#This Row],[Age]]&lt;=47,"33-47",IF(Customer[[#This Row],[Age]]&lt;=62,"48-62",IF(Customer[[#This Row],[Age]]&lt;=77,"63-77","78-92"))))</f>
        <v>18-32</v>
      </c>
      <c r="I3865" s="55">
        <v>3</v>
      </c>
      <c r="J3865" s="54">
        <v>0</v>
      </c>
      <c r="K3865" s="55">
        <v>1</v>
      </c>
      <c r="L3865">
        <v>1</v>
      </c>
      <c r="M3865">
        <v>0</v>
      </c>
      <c r="N3865" s="54">
        <v>51536.99</v>
      </c>
      <c r="O3865">
        <v>0</v>
      </c>
      <c r="P3865" s="55">
        <v>0</v>
      </c>
      <c r="Q3865" s="55">
        <v>5</v>
      </c>
      <c r="R3865" t="s">
        <v>130</v>
      </c>
      <c r="S3865" s="55">
        <v>409</v>
      </c>
      <c r="T3865" s="55">
        <f>--(Customer[[#This Row],[Geography]]="Germany")</f>
        <v>0</v>
      </c>
      <c r="U3865" s="55">
        <f>--(Customer[[#This Row],[Geography]]="France")</f>
        <v>1</v>
      </c>
      <c r="V3865" s="55">
        <f>--(Customer[[#This Row],[Geography]]="Spain")</f>
        <v>0</v>
      </c>
    </row>
    <row r="3866" spans="1:22">
      <c r="A3866">
        <v>3865</v>
      </c>
      <c r="B3866">
        <v>15599124</v>
      </c>
      <c r="C3866" t="s">
        <v>161</v>
      </c>
      <c r="D3866" s="54">
        <v>620</v>
      </c>
      <c r="E3866" t="s">
        <v>10</v>
      </c>
      <c r="F3866" t="s">
        <v>120</v>
      </c>
      <c r="G3866" s="55">
        <v>40</v>
      </c>
      <c r="H3866" s="55" t="str">
        <f>IF(Customer[[#This Row],[Age]]&lt;=32,"18-32",IF(Customer[[#This Row],[Age]]&lt;=47,"33-47",IF(Customer[[#This Row],[Age]]&lt;=62,"48-62",IF(Customer[[#This Row],[Age]]&lt;=77,"63-77","78-92"))))</f>
        <v>33-47</v>
      </c>
      <c r="I3866" s="55">
        <v>5</v>
      </c>
      <c r="J3866" s="54">
        <v>108197.11</v>
      </c>
      <c r="K3866" s="55">
        <v>2</v>
      </c>
      <c r="L3866">
        <v>1</v>
      </c>
      <c r="M3866">
        <v>0</v>
      </c>
      <c r="N3866" s="54">
        <v>49722.34</v>
      </c>
      <c r="O3866">
        <v>0</v>
      </c>
      <c r="P3866" s="55">
        <v>0</v>
      </c>
      <c r="Q3866" s="55">
        <v>5</v>
      </c>
      <c r="R3866" t="s">
        <v>122</v>
      </c>
      <c r="S3866" s="55">
        <v>951</v>
      </c>
      <c r="T3866" s="55">
        <f>--(Customer[[#This Row],[Geography]]="Germany")</f>
        <v>1</v>
      </c>
      <c r="U3866" s="55">
        <f>--(Customer[[#This Row],[Geography]]="France")</f>
        <v>0</v>
      </c>
      <c r="V3866" s="55">
        <f>--(Customer[[#This Row],[Geography]]="Spain")</f>
        <v>0</v>
      </c>
    </row>
    <row r="3867" spans="1:22">
      <c r="A3867">
        <v>3866</v>
      </c>
      <c r="B3867">
        <v>15639004</v>
      </c>
      <c r="C3867" t="s">
        <v>1848</v>
      </c>
      <c r="D3867" s="54">
        <v>623</v>
      </c>
      <c r="E3867" t="s">
        <v>9</v>
      </c>
      <c r="F3867" t="s">
        <v>120</v>
      </c>
      <c r="G3867" s="55">
        <v>40</v>
      </c>
      <c r="H3867" s="55" t="str">
        <f>IF(Customer[[#This Row],[Age]]&lt;=32,"18-32",IF(Customer[[#This Row],[Age]]&lt;=47,"33-47",IF(Customer[[#This Row],[Age]]&lt;=62,"48-62",IF(Customer[[#This Row],[Age]]&lt;=77,"63-77","78-92"))))</f>
        <v>33-47</v>
      </c>
      <c r="I3867" s="55">
        <v>6</v>
      </c>
      <c r="J3867" s="54">
        <v>0</v>
      </c>
      <c r="K3867" s="55">
        <v>2</v>
      </c>
      <c r="L3867">
        <v>1</v>
      </c>
      <c r="M3867">
        <v>1</v>
      </c>
      <c r="N3867" s="54">
        <v>66119.070000000007</v>
      </c>
      <c r="O3867">
        <v>0</v>
      </c>
      <c r="P3867" s="55">
        <v>0</v>
      </c>
      <c r="Q3867" s="55">
        <v>5</v>
      </c>
      <c r="R3867" t="s">
        <v>130</v>
      </c>
      <c r="S3867" s="55">
        <v>742</v>
      </c>
      <c r="T3867" s="55">
        <f>--(Customer[[#This Row],[Geography]]="Germany")</f>
        <v>0</v>
      </c>
      <c r="U3867" s="55">
        <f>--(Customer[[#This Row],[Geography]]="France")</f>
        <v>1</v>
      </c>
      <c r="V3867" s="55">
        <f>--(Customer[[#This Row],[Geography]]="Spain")</f>
        <v>0</v>
      </c>
    </row>
    <row r="3868" spans="1:22">
      <c r="A3868">
        <v>3867</v>
      </c>
      <c r="B3868">
        <v>15810995</v>
      </c>
      <c r="C3868" t="s">
        <v>877</v>
      </c>
      <c r="D3868" s="54">
        <v>547</v>
      </c>
      <c r="E3868" t="s">
        <v>9</v>
      </c>
      <c r="F3868" t="s">
        <v>112</v>
      </c>
      <c r="G3868" s="55">
        <v>29</v>
      </c>
      <c r="H3868" s="55" t="str">
        <f>IF(Customer[[#This Row],[Age]]&lt;=32,"18-32",IF(Customer[[#This Row],[Age]]&lt;=47,"33-47",IF(Customer[[#This Row],[Age]]&lt;=62,"48-62",IF(Customer[[#This Row],[Age]]&lt;=77,"63-77","78-92"))))</f>
        <v>18-32</v>
      </c>
      <c r="I3868" s="55">
        <v>6</v>
      </c>
      <c r="J3868" s="54">
        <v>104450.86</v>
      </c>
      <c r="K3868" s="55">
        <v>1</v>
      </c>
      <c r="L3868">
        <v>1</v>
      </c>
      <c r="M3868">
        <v>1</v>
      </c>
      <c r="N3868" s="54">
        <v>37160.28</v>
      </c>
      <c r="O3868">
        <v>0</v>
      </c>
      <c r="P3868" s="55">
        <v>0</v>
      </c>
      <c r="Q3868" s="55">
        <v>2</v>
      </c>
      <c r="R3868" t="s">
        <v>122</v>
      </c>
      <c r="S3868" s="55">
        <v>546</v>
      </c>
      <c r="T3868" s="55">
        <f>--(Customer[[#This Row],[Geography]]="Germany")</f>
        <v>0</v>
      </c>
      <c r="U3868" s="55">
        <f>--(Customer[[#This Row],[Geography]]="France")</f>
        <v>1</v>
      </c>
      <c r="V3868" s="55">
        <f>--(Customer[[#This Row],[Geography]]="Spain")</f>
        <v>0</v>
      </c>
    </row>
    <row r="3869" spans="1:22">
      <c r="A3869">
        <v>3868</v>
      </c>
      <c r="B3869">
        <v>15653773</v>
      </c>
      <c r="C3869" t="s">
        <v>880</v>
      </c>
      <c r="D3869" s="54">
        <v>530</v>
      </c>
      <c r="E3869" t="s">
        <v>9</v>
      </c>
      <c r="F3869" t="s">
        <v>120</v>
      </c>
      <c r="G3869" s="55">
        <v>39</v>
      </c>
      <c r="H3869" s="55" t="str">
        <f>IF(Customer[[#This Row],[Age]]&lt;=32,"18-32",IF(Customer[[#This Row],[Age]]&lt;=47,"33-47",IF(Customer[[#This Row],[Age]]&lt;=62,"48-62",IF(Customer[[#This Row],[Age]]&lt;=77,"63-77","78-92"))))</f>
        <v>33-47</v>
      </c>
      <c r="I3869" s="55">
        <v>2</v>
      </c>
      <c r="J3869" s="54">
        <v>0</v>
      </c>
      <c r="K3869" s="55">
        <v>2</v>
      </c>
      <c r="L3869">
        <v>1</v>
      </c>
      <c r="M3869">
        <v>0</v>
      </c>
      <c r="N3869" s="54">
        <v>197923.05</v>
      </c>
      <c r="O3869">
        <v>0</v>
      </c>
      <c r="P3869" s="55">
        <v>0</v>
      </c>
      <c r="Q3869" s="55">
        <v>4</v>
      </c>
      <c r="R3869" t="s">
        <v>122</v>
      </c>
      <c r="S3869" s="55">
        <v>296</v>
      </c>
      <c r="T3869" s="55">
        <f>--(Customer[[#This Row],[Geography]]="Germany")</f>
        <v>0</v>
      </c>
      <c r="U3869" s="55">
        <f>--(Customer[[#This Row],[Geography]]="France")</f>
        <v>1</v>
      </c>
      <c r="V3869" s="55">
        <f>--(Customer[[#This Row],[Geography]]="Spain")</f>
        <v>0</v>
      </c>
    </row>
    <row r="3870" spans="1:22">
      <c r="A3870">
        <v>3869</v>
      </c>
      <c r="B3870">
        <v>15708357</v>
      </c>
      <c r="C3870" t="s">
        <v>1529</v>
      </c>
      <c r="D3870" s="54">
        <v>746</v>
      </c>
      <c r="E3870" t="s">
        <v>9</v>
      </c>
      <c r="F3870" t="s">
        <v>112</v>
      </c>
      <c r="G3870" s="55">
        <v>34</v>
      </c>
      <c r="H3870" s="55" t="str">
        <f>IF(Customer[[#This Row],[Age]]&lt;=32,"18-32",IF(Customer[[#This Row],[Age]]&lt;=47,"33-47",IF(Customer[[#This Row],[Age]]&lt;=62,"48-62",IF(Customer[[#This Row],[Age]]&lt;=77,"63-77","78-92"))))</f>
        <v>33-47</v>
      </c>
      <c r="I3870" s="55">
        <v>4</v>
      </c>
      <c r="J3870" s="54">
        <v>0</v>
      </c>
      <c r="K3870" s="55">
        <v>1</v>
      </c>
      <c r="L3870">
        <v>0</v>
      </c>
      <c r="M3870">
        <v>1</v>
      </c>
      <c r="N3870" s="54">
        <v>65166.6</v>
      </c>
      <c r="O3870">
        <v>0</v>
      </c>
      <c r="P3870" s="55">
        <v>0</v>
      </c>
      <c r="Q3870" s="55">
        <v>1</v>
      </c>
      <c r="R3870" t="s">
        <v>122</v>
      </c>
      <c r="S3870" s="55">
        <v>416</v>
      </c>
      <c r="T3870" s="55">
        <f>--(Customer[[#This Row],[Geography]]="Germany")</f>
        <v>0</v>
      </c>
      <c r="U3870" s="55">
        <f>--(Customer[[#This Row],[Geography]]="France")</f>
        <v>1</v>
      </c>
      <c r="V3870" s="55">
        <f>--(Customer[[#This Row],[Geography]]="Spain")</f>
        <v>0</v>
      </c>
    </row>
    <row r="3871" spans="1:22">
      <c r="A3871">
        <v>3870</v>
      </c>
      <c r="B3871">
        <v>15733597</v>
      </c>
      <c r="C3871" t="s">
        <v>738</v>
      </c>
      <c r="D3871" s="54">
        <v>512</v>
      </c>
      <c r="E3871" t="s">
        <v>9</v>
      </c>
      <c r="F3871" t="s">
        <v>112</v>
      </c>
      <c r="G3871" s="55">
        <v>31</v>
      </c>
      <c r="H3871" s="55" t="str">
        <f>IF(Customer[[#This Row],[Age]]&lt;=32,"18-32",IF(Customer[[#This Row],[Age]]&lt;=47,"33-47",IF(Customer[[#This Row],[Age]]&lt;=62,"48-62",IF(Customer[[#This Row],[Age]]&lt;=77,"63-77","78-92"))))</f>
        <v>18-32</v>
      </c>
      <c r="I3871" s="55">
        <v>7</v>
      </c>
      <c r="J3871" s="54">
        <v>0</v>
      </c>
      <c r="K3871" s="55">
        <v>2</v>
      </c>
      <c r="L3871">
        <v>0</v>
      </c>
      <c r="M3871">
        <v>0</v>
      </c>
      <c r="N3871" s="54">
        <v>49326.07</v>
      </c>
      <c r="O3871">
        <v>0</v>
      </c>
      <c r="P3871" s="55">
        <v>0</v>
      </c>
      <c r="Q3871" s="55">
        <v>2</v>
      </c>
      <c r="R3871" t="s">
        <v>122</v>
      </c>
      <c r="S3871" s="55">
        <v>538</v>
      </c>
      <c r="T3871" s="55">
        <f>--(Customer[[#This Row],[Geography]]="Germany")</f>
        <v>0</v>
      </c>
      <c r="U3871" s="55">
        <f>--(Customer[[#This Row],[Geography]]="France")</f>
        <v>1</v>
      </c>
      <c r="V3871" s="55">
        <f>--(Customer[[#This Row],[Geography]]="Spain")</f>
        <v>0</v>
      </c>
    </row>
    <row r="3872" spans="1:22">
      <c r="A3872">
        <v>3871</v>
      </c>
      <c r="B3872">
        <v>15789560</v>
      </c>
      <c r="C3872" t="s">
        <v>140</v>
      </c>
      <c r="D3872" s="54">
        <v>630</v>
      </c>
      <c r="E3872" t="s">
        <v>9</v>
      </c>
      <c r="F3872" t="s">
        <v>120</v>
      </c>
      <c r="G3872" s="55">
        <v>40</v>
      </c>
      <c r="H3872" s="55" t="str">
        <f>IF(Customer[[#This Row],[Age]]&lt;=32,"18-32",IF(Customer[[#This Row],[Age]]&lt;=47,"33-47",IF(Customer[[#This Row],[Age]]&lt;=62,"48-62",IF(Customer[[#This Row],[Age]]&lt;=77,"63-77","78-92"))))</f>
        <v>33-47</v>
      </c>
      <c r="I3872" s="55">
        <v>8</v>
      </c>
      <c r="J3872" s="54">
        <v>0</v>
      </c>
      <c r="K3872" s="55">
        <v>2</v>
      </c>
      <c r="L3872">
        <v>1</v>
      </c>
      <c r="M3872">
        <v>1</v>
      </c>
      <c r="N3872" s="54">
        <v>42495.81</v>
      </c>
      <c r="O3872">
        <v>0</v>
      </c>
      <c r="P3872" s="55">
        <v>0</v>
      </c>
      <c r="Q3872" s="55">
        <v>3</v>
      </c>
      <c r="R3872" t="s">
        <v>113</v>
      </c>
      <c r="S3872" s="55">
        <v>960</v>
      </c>
      <c r="T3872" s="55">
        <f>--(Customer[[#This Row],[Geography]]="Germany")</f>
        <v>0</v>
      </c>
      <c r="U3872" s="55">
        <f>--(Customer[[#This Row],[Geography]]="France")</f>
        <v>1</v>
      </c>
      <c r="V3872" s="55">
        <f>--(Customer[[#This Row],[Geography]]="Spain")</f>
        <v>0</v>
      </c>
    </row>
    <row r="3873" spans="1:22">
      <c r="A3873">
        <v>3872</v>
      </c>
      <c r="B3873">
        <v>15699524</v>
      </c>
      <c r="C3873" t="s">
        <v>821</v>
      </c>
      <c r="D3873" s="54">
        <v>570</v>
      </c>
      <c r="E3873" t="s">
        <v>11</v>
      </c>
      <c r="F3873" t="s">
        <v>120</v>
      </c>
      <c r="G3873" s="55">
        <v>21</v>
      </c>
      <c r="H3873" s="55" t="str">
        <f>IF(Customer[[#This Row],[Age]]&lt;=32,"18-32",IF(Customer[[#This Row],[Age]]&lt;=47,"33-47",IF(Customer[[#This Row],[Age]]&lt;=62,"48-62",IF(Customer[[#This Row],[Age]]&lt;=77,"63-77","78-92"))))</f>
        <v>18-32</v>
      </c>
      <c r="I3873" s="55">
        <v>7</v>
      </c>
      <c r="J3873" s="54">
        <v>116099.82</v>
      </c>
      <c r="K3873" s="55">
        <v>1</v>
      </c>
      <c r="L3873">
        <v>1</v>
      </c>
      <c r="M3873">
        <v>1</v>
      </c>
      <c r="N3873" s="54">
        <v>148087.62</v>
      </c>
      <c r="O3873">
        <v>0</v>
      </c>
      <c r="P3873" s="55">
        <v>0</v>
      </c>
      <c r="Q3873" s="55">
        <v>5</v>
      </c>
      <c r="R3873" t="s">
        <v>113</v>
      </c>
      <c r="S3873" s="55">
        <v>888</v>
      </c>
      <c r="T3873" s="55">
        <f>--(Customer[[#This Row],[Geography]]="Germany")</f>
        <v>0</v>
      </c>
      <c r="U3873" s="55">
        <f>--(Customer[[#This Row],[Geography]]="France")</f>
        <v>0</v>
      </c>
      <c r="V3873" s="55">
        <f>--(Customer[[#This Row],[Geography]]="Spain")</f>
        <v>1</v>
      </c>
    </row>
    <row r="3874" spans="1:22">
      <c r="A3874">
        <v>3873</v>
      </c>
      <c r="B3874">
        <v>15626475</v>
      </c>
      <c r="C3874" t="s">
        <v>1849</v>
      </c>
      <c r="D3874" s="54">
        <v>605</v>
      </c>
      <c r="E3874" t="s">
        <v>9</v>
      </c>
      <c r="F3874" t="s">
        <v>120</v>
      </c>
      <c r="G3874" s="55">
        <v>39</v>
      </c>
      <c r="H3874" s="55" t="str">
        <f>IF(Customer[[#This Row],[Age]]&lt;=32,"18-32",IF(Customer[[#This Row],[Age]]&lt;=47,"33-47",IF(Customer[[#This Row],[Age]]&lt;=62,"48-62",IF(Customer[[#This Row],[Age]]&lt;=77,"63-77","78-92"))))</f>
        <v>33-47</v>
      </c>
      <c r="I3874" s="55">
        <v>6</v>
      </c>
      <c r="J3874" s="54">
        <v>111169.91</v>
      </c>
      <c r="K3874" s="55">
        <v>1</v>
      </c>
      <c r="L3874">
        <v>0</v>
      </c>
      <c r="M3874">
        <v>0</v>
      </c>
      <c r="N3874" s="54">
        <v>9641.4</v>
      </c>
      <c r="O3874">
        <v>0</v>
      </c>
      <c r="P3874" s="55">
        <v>0</v>
      </c>
      <c r="Q3874" s="55">
        <v>5</v>
      </c>
      <c r="R3874" t="s">
        <v>122</v>
      </c>
      <c r="S3874" s="55">
        <v>642</v>
      </c>
      <c r="T3874" s="55">
        <f>--(Customer[[#This Row],[Geography]]="Germany")</f>
        <v>0</v>
      </c>
      <c r="U3874" s="55">
        <f>--(Customer[[#This Row],[Geography]]="France")</f>
        <v>1</v>
      </c>
      <c r="V3874" s="55">
        <f>--(Customer[[#This Row],[Geography]]="Spain")</f>
        <v>0</v>
      </c>
    </row>
    <row r="3875" spans="1:22">
      <c r="A3875">
        <v>3874</v>
      </c>
      <c r="B3875">
        <v>15810839</v>
      </c>
      <c r="C3875" t="s">
        <v>1850</v>
      </c>
      <c r="D3875" s="54">
        <v>530</v>
      </c>
      <c r="E3875" t="s">
        <v>11</v>
      </c>
      <c r="F3875" t="s">
        <v>120</v>
      </c>
      <c r="G3875" s="55">
        <v>37</v>
      </c>
      <c r="H3875" s="55" t="str">
        <f>IF(Customer[[#This Row],[Age]]&lt;=32,"18-32",IF(Customer[[#This Row],[Age]]&lt;=47,"33-47",IF(Customer[[#This Row],[Age]]&lt;=62,"48-62",IF(Customer[[#This Row],[Age]]&lt;=77,"63-77","78-92"))))</f>
        <v>33-47</v>
      </c>
      <c r="I3875" s="55">
        <v>4</v>
      </c>
      <c r="J3875" s="54">
        <v>0</v>
      </c>
      <c r="K3875" s="55">
        <v>2</v>
      </c>
      <c r="L3875">
        <v>1</v>
      </c>
      <c r="M3875">
        <v>1</v>
      </c>
      <c r="N3875" s="54">
        <v>164844.37</v>
      </c>
      <c r="O3875">
        <v>0</v>
      </c>
      <c r="P3875" s="55">
        <v>0</v>
      </c>
      <c r="Q3875" s="55">
        <v>2</v>
      </c>
      <c r="R3875" t="s">
        <v>130</v>
      </c>
      <c r="S3875" s="55">
        <v>885</v>
      </c>
      <c r="T3875" s="55">
        <f>--(Customer[[#This Row],[Geography]]="Germany")</f>
        <v>0</v>
      </c>
      <c r="U3875" s="55">
        <f>--(Customer[[#This Row],[Geography]]="France")</f>
        <v>0</v>
      </c>
      <c r="V3875" s="55">
        <f>--(Customer[[#This Row],[Geography]]="Spain")</f>
        <v>1</v>
      </c>
    </row>
    <row r="3876" spans="1:22">
      <c r="A3876">
        <v>3875</v>
      </c>
      <c r="B3876">
        <v>15684318</v>
      </c>
      <c r="C3876" t="s">
        <v>559</v>
      </c>
      <c r="D3876" s="54">
        <v>813</v>
      </c>
      <c r="E3876" t="s">
        <v>10</v>
      </c>
      <c r="F3876" t="s">
        <v>112</v>
      </c>
      <c r="G3876" s="55">
        <v>25</v>
      </c>
      <c r="H3876" s="55" t="str">
        <f>IF(Customer[[#This Row],[Age]]&lt;=32,"18-32",IF(Customer[[#This Row],[Age]]&lt;=47,"33-47",IF(Customer[[#This Row],[Age]]&lt;=62,"48-62",IF(Customer[[#This Row],[Age]]&lt;=77,"63-77","78-92"))))</f>
        <v>18-32</v>
      </c>
      <c r="I3876" s="55">
        <v>5</v>
      </c>
      <c r="J3876" s="54">
        <v>123616.43</v>
      </c>
      <c r="K3876" s="55">
        <v>1</v>
      </c>
      <c r="L3876">
        <v>0</v>
      </c>
      <c r="M3876">
        <v>1</v>
      </c>
      <c r="N3876" s="54">
        <v>132959.32999999999</v>
      </c>
      <c r="O3876">
        <v>0</v>
      </c>
      <c r="P3876" s="55">
        <v>0</v>
      </c>
      <c r="Q3876" s="55">
        <v>1</v>
      </c>
      <c r="R3876" t="s">
        <v>117</v>
      </c>
      <c r="S3876" s="55">
        <v>562</v>
      </c>
      <c r="T3876" s="55">
        <f>--(Customer[[#This Row],[Geography]]="Germany")</f>
        <v>1</v>
      </c>
      <c r="U3876" s="55">
        <f>--(Customer[[#This Row],[Geography]]="France")</f>
        <v>0</v>
      </c>
      <c r="V3876" s="55">
        <f>--(Customer[[#This Row],[Geography]]="Spain")</f>
        <v>0</v>
      </c>
    </row>
    <row r="3877" spans="1:22">
      <c r="A3877">
        <v>3876</v>
      </c>
      <c r="B3877">
        <v>15768120</v>
      </c>
      <c r="C3877" t="s">
        <v>230</v>
      </c>
      <c r="D3877" s="54">
        <v>704</v>
      </c>
      <c r="E3877" t="s">
        <v>11</v>
      </c>
      <c r="F3877" t="s">
        <v>112</v>
      </c>
      <c r="G3877" s="55">
        <v>37</v>
      </c>
      <c r="H3877" s="55" t="str">
        <f>IF(Customer[[#This Row],[Age]]&lt;=32,"18-32",IF(Customer[[#This Row],[Age]]&lt;=47,"33-47",IF(Customer[[#This Row],[Age]]&lt;=62,"48-62",IF(Customer[[#This Row],[Age]]&lt;=77,"63-77","78-92"))))</f>
        <v>33-47</v>
      </c>
      <c r="I3877" s="55">
        <v>9</v>
      </c>
      <c r="J3877" s="54">
        <v>155619.57999999999</v>
      </c>
      <c r="K3877" s="55">
        <v>1</v>
      </c>
      <c r="L3877">
        <v>1</v>
      </c>
      <c r="M3877">
        <v>1</v>
      </c>
      <c r="N3877" s="54">
        <v>135088.57999999999</v>
      </c>
      <c r="O3877">
        <v>0</v>
      </c>
      <c r="P3877" s="55">
        <v>0</v>
      </c>
      <c r="Q3877" s="55">
        <v>5</v>
      </c>
      <c r="R3877" t="s">
        <v>117</v>
      </c>
      <c r="S3877" s="55">
        <v>788</v>
      </c>
      <c r="T3877" s="55">
        <f>--(Customer[[#This Row],[Geography]]="Germany")</f>
        <v>0</v>
      </c>
      <c r="U3877" s="55">
        <f>--(Customer[[#This Row],[Geography]]="France")</f>
        <v>0</v>
      </c>
      <c r="V3877" s="55">
        <f>--(Customer[[#This Row],[Geography]]="Spain")</f>
        <v>1</v>
      </c>
    </row>
    <row r="3878" spans="1:22">
      <c r="A3878">
        <v>3877</v>
      </c>
      <c r="B3878">
        <v>15712807</v>
      </c>
      <c r="C3878" t="s">
        <v>512</v>
      </c>
      <c r="D3878" s="54">
        <v>565</v>
      </c>
      <c r="E3878" t="s">
        <v>10</v>
      </c>
      <c r="F3878" t="s">
        <v>120</v>
      </c>
      <c r="G3878" s="55">
        <v>31</v>
      </c>
      <c r="H3878" s="55" t="str">
        <f>IF(Customer[[#This Row],[Age]]&lt;=32,"18-32",IF(Customer[[#This Row],[Age]]&lt;=47,"33-47",IF(Customer[[#This Row],[Age]]&lt;=62,"48-62",IF(Customer[[#This Row],[Age]]&lt;=77,"63-77","78-92"))))</f>
        <v>18-32</v>
      </c>
      <c r="I3878" s="55">
        <v>2</v>
      </c>
      <c r="J3878" s="54">
        <v>89558.39</v>
      </c>
      <c r="K3878" s="55">
        <v>2</v>
      </c>
      <c r="L3878">
        <v>1</v>
      </c>
      <c r="M3878">
        <v>1</v>
      </c>
      <c r="N3878" s="54">
        <v>4441.54</v>
      </c>
      <c r="O3878">
        <v>0</v>
      </c>
      <c r="P3878" s="55">
        <v>0</v>
      </c>
      <c r="Q3878" s="55">
        <v>3</v>
      </c>
      <c r="R3878" t="s">
        <v>122</v>
      </c>
      <c r="S3878" s="55">
        <v>772</v>
      </c>
      <c r="T3878" s="55">
        <f>--(Customer[[#This Row],[Geography]]="Germany")</f>
        <v>1</v>
      </c>
      <c r="U3878" s="55">
        <f>--(Customer[[#This Row],[Geography]]="France")</f>
        <v>0</v>
      </c>
      <c r="V3878" s="55">
        <f>--(Customer[[#This Row],[Geography]]="Spain")</f>
        <v>0</v>
      </c>
    </row>
    <row r="3879" spans="1:22">
      <c r="A3879">
        <v>3878</v>
      </c>
      <c r="B3879">
        <v>15696371</v>
      </c>
      <c r="C3879" t="s">
        <v>1474</v>
      </c>
      <c r="D3879" s="54">
        <v>645</v>
      </c>
      <c r="E3879" t="s">
        <v>11</v>
      </c>
      <c r="F3879" t="s">
        <v>120</v>
      </c>
      <c r="G3879" s="55">
        <v>45</v>
      </c>
      <c r="H3879" s="55" t="str">
        <f>IF(Customer[[#This Row],[Age]]&lt;=32,"18-32",IF(Customer[[#This Row],[Age]]&lt;=47,"33-47",IF(Customer[[#This Row],[Age]]&lt;=62,"48-62",IF(Customer[[#This Row],[Age]]&lt;=77,"63-77","78-92"))))</f>
        <v>33-47</v>
      </c>
      <c r="I3879" s="55">
        <v>4</v>
      </c>
      <c r="J3879" s="54">
        <v>0</v>
      </c>
      <c r="K3879" s="55">
        <v>1</v>
      </c>
      <c r="L3879">
        <v>0</v>
      </c>
      <c r="M3879">
        <v>1</v>
      </c>
      <c r="N3879" s="54">
        <v>174916.85</v>
      </c>
      <c r="O3879">
        <v>1</v>
      </c>
      <c r="P3879" s="55">
        <v>1</v>
      </c>
      <c r="Q3879" s="55">
        <v>5</v>
      </c>
      <c r="R3879" t="s">
        <v>130</v>
      </c>
      <c r="S3879" s="55">
        <v>668</v>
      </c>
      <c r="T3879" s="55">
        <f>--(Customer[[#This Row],[Geography]]="Germany")</f>
        <v>0</v>
      </c>
      <c r="U3879" s="55">
        <f>--(Customer[[#This Row],[Geography]]="France")</f>
        <v>0</v>
      </c>
      <c r="V3879" s="55">
        <f>--(Customer[[#This Row],[Geography]]="Spain")</f>
        <v>1</v>
      </c>
    </row>
    <row r="3880" spans="1:22">
      <c r="A3880">
        <v>3879</v>
      </c>
      <c r="B3880">
        <v>15675794</v>
      </c>
      <c r="C3880" t="s">
        <v>552</v>
      </c>
      <c r="D3880" s="54">
        <v>526</v>
      </c>
      <c r="E3880" t="s">
        <v>10</v>
      </c>
      <c r="F3880" t="s">
        <v>112</v>
      </c>
      <c r="G3880" s="55">
        <v>32</v>
      </c>
      <c r="H3880" s="55" t="str">
        <f>IF(Customer[[#This Row],[Age]]&lt;=32,"18-32",IF(Customer[[#This Row],[Age]]&lt;=47,"33-47",IF(Customer[[#This Row],[Age]]&lt;=62,"48-62",IF(Customer[[#This Row],[Age]]&lt;=77,"63-77","78-92"))))</f>
        <v>18-32</v>
      </c>
      <c r="I3880" s="55">
        <v>6</v>
      </c>
      <c r="J3880" s="54">
        <v>131938.92000000001</v>
      </c>
      <c r="K3880" s="55">
        <v>2</v>
      </c>
      <c r="L3880">
        <v>1</v>
      </c>
      <c r="M3880">
        <v>1</v>
      </c>
      <c r="N3880" s="54">
        <v>1795.93</v>
      </c>
      <c r="O3880">
        <v>0</v>
      </c>
      <c r="P3880" s="55">
        <v>0</v>
      </c>
      <c r="Q3880" s="55">
        <v>4</v>
      </c>
      <c r="R3880" t="s">
        <v>122</v>
      </c>
      <c r="S3880" s="55">
        <v>414</v>
      </c>
      <c r="T3880" s="55">
        <f>--(Customer[[#This Row],[Geography]]="Germany")</f>
        <v>1</v>
      </c>
      <c r="U3880" s="55">
        <f>--(Customer[[#This Row],[Geography]]="France")</f>
        <v>0</v>
      </c>
      <c r="V3880" s="55">
        <f>--(Customer[[#This Row],[Geography]]="Spain")</f>
        <v>0</v>
      </c>
    </row>
    <row r="3881" spans="1:22">
      <c r="A3881">
        <v>3880</v>
      </c>
      <c r="B3881">
        <v>15774277</v>
      </c>
      <c r="C3881" t="s">
        <v>394</v>
      </c>
      <c r="D3881" s="54">
        <v>778</v>
      </c>
      <c r="E3881" t="s">
        <v>9</v>
      </c>
      <c r="F3881" t="s">
        <v>112</v>
      </c>
      <c r="G3881" s="55">
        <v>33</v>
      </c>
      <c r="H3881" s="55" t="str">
        <f>IF(Customer[[#This Row],[Age]]&lt;=32,"18-32",IF(Customer[[#This Row],[Age]]&lt;=47,"33-47",IF(Customer[[#This Row],[Age]]&lt;=62,"48-62",IF(Customer[[#This Row],[Age]]&lt;=77,"63-77","78-92"))))</f>
        <v>33-47</v>
      </c>
      <c r="I3881" s="55">
        <v>9</v>
      </c>
      <c r="J3881" s="54">
        <v>151772.63</v>
      </c>
      <c r="K3881" s="55">
        <v>2</v>
      </c>
      <c r="L3881">
        <v>0</v>
      </c>
      <c r="M3881">
        <v>0</v>
      </c>
      <c r="N3881" s="54">
        <v>180249.94</v>
      </c>
      <c r="O3881">
        <v>1</v>
      </c>
      <c r="P3881" s="55">
        <v>1</v>
      </c>
      <c r="Q3881" s="55">
        <v>5</v>
      </c>
      <c r="R3881" t="s">
        <v>113</v>
      </c>
      <c r="S3881" s="55">
        <v>708</v>
      </c>
      <c r="T3881" s="55">
        <f>--(Customer[[#This Row],[Geography]]="Germany")</f>
        <v>0</v>
      </c>
      <c r="U3881" s="55">
        <f>--(Customer[[#This Row],[Geography]]="France")</f>
        <v>1</v>
      </c>
      <c r="V3881" s="55">
        <f>--(Customer[[#This Row],[Geography]]="Spain")</f>
        <v>0</v>
      </c>
    </row>
    <row r="3882" spans="1:22">
      <c r="A3882">
        <v>3881</v>
      </c>
      <c r="B3882">
        <v>15603764</v>
      </c>
      <c r="C3882" t="s">
        <v>229</v>
      </c>
      <c r="D3882" s="54">
        <v>677</v>
      </c>
      <c r="E3882" t="s">
        <v>9</v>
      </c>
      <c r="F3882" t="s">
        <v>112</v>
      </c>
      <c r="G3882" s="55">
        <v>72</v>
      </c>
      <c r="H3882" s="55" t="str">
        <f>IF(Customer[[#This Row],[Age]]&lt;=32,"18-32",IF(Customer[[#This Row],[Age]]&lt;=47,"33-47",IF(Customer[[#This Row],[Age]]&lt;=62,"48-62",IF(Customer[[#This Row],[Age]]&lt;=77,"63-77","78-92"))))</f>
        <v>63-77</v>
      </c>
      <c r="I3882" s="55">
        <v>8</v>
      </c>
      <c r="J3882" s="54">
        <v>0</v>
      </c>
      <c r="K3882" s="55">
        <v>2</v>
      </c>
      <c r="L3882">
        <v>1</v>
      </c>
      <c r="M3882">
        <v>1</v>
      </c>
      <c r="N3882" s="54">
        <v>153604.44</v>
      </c>
      <c r="O3882">
        <v>0</v>
      </c>
      <c r="P3882" s="55">
        <v>0</v>
      </c>
      <c r="Q3882" s="55">
        <v>2</v>
      </c>
      <c r="R3882" t="s">
        <v>130</v>
      </c>
      <c r="S3882" s="55">
        <v>341</v>
      </c>
      <c r="T3882" s="55">
        <f>--(Customer[[#This Row],[Geography]]="Germany")</f>
        <v>0</v>
      </c>
      <c r="U3882" s="55">
        <f>--(Customer[[#This Row],[Geography]]="France")</f>
        <v>1</v>
      </c>
      <c r="V3882" s="55">
        <f>--(Customer[[#This Row],[Geography]]="Spain")</f>
        <v>0</v>
      </c>
    </row>
    <row r="3883" spans="1:22">
      <c r="A3883">
        <v>3882</v>
      </c>
      <c r="B3883">
        <v>15618647</v>
      </c>
      <c r="C3883" t="s">
        <v>1851</v>
      </c>
      <c r="D3883" s="54">
        <v>588</v>
      </c>
      <c r="E3883" t="s">
        <v>9</v>
      </c>
      <c r="F3883" t="s">
        <v>112</v>
      </c>
      <c r="G3883" s="55">
        <v>64</v>
      </c>
      <c r="H3883" s="55" t="str">
        <f>IF(Customer[[#This Row],[Age]]&lt;=32,"18-32",IF(Customer[[#This Row],[Age]]&lt;=47,"33-47",IF(Customer[[#This Row],[Age]]&lt;=62,"48-62",IF(Customer[[#This Row],[Age]]&lt;=77,"63-77","78-92"))))</f>
        <v>63-77</v>
      </c>
      <c r="I3883" s="55">
        <v>3</v>
      </c>
      <c r="J3883" s="54">
        <v>0</v>
      </c>
      <c r="K3883" s="55">
        <v>1</v>
      </c>
      <c r="L3883">
        <v>1</v>
      </c>
      <c r="M3883">
        <v>1</v>
      </c>
      <c r="N3883" s="54">
        <v>189703.65</v>
      </c>
      <c r="O3883">
        <v>0</v>
      </c>
      <c r="P3883" s="55">
        <v>0</v>
      </c>
      <c r="Q3883" s="55">
        <v>4</v>
      </c>
      <c r="R3883" t="s">
        <v>122</v>
      </c>
      <c r="S3883" s="55">
        <v>286</v>
      </c>
      <c r="T3883" s="55">
        <f>--(Customer[[#This Row],[Geography]]="Germany")</f>
        <v>0</v>
      </c>
      <c r="U3883" s="55">
        <f>--(Customer[[#This Row],[Geography]]="France")</f>
        <v>1</v>
      </c>
      <c r="V3883" s="55">
        <f>--(Customer[[#This Row],[Geography]]="Spain")</f>
        <v>0</v>
      </c>
    </row>
    <row r="3884" spans="1:22">
      <c r="A3884">
        <v>3883</v>
      </c>
      <c r="B3884">
        <v>15614643</v>
      </c>
      <c r="C3884" t="s">
        <v>1852</v>
      </c>
      <c r="D3884" s="54">
        <v>488</v>
      </c>
      <c r="E3884" t="s">
        <v>9</v>
      </c>
      <c r="F3884" t="s">
        <v>112</v>
      </c>
      <c r="G3884" s="55">
        <v>22</v>
      </c>
      <c r="H3884" s="55" t="str">
        <f>IF(Customer[[#This Row],[Age]]&lt;=32,"18-32",IF(Customer[[#This Row],[Age]]&lt;=47,"33-47",IF(Customer[[#This Row],[Age]]&lt;=62,"48-62",IF(Customer[[#This Row],[Age]]&lt;=77,"63-77","78-92"))))</f>
        <v>18-32</v>
      </c>
      <c r="I3884" s="55">
        <v>6</v>
      </c>
      <c r="J3884" s="54">
        <v>0</v>
      </c>
      <c r="K3884" s="55">
        <v>2</v>
      </c>
      <c r="L3884">
        <v>1</v>
      </c>
      <c r="M3884">
        <v>1</v>
      </c>
      <c r="N3884" s="54">
        <v>66393.89</v>
      </c>
      <c r="O3884">
        <v>0</v>
      </c>
      <c r="P3884" s="55">
        <v>0</v>
      </c>
      <c r="Q3884" s="55">
        <v>4</v>
      </c>
      <c r="R3884" t="s">
        <v>122</v>
      </c>
      <c r="S3884" s="55">
        <v>826</v>
      </c>
      <c r="T3884" s="55">
        <f>--(Customer[[#This Row],[Geography]]="Germany")</f>
        <v>0</v>
      </c>
      <c r="U3884" s="55">
        <f>--(Customer[[#This Row],[Geography]]="France")</f>
        <v>1</v>
      </c>
      <c r="V3884" s="55">
        <f>--(Customer[[#This Row],[Geography]]="Spain")</f>
        <v>0</v>
      </c>
    </row>
    <row r="3885" spans="1:22">
      <c r="A3885">
        <v>3884</v>
      </c>
      <c r="B3885">
        <v>15707696</v>
      </c>
      <c r="C3885" t="s">
        <v>287</v>
      </c>
      <c r="D3885" s="54">
        <v>519</v>
      </c>
      <c r="E3885" t="s">
        <v>9</v>
      </c>
      <c r="F3885" t="s">
        <v>120</v>
      </c>
      <c r="G3885" s="55">
        <v>39</v>
      </c>
      <c r="H3885" s="55" t="str">
        <f>IF(Customer[[#This Row],[Age]]&lt;=32,"18-32",IF(Customer[[#This Row],[Age]]&lt;=47,"33-47",IF(Customer[[#This Row],[Age]]&lt;=62,"48-62",IF(Customer[[#This Row],[Age]]&lt;=77,"63-77","78-92"))))</f>
        <v>33-47</v>
      </c>
      <c r="I3885" s="55">
        <v>1</v>
      </c>
      <c r="J3885" s="54">
        <v>97700.02</v>
      </c>
      <c r="K3885" s="55">
        <v>1</v>
      </c>
      <c r="L3885">
        <v>1</v>
      </c>
      <c r="M3885">
        <v>1</v>
      </c>
      <c r="N3885" s="54">
        <v>30709.03</v>
      </c>
      <c r="O3885">
        <v>0</v>
      </c>
      <c r="P3885" s="55">
        <v>0</v>
      </c>
      <c r="Q3885" s="55">
        <v>3</v>
      </c>
      <c r="R3885" t="s">
        <v>122</v>
      </c>
      <c r="S3885" s="55">
        <v>960</v>
      </c>
      <c r="T3885" s="55">
        <f>--(Customer[[#This Row],[Geography]]="Germany")</f>
        <v>0</v>
      </c>
      <c r="U3885" s="55">
        <f>--(Customer[[#This Row],[Geography]]="France")</f>
        <v>1</v>
      </c>
      <c r="V3885" s="55">
        <f>--(Customer[[#This Row],[Geography]]="Spain")</f>
        <v>0</v>
      </c>
    </row>
    <row r="3886" spans="1:22">
      <c r="A3886">
        <v>3885</v>
      </c>
      <c r="B3886">
        <v>15749583</v>
      </c>
      <c r="C3886" t="s">
        <v>1132</v>
      </c>
      <c r="D3886" s="54">
        <v>709</v>
      </c>
      <c r="E3886" t="s">
        <v>9</v>
      </c>
      <c r="F3886" t="s">
        <v>120</v>
      </c>
      <c r="G3886" s="55">
        <v>31</v>
      </c>
      <c r="H3886" s="55" t="str">
        <f>IF(Customer[[#This Row],[Age]]&lt;=32,"18-32",IF(Customer[[#This Row],[Age]]&lt;=47,"33-47",IF(Customer[[#This Row],[Age]]&lt;=62,"48-62",IF(Customer[[#This Row],[Age]]&lt;=77,"63-77","78-92"))))</f>
        <v>18-32</v>
      </c>
      <c r="I3886" s="55">
        <v>6</v>
      </c>
      <c r="J3886" s="54">
        <v>0</v>
      </c>
      <c r="K3886" s="55">
        <v>2</v>
      </c>
      <c r="L3886">
        <v>1</v>
      </c>
      <c r="M3886">
        <v>1</v>
      </c>
      <c r="N3886" s="54">
        <v>71009.84</v>
      </c>
      <c r="O3886">
        <v>0</v>
      </c>
      <c r="P3886" s="55">
        <v>0</v>
      </c>
      <c r="Q3886" s="55">
        <v>4</v>
      </c>
      <c r="R3886" t="s">
        <v>130</v>
      </c>
      <c r="S3886" s="55">
        <v>316</v>
      </c>
      <c r="T3886" s="55">
        <f>--(Customer[[#This Row],[Geography]]="Germany")</f>
        <v>0</v>
      </c>
      <c r="U3886" s="55">
        <f>--(Customer[[#This Row],[Geography]]="France")</f>
        <v>1</v>
      </c>
      <c r="V3886" s="55">
        <f>--(Customer[[#This Row],[Geography]]="Spain")</f>
        <v>0</v>
      </c>
    </row>
    <row r="3887" spans="1:22">
      <c r="A3887">
        <v>3886</v>
      </c>
      <c r="B3887">
        <v>15815125</v>
      </c>
      <c r="C3887" t="s">
        <v>1853</v>
      </c>
      <c r="D3887" s="54">
        <v>642</v>
      </c>
      <c r="E3887" t="s">
        <v>10</v>
      </c>
      <c r="F3887" t="s">
        <v>112</v>
      </c>
      <c r="G3887" s="55">
        <v>56</v>
      </c>
      <c r="H3887" s="55" t="str">
        <f>IF(Customer[[#This Row],[Age]]&lt;=32,"18-32",IF(Customer[[#This Row],[Age]]&lt;=47,"33-47",IF(Customer[[#This Row],[Age]]&lt;=62,"48-62",IF(Customer[[#This Row],[Age]]&lt;=77,"63-77","78-92"))))</f>
        <v>48-62</v>
      </c>
      <c r="I3887" s="55">
        <v>6</v>
      </c>
      <c r="J3887" s="54">
        <v>103244.86</v>
      </c>
      <c r="K3887" s="55">
        <v>2</v>
      </c>
      <c r="L3887">
        <v>1</v>
      </c>
      <c r="M3887">
        <v>0</v>
      </c>
      <c r="N3887" s="54">
        <v>143049.72</v>
      </c>
      <c r="O3887">
        <v>1</v>
      </c>
      <c r="P3887" s="55">
        <v>1</v>
      </c>
      <c r="Q3887" s="55">
        <v>4</v>
      </c>
      <c r="R3887" t="s">
        <v>130</v>
      </c>
      <c r="S3887" s="55">
        <v>918</v>
      </c>
      <c r="T3887" s="55">
        <f>--(Customer[[#This Row],[Geography]]="Germany")</f>
        <v>1</v>
      </c>
      <c r="U3887" s="55">
        <f>--(Customer[[#This Row],[Geography]]="France")</f>
        <v>0</v>
      </c>
      <c r="V3887" s="55">
        <f>--(Customer[[#This Row],[Geography]]="Spain")</f>
        <v>0</v>
      </c>
    </row>
    <row r="3888" spans="1:22">
      <c r="A3888">
        <v>3887</v>
      </c>
      <c r="B3888">
        <v>15779620</v>
      </c>
      <c r="C3888" t="s">
        <v>697</v>
      </c>
      <c r="D3888" s="54">
        <v>710</v>
      </c>
      <c r="E3888" t="s">
        <v>10</v>
      </c>
      <c r="F3888" t="s">
        <v>120</v>
      </c>
      <c r="G3888" s="55">
        <v>34</v>
      </c>
      <c r="H3888" s="55" t="str">
        <f>IF(Customer[[#This Row],[Age]]&lt;=32,"18-32",IF(Customer[[#This Row],[Age]]&lt;=47,"33-47",IF(Customer[[#This Row],[Age]]&lt;=62,"48-62",IF(Customer[[#This Row],[Age]]&lt;=77,"63-77","78-92"))))</f>
        <v>33-47</v>
      </c>
      <c r="I3888" s="55">
        <v>8</v>
      </c>
      <c r="J3888" s="54">
        <v>147833.29999999999</v>
      </c>
      <c r="K3888" s="55">
        <v>2</v>
      </c>
      <c r="L3888">
        <v>0</v>
      </c>
      <c r="M3888">
        <v>1</v>
      </c>
      <c r="N3888" s="54">
        <v>1561.58</v>
      </c>
      <c r="O3888">
        <v>0</v>
      </c>
      <c r="P3888" s="55">
        <v>0</v>
      </c>
      <c r="Q3888" s="55">
        <v>5</v>
      </c>
      <c r="R3888" t="s">
        <v>117</v>
      </c>
      <c r="S3888" s="55">
        <v>916</v>
      </c>
      <c r="T3888" s="55">
        <f>--(Customer[[#This Row],[Geography]]="Germany")</f>
        <v>1</v>
      </c>
      <c r="U3888" s="55">
        <f>--(Customer[[#This Row],[Geography]]="France")</f>
        <v>0</v>
      </c>
      <c r="V3888" s="55">
        <f>--(Customer[[#This Row],[Geography]]="Spain")</f>
        <v>0</v>
      </c>
    </row>
    <row r="3889" spans="1:22">
      <c r="A3889">
        <v>3888</v>
      </c>
      <c r="B3889">
        <v>15768233</v>
      </c>
      <c r="C3889" t="s">
        <v>1854</v>
      </c>
      <c r="D3889" s="54">
        <v>653</v>
      </c>
      <c r="E3889" t="s">
        <v>9</v>
      </c>
      <c r="F3889" t="s">
        <v>112</v>
      </c>
      <c r="G3889" s="55">
        <v>46</v>
      </c>
      <c r="H3889" s="55" t="str">
        <f>IF(Customer[[#This Row],[Age]]&lt;=32,"18-32",IF(Customer[[#This Row],[Age]]&lt;=47,"33-47",IF(Customer[[#This Row],[Age]]&lt;=62,"48-62",IF(Customer[[#This Row],[Age]]&lt;=77,"63-77","78-92"))))</f>
        <v>33-47</v>
      </c>
      <c r="I3889" s="55">
        <v>5</v>
      </c>
      <c r="J3889" s="54">
        <v>0</v>
      </c>
      <c r="K3889" s="55">
        <v>2</v>
      </c>
      <c r="L3889">
        <v>1</v>
      </c>
      <c r="M3889">
        <v>0</v>
      </c>
      <c r="N3889" s="54">
        <v>49707.85</v>
      </c>
      <c r="O3889">
        <v>0</v>
      </c>
      <c r="P3889" s="55">
        <v>0</v>
      </c>
      <c r="Q3889" s="55">
        <v>1</v>
      </c>
      <c r="R3889" t="s">
        <v>130</v>
      </c>
      <c r="S3889" s="55">
        <v>231</v>
      </c>
      <c r="T3889" s="55">
        <f>--(Customer[[#This Row],[Geography]]="Germany")</f>
        <v>0</v>
      </c>
      <c r="U3889" s="55">
        <f>--(Customer[[#This Row],[Geography]]="France")</f>
        <v>1</v>
      </c>
      <c r="V3889" s="55">
        <f>--(Customer[[#This Row],[Geography]]="Spain")</f>
        <v>0</v>
      </c>
    </row>
    <row r="3890" spans="1:22">
      <c r="A3890">
        <v>3889</v>
      </c>
      <c r="B3890">
        <v>15637788</v>
      </c>
      <c r="C3890" t="s">
        <v>1855</v>
      </c>
      <c r="D3890" s="54">
        <v>743</v>
      </c>
      <c r="E3890" t="s">
        <v>9</v>
      </c>
      <c r="F3890" t="s">
        <v>120</v>
      </c>
      <c r="G3890" s="55">
        <v>71</v>
      </c>
      <c r="H3890" s="55" t="str">
        <f>IF(Customer[[#This Row],[Age]]&lt;=32,"18-32",IF(Customer[[#This Row],[Age]]&lt;=47,"33-47",IF(Customer[[#This Row],[Age]]&lt;=62,"48-62",IF(Customer[[#This Row],[Age]]&lt;=77,"63-77","78-92"))))</f>
        <v>63-77</v>
      </c>
      <c r="I3890" s="55">
        <v>0</v>
      </c>
      <c r="J3890" s="54">
        <v>0</v>
      </c>
      <c r="K3890" s="55">
        <v>2</v>
      </c>
      <c r="L3890">
        <v>0</v>
      </c>
      <c r="M3890">
        <v>1</v>
      </c>
      <c r="N3890" s="54">
        <v>29837.65</v>
      </c>
      <c r="O3890">
        <v>0</v>
      </c>
      <c r="P3890" s="55">
        <v>0</v>
      </c>
      <c r="Q3890" s="55">
        <v>5</v>
      </c>
      <c r="R3890" t="s">
        <v>130</v>
      </c>
      <c r="S3890" s="55">
        <v>330</v>
      </c>
      <c r="T3890" s="55">
        <f>--(Customer[[#This Row],[Geography]]="Germany")</f>
        <v>0</v>
      </c>
      <c r="U3890" s="55">
        <f>--(Customer[[#This Row],[Geography]]="France")</f>
        <v>1</v>
      </c>
      <c r="V3890" s="55">
        <f>--(Customer[[#This Row],[Geography]]="Spain")</f>
        <v>0</v>
      </c>
    </row>
    <row r="3891" spans="1:22">
      <c r="A3891">
        <v>3890</v>
      </c>
      <c r="B3891">
        <v>15777046</v>
      </c>
      <c r="C3891" t="s">
        <v>909</v>
      </c>
      <c r="D3891" s="54">
        <v>418</v>
      </c>
      <c r="E3891" t="s">
        <v>9</v>
      </c>
      <c r="F3891" t="s">
        <v>112</v>
      </c>
      <c r="G3891" s="55">
        <v>39</v>
      </c>
      <c r="H3891" s="55" t="str">
        <f>IF(Customer[[#This Row],[Age]]&lt;=32,"18-32",IF(Customer[[#This Row],[Age]]&lt;=47,"33-47",IF(Customer[[#This Row],[Age]]&lt;=62,"48-62",IF(Customer[[#This Row],[Age]]&lt;=77,"63-77","78-92"))))</f>
        <v>33-47</v>
      </c>
      <c r="I3891" s="55">
        <v>2</v>
      </c>
      <c r="J3891" s="54">
        <v>0</v>
      </c>
      <c r="K3891" s="55">
        <v>2</v>
      </c>
      <c r="L3891">
        <v>0</v>
      </c>
      <c r="M3891">
        <v>0</v>
      </c>
      <c r="N3891" s="54">
        <v>9041.7099999999991</v>
      </c>
      <c r="O3891">
        <v>0</v>
      </c>
      <c r="P3891" s="55">
        <v>0</v>
      </c>
      <c r="Q3891" s="55">
        <v>2</v>
      </c>
      <c r="R3891" t="s">
        <v>113</v>
      </c>
      <c r="S3891" s="55">
        <v>242</v>
      </c>
      <c r="T3891" s="55">
        <f>--(Customer[[#This Row],[Geography]]="Germany")</f>
        <v>0</v>
      </c>
      <c r="U3891" s="55">
        <f>--(Customer[[#This Row],[Geography]]="France")</f>
        <v>1</v>
      </c>
      <c r="V3891" s="55">
        <f>--(Customer[[#This Row],[Geography]]="Spain")</f>
        <v>0</v>
      </c>
    </row>
    <row r="3892" spans="1:22">
      <c r="A3892">
        <v>3891</v>
      </c>
      <c r="B3892">
        <v>15788723</v>
      </c>
      <c r="C3892" t="s">
        <v>1389</v>
      </c>
      <c r="D3892" s="54">
        <v>670</v>
      </c>
      <c r="E3892" t="s">
        <v>10</v>
      </c>
      <c r="F3892" t="s">
        <v>112</v>
      </c>
      <c r="G3892" s="55">
        <v>33</v>
      </c>
      <c r="H3892" s="55" t="str">
        <f>IF(Customer[[#This Row],[Age]]&lt;=32,"18-32",IF(Customer[[#This Row],[Age]]&lt;=47,"33-47",IF(Customer[[#This Row],[Age]]&lt;=62,"48-62",IF(Customer[[#This Row],[Age]]&lt;=77,"63-77","78-92"))))</f>
        <v>33-47</v>
      </c>
      <c r="I3892" s="55">
        <v>9</v>
      </c>
      <c r="J3892" s="54">
        <v>84521.48</v>
      </c>
      <c r="K3892" s="55">
        <v>2</v>
      </c>
      <c r="L3892">
        <v>0</v>
      </c>
      <c r="M3892">
        <v>1</v>
      </c>
      <c r="N3892" s="54">
        <v>198017.05</v>
      </c>
      <c r="O3892">
        <v>0</v>
      </c>
      <c r="P3892" s="55">
        <v>0</v>
      </c>
      <c r="Q3892" s="55">
        <v>4</v>
      </c>
      <c r="R3892" t="s">
        <v>122</v>
      </c>
      <c r="S3892" s="55">
        <v>430</v>
      </c>
      <c r="T3892" s="55">
        <f>--(Customer[[#This Row],[Geography]]="Germany")</f>
        <v>1</v>
      </c>
      <c r="U3892" s="55">
        <f>--(Customer[[#This Row],[Geography]]="France")</f>
        <v>0</v>
      </c>
      <c r="V3892" s="55">
        <f>--(Customer[[#This Row],[Geography]]="Spain")</f>
        <v>0</v>
      </c>
    </row>
    <row r="3893" spans="1:22">
      <c r="A3893">
        <v>3892</v>
      </c>
      <c r="B3893">
        <v>15790489</v>
      </c>
      <c r="C3893" t="s">
        <v>445</v>
      </c>
      <c r="D3893" s="54">
        <v>723</v>
      </c>
      <c r="E3893" t="s">
        <v>10</v>
      </c>
      <c r="F3893" t="s">
        <v>112</v>
      </c>
      <c r="G3893" s="55">
        <v>28</v>
      </c>
      <c r="H3893" s="55" t="str">
        <f>IF(Customer[[#This Row],[Age]]&lt;=32,"18-32",IF(Customer[[#This Row],[Age]]&lt;=47,"33-47",IF(Customer[[#This Row],[Age]]&lt;=62,"48-62",IF(Customer[[#This Row],[Age]]&lt;=77,"63-77","78-92"))))</f>
        <v>18-32</v>
      </c>
      <c r="I3893" s="55">
        <v>5</v>
      </c>
      <c r="J3893" s="54">
        <v>91938.31</v>
      </c>
      <c r="K3893" s="55">
        <v>1</v>
      </c>
      <c r="L3893">
        <v>1</v>
      </c>
      <c r="M3893">
        <v>0</v>
      </c>
      <c r="N3893" s="54">
        <v>143481.85</v>
      </c>
      <c r="O3893">
        <v>0</v>
      </c>
      <c r="P3893" s="55">
        <v>0</v>
      </c>
      <c r="Q3893" s="55">
        <v>1</v>
      </c>
      <c r="R3893" t="s">
        <v>117</v>
      </c>
      <c r="S3893" s="55">
        <v>500</v>
      </c>
      <c r="T3893" s="55">
        <f>--(Customer[[#This Row],[Geography]]="Germany")</f>
        <v>1</v>
      </c>
      <c r="U3893" s="55">
        <f>--(Customer[[#This Row],[Geography]]="France")</f>
        <v>0</v>
      </c>
      <c r="V3893" s="55">
        <f>--(Customer[[#This Row],[Geography]]="Spain")</f>
        <v>0</v>
      </c>
    </row>
    <row r="3894" spans="1:22">
      <c r="A3894">
        <v>3893</v>
      </c>
      <c r="B3894">
        <v>15739476</v>
      </c>
      <c r="C3894" t="s">
        <v>1093</v>
      </c>
      <c r="D3894" s="54">
        <v>549</v>
      </c>
      <c r="E3894" t="s">
        <v>10</v>
      </c>
      <c r="F3894" t="s">
        <v>120</v>
      </c>
      <c r="G3894" s="55">
        <v>45</v>
      </c>
      <c r="H3894" s="55" t="str">
        <f>IF(Customer[[#This Row],[Age]]&lt;=32,"18-32",IF(Customer[[#This Row],[Age]]&lt;=47,"33-47",IF(Customer[[#This Row],[Age]]&lt;=62,"48-62",IF(Customer[[#This Row],[Age]]&lt;=77,"63-77","78-92"))))</f>
        <v>33-47</v>
      </c>
      <c r="I3894" s="55">
        <v>6</v>
      </c>
      <c r="J3894" s="54">
        <v>124240.93</v>
      </c>
      <c r="K3894" s="55">
        <v>1</v>
      </c>
      <c r="L3894">
        <v>1</v>
      </c>
      <c r="M3894">
        <v>1</v>
      </c>
      <c r="N3894" s="54">
        <v>146372.51</v>
      </c>
      <c r="O3894">
        <v>0</v>
      </c>
      <c r="P3894" s="55">
        <v>0</v>
      </c>
      <c r="Q3894" s="55">
        <v>4</v>
      </c>
      <c r="R3894" t="s">
        <v>113</v>
      </c>
      <c r="S3894" s="55">
        <v>385</v>
      </c>
      <c r="T3894" s="55">
        <f>--(Customer[[#This Row],[Geography]]="Germany")</f>
        <v>1</v>
      </c>
      <c r="U3894" s="55">
        <f>--(Customer[[#This Row],[Geography]]="France")</f>
        <v>0</v>
      </c>
      <c r="V3894" s="55">
        <f>--(Customer[[#This Row],[Geography]]="Spain")</f>
        <v>0</v>
      </c>
    </row>
    <row r="3895" spans="1:22">
      <c r="A3895">
        <v>3894</v>
      </c>
      <c r="B3895">
        <v>15612670</v>
      </c>
      <c r="C3895" t="s">
        <v>1856</v>
      </c>
      <c r="D3895" s="54">
        <v>543</v>
      </c>
      <c r="E3895" t="s">
        <v>9</v>
      </c>
      <c r="F3895" t="s">
        <v>112</v>
      </c>
      <c r="G3895" s="55">
        <v>42</v>
      </c>
      <c r="H3895" s="55" t="str">
        <f>IF(Customer[[#This Row],[Age]]&lt;=32,"18-32",IF(Customer[[#This Row],[Age]]&lt;=47,"33-47",IF(Customer[[#This Row],[Age]]&lt;=62,"48-62",IF(Customer[[#This Row],[Age]]&lt;=77,"63-77","78-92"))))</f>
        <v>33-47</v>
      </c>
      <c r="I3895" s="55">
        <v>5</v>
      </c>
      <c r="J3895" s="54">
        <v>0</v>
      </c>
      <c r="K3895" s="55">
        <v>2</v>
      </c>
      <c r="L3895">
        <v>0</v>
      </c>
      <c r="M3895">
        <v>0</v>
      </c>
      <c r="N3895" s="54">
        <v>101905.34</v>
      </c>
      <c r="O3895">
        <v>0</v>
      </c>
      <c r="P3895" s="55">
        <v>0</v>
      </c>
      <c r="Q3895" s="55">
        <v>2</v>
      </c>
      <c r="R3895" t="s">
        <v>122</v>
      </c>
      <c r="S3895" s="55">
        <v>266</v>
      </c>
      <c r="T3895" s="55">
        <f>--(Customer[[#This Row],[Geography]]="Germany")</f>
        <v>0</v>
      </c>
      <c r="U3895" s="55">
        <f>--(Customer[[#This Row],[Geography]]="France")</f>
        <v>1</v>
      </c>
      <c r="V3895" s="55">
        <f>--(Customer[[#This Row],[Geography]]="Spain")</f>
        <v>0</v>
      </c>
    </row>
    <row r="3896" spans="1:22">
      <c r="A3896">
        <v>3895</v>
      </c>
      <c r="B3896">
        <v>15631222</v>
      </c>
      <c r="C3896" t="s">
        <v>763</v>
      </c>
      <c r="D3896" s="54">
        <v>595</v>
      </c>
      <c r="E3896" t="s">
        <v>11</v>
      </c>
      <c r="F3896" t="s">
        <v>120</v>
      </c>
      <c r="G3896" s="55">
        <v>37</v>
      </c>
      <c r="H3896" s="55" t="str">
        <f>IF(Customer[[#This Row],[Age]]&lt;=32,"18-32",IF(Customer[[#This Row],[Age]]&lt;=47,"33-47",IF(Customer[[#This Row],[Age]]&lt;=62,"48-62",IF(Customer[[#This Row],[Age]]&lt;=77,"63-77","78-92"))))</f>
        <v>33-47</v>
      </c>
      <c r="I3896" s="55">
        <v>2</v>
      </c>
      <c r="J3896" s="54">
        <v>157084.99</v>
      </c>
      <c r="K3896" s="55">
        <v>1</v>
      </c>
      <c r="L3896">
        <v>1</v>
      </c>
      <c r="M3896">
        <v>0</v>
      </c>
      <c r="N3896" s="54">
        <v>134767.13</v>
      </c>
      <c r="O3896">
        <v>0</v>
      </c>
      <c r="P3896" s="55">
        <v>0</v>
      </c>
      <c r="Q3896" s="55">
        <v>5</v>
      </c>
      <c r="R3896" t="s">
        <v>117</v>
      </c>
      <c r="S3896" s="55">
        <v>974</v>
      </c>
      <c r="T3896" s="55">
        <f>--(Customer[[#This Row],[Geography]]="Germany")</f>
        <v>0</v>
      </c>
      <c r="U3896" s="55">
        <f>--(Customer[[#This Row],[Geography]]="France")</f>
        <v>0</v>
      </c>
      <c r="V3896" s="55">
        <f>--(Customer[[#This Row],[Geography]]="Spain")</f>
        <v>1</v>
      </c>
    </row>
    <row r="3897" spans="1:22">
      <c r="A3897">
        <v>3896</v>
      </c>
      <c r="B3897">
        <v>15658972</v>
      </c>
      <c r="C3897" t="s">
        <v>1570</v>
      </c>
      <c r="D3897" s="54">
        <v>673</v>
      </c>
      <c r="E3897" t="s">
        <v>10</v>
      </c>
      <c r="F3897" t="s">
        <v>112</v>
      </c>
      <c r="G3897" s="55">
        <v>25</v>
      </c>
      <c r="H3897" s="55" t="str">
        <f>IF(Customer[[#This Row],[Age]]&lt;=32,"18-32",IF(Customer[[#This Row],[Age]]&lt;=47,"33-47",IF(Customer[[#This Row],[Age]]&lt;=62,"48-62",IF(Customer[[#This Row],[Age]]&lt;=77,"63-77","78-92"))))</f>
        <v>18-32</v>
      </c>
      <c r="I3897" s="55">
        <v>3</v>
      </c>
      <c r="J3897" s="54">
        <v>108244.82</v>
      </c>
      <c r="K3897" s="55">
        <v>2</v>
      </c>
      <c r="L3897">
        <v>1</v>
      </c>
      <c r="M3897">
        <v>1</v>
      </c>
      <c r="N3897" s="54">
        <v>103573.96</v>
      </c>
      <c r="O3897">
        <v>0</v>
      </c>
      <c r="P3897" s="55">
        <v>0</v>
      </c>
      <c r="Q3897" s="55">
        <v>1</v>
      </c>
      <c r="R3897" t="s">
        <v>122</v>
      </c>
      <c r="S3897" s="55">
        <v>284</v>
      </c>
      <c r="T3897" s="55">
        <f>--(Customer[[#This Row],[Geography]]="Germany")</f>
        <v>1</v>
      </c>
      <c r="U3897" s="55">
        <f>--(Customer[[#This Row],[Geography]]="France")</f>
        <v>0</v>
      </c>
      <c r="V3897" s="55">
        <f>--(Customer[[#This Row],[Geography]]="Spain")</f>
        <v>0</v>
      </c>
    </row>
    <row r="3898" spans="1:22">
      <c r="A3898">
        <v>3897</v>
      </c>
      <c r="B3898">
        <v>15724691</v>
      </c>
      <c r="C3898" t="s">
        <v>782</v>
      </c>
      <c r="D3898" s="54">
        <v>741</v>
      </c>
      <c r="E3898" t="s">
        <v>9</v>
      </c>
      <c r="F3898" t="s">
        <v>112</v>
      </c>
      <c r="G3898" s="55">
        <v>21</v>
      </c>
      <c r="H3898" s="55" t="str">
        <f>IF(Customer[[#This Row],[Age]]&lt;=32,"18-32",IF(Customer[[#This Row],[Age]]&lt;=47,"33-47",IF(Customer[[#This Row],[Age]]&lt;=62,"48-62",IF(Customer[[#This Row],[Age]]&lt;=77,"63-77","78-92"))))</f>
        <v>18-32</v>
      </c>
      <c r="I3898" s="55">
        <v>9</v>
      </c>
      <c r="J3898" s="54">
        <v>0</v>
      </c>
      <c r="K3898" s="55">
        <v>2</v>
      </c>
      <c r="L3898">
        <v>0</v>
      </c>
      <c r="M3898">
        <v>1</v>
      </c>
      <c r="N3898" s="54">
        <v>139259.54</v>
      </c>
      <c r="O3898">
        <v>0</v>
      </c>
      <c r="P3898" s="55">
        <v>0</v>
      </c>
      <c r="Q3898" s="55">
        <v>5</v>
      </c>
      <c r="R3898" t="s">
        <v>122</v>
      </c>
      <c r="S3898" s="55">
        <v>781</v>
      </c>
      <c r="T3898" s="55">
        <f>--(Customer[[#This Row],[Geography]]="Germany")</f>
        <v>0</v>
      </c>
      <c r="U3898" s="55">
        <f>--(Customer[[#This Row],[Geography]]="France")</f>
        <v>1</v>
      </c>
      <c r="V3898" s="55">
        <f>--(Customer[[#This Row],[Geography]]="Spain")</f>
        <v>0</v>
      </c>
    </row>
    <row r="3899" spans="1:22">
      <c r="A3899">
        <v>3898</v>
      </c>
      <c r="B3899">
        <v>15740442</v>
      </c>
      <c r="C3899" t="s">
        <v>399</v>
      </c>
      <c r="D3899" s="54">
        <v>508</v>
      </c>
      <c r="E3899" t="s">
        <v>10</v>
      </c>
      <c r="F3899" t="s">
        <v>112</v>
      </c>
      <c r="G3899" s="55">
        <v>41</v>
      </c>
      <c r="H3899" s="55" t="str">
        <f>IF(Customer[[#This Row],[Age]]&lt;=32,"18-32",IF(Customer[[#This Row],[Age]]&lt;=47,"33-47",IF(Customer[[#This Row],[Age]]&lt;=62,"48-62",IF(Customer[[#This Row],[Age]]&lt;=77,"63-77","78-92"))))</f>
        <v>33-47</v>
      </c>
      <c r="I3899" s="55">
        <v>5</v>
      </c>
      <c r="J3899" s="54">
        <v>82161.7</v>
      </c>
      <c r="K3899" s="55">
        <v>2</v>
      </c>
      <c r="L3899">
        <v>1</v>
      </c>
      <c r="M3899">
        <v>0</v>
      </c>
      <c r="N3899" s="54">
        <v>187776.49</v>
      </c>
      <c r="O3899">
        <v>0</v>
      </c>
      <c r="P3899" s="55">
        <v>0</v>
      </c>
      <c r="Q3899" s="55">
        <v>1</v>
      </c>
      <c r="R3899" t="s">
        <v>113</v>
      </c>
      <c r="S3899" s="55">
        <v>231</v>
      </c>
      <c r="T3899" s="55">
        <f>--(Customer[[#This Row],[Geography]]="Germany")</f>
        <v>1</v>
      </c>
      <c r="U3899" s="55">
        <f>--(Customer[[#This Row],[Geography]]="France")</f>
        <v>0</v>
      </c>
      <c r="V3899" s="55">
        <f>--(Customer[[#This Row],[Geography]]="Spain")</f>
        <v>0</v>
      </c>
    </row>
    <row r="3900" spans="1:22">
      <c r="A3900">
        <v>3899</v>
      </c>
      <c r="B3900">
        <v>15760427</v>
      </c>
      <c r="C3900" t="s">
        <v>514</v>
      </c>
      <c r="D3900" s="54">
        <v>662</v>
      </c>
      <c r="E3900" t="s">
        <v>10</v>
      </c>
      <c r="F3900" t="s">
        <v>120</v>
      </c>
      <c r="G3900" s="55">
        <v>59</v>
      </c>
      <c r="H3900" s="55" t="str">
        <f>IF(Customer[[#This Row],[Age]]&lt;=32,"18-32",IF(Customer[[#This Row],[Age]]&lt;=47,"33-47",IF(Customer[[#This Row],[Age]]&lt;=62,"48-62",IF(Customer[[#This Row],[Age]]&lt;=77,"63-77","78-92"))))</f>
        <v>48-62</v>
      </c>
      <c r="I3900" s="55">
        <v>2</v>
      </c>
      <c r="J3900" s="54">
        <v>104568.41</v>
      </c>
      <c r="K3900" s="55">
        <v>1</v>
      </c>
      <c r="L3900">
        <v>1</v>
      </c>
      <c r="M3900">
        <v>0</v>
      </c>
      <c r="N3900" s="54">
        <v>8059.44</v>
      </c>
      <c r="O3900">
        <v>1</v>
      </c>
      <c r="P3900" s="55">
        <v>1</v>
      </c>
      <c r="Q3900" s="55">
        <v>5</v>
      </c>
      <c r="R3900" t="s">
        <v>113</v>
      </c>
      <c r="S3900" s="55">
        <v>546</v>
      </c>
      <c r="T3900" s="55">
        <f>--(Customer[[#This Row],[Geography]]="Germany")</f>
        <v>1</v>
      </c>
      <c r="U3900" s="55">
        <f>--(Customer[[#This Row],[Geography]]="France")</f>
        <v>0</v>
      </c>
      <c r="V3900" s="55">
        <f>--(Customer[[#This Row],[Geography]]="Spain")</f>
        <v>0</v>
      </c>
    </row>
    <row r="3901" spans="1:22">
      <c r="A3901">
        <v>3900</v>
      </c>
      <c r="B3901">
        <v>15677939</v>
      </c>
      <c r="C3901" t="s">
        <v>160</v>
      </c>
      <c r="D3901" s="54">
        <v>752</v>
      </c>
      <c r="E3901" t="s">
        <v>9</v>
      </c>
      <c r="F3901" t="s">
        <v>112</v>
      </c>
      <c r="G3901" s="55">
        <v>36</v>
      </c>
      <c r="H3901" s="55" t="str">
        <f>IF(Customer[[#This Row],[Age]]&lt;=32,"18-32",IF(Customer[[#This Row],[Age]]&lt;=47,"33-47",IF(Customer[[#This Row],[Age]]&lt;=62,"48-62",IF(Customer[[#This Row],[Age]]&lt;=77,"63-77","78-92"))))</f>
        <v>33-47</v>
      </c>
      <c r="I3901" s="55">
        <v>2</v>
      </c>
      <c r="J3901" s="54">
        <v>119912.46</v>
      </c>
      <c r="K3901" s="55">
        <v>1</v>
      </c>
      <c r="L3901">
        <v>1</v>
      </c>
      <c r="M3901">
        <v>0</v>
      </c>
      <c r="N3901" s="54">
        <v>124354.92</v>
      </c>
      <c r="O3901">
        <v>0</v>
      </c>
      <c r="P3901" s="55">
        <v>0</v>
      </c>
      <c r="Q3901" s="55">
        <v>4</v>
      </c>
      <c r="R3901" t="s">
        <v>130</v>
      </c>
      <c r="S3901" s="55">
        <v>707</v>
      </c>
      <c r="T3901" s="55">
        <f>--(Customer[[#This Row],[Geography]]="Germany")</f>
        <v>0</v>
      </c>
      <c r="U3901" s="55">
        <f>--(Customer[[#This Row],[Geography]]="France")</f>
        <v>1</v>
      </c>
      <c r="V3901" s="55">
        <f>--(Customer[[#This Row],[Geography]]="Spain")</f>
        <v>0</v>
      </c>
    </row>
    <row r="3902" spans="1:22">
      <c r="A3902">
        <v>3901</v>
      </c>
      <c r="B3902">
        <v>15611599</v>
      </c>
      <c r="C3902" t="s">
        <v>1857</v>
      </c>
      <c r="D3902" s="54">
        <v>809</v>
      </c>
      <c r="E3902" t="s">
        <v>9</v>
      </c>
      <c r="F3902" t="s">
        <v>120</v>
      </c>
      <c r="G3902" s="55">
        <v>36</v>
      </c>
      <c r="H3902" s="55" t="str">
        <f>IF(Customer[[#This Row],[Age]]&lt;=32,"18-32",IF(Customer[[#This Row],[Age]]&lt;=47,"33-47",IF(Customer[[#This Row],[Age]]&lt;=62,"48-62",IF(Customer[[#This Row],[Age]]&lt;=77,"63-77","78-92"))))</f>
        <v>33-47</v>
      </c>
      <c r="I3902" s="55">
        <v>9</v>
      </c>
      <c r="J3902" s="54">
        <v>68881.59</v>
      </c>
      <c r="K3902" s="55">
        <v>2</v>
      </c>
      <c r="L3902">
        <v>0</v>
      </c>
      <c r="M3902">
        <v>1</v>
      </c>
      <c r="N3902" s="54">
        <v>109135.11</v>
      </c>
      <c r="O3902">
        <v>0</v>
      </c>
      <c r="P3902" s="55">
        <v>0</v>
      </c>
      <c r="Q3902" s="55">
        <v>5</v>
      </c>
      <c r="R3902" t="s">
        <v>113</v>
      </c>
      <c r="S3902" s="55">
        <v>795</v>
      </c>
      <c r="T3902" s="55">
        <f>--(Customer[[#This Row],[Geography]]="Germany")</f>
        <v>0</v>
      </c>
      <c r="U3902" s="55">
        <f>--(Customer[[#This Row],[Geography]]="France")</f>
        <v>1</v>
      </c>
      <c r="V3902" s="55">
        <f>--(Customer[[#This Row],[Geography]]="Spain")</f>
        <v>0</v>
      </c>
    </row>
    <row r="3903" spans="1:22">
      <c r="A3903">
        <v>3902</v>
      </c>
      <c r="B3903">
        <v>15633474</v>
      </c>
      <c r="C3903" t="s">
        <v>1858</v>
      </c>
      <c r="D3903" s="54">
        <v>575</v>
      </c>
      <c r="E3903" t="s">
        <v>11</v>
      </c>
      <c r="F3903" t="s">
        <v>120</v>
      </c>
      <c r="G3903" s="55">
        <v>30</v>
      </c>
      <c r="H3903" s="55" t="str">
        <f>IF(Customer[[#This Row],[Age]]&lt;=32,"18-32",IF(Customer[[#This Row],[Age]]&lt;=47,"33-47",IF(Customer[[#This Row],[Age]]&lt;=62,"48-62",IF(Customer[[#This Row],[Age]]&lt;=77,"63-77","78-92"))))</f>
        <v>18-32</v>
      </c>
      <c r="I3903" s="55">
        <v>2</v>
      </c>
      <c r="J3903" s="54">
        <v>0</v>
      </c>
      <c r="K3903" s="55">
        <v>2</v>
      </c>
      <c r="L3903">
        <v>1</v>
      </c>
      <c r="M3903">
        <v>1</v>
      </c>
      <c r="N3903" s="54">
        <v>82222.86</v>
      </c>
      <c r="O3903">
        <v>0</v>
      </c>
      <c r="P3903" s="55">
        <v>0</v>
      </c>
      <c r="Q3903" s="55">
        <v>1</v>
      </c>
      <c r="R3903" t="s">
        <v>130</v>
      </c>
      <c r="S3903" s="55">
        <v>934</v>
      </c>
      <c r="T3903" s="55">
        <f>--(Customer[[#This Row],[Geography]]="Germany")</f>
        <v>0</v>
      </c>
      <c r="U3903" s="55">
        <f>--(Customer[[#This Row],[Geography]]="France")</f>
        <v>0</v>
      </c>
      <c r="V3903" s="55">
        <f>--(Customer[[#This Row],[Geography]]="Spain")</f>
        <v>1</v>
      </c>
    </row>
    <row r="3904" spans="1:22">
      <c r="A3904">
        <v>3903</v>
      </c>
      <c r="B3904">
        <v>15671973</v>
      </c>
      <c r="C3904" t="s">
        <v>1171</v>
      </c>
      <c r="D3904" s="54">
        <v>591</v>
      </c>
      <c r="E3904" t="s">
        <v>11</v>
      </c>
      <c r="F3904" t="s">
        <v>112</v>
      </c>
      <c r="G3904" s="55">
        <v>40</v>
      </c>
      <c r="H3904" s="55" t="str">
        <f>IF(Customer[[#This Row],[Age]]&lt;=32,"18-32",IF(Customer[[#This Row],[Age]]&lt;=47,"33-47",IF(Customer[[#This Row],[Age]]&lt;=62,"48-62",IF(Customer[[#This Row],[Age]]&lt;=77,"63-77","78-92"))))</f>
        <v>33-47</v>
      </c>
      <c r="I3904" s="55">
        <v>1</v>
      </c>
      <c r="J3904" s="54">
        <v>86376.29</v>
      </c>
      <c r="K3904" s="55">
        <v>1</v>
      </c>
      <c r="L3904">
        <v>0</v>
      </c>
      <c r="M3904">
        <v>1</v>
      </c>
      <c r="N3904" s="54">
        <v>136767.16</v>
      </c>
      <c r="O3904">
        <v>1</v>
      </c>
      <c r="P3904" s="55">
        <v>1</v>
      </c>
      <c r="Q3904" s="55">
        <v>4</v>
      </c>
      <c r="R3904" t="s">
        <v>122</v>
      </c>
      <c r="S3904" s="55">
        <v>356</v>
      </c>
      <c r="T3904" s="55">
        <f>--(Customer[[#This Row],[Geography]]="Germany")</f>
        <v>0</v>
      </c>
      <c r="U3904" s="55">
        <f>--(Customer[[#This Row],[Geography]]="France")</f>
        <v>0</v>
      </c>
      <c r="V3904" s="55">
        <f>--(Customer[[#This Row],[Geography]]="Spain")</f>
        <v>1</v>
      </c>
    </row>
    <row r="3905" spans="1:22">
      <c r="A3905">
        <v>3904</v>
      </c>
      <c r="B3905">
        <v>15790019</v>
      </c>
      <c r="C3905" t="s">
        <v>1451</v>
      </c>
      <c r="D3905" s="54">
        <v>643</v>
      </c>
      <c r="E3905" t="s">
        <v>11</v>
      </c>
      <c r="F3905" t="s">
        <v>112</v>
      </c>
      <c r="G3905" s="55">
        <v>45</v>
      </c>
      <c r="H3905" s="55" t="str">
        <f>IF(Customer[[#This Row],[Age]]&lt;=32,"18-32",IF(Customer[[#This Row],[Age]]&lt;=47,"33-47",IF(Customer[[#This Row],[Age]]&lt;=62,"48-62",IF(Customer[[#This Row],[Age]]&lt;=77,"63-77","78-92"))))</f>
        <v>33-47</v>
      </c>
      <c r="I3905" s="55">
        <v>9</v>
      </c>
      <c r="J3905" s="54">
        <v>150840.03</v>
      </c>
      <c r="K3905" s="55">
        <v>2</v>
      </c>
      <c r="L3905">
        <v>1</v>
      </c>
      <c r="M3905">
        <v>0</v>
      </c>
      <c r="N3905" s="54">
        <v>155516.35</v>
      </c>
      <c r="O3905">
        <v>0</v>
      </c>
      <c r="P3905" s="55">
        <v>0</v>
      </c>
      <c r="Q3905" s="55">
        <v>2</v>
      </c>
      <c r="R3905" t="s">
        <v>117</v>
      </c>
      <c r="S3905" s="55">
        <v>812</v>
      </c>
      <c r="T3905" s="55">
        <f>--(Customer[[#This Row],[Geography]]="Germany")</f>
        <v>0</v>
      </c>
      <c r="U3905" s="55">
        <f>--(Customer[[#This Row],[Geography]]="France")</f>
        <v>0</v>
      </c>
      <c r="V3905" s="55">
        <f>--(Customer[[#This Row],[Geography]]="Spain")</f>
        <v>1</v>
      </c>
    </row>
    <row r="3906" spans="1:22">
      <c r="A3906">
        <v>3905</v>
      </c>
      <c r="B3906">
        <v>15737735</v>
      </c>
      <c r="C3906" t="s">
        <v>604</v>
      </c>
      <c r="D3906" s="54">
        <v>698</v>
      </c>
      <c r="E3906" t="s">
        <v>10</v>
      </c>
      <c r="F3906" t="s">
        <v>120</v>
      </c>
      <c r="G3906" s="55">
        <v>55</v>
      </c>
      <c r="H3906" s="55" t="str">
        <f>IF(Customer[[#This Row],[Age]]&lt;=32,"18-32",IF(Customer[[#This Row],[Age]]&lt;=47,"33-47",IF(Customer[[#This Row],[Age]]&lt;=62,"48-62",IF(Customer[[#This Row],[Age]]&lt;=77,"63-77","78-92"))))</f>
        <v>48-62</v>
      </c>
      <c r="I3906" s="55">
        <v>8</v>
      </c>
      <c r="J3906" s="54">
        <v>155059.1</v>
      </c>
      <c r="K3906" s="55">
        <v>2</v>
      </c>
      <c r="L3906">
        <v>1</v>
      </c>
      <c r="M3906">
        <v>1</v>
      </c>
      <c r="N3906" s="54">
        <v>144584.29</v>
      </c>
      <c r="O3906">
        <v>0</v>
      </c>
      <c r="P3906" s="55">
        <v>0</v>
      </c>
      <c r="Q3906" s="55">
        <v>2</v>
      </c>
      <c r="R3906" t="s">
        <v>117</v>
      </c>
      <c r="S3906" s="55">
        <v>976</v>
      </c>
      <c r="T3906" s="55">
        <f>--(Customer[[#This Row],[Geography]]="Germany")</f>
        <v>1</v>
      </c>
      <c r="U3906" s="55">
        <f>--(Customer[[#This Row],[Geography]]="France")</f>
        <v>0</v>
      </c>
      <c r="V3906" s="55">
        <f>--(Customer[[#This Row],[Geography]]="Spain")</f>
        <v>0</v>
      </c>
    </row>
    <row r="3907" spans="1:22">
      <c r="A3907">
        <v>3906</v>
      </c>
      <c r="B3907">
        <v>15661745</v>
      </c>
      <c r="C3907" t="s">
        <v>1009</v>
      </c>
      <c r="D3907" s="54">
        <v>496</v>
      </c>
      <c r="E3907" t="s">
        <v>9</v>
      </c>
      <c r="F3907" t="s">
        <v>112</v>
      </c>
      <c r="G3907" s="55">
        <v>29</v>
      </c>
      <c r="H3907" s="55" t="str">
        <f>IF(Customer[[#This Row],[Age]]&lt;=32,"18-32",IF(Customer[[#This Row],[Age]]&lt;=47,"33-47",IF(Customer[[#This Row],[Age]]&lt;=62,"48-62",IF(Customer[[#This Row],[Age]]&lt;=77,"63-77","78-92"))))</f>
        <v>18-32</v>
      </c>
      <c r="I3907" s="55">
        <v>4</v>
      </c>
      <c r="J3907" s="54">
        <v>0</v>
      </c>
      <c r="K3907" s="55">
        <v>2</v>
      </c>
      <c r="L3907">
        <v>1</v>
      </c>
      <c r="M3907">
        <v>0</v>
      </c>
      <c r="N3907" s="54">
        <v>164806.89000000001</v>
      </c>
      <c r="O3907">
        <v>0</v>
      </c>
      <c r="P3907" s="55">
        <v>0</v>
      </c>
      <c r="Q3907" s="55">
        <v>3</v>
      </c>
      <c r="R3907" t="s">
        <v>113</v>
      </c>
      <c r="S3907" s="55">
        <v>720</v>
      </c>
      <c r="T3907" s="55">
        <f>--(Customer[[#This Row],[Geography]]="Germany")</f>
        <v>0</v>
      </c>
      <c r="U3907" s="55">
        <f>--(Customer[[#This Row],[Geography]]="France")</f>
        <v>1</v>
      </c>
      <c r="V3907" s="55">
        <f>--(Customer[[#This Row],[Geography]]="Spain")</f>
        <v>0</v>
      </c>
    </row>
    <row r="3908" spans="1:22">
      <c r="A3908">
        <v>3907</v>
      </c>
      <c r="B3908">
        <v>15797065</v>
      </c>
      <c r="C3908" t="s">
        <v>695</v>
      </c>
      <c r="D3908" s="54">
        <v>597</v>
      </c>
      <c r="E3908" t="s">
        <v>9</v>
      </c>
      <c r="F3908" t="s">
        <v>120</v>
      </c>
      <c r="G3908" s="55">
        <v>44</v>
      </c>
      <c r="H3908" s="55" t="str">
        <f>IF(Customer[[#This Row],[Age]]&lt;=32,"18-32",IF(Customer[[#This Row],[Age]]&lt;=47,"33-47",IF(Customer[[#This Row],[Age]]&lt;=62,"48-62",IF(Customer[[#This Row],[Age]]&lt;=77,"63-77","78-92"))))</f>
        <v>33-47</v>
      </c>
      <c r="I3908" s="55">
        <v>8</v>
      </c>
      <c r="J3908" s="54">
        <v>78128.13</v>
      </c>
      <c r="K3908" s="55">
        <v>2</v>
      </c>
      <c r="L3908">
        <v>0</v>
      </c>
      <c r="M3908">
        <v>1</v>
      </c>
      <c r="N3908" s="54">
        <v>109153.04</v>
      </c>
      <c r="O3908">
        <v>0</v>
      </c>
      <c r="P3908" s="55">
        <v>0</v>
      </c>
      <c r="Q3908" s="55">
        <v>1</v>
      </c>
      <c r="R3908" t="s">
        <v>130</v>
      </c>
      <c r="S3908" s="55">
        <v>220</v>
      </c>
      <c r="T3908" s="55">
        <f>--(Customer[[#This Row],[Geography]]="Germany")</f>
        <v>0</v>
      </c>
      <c r="U3908" s="55">
        <f>--(Customer[[#This Row],[Geography]]="France")</f>
        <v>1</v>
      </c>
      <c r="V3908" s="55">
        <f>--(Customer[[#This Row],[Geography]]="Spain")</f>
        <v>0</v>
      </c>
    </row>
    <row r="3909" spans="1:22">
      <c r="A3909">
        <v>3908</v>
      </c>
      <c r="B3909">
        <v>15710671</v>
      </c>
      <c r="C3909" t="s">
        <v>782</v>
      </c>
      <c r="D3909" s="54">
        <v>603</v>
      </c>
      <c r="E3909" t="s">
        <v>10</v>
      </c>
      <c r="F3909" t="s">
        <v>120</v>
      </c>
      <c r="G3909" s="55">
        <v>46</v>
      </c>
      <c r="H3909" s="55" t="str">
        <f>IF(Customer[[#This Row],[Age]]&lt;=32,"18-32",IF(Customer[[#This Row],[Age]]&lt;=47,"33-47",IF(Customer[[#This Row],[Age]]&lt;=62,"48-62",IF(Customer[[#This Row],[Age]]&lt;=77,"63-77","78-92"))))</f>
        <v>33-47</v>
      </c>
      <c r="I3909" s="55">
        <v>4</v>
      </c>
      <c r="J3909" s="54">
        <v>98899.76</v>
      </c>
      <c r="K3909" s="55">
        <v>2</v>
      </c>
      <c r="L3909">
        <v>1</v>
      </c>
      <c r="M3909">
        <v>1</v>
      </c>
      <c r="N3909" s="54">
        <v>86190.34</v>
      </c>
      <c r="O3909">
        <v>0</v>
      </c>
      <c r="P3909" s="55">
        <v>0</v>
      </c>
      <c r="Q3909" s="55">
        <v>3</v>
      </c>
      <c r="R3909" t="s">
        <v>113</v>
      </c>
      <c r="S3909" s="55">
        <v>801</v>
      </c>
      <c r="T3909" s="55">
        <f>--(Customer[[#This Row],[Geography]]="Germany")</f>
        <v>1</v>
      </c>
      <c r="U3909" s="55">
        <f>--(Customer[[#This Row],[Geography]]="France")</f>
        <v>0</v>
      </c>
      <c r="V3909" s="55">
        <f>--(Customer[[#This Row],[Geography]]="Spain")</f>
        <v>0</v>
      </c>
    </row>
    <row r="3910" spans="1:22">
      <c r="A3910">
        <v>3909</v>
      </c>
      <c r="B3910">
        <v>15656522</v>
      </c>
      <c r="C3910" t="s">
        <v>597</v>
      </c>
      <c r="D3910" s="54">
        <v>655</v>
      </c>
      <c r="E3910" t="s">
        <v>11</v>
      </c>
      <c r="F3910" t="s">
        <v>120</v>
      </c>
      <c r="G3910" s="55">
        <v>37</v>
      </c>
      <c r="H3910" s="55" t="str">
        <f>IF(Customer[[#This Row],[Age]]&lt;=32,"18-32",IF(Customer[[#This Row],[Age]]&lt;=47,"33-47",IF(Customer[[#This Row],[Age]]&lt;=62,"48-62",IF(Customer[[#This Row],[Age]]&lt;=77,"63-77","78-92"))))</f>
        <v>33-47</v>
      </c>
      <c r="I3910" s="55">
        <v>1</v>
      </c>
      <c r="J3910" s="54">
        <v>0</v>
      </c>
      <c r="K3910" s="55">
        <v>1</v>
      </c>
      <c r="L3910">
        <v>1</v>
      </c>
      <c r="M3910">
        <v>1</v>
      </c>
      <c r="N3910" s="54">
        <v>106040.97</v>
      </c>
      <c r="O3910">
        <v>0</v>
      </c>
      <c r="P3910" s="55">
        <v>0</v>
      </c>
      <c r="Q3910" s="55">
        <v>5</v>
      </c>
      <c r="R3910" t="s">
        <v>117</v>
      </c>
      <c r="S3910" s="55">
        <v>226</v>
      </c>
      <c r="T3910" s="55">
        <f>--(Customer[[#This Row],[Geography]]="Germany")</f>
        <v>0</v>
      </c>
      <c r="U3910" s="55">
        <f>--(Customer[[#This Row],[Geography]]="France")</f>
        <v>0</v>
      </c>
      <c r="V3910" s="55">
        <f>--(Customer[[#This Row],[Geography]]="Spain")</f>
        <v>1</v>
      </c>
    </row>
    <row r="3911" spans="1:22">
      <c r="A3911">
        <v>3910</v>
      </c>
      <c r="B3911">
        <v>15705085</v>
      </c>
      <c r="C3911" t="s">
        <v>1859</v>
      </c>
      <c r="D3911" s="54">
        <v>431</v>
      </c>
      <c r="E3911" t="s">
        <v>9</v>
      </c>
      <c r="F3911" t="s">
        <v>120</v>
      </c>
      <c r="G3911" s="55">
        <v>63</v>
      </c>
      <c r="H3911" s="55" t="str">
        <f>IF(Customer[[#This Row],[Age]]&lt;=32,"18-32",IF(Customer[[#This Row],[Age]]&lt;=47,"33-47",IF(Customer[[#This Row],[Age]]&lt;=62,"48-62",IF(Customer[[#This Row],[Age]]&lt;=77,"63-77","78-92"))))</f>
        <v>63-77</v>
      </c>
      <c r="I3911" s="55">
        <v>6</v>
      </c>
      <c r="J3911" s="54">
        <v>160982.89000000001</v>
      </c>
      <c r="K3911" s="55">
        <v>1</v>
      </c>
      <c r="L3911">
        <v>1</v>
      </c>
      <c r="M3911">
        <v>1</v>
      </c>
      <c r="N3911" s="54">
        <v>168008.17</v>
      </c>
      <c r="O3911">
        <v>0</v>
      </c>
      <c r="P3911" s="55">
        <v>0</v>
      </c>
      <c r="Q3911" s="55">
        <v>2</v>
      </c>
      <c r="R3911" t="s">
        <v>113</v>
      </c>
      <c r="S3911" s="55">
        <v>923</v>
      </c>
      <c r="T3911" s="55">
        <f>--(Customer[[#This Row],[Geography]]="Germany")</f>
        <v>0</v>
      </c>
      <c r="U3911" s="55">
        <f>--(Customer[[#This Row],[Geography]]="France")</f>
        <v>1</v>
      </c>
      <c r="V3911" s="55">
        <f>--(Customer[[#This Row],[Geography]]="Spain")</f>
        <v>0</v>
      </c>
    </row>
    <row r="3912" spans="1:22">
      <c r="A3912">
        <v>3911</v>
      </c>
      <c r="B3912">
        <v>15744873</v>
      </c>
      <c r="C3912" t="s">
        <v>877</v>
      </c>
      <c r="D3912" s="54">
        <v>620</v>
      </c>
      <c r="E3912" t="s">
        <v>9</v>
      </c>
      <c r="F3912" t="s">
        <v>112</v>
      </c>
      <c r="G3912" s="55">
        <v>70</v>
      </c>
      <c r="H3912" s="55" t="str">
        <f>IF(Customer[[#This Row],[Age]]&lt;=32,"18-32",IF(Customer[[#This Row],[Age]]&lt;=47,"33-47",IF(Customer[[#This Row],[Age]]&lt;=62,"48-62",IF(Customer[[#This Row],[Age]]&lt;=77,"63-77","78-92"))))</f>
        <v>63-77</v>
      </c>
      <c r="I3912" s="55">
        <v>3</v>
      </c>
      <c r="J3912" s="54">
        <v>87926.24</v>
      </c>
      <c r="K3912" s="55">
        <v>2</v>
      </c>
      <c r="L3912">
        <v>1</v>
      </c>
      <c r="M3912">
        <v>0</v>
      </c>
      <c r="N3912" s="54">
        <v>33350.26</v>
      </c>
      <c r="O3912">
        <v>1</v>
      </c>
      <c r="P3912" s="55">
        <v>1</v>
      </c>
      <c r="Q3912" s="55">
        <v>3</v>
      </c>
      <c r="R3912" t="s">
        <v>122</v>
      </c>
      <c r="S3912" s="55">
        <v>909</v>
      </c>
      <c r="T3912" s="55">
        <f>--(Customer[[#This Row],[Geography]]="Germany")</f>
        <v>0</v>
      </c>
      <c r="U3912" s="55">
        <f>--(Customer[[#This Row],[Geography]]="France")</f>
        <v>1</v>
      </c>
      <c r="V3912" s="55">
        <f>--(Customer[[#This Row],[Geography]]="Spain")</f>
        <v>0</v>
      </c>
    </row>
    <row r="3913" spans="1:22">
      <c r="A3913">
        <v>3912</v>
      </c>
      <c r="B3913">
        <v>15781914</v>
      </c>
      <c r="C3913" t="s">
        <v>190</v>
      </c>
      <c r="D3913" s="54">
        <v>782</v>
      </c>
      <c r="E3913" t="s">
        <v>9</v>
      </c>
      <c r="F3913" t="s">
        <v>112</v>
      </c>
      <c r="G3913" s="55">
        <v>35</v>
      </c>
      <c r="H3913" s="55" t="str">
        <f>IF(Customer[[#This Row],[Age]]&lt;=32,"18-32",IF(Customer[[#This Row],[Age]]&lt;=47,"33-47",IF(Customer[[#This Row],[Age]]&lt;=62,"48-62",IF(Customer[[#This Row],[Age]]&lt;=77,"63-77","78-92"))))</f>
        <v>33-47</v>
      </c>
      <c r="I3913" s="55">
        <v>4</v>
      </c>
      <c r="J3913" s="54">
        <v>0</v>
      </c>
      <c r="K3913" s="55">
        <v>1</v>
      </c>
      <c r="L3913">
        <v>1</v>
      </c>
      <c r="M3913">
        <v>1</v>
      </c>
      <c r="N3913" s="54">
        <v>119565.34</v>
      </c>
      <c r="O3913">
        <v>0</v>
      </c>
      <c r="P3913" s="55">
        <v>0</v>
      </c>
      <c r="Q3913" s="55">
        <v>1</v>
      </c>
      <c r="R3913" t="s">
        <v>130</v>
      </c>
      <c r="S3913" s="55">
        <v>980</v>
      </c>
      <c r="T3913" s="55">
        <f>--(Customer[[#This Row],[Geography]]="Germany")</f>
        <v>0</v>
      </c>
      <c r="U3913" s="55">
        <f>--(Customer[[#This Row],[Geography]]="France")</f>
        <v>1</v>
      </c>
      <c r="V3913" s="55">
        <f>--(Customer[[#This Row],[Geography]]="Spain")</f>
        <v>0</v>
      </c>
    </row>
    <row r="3914" spans="1:22">
      <c r="A3914">
        <v>3913</v>
      </c>
      <c r="B3914">
        <v>15637354</v>
      </c>
      <c r="C3914" t="s">
        <v>1408</v>
      </c>
      <c r="D3914" s="54">
        <v>581</v>
      </c>
      <c r="E3914" t="s">
        <v>11</v>
      </c>
      <c r="F3914" t="s">
        <v>120</v>
      </c>
      <c r="G3914" s="55">
        <v>46</v>
      </c>
      <c r="H3914" s="55" t="str">
        <f>IF(Customer[[#This Row],[Age]]&lt;=32,"18-32",IF(Customer[[#This Row],[Age]]&lt;=47,"33-47",IF(Customer[[#This Row],[Age]]&lt;=62,"48-62",IF(Customer[[#This Row],[Age]]&lt;=77,"63-77","78-92"))))</f>
        <v>33-47</v>
      </c>
      <c r="I3914" s="55">
        <v>2</v>
      </c>
      <c r="J3914" s="54">
        <v>79385.210000000006</v>
      </c>
      <c r="K3914" s="55">
        <v>2</v>
      </c>
      <c r="L3914">
        <v>0</v>
      </c>
      <c r="M3914">
        <v>0</v>
      </c>
      <c r="N3914" s="54">
        <v>188492.82</v>
      </c>
      <c r="O3914">
        <v>0</v>
      </c>
      <c r="P3914" s="55">
        <v>0</v>
      </c>
      <c r="Q3914" s="55">
        <v>1</v>
      </c>
      <c r="R3914" t="s">
        <v>117</v>
      </c>
      <c r="S3914" s="55">
        <v>639</v>
      </c>
      <c r="T3914" s="55">
        <f>--(Customer[[#This Row],[Geography]]="Germany")</f>
        <v>0</v>
      </c>
      <c r="U3914" s="55">
        <f>--(Customer[[#This Row],[Geography]]="France")</f>
        <v>0</v>
      </c>
      <c r="V3914" s="55">
        <f>--(Customer[[#This Row],[Geography]]="Spain")</f>
        <v>1</v>
      </c>
    </row>
    <row r="3915" spans="1:22">
      <c r="A3915">
        <v>3914</v>
      </c>
      <c r="B3915">
        <v>15717307</v>
      </c>
      <c r="C3915" t="s">
        <v>1157</v>
      </c>
      <c r="D3915" s="54">
        <v>553</v>
      </c>
      <c r="E3915" t="s">
        <v>10</v>
      </c>
      <c r="F3915" t="s">
        <v>120</v>
      </c>
      <c r="G3915" s="55">
        <v>53</v>
      </c>
      <c r="H3915" s="55" t="str">
        <f>IF(Customer[[#This Row],[Age]]&lt;=32,"18-32",IF(Customer[[#This Row],[Age]]&lt;=47,"33-47",IF(Customer[[#This Row],[Age]]&lt;=62,"48-62",IF(Customer[[#This Row],[Age]]&lt;=77,"63-77","78-92"))))</f>
        <v>48-62</v>
      </c>
      <c r="I3915" s="55">
        <v>5</v>
      </c>
      <c r="J3915" s="54">
        <v>127997.83</v>
      </c>
      <c r="K3915" s="55">
        <v>1</v>
      </c>
      <c r="L3915">
        <v>1</v>
      </c>
      <c r="M3915">
        <v>0</v>
      </c>
      <c r="N3915" s="54">
        <v>165378.66</v>
      </c>
      <c r="O3915">
        <v>1</v>
      </c>
      <c r="P3915" s="55">
        <v>1</v>
      </c>
      <c r="Q3915" s="55">
        <v>2</v>
      </c>
      <c r="R3915" t="s">
        <v>122</v>
      </c>
      <c r="S3915" s="55">
        <v>775</v>
      </c>
      <c r="T3915" s="55">
        <f>--(Customer[[#This Row],[Geography]]="Germany")</f>
        <v>1</v>
      </c>
      <c r="U3915" s="55">
        <f>--(Customer[[#This Row],[Geography]]="France")</f>
        <v>0</v>
      </c>
      <c r="V3915" s="55">
        <f>--(Customer[[#This Row],[Geography]]="Spain")</f>
        <v>0</v>
      </c>
    </row>
    <row r="3916" spans="1:22">
      <c r="A3916">
        <v>3915</v>
      </c>
      <c r="B3916">
        <v>15746695</v>
      </c>
      <c r="C3916" t="s">
        <v>1860</v>
      </c>
      <c r="D3916" s="54">
        <v>658</v>
      </c>
      <c r="E3916" t="s">
        <v>9</v>
      </c>
      <c r="F3916" t="s">
        <v>120</v>
      </c>
      <c r="G3916" s="55">
        <v>44</v>
      </c>
      <c r="H3916" s="55" t="str">
        <f>IF(Customer[[#This Row],[Age]]&lt;=32,"18-32",IF(Customer[[#This Row],[Age]]&lt;=47,"33-47",IF(Customer[[#This Row],[Age]]&lt;=62,"48-62",IF(Customer[[#This Row],[Age]]&lt;=77,"63-77","78-92"))))</f>
        <v>33-47</v>
      </c>
      <c r="I3916" s="55">
        <v>2</v>
      </c>
      <c r="J3916" s="54">
        <v>168396.34</v>
      </c>
      <c r="K3916" s="55">
        <v>1</v>
      </c>
      <c r="L3916">
        <v>1</v>
      </c>
      <c r="M3916">
        <v>1</v>
      </c>
      <c r="N3916" s="54">
        <v>14178.73</v>
      </c>
      <c r="O3916">
        <v>0</v>
      </c>
      <c r="P3916" s="55">
        <v>0</v>
      </c>
      <c r="Q3916" s="55">
        <v>2</v>
      </c>
      <c r="R3916" t="s">
        <v>122</v>
      </c>
      <c r="S3916" s="55">
        <v>648</v>
      </c>
      <c r="T3916" s="55">
        <f>--(Customer[[#This Row],[Geography]]="Germany")</f>
        <v>0</v>
      </c>
      <c r="U3916" s="55">
        <f>--(Customer[[#This Row],[Geography]]="France")</f>
        <v>1</v>
      </c>
      <c r="V3916" s="55">
        <f>--(Customer[[#This Row],[Geography]]="Spain")</f>
        <v>0</v>
      </c>
    </row>
    <row r="3917" spans="1:22">
      <c r="A3917">
        <v>3916</v>
      </c>
      <c r="B3917">
        <v>15804962</v>
      </c>
      <c r="C3917" t="s">
        <v>1359</v>
      </c>
      <c r="D3917" s="54">
        <v>686</v>
      </c>
      <c r="E3917" t="s">
        <v>10</v>
      </c>
      <c r="F3917" t="s">
        <v>120</v>
      </c>
      <c r="G3917" s="55">
        <v>43</v>
      </c>
      <c r="H3917" s="55" t="str">
        <f>IF(Customer[[#This Row],[Age]]&lt;=32,"18-32",IF(Customer[[#This Row],[Age]]&lt;=47,"33-47",IF(Customer[[#This Row],[Age]]&lt;=62,"48-62",IF(Customer[[#This Row],[Age]]&lt;=77,"63-77","78-92"))))</f>
        <v>33-47</v>
      </c>
      <c r="I3917" s="55">
        <v>2</v>
      </c>
      <c r="J3917" s="54">
        <v>134896.03</v>
      </c>
      <c r="K3917" s="55">
        <v>1</v>
      </c>
      <c r="L3917">
        <v>1</v>
      </c>
      <c r="M3917">
        <v>1</v>
      </c>
      <c r="N3917" s="54">
        <v>97847.05</v>
      </c>
      <c r="O3917">
        <v>0</v>
      </c>
      <c r="P3917" s="55">
        <v>0</v>
      </c>
      <c r="Q3917" s="55">
        <v>4</v>
      </c>
      <c r="R3917" t="s">
        <v>130</v>
      </c>
      <c r="S3917" s="55">
        <v>541</v>
      </c>
      <c r="T3917" s="55">
        <f>--(Customer[[#This Row],[Geography]]="Germany")</f>
        <v>1</v>
      </c>
      <c r="U3917" s="55">
        <f>--(Customer[[#This Row],[Geography]]="France")</f>
        <v>0</v>
      </c>
      <c r="V3917" s="55">
        <f>--(Customer[[#This Row],[Geography]]="Spain")</f>
        <v>0</v>
      </c>
    </row>
    <row r="3918" spans="1:22">
      <c r="A3918">
        <v>3917</v>
      </c>
      <c r="B3918">
        <v>15665378</v>
      </c>
      <c r="C3918" t="s">
        <v>142</v>
      </c>
      <c r="D3918" s="54">
        <v>539</v>
      </c>
      <c r="E3918" t="s">
        <v>11</v>
      </c>
      <c r="F3918" t="s">
        <v>120</v>
      </c>
      <c r="G3918" s="55">
        <v>36</v>
      </c>
      <c r="H3918" s="55" t="str">
        <f>IF(Customer[[#This Row],[Age]]&lt;=32,"18-32",IF(Customer[[#This Row],[Age]]&lt;=47,"33-47",IF(Customer[[#This Row],[Age]]&lt;=62,"48-62",IF(Customer[[#This Row],[Age]]&lt;=77,"63-77","78-92"))))</f>
        <v>33-47</v>
      </c>
      <c r="I3918" s="55">
        <v>6</v>
      </c>
      <c r="J3918" s="54">
        <v>0</v>
      </c>
      <c r="K3918" s="55">
        <v>3</v>
      </c>
      <c r="L3918">
        <v>1</v>
      </c>
      <c r="M3918">
        <v>1</v>
      </c>
      <c r="N3918" s="54">
        <v>118959.64</v>
      </c>
      <c r="O3918">
        <v>0</v>
      </c>
      <c r="P3918" s="55">
        <v>0</v>
      </c>
      <c r="Q3918" s="55">
        <v>3</v>
      </c>
      <c r="R3918" t="s">
        <v>130</v>
      </c>
      <c r="S3918" s="55">
        <v>841</v>
      </c>
      <c r="T3918" s="55">
        <f>--(Customer[[#This Row],[Geography]]="Germany")</f>
        <v>0</v>
      </c>
      <c r="U3918" s="55">
        <f>--(Customer[[#This Row],[Geography]]="France")</f>
        <v>0</v>
      </c>
      <c r="V3918" s="55">
        <f>--(Customer[[#This Row],[Geography]]="Spain")</f>
        <v>1</v>
      </c>
    </row>
    <row r="3919" spans="1:22">
      <c r="A3919">
        <v>3918</v>
      </c>
      <c r="B3919">
        <v>15757865</v>
      </c>
      <c r="C3919" t="s">
        <v>760</v>
      </c>
      <c r="D3919" s="54">
        <v>685</v>
      </c>
      <c r="E3919" t="s">
        <v>9</v>
      </c>
      <c r="F3919" t="s">
        <v>112</v>
      </c>
      <c r="G3919" s="55">
        <v>50</v>
      </c>
      <c r="H3919" s="55" t="str">
        <f>IF(Customer[[#This Row],[Age]]&lt;=32,"18-32",IF(Customer[[#This Row],[Age]]&lt;=47,"33-47",IF(Customer[[#This Row],[Age]]&lt;=62,"48-62",IF(Customer[[#This Row],[Age]]&lt;=77,"63-77","78-92"))))</f>
        <v>48-62</v>
      </c>
      <c r="I3919" s="55">
        <v>6</v>
      </c>
      <c r="J3919" s="54">
        <v>94238.75</v>
      </c>
      <c r="K3919" s="55">
        <v>2</v>
      </c>
      <c r="L3919">
        <v>1</v>
      </c>
      <c r="M3919">
        <v>1</v>
      </c>
      <c r="N3919" s="54">
        <v>50664.07</v>
      </c>
      <c r="O3919">
        <v>1</v>
      </c>
      <c r="P3919" s="55">
        <v>1</v>
      </c>
      <c r="Q3919" s="55">
        <v>4</v>
      </c>
      <c r="R3919" t="s">
        <v>113</v>
      </c>
      <c r="S3919" s="55">
        <v>941</v>
      </c>
      <c r="T3919" s="55">
        <f>--(Customer[[#This Row],[Geography]]="Germany")</f>
        <v>0</v>
      </c>
      <c r="U3919" s="55">
        <f>--(Customer[[#This Row],[Geography]]="France")</f>
        <v>1</v>
      </c>
      <c r="V3919" s="55">
        <f>--(Customer[[#This Row],[Geography]]="Spain")</f>
        <v>0</v>
      </c>
    </row>
    <row r="3920" spans="1:22">
      <c r="A3920">
        <v>3919</v>
      </c>
      <c r="B3920">
        <v>15578787</v>
      </c>
      <c r="C3920" t="s">
        <v>727</v>
      </c>
      <c r="D3920" s="54">
        <v>850</v>
      </c>
      <c r="E3920" t="s">
        <v>9</v>
      </c>
      <c r="F3920" t="s">
        <v>120</v>
      </c>
      <c r="G3920" s="55">
        <v>29</v>
      </c>
      <c r="H3920" s="55" t="str">
        <f>IF(Customer[[#This Row],[Age]]&lt;=32,"18-32",IF(Customer[[#This Row],[Age]]&lt;=47,"33-47",IF(Customer[[#This Row],[Age]]&lt;=62,"48-62",IF(Customer[[#This Row],[Age]]&lt;=77,"63-77","78-92"))))</f>
        <v>18-32</v>
      </c>
      <c r="I3920" s="55">
        <v>1</v>
      </c>
      <c r="J3920" s="54">
        <v>0</v>
      </c>
      <c r="K3920" s="55">
        <v>2</v>
      </c>
      <c r="L3920">
        <v>0</v>
      </c>
      <c r="M3920">
        <v>0</v>
      </c>
      <c r="N3920" s="54">
        <v>152996.89000000001</v>
      </c>
      <c r="O3920">
        <v>0</v>
      </c>
      <c r="P3920" s="55">
        <v>0</v>
      </c>
      <c r="Q3920" s="55">
        <v>3</v>
      </c>
      <c r="R3920" t="s">
        <v>117</v>
      </c>
      <c r="S3920" s="55">
        <v>601</v>
      </c>
      <c r="T3920" s="55">
        <f>--(Customer[[#This Row],[Geography]]="Germany")</f>
        <v>0</v>
      </c>
      <c r="U3920" s="55">
        <f>--(Customer[[#This Row],[Geography]]="France")</f>
        <v>1</v>
      </c>
      <c r="V3920" s="55">
        <f>--(Customer[[#This Row],[Geography]]="Spain")</f>
        <v>0</v>
      </c>
    </row>
    <row r="3921" spans="1:22">
      <c r="A3921">
        <v>3920</v>
      </c>
      <c r="B3921">
        <v>15794323</v>
      </c>
      <c r="C3921" t="s">
        <v>963</v>
      </c>
      <c r="D3921" s="54">
        <v>763</v>
      </c>
      <c r="E3921" t="s">
        <v>11</v>
      </c>
      <c r="F3921" t="s">
        <v>112</v>
      </c>
      <c r="G3921" s="55">
        <v>39</v>
      </c>
      <c r="H3921" s="55" t="str">
        <f>IF(Customer[[#This Row],[Age]]&lt;=32,"18-32",IF(Customer[[#This Row],[Age]]&lt;=47,"33-47",IF(Customer[[#This Row],[Age]]&lt;=62,"48-62",IF(Customer[[#This Row],[Age]]&lt;=77,"63-77","78-92"))))</f>
        <v>33-47</v>
      </c>
      <c r="I3921" s="55">
        <v>7</v>
      </c>
      <c r="J3921" s="54">
        <v>0</v>
      </c>
      <c r="K3921" s="55">
        <v>2</v>
      </c>
      <c r="L3921">
        <v>1</v>
      </c>
      <c r="M3921">
        <v>0</v>
      </c>
      <c r="N3921" s="54">
        <v>19458.75</v>
      </c>
      <c r="O3921">
        <v>0</v>
      </c>
      <c r="P3921" s="55">
        <v>0</v>
      </c>
      <c r="Q3921" s="55">
        <v>2</v>
      </c>
      <c r="R3921" t="s">
        <v>130</v>
      </c>
      <c r="S3921" s="55">
        <v>311</v>
      </c>
      <c r="T3921" s="55">
        <f>--(Customer[[#This Row],[Geography]]="Germany")</f>
        <v>0</v>
      </c>
      <c r="U3921" s="55">
        <f>--(Customer[[#This Row],[Geography]]="France")</f>
        <v>0</v>
      </c>
      <c r="V3921" s="55">
        <f>--(Customer[[#This Row],[Geography]]="Spain")</f>
        <v>1</v>
      </c>
    </row>
    <row r="3922" spans="1:22">
      <c r="A3922">
        <v>3921</v>
      </c>
      <c r="B3922">
        <v>15697546</v>
      </c>
      <c r="C3922" t="s">
        <v>1389</v>
      </c>
      <c r="D3922" s="54">
        <v>634</v>
      </c>
      <c r="E3922" t="s">
        <v>10</v>
      </c>
      <c r="F3922" t="s">
        <v>120</v>
      </c>
      <c r="G3922" s="55">
        <v>43</v>
      </c>
      <c r="H3922" s="55" t="str">
        <f>IF(Customer[[#This Row],[Age]]&lt;=32,"18-32",IF(Customer[[#This Row],[Age]]&lt;=47,"33-47",IF(Customer[[#This Row],[Age]]&lt;=62,"48-62",IF(Customer[[#This Row],[Age]]&lt;=77,"63-77","78-92"))))</f>
        <v>33-47</v>
      </c>
      <c r="I3922" s="55">
        <v>3</v>
      </c>
      <c r="J3922" s="54">
        <v>212696.32000000001</v>
      </c>
      <c r="K3922" s="55">
        <v>1</v>
      </c>
      <c r="L3922">
        <v>1</v>
      </c>
      <c r="M3922">
        <v>0</v>
      </c>
      <c r="N3922" s="54">
        <v>115268.86</v>
      </c>
      <c r="O3922">
        <v>0</v>
      </c>
      <c r="P3922" s="55">
        <v>0</v>
      </c>
      <c r="Q3922" s="55">
        <v>3</v>
      </c>
      <c r="R3922" t="s">
        <v>130</v>
      </c>
      <c r="S3922" s="55">
        <v>327</v>
      </c>
      <c r="T3922" s="55">
        <f>--(Customer[[#This Row],[Geography]]="Germany")</f>
        <v>1</v>
      </c>
      <c r="U3922" s="55">
        <f>--(Customer[[#This Row],[Geography]]="France")</f>
        <v>0</v>
      </c>
      <c r="V3922" s="55">
        <f>--(Customer[[#This Row],[Geography]]="Spain")</f>
        <v>0</v>
      </c>
    </row>
    <row r="3923" spans="1:22">
      <c r="A3923">
        <v>3922</v>
      </c>
      <c r="B3923">
        <v>15629519</v>
      </c>
      <c r="C3923" t="s">
        <v>526</v>
      </c>
      <c r="D3923" s="54">
        <v>567</v>
      </c>
      <c r="E3923" t="s">
        <v>9</v>
      </c>
      <c r="F3923" t="s">
        <v>120</v>
      </c>
      <c r="G3923" s="55">
        <v>59</v>
      </c>
      <c r="H3923" s="55" t="str">
        <f>IF(Customer[[#This Row],[Age]]&lt;=32,"18-32",IF(Customer[[#This Row],[Age]]&lt;=47,"33-47",IF(Customer[[#This Row],[Age]]&lt;=62,"48-62",IF(Customer[[#This Row],[Age]]&lt;=77,"63-77","78-92"))))</f>
        <v>48-62</v>
      </c>
      <c r="I3923" s="55">
        <v>3</v>
      </c>
      <c r="J3923" s="54">
        <v>0</v>
      </c>
      <c r="K3923" s="55">
        <v>2</v>
      </c>
      <c r="L3923">
        <v>1</v>
      </c>
      <c r="M3923">
        <v>0</v>
      </c>
      <c r="N3923" s="54">
        <v>25843.7</v>
      </c>
      <c r="O3923">
        <v>1</v>
      </c>
      <c r="P3923" s="55">
        <v>1</v>
      </c>
      <c r="Q3923" s="55">
        <v>2</v>
      </c>
      <c r="R3923" t="s">
        <v>122</v>
      </c>
      <c r="S3923" s="55">
        <v>947</v>
      </c>
      <c r="T3923" s="55">
        <f>--(Customer[[#This Row],[Geography]]="Germany")</f>
        <v>0</v>
      </c>
      <c r="U3923" s="55">
        <f>--(Customer[[#This Row],[Geography]]="France")</f>
        <v>1</v>
      </c>
      <c r="V3923" s="55">
        <f>--(Customer[[#This Row],[Geography]]="Spain")</f>
        <v>0</v>
      </c>
    </row>
    <row r="3924" spans="1:22">
      <c r="A3924">
        <v>3923</v>
      </c>
      <c r="B3924">
        <v>15624703</v>
      </c>
      <c r="C3924" t="s">
        <v>133</v>
      </c>
      <c r="D3924" s="54">
        <v>539</v>
      </c>
      <c r="E3924" t="s">
        <v>9</v>
      </c>
      <c r="F3924" t="s">
        <v>120</v>
      </c>
      <c r="G3924" s="55">
        <v>39</v>
      </c>
      <c r="H3924" s="55" t="str">
        <f>IF(Customer[[#This Row],[Age]]&lt;=32,"18-32",IF(Customer[[#This Row],[Age]]&lt;=47,"33-47",IF(Customer[[#This Row],[Age]]&lt;=62,"48-62",IF(Customer[[#This Row],[Age]]&lt;=77,"63-77","78-92"))))</f>
        <v>33-47</v>
      </c>
      <c r="I3924" s="55">
        <v>3</v>
      </c>
      <c r="J3924" s="54">
        <v>139153.68</v>
      </c>
      <c r="K3924" s="55">
        <v>2</v>
      </c>
      <c r="L3924">
        <v>1</v>
      </c>
      <c r="M3924">
        <v>0</v>
      </c>
      <c r="N3924" s="54">
        <v>147662.32999999999</v>
      </c>
      <c r="O3924">
        <v>0</v>
      </c>
      <c r="P3924" s="55">
        <v>0</v>
      </c>
      <c r="Q3924" s="55">
        <v>1</v>
      </c>
      <c r="R3924" t="s">
        <v>122</v>
      </c>
      <c r="S3924" s="55">
        <v>520</v>
      </c>
      <c r="T3924" s="55">
        <f>--(Customer[[#This Row],[Geography]]="Germany")</f>
        <v>0</v>
      </c>
      <c r="U3924" s="55">
        <f>--(Customer[[#This Row],[Geography]]="France")</f>
        <v>1</v>
      </c>
      <c r="V3924" s="55">
        <f>--(Customer[[#This Row],[Geography]]="Spain")</f>
        <v>0</v>
      </c>
    </row>
    <row r="3925" spans="1:22">
      <c r="A3925">
        <v>3924</v>
      </c>
      <c r="B3925">
        <v>15570002</v>
      </c>
      <c r="C3925" t="s">
        <v>1861</v>
      </c>
      <c r="D3925" s="54">
        <v>764</v>
      </c>
      <c r="E3925" t="s">
        <v>9</v>
      </c>
      <c r="F3925" t="s">
        <v>120</v>
      </c>
      <c r="G3925" s="55">
        <v>41</v>
      </c>
      <c r="H3925" s="55" t="str">
        <f>IF(Customer[[#This Row],[Age]]&lt;=32,"18-32",IF(Customer[[#This Row],[Age]]&lt;=47,"33-47",IF(Customer[[#This Row],[Age]]&lt;=62,"48-62",IF(Customer[[#This Row],[Age]]&lt;=77,"63-77","78-92"))))</f>
        <v>33-47</v>
      </c>
      <c r="I3925" s="55">
        <v>7</v>
      </c>
      <c r="J3925" s="54">
        <v>0</v>
      </c>
      <c r="K3925" s="55">
        <v>2</v>
      </c>
      <c r="L3925">
        <v>0</v>
      </c>
      <c r="M3925">
        <v>0</v>
      </c>
      <c r="N3925" s="54">
        <v>134878.34</v>
      </c>
      <c r="O3925">
        <v>0</v>
      </c>
      <c r="P3925" s="55">
        <v>0</v>
      </c>
      <c r="Q3925" s="55">
        <v>3</v>
      </c>
      <c r="R3925" t="s">
        <v>122</v>
      </c>
      <c r="S3925" s="55">
        <v>784</v>
      </c>
      <c r="T3925" s="55">
        <f>--(Customer[[#This Row],[Geography]]="Germany")</f>
        <v>0</v>
      </c>
      <c r="U3925" s="55">
        <f>--(Customer[[#This Row],[Geography]]="France")</f>
        <v>1</v>
      </c>
      <c r="V3925" s="55">
        <f>--(Customer[[#This Row],[Geography]]="Spain")</f>
        <v>0</v>
      </c>
    </row>
    <row r="3926" spans="1:22">
      <c r="A3926">
        <v>3925</v>
      </c>
      <c r="B3926">
        <v>15808566</v>
      </c>
      <c r="C3926" t="s">
        <v>507</v>
      </c>
      <c r="D3926" s="54">
        <v>653</v>
      </c>
      <c r="E3926" t="s">
        <v>9</v>
      </c>
      <c r="F3926" t="s">
        <v>112</v>
      </c>
      <c r="G3926" s="55">
        <v>40</v>
      </c>
      <c r="H3926" s="55" t="str">
        <f>IF(Customer[[#This Row],[Age]]&lt;=32,"18-32",IF(Customer[[#This Row],[Age]]&lt;=47,"33-47",IF(Customer[[#This Row],[Age]]&lt;=62,"48-62",IF(Customer[[#This Row],[Age]]&lt;=77,"63-77","78-92"))))</f>
        <v>33-47</v>
      </c>
      <c r="I3926" s="55">
        <v>0</v>
      </c>
      <c r="J3926" s="54">
        <v>0</v>
      </c>
      <c r="K3926" s="55">
        <v>2</v>
      </c>
      <c r="L3926">
        <v>1</v>
      </c>
      <c r="M3926">
        <v>0</v>
      </c>
      <c r="N3926" s="54">
        <v>35795.85</v>
      </c>
      <c r="O3926">
        <v>0</v>
      </c>
      <c r="P3926" s="55">
        <v>0</v>
      </c>
      <c r="Q3926" s="55">
        <v>5</v>
      </c>
      <c r="R3926" t="s">
        <v>117</v>
      </c>
      <c r="S3926" s="55">
        <v>823</v>
      </c>
      <c r="T3926" s="55">
        <f>--(Customer[[#This Row],[Geography]]="Germany")</f>
        <v>0</v>
      </c>
      <c r="U3926" s="55">
        <f>--(Customer[[#This Row],[Geography]]="France")</f>
        <v>1</v>
      </c>
      <c r="V3926" s="55">
        <f>--(Customer[[#This Row],[Geography]]="Spain")</f>
        <v>0</v>
      </c>
    </row>
    <row r="3927" spans="1:22">
      <c r="A3927">
        <v>3926</v>
      </c>
      <c r="B3927">
        <v>15805463</v>
      </c>
      <c r="C3927" t="s">
        <v>1140</v>
      </c>
      <c r="D3927" s="54">
        <v>566</v>
      </c>
      <c r="E3927" t="s">
        <v>11</v>
      </c>
      <c r="F3927" t="s">
        <v>120</v>
      </c>
      <c r="G3927" s="55">
        <v>44</v>
      </c>
      <c r="H3927" s="55" t="str">
        <f>IF(Customer[[#This Row],[Age]]&lt;=32,"18-32",IF(Customer[[#This Row],[Age]]&lt;=47,"33-47",IF(Customer[[#This Row],[Age]]&lt;=62,"48-62",IF(Customer[[#This Row],[Age]]&lt;=77,"63-77","78-92"))))</f>
        <v>33-47</v>
      </c>
      <c r="I3927" s="55">
        <v>5</v>
      </c>
      <c r="J3927" s="54">
        <v>0</v>
      </c>
      <c r="K3927" s="55">
        <v>2</v>
      </c>
      <c r="L3927">
        <v>1</v>
      </c>
      <c r="M3927">
        <v>0</v>
      </c>
      <c r="N3927" s="54">
        <v>66462.789999999994</v>
      </c>
      <c r="O3927">
        <v>0</v>
      </c>
      <c r="P3927" s="55">
        <v>0</v>
      </c>
      <c r="Q3927" s="55">
        <v>5</v>
      </c>
      <c r="R3927" t="s">
        <v>130</v>
      </c>
      <c r="S3927" s="55">
        <v>294</v>
      </c>
      <c r="T3927" s="55">
        <f>--(Customer[[#This Row],[Geography]]="Germany")</f>
        <v>0</v>
      </c>
      <c r="U3927" s="55">
        <f>--(Customer[[#This Row],[Geography]]="France")</f>
        <v>0</v>
      </c>
      <c r="V3927" s="55">
        <f>--(Customer[[#This Row],[Geography]]="Spain")</f>
        <v>1</v>
      </c>
    </row>
    <row r="3928" spans="1:22">
      <c r="A3928">
        <v>3927</v>
      </c>
      <c r="B3928">
        <v>15709136</v>
      </c>
      <c r="C3928" t="s">
        <v>712</v>
      </c>
      <c r="D3928" s="54">
        <v>714</v>
      </c>
      <c r="E3928" t="s">
        <v>10</v>
      </c>
      <c r="F3928" t="s">
        <v>120</v>
      </c>
      <c r="G3928" s="55">
        <v>29</v>
      </c>
      <c r="H3928" s="55" t="str">
        <f>IF(Customer[[#This Row],[Age]]&lt;=32,"18-32",IF(Customer[[#This Row],[Age]]&lt;=47,"33-47",IF(Customer[[#This Row],[Age]]&lt;=62,"48-62",IF(Customer[[#This Row],[Age]]&lt;=77,"63-77","78-92"))))</f>
        <v>18-32</v>
      </c>
      <c r="I3928" s="55">
        <v>6</v>
      </c>
      <c r="J3928" s="54">
        <v>92887.13</v>
      </c>
      <c r="K3928" s="55">
        <v>1</v>
      </c>
      <c r="L3928">
        <v>1</v>
      </c>
      <c r="M3928">
        <v>1</v>
      </c>
      <c r="N3928" s="54">
        <v>69578.490000000005</v>
      </c>
      <c r="O3928">
        <v>0</v>
      </c>
      <c r="P3928" s="55">
        <v>0</v>
      </c>
      <c r="Q3928" s="55">
        <v>2</v>
      </c>
      <c r="R3928" t="s">
        <v>122</v>
      </c>
      <c r="S3928" s="55">
        <v>576</v>
      </c>
      <c r="T3928" s="55">
        <f>--(Customer[[#This Row],[Geography]]="Germany")</f>
        <v>1</v>
      </c>
      <c r="U3928" s="55">
        <f>--(Customer[[#This Row],[Geography]]="France")</f>
        <v>0</v>
      </c>
      <c r="V3928" s="55">
        <f>--(Customer[[#This Row],[Geography]]="Spain")</f>
        <v>0</v>
      </c>
    </row>
    <row r="3929" spans="1:22">
      <c r="A3929">
        <v>3928</v>
      </c>
      <c r="B3929">
        <v>15801605</v>
      </c>
      <c r="C3929" t="s">
        <v>1151</v>
      </c>
      <c r="D3929" s="54">
        <v>580</v>
      </c>
      <c r="E3929" t="s">
        <v>11</v>
      </c>
      <c r="F3929" t="s">
        <v>112</v>
      </c>
      <c r="G3929" s="55">
        <v>65</v>
      </c>
      <c r="H3929" s="55" t="str">
        <f>IF(Customer[[#This Row],[Age]]&lt;=32,"18-32",IF(Customer[[#This Row],[Age]]&lt;=47,"33-47",IF(Customer[[#This Row],[Age]]&lt;=62,"48-62",IF(Customer[[#This Row],[Age]]&lt;=77,"63-77","78-92"))))</f>
        <v>63-77</v>
      </c>
      <c r="I3929" s="55">
        <v>1</v>
      </c>
      <c r="J3929" s="54">
        <v>0</v>
      </c>
      <c r="K3929" s="55">
        <v>2</v>
      </c>
      <c r="L3929">
        <v>0</v>
      </c>
      <c r="M3929">
        <v>1</v>
      </c>
      <c r="N3929" s="54">
        <v>103182.46</v>
      </c>
      <c r="O3929">
        <v>0</v>
      </c>
      <c r="P3929" s="55">
        <v>0</v>
      </c>
      <c r="Q3929" s="55">
        <v>1</v>
      </c>
      <c r="R3929" t="s">
        <v>117</v>
      </c>
      <c r="S3929" s="55">
        <v>352</v>
      </c>
      <c r="T3929" s="55">
        <f>--(Customer[[#This Row],[Geography]]="Germany")</f>
        <v>0</v>
      </c>
      <c r="U3929" s="55">
        <f>--(Customer[[#This Row],[Geography]]="France")</f>
        <v>0</v>
      </c>
      <c r="V3929" s="55">
        <f>--(Customer[[#This Row],[Geography]]="Spain")</f>
        <v>1</v>
      </c>
    </row>
    <row r="3930" spans="1:22">
      <c r="A3930">
        <v>3929</v>
      </c>
      <c r="B3930">
        <v>15567855</v>
      </c>
      <c r="C3930" t="s">
        <v>157</v>
      </c>
      <c r="D3930" s="54">
        <v>548</v>
      </c>
      <c r="E3930" t="s">
        <v>9</v>
      </c>
      <c r="F3930" t="s">
        <v>120</v>
      </c>
      <c r="G3930" s="55">
        <v>29</v>
      </c>
      <c r="H3930" s="55" t="str">
        <f>IF(Customer[[#This Row],[Age]]&lt;=32,"18-32",IF(Customer[[#This Row],[Age]]&lt;=47,"33-47",IF(Customer[[#This Row],[Age]]&lt;=62,"48-62",IF(Customer[[#This Row],[Age]]&lt;=77,"63-77","78-92"))))</f>
        <v>18-32</v>
      </c>
      <c r="I3930" s="55">
        <v>5</v>
      </c>
      <c r="J3930" s="54">
        <v>83442.98</v>
      </c>
      <c r="K3930" s="55">
        <v>1</v>
      </c>
      <c r="L3930">
        <v>0</v>
      </c>
      <c r="M3930">
        <v>1</v>
      </c>
      <c r="N3930" s="54">
        <v>177017.39</v>
      </c>
      <c r="O3930">
        <v>0</v>
      </c>
      <c r="P3930" s="55">
        <v>0</v>
      </c>
      <c r="Q3930" s="55">
        <v>3</v>
      </c>
      <c r="R3930" t="s">
        <v>117</v>
      </c>
      <c r="S3930" s="55">
        <v>967</v>
      </c>
      <c r="T3930" s="55">
        <f>--(Customer[[#This Row],[Geography]]="Germany")</f>
        <v>0</v>
      </c>
      <c r="U3930" s="55">
        <f>--(Customer[[#This Row],[Geography]]="France")</f>
        <v>1</v>
      </c>
      <c r="V3930" s="55">
        <f>--(Customer[[#This Row],[Geography]]="Spain")</f>
        <v>0</v>
      </c>
    </row>
    <row r="3931" spans="1:22">
      <c r="A3931">
        <v>3930</v>
      </c>
      <c r="B3931">
        <v>15675141</v>
      </c>
      <c r="C3931" t="s">
        <v>646</v>
      </c>
      <c r="D3931" s="54">
        <v>646</v>
      </c>
      <c r="E3931" t="s">
        <v>10</v>
      </c>
      <c r="F3931" t="s">
        <v>112</v>
      </c>
      <c r="G3931" s="55">
        <v>36</v>
      </c>
      <c r="H3931" s="55" t="str">
        <f>IF(Customer[[#This Row],[Age]]&lt;=32,"18-32",IF(Customer[[#This Row],[Age]]&lt;=47,"33-47",IF(Customer[[#This Row],[Age]]&lt;=62,"48-62",IF(Customer[[#This Row],[Age]]&lt;=77,"63-77","78-92"))))</f>
        <v>33-47</v>
      </c>
      <c r="I3931" s="55">
        <v>6</v>
      </c>
      <c r="J3931" s="54">
        <v>144773.29</v>
      </c>
      <c r="K3931" s="55">
        <v>2</v>
      </c>
      <c r="L3931">
        <v>1</v>
      </c>
      <c r="M3931">
        <v>0</v>
      </c>
      <c r="N3931" s="54">
        <v>53217.3</v>
      </c>
      <c r="O3931">
        <v>0</v>
      </c>
      <c r="P3931" s="55">
        <v>0</v>
      </c>
      <c r="Q3931" s="55">
        <v>3</v>
      </c>
      <c r="R3931" t="s">
        <v>122</v>
      </c>
      <c r="S3931" s="55">
        <v>246</v>
      </c>
      <c r="T3931" s="55">
        <f>--(Customer[[#This Row],[Geography]]="Germany")</f>
        <v>1</v>
      </c>
      <c r="U3931" s="55">
        <f>--(Customer[[#This Row],[Geography]]="France")</f>
        <v>0</v>
      </c>
      <c r="V3931" s="55">
        <f>--(Customer[[#This Row],[Geography]]="Spain")</f>
        <v>0</v>
      </c>
    </row>
    <row r="3932" spans="1:22">
      <c r="A3932">
        <v>3931</v>
      </c>
      <c r="B3932">
        <v>15665759</v>
      </c>
      <c r="C3932" t="s">
        <v>404</v>
      </c>
      <c r="D3932" s="54">
        <v>622</v>
      </c>
      <c r="E3932" t="s">
        <v>10</v>
      </c>
      <c r="F3932" t="s">
        <v>112</v>
      </c>
      <c r="G3932" s="55">
        <v>52</v>
      </c>
      <c r="H3932" s="55" t="str">
        <f>IF(Customer[[#This Row],[Age]]&lt;=32,"18-32",IF(Customer[[#This Row],[Age]]&lt;=47,"33-47",IF(Customer[[#This Row],[Age]]&lt;=62,"48-62",IF(Customer[[#This Row],[Age]]&lt;=77,"63-77","78-92"))))</f>
        <v>48-62</v>
      </c>
      <c r="I3932" s="55">
        <v>9</v>
      </c>
      <c r="J3932" s="54">
        <v>111973.97</v>
      </c>
      <c r="K3932" s="55">
        <v>1</v>
      </c>
      <c r="L3932">
        <v>1</v>
      </c>
      <c r="M3932">
        <v>1</v>
      </c>
      <c r="N3932" s="54">
        <v>162756.29</v>
      </c>
      <c r="O3932">
        <v>1</v>
      </c>
      <c r="P3932" s="55">
        <v>1</v>
      </c>
      <c r="Q3932" s="55">
        <v>2</v>
      </c>
      <c r="R3932" t="s">
        <v>117</v>
      </c>
      <c r="S3932" s="55">
        <v>918</v>
      </c>
      <c r="T3932" s="55">
        <f>--(Customer[[#This Row],[Geography]]="Germany")</f>
        <v>1</v>
      </c>
      <c r="U3932" s="55">
        <f>--(Customer[[#This Row],[Geography]]="France")</f>
        <v>0</v>
      </c>
      <c r="V3932" s="55">
        <f>--(Customer[[#This Row],[Geography]]="Spain")</f>
        <v>0</v>
      </c>
    </row>
    <row r="3933" spans="1:22">
      <c r="A3933">
        <v>3932</v>
      </c>
      <c r="B3933">
        <v>15761487</v>
      </c>
      <c r="C3933" t="s">
        <v>1438</v>
      </c>
      <c r="D3933" s="54">
        <v>706</v>
      </c>
      <c r="E3933" t="s">
        <v>9</v>
      </c>
      <c r="F3933" t="s">
        <v>112</v>
      </c>
      <c r="G3933" s="55">
        <v>35</v>
      </c>
      <c r="H3933" s="55" t="str">
        <f>IF(Customer[[#This Row],[Age]]&lt;=32,"18-32",IF(Customer[[#This Row],[Age]]&lt;=47,"33-47",IF(Customer[[#This Row],[Age]]&lt;=62,"48-62",IF(Customer[[#This Row],[Age]]&lt;=77,"63-77","78-92"))))</f>
        <v>33-47</v>
      </c>
      <c r="I3933" s="55">
        <v>8</v>
      </c>
      <c r="J3933" s="54">
        <v>178032.53</v>
      </c>
      <c r="K3933" s="55">
        <v>1</v>
      </c>
      <c r="L3933">
        <v>0</v>
      </c>
      <c r="M3933">
        <v>1</v>
      </c>
      <c r="N3933" s="54">
        <v>42181.68</v>
      </c>
      <c r="O3933">
        <v>0</v>
      </c>
      <c r="P3933" s="55">
        <v>0</v>
      </c>
      <c r="Q3933" s="55">
        <v>1</v>
      </c>
      <c r="R3933" t="s">
        <v>117</v>
      </c>
      <c r="S3933" s="55">
        <v>285</v>
      </c>
      <c r="T3933" s="55">
        <f>--(Customer[[#This Row],[Geography]]="Germany")</f>
        <v>0</v>
      </c>
      <c r="U3933" s="55">
        <f>--(Customer[[#This Row],[Geography]]="France")</f>
        <v>1</v>
      </c>
      <c r="V3933" s="55">
        <f>--(Customer[[#This Row],[Geography]]="Spain")</f>
        <v>0</v>
      </c>
    </row>
    <row r="3934" spans="1:22">
      <c r="A3934">
        <v>3933</v>
      </c>
      <c r="B3934">
        <v>15700394</v>
      </c>
      <c r="C3934" t="s">
        <v>323</v>
      </c>
      <c r="D3934" s="54">
        <v>680</v>
      </c>
      <c r="E3934" t="s">
        <v>9</v>
      </c>
      <c r="F3934" t="s">
        <v>120</v>
      </c>
      <c r="G3934" s="55">
        <v>23</v>
      </c>
      <c r="H3934" s="55" t="str">
        <f>IF(Customer[[#This Row],[Age]]&lt;=32,"18-32",IF(Customer[[#This Row],[Age]]&lt;=47,"33-47",IF(Customer[[#This Row],[Age]]&lt;=62,"48-62",IF(Customer[[#This Row],[Age]]&lt;=77,"63-77","78-92"))))</f>
        <v>18-32</v>
      </c>
      <c r="I3934" s="55">
        <v>5</v>
      </c>
      <c r="J3934" s="54">
        <v>140007.19</v>
      </c>
      <c r="K3934" s="55">
        <v>1</v>
      </c>
      <c r="L3934">
        <v>0</v>
      </c>
      <c r="M3934">
        <v>1</v>
      </c>
      <c r="N3934" s="54">
        <v>31714.080000000002</v>
      </c>
      <c r="O3934">
        <v>0</v>
      </c>
      <c r="P3934" s="55">
        <v>0</v>
      </c>
      <c r="Q3934" s="55">
        <v>3</v>
      </c>
      <c r="R3934" t="s">
        <v>117</v>
      </c>
      <c r="S3934" s="55">
        <v>808</v>
      </c>
      <c r="T3934" s="55">
        <f>--(Customer[[#This Row],[Geography]]="Germany")</f>
        <v>0</v>
      </c>
      <c r="U3934" s="55">
        <f>--(Customer[[#This Row],[Geography]]="France")</f>
        <v>1</v>
      </c>
      <c r="V3934" s="55">
        <f>--(Customer[[#This Row],[Geography]]="Spain")</f>
        <v>0</v>
      </c>
    </row>
    <row r="3935" spans="1:22">
      <c r="A3935">
        <v>3934</v>
      </c>
      <c r="B3935">
        <v>15631162</v>
      </c>
      <c r="C3935" t="s">
        <v>82</v>
      </c>
      <c r="D3935" s="54">
        <v>698</v>
      </c>
      <c r="E3935" t="s">
        <v>9</v>
      </c>
      <c r="F3935" t="s">
        <v>120</v>
      </c>
      <c r="G3935" s="55">
        <v>37</v>
      </c>
      <c r="H3935" s="55" t="str">
        <f>IF(Customer[[#This Row],[Age]]&lt;=32,"18-32",IF(Customer[[#This Row],[Age]]&lt;=47,"33-47",IF(Customer[[#This Row],[Age]]&lt;=62,"48-62",IF(Customer[[#This Row],[Age]]&lt;=77,"63-77","78-92"))))</f>
        <v>33-47</v>
      </c>
      <c r="I3935" s="55">
        <v>5</v>
      </c>
      <c r="J3935" s="54">
        <v>98400.61</v>
      </c>
      <c r="K3935" s="55">
        <v>2</v>
      </c>
      <c r="L3935">
        <v>0</v>
      </c>
      <c r="M3935">
        <v>0</v>
      </c>
      <c r="N3935" s="54">
        <v>25017.279999999999</v>
      </c>
      <c r="O3935">
        <v>0</v>
      </c>
      <c r="P3935" s="55">
        <v>0</v>
      </c>
      <c r="Q3935" s="55">
        <v>1</v>
      </c>
      <c r="R3935" t="s">
        <v>130</v>
      </c>
      <c r="S3935" s="55">
        <v>403</v>
      </c>
      <c r="T3935" s="55">
        <f>--(Customer[[#This Row],[Geography]]="Germany")</f>
        <v>0</v>
      </c>
      <c r="U3935" s="55">
        <f>--(Customer[[#This Row],[Geography]]="France")</f>
        <v>1</v>
      </c>
      <c r="V3935" s="55">
        <f>--(Customer[[#This Row],[Geography]]="Spain")</f>
        <v>0</v>
      </c>
    </row>
    <row r="3936" spans="1:22">
      <c r="A3936">
        <v>3935</v>
      </c>
      <c r="B3936">
        <v>15630641</v>
      </c>
      <c r="C3936" t="s">
        <v>150</v>
      </c>
      <c r="D3936" s="54">
        <v>581</v>
      </c>
      <c r="E3936" t="s">
        <v>11</v>
      </c>
      <c r="F3936" t="s">
        <v>112</v>
      </c>
      <c r="G3936" s="55">
        <v>46</v>
      </c>
      <c r="H3936" s="55" t="str">
        <f>IF(Customer[[#This Row],[Age]]&lt;=32,"18-32",IF(Customer[[#This Row],[Age]]&lt;=47,"33-47",IF(Customer[[#This Row],[Age]]&lt;=62,"48-62",IF(Customer[[#This Row],[Age]]&lt;=77,"63-77","78-92"))))</f>
        <v>33-47</v>
      </c>
      <c r="I3936" s="55">
        <v>1</v>
      </c>
      <c r="J3936" s="54">
        <v>0</v>
      </c>
      <c r="K3936" s="55">
        <v>2</v>
      </c>
      <c r="L3936">
        <v>1</v>
      </c>
      <c r="M3936">
        <v>0</v>
      </c>
      <c r="N3936" s="54">
        <v>104272.04</v>
      </c>
      <c r="O3936">
        <v>0</v>
      </c>
      <c r="P3936" s="55">
        <v>0</v>
      </c>
      <c r="Q3936" s="55">
        <v>5</v>
      </c>
      <c r="R3936" t="s">
        <v>130</v>
      </c>
      <c r="S3936" s="55">
        <v>790</v>
      </c>
      <c r="T3936" s="55">
        <f>--(Customer[[#This Row],[Geography]]="Germany")</f>
        <v>0</v>
      </c>
      <c r="U3936" s="55">
        <f>--(Customer[[#This Row],[Geography]]="France")</f>
        <v>0</v>
      </c>
      <c r="V3936" s="55">
        <f>--(Customer[[#This Row],[Geography]]="Spain")</f>
        <v>1</v>
      </c>
    </row>
    <row r="3937" spans="1:22">
      <c r="A3937">
        <v>3936</v>
      </c>
      <c r="B3937">
        <v>15585066</v>
      </c>
      <c r="C3937" t="s">
        <v>1263</v>
      </c>
      <c r="D3937" s="54">
        <v>728</v>
      </c>
      <c r="E3937" t="s">
        <v>10</v>
      </c>
      <c r="F3937" t="s">
        <v>120</v>
      </c>
      <c r="G3937" s="55">
        <v>45</v>
      </c>
      <c r="H3937" s="55" t="str">
        <f>IF(Customer[[#This Row],[Age]]&lt;=32,"18-32",IF(Customer[[#This Row],[Age]]&lt;=47,"33-47",IF(Customer[[#This Row],[Age]]&lt;=62,"48-62",IF(Customer[[#This Row],[Age]]&lt;=77,"63-77","78-92"))))</f>
        <v>33-47</v>
      </c>
      <c r="I3937" s="55">
        <v>3</v>
      </c>
      <c r="J3937" s="54">
        <v>108924.33</v>
      </c>
      <c r="K3937" s="55">
        <v>2</v>
      </c>
      <c r="L3937">
        <v>1</v>
      </c>
      <c r="M3937">
        <v>0</v>
      </c>
      <c r="N3937" s="54">
        <v>84300.4</v>
      </c>
      <c r="O3937">
        <v>1</v>
      </c>
      <c r="P3937" s="55">
        <v>1</v>
      </c>
      <c r="Q3937" s="55">
        <v>4</v>
      </c>
      <c r="R3937" t="s">
        <v>130</v>
      </c>
      <c r="S3937" s="55">
        <v>947</v>
      </c>
      <c r="T3937" s="55">
        <f>--(Customer[[#This Row],[Geography]]="Germany")</f>
        <v>1</v>
      </c>
      <c r="U3937" s="55">
        <f>--(Customer[[#This Row],[Geography]]="France")</f>
        <v>0</v>
      </c>
      <c r="V3937" s="55">
        <f>--(Customer[[#This Row],[Geography]]="Spain")</f>
        <v>0</v>
      </c>
    </row>
    <row r="3938" spans="1:22">
      <c r="A3938">
        <v>3937</v>
      </c>
      <c r="B3938">
        <v>15722991</v>
      </c>
      <c r="C3938" t="s">
        <v>1043</v>
      </c>
      <c r="D3938" s="54">
        <v>707</v>
      </c>
      <c r="E3938" t="s">
        <v>11</v>
      </c>
      <c r="F3938" t="s">
        <v>112</v>
      </c>
      <c r="G3938" s="55">
        <v>32</v>
      </c>
      <c r="H3938" s="55" t="str">
        <f>IF(Customer[[#This Row],[Age]]&lt;=32,"18-32",IF(Customer[[#This Row],[Age]]&lt;=47,"33-47",IF(Customer[[#This Row],[Age]]&lt;=62,"48-62",IF(Customer[[#This Row],[Age]]&lt;=77,"63-77","78-92"))))</f>
        <v>18-32</v>
      </c>
      <c r="I3938" s="55">
        <v>4</v>
      </c>
      <c r="J3938" s="54">
        <v>132835.56</v>
      </c>
      <c r="K3938" s="55">
        <v>1</v>
      </c>
      <c r="L3938">
        <v>0</v>
      </c>
      <c r="M3938">
        <v>0</v>
      </c>
      <c r="N3938" s="54">
        <v>136877.24</v>
      </c>
      <c r="O3938">
        <v>0</v>
      </c>
      <c r="P3938" s="55">
        <v>0</v>
      </c>
      <c r="Q3938" s="55">
        <v>2</v>
      </c>
      <c r="R3938" t="s">
        <v>122</v>
      </c>
      <c r="S3938" s="55">
        <v>745</v>
      </c>
      <c r="T3938" s="55">
        <f>--(Customer[[#This Row],[Geography]]="Germany")</f>
        <v>0</v>
      </c>
      <c r="U3938" s="55">
        <f>--(Customer[[#This Row],[Geography]]="France")</f>
        <v>0</v>
      </c>
      <c r="V3938" s="55">
        <f>--(Customer[[#This Row],[Geography]]="Spain")</f>
        <v>1</v>
      </c>
    </row>
    <row r="3939" spans="1:22">
      <c r="A3939">
        <v>3938</v>
      </c>
      <c r="B3939">
        <v>15737404</v>
      </c>
      <c r="C3939" t="s">
        <v>1862</v>
      </c>
      <c r="D3939" s="54">
        <v>761</v>
      </c>
      <c r="E3939" t="s">
        <v>9</v>
      </c>
      <c r="F3939" t="s">
        <v>112</v>
      </c>
      <c r="G3939" s="55">
        <v>26</v>
      </c>
      <c r="H3939" s="55" t="str">
        <f>IF(Customer[[#This Row],[Age]]&lt;=32,"18-32",IF(Customer[[#This Row],[Age]]&lt;=47,"33-47",IF(Customer[[#This Row],[Age]]&lt;=62,"48-62",IF(Customer[[#This Row],[Age]]&lt;=77,"63-77","78-92"))))</f>
        <v>18-32</v>
      </c>
      <c r="I3939" s="55">
        <v>1</v>
      </c>
      <c r="J3939" s="54">
        <v>0</v>
      </c>
      <c r="K3939" s="55">
        <v>2</v>
      </c>
      <c r="L3939">
        <v>1</v>
      </c>
      <c r="M3939">
        <v>1</v>
      </c>
      <c r="N3939" s="54">
        <v>199409.19</v>
      </c>
      <c r="O3939">
        <v>0</v>
      </c>
      <c r="P3939" s="55">
        <v>0</v>
      </c>
      <c r="Q3939" s="55">
        <v>5</v>
      </c>
      <c r="R3939" t="s">
        <v>130</v>
      </c>
      <c r="S3939" s="55">
        <v>497</v>
      </c>
      <c r="T3939" s="55">
        <f>--(Customer[[#This Row],[Geography]]="Germany")</f>
        <v>0</v>
      </c>
      <c r="U3939" s="55">
        <f>--(Customer[[#This Row],[Geography]]="France")</f>
        <v>1</v>
      </c>
      <c r="V3939" s="55">
        <f>--(Customer[[#This Row],[Geography]]="Spain")</f>
        <v>0</v>
      </c>
    </row>
    <row r="3940" spans="1:22">
      <c r="A3940">
        <v>3939</v>
      </c>
      <c r="B3940">
        <v>15722409</v>
      </c>
      <c r="C3940" t="s">
        <v>207</v>
      </c>
      <c r="D3940" s="54">
        <v>483</v>
      </c>
      <c r="E3940" t="s">
        <v>10</v>
      </c>
      <c r="F3940" t="s">
        <v>120</v>
      </c>
      <c r="G3940" s="55">
        <v>41</v>
      </c>
      <c r="H3940" s="55" t="str">
        <f>IF(Customer[[#This Row],[Age]]&lt;=32,"18-32",IF(Customer[[#This Row],[Age]]&lt;=47,"33-47",IF(Customer[[#This Row],[Age]]&lt;=62,"48-62",IF(Customer[[#This Row],[Age]]&lt;=77,"63-77","78-92"))))</f>
        <v>33-47</v>
      </c>
      <c r="I3940" s="55">
        <v>1</v>
      </c>
      <c r="J3940" s="54">
        <v>118334.44</v>
      </c>
      <c r="K3940" s="55">
        <v>1</v>
      </c>
      <c r="L3940">
        <v>0</v>
      </c>
      <c r="M3940">
        <v>0</v>
      </c>
      <c r="N3940" s="54">
        <v>163147.99</v>
      </c>
      <c r="O3940">
        <v>1</v>
      </c>
      <c r="P3940" s="55">
        <v>1</v>
      </c>
      <c r="Q3940" s="55">
        <v>3</v>
      </c>
      <c r="R3940" t="s">
        <v>122</v>
      </c>
      <c r="S3940" s="55">
        <v>985</v>
      </c>
      <c r="T3940" s="55">
        <f>--(Customer[[#This Row],[Geography]]="Germany")</f>
        <v>1</v>
      </c>
      <c r="U3940" s="55">
        <f>--(Customer[[#This Row],[Geography]]="France")</f>
        <v>0</v>
      </c>
      <c r="V3940" s="55">
        <f>--(Customer[[#This Row],[Geography]]="Spain")</f>
        <v>0</v>
      </c>
    </row>
    <row r="3941" spans="1:22">
      <c r="A3941">
        <v>3940</v>
      </c>
      <c r="B3941">
        <v>15806420</v>
      </c>
      <c r="C3941" t="s">
        <v>1815</v>
      </c>
      <c r="D3941" s="54">
        <v>736</v>
      </c>
      <c r="E3941" t="s">
        <v>10</v>
      </c>
      <c r="F3941" t="s">
        <v>112</v>
      </c>
      <c r="G3941" s="55">
        <v>25</v>
      </c>
      <c r="H3941" s="55" t="str">
        <f>IF(Customer[[#This Row],[Age]]&lt;=32,"18-32",IF(Customer[[#This Row],[Age]]&lt;=47,"33-47",IF(Customer[[#This Row],[Age]]&lt;=62,"48-62",IF(Customer[[#This Row],[Age]]&lt;=77,"63-77","78-92"))))</f>
        <v>18-32</v>
      </c>
      <c r="I3941" s="55">
        <v>9</v>
      </c>
      <c r="J3941" s="54">
        <v>81732.88</v>
      </c>
      <c r="K3941" s="55">
        <v>2</v>
      </c>
      <c r="L3941">
        <v>1</v>
      </c>
      <c r="M3941">
        <v>0</v>
      </c>
      <c r="N3941" s="54">
        <v>136497.28</v>
      </c>
      <c r="O3941">
        <v>0</v>
      </c>
      <c r="P3941" s="55">
        <v>0</v>
      </c>
      <c r="Q3941" s="55">
        <v>3</v>
      </c>
      <c r="R3941" t="s">
        <v>130</v>
      </c>
      <c r="S3941" s="55">
        <v>960</v>
      </c>
      <c r="T3941" s="55">
        <f>--(Customer[[#This Row],[Geography]]="Germany")</f>
        <v>1</v>
      </c>
      <c r="U3941" s="55">
        <f>--(Customer[[#This Row],[Geography]]="France")</f>
        <v>0</v>
      </c>
      <c r="V3941" s="55">
        <f>--(Customer[[#This Row],[Geography]]="Spain")</f>
        <v>0</v>
      </c>
    </row>
    <row r="3942" spans="1:22">
      <c r="A3942">
        <v>3941</v>
      </c>
      <c r="B3942">
        <v>15658148</v>
      </c>
      <c r="C3942" t="s">
        <v>1688</v>
      </c>
      <c r="D3942" s="54">
        <v>716</v>
      </c>
      <c r="E3942" t="s">
        <v>10</v>
      </c>
      <c r="F3942" t="s">
        <v>120</v>
      </c>
      <c r="G3942" s="55">
        <v>66</v>
      </c>
      <c r="H3942" s="55" t="str">
        <f>IF(Customer[[#This Row],[Age]]&lt;=32,"18-32",IF(Customer[[#This Row],[Age]]&lt;=47,"33-47",IF(Customer[[#This Row],[Age]]&lt;=62,"48-62",IF(Customer[[#This Row],[Age]]&lt;=77,"63-77","78-92"))))</f>
        <v>63-77</v>
      </c>
      <c r="I3942" s="55">
        <v>5</v>
      </c>
      <c r="J3942" s="54">
        <v>121411.9</v>
      </c>
      <c r="K3942" s="55">
        <v>1</v>
      </c>
      <c r="L3942">
        <v>0</v>
      </c>
      <c r="M3942">
        <v>0</v>
      </c>
      <c r="N3942" s="54">
        <v>10070.4</v>
      </c>
      <c r="O3942">
        <v>1</v>
      </c>
      <c r="P3942" s="55">
        <v>1</v>
      </c>
      <c r="Q3942" s="55">
        <v>1</v>
      </c>
      <c r="R3942" t="s">
        <v>117</v>
      </c>
      <c r="S3942" s="55">
        <v>388</v>
      </c>
      <c r="T3942" s="55">
        <f>--(Customer[[#This Row],[Geography]]="Germany")</f>
        <v>1</v>
      </c>
      <c r="U3942" s="55">
        <f>--(Customer[[#This Row],[Geography]]="France")</f>
        <v>0</v>
      </c>
      <c r="V3942" s="55">
        <f>--(Customer[[#This Row],[Geography]]="Spain")</f>
        <v>0</v>
      </c>
    </row>
    <row r="3943" spans="1:22">
      <c r="A3943">
        <v>3942</v>
      </c>
      <c r="B3943">
        <v>15810660</v>
      </c>
      <c r="C3943" t="s">
        <v>925</v>
      </c>
      <c r="D3943" s="54">
        <v>654</v>
      </c>
      <c r="E3943" t="s">
        <v>9</v>
      </c>
      <c r="F3943" t="s">
        <v>120</v>
      </c>
      <c r="G3943" s="55">
        <v>32</v>
      </c>
      <c r="H3943" s="55" t="str">
        <f>IF(Customer[[#This Row],[Age]]&lt;=32,"18-32",IF(Customer[[#This Row],[Age]]&lt;=47,"33-47",IF(Customer[[#This Row],[Age]]&lt;=62,"48-62",IF(Customer[[#This Row],[Age]]&lt;=77,"63-77","78-92"))))</f>
        <v>18-32</v>
      </c>
      <c r="I3943" s="55">
        <v>9</v>
      </c>
      <c r="J3943" s="54">
        <v>121455.65</v>
      </c>
      <c r="K3943" s="55">
        <v>1</v>
      </c>
      <c r="L3943">
        <v>1</v>
      </c>
      <c r="M3943">
        <v>0</v>
      </c>
      <c r="N3943" s="54">
        <v>190068.53</v>
      </c>
      <c r="O3943">
        <v>1</v>
      </c>
      <c r="P3943" s="55">
        <v>1</v>
      </c>
      <c r="Q3943" s="55">
        <v>2</v>
      </c>
      <c r="R3943" t="s">
        <v>117</v>
      </c>
      <c r="S3943" s="55">
        <v>295</v>
      </c>
      <c r="T3943" s="55">
        <f>--(Customer[[#This Row],[Geography]]="Germany")</f>
        <v>0</v>
      </c>
      <c r="U3943" s="55">
        <f>--(Customer[[#This Row],[Geography]]="France")</f>
        <v>1</v>
      </c>
      <c r="V3943" s="55">
        <f>--(Customer[[#This Row],[Geography]]="Spain")</f>
        <v>0</v>
      </c>
    </row>
    <row r="3944" spans="1:22">
      <c r="A3944">
        <v>3943</v>
      </c>
      <c r="B3944">
        <v>15709780</v>
      </c>
      <c r="C3944" t="s">
        <v>217</v>
      </c>
      <c r="D3944" s="54">
        <v>649</v>
      </c>
      <c r="E3944" t="s">
        <v>11</v>
      </c>
      <c r="F3944" t="s">
        <v>120</v>
      </c>
      <c r="G3944" s="55">
        <v>20</v>
      </c>
      <c r="H3944" s="55" t="str">
        <f>IF(Customer[[#This Row],[Age]]&lt;=32,"18-32",IF(Customer[[#This Row],[Age]]&lt;=47,"33-47",IF(Customer[[#This Row],[Age]]&lt;=62,"48-62",IF(Customer[[#This Row],[Age]]&lt;=77,"63-77","78-92"))))</f>
        <v>18-32</v>
      </c>
      <c r="I3944" s="55">
        <v>5</v>
      </c>
      <c r="J3944" s="54">
        <v>0</v>
      </c>
      <c r="K3944" s="55">
        <v>2</v>
      </c>
      <c r="L3944">
        <v>1</v>
      </c>
      <c r="M3944">
        <v>1</v>
      </c>
      <c r="N3944" s="54">
        <v>58309.54</v>
      </c>
      <c r="O3944">
        <v>0</v>
      </c>
      <c r="P3944" s="55">
        <v>0</v>
      </c>
      <c r="Q3944" s="55">
        <v>5</v>
      </c>
      <c r="R3944" t="s">
        <v>130</v>
      </c>
      <c r="S3944" s="55">
        <v>496</v>
      </c>
      <c r="T3944" s="55">
        <f>--(Customer[[#This Row],[Geography]]="Germany")</f>
        <v>0</v>
      </c>
      <c r="U3944" s="55">
        <f>--(Customer[[#This Row],[Geography]]="France")</f>
        <v>0</v>
      </c>
      <c r="V3944" s="55">
        <f>--(Customer[[#This Row],[Geography]]="Spain")</f>
        <v>1</v>
      </c>
    </row>
    <row r="3945" spans="1:22">
      <c r="A3945">
        <v>3944</v>
      </c>
      <c r="B3945">
        <v>15727350</v>
      </c>
      <c r="C3945" t="s">
        <v>223</v>
      </c>
      <c r="D3945" s="54">
        <v>649</v>
      </c>
      <c r="E3945" t="s">
        <v>9</v>
      </c>
      <c r="F3945" t="s">
        <v>120</v>
      </c>
      <c r="G3945" s="55">
        <v>46</v>
      </c>
      <c r="H3945" s="55" t="str">
        <f>IF(Customer[[#This Row],[Age]]&lt;=32,"18-32",IF(Customer[[#This Row],[Age]]&lt;=47,"33-47",IF(Customer[[#This Row],[Age]]&lt;=62,"48-62",IF(Customer[[#This Row],[Age]]&lt;=77,"63-77","78-92"))))</f>
        <v>33-47</v>
      </c>
      <c r="I3945" s="55">
        <v>5</v>
      </c>
      <c r="J3945" s="54">
        <v>0</v>
      </c>
      <c r="K3945" s="55">
        <v>2</v>
      </c>
      <c r="L3945">
        <v>1</v>
      </c>
      <c r="M3945">
        <v>1</v>
      </c>
      <c r="N3945" s="54">
        <v>76946.600000000006</v>
      </c>
      <c r="O3945">
        <v>0</v>
      </c>
      <c r="P3945" s="55">
        <v>0</v>
      </c>
      <c r="Q3945" s="55">
        <v>5</v>
      </c>
      <c r="R3945" t="s">
        <v>130</v>
      </c>
      <c r="S3945" s="55">
        <v>765</v>
      </c>
      <c r="T3945" s="55">
        <f>--(Customer[[#This Row],[Geography]]="Germany")</f>
        <v>0</v>
      </c>
      <c r="U3945" s="55">
        <f>--(Customer[[#This Row],[Geography]]="France")</f>
        <v>1</v>
      </c>
      <c r="V3945" s="55">
        <f>--(Customer[[#This Row],[Geography]]="Spain")</f>
        <v>0</v>
      </c>
    </row>
    <row r="3946" spans="1:22">
      <c r="A3946">
        <v>3945</v>
      </c>
      <c r="B3946">
        <v>15752312</v>
      </c>
      <c r="C3946" t="s">
        <v>821</v>
      </c>
      <c r="D3946" s="54">
        <v>612</v>
      </c>
      <c r="E3946" t="s">
        <v>9</v>
      </c>
      <c r="F3946" t="s">
        <v>112</v>
      </c>
      <c r="G3946" s="55">
        <v>31</v>
      </c>
      <c r="H3946" s="55" t="str">
        <f>IF(Customer[[#This Row],[Age]]&lt;=32,"18-32",IF(Customer[[#This Row],[Age]]&lt;=47,"33-47",IF(Customer[[#This Row],[Age]]&lt;=62,"48-62",IF(Customer[[#This Row],[Age]]&lt;=77,"63-77","78-92"))))</f>
        <v>18-32</v>
      </c>
      <c r="I3946" s="55">
        <v>8</v>
      </c>
      <c r="J3946" s="54">
        <v>117989.75999999999</v>
      </c>
      <c r="K3946" s="55">
        <v>1</v>
      </c>
      <c r="L3946">
        <v>1</v>
      </c>
      <c r="M3946">
        <v>1</v>
      </c>
      <c r="N3946" s="54">
        <v>54129.86</v>
      </c>
      <c r="O3946">
        <v>0</v>
      </c>
      <c r="P3946" s="55">
        <v>0</v>
      </c>
      <c r="Q3946" s="55">
        <v>4</v>
      </c>
      <c r="R3946" t="s">
        <v>122</v>
      </c>
      <c r="S3946" s="55">
        <v>409</v>
      </c>
      <c r="T3946" s="55">
        <f>--(Customer[[#This Row],[Geography]]="Germany")</f>
        <v>0</v>
      </c>
      <c r="U3946" s="55">
        <f>--(Customer[[#This Row],[Geography]]="France")</f>
        <v>1</v>
      </c>
      <c r="V3946" s="55">
        <f>--(Customer[[#This Row],[Geography]]="Spain")</f>
        <v>0</v>
      </c>
    </row>
    <row r="3947" spans="1:22">
      <c r="A3947">
        <v>3946</v>
      </c>
      <c r="B3947">
        <v>15616745</v>
      </c>
      <c r="C3947" t="s">
        <v>507</v>
      </c>
      <c r="D3947" s="54">
        <v>657</v>
      </c>
      <c r="E3947" t="s">
        <v>11</v>
      </c>
      <c r="F3947" t="s">
        <v>120</v>
      </c>
      <c r="G3947" s="55">
        <v>40</v>
      </c>
      <c r="H3947" s="55" t="str">
        <f>IF(Customer[[#This Row],[Age]]&lt;=32,"18-32",IF(Customer[[#This Row],[Age]]&lt;=47,"33-47",IF(Customer[[#This Row],[Age]]&lt;=62,"48-62",IF(Customer[[#This Row],[Age]]&lt;=77,"63-77","78-92"))))</f>
        <v>33-47</v>
      </c>
      <c r="I3947" s="55">
        <v>10</v>
      </c>
      <c r="J3947" s="54">
        <v>0</v>
      </c>
      <c r="K3947" s="55">
        <v>2</v>
      </c>
      <c r="L3947">
        <v>1</v>
      </c>
      <c r="M3947">
        <v>1</v>
      </c>
      <c r="N3947" s="54">
        <v>52990.7</v>
      </c>
      <c r="O3947">
        <v>0</v>
      </c>
      <c r="P3947" s="55">
        <v>0</v>
      </c>
      <c r="Q3947" s="55">
        <v>3</v>
      </c>
      <c r="R3947" t="s">
        <v>117</v>
      </c>
      <c r="S3947" s="55">
        <v>724</v>
      </c>
      <c r="T3947" s="55">
        <f>--(Customer[[#This Row],[Geography]]="Germany")</f>
        <v>0</v>
      </c>
      <c r="U3947" s="55">
        <f>--(Customer[[#This Row],[Geography]]="France")</f>
        <v>0</v>
      </c>
      <c r="V3947" s="55">
        <f>--(Customer[[#This Row],[Geography]]="Spain")</f>
        <v>1</v>
      </c>
    </row>
    <row r="3948" spans="1:22">
      <c r="A3948">
        <v>3947</v>
      </c>
      <c r="B3948">
        <v>15572294</v>
      </c>
      <c r="C3948" t="s">
        <v>293</v>
      </c>
      <c r="D3948" s="54">
        <v>511</v>
      </c>
      <c r="E3948" t="s">
        <v>9</v>
      </c>
      <c r="F3948" t="s">
        <v>112</v>
      </c>
      <c r="G3948" s="55">
        <v>31</v>
      </c>
      <c r="H3948" s="55" t="str">
        <f>IF(Customer[[#This Row],[Age]]&lt;=32,"18-32",IF(Customer[[#This Row],[Age]]&lt;=47,"33-47",IF(Customer[[#This Row],[Age]]&lt;=62,"48-62",IF(Customer[[#This Row],[Age]]&lt;=77,"63-77","78-92"))))</f>
        <v>18-32</v>
      </c>
      <c r="I3948" s="55">
        <v>5</v>
      </c>
      <c r="J3948" s="54">
        <v>137411.29</v>
      </c>
      <c r="K3948" s="55">
        <v>1</v>
      </c>
      <c r="L3948">
        <v>0</v>
      </c>
      <c r="M3948">
        <v>1</v>
      </c>
      <c r="N3948" s="54">
        <v>161854.98000000001</v>
      </c>
      <c r="O3948">
        <v>0</v>
      </c>
      <c r="P3948" s="55">
        <v>0</v>
      </c>
      <c r="Q3948" s="55">
        <v>3</v>
      </c>
      <c r="R3948" t="s">
        <v>130</v>
      </c>
      <c r="S3948" s="55">
        <v>644</v>
      </c>
      <c r="T3948" s="55">
        <f>--(Customer[[#This Row],[Geography]]="Germany")</f>
        <v>0</v>
      </c>
      <c r="U3948" s="55">
        <f>--(Customer[[#This Row],[Geography]]="France")</f>
        <v>1</v>
      </c>
      <c r="V3948" s="55">
        <f>--(Customer[[#This Row],[Geography]]="Spain")</f>
        <v>0</v>
      </c>
    </row>
    <row r="3949" spans="1:22">
      <c r="A3949">
        <v>3948</v>
      </c>
      <c r="B3949">
        <v>15674110</v>
      </c>
      <c r="C3949" t="s">
        <v>620</v>
      </c>
      <c r="D3949" s="54">
        <v>682</v>
      </c>
      <c r="E3949" t="s">
        <v>9</v>
      </c>
      <c r="F3949" t="s">
        <v>120</v>
      </c>
      <c r="G3949" s="55">
        <v>61</v>
      </c>
      <c r="H3949" s="55" t="str">
        <f>IF(Customer[[#This Row],[Age]]&lt;=32,"18-32",IF(Customer[[#This Row],[Age]]&lt;=47,"33-47",IF(Customer[[#This Row],[Age]]&lt;=62,"48-62",IF(Customer[[#This Row],[Age]]&lt;=77,"63-77","78-92"))))</f>
        <v>48-62</v>
      </c>
      <c r="I3949" s="55">
        <v>10</v>
      </c>
      <c r="J3949" s="54">
        <v>73688.2</v>
      </c>
      <c r="K3949" s="55">
        <v>1</v>
      </c>
      <c r="L3949">
        <v>1</v>
      </c>
      <c r="M3949">
        <v>1</v>
      </c>
      <c r="N3949" s="54">
        <v>172141.33</v>
      </c>
      <c r="O3949">
        <v>0</v>
      </c>
      <c r="P3949" s="55">
        <v>0</v>
      </c>
      <c r="Q3949" s="55">
        <v>2</v>
      </c>
      <c r="R3949" t="s">
        <v>122</v>
      </c>
      <c r="S3949" s="55">
        <v>603</v>
      </c>
      <c r="T3949" s="55">
        <f>--(Customer[[#This Row],[Geography]]="Germany")</f>
        <v>0</v>
      </c>
      <c r="U3949" s="55">
        <f>--(Customer[[#This Row],[Geography]]="France")</f>
        <v>1</v>
      </c>
      <c r="V3949" s="55">
        <f>--(Customer[[#This Row],[Geography]]="Spain")</f>
        <v>0</v>
      </c>
    </row>
    <row r="3950" spans="1:22">
      <c r="A3950">
        <v>3949</v>
      </c>
      <c r="B3950">
        <v>15662501</v>
      </c>
      <c r="C3950" t="s">
        <v>1645</v>
      </c>
      <c r="D3950" s="54">
        <v>748</v>
      </c>
      <c r="E3950" t="s">
        <v>11</v>
      </c>
      <c r="F3950" t="s">
        <v>120</v>
      </c>
      <c r="G3950" s="55">
        <v>58</v>
      </c>
      <c r="H3950" s="55" t="str">
        <f>IF(Customer[[#This Row],[Age]]&lt;=32,"18-32",IF(Customer[[#This Row],[Age]]&lt;=47,"33-47",IF(Customer[[#This Row],[Age]]&lt;=62,"48-62",IF(Customer[[#This Row],[Age]]&lt;=77,"63-77","78-92"))))</f>
        <v>48-62</v>
      </c>
      <c r="I3950" s="55">
        <v>9</v>
      </c>
      <c r="J3950" s="54">
        <v>122330.7</v>
      </c>
      <c r="K3950" s="55">
        <v>2</v>
      </c>
      <c r="L3950">
        <v>0</v>
      </c>
      <c r="M3950">
        <v>1</v>
      </c>
      <c r="N3950" s="54">
        <v>124429.19</v>
      </c>
      <c r="O3950">
        <v>0</v>
      </c>
      <c r="P3950" s="55">
        <v>0</v>
      </c>
      <c r="Q3950" s="55">
        <v>1</v>
      </c>
      <c r="R3950" t="s">
        <v>113</v>
      </c>
      <c r="S3950" s="55">
        <v>641</v>
      </c>
      <c r="T3950" s="55">
        <f>--(Customer[[#This Row],[Geography]]="Germany")</f>
        <v>0</v>
      </c>
      <c r="U3950" s="55">
        <f>--(Customer[[#This Row],[Geography]]="France")</f>
        <v>0</v>
      </c>
      <c r="V3950" s="55">
        <f>--(Customer[[#This Row],[Geography]]="Spain")</f>
        <v>1</v>
      </c>
    </row>
    <row r="3951" spans="1:22">
      <c r="A3951">
        <v>3950</v>
      </c>
      <c r="B3951">
        <v>15649239</v>
      </c>
      <c r="C3951" t="s">
        <v>1230</v>
      </c>
      <c r="D3951" s="54">
        <v>554</v>
      </c>
      <c r="E3951" t="s">
        <v>10</v>
      </c>
      <c r="F3951" t="s">
        <v>120</v>
      </c>
      <c r="G3951" s="55">
        <v>43</v>
      </c>
      <c r="H3951" s="55" t="str">
        <f>IF(Customer[[#This Row],[Age]]&lt;=32,"18-32",IF(Customer[[#This Row],[Age]]&lt;=47,"33-47",IF(Customer[[#This Row],[Age]]&lt;=62,"48-62",IF(Customer[[#This Row],[Age]]&lt;=77,"63-77","78-92"))))</f>
        <v>33-47</v>
      </c>
      <c r="I3951" s="55">
        <v>5</v>
      </c>
      <c r="J3951" s="54">
        <v>99906.89</v>
      </c>
      <c r="K3951" s="55">
        <v>1</v>
      </c>
      <c r="L3951">
        <v>0</v>
      </c>
      <c r="M3951">
        <v>0</v>
      </c>
      <c r="N3951" s="54">
        <v>24983.39</v>
      </c>
      <c r="O3951">
        <v>0</v>
      </c>
      <c r="P3951" s="55">
        <v>0</v>
      </c>
      <c r="Q3951" s="55">
        <v>3</v>
      </c>
      <c r="R3951" t="s">
        <v>117</v>
      </c>
      <c r="S3951" s="55">
        <v>356</v>
      </c>
      <c r="T3951" s="55">
        <f>--(Customer[[#This Row],[Geography]]="Germany")</f>
        <v>1</v>
      </c>
      <c r="U3951" s="55">
        <f>--(Customer[[#This Row],[Geography]]="France")</f>
        <v>0</v>
      </c>
      <c r="V3951" s="55">
        <f>--(Customer[[#This Row],[Geography]]="Spain")</f>
        <v>0</v>
      </c>
    </row>
    <row r="3952" spans="1:22">
      <c r="A3952">
        <v>3951</v>
      </c>
      <c r="B3952">
        <v>15700424</v>
      </c>
      <c r="C3952" t="s">
        <v>169</v>
      </c>
      <c r="D3952" s="54">
        <v>794</v>
      </c>
      <c r="E3952" t="s">
        <v>11</v>
      </c>
      <c r="F3952" t="s">
        <v>112</v>
      </c>
      <c r="G3952" s="55">
        <v>28</v>
      </c>
      <c r="H3952" s="55" t="str">
        <f>IF(Customer[[#This Row],[Age]]&lt;=32,"18-32",IF(Customer[[#This Row],[Age]]&lt;=47,"33-47",IF(Customer[[#This Row],[Age]]&lt;=62,"48-62",IF(Customer[[#This Row],[Age]]&lt;=77,"63-77","78-92"))))</f>
        <v>18-32</v>
      </c>
      <c r="I3952" s="55">
        <v>5</v>
      </c>
      <c r="J3952" s="54">
        <v>0</v>
      </c>
      <c r="K3952" s="55">
        <v>2</v>
      </c>
      <c r="L3952">
        <v>0</v>
      </c>
      <c r="M3952">
        <v>1</v>
      </c>
      <c r="N3952" s="54">
        <v>86699.98</v>
      </c>
      <c r="O3952">
        <v>0</v>
      </c>
      <c r="P3952" s="55">
        <v>0</v>
      </c>
      <c r="Q3952" s="55">
        <v>3</v>
      </c>
      <c r="R3952" t="s">
        <v>113</v>
      </c>
      <c r="S3952" s="55">
        <v>734</v>
      </c>
      <c r="T3952" s="55">
        <f>--(Customer[[#This Row],[Geography]]="Germany")</f>
        <v>0</v>
      </c>
      <c r="U3952" s="55">
        <f>--(Customer[[#This Row],[Geography]]="France")</f>
        <v>0</v>
      </c>
      <c r="V3952" s="55">
        <f>--(Customer[[#This Row],[Geography]]="Spain")</f>
        <v>1</v>
      </c>
    </row>
    <row r="3953" spans="1:22">
      <c r="A3953">
        <v>3952</v>
      </c>
      <c r="B3953">
        <v>15636388</v>
      </c>
      <c r="C3953" t="s">
        <v>1863</v>
      </c>
      <c r="D3953" s="54">
        <v>807</v>
      </c>
      <c r="E3953" t="s">
        <v>9</v>
      </c>
      <c r="F3953" t="s">
        <v>112</v>
      </c>
      <c r="G3953" s="55">
        <v>47</v>
      </c>
      <c r="H3953" s="55" t="str">
        <f>IF(Customer[[#This Row],[Age]]&lt;=32,"18-32",IF(Customer[[#This Row],[Age]]&lt;=47,"33-47",IF(Customer[[#This Row],[Age]]&lt;=62,"48-62",IF(Customer[[#This Row],[Age]]&lt;=77,"63-77","78-92"))))</f>
        <v>33-47</v>
      </c>
      <c r="I3953" s="55">
        <v>9</v>
      </c>
      <c r="J3953" s="54">
        <v>167664.82999999999</v>
      </c>
      <c r="K3953" s="55">
        <v>1</v>
      </c>
      <c r="L3953">
        <v>0</v>
      </c>
      <c r="M3953">
        <v>0</v>
      </c>
      <c r="N3953" s="54">
        <v>125440.11</v>
      </c>
      <c r="O3953">
        <v>1</v>
      </c>
      <c r="P3953" s="55">
        <v>1</v>
      </c>
      <c r="Q3953" s="55">
        <v>4</v>
      </c>
      <c r="R3953" t="s">
        <v>122</v>
      </c>
      <c r="S3953" s="55">
        <v>622</v>
      </c>
      <c r="T3953" s="55">
        <f>--(Customer[[#This Row],[Geography]]="Germany")</f>
        <v>0</v>
      </c>
      <c r="U3953" s="55">
        <f>--(Customer[[#This Row],[Geography]]="France")</f>
        <v>1</v>
      </c>
      <c r="V3953" s="55">
        <f>--(Customer[[#This Row],[Geography]]="Spain")</f>
        <v>0</v>
      </c>
    </row>
    <row r="3954" spans="1:22">
      <c r="A3954">
        <v>3953</v>
      </c>
      <c r="B3954">
        <v>15713975</v>
      </c>
      <c r="C3954" t="s">
        <v>308</v>
      </c>
      <c r="D3954" s="54">
        <v>594</v>
      </c>
      <c r="E3954" t="s">
        <v>9</v>
      </c>
      <c r="F3954" t="s">
        <v>112</v>
      </c>
      <c r="G3954" s="55">
        <v>34</v>
      </c>
      <c r="H3954" s="55" t="str">
        <f>IF(Customer[[#This Row],[Age]]&lt;=32,"18-32",IF(Customer[[#This Row],[Age]]&lt;=47,"33-47",IF(Customer[[#This Row],[Age]]&lt;=62,"48-62",IF(Customer[[#This Row],[Age]]&lt;=77,"63-77","78-92"))))</f>
        <v>33-47</v>
      </c>
      <c r="I3954" s="55">
        <v>7</v>
      </c>
      <c r="J3954" s="54">
        <v>141525.54999999999</v>
      </c>
      <c r="K3954" s="55">
        <v>1</v>
      </c>
      <c r="L3954">
        <v>0</v>
      </c>
      <c r="M3954">
        <v>0</v>
      </c>
      <c r="N3954" s="54">
        <v>9443.15</v>
      </c>
      <c r="O3954">
        <v>0</v>
      </c>
      <c r="P3954" s="55">
        <v>0</v>
      </c>
      <c r="Q3954" s="55">
        <v>4</v>
      </c>
      <c r="R3954" t="s">
        <v>113</v>
      </c>
      <c r="S3954" s="55">
        <v>302</v>
      </c>
      <c r="T3954" s="55">
        <f>--(Customer[[#This Row],[Geography]]="Germany")</f>
        <v>0</v>
      </c>
      <c r="U3954" s="55">
        <f>--(Customer[[#This Row],[Geography]]="France")</f>
        <v>1</v>
      </c>
      <c r="V3954" s="55">
        <f>--(Customer[[#This Row],[Geography]]="Spain")</f>
        <v>0</v>
      </c>
    </row>
    <row r="3955" spans="1:22">
      <c r="A3955">
        <v>3954</v>
      </c>
      <c r="B3955">
        <v>15592925</v>
      </c>
      <c r="C3955" t="s">
        <v>314</v>
      </c>
      <c r="D3955" s="54">
        <v>652</v>
      </c>
      <c r="E3955" t="s">
        <v>11</v>
      </c>
      <c r="F3955" t="s">
        <v>112</v>
      </c>
      <c r="G3955" s="55">
        <v>33</v>
      </c>
      <c r="H3955" s="55" t="str">
        <f>IF(Customer[[#This Row],[Age]]&lt;=32,"18-32",IF(Customer[[#This Row],[Age]]&lt;=47,"33-47",IF(Customer[[#This Row],[Age]]&lt;=62,"48-62",IF(Customer[[#This Row],[Age]]&lt;=77,"63-77","78-92"))))</f>
        <v>33-47</v>
      </c>
      <c r="I3955" s="55">
        <v>3</v>
      </c>
      <c r="J3955" s="54">
        <v>124832.51</v>
      </c>
      <c r="K3955" s="55">
        <v>1</v>
      </c>
      <c r="L3955">
        <v>1</v>
      </c>
      <c r="M3955">
        <v>0</v>
      </c>
      <c r="N3955" s="54">
        <v>195877.06</v>
      </c>
      <c r="O3955">
        <v>0</v>
      </c>
      <c r="P3955" s="55">
        <v>0</v>
      </c>
      <c r="Q3955" s="55">
        <v>4</v>
      </c>
      <c r="R3955" t="s">
        <v>117</v>
      </c>
      <c r="S3955" s="55">
        <v>407</v>
      </c>
      <c r="T3955" s="55">
        <f>--(Customer[[#This Row],[Geography]]="Germany")</f>
        <v>0</v>
      </c>
      <c r="U3955" s="55">
        <f>--(Customer[[#This Row],[Geography]]="France")</f>
        <v>0</v>
      </c>
      <c r="V3955" s="55">
        <f>--(Customer[[#This Row],[Geography]]="Spain")</f>
        <v>1</v>
      </c>
    </row>
    <row r="3956" spans="1:22">
      <c r="A3956">
        <v>3955</v>
      </c>
      <c r="B3956">
        <v>15581626</v>
      </c>
      <c r="C3956" t="s">
        <v>516</v>
      </c>
      <c r="D3956" s="54">
        <v>729</v>
      </c>
      <c r="E3956" t="s">
        <v>9</v>
      </c>
      <c r="F3956" t="s">
        <v>112</v>
      </c>
      <c r="G3956" s="55">
        <v>34</v>
      </c>
      <c r="H3956" s="55" t="str">
        <f>IF(Customer[[#This Row],[Age]]&lt;=32,"18-32",IF(Customer[[#This Row],[Age]]&lt;=47,"33-47",IF(Customer[[#This Row],[Age]]&lt;=62,"48-62",IF(Customer[[#This Row],[Age]]&lt;=77,"63-77","78-92"))))</f>
        <v>33-47</v>
      </c>
      <c r="I3956" s="55">
        <v>9</v>
      </c>
      <c r="J3956" s="54">
        <v>132121.71</v>
      </c>
      <c r="K3956" s="55">
        <v>1</v>
      </c>
      <c r="L3956">
        <v>0</v>
      </c>
      <c r="M3956">
        <v>1</v>
      </c>
      <c r="N3956" s="54">
        <v>105409.31</v>
      </c>
      <c r="O3956">
        <v>0</v>
      </c>
      <c r="P3956" s="55">
        <v>0</v>
      </c>
      <c r="Q3956" s="55">
        <v>3</v>
      </c>
      <c r="R3956" t="s">
        <v>117</v>
      </c>
      <c r="S3956" s="55">
        <v>654</v>
      </c>
      <c r="T3956" s="55">
        <f>--(Customer[[#This Row],[Geography]]="Germany")</f>
        <v>0</v>
      </c>
      <c r="U3956" s="55">
        <f>--(Customer[[#This Row],[Geography]]="France")</f>
        <v>1</v>
      </c>
      <c r="V3956" s="55">
        <f>--(Customer[[#This Row],[Geography]]="Spain")</f>
        <v>0</v>
      </c>
    </row>
    <row r="3957" spans="1:22">
      <c r="A3957">
        <v>3956</v>
      </c>
      <c r="B3957">
        <v>15641319</v>
      </c>
      <c r="C3957" t="s">
        <v>686</v>
      </c>
      <c r="D3957" s="54">
        <v>625</v>
      </c>
      <c r="E3957" t="s">
        <v>9</v>
      </c>
      <c r="F3957" t="s">
        <v>120</v>
      </c>
      <c r="G3957" s="55">
        <v>39</v>
      </c>
      <c r="H3957" s="55" t="str">
        <f>IF(Customer[[#This Row],[Age]]&lt;=32,"18-32",IF(Customer[[#This Row],[Age]]&lt;=47,"33-47",IF(Customer[[#This Row],[Age]]&lt;=62,"48-62",IF(Customer[[#This Row],[Age]]&lt;=77,"63-77","78-92"))))</f>
        <v>33-47</v>
      </c>
      <c r="I3957" s="55">
        <v>2</v>
      </c>
      <c r="J3957" s="54">
        <v>0</v>
      </c>
      <c r="K3957" s="55">
        <v>2</v>
      </c>
      <c r="L3957">
        <v>1</v>
      </c>
      <c r="M3957">
        <v>0</v>
      </c>
      <c r="N3957" s="54">
        <v>100403.05</v>
      </c>
      <c r="O3957">
        <v>0</v>
      </c>
      <c r="P3957" s="55">
        <v>0</v>
      </c>
      <c r="Q3957" s="55">
        <v>3</v>
      </c>
      <c r="R3957" t="s">
        <v>130</v>
      </c>
      <c r="S3957" s="55">
        <v>452</v>
      </c>
      <c r="T3957" s="55">
        <f>--(Customer[[#This Row],[Geography]]="Germany")</f>
        <v>0</v>
      </c>
      <c r="U3957" s="55">
        <f>--(Customer[[#This Row],[Geography]]="France")</f>
        <v>1</v>
      </c>
      <c r="V3957" s="55">
        <f>--(Customer[[#This Row],[Geography]]="Spain")</f>
        <v>0</v>
      </c>
    </row>
    <row r="3958" spans="1:22">
      <c r="A3958">
        <v>3957</v>
      </c>
      <c r="B3958">
        <v>15723481</v>
      </c>
      <c r="C3958" t="s">
        <v>877</v>
      </c>
      <c r="D3958" s="54">
        <v>597</v>
      </c>
      <c r="E3958" t="s">
        <v>10</v>
      </c>
      <c r="F3958" t="s">
        <v>112</v>
      </c>
      <c r="G3958" s="55">
        <v>60</v>
      </c>
      <c r="H3958" s="55" t="str">
        <f>IF(Customer[[#This Row],[Age]]&lt;=32,"18-32",IF(Customer[[#This Row],[Age]]&lt;=47,"33-47",IF(Customer[[#This Row],[Age]]&lt;=62,"48-62",IF(Customer[[#This Row],[Age]]&lt;=77,"63-77","78-92"))))</f>
        <v>48-62</v>
      </c>
      <c r="I3958" s="55">
        <v>0</v>
      </c>
      <c r="J3958" s="54">
        <v>78539.839999999997</v>
      </c>
      <c r="K3958" s="55">
        <v>1</v>
      </c>
      <c r="L3958">
        <v>0</v>
      </c>
      <c r="M3958">
        <v>1</v>
      </c>
      <c r="N3958" s="54">
        <v>48502.879999999997</v>
      </c>
      <c r="O3958">
        <v>0</v>
      </c>
      <c r="P3958" s="55">
        <v>0</v>
      </c>
      <c r="Q3958" s="55">
        <v>1</v>
      </c>
      <c r="R3958" t="s">
        <v>113</v>
      </c>
      <c r="S3958" s="55">
        <v>786</v>
      </c>
      <c r="T3958" s="55">
        <f>--(Customer[[#This Row],[Geography]]="Germany")</f>
        <v>1</v>
      </c>
      <c r="U3958" s="55">
        <f>--(Customer[[#This Row],[Geography]]="France")</f>
        <v>0</v>
      </c>
      <c r="V3958" s="55">
        <f>--(Customer[[#This Row],[Geography]]="Spain")</f>
        <v>0</v>
      </c>
    </row>
    <row r="3959" spans="1:22">
      <c r="A3959">
        <v>3958</v>
      </c>
      <c r="B3959">
        <v>15787825</v>
      </c>
      <c r="C3959" t="s">
        <v>1290</v>
      </c>
      <c r="D3959" s="54">
        <v>657</v>
      </c>
      <c r="E3959" t="s">
        <v>10</v>
      </c>
      <c r="F3959" t="s">
        <v>112</v>
      </c>
      <c r="G3959" s="55">
        <v>38</v>
      </c>
      <c r="H3959" s="55" t="str">
        <f>IF(Customer[[#This Row],[Age]]&lt;=32,"18-32",IF(Customer[[#This Row],[Age]]&lt;=47,"33-47",IF(Customer[[#This Row],[Age]]&lt;=62,"48-62",IF(Customer[[#This Row],[Age]]&lt;=77,"63-77","78-92"))))</f>
        <v>33-47</v>
      </c>
      <c r="I3959" s="55">
        <v>5</v>
      </c>
      <c r="J3959" s="54">
        <v>123770.46</v>
      </c>
      <c r="K3959" s="55">
        <v>1</v>
      </c>
      <c r="L3959">
        <v>0</v>
      </c>
      <c r="M3959">
        <v>0</v>
      </c>
      <c r="N3959" s="54">
        <v>47019.66</v>
      </c>
      <c r="O3959">
        <v>1</v>
      </c>
      <c r="P3959" s="55">
        <v>1</v>
      </c>
      <c r="Q3959" s="55">
        <v>1</v>
      </c>
      <c r="R3959" t="s">
        <v>122</v>
      </c>
      <c r="S3959" s="55">
        <v>385</v>
      </c>
      <c r="T3959" s="55">
        <f>--(Customer[[#This Row],[Geography]]="Germany")</f>
        <v>1</v>
      </c>
      <c r="U3959" s="55">
        <f>--(Customer[[#This Row],[Geography]]="France")</f>
        <v>0</v>
      </c>
      <c r="V3959" s="55">
        <f>--(Customer[[#This Row],[Geography]]="Spain")</f>
        <v>0</v>
      </c>
    </row>
    <row r="3960" spans="1:22">
      <c r="A3960">
        <v>3959</v>
      </c>
      <c r="B3960">
        <v>15710726</v>
      </c>
      <c r="C3960" t="s">
        <v>521</v>
      </c>
      <c r="D3960" s="54">
        <v>633</v>
      </c>
      <c r="E3960" t="s">
        <v>9</v>
      </c>
      <c r="F3960" t="s">
        <v>120</v>
      </c>
      <c r="G3960" s="55">
        <v>43</v>
      </c>
      <c r="H3960" s="55" t="str">
        <f>IF(Customer[[#This Row],[Age]]&lt;=32,"18-32",IF(Customer[[#This Row],[Age]]&lt;=47,"33-47",IF(Customer[[#This Row],[Age]]&lt;=62,"48-62",IF(Customer[[#This Row],[Age]]&lt;=77,"63-77","78-92"))))</f>
        <v>33-47</v>
      </c>
      <c r="I3960" s="55">
        <v>5</v>
      </c>
      <c r="J3960" s="54">
        <v>0</v>
      </c>
      <c r="K3960" s="55">
        <v>2</v>
      </c>
      <c r="L3960">
        <v>1</v>
      </c>
      <c r="M3960">
        <v>1</v>
      </c>
      <c r="N3960" s="54">
        <v>48249.88</v>
      </c>
      <c r="O3960">
        <v>0</v>
      </c>
      <c r="P3960" s="55">
        <v>0</v>
      </c>
      <c r="Q3960" s="55">
        <v>5</v>
      </c>
      <c r="R3960" t="s">
        <v>122</v>
      </c>
      <c r="S3960" s="55">
        <v>250</v>
      </c>
      <c r="T3960" s="55">
        <f>--(Customer[[#This Row],[Geography]]="Germany")</f>
        <v>0</v>
      </c>
      <c r="U3960" s="55">
        <f>--(Customer[[#This Row],[Geography]]="France")</f>
        <v>1</v>
      </c>
      <c r="V3960" s="55">
        <f>--(Customer[[#This Row],[Geography]]="Spain")</f>
        <v>0</v>
      </c>
    </row>
    <row r="3961" spans="1:22">
      <c r="A3961">
        <v>3960</v>
      </c>
      <c r="B3961">
        <v>15627195</v>
      </c>
      <c r="C3961" t="s">
        <v>1864</v>
      </c>
      <c r="D3961" s="54">
        <v>663</v>
      </c>
      <c r="E3961" t="s">
        <v>10</v>
      </c>
      <c r="F3961" t="s">
        <v>120</v>
      </c>
      <c r="G3961" s="55">
        <v>49</v>
      </c>
      <c r="H3961" s="55" t="str">
        <f>IF(Customer[[#This Row],[Age]]&lt;=32,"18-32",IF(Customer[[#This Row],[Age]]&lt;=47,"33-47",IF(Customer[[#This Row],[Age]]&lt;=62,"48-62",IF(Customer[[#This Row],[Age]]&lt;=77,"63-77","78-92"))))</f>
        <v>48-62</v>
      </c>
      <c r="I3961" s="55">
        <v>7</v>
      </c>
      <c r="J3961" s="54">
        <v>116150.65</v>
      </c>
      <c r="K3961" s="55">
        <v>3</v>
      </c>
      <c r="L3961">
        <v>1</v>
      </c>
      <c r="M3961">
        <v>1</v>
      </c>
      <c r="N3961" s="54">
        <v>84358.71</v>
      </c>
      <c r="O3961">
        <v>1</v>
      </c>
      <c r="P3961" s="55">
        <v>1</v>
      </c>
      <c r="Q3961" s="55">
        <v>5</v>
      </c>
      <c r="R3961" t="s">
        <v>113</v>
      </c>
      <c r="S3961" s="55">
        <v>670</v>
      </c>
      <c r="T3961" s="55">
        <f>--(Customer[[#This Row],[Geography]]="Germany")</f>
        <v>1</v>
      </c>
      <c r="U3961" s="55">
        <f>--(Customer[[#This Row],[Geography]]="France")</f>
        <v>0</v>
      </c>
      <c r="V3961" s="55">
        <f>--(Customer[[#This Row],[Geography]]="Spain")</f>
        <v>0</v>
      </c>
    </row>
    <row r="3962" spans="1:22">
      <c r="A3962">
        <v>3961</v>
      </c>
      <c r="B3962">
        <v>15657957</v>
      </c>
      <c r="C3962" t="s">
        <v>521</v>
      </c>
      <c r="D3962" s="54">
        <v>535</v>
      </c>
      <c r="E3962" t="s">
        <v>9</v>
      </c>
      <c r="F3962" t="s">
        <v>120</v>
      </c>
      <c r="G3962" s="55">
        <v>47</v>
      </c>
      <c r="H3962" s="55" t="str">
        <f>IF(Customer[[#This Row],[Age]]&lt;=32,"18-32",IF(Customer[[#This Row],[Age]]&lt;=47,"33-47",IF(Customer[[#This Row],[Age]]&lt;=62,"48-62",IF(Customer[[#This Row],[Age]]&lt;=77,"63-77","78-92"))))</f>
        <v>33-47</v>
      </c>
      <c r="I3962" s="55">
        <v>0</v>
      </c>
      <c r="J3962" s="54">
        <v>160729.1</v>
      </c>
      <c r="K3962" s="55">
        <v>1</v>
      </c>
      <c r="L3962">
        <v>0</v>
      </c>
      <c r="M3962">
        <v>1</v>
      </c>
      <c r="N3962" s="54">
        <v>145986.35</v>
      </c>
      <c r="O3962">
        <v>0</v>
      </c>
      <c r="P3962" s="55">
        <v>0</v>
      </c>
      <c r="Q3962" s="55">
        <v>5</v>
      </c>
      <c r="R3962" t="s">
        <v>113</v>
      </c>
      <c r="S3962" s="55">
        <v>284</v>
      </c>
      <c r="T3962" s="55">
        <f>--(Customer[[#This Row],[Geography]]="Germany")</f>
        <v>0</v>
      </c>
      <c r="U3962" s="55">
        <f>--(Customer[[#This Row],[Geography]]="France")</f>
        <v>1</v>
      </c>
      <c r="V3962" s="55">
        <f>--(Customer[[#This Row],[Geography]]="Spain")</f>
        <v>0</v>
      </c>
    </row>
    <row r="3963" spans="1:22">
      <c r="A3963">
        <v>3962</v>
      </c>
      <c r="B3963">
        <v>15676117</v>
      </c>
      <c r="C3963" t="s">
        <v>1865</v>
      </c>
      <c r="D3963" s="54">
        <v>702</v>
      </c>
      <c r="E3963" t="s">
        <v>9</v>
      </c>
      <c r="F3963" t="s">
        <v>112</v>
      </c>
      <c r="G3963" s="55">
        <v>29</v>
      </c>
      <c r="H3963" s="55" t="str">
        <f>IF(Customer[[#This Row],[Age]]&lt;=32,"18-32",IF(Customer[[#This Row],[Age]]&lt;=47,"33-47",IF(Customer[[#This Row],[Age]]&lt;=62,"48-62",IF(Customer[[#This Row],[Age]]&lt;=77,"63-77","78-92"))))</f>
        <v>18-32</v>
      </c>
      <c r="I3963" s="55">
        <v>10</v>
      </c>
      <c r="J3963" s="54">
        <v>88378.6</v>
      </c>
      <c r="K3963" s="55">
        <v>1</v>
      </c>
      <c r="L3963">
        <v>1</v>
      </c>
      <c r="M3963">
        <v>0</v>
      </c>
      <c r="N3963" s="54">
        <v>88550.28</v>
      </c>
      <c r="O3963">
        <v>0</v>
      </c>
      <c r="P3963" s="55">
        <v>0</v>
      </c>
      <c r="Q3963" s="55">
        <v>3</v>
      </c>
      <c r="R3963" t="s">
        <v>130</v>
      </c>
      <c r="S3963" s="55">
        <v>596</v>
      </c>
      <c r="T3963" s="55">
        <f>--(Customer[[#This Row],[Geography]]="Germany")</f>
        <v>0</v>
      </c>
      <c r="U3963" s="55">
        <f>--(Customer[[#This Row],[Geography]]="France")</f>
        <v>1</v>
      </c>
      <c r="V3963" s="55">
        <f>--(Customer[[#This Row],[Geography]]="Spain")</f>
        <v>0</v>
      </c>
    </row>
    <row r="3964" spans="1:22">
      <c r="A3964">
        <v>3963</v>
      </c>
      <c r="B3964">
        <v>15607874</v>
      </c>
      <c r="C3964" t="s">
        <v>1866</v>
      </c>
      <c r="D3964" s="54">
        <v>712</v>
      </c>
      <c r="E3964" t="s">
        <v>9</v>
      </c>
      <c r="F3964" t="s">
        <v>120</v>
      </c>
      <c r="G3964" s="55">
        <v>33</v>
      </c>
      <c r="H3964" s="55" t="str">
        <f>IF(Customer[[#This Row],[Age]]&lt;=32,"18-32",IF(Customer[[#This Row],[Age]]&lt;=47,"33-47",IF(Customer[[#This Row],[Age]]&lt;=62,"48-62",IF(Customer[[#This Row],[Age]]&lt;=77,"63-77","78-92"))))</f>
        <v>33-47</v>
      </c>
      <c r="I3964" s="55">
        <v>2</v>
      </c>
      <c r="J3964" s="54">
        <v>182888.08</v>
      </c>
      <c r="K3964" s="55">
        <v>1</v>
      </c>
      <c r="L3964">
        <v>1</v>
      </c>
      <c r="M3964">
        <v>0</v>
      </c>
      <c r="N3964" s="54">
        <v>3061</v>
      </c>
      <c r="O3964">
        <v>0</v>
      </c>
      <c r="P3964" s="55">
        <v>0</v>
      </c>
      <c r="Q3964" s="55">
        <v>1</v>
      </c>
      <c r="R3964" t="s">
        <v>122</v>
      </c>
      <c r="S3964" s="55">
        <v>278</v>
      </c>
      <c r="T3964" s="55">
        <f>--(Customer[[#This Row],[Geography]]="Germany")</f>
        <v>0</v>
      </c>
      <c r="U3964" s="55">
        <f>--(Customer[[#This Row],[Geography]]="France")</f>
        <v>1</v>
      </c>
      <c r="V3964" s="55">
        <f>--(Customer[[#This Row],[Geography]]="Spain")</f>
        <v>0</v>
      </c>
    </row>
    <row r="3965" spans="1:22">
      <c r="A3965">
        <v>3964</v>
      </c>
      <c r="B3965">
        <v>15796993</v>
      </c>
      <c r="C3965" t="s">
        <v>1867</v>
      </c>
      <c r="D3965" s="54">
        <v>607</v>
      </c>
      <c r="E3965" t="s">
        <v>9</v>
      </c>
      <c r="F3965" t="s">
        <v>120</v>
      </c>
      <c r="G3965" s="55">
        <v>31</v>
      </c>
      <c r="H3965" s="55" t="str">
        <f>IF(Customer[[#This Row],[Age]]&lt;=32,"18-32",IF(Customer[[#This Row],[Age]]&lt;=47,"33-47",IF(Customer[[#This Row],[Age]]&lt;=62,"48-62",IF(Customer[[#This Row],[Age]]&lt;=77,"63-77","78-92"))))</f>
        <v>18-32</v>
      </c>
      <c r="I3965" s="55">
        <v>8</v>
      </c>
      <c r="J3965" s="54">
        <v>0</v>
      </c>
      <c r="K3965" s="55">
        <v>2</v>
      </c>
      <c r="L3965">
        <v>1</v>
      </c>
      <c r="M3965">
        <v>1</v>
      </c>
      <c r="N3965" s="54">
        <v>43196.5</v>
      </c>
      <c r="O3965">
        <v>0</v>
      </c>
      <c r="P3965" s="55">
        <v>0</v>
      </c>
      <c r="Q3965" s="55">
        <v>2</v>
      </c>
      <c r="R3965" t="s">
        <v>117</v>
      </c>
      <c r="S3965" s="55">
        <v>738</v>
      </c>
      <c r="T3965" s="55">
        <f>--(Customer[[#This Row],[Geography]]="Germany")</f>
        <v>0</v>
      </c>
      <c r="U3965" s="55">
        <f>--(Customer[[#This Row],[Geography]]="France")</f>
        <v>1</v>
      </c>
      <c r="V3965" s="55">
        <f>--(Customer[[#This Row],[Geography]]="Spain")</f>
        <v>0</v>
      </c>
    </row>
    <row r="3966" spans="1:22">
      <c r="A3966">
        <v>3965</v>
      </c>
      <c r="B3966">
        <v>15649858</v>
      </c>
      <c r="C3966" t="s">
        <v>729</v>
      </c>
      <c r="D3966" s="54">
        <v>476</v>
      </c>
      <c r="E3966" t="s">
        <v>9</v>
      </c>
      <c r="F3966" t="s">
        <v>120</v>
      </c>
      <c r="G3966" s="55">
        <v>37</v>
      </c>
      <c r="H3966" s="55" t="str">
        <f>IF(Customer[[#This Row],[Age]]&lt;=32,"18-32",IF(Customer[[#This Row],[Age]]&lt;=47,"33-47",IF(Customer[[#This Row],[Age]]&lt;=62,"48-62",IF(Customer[[#This Row],[Age]]&lt;=77,"63-77","78-92"))))</f>
        <v>33-47</v>
      </c>
      <c r="I3966" s="55">
        <v>4</v>
      </c>
      <c r="J3966" s="54">
        <v>0</v>
      </c>
      <c r="K3966" s="55">
        <v>1</v>
      </c>
      <c r="L3966">
        <v>1</v>
      </c>
      <c r="M3966">
        <v>1</v>
      </c>
      <c r="N3966" s="54">
        <v>55775.839999999997</v>
      </c>
      <c r="O3966">
        <v>1</v>
      </c>
      <c r="P3966" s="55">
        <v>1</v>
      </c>
      <c r="Q3966" s="55">
        <v>1</v>
      </c>
      <c r="R3966" t="s">
        <v>130</v>
      </c>
      <c r="S3966" s="55">
        <v>649</v>
      </c>
      <c r="T3966" s="55">
        <f>--(Customer[[#This Row],[Geography]]="Germany")</f>
        <v>0</v>
      </c>
      <c r="U3966" s="55">
        <f>--(Customer[[#This Row],[Geography]]="France")</f>
        <v>1</v>
      </c>
      <c r="V3966" s="55">
        <f>--(Customer[[#This Row],[Geography]]="Spain")</f>
        <v>0</v>
      </c>
    </row>
    <row r="3967" spans="1:22">
      <c r="A3967">
        <v>3966</v>
      </c>
      <c r="B3967">
        <v>15811032</v>
      </c>
      <c r="C3967" t="s">
        <v>1868</v>
      </c>
      <c r="D3967" s="54">
        <v>748</v>
      </c>
      <c r="E3967" t="s">
        <v>11</v>
      </c>
      <c r="F3967" t="s">
        <v>112</v>
      </c>
      <c r="G3967" s="55">
        <v>23</v>
      </c>
      <c r="H3967" s="55" t="str">
        <f>IF(Customer[[#This Row],[Age]]&lt;=32,"18-32",IF(Customer[[#This Row],[Age]]&lt;=47,"33-47",IF(Customer[[#This Row],[Age]]&lt;=62,"48-62",IF(Customer[[#This Row],[Age]]&lt;=77,"63-77","78-92"))))</f>
        <v>18-32</v>
      </c>
      <c r="I3967" s="55">
        <v>8</v>
      </c>
      <c r="J3967" s="54">
        <v>85600.08</v>
      </c>
      <c r="K3967" s="55">
        <v>1</v>
      </c>
      <c r="L3967">
        <v>0</v>
      </c>
      <c r="M3967">
        <v>0</v>
      </c>
      <c r="N3967" s="54">
        <v>134077.71</v>
      </c>
      <c r="O3967">
        <v>0</v>
      </c>
      <c r="P3967" s="55">
        <v>0</v>
      </c>
      <c r="Q3967" s="55">
        <v>4</v>
      </c>
      <c r="R3967" t="s">
        <v>113</v>
      </c>
      <c r="S3967" s="55">
        <v>872</v>
      </c>
      <c r="T3967" s="55">
        <f>--(Customer[[#This Row],[Geography]]="Germany")</f>
        <v>0</v>
      </c>
      <c r="U3967" s="55">
        <f>--(Customer[[#This Row],[Geography]]="France")</f>
        <v>0</v>
      </c>
      <c r="V3967" s="55">
        <f>--(Customer[[#This Row],[Geography]]="Spain")</f>
        <v>1</v>
      </c>
    </row>
    <row r="3968" spans="1:22">
      <c r="A3968">
        <v>3967</v>
      </c>
      <c r="B3968">
        <v>15679963</v>
      </c>
      <c r="C3968" t="s">
        <v>1146</v>
      </c>
      <c r="D3968" s="54">
        <v>815</v>
      </c>
      <c r="E3968" t="s">
        <v>9</v>
      </c>
      <c r="F3968" t="s">
        <v>120</v>
      </c>
      <c r="G3968" s="55">
        <v>35</v>
      </c>
      <c r="H3968" s="55" t="str">
        <f>IF(Customer[[#This Row],[Age]]&lt;=32,"18-32",IF(Customer[[#This Row],[Age]]&lt;=47,"33-47",IF(Customer[[#This Row],[Age]]&lt;=62,"48-62",IF(Customer[[#This Row],[Age]]&lt;=77,"63-77","78-92"))))</f>
        <v>33-47</v>
      </c>
      <c r="I3968" s="55">
        <v>4</v>
      </c>
      <c r="J3968" s="54">
        <v>0</v>
      </c>
      <c r="K3968" s="55">
        <v>2</v>
      </c>
      <c r="L3968">
        <v>0</v>
      </c>
      <c r="M3968">
        <v>1</v>
      </c>
      <c r="N3968" s="54">
        <v>198490.33</v>
      </c>
      <c r="O3968">
        <v>0</v>
      </c>
      <c r="P3968" s="55">
        <v>0</v>
      </c>
      <c r="Q3968" s="55">
        <v>2</v>
      </c>
      <c r="R3968" t="s">
        <v>113</v>
      </c>
      <c r="S3968" s="55">
        <v>680</v>
      </c>
      <c r="T3968" s="55">
        <f>--(Customer[[#This Row],[Geography]]="Germany")</f>
        <v>0</v>
      </c>
      <c r="U3968" s="55">
        <f>--(Customer[[#This Row],[Geography]]="France")</f>
        <v>1</v>
      </c>
      <c r="V3968" s="55">
        <f>--(Customer[[#This Row],[Geography]]="Spain")</f>
        <v>0</v>
      </c>
    </row>
    <row r="3969" spans="1:22">
      <c r="A3969">
        <v>3968</v>
      </c>
      <c r="B3969">
        <v>15579131</v>
      </c>
      <c r="C3969" t="s">
        <v>983</v>
      </c>
      <c r="D3969" s="54">
        <v>602</v>
      </c>
      <c r="E3969" t="s">
        <v>9</v>
      </c>
      <c r="F3969" t="s">
        <v>120</v>
      </c>
      <c r="G3969" s="55">
        <v>32</v>
      </c>
      <c r="H3969" s="55" t="str">
        <f>IF(Customer[[#This Row],[Age]]&lt;=32,"18-32",IF(Customer[[#This Row],[Age]]&lt;=47,"33-47",IF(Customer[[#This Row],[Age]]&lt;=62,"48-62",IF(Customer[[#This Row],[Age]]&lt;=77,"63-77","78-92"))))</f>
        <v>18-32</v>
      </c>
      <c r="I3969" s="55">
        <v>10</v>
      </c>
      <c r="J3969" s="54">
        <v>0</v>
      </c>
      <c r="K3969" s="55">
        <v>2</v>
      </c>
      <c r="L3969">
        <v>1</v>
      </c>
      <c r="M3969">
        <v>1</v>
      </c>
      <c r="N3969" s="54">
        <v>116052.92</v>
      </c>
      <c r="O3969">
        <v>0</v>
      </c>
      <c r="P3969" s="55">
        <v>0</v>
      </c>
      <c r="Q3969" s="55">
        <v>3</v>
      </c>
      <c r="R3969" t="s">
        <v>130</v>
      </c>
      <c r="S3969" s="55">
        <v>592</v>
      </c>
      <c r="T3969" s="55">
        <f>--(Customer[[#This Row],[Geography]]="Germany")</f>
        <v>0</v>
      </c>
      <c r="U3969" s="55">
        <f>--(Customer[[#This Row],[Geography]]="France")</f>
        <v>1</v>
      </c>
      <c r="V3969" s="55">
        <f>--(Customer[[#This Row],[Geography]]="Spain")</f>
        <v>0</v>
      </c>
    </row>
    <row r="3970" spans="1:22">
      <c r="A3970">
        <v>3969</v>
      </c>
      <c r="B3970">
        <v>15572428</v>
      </c>
      <c r="C3970" t="s">
        <v>1869</v>
      </c>
      <c r="D3970" s="54">
        <v>649</v>
      </c>
      <c r="E3970" t="s">
        <v>10</v>
      </c>
      <c r="F3970" t="s">
        <v>120</v>
      </c>
      <c r="G3970" s="55">
        <v>40</v>
      </c>
      <c r="H3970" s="55" t="str">
        <f>IF(Customer[[#This Row],[Age]]&lt;=32,"18-32",IF(Customer[[#This Row],[Age]]&lt;=47,"33-47",IF(Customer[[#This Row],[Age]]&lt;=62,"48-62",IF(Customer[[#This Row],[Age]]&lt;=77,"63-77","78-92"))))</f>
        <v>33-47</v>
      </c>
      <c r="I3970" s="55">
        <v>4</v>
      </c>
      <c r="J3970" s="54">
        <v>95001.33</v>
      </c>
      <c r="K3970" s="55">
        <v>1</v>
      </c>
      <c r="L3970">
        <v>0</v>
      </c>
      <c r="M3970">
        <v>1</v>
      </c>
      <c r="N3970" s="54">
        <v>123202.99</v>
      </c>
      <c r="O3970">
        <v>0</v>
      </c>
      <c r="P3970" s="55">
        <v>0</v>
      </c>
      <c r="Q3970" s="55">
        <v>3</v>
      </c>
      <c r="R3970" t="s">
        <v>117</v>
      </c>
      <c r="S3970" s="55">
        <v>993</v>
      </c>
      <c r="T3970" s="55">
        <f>--(Customer[[#This Row],[Geography]]="Germany")</f>
        <v>1</v>
      </c>
      <c r="U3970" s="55">
        <f>--(Customer[[#This Row],[Geography]]="France")</f>
        <v>0</v>
      </c>
      <c r="V3970" s="55">
        <f>--(Customer[[#This Row],[Geography]]="Spain")</f>
        <v>0</v>
      </c>
    </row>
    <row r="3971" spans="1:22">
      <c r="A3971">
        <v>3970</v>
      </c>
      <c r="B3971">
        <v>15622461</v>
      </c>
      <c r="C3971" t="s">
        <v>1361</v>
      </c>
      <c r="D3971" s="54">
        <v>551</v>
      </c>
      <c r="E3971" t="s">
        <v>11</v>
      </c>
      <c r="F3971" t="s">
        <v>120</v>
      </c>
      <c r="G3971" s="55">
        <v>27</v>
      </c>
      <c r="H3971" s="55" t="str">
        <f>IF(Customer[[#This Row],[Age]]&lt;=32,"18-32",IF(Customer[[#This Row],[Age]]&lt;=47,"33-47",IF(Customer[[#This Row],[Age]]&lt;=62,"48-62",IF(Customer[[#This Row],[Age]]&lt;=77,"63-77","78-92"))))</f>
        <v>18-32</v>
      </c>
      <c r="I3971" s="55">
        <v>2</v>
      </c>
      <c r="J3971" s="54">
        <v>113873.22</v>
      </c>
      <c r="K3971" s="55">
        <v>1</v>
      </c>
      <c r="L3971">
        <v>1</v>
      </c>
      <c r="M3971">
        <v>1</v>
      </c>
      <c r="N3971" s="54">
        <v>85129.77</v>
      </c>
      <c r="O3971">
        <v>1</v>
      </c>
      <c r="P3971" s="55">
        <v>1</v>
      </c>
      <c r="Q3971" s="55">
        <v>5</v>
      </c>
      <c r="R3971" t="s">
        <v>117</v>
      </c>
      <c r="S3971" s="55">
        <v>522</v>
      </c>
      <c r="T3971" s="55">
        <f>--(Customer[[#This Row],[Geography]]="Germany")</f>
        <v>0</v>
      </c>
      <c r="U3971" s="55">
        <f>--(Customer[[#This Row],[Geography]]="France")</f>
        <v>0</v>
      </c>
      <c r="V3971" s="55">
        <f>--(Customer[[#This Row],[Geography]]="Spain")</f>
        <v>1</v>
      </c>
    </row>
    <row r="3972" spans="1:22">
      <c r="A3972">
        <v>3971</v>
      </c>
      <c r="B3972">
        <v>15636105</v>
      </c>
      <c r="C3972" t="s">
        <v>66</v>
      </c>
      <c r="D3972" s="54">
        <v>509</v>
      </c>
      <c r="E3972" t="s">
        <v>9</v>
      </c>
      <c r="F3972" t="s">
        <v>120</v>
      </c>
      <c r="G3972" s="55">
        <v>30</v>
      </c>
      <c r="H3972" s="55" t="str">
        <f>IF(Customer[[#This Row],[Age]]&lt;=32,"18-32",IF(Customer[[#This Row],[Age]]&lt;=47,"33-47",IF(Customer[[#This Row],[Age]]&lt;=62,"48-62",IF(Customer[[#This Row],[Age]]&lt;=77,"63-77","78-92"))))</f>
        <v>18-32</v>
      </c>
      <c r="I3972" s="55">
        <v>6</v>
      </c>
      <c r="J3972" s="54">
        <v>0</v>
      </c>
      <c r="K3972" s="55">
        <v>2</v>
      </c>
      <c r="L3972">
        <v>1</v>
      </c>
      <c r="M3972">
        <v>0</v>
      </c>
      <c r="N3972" s="54">
        <v>180598.86</v>
      </c>
      <c r="O3972">
        <v>0</v>
      </c>
      <c r="P3972" s="55">
        <v>0</v>
      </c>
      <c r="Q3972" s="55">
        <v>4</v>
      </c>
      <c r="R3972" t="s">
        <v>113</v>
      </c>
      <c r="S3972" s="55">
        <v>342</v>
      </c>
      <c r="T3972" s="55">
        <f>--(Customer[[#This Row],[Geography]]="Germany")</f>
        <v>0</v>
      </c>
      <c r="U3972" s="55">
        <f>--(Customer[[#This Row],[Geography]]="France")</f>
        <v>1</v>
      </c>
      <c r="V3972" s="55">
        <f>--(Customer[[#This Row],[Geography]]="Spain")</f>
        <v>0</v>
      </c>
    </row>
    <row r="3973" spans="1:22">
      <c r="A3973">
        <v>3972</v>
      </c>
      <c r="B3973">
        <v>15583849</v>
      </c>
      <c r="C3973" t="s">
        <v>1307</v>
      </c>
      <c r="D3973" s="54">
        <v>685</v>
      </c>
      <c r="E3973" t="s">
        <v>11</v>
      </c>
      <c r="F3973" t="s">
        <v>120</v>
      </c>
      <c r="G3973" s="55">
        <v>40</v>
      </c>
      <c r="H3973" s="55" t="str">
        <f>IF(Customer[[#This Row],[Age]]&lt;=32,"18-32",IF(Customer[[#This Row],[Age]]&lt;=47,"33-47",IF(Customer[[#This Row],[Age]]&lt;=62,"48-62",IF(Customer[[#This Row],[Age]]&lt;=77,"63-77","78-92"))))</f>
        <v>33-47</v>
      </c>
      <c r="I3973" s="55">
        <v>7</v>
      </c>
      <c r="J3973" s="54">
        <v>74896.92</v>
      </c>
      <c r="K3973" s="55">
        <v>1</v>
      </c>
      <c r="L3973">
        <v>1</v>
      </c>
      <c r="M3973">
        <v>0</v>
      </c>
      <c r="N3973" s="54">
        <v>198694.2</v>
      </c>
      <c r="O3973">
        <v>0</v>
      </c>
      <c r="P3973" s="55">
        <v>0</v>
      </c>
      <c r="Q3973" s="55">
        <v>5</v>
      </c>
      <c r="R3973" t="s">
        <v>130</v>
      </c>
      <c r="S3973" s="55">
        <v>692</v>
      </c>
      <c r="T3973" s="55">
        <f>--(Customer[[#This Row],[Geography]]="Germany")</f>
        <v>0</v>
      </c>
      <c r="U3973" s="55">
        <f>--(Customer[[#This Row],[Geography]]="France")</f>
        <v>0</v>
      </c>
      <c r="V3973" s="55">
        <f>--(Customer[[#This Row],[Geography]]="Spain")</f>
        <v>1</v>
      </c>
    </row>
    <row r="3974" spans="1:22">
      <c r="A3974">
        <v>3973</v>
      </c>
      <c r="B3974">
        <v>15718780</v>
      </c>
      <c r="C3974" t="s">
        <v>1071</v>
      </c>
      <c r="D3974" s="54">
        <v>536</v>
      </c>
      <c r="E3974" t="s">
        <v>9</v>
      </c>
      <c r="F3974" t="s">
        <v>112</v>
      </c>
      <c r="G3974" s="55">
        <v>22</v>
      </c>
      <c r="H3974" s="55" t="str">
        <f>IF(Customer[[#This Row],[Age]]&lt;=32,"18-32",IF(Customer[[#This Row],[Age]]&lt;=47,"33-47",IF(Customer[[#This Row],[Age]]&lt;=62,"48-62",IF(Customer[[#This Row],[Age]]&lt;=77,"63-77","78-92"))))</f>
        <v>18-32</v>
      </c>
      <c r="I3974" s="55">
        <v>5</v>
      </c>
      <c r="J3974" s="54">
        <v>89492.62</v>
      </c>
      <c r="K3974" s="55">
        <v>1</v>
      </c>
      <c r="L3974">
        <v>0</v>
      </c>
      <c r="M3974">
        <v>0</v>
      </c>
      <c r="N3974" s="54">
        <v>42934.43</v>
      </c>
      <c r="O3974">
        <v>0</v>
      </c>
      <c r="P3974" s="55">
        <v>0</v>
      </c>
      <c r="Q3974" s="55">
        <v>2</v>
      </c>
      <c r="R3974" t="s">
        <v>113</v>
      </c>
      <c r="S3974" s="55">
        <v>231</v>
      </c>
      <c r="T3974" s="55">
        <f>--(Customer[[#This Row],[Geography]]="Germany")</f>
        <v>0</v>
      </c>
      <c r="U3974" s="55">
        <f>--(Customer[[#This Row],[Geography]]="France")</f>
        <v>1</v>
      </c>
      <c r="V3974" s="55">
        <f>--(Customer[[#This Row],[Geography]]="Spain")</f>
        <v>0</v>
      </c>
    </row>
    <row r="3975" spans="1:22">
      <c r="A3975">
        <v>3974</v>
      </c>
      <c r="B3975">
        <v>15739271</v>
      </c>
      <c r="C3975" t="s">
        <v>305</v>
      </c>
      <c r="D3975" s="54">
        <v>711</v>
      </c>
      <c r="E3975" t="s">
        <v>11</v>
      </c>
      <c r="F3975" t="s">
        <v>120</v>
      </c>
      <c r="G3975" s="55">
        <v>38</v>
      </c>
      <c r="H3975" s="55" t="str">
        <f>IF(Customer[[#This Row],[Age]]&lt;=32,"18-32",IF(Customer[[#This Row],[Age]]&lt;=47,"33-47",IF(Customer[[#This Row],[Age]]&lt;=62,"48-62",IF(Customer[[#This Row],[Age]]&lt;=77,"63-77","78-92"))))</f>
        <v>33-47</v>
      </c>
      <c r="I3975" s="55">
        <v>3</v>
      </c>
      <c r="J3975" s="54">
        <v>128718.78</v>
      </c>
      <c r="K3975" s="55">
        <v>1</v>
      </c>
      <c r="L3975">
        <v>0</v>
      </c>
      <c r="M3975">
        <v>0</v>
      </c>
      <c r="N3975" s="54">
        <v>114793.45</v>
      </c>
      <c r="O3975">
        <v>0</v>
      </c>
      <c r="P3975" s="55">
        <v>0</v>
      </c>
      <c r="Q3975" s="55">
        <v>4</v>
      </c>
      <c r="R3975" t="s">
        <v>122</v>
      </c>
      <c r="S3975" s="55">
        <v>862</v>
      </c>
      <c r="T3975" s="55">
        <f>--(Customer[[#This Row],[Geography]]="Germany")</f>
        <v>0</v>
      </c>
      <c r="U3975" s="55">
        <f>--(Customer[[#This Row],[Geography]]="France")</f>
        <v>0</v>
      </c>
      <c r="V3975" s="55">
        <f>--(Customer[[#This Row],[Geography]]="Spain")</f>
        <v>1</v>
      </c>
    </row>
    <row r="3976" spans="1:22">
      <c r="A3976">
        <v>3975</v>
      </c>
      <c r="B3976">
        <v>15697129</v>
      </c>
      <c r="C3976" t="s">
        <v>1396</v>
      </c>
      <c r="D3976" s="54">
        <v>761</v>
      </c>
      <c r="E3976" t="s">
        <v>11</v>
      </c>
      <c r="F3976" t="s">
        <v>120</v>
      </c>
      <c r="G3976" s="55">
        <v>27</v>
      </c>
      <c r="H3976" s="55" t="str">
        <f>IF(Customer[[#This Row],[Age]]&lt;=32,"18-32",IF(Customer[[#This Row],[Age]]&lt;=47,"33-47",IF(Customer[[#This Row],[Age]]&lt;=62,"48-62",IF(Customer[[#This Row],[Age]]&lt;=77,"63-77","78-92"))))</f>
        <v>18-32</v>
      </c>
      <c r="I3976" s="55">
        <v>8</v>
      </c>
      <c r="J3976" s="54">
        <v>0</v>
      </c>
      <c r="K3976" s="55">
        <v>2</v>
      </c>
      <c r="L3976">
        <v>1</v>
      </c>
      <c r="M3976">
        <v>0</v>
      </c>
      <c r="N3976" s="54">
        <v>63297.7</v>
      </c>
      <c r="O3976">
        <v>0</v>
      </c>
      <c r="P3976" s="55">
        <v>0</v>
      </c>
      <c r="Q3976" s="55">
        <v>5</v>
      </c>
      <c r="R3976" t="s">
        <v>122</v>
      </c>
      <c r="S3976" s="55">
        <v>494</v>
      </c>
      <c r="T3976" s="55">
        <f>--(Customer[[#This Row],[Geography]]="Germany")</f>
        <v>0</v>
      </c>
      <c r="U3976" s="55">
        <f>--(Customer[[#This Row],[Geography]]="France")</f>
        <v>0</v>
      </c>
      <c r="V3976" s="55">
        <f>--(Customer[[#This Row],[Geography]]="Spain")</f>
        <v>1</v>
      </c>
    </row>
    <row r="3977" spans="1:22">
      <c r="A3977">
        <v>3976</v>
      </c>
      <c r="B3977">
        <v>15763415</v>
      </c>
      <c r="C3977" t="s">
        <v>713</v>
      </c>
      <c r="D3977" s="54">
        <v>535</v>
      </c>
      <c r="E3977" t="s">
        <v>9</v>
      </c>
      <c r="F3977" t="s">
        <v>112</v>
      </c>
      <c r="G3977" s="55">
        <v>49</v>
      </c>
      <c r="H3977" s="55" t="str">
        <f>IF(Customer[[#This Row],[Age]]&lt;=32,"18-32",IF(Customer[[#This Row],[Age]]&lt;=47,"33-47",IF(Customer[[#This Row],[Age]]&lt;=62,"48-62",IF(Customer[[#This Row],[Age]]&lt;=77,"63-77","78-92"))))</f>
        <v>48-62</v>
      </c>
      <c r="I3977" s="55">
        <v>3</v>
      </c>
      <c r="J3977" s="54">
        <v>0</v>
      </c>
      <c r="K3977" s="55">
        <v>1</v>
      </c>
      <c r="L3977">
        <v>0</v>
      </c>
      <c r="M3977">
        <v>0</v>
      </c>
      <c r="N3977" s="54">
        <v>61820.41</v>
      </c>
      <c r="O3977">
        <v>1</v>
      </c>
      <c r="P3977" s="55">
        <v>1</v>
      </c>
      <c r="Q3977" s="55">
        <v>1</v>
      </c>
      <c r="R3977" t="s">
        <v>117</v>
      </c>
      <c r="S3977" s="55">
        <v>269</v>
      </c>
      <c r="T3977" s="55">
        <f>--(Customer[[#This Row],[Geography]]="Germany")</f>
        <v>0</v>
      </c>
      <c r="U3977" s="55">
        <f>--(Customer[[#This Row],[Geography]]="France")</f>
        <v>1</v>
      </c>
      <c r="V3977" s="55">
        <f>--(Customer[[#This Row],[Geography]]="Spain")</f>
        <v>0</v>
      </c>
    </row>
    <row r="3978" spans="1:22">
      <c r="A3978">
        <v>3977</v>
      </c>
      <c r="B3978">
        <v>15796617</v>
      </c>
      <c r="C3978" t="s">
        <v>1043</v>
      </c>
      <c r="D3978" s="54">
        <v>566</v>
      </c>
      <c r="E3978" t="s">
        <v>10</v>
      </c>
      <c r="F3978" t="s">
        <v>120</v>
      </c>
      <c r="G3978" s="55">
        <v>22</v>
      </c>
      <c r="H3978" s="55" t="str">
        <f>IF(Customer[[#This Row],[Age]]&lt;=32,"18-32",IF(Customer[[#This Row],[Age]]&lt;=47,"33-47",IF(Customer[[#This Row],[Age]]&lt;=62,"48-62",IF(Customer[[#This Row],[Age]]&lt;=77,"63-77","78-92"))))</f>
        <v>18-32</v>
      </c>
      <c r="I3978" s="55">
        <v>7</v>
      </c>
      <c r="J3978" s="54">
        <v>144954.75</v>
      </c>
      <c r="K3978" s="55">
        <v>2</v>
      </c>
      <c r="L3978">
        <v>1</v>
      </c>
      <c r="M3978">
        <v>0</v>
      </c>
      <c r="N3978" s="54">
        <v>102246</v>
      </c>
      <c r="O3978">
        <v>0</v>
      </c>
      <c r="P3978" s="55">
        <v>0</v>
      </c>
      <c r="Q3978" s="55">
        <v>4</v>
      </c>
      <c r="R3978" t="s">
        <v>113</v>
      </c>
      <c r="S3978" s="55">
        <v>698</v>
      </c>
      <c r="T3978" s="55">
        <f>--(Customer[[#This Row],[Geography]]="Germany")</f>
        <v>1</v>
      </c>
      <c r="U3978" s="55">
        <f>--(Customer[[#This Row],[Geography]]="France")</f>
        <v>0</v>
      </c>
      <c r="V3978" s="55">
        <f>--(Customer[[#This Row],[Geography]]="Spain")</f>
        <v>0</v>
      </c>
    </row>
    <row r="3979" spans="1:22">
      <c r="A3979">
        <v>3978</v>
      </c>
      <c r="B3979">
        <v>15626628</v>
      </c>
      <c r="C3979" t="s">
        <v>1870</v>
      </c>
      <c r="D3979" s="54">
        <v>620</v>
      </c>
      <c r="E3979" t="s">
        <v>11</v>
      </c>
      <c r="F3979" t="s">
        <v>120</v>
      </c>
      <c r="G3979" s="55">
        <v>21</v>
      </c>
      <c r="H3979" s="55" t="str">
        <f>IF(Customer[[#This Row],[Age]]&lt;=32,"18-32",IF(Customer[[#This Row],[Age]]&lt;=47,"33-47",IF(Customer[[#This Row],[Age]]&lt;=62,"48-62",IF(Customer[[#This Row],[Age]]&lt;=77,"63-77","78-92"))))</f>
        <v>18-32</v>
      </c>
      <c r="I3979" s="55">
        <v>9</v>
      </c>
      <c r="J3979" s="54">
        <v>0</v>
      </c>
      <c r="K3979" s="55">
        <v>2</v>
      </c>
      <c r="L3979">
        <v>0</v>
      </c>
      <c r="M3979">
        <v>0</v>
      </c>
      <c r="N3979" s="54">
        <v>154882.79</v>
      </c>
      <c r="O3979">
        <v>0</v>
      </c>
      <c r="P3979" s="55">
        <v>0</v>
      </c>
      <c r="Q3979" s="55">
        <v>4</v>
      </c>
      <c r="R3979" t="s">
        <v>122</v>
      </c>
      <c r="S3979" s="55">
        <v>400</v>
      </c>
      <c r="T3979" s="55">
        <f>--(Customer[[#This Row],[Geography]]="Germany")</f>
        <v>0</v>
      </c>
      <c r="U3979" s="55">
        <f>--(Customer[[#This Row],[Geography]]="France")</f>
        <v>0</v>
      </c>
      <c r="V3979" s="55">
        <f>--(Customer[[#This Row],[Geography]]="Spain")</f>
        <v>1</v>
      </c>
    </row>
    <row r="3980" spans="1:22">
      <c r="A3980">
        <v>3979</v>
      </c>
      <c r="B3980">
        <v>15765857</v>
      </c>
      <c r="C3980" t="s">
        <v>768</v>
      </c>
      <c r="D3980" s="54">
        <v>837</v>
      </c>
      <c r="E3980" t="s">
        <v>10</v>
      </c>
      <c r="F3980" t="s">
        <v>120</v>
      </c>
      <c r="G3980" s="55">
        <v>37</v>
      </c>
      <c r="H3980" s="55" t="str">
        <f>IF(Customer[[#This Row],[Age]]&lt;=32,"18-32",IF(Customer[[#This Row],[Age]]&lt;=47,"33-47",IF(Customer[[#This Row],[Age]]&lt;=62,"48-62",IF(Customer[[#This Row],[Age]]&lt;=77,"63-77","78-92"))))</f>
        <v>33-47</v>
      </c>
      <c r="I3980" s="55">
        <v>6</v>
      </c>
      <c r="J3980" s="54">
        <v>94001.61</v>
      </c>
      <c r="K3980" s="55">
        <v>2</v>
      </c>
      <c r="L3980">
        <v>1</v>
      </c>
      <c r="M3980">
        <v>0</v>
      </c>
      <c r="N3980" s="54">
        <v>140723.04999999999</v>
      </c>
      <c r="O3980">
        <v>0</v>
      </c>
      <c r="P3980" s="55">
        <v>0</v>
      </c>
      <c r="Q3980" s="55">
        <v>2</v>
      </c>
      <c r="R3980" t="s">
        <v>122</v>
      </c>
      <c r="S3980" s="55">
        <v>594</v>
      </c>
      <c r="T3980" s="55">
        <f>--(Customer[[#This Row],[Geography]]="Germany")</f>
        <v>1</v>
      </c>
      <c r="U3980" s="55">
        <f>--(Customer[[#This Row],[Geography]]="France")</f>
        <v>0</v>
      </c>
      <c r="V3980" s="55">
        <f>--(Customer[[#This Row],[Geography]]="Spain")</f>
        <v>0</v>
      </c>
    </row>
    <row r="3981" spans="1:22">
      <c r="A3981">
        <v>3980</v>
      </c>
      <c r="B3981">
        <v>15742511</v>
      </c>
      <c r="C3981" t="s">
        <v>782</v>
      </c>
      <c r="D3981" s="54">
        <v>685</v>
      </c>
      <c r="E3981" t="s">
        <v>9</v>
      </c>
      <c r="F3981" t="s">
        <v>112</v>
      </c>
      <c r="G3981" s="55">
        <v>40</v>
      </c>
      <c r="H3981" s="55" t="str">
        <f>IF(Customer[[#This Row],[Age]]&lt;=32,"18-32",IF(Customer[[#This Row],[Age]]&lt;=47,"33-47",IF(Customer[[#This Row],[Age]]&lt;=62,"48-62",IF(Customer[[#This Row],[Age]]&lt;=77,"63-77","78-92"))))</f>
        <v>33-47</v>
      </c>
      <c r="I3981" s="55">
        <v>7</v>
      </c>
      <c r="J3981" s="54">
        <v>0</v>
      </c>
      <c r="K3981" s="55">
        <v>1</v>
      </c>
      <c r="L3981">
        <v>1</v>
      </c>
      <c r="M3981">
        <v>0</v>
      </c>
      <c r="N3981" s="54">
        <v>72852.740000000005</v>
      </c>
      <c r="O3981">
        <v>1</v>
      </c>
      <c r="P3981" s="55">
        <v>1</v>
      </c>
      <c r="Q3981" s="55">
        <v>4</v>
      </c>
      <c r="R3981" t="s">
        <v>122</v>
      </c>
      <c r="S3981" s="55">
        <v>877</v>
      </c>
      <c r="T3981" s="55">
        <f>--(Customer[[#This Row],[Geography]]="Germany")</f>
        <v>0</v>
      </c>
      <c r="U3981" s="55">
        <f>--(Customer[[#This Row],[Geography]]="France")</f>
        <v>1</v>
      </c>
      <c r="V3981" s="55">
        <f>--(Customer[[#This Row],[Geography]]="Spain")</f>
        <v>0</v>
      </c>
    </row>
    <row r="3982" spans="1:22">
      <c r="A3982">
        <v>3981</v>
      </c>
      <c r="B3982">
        <v>15786433</v>
      </c>
      <c r="C3982" t="s">
        <v>277</v>
      </c>
      <c r="D3982" s="54">
        <v>673</v>
      </c>
      <c r="E3982" t="s">
        <v>9</v>
      </c>
      <c r="F3982" t="s">
        <v>120</v>
      </c>
      <c r="G3982" s="55">
        <v>65</v>
      </c>
      <c r="H3982" s="55" t="str">
        <f>IF(Customer[[#This Row],[Age]]&lt;=32,"18-32",IF(Customer[[#This Row],[Age]]&lt;=47,"33-47",IF(Customer[[#This Row],[Age]]&lt;=62,"48-62",IF(Customer[[#This Row],[Age]]&lt;=77,"63-77","78-92"))))</f>
        <v>63-77</v>
      </c>
      <c r="I3982" s="55">
        <v>0</v>
      </c>
      <c r="J3982" s="54">
        <v>0</v>
      </c>
      <c r="K3982" s="55">
        <v>1</v>
      </c>
      <c r="L3982">
        <v>1</v>
      </c>
      <c r="M3982">
        <v>1</v>
      </c>
      <c r="N3982" s="54">
        <v>85733.33</v>
      </c>
      <c r="O3982">
        <v>0</v>
      </c>
      <c r="P3982" s="55">
        <v>0</v>
      </c>
      <c r="Q3982" s="55">
        <v>3</v>
      </c>
      <c r="R3982" t="s">
        <v>122</v>
      </c>
      <c r="S3982" s="55">
        <v>595</v>
      </c>
      <c r="T3982" s="55">
        <f>--(Customer[[#This Row],[Geography]]="Germany")</f>
        <v>0</v>
      </c>
      <c r="U3982" s="55">
        <f>--(Customer[[#This Row],[Geography]]="France")</f>
        <v>1</v>
      </c>
      <c r="V3982" s="55">
        <f>--(Customer[[#This Row],[Geography]]="Spain")</f>
        <v>0</v>
      </c>
    </row>
    <row r="3983" spans="1:22">
      <c r="A3983">
        <v>3982</v>
      </c>
      <c r="B3983">
        <v>15685805</v>
      </c>
      <c r="C3983" t="s">
        <v>1699</v>
      </c>
      <c r="D3983" s="54">
        <v>638</v>
      </c>
      <c r="E3983" t="s">
        <v>9</v>
      </c>
      <c r="F3983" t="s">
        <v>120</v>
      </c>
      <c r="G3983" s="55">
        <v>24</v>
      </c>
      <c r="H3983" s="55" t="str">
        <f>IF(Customer[[#This Row],[Age]]&lt;=32,"18-32",IF(Customer[[#This Row],[Age]]&lt;=47,"33-47",IF(Customer[[#This Row],[Age]]&lt;=62,"48-62",IF(Customer[[#This Row],[Age]]&lt;=77,"63-77","78-92"))))</f>
        <v>18-32</v>
      </c>
      <c r="I3983" s="55">
        <v>1</v>
      </c>
      <c r="J3983" s="54">
        <v>0</v>
      </c>
      <c r="K3983" s="55">
        <v>2</v>
      </c>
      <c r="L3983">
        <v>0</v>
      </c>
      <c r="M3983">
        <v>1</v>
      </c>
      <c r="N3983" s="54">
        <v>162597.15</v>
      </c>
      <c r="O3983">
        <v>0</v>
      </c>
      <c r="P3983" s="55">
        <v>0</v>
      </c>
      <c r="Q3983" s="55">
        <v>1</v>
      </c>
      <c r="R3983" t="s">
        <v>117</v>
      </c>
      <c r="S3983" s="55">
        <v>567</v>
      </c>
      <c r="T3983" s="55">
        <f>--(Customer[[#This Row],[Geography]]="Germany")</f>
        <v>0</v>
      </c>
      <c r="U3983" s="55">
        <f>--(Customer[[#This Row],[Geography]]="France")</f>
        <v>1</v>
      </c>
      <c r="V3983" s="55">
        <f>--(Customer[[#This Row],[Geography]]="Spain")</f>
        <v>0</v>
      </c>
    </row>
    <row r="3984" spans="1:22">
      <c r="A3984">
        <v>3983</v>
      </c>
      <c r="B3984">
        <v>15627971</v>
      </c>
      <c r="C3984" t="s">
        <v>1120</v>
      </c>
      <c r="D3984" s="54">
        <v>614</v>
      </c>
      <c r="E3984" t="s">
        <v>9</v>
      </c>
      <c r="F3984" t="s">
        <v>120</v>
      </c>
      <c r="G3984" s="55">
        <v>46</v>
      </c>
      <c r="H3984" s="55" t="str">
        <f>IF(Customer[[#This Row],[Age]]&lt;=32,"18-32",IF(Customer[[#This Row],[Age]]&lt;=47,"33-47",IF(Customer[[#This Row],[Age]]&lt;=62,"48-62",IF(Customer[[#This Row],[Age]]&lt;=77,"63-77","78-92"))))</f>
        <v>33-47</v>
      </c>
      <c r="I3984" s="55">
        <v>4</v>
      </c>
      <c r="J3984" s="54">
        <v>0</v>
      </c>
      <c r="K3984" s="55">
        <v>1</v>
      </c>
      <c r="L3984">
        <v>1</v>
      </c>
      <c r="M3984">
        <v>0</v>
      </c>
      <c r="N3984" s="54">
        <v>74379.570000000007</v>
      </c>
      <c r="O3984">
        <v>1</v>
      </c>
      <c r="P3984" s="55">
        <v>1</v>
      </c>
      <c r="Q3984" s="55">
        <v>5</v>
      </c>
      <c r="R3984" t="s">
        <v>113</v>
      </c>
      <c r="S3984" s="55">
        <v>445</v>
      </c>
      <c r="T3984" s="55">
        <f>--(Customer[[#This Row],[Geography]]="Germany")</f>
        <v>0</v>
      </c>
      <c r="U3984" s="55">
        <f>--(Customer[[#This Row],[Geography]]="France")</f>
        <v>1</v>
      </c>
      <c r="V3984" s="55">
        <f>--(Customer[[#This Row],[Geography]]="Spain")</f>
        <v>0</v>
      </c>
    </row>
    <row r="3985" spans="1:22">
      <c r="A3985">
        <v>3984</v>
      </c>
      <c r="B3985">
        <v>15783025</v>
      </c>
      <c r="C3985" t="s">
        <v>335</v>
      </c>
      <c r="D3985" s="54">
        <v>626</v>
      </c>
      <c r="E3985" t="s">
        <v>9</v>
      </c>
      <c r="F3985" t="s">
        <v>112</v>
      </c>
      <c r="G3985" s="55">
        <v>44</v>
      </c>
      <c r="H3985" s="55" t="str">
        <f>IF(Customer[[#This Row],[Age]]&lt;=32,"18-32",IF(Customer[[#This Row],[Age]]&lt;=47,"33-47",IF(Customer[[#This Row],[Age]]&lt;=62,"48-62",IF(Customer[[#This Row],[Age]]&lt;=77,"63-77","78-92"))))</f>
        <v>33-47</v>
      </c>
      <c r="I3985" s="55">
        <v>2</v>
      </c>
      <c r="J3985" s="54">
        <v>0</v>
      </c>
      <c r="K3985" s="55">
        <v>1</v>
      </c>
      <c r="L3985">
        <v>0</v>
      </c>
      <c r="M3985">
        <v>1</v>
      </c>
      <c r="N3985" s="54">
        <v>173117.22</v>
      </c>
      <c r="O3985">
        <v>1</v>
      </c>
      <c r="P3985" s="55">
        <v>1</v>
      </c>
      <c r="Q3985" s="55">
        <v>4</v>
      </c>
      <c r="R3985" t="s">
        <v>117</v>
      </c>
      <c r="S3985" s="55">
        <v>307</v>
      </c>
      <c r="T3985" s="55">
        <f>--(Customer[[#This Row],[Geography]]="Germany")</f>
        <v>0</v>
      </c>
      <c r="U3985" s="55">
        <f>--(Customer[[#This Row],[Geography]]="France")</f>
        <v>1</v>
      </c>
      <c r="V3985" s="55">
        <f>--(Customer[[#This Row],[Geography]]="Spain")</f>
        <v>0</v>
      </c>
    </row>
    <row r="3986" spans="1:22">
      <c r="A3986">
        <v>3985</v>
      </c>
      <c r="B3986">
        <v>15726289</v>
      </c>
      <c r="C3986" t="s">
        <v>1871</v>
      </c>
      <c r="D3986" s="54">
        <v>834</v>
      </c>
      <c r="E3986" t="s">
        <v>11</v>
      </c>
      <c r="F3986" t="s">
        <v>120</v>
      </c>
      <c r="G3986" s="55">
        <v>38</v>
      </c>
      <c r="H3986" s="55" t="str">
        <f>IF(Customer[[#This Row],[Age]]&lt;=32,"18-32",IF(Customer[[#This Row],[Age]]&lt;=47,"33-47",IF(Customer[[#This Row],[Age]]&lt;=62,"48-62",IF(Customer[[#This Row],[Age]]&lt;=77,"63-77","78-92"))))</f>
        <v>33-47</v>
      </c>
      <c r="I3986" s="55">
        <v>8</v>
      </c>
      <c r="J3986" s="54">
        <v>0</v>
      </c>
      <c r="K3986" s="55">
        <v>2</v>
      </c>
      <c r="L3986">
        <v>1</v>
      </c>
      <c r="M3986">
        <v>1</v>
      </c>
      <c r="N3986" s="54">
        <v>66485.259999999995</v>
      </c>
      <c r="O3986">
        <v>0</v>
      </c>
      <c r="P3986" s="55">
        <v>0</v>
      </c>
      <c r="Q3986" s="55">
        <v>3</v>
      </c>
      <c r="R3986" t="s">
        <v>117</v>
      </c>
      <c r="S3986" s="55">
        <v>539</v>
      </c>
      <c r="T3986" s="55">
        <f>--(Customer[[#This Row],[Geography]]="Germany")</f>
        <v>0</v>
      </c>
      <c r="U3986" s="55">
        <f>--(Customer[[#This Row],[Geography]]="France")</f>
        <v>0</v>
      </c>
      <c r="V3986" s="55">
        <f>--(Customer[[#This Row],[Geography]]="Spain")</f>
        <v>1</v>
      </c>
    </row>
    <row r="3987" spans="1:22">
      <c r="A3987">
        <v>3986</v>
      </c>
      <c r="B3987">
        <v>15802118</v>
      </c>
      <c r="C3987" t="s">
        <v>1872</v>
      </c>
      <c r="D3987" s="54">
        <v>691</v>
      </c>
      <c r="E3987" t="s">
        <v>9</v>
      </c>
      <c r="F3987" t="s">
        <v>120</v>
      </c>
      <c r="G3987" s="55">
        <v>24</v>
      </c>
      <c r="H3987" s="55" t="str">
        <f>IF(Customer[[#This Row],[Age]]&lt;=32,"18-32",IF(Customer[[#This Row],[Age]]&lt;=47,"33-47",IF(Customer[[#This Row],[Age]]&lt;=62,"48-62",IF(Customer[[#This Row],[Age]]&lt;=77,"63-77","78-92"))))</f>
        <v>18-32</v>
      </c>
      <c r="I3987" s="55">
        <v>6</v>
      </c>
      <c r="J3987" s="54">
        <v>0</v>
      </c>
      <c r="K3987" s="55">
        <v>2</v>
      </c>
      <c r="L3987">
        <v>1</v>
      </c>
      <c r="M3987">
        <v>1</v>
      </c>
      <c r="N3987" s="54">
        <v>92811.199999999997</v>
      </c>
      <c r="O3987">
        <v>0</v>
      </c>
      <c r="P3987" s="55">
        <v>0</v>
      </c>
      <c r="Q3987" s="55">
        <v>3</v>
      </c>
      <c r="R3987" t="s">
        <v>117</v>
      </c>
      <c r="S3987" s="55">
        <v>591</v>
      </c>
      <c r="T3987" s="55">
        <f>--(Customer[[#This Row],[Geography]]="Germany")</f>
        <v>0</v>
      </c>
      <c r="U3987" s="55">
        <f>--(Customer[[#This Row],[Geography]]="France")</f>
        <v>1</v>
      </c>
      <c r="V3987" s="55">
        <f>--(Customer[[#This Row],[Geography]]="Spain")</f>
        <v>0</v>
      </c>
    </row>
    <row r="3988" spans="1:22">
      <c r="A3988">
        <v>3987</v>
      </c>
      <c r="B3988">
        <v>15607990</v>
      </c>
      <c r="C3988" t="s">
        <v>1318</v>
      </c>
      <c r="D3988" s="54">
        <v>706</v>
      </c>
      <c r="E3988" t="s">
        <v>11</v>
      </c>
      <c r="F3988" t="s">
        <v>120</v>
      </c>
      <c r="G3988" s="55">
        <v>38</v>
      </c>
      <c r="H3988" s="55" t="str">
        <f>IF(Customer[[#This Row],[Age]]&lt;=32,"18-32",IF(Customer[[#This Row],[Age]]&lt;=47,"33-47",IF(Customer[[#This Row],[Age]]&lt;=62,"48-62",IF(Customer[[#This Row],[Age]]&lt;=77,"63-77","78-92"))))</f>
        <v>33-47</v>
      </c>
      <c r="I3988" s="55">
        <v>8</v>
      </c>
      <c r="J3988" s="54">
        <v>0</v>
      </c>
      <c r="K3988" s="55">
        <v>2</v>
      </c>
      <c r="L3988">
        <v>0</v>
      </c>
      <c r="M3988">
        <v>1</v>
      </c>
      <c r="N3988" s="54">
        <v>46635.11</v>
      </c>
      <c r="O3988">
        <v>0</v>
      </c>
      <c r="P3988" s="55">
        <v>0</v>
      </c>
      <c r="Q3988" s="55">
        <v>3</v>
      </c>
      <c r="R3988" t="s">
        <v>117</v>
      </c>
      <c r="S3988" s="55">
        <v>826</v>
      </c>
      <c r="T3988" s="55">
        <f>--(Customer[[#This Row],[Geography]]="Germany")</f>
        <v>0</v>
      </c>
      <c r="U3988" s="55">
        <f>--(Customer[[#This Row],[Geography]]="France")</f>
        <v>0</v>
      </c>
      <c r="V3988" s="55">
        <f>--(Customer[[#This Row],[Geography]]="Spain")</f>
        <v>1</v>
      </c>
    </row>
    <row r="3989" spans="1:22">
      <c r="A3989">
        <v>3988</v>
      </c>
      <c r="B3989">
        <v>15695932</v>
      </c>
      <c r="C3989" t="s">
        <v>1873</v>
      </c>
      <c r="D3989" s="54">
        <v>633</v>
      </c>
      <c r="E3989" t="s">
        <v>9</v>
      </c>
      <c r="F3989" t="s">
        <v>120</v>
      </c>
      <c r="G3989" s="55">
        <v>37</v>
      </c>
      <c r="H3989" s="55" t="str">
        <f>IF(Customer[[#This Row],[Age]]&lt;=32,"18-32",IF(Customer[[#This Row],[Age]]&lt;=47,"33-47",IF(Customer[[#This Row],[Age]]&lt;=62,"48-62",IF(Customer[[#This Row],[Age]]&lt;=77,"63-77","78-92"))))</f>
        <v>33-47</v>
      </c>
      <c r="I3989" s="55">
        <v>7</v>
      </c>
      <c r="J3989" s="54">
        <v>141546.35</v>
      </c>
      <c r="K3989" s="55">
        <v>1</v>
      </c>
      <c r="L3989">
        <v>1</v>
      </c>
      <c r="M3989">
        <v>1</v>
      </c>
      <c r="N3989" s="54">
        <v>124830.11</v>
      </c>
      <c r="O3989">
        <v>0</v>
      </c>
      <c r="P3989" s="55">
        <v>0</v>
      </c>
      <c r="Q3989" s="55">
        <v>3</v>
      </c>
      <c r="R3989" t="s">
        <v>117</v>
      </c>
      <c r="S3989" s="55">
        <v>530</v>
      </c>
      <c r="T3989" s="55">
        <f>--(Customer[[#This Row],[Geography]]="Germany")</f>
        <v>0</v>
      </c>
      <c r="U3989" s="55">
        <f>--(Customer[[#This Row],[Geography]]="France")</f>
        <v>1</v>
      </c>
      <c r="V3989" s="55">
        <f>--(Customer[[#This Row],[Geography]]="Spain")</f>
        <v>0</v>
      </c>
    </row>
    <row r="3990" spans="1:22">
      <c r="A3990">
        <v>3989</v>
      </c>
      <c r="B3990">
        <v>15812279</v>
      </c>
      <c r="C3990" t="s">
        <v>1874</v>
      </c>
      <c r="D3990" s="54">
        <v>644</v>
      </c>
      <c r="E3990" t="s">
        <v>10</v>
      </c>
      <c r="F3990" t="s">
        <v>112</v>
      </c>
      <c r="G3990" s="55">
        <v>32</v>
      </c>
      <c r="H3990" s="55" t="str">
        <f>IF(Customer[[#This Row],[Age]]&lt;=32,"18-32",IF(Customer[[#This Row],[Age]]&lt;=47,"33-47",IF(Customer[[#This Row],[Age]]&lt;=62,"48-62",IF(Customer[[#This Row],[Age]]&lt;=77,"63-77","78-92"))))</f>
        <v>18-32</v>
      </c>
      <c r="I3990" s="55">
        <v>8</v>
      </c>
      <c r="J3990" s="54">
        <v>141528.88</v>
      </c>
      <c r="K3990" s="55">
        <v>1</v>
      </c>
      <c r="L3990">
        <v>1</v>
      </c>
      <c r="M3990">
        <v>1</v>
      </c>
      <c r="N3990" s="54">
        <v>167087.34</v>
      </c>
      <c r="O3990">
        <v>1</v>
      </c>
      <c r="P3990" s="55">
        <v>1</v>
      </c>
      <c r="Q3990" s="55">
        <v>1</v>
      </c>
      <c r="R3990" t="s">
        <v>117</v>
      </c>
      <c r="S3990" s="55">
        <v>863</v>
      </c>
      <c r="T3990" s="55">
        <f>--(Customer[[#This Row],[Geography]]="Germany")</f>
        <v>1</v>
      </c>
      <c r="U3990" s="55">
        <f>--(Customer[[#This Row],[Geography]]="France")</f>
        <v>0</v>
      </c>
      <c r="V3990" s="55">
        <f>--(Customer[[#This Row],[Geography]]="Spain")</f>
        <v>0</v>
      </c>
    </row>
    <row r="3991" spans="1:22">
      <c r="A3991">
        <v>3990</v>
      </c>
      <c r="B3991">
        <v>15687558</v>
      </c>
      <c r="C3991" t="s">
        <v>1875</v>
      </c>
      <c r="D3991" s="54">
        <v>666</v>
      </c>
      <c r="E3991" t="s">
        <v>9</v>
      </c>
      <c r="F3991" t="s">
        <v>120</v>
      </c>
      <c r="G3991" s="55">
        <v>30</v>
      </c>
      <c r="H3991" s="55" t="str">
        <f>IF(Customer[[#This Row],[Age]]&lt;=32,"18-32",IF(Customer[[#This Row],[Age]]&lt;=47,"33-47",IF(Customer[[#This Row],[Age]]&lt;=62,"48-62",IF(Customer[[#This Row],[Age]]&lt;=77,"63-77","78-92"))))</f>
        <v>18-32</v>
      </c>
      <c r="I3991" s="55">
        <v>7</v>
      </c>
      <c r="J3991" s="54">
        <v>109805.3</v>
      </c>
      <c r="K3991" s="55">
        <v>1</v>
      </c>
      <c r="L3991">
        <v>0</v>
      </c>
      <c r="M3991">
        <v>1</v>
      </c>
      <c r="N3991" s="54">
        <v>163625.56</v>
      </c>
      <c r="O3991">
        <v>0</v>
      </c>
      <c r="P3991" s="55">
        <v>0</v>
      </c>
      <c r="Q3991" s="55">
        <v>4</v>
      </c>
      <c r="R3991" t="s">
        <v>113</v>
      </c>
      <c r="S3991" s="55">
        <v>957</v>
      </c>
      <c r="T3991" s="55">
        <f>--(Customer[[#This Row],[Geography]]="Germany")</f>
        <v>0</v>
      </c>
      <c r="U3991" s="55">
        <f>--(Customer[[#This Row],[Geography]]="France")</f>
        <v>1</v>
      </c>
      <c r="V3991" s="55">
        <f>--(Customer[[#This Row],[Geography]]="Spain")</f>
        <v>0</v>
      </c>
    </row>
    <row r="3992" spans="1:22">
      <c r="A3992">
        <v>3991</v>
      </c>
      <c r="B3992">
        <v>15729065</v>
      </c>
      <c r="C3992" t="s">
        <v>1876</v>
      </c>
      <c r="D3992" s="54">
        <v>708</v>
      </c>
      <c r="E3992" t="s">
        <v>9</v>
      </c>
      <c r="F3992" t="s">
        <v>120</v>
      </c>
      <c r="G3992" s="55">
        <v>32</v>
      </c>
      <c r="H3992" s="55" t="str">
        <f>IF(Customer[[#This Row],[Age]]&lt;=32,"18-32",IF(Customer[[#This Row],[Age]]&lt;=47,"33-47",IF(Customer[[#This Row],[Age]]&lt;=62,"48-62",IF(Customer[[#This Row],[Age]]&lt;=77,"63-77","78-92"))))</f>
        <v>18-32</v>
      </c>
      <c r="I3992" s="55">
        <v>10</v>
      </c>
      <c r="J3992" s="54">
        <v>86614.06</v>
      </c>
      <c r="K3992" s="55">
        <v>2</v>
      </c>
      <c r="L3992">
        <v>1</v>
      </c>
      <c r="M3992">
        <v>1</v>
      </c>
      <c r="N3992" s="54">
        <v>172129.26</v>
      </c>
      <c r="O3992">
        <v>0</v>
      </c>
      <c r="P3992" s="55">
        <v>0</v>
      </c>
      <c r="Q3992" s="55">
        <v>4</v>
      </c>
      <c r="R3992" t="s">
        <v>130</v>
      </c>
      <c r="S3992" s="55">
        <v>330</v>
      </c>
      <c r="T3992" s="55">
        <f>--(Customer[[#This Row],[Geography]]="Germany")</f>
        <v>0</v>
      </c>
      <c r="U3992" s="55">
        <f>--(Customer[[#This Row],[Geography]]="France")</f>
        <v>1</v>
      </c>
      <c r="V3992" s="55">
        <f>--(Customer[[#This Row],[Geography]]="Spain")</f>
        <v>0</v>
      </c>
    </row>
    <row r="3993" spans="1:22">
      <c r="A3993">
        <v>3992</v>
      </c>
      <c r="B3993">
        <v>15698902</v>
      </c>
      <c r="C3993" t="s">
        <v>1389</v>
      </c>
      <c r="D3993" s="54">
        <v>496</v>
      </c>
      <c r="E3993" t="s">
        <v>10</v>
      </c>
      <c r="F3993" t="s">
        <v>112</v>
      </c>
      <c r="G3993" s="55">
        <v>59</v>
      </c>
      <c r="H3993" s="55" t="str">
        <f>IF(Customer[[#This Row],[Age]]&lt;=32,"18-32",IF(Customer[[#This Row],[Age]]&lt;=47,"33-47",IF(Customer[[#This Row],[Age]]&lt;=62,"48-62",IF(Customer[[#This Row],[Age]]&lt;=77,"63-77","78-92"))))</f>
        <v>48-62</v>
      </c>
      <c r="I3993" s="55">
        <v>7</v>
      </c>
      <c r="J3993" s="54">
        <v>91680.1</v>
      </c>
      <c r="K3993" s="55">
        <v>2</v>
      </c>
      <c r="L3993">
        <v>1</v>
      </c>
      <c r="M3993">
        <v>0</v>
      </c>
      <c r="N3993" s="54">
        <v>163141.18</v>
      </c>
      <c r="O3993">
        <v>1</v>
      </c>
      <c r="P3993" s="55">
        <v>1</v>
      </c>
      <c r="Q3993" s="55">
        <v>4</v>
      </c>
      <c r="R3993" t="s">
        <v>117</v>
      </c>
      <c r="S3993" s="55">
        <v>609</v>
      </c>
      <c r="T3993" s="55">
        <f>--(Customer[[#This Row],[Geography]]="Germany")</f>
        <v>1</v>
      </c>
      <c r="U3993" s="55">
        <f>--(Customer[[#This Row],[Geography]]="France")</f>
        <v>0</v>
      </c>
      <c r="V3993" s="55">
        <f>--(Customer[[#This Row],[Geography]]="Spain")</f>
        <v>0</v>
      </c>
    </row>
    <row r="3994" spans="1:22">
      <c r="A3994">
        <v>3993</v>
      </c>
      <c r="B3994">
        <v>15570192</v>
      </c>
      <c r="C3994" t="s">
        <v>1304</v>
      </c>
      <c r="D3994" s="54">
        <v>730</v>
      </c>
      <c r="E3994" t="s">
        <v>10</v>
      </c>
      <c r="F3994" t="s">
        <v>120</v>
      </c>
      <c r="G3994" s="55">
        <v>38</v>
      </c>
      <c r="H3994" s="55" t="str">
        <f>IF(Customer[[#This Row],[Age]]&lt;=32,"18-32",IF(Customer[[#This Row],[Age]]&lt;=47,"33-47",IF(Customer[[#This Row],[Age]]&lt;=62,"48-62",IF(Customer[[#This Row],[Age]]&lt;=77,"63-77","78-92"))))</f>
        <v>33-47</v>
      </c>
      <c r="I3994" s="55">
        <v>0</v>
      </c>
      <c r="J3994" s="54">
        <v>38848.19</v>
      </c>
      <c r="K3994" s="55">
        <v>2</v>
      </c>
      <c r="L3994">
        <v>0</v>
      </c>
      <c r="M3994">
        <v>0</v>
      </c>
      <c r="N3994" s="54">
        <v>94003.11</v>
      </c>
      <c r="O3994">
        <v>0</v>
      </c>
      <c r="P3994" s="55">
        <v>0</v>
      </c>
      <c r="Q3994" s="55">
        <v>5</v>
      </c>
      <c r="R3994" t="s">
        <v>122</v>
      </c>
      <c r="S3994" s="55">
        <v>279</v>
      </c>
      <c r="T3994" s="55">
        <f>--(Customer[[#This Row],[Geography]]="Germany")</f>
        <v>1</v>
      </c>
      <c r="U3994" s="55">
        <f>--(Customer[[#This Row],[Geography]]="France")</f>
        <v>0</v>
      </c>
      <c r="V3994" s="55">
        <f>--(Customer[[#This Row],[Geography]]="Spain")</f>
        <v>0</v>
      </c>
    </row>
    <row r="3995" spans="1:22">
      <c r="A3995">
        <v>3994</v>
      </c>
      <c r="B3995">
        <v>15809265</v>
      </c>
      <c r="C3995" t="s">
        <v>167</v>
      </c>
      <c r="D3995" s="54">
        <v>696</v>
      </c>
      <c r="E3995" t="s">
        <v>11</v>
      </c>
      <c r="F3995" t="s">
        <v>120</v>
      </c>
      <c r="G3995" s="55">
        <v>40</v>
      </c>
      <c r="H3995" s="55" t="str">
        <f>IF(Customer[[#This Row],[Age]]&lt;=32,"18-32",IF(Customer[[#This Row],[Age]]&lt;=47,"33-47",IF(Customer[[#This Row],[Age]]&lt;=62,"48-62",IF(Customer[[#This Row],[Age]]&lt;=77,"63-77","78-92"))))</f>
        <v>33-47</v>
      </c>
      <c r="I3995" s="55">
        <v>3</v>
      </c>
      <c r="J3995" s="54">
        <v>153639.10999999999</v>
      </c>
      <c r="K3995" s="55">
        <v>1</v>
      </c>
      <c r="L3995">
        <v>1</v>
      </c>
      <c r="M3995">
        <v>1</v>
      </c>
      <c r="N3995" s="54">
        <v>138351.67999999999</v>
      </c>
      <c r="O3995">
        <v>0</v>
      </c>
      <c r="P3995" s="55">
        <v>0</v>
      </c>
      <c r="Q3995" s="55">
        <v>1</v>
      </c>
      <c r="R3995" t="s">
        <v>113</v>
      </c>
      <c r="S3995" s="55">
        <v>908</v>
      </c>
      <c r="T3995" s="55">
        <f>--(Customer[[#This Row],[Geography]]="Germany")</f>
        <v>0</v>
      </c>
      <c r="U3995" s="55">
        <f>--(Customer[[#This Row],[Geography]]="France")</f>
        <v>0</v>
      </c>
      <c r="V3995" s="55">
        <f>--(Customer[[#This Row],[Geography]]="Spain")</f>
        <v>1</v>
      </c>
    </row>
    <row r="3996" spans="1:22">
      <c r="A3996">
        <v>3995</v>
      </c>
      <c r="B3996">
        <v>15745201</v>
      </c>
      <c r="C3996" t="s">
        <v>1877</v>
      </c>
      <c r="D3996" s="54">
        <v>809</v>
      </c>
      <c r="E3996" t="s">
        <v>11</v>
      </c>
      <c r="F3996" t="s">
        <v>120</v>
      </c>
      <c r="G3996" s="55">
        <v>80</v>
      </c>
      <c r="H3996" s="55" t="str">
        <f>IF(Customer[[#This Row],[Age]]&lt;=32,"18-32",IF(Customer[[#This Row],[Age]]&lt;=47,"33-47",IF(Customer[[#This Row],[Age]]&lt;=62,"48-62",IF(Customer[[#This Row],[Age]]&lt;=77,"63-77","78-92"))))</f>
        <v>78-92</v>
      </c>
      <c r="I3996" s="55">
        <v>8</v>
      </c>
      <c r="J3996" s="54">
        <v>0</v>
      </c>
      <c r="K3996" s="55">
        <v>2</v>
      </c>
      <c r="L3996">
        <v>0</v>
      </c>
      <c r="M3996">
        <v>1</v>
      </c>
      <c r="N3996" s="54">
        <v>34164.050000000003</v>
      </c>
      <c r="O3996">
        <v>0</v>
      </c>
      <c r="P3996" s="55">
        <v>0</v>
      </c>
      <c r="Q3996" s="55">
        <v>3</v>
      </c>
      <c r="R3996" t="s">
        <v>113</v>
      </c>
      <c r="S3996" s="55">
        <v>311</v>
      </c>
      <c r="T3996" s="55">
        <f>--(Customer[[#This Row],[Geography]]="Germany")</f>
        <v>0</v>
      </c>
      <c r="U3996" s="55">
        <f>--(Customer[[#This Row],[Geography]]="France")</f>
        <v>0</v>
      </c>
      <c r="V3996" s="55">
        <f>--(Customer[[#This Row],[Geography]]="Spain")</f>
        <v>1</v>
      </c>
    </row>
    <row r="3997" spans="1:22">
      <c r="A3997">
        <v>3996</v>
      </c>
      <c r="B3997">
        <v>15580623</v>
      </c>
      <c r="C3997" t="s">
        <v>1733</v>
      </c>
      <c r="D3997" s="54">
        <v>701</v>
      </c>
      <c r="E3997" t="s">
        <v>11</v>
      </c>
      <c r="F3997" t="s">
        <v>112</v>
      </c>
      <c r="G3997" s="55">
        <v>33</v>
      </c>
      <c r="H3997" s="55" t="str">
        <f>IF(Customer[[#This Row],[Age]]&lt;=32,"18-32",IF(Customer[[#This Row],[Age]]&lt;=47,"33-47",IF(Customer[[#This Row],[Age]]&lt;=62,"48-62",IF(Customer[[#This Row],[Age]]&lt;=77,"63-77","78-92"))))</f>
        <v>33-47</v>
      </c>
      <c r="I3997" s="55">
        <v>7</v>
      </c>
      <c r="J3997" s="54">
        <v>123870.07</v>
      </c>
      <c r="K3997" s="55">
        <v>1</v>
      </c>
      <c r="L3997">
        <v>1</v>
      </c>
      <c r="M3997">
        <v>0</v>
      </c>
      <c r="N3997" s="54">
        <v>97794.71</v>
      </c>
      <c r="O3997">
        <v>0</v>
      </c>
      <c r="P3997" s="55">
        <v>0</v>
      </c>
      <c r="Q3997" s="55">
        <v>1</v>
      </c>
      <c r="R3997" t="s">
        <v>117</v>
      </c>
      <c r="S3997" s="55">
        <v>942</v>
      </c>
      <c r="T3997" s="55">
        <f>--(Customer[[#This Row],[Geography]]="Germany")</f>
        <v>0</v>
      </c>
      <c r="U3997" s="55">
        <f>--(Customer[[#This Row],[Geography]]="France")</f>
        <v>0</v>
      </c>
      <c r="V3997" s="55">
        <f>--(Customer[[#This Row],[Geography]]="Spain")</f>
        <v>1</v>
      </c>
    </row>
    <row r="3998" spans="1:22">
      <c r="A3998">
        <v>3997</v>
      </c>
      <c r="B3998">
        <v>15578156</v>
      </c>
      <c r="C3998" t="s">
        <v>71</v>
      </c>
      <c r="D3998" s="54">
        <v>604</v>
      </c>
      <c r="E3998" t="s">
        <v>9</v>
      </c>
      <c r="F3998" t="s">
        <v>120</v>
      </c>
      <c r="G3998" s="55">
        <v>30</v>
      </c>
      <c r="H3998" s="55" t="str">
        <f>IF(Customer[[#This Row],[Age]]&lt;=32,"18-32",IF(Customer[[#This Row],[Age]]&lt;=47,"33-47",IF(Customer[[#This Row],[Age]]&lt;=62,"48-62",IF(Customer[[#This Row],[Age]]&lt;=77,"63-77","78-92"))))</f>
        <v>18-32</v>
      </c>
      <c r="I3998" s="55">
        <v>5</v>
      </c>
      <c r="J3998" s="54">
        <v>0</v>
      </c>
      <c r="K3998" s="55">
        <v>2</v>
      </c>
      <c r="L3998">
        <v>1</v>
      </c>
      <c r="M3998">
        <v>0</v>
      </c>
      <c r="N3998" s="54">
        <v>75786.55</v>
      </c>
      <c r="O3998">
        <v>0</v>
      </c>
      <c r="P3998" s="55">
        <v>0</v>
      </c>
      <c r="Q3998" s="55">
        <v>1</v>
      </c>
      <c r="R3998" t="s">
        <v>130</v>
      </c>
      <c r="S3998" s="55">
        <v>468</v>
      </c>
      <c r="T3998" s="55">
        <f>--(Customer[[#This Row],[Geography]]="Germany")</f>
        <v>0</v>
      </c>
      <c r="U3998" s="55">
        <f>--(Customer[[#This Row],[Geography]]="France")</f>
        <v>1</v>
      </c>
      <c r="V3998" s="55">
        <f>--(Customer[[#This Row],[Geography]]="Spain")</f>
        <v>0</v>
      </c>
    </row>
    <row r="3999" spans="1:22">
      <c r="A3999">
        <v>3998</v>
      </c>
      <c r="B3999">
        <v>15631063</v>
      </c>
      <c r="C3999" t="s">
        <v>1244</v>
      </c>
      <c r="D3999" s="54">
        <v>665</v>
      </c>
      <c r="E3999" t="s">
        <v>9</v>
      </c>
      <c r="F3999" t="s">
        <v>120</v>
      </c>
      <c r="G3999" s="55">
        <v>39</v>
      </c>
      <c r="H3999" s="55" t="str">
        <f>IF(Customer[[#This Row],[Age]]&lt;=32,"18-32",IF(Customer[[#This Row],[Age]]&lt;=47,"33-47",IF(Customer[[#This Row],[Age]]&lt;=62,"48-62",IF(Customer[[#This Row],[Age]]&lt;=77,"63-77","78-92"))))</f>
        <v>33-47</v>
      </c>
      <c r="I3999" s="55">
        <v>10</v>
      </c>
      <c r="J3999" s="54">
        <v>46323.57</v>
      </c>
      <c r="K3999" s="55">
        <v>1</v>
      </c>
      <c r="L3999">
        <v>1</v>
      </c>
      <c r="M3999">
        <v>0</v>
      </c>
      <c r="N3999" s="54">
        <v>136812.01999999999</v>
      </c>
      <c r="O3999">
        <v>0</v>
      </c>
      <c r="P3999" s="55">
        <v>0</v>
      </c>
      <c r="Q3999" s="55">
        <v>2</v>
      </c>
      <c r="R3999" t="s">
        <v>117</v>
      </c>
      <c r="S3999" s="55">
        <v>469</v>
      </c>
      <c r="T3999" s="55">
        <f>--(Customer[[#This Row],[Geography]]="Germany")</f>
        <v>0</v>
      </c>
      <c r="U3999" s="55">
        <f>--(Customer[[#This Row],[Geography]]="France")</f>
        <v>1</v>
      </c>
      <c r="V3999" s="55">
        <f>--(Customer[[#This Row],[Geography]]="Spain")</f>
        <v>0</v>
      </c>
    </row>
    <row r="4000" spans="1:22">
      <c r="A4000">
        <v>3999</v>
      </c>
      <c r="B4000">
        <v>15692577</v>
      </c>
      <c r="C4000" t="s">
        <v>1210</v>
      </c>
      <c r="D4000" s="54">
        <v>639</v>
      </c>
      <c r="E4000" t="s">
        <v>9</v>
      </c>
      <c r="F4000" t="s">
        <v>112</v>
      </c>
      <c r="G4000" s="55">
        <v>60</v>
      </c>
      <c r="H4000" s="55" t="str">
        <f>IF(Customer[[#This Row],[Age]]&lt;=32,"18-32",IF(Customer[[#This Row],[Age]]&lt;=47,"33-47",IF(Customer[[#This Row],[Age]]&lt;=62,"48-62",IF(Customer[[#This Row],[Age]]&lt;=77,"63-77","78-92"))))</f>
        <v>48-62</v>
      </c>
      <c r="I4000" s="55">
        <v>5</v>
      </c>
      <c r="J4000" s="54">
        <v>162039.78</v>
      </c>
      <c r="K4000" s="55">
        <v>1</v>
      </c>
      <c r="L4000">
        <v>1</v>
      </c>
      <c r="M4000">
        <v>1</v>
      </c>
      <c r="N4000" s="54">
        <v>84361.72</v>
      </c>
      <c r="O4000">
        <v>1</v>
      </c>
      <c r="P4000" s="55">
        <v>1</v>
      </c>
      <c r="Q4000" s="55">
        <v>4</v>
      </c>
      <c r="R4000" t="s">
        <v>122</v>
      </c>
      <c r="S4000" s="55">
        <v>295</v>
      </c>
      <c r="T4000" s="55">
        <f>--(Customer[[#This Row],[Geography]]="Germany")</f>
        <v>0</v>
      </c>
      <c r="U4000" s="55">
        <f>--(Customer[[#This Row],[Geography]]="France")</f>
        <v>1</v>
      </c>
      <c r="V4000" s="55">
        <f>--(Customer[[#This Row],[Geography]]="Spain")</f>
        <v>0</v>
      </c>
    </row>
    <row r="4001" spans="1:22">
      <c r="A4001">
        <v>4000</v>
      </c>
      <c r="B4001">
        <v>15810910</v>
      </c>
      <c r="C4001" t="s">
        <v>1878</v>
      </c>
      <c r="D4001" s="54">
        <v>696</v>
      </c>
      <c r="E4001" t="s">
        <v>9</v>
      </c>
      <c r="F4001" t="s">
        <v>120</v>
      </c>
      <c r="G4001" s="55">
        <v>19</v>
      </c>
      <c r="H4001" s="55" t="str">
        <f>IF(Customer[[#This Row],[Age]]&lt;=32,"18-32",IF(Customer[[#This Row],[Age]]&lt;=47,"33-47",IF(Customer[[#This Row],[Age]]&lt;=62,"48-62",IF(Customer[[#This Row],[Age]]&lt;=77,"63-77","78-92"))))</f>
        <v>18-32</v>
      </c>
      <c r="I4001" s="55">
        <v>1</v>
      </c>
      <c r="J4001" s="54">
        <v>110928.51</v>
      </c>
      <c r="K4001" s="55">
        <v>1</v>
      </c>
      <c r="L4001">
        <v>1</v>
      </c>
      <c r="M4001">
        <v>1</v>
      </c>
      <c r="N4001" s="54">
        <v>2766.63</v>
      </c>
      <c r="O4001">
        <v>0</v>
      </c>
      <c r="P4001" s="55">
        <v>0</v>
      </c>
      <c r="Q4001" s="55">
        <v>4</v>
      </c>
      <c r="R4001" t="s">
        <v>130</v>
      </c>
      <c r="S4001" s="55">
        <v>871</v>
      </c>
      <c r="T4001" s="55">
        <f>--(Customer[[#This Row],[Geography]]="Germany")</f>
        <v>0</v>
      </c>
      <c r="U4001" s="55">
        <f>--(Customer[[#This Row],[Geography]]="France")</f>
        <v>1</v>
      </c>
      <c r="V4001" s="55">
        <f>--(Customer[[#This Row],[Geography]]="Spain")</f>
        <v>0</v>
      </c>
    </row>
    <row r="4002" spans="1:22">
      <c r="A4002">
        <v>4001</v>
      </c>
      <c r="B4002">
        <v>15723217</v>
      </c>
      <c r="C4002" t="s">
        <v>1035</v>
      </c>
      <c r="D4002" s="54">
        <v>520</v>
      </c>
      <c r="E4002" t="s">
        <v>9</v>
      </c>
      <c r="F4002" t="s">
        <v>120</v>
      </c>
      <c r="G4002" s="55">
        <v>38</v>
      </c>
      <c r="H4002" s="55" t="str">
        <f>IF(Customer[[#This Row],[Age]]&lt;=32,"18-32",IF(Customer[[#This Row],[Age]]&lt;=47,"33-47",IF(Customer[[#This Row],[Age]]&lt;=62,"48-62",IF(Customer[[#This Row],[Age]]&lt;=77,"63-77","78-92"))))</f>
        <v>33-47</v>
      </c>
      <c r="I4002" s="55">
        <v>5</v>
      </c>
      <c r="J4002" s="54">
        <v>0</v>
      </c>
      <c r="K4002" s="55">
        <v>2</v>
      </c>
      <c r="L4002">
        <v>1</v>
      </c>
      <c r="M4002">
        <v>0</v>
      </c>
      <c r="N4002" s="54">
        <v>163185.76</v>
      </c>
      <c r="O4002">
        <v>0</v>
      </c>
      <c r="P4002" s="55">
        <v>0</v>
      </c>
      <c r="Q4002" s="55">
        <v>3</v>
      </c>
      <c r="R4002" t="s">
        <v>122</v>
      </c>
      <c r="S4002" s="55">
        <v>651</v>
      </c>
      <c r="T4002" s="55">
        <f>--(Customer[[#This Row],[Geography]]="Germany")</f>
        <v>0</v>
      </c>
      <c r="U4002" s="55">
        <f>--(Customer[[#This Row],[Geography]]="France")</f>
        <v>1</v>
      </c>
      <c r="V4002" s="55">
        <f>--(Customer[[#This Row],[Geography]]="Spain")</f>
        <v>0</v>
      </c>
    </row>
    <row r="4003" spans="1:22">
      <c r="A4003">
        <v>4002</v>
      </c>
      <c r="B4003">
        <v>15733111</v>
      </c>
      <c r="C4003" t="s">
        <v>202</v>
      </c>
      <c r="D4003" s="54">
        <v>545</v>
      </c>
      <c r="E4003" t="s">
        <v>10</v>
      </c>
      <c r="F4003" t="s">
        <v>120</v>
      </c>
      <c r="G4003" s="55">
        <v>53</v>
      </c>
      <c r="H4003" s="55" t="str">
        <f>IF(Customer[[#This Row],[Age]]&lt;=32,"18-32",IF(Customer[[#This Row],[Age]]&lt;=47,"33-47",IF(Customer[[#This Row],[Age]]&lt;=62,"48-62",IF(Customer[[#This Row],[Age]]&lt;=77,"63-77","78-92"))))</f>
        <v>48-62</v>
      </c>
      <c r="I4003" s="55">
        <v>5</v>
      </c>
      <c r="J4003" s="54">
        <v>114421.55</v>
      </c>
      <c r="K4003" s="55">
        <v>1</v>
      </c>
      <c r="L4003">
        <v>1</v>
      </c>
      <c r="M4003">
        <v>0</v>
      </c>
      <c r="N4003" s="54">
        <v>180598.28</v>
      </c>
      <c r="O4003">
        <v>1</v>
      </c>
      <c r="P4003" s="55">
        <v>1</v>
      </c>
      <c r="Q4003" s="55">
        <v>3</v>
      </c>
      <c r="R4003" t="s">
        <v>130</v>
      </c>
      <c r="S4003" s="55">
        <v>490</v>
      </c>
      <c r="T4003" s="55">
        <f>--(Customer[[#This Row],[Geography]]="Germany")</f>
        <v>1</v>
      </c>
      <c r="U4003" s="55">
        <f>--(Customer[[#This Row],[Geography]]="France")</f>
        <v>0</v>
      </c>
      <c r="V4003" s="55">
        <f>--(Customer[[#This Row],[Geography]]="Spain")</f>
        <v>0</v>
      </c>
    </row>
    <row r="4004" spans="1:22">
      <c r="A4004">
        <v>4003</v>
      </c>
      <c r="B4004">
        <v>15610727</v>
      </c>
      <c r="C4004" t="s">
        <v>537</v>
      </c>
      <c r="D4004" s="54">
        <v>634</v>
      </c>
      <c r="E4004" t="s">
        <v>10</v>
      </c>
      <c r="F4004" t="s">
        <v>112</v>
      </c>
      <c r="G4004" s="55">
        <v>29</v>
      </c>
      <c r="H4004" s="55" t="str">
        <f>IF(Customer[[#This Row],[Age]]&lt;=32,"18-32",IF(Customer[[#This Row],[Age]]&lt;=47,"33-47",IF(Customer[[#This Row],[Age]]&lt;=62,"48-62",IF(Customer[[#This Row],[Age]]&lt;=77,"63-77","78-92"))))</f>
        <v>18-32</v>
      </c>
      <c r="I4004" s="55">
        <v>8</v>
      </c>
      <c r="J4004" s="54">
        <v>130036.21</v>
      </c>
      <c r="K4004" s="55">
        <v>2</v>
      </c>
      <c r="L4004">
        <v>0</v>
      </c>
      <c r="M4004">
        <v>1</v>
      </c>
      <c r="N4004" s="54">
        <v>69849.55</v>
      </c>
      <c r="O4004">
        <v>0</v>
      </c>
      <c r="P4004" s="55">
        <v>0</v>
      </c>
      <c r="Q4004" s="55">
        <v>3</v>
      </c>
      <c r="R4004" t="s">
        <v>117</v>
      </c>
      <c r="S4004" s="55">
        <v>713</v>
      </c>
      <c r="T4004" s="55">
        <f>--(Customer[[#This Row],[Geography]]="Germany")</f>
        <v>1</v>
      </c>
      <c r="U4004" s="55">
        <f>--(Customer[[#This Row],[Geography]]="France")</f>
        <v>0</v>
      </c>
      <c r="V4004" s="55">
        <f>--(Customer[[#This Row],[Geography]]="Spain")</f>
        <v>0</v>
      </c>
    </row>
    <row r="4005" spans="1:22">
      <c r="A4005">
        <v>4004</v>
      </c>
      <c r="B4005">
        <v>15792720</v>
      </c>
      <c r="C4005" t="s">
        <v>1879</v>
      </c>
      <c r="D4005" s="54">
        <v>750</v>
      </c>
      <c r="E4005" t="s">
        <v>9</v>
      </c>
      <c r="F4005" t="s">
        <v>112</v>
      </c>
      <c r="G4005" s="55">
        <v>26</v>
      </c>
      <c r="H4005" s="55" t="str">
        <f>IF(Customer[[#This Row],[Age]]&lt;=32,"18-32",IF(Customer[[#This Row],[Age]]&lt;=47,"33-47",IF(Customer[[#This Row],[Age]]&lt;=62,"48-62",IF(Customer[[#This Row],[Age]]&lt;=77,"63-77","78-92"))))</f>
        <v>18-32</v>
      </c>
      <c r="I4005" s="55">
        <v>1</v>
      </c>
      <c r="J4005" s="54">
        <v>151510.17000000001</v>
      </c>
      <c r="K4005" s="55">
        <v>2</v>
      </c>
      <c r="L4005">
        <v>1</v>
      </c>
      <c r="M4005">
        <v>1</v>
      </c>
      <c r="N4005" s="54">
        <v>19921.72</v>
      </c>
      <c r="O4005">
        <v>0</v>
      </c>
      <c r="P4005" s="55">
        <v>0</v>
      </c>
      <c r="Q4005" s="55">
        <v>5</v>
      </c>
      <c r="R4005" t="s">
        <v>130</v>
      </c>
      <c r="S4005" s="55">
        <v>433</v>
      </c>
      <c r="T4005" s="55">
        <f>--(Customer[[#This Row],[Geography]]="Germany")</f>
        <v>0</v>
      </c>
      <c r="U4005" s="55">
        <f>--(Customer[[#This Row],[Geography]]="France")</f>
        <v>1</v>
      </c>
      <c r="V4005" s="55">
        <f>--(Customer[[#This Row],[Geography]]="Spain")</f>
        <v>0</v>
      </c>
    </row>
    <row r="4006" spans="1:22">
      <c r="A4006">
        <v>4005</v>
      </c>
      <c r="B4006">
        <v>15723153</v>
      </c>
      <c r="C4006" t="s">
        <v>1880</v>
      </c>
      <c r="D4006" s="54">
        <v>530</v>
      </c>
      <c r="E4006" t="s">
        <v>11</v>
      </c>
      <c r="F4006" t="s">
        <v>112</v>
      </c>
      <c r="G4006" s="55">
        <v>41</v>
      </c>
      <c r="H4006" s="55" t="str">
        <f>IF(Customer[[#This Row],[Age]]&lt;=32,"18-32",IF(Customer[[#This Row],[Age]]&lt;=47,"33-47",IF(Customer[[#This Row],[Age]]&lt;=62,"48-62",IF(Customer[[#This Row],[Age]]&lt;=77,"63-77","78-92"))))</f>
        <v>33-47</v>
      </c>
      <c r="I4006" s="55">
        <v>4</v>
      </c>
      <c r="J4006" s="54">
        <v>0</v>
      </c>
      <c r="K4006" s="55">
        <v>2</v>
      </c>
      <c r="L4006">
        <v>0</v>
      </c>
      <c r="M4006">
        <v>1</v>
      </c>
      <c r="N4006" s="54">
        <v>147606.71</v>
      </c>
      <c r="O4006">
        <v>0</v>
      </c>
      <c r="P4006" s="55">
        <v>0</v>
      </c>
      <c r="Q4006" s="55">
        <v>2</v>
      </c>
      <c r="R4006" t="s">
        <v>113</v>
      </c>
      <c r="S4006" s="55">
        <v>955</v>
      </c>
      <c r="T4006" s="55">
        <f>--(Customer[[#This Row],[Geography]]="Germany")</f>
        <v>0</v>
      </c>
      <c r="U4006" s="55">
        <f>--(Customer[[#This Row],[Geography]]="France")</f>
        <v>0</v>
      </c>
      <c r="V4006" s="55">
        <f>--(Customer[[#This Row],[Geography]]="Spain")</f>
        <v>1</v>
      </c>
    </row>
    <row r="4007" spans="1:22">
      <c r="A4007">
        <v>4006</v>
      </c>
      <c r="B4007">
        <v>15802823</v>
      </c>
      <c r="C4007" t="s">
        <v>668</v>
      </c>
      <c r="D4007" s="54">
        <v>589</v>
      </c>
      <c r="E4007" t="s">
        <v>9</v>
      </c>
      <c r="F4007" t="s">
        <v>112</v>
      </c>
      <c r="G4007" s="55">
        <v>59</v>
      </c>
      <c r="H4007" s="55" t="str">
        <f>IF(Customer[[#This Row],[Age]]&lt;=32,"18-32",IF(Customer[[#This Row],[Age]]&lt;=47,"33-47",IF(Customer[[#This Row],[Age]]&lt;=62,"48-62",IF(Customer[[#This Row],[Age]]&lt;=77,"63-77","78-92"))))</f>
        <v>48-62</v>
      </c>
      <c r="I4007" s="55">
        <v>2</v>
      </c>
      <c r="J4007" s="54">
        <v>0</v>
      </c>
      <c r="K4007" s="55">
        <v>2</v>
      </c>
      <c r="L4007">
        <v>1</v>
      </c>
      <c r="M4007">
        <v>1</v>
      </c>
      <c r="N4007" s="54">
        <v>126160.24</v>
      </c>
      <c r="O4007">
        <v>1</v>
      </c>
      <c r="P4007" s="55">
        <v>1</v>
      </c>
      <c r="Q4007" s="55">
        <v>4</v>
      </c>
      <c r="R4007" t="s">
        <v>122</v>
      </c>
      <c r="S4007" s="55">
        <v>292</v>
      </c>
      <c r="T4007" s="55">
        <f>--(Customer[[#This Row],[Geography]]="Germany")</f>
        <v>0</v>
      </c>
      <c r="U4007" s="55">
        <f>--(Customer[[#This Row],[Geography]]="France")</f>
        <v>1</v>
      </c>
      <c r="V4007" s="55">
        <f>--(Customer[[#This Row],[Geography]]="Spain")</f>
        <v>0</v>
      </c>
    </row>
    <row r="4008" spans="1:22">
      <c r="A4008">
        <v>4007</v>
      </c>
      <c r="B4008">
        <v>15756118</v>
      </c>
      <c r="C4008" t="s">
        <v>899</v>
      </c>
      <c r="D4008" s="54">
        <v>654</v>
      </c>
      <c r="E4008" t="s">
        <v>9</v>
      </c>
      <c r="F4008" t="s">
        <v>120</v>
      </c>
      <c r="G4008" s="55">
        <v>37</v>
      </c>
      <c r="H4008" s="55" t="str">
        <f>IF(Customer[[#This Row],[Age]]&lt;=32,"18-32",IF(Customer[[#This Row],[Age]]&lt;=47,"33-47",IF(Customer[[#This Row],[Age]]&lt;=62,"48-62",IF(Customer[[#This Row],[Age]]&lt;=77,"63-77","78-92"))))</f>
        <v>33-47</v>
      </c>
      <c r="I4008" s="55">
        <v>6</v>
      </c>
      <c r="J4008" s="54">
        <v>83568.55</v>
      </c>
      <c r="K4008" s="55">
        <v>1</v>
      </c>
      <c r="L4008">
        <v>1</v>
      </c>
      <c r="M4008">
        <v>0</v>
      </c>
      <c r="N4008" s="54">
        <v>47046.720000000001</v>
      </c>
      <c r="O4008">
        <v>0</v>
      </c>
      <c r="P4008" s="55">
        <v>0</v>
      </c>
      <c r="Q4008" s="55">
        <v>3</v>
      </c>
      <c r="R4008" t="s">
        <v>117</v>
      </c>
      <c r="S4008" s="55">
        <v>752</v>
      </c>
      <c r="T4008" s="55">
        <f>--(Customer[[#This Row],[Geography]]="Germany")</f>
        <v>0</v>
      </c>
      <c r="U4008" s="55">
        <f>--(Customer[[#This Row],[Geography]]="France")</f>
        <v>1</v>
      </c>
      <c r="V4008" s="55">
        <f>--(Customer[[#This Row],[Geography]]="Spain")</f>
        <v>0</v>
      </c>
    </row>
    <row r="4009" spans="1:22">
      <c r="A4009">
        <v>4008</v>
      </c>
      <c r="B4009">
        <v>15684934</v>
      </c>
      <c r="C4009" t="s">
        <v>764</v>
      </c>
      <c r="D4009" s="54">
        <v>648</v>
      </c>
      <c r="E4009" t="s">
        <v>9</v>
      </c>
      <c r="F4009" t="s">
        <v>112</v>
      </c>
      <c r="G4009" s="55">
        <v>43</v>
      </c>
      <c r="H4009" s="55" t="str">
        <f>IF(Customer[[#This Row],[Age]]&lt;=32,"18-32",IF(Customer[[#This Row],[Age]]&lt;=47,"33-47",IF(Customer[[#This Row],[Age]]&lt;=62,"48-62",IF(Customer[[#This Row],[Age]]&lt;=77,"63-77","78-92"))))</f>
        <v>33-47</v>
      </c>
      <c r="I4009" s="55">
        <v>7</v>
      </c>
      <c r="J4009" s="54">
        <v>139972.18</v>
      </c>
      <c r="K4009" s="55">
        <v>1</v>
      </c>
      <c r="L4009">
        <v>1</v>
      </c>
      <c r="M4009">
        <v>0</v>
      </c>
      <c r="N4009" s="54">
        <v>143668.57999999999</v>
      </c>
      <c r="O4009">
        <v>0</v>
      </c>
      <c r="P4009" s="55">
        <v>0</v>
      </c>
      <c r="Q4009" s="55">
        <v>5</v>
      </c>
      <c r="R4009" t="s">
        <v>130</v>
      </c>
      <c r="S4009" s="55">
        <v>586</v>
      </c>
      <c r="T4009" s="55">
        <f>--(Customer[[#This Row],[Geography]]="Germany")</f>
        <v>0</v>
      </c>
      <c r="U4009" s="55">
        <f>--(Customer[[#This Row],[Geography]]="France")</f>
        <v>1</v>
      </c>
      <c r="V4009" s="55">
        <f>--(Customer[[#This Row],[Geography]]="Spain")</f>
        <v>0</v>
      </c>
    </row>
    <row r="4010" spans="1:22">
      <c r="A4010">
        <v>4009</v>
      </c>
      <c r="B4010">
        <v>15776936</v>
      </c>
      <c r="C4010" t="s">
        <v>1881</v>
      </c>
      <c r="D4010" s="54">
        <v>835</v>
      </c>
      <c r="E4010" t="s">
        <v>11</v>
      </c>
      <c r="F4010" t="s">
        <v>120</v>
      </c>
      <c r="G4010" s="55">
        <v>45</v>
      </c>
      <c r="H4010" s="55" t="str">
        <f>IF(Customer[[#This Row],[Age]]&lt;=32,"18-32",IF(Customer[[#This Row],[Age]]&lt;=47,"33-47",IF(Customer[[#This Row],[Age]]&lt;=62,"48-62",IF(Customer[[#This Row],[Age]]&lt;=77,"63-77","78-92"))))</f>
        <v>33-47</v>
      </c>
      <c r="I4010" s="55">
        <v>3</v>
      </c>
      <c r="J4010" s="54">
        <v>100212.13</v>
      </c>
      <c r="K4010" s="55">
        <v>1</v>
      </c>
      <c r="L4010">
        <v>1</v>
      </c>
      <c r="M4010">
        <v>0</v>
      </c>
      <c r="N4010" s="54">
        <v>152577.62</v>
      </c>
      <c r="O4010">
        <v>0</v>
      </c>
      <c r="P4010" s="55">
        <v>0</v>
      </c>
      <c r="Q4010" s="55">
        <v>2</v>
      </c>
      <c r="R4010" t="s">
        <v>117</v>
      </c>
      <c r="S4010" s="55">
        <v>398</v>
      </c>
      <c r="T4010" s="55">
        <f>--(Customer[[#This Row],[Geography]]="Germany")</f>
        <v>0</v>
      </c>
      <c r="U4010" s="55">
        <f>--(Customer[[#This Row],[Geography]]="France")</f>
        <v>0</v>
      </c>
      <c r="V4010" s="55">
        <f>--(Customer[[#This Row],[Geography]]="Spain")</f>
        <v>1</v>
      </c>
    </row>
    <row r="4011" spans="1:22">
      <c r="A4011">
        <v>4010</v>
      </c>
      <c r="B4011">
        <v>15729087</v>
      </c>
      <c r="C4011" t="s">
        <v>1882</v>
      </c>
      <c r="D4011" s="54">
        <v>446</v>
      </c>
      <c r="E4011" t="s">
        <v>9</v>
      </c>
      <c r="F4011" t="s">
        <v>112</v>
      </c>
      <c r="G4011" s="55">
        <v>39</v>
      </c>
      <c r="H4011" s="55" t="str">
        <f>IF(Customer[[#This Row],[Age]]&lt;=32,"18-32",IF(Customer[[#This Row],[Age]]&lt;=47,"33-47",IF(Customer[[#This Row],[Age]]&lt;=62,"48-62",IF(Customer[[#This Row],[Age]]&lt;=77,"63-77","78-92"))))</f>
        <v>33-47</v>
      </c>
      <c r="I4011" s="55">
        <v>1</v>
      </c>
      <c r="J4011" s="54">
        <v>90217.07</v>
      </c>
      <c r="K4011" s="55">
        <v>1</v>
      </c>
      <c r="L4011">
        <v>1</v>
      </c>
      <c r="M4011">
        <v>0</v>
      </c>
      <c r="N4011" s="54">
        <v>191350.48</v>
      </c>
      <c r="O4011">
        <v>0</v>
      </c>
      <c r="P4011" s="55">
        <v>0</v>
      </c>
      <c r="Q4011" s="55">
        <v>3</v>
      </c>
      <c r="R4011" t="s">
        <v>117</v>
      </c>
      <c r="S4011" s="55">
        <v>562</v>
      </c>
      <c r="T4011" s="55">
        <f>--(Customer[[#This Row],[Geography]]="Germany")</f>
        <v>0</v>
      </c>
      <c r="U4011" s="55">
        <f>--(Customer[[#This Row],[Geography]]="France")</f>
        <v>1</v>
      </c>
      <c r="V4011" s="55">
        <f>--(Customer[[#This Row],[Geography]]="Spain")</f>
        <v>0</v>
      </c>
    </row>
    <row r="4012" spans="1:22">
      <c r="A4012">
        <v>4011</v>
      </c>
      <c r="B4012">
        <v>15786463</v>
      </c>
      <c r="C4012" t="s">
        <v>552</v>
      </c>
      <c r="D4012" s="54">
        <v>514</v>
      </c>
      <c r="E4012" t="s">
        <v>11</v>
      </c>
      <c r="F4012" t="s">
        <v>120</v>
      </c>
      <c r="G4012" s="55">
        <v>66</v>
      </c>
      <c r="H4012" s="55" t="str">
        <f>IF(Customer[[#This Row],[Age]]&lt;=32,"18-32",IF(Customer[[#This Row],[Age]]&lt;=47,"33-47",IF(Customer[[#This Row],[Age]]&lt;=62,"48-62",IF(Customer[[#This Row],[Age]]&lt;=77,"63-77","78-92"))))</f>
        <v>63-77</v>
      </c>
      <c r="I4012" s="55">
        <v>9</v>
      </c>
      <c r="J4012" s="54">
        <v>0</v>
      </c>
      <c r="K4012" s="55">
        <v>2</v>
      </c>
      <c r="L4012">
        <v>1</v>
      </c>
      <c r="M4012">
        <v>1</v>
      </c>
      <c r="N4012" s="54">
        <v>14234.31</v>
      </c>
      <c r="O4012">
        <v>0</v>
      </c>
      <c r="P4012" s="55">
        <v>0</v>
      </c>
      <c r="Q4012" s="55">
        <v>5</v>
      </c>
      <c r="R4012" t="s">
        <v>130</v>
      </c>
      <c r="S4012" s="55">
        <v>383</v>
      </c>
      <c r="T4012" s="55">
        <f>--(Customer[[#This Row],[Geography]]="Germany")</f>
        <v>0</v>
      </c>
      <c r="U4012" s="55">
        <f>--(Customer[[#This Row],[Geography]]="France")</f>
        <v>0</v>
      </c>
      <c r="V4012" s="55">
        <f>--(Customer[[#This Row],[Geography]]="Spain")</f>
        <v>1</v>
      </c>
    </row>
    <row r="4013" spans="1:22">
      <c r="A4013">
        <v>4012</v>
      </c>
      <c r="B4013">
        <v>15717498</v>
      </c>
      <c r="C4013" t="s">
        <v>135</v>
      </c>
      <c r="D4013" s="54">
        <v>694</v>
      </c>
      <c r="E4013" t="s">
        <v>10</v>
      </c>
      <c r="F4013" t="s">
        <v>120</v>
      </c>
      <c r="G4013" s="55">
        <v>33</v>
      </c>
      <c r="H4013" s="55" t="str">
        <f>IF(Customer[[#This Row],[Age]]&lt;=32,"18-32",IF(Customer[[#This Row],[Age]]&lt;=47,"33-47",IF(Customer[[#This Row],[Age]]&lt;=62,"48-62",IF(Customer[[#This Row],[Age]]&lt;=77,"63-77","78-92"))))</f>
        <v>33-47</v>
      </c>
      <c r="I4013" s="55">
        <v>4</v>
      </c>
      <c r="J4013" s="54">
        <v>124067.32</v>
      </c>
      <c r="K4013" s="55">
        <v>1</v>
      </c>
      <c r="L4013">
        <v>1</v>
      </c>
      <c r="M4013">
        <v>1</v>
      </c>
      <c r="N4013" s="54">
        <v>77906.87</v>
      </c>
      <c r="O4013">
        <v>0</v>
      </c>
      <c r="P4013" s="55">
        <v>0</v>
      </c>
      <c r="Q4013" s="55">
        <v>5</v>
      </c>
      <c r="R4013" t="s">
        <v>113</v>
      </c>
      <c r="S4013" s="55">
        <v>769</v>
      </c>
      <c r="T4013" s="55">
        <f>--(Customer[[#This Row],[Geography]]="Germany")</f>
        <v>1</v>
      </c>
      <c r="U4013" s="55">
        <f>--(Customer[[#This Row],[Geography]]="France")</f>
        <v>0</v>
      </c>
      <c r="V4013" s="55">
        <f>--(Customer[[#This Row],[Geography]]="Spain")</f>
        <v>0</v>
      </c>
    </row>
    <row r="4014" spans="1:22">
      <c r="A4014">
        <v>4013</v>
      </c>
      <c r="B4014">
        <v>15718406</v>
      </c>
      <c r="C4014" t="s">
        <v>498</v>
      </c>
      <c r="D4014" s="54">
        <v>554</v>
      </c>
      <c r="E4014" t="s">
        <v>11</v>
      </c>
      <c r="F4014" t="s">
        <v>120</v>
      </c>
      <c r="G4014" s="55">
        <v>46</v>
      </c>
      <c r="H4014" s="55" t="str">
        <f>IF(Customer[[#This Row],[Age]]&lt;=32,"18-32",IF(Customer[[#This Row],[Age]]&lt;=47,"33-47",IF(Customer[[#This Row],[Age]]&lt;=62,"48-62",IF(Customer[[#This Row],[Age]]&lt;=77,"63-77","78-92"))))</f>
        <v>33-47</v>
      </c>
      <c r="I4014" s="55">
        <v>4</v>
      </c>
      <c r="J4014" s="54">
        <v>0</v>
      </c>
      <c r="K4014" s="55">
        <v>2</v>
      </c>
      <c r="L4014">
        <v>0</v>
      </c>
      <c r="M4014">
        <v>1</v>
      </c>
      <c r="N4014" s="54">
        <v>57320.92</v>
      </c>
      <c r="O4014">
        <v>0</v>
      </c>
      <c r="P4014" s="55">
        <v>0</v>
      </c>
      <c r="Q4014" s="55">
        <v>2</v>
      </c>
      <c r="R4014" t="s">
        <v>117</v>
      </c>
      <c r="S4014" s="55">
        <v>262</v>
      </c>
      <c r="T4014" s="55">
        <f>--(Customer[[#This Row],[Geography]]="Germany")</f>
        <v>0</v>
      </c>
      <c r="U4014" s="55">
        <f>--(Customer[[#This Row],[Geography]]="France")</f>
        <v>0</v>
      </c>
      <c r="V4014" s="55">
        <f>--(Customer[[#This Row],[Geography]]="Spain")</f>
        <v>1</v>
      </c>
    </row>
    <row r="4015" spans="1:22">
      <c r="A4015">
        <v>4014</v>
      </c>
      <c r="B4015">
        <v>15799468</v>
      </c>
      <c r="C4015" t="s">
        <v>1883</v>
      </c>
      <c r="D4015" s="54">
        <v>720</v>
      </c>
      <c r="E4015" t="s">
        <v>10</v>
      </c>
      <c r="F4015" t="s">
        <v>112</v>
      </c>
      <c r="G4015" s="55">
        <v>57</v>
      </c>
      <c r="H4015" s="55" t="str">
        <f>IF(Customer[[#This Row],[Age]]&lt;=32,"18-32",IF(Customer[[#This Row],[Age]]&lt;=47,"33-47",IF(Customer[[#This Row],[Age]]&lt;=62,"48-62",IF(Customer[[#This Row],[Age]]&lt;=77,"63-77","78-92"))))</f>
        <v>48-62</v>
      </c>
      <c r="I4015" s="55">
        <v>1</v>
      </c>
      <c r="J4015" s="54">
        <v>162082.31</v>
      </c>
      <c r="K4015" s="55">
        <v>4</v>
      </c>
      <c r="L4015">
        <v>0</v>
      </c>
      <c r="M4015">
        <v>0</v>
      </c>
      <c r="N4015" s="54">
        <v>27145.73</v>
      </c>
      <c r="O4015">
        <v>1</v>
      </c>
      <c r="P4015" s="55">
        <v>1</v>
      </c>
      <c r="Q4015" s="55">
        <v>5</v>
      </c>
      <c r="R4015" t="s">
        <v>122</v>
      </c>
      <c r="S4015" s="55">
        <v>692</v>
      </c>
      <c r="T4015" s="55">
        <f>--(Customer[[#This Row],[Geography]]="Germany")</f>
        <v>1</v>
      </c>
      <c r="U4015" s="55">
        <f>--(Customer[[#This Row],[Geography]]="France")</f>
        <v>0</v>
      </c>
      <c r="V4015" s="55">
        <f>--(Customer[[#This Row],[Geography]]="Spain")</f>
        <v>0</v>
      </c>
    </row>
    <row r="4016" spans="1:22">
      <c r="A4016">
        <v>4015</v>
      </c>
      <c r="B4016">
        <v>15626383</v>
      </c>
      <c r="C4016" t="s">
        <v>181</v>
      </c>
      <c r="D4016" s="54">
        <v>641</v>
      </c>
      <c r="E4016" t="s">
        <v>10</v>
      </c>
      <c r="F4016" t="s">
        <v>112</v>
      </c>
      <c r="G4016" s="55">
        <v>51</v>
      </c>
      <c r="H4016" s="55" t="str">
        <f>IF(Customer[[#This Row],[Age]]&lt;=32,"18-32",IF(Customer[[#This Row],[Age]]&lt;=47,"33-47",IF(Customer[[#This Row],[Age]]&lt;=62,"48-62",IF(Customer[[#This Row],[Age]]&lt;=77,"63-77","78-92"))))</f>
        <v>48-62</v>
      </c>
      <c r="I4016" s="55">
        <v>2</v>
      </c>
      <c r="J4016" s="54">
        <v>117306.69</v>
      </c>
      <c r="K4016" s="55">
        <v>4</v>
      </c>
      <c r="L4016">
        <v>1</v>
      </c>
      <c r="M4016">
        <v>1</v>
      </c>
      <c r="N4016" s="54">
        <v>26912.720000000001</v>
      </c>
      <c r="O4016">
        <v>1</v>
      </c>
      <c r="P4016" s="55">
        <v>1</v>
      </c>
      <c r="Q4016" s="55">
        <v>4</v>
      </c>
      <c r="R4016" t="s">
        <v>113</v>
      </c>
      <c r="S4016" s="55">
        <v>300</v>
      </c>
      <c r="T4016" s="55">
        <f>--(Customer[[#This Row],[Geography]]="Germany")</f>
        <v>1</v>
      </c>
      <c r="U4016" s="55">
        <f>--(Customer[[#This Row],[Geography]]="France")</f>
        <v>0</v>
      </c>
      <c r="V4016" s="55">
        <f>--(Customer[[#This Row],[Geography]]="Spain")</f>
        <v>0</v>
      </c>
    </row>
    <row r="4017" spans="1:22">
      <c r="A4017">
        <v>4016</v>
      </c>
      <c r="B4017">
        <v>15597385</v>
      </c>
      <c r="C4017" t="s">
        <v>1884</v>
      </c>
      <c r="D4017" s="54">
        <v>813</v>
      </c>
      <c r="E4017" t="s">
        <v>9</v>
      </c>
      <c r="F4017" t="s">
        <v>120</v>
      </c>
      <c r="G4017" s="55">
        <v>32</v>
      </c>
      <c r="H4017" s="55" t="str">
        <f>IF(Customer[[#This Row],[Age]]&lt;=32,"18-32",IF(Customer[[#This Row],[Age]]&lt;=47,"33-47",IF(Customer[[#This Row],[Age]]&lt;=62,"48-62",IF(Customer[[#This Row],[Age]]&lt;=77,"63-77","78-92"))))</f>
        <v>18-32</v>
      </c>
      <c r="I4017" s="55">
        <v>1</v>
      </c>
      <c r="J4017" s="54">
        <v>122889.88</v>
      </c>
      <c r="K4017" s="55">
        <v>1</v>
      </c>
      <c r="L4017">
        <v>1</v>
      </c>
      <c r="M4017">
        <v>1</v>
      </c>
      <c r="N4017" s="54">
        <v>26476.18</v>
      </c>
      <c r="O4017">
        <v>0</v>
      </c>
      <c r="P4017" s="55">
        <v>0</v>
      </c>
      <c r="Q4017" s="55">
        <v>3</v>
      </c>
      <c r="R4017" t="s">
        <v>113</v>
      </c>
      <c r="S4017" s="55">
        <v>622</v>
      </c>
      <c r="T4017" s="55">
        <f>--(Customer[[#This Row],[Geography]]="Germany")</f>
        <v>0</v>
      </c>
      <c r="U4017" s="55">
        <f>--(Customer[[#This Row],[Geography]]="France")</f>
        <v>1</v>
      </c>
      <c r="V4017" s="55">
        <f>--(Customer[[#This Row],[Geography]]="Spain")</f>
        <v>0</v>
      </c>
    </row>
    <row r="4018" spans="1:22">
      <c r="A4018">
        <v>4017</v>
      </c>
      <c r="B4018">
        <v>15570271</v>
      </c>
      <c r="C4018" t="s">
        <v>1027</v>
      </c>
      <c r="D4018" s="54">
        <v>480</v>
      </c>
      <c r="E4018" t="s">
        <v>9</v>
      </c>
      <c r="F4018" t="s">
        <v>120</v>
      </c>
      <c r="G4018" s="55">
        <v>40</v>
      </c>
      <c r="H4018" s="55" t="str">
        <f>IF(Customer[[#This Row],[Age]]&lt;=32,"18-32",IF(Customer[[#This Row],[Age]]&lt;=47,"33-47",IF(Customer[[#This Row],[Age]]&lt;=62,"48-62",IF(Customer[[#This Row],[Age]]&lt;=77,"63-77","78-92"))))</f>
        <v>33-47</v>
      </c>
      <c r="I4018" s="55">
        <v>6</v>
      </c>
      <c r="J4018" s="54">
        <v>148790.60999999999</v>
      </c>
      <c r="K4018" s="55">
        <v>1</v>
      </c>
      <c r="L4018">
        <v>0</v>
      </c>
      <c r="M4018">
        <v>1</v>
      </c>
      <c r="N4018" s="54">
        <v>79329.7</v>
      </c>
      <c r="O4018">
        <v>0</v>
      </c>
      <c r="P4018" s="55">
        <v>0</v>
      </c>
      <c r="Q4018" s="55">
        <v>2</v>
      </c>
      <c r="R4018" t="s">
        <v>122</v>
      </c>
      <c r="S4018" s="55">
        <v>883</v>
      </c>
      <c r="T4018" s="55">
        <f>--(Customer[[#This Row],[Geography]]="Germany")</f>
        <v>0</v>
      </c>
      <c r="U4018" s="55">
        <f>--(Customer[[#This Row],[Geography]]="France")</f>
        <v>1</v>
      </c>
      <c r="V4018" s="55">
        <f>--(Customer[[#This Row],[Geography]]="Spain")</f>
        <v>0</v>
      </c>
    </row>
    <row r="4019" spans="1:22">
      <c r="A4019">
        <v>4018</v>
      </c>
      <c r="B4019">
        <v>15690330</v>
      </c>
      <c r="C4019" t="s">
        <v>1885</v>
      </c>
      <c r="D4019" s="54">
        <v>811</v>
      </c>
      <c r="E4019" t="s">
        <v>9</v>
      </c>
      <c r="F4019" t="s">
        <v>120</v>
      </c>
      <c r="G4019" s="55">
        <v>46</v>
      </c>
      <c r="H4019" s="55" t="str">
        <f>IF(Customer[[#This Row],[Age]]&lt;=32,"18-32",IF(Customer[[#This Row],[Age]]&lt;=47,"33-47",IF(Customer[[#This Row],[Age]]&lt;=62,"48-62",IF(Customer[[#This Row],[Age]]&lt;=77,"63-77","78-92"))))</f>
        <v>33-47</v>
      </c>
      <c r="I4019" s="55">
        <v>9</v>
      </c>
      <c r="J4019" s="54">
        <v>180226.24</v>
      </c>
      <c r="K4019" s="55">
        <v>1</v>
      </c>
      <c r="L4019">
        <v>1</v>
      </c>
      <c r="M4019">
        <v>0</v>
      </c>
      <c r="N4019" s="54">
        <v>13464.64</v>
      </c>
      <c r="O4019">
        <v>1</v>
      </c>
      <c r="P4019" s="55">
        <v>1</v>
      </c>
      <c r="Q4019" s="55">
        <v>3</v>
      </c>
      <c r="R4019" t="s">
        <v>130</v>
      </c>
      <c r="S4019" s="55">
        <v>340</v>
      </c>
      <c r="T4019" s="55">
        <f>--(Customer[[#This Row],[Geography]]="Germany")</f>
        <v>0</v>
      </c>
      <c r="U4019" s="55">
        <f>--(Customer[[#This Row],[Geography]]="France")</f>
        <v>1</v>
      </c>
      <c r="V4019" s="55">
        <f>--(Customer[[#This Row],[Geography]]="Spain")</f>
        <v>0</v>
      </c>
    </row>
    <row r="4020" spans="1:22">
      <c r="A4020">
        <v>4019</v>
      </c>
      <c r="B4020">
        <v>15680611</v>
      </c>
      <c r="C4020" t="s">
        <v>764</v>
      </c>
      <c r="D4020" s="54">
        <v>715</v>
      </c>
      <c r="E4020" t="s">
        <v>10</v>
      </c>
      <c r="F4020" t="s">
        <v>112</v>
      </c>
      <c r="G4020" s="55">
        <v>32</v>
      </c>
      <c r="H4020" s="55" t="str">
        <f>IF(Customer[[#This Row],[Age]]&lt;=32,"18-32",IF(Customer[[#This Row],[Age]]&lt;=47,"33-47",IF(Customer[[#This Row],[Age]]&lt;=62,"48-62",IF(Customer[[#This Row],[Age]]&lt;=77,"63-77","78-92"))))</f>
        <v>18-32</v>
      </c>
      <c r="I4020" s="55">
        <v>3</v>
      </c>
      <c r="J4020" s="54">
        <v>104857.19</v>
      </c>
      <c r="K4020" s="55">
        <v>2</v>
      </c>
      <c r="L4020">
        <v>1</v>
      </c>
      <c r="M4020">
        <v>0</v>
      </c>
      <c r="N4020" s="54">
        <v>114149.8</v>
      </c>
      <c r="O4020">
        <v>0</v>
      </c>
      <c r="P4020" s="55">
        <v>0</v>
      </c>
      <c r="Q4020" s="55">
        <v>2</v>
      </c>
      <c r="R4020" t="s">
        <v>130</v>
      </c>
      <c r="S4020" s="55">
        <v>573</v>
      </c>
      <c r="T4020" s="55">
        <f>--(Customer[[#This Row],[Geography]]="Germany")</f>
        <v>1</v>
      </c>
      <c r="U4020" s="55">
        <f>--(Customer[[#This Row],[Geography]]="France")</f>
        <v>0</v>
      </c>
      <c r="V4020" s="55">
        <f>--(Customer[[#This Row],[Geography]]="Spain")</f>
        <v>0</v>
      </c>
    </row>
    <row r="4021" spans="1:22">
      <c r="A4021">
        <v>4020</v>
      </c>
      <c r="B4021">
        <v>15810227</v>
      </c>
      <c r="C4021" t="s">
        <v>997</v>
      </c>
      <c r="D4021" s="54">
        <v>620</v>
      </c>
      <c r="E4021" t="s">
        <v>11</v>
      </c>
      <c r="F4021" t="s">
        <v>120</v>
      </c>
      <c r="G4021" s="55">
        <v>31</v>
      </c>
      <c r="H4021" s="55" t="str">
        <f>IF(Customer[[#This Row],[Age]]&lt;=32,"18-32",IF(Customer[[#This Row],[Age]]&lt;=47,"33-47",IF(Customer[[#This Row],[Age]]&lt;=62,"48-62",IF(Customer[[#This Row],[Age]]&lt;=77,"63-77","78-92"))))</f>
        <v>18-32</v>
      </c>
      <c r="I4021" s="55">
        <v>2</v>
      </c>
      <c r="J4021" s="54">
        <v>166833.85999999999</v>
      </c>
      <c r="K4021" s="55">
        <v>2</v>
      </c>
      <c r="L4021">
        <v>1</v>
      </c>
      <c r="M4021">
        <v>1</v>
      </c>
      <c r="N4021" s="54">
        <v>135171.6</v>
      </c>
      <c r="O4021">
        <v>0</v>
      </c>
      <c r="P4021" s="55">
        <v>0</v>
      </c>
      <c r="Q4021" s="55">
        <v>1</v>
      </c>
      <c r="R4021" t="s">
        <v>130</v>
      </c>
      <c r="S4021" s="55">
        <v>312</v>
      </c>
      <c r="T4021" s="55">
        <f>--(Customer[[#This Row],[Geography]]="Germany")</f>
        <v>0</v>
      </c>
      <c r="U4021" s="55">
        <f>--(Customer[[#This Row],[Geography]]="France")</f>
        <v>0</v>
      </c>
      <c r="V4021" s="55">
        <f>--(Customer[[#This Row],[Geography]]="Spain")</f>
        <v>1</v>
      </c>
    </row>
    <row r="4022" spans="1:22">
      <c r="A4022">
        <v>4021</v>
      </c>
      <c r="B4022">
        <v>15807194</v>
      </c>
      <c r="C4022" t="s">
        <v>334</v>
      </c>
      <c r="D4022" s="54">
        <v>721</v>
      </c>
      <c r="E4022" t="s">
        <v>9</v>
      </c>
      <c r="F4022" t="s">
        <v>120</v>
      </c>
      <c r="G4022" s="55">
        <v>42</v>
      </c>
      <c r="H4022" s="55" t="str">
        <f>IF(Customer[[#This Row],[Age]]&lt;=32,"18-32",IF(Customer[[#This Row],[Age]]&lt;=47,"33-47",IF(Customer[[#This Row],[Age]]&lt;=62,"48-62",IF(Customer[[#This Row],[Age]]&lt;=77,"63-77","78-92"))))</f>
        <v>33-47</v>
      </c>
      <c r="I4022" s="55">
        <v>4</v>
      </c>
      <c r="J4022" s="54">
        <v>102936.72</v>
      </c>
      <c r="K4022" s="55">
        <v>1</v>
      </c>
      <c r="L4022">
        <v>0</v>
      </c>
      <c r="M4022">
        <v>0</v>
      </c>
      <c r="N4022" s="54">
        <v>1187.8800000000001</v>
      </c>
      <c r="O4022">
        <v>0</v>
      </c>
      <c r="P4022" s="55">
        <v>0</v>
      </c>
      <c r="Q4022" s="55">
        <v>2</v>
      </c>
      <c r="R4022" t="s">
        <v>113</v>
      </c>
      <c r="S4022" s="55">
        <v>791</v>
      </c>
      <c r="T4022" s="55">
        <f>--(Customer[[#This Row],[Geography]]="Germany")</f>
        <v>0</v>
      </c>
      <c r="U4022" s="55">
        <f>--(Customer[[#This Row],[Geography]]="France")</f>
        <v>1</v>
      </c>
      <c r="V4022" s="55">
        <f>--(Customer[[#This Row],[Geography]]="Spain")</f>
        <v>0</v>
      </c>
    </row>
    <row r="4023" spans="1:22">
      <c r="A4023">
        <v>4022</v>
      </c>
      <c r="B4023">
        <v>15712199</v>
      </c>
      <c r="C4023" t="s">
        <v>525</v>
      </c>
      <c r="D4023" s="54">
        <v>772</v>
      </c>
      <c r="E4023" t="s">
        <v>10</v>
      </c>
      <c r="F4023" t="s">
        <v>112</v>
      </c>
      <c r="G4023" s="55">
        <v>48</v>
      </c>
      <c r="H4023" s="55" t="str">
        <f>IF(Customer[[#This Row],[Age]]&lt;=32,"18-32",IF(Customer[[#This Row],[Age]]&lt;=47,"33-47",IF(Customer[[#This Row],[Age]]&lt;=62,"48-62",IF(Customer[[#This Row],[Age]]&lt;=77,"63-77","78-92"))))</f>
        <v>48-62</v>
      </c>
      <c r="I4023" s="55">
        <v>6</v>
      </c>
      <c r="J4023" s="54">
        <v>108736.52</v>
      </c>
      <c r="K4023" s="55">
        <v>1</v>
      </c>
      <c r="L4023">
        <v>1</v>
      </c>
      <c r="M4023">
        <v>0</v>
      </c>
      <c r="N4023" s="54">
        <v>184564.67</v>
      </c>
      <c r="O4023">
        <v>1</v>
      </c>
      <c r="P4023" s="55">
        <v>1</v>
      </c>
      <c r="Q4023" s="55">
        <v>4</v>
      </c>
      <c r="R4023" t="s">
        <v>117</v>
      </c>
      <c r="S4023" s="55">
        <v>811</v>
      </c>
      <c r="T4023" s="55">
        <f>--(Customer[[#This Row],[Geography]]="Germany")</f>
        <v>1</v>
      </c>
      <c r="U4023" s="55">
        <f>--(Customer[[#This Row],[Geography]]="France")</f>
        <v>0</v>
      </c>
      <c r="V4023" s="55">
        <f>--(Customer[[#This Row],[Geography]]="Spain")</f>
        <v>0</v>
      </c>
    </row>
    <row r="4024" spans="1:22">
      <c r="A4024">
        <v>4023</v>
      </c>
      <c r="B4024">
        <v>15694995</v>
      </c>
      <c r="C4024" t="s">
        <v>1886</v>
      </c>
      <c r="D4024" s="54">
        <v>680</v>
      </c>
      <c r="E4024" t="s">
        <v>10</v>
      </c>
      <c r="F4024" t="s">
        <v>120</v>
      </c>
      <c r="G4024" s="55">
        <v>44</v>
      </c>
      <c r="H4024" s="55" t="str">
        <f>IF(Customer[[#This Row],[Age]]&lt;=32,"18-32",IF(Customer[[#This Row],[Age]]&lt;=47,"33-47",IF(Customer[[#This Row],[Age]]&lt;=62,"48-62",IF(Customer[[#This Row],[Age]]&lt;=77,"63-77","78-92"))))</f>
        <v>33-47</v>
      </c>
      <c r="I4024" s="55">
        <v>0</v>
      </c>
      <c r="J4024" s="54">
        <v>129974.79</v>
      </c>
      <c r="K4024" s="55">
        <v>2</v>
      </c>
      <c r="L4024">
        <v>1</v>
      </c>
      <c r="M4024">
        <v>1</v>
      </c>
      <c r="N4024" s="54">
        <v>33391.379999999997</v>
      </c>
      <c r="O4024">
        <v>0</v>
      </c>
      <c r="P4024" s="55">
        <v>0</v>
      </c>
      <c r="Q4024" s="55">
        <v>5</v>
      </c>
      <c r="R4024" t="s">
        <v>130</v>
      </c>
      <c r="S4024" s="55">
        <v>741</v>
      </c>
      <c r="T4024" s="55">
        <f>--(Customer[[#This Row],[Geography]]="Germany")</f>
        <v>1</v>
      </c>
      <c r="U4024" s="55">
        <f>--(Customer[[#This Row],[Geography]]="France")</f>
        <v>0</v>
      </c>
      <c r="V4024" s="55">
        <f>--(Customer[[#This Row],[Geography]]="Spain")</f>
        <v>0</v>
      </c>
    </row>
    <row r="4025" spans="1:22">
      <c r="A4025">
        <v>4024</v>
      </c>
      <c r="B4025">
        <v>15723400</v>
      </c>
      <c r="C4025" t="s">
        <v>1788</v>
      </c>
      <c r="D4025" s="54">
        <v>535</v>
      </c>
      <c r="E4025" t="s">
        <v>9</v>
      </c>
      <c r="F4025" t="s">
        <v>120</v>
      </c>
      <c r="G4025" s="55">
        <v>38</v>
      </c>
      <c r="H4025" s="55" t="str">
        <f>IF(Customer[[#This Row],[Age]]&lt;=32,"18-32",IF(Customer[[#This Row],[Age]]&lt;=47,"33-47",IF(Customer[[#This Row],[Age]]&lt;=62,"48-62",IF(Customer[[#This Row],[Age]]&lt;=77,"63-77","78-92"))))</f>
        <v>33-47</v>
      </c>
      <c r="I4025" s="55">
        <v>8</v>
      </c>
      <c r="J4025" s="54">
        <v>85982.07</v>
      </c>
      <c r="K4025" s="55">
        <v>1</v>
      </c>
      <c r="L4025">
        <v>1</v>
      </c>
      <c r="M4025">
        <v>0</v>
      </c>
      <c r="N4025" s="54">
        <v>9238.35</v>
      </c>
      <c r="O4025">
        <v>0</v>
      </c>
      <c r="P4025" s="55">
        <v>0</v>
      </c>
      <c r="Q4025" s="55">
        <v>3</v>
      </c>
      <c r="R4025" t="s">
        <v>113</v>
      </c>
      <c r="S4025" s="55">
        <v>774</v>
      </c>
      <c r="T4025" s="55">
        <f>--(Customer[[#This Row],[Geography]]="Germany")</f>
        <v>0</v>
      </c>
      <c r="U4025" s="55">
        <f>--(Customer[[#This Row],[Geography]]="France")</f>
        <v>1</v>
      </c>
      <c r="V4025" s="55">
        <f>--(Customer[[#This Row],[Geography]]="Spain")</f>
        <v>0</v>
      </c>
    </row>
    <row r="4026" spans="1:22">
      <c r="A4026">
        <v>4025</v>
      </c>
      <c r="B4026">
        <v>15654772</v>
      </c>
      <c r="C4026" t="s">
        <v>1887</v>
      </c>
      <c r="D4026" s="54">
        <v>655</v>
      </c>
      <c r="E4026" t="s">
        <v>9</v>
      </c>
      <c r="F4026" t="s">
        <v>112</v>
      </c>
      <c r="G4026" s="55">
        <v>20</v>
      </c>
      <c r="H4026" s="55" t="str">
        <f>IF(Customer[[#This Row],[Age]]&lt;=32,"18-32",IF(Customer[[#This Row],[Age]]&lt;=47,"33-47",IF(Customer[[#This Row],[Age]]&lt;=62,"48-62",IF(Customer[[#This Row],[Age]]&lt;=77,"63-77","78-92"))))</f>
        <v>18-32</v>
      </c>
      <c r="I4026" s="55">
        <v>7</v>
      </c>
      <c r="J4026" s="54">
        <v>134397.60999999999</v>
      </c>
      <c r="K4026" s="55">
        <v>1</v>
      </c>
      <c r="L4026">
        <v>0</v>
      </c>
      <c r="M4026">
        <v>0</v>
      </c>
      <c r="N4026" s="54">
        <v>28029.54</v>
      </c>
      <c r="O4026">
        <v>0</v>
      </c>
      <c r="P4026" s="55">
        <v>0</v>
      </c>
      <c r="Q4026" s="55">
        <v>4</v>
      </c>
      <c r="R4026" t="s">
        <v>117</v>
      </c>
      <c r="S4026" s="55">
        <v>516</v>
      </c>
      <c r="T4026" s="55">
        <f>--(Customer[[#This Row],[Geography]]="Germany")</f>
        <v>0</v>
      </c>
      <c r="U4026" s="55">
        <f>--(Customer[[#This Row],[Geography]]="France")</f>
        <v>1</v>
      </c>
      <c r="V4026" s="55">
        <f>--(Customer[[#This Row],[Geography]]="Spain")</f>
        <v>0</v>
      </c>
    </row>
    <row r="4027" spans="1:22">
      <c r="A4027">
        <v>4026</v>
      </c>
      <c r="B4027">
        <v>15574743</v>
      </c>
      <c r="C4027" t="s">
        <v>394</v>
      </c>
      <c r="D4027" s="54">
        <v>660</v>
      </c>
      <c r="E4027" t="s">
        <v>9</v>
      </c>
      <c r="F4027" t="s">
        <v>120</v>
      </c>
      <c r="G4027" s="55">
        <v>63</v>
      </c>
      <c r="H4027" s="55" t="str">
        <f>IF(Customer[[#This Row],[Age]]&lt;=32,"18-32",IF(Customer[[#This Row],[Age]]&lt;=47,"33-47",IF(Customer[[#This Row],[Age]]&lt;=62,"48-62",IF(Customer[[#This Row],[Age]]&lt;=77,"63-77","78-92"))))</f>
        <v>63-77</v>
      </c>
      <c r="I4027" s="55">
        <v>8</v>
      </c>
      <c r="J4027" s="54">
        <v>137841.53</v>
      </c>
      <c r="K4027" s="55">
        <v>1</v>
      </c>
      <c r="L4027">
        <v>1</v>
      </c>
      <c r="M4027">
        <v>1</v>
      </c>
      <c r="N4027" s="54">
        <v>42790.29</v>
      </c>
      <c r="O4027">
        <v>0</v>
      </c>
      <c r="P4027" s="55">
        <v>0</v>
      </c>
      <c r="Q4027" s="55">
        <v>2</v>
      </c>
      <c r="R4027" t="s">
        <v>117</v>
      </c>
      <c r="S4027" s="55">
        <v>985</v>
      </c>
      <c r="T4027" s="55">
        <f>--(Customer[[#This Row],[Geography]]="Germany")</f>
        <v>0</v>
      </c>
      <c r="U4027" s="55">
        <f>--(Customer[[#This Row],[Geography]]="France")</f>
        <v>1</v>
      </c>
      <c r="V4027" s="55">
        <f>--(Customer[[#This Row],[Geography]]="Spain")</f>
        <v>0</v>
      </c>
    </row>
    <row r="4028" spans="1:22">
      <c r="A4028">
        <v>4027</v>
      </c>
      <c r="B4028">
        <v>15807593</v>
      </c>
      <c r="C4028" t="s">
        <v>1856</v>
      </c>
      <c r="D4028" s="54">
        <v>762</v>
      </c>
      <c r="E4028" t="s">
        <v>10</v>
      </c>
      <c r="F4028" t="s">
        <v>120</v>
      </c>
      <c r="G4028" s="55">
        <v>56</v>
      </c>
      <c r="H4028" s="55" t="str">
        <f>IF(Customer[[#This Row],[Age]]&lt;=32,"18-32",IF(Customer[[#This Row],[Age]]&lt;=47,"33-47",IF(Customer[[#This Row],[Age]]&lt;=62,"48-62",IF(Customer[[#This Row],[Age]]&lt;=77,"63-77","78-92"))))</f>
        <v>48-62</v>
      </c>
      <c r="I4028" s="55">
        <v>10</v>
      </c>
      <c r="J4028" s="54">
        <v>100260.88</v>
      </c>
      <c r="K4028" s="55">
        <v>3</v>
      </c>
      <c r="L4028">
        <v>1</v>
      </c>
      <c r="M4028">
        <v>1</v>
      </c>
      <c r="N4028" s="54">
        <v>77142.42</v>
      </c>
      <c r="O4028">
        <v>1</v>
      </c>
      <c r="P4028" s="55">
        <v>1</v>
      </c>
      <c r="Q4028" s="55">
        <v>1</v>
      </c>
      <c r="R4028" t="s">
        <v>113</v>
      </c>
      <c r="S4028" s="55">
        <v>721</v>
      </c>
      <c r="T4028" s="55">
        <f>--(Customer[[#This Row],[Geography]]="Germany")</f>
        <v>1</v>
      </c>
      <c r="U4028" s="55">
        <f>--(Customer[[#This Row],[Geography]]="France")</f>
        <v>0</v>
      </c>
      <c r="V4028" s="55">
        <f>--(Customer[[#This Row],[Geography]]="Spain")</f>
        <v>0</v>
      </c>
    </row>
    <row r="4029" spans="1:22">
      <c r="A4029">
        <v>4028</v>
      </c>
      <c r="B4029">
        <v>15686718</v>
      </c>
      <c r="C4029" t="s">
        <v>951</v>
      </c>
      <c r="D4029" s="54">
        <v>662</v>
      </c>
      <c r="E4029" t="s">
        <v>10</v>
      </c>
      <c r="F4029" t="s">
        <v>120</v>
      </c>
      <c r="G4029" s="55">
        <v>39</v>
      </c>
      <c r="H4029" s="55" t="str">
        <f>IF(Customer[[#This Row],[Age]]&lt;=32,"18-32",IF(Customer[[#This Row],[Age]]&lt;=47,"33-47",IF(Customer[[#This Row],[Age]]&lt;=62,"48-62",IF(Customer[[#This Row],[Age]]&lt;=77,"63-77","78-92"))))</f>
        <v>33-47</v>
      </c>
      <c r="I4029" s="55">
        <v>5</v>
      </c>
      <c r="J4029" s="54">
        <v>139822.10999999999</v>
      </c>
      <c r="K4029" s="55">
        <v>2</v>
      </c>
      <c r="L4029">
        <v>1</v>
      </c>
      <c r="M4029">
        <v>1</v>
      </c>
      <c r="N4029" s="54">
        <v>146219.9</v>
      </c>
      <c r="O4029">
        <v>0</v>
      </c>
      <c r="P4029" s="55">
        <v>0</v>
      </c>
      <c r="Q4029" s="55">
        <v>2</v>
      </c>
      <c r="R4029" t="s">
        <v>130</v>
      </c>
      <c r="S4029" s="55">
        <v>337</v>
      </c>
      <c r="T4029" s="55">
        <f>--(Customer[[#This Row],[Geography]]="Germany")</f>
        <v>1</v>
      </c>
      <c r="U4029" s="55">
        <f>--(Customer[[#This Row],[Geography]]="France")</f>
        <v>0</v>
      </c>
      <c r="V4029" s="55">
        <f>--(Customer[[#This Row],[Geography]]="Spain")</f>
        <v>0</v>
      </c>
    </row>
    <row r="4030" spans="1:22">
      <c r="A4030">
        <v>4029</v>
      </c>
      <c r="B4030">
        <v>15695299</v>
      </c>
      <c r="C4030" t="s">
        <v>297</v>
      </c>
      <c r="D4030" s="54">
        <v>463</v>
      </c>
      <c r="E4030" t="s">
        <v>10</v>
      </c>
      <c r="F4030" t="s">
        <v>112</v>
      </c>
      <c r="G4030" s="55">
        <v>41</v>
      </c>
      <c r="H4030" s="55" t="str">
        <f>IF(Customer[[#This Row],[Age]]&lt;=32,"18-32",IF(Customer[[#This Row],[Age]]&lt;=47,"33-47",IF(Customer[[#This Row],[Age]]&lt;=62,"48-62",IF(Customer[[#This Row],[Age]]&lt;=77,"63-77","78-92"))))</f>
        <v>33-47</v>
      </c>
      <c r="I4030" s="55">
        <v>8</v>
      </c>
      <c r="J4030" s="54">
        <v>123151.51</v>
      </c>
      <c r="K4030" s="55">
        <v>2</v>
      </c>
      <c r="L4030">
        <v>1</v>
      </c>
      <c r="M4030">
        <v>0</v>
      </c>
      <c r="N4030" s="54">
        <v>70127.929999999993</v>
      </c>
      <c r="O4030">
        <v>0</v>
      </c>
      <c r="P4030" s="55">
        <v>0</v>
      </c>
      <c r="Q4030" s="55">
        <v>5</v>
      </c>
      <c r="R4030" t="s">
        <v>122</v>
      </c>
      <c r="S4030" s="55">
        <v>523</v>
      </c>
      <c r="T4030" s="55">
        <f>--(Customer[[#This Row],[Geography]]="Germany")</f>
        <v>1</v>
      </c>
      <c r="U4030" s="55">
        <f>--(Customer[[#This Row],[Geography]]="France")</f>
        <v>0</v>
      </c>
      <c r="V4030" s="55">
        <f>--(Customer[[#This Row],[Geography]]="Spain")</f>
        <v>0</v>
      </c>
    </row>
    <row r="4031" spans="1:22">
      <c r="A4031">
        <v>4030</v>
      </c>
      <c r="B4031">
        <v>15722701</v>
      </c>
      <c r="C4031" t="s">
        <v>371</v>
      </c>
      <c r="D4031" s="54">
        <v>501</v>
      </c>
      <c r="E4031" t="s">
        <v>10</v>
      </c>
      <c r="F4031" t="s">
        <v>120</v>
      </c>
      <c r="G4031" s="55">
        <v>27</v>
      </c>
      <c r="H4031" s="55" t="str">
        <f>IF(Customer[[#This Row],[Age]]&lt;=32,"18-32",IF(Customer[[#This Row],[Age]]&lt;=47,"33-47",IF(Customer[[#This Row],[Age]]&lt;=62,"48-62",IF(Customer[[#This Row],[Age]]&lt;=77,"63-77","78-92"))))</f>
        <v>18-32</v>
      </c>
      <c r="I4031" s="55">
        <v>4</v>
      </c>
      <c r="J4031" s="54">
        <v>95331.83</v>
      </c>
      <c r="K4031" s="55">
        <v>2</v>
      </c>
      <c r="L4031">
        <v>1</v>
      </c>
      <c r="M4031">
        <v>0</v>
      </c>
      <c r="N4031" s="54">
        <v>132104.76</v>
      </c>
      <c r="O4031">
        <v>0</v>
      </c>
      <c r="P4031" s="55">
        <v>0</v>
      </c>
      <c r="Q4031" s="55">
        <v>1</v>
      </c>
      <c r="R4031" t="s">
        <v>113</v>
      </c>
      <c r="S4031" s="55">
        <v>301</v>
      </c>
      <c r="T4031" s="55">
        <f>--(Customer[[#This Row],[Geography]]="Germany")</f>
        <v>1</v>
      </c>
      <c r="U4031" s="55">
        <f>--(Customer[[#This Row],[Geography]]="France")</f>
        <v>0</v>
      </c>
      <c r="V4031" s="55">
        <f>--(Customer[[#This Row],[Geography]]="Spain")</f>
        <v>0</v>
      </c>
    </row>
    <row r="4032" spans="1:22">
      <c r="A4032">
        <v>4031</v>
      </c>
      <c r="B4032">
        <v>15799635</v>
      </c>
      <c r="C4032" t="s">
        <v>1888</v>
      </c>
      <c r="D4032" s="54">
        <v>603</v>
      </c>
      <c r="E4032" t="s">
        <v>11</v>
      </c>
      <c r="F4032" t="s">
        <v>112</v>
      </c>
      <c r="G4032" s="55">
        <v>42</v>
      </c>
      <c r="H4032" s="55" t="str">
        <f>IF(Customer[[#This Row],[Age]]&lt;=32,"18-32",IF(Customer[[#This Row],[Age]]&lt;=47,"33-47",IF(Customer[[#This Row],[Age]]&lt;=62,"48-62",IF(Customer[[#This Row],[Age]]&lt;=77,"63-77","78-92"))))</f>
        <v>33-47</v>
      </c>
      <c r="I4032" s="55">
        <v>6</v>
      </c>
      <c r="J4032" s="54">
        <v>0</v>
      </c>
      <c r="K4032" s="55">
        <v>1</v>
      </c>
      <c r="L4032">
        <v>1</v>
      </c>
      <c r="M4032">
        <v>1</v>
      </c>
      <c r="N4032" s="54">
        <v>90437.87</v>
      </c>
      <c r="O4032">
        <v>0</v>
      </c>
      <c r="P4032" s="55">
        <v>0</v>
      </c>
      <c r="Q4032" s="55">
        <v>4</v>
      </c>
      <c r="R4032" t="s">
        <v>113</v>
      </c>
      <c r="S4032" s="55">
        <v>842</v>
      </c>
      <c r="T4032" s="55">
        <f>--(Customer[[#This Row],[Geography]]="Germany")</f>
        <v>0</v>
      </c>
      <c r="U4032" s="55">
        <f>--(Customer[[#This Row],[Geography]]="France")</f>
        <v>0</v>
      </c>
      <c r="V4032" s="55">
        <f>--(Customer[[#This Row],[Geography]]="Spain")</f>
        <v>1</v>
      </c>
    </row>
    <row r="4033" spans="1:22">
      <c r="A4033">
        <v>4032</v>
      </c>
      <c r="B4033">
        <v>15742323</v>
      </c>
      <c r="C4033" t="s">
        <v>1133</v>
      </c>
      <c r="D4033" s="54">
        <v>688</v>
      </c>
      <c r="E4033" t="s">
        <v>11</v>
      </c>
      <c r="F4033" t="s">
        <v>120</v>
      </c>
      <c r="G4033" s="55">
        <v>37</v>
      </c>
      <c r="H4033" s="55" t="str">
        <f>IF(Customer[[#This Row],[Age]]&lt;=32,"18-32",IF(Customer[[#This Row],[Age]]&lt;=47,"33-47",IF(Customer[[#This Row],[Age]]&lt;=62,"48-62",IF(Customer[[#This Row],[Age]]&lt;=77,"63-77","78-92"))))</f>
        <v>33-47</v>
      </c>
      <c r="I4033" s="55">
        <v>7</v>
      </c>
      <c r="J4033" s="54">
        <v>138162.41</v>
      </c>
      <c r="K4033" s="55">
        <v>2</v>
      </c>
      <c r="L4033">
        <v>1</v>
      </c>
      <c r="M4033">
        <v>1</v>
      </c>
      <c r="N4033" s="54">
        <v>113926.31</v>
      </c>
      <c r="O4033">
        <v>0</v>
      </c>
      <c r="P4033" s="55">
        <v>0</v>
      </c>
      <c r="Q4033" s="55">
        <v>2</v>
      </c>
      <c r="R4033" t="s">
        <v>117</v>
      </c>
      <c r="S4033" s="55">
        <v>612</v>
      </c>
      <c r="T4033" s="55">
        <f>--(Customer[[#This Row],[Geography]]="Germany")</f>
        <v>0</v>
      </c>
      <c r="U4033" s="55">
        <f>--(Customer[[#This Row],[Geography]]="France")</f>
        <v>0</v>
      </c>
      <c r="V4033" s="55">
        <f>--(Customer[[#This Row],[Geography]]="Spain")</f>
        <v>1</v>
      </c>
    </row>
    <row r="4034" spans="1:22">
      <c r="A4034">
        <v>4033</v>
      </c>
      <c r="B4034">
        <v>15658435</v>
      </c>
      <c r="C4034" t="s">
        <v>1889</v>
      </c>
      <c r="D4034" s="54">
        <v>430</v>
      </c>
      <c r="E4034" t="s">
        <v>9</v>
      </c>
      <c r="F4034" t="s">
        <v>120</v>
      </c>
      <c r="G4034" s="55">
        <v>38</v>
      </c>
      <c r="H4034" s="55" t="str">
        <f>IF(Customer[[#This Row],[Age]]&lt;=32,"18-32",IF(Customer[[#This Row],[Age]]&lt;=47,"33-47",IF(Customer[[#This Row],[Age]]&lt;=62,"48-62",IF(Customer[[#This Row],[Age]]&lt;=77,"63-77","78-92"))))</f>
        <v>33-47</v>
      </c>
      <c r="I4034" s="55">
        <v>9</v>
      </c>
      <c r="J4034" s="54">
        <v>0</v>
      </c>
      <c r="K4034" s="55">
        <v>2</v>
      </c>
      <c r="L4034">
        <v>1</v>
      </c>
      <c r="M4034">
        <v>1</v>
      </c>
      <c r="N4034" s="54">
        <v>12050.77</v>
      </c>
      <c r="O4034">
        <v>0</v>
      </c>
      <c r="P4034" s="55">
        <v>0</v>
      </c>
      <c r="Q4034" s="55">
        <v>5</v>
      </c>
      <c r="R4034" t="s">
        <v>122</v>
      </c>
      <c r="S4034" s="55">
        <v>573</v>
      </c>
      <c r="T4034" s="55">
        <f>--(Customer[[#This Row],[Geography]]="Germany")</f>
        <v>0</v>
      </c>
      <c r="U4034" s="55">
        <f>--(Customer[[#This Row],[Geography]]="France")</f>
        <v>1</v>
      </c>
      <c r="V4034" s="55">
        <f>--(Customer[[#This Row],[Geography]]="Spain")</f>
        <v>0</v>
      </c>
    </row>
    <row r="4035" spans="1:22">
      <c r="A4035">
        <v>4034</v>
      </c>
      <c r="B4035">
        <v>15586029</v>
      </c>
      <c r="C4035" t="s">
        <v>126</v>
      </c>
      <c r="D4035" s="54">
        <v>632</v>
      </c>
      <c r="E4035" t="s">
        <v>10</v>
      </c>
      <c r="F4035" t="s">
        <v>120</v>
      </c>
      <c r="G4035" s="55">
        <v>48</v>
      </c>
      <c r="H4035" s="55" t="str">
        <f>IF(Customer[[#This Row],[Age]]&lt;=32,"18-32",IF(Customer[[#This Row],[Age]]&lt;=47,"33-47",IF(Customer[[#This Row],[Age]]&lt;=62,"48-62",IF(Customer[[#This Row],[Age]]&lt;=77,"63-77","78-92"))))</f>
        <v>48-62</v>
      </c>
      <c r="I4035" s="55">
        <v>6</v>
      </c>
      <c r="J4035" s="54">
        <v>126066.26</v>
      </c>
      <c r="K4035" s="55">
        <v>1</v>
      </c>
      <c r="L4035">
        <v>1</v>
      </c>
      <c r="M4035">
        <v>0</v>
      </c>
      <c r="N4035" s="54">
        <v>64345.61</v>
      </c>
      <c r="O4035">
        <v>1</v>
      </c>
      <c r="P4035" s="55">
        <v>1</v>
      </c>
      <c r="Q4035" s="55">
        <v>3</v>
      </c>
      <c r="R4035" t="s">
        <v>130</v>
      </c>
      <c r="S4035" s="55">
        <v>517</v>
      </c>
      <c r="T4035" s="55">
        <f>--(Customer[[#This Row],[Geography]]="Germany")</f>
        <v>1</v>
      </c>
      <c r="U4035" s="55">
        <f>--(Customer[[#This Row],[Geography]]="France")</f>
        <v>0</v>
      </c>
      <c r="V4035" s="55">
        <f>--(Customer[[#This Row],[Geography]]="Spain")</f>
        <v>0</v>
      </c>
    </row>
    <row r="4036" spans="1:22">
      <c r="A4036">
        <v>4035</v>
      </c>
      <c r="B4036">
        <v>15772337</v>
      </c>
      <c r="C4036" t="s">
        <v>940</v>
      </c>
      <c r="D4036" s="54">
        <v>601</v>
      </c>
      <c r="E4036" t="s">
        <v>11</v>
      </c>
      <c r="F4036" t="s">
        <v>112</v>
      </c>
      <c r="G4036" s="55">
        <v>42</v>
      </c>
      <c r="H4036" s="55" t="str">
        <f>IF(Customer[[#This Row],[Age]]&lt;=32,"18-32",IF(Customer[[#This Row],[Age]]&lt;=47,"33-47",IF(Customer[[#This Row],[Age]]&lt;=62,"48-62",IF(Customer[[#This Row],[Age]]&lt;=77,"63-77","78-92"))))</f>
        <v>33-47</v>
      </c>
      <c r="I4036" s="55">
        <v>4</v>
      </c>
      <c r="J4036" s="54">
        <v>96763.89</v>
      </c>
      <c r="K4036" s="55">
        <v>1</v>
      </c>
      <c r="L4036">
        <v>1</v>
      </c>
      <c r="M4036">
        <v>1</v>
      </c>
      <c r="N4036" s="54">
        <v>199242.65</v>
      </c>
      <c r="O4036">
        <v>0</v>
      </c>
      <c r="P4036" s="55">
        <v>0</v>
      </c>
      <c r="Q4036" s="55">
        <v>2</v>
      </c>
      <c r="R4036" t="s">
        <v>130</v>
      </c>
      <c r="S4036" s="55">
        <v>235</v>
      </c>
      <c r="T4036" s="55">
        <f>--(Customer[[#This Row],[Geography]]="Germany")</f>
        <v>0</v>
      </c>
      <c r="U4036" s="55">
        <f>--(Customer[[#This Row],[Geography]]="France")</f>
        <v>0</v>
      </c>
      <c r="V4036" s="55">
        <f>--(Customer[[#This Row],[Geography]]="Spain")</f>
        <v>1</v>
      </c>
    </row>
    <row r="4037" spans="1:22">
      <c r="A4037">
        <v>4036</v>
      </c>
      <c r="B4037">
        <v>15807555</v>
      </c>
      <c r="C4037" t="s">
        <v>66</v>
      </c>
      <c r="D4037" s="54">
        <v>769</v>
      </c>
      <c r="E4037" t="s">
        <v>9</v>
      </c>
      <c r="F4037" t="s">
        <v>112</v>
      </c>
      <c r="G4037" s="55">
        <v>38</v>
      </c>
      <c r="H4037" s="55" t="str">
        <f>IF(Customer[[#This Row],[Age]]&lt;=32,"18-32",IF(Customer[[#This Row],[Age]]&lt;=47,"33-47",IF(Customer[[#This Row],[Age]]&lt;=62,"48-62",IF(Customer[[#This Row],[Age]]&lt;=77,"63-77","78-92"))))</f>
        <v>33-47</v>
      </c>
      <c r="I4037" s="55">
        <v>2</v>
      </c>
      <c r="J4037" s="54">
        <v>0</v>
      </c>
      <c r="K4037" s="55">
        <v>2</v>
      </c>
      <c r="L4037">
        <v>0</v>
      </c>
      <c r="M4037">
        <v>0</v>
      </c>
      <c r="N4037" s="54">
        <v>75578.67</v>
      </c>
      <c r="O4037">
        <v>0</v>
      </c>
      <c r="P4037" s="55">
        <v>0</v>
      </c>
      <c r="Q4037" s="55">
        <v>5</v>
      </c>
      <c r="R4037" t="s">
        <v>122</v>
      </c>
      <c r="S4037" s="55">
        <v>829</v>
      </c>
      <c r="T4037" s="55">
        <f>--(Customer[[#This Row],[Geography]]="Germany")</f>
        <v>0</v>
      </c>
      <c r="U4037" s="55">
        <f>--(Customer[[#This Row],[Geography]]="France")</f>
        <v>1</v>
      </c>
      <c r="V4037" s="55">
        <f>--(Customer[[#This Row],[Geography]]="Spain")</f>
        <v>0</v>
      </c>
    </row>
    <row r="4038" spans="1:22">
      <c r="A4038">
        <v>4037</v>
      </c>
      <c r="B4038">
        <v>15603378</v>
      </c>
      <c r="C4038" t="s">
        <v>1039</v>
      </c>
      <c r="D4038" s="54">
        <v>551</v>
      </c>
      <c r="E4038" t="s">
        <v>9</v>
      </c>
      <c r="F4038" t="s">
        <v>120</v>
      </c>
      <c r="G4038" s="55">
        <v>42</v>
      </c>
      <c r="H4038" s="55" t="str">
        <f>IF(Customer[[#This Row],[Age]]&lt;=32,"18-32",IF(Customer[[#This Row],[Age]]&lt;=47,"33-47",IF(Customer[[#This Row],[Age]]&lt;=62,"48-62",IF(Customer[[#This Row],[Age]]&lt;=77,"63-77","78-92"))))</f>
        <v>33-47</v>
      </c>
      <c r="I4038" s="55">
        <v>2</v>
      </c>
      <c r="J4038" s="54">
        <v>139561.46</v>
      </c>
      <c r="K4038" s="55">
        <v>1</v>
      </c>
      <c r="L4038">
        <v>1</v>
      </c>
      <c r="M4038">
        <v>0</v>
      </c>
      <c r="N4038" s="54">
        <v>43435.43</v>
      </c>
      <c r="O4038">
        <v>1</v>
      </c>
      <c r="P4038" s="55">
        <v>1</v>
      </c>
      <c r="Q4038" s="55">
        <v>5</v>
      </c>
      <c r="R4038" t="s">
        <v>117</v>
      </c>
      <c r="S4038" s="55">
        <v>528</v>
      </c>
      <c r="T4038" s="55">
        <f>--(Customer[[#This Row],[Geography]]="Germany")</f>
        <v>0</v>
      </c>
      <c r="U4038" s="55">
        <f>--(Customer[[#This Row],[Geography]]="France")</f>
        <v>1</v>
      </c>
      <c r="V4038" s="55">
        <f>--(Customer[[#This Row],[Geography]]="Spain")</f>
        <v>0</v>
      </c>
    </row>
    <row r="4039" spans="1:22">
      <c r="A4039">
        <v>4038</v>
      </c>
      <c r="B4039">
        <v>15792862</v>
      </c>
      <c r="C4039" t="s">
        <v>1890</v>
      </c>
      <c r="D4039" s="54">
        <v>841</v>
      </c>
      <c r="E4039" t="s">
        <v>9</v>
      </c>
      <c r="F4039" t="s">
        <v>112</v>
      </c>
      <c r="G4039" s="55">
        <v>52</v>
      </c>
      <c r="H4039" s="55" t="str">
        <f>IF(Customer[[#This Row],[Age]]&lt;=32,"18-32",IF(Customer[[#This Row],[Age]]&lt;=47,"33-47",IF(Customer[[#This Row],[Age]]&lt;=62,"48-62",IF(Customer[[#This Row],[Age]]&lt;=77,"63-77","78-92"))))</f>
        <v>48-62</v>
      </c>
      <c r="I4039" s="55">
        <v>5</v>
      </c>
      <c r="J4039" s="54">
        <v>0</v>
      </c>
      <c r="K4039" s="55">
        <v>1</v>
      </c>
      <c r="L4039">
        <v>0</v>
      </c>
      <c r="M4039">
        <v>0</v>
      </c>
      <c r="N4039" s="54">
        <v>183239.71</v>
      </c>
      <c r="O4039">
        <v>1</v>
      </c>
      <c r="P4039" s="55">
        <v>1</v>
      </c>
      <c r="Q4039" s="55">
        <v>5</v>
      </c>
      <c r="R4039" t="s">
        <v>117</v>
      </c>
      <c r="S4039" s="55">
        <v>783</v>
      </c>
      <c r="T4039" s="55">
        <f>--(Customer[[#This Row],[Geography]]="Germany")</f>
        <v>0</v>
      </c>
      <c r="U4039" s="55">
        <f>--(Customer[[#This Row],[Geography]]="France")</f>
        <v>1</v>
      </c>
      <c r="V4039" s="55">
        <f>--(Customer[[#This Row],[Geography]]="Spain")</f>
        <v>0</v>
      </c>
    </row>
    <row r="4040" spans="1:22">
      <c r="A4040">
        <v>4039</v>
      </c>
      <c r="B4040">
        <v>15657349</v>
      </c>
      <c r="C4040" t="s">
        <v>519</v>
      </c>
      <c r="D4040" s="54">
        <v>469</v>
      </c>
      <c r="E4040" t="s">
        <v>11</v>
      </c>
      <c r="F4040" t="s">
        <v>112</v>
      </c>
      <c r="G4040" s="55">
        <v>31</v>
      </c>
      <c r="H4040" s="55" t="str">
        <f>IF(Customer[[#This Row],[Age]]&lt;=32,"18-32",IF(Customer[[#This Row],[Age]]&lt;=47,"33-47",IF(Customer[[#This Row],[Age]]&lt;=62,"48-62",IF(Customer[[#This Row],[Age]]&lt;=77,"63-77","78-92"))))</f>
        <v>18-32</v>
      </c>
      <c r="I4040" s="55">
        <v>6</v>
      </c>
      <c r="J4040" s="54">
        <v>0</v>
      </c>
      <c r="K4040" s="55">
        <v>1</v>
      </c>
      <c r="L4040">
        <v>1</v>
      </c>
      <c r="M4040">
        <v>0</v>
      </c>
      <c r="N4040" s="54">
        <v>146213.75</v>
      </c>
      <c r="O4040">
        <v>1</v>
      </c>
      <c r="P4040" s="55">
        <v>1</v>
      </c>
      <c r="Q4040" s="55">
        <v>3</v>
      </c>
      <c r="R4040" t="s">
        <v>113</v>
      </c>
      <c r="S4040" s="55">
        <v>219</v>
      </c>
      <c r="T4040" s="55">
        <f>--(Customer[[#This Row],[Geography]]="Germany")</f>
        <v>0</v>
      </c>
      <c r="U4040" s="55">
        <f>--(Customer[[#This Row],[Geography]]="France")</f>
        <v>0</v>
      </c>
      <c r="V4040" s="55">
        <f>--(Customer[[#This Row],[Geography]]="Spain")</f>
        <v>1</v>
      </c>
    </row>
    <row r="4041" spans="1:22">
      <c r="A4041">
        <v>4040</v>
      </c>
      <c r="B4041">
        <v>15777614</v>
      </c>
      <c r="C4041" t="s">
        <v>77</v>
      </c>
      <c r="D4041" s="54">
        <v>479</v>
      </c>
      <c r="E4041" t="s">
        <v>11</v>
      </c>
      <c r="F4041" t="s">
        <v>120</v>
      </c>
      <c r="G4041" s="55">
        <v>27</v>
      </c>
      <c r="H4041" s="55" t="str">
        <f>IF(Customer[[#This Row],[Age]]&lt;=32,"18-32",IF(Customer[[#This Row],[Age]]&lt;=47,"33-47",IF(Customer[[#This Row],[Age]]&lt;=62,"48-62",IF(Customer[[#This Row],[Age]]&lt;=77,"63-77","78-92"))))</f>
        <v>18-32</v>
      </c>
      <c r="I4041" s="55">
        <v>2</v>
      </c>
      <c r="J4041" s="54">
        <v>172463.45</v>
      </c>
      <c r="K4041" s="55">
        <v>1</v>
      </c>
      <c r="L4041">
        <v>1</v>
      </c>
      <c r="M4041">
        <v>1</v>
      </c>
      <c r="N4041" s="54">
        <v>40315.269999999997</v>
      </c>
      <c r="O4041">
        <v>0</v>
      </c>
      <c r="P4041" s="55">
        <v>0</v>
      </c>
      <c r="Q4041" s="55">
        <v>3</v>
      </c>
      <c r="R4041" t="s">
        <v>113</v>
      </c>
      <c r="S4041" s="55">
        <v>704</v>
      </c>
      <c r="T4041" s="55">
        <f>--(Customer[[#This Row],[Geography]]="Germany")</f>
        <v>0</v>
      </c>
      <c r="U4041" s="55">
        <f>--(Customer[[#This Row],[Geography]]="France")</f>
        <v>0</v>
      </c>
      <c r="V4041" s="55">
        <f>--(Customer[[#This Row],[Geography]]="Spain")</f>
        <v>1</v>
      </c>
    </row>
    <row r="4042" spans="1:22">
      <c r="A4042">
        <v>4041</v>
      </c>
      <c r="B4042">
        <v>15653952</v>
      </c>
      <c r="C4042" t="s">
        <v>1891</v>
      </c>
      <c r="D4042" s="54">
        <v>701</v>
      </c>
      <c r="E4042" t="s">
        <v>9</v>
      </c>
      <c r="F4042" t="s">
        <v>120</v>
      </c>
      <c r="G4042" s="55">
        <v>37</v>
      </c>
      <c r="H4042" s="55" t="str">
        <f>IF(Customer[[#This Row],[Age]]&lt;=32,"18-32",IF(Customer[[#This Row],[Age]]&lt;=47,"33-47",IF(Customer[[#This Row],[Age]]&lt;=62,"48-62",IF(Customer[[#This Row],[Age]]&lt;=77,"63-77","78-92"))))</f>
        <v>33-47</v>
      </c>
      <c r="I4042" s="55">
        <v>8</v>
      </c>
      <c r="J4042" s="54">
        <v>107798.85</v>
      </c>
      <c r="K4042" s="55">
        <v>1</v>
      </c>
      <c r="L4042">
        <v>1</v>
      </c>
      <c r="M4042">
        <v>0</v>
      </c>
      <c r="N4042" s="54">
        <v>16966.73</v>
      </c>
      <c r="O4042">
        <v>0</v>
      </c>
      <c r="P4042" s="55">
        <v>0</v>
      </c>
      <c r="Q4042" s="55">
        <v>1</v>
      </c>
      <c r="R4042" t="s">
        <v>122</v>
      </c>
      <c r="S4042" s="55">
        <v>228</v>
      </c>
      <c r="T4042" s="55">
        <f>--(Customer[[#This Row],[Geography]]="Germany")</f>
        <v>0</v>
      </c>
      <c r="U4042" s="55">
        <f>--(Customer[[#This Row],[Geography]]="France")</f>
        <v>1</v>
      </c>
      <c r="V4042" s="55">
        <f>--(Customer[[#This Row],[Geography]]="Spain")</f>
        <v>0</v>
      </c>
    </row>
    <row r="4043" spans="1:22">
      <c r="A4043">
        <v>4042</v>
      </c>
      <c r="B4043">
        <v>15724336</v>
      </c>
      <c r="C4043" t="s">
        <v>656</v>
      </c>
      <c r="D4043" s="54">
        <v>593</v>
      </c>
      <c r="E4043" t="s">
        <v>9</v>
      </c>
      <c r="F4043" t="s">
        <v>120</v>
      </c>
      <c r="G4043" s="55">
        <v>36</v>
      </c>
      <c r="H4043" s="55" t="str">
        <f>IF(Customer[[#This Row],[Age]]&lt;=32,"18-32",IF(Customer[[#This Row],[Age]]&lt;=47,"33-47",IF(Customer[[#This Row],[Age]]&lt;=62,"48-62",IF(Customer[[#This Row],[Age]]&lt;=77,"63-77","78-92"))))</f>
        <v>33-47</v>
      </c>
      <c r="I4043" s="55">
        <v>2</v>
      </c>
      <c r="J4043" s="54">
        <v>70181.48</v>
      </c>
      <c r="K4043" s="55">
        <v>2</v>
      </c>
      <c r="L4043">
        <v>1</v>
      </c>
      <c r="M4043">
        <v>0</v>
      </c>
      <c r="N4043" s="54">
        <v>80608.12</v>
      </c>
      <c r="O4043">
        <v>0</v>
      </c>
      <c r="P4043" s="55">
        <v>0</v>
      </c>
      <c r="Q4043" s="55">
        <v>3</v>
      </c>
      <c r="R4043" t="s">
        <v>130</v>
      </c>
      <c r="S4043" s="55">
        <v>273</v>
      </c>
      <c r="T4043" s="55">
        <f>--(Customer[[#This Row],[Geography]]="Germany")</f>
        <v>0</v>
      </c>
      <c r="U4043" s="55">
        <f>--(Customer[[#This Row],[Geography]]="France")</f>
        <v>1</v>
      </c>
      <c r="V4043" s="55">
        <f>--(Customer[[#This Row],[Geography]]="Spain")</f>
        <v>0</v>
      </c>
    </row>
    <row r="4044" spans="1:22">
      <c r="A4044">
        <v>4043</v>
      </c>
      <c r="B4044">
        <v>15689594</v>
      </c>
      <c r="C4044" t="s">
        <v>859</v>
      </c>
      <c r="D4044" s="54">
        <v>738</v>
      </c>
      <c r="E4044" t="s">
        <v>11</v>
      </c>
      <c r="F4044" t="s">
        <v>120</v>
      </c>
      <c r="G4044" s="55">
        <v>38</v>
      </c>
      <c r="H4044" s="55" t="str">
        <f>IF(Customer[[#This Row],[Age]]&lt;=32,"18-32",IF(Customer[[#This Row],[Age]]&lt;=47,"33-47",IF(Customer[[#This Row],[Age]]&lt;=62,"48-62",IF(Customer[[#This Row],[Age]]&lt;=77,"63-77","78-92"))))</f>
        <v>33-47</v>
      </c>
      <c r="I4044" s="55">
        <v>5</v>
      </c>
      <c r="J4044" s="54">
        <v>177997.07</v>
      </c>
      <c r="K4044" s="55">
        <v>1</v>
      </c>
      <c r="L4044">
        <v>0</v>
      </c>
      <c r="M4044">
        <v>1</v>
      </c>
      <c r="N4044" s="54">
        <v>19233.41</v>
      </c>
      <c r="O4044">
        <v>0</v>
      </c>
      <c r="P4044" s="55">
        <v>0</v>
      </c>
      <c r="Q4044" s="55">
        <v>5</v>
      </c>
      <c r="R4044" t="s">
        <v>130</v>
      </c>
      <c r="S4044" s="55">
        <v>799</v>
      </c>
      <c r="T4044" s="55">
        <f>--(Customer[[#This Row],[Geography]]="Germany")</f>
        <v>0</v>
      </c>
      <c r="U4044" s="55">
        <f>--(Customer[[#This Row],[Geography]]="France")</f>
        <v>0</v>
      </c>
      <c r="V4044" s="55">
        <f>--(Customer[[#This Row],[Geography]]="Spain")</f>
        <v>1</v>
      </c>
    </row>
    <row r="4045" spans="1:22">
      <c r="A4045">
        <v>4044</v>
      </c>
      <c r="B4045">
        <v>15801920</v>
      </c>
      <c r="C4045" t="s">
        <v>528</v>
      </c>
      <c r="D4045" s="54">
        <v>635</v>
      </c>
      <c r="E4045" t="s">
        <v>11</v>
      </c>
      <c r="F4045" t="s">
        <v>120</v>
      </c>
      <c r="G4045" s="55">
        <v>31</v>
      </c>
      <c r="H4045" s="55" t="str">
        <f>IF(Customer[[#This Row],[Age]]&lt;=32,"18-32",IF(Customer[[#This Row],[Age]]&lt;=47,"33-47",IF(Customer[[#This Row],[Age]]&lt;=62,"48-62",IF(Customer[[#This Row],[Age]]&lt;=77,"63-77","78-92"))))</f>
        <v>18-32</v>
      </c>
      <c r="I4045" s="55">
        <v>1</v>
      </c>
      <c r="J4045" s="54">
        <v>0</v>
      </c>
      <c r="K4045" s="55">
        <v>2</v>
      </c>
      <c r="L4045">
        <v>1</v>
      </c>
      <c r="M4045">
        <v>0</v>
      </c>
      <c r="N4045" s="54">
        <v>135382.23000000001</v>
      </c>
      <c r="O4045">
        <v>0</v>
      </c>
      <c r="P4045" s="55">
        <v>0</v>
      </c>
      <c r="Q4045" s="55">
        <v>5</v>
      </c>
      <c r="R4045" t="s">
        <v>130</v>
      </c>
      <c r="S4045" s="55">
        <v>510</v>
      </c>
      <c r="T4045" s="55">
        <f>--(Customer[[#This Row],[Geography]]="Germany")</f>
        <v>0</v>
      </c>
      <c r="U4045" s="55">
        <f>--(Customer[[#This Row],[Geography]]="France")</f>
        <v>0</v>
      </c>
      <c r="V4045" s="55">
        <f>--(Customer[[#This Row],[Geography]]="Spain")</f>
        <v>1</v>
      </c>
    </row>
    <row r="4046" spans="1:22">
      <c r="A4046">
        <v>4045</v>
      </c>
      <c r="B4046">
        <v>15653347</v>
      </c>
      <c r="C4046" t="s">
        <v>394</v>
      </c>
      <c r="D4046" s="54">
        <v>658</v>
      </c>
      <c r="E4046" t="s">
        <v>9</v>
      </c>
      <c r="F4046" t="s">
        <v>120</v>
      </c>
      <c r="G4046" s="55">
        <v>32</v>
      </c>
      <c r="H4046" s="55" t="str">
        <f>IF(Customer[[#This Row],[Age]]&lt;=32,"18-32",IF(Customer[[#This Row],[Age]]&lt;=47,"33-47",IF(Customer[[#This Row],[Age]]&lt;=62,"48-62",IF(Customer[[#This Row],[Age]]&lt;=77,"63-77","78-92"))))</f>
        <v>18-32</v>
      </c>
      <c r="I4046" s="55">
        <v>8</v>
      </c>
      <c r="J4046" s="54">
        <v>0</v>
      </c>
      <c r="K4046" s="55">
        <v>1</v>
      </c>
      <c r="L4046">
        <v>1</v>
      </c>
      <c r="M4046">
        <v>1</v>
      </c>
      <c r="N4046" s="54">
        <v>80410.679999999993</v>
      </c>
      <c r="O4046">
        <v>0</v>
      </c>
      <c r="P4046" s="55">
        <v>0</v>
      </c>
      <c r="Q4046" s="55">
        <v>1</v>
      </c>
      <c r="R4046" t="s">
        <v>117</v>
      </c>
      <c r="S4046" s="55">
        <v>867</v>
      </c>
      <c r="T4046" s="55">
        <f>--(Customer[[#This Row],[Geography]]="Germany")</f>
        <v>0</v>
      </c>
      <c r="U4046" s="55">
        <f>--(Customer[[#This Row],[Geography]]="France")</f>
        <v>1</v>
      </c>
      <c r="V4046" s="55">
        <f>--(Customer[[#This Row],[Geography]]="Spain")</f>
        <v>0</v>
      </c>
    </row>
    <row r="4047" spans="1:22">
      <c r="A4047">
        <v>4046</v>
      </c>
      <c r="B4047">
        <v>15749951</v>
      </c>
      <c r="C4047" t="s">
        <v>1892</v>
      </c>
      <c r="D4047" s="54">
        <v>687</v>
      </c>
      <c r="E4047" t="s">
        <v>11</v>
      </c>
      <c r="F4047" t="s">
        <v>112</v>
      </c>
      <c r="G4047" s="55">
        <v>36</v>
      </c>
      <c r="H4047" s="55" t="str">
        <f>IF(Customer[[#This Row],[Age]]&lt;=32,"18-32",IF(Customer[[#This Row],[Age]]&lt;=47,"33-47",IF(Customer[[#This Row],[Age]]&lt;=62,"48-62",IF(Customer[[#This Row],[Age]]&lt;=77,"63-77","78-92"))))</f>
        <v>33-47</v>
      </c>
      <c r="I4047" s="55">
        <v>5</v>
      </c>
      <c r="J4047" s="54">
        <v>0</v>
      </c>
      <c r="K4047" s="55">
        <v>1</v>
      </c>
      <c r="L4047">
        <v>1</v>
      </c>
      <c r="M4047">
        <v>0</v>
      </c>
      <c r="N4047" s="54">
        <v>17696.22</v>
      </c>
      <c r="O4047">
        <v>0</v>
      </c>
      <c r="P4047" s="55">
        <v>0</v>
      </c>
      <c r="Q4047" s="55">
        <v>4</v>
      </c>
      <c r="R4047" t="s">
        <v>122</v>
      </c>
      <c r="S4047" s="55">
        <v>630</v>
      </c>
      <c r="T4047" s="55">
        <f>--(Customer[[#This Row],[Geography]]="Germany")</f>
        <v>0</v>
      </c>
      <c r="U4047" s="55">
        <f>--(Customer[[#This Row],[Geography]]="France")</f>
        <v>0</v>
      </c>
      <c r="V4047" s="55">
        <f>--(Customer[[#This Row],[Geography]]="Spain")</f>
        <v>1</v>
      </c>
    </row>
    <row r="4048" spans="1:22">
      <c r="A4048">
        <v>4047</v>
      </c>
      <c r="B4048">
        <v>15648178</v>
      </c>
      <c r="C4048" t="s">
        <v>846</v>
      </c>
      <c r="D4048" s="54">
        <v>650</v>
      </c>
      <c r="E4048" t="s">
        <v>9</v>
      </c>
      <c r="F4048" t="s">
        <v>120</v>
      </c>
      <c r="G4048" s="55">
        <v>37</v>
      </c>
      <c r="H4048" s="55" t="str">
        <f>IF(Customer[[#This Row],[Age]]&lt;=32,"18-32",IF(Customer[[#This Row],[Age]]&lt;=47,"33-47",IF(Customer[[#This Row],[Age]]&lt;=62,"48-62",IF(Customer[[#This Row],[Age]]&lt;=77,"63-77","78-92"))))</f>
        <v>33-47</v>
      </c>
      <c r="I4048" s="55">
        <v>9</v>
      </c>
      <c r="J4048" s="54">
        <v>0</v>
      </c>
      <c r="K4048" s="55">
        <v>2</v>
      </c>
      <c r="L4048">
        <v>1</v>
      </c>
      <c r="M4048">
        <v>0</v>
      </c>
      <c r="N4048" s="54">
        <v>17974.080000000002</v>
      </c>
      <c r="O4048">
        <v>0</v>
      </c>
      <c r="P4048" s="55">
        <v>0</v>
      </c>
      <c r="Q4048" s="55">
        <v>2</v>
      </c>
      <c r="R4048" t="s">
        <v>122</v>
      </c>
      <c r="S4048" s="55">
        <v>994</v>
      </c>
      <c r="T4048" s="55">
        <f>--(Customer[[#This Row],[Geography]]="Germany")</f>
        <v>0</v>
      </c>
      <c r="U4048" s="55">
        <f>--(Customer[[#This Row],[Geography]]="France")</f>
        <v>1</v>
      </c>
      <c r="V4048" s="55">
        <f>--(Customer[[#This Row],[Geography]]="Spain")</f>
        <v>0</v>
      </c>
    </row>
    <row r="4049" spans="1:22">
      <c r="A4049">
        <v>4048</v>
      </c>
      <c r="B4049">
        <v>15738662</v>
      </c>
      <c r="C4049" t="s">
        <v>1893</v>
      </c>
      <c r="D4049" s="54">
        <v>720</v>
      </c>
      <c r="E4049" t="s">
        <v>11</v>
      </c>
      <c r="F4049" t="s">
        <v>120</v>
      </c>
      <c r="G4049" s="55">
        <v>21</v>
      </c>
      <c r="H4049" s="55" t="str">
        <f>IF(Customer[[#This Row],[Age]]&lt;=32,"18-32",IF(Customer[[#This Row],[Age]]&lt;=47,"33-47",IF(Customer[[#This Row],[Age]]&lt;=62,"48-62",IF(Customer[[#This Row],[Age]]&lt;=77,"63-77","78-92"))))</f>
        <v>18-32</v>
      </c>
      <c r="I4049" s="55">
        <v>2</v>
      </c>
      <c r="J4049" s="54">
        <v>123200.78</v>
      </c>
      <c r="K4049" s="55">
        <v>1</v>
      </c>
      <c r="L4049">
        <v>1</v>
      </c>
      <c r="M4049">
        <v>1</v>
      </c>
      <c r="N4049" s="54">
        <v>180712.28</v>
      </c>
      <c r="O4049">
        <v>0</v>
      </c>
      <c r="P4049" s="55">
        <v>0</v>
      </c>
      <c r="Q4049" s="55">
        <v>2</v>
      </c>
      <c r="R4049" t="s">
        <v>130</v>
      </c>
      <c r="S4049" s="55">
        <v>291</v>
      </c>
      <c r="T4049" s="55">
        <f>--(Customer[[#This Row],[Geography]]="Germany")</f>
        <v>0</v>
      </c>
      <c r="U4049" s="55">
        <f>--(Customer[[#This Row],[Geography]]="France")</f>
        <v>0</v>
      </c>
      <c r="V4049" s="55">
        <f>--(Customer[[#This Row],[Geography]]="Spain")</f>
        <v>1</v>
      </c>
    </row>
    <row r="4050" spans="1:22">
      <c r="A4050">
        <v>4049</v>
      </c>
      <c r="B4050">
        <v>15640855</v>
      </c>
      <c r="C4050" t="s">
        <v>666</v>
      </c>
      <c r="D4050" s="54">
        <v>602</v>
      </c>
      <c r="E4050" t="s">
        <v>9</v>
      </c>
      <c r="F4050" t="s">
        <v>112</v>
      </c>
      <c r="G4050" s="55">
        <v>63</v>
      </c>
      <c r="H4050" s="55" t="str">
        <f>IF(Customer[[#This Row],[Age]]&lt;=32,"18-32",IF(Customer[[#This Row],[Age]]&lt;=47,"33-47",IF(Customer[[#This Row],[Age]]&lt;=62,"48-62",IF(Customer[[#This Row],[Age]]&lt;=77,"63-77","78-92"))))</f>
        <v>63-77</v>
      </c>
      <c r="I4050" s="55">
        <v>7</v>
      </c>
      <c r="J4050" s="54">
        <v>0</v>
      </c>
      <c r="K4050" s="55">
        <v>2</v>
      </c>
      <c r="L4050">
        <v>1</v>
      </c>
      <c r="M4050">
        <v>1</v>
      </c>
      <c r="N4050" s="54">
        <v>56323.21</v>
      </c>
      <c r="O4050">
        <v>0</v>
      </c>
      <c r="P4050" s="55">
        <v>0</v>
      </c>
      <c r="Q4050" s="55">
        <v>4</v>
      </c>
      <c r="R4050" t="s">
        <v>130</v>
      </c>
      <c r="S4050" s="55">
        <v>649</v>
      </c>
      <c r="T4050" s="55">
        <f>--(Customer[[#This Row],[Geography]]="Germany")</f>
        <v>0</v>
      </c>
      <c r="U4050" s="55">
        <f>--(Customer[[#This Row],[Geography]]="France")</f>
        <v>1</v>
      </c>
      <c r="V4050" s="55">
        <f>--(Customer[[#This Row],[Geography]]="Spain")</f>
        <v>0</v>
      </c>
    </row>
    <row r="4051" spans="1:22">
      <c r="A4051">
        <v>4050</v>
      </c>
      <c r="B4051">
        <v>15584288</v>
      </c>
      <c r="C4051" t="s">
        <v>951</v>
      </c>
      <c r="D4051" s="54">
        <v>618</v>
      </c>
      <c r="E4051" t="s">
        <v>11</v>
      </c>
      <c r="F4051" t="s">
        <v>120</v>
      </c>
      <c r="G4051" s="55">
        <v>33</v>
      </c>
      <c r="H4051" s="55" t="str">
        <f>IF(Customer[[#This Row],[Age]]&lt;=32,"18-32",IF(Customer[[#This Row],[Age]]&lt;=47,"33-47",IF(Customer[[#This Row],[Age]]&lt;=62,"48-62",IF(Customer[[#This Row],[Age]]&lt;=77,"63-77","78-92"))))</f>
        <v>33-47</v>
      </c>
      <c r="I4051" s="55">
        <v>4</v>
      </c>
      <c r="J4051" s="54">
        <v>0</v>
      </c>
      <c r="K4051" s="55">
        <v>2</v>
      </c>
      <c r="L4051">
        <v>1</v>
      </c>
      <c r="M4051">
        <v>1</v>
      </c>
      <c r="N4051" s="54">
        <v>77550.179999999993</v>
      </c>
      <c r="O4051">
        <v>0</v>
      </c>
      <c r="P4051" s="55">
        <v>0</v>
      </c>
      <c r="Q4051" s="55">
        <v>1</v>
      </c>
      <c r="R4051" t="s">
        <v>122</v>
      </c>
      <c r="S4051" s="55">
        <v>273</v>
      </c>
      <c r="T4051" s="55">
        <f>--(Customer[[#This Row],[Geography]]="Germany")</f>
        <v>0</v>
      </c>
      <c r="U4051" s="55">
        <f>--(Customer[[#This Row],[Geography]]="France")</f>
        <v>0</v>
      </c>
      <c r="V4051" s="55">
        <f>--(Customer[[#This Row],[Geography]]="Spain")</f>
        <v>1</v>
      </c>
    </row>
    <row r="4052" spans="1:22">
      <c r="A4052">
        <v>4051</v>
      </c>
      <c r="B4052">
        <v>15760988</v>
      </c>
      <c r="C4052" t="s">
        <v>178</v>
      </c>
      <c r="D4052" s="54">
        <v>803</v>
      </c>
      <c r="E4052" t="s">
        <v>10</v>
      </c>
      <c r="F4052" t="s">
        <v>120</v>
      </c>
      <c r="G4052" s="55">
        <v>41</v>
      </c>
      <c r="H4052" s="55" t="str">
        <f>IF(Customer[[#This Row],[Age]]&lt;=32,"18-32",IF(Customer[[#This Row],[Age]]&lt;=47,"33-47",IF(Customer[[#This Row],[Age]]&lt;=62,"48-62",IF(Customer[[#This Row],[Age]]&lt;=77,"63-77","78-92"))))</f>
        <v>33-47</v>
      </c>
      <c r="I4052" s="55">
        <v>9</v>
      </c>
      <c r="J4052" s="54">
        <v>137742.9</v>
      </c>
      <c r="K4052" s="55">
        <v>2</v>
      </c>
      <c r="L4052">
        <v>1</v>
      </c>
      <c r="M4052">
        <v>1</v>
      </c>
      <c r="N4052" s="54">
        <v>166957.82</v>
      </c>
      <c r="O4052">
        <v>0</v>
      </c>
      <c r="P4052" s="55">
        <v>0</v>
      </c>
      <c r="Q4052" s="55">
        <v>5</v>
      </c>
      <c r="R4052" t="s">
        <v>122</v>
      </c>
      <c r="S4052" s="55">
        <v>567</v>
      </c>
      <c r="T4052" s="55">
        <f>--(Customer[[#This Row],[Geography]]="Germany")</f>
        <v>1</v>
      </c>
      <c r="U4052" s="55">
        <f>--(Customer[[#This Row],[Geography]]="France")</f>
        <v>0</v>
      </c>
      <c r="V4052" s="55">
        <f>--(Customer[[#This Row],[Geography]]="Spain")</f>
        <v>0</v>
      </c>
    </row>
    <row r="4053" spans="1:22">
      <c r="A4053">
        <v>4052</v>
      </c>
      <c r="B4053">
        <v>15569624</v>
      </c>
      <c r="C4053" t="s">
        <v>203</v>
      </c>
      <c r="D4053" s="54">
        <v>793</v>
      </c>
      <c r="E4053" t="s">
        <v>9</v>
      </c>
      <c r="F4053" t="s">
        <v>112</v>
      </c>
      <c r="G4053" s="55">
        <v>63</v>
      </c>
      <c r="H4053" s="55" t="str">
        <f>IF(Customer[[#This Row],[Age]]&lt;=32,"18-32",IF(Customer[[#This Row],[Age]]&lt;=47,"33-47",IF(Customer[[#This Row],[Age]]&lt;=62,"48-62",IF(Customer[[#This Row],[Age]]&lt;=77,"63-77","78-92"))))</f>
        <v>63-77</v>
      </c>
      <c r="I4053" s="55">
        <v>9</v>
      </c>
      <c r="J4053" s="54">
        <v>116270.72</v>
      </c>
      <c r="K4053" s="55">
        <v>1</v>
      </c>
      <c r="L4053">
        <v>1</v>
      </c>
      <c r="M4053">
        <v>1</v>
      </c>
      <c r="N4053" s="54">
        <v>184243.25</v>
      </c>
      <c r="O4053">
        <v>0</v>
      </c>
      <c r="P4053" s="55">
        <v>0</v>
      </c>
      <c r="Q4053" s="55">
        <v>3</v>
      </c>
      <c r="R4053" t="s">
        <v>113</v>
      </c>
      <c r="S4053" s="55">
        <v>236</v>
      </c>
      <c r="T4053" s="55">
        <f>--(Customer[[#This Row],[Geography]]="Germany")</f>
        <v>0</v>
      </c>
      <c r="U4053" s="55">
        <f>--(Customer[[#This Row],[Geography]]="France")</f>
        <v>1</v>
      </c>
      <c r="V4053" s="55">
        <f>--(Customer[[#This Row],[Geography]]="Spain")</f>
        <v>0</v>
      </c>
    </row>
    <row r="4054" spans="1:22">
      <c r="A4054">
        <v>4053</v>
      </c>
      <c r="B4054">
        <v>15597949</v>
      </c>
      <c r="C4054" t="s">
        <v>837</v>
      </c>
      <c r="D4054" s="54">
        <v>616</v>
      </c>
      <c r="E4054" t="s">
        <v>10</v>
      </c>
      <c r="F4054" t="s">
        <v>120</v>
      </c>
      <c r="G4054" s="55">
        <v>41</v>
      </c>
      <c r="H4054" s="55" t="str">
        <f>IF(Customer[[#This Row],[Age]]&lt;=32,"18-32",IF(Customer[[#This Row],[Age]]&lt;=47,"33-47",IF(Customer[[#This Row],[Age]]&lt;=62,"48-62",IF(Customer[[#This Row],[Age]]&lt;=77,"63-77","78-92"))))</f>
        <v>33-47</v>
      </c>
      <c r="I4054" s="55">
        <v>10</v>
      </c>
      <c r="J4054" s="54">
        <v>113220.2</v>
      </c>
      <c r="K4054" s="55">
        <v>2</v>
      </c>
      <c r="L4054">
        <v>1</v>
      </c>
      <c r="M4054">
        <v>1</v>
      </c>
      <c r="N4054" s="54">
        <v>114072.91</v>
      </c>
      <c r="O4054">
        <v>0</v>
      </c>
      <c r="P4054" s="55">
        <v>0</v>
      </c>
      <c r="Q4054" s="55">
        <v>3</v>
      </c>
      <c r="R4054" t="s">
        <v>122</v>
      </c>
      <c r="S4054" s="55">
        <v>596</v>
      </c>
      <c r="T4054" s="55">
        <f>--(Customer[[#This Row],[Geography]]="Germany")</f>
        <v>1</v>
      </c>
      <c r="U4054" s="55">
        <f>--(Customer[[#This Row],[Geography]]="France")</f>
        <v>0</v>
      </c>
      <c r="V4054" s="55">
        <f>--(Customer[[#This Row],[Geography]]="Spain")</f>
        <v>0</v>
      </c>
    </row>
    <row r="4055" spans="1:22">
      <c r="A4055">
        <v>4054</v>
      </c>
      <c r="B4055">
        <v>15604551</v>
      </c>
      <c r="C4055" t="s">
        <v>1894</v>
      </c>
      <c r="D4055" s="54">
        <v>550</v>
      </c>
      <c r="E4055" t="s">
        <v>11</v>
      </c>
      <c r="F4055" t="s">
        <v>120</v>
      </c>
      <c r="G4055" s="55">
        <v>51</v>
      </c>
      <c r="H4055" s="55" t="str">
        <f>IF(Customer[[#This Row],[Age]]&lt;=32,"18-32",IF(Customer[[#This Row],[Age]]&lt;=47,"33-47",IF(Customer[[#This Row],[Age]]&lt;=62,"48-62",IF(Customer[[#This Row],[Age]]&lt;=77,"63-77","78-92"))))</f>
        <v>48-62</v>
      </c>
      <c r="I4055" s="55">
        <v>5</v>
      </c>
      <c r="J4055" s="54">
        <v>0</v>
      </c>
      <c r="K4055" s="55">
        <v>2</v>
      </c>
      <c r="L4055">
        <v>1</v>
      </c>
      <c r="M4055">
        <v>0</v>
      </c>
      <c r="N4055" s="54">
        <v>153917.41</v>
      </c>
      <c r="O4055">
        <v>0</v>
      </c>
      <c r="P4055" s="55">
        <v>0</v>
      </c>
      <c r="Q4055" s="55">
        <v>2</v>
      </c>
      <c r="R4055" t="s">
        <v>122</v>
      </c>
      <c r="S4055" s="55">
        <v>977</v>
      </c>
      <c r="T4055" s="55">
        <f>--(Customer[[#This Row],[Geography]]="Germany")</f>
        <v>0</v>
      </c>
      <c r="U4055" s="55">
        <f>--(Customer[[#This Row],[Geography]]="France")</f>
        <v>0</v>
      </c>
      <c r="V4055" s="55">
        <f>--(Customer[[#This Row],[Geography]]="Spain")</f>
        <v>1</v>
      </c>
    </row>
    <row r="4056" spans="1:22">
      <c r="A4056">
        <v>4055</v>
      </c>
      <c r="B4056">
        <v>15617476</v>
      </c>
      <c r="C4056" t="s">
        <v>206</v>
      </c>
      <c r="D4056" s="54">
        <v>602</v>
      </c>
      <c r="E4056" t="s">
        <v>9</v>
      </c>
      <c r="F4056" t="s">
        <v>112</v>
      </c>
      <c r="G4056" s="55">
        <v>56</v>
      </c>
      <c r="H4056" s="55" t="str">
        <f>IF(Customer[[#This Row],[Age]]&lt;=32,"18-32",IF(Customer[[#This Row],[Age]]&lt;=47,"33-47",IF(Customer[[#This Row],[Age]]&lt;=62,"48-62",IF(Customer[[#This Row],[Age]]&lt;=77,"63-77","78-92"))))</f>
        <v>48-62</v>
      </c>
      <c r="I4056" s="55">
        <v>3</v>
      </c>
      <c r="J4056" s="54">
        <v>115895.22</v>
      </c>
      <c r="K4056" s="55">
        <v>3</v>
      </c>
      <c r="L4056">
        <v>1</v>
      </c>
      <c r="M4056">
        <v>0</v>
      </c>
      <c r="N4056" s="54">
        <v>4176.17</v>
      </c>
      <c r="O4056">
        <v>1</v>
      </c>
      <c r="P4056" s="55">
        <v>1</v>
      </c>
      <c r="Q4056" s="55">
        <v>4</v>
      </c>
      <c r="R4056" t="s">
        <v>130</v>
      </c>
      <c r="S4056" s="55">
        <v>848</v>
      </c>
      <c r="T4056" s="55">
        <f>--(Customer[[#This Row],[Geography]]="Germany")</f>
        <v>0</v>
      </c>
      <c r="U4056" s="55">
        <f>--(Customer[[#This Row],[Geography]]="France")</f>
        <v>1</v>
      </c>
      <c r="V4056" s="55">
        <f>--(Customer[[#This Row],[Geography]]="Spain")</f>
        <v>0</v>
      </c>
    </row>
    <row r="4057" spans="1:22">
      <c r="A4057">
        <v>4056</v>
      </c>
      <c r="B4057">
        <v>15645323</v>
      </c>
      <c r="C4057" t="s">
        <v>1895</v>
      </c>
      <c r="D4057" s="54">
        <v>452</v>
      </c>
      <c r="E4057" t="s">
        <v>9</v>
      </c>
      <c r="F4057" t="s">
        <v>112</v>
      </c>
      <c r="G4057" s="55">
        <v>60</v>
      </c>
      <c r="H4057" s="55" t="str">
        <f>IF(Customer[[#This Row],[Age]]&lt;=32,"18-32",IF(Customer[[#This Row],[Age]]&lt;=47,"33-47",IF(Customer[[#This Row],[Age]]&lt;=62,"48-62",IF(Customer[[#This Row],[Age]]&lt;=77,"63-77","78-92"))))</f>
        <v>48-62</v>
      </c>
      <c r="I4057" s="55">
        <v>6</v>
      </c>
      <c r="J4057" s="54">
        <v>121730.49</v>
      </c>
      <c r="K4057" s="55">
        <v>1</v>
      </c>
      <c r="L4057">
        <v>1</v>
      </c>
      <c r="M4057">
        <v>1</v>
      </c>
      <c r="N4057" s="54">
        <v>142963.29</v>
      </c>
      <c r="O4057">
        <v>0</v>
      </c>
      <c r="P4057" s="55">
        <v>0</v>
      </c>
      <c r="Q4057" s="55">
        <v>3</v>
      </c>
      <c r="R4057" t="s">
        <v>122</v>
      </c>
      <c r="S4057" s="55">
        <v>449</v>
      </c>
      <c r="T4057" s="55">
        <f>--(Customer[[#This Row],[Geography]]="Germany")</f>
        <v>0</v>
      </c>
      <c r="U4057" s="55">
        <f>--(Customer[[#This Row],[Geography]]="France")</f>
        <v>1</v>
      </c>
      <c r="V4057" s="55">
        <f>--(Customer[[#This Row],[Geography]]="Spain")</f>
        <v>0</v>
      </c>
    </row>
    <row r="4058" spans="1:22">
      <c r="A4058">
        <v>4057</v>
      </c>
      <c r="B4058">
        <v>15793311</v>
      </c>
      <c r="C4058" t="s">
        <v>187</v>
      </c>
      <c r="D4058" s="54">
        <v>655</v>
      </c>
      <c r="E4058" t="s">
        <v>11</v>
      </c>
      <c r="F4058" t="s">
        <v>112</v>
      </c>
      <c r="G4058" s="55">
        <v>28</v>
      </c>
      <c r="H4058" s="55" t="str">
        <f>IF(Customer[[#This Row],[Age]]&lt;=32,"18-32",IF(Customer[[#This Row],[Age]]&lt;=47,"33-47",IF(Customer[[#This Row],[Age]]&lt;=62,"48-62",IF(Customer[[#This Row],[Age]]&lt;=77,"63-77","78-92"))))</f>
        <v>18-32</v>
      </c>
      <c r="I4058" s="55">
        <v>3</v>
      </c>
      <c r="J4058" s="54">
        <v>113811.85</v>
      </c>
      <c r="K4058" s="55">
        <v>2</v>
      </c>
      <c r="L4058">
        <v>0</v>
      </c>
      <c r="M4058">
        <v>1</v>
      </c>
      <c r="N4058" s="54">
        <v>76844.23</v>
      </c>
      <c r="O4058">
        <v>0</v>
      </c>
      <c r="P4058" s="55">
        <v>0</v>
      </c>
      <c r="Q4058" s="55">
        <v>5</v>
      </c>
      <c r="R4058" t="s">
        <v>130</v>
      </c>
      <c r="S4058" s="55">
        <v>890</v>
      </c>
      <c r="T4058" s="55">
        <f>--(Customer[[#This Row],[Geography]]="Germany")</f>
        <v>0</v>
      </c>
      <c r="U4058" s="55">
        <f>--(Customer[[#This Row],[Geography]]="France")</f>
        <v>0</v>
      </c>
      <c r="V4058" s="55">
        <f>--(Customer[[#This Row],[Geography]]="Spain")</f>
        <v>1</v>
      </c>
    </row>
    <row r="4059" spans="1:22">
      <c r="A4059">
        <v>4058</v>
      </c>
      <c r="B4059">
        <v>15764153</v>
      </c>
      <c r="C4059" t="s">
        <v>655</v>
      </c>
      <c r="D4059" s="54">
        <v>510</v>
      </c>
      <c r="E4059" t="s">
        <v>9</v>
      </c>
      <c r="F4059" t="s">
        <v>112</v>
      </c>
      <c r="G4059" s="55">
        <v>26</v>
      </c>
      <c r="H4059" s="55" t="str">
        <f>IF(Customer[[#This Row],[Age]]&lt;=32,"18-32",IF(Customer[[#This Row],[Age]]&lt;=47,"33-47",IF(Customer[[#This Row],[Age]]&lt;=62,"48-62",IF(Customer[[#This Row],[Age]]&lt;=77,"63-77","78-92"))))</f>
        <v>18-32</v>
      </c>
      <c r="I4059" s="55">
        <v>6</v>
      </c>
      <c r="J4059" s="54">
        <v>136214.07999999999</v>
      </c>
      <c r="K4059" s="55">
        <v>1</v>
      </c>
      <c r="L4059">
        <v>0</v>
      </c>
      <c r="M4059">
        <v>0</v>
      </c>
      <c r="N4059" s="54">
        <v>159742.32999999999</v>
      </c>
      <c r="O4059">
        <v>0</v>
      </c>
      <c r="P4059" s="55">
        <v>0</v>
      </c>
      <c r="Q4059" s="55">
        <v>2</v>
      </c>
      <c r="R4059" t="s">
        <v>130</v>
      </c>
      <c r="S4059" s="55">
        <v>853</v>
      </c>
      <c r="T4059" s="55">
        <f>--(Customer[[#This Row],[Geography]]="Germany")</f>
        <v>0</v>
      </c>
      <c r="U4059" s="55">
        <f>--(Customer[[#This Row],[Geography]]="France")</f>
        <v>1</v>
      </c>
      <c r="V4059" s="55">
        <f>--(Customer[[#This Row],[Geography]]="Spain")</f>
        <v>0</v>
      </c>
    </row>
    <row r="4060" spans="1:22">
      <c r="A4060">
        <v>4059</v>
      </c>
      <c r="B4060">
        <v>15802560</v>
      </c>
      <c r="C4060" t="s">
        <v>1385</v>
      </c>
      <c r="D4060" s="54">
        <v>557</v>
      </c>
      <c r="E4060" t="s">
        <v>9</v>
      </c>
      <c r="F4060" t="s">
        <v>120</v>
      </c>
      <c r="G4060" s="55">
        <v>39</v>
      </c>
      <c r="H4060" s="55" t="str">
        <f>IF(Customer[[#This Row],[Age]]&lt;=32,"18-32",IF(Customer[[#This Row],[Age]]&lt;=47,"33-47",IF(Customer[[#This Row],[Age]]&lt;=62,"48-62",IF(Customer[[#This Row],[Age]]&lt;=77,"63-77","78-92"))))</f>
        <v>33-47</v>
      </c>
      <c r="I4060" s="55">
        <v>8</v>
      </c>
      <c r="J4060" s="54">
        <v>146200.01</v>
      </c>
      <c r="K4060" s="55">
        <v>1</v>
      </c>
      <c r="L4060">
        <v>1</v>
      </c>
      <c r="M4060">
        <v>0</v>
      </c>
      <c r="N4060" s="54">
        <v>177944.64</v>
      </c>
      <c r="O4060">
        <v>0</v>
      </c>
      <c r="P4060" s="55">
        <v>0</v>
      </c>
      <c r="Q4060" s="55">
        <v>2</v>
      </c>
      <c r="R4060" t="s">
        <v>117</v>
      </c>
      <c r="S4060" s="55">
        <v>779</v>
      </c>
      <c r="T4060" s="55">
        <f>--(Customer[[#This Row],[Geography]]="Germany")</f>
        <v>0</v>
      </c>
      <c r="U4060" s="55">
        <f>--(Customer[[#This Row],[Geography]]="France")</f>
        <v>1</v>
      </c>
      <c r="V4060" s="55">
        <f>--(Customer[[#This Row],[Geography]]="Spain")</f>
        <v>0</v>
      </c>
    </row>
    <row r="4061" spans="1:22">
      <c r="A4061">
        <v>4060</v>
      </c>
      <c r="B4061">
        <v>15728608</v>
      </c>
      <c r="C4061" t="s">
        <v>476</v>
      </c>
      <c r="D4061" s="54">
        <v>676</v>
      </c>
      <c r="E4061" t="s">
        <v>9</v>
      </c>
      <c r="F4061" t="s">
        <v>120</v>
      </c>
      <c r="G4061" s="55">
        <v>37</v>
      </c>
      <c r="H4061" s="55" t="str">
        <f>IF(Customer[[#This Row],[Age]]&lt;=32,"18-32",IF(Customer[[#This Row],[Age]]&lt;=47,"33-47",IF(Customer[[#This Row],[Age]]&lt;=62,"48-62",IF(Customer[[#This Row],[Age]]&lt;=77,"63-77","78-92"))))</f>
        <v>33-47</v>
      </c>
      <c r="I4061" s="55">
        <v>10</v>
      </c>
      <c r="J4061" s="54">
        <v>106242.67</v>
      </c>
      <c r="K4061" s="55">
        <v>1</v>
      </c>
      <c r="L4061">
        <v>1</v>
      </c>
      <c r="M4061">
        <v>1</v>
      </c>
      <c r="N4061" s="54">
        <v>166678.28</v>
      </c>
      <c r="O4061">
        <v>0</v>
      </c>
      <c r="P4061" s="55">
        <v>0</v>
      </c>
      <c r="Q4061" s="55">
        <v>5</v>
      </c>
      <c r="R4061" t="s">
        <v>117</v>
      </c>
      <c r="S4061" s="55">
        <v>560</v>
      </c>
      <c r="T4061" s="55">
        <f>--(Customer[[#This Row],[Geography]]="Germany")</f>
        <v>0</v>
      </c>
      <c r="U4061" s="55">
        <f>--(Customer[[#This Row],[Geography]]="France")</f>
        <v>1</v>
      </c>
      <c r="V4061" s="55">
        <f>--(Customer[[#This Row],[Geography]]="Spain")</f>
        <v>0</v>
      </c>
    </row>
    <row r="4062" spans="1:22">
      <c r="A4062">
        <v>4061</v>
      </c>
      <c r="B4062">
        <v>15770474</v>
      </c>
      <c r="C4062" t="s">
        <v>1501</v>
      </c>
      <c r="D4062" s="54">
        <v>640</v>
      </c>
      <c r="E4062" t="s">
        <v>9</v>
      </c>
      <c r="F4062" t="s">
        <v>112</v>
      </c>
      <c r="G4062" s="55">
        <v>29</v>
      </c>
      <c r="H4062" s="55" t="str">
        <f>IF(Customer[[#This Row],[Age]]&lt;=32,"18-32",IF(Customer[[#This Row],[Age]]&lt;=47,"33-47",IF(Customer[[#This Row],[Age]]&lt;=62,"48-62",IF(Customer[[#This Row],[Age]]&lt;=77,"63-77","78-92"))))</f>
        <v>18-32</v>
      </c>
      <c r="I4062" s="55">
        <v>4</v>
      </c>
      <c r="J4062" s="54">
        <v>0</v>
      </c>
      <c r="K4062" s="55">
        <v>2</v>
      </c>
      <c r="L4062">
        <v>1</v>
      </c>
      <c r="M4062">
        <v>0</v>
      </c>
      <c r="N4062" s="54">
        <v>44904.26</v>
      </c>
      <c r="O4062">
        <v>0</v>
      </c>
      <c r="P4062" s="55">
        <v>0</v>
      </c>
      <c r="Q4062" s="55">
        <v>3</v>
      </c>
      <c r="R4062" t="s">
        <v>117</v>
      </c>
      <c r="S4062" s="55">
        <v>758</v>
      </c>
      <c r="T4062" s="55">
        <f>--(Customer[[#This Row],[Geography]]="Germany")</f>
        <v>0</v>
      </c>
      <c r="U4062" s="55">
        <f>--(Customer[[#This Row],[Geography]]="France")</f>
        <v>1</v>
      </c>
      <c r="V4062" s="55">
        <f>--(Customer[[#This Row],[Geography]]="Spain")</f>
        <v>0</v>
      </c>
    </row>
    <row r="4063" spans="1:22">
      <c r="A4063">
        <v>4062</v>
      </c>
      <c r="B4063">
        <v>15724444</v>
      </c>
      <c r="C4063" t="s">
        <v>144</v>
      </c>
      <c r="D4063" s="54">
        <v>529</v>
      </c>
      <c r="E4063" t="s">
        <v>11</v>
      </c>
      <c r="F4063" t="s">
        <v>120</v>
      </c>
      <c r="G4063" s="55">
        <v>31</v>
      </c>
      <c r="H4063" s="55" t="str">
        <f>IF(Customer[[#This Row],[Age]]&lt;=32,"18-32",IF(Customer[[#This Row],[Age]]&lt;=47,"33-47",IF(Customer[[#This Row],[Age]]&lt;=62,"48-62",IF(Customer[[#This Row],[Age]]&lt;=77,"63-77","78-92"))))</f>
        <v>18-32</v>
      </c>
      <c r="I4063" s="55">
        <v>6</v>
      </c>
      <c r="J4063" s="54">
        <v>0</v>
      </c>
      <c r="K4063" s="55">
        <v>1</v>
      </c>
      <c r="L4063">
        <v>1</v>
      </c>
      <c r="M4063">
        <v>0</v>
      </c>
      <c r="N4063" s="54">
        <v>10625.91</v>
      </c>
      <c r="O4063">
        <v>0</v>
      </c>
      <c r="P4063" s="55">
        <v>0</v>
      </c>
      <c r="Q4063" s="55">
        <v>4</v>
      </c>
      <c r="R4063" t="s">
        <v>113</v>
      </c>
      <c r="S4063" s="55">
        <v>491</v>
      </c>
      <c r="T4063" s="55">
        <f>--(Customer[[#This Row],[Geography]]="Germany")</f>
        <v>0</v>
      </c>
      <c r="U4063" s="55">
        <f>--(Customer[[#This Row],[Geography]]="France")</f>
        <v>0</v>
      </c>
      <c r="V4063" s="55">
        <f>--(Customer[[#This Row],[Geography]]="Spain")</f>
        <v>1</v>
      </c>
    </row>
    <row r="4064" spans="1:22">
      <c r="A4064">
        <v>4063</v>
      </c>
      <c r="B4064">
        <v>15753110</v>
      </c>
      <c r="C4064" t="s">
        <v>1153</v>
      </c>
      <c r="D4064" s="54">
        <v>559</v>
      </c>
      <c r="E4064" t="s">
        <v>9</v>
      </c>
      <c r="F4064" t="s">
        <v>120</v>
      </c>
      <c r="G4064" s="55">
        <v>45</v>
      </c>
      <c r="H4064" s="55" t="str">
        <f>IF(Customer[[#This Row],[Age]]&lt;=32,"18-32",IF(Customer[[#This Row],[Age]]&lt;=47,"33-47",IF(Customer[[#This Row],[Age]]&lt;=62,"48-62",IF(Customer[[#This Row],[Age]]&lt;=77,"63-77","78-92"))))</f>
        <v>33-47</v>
      </c>
      <c r="I4064" s="55">
        <v>8</v>
      </c>
      <c r="J4064" s="54">
        <v>24043.45</v>
      </c>
      <c r="K4064" s="55">
        <v>1</v>
      </c>
      <c r="L4064">
        <v>0</v>
      </c>
      <c r="M4064">
        <v>1</v>
      </c>
      <c r="N4064" s="54">
        <v>169781.45</v>
      </c>
      <c r="O4064">
        <v>1</v>
      </c>
      <c r="P4064" s="55">
        <v>1</v>
      </c>
      <c r="Q4064" s="55">
        <v>5</v>
      </c>
      <c r="R4064" t="s">
        <v>113</v>
      </c>
      <c r="S4064" s="55">
        <v>851</v>
      </c>
      <c r="T4064" s="55">
        <f>--(Customer[[#This Row],[Geography]]="Germany")</f>
        <v>0</v>
      </c>
      <c r="U4064" s="55">
        <f>--(Customer[[#This Row],[Geography]]="France")</f>
        <v>1</v>
      </c>
      <c r="V4064" s="55">
        <f>--(Customer[[#This Row],[Geography]]="Spain")</f>
        <v>0</v>
      </c>
    </row>
    <row r="4065" spans="1:22">
      <c r="A4065">
        <v>4064</v>
      </c>
      <c r="B4065">
        <v>15711521</v>
      </c>
      <c r="C4065" t="s">
        <v>372</v>
      </c>
      <c r="D4065" s="54">
        <v>689</v>
      </c>
      <c r="E4065" t="s">
        <v>9</v>
      </c>
      <c r="F4065" t="s">
        <v>112</v>
      </c>
      <c r="G4065" s="55">
        <v>58</v>
      </c>
      <c r="H4065" s="55" t="str">
        <f>IF(Customer[[#This Row],[Age]]&lt;=32,"18-32",IF(Customer[[#This Row],[Age]]&lt;=47,"33-47",IF(Customer[[#This Row],[Age]]&lt;=62,"48-62",IF(Customer[[#This Row],[Age]]&lt;=77,"63-77","78-92"))))</f>
        <v>48-62</v>
      </c>
      <c r="I4065" s="55">
        <v>5</v>
      </c>
      <c r="J4065" s="54">
        <v>0</v>
      </c>
      <c r="K4065" s="55">
        <v>2</v>
      </c>
      <c r="L4065">
        <v>0</v>
      </c>
      <c r="M4065">
        <v>1</v>
      </c>
      <c r="N4065" s="54">
        <v>49848.86</v>
      </c>
      <c r="O4065">
        <v>0</v>
      </c>
      <c r="P4065" s="55">
        <v>0</v>
      </c>
      <c r="Q4065" s="55">
        <v>3</v>
      </c>
      <c r="R4065" t="s">
        <v>122</v>
      </c>
      <c r="S4065" s="55">
        <v>478</v>
      </c>
      <c r="T4065" s="55">
        <f>--(Customer[[#This Row],[Geography]]="Germany")</f>
        <v>0</v>
      </c>
      <c r="U4065" s="55">
        <f>--(Customer[[#This Row],[Geography]]="France")</f>
        <v>1</v>
      </c>
      <c r="V4065" s="55">
        <f>--(Customer[[#This Row],[Geography]]="Spain")</f>
        <v>0</v>
      </c>
    </row>
    <row r="4066" spans="1:22">
      <c r="A4066">
        <v>4065</v>
      </c>
      <c r="B4066">
        <v>15632816</v>
      </c>
      <c r="C4066" t="s">
        <v>193</v>
      </c>
      <c r="D4066" s="54">
        <v>626</v>
      </c>
      <c r="E4066" t="s">
        <v>10</v>
      </c>
      <c r="F4066" t="s">
        <v>120</v>
      </c>
      <c r="G4066" s="55">
        <v>39</v>
      </c>
      <c r="H4066" s="55" t="str">
        <f>IF(Customer[[#This Row],[Age]]&lt;=32,"18-32",IF(Customer[[#This Row],[Age]]&lt;=47,"33-47",IF(Customer[[#This Row],[Age]]&lt;=62,"48-62",IF(Customer[[#This Row],[Age]]&lt;=77,"63-77","78-92"))))</f>
        <v>33-47</v>
      </c>
      <c r="I4066" s="55">
        <v>10</v>
      </c>
      <c r="J4066" s="54">
        <v>132287.92000000001</v>
      </c>
      <c r="K4066" s="55">
        <v>3</v>
      </c>
      <c r="L4066">
        <v>1</v>
      </c>
      <c r="M4066">
        <v>1</v>
      </c>
      <c r="N4066" s="54">
        <v>51467.92</v>
      </c>
      <c r="O4066">
        <v>1</v>
      </c>
      <c r="P4066" s="55">
        <v>1</v>
      </c>
      <c r="Q4066" s="55">
        <v>5</v>
      </c>
      <c r="R4066" t="s">
        <v>130</v>
      </c>
      <c r="S4066" s="55">
        <v>880</v>
      </c>
      <c r="T4066" s="55">
        <f>--(Customer[[#This Row],[Geography]]="Germany")</f>
        <v>1</v>
      </c>
      <c r="U4066" s="55">
        <f>--(Customer[[#This Row],[Geography]]="France")</f>
        <v>0</v>
      </c>
      <c r="V4066" s="55">
        <f>--(Customer[[#This Row],[Geography]]="Spain")</f>
        <v>0</v>
      </c>
    </row>
    <row r="4067" spans="1:22">
      <c r="A4067">
        <v>4066</v>
      </c>
      <c r="B4067">
        <v>15693637</v>
      </c>
      <c r="C4067" t="s">
        <v>1896</v>
      </c>
      <c r="D4067" s="54">
        <v>697</v>
      </c>
      <c r="E4067" t="s">
        <v>11</v>
      </c>
      <c r="F4067" t="s">
        <v>120</v>
      </c>
      <c r="G4067" s="55">
        <v>30</v>
      </c>
      <c r="H4067" s="55" t="str">
        <f>IF(Customer[[#This Row],[Age]]&lt;=32,"18-32",IF(Customer[[#This Row],[Age]]&lt;=47,"33-47",IF(Customer[[#This Row],[Age]]&lt;=62,"48-62",IF(Customer[[#This Row],[Age]]&lt;=77,"63-77","78-92"))))</f>
        <v>18-32</v>
      </c>
      <c r="I4067" s="55">
        <v>1</v>
      </c>
      <c r="J4067" s="54">
        <v>0</v>
      </c>
      <c r="K4067" s="55">
        <v>2</v>
      </c>
      <c r="L4067">
        <v>0</v>
      </c>
      <c r="M4067">
        <v>0</v>
      </c>
      <c r="N4067" s="54">
        <v>735.79</v>
      </c>
      <c r="O4067">
        <v>0</v>
      </c>
      <c r="P4067" s="55">
        <v>0</v>
      </c>
      <c r="Q4067" s="55">
        <v>5</v>
      </c>
      <c r="R4067" t="s">
        <v>122</v>
      </c>
      <c r="S4067" s="55">
        <v>470</v>
      </c>
      <c r="T4067" s="55">
        <f>--(Customer[[#This Row],[Geography]]="Germany")</f>
        <v>0</v>
      </c>
      <c r="U4067" s="55">
        <f>--(Customer[[#This Row],[Geography]]="France")</f>
        <v>0</v>
      </c>
      <c r="V4067" s="55">
        <f>--(Customer[[#This Row],[Geography]]="Spain")</f>
        <v>1</v>
      </c>
    </row>
    <row r="4068" spans="1:22">
      <c r="A4068">
        <v>4067</v>
      </c>
      <c r="B4068">
        <v>15725509</v>
      </c>
      <c r="C4068" t="s">
        <v>628</v>
      </c>
      <c r="D4068" s="54">
        <v>823</v>
      </c>
      <c r="E4068" t="s">
        <v>9</v>
      </c>
      <c r="F4068" t="s">
        <v>112</v>
      </c>
      <c r="G4068" s="55">
        <v>44</v>
      </c>
      <c r="H4068" s="55" t="str">
        <f>IF(Customer[[#This Row],[Age]]&lt;=32,"18-32",IF(Customer[[#This Row],[Age]]&lt;=47,"33-47",IF(Customer[[#This Row],[Age]]&lt;=62,"48-62",IF(Customer[[#This Row],[Age]]&lt;=77,"63-77","78-92"))))</f>
        <v>33-47</v>
      </c>
      <c r="I4068" s="55">
        <v>1</v>
      </c>
      <c r="J4068" s="54">
        <v>0</v>
      </c>
      <c r="K4068" s="55">
        <v>2</v>
      </c>
      <c r="L4068">
        <v>0</v>
      </c>
      <c r="M4068">
        <v>1</v>
      </c>
      <c r="N4068" s="54">
        <v>182495.7</v>
      </c>
      <c r="O4068">
        <v>0</v>
      </c>
      <c r="P4068" s="55">
        <v>0</v>
      </c>
      <c r="Q4068" s="55">
        <v>2</v>
      </c>
      <c r="R4068" t="s">
        <v>122</v>
      </c>
      <c r="S4068" s="55">
        <v>639</v>
      </c>
      <c r="T4068" s="55">
        <f>--(Customer[[#This Row],[Geography]]="Germany")</f>
        <v>0</v>
      </c>
      <c r="U4068" s="55">
        <f>--(Customer[[#This Row],[Geography]]="France")</f>
        <v>1</v>
      </c>
      <c r="V4068" s="55">
        <f>--(Customer[[#This Row],[Geography]]="Spain")</f>
        <v>0</v>
      </c>
    </row>
    <row r="4069" spans="1:22">
      <c r="A4069">
        <v>4068</v>
      </c>
      <c r="B4069">
        <v>15684645</v>
      </c>
      <c r="C4069" t="s">
        <v>1139</v>
      </c>
      <c r="D4069" s="54">
        <v>565</v>
      </c>
      <c r="E4069" t="s">
        <v>10</v>
      </c>
      <c r="F4069" t="s">
        <v>112</v>
      </c>
      <c r="G4069" s="55">
        <v>32</v>
      </c>
      <c r="H4069" s="55" t="str">
        <f>IF(Customer[[#This Row],[Age]]&lt;=32,"18-32",IF(Customer[[#This Row],[Age]]&lt;=47,"33-47",IF(Customer[[#This Row],[Age]]&lt;=62,"48-62",IF(Customer[[#This Row],[Age]]&lt;=77,"63-77","78-92"))))</f>
        <v>18-32</v>
      </c>
      <c r="I4069" s="55">
        <v>4</v>
      </c>
      <c r="J4069" s="54">
        <v>90322.99</v>
      </c>
      <c r="K4069" s="55">
        <v>2</v>
      </c>
      <c r="L4069">
        <v>0</v>
      </c>
      <c r="M4069">
        <v>1</v>
      </c>
      <c r="N4069" s="54">
        <v>118740.37</v>
      </c>
      <c r="O4069">
        <v>0</v>
      </c>
      <c r="P4069" s="55">
        <v>0</v>
      </c>
      <c r="Q4069" s="55">
        <v>1</v>
      </c>
      <c r="R4069" t="s">
        <v>113</v>
      </c>
      <c r="S4069" s="55">
        <v>416</v>
      </c>
      <c r="T4069" s="55">
        <f>--(Customer[[#This Row],[Geography]]="Germany")</f>
        <v>1</v>
      </c>
      <c r="U4069" s="55">
        <f>--(Customer[[#This Row],[Geography]]="France")</f>
        <v>0</v>
      </c>
      <c r="V4069" s="55">
        <f>--(Customer[[#This Row],[Geography]]="Spain")</f>
        <v>0</v>
      </c>
    </row>
    <row r="4070" spans="1:22">
      <c r="A4070">
        <v>4069</v>
      </c>
      <c r="B4070">
        <v>15692235</v>
      </c>
      <c r="C4070" t="s">
        <v>1132</v>
      </c>
      <c r="D4070" s="54">
        <v>631</v>
      </c>
      <c r="E4070" t="s">
        <v>11</v>
      </c>
      <c r="F4070" t="s">
        <v>120</v>
      </c>
      <c r="G4070" s="55">
        <v>23</v>
      </c>
      <c r="H4070" s="55" t="str">
        <f>IF(Customer[[#This Row],[Age]]&lt;=32,"18-32",IF(Customer[[#This Row],[Age]]&lt;=47,"33-47",IF(Customer[[#This Row],[Age]]&lt;=62,"48-62",IF(Customer[[#This Row],[Age]]&lt;=77,"63-77","78-92"))))</f>
        <v>18-32</v>
      </c>
      <c r="I4070" s="55">
        <v>3</v>
      </c>
      <c r="J4070" s="54">
        <v>0</v>
      </c>
      <c r="K4070" s="55">
        <v>2</v>
      </c>
      <c r="L4070">
        <v>1</v>
      </c>
      <c r="M4070">
        <v>0</v>
      </c>
      <c r="N4070" s="54">
        <v>13813.24</v>
      </c>
      <c r="O4070">
        <v>0</v>
      </c>
      <c r="P4070" s="55">
        <v>0</v>
      </c>
      <c r="Q4070" s="55">
        <v>4</v>
      </c>
      <c r="R4070" t="s">
        <v>117</v>
      </c>
      <c r="S4070" s="55">
        <v>234</v>
      </c>
      <c r="T4070" s="55">
        <f>--(Customer[[#This Row],[Geography]]="Germany")</f>
        <v>0</v>
      </c>
      <c r="U4070" s="55">
        <f>--(Customer[[#This Row],[Geography]]="France")</f>
        <v>0</v>
      </c>
      <c r="V4070" s="55">
        <f>--(Customer[[#This Row],[Geography]]="Spain")</f>
        <v>1</v>
      </c>
    </row>
    <row r="4071" spans="1:22">
      <c r="A4071">
        <v>4070</v>
      </c>
      <c r="B4071">
        <v>15777459</v>
      </c>
      <c r="C4071" t="s">
        <v>782</v>
      </c>
      <c r="D4071" s="54">
        <v>646</v>
      </c>
      <c r="E4071" t="s">
        <v>9</v>
      </c>
      <c r="F4071" t="s">
        <v>112</v>
      </c>
      <c r="G4071" s="55">
        <v>34</v>
      </c>
      <c r="H4071" s="55" t="str">
        <f>IF(Customer[[#This Row],[Age]]&lt;=32,"18-32",IF(Customer[[#This Row],[Age]]&lt;=47,"33-47",IF(Customer[[#This Row],[Age]]&lt;=62,"48-62",IF(Customer[[#This Row],[Age]]&lt;=77,"63-77","78-92"))))</f>
        <v>33-47</v>
      </c>
      <c r="I4071" s="55">
        <v>3</v>
      </c>
      <c r="J4071" s="54">
        <v>131283.10999999999</v>
      </c>
      <c r="K4071" s="55">
        <v>1</v>
      </c>
      <c r="L4071">
        <v>0</v>
      </c>
      <c r="M4071">
        <v>0</v>
      </c>
      <c r="N4071" s="54">
        <v>130500.65</v>
      </c>
      <c r="O4071">
        <v>0</v>
      </c>
      <c r="P4071" s="55">
        <v>0</v>
      </c>
      <c r="Q4071" s="55">
        <v>3</v>
      </c>
      <c r="R4071" t="s">
        <v>122</v>
      </c>
      <c r="S4071" s="55">
        <v>328</v>
      </c>
      <c r="T4071" s="55">
        <f>--(Customer[[#This Row],[Geography]]="Germany")</f>
        <v>0</v>
      </c>
      <c r="U4071" s="55">
        <f>--(Customer[[#This Row],[Geography]]="France")</f>
        <v>1</v>
      </c>
      <c r="V4071" s="55">
        <f>--(Customer[[#This Row],[Geography]]="Spain")</f>
        <v>0</v>
      </c>
    </row>
    <row r="4072" spans="1:22">
      <c r="A4072">
        <v>4071</v>
      </c>
      <c r="B4072">
        <v>15656937</v>
      </c>
      <c r="C4072" t="s">
        <v>114</v>
      </c>
      <c r="D4072" s="54">
        <v>676</v>
      </c>
      <c r="E4072" t="s">
        <v>11</v>
      </c>
      <c r="F4072" t="s">
        <v>120</v>
      </c>
      <c r="G4072" s="55">
        <v>48</v>
      </c>
      <c r="H4072" s="55" t="str">
        <f>IF(Customer[[#This Row],[Age]]&lt;=32,"18-32",IF(Customer[[#This Row],[Age]]&lt;=47,"33-47",IF(Customer[[#This Row],[Age]]&lt;=62,"48-62",IF(Customer[[#This Row],[Age]]&lt;=77,"63-77","78-92"))))</f>
        <v>48-62</v>
      </c>
      <c r="I4072" s="55">
        <v>1</v>
      </c>
      <c r="J4072" s="54">
        <v>131659.59</v>
      </c>
      <c r="K4072" s="55">
        <v>2</v>
      </c>
      <c r="L4072">
        <v>0</v>
      </c>
      <c r="M4072">
        <v>1</v>
      </c>
      <c r="N4072" s="54">
        <v>14152.15</v>
      </c>
      <c r="O4072">
        <v>0</v>
      </c>
      <c r="P4072" s="55">
        <v>0</v>
      </c>
      <c r="Q4072" s="55">
        <v>5</v>
      </c>
      <c r="R4072" t="s">
        <v>113</v>
      </c>
      <c r="S4072" s="55">
        <v>438</v>
      </c>
      <c r="T4072" s="55">
        <f>--(Customer[[#This Row],[Geography]]="Germany")</f>
        <v>0</v>
      </c>
      <c r="U4072" s="55">
        <f>--(Customer[[#This Row],[Geography]]="France")</f>
        <v>0</v>
      </c>
      <c r="V4072" s="55">
        <f>--(Customer[[#This Row],[Geography]]="Spain")</f>
        <v>1</v>
      </c>
    </row>
    <row r="4073" spans="1:22">
      <c r="A4073">
        <v>4072</v>
      </c>
      <c r="B4073">
        <v>15610643</v>
      </c>
      <c r="C4073" t="s">
        <v>545</v>
      </c>
      <c r="D4073" s="54">
        <v>850</v>
      </c>
      <c r="E4073" t="s">
        <v>11</v>
      </c>
      <c r="F4073" t="s">
        <v>112</v>
      </c>
      <c r="G4073" s="55">
        <v>54</v>
      </c>
      <c r="H4073" s="55" t="str">
        <f>IF(Customer[[#This Row],[Age]]&lt;=32,"18-32",IF(Customer[[#This Row],[Age]]&lt;=47,"33-47",IF(Customer[[#This Row],[Age]]&lt;=62,"48-62",IF(Customer[[#This Row],[Age]]&lt;=77,"63-77","78-92"))))</f>
        <v>48-62</v>
      </c>
      <c r="I4073" s="55">
        <v>4</v>
      </c>
      <c r="J4073" s="54">
        <v>120952.74</v>
      </c>
      <c r="K4073" s="55">
        <v>1</v>
      </c>
      <c r="L4073">
        <v>1</v>
      </c>
      <c r="M4073">
        <v>0</v>
      </c>
      <c r="N4073" s="54">
        <v>66963.149999999994</v>
      </c>
      <c r="O4073">
        <v>0</v>
      </c>
      <c r="P4073" s="55">
        <v>0</v>
      </c>
      <c r="Q4073" s="55">
        <v>5</v>
      </c>
      <c r="R4073" t="s">
        <v>122</v>
      </c>
      <c r="S4073" s="55">
        <v>396</v>
      </c>
      <c r="T4073" s="55">
        <f>--(Customer[[#This Row],[Geography]]="Germany")</f>
        <v>0</v>
      </c>
      <c r="U4073" s="55">
        <f>--(Customer[[#This Row],[Geography]]="France")</f>
        <v>0</v>
      </c>
      <c r="V4073" s="55">
        <f>--(Customer[[#This Row],[Geography]]="Spain")</f>
        <v>1</v>
      </c>
    </row>
    <row r="4074" spans="1:22">
      <c r="A4074">
        <v>4073</v>
      </c>
      <c r="B4074">
        <v>15777315</v>
      </c>
      <c r="C4074" t="s">
        <v>1075</v>
      </c>
      <c r="D4074" s="54">
        <v>810</v>
      </c>
      <c r="E4074" t="s">
        <v>9</v>
      </c>
      <c r="F4074" t="s">
        <v>112</v>
      </c>
      <c r="G4074" s="55">
        <v>38</v>
      </c>
      <c r="H4074" s="55" t="str">
        <f>IF(Customer[[#This Row],[Age]]&lt;=32,"18-32",IF(Customer[[#This Row],[Age]]&lt;=47,"33-47",IF(Customer[[#This Row],[Age]]&lt;=62,"48-62",IF(Customer[[#This Row],[Age]]&lt;=77,"63-77","78-92"))))</f>
        <v>33-47</v>
      </c>
      <c r="I4074" s="55">
        <v>9</v>
      </c>
      <c r="J4074" s="54">
        <v>153166.17000000001</v>
      </c>
      <c r="K4074" s="55">
        <v>1</v>
      </c>
      <c r="L4074">
        <v>1</v>
      </c>
      <c r="M4074">
        <v>1</v>
      </c>
      <c r="N4074" s="54">
        <v>93261.69</v>
      </c>
      <c r="O4074">
        <v>0</v>
      </c>
      <c r="P4074" s="55">
        <v>0</v>
      </c>
      <c r="Q4074" s="55">
        <v>2</v>
      </c>
      <c r="R4074" t="s">
        <v>113</v>
      </c>
      <c r="S4074" s="55">
        <v>474</v>
      </c>
      <c r="T4074" s="55">
        <f>--(Customer[[#This Row],[Geography]]="Germany")</f>
        <v>0</v>
      </c>
      <c r="U4074" s="55">
        <f>--(Customer[[#This Row],[Geography]]="France")</f>
        <v>1</v>
      </c>
      <c r="V4074" s="55">
        <f>--(Customer[[#This Row],[Geography]]="Spain")</f>
        <v>0</v>
      </c>
    </row>
    <row r="4075" spans="1:22">
      <c r="A4075">
        <v>4074</v>
      </c>
      <c r="B4075">
        <v>15611058</v>
      </c>
      <c r="C4075" t="s">
        <v>1111</v>
      </c>
      <c r="D4075" s="54">
        <v>581</v>
      </c>
      <c r="E4075" t="s">
        <v>11</v>
      </c>
      <c r="F4075" t="s">
        <v>120</v>
      </c>
      <c r="G4075" s="55">
        <v>30</v>
      </c>
      <c r="H4075" s="55" t="str">
        <f>IF(Customer[[#This Row],[Age]]&lt;=32,"18-32",IF(Customer[[#This Row],[Age]]&lt;=47,"33-47",IF(Customer[[#This Row],[Age]]&lt;=62,"48-62",IF(Customer[[#This Row],[Age]]&lt;=77,"63-77","78-92"))))</f>
        <v>18-32</v>
      </c>
      <c r="I4075" s="55">
        <v>0</v>
      </c>
      <c r="J4075" s="54">
        <v>53291.86</v>
      </c>
      <c r="K4075" s="55">
        <v>1</v>
      </c>
      <c r="L4075">
        <v>0</v>
      </c>
      <c r="M4075">
        <v>0</v>
      </c>
      <c r="N4075" s="54">
        <v>196582.28</v>
      </c>
      <c r="O4075">
        <v>0</v>
      </c>
      <c r="P4075" s="55">
        <v>0</v>
      </c>
      <c r="Q4075" s="55">
        <v>1</v>
      </c>
      <c r="R4075" t="s">
        <v>130</v>
      </c>
      <c r="S4075" s="55">
        <v>314</v>
      </c>
      <c r="T4075" s="55">
        <f>--(Customer[[#This Row],[Geography]]="Germany")</f>
        <v>0</v>
      </c>
      <c r="U4075" s="55">
        <f>--(Customer[[#This Row],[Geography]]="France")</f>
        <v>0</v>
      </c>
      <c r="V4075" s="55">
        <f>--(Customer[[#This Row],[Geography]]="Spain")</f>
        <v>1</v>
      </c>
    </row>
    <row r="4076" spans="1:22">
      <c r="A4076">
        <v>4075</v>
      </c>
      <c r="B4076">
        <v>15630413</v>
      </c>
      <c r="C4076" t="s">
        <v>1252</v>
      </c>
      <c r="D4076" s="54">
        <v>718</v>
      </c>
      <c r="E4076" t="s">
        <v>9</v>
      </c>
      <c r="F4076" t="s">
        <v>112</v>
      </c>
      <c r="G4076" s="55">
        <v>35</v>
      </c>
      <c r="H4076" s="55" t="str">
        <f>IF(Customer[[#This Row],[Age]]&lt;=32,"18-32",IF(Customer[[#This Row],[Age]]&lt;=47,"33-47",IF(Customer[[#This Row],[Age]]&lt;=62,"48-62",IF(Customer[[#This Row],[Age]]&lt;=77,"63-77","78-92"))))</f>
        <v>33-47</v>
      </c>
      <c r="I4076" s="55">
        <v>2</v>
      </c>
      <c r="J4076" s="54">
        <v>167924.95</v>
      </c>
      <c r="K4076" s="55">
        <v>1</v>
      </c>
      <c r="L4076">
        <v>1</v>
      </c>
      <c r="M4076">
        <v>0</v>
      </c>
      <c r="N4076" s="54">
        <v>43024.639999999999</v>
      </c>
      <c r="O4076">
        <v>0</v>
      </c>
      <c r="P4076" s="55">
        <v>0</v>
      </c>
      <c r="Q4076" s="55">
        <v>2</v>
      </c>
      <c r="R4076" t="s">
        <v>122</v>
      </c>
      <c r="S4076" s="55">
        <v>317</v>
      </c>
      <c r="T4076" s="55">
        <f>--(Customer[[#This Row],[Geography]]="Germany")</f>
        <v>0</v>
      </c>
      <c r="U4076" s="55">
        <f>--(Customer[[#This Row],[Geography]]="France")</f>
        <v>1</v>
      </c>
      <c r="V4076" s="55">
        <f>--(Customer[[#This Row],[Geography]]="Spain")</f>
        <v>0</v>
      </c>
    </row>
    <row r="4077" spans="1:22">
      <c r="A4077">
        <v>4076</v>
      </c>
      <c r="B4077">
        <v>15635942</v>
      </c>
      <c r="C4077" t="s">
        <v>536</v>
      </c>
      <c r="D4077" s="54">
        <v>713</v>
      </c>
      <c r="E4077" t="s">
        <v>9</v>
      </c>
      <c r="F4077" t="s">
        <v>120</v>
      </c>
      <c r="G4077" s="55">
        <v>43</v>
      </c>
      <c r="H4077" s="55" t="str">
        <f>IF(Customer[[#This Row],[Age]]&lt;=32,"18-32",IF(Customer[[#This Row],[Age]]&lt;=47,"33-47",IF(Customer[[#This Row],[Age]]&lt;=62,"48-62",IF(Customer[[#This Row],[Age]]&lt;=77,"63-77","78-92"))))</f>
        <v>33-47</v>
      </c>
      <c r="I4077" s="55">
        <v>5</v>
      </c>
      <c r="J4077" s="54">
        <v>86394.14</v>
      </c>
      <c r="K4077" s="55">
        <v>1</v>
      </c>
      <c r="L4077">
        <v>1</v>
      </c>
      <c r="M4077">
        <v>1</v>
      </c>
      <c r="N4077" s="54">
        <v>130001.13</v>
      </c>
      <c r="O4077">
        <v>0</v>
      </c>
      <c r="P4077" s="55">
        <v>0</v>
      </c>
      <c r="Q4077" s="55">
        <v>3</v>
      </c>
      <c r="R4077" t="s">
        <v>122</v>
      </c>
      <c r="S4077" s="55">
        <v>663</v>
      </c>
      <c r="T4077" s="55">
        <f>--(Customer[[#This Row],[Geography]]="Germany")</f>
        <v>0</v>
      </c>
      <c r="U4077" s="55">
        <f>--(Customer[[#This Row],[Geography]]="France")</f>
        <v>1</v>
      </c>
      <c r="V4077" s="55">
        <f>--(Customer[[#This Row],[Geography]]="Spain")</f>
        <v>0</v>
      </c>
    </row>
    <row r="4078" spans="1:22">
      <c r="A4078">
        <v>4077</v>
      </c>
      <c r="B4078">
        <v>15648858</v>
      </c>
      <c r="C4078" t="s">
        <v>812</v>
      </c>
      <c r="D4078" s="54">
        <v>672</v>
      </c>
      <c r="E4078" t="s">
        <v>9</v>
      </c>
      <c r="F4078" t="s">
        <v>112</v>
      </c>
      <c r="G4078" s="55">
        <v>50</v>
      </c>
      <c r="H4078" s="55" t="str">
        <f>IF(Customer[[#This Row],[Age]]&lt;=32,"18-32",IF(Customer[[#This Row],[Age]]&lt;=47,"33-47",IF(Customer[[#This Row],[Age]]&lt;=62,"48-62",IF(Customer[[#This Row],[Age]]&lt;=77,"63-77","78-92"))))</f>
        <v>48-62</v>
      </c>
      <c r="I4078" s="55">
        <v>1</v>
      </c>
      <c r="J4078" s="54">
        <v>0</v>
      </c>
      <c r="K4078" s="55">
        <v>1</v>
      </c>
      <c r="L4078">
        <v>1</v>
      </c>
      <c r="M4078">
        <v>0</v>
      </c>
      <c r="N4078" s="54">
        <v>12106.82</v>
      </c>
      <c r="O4078">
        <v>1</v>
      </c>
      <c r="P4078" s="55">
        <v>1</v>
      </c>
      <c r="Q4078" s="55">
        <v>5</v>
      </c>
      <c r="R4078" t="s">
        <v>117</v>
      </c>
      <c r="S4078" s="55">
        <v>247</v>
      </c>
      <c r="T4078" s="55">
        <f>--(Customer[[#This Row],[Geography]]="Germany")</f>
        <v>0</v>
      </c>
      <c r="U4078" s="55">
        <f>--(Customer[[#This Row],[Geography]]="France")</f>
        <v>1</v>
      </c>
      <c r="V4078" s="55">
        <f>--(Customer[[#This Row],[Geography]]="Spain")</f>
        <v>0</v>
      </c>
    </row>
    <row r="4079" spans="1:22">
      <c r="A4079">
        <v>4078</v>
      </c>
      <c r="B4079">
        <v>15810732</v>
      </c>
      <c r="C4079" t="s">
        <v>604</v>
      </c>
      <c r="D4079" s="54">
        <v>781</v>
      </c>
      <c r="E4079" t="s">
        <v>11</v>
      </c>
      <c r="F4079" t="s">
        <v>120</v>
      </c>
      <c r="G4079" s="55">
        <v>33</v>
      </c>
      <c r="H4079" s="55" t="str">
        <f>IF(Customer[[#This Row],[Age]]&lt;=32,"18-32",IF(Customer[[#This Row],[Age]]&lt;=47,"33-47",IF(Customer[[#This Row],[Age]]&lt;=62,"48-62",IF(Customer[[#This Row],[Age]]&lt;=77,"63-77","78-92"))))</f>
        <v>33-47</v>
      </c>
      <c r="I4079" s="55">
        <v>3</v>
      </c>
      <c r="J4079" s="54">
        <v>0</v>
      </c>
      <c r="K4079" s="55">
        <v>2</v>
      </c>
      <c r="L4079">
        <v>1</v>
      </c>
      <c r="M4079">
        <v>1</v>
      </c>
      <c r="N4079" s="54">
        <v>42556.33</v>
      </c>
      <c r="O4079">
        <v>0</v>
      </c>
      <c r="P4079" s="55">
        <v>0</v>
      </c>
      <c r="Q4079" s="55">
        <v>2</v>
      </c>
      <c r="R4079" t="s">
        <v>117</v>
      </c>
      <c r="S4079" s="55">
        <v>989</v>
      </c>
      <c r="T4079" s="55">
        <f>--(Customer[[#This Row],[Geography]]="Germany")</f>
        <v>0</v>
      </c>
      <c r="U4079" s="55">
        <f>--(Customer[[#This Row],[Geography]]="France")</f>
        <v>0</v>
      </c>
      <c r="V4079" s="55">
        <f>--(Customer[[#This Row],[Geography]]="Spain")</f>
        <v>1</v>
      </c>
    </row>
    <row r="4080" spans="1:22">
      <c r="A4080">
        <v>4079</v>
      </c>
      <c r="B4080">
        <v>15705448</v>
      </c>
      <c r="C4080" t="s">
        <v>837</v>
      </c>
      <c r="D4080" s="54">
        <v>656</v>
      </c>
      <c r="E4080" t="s">
        <v>11</v>
      </c>
      <c r="F4080" t="s">
        <v>120</v>
      </c>
      <c r="G4080" s="55">
        <v>47</v>
      </c>
      <c r="H4080" s="55" t="str">
        <f>IF(Customer[[#This Row],[Age]]&lt;=32,"18-32",IF(Customer[[#This Row],[Age]]&lt;=47,"33-47",IF(Customer[[#This Row],[Age]]&lt;=62,"48-62",IF(Customer[[#This Row],[Age]]&lt;=77,"63-77","78-92"))))</f>
        <v>33-47</v>
      </c>
      <c r="I4080" s="55">
        <v>1</v>
      </c>
      <c r="J4080" s="54">
        <v>0</v>
      </c>
      <c r="K4080" s="55">
        <v>2</v>
      </c>
      <c r="L4080">
        <v>1</v>
      </c>
      <c r="M4080">
        <v>1</v>
      </c>
      <c r="N4080" s="54">
        <v>197961.93</v>
      </c>
      <c r="O4080">
        <v>0</v>
      </c>
      <c r="P4080" s="55">
        <v>0</v>
      </c>
      <c r="Q4080" s="55">
        <v>5</v>
      </c>
      <c r="R4080" t="s">
        <v>122</v>
      </c>
      <c r="S4080" s="55">
        <v>402</v>
      </c>
      <c r="T4080" s="55">
        <f>--(Customer[[#This Row],[Geography]]="Germany")</f>
        <v>0</v>
      </c>
      <c r="U4080" s="55">
        <f>--(Customer[[#This Row],[Geography]]="France")</f>
        <v>0</v>
      </c>
      <c r="V4080" s="55">
        <f>--(Customer[[#This Row],[Geography]]="Spain")</f>
        <v>1</v>
      </c>
    </row>
    <row r="4081" spans="1:22">
      <c r="A4081">
        <v>4080</v>
      </c>
      <c r="B4081">
        <v>15730488</v>
      </c>
      <c r="C4081" t="s">
        <v>1897</v>
      </c>
      <c r="D4081" s="54">
        <v>583</v>
      </c>
      <c r="E4081" t="s">
        <v>9</v>
      </c>
      <c r="F4081" t="s">
        <v>112</v>
      </c>
      <c r="G4081" s="55">
        <v>31</v>
      </c>
      <c r="H4081" s="55" t="str">
        <f>IF(Customer[[#This Row],[Age]]&lt;=32,"18-32",IF(Customer[[#This Row],[Age]]&lt;=47,"33-47",IF(Customer[[#This Row],[Age]]&lt;=62,"48-62",IF(Customer[[#This Row],[Age]]&lt;=77,"63-77","78-92"))))</f>
        <v>18-32</v>
      </c>
      <c r="I4081" s="55">
        <v>4</v>
      </c>
      <c r="J4081" s="54">
        <v>158978.79</v>
      </c>
      <c r="K4081" s="55">
        <v>1</v>
      </c>
      <c r="L4081">
        <v>1</v>
      </c>
      <c r="M4081">
        <v>0</v>
      </c>
      <c r="N4081" s="54">
        <v>12538.92</v>
      </c>
      <c r="O4081">
        <v>0</v>
      </c>
      <c r="P4081" s="55">
        <v>0</v>
      </c>
      <c r="Q4081" s="55">
        <v>4</v>
      </c>
      <c r="R4081" t="s">
        <v>113</v>
      </c>
      <c r="S4081" s="55">
        <v>862</v>
      </c>
      <c r="T4081" s="55">
        <f>--(Customer[[#This Row],[Geography]]="Germany")</f>
        <v>0</v>
      </c>
      <c r="U4081" s="55">
        <f>--(Customer[[#This Row],[Geography]]="France")</f>
        <v>1</v>
      </c>
      <c r="V4081" s="55">
        <f>--(Customer[[#This Row],[Geography]]="Spain")</f>
        <v>0</v>
      </c>
    </row>
    <row r="4082" spans="1:22">
      <c r="A4082">
        <v>4081</v>
      </c>
      <c r="B4082">
        <v>15620443</v>
      </c>
      <c r="C4082" t="s">
        <v>884</v>
      </c>
      <c r="D4082" s="54">
        <v>808</v>
      </c>
      <c r="E4082" t="s">
        <v>10</v>
      </c>
      <c r="F4082" t="s">
        <v>112</v>
      </c>
      <c r="G4082" s="55">
        <v>37</v>
      </c>
      <c r="H4082" s="55" t="str">
        <f>IF(Customer[[#This Row],[Age]]&lt;=32,"18-32",IF(Customer[[#This Row],[Age]]&lt;=47,"33-47",IF(Customer[[#This Row],[Age]]&lt;=62,"48-62",IF(Customer[[#This Row],[Age]]&lt;=77,"63-77","78-92"))))</f>
        <v>33-47</v>
      </c>
      <c r="I4082" s="55">
        <v>2</v>
      </c>
      <c r="J4082" s="54">
        <v>100431.84</v>
      </c>
      <c r="K4082" s="55">
        <v>1</v>
      </c>
      <c r="L4082">
        <v>1</v>
      </c>
      <c r="M4082">
        <v>0</v>
      </c>
      <c r="N4082" s="54">
        <v>35140.49</v>
      </c>
      <c r="O4082">
        <v>1</v>
      </c>
      <c r="P4082" s="55">
        <v>1</v>
      </c>
      <c r="Q4082" s="55">
        <v>2</v>
      </c>
      <c r="R4082" t="s">
        <v>113</v>
      </c>
      <c r="S4082" s="55">
        <v>424</v>
      </c>
      <c r="T4082" s="55">
        <f>--(Customer[[#This Row],[Geography]]="Germany")</f>
        <v>1</v>
      </c>
      <c r="U4082" s="55">
        <f>--(Customer[[#This Row],[Geography]]="France")</f>
        <v>0</v>
      </c>
      <c r="V4082" s="55">
        <f>--(Customer[[#This Row],[Geography]]="Spain")</f>
        <v>0</v>
      </c>
    </row>
    <row r="4083" spans="1:22">
      <c r="A4083">
        <v>4082</v>
      </c>
      <c r="B4083">
        <v>15741078</v>
      </c>
      <c r="C4083" t="s">
        <v>1553</v>
      </c>
      <c r="D4083" s="54">
        <v>721</v>
      </c>
      <c r="E4083" t="s">
        <v>11</v>
      </c>
      <c r="F4083" t="s">
        <v>120</v>
      </c>
      <c r="G4083" s="55">
        <v>33</v>
      </c>
      <c r="H4083" s="55" t="str">
        <f>IF(Customer[[#This Row],[Age]]&lt;=32,"18-32",IF(Customer[[#This Row],[Age]]&lt;=47,"33-47",IF(Customer[[#This Row],[Age]]&lt;=62,"48-62",IF(Customer[[#This Row],[Age]]&lt;=77,"63-77","78-92"))))</f>
        <v>33-47</v>
      </c>
      <c r="I4083" s="55">
        <v>5</v>
      </c>
      <c r="J4083" s="54">
        <v>0</v>
      </c>
      <c r="K4083" s="55">
        <v>2</v>
      </c>
      <c r="L4083">
        <v>0</v>
      </c>
      <c r="M4083">
        <v>1</v>
      </c>
      <c r="N4083" s="54">
        <v>117626.9</v>
      </c>
      <c r="O4083">
        <v>0</v>
      </c>
      <c r="P4083" s="55">
        <v>0</v>
      </c>
      <c r="Q4083" s="55">
        <v>1</v>
      </c>
      <c r="R4083" t="s">
        <v>122</v>
      </c>
      <c r="S4083" s="55">
        <v>300</v>
      </c>
      <c r="T4083" s="55">
        <f>--(Customer[[#This Row],[Geography]]="Germany")</f>
        <v>0</v>
      </c>
      <c r="U4083" s="55">
        <f>--(Customer[[#This Row],[Geography]]="France")</f>
        <v>0</v>
      </c>
      <c r="V4083" s="55">
        <f>--(Customer[[#This Row],[Geography]]="Spain")</f>
        <v>1</v>
      </c>
    </row>
    <row r="4084" spans="1:22">
      <c r="A4084">
        <v>4083</v>
      </c>
      <c r="B4084">
        <v>15753161</v>
      </c>
      <c r="C4084" t="s">
        <v>377</v>
      </c>
      <c r="D4084" s="54">
        <v>778</v>
      </c>
      <c r="E4084" t="s">
        <v>10</v>
      </c>
      <c r="F4084" t="s">
        <v>112</v>
      </c>
      <c r="G4084" s="55">
        <v>29</v>
      </c>
      <c r="H4084" s="55" t="str">
        <f>IF(Customer[[#This Row],[Age]]&lt;=32,"18-32",IF(Customer[[#This Row],[Age]]&lt;=47,"33-47",IF(Customer[[#This Row],[Age]]&lt;=62,"48-62",IF(Customer[[#This Row],[Age]]&lt;=77,"63-77","78-92"))))</f>
        <v>18-32</v>
      </c>
      <c r="I4084" s="55">
        <v>6</v>
      </c>
      <c r="J4084" s="54">
        <v>150358.97</v>
      </c>
      <c r="K4084" s="55">
        <v>1</v>
      </c>
      <c r="L4084">
        <v>1</v>
      </c>
      <c r="M4084">
        <v>0</v>
      </c>
      <c r="N4084" s="54">
        <v>62454.01</v>
      </c>
      <c r="O4084">
        <v>1</v>
      </c>
      <c r="P4084" s="55">
        <v>1</v>
      </c>
      <c r="Q4084" s="55">
        <v>4</v>
      </c>
      <c r="R4084" t="s">
        <v>113</v>
      </c>
      <c r="S4084" s="55">
        <v>371</v>
      </c>
      <c r="T4084" s="55">
        <f>--(Customer[[#This Row],[Geography]]="Germany")</f>
        <v>1</v>
      </c>
      <c r="U4084" s="55">
        <f>--(Customer[[#This Row],[Geography]]="France")</f>
        <v>0</v>
      </c>
      <c r="V4084" s="55">
        <f>--(Customer[[#This Row],[Geography]]="Spain")</f>
        <v>0</v>
      </c>
    </row>
    <row r="4085" spans="1:22">
      <c r="A4085">
        <v>4084</v>
      </c>
      <c r="B4085">
        <v>15711396</v>
      </c>
      <c r="C4085" t="s">
        <v>199</v>
      </c>
      <c r="D4085" s="54">
        <v>850</v>
      </c>
      <c r="E4085" t="s">
        <v>11</v>
      </c>
      <c r="F4085" t="s">
        <v>112</v>
      </c>
      <c r="G4085" s="55">
        <v>45</v>
      </c>
      <c r="H4085" s="55" t="str">
        <f>IF(Customer[[#This Row],[Age]]&lt;=32,"18-32",IF(Customer[[#This Row],[Age]]&lt;=47,"33-47",IF(Customer[[#This Row],[Age]]&lt;=62,"48-62",IF(Customer[[#This Row],[Age]]&lt;=77,"63-77","78-92"))))</f>
        <v>33-47</v>
      </c>
      <c r="I4085" s="55">
        <v>4</v>
      </c>
      <c r="J4085" s="54">
        <v>114347.85</v>
      </c>
      <c r="K4085" s="55">
        <v>2</v>
      </c>
      <c r="L4085">
        <v>1</v>
      </c>
      <c r="M4085">
        <v>1</v>
      </c>
      <c r="N4085" s="54">
        <v>109089.04</v>
      </c>
      <c r="O4085">
        <v>0</v>
      </c>
      <c r="P4085" s="55">
        <v>0</v>
      </c>
      <c r="Q4085" s="55">
        <v>4</v>
      </c>
      <c r="R4085" t="s">
        <v>122</v>
      </c>
      <c r="S4085" s="55">
        <v>744</v>
      </c>
      <c r="T4085" s="55">
        <f>--(Customer[[#This Row],[Geography]]="Germany")</f>
        <v>0</v>
      </c>
      <c r="U4085" s="55">
        <f>--(Customer[[#This Row],[Geography]]="France")</f>
        <v>0</v>
      </c>
      <c r="V4085" s="55">
        <f>--(Customer[[#This Row],[Geography]]="Spain")</f>
        <v>1</v>
      </c>
    </row>
    <row r="4086" spans="1:22">
      <c r="A4086">
        <v>4085</v>
      </c>
      <c r="B4086">
        <v>15593499</v>
      </c>
      <c r="C4086" t="s">
        <v>912</v>
      </c>
      <c r="D4086" s="54">
        <v>693</v>
      </c>
      <c r="E4086" t="s">
        <v>9</v>
      </c>
      <c r="F4086" t="s">
        <v>112</v>
      </c>
      <c r="G4086" s="55">
        <v>39</v>
      </c>
      <c r="H4086" s="55" t="str">
        <f>IF(Customer[[#This Row],[Age]]&lt;=32,"18-32",IF(Customer[[#This Row],[Age]]&lt;=47,"33-47",IF(Customer[[#This Row],[Age]]&lt;=62,"48-62",IF(Customer[[#This Row],[Age]]&lt;=77,"63-77","78-92"))))</f>
        <v>33-47</v>
      </c>
      <c r="I4086" s="55">
        <v>4</v>
      </c>
      <c r="J4086" s="54">
        <v>0</v>
      </c>
      <c r="K4086" s="55">
        <v>2</v>
      </c>
      <c r="L4086">
        <v>0</v>
      </c>
      <c r="M4086">
        <v>1</v>
      </c>
      <c r="N4086" s="54">
        <v>142331.39000000001</v>
      </c>
      <c r="O4086">
        <v>0</v>
      </c>
      <c r="P4086" s="55">
        <v>0</v>
      </c>
      <c r="Q4086" s="55">
        <v>1</v>
      </c>
      <c r="R4086" t="s">
        <v>130</v>
      </c>
      <c r="S4086" s="55">
        <v>550</v>
      </c>
      <c r="T4086" s="55">
        <f>--(Customer[[#This Row],[Geography]]="Germany")</f>
        <v>0</v>
      </c>
      <c r="U4086" s="55">
        <f>--(Customer[[#This Row],[Geography]]="France")</f>
        <v>1</v>
      </c>
      <c r="V4086" s="55">
        <f>--(Customer[[#This Row],[Geography]]="Spain")</f>
        <v>0</v>
      </c>
    </row>
    <row r="4087" spans="1:22">
      <c r="A4087">
        <v>4086</v>
      </c>
      <c r="B4087">
        <v>15579189</v>
      </c>
      <c r="C4087" t="s">
        <v>465</v>
      </c>
      <c r="D4087" s="54">
        <v>520</v>
      </c>
      <c r="E4087" t="s">
        <v>9</v>
      </c>
      <c r="F4087" t="s">
        <v>120</v>
      </c>
      <c r="G4087" s="55">
        <v>34</v>
      </c>
      <c r="H4087" s="55" t="str">
        <f>IF(Customer[[#This Row],[Age]]&lt;=32,"18-32",IF(Customer[[#This Row],[Age]]&lt;=47,"33-47",IF(Customer[[#This Row],[Age]]&lt;=62,"48-62",IF(Customer[[#This Row],[Age]]&lt;=77,"63-77","78-92"))))</f>
        <v>33-47</v>
      </c>
      <c r="I4087" s="55">
        <v>4</v>
      </c>
      <c r="J4087" s="54">
        <v>134007.9</v>
      </c>
      <c r="K4087" s="55">
        <v>1</v>
      </c>
      <c r="L4087">
        <v>1</v>
      </c>
      <c r="M4087">
        <v>1</v>
      </c>
      <c r="N4087" s="54">
        <v>193209.11</v>
      </c>
      <c r="O4087">
        <v>0</v>
      </c>
      <c r="P4087" s="55">
        <v>0</v>
      </c>
      <c r="Q4087" s="55">
        <v>5</v>
      </c>
      <c r="R4087" t="s">
        <v>130</v>
      </c>
      <c r="S4087" s="55">
        <v>523</v>
      </c>
      <c r="T4087" s="55">
        <f>--(Customer[[#This Row],[Geography]]="Germany")</f>
        <v>0</v>
      </c>
      <c r="U4087" s="55">
        <f>--(Customer[[#This Row],[Geography]]="France")</f>
        <v>1</v>
      </c>
      <c r="V4087" s="55">
        <f>--(Customer[[#This Row],[Geography]]="Spain")</f>
        <v>0</v>
      </c>
    </row>
    <row r="4088" spans="1:22">
      <c r="A4088">
        <v>4087</v>
      </c>
      <c r="B4088">
        <v>15743545</v>
      </c>
      <c r="C4088" t="s">
        <v>1898</v>
      </c>
      <c r="D4088" s="54">
        <v>759</v>
      </c>
      <c r="E4088" t="s">
        <v>10</v>
      </c>
      <c r="F4088" t="s">
        <v>120</v>
      </c>
      <c r="G4088" s="55">
        <v>31</v>
      </c>
      <c r="H4088" s="55" t="str">
        <f>IF(Customer[[#This Row],[Age]]&lt;=32,"18-32",IF(Customer[[#This Row],[Age]]&lt;=47,"33-47",IF(Customer[[#This Row],[Age]]&lt;=62,"48-62",IF(Customer[[#This Row],[Age]]&lt;=77,"63-77","78-92"))))</f>
        <v>18-32</v>
      </c>
      <c r="I4088" s="55">
        <v>4</v>
      </c>
      <c r="J4088" s="54">
        <v>98899.91</v>
      </c>
      <c r="K4088" s="55">
        <v>1</v>
      </c>
      <c r="L4088">
        <v>1</v>
      </c>
      <c r="M4088">
        <v>1</v>
      </c>
      <c r="N4088" s="54">
        <v>47832.82</v>
      </c>
      <c r="O4088">
        <v>0</v>
      </c>
      <c r="P4088" s="55">
        <v>0</v>
      </c>
      <c r="Q4088" s="55">
        <v>1</v>
      </c>
      <c r="R4088" t="s">
        <v>113</v>
      </c>
      <c r="S4088" s="55">
        <v>352</v>
      </c>
      <c r="T4088" s="55">
        <f>--(Customer[[#This Row],[Geography]]="Germany")</f>
        <v>1</v>
      </c>
      <c r="U4088" s="55">
        <f>--(Customer[[#This Row],[Geography]]="France")</f>
        <v>0</v>
      </c>
      <c r="V4088" s="55">
        <f>--(Customer[[#This Row],[Geography]]="Spain")</f>
        <v>0</v>
      </c>
    </row>
    <row r="4089" spans="1:22">
      <c r="A4089">
        <v>4088</v>
      </c>
      <c r="B4089">
        <v>15791316</v>
      </c>
      <c r="C4089" t="s">
        <v>135</v>
      </c>
      <c r="D4089" s="54">
        <v>637</v>
      </c>
      <c r="E4089" t="s">
        <v>9</v>
      </c>
      <c r="F4089" t="s">
        <v>120</v>
      </c>
      <c r="G4089" s="55">
        <v>60</v>
      </c>
      <c r="H4089" s="55" t="str">
        <f>IF(Customer[[#This Row],[Age]]&lt;=32,"18-32",IF(Customer[[#This Row],[Age]]&lt;=47,"33-47",IF(Customer[[#This Row],[Age]]&lt;=62,"48-62",IF(Customer[[#This Row],[Age]]&lt;=77,"63-77","78-92"))))</f>
        <v>48-62</v>
      </c>
      <c r="I4089" s="55">
        <v>3</v>
      </c>
      <c r="J4089" s="54">
        <v>0</v>
      </c>
      <c r="K4089" s="55">
        <v>2</v>
      </c>
      <c r="L4089">
        <v>1</v>
      </c>
      <c r="M4089">
        <v>1</v>
      </c>
      <c r="N4089" s="54">
        <v>70174.03</v>
      </c>
      <c r="O4089">
        <v>0</v>
      </c>
      <c r="P4089" s="55">
        <v>0</v>
      </c>
      <c r="Q4089" s="55">
        <v>3</v>
      </c>
      <c r="R4089" t="s">
        <v>130</v>
      </c>
      <c r="S4089" s="55">
        <v>230</v>
      </c>
      <c r="T4089" s="55">
        <f>--(Customer[[#This Row],[Geography]]="Germany")</f>
        <v>0</v>
      </c>
      <c r="U4089" s="55">
        <f>--(Customer[[#This Row],[Geography]]="France")</f>
        <v>1</v>
      </c>
      <c r="V4089" s="55">
        <f>--(Customer[[#This Row],[Geography]]="Spain")</f>
        <v>0</v>
      </c>
    </row>
    <row r="4090" spans="1:22">
      <c r="A4090">
        <v>4089</v>
      </c>
      <c r="B4090">
        <v>15608246</v>
      </c>
      <c r="C4090" t="s">
        <v>1899</v>
      </c>
      <c r="D4090" s="54">
        <v>755</v>
      </c>
      <c r="E4090" t="s">
        <v>10</v>
      </c>
      <c r="F4090" t="s">
        <v>120</v>
      </c>
      <c r="G4090" s="55">
        <v>40</v>
      </c>
      <c r="H4090" s="55" t="str">
        <f>IF(Customer[[#This Row],[Age]]&lt;=32,"18-32",IF(Customer[[#This Row],[Age]]&lt;=47,"33-47",IF(Customer[[#This Row],[Age]]&lt;=62,"48-62",IF(Customer[[#This Row],[Age]]&lt;=77,"63-77","78-92"))))</f>
        <v>33-47</v>
      </c>
      <c r="I4090" s="55">
        <v>2</v>
      </c>
      <c r="J4090" s="54">
        <v>137430.82</v>
      </c>
      <c r="K4090" s="55">
        <v>2</v>
      </c>
      <c r="L4090">
        <v>0</v>
      </c>
      <c r="M4090">
        <v>0</v>
      </c>
      <c r="N4090" s="54">
        <v>176768.59</v>
      </c>
      <c r="O4090">
        <v>0</v>
      </c>
      <c r="P4090" s="55">
        <v>0</v>
      </c>
      <c r="Q4090" s="55">
        <v>1</v>
      </c>
      <c r="R4090" t="s">
        <v>122</v>
      </c>
      <c r="S4090" s="55">
        <v>399</v>
      </c>
      <c r="T4090" s="55">
        <f>--(Customer[[#This Row],[Geography]]="Germany")</f>
        <v>1</v>
      </c>
      <c r="U4090" s="55">
        <f>--(Customer[[#This Row],[Geography]]="France")</f>
        <v>0</v>
      </c>
      <c r="V4090" s="55">
        <f>--(Customer[[#This Row],[Geography]]="Spain")</f>
        <v>0</v>
      </c>
    </row>
    <row r="4091" spans="1:22">
      <c r="A4091">
        <v>4090</v>
      </c>
      <c r="B4091">
        <v>15676526</v>
      </c>
      <c r="C4091" t="s">
        <v>534</v>
      </c>
      <c r="D4091" s="54">
        <v>662</v>
      </c>
      <c r="E4091" t="s">
        <v>9</v>
      </c>
      <c r="F4091" t="s">
        <v>112</v>
      </c>
      <c r="G4091" s="55">
        <v>47</v>
      </c>
      <c r="H4091" s="55" t="str">
        <f>IF(Customer[[#This Row],[Age]]&lt;=32,"18-32",IF(Customer[[#This Row],[Age]]&lt;=47,"33-47",IF(Customer[[#This Row],[Age]]&lt;=62,"48-62",IF(Customer[[#This Row],[Age]]&lt;=77,"63-77","78-92"))))</f>
        <v>33-47</v>
      </c>
      <c r="I4091" s="55">
        <v>6</v>
      </c>
      <c r="J4091" s="54">
        <v>0</v>
      </c>
      <c r="K4091" s="55">
        <v>2</v>
      </c>
      <c r="L4091">
        <v>1</v>
      </c>
      <c r="M4091">
        <v>1</v>
      </c>
      <c r="N4091" s="54">
        <v>129392.75</v>
      </c>
      <c r="O4091">
        <v>0</v>
      </c>
      <c r="P4091" s="55">
        <v>0</v>
      </c>
      <c r="Q4091" s="55">
        <v>4</v>
      </c>
      <c r="R4091" t="s">
        <v>117</v>
      </c>
      <c r="S4091" s="55">
        <v>629</v>
      </c>
      <c r="T4091" s="55">
        <f>--(Customer[[#This Row],[Geography]]="Germany")</f>
        <v>0</v>
      </c>
      <c r="U4091" s="55">
        <f>--(Customer[[#This Row],[Geography]]="France")</f>
        <v>1</v>
      </c>
      <c r="V4091" s="55">
        <f>--(Customer[[#This Row],[Geography]]="Spain")</f>
        <v>0</v>
      </c>
    </row>
    <row r="4092" spans="1:22">
      <c r="A4092">
        <v>4091</v>
      </c>
      <c r="B4092">
        <v>15813911</v>
      </c>
      <c r="C4092" t="s">
        <v>1900</v>
      </c>
      <c r="D4092" s="54">
        <v>503</v>
      </c>
      <c r="E4092" t="s">
        <v>9</v>
      </c>
      <c r="F4092" t="s">
        <v>112</v>
      </c>
      <c r="G4092" s="55">
        <v>37</v>
      </c>
      <c r="H4092" s="55" t="str">
        <f>IF(Customer[[#This Row],[Age]]&lt;=32,"18-32",IF(Customer[[#This Row],[Age]]&lt;=47,"33-47",IF(Customer[[#This Row],[Age]]&lt;=62,"48-62",IF(Customer[[#This Row],[Age]]&lt;=77,"63-77","78-92"))))</f>
        <v>33-47</v>
      </c>
      <c r="I4092" s="55">
        <v>8</v>
      </c>
      <c r="J4092" s="54">
        <v>0</v>
      </c>
      <c r="K4092" s="55">
        <v>2</v>
      </c>
      <c r="L4092">
        <v>1</v>
      </c>
      <c r="M4092">
        <v>1</v>
      </c>
      <c r="N4092" s="54">
        <v>97893.32</v>
      </c>
      <c r="O4092">
        <v>0</v>
      </c>
      <c r="P4092" s="55">
        <v>0</v>
      </c>
      <c r="Q4092" s="55">
        <v>1</v>
      </c>
      <c r="R4092" t="s">
        <v>113</v>
      </c>
      <c r="S4092" s="55">
        <v>564</v>
      </c>
      <c r="T4092" s="55">
        <f>--(Customer[[#This Row],[Geography]]="Germany")</f>
        <v>0</v>
      </c>
      <c r="U4092" s="55">
        <f>--(Customer[[#This Row],[Geography]]="France")</f>
        <v>1</v>
      </c>
      <c r="V4092" s="55">
        <f>--(Customer[[#This Row],[Geography]]="Spain")</f>
        <v>0</v>
      </c>
    </row>
    <row r="4093" spans="1:22">
      <c r="A4093">
        <v>4092</v>
      </c>
      <c r="B4093">
        <v>15630195</v>
      </c>
      <c r="C4093" t="s">
        <v>86</v>
      </c>
      <c r="D4093" s="54">
        <v>599</v>
      </c>
      <c r="E4093" t="s">
        <v>10</v>
      </c>
      <c r="F4093" t="s">
        <v>120</v>
      </c>
      <c r="G4093" s="55">
        <v>39</v>
      </c>
      <c r="H4093" s="55" t="str">
        <f>IF(Customer[[#This Row],[Age]]&lt;=32,"18-32",IF(Customer[[#This Row],[Age]]&lt;=47,"33-47",IF(Customer[[#This Row],[Age]]&lt;=62,"48-62",IF(Customer[[#This Row],[Age]]&lt;=77,"63-77","78-92"))))</f>
        <v>33-47</v>
      </c>
      <c r="I4093" s="55">
        <v>2</v>
      </c>
      <c r="J4093" s="54">
        <v>188976.89</v>
      </c>
      <c r="K4093" s="55">
        <v>2</v>
      </c>
      <c r="L4093">
        <v>0</v>
      </c>
      <c r="M4093">
        <v>1</v>
      </c>
      <c r="N4093" s="54">
        <v>176142.09</v>
      </c>
      <c r="O4093">
        <v>0</v>
      </c>
      <c r="P4093" s="55">
        <v>0</v>
      </c>
      <c r="Q4093" s="55">
        <v>3</v>
      </c>
      <c r="R4093" t="s">
        <v>122</v>
      </c>
      <c r="S4093" s="55">
        <v>729</v>
      </c>
      <c r="T4093" s="55">
        <f>--(Customer[[#This Row],[Geography]]="Germany")</f>
        <v>1</v>
      </c>
      <c r="U4093" s="55">
        <f>--(Customer[[#This Row],[Geography]]="France")</f>
        <v>0</v>
      </c>
      <c r="V4093" s="55">
        <f>--(Customer[[#This Row],[Geography]]="Spain")</f>
        <v>0</v>
      </c>
    </row>
    <row r="4094" spans="1:22">
      <c r="A4094">
        <v>4093</v>
      </c>
      <c r="B4094">
        <v>15736250</v>
      </c>
      <c r="C4094" t="s">
        <v>86</v>
      </c>
      <c r="D4094" s="54">
        <v>583</v>
      </c>
      <c r="E4094" t="s">
        <v>11</v>
      </c>
      <c r="F4094" t="s">
        <v>112</v>
      </c>
      <c r="G4094" s="55">
        <v>40</v>
      </c>
      <c r="H4094" s="55" t="str">
        <f>IF(Customer[[#This Row],[Age]]&lt;=32,"18-32",IF(Customer[[#This Row],[Age]]&lt;=47,"33-47",IF(Customer[[#This Row],[Age]]&lt;=62,"48-62",IF(Customer[[#This Row],[Age]]&lt;=77,"63-77","78-92"))))</f>
        <v>33-47</v>
      </c>
      <c r="I4094" s="55">
        <v>4</v>
      </c>
      <c r="J4094" s="54">
        <v>0</v>
      </c>
      <c r="K4094" s="55">
        <v>2</v>
      </c>
      <c r="L4094">
        <v>1</v>
      </c>
      <c r="M4094">
        <v>0</v>
      </c>
      <c r="N4094" s="54">
        <v>114093.73</v>
      </c>
      <c r="O4094">
        <v>0</v>
      </c>
      <c r="P4094" s="55">
        <v>0</v>
      </c>
      <c r="Q4094" s="55">
        <v>2</v>
      </c>
      <c r="R4094" t="s">
        <v>113</v>
      </c>
      <c r="S4094" s="55">
        <v>423</v>
      </c>
      <c r="T4094" s="55">
        <f>--(Customer[[#This Row],[Geography]]="Germany")</f>
        <v>0</v>
      </c>
      <c r="U4094" s="55">
        <f>--(Customer[[#This Row],[Geography]]="France")</f>
        <v>0</v>
      </c>
      <c r="V4094" s="55">
        <f>--(Customer[[#This Row],[Geography]]="Spain")</f>
        <v>1</v>
      </c>
    </row>
    <row r="4095" spans="1:22">
      <c r="A4095">
        <v>4094</v>
      </c>
      <c r="B4095">
        <v>15671334</v>
      </c>
      <c r="C4095" t="s">
        <v>1586</v>
      </c>
      <c r="D4095" s="54">
        <v>764</v>
      </c>
      <c r="E4095" t="s">
        <v>11</v>
      </c>
      <c r="F4095" t="s">
        <v>112</v>
      </c>
      <c r="G4095" s="55">
        <v>48</v>
      </c>
      <c r="H4095" s="55" t="str">
        <f>IF(Customer[[#This Row],[Age]]&lt;=32,"18-32",IF(Customer[[#This Row],[Age]]&lt;=47,"33-47",IF(Customer[[#This Row],[Age]]&lt;=62,"48-62",IF(Customer[[#This Row],[Age]]&lt;=77,"63-77","78-92"))))</f>
        <v>48-62</v>
      </c>
      <c r="I4095" s="55">
        <v>1</v>
      </c>
      <c r="J4095" s="54">
        <v>75990.97</v>
      </c>
      <c r="K4095" s="55">
        <v>1</v>
      </c>
      <c r="L4095">
        <v>1</v>
      </c>
      <c r="M4095">
        <v>0</v>
      </c>
      <c r="N4095" s="54">
        <v>158323.81</v>
      </c>
      <c r="O4095">
        <v>1</v>
      </c>
      <c r="P4095" s="55">
        <v>1</v>
      </c>
      <c r="Q4095" s="55">
        <v>2</v>
      </c>
      <c r="R4095" t="s">
        <v>113</v>
      </c>
      <c r="S4095" s="55">
        <v>298</v>
      </c>
      <c r="T4095" s="55">
        <f>--(Customer[[#This Row],[Geography]]="Germany")</f>
        <v>0</v>
      </c>
      <c r="U4095" s="55">
        <f>--(Customer[[#This Row],[Geography]]="France")</f>
        <v>0</v>
      </c>
      <c r="V4095" s="55">
        <f>--(Customer[[#This Row],[Geography]]="Spain")</f>
        <v>1</v>
      </c>
    </row>
    <row r="4096" spans="1:22">
      <c r="A4096">
        <v>4095</v>
      </c>
      <c r="B4096">
        <v>15574169</v>
      </c>
      <c r="C4096" t="s">
        <v>352</v>
      </c>
      <c r="D4096" s="54">
        <v>513</v>
      </c>
      <c r="E4096" t="s">
        <v>9</v>
      </c>
      <c r="F4096" t="s">
        <v>120</v>
      </c>
      <c r="G4096" s="55">
        <v>29</v>
      </c>
      <c r="H4096" s="55" t="str">
        <f>IF(Customer[[#This Row],[Age]]&lt;=32,"18-32",IF(Customer[[#This Row],[Age]]&lt;=47,"33-47",IF(Customer[[#This Row],[Age]]&lt;=62,"48-62",IF(Customer[[#This Row],[Age]]&lt;=77,"63-77","78-92"))))</f>
        <v>18-32</v>
      </c>
      <c r="I4096" s="55">
        <v>10</v>
      </c>
      <c r="J4096" s="54">
        <v>0</v>
      </c>
      <c r="K4096" s="55">
        <v>2</v>
      </c>
      <c r="L4096">
        <v>0</v>
      </c>
      <c r="M4096">
        <v>1</v>
      </c>
      <c r="N4096" s="54">
        <v>25514.77</v>
      </c>
      <c r="O4096">
        <v>0</v>
      </c>
      <c r="P4096" s="55">
        <v>0</v>
      </c>
      <c r="Q4096" s="55">
        <v>5</v>
      </c>
      <c r="R4096" t="s">
        <v>117</v>
      </c>
      <c r="S4096" s="55">
        <v>536</v>
      </c>
      <c r="T4096" s="55">
        <f>--(Customer[[#This Row],[Geography]]="Germany")</f>
        <v>0</v>
      </c>
      <c r="U4096" s="55">
        <f>--(Customer[[#This Row],[Geography]]="France")</f>
        <v>1</v>
      </c>
      <c r="V4096" s="55">
        <f>--(Customer[[#This Row],[Geography]]="Spain")</f>
        <v>0</v>
      </c>
    </row>
    <row r="4097" spans="1:22">
      <c r="A4097">
        <v>4096</v>
      </c>
      <c r="B4097">
        <v>15718839</v>
      </c>
      <c r="C4097" t="s">
        <v>363</v>
      </c>
      <c r="D4097" s="54">
        <v>730</v>
      </c>
      <c r="E4097" t="s">
        <v>11</v>
      </c>
      <c r="F4097" t="s">
        <v>120</v>
      </c>
      <c r="G4097" s="55">
        <v>62</v>
      </c>
      <c r="H4097" s="55" t="str">
        <f>IF(Customer[[#This Row],[Age]]&lt;=32,"18-32",IF(Customer[[#This Row],[Age]]&lt;=47,"33-47",IF(Customer[[#This Row],[Age]]&lt;=62,"48-62",IF(Customer[[#This Row],[Age]]&lt;=77,"63-77","78-92"))))</f>
        <v>48-62</v>
      </c>
      <c r="I4097" s="55">
        <v>5</v>
      </c>
      <c r="J4097" s="54">
        <v>112181.08</v>
      </c>
      <c r="K4097" s="55">
        <v>1</v>
      </c>
      <c r="L4097">
        <v>0</v>
      </c>
      <c r="M4097">
        <v>1</v>
      </c>
      <c r="N4097" s="54">
        <v>61513.87</v>
      </c>
      <c r="O4097">
        <v>0</v>
      </c>
      <c r="P4097" s="55">
        <v>0</v>
      </c>
      <c r="Q4097" s="55">
        <v>4</v>
      </c>
      <c r="R4097" t="s">
        <v>113</v>
      </c>
      <c r="S4097" s="55">
        <v>916</v>
      </c>
      <c r="T4097" s="55">
        <f>--(Customer[[#This Row],[Geography]]="Germany")</f>
        <v>0</v>
      </c>
      <c r="U4097" s="55">
        <f>--(Customer[[#This Row],[Geography]]="France")</f>
        <v>0</v>
      </c>
      <c r="V4097" s="55">
        <f>--(Customer[[#This Row],[Geography]]="Spain")</f>
        <v>1</v>
      </c>
    </row>
    <row r="4098" spans="1:22">
      <c r="A4098">
        <v>4097</v>
      </c>
      <c r="B4098">
        <v>15762331</v>
      </c>
      <c r="C4098" t="s">
        <v>488</v>
      </c>
      <c r="D4098" s="54">
        <v>820</v>
      </c>
      <c r="E4098" t="s">
        <v>11</v>
      </c>
      <c r="F4098" t="s">
        <v>120</v>
      </c>
      <c r="G4098" s="55">
        <v>34</v>
      </c>
      <c r="H4098" s="55" t="str">
        <f>IF(Customer[[#This Row],[Age]]&lt;=32,"18-32",IF(Customer[[#This Row],[Age]]&lt;=47,"33-47",IF(Customer[[#This Row],[Age]]&lt;=62,"48-62",IF(Customer[[#This Row],[Age]]&lt;=77,"63-77","78-92"))))</f>
        <v>33-47</v>
      </c>
      <c r="I4098" s="55">
        <v>10</v>
      </c>
      <c r="J4098" s="54">
        <v>97208.46</v>
      </c>
      <c r="K4098" s="55">
        <v>1</v>
      </c>
      <c r="L4098">
        <v>1</v>
      </c>
      <c r="M4098">
        <v>1</v>
      </c>
      <c r="N4098" s="54">
        <v>59553.34</v>
      </c>
      <c r="O4098">
        <v>0</v>
      </c>
      <c r="P4098" s="55">
        <v>0</v>
      </c>
      <c r="Q4098" s="55">
        <v>2</v>
      </c>
      <c r="R4098" t="s">
        <v>117</v>
      </c>
      <c r="S4098" s="55">
        <v>827</v>
      </c>
      <c r="T4098" s="55">
        <f>--(Customer[[#This Row],[Geography]]="Germany")</f>
        <v>0</v>
      </c>
      <c r="U4098" s="55">
        <f>--(Customer[[#This Row],[Geography]]="France")</f>
        <v>0</v>
      </c>
      <c r="V4098" s="55">
        <f>--(Customer[[#This Row],[Geography]]="Spain")</f>
        <v>1</v>
      </c>
    </row>
    <row r="4099" spans="1:22">
      <c r="A4099">
        <v>4098</v>
      </c>
      <c r="B4099">
        <v>15606901</v>
      </c>
      <c r="C4099" t="s">
        <v>163</v>
      </c>
      <c r="D4099" s="54">
        <v>597</v>
      </c>
      <c r="E4099" t="s">
        <v>11</v>
      </c>
      <c r="F4099" t="s">
        <v>112</v>
      </c>
      <c r="G4099" s="55">
        <v>26</v>
      </c>
      <c r="H4099" s="55" t="str">
        <f>IF(Customer[[#This Row],[Age]]&lt;=32,"18-32",IF(Customer[[#This Row],[Age]]&lt;=47,"33-47",IF(Customer[[#This Row],[Age]]&lt;=62,"48-62",IF(Customer[[#This Row],[Age]]&lt;=77,"63-77","78-92"))))</f>
        <v>18-32</v>
      </c>
      <c r="I4099" s="55">
        <v>7</v>
      </c>
      <c r="J4099" s="54">
        <v>0</v>
      </c>
      <c r="K4099" s="55">
        <v>2</v>
      </c>
      <c r="L4099">
        <v>1</v>
      </c>
      <c r="M4099">
        <v>0</v>
      </c>
      <c r="N4099" s="54">
        <v>110253.2</v>
      </c>
      <c r="O4099">
        <v>0</v>
      </c>
      <c r="P4099" s="55">
        <v>0</v>
      </c>
      <c r="Q4099" s="55">
        <v>4</v>
      </c>
      <c r="R4099" t="s">
        <v>122</v>
      </c>
      <c r="S4099" s="55">
        <v>235</v>
      </c>
      <c r="T4099" s="55">
        <f>--(Customer[[#This Row],[Geography]]="Germany")</f>
        <v>0</v>
      </c>
      <c r="U4099" s="55">
        <f>--(Customer[[#This Row],[Geography]]="France")</f>
        <v>0</v>
      </c>
      <c r="V4099" s="55">
        <f>--(Customer[[#This Row],[Geography]]="Spain")</f>
        <v>1</v>
      </c>
    </row>
    <row r="4100" spans="1:22">
      <c r="A4100">
        <v>4099</v>
      </c>
      <c r="B4100">
        <v>15713559</v>
      </c>
      <c r="C4100" t="s">
        <v>867</v>
      </c>
      <c r="D4100" s="54">
        <v>637</v>
      </c>
      <c r="E4100" t="s">
        <v>9</v>
      </c>
      <c r="F4100" t="s">
        <v>120</v>
      </c>
      <c r="G4100" s="55">
        <v>32</v>
      </c>
      <c r="H4100" s="55" t="str">
        <f>IF(Customer[[#This Row],[Age]]&lt;=32,"18-32",IF(Customer[[#This Row],[Age]]&lt;=47,"33-47",IF(Customer[[#This Row],[Age]]&lt;=62,"48-62",IF(Customer[[#This Row],[Age]]&lt;=77,"63-77","78-92"))))</f>
        <v>18-32</v>
      </c>
      <c r="I4100" s="55">
        <v>5</v>
      </c>
      <c r="J4100" s="54">
        <v>0</v>
      </c>
      <c r="K4100" s="55">
        <v>1</v>
      </c>
      <c r="L4100">
        <v>0</v>
      </c>
      <c r="M4100">
        <v>0</v>
      </c>
      <c r="N4100" s="54">
        <v>148769.07999999999</v>
      </c>
      <c r="O4100">
        <v>0</v>
      </c>
      <c r="P4100" s="55">
        <v>0</v>
      </c>
      <c r="Q4100" s="55">
        <v>2</v>
      </c>
      <c r="R4100" t="s">
        <v>117</v>
      </c>
      <c r="S4100" s="55">
        <v>491</v>
      </c>
      <c r="T4100" s="55">
        <f>--(Customer[[#This Row],[Geography]]="Germany")</f>
        <v>0</v>
      </c>
      <c r="U4100" s="55">
        <f>--(Customer[[#This Row],[Geography]]="France")</f>
        <v>1</v>
      </c>
      <c r="V4100" s="55">
        <f>--(Customer[[#This Row],[Geography]]="Spain")</f>
        <v>0</v>
      </c>
    </row>
    <row r="4101" spans="1:22">
      <c r="A4101">
        <v>4100</v>
      </c>
      <c r="B4101">
        <v>15768881</v>
      </c>
      <c r="C4101" t="s">
        <v>883</v>
      </c>
      <c r="D4101" s="54">
        <v>696</v>
      </c>
      <c r="E4101" t="s">
        <v>9</v>
      </c>
      <c r="F4101" t="s">
        <v>120</v>
      </c>
      <c r="G4101" s="55">
        <v>34</v>
      </c>
      <c r="H4101" s="55" t="str">
        <f>IF(Customer[[#This Row],[Age]]&lt;=32,"18-32",IF(Customer[[#This Row],[Age]]&lt;=47,"33-47",IF(Customer[[#This Row],[Age]]&lt;=62,"48-62",IF(Customer[[#This Row],[Age]]&lt;=77,"63-77","78-92"))))</f>
        <v>33-47</v>
      </c>
      <c r="I4101" s="55">
        <v>9</v>
      </c>
      <c r="J4101" s="54">
        <v>150856.79</v>
      </c>
      <c r="K4101" s="55">
        <v>1</v>
      </c>
      <c r="L4101">
        <v>0</v>
      </c>
      <c r="M4101">
        <v>1</v>
      </c>
      <c r="N4101" s="54">
        <v>8236.7800000000007</v>
      </c>
      <c r="O4101">
        <v>0</v>
      </c>
      <c r="P4101" s="55">
        <v>0</v>
      </c>
      <c r="Q4101" s="55">
        <v>3</v>
      </c>
      <c r="R4101" t="s">
        <v>117</v>
      </c>
      <c r="S4101" s="55">
        <v>572</v>
      </c>
      <c r="T4101" s="55">
        <f>--(Customer[[#This Row],[Geography]]="Germany")</f>
        <v>0</v>
      </c>
      <c r="U4101" s="55">
        <f>--(Customer[[#This Row],[Geography]]="France")</f>
        <v>1</v>
      </c>
      <c r="V4101" s="55">
        <f>--(Customer[[#This Row],[Geography]]="Spain")</f>
        <v>0</v>
      </c>
    </row>
    <row r="4102" spans="1:22">
      <c r="A4102">
        <v>4101</v>
      </c>
      <c r="B4102">
        <v>15743075</v>
      </c>
      <c r="C4102" t="s">
        <v>430</v>
      </c>
      <c r="D4102" s="54">
        <v>635</v>
      </c>
      <c r="E4102" t="s">
        <v>10</v>
      </c>
      <c r="F4102" t="s">
        <v>112</v>
      </c>
      <c r="G4102" s="55">
        <v>37</v>
      </c>
      <c r="H4102" s="55" t="str">
        <f>IF(Customer[[#This Row],[Age]]&lt;=32,"18-32",IF(Customer[[#This Row],[Age]]&lt;=47,"33-47",IF(Customer[[#This Row],[Age]]&lt;=62,"48-62",IF(Customer[[#This Row],[Age]]&lt;=77,"63-77","78-92"))))</f>
        <v>33-47</v>
      </c>
      <c r="I4102" s="55">
        <v>9</v>
      </c>
      <c r="J4102" s="54">
        <v>146748.07</v>
      </c>
      <c r="K4102" s="55">
        <v>1</v>
      </c>
      <c r="L4102">
        <v>0</v>
      </c>
      <c r="M4102">
        <v>1</v>
      </c>
      <c r="N4102" s="54">
        <v>11407.58</v>
      </c>
      <c r="O4102">
        <v>0</v>
      </c>
      <c r="P4102" s="55">
        <v>0</v>
      </c>
      <c r="Q4102" s="55">
        <v>1</v>
      </c>
      <c r="R4102" t="s">
        <v>122</v>
      </c>
      <c r="S4102" s="55">
        <v>219</v>
      </c>
      <c r="T4102" s="55">
        <f>--(Customer[[#This Row],[Geography]]="Germany")</f>
        <v>1</v>
      </c>
      <c r="U4102" s="55">
        <f>--(Customer[[#This Row],[Geography]]="France")</f>
        <v>0</v>
      </c>
      <c r="V4102" s="55">
        <f>--(Customer[[#This Row],[Geography]]="Spain")</f>
        <v>0</v>
      </c>
    </row>
    <row r="4103" spans="1:22">
      <c r="A4103">
        <v>4102</v>
      </c>
      <c r="B4103">
        <v>15660980</v>
      </c>
      <c r="C4103" t="s">
        <v>1901</v>
      </c>
      <c r="D4103" s="54">
        <v>673</v>
      </c>
      <c r="E4103" t="s">
        <v>11</v>
      </c>
      <c r="F4103" t="s">
        <v>112</v>
      </c>
      <c r="G4103" s="55">
        <v>57</v>
      </c>
      <c r="H4103" s="55" t="str">
        <f>IF(Customer[[#This Row],[Age]]&lt;=32,"18-32",IF(Customer[[#This Row],[Age]]&lt;=47,"33-47",IF(Customer[[#This Row],[Age]]&lt;=62,"48-62",IF(Customer[[#This Row],[Age]]&lt;=77,"63-77","78-92"))))</f>
        <v>48-62</v>
      </c>
      <c r="I4103" s="55">
        <v>4</v>
      </c>
      <c r="J4103" s="54">
        <v>0</v>
      </c>
      <c r="K4103" s="55">
        <v>2</v>
      </c>
      <c r="L4103">
        <v>1</v>
      </c>
      <c r="M4103">
        <v>1</v>
      </c>
      <c r="N4103" s="54">
        <v>49684.09</v>
      </c>
      <c r="O4103">
        <v>0</v>
      </c>
      <c r="P4103" s="55">
        <v>0</v>
      </c>
      <c r="Q4103" s="55">
        <v>1</v>
      </c>
      <c r="R4103" t="s">
        <v>122</v>
      </c>
      <c r="S4103" s="55">
        <v>428</v>
      </c>
      <c r="T4103" s="55">
        <f>--(Customer[[#This Row],[Geography]]="Germany")</f>
        <v>0</v>
      </c>
      <c r="U4103" s="55">
        <f>--(Customer[[#This Row],[Geography]]="France")</f>
        <v>0</v>
      </c>
      <c r="V4103" s="55">
        <f>--(Customer[[#This Row],[Geography]]="Spain")</f>
        <v>1</v>
      </c>
    </row>
    <row r="4104" spans="1:22">
      <c r="A4104">
        <v>4103</v>
      </c>
      <c r="B4104">
        <v>15810942</v>
      </c>
      <c r="C4104" t="s">
        <v>1191</v>
      </c>
      <c r="D4104" s="54">
        <v>662</v>
      </c>
      <c r="E4104" t="s">
        <v>11</v>
      </c>
      <c r="F4104" t="s">
        <v>120</v>
      </c>
      <c r="G4104" s="55">
        <v>33</v>
      </c>
      <c r="H4104" s="55" t="str">
        <f>IF(Customer[[#This Row],[Age]]&lt;=32,"18-32",IF(Customer[[#This Row],[Age]]&lt;=47,"33-47",IF(Customer[[#This Row],[Age]]&lt;=62,"48-62",IF(Customer[[#This Row],[Age]]&lt;=77,"63-77","78-92"))))</f>
        <v>33-47</v>
      </c>
      <c r="I4104" s="55">
        <v>3</v>
      </c>
      <c r="J4104" s="54">
        <v>0</v>
      </c>
      <c r="K4104" s="55">
        <v>2</v>
      </c>
      <c r="L4104">
        <v>0</v>
      </c>
      <c r="M4104">
        <v>1</v>
      </c>
      <c r="N4104" s="54">
        <v>68064.83</v>
      </c>
      <c r="O4104">
        <v>0</v>
      </c>
      <c r="P4104" s="55">
        <v>0</v>
      </c>
      <c r="Q4104" s="55">
        <v>2</v>
      </c>
      <c r="R4104" t="s">
        <v>117</v>
      </c>
      <c r="S4104" s="55">
        <v>603</v>
      </c>
      <c r="T4104" s="55">
        <f>--(Customer[[#This Row],[Geography]]="Germany")</f>
        <v>0</v>
      </c>
      <c r="U4104" s="55">
        <f>--(Customer[[#This Row],[Geography]]="France")</f>
        <v>0</v>
      </c>
      <c r="V4104" s="55">
        <f>--(Customer[[#This Row],[Geography]]="Spain")</f>
        <v>1</v>
      </c>
    </row>
    <row r="4105" spans="1:22">
      <c r="A4105">
        <v>4104</v>
      </c>
      <c r="B4105">
        <v>15728362</v>
      </c>
      <c r="C4105" t="s">
        <v>512</v>
      </c>
      <c r="D4105" s="54">
        <v>683</v>
      </c>
      <c r="E4105" t="s">
        <v>11</v>
      </c>
      <c r="F4105" t="s">
        <v>120</v>
      </c>
      <c r="G4105" s="55">
        <v>41</v>
      </c>
      <c r="H4105" s="55" t="str">
        <f>IF(Customer[[#This Row],[Age]]&lt;=32,"18-32",IF(Customer[[#This Row],[Age]]&lt;=47,"33-47",IF(Customer[[#This Row],[Age]]&lt;=62,"48-62",IF(Customer[[#This Row],[Age]]&lt;=77,"63-77","78-92"))))</f>
        <v>33-47</v>
      </c>
      <c r="I4105" s="55">
        <v>0</v>
      </c>
      <c r="J4105" s="54">
        <v>148863.17000000001</v>
      </c>
      <c r="K4105" s="55">
        <v>1</v>
      </c>
      <c r="L4105">
        <v>1</v>
      </c>
      <c r="M4105">
        <v>1</v>
      </c>
      <c r="N4105" s="54">
        <v>163911.32</v>
      </c>
      <c r="O4105">
        <v>0</v>
      </c>
      <c r="P4105" s="55">
        <v>0</v>
      </c>
      <c r="Q4105" s="55">
        <v>2</v>
      </c>
      <c r="R4105" t="s">
        <v>117</v>
      </c>
      <c r="S4105" s="55">
        <v>295</v>
      </c>
      <c r="T4105" s="55">
        <f>--(Customer[[#This Row],[Geography]]="Germany")</f>
        <v>0</v>
      </c>
      <c r="U4105" s="55">
        <f>--(Customer[[#This Row],[Geography]]="France")</f>
        <v>0</v>
      </c>
      <c r="V4105" s="55">
        <f>--(Customer[[#This Row],[Geography]]="Spain")</f>
        <v>1</v>
      </c>
    </row>
    <row r="4106" spans="1:22">
      <c r="A4106">
        <v>4105</v>
      </c>
      <c r="B4106">
        <v>15683339</v>
      </c>
      <c r="C4106" t="s">
        <v>90</v>
      </c>
      <c r="D4106" s="54">
        <v>850</v>
      </c>
      <c r="E4106" t="s">
        <v>9</v>
      </c>
      <c r="F4106" t="s">
        <v>120</v>
      </c>
      <c r="G4106" s="55">
        <v>55</v>
      </c>
      <c r="H4106" s="55" t="str">
        <f>IF(Customer[[#This Row],[Age]]&lt;=32,"18-32",IF(Customer[[#This Row],[Age]]&lt;=47,"33-47",IF(Customer[[#This Row],[Age]]&lt;=62,"48-62",IF(Customer[[#This Row],[Age]]&lt;=77,"63-77","78-92"))))</f>
        <v>48-62</v>
      </c>
      <c r="I4106" s="55">
        <v>6</v>
      </c>
      <c r="J4106" s="54">
        <v>0</v>
      </c>
      <c r="K4106" s="55">
        <v>1</v>
      </c>
      <c r="L4106">
        <v>1</v>
      </c>
      <c r="M4106">
        <v>0</v>
      </c>
      <c r="N4106" s="54">
        <v>944.41</v>
      </c>
      <c r="O4106">
        <v>1</v>
      </c>
      <c r="P4106" s="55">
        <v>1</v>
      </c>
      <c r="Q4106" s="55">
        <v>1</v>
      </c>
      <c r="R4106" t="s">
        <v>113</v>
      </c>
      <c r="S4106" s="55">
        <v>583</v>
      </c>
      <c r="T4106" s="55">
        <f>--(Customer[[#This Row],[Geography]]="Germany")</f>
        <v>0</v>
      </c>
      <c r="U4106" s="55">
        <f>--(Customer[[#This Row],[Geography]]="France")</f>
        <v>1</v>
      </c>
      <c r="V4106" s="55">
        <f>--(Customer[[#This Row],[Geography]]="Spain")</f>
        <v>0</v>
      </c>
    </row>
    <row r="4107" spans="1:22">
      <c r="A4107">
        <v>4106</v>
      </c>
      <c r="B4107">
        <v>15685476</v>
      </c>
      <c r="C4107" t="s">
        <v>139</v>
      </c>
      <c r="D4107" s="54">
        <v>815</v>
      </c>
      <c r="E4107" t="s">
        <v>11</v>
      </c>
      <c r="F4107" t="s">
        <v>120</v>
      </c>
      <c r="G4107" s="55">
        <v>28</v>
      </c>
      <c r="H4107" s="55" t="str">
        <f>IF(Customer[[#This Row],[Age]]&lt;=32,"18-32",IF(Customer[[#This Row],[Age]]&lt;=47,"33-47",IF(Customer[[#This Row],[Age]]&lt;=62,"48-62",IF(Customer[[#This Row],[Age]]&lt;=77,"63-77","78-92"))))</f>
        <v>18-32</v>
      </c>
      <c r="I4107" s="55">
        <v>6</v>
      </c>
      <c r="J4107" s="54">
        <v>0</v>
      </c>
      <c r="K4107" s="55">
        <v>2</v>
      </c>
      <c r="L4107">
        <v>0</v>
      </c>
      <c r="M4107">
        <v>1</v>
      </c>
      <c r="N4107" s="54">
        <v>185547.71</v>
      </c>
      <c r="O4107">
        <v>0</v>
      </c>
      <c r="P4107" s="55">
        <v>0</v>
      </c>
      <c r="Q4107" s="55">
        <v>2</v>
      </c>
      <c r="R4107" t="s">
        <v>122</v>
      </c>
      <c r="S4107" s="55">
        <v>276</v>
      </c>
      <c r="T4107" s="55">
        <f>--(Customer[[#This Row],[Geography]]="Germany")</f>
        <v>0</v>
      </c>
      <c r="U4107" s="55">
        <f>--(Customer[[#This Row],[Geography]]="France")</f>
        <v>0</v>
      </c>
      <c r="V4107" s="55">
        <f>--(Customer[[#This Row],[Geography]]="Spain")</f>
        <v>1</v>
      </c>
    </row>
    <row r="4108" spans="1:22">
      <c r="A4108">
        <v>4107</v>
      </c>
      <c r="B4108">
        <v>15663650</v>
      </c>
      <c r="C4108" t="s">
        <v>404</v>
      </c>
      <c r="D4108" s="54">
        <v>671</v>
      </c>
      <c r="E4108" t="s">
        <v>11</v>
      </c>
      <c r="F4108" t="s">
        <v>120</v>
      </c>
      <c r="G4108" s="55">
        <v>34</v>
      </c>
      <c r="H4108" s="55" t="str">
        <f>IF(Customer[[#This Row],[Age]]&lt;=32,"18-32",IF(Customer[[#This Row],[Age]]&lt;=47,"33-47",IF(Customer[[#This Row],[Age]]&lt;=62,"48-62",IF(Customer[[#This Row],[Age]]&lt;=77,"63-77","78-92"))))</f>
        <v>33-47</v>
      </c>
      <c r="I4108" s="55">
        <v>10</v>
      </c>
      <c r="J4108" s="54">
        <v>153360.01999999999</v>
      </c>
      <c r="K4108" s="55">
        <v>1</v>
      </c>
      <c r="L4108">
        <v>1</v>
      </c>
      <c r="M4108">
        <v>0</v>
      </c>
      <c r="N4108" s="54">
        <v>140509.85999999999</v>
      </c>
      <c r="O4108">
        <v>0</v>
      </c>
      <c r="P4108" s="55">
        <v>0</v>
      </c>
      <c r="Q4108" s="55">
        <v>4</v>
      </c>
      <c r="R4108" t="s">
        <v>122</v>
      </c>
      <c r="S4108" s="55">
        <v>761</v>
      </c>
      <c r="T4108" s="55">
        <f>--(Customer[[#This Row],[Geography]]="Germany")</f>
        <v>0</v>
      </c>
      <c r="U4108" s="55">
        <f>--(Customer[[#This Row],[Geography]]="France")</f>
        <v>0</v>
      </c>
      <c r="V4108" s="55">
        <f>--(Customer[[#This Row],[Geography]]="Spain")</f>
        <v>1</v>
      </c>
    </row>
    <row r="4109" spans="1:22">
      <c r="A4109">
        <v>4108</v>
      </c>
      <c r="B4109">
        <v>15617434</v>
      </c>
      <c r="C4109" t="s">
        <v>526</v>
      </c>
      <c r="D4109" s="54">
        <v>601</v>
      </c>
      <c r="E4109" t="s">
        <v>9</v>
      </c>
      <c r="F4109" t="s">
        <v>112</v>
      </c>
      <c r="G4109" s="55">
        <v>40</v>
      </c>
      <c r="H4109" s="55" t="str">
        <f>IF(Customer[[#This Row],[Age]]&lt;=32,"18-32",IF(Customer[[#This Row],[Age]]&lt;=47,"33-47",IF(Customer[[#This Row],[Age]]&lt;=62,"48-62",IF(Customer[[#This Row],[Age]]&lt;=77,"63-77","78-92"))))</f>
        <v>33-47</v>
      </c>
      <c r="I4109" s="55">
        <v>3</v>
      </c>
      <c r="J4109" s="54">
        <v>92055.360000000001</v>
      </c>
      <c r="K4109" s="55">
        <v>1</v>
      </c>
      <c r="L4109">
        <v>0</v>
      </c>
      <c r="M4109">
        <v>1</v>
      </c>
      <c r="N4109" s="54">
        <v>164652.01999999999</v>
      </c>
      <c r="O4109">
        <v>1</v>
      </c>
      <c r="P4109" s="55">
        <v>1</v>
      </c>
      <c r="Q4109" s="55">
        <v>5</v>
      </c>
      <c r="R4109" t="s">
        <v>117</v>
      </c>
      <c r="S4109" s="55">
        <v>543</v>
      </c>
      <c r="T4109" s="55">
        <f>--(Customer[[#This Row],[Geography]]="Germany")</f>
        <v>0</v>
      </c>
      <c r="U4109" s="55">
        <f>--(Customer[[#This Row],[Geography]]="France")</f>
        <v>1</v>
      </c>
      <c r="V4109" s="55">
        <f>--(Customer[[#This Row],[Geography]]="Spain")</f>
        <v>0</v>
      </c>
    </row>
    <row r="4110" spans="1:22">
      <c r="A4110">
        <v>4109</v>
      </c>
      <c r="B4110">
        <v>15622470</v>
      </c>
      <c r="C4110" t="s">
        <v>202</v>
      </c>
      <c r="D4110" s="54">
        <v>709</v>
      </c>
      <c r="E4110" t="s">
        <v>10</v>
      </c>
      <c r="F4110" t="s">
        <v>112</v>
      </c>
      <c r="G4110" s="55">
        <v>39</v>
      </c>
      <c r="H4110" s="55" t="str">
        <f>IF(Customer[[#This Row],[Age]]&lt;=32,"18-32",IF(Customer[[#This Row],[Age]]&lt;=47,"33-47",IF(Customer[[#This Row],[Age]]&lt;=62,"48-62",IF(Customer[[#This Row],[Age]]&lt;=77,"63-77","78-92"))))</f>
        <v>33-47</v>
      </c>
      <c r="I4110" s="55">
        <v>9</v>
      </c>
      <c r="J4110" s="54">
        <v>124723.92</v>
      </c>
      <c r="K4110" s="55">
        <v>1</v>
      </c>
      <c r="L4110">
        <v>1</v>
      </c>
      <c r="M4110">
        <v>0</v>
      </c>
      <c r="N4110" s="54">
        <v>73641.86</v>
      </c>
      <c r="O4110">
        <v>0</v>
      </c>
      <c r="P4110" s="55">
        <v>0</v>
      </c>
      <c r="Q4110" s="55">
        <v>2</v>
      </c>
      <c r="R4110" t="s">
        <v>122</v>
      </c>
      <c r="S4110" s="55">
        <v>526</v>
      </c>
      <c r="T4110" s="55">
        <f>--(Customer[[#This Row],[Geography]]="Germany")</f>
        <v>1</v>
      </c>
      <c r="U4110" s="55">
        <f>--(Customer[[#This Row],[Geography]]="France")</f>
        <v>0</v>
      </c>
      <c r="V4110" s="55">
        <f>--(Customer[[#This Row],[Geography]]="Spain")</f>
        <v>0</v>
      </c>
    </row>
    <row r="4111" spans="1:22">
      <c r="A4111">
        <v>4110</v>
      </c>
      <c r="B4111">
        <v>15703682</v>
      </c>
      <c r="C4111" t="s">
        <v>1902</v>
      </c>
      <c r="D4111" s="54">
        <v>702</v>
      </c>
      <c r="E4111" t="s">
        <v>10</v>
      </c>
      <c r="F4111" t="s">
        <v>120</v>
      </c>
      <c r="G4111" s="55">
        <v>28</v>
      </c>
      <c r="H4111" s="55" t="str">
        <f>IF(Customer[[#This Row],[Age]]&lt;=32,"18-32",IF(Customer[[#This Row],[Age]]&lt;=47,"33-47",IF(Customer[[#This Row],[Age]]&lt;=62,"48-62",IF(Customer[[#This Row],[Age]]&lt;=77,"63-77","78-92"))))</f>
        <v>18-32</v>
      </c>
      <c r="I4111" s="55">
        <v>1</v>
      </c>
      <c r="J4111" s="54">
        <v>103033.83</v>
      </c>
      <c r="K4111" s="55">
        <v>1</v>
      </c>
      <c r="L4111">
        <v>1</v>
      </c>
      <c r="M4111">
        <v>1</v>
      </c>
      <c r="N4111" s="54">
        <v>40321.870000000003</v>
      </c>
      <c r="O4111">
        <v>0</v>
      </c>
      <c r="P4111" s="55">
        <v>0</v>
      </c>
      <c r="Q4111" s="55">
        <v>2</v>
      </c>
      <c r="R4111" t="s">
        <v>130</v>
      </c>
      <c r="S4111" s="55">
        <v>894</v>
      </c>
      <c r="T4111" s="55">
        <f>--(Customer[[#This Row],[Geography]]="Germany")</f>
        <v>1</v>
      </c>
      <c r="U4111" s="55">
        <f>--(Customer[[#This Row],[Geography]]="France")</f>
        <v>0</v>
      </c>
      <c r="V4111" s="55">
        <f>--(Customer[[#This Row],[Geography]]="Spain")</f>
        <v>0</v>
      </c>
    </row>
    <row r="4112" spans="1:22">
      <c r="A4112">
        <v>4111</v>
      </c>
      <c r="B4112">
        <v>15727391</v>
      </c>
      <c r="C4112" t="s">
        <v>999</v>
      </c>
      <c r="D4112" s="54">
        <v>558</v>
      </c>
      <c r="E4112" t="s">
        <v>9</v>
      </c>
      <c r="F4112" t="s">
        <v>120</v>
      </c>
      <c r="G4112" s="55">
        <v>40</v>
      </c>
      <c r="H4112" s="55" t="str">
        <f>IF(Customer[[#This Row],[Age]]&lt;=32,"18-32",IF(Customer[[#This Row],[Age]]&lt;=47,"33-47",IF(Customer[[#This Row],[Age]]&lt;=62,"48-62",IF(Customer[[#This Row],[Age]]&lt;=77,"63-77","78-92"))))</f>
        <v>33-47</v>
      </c>
      <c r="I4112" s="55">
        <v>6</v>
      </c>
      <c r="J4112" s="54">
        <v>0</v>
      </c>
      <c r="K4112" s="55">
        <v>2</v>
      </c>
      <c r="L4112">
        <v>1</v>
      </c>
      <c r="M4112">
        <v>0</v>
      </c>
      <c r="N4112" s="54">
        <v>173844.89</v>
      </c>
      <c r="O4112">
        <v>0</v>
      </c>
      <c r="P4112" s="55">
        <v>0</v>
      </c>
      <c r="Q4112" s="55">
        <v>2</v>
      </c>
      <c r="R4112" t="s">
        <v>130</v>
      </c>
      <c r="S4112" s="55">
        <v>271</v>
      </c>
      <c r="T4112" s="55">
        <f>--(Customer[[#This Row],[Geography]]="Germany")</f>
        <v>0</v>
      </c>
      <c r="U4112" s="55">
        <f>--(Customer[[#This Row],[Geography]]="France")</f>
        <v>1</v>
      </c>
      <c r="V4112" s="55">
        <f>--(Customer[[#This Row],[Geography]]="Spain")</f>
        <v>0</v>
      </c>
    </row>
    <row r="4113" spans="1:22">
      <c r="A4113">
        <v>4112</v>
      </c>
      <c r="B4113">
        <v>15711062</v>
      </c>
      <c r="C4113" t="s">
        <v>1474</v>
      </c>
      <c r="D4113" s="54">
        <v>691</v>
      </c>
      <c r="E4113" t="s">
        <v>11</v>
      </c>
      <c r="F4113" t="s">
        <v>120</v>
      </c>
      <c r="G4113" s="55">
        <v>40</v>
      </c>
      <c r="H4113" s="55" t="str">
        <f>IF(Customer[[#This Row],[Age]]&lt;=32,"18-32",IF(Customer[[#This Row],[Age]]&lt;=47,"33-47",IF(Customer[[#This Row],[Age]]&lt;=62,"48-62",IF(Customer[[#This Row],[Age]]&lt;=77,"63-77","78-92"))))</f>
        <v>33-47</v>
      </c>
      <c r="I4113" s="55">
        <v>1</v>
      </c>
      <c r="J4113" s="54">
        <v>0</v>
      </c>
      <c r="K4113" s="55">
        <v>2</v>
      </c>
      <c r="L4113">
        <v>1</v>
      </c>
      <c r="M4113">
        <v>1</v>
      </c>
      <c r="N4113" s="54">
        <v>145613.17000000001</v>
      </c>
      <c r="O4113">
        <v>0</v>
      </c>
      <c r="P4113" s="55">
        <v>0</v>
      </c>
      <c r="Q4113" s="55">
        <v>2</v>
      </c>
      <c r="R4113" t="s">
        <v>113</v>
      </c>
      <c r="S4113" s="55">
        <v>878</v>
      </c>
      <c r="T4113" s="55">
        <f>--(Customer[[#This Row],[Geography]]="Germany")</f>
        <v>0</v>
      </c>
      <c r="U4113" s="55">
        <f>--(Customer[[#This Row],[Geography]]="France")</f>
        <v>0</v>
      </c>
      <c r="V4113" s="55">
        <f>--(Customer[[#This Row],[Geography]]="Spain")</f>
        <v>1</v>
      </c>
    </row>
    <row r="4114" spans="1:22">
      <c r="A4114">
        <v>4113</v>
      </c>
      <c r="B4114">
        <v>15567339</v>
      </c>
      <c r="C4114" t="s">
        <v>880</v>
      </c>
      <c r="D4114" s="54">
        <v>700</v>
      </c>
      <c r="E4114" t="s">
        <v>9</v>
      </c>
      <c r="F4114" t="s">
        <v>112</v>
      </c>
      <c r="G4114" s="55">
        <v>30</v>
      </c>
      <c r="H4114" s="55" t="str">
        <f>IF(Customer[[#This Row],[Age]]&lt;=32,"18-32",IF(Customer[[#This Row],[Age]]&lt;=47,"33-47",IF(Customer[[#This Row],[Age]]&lt;=62,"48-62",IF(Customer[[#This Row],[Age]]&lt;=77,"63-77","78-92"))))</f>
        <v>18-32</v>
      </c>
      <c r="I4114" s="55">
        <v>9</v>
      </c>
      <c r="J4114" s="54">
        <v>0</v>
      </c>
      <c r="K4114" s="55">
        <v>1</v>
      </c>
      <c r="L4114">
        <v>1</v>
      </c>
      <c r="M4114">
        <v>1</v>
      </c>
      <c r="N4114" s="54">
        <v>174971.64</v>
      </c>
      <c r="O4114">
        <v>0</v>
      </c>
      <c r="P4114" s="55">
        <v>0</v>
      </c>
      <c r="Q4114" s="55">
        <v>4</v>
      </c>
      <c r="R4114" t="s">
        <v>113</v>
      </c>
      <c r="S4114" s="55">
        <v>894</v>
      </c>
      <c r="T4114" s="55">
        <f>--(Customer[[#This Row],[Geography]]="Germany")</f>
        <v>0</v>
      </c>
      <c r="U4114" s="55">
        <f>--(Customer[[#This Row],[Geography]]="France")</f>
        <v>1</v>
      </c>
      <c r="V4114" s="55">
        <f>--(Customer[[#This Row],[Geography]]="Spain")</f>
        <v>0</v>
      </c>
    </row>
    <row r="4115" spans="1:22">
      <c r="A4115">
        <v>4114</v>
      </c>
      <c r="B4115">
        <v>15760662</v>
      </c>
      <c r="C4115" t="s">
        <v>194</v>
      </c>
      <c r="D4115" s="54">
        <v>667</v>
      </c>
      <c r="E4115" t="s">
        <v>9</v>
      </c>
      <c r="F4115" t="s">
        <v>120</v>
      </c>
      <c r="G4115" s="55">
        <v>33</v>
      </c>
      <c r="H4115" s="55" t="str">
        <f>IF(Customer[[#This Row],[Age]]&lt;=32,"18-32",IF(Customer[[#This Row],[Age]]&lt;=47,"33-47",IF(Customer[[#This Row],[Age]]&lt;=62,"48-62",IF(Customer[[#This Row],[Age]]&lt;=77,"63-77","78-92"))))</f>
        <v>33-47</v>
      </c>
      <c r="I4115" s="55">
        <v>4</v>
      </c>
      <c r="J4115" s="54">
        <v>0</v>
      </c>
      <c r="K4115" s="55">
        <v>2</v>
      </c>
      <c r="L4115">
        <v>1</v>
      </c>
      <c r="M4115">
        <v>1</v>
      </c>
      <c r="N4115" s="54">
        <v>131834.75</v>
      </c>
      <c r="O4115">
        <v>0</v>
      </c>
      <c r="P4115" s="55">
        <v>0</v>
      </c>
      <c r="Q4115" s="55">
        <v>5</v>
      </c>
      <c r="R4115" t="s">
        <v>113</v>
      </c>
      <c r="S4115" s="55">
        <v>835</v>
      </c>
      <c r="T4115" s="55">
        <f>--(Customer[[#This Row],[Geography]]="Germany")</f>
        <v>0</v>
      </c>
      <c r="U4115" s="55">
        <f>--(Customer[[#This Row],[Geography]]="France")</f>
        <v>1</v>
      </c>
      <c r="V4115" s="55">
        <f>--(Customer[[#This Row],[Geography]]="Spain")</f>
        <v>0</v>
      </c>
    </row>
    <row r="4116" spans="1:22">
      <c r="A4116">
        <v>4115</v>
      </c>
      <c r="B4116">
        <v>15605737</v>
      </c>
      <c r="C4116" t="s">
        <v>1903</v>
      </c>
      <c r="D4116" s="54">
        <v>624</v>
      </c>
      <c r="E4116" t="s">
        <v>10</v>
      </c>
      <c r="F4116" t="s">
        <v>120</v>
      </c>
      <c r="G4116" s="55">
        <v>54</v>
      </c>
      <c r="H4116" s="55" t="str">
        <f>IF(Customer[[#This Row],[Age]]&lt;=32,"18-32",IF(Customer[[#This Row],[Age]]&lt;=47,"33-47",IF(Customer[[#This Row],[Age]]&lt;=62,"48-62",IF(Customer[[#This Row],[Age]]&lt;=77,"63-77","78-92"))))</f>
        <v>48-62</v>
      </c>
      <c r="I4116" s="55">
        <v>3</v>
      </c>
      <c r="J4116" s="54">
        <v>116726.22</v>
      </c>
      <c r="K4116" s="55">
        <v>1</v>
      </c>
      <c r="L4116">
        <v>1</v>
      </c>
      <c r="M4116">
        <v>0</v>
      </c>
      <c r="N4116" s="54">
        <v>110498.1</v>
      </c>
      <c r="O4116">
        <v>1</v>
      </c>
      <c r="P4116" s="55">
        <v>1</v>
      </c>
      <c r="Q4116" s="55">
        <v>5</v>
      </c>
      <c r="R4116" t="s">
        <v>130</v>
      </c>
      <c r="S4116" s="55">
        <v>710</v>
      </c>
      <c r="T4116" s="55">
        <f>--(Customer[[#This Row],[Geography]]="Germany")</f>
        <v>1</v>
      </c>
      <c r="U4116" s="55">
        <f>--(Customer[[#This Row],[Geography]]="France")</f>
        <v>0</v>
      </c>
      <c r="V4116" s="55">
        <f>--(Customer[[#This Row],[Geography]]="Spain")</f>
        <v>0</v>
      </c>
    </row>
    <row r="4117" spans="1:22">
      <c r="A4117">
        <v>4116</v>
      </c>
      <c r="B4117">
        <v>15692977</v>
      </c>
      <c r="C4117" t="s">
        <v>790</v>
      </c>
      <c r="D4117" s="54">
        <v>580</v>
      </c>
      <c r="E4117" t="s">
        <v>9</v>
      </c>
      <c r="F4117" t="s">
        <v>112</v>
      </c>
      <c r="G4117" s="55">
        <v>23</v>
      </c>
      <c r="H4117" s="55" t="str">
        <f>IF(Customer[[#This Row],[Age]]&lt;=32,"18-32",IF(Customer[[#This Row],[Age]]&lt;=47,"33-47",IF(Customer[[#This Row],[Age]]&lt;=62,"48-62",IF(Customer[[#This Row],[Age]]&lt;=77,"63-77","78-92"))))</f>
        <v>18-32</v>
      </c>
      <c r="I4117" s="55">
        <v>5</v>
      </c>
      <c r="J4117" s="54">
        <v>113923.81</v>
      </c>
      <c r="K4117" s="55">
        <v>2</v>
      </c>
      <c r="L4117">
        <v>0</v>
      </c>
      <c r="M4117">
        <v>0</v>
      </c>
      <c r="N4117" s="54">
        <v>196241.43</v>
      </c>
      <c r="O4117">
        <v>0</v>
      </c>
      <c r="P4117" s="55">
        <v>0</v>
      </c>
      <c r="Q4117" s="55">
        <v>4</v>
      </c>
      <c r="R4117" t="s">
        <v>130</v>
      </c>
      <c r="S4117" s="55">
        <v>590</v>
      </c>
      <c r="T4117" s="55">
        <f>--(Customer[[#This Row],[Geography]]="Germany")</f>
        <v>0</v>
      </c>
      <c r="U4117" s="55">
        <f>--(Customer[[#This Row],[Geography]]="France")</f>
        <v>1</v>
      </c>
      <c r="V4117" s="55">
        <f>--(Customer[[#This Row],[Geography]]="Spain")</f>
        <v>0</v>
      </c>
    </row>
    <row r="4118" spans="1:22">
      <c r="A4118">
        <v>4117</v>
      </c>
      <c r="B4118">
        <v>15672082</v>
      </c>
      <c r="C4118" t="s">
        <v>1904</v>
      </c>
      <c r="D4118" s="54">
        <v>571</v>
      </c>
      <c r="E4118" t="s">
        <v>11</v>
      </c>
      <c r="F4118" t="s">
        <v>112</v>
      </c>
      <c r="G4118" s="55">
        <v>31</v>
      </c>
      <c r="H4118" s="55" t="str">
        <f>IF(Customer[[#This Row],[Age]]&lt;=32,"18-32",IF(Customer[[#This Row],[Age]]&lt;=47,"33-47",IF(Customer[[#This Row],[Age]]&lt;=62,"48-62",IF(Customer[[#This Row],[Age]]&lt;=77,"63-77","78-92"))))</f>
        <v>18-32</v>
      </c>
      <c r="I4118" s="55">
        <v>3</v>
      </c>
      <c r="J4118" s="54">
        <v>0</v>
      </c>
      <c r="K4118" s="55">
        <v>2</v>
      </c>
      <c r="L4118">
        <v>1</v>
      </c>
      <c r="M4118">
        <v>1</v>
      </c>
      <c r="N4118" s="54">
        <v>194667.92</v>
      </c>
      <c r="O4118">
        <v>0</v>
      </c>
      <c r="P4118" s="55">
        <v>0</v>
      </c>
      <c r="Q4118" s="55">
        <v>2</v>
      </c>
      <c r="R4118" t="s">
        <v>130</v>
      </c>
      <c r="S4118" s="55">
        <v>492</v>
      </c>
      <c r="T4118" s="55">
        <f>--(Customer[[#This Row],[Geography]]="Germany")</f>
        <v>0</v>
      </c>
      <c r="U4118" s="55">
        <f>--(Customer[[#This Row],[Geography]]="France")</f>
        <v>0</v>
      </c>
      <c r="V4118" s="55">
        <f>--(Customer[[#This Row],[Geography]]="Spain")</f>
        <v>1</v>
      </c>
    </row>
    <row r="4119" spans="1:22">
      <c r="A4119">
        <v>4118</v>
      </c>
      <c r="B4119">
        <v>15600280</v>
      </c>
      <c r="C4119" t="s">
        <v>773</v>
      </c>
      <c r="D4119" s="54">
        <v>561</v>
      </c>
      <c r="E4119" t="s">
        <v>9</v>
      </c>
      <c r="F4119" t="s">
        <v>120</v>
      </c>
      <c r="G4119" s="55">
        <v>37</v>
      </c>
      <c r="H4119" s="55" t="str">
        <f>IF(Customer[[#This Row],[Age]]&lt;=32,"18-32",IF(Customer[[#This Row],[Age]]&lt;=47,"33-47",IF(Customer[[#This Row],[Age]]&lt;=62,"48-62",IF(Customer[[#This Row],[Age]]&lt;=77,"63-77","78-92"))))</f>
        <v>33-47</v>
      </c>
      <c r="I4119" s="55">
        <v>5</v>
      </c>
      <c r="J4119" s="54">
        <v>0</v>
      </c>
      <c r="K4119" s="55">
        <v>2</v>
      </c>
      <c r="L4119">
        <v>1</v>
      </c>
      <c r="M4119">
        <v>0</v>
      </c>
      <c r="N4119" s="54">
        <v>83093.25</v>
      </c>
      <c r="O4119">
        <v>0</v>
      </c>
      <c r="P4119" s="55">
        <v>0</v>
      </c>
      <c r="Q4119" s="55">
        <v>5</v>
      </c>
      <c r="R4119" t="s">
        <v>130</v>
      </c>
      <c r="S4119" s="55">
        <v>650</v>
      </c>
      <c r="T4119" s="55">
        <f>--(Customer[[#This Row],[Geography]]="Germany")</f>
        <v>0</v>
      </c>
      <c r="U4119" s="55">
        <f>--(Customer[[#This Row],[Geography]]="France")</f>
        <v>1</v>
      </c>
      <c r="V4119" s="55">
        <f>--(Customer[[#This Row],[Geography]]="Spain")</f>
        <v>0</v>
      </c>
    </row>
    <row r="4120" spans="1:22">
      <c r="A4120">
        <v>4119</v>
      </c>
      <c r="B4120">
        <v>15804052</v>
      </c>
      <c r="C4120" t="s">
        <v>672</v>
      </c>
      <c r="D4120" s="54">
        <v>529</v>
      </c>
      <c r="E4120" t="s">
        <v>9</v>
      </c>
      <c r="F4120" t="s">
        <v>120</v>
      </c>
      <c r="G4120" s="55">
        <v>28</v>
      </c>
      <c r="H4120" s="55" t="str">
        <f>IF(Customer[[#This Row],[Age]]&lt;=32,"18-32",IF(Customer[[#This Row],[Age]]&lt;=47,"33-47",IF(Customer[[#This Row],[Age]]&lt;=62,"48-62",IF(Customer[[#This Row],[Age]]&lt;=77,"63-77","78-92"))))</f>
        <v>18-32</v>
      </c>
      <c r="I4120" s="55">
        <v>9</v>
      </c>
      <c r="J4120" s="54">
        <v>0</v>
      </c>
      <c r="K4120" s="55">
        <v>2</v>
      </c>
      <c r="L4120">
        <v>1</v>
      </c>
      <c r="M4120">
        <v>1</v>
      </c>
      <c r="N4120" s="54">
        <v>52545.24</v>
      </c>
      <c r="O4120">
        <v>0</v>
      </c>
      <c r="P4120" s="55">
        <v>0</v>
      </c>
      <c r="Q4120" s="55">
        <v>2</v>
      </c>
      <c r="R4120" t="s">
        <v>117</v>
      </c>
      <c r="S4120" s="55">
        <v>572</v>
      </c>
      <c r="T4120" s="55">
        <f>--(Customer[[#This Row],[Geography]]="Germany")</f>
        <v>0</v>
      </c>
      <c r="U4120" s="55">
        <f>--(Customer[[#This Row],[Geography]]="France")</f>
        <v>1</v>
      </c>
      <c r="V4120" s="55">
        <f>--(Customer[[#This Row],[Geography]]="Spain")</f>
        <v>0</v>
      </c>
    </row>
    <row r="4121" spans="1:22">
      <c r="A4121">
        <v>4120</v>
      </c>
      <c r="B4121">
        <v>15576065</v>
      </c>
      <c r="C4121" t="s">
        <v>834</v>
      </c>
      <c r="D4121" s="54">
        <v>670</v>
      </c>
      <c r="E4121" t="s">
        <v>9</v>
      </c>
      <c r="F4121" t="s">
        <v>120</v>
      </c>
      <c r="G4121" s="55">
        <v>36</v>
      </c>
      <c r="H4121" s="55" t="str">
        <f>IF(Customer[[#This Row],[Age]]&lt;=32,"18-32",IF(Customer[[#This Row],[Age]]&lt;=47,"33-47",IF(Customer[[#This Row],[Age]]&lt;=62,"48-62",IF(Customer[[#This Row],[Age]]&lt;=77,"63-77","78-92"))))</f>
        <v>33-47</v>
      </c>
      <c r="I4121" s="55">
        <v>7</v>
      </c>
      <c r="J4121" s="54">
        <v>0</v>
      </c>
      <c r="K4121" s="55">
        <v>2</v>
      </c>
      <c r="L4121">
        <v>0</v>
      </c>
      <c r="M4121">
        <v>0</v>
      </c>
      <c r="N4121" s="54">
        <v>59571.5</v>
      </c>
      <c r="O4121">
        <v>0</v>
      </c>
      <c r="P4121" s="55">
        <v>0</v>
      </c>
      <c r="Q4121" s="55">
        <v>2</v>
      </c>
      <c r="R4121" t="s">
        <v>113</v>
      </c>
      <c r="S4121" s="55">
        <v>871</v>
      </c>
      <c r="T4121" s="55">
        <f>--(Customer[[#This Row],[Geography]]="Germany")</f>
        <v>0</v>
      </c>
      <c r="U4121" s="55">
        <f>--(Customer[[#This Row],[Geography]]="France")</f>
        <v>1</v>
      </c>
      <c r="V4121" s="55">
        <f>--(Customer[[#This Row],[Geography]]="Spain")</f>
        <v>0</v>
      </c>
    </row>
    <row r="4122" spans="1:22">
      <c r="A4122">
        <v>4121</v>
      </c>
      <c r="B4122">
        <v>15796838</v>
      </c>
      <c r="C4122" t="s">
        <v>684</v>
      </c>
      <c r="D4122" s="54">
        <v>666</v>
      </c>
      <c r="E4122" t="s">
        <v>10</v>
      </c>
      <c r="F4122" t="s">
        <v>112</v>
      </c>
      <c r="G4122" s="55">
        <v>21</v>
      </c>
      <c r="H4122" s="55" t="str">
        <f>IF(Customer[[#This Row],[Age]]&lt;=32,"18-32",IF(Customer[[#This Row],[Age]]&lt;=47,"33-47",IF(Customer[[#This Row],[Age]]&lt;=62,"48-62",IF(Customer[[#This Row],[Age]]&lt;=77,"63-77","78-92"))))</f>
        <v>18-32</v>
      </c>
      <c r="I4122" s="55">
        <v>1</v>
      </c>
      <c r="J4122" s="54">
        <v>121827.43</v>
      </c>
      <c r="K4122" s="55">
        <v>2</v>
      </c>
      <c r="L4122">
        <v>1</v>
      </c>
      <c r="M4122">
        <v>1</v>
      </c>
      <c r="N4122" s="54">
        <v>99818.31</v>
      </c>
      <c r="O4122">
        <v>0</v>
      </c>
      <c r="P4122" s="55">
        <v>0</v>
      </c>
      <c r="Q4122" s="55">
        <v>2</v>
      </c>
      <c r="R4122" t="s">
        <v>113</v>
      </c>
      <c r="S4122" s="55">
        <v>516</v>
      </c>
      <c r="T4122" s="55">
        <f>--(Customer[[#This Row],[Geography]]="Germany")</f>
        <v>1</v>
      </c>
      <c r="U4122" s="55">
        <f>--(Customer[[#This Row],[Geography]]="France")</f>
        <v>0</v>
      </c>
      <c r="V4122" s="55">
        <f>--(Customer[[#This Row],[Geography]]="Spain")</f>
        <v>0</v>
      </c>
    </row>
    <row r="4123" spans="1:22">
      <c r="A4123">
        <v>4122</v>
      </c>
      <c r="B4123">
        <v>15693526</v>
      </c>
      <c r="C4123" t="s">
        <v>794</v>
      </c>
      <c r="D4123" s="54">
        <v>628</v>
      </c>
      <c r="E4123" t="s">
        <v>11</v>
      </c>
      <c r="F4123" t="s">
        <v>120</v>
      </c>
      <c r="G4123" s="55">
        <v>42</v>
      </c>
      <c r="H4123" s="55" t="str">
        <f>IF(Customer[[#This Row],[Age]]&lt;=32,"18-32",IF(Customer[[#This Row],[Age]]&lt;=47,"33-47",IF(Customer[[#This Row],[Age]]&lt;=62,"48-62",IF(Customer[[#This Row],[Age]]&lt;=77,"63-77","78-92"))))</f>
        <v>33-47</v>
      </c>
      <c r="I4123" s="55">
        <v>7</v>
      </c>
      <c r="J4123" s="54">
        <v>0</v>
      </c>
      <c r="K4123" s="55">
        <v>2</v>
      </c>
      <c r="L4123">
        <v>0</v>
      </c>
      <c r="M4123">
        <v>1</v>
      </c>
      <c r="N4123" s="54">
        <v>172967.87</v>
      </c>
      <c r="O4123">
        <v>0</v>
      </c>
      <c r="P4123" s="55">
        <v>0</v>
      </c>
      <c r="Q4123" s="55">
        <v>2</v>
      </c>
      <c r="R4123" t="s">
        <v>122</v>
      </c>
      <c r="S4123" s="55">
        <v>283</v>
      </c>
      <c r="T4123" s="55">
        <f>--(Customer[[#This Row],[Geography]]="Germany")</f>
        <v>0</v>
      </c>
      <c r="U4123" s="55">
        <f>--(Customer[[#This Row],[Geography]]="France")</f>
        <v>0</v>
      </c>
      <c r="V4123" s="55">
        <f>--(Customer[[#This Row],[Geography]]="Spain")</f>
        <v>1</v>
      </c>
    </row>
    <row r="4124" spans="1:22">
      <c r="A4124">
        <v>4123</v>
      </c>
      <c r="B4124">
        <v>15748595</v>
      </c>
      <c r="C4124" t="s">
        <v>1905</v>
      </c>
      <c r="D4124" s="54">
        <v>577</v>
      </c>
      <c r="E4124" t="s">
        <v>9</v>
      </c>
      <c r="F4124" t="s">
        <v>120</v>
      </c>
      <c r="G4124" s="55">
        <v>60</v>
      </c>
      <c r="H4124" s="55" t="str">
        <f>IF(Customer[[#This Row],[Age]]&lt;=32,"18-32",IF(Customer[[#This Row],[Age]]&lt;=47,"33-47",IF(Customer[[#This Row],[Age]]&lt;=62,"48-62",IF(Customer[[#This Row],[Age]]&lt;=77,"63-77","78-92"))))</f>
        <v>48-62</v>
      </c>
      <c r="I4124" s="55">
        <v>10</v>
      </c>
      <c r="J4124" s="54">
        <v>125389.7</v>
      </c>
      <c r="K4124" s="55">
        <v>2</v>
      </c>
      <c r="L4124">
        <v>1</v>
      </c>
      <c r="M4124">
        <v>1</v>
      </c>
      <c r="N4124" s="54">
        <v>178616.73</v>
      </c>
      <c r="O4124">
        <v>0</v>
      </c>
      <c r="P4124" s="55">
        <v>0</v>
      </c>
      <c r="Q4124" s="55">
        <v>2</v>
      </c>
      <c r="R4124" t="s">
        <v>117</v>
      </c>
      <c r="S4124" s="55">
        <v>309</v>
      </c>
      <c r="T4124" s="55">
        <f>--(Customer[[#This Row],[Geography]]="Germany")</f>
        <v>0</v>
      </c>
      <c r="U4124" s="55">
        <f>--(Customer[[#This Row],[Geography]]="France")</f>
        <v>1</v>
      </c>
      <c r="V4124" s="55">
        <f>--(Customer[[#This Row],[Geography]]="Spain")</f>
        <v>0</v>
      </c>
    </row>
    <row r="4125" spans="1:22">
      <c r="A4125">
        <v>4124</v>
      </c>
      <c r="B4125">
        <v>15679029</v>
      </c>
      <c r="C4125" t="s">
        <v>1066</v>
      </c>
      <c r="D4125" s="54">
        <v>652</v>
      </c>
      <c r="E4125" t="s">
        <v>11</v>
      </c>
      <c r="F4125" t="s">
        <v>112</v>
      </c>
      <c r="G4125" s="55">
        <v>38</v>
      </c>
      <c r="H4125" s="55" t="str">
        <f>IF(Customer[[#This Row],[Age]]&lt;=32,"18-32",IF(Customer[[#This Row],[Age]]&lt;=47,"33-47",IF(Customer[[#This Row],[Age]]&lt;=62,"48-62",IF(Customer[[#This Row],[Age]]&lt;=77,"63-77","78-92"))))</f>
        <v>33-47</v>
      </c>
      <c r="I4125" s="55">
        <v>1</v>
      </c>
      <c r="J4125" s="54">
        <v>103895.31</v>
      </c>
      <c r="K4125" s="55">
        <v>1</v>
      </c>
      <c r="L4125">
        <v>0</v>
      </c>
      <c r="M4125">
        <v>1</v>
      </c>
      <c r="N4125" s="54">
        <v>159649.44</v>
      </c>
      <c r="O4125">
        <v>0</v>
      </c>
      <c r="P4125" s="55">
        <v>0</v>
      </c>
      <c r="Q4125" s="55">
        <v>3</v>
      </c>
      <c r="R4125" t="s">
        <v>122</v>
      </c>
      <c r="S4125" s="55">
        <v>607</v>
      </c>
      <c r="T4125" s="55">
        <f>--(Customer[[#This Row],[Geography]]="Germany")</f>
        <v>0</v>
      </c>
      <c r="U4125" s="55">
        <f>--(Customer[[#This Row],[Geography]]="France")</f>
        <v>0</v>
      </c>
      <c r="V4125" s="55">
        <f>--(Customer[[#This Row],[Geography]]="Spain")</f>
        <v>1</v>
      </c>
    </row>
    <row r="4126" spans="1:22">
      <c r="A4126">
        <v>4125</v>
      </c>
      <c r="B4126">
        <v>15753639</v>
      </c>
      <c r="C4126" t="s">
        <v>308</v>
      </c>
      <c r="D4126" s="54">
        <v>678</v>
      </c>
      <c r="E4126" t="s">
        <v>9</v>
      </c>
      <c r="F4126" t="s">
        <v>120</v>
      </c>
      <c r="G4126" s="55">
        <v>26</v>
      </c>
      <c r="H4126" s="55" t="str">
        <f>IF(Customer[[#This Row],[Age]]&lt;=32,"18-32",IF(Customer[[#This Row],[Age]]&lt;=47,"33-47",IF(Customer[[#This Row],[Age]]&lt;=62,"48-62",IF(Customer[[#This Row],[Age]]&lt;=77,"63-77","78-92"))))</f>
        <v>18-32</v>
      </c>
      <c r="I4126" s="55">
        <v>5</v>
      </c>
      <c r="J4126" s="54">
        <v>111128.04</v>
      </c>
      <c r="K4126" s="55">
        <v>1</v>
      </c>
      <c r="L4126">
        <v>1</v>
      </c>
      <c r="M4126">
        <v>0</v>
      </c>
      <c r="N4126" s="54">
        <v>60941.27</v>
      </c>
      <c r="O4126">
        <v>1</v>
      </c>
      <c r="P4126" s="55">
        <v>1</v>
      </c>
      <c r="Q4126" s="55">
        <v>5</v>
      </c>
      <c r="R4126" t="s">
        <v>122</v>
      </c>
      <c r="S4126" s="55">
        <v>292</v>
      </c>
      <c r="T4126" s="55">
        <f>--(Customer[[#This Row],[Geography]]="Germany")</f>
        <v>0</v>
      </c>
      <c r="U4126" s="55">
        <f>--(Customer[[#This Row],[Geography]]="France")</f>
        <v>1</v>
      </c>
      <c r="V4126" s="55">
        <f>--(Customer[[#This Row],[Geography]]="Spain")</f>
        <v>0</v>
      </c>
    </row>
    <row r="4127" spans="1:22">
      <c r="A4127">
        <v>4126</v>
      </c>
      <c r="B4127">
        <v>15604138</v>
      </c>
      <c r="C4127" t="s">
        <v>1906</v>
      </c>
      <c r="D4127" s="54">
        <v>692</v>
      </c>
      <c r="E4127" t="s">
        <v>11</v>
      </c>
      <c r="F4127" t="s">
        <v>112</v>
      </c>
      <c r="G4127" s="55">
        <v>49</v>
      </c>
      <c r="H4127" s="55" t="str">
        <f>IF(Customer[[#This Row],[Age]]&lt;=32,"18-32",IF(Customer[[#This Row],[Age]]&lt;=47,"33-47",IF(Customer[[#This Row],[Age]]&lt;=62,"48-62",IF(Customer[[#This Row],[Age]]&lt;=77,"63-77","78-92"))))</f>
        <v>48-62</v>
      </c>
      <c r="I4127" s="55">
        <v>9</v>
      </c>
      <c r="J4127" s="54">
        <v>0</v>
      </c>
      <c r="K4127" s="55">
        <v>2</v>
      </c>
      <c r="L4127">
        <v>1</v>
      </c>
      <c r="M4127">
        <v>0</v>
      </c>
      <c r="N4127" s="54">
        <v>178342.63</v>
      </c>
      <c r="O4127">
        <v>0</v>
      </c>
      <c r="P4127" s="55">
        <v>0</v>
      </c>
      <c r="Q4127" s="55">
        <v>1</v>
      </c>
      <c r="R4127" t="s">
        <v>130</v>
      </c>
      <c r="S4127" s="55">
        <v>373</v>
      </c>
      <c r="T4127" s="55">
        <f>--(Customer[[#This Row],[Geography]]="Germany")</f>
        <v>0</v>
      </c>
      <c r="U4127" s="55">
        <f>--(Customer[[#This Row],[Geography]]="France")</f>
        <v>0</v>
      </c>
      <c r="V4127" s="55">
        <f>--(Customer[[#This Row],[Geography]]="Spain")</f>
        <v>1</v>
      </c>
    </row>
    <row r="4128" spans="1:22">
      <c r="A4128">
        <v>4127</v>
      </c>
      <c r="B4128">
        <v>15666095</v>
      </c>
      <c r="C4128" t="s">
        <v>934</v>
      </c>
      <c r="D4128" s="54">
        <v>675</v>
      </c>
      <c r="E4128" t="s">
        <v>11</v>
      </c>
      <c r="F4128" t="s">
        <v>120</v>
      </c>
      <c r="G4128" s="55">
        <v>32</v>
      </c>
      <c r="H4128" s="55" t="str">
        <f>IF(Customer[[#This Row],[Age]]&lt;=32,"18-32",IF(Customer[[#This Row],[Age]]&lt;=47,"33-47",IF(Customer[[#This Row],[Age]]&lt;=62,"48-62",IF(Customer[[#This Row],[Age]]&lt;=77,"63-77","78-92"))))</f>
        <v>18-32</v>
      </c>
      <c r="I4128" s="55">
        <v>10</v>
      </c>
      <c r="J4128" s="54">
        <v>0</v>
      </c>
      <c r="K4128" s="55">
        <v>2</v>
      </c>
      <c r="L4128">
        <v>1</v>
      </c>
      <c r="M4128">
        <v>0</v>
      </c>
      <c r="N4128" s="54">
        <v>191545.65</v>
      </c>
      <c r="O4128">
        <v>0</v>
      </c>
      <c r="P4128" s="55">
        <v>0</v>
      </c>
      <c r="Q4128" s="55">
        <v>3</v>
      </c>
      <c r="R4128" t="s">
        <v>117</v>
      </c>
      <c r="S4128" s="55">
        <v>610</v>
      </c>
      <c r="T4128" s="55">
        <f>--(Customer[[#This Row],[Geography]]="Germany")</f>
        <v>0</v>
      </c>
      <c r="U4128" s="55">
        <f>--(Customer[[#This Row],[Geography]]="France")</f>
        <v>0</v>
      </c>
      <c r="V4128" s="55">
        <f>--(Customer[[#This Row],[Geography]]="Spain")</f>
        <v>1</v>
      </c>
    </row>
    <row r="4129" spans="1:22">
      <c r="A4129">
        <v>4128</v>
      </c>
      <c r="B4129">
        <v>15643487</v>
      </c>
      <c r="C4129" t="s">
        <v>148</v>
      </c>
      <c r="D4129" s="54">
        <v>712</v>
      </c>
      <c r="E4129" t="s">
        <v>11</v>
      </c>
      <c r="F4129" t="s">
        <v>120</v>
      </c>
      <c r="G4129" s="55">
        <v>52</v>
      </c>
      <c r="H4129" s="55" t="str">
        <f>IF(Customer[[#This Row],[Age]]&lt;=32,"18-32",IF(Customer[[#This Row],[Age]]&lt;=47,"33-47",IF(Customer[[#This Row],[Age]]&lt;=62,"48-62",IF(Customer[[#This Row],[Age]]&lt;=77,"63-77","78-92"))))</f>
        <v>48-62</v>
      </c>
      <c r="I4129" s="55">
        <v>9</v>
      </c>
      <c r="J4129" s="54">
        <v>0</v>
      </c>
      <c r="K4129" s="55">
        <v>1</v>
      </c>
      <c r="L4129">
        <v>1</v>
      </c>
      <c r="M4129">
        <v>1</v>
      </c>
      <c r="N4129" s="54">
        <v>117977.45</v>
      </c>
      <c r="O4129">
        <v>1</v>
      </c>
      <c r="P4129" s="55">
        <v>1</v>
      </c>
      <c r="Q4129" s="55">
        <v>1</v>
      </c>
      <c r="R4129" t="s">
        <v>117</v>
      </c>
      <c r="S4129" s="55">
        <v>294</v>
      </c>
      <c r="T4129" s="55">
        <f>--(Customer[[#This Row],[Geography]]="Germany")</f>
        <v>0</v>
      </c>
      <c r="U4129" s="55">
        <f>--(Customer[[#This Row],[Geography]]="France")</f>
        <v>0</v>
      </c>
      <c r="V4129" s="55">
        <f>--(Customer[[#This Row],[Geography]]="Spain")</f>
        <v>1</v>
      </c>
    </row>
    <row r="4130" spans="1:22">
      <c r="A4130">
        <v>4129</v>
      </c>
      <c r="B4130">
        <v>15764033</v>
      </c>
      <c r="C4130" t="s">
        <v>326</v>
      </c>
      <c r="D4130" s="54">
        <v>639</v>
      </c>
      <c r="E4130" t="s">
        <v>10</v>
      </c>
      <c r="F4130" t="s">
        <v>112</v>
      </c>
      <c r="G4130" s="55">
        <v>37</v>
      </c>
      <c r="H4130" s="55" t="str">
        <f>IF(Customer[[#This Row],[Age]]&lt;=32,"18-32",IF(Customer[[#This Row],[Age]]&lt;=47,"33-47",IF(Customer[[#This Row],[Age]]&lt;=62,"48-62",IF(Customer[[#This Row],[Age]]&lt;=77,"63-77","78-92"))))</f>
        <v>33-47</v>
      </c>
      <c r="I4130" s="55">
        <v>5</v>
      </c>
      <c r="J4130" s="54">
        <v>151242.48000000001</v>
      </c>
      <c r="K4130" s="55">
        <v>1</v>
      </c>
      <c r="L4130">
        <v>0</v>
      </c>
      <c r="M4130">
        <v>1</v>
      </c>
      <c r="N4130" s="54">
        <v>49637.65</v>
      </c>
      <c r="O4130">
        <v>0</v>
      </c>
      <c r="P4130" s="55">
        <v>0</v>
      </c>
      <c r="Q4130" s="55">
        <v>3</v>
      </c>
      <c r="R4130" t="s">
        <v>117</v>
      </c>
      <c r="S4130" s="55">
        <v>776</v>
      </c>
      <c r="T4130" s="55">
        <f>--(Customer[[#This Row],[Geography]]="Germany")</f>
        <v>1</v>
      </c>
      <c r="U4130" s="55">
        <f>--(Customer[[#This Row],[Geography]]="France")</f>
        <v>0</v>
      </c>
      <c r="V4130" s="55">
        <f>--(Customer[[#This Row],[Geography]]="Spain")</f>
        <v>0</v>
      </c>
    </row>
    <row r="4131" spans="1:22">
      <c r="A4131">
        <v>4130</v>
      </c>
      <c r="B4131">
        <v>15747288</v>
      </c>
      <c r="C4131" t="s">
        <v>397</v>
      </c>
      <c r="D4131" s="54">
        <v>618</v>
      </c>
      <c r="E4131" t="s">
        <v>9</v>
      </c>
      <c r="F4131" t="s">
        <v>120</v>
      </c>
      <c r="G4131" s="55">
        <v>48</v>
      </c>
      <c r="H4131" s="55" t="str">
        <f>IF(Customer[[#This Row],[Age]]&lt;=32,"18-32",IF(Customer[[#This Row],[Age]]&lt;=47,"33-47",IF(Customer[[#This Row],[Age]]&lt;=62,"48-62",IF(Customer[[#This Row],[Age]]&lt;=77,"63-77","78-92"))))</f>
        <v>48-62</v>
      </c>
      <c r="I4131" s="55">
        <v>7</v>
      </c>
      <c r="J4131" s="54">
        <v>0</v>
      </c>
      <c r="K4131" s="55">
        <v>1</v>
      </c>
      <c r="L4131">
        <v>1</v>
      </c>
      <c r="M4131">
        <v>0</v>
      </c>
      <c r="N4131" s="54">
        <v>13921.82</v>
      </c>
      <c r="O4131">
        <v>1</v>
      </c>
      <c r="P4131" s="55">
        <v>1</v>
      </c>
      <c r="Q4131" s="55">
        <v>3</v>
      </c>
      <c r="R4131" t="s">
        <v>130</v>
      </c>
      <c r="S4131" s="55">
        <v>777</v>
      </c>
      <c r="T4131" s="55">
        <f>--(Customer[[#This Row],[Geography]]="Germany")</f>
        <v>0</v>
      </c>
      <c r="U4131" s="55">
        <f>--(Customer[[#This Row],[Geography]]="France")</f>
        <v>1</v>
      </c>
      <c r="V4131" s="55">
        <f>--(Customer[[#This Row],[Geography]]="Spain")</f>
        <v>0</v>
      </c>
    </row>
    <row r="4132" spans="1:22">
      <c r="A4132">
        <v>4131</v>
      </c>
      <c r="B4132">
        <v>15790599</v>
      </c>
      <c r="C4132" t="s">
        <v>550</v>
      </c>
      <c r="D4132" s="54">
        <v>554</v>
      </c>
      <c r="E4132" t="s">
        <v>9</v>
      </c>
      <c r="F4132" t="s">
        <v>120</v>
      </c>
      <c r="G4132" s="55">
        <v>39</v>
      </c>
      <c r="H4132" s="55" t="str">
        <f>IF(Customer[[#This Row],[Age]]&lt;=32,"18-32",IF(Customer[[#This Row],[Age]]&lt;=47,"33-47",IF(Customer[[#This Row],[Age]]&lt;=62,"48-62",IF(Customer[[#This Row],[Age]]&lt;=77,"63-77","78-92"))))</f>
        <v>33-47</v>
      </c>
      <c r="I4132" s="55">
        <v>2</v>
      </c>
      <c r="J4132" s="54">
        <v>129709.62</v>
      </c>
      <c r="K4132" s="55">
        <v>1</v>
      </c>
      <c r="L4132">
        <v>1</v>
      </c>
      <c r="M4132">
        <v>0</v>
      </c>
      <c r="N4132" s="54">
        <v>173197.12</v>
      </c>
      <c r="O4132">
        <v>0</v>
      </c>
      <c r="P4132" s="55">
        <v>0</v>
      </c>
      <c r="Q4132" s="55">
        <v>1</v>
      </c>
      <c r="R4132" t="s">
        <v>130</v>
      </c>
      <c r="S4132" s="55">
        <v>313</v>
      </c>
      <c r="T4132" s="55">
        <f>--(Customer[[#This Row],[Geography]]="Germany")</f>
        <v>0</v>
      </c>
      <c r="U4132" s="55">
        <f>--(Customer[[#This Row],[Geography]]="France")</f>
        <v>1</v>
      </c>
      <c r="V4132" s="55">
        <f>--(Customer[[#This Row],[Geography]]="Spain")</f>
        <v>0</v>
      </c>
    </row>
    <row r="4133" spans="1:22">
      <c r="A4133">
        <v>4132</v>
      </c>
      <c r="B4133">
        <v>15737705</v>
      </c>
      <c r="C4133" t="s">
        <v>1907</v>
      </c>
      <c r="D4133" s="54">
        <v>533</v>
      </c>
      <c r="E4133" t="s">
        <v>9</v>
      </c>
      <c r="F4133" t="s">
        <v>120</v>
      </c>
      <c r="G4133" s="55">
        <v>47</v>
      </c>
      <c r="H4133" s="55" t="str">
        <f>IF(Customer[[#This Row],[Age]]&lt;=32,"18-32",IF(Customer[[#This Row],[Age]]&lt;=47,"33-47",IF(Customer[[#This Row],[Age]]&lt;=62,"48-62",IF(Customer[[#This Row],[Age]]&lt;=77,"63-77","78-92"))))</f>
        <v>33-47</v>
      </c>
      <c r="I4133" s="55">
        <v>9</v>
      </c>
      <c r="J4133" s="54">
        <v>83347.25</v>
      </c>
      <c r="K4133" s="55">
        <v>1</v>
      </c>
      <c r="L4133">
        <v>1</v>
      </c>
      <c r="M4133">
        <v>1</v>
      </c>
      <c r="N4133" s="54">
        <v>137696.25</v>
      </c>
      <c r="O4133">
        <v>0</v>
      </c>
      <c r="P4133" s="55">
        <v>0</v>
      </c>
      <c r="Q4133" s="55">
        <v>5</v>
      </c>
      <c r="R4133" t="s">
        <v>130</v>
      </c>
      <c r="S4133" s="55">
        <v>418</v>
      </c>
      <c r="T4133" s="55">
        <f>--(Customer[[#This Row],[Geography]]="Germany")</f>
        <v>0</v>
      </c>
      <c r="U4133" s="55">
        <f>--(Customer[[#This Row],[Geography]]="France")</f>
        <v>1</v>
      </c>
      <c r="V4133" s="55">
        <f>--(Customer[[#This Row],[Geography]]="Spain")</f>
        <v>0</v>
      </c>
    </row>
    <row r="4134" spans="1:22">
      <c r="A4134">
        <v>4133</v>
      </c>
      <c r="B4134">
        <v>15737194</v>
      </c>
      <c r="C4134" t="s">
        <v>562</v>
      </c>
      <c r="D4134" s="54">
        <v>540</v>
      </c>
      <c r="E4134" t="s">
        <v>11</v>
      </c>
      <c r="F4134" t="s">
        <v>112</v>
      </c>
      <c r="G4134" s="55">
        <v>28</v>
      </c>
      <c r="H4134" s="55" t="str">
        <f>IF(Customer[[#This Row],[Age]]&lt;=32,"18-32",IF(Customer[[#This Row],[Age]]&lt;=47,"33-47",IF(Customer[[#This Row],[Age]]&lt;=62,"48-62",IF(Customer[[#This Row],[Age]]&lt;=77,"63-77","78-92"))))</f>
        <v>18-32</v>
      </c>
      <c r="I4134" s="55">
        <v>6</v>
      </c>
      <c r="J4134" s="54">
        <v>84121.04</v>
      </c>
      <c r="K4134" s="55">
        <v>1</v>
      </c>
      <c r="L4134">
        <v>0</v>
      </c>
      <c r="M4134">
        <v>1</v>
      </c>
      <c r="N4134" s="54">
        <v>80698.539999999994</v>
      </c>
      <c r="O4134">
        <v>0</v>
      </c>
      <c r="P4134" s="55">
        <v>0</v>
      </c>
      <c r="Q4134" s="55">
        <v>3</v>
      </c>
      <c r="R4134" t="s">
        <v>122</v>
      </c>
      <c r="S4134" s="55">
        <v>939</v>
      </c>
      <c r="T4134" s="55">
        <f>--(Customer[[#This Row],[Geography]]="Germany")</f>
        <v>0</v>
      </c>
      <c r="U4134" s="55">
        <f>--(Customer[[#This Row],[Geography]]="France")</f>
        <v>0</v>
      </c>
      <c r="V4134" s="55">
        <f>--(Customer[[#This Row],[Geography]]="Spain")</f>
        <v>1</v>
      </c>
    </row>
    <row r="4135" spans="1:22">
      <c r="A4135">
        <v>4134</v>
      </c>
      <c r="B4135">
        <v>15726776</v>
      </c>
      <c r="C4135" t="s">
        <v>1197</v>
      </c>
      <c r="D4135" s="54">
        <v>704</v>
      </c>
      <c r="E4135" t="s">
        <v>11</v>
      </c>
      <c r="F4135" t="s">
        <v>120</v>
      </c>
      <c r="G4135" s="55">
        <v>33</v>
      </c>
      <c r="H4135" s="55" t="str">
        <f>IF(Customer[[#This Row],[Age]]&lt;=32,"18-32",IF(Customer[[#This Row],[Age]]&lt;=47,"33-47",IF(Customer[[#This Row],[Age]]&lt;=62,"48-62",IF(Customer[[#This Row],[Age]]&lt;=77,"63-77","78-92"))))</f>
        <v>33-47</v>
      </c>
      <c r="I4135" s="55">
        <v>3</v>
      </c>
      <c r="J4135" s="54">
        <v>0</v>
      </c>
      <c r="K4135" s="55">
        <v>2</v>
      </c>
      <c r="L4135">
        <v>1</v>
      </c>
      <c r="M4135">
        <v>0</v>
      </c>
      <c r="N4135" s="54">
        <v>73018.740000000005</v>
      </c>
      <c r="O4135">
        <v>0</v>
      </c>
      <c r="P4135" s="55">
        <v>0</v>
      </c>
      <c r="Q4135" s="55">
        <v>4</v>
      </c>
      <c r="R4135" t="s">
        <v>117</v>
      </c>
      <c r="S4135" s="55">
        <v>697</v>
      </c>
      <c r="T4135" s="55">
        <f>--(Customer[[#This Row],[Geography]]="Germany")</f>
        <v>0</v>
      </c>
      <c r="U4135" s="55">
        <f>--(Customer[[#This Row],[Geography]]="France")</f>
        <v>0</v>
      </c>
      <c r="V4135" s="55">
        <f>--(Customer[[#This Row],[Geography]]="Spain")</f>
        <v>1</v>
      </c>
    </row>
    <row r="4136" spans="1:22">
      <c r="A4136">
        <v>4135</v>
      </c>
      <c r="B4136">
        <v>15804357</v>
      </c>
      <c r="C4136" t="s">
        <v>675</v>
      </c>
      <c r="D4136" s="54">
        <v>678</v>
      </c>
      <c r="E4136" t="s">
        <v>9</v>
      </c>
      <c r="F4136" t="s">
        <v>120</v>
      </c>
      <c r="G4136" s="55">
        <v>43</v>
      </c>
      <c r="H4136" s="55" t="str">
        <f>IF(Customer[[#This Row],[Age]]&lt;=32,"18-32",IF(Customer[[#This Row],[Age]]&lt;=47,"33-47",IF(Customer[[#This Row],[Age]]&lt;=62,"48-62",IF(Customer[[#This Row],[Age]]&lt;=77,"63-77","78-92"))))</f>
        <v>33-47</v>
      </c>
      <c r="I4136" s="55">
        <v>5</v>
      </c>
      <c r="J4136" s="54">
        <v>102338.19</v>
      </c>
      <c r="K4136" s="55">
        <v>1</v>
      </c>
      <c r="L4136">
        <v>1</v>
      </c>
      <c r="M4136">
        <v>1</v>
      </c>
      <c r="N4136" s="54">
        <v>79649.62</v>
      </c>
      <c r="O4136">
        <v>0</v>
      </c>
      <c r="P4136" s="55">
        <v>0</v>
      </c>
      <c r="Q4136" s="55">
        <v>3</v>
      </c>
      <c r="R4136" t="s">
        <v>130</v>
      </c>
      <c r="S4136" s="55">
        <v>859</v>
      </c>
      <c r="T4136" s="55">
        <f>--(Customer[[#This Row],[Geography]]="Germany")</f>
        <v>0</v>
      </c>
      <c r="U4136" s="55">
        <f>--(Customer[[#This Row],[Geography]]="France")</f>
        <v>1</v>
      </c>
      <c r="V4136" s="55">
        <f>--(Customer[[#This Row],[Geography]]="Spain")</f>
        <v>0</v>
      </c>
    </row>
    <row r="4137" spans="1:22">
      <c r="A4137">
        <v>4136</v>
      </c>
      <c r="B4137">
        <v>15664432</v>
      </c>
      <c r="C4137" t="s">
        <v>1004</v>
      </c>
      <c r="D4137" s="54">
        <v>712</v>
      </c>
      <c r="E4137" t="s">
        <v>9</v>
      </c>
      <c r="F4137" t="s">
        <v>112</v>
      </c>
      <c r="G4137" s="55">
        <v>29</v>
      </c>
      <c r="H4137" s="55" t="str">
        <f>IF(Customer[[#This Row],[Age]]&lt;=32,"18-32",IF(Customer[[#This Row],[Age]]&lt;=47,"33-47",IF(Customer[[#This Row],[Age]]&lt;=62,"48-62",IF(Customer[[#This Row],[Age]]&lt;=77,"63-77","78-92"))))</f>
        <v>18-32</v>
      </c>
      <c r="I4137" s="55">
        <v>3</v>
      </c>
      <c r="J4137" s="54">
        <v>87375.78</v>
      </c>
      <c r="K4137" s="55">
        <v>2</v>
      </c>
      <c r="L4137">
        <v>0</v>
      </c>
      <c r="M4137">
        <v>0</v>
      </c>
      <c r="N4137" s="54">
        <v>166194.53</v>
      </c>
      <c r="O4137">
        <v>0</v>
      </c>
      <c r="P4137" s="55">
        <v>0</v>
      </c>
      <c r="Q4137" s="55">
        <v>2</v>
      </c>
      <c r="R4137" t="s">
        <v>122</v>
      </c>
      <c r="S4137" s="55">
        <v>584</v>
      </c>
      <c r="T4137" s="55">
        <f>--(Customer[[#This Row],[Geography]]="Germany")</f>
        <v>0</v>
      </c>
      <c r="U4137" s="55">
        <f>--(Customer[[#This Row],[Geography]]="France")</f>
        <v>1</v>
      </c>
      <c r="V4137" s="55">
        <f>--(Customer[[#This Row],[Geography]]="Spain")</f>
        <v>0</v>
      </c>
    </row>
    <row r="4138" spans="1:22">
      <c r="A4138">
        <v>4137</v>
      </c>
      <c r="B4138">
        <v>15688984</v>
      </c>
      <c r="C4138" t="s">
        <v>1908</v>
      </c>
      <c r="D4138" s="54">
        <v>651</v>
      </c>
      <c r="E4138" t="s">
        <v>9</v>
      </c>
      <c r="F4138" t="s">
        <v>120</v>
      </c>
      <c r="G4138" s="55">
        <v>44</v>
      </c>
      <c r="H4138" s="55" t="str">
        <f>IF(Customer[[#This Row],[Age]]&lt;=32,"18-32",IF(Customer[[#This Row],[Age]]&lt;=47,"33-47",IF(Customer[[#This Row],[Age]]&lt;=62,"48-62",IF(Customer[[#This Row],[Age]]&lt;=77,"63-77","78-92"))))</f>
        <v>33-47</v>
      </c>
      <c r="I4138" s="55">
        <v>2</v>
      </c>
      <c r="J4138" s="54">
        <v>0</v>
      </c>
      <c r="K4138" s="55">
        <v>3</v>
      </c>
      <c r="L4138">
        <v>1</v>
      </c>
      <c r="M4138">
        <v>0</v>
      </c>
      <c r="N4138" s="54">
        <v>102530.35</v>
      </c>
      <c r="O4138">
        <v>1</v>
      </c>
      <c r="P4138" s="55">
        <v>1</v>
      </c>
      <c r="Q4138" s="55">
        <v>2</v>
      </c>
      <c r="R4138" t="s">
        <v>117</v>
      </c>
      <c r="S4138" s="55">
        <v>992</v>
      </c>
      <c r="T4138" s="55">
        <f>--(Customer[[#This Row],[Geography]]="Germany")</f>
        <v>0</v>
      </c>
      <c r="U4138" s="55">
        <f>--(Customer[[#This Row],[Geography]]="France")</f>
        <v>1</v>
      </c>
      <c r="V4138" s="55">
        <f>--(Customer[[#This Row],[Geography]]="Spain")</f>
        <v>0</v>
      </c>
    </row>
    <row r="4139" spans="1:22">
      <c r="A4139">
        <v>4138</v>
      </c>
      <c r="B4139">
        <v>15583026</v>
      </c>
      <c r="C4139" t="s">
        <v>1519</v>
      </c>
      <c r="D4139" s="54">
        <v>789</v>
      </c>
      <c r="E4139" t="s">
        <v>10</v>
      </c>
      <c r="F4139" t="s">
        <v>120</v>
      </c>
      <c r="G4139" s="55">
        <v>51</v>
      </c>
      <c r="H4139" s="55" t="str">
        <f>IF(Customer[[#This Row],[Age]]&lt;=32,"18-32",IF(Customer[[#This Row],[Age]]&lt;=47,"33-47",IF(Customer[[#This Row],[Age]]&lt;=62,"48-62",IF(Customer[[#This Row],[Age]]&lt;=77,"63-77","78-92"))))</f>
        <v>48-62</v>
      </c>
      <c r="I4139" s="55">
        <v>3</v>
      </c>
      <c r="J4139" s="54">
        <v>104677.09</v>
      </c>
      <c r="K4139" s="55">
        <v>1</v>
      </c>
      <c r="L4139">
        <v>1</v>
      </c>
      <c r="M4139">
        <v>0</v>
      </c>
      <c r="N4139" s="54">
        <v>74265.38</v>
      </c>
      <c r="O4139">
        <v>0</v>
      </c>
      <c r="P4139" s="55">
        <v>0</v>
      </c>
      <c r="Q4139" s="55">
        <v>1</v>
      </c>
      <c r="R4139" t="s">
        <v>113</v>
      </c>
      <c r="S4139" s="55">
        <v>759</v>
      </c>
      <c r="T4139" s="55">
        <f>--(Customer[[#This Row],[Geography]]="Germany")</f>
        <v>1</v>
      </c>
      <c r="U4139" s="55">
        <f>--(Customer[[#This Row],[Geography]]="France")</f>
        <v>0</v>
      </c>
      <c r="V4139" s="55">
        <f>--(Customer[[#This Row],[Geography]]="Spain")</f>
        <v>0</v>
      </c>
    </row>
    <row r="4140" spans="1:22">
      <c r="A4140">
        <v>4139</v>
      </c>
      <c r="B4140">
        <v>15771668</v>
      </c>
      <c r="C4140" t="s">
        <v>199</v>
      </c>
      <c r="D4140" s="54">
        <v>775</v>
      </c>
      <c r="E4140" t="s">
        <v>10</v>
      </c>
      <c r="F4140" t="s">
        <v>120</v>
      </c>
      <c r="G4140" s="55">
        <v>32</v>
      </c>
      <c r="H4140" s="55" t="str">
        <f>IF(Customer[[#This Row],[Age]]&lt;=32,"18-32",IF(Customer[[#This Row],[Age]]&lt;=47,"33-47",IF(Customer[[#This Row],[Age]]&lt;=62,"48-62",IF(Customer[[#This Row],[Age]]&lt;=77,"63-77","78-92"))))</f>
        <v>18-32</v>
      </c>
      <c r="I4140" s="55">
        <v>8</v>
      </c>
      <c r="J4140" s="54">
        <v>121669.23</v>
      </c>
      <c r="K4140" s="55">
        <v>1</v>
      </c>
      <c r="L4140">
        <v>0</v>
      </c>
      <c r="M4140">
        <v>1</v>
      </c>
      <c r="N4140" s="54">
        <v>125898.39</v>
      </c>
      <c r="O4140">
        <v>0</v>
      </c>
      <c r="P4140" s="55">
        <v>0</v>
      </c>
      <c r="Q4140" s="55">
        <v>3</v>
      </c>
      <c r="R4140" t="s">
        <v>122</v>
      </c>
      <c r="S4140" s="55">
        <v>541</v>
      </c>
      <c r="T4140" s="55">
        <f>--(Customer[[#This Row],[Geography]]="Germany")</f>
        <v>1</v>
      </c>
      <c r="U4140" s="55">
        <f>--(Customer[[#This Row],[Geography]]="France")</f>
        <v>0</v>
      </c>
      <c r="V4140" s="55">
        <f>--(Customer[[#This Row],[Geography]]="Spain")</f>
        <v>0</v>
      </c>
    </row>
    <row r="4141" spans="1:22">
      <c r="A4141">
        <v>4140</v>
      </c>
      <c r="B4141">
        <v>15779904</v>
      </c>
      <c r="C4141" t="s">
        <v>402</v>
      </c>
      <c r="D4141" s="54">
        <v>564</v>
      </c>
      <c r="E4141" t="s">
        <v>10</v>
      </c>
      <c r="F4141" t="s">
        <v>120</v>
      </c>
      <c r="G4141" s="55">
        <v>40</v>
      </c>
      <c r="H4141" s="55" t="str">
        <f>IF(Customer[[#This Row],[Age]]&lt;=32,"18-32",IF(Customer[[#This Row],[Age]]&lt;=47,"33-47",IF(Customer[[#This Row],[Age]]&lt;=62,"48-62",IF(Customer[[#This Row],[Age]]&lt;=77,"63-77","78-92"))))</f>
        <v>33-47</v>
      </c>
      <c r="I4141" s="55">
        <v>7</v>
      </c>
      <c r="J4141" s="54">
        <v>108407.34</v>
      </c>
      <c r="K4141" s="55">
        <v>1</v>
      </c>
      <c r="L4141">
        <v>1</v>
      </c>
      <c r="M4141">
        <v>1</v>
      </c>
      <c r="N4141" s="54">
        <v>83681.2</v>
      </c>
      <c r="O4141">
        <v>0</v>
      </c>
      <c r="P4141" s="55">
        <v>0</v>
      </c>
      <c r="Q4141" s="55">
        <v>1</v>
      </c>
      <c r="R4141" t="s">
        <v>122</v>
      </c>
      <c r="S4141" s="55">
        <v>370</v>
      </c>
      <c r="T4141" s="55">
        <f>--(Customer[[#This Row],[Geography]]="Germany")</f>
        <v>1</v>
      </c>
      <c r="U4141" s="55">
        <f>--(Customer[[#This Row],[Geography]]="France")</f>
        <v>0</v>
      </c>
      <c r="V4141" s="55">
        <f>--(Customer[[#This Row],[Geography]]="Spain")</f>
        <v>0</v>
      </c>
    </row>
    <row r="4142" spans="1:22">
      <c r="A4142">
        <v>4141</v>
      </c>
      <c r="B4142">
        <v>15784323</v>
      </c>
      <c r="C4142" t="s">
        <v>1318</v>
      </c>
      <c r="D4142" s="54">
        <v>841</v>
      </c>
      <c r="E4142" t="s">
        <v>10</v>
      </c>
      <c r="F4142" t="s">
        <v>112</v>
      </c>
      <c r="G4142" s="55">
        <v>33</v>
      </c>
      <c r="H4142" s="55" t="str">
        <f>IF(Customer[[#This Row],[Age]]&lt;=32,"18-32",IF(Customer[[#This Row],[Age]]&lt;=47,"33-47",IF(Customer[[#This Row],[Age]]&lt;=62,"48-62",IF(Customer[[#This Row],[Age]]&lt;=77,"63-77","78-92"))))</f>
        <v>33-47</v>
      </c>
      <c r="I4142" s="55">
        <v>7</v>
      </c>
      <c r="J4142" s="54">
        <v>154969.79</v>
      </c>
      <c r="K4142" s="55">
        <v>2</v>
      </c>
      <c r="L4142">
        <v>1</v>
      </c>
      <c r="M4142">
        <v>1</v>
      </c>
      <c r="N4142" s="54">
        <v>99505.75</v>
      </c>
      <c r="O4142">
        <v>0</v>
      </c>
      <c r="P4142" s="55">
        <v>0</v>
      </c>
      <c r="Q4142" s="55">
        <v>3</v>
      </c>
      <c r="R4142" t="s">
        <v>130</v>
      </c>
      <c r="S4142" s="55">
        <v>907</v>
      </c>
      <c r="T4142" s="55">
        <f>--(Customer[[#This Row],[Geography]]="Germany")</f>
        <v>1</v>
      </c>
      <c r="U4142" s="55">
        <f>--(Customer[[#This Row],[Geography]]="France")</f>
        <v>0</v>
      </c>
      <c r="V4142" s="55">
        <f>--(Customer[[#This Row],[Geography]]="Spain")</f>
        <v>0</v>
      </c>
    </row>
    <row r="4143" spans="1:22">
      <c r="A4143">
        <v>4142</v>
      </c>
      <c r="B4143">
        <v>15756277</v>
      </c>
      <c r="C4143" t="s">
        <v>494</v>
      </c>
      <c r="D4143" s="54">
        <v>850</v>
      </c>
      <c r="E4143" t="s">
        <v>11</v>
      </c>
      <c r="F4143" t="s">
        <v>120</v>
      </c>
      <c r="G4143" s="55">
        <v>39</v>
      </c>
      <c r="H4143" s="55" t="str">
        <f>IF(Customer[[#This Row],[Age]]&lt;=32,"18-32",IF(Customer[[#This Row],[Age]]&lt;=47,"33-47",IF(Customer[[#This Row],[Age]]&lt;=62,"48-62",IF(Customer[[#This Row],[Age]]&lt;=77,"63-77","78-92"))))</f>
        <v>33-47</v>
      </c>
      <c r="I4143" s="55">
        <v>0</v>
      </c>
      <c r="J4143" s="54">
        <v>141829.67000000001</v>
      </c>
      <c r="K4143" s="55">
        <v>1</v>
      </c>
      <c r="L4143">
        <v>1</v>
      </c>
      <c r="M4143">
        <v>1</v>
      </c>
      <c r="N4143" s="54">
        <v>92748.160000000003</v>
      </c>
      <c r="O4143">
        <v>0</v>
      </c>
      <c r="P4143" s="55">
        <v>0</v>
      </c>
      <c r="Q4143" s="55">
        <v>3</v>
      </c>
      <c r="R4143" t="s">
        <v>113</v>
      </c>
      <c r="S4143" s="55">
        <v>520</v>
      </c>
      <c r="T4143" s="55">
        <f>--(Customer[[#This Row],[Geography]]="Germany")</f>
        <v>0</v>
      </c>
      <c r="U4143" s="55">
        <f>--(Customer[[#This Row],[Geography]]="France")</f>
        <v>0</v>
      </c>
      <c r="V4143" s="55">
        <f>--(Customer[[#This Row],[Geography]]="Spain")</f>
        <v>1</v>
      </c>
    </row>
    <row r="4144" spans="1:22">
      <c r="A4144">
        <v>4143</v>
      </c>
      <c r="B4144">
        <v>15663312</v>
      </c>
      <c r="C4144" t="s">
        <v>337</v>
      </c>
      <c r="D4144" s="54">
        <v>637</v>
      </c>
      <c r="E4144" t="s">
        <v>9</v>
      </c>
      <c r="F4144" t="s">
        <v>112</v>
      </c>
      <c r="G4144" s="55">
        <v>63</v>
      </c>
      <c r="H4144" s="55" t="str">
        <f>IF(Customer[[#This Row],[Age]]&lt;=32,"18-32",IF(Customer[[#This Row],[Age]]&lt;=47,"33-47",IF(Customer[[#This Row],[Age]]&lt;=62,"48-62",IF(Customer[[#This Row],[Age]]&lt;=77,"63-77","78-92"))))</f>
        <v>63-77</v>
      </c>
      <c r="I4144" s="55">
        <v>5</v>
      </c>
      <c r="J4144" s="54">
        <v>0</v>
      </c>
      <c r="K4144" s="55">
        <v>1</v>
      </c>
      <c r="L4144">
        <v>1</v>
      </c>
      <c r="M4144">
        <v>0</v>
      </c>
      <c r="N4144" s="54">
        <v>28092.77</v>
      </c>
      <c r="O4144">
        <v>1</v>
      </c>
      <c r="P4144" s="55">
        <v>1</v>
      </c>
      <c r="Q4144" s="55">
        <v>1</v>
      </c>
      <c r="R4144" t="s">
        <v>130</v>
      </c>
      <c r="S4144" s="55">
        <v>252</v>
      </c>
      <c r="T4144" s="55">
        <f>--(Customer[[#This Row],[Geography]]="Germany")</f>
        <v>0</v>
      </c>
      <c r="U4144" s="55">
        <f>--(Customer[[#This Row],[Geography]]="France")</f>
        <v>1</v>
      </c>
      <c r="V4144" s="55">
        <f>--(Customer[[#This Row],[Geography]]="Spain")</f>
        <v>0</v>
      </c>
    </row>
    <row r="4145" spans="1:22">
      <c r="A4145">
        <v>4144</v>
      </c>
      <c r="B4145">
        <v>15793197</v>
      </c>
      <c r="C4145" t="s">
        <v>412</v>
      </c>
      <c r="D4145" s="54">
        <v>500</v>
      </c>
      <c r="E4145" t="s">
        <v>9</v>
      </c>
      <c r="F4145" t="s">
        <v>120</v>
      </c>
      <c r="G4145" s="55">
        <v>45</v>
      </c>
      <c r="H4145" s="55" t="str">
        <f>IF(Customer[[#This Row],[Age]]&lt;=32,"18-32",IF(Customer[[#This Row],[Age]]&lt;=47,"33-47",IF(Customer[[#This Row],[Age]]&lt;=62,"48-62",IF(Customer[[#This Row],[Age]]&lt;=77,"63-77","78-92"))))</f>
        <v>33-47</v>
      </c>
      <c r="I4145" s="55">
        <v>2</v>
      </c>
      <c r="J4145" s="54">
        <v>109162.82</v>
      </c>
      <c r="K4145" s="55">
        <v>1</v>
      </c>
      <c r="L4145">
        <v>1</v>
      </c>
      <c r="M4145">
        <v>1</v>
      </c>
      <c r="N4145" s="54">
        <v>126145.08</v>
      </c>
      <c r="O4145">
        <v>0</v>
      </c>
      <c r="P4145" s="55">
        <v>0</v>
      </c>
      <c r="Q4145" s="55">
        <v>5</v>
      </c>
      <c r="R4145" t="s">
        <v>130</v>
      </c>
      <c r="S4145" s="55">
        <v>277</v>
      </c>
      <c r="T4145" s="55">
        <f>--(Customer[[#This Row],[Geography]]="Germany")</f>
        <v>0</v>
      </c>
      <c r="U4145" s="55">
        <f>--(Customer[[#This Row],[Geography]]="France")</f>
        <v>1</v>
      </c>
      <c r="V4145" s="55">
        <f>--(Customer[[#This Row],[Geography]]="Spain")</f>
        <v>0</v>
      </c>
    </row>
    <row r="4146" spans="1:22">
      <c r="A4146">
        <v>4145</v>
      </c>
      <c r="B4146">
        <v>15731463</v>
      </c>
      <c r="C4146" t="s">
        <v>1909</v>
      </c>
      <c r="D4146" s="54">
        <v>655</v>
      </c>
      <c r="E4146" t="s">
        <v>9</v>
      </c>
      <c r="F4146" t="s">
        <v>120</v>
      </c>
      <c r="G4146" s="55">
        <v>44</v>
      </c>
      <c r="H4146" s="55" t="str">
        <f>IF(Customer[[#This Row],[Age]]&lt;=32,"18-32",IF(Customer[[#This Row],[Age]]&lt;=47,"33-47",IF(Customer[[#This Row],[Age]]&lt;=62,"48-62",IF(Customer[[#This Row],[Age]]&lt;=77,"63-77","78-92"))))</f>
        <v>33-47</v>
      </c>
      <c r="I4146" s="55">
        <v>8</v>
      </c>
      <c r="J4146" s="54">
        <v>87471.63</v>
      </c>
      <c r="K4146" s="55">
        <v>1</v>
      </c>
      <c r="L4146">
        <v>0</v>
      </c>
      <c r="M4146">
        <v>1</v>
      </c>
      <c r="N4146" s="54">
        <v>188593.98</v>
      </c>
      <c r="O4146">
        <v>0</v>
      </c>
      <c r="P4146" s="55">
        <v>0</v>
      </c>
      <c r="Q4146" s="55">
        <v>4</v>
      </c>
      <c r="R4146" t="s">
        <v>122</v>
      </c>
      <c r="S4146" s="55">
        <v>712</v>
      </c>
      <c r="T4146" s="55">
        <f>--(Customer[[#This Row],[Geography]]="Germany")</f>
        <v>0</v>
      </c>
      <c r="U4146" s="55">
        <f>--(Customer[[#This Row],[Geography]]="France")</f>
        <v>1</v>
      </c>
      <c r="V4146" s="55">
        <f>--(Customer[[#This Row],[Geography]]="Spain")</f>
        <v>0</v>
      </c>
    </row>
    <row r="4147" spans="1:22">
      <c r="A4147">
        <v>4146</v>
      </c>
      <c r="B4147">
        <v>15621768</v>
      </c>
      <c r="C4147" t="s">
        <v>1050</v>
      </c>
      <c r="D4147" s="54">
        <v>666</v>
      </c>
      <c r="E4147" t="s">
        <v>9</v>
      </c>
      <c r="F4147" t="s">
        <v>112</v>
      </c>
      <c r="G4147" s="55">
        <v>33</v>
      </c>
      <c r="H4147" s="55" t="str">
        <f>IF(Customer[[#This Row],[Age]]&lt;=32,"18-32",IF(Customer[[#This Row],[Age]]&lt;=47,"33-47",IF(Customer[[#This Row],[Age]]&lt;=62,"48-62",IF(Customer[[#This Row],[Age]]&lt;=77,"63-77","78-92"))))</f>
        <v>33-47</v>
      </c>
      <c r="I4147" s="55">
        <v>2</v>
      </c>
      <c r="J4147" s="54">
        <v>147229.65</v>
      </c>
      <c r="K4147" s="55">
        <v>1</v>
      </c>
      <c r="L4147">
        <v>1</v>
      </c>
      <c r="M4147">
        <v>1</v>
      </c>
      <c r="N4147" s="54">
        <v>56410.17</v>
      </c>
      <c r="O4147">
        <v>0</v>
      </c>
      <c r="P4147" s="55">
        <v>0</v>
      </c>
      <c r="Q4147" s="55">
        <v>3</v>
      </c>
      <c r="R4147" t="s">
        <v>122</v>
      </c>
      <c r="S4147" s="55">
        <v>509</v>
      </c>
      <c r="T4147" s="55">
        <f>--(Customer[[#This Row],[Geography]]="Germany")</f>
        <v>0</v>
      </c>
      <c r="U4147" s="55">
        <f>--(Customer[[#This Row],[Geography]]="France")</f>
        <v>1</v>
      </c>
      <c r="V4147" s="55">
        <f>--(Customer[[#This Row],[Geography]]="Spain")</f>
        <v>0</v>
      </c>
    </row>
    <row r="4148" spans="1:22">
      <c r="A4148">
        <v>4147</v>
      </c>
      <c r="B4148">
        <v>15691323</v>
      </c>
      <c r="C4148" t="s">
        <v>381</v>
      </c>
      <c r="D4148" s="54">
        <v>658</v>
      </c>
      <c r="E4148" t="s">
        <v>9</v>
      </c>
      <c r="F4148" t="s">
        <v>112</v>
      </c>
      <c r="G4148" s="55">
        <v>24</v>
      </c>
      <c r="H4148" s="55" t="str">
        <f>IF(Customer[[#This Row],[Age]]&lt;=32,"18-32",IF(Customer[[#This Row],[Age]]&lt;=47,"33-47",IF(Customer[[#This Row],[Age]]&lt;=62,"48-62",IF(Customer[[#This Row],[Age]]&lt;=77,"63-77","78-92"))))</f>
        <v>18-32</v>
      </c>
      <c r="I4148" s="55">
        <v>2</v>
      </c>
      <c r="J4148" s="54">
        <v>0</v>
      </c>
      <c r="K4148" s="55">
        <v>2</v>
      </c>
      <c r="L4148">
        <v>1</v>
      </c>
      <c r="M4148">
        <v>1</v>
      </c>
      <c r="N4148" s="54">
        <v>84694.49</v>
      </c>
      <c r="O4148">
        <v>0</v>
      </c>
      <c r="P4148" s="55">
        <v>0</v>
      </c>
      <c r="Q4148" s="55">
        <v>3</v>
      </c>
      <c r="R4148" t="s">
        <v>130</v>
      </c>
      <c r="S4148" s="55">
        <v>698</v>
      </c>
      <c r="T4148" s="55">
        <f>--(Customer[[#This Row],[Geography]]="Germany")</f>
        <v>0</v>
      </c>
      <c r="U4148" s="55">
        <f>--(Customer[[#This Row],[Geography]]="France")</f>
        <v>1</v>
      </c>
      <c r="V4148" s="55">
        <f>--(Customer[[#This Row],[Geography]]="Spain")</f>
        <v>0</v>
      </c>
    </row>
    <row r="4149" spans="1:22">
      <c r="A4149">
        <v>4148</v>
      </c>
      <c r="B4149">
        <v>15781326</v>
      </c>
      <c r="C4149" t="s">
        <v>221</v>
      </c>
      <c r="D4149" s="54">
        <v>749</v>
      </c>
      <c r="E4149" t="s">
        <v>10</v>
      </c>
      <c r="F4149" t="s">
        <v>120</v>
      </c>
      <c r="G4149" s="55">
        <v>66</v>
      </c>
      <c r="H4149" s="55" t="str">
        <f>IF(Customer[[#This Row],[Age]]&lt;=32,"18-32",IF(Customer[[#This Row],[Age]]&lt;=47,"33-47",IF(Customer[[#This Row],[Age]]&lt;=62,"48-62",IF(Customer[[#This Row],[Age]]&lt;=77,"63-77","78-92"))))</f>
        <v>63-77</v>
      </c>
      <c r="I4149" s="55">
        <v>6</v>
      </c>
      <c r="J4149" s="54">
        <v>182532.23</v>
      </c>
      <c r="K4149" s="55">
        <v>2</v>
      </c>
      <c r="L4149">
        <v>1</v>
      </c>
      <c r="M4149">
        <v>1</v>
      </c>
      <c r="N4149" s="54">
        <v>195429.92</v>
      </c>
      <c r="O4149">
        <v>0</v>
      </c>
      <c r="P4149" s="55">
        <v>0</v>
      </c>
      <c r="Q4149" s="55">
        <v>2</v>
      </c>
      <c r="R4149" t="s">
        <v>117</v>
      </c>
      <c r="S4149" s="55">
        <v>283</v>
      </c>
      <c r="T4149" s="55">
        <f>--(Customer[[#This Row],[Geography]]="Germany")</f>
        <v>1</v>
      </c>
      <c r="U4149" s="55">
        <f>--(Customer[[#This Row],[Geography]]="France")</f>
        <v>0</v>
      </c>
      <c r="V4149" s="55">
        <f>--(Customer[[#This Row],[Geography]]="Spain")</f>
        <v>0</v>
      </c>
    </row>
    <row r="4150" spans="1:22">
      <c r="A4150">
        <v>4149</v>
      </c>
      <c r="B4150">
        <v>15595640</v>
      </c>
      <c r="C4150" t="s">
        <v>1151</v>
      </c>
      <c r="D4150" s="54">
        <v>654</v>
      </c>
      <c r="E4150" t="s">
        <v>9</v>
      </c>
      <c r="F4150" t="s">
        <v>120</v>
      </c>
      <c r="G4150" s="55">
        <v>32</v>
      </c>
      <c r="H4150" s="55" t="str">
        <f>IF(Customer[[#This Row],[Age]]&lt;=32,"18-32",IF(Customer[[#This Row],[Age]]&lt;=47,"33-47",IF(Customer[[#This Row],[Age]]&lt;=62,"48-62",IF(Customer[[#This Row],[Age]]&lt;=77,"63-77","78-92"))))</f>
        <v>18-32</v>
      </c>
      <c r="I4150" s="55">
        <v>6</v>
      </c>
      <c r="J4150" s="54">
        <v>0</v>
      </c>
      <c r="K4150" s="55">
        <v>2</v>
      </c>
      <c r="L4150">
        <v>1</v>
      </c>
      <c r="M4150">
        <v>1</v>
      </c>
      <c r="N4150" s="54">
        <v>137898.57</v>
      </c>
      <c r="O4150">
        <v>0</v>
      </c>
      <c r="P4150" s="55">
        <v>0</v>
      </c>
      <c r="Q4150" s="55">
        <v>5</v>
      </c>
      <c r="R4150" t="s">
        <v>122</v>
      </c>
      <c r="S4150" s="55">
        <v>311</v>
      </c>
      <c r="T4150" s="55">
        <f>--(Customer[[#This Row],[Geography]]="Germany")</f>
        <v>0</v>
      </c>
      <c r="U4150" s="55">
        <f>--(Customer[[#This Row],[Geography]]="France")</f>
        <v>1</v>
      </c>
      <c r="V4150" s="55">
        <f>--(Customer[[#This Row],[Geography]]="Spain")</f>
        <v>0</v>
      </c>
    </row>
    <row r="4151" spans="1:22">
      <c r="A4151">
        <v>4150</v>
      </c>
      <c r="B4151">
        <v>15814331</v>
      </c>
      <c r="C4151" t="s">
        <v>1168</v>
      </c>
      <c r="D4151" s="54">
        <v>623</v>
      </c>
      <c r="E4151" t="s">
        <v>9</v>
      </c>
      <c r="F4151" t="s">
        <v>112</v>
      </c>
      <c r="G4151" s="55">
        <v>39</v>
      </c>
      <c r="H4151" s="55" t="str">
        <f>IF(Customer[[#This Row],[Age]]&lt;=32,"18-32",IF(Customer[[#This Row],[Age]]&lt;=47,"33-47",IF(Customer[[#This Row],[Age]]&lt;=62,"48-62",IF(Customer[[#This Row],[Age]]&lt;=77,"63-77","78-92"))))</f>
        <v>33-47</v>
      </c>
      <c r="I4151" s="55">
        <v>1</v>
      </c>
      <c r="J4151" s="54">
        <v>160903.20000000001</v>
      </c>
      <c r="K4151" s="55">
        <v>1</v>
      </c>
      <c r="L4151">
        <v>0</v>
      </c>
      <c r="M4151">
        <v>0</v>
      </c>
      <c r="N4151" s="54">
        <v>78774.36</v>
      </c>
      <c r="O4151">
        <v>0</v>
      </c>
      <c r="P4151" s="55">
        <v>0</v>
      </c>
      <c r="Q4151" s="55">
        <v>5</v>
      </c>
      <c r="R4151" t="s">
        <v>130</v>
      </c>
      <c r="S4151" s="55">
        <v>633</v>
      </c>
      <c r="T4151" s="55">
        <f>--(Customer[[#This Row],[Geography]]="Germany")</f>
        <v>0</v>
      </c>
      <c r="U4151" s="55">
        <f>--(Customer[[#This Row],[Geography]]="France")</f>
        <v>1</v>
      </c>
      <c r="V4151" s="55">
        <f>--(Customer[[#This Row],[Geography]]="Spain")</f>
        <v>0</v>
      </c>
    </row>
    <row r="4152" spans="1:22">
      <c r="A4152">
        <v>4151</v>
      </c>
      <c r="B4152">
        <v>15602030</v>
      </c>
      <c r="C4152" t="s">
        <v>1910</v>
      </c>
      <c r="D4152" s="54">
        <v>761</v>
      </c>
      <c r="E4152" t="s">
        <v>9</v>
      </c>
      <c r="F4152" t="s">
        <v>112</v>
      </c>
      <c r="G4152" s="55">
        <v>33</v>
      </c>
      <c r="H4152" s="55" t="str">
        <f>IF(Customer[[#This Row],[Age]]&lt;=32,"18-32",IF(Customer[[#This Row],[Age]]&lt;=47,"33-47",IF(Customer[[#This Row],[Age]]&lt;=62,"48-62",IF(Customer[[#This Row],[Age]]&lt;=77,"63-77","78-92"))))</f>
        <v>33-47</v>
      </c>
      <c r="I4152" s="55">
        <v>6</v>
      </c>
      <c r="J4152" s="54">
        <v>138053.79</v>
      </c>
      <c r="K4152" s="55">
        <v>2</v>
      </c>
      <c r="L4152">
        <v>1</v>
      </c>
      <c r="M4152">
        <v>0</v>
      </c>
      <c r="N4152" s="54">
        <v>148779.41</v>
      </c>
      <c r="O4152">
        <v>0</v>
      </c>
      <c r="P4152" s="55">
        <v>0</v>
      </c>
      <c r="Q4152" s="55">
        <v>1</v>
      </c>
      <c r="R4152" t="s">
        <v>130</v>
      </c>
      <c r="S4152" s="55">
        <v>985</v>
      </c>
      <c r="T4152" s="55">
        <f>--(Customer[[#This Row],[Geography]]="Germany")</f>
        <v>0</v>
      </c>
      <c r="U4152" s="55">
        <f>--(Customer[[#This Row],[Geography]]="France")</f>
        <v>1</v>
      </c>
      <c r="V4152" s="55">
        <f>--(Customer[[#This Row],[Geography]]="Spain")</f>
        <v>0</v>
      </c>
    </row>
    <row r="4153" spans="1:22">
      <c r="A4153">
        <v>4152</v>
      </c>
      <c r="B4153">
        <v>15747974</v>
      </c>
      <c r="C4153" t="s">
        <v>245</v>
      </c>
      <c r="D4153" s="54">
        <v>627</v>
      </c>
      <c r="E4153" t="s">
        <v>9</v>
      </c>
      <c r="F4153" t="s">
        <v>120</v>
      </c>
      <c r="G4153" s="55">
        <v>44</v>
      </c>
      <c r="H4153" s="55" t="str">
        <f>IF(Customer[[#This Row],[Age]]&lt;=32,"18-32",IF(Customer[[#This Row],[Age]]&lt;=47,"33-47",IF(Customer[[#This Row],[Age]]&lt;=62,"48-62",IF(Customer[[#This Row],[Age]]&lt;=77,"63-77","78-92"))))</f>
        <v>33-47</v>
      </c>
      <c r="I4153" s="55">
        <v>6</v>
      </c>
      <c r="J4153" s="54">
        <v>153548.12</v>
      </c>
      <c r="K4153" s="55">
        <v>1</v>
      </c>
      <c r="L4153">
        <v>0</v>
      </c>
      <c r="M4153">
        <v>0</v>
      </c>
      <c r="N4153" s="54">
        <v>35300.080000000002</v>
      </c>
      <c r="O4153">
        <v>1</v>
      </c>
      <c r="P4153" s="55">
        <v>1</v>
      </c>
      <c r="Q4153" s="55">
        <v>2</v>
      </c>
      <c r="R4153" t="s">
        <v>113</v>
      </c>
      <c r="S4153" s="55">
        <v>740</v>
      </c>
      <c r="T4153" s="55">
        <f>--(Customer[[#This Row],[Geography]]="Germany")</f>
        <v>0</v>
      </c>
      <c r="U4153" s="55">
        <f>--(Customer[[#This Row],[Geography]]="France")</f>
        <v>1</v>
      </c>
      <c r="V4153" s="55">
        <f>--(Customer[[#This Row],[Geography]]="Spain")</f>
        <v>0</v>
      </c>
    </row>
    <row r="4154" spans="1:22">
      <c r="A4154">
        <v>4153</v>
      </c>
      <c r="B4154">
        <v>15611315</v>
      </c>
      <c r="C4154" t="s">
        <v>250</v>
      </c>
      <c r="D4154" s="54">
        <v>757</v>
      </c>
      <c r="E4154" t="s">
        <v>10</v>
      </c>
      <c r="F4154" t="s">
        <v>120</v>
      </c>
      <c r="G4154" s="55">
        <v>31</v>
      </c>
      <c r="H4154" s="55" t="str">
        <f>IF(Customer[[#This Row],[Age]]&lt;=32,"18-32",IF(Customer[[#This Row],[Age]]&lt;=47,"33-47",IF(Customer[[#This Row],[Age]]&lt;=62,"48-62",IF(Customer[[#This Row],[Age]]&lt;=77,"63-77","78-92"))))</f>
        <v>18-32</v>
      </c>
      <c r="I4154" s="55">
        <v>8</v>
      </c>
      <c r="J4154" s="54">
        <v>149085.9</v>
      </c>
      <c r="K4154" s="55">
        <v>2</v>
      </c>
      <c r="L4154">
        <v>1</v>
      </c>
      <c r="M4154">
        <v>1</v>
      </c>
      <c r="N4154" s="54">
        <v>197077.36</v>
      </c>
      <c r="O4154">
        <v>0</v>
      </c>
      <c r="P4154" s="55">
        <v>0</v>
      </c>
      <c r="Q4154" s="55">
        <v>2</v>
      </c>
      <c r="R4154" t="s">
        <v>122</v>
      </c>
      <c r="S4154" s="55">
        <v>376</v>
      </c>
      <c r="T4154" s="55">
        <f>--(Customer[[#This Row],[Geography]]="Germany")</f>
        <v>1</v>
      </c>
      <c r="U4154" s="55">
        <f>--(Customer[[#This Row],[Geography]]="France")</f>
        <v>0</v>
      </c>
      <c r="V4154" s="55">
        <f>--(Customer[[#This Row],[Geography]]="Spain")</f>
        <v>0</v>
      </c>
    </row>
    <row r="4155" spans="1:22">
      <c r="A4155">
        <v>4154</v>
      </c>
      <c r="B4155">
        <v>15636977</v>
      </c>
      <c r="C4155" t="s">
        <v>1169</v>
      </c>
      <c r="D4155" s="54">
        <v>695</v>
      </c>
      <c r="E4155" t="s">
        <v>10</v>
      </c>
      <c r="F4155" t="s">
        <v>112</v>
      </c>
      <c r="G4155" s="55">
        <v>53</v>
      </c>
      <c r="H4155" s="55" t="str">
        <f>IF(Customer[[#This Row],[Age]]&lt;=32,"18-32",IF(Customer[[#This Row],[Age]]&lt;=47,"33-47",IF(Customer[[#This Row],[Age]]&lt;=62,"48-62",IF(Customer[[#This Row],[Age]]&lt;=77,"63-77","78-92"))))</f>
        <v>48-62</v>
      </c>
      <c r="I4155" s="55">
        <v>8</v>
      </c>
      <c r="J4155" s="54">
        <v>95231.91</v>
      </c>
      <c r="K4155" s="55">
        <v>1</v>
      </c>
      <c r="L4155">
        <v>0</v>
      </c>
      <c r="M4155">
        <v>0</v>
      </c>
      <c r="N4155" s="54">
        <v>70140.800000000003</v>
      </c>
      <c r="O4155">
        <v>1</v>
      </c>
      <c r="P4155" s="55">
        <v>1</v>
      </c>
      <c r="Q4155" s="55">
        <v>4</v>
      </c>
      <c r="R4155" t="s">
        <v>122</v>
      </c>
      <c r="S4155" s="55">
        <v>402</v>
      </c>
      <c r="T4155" s="55">
        <f>--(Customer[[#This Row],[Geography]]="Germany")</f>
        <v>1</v>
      </c>
      <c r="U4155" s="55">
        <f>--(Customer[[#This Row],[Geography]]="France")</f>
        <v>0</v>
      </c>
      <c r="V4155" s="55">
        <f>--(Customer[[#This Row],[Geography]]="Spain")</f>
        <v>0</v>
      </c>
    </row>
    <row r="4156" spans="1:22">
      <c r="A4156">
        <v>4155</v>
      </c>
      <c r="B4156">
        <v>15690337</v>
      </c>
      <c r="C4156" t="s">
        <v>1895</v>
      </c>
      <c r="D4156" s="54">
        <v>726</v>
      </c>
      <c r="E4156" t="s">
        <v>9</v>
      </c>
      <c r="F4156" t="s">
        <v>120</v>
      </c>
      <c r="G4156" s="55">
        <v>34</v>
      </c>
      <c r="H4156" s="55" t="str">
        <f>IF(Customer[[#This Row],[Age]]&lt;=32,"18-32",IF(Customer[[#This Row],[Age]]&lt;=47,"33-47",IF(Customer[[#This Row],[Age]]&lt;=62,"48-62",IF(Customer[[#This Row],[Age]]&lt;=77,"63-77","78-92"))))</f>
        <v>33-47</v>
      </c>
      <c r="I4156" s="55">
        <v>3</v>
      </c>
      <c r="J4156" s="54">
        <v>0</v>
      </c>
      <c r="K4156" s="55">
        <v>2</v>
      </c>
      <c r="L4156">
        <v>1</v>
      </c>
      <c r="M4156">
        <v>0</v>
      </c>
      <c r="N4156" s="54">
        <v>196288.46</v>
      </c>
      <c r="O4156">
        <v>0</v>
      </c>
      <c r="P4156" s="55">
        <v>0</v>
      </c>
      <c r="Q4156" s="55">
        <v>3</v>
      </c>
      <c r="R4156" t="s">
        <v>130</v>
      </c>
      <c r="S4156" s="55">
        <v>544</v>
      </c>
      <c r="T4156" s="55">
        <f>--(Customer[[#This Row],[Geography]]="Germany")</f>
        <v>0</v>
      </c>
      <c r="U4156" s="55">
        <f>--(Customer[[#This Row],[Geography]]="France")</f>
        <v>1</v>
      </c>
      <c r="V4156" s="55">
        <f>--(Customer[[#This Row],[Geography]]="Spain")</f>
        <v>0</v>
      </c>
    </row>
    <row r="4157" spans="1:22">
      <c r="A4157">
        <v>4156</v>
      </c>
      <c r="B4157">
        <v>15680666</v>
      </c>
      <c r="C4157" t="s">
        <v>1856</v>
      </c>
      <c r="D4157" s="54">
        <v>587</v>
      </c>
      <c r="E4157" t="s">
        <v>11</v>
      </c>
      <c r="F4157" t="s">
        <v>120</v>
      </c>
      <c r="G4157" s="55">
        <v>41</v>
      </c>
      <c r="H4157" s="55" t="str">
        <f>IF(Customer[[#This Row],[Age]]&lt;=32,"18-32",IF(Customer[[#This Row],[Age]]&lt;=47,"33-47",IF(Customer[[#This Row],[Age]]&lt;=62,"48-62",IF(Customer[[#This Row],[Age]]&lt;=77,"63-77","78-92"))))</f>
        <v>33-47</v>
      </c>
      <c r="I4157" s="55">
        <v>8</v>
      </c>
      <c r="J4157" s="54">
        <v>85109.21</v>
      </c>
      <c r="K4157" s="55">
        <v>1</v>
      </c>
      <c r="L4157">
        <v>1</v>
      </c>
      <c r="M4157">
        <v>0</v>
      </c>
      <c r="N4157" s="54">
        <v>1557.82</v>
      </c>
      <c r="O4157">
        <v>0</v>
      </c>
      <c r="P4157" s="55">
        <v>0</v>
      </c>
      <c r="Q4157" s="55">
        <v>4</v>
      </c>
      <c r="R4157" t="s">
        <v>117</v>
      </c>
      <c r="S4157" s="55">
        <v>318</v>
      </c>
      <c r="T4157" s="55">
        <f>--(Customer[[#This Row],[Geography]]="Germany")</f>
        <v>0</v>
      </c>
      <c r="U4157" s="55">
        <f>--(Customer[[#This Row],[Geography]]="France")</f>
        <v>0</v>
      </c>
      <c r="V4157" s="55">
        <f>--(Customer[[#This Row],[Geography]]="Spain")</f>
        <v>1</v>
      </c>
    </row>
    <row r="4158" spans="1:22">
      <c r="A4158">
        <v>4157</v>
      </c>
      <c r="B4158">
        <v>15679551</v>
      </c>
      <c r="C4158" t="s">
        <v>118</v>
      </c>
      <c r="D4158" s="54">
        <v>605</v>
      </c>
      <c r="E4158" t="s">
        <v>10</v>
      </c>
      <c r="F4158" t="s">
        <v>112</v>
      </c>
      <c r="G4158" s="55">
        <v>43</v>
      </c>
      <c r="H4158" s="55" t="str">
        <f>IF(Customer[[#This Row],[Age]]&lt;=32,"18-32",IF(Customer[[#This Row],[Age]]&lt;=47,"33-47",IF(Customer[[#This Row],[Age]]&lt;=62,"48-62",IF(Customer[[#This Row],[Age]]&lt;=77,"63-77","78-92"))))</f>
        <v>33-47</v>
      </c>
      <c r="I4158" s="55">
        <v>8</v>
      </c>
      <c r="J4158" s="54">
        <v>125338.8</v>
      </c>
      <c r="K4158" s="55">
        <v>2</v>
      </c>
      <c r="L4158">
        <v>1</v>
      </c>
      <c r="M4158">
        <v>0</v>
      </c>
      <c r="N4158" s="54">
        <v>23970.13</v>
      </c>
      <c r="O4158">
        <v>0</v>
      </c>
      <c r="P4158" s="55">
        <v>0</v>
      </c>
      <c r="Q4158" s="55">
        <v>2</v>
      </c>
      <c r="R4158" t="s">
        <v>122</v>
      </c>
      <c r="S4158" s="55">
        <v>998</v>
      </c>
      <c r="T4158" s="55">
        <f>--(Customer[[#This Row],[Geography]]="Germany")</f>
        <v>1</v>
      </c>
      <c r="U4158" s="55">
        <f>--(Customer[[#This Row],[Geography]]="France")</f>
        <v>0</v>
      </c>
      <c r="V4158" s="55">
        <f>--(Customer[[#This Row],[Geography]]="Spain")</f>
        <v>0</v>
      </c>
    </row>
    <row r="4159" spans="1:22">
      <c r="A4159">
        <v>4158</v>
      </c>
      <c r="B4159">
        <v>15778915</v>
      </c>
      <c r="C4159" t="s">
        <v>893</v>
      </c>
      <c r="D4159" s="54">
        <v>850</v>
      </c>
      <c r="E4159" t="s">
        <v>11</v>
      </c>
      <c r="F4159" t="s">
        <v>120</v>
      </c>
      <c r="G4159" s="55">
        <v>62</v>
      </c>
      <c r="H4159" s="55" t="str">
        <f>IF(Customer[[#This Row],[Age]]&lt;=32,"18-32",IF(Customer[[#This Row],[Age]]&lt;=47,"33-47",IF(Customer[[#This Row],[Age]]&lt;=62,"48-62",IF(Customer[[#This Row],[Age]]&lt;=77,"63-77","78-92"))))</f>
        <v>48-62</v>
      </c>
      <c r="I4159" s="55">
        <v>5</v>
      </c>
      <c r="J4159" s="54">
        <v>0</v>
      </c>
      <c r="K4159" s="55">
        <v>2</v>
      </c>
      <c r="L4159">
        <v>1</v>
      </c>
      <c r="M4159">
        <v>1</v>
      </c>
      <c r="N4159" s="54">
        <v>180243.56</v>
      </c>
      <c r="O4159">
        <v>0</v>
      </c>
      <c r="P4159" s="55">
        <v>0</v>
      </c>
      <c r="Q4159" s="55">
        <v>5</v>
      </c>
      <c r="R4159" t="s">
        <v>117</v>
      </c>
      <c r="S4159" s="55">
        <v>324</v>
      </c>
      <c r="T4159" s="55">
        <f>--(Customer[[#This Row],[Geography]]="Germany")</f>
        <v>0</v>
      </c>
      <c r="U4159" s="55">
        <f>--(Customer[[#This Row],[Geography]]="France")</f>
        <v>0</v>
      </c>
      <c r="V4159" s="55">
        <f>--(Customer[[#This Row],[Geography]]="Spain")</f>
        <v>1</v>
      </c>
    </row>
    <row r="4160" spans="1:22">
      <c r="A4160">
        <v>4159</v>
      </c>
      <c r="B4160">
        <v>15568849</v>
      </c>
      <c r="C4160" t="s">
        <v>1911</v>
      </c>
      <c r="D4160" s="54">
        <v>850</v>
      </c>
      <c r="E4160" t="s">
        <v>9</v>
      </c>
      <c r="F4160" t="s">
        <v>112</v>
      </c>
      <c r="G4160" s="55">
        <v>38</v>
      </c>
      <c r="H4160" s="55" t="str">
        <f>IF(Customer[[#This Row],[Age]]&lt;=32,"18-32",IF(Customer[[#This Row],[Age]]&lt;=47,"33-47",IF(Customer[[#This Row],[Age]]&lt;=62,"48-62",IF(Customer[[#This Row],[Age]]&lt;=77,"63-77","78-92"))))</f>
        <v>33-47</v>
      </c>
      <c r="I4160" s="55">
        <v>0</v>
      </c>
      <c r="J4160" s="54">
        <v>106831.69</v>
      </c>
      <c r="K4160" s="55">
        <v>1</v>
      </c>
      <c r="L4160">
        <v>0</v>
      </c>
      <c r="M4160">
        <v>1</v>
      </c>
      <c r="N4160" s="54">
        <v>148977.72</v>
      </c>
      <c r="O4160">
        <v>0</v>
      </c>
      <c r="P4160" s="55">
        <v>0</v>
      </c>
      <c r="Q4160" s="55">
        <v>1</v>
      </c>
      <c r="R4160" t="s">
        <v>122</v>
      </c>
      <c r="S4160" s="55">
        <v>658</v>
      </c>
      <c r="T4160" s="55">
        <f>--(Customer[[#This Row],[Geography]]="Germany")</f>
        <v>0</v>
      </c>
      <c r="U4160" s="55">
        <f>--(Customer[[#This Row],[Geography]]="France")</f>
        <v>1</v>
      </c>
      <c r="V4160" s="55">
        <f>--(Customer[[#This Row],[Geography]]="Spain")</f>
        <v>0</v>
      </c>
    </row>
    <row r="4161" spans="1:22">
      <c r="A4161">
        <v>4160</v>
      </c>
      <c r="B4161">
        <v>15747762</v>
      </c>
      <c r="C4161" t="s">
        <v>1347</v>
      </c>
      <c r="D4161" s="54">
        <v>751</v>
      </c>
      <c r="E4161" t="s">
        <v>9</v>
      </c>
      <c r="F4161" t="s">
        <v>120</v>
      </c>
      <c r="G4161" s="55">
        <v>29</v>
      </c>
      <c r="H4161" s="55" t="str">
        <f>IF(Customer[[#This Row],[Age]]&lt;=32,"18-32",IF(Customer[[#This Row],[Age]]&lt;=47,"33-47",IF(Customer[[#This Row],[Age]]&lt;=62,"48-62",IF(Customer[[#This Row],[Age]]&lt;=77,"63-77","78-92"))))</f>
        <v>18-32</v>
      </c>
      <c r="I4161" s="55">
        <v>3</v>
      </c>
      <c r="J4161" s="54">
        <v>159597.45000000001</v>
      </c>
      <c r="K4161" s="55">
        <v>1</v>
      </c>
      <c r="L4161">
        <v>1</v>
      </c>
      <c r="M4161">
        <v>0</v>
      </c>
      <c r="N4161" s="54">
        <v>39934.410000000003</v>
      </c>
      <c r="O4161">
        <v>0</v>
      </c>
      <c r="P4161" s="55">
        <v>0</v>
      </c>
      <c r="Q4161" s="55">
        <v>5</v>
      </c>
      <c r="R4161" t="s">
        <v>130</v>
      </c>
      <c r="S4161" s="55">
        <v>791</v>
      </c>
      <c r="T4161" s="55">
        <f>--(Customer[[#This Row],[Geography]]="Germany")</f>
        <v>0</v>
      </c>
      <c r="U4161" s="55">
        <f>--(Customer[[#This Row],[Geography]]="France")</f>
        <v>1</v>
      </c>
      <c r="V4161" s="55">
        <f>--(Customer[[#This Row],[Geography]]="Spain")</f>
        <v>0</v>
      </c>
    </row>
    <row r="4162" spans="1:22">
      <c r="A4162">
        <v>4161</v>
      </c>
      <c r="B4162">
        <v>15753679</v>
      </c>
      <c r="C4162" t="s">
        <v>1912</v>
      </c>
      <c r="D4162" s="54">
        <v>627</v>
      </c>
      <c r="E4162" t="s">
        <v>10</v>
      </c>
      <c r="F4162" t="s">
        <v>112</v>
      </c>
      <c r="G4162" s="55">
        <v>37</v>
      </c>
      <c r="H4162" s="55" t="str">
        <f>IF(Customer[[#This Row],[Age]]&lt;=32,"18-32",IF(Customer[[#This Row],[Age]]&lt;=47,"33-47",IF(Customer[[#This Row],[Age]]&lt;=62,"48-62",IF(Customer[[#This Row],[Age]]&lt;=77,"63-77","78-92"))))</f>
        <v>33-47</v>
      </c>
      <c r="I4162" s="55">
        <v>7</v>
      </c>
      <c r="J4162" s="54">
        <v>147361.57</v>
      </c>
      <c r="K4162" s="55">
        <v>1</v>
      </c>
      <c r="L4162">
        <v>1</v>
      </c>
      <c r="M4162">
        <v>1</v>
      </c>
      <c r="N4162" s="54">
        <v>133031.96</v>
      </c>
      <c r="O4162">
        <v>0</v>
      </c>
      <c r="P4162" s="55">
        <v>0</v>
      </c>
      <c r="Q4162" s="55">
        <v>1</v>
      </c>
      <c r="R4162" t="s">
        <v>113</v>
      </c>
      <c r="S4162" s="55">
        <v>916</v>
      </c>
      <c r="T4162" s="55">
        <f>--(Customer[[#This Row],[Geography]]="Germany")</f>
        <v>1</v>
      </c>
      <c r="U4162" s="55">
        <f>--(Customer[[#This Row],[Geography]]="France")</f>
        <v>0</v>
      </c>
      <c r="V4162" s="55">
        <f>--(Customer[[#This Row],[Geography]]="Spain")</f>
        <v>0</v>
      </c>
    </row>
    <row r="4163" spans="1:22">
      <c r="A4163">
        <v>4162</v>
      </c>
      <c r="B4163">
        <v>15750049</v>
      </c>
      <c r="C4163" t="s">
        <v>1594</v>
      </c>
      <c r="D4163" s="54">
        <v>736</v>
      </c>
      <c r="E4163" t="s">
        <v>9</v>
      </c>
      <c r="F4163" t="s">
        <v>120</v>
      </c>
      <c r="G4163" s="55">
        <v>43</v>
      </c>
      <c r="H4163" s="55" t="str">
        <f>IF(Customer[[#This Row],[Age]]&lt;=32,"18-32",IF(Customer[[#This Row],[Age]]&lt;=47,"33-47",IF(Customer[[#This Row],[Age]]&lt;=62,"48-62",IF(Customer[[#This Row],[Age]]&lt;=77,"63-77","78-92"))))</f>
        <v>33-47</v>
      </c>
      <c r="I4163" s="55">
        <v>4</v>
      </c>
      <c r="J4163" s="54">
        <v>176134.54</v>
      </c>
      <c r="K4163" s="55">
        <v>1</v>
      </c>
      <c r="L4163">
        <v>1</v>
      </c>
      <c r="M4163">
        <v>1</v>
      </c>
      <c r="N4163" s="54">
        <v>52856.88</v>
      </c>
      <c r="O4163">
        <v>0</v>
      </c>
      <c r="P4163" s="55">
        <v>0</v>
      </c>
      <c r="Q4163" s="55">
        <v>2</v>
      </c>
      <c r="R4163" t="s">
        <v>117</v>
      </c>
      <c r="S4163" s="55">
        <v>266</v>
      </c>
      <c r="T4163" s="55">
        <f>--(Customer[[#This Row],[Geography]]="Germany")</f>
        <v>0</v>
      </c>
      <c r="U4163" s="55">
        <f>--(Customer[[#This Row],[Geography]]="France")</f>
        <v>1</v>
      </c>
      <c r="V4163" s="55">
        <f>--(Customer[[#This Row],[Geography]]="Spain")</f>
        <v>0</v>
      </c>
    </row>
    <row r="4164" spans="1:22">
      <c r="A4164">
        <v>4163</v>
      </c>
      <c r="B4164">
        <v>15606097</v>
      </c>
      <c r="C4164" t="s">
        <v>1262</v>
      </c>
      <c r="D4164" s="54">
        <v>652</v>
      </c>
      <c r="E4164" t="s">
        <v>9</v>
      </c>
      <c r="F4164" t="s">
        <v>112</v>
      </c>
      <c r="G4164" s="55">
        <v>74</v>
      </c>
      <c r="H4164" s="55" t="str">
        <f>IF(Customer[[#This Row],[Age]]&lt;=32,"18-32",IF(Customer[[#This Row],[Age]]&lt;=47,"33-47",IF(Customer[[#This Row],[Age]]&lt;=62,"48-62",IF(Customer[[#This Row],[Age]]&lt;=77,"63-77","78-92"))))</f>
        <v>63-77</v>
      </c>
      <c r="I4164" s="55">
        <v>5</v>
      </c>
      <c r="J4164" s="54">
        <v>0</v>
      </c>
      <c r="K4164" s="55">
        <v>2</v>
      </c>
      <c r="L4164">
        <v>1</v>
      </c>
      <c r="M4164">
        <v>1</v>
      </c>
      <c r="N4164" s="54">
        <v>937.15</v>
      </c>
      <c r="O4164">
        <v>0</v>
      </c>
      <c r="P4164" s="55">
        <v>0</v>
      </c>
      <c r="Q4164" s="55">
        <v>5</v>
      </c>
      <c r="R4164" t="s">
        <v>117</v>
      </c>
      <c r="S4164" s="55">
        <v>286</v>
      </c>
      <c r="T4164" s="55">
        <f>--(Customer[[#This Row],[Geography]]="Germany")</f>
        <v>0</v>
      </c>
      <c r="U4164" s="55">
        <f>--(Customer[[#This Row],[Geography]]="France")</f>
        <v>1</v>
      </c>
      <c r="V4164" s="55">
        <f>--(Customer[[#This Row],[Geography]]="Spain")</f>
        <v>0</v>
      </c>
    </row>
    <row r="4165" spans="1:22">
      <c r="A4165">
        <v>4164</v>
      </c>
      <c r="B4165">
        <v>15802368</v>
      </c>
      <c r="C4165" t="s">
        <v>160</v>
      </c>
      <c r="D4165" s="54">
        <v>627</v>
      </c>
      <c r="E4165" t="s">
        <v>9</v>
      </c>
      <c r="F4165" t="s">
        <v>112</v>
      </c>
      <c r="G4165" s="55">
        <v>35</v>
      </c>
      <c r="H4165" s="55" t="str">
        <f>IF(Customer[[#This Row],[Age]]&lt;=32,"18-32",IF(Customer[[#This Row],[Age]]&lt;=47,"33-47",IF(Customer[[#This Row],[Age]]&lt;=62,"48-62",IF(Customer[[#This Row],[Age]]&lt;=77,"63-77","78-92"))))</f>
        <v>33-47</v>
      </c>
      <c r="I4165" s="55">
        <v>7</v>
      </c>
      <c r="J4165" s="54">
        <v>0</v>
      </c>
      <c r="K4165" s="55">
        <v>2</v>
      </c>
      <c r="L4165">
        <v>0</v>
      </c>
      <c r="M4165">
        <v>1</v>
      </c>
      <c r="N4165" s="54">
        <v>193022.44</v>
      </c>
      <c r="O4165">
        <v>0</v>
      </c>
      <c r="P4165" s="55">
        <v>0</v>
      </c>
      <c r="Q4165" s="55">
        <v>1</v>
      </c>
      <c r="R4165" t="s">
        <v>117</v>
      </c>
      <c r="S4165" s="55">
        <v>978</v>
      </c>
      <c r="T4165" s="55">
        <f>--(Customer[[#This Row],[Geography]]="Germany")</f>
        <v>0</v>
      </c>
      <c r="U4165" s="55">
        <f>--(Customer[[#This Row],[Geography]]="France")</f>
        <v>1</v>
      </c>
      <c r="V4165" s="55">
        <f>--(Customer[[#This Row],[Geography]]="Spain")</f>
        <v>0</v>
      </c>
    </row>
    <row r="4166" spans="1:22">
      <c r="A4166">
        <v>4165</v>
      </c>
      <c r="B4166">
        <v>15767488</v>
      </c>
      <c r="C4166" t="s">
        <v>1856</v>
      </c>
      <c r="D4166" s="54">
        <v>636</v>
      </c>
      <c r="E4166" t="s">
        <v>9</v>
      </c>
      <c r="F4166" t="s">
        <v>120</v>
      </c>
      <c r="G4166" s="55">
        <v>34</v>
      </c>
      <c r="H4166" s="55" t="str">
        <f>IF(Customer[[#This Row],[Age]]&lt;=32,"18-32",IF(Customer[[#This Row],[Age]]&lt;=47,"33-47",IF(Customer[[#This Row],[Age]]&lt;=62,"48-62",IF(Customer[[#This Row],[Age]]&lt;=77,"63-77","78-92"))))</f>
        <v>33-47</v>
      </c>
      <c r="I4166" s="55">
        <v>1</v>
      </c>
      <c r="J4166" s="54">
        <v>84055.43</v>
      </c>
      <c r="K4166" s="55">
        <v>1</v>
      </c>
      <c r="L4166">
        <v>0</v>
      </c>
      <c r="M4166">
        <v>0</v>
      </c>
      <c r="N4166" s="54">
        <v>37490.839999999997</v>
      </c>
      <c r="O4166">
        <v>0</v>
      </c>
      <c r="P4166" s="55">
        <v>0</v>
      </c>
      <c r="Q4166" s="55">
        <v>2</v>
      </c>
      <c r="R4166" t="s">
        <v>113</v>
      </c>
      <c r="S4166" s="55">
        <v>934</v>
      </c>
      <c r="T4166" s="55">
        <f>--(Customer[[#This Row],[Geography]]="Germany")</f>
        <v>0</v>
      </c>
      <c r="U4166" s="55">
        <f>--(Customer[[#This Row],[Geography]]="France")</f>
        <v>1</v>
      </c>
      <c r="V4166" s="55">
        <f>--(Customer[[#This Row],[Geography]]="Spain")</f>
        <v>0</v>
      </c>
    </row>
    <row r="4167" spans="1:22">
      <c r="A4167">
        <v>4166</v>
      </c>
      <c r="B4167">
        <v>15669946</v>
      </c>
      <c r="C4167" t="s">
        <v>996</v>
      </c>
      <c r="D4167" s="54">
        <v>775</v>
      </c>
      <c r="E4167" t="s">
        <v>9</v>
      </c>
      <c r="F4167" t="s">
        <v>120</v>
      </c>
      <c r="G4167" s="55">
        <v>60</v>
      </c>
      <c r="H4167" s="55" t="str">
        <f>IF(Customer[[#This Row],[Age]]&lt;=32,"18-32",IF(Customer[[#This Row],[Age]]&lt;=47,"33-47",IF(Customer[[#This Row],[Age]]&lt;=62,"48-62",IF(Customer[[#This Row],[Age]]&lt;=77,"63-77","78-92"))))</f>
        <v>48-62</v>
      </c>
      <c r="I4167" s="55">
        <v>7</v>
      </c>
      <c r="J4167" s="54">
        <v>0</v>
      </c>
      <c r="K4167" s="55">
        <v>2</v>
      </c>
      <c r="L4167">
        <v>1</v>
      </c>
      <c r="M4167">
        <v>1</v>
      </c>
      <c r="N4167" s="54">
        <v>111558.7</v>
      </c>
      <c r="O4167">
        <v>0</v>
      </c>
      <c r="P4167" s="55">
        <v>0</v>
      </c>
      <c r="Q4167" s="55">
        <v>1</v>
      </c>
      <c r="R4167" t="s">
        <v>122</v>
      </c>
      <c r="S4167" s="55">
        <v>830</v>
      </c>
      <c r="T4167" s="55">
        <f>--(Customer[[#This Row],[Geography]]="Germany")</f>
        <v>0</v>
      </c>
      <c r="U4167" s="55">
        <f>--(Customer[[#This Row],[Geography]]="France")</f>
        <v>1</v>
      </c>
      <c r="V4167" s="55">
        <f>--(Customer[[#This Row],[Geography]]="Spain")</f>
        <v>0</v>
      </c>
    </row>
    <row r="4168" spans="1:22">
      <c r="A4168">
        <v>4167</v>
      </c>
      <c r="B4168">
        <v>15612103</v>
      </c>
      <c r="C4168" t="s">
        <v>173</v>
      </c>
      <c r="D4168" s="54">
        <v>850</v>
      </c>
      <c r="E4168" t="s">
        <v>11</v>
      </c>
      <c r="F4168" t="s">
        <v>112</v>
      </c>
      <c r="G4168" s="55">
        <v>45</v>
      </c>
      <c r="H4168" s="55" t="str">
        <f>IF(Customer[[#This Row],[Age]]&lt;=32,"18-32",IF(Customer[[#This Row],[Age]]&lt;=47,"33-47",IF(Customer[[#This Row],[Age]]&lt;=62,"48-62",IF(Customer[[#This Row],[Age]]&lt;=77,"63-77","78-92"))))</f>
        <v>33-47</v>
      </c>
      <c r="I4168" s="55">
        <v>5</v>
      </c>
      <c r="J4168" s="54">
        <v>174088.3</v>
      </c>
      <c r="K4168" s="55">
        <v>4</v>
      </c>
      <c r="L4168">
        <v>1</v>
      </c>
      <c r="M4168">
        <v>0</v>
      </c>
      <c r="N4168" s="54">
        <v>5669.31</v>
      </c>
      <c r="O4168">
        <v>1</v>
      </c>
      <c r="P4168" s="55">
        <v>1</v>
      </c>
      <c r="Q4168" s="55">
        <v>1</v>
      </c>
      <c r="R4168" t="s">
        <v>117</v>
      </c>
      <c r="S4168" s="55">
        <v>240</v>
      </c>
      <c r="T4168" s="55">
        <f>--(Customer[[#This Row],[Geography]]="Germany")</f>
        <v>0</v>
      </c>
      <c r="U4168" s="55">
        <f>--(Customer[[#This Row],[Geography]]="France")</f>
        <v>0</v>
      </c>
      <c r="V4168" s="55">
        <f>--(Customer[[#This Row],[Geography]]="Spain")</f>
        <v>1</v>
      </c>
    </row>
    <row r="4169" spans="1:22">
      <c r="A4169">
        <v>4168</v>
      </c>
      <c r="B4169">
        <v>15645353</v>
      </c>
      <c r="C4169" t="s">
        <v>81</v>
      </c>
      <c r="D4169" s="54">
        <v>850</v>
      </c>
      <c r="E4169" t="s">
        <v>11</v>
      </c>
      <c r="F4169" t="s">
        <v>120</v>
      </c>
      <c r="G4169" s="55">
        <v>34</v>
      </c>
      <c r="H4169" s="55" t="str">
        <f>IF(Customer[[#This Row],[Age]]&lt;=32,"18-32",IF(Customer[[#This Row],[Age]]&lt;=47,"33-47",IF(Customer[[#This Row],[Age]]&lt;=62,"48-62",IF(Customer[[#This Row],[Age]]&lt;=77,"63-77","78-92"))))</f>
        <v>33-47</v>
      </c>
      <c r="I4169" s="55">
        <v>8</v>
      </c>
      <c r="J4169" s="54">
        <v>199229.14</v>
      </c>
      <c r="K4169" s="55">
        <v>1</v>
      </c>
      <c r="L4169">
        <v>0</v>
      </c>
      <c r="M4169">
        <v>0</v>
      </c>
      <c r="N4169" s="54">
        <v>68106.289999999994</v>
      </c>
      <c r="O4169">
        <v>0</v>
      </c>
      <c r="P4169" s="55">
        <v>0</v>
      </c>
      <c r="Q4169" s="55">
        <v>3</v>
      </c>
      <c r="R4169" t="s">
        <v>122</v>
      </c>
      <c r="S4169" s="55">
        <v>850</v>
      </c>
      <c r="T4169" s="55">
        <f>--(Customer[[#This Row],[Geography]]="Germany")</f>
        <v>0</v>
      </c>
      <c r="U4169" s="55">
        <f>--(Customer[[#This Row],[Geography]]="France")</f>
        <v>0</v>
      </c>
      <c r="V4169" s="55">
        <f>--(Customer[[#This Row],[Geography]]="Spain")</f>
        <v>1</v>
      </c>
    </row>
    <row r="4170" spans="1:22">
      <c r="A4170">
        <v>4169</v>
      </c>
      <c r="B4170">
        <v>15650018</v>
      </c>
      <c r="C4170" t="s">
        <v>182</v>
      </c>
      <c r="D4170" s="54">
        <v>516</v>
      </c>
      <c r="E4170" t="s">
        <v>9</v>
      </c>
      <c r="F4170" t="s">
        <v>120</v>
      </c>
      <c r="G4170" s="55">
        <v>37</v>
      </c>
      <c r="H4170" s="55" t="str">
        <f>IF(Customer[[#This Row],[Age]]&lt;=32,"18-32",IF(Customer[[#This Row],[Age]]&lt;=47,"33-47",IF(Customer[[#This Row],[Age]]&lt;=62,"48-62",IF(Customer[[#This Row],[Age]]&lt;=77,"63-77","78-92"))))</f>
        <v>33-47</v>
      </c>
      <c r="I4170" s="55">
        <v>8</v>
      </c>
      <c r="J4170" s="54">
        <v>0</v>
      </c>
      <c r="K4170" s="55">
        <v>1</v>
      </c>
      <c r="L4170">
        <v>1</v>
      </c>
      <c r="M4170">
        <v>0</v>
      </c>
      <c r="N4170" s="54">
        <v>101834.58</v>
      </c>
      <c r="O4170">
        <v>0</v>
      </c>
      <c r="P4170" s="55">
        <v>0</v>
      </c>
      <c r="Q4170" s="55">
        <v>3</v>
      </c>
      <c r="R4170" t="s">
        <v>130</v>
      </c>
      <c r="S4170" s="55">
        <v>703</v>
      </c>
      <c r="T4170" s="55">
        <f>--(Customer[[#This Row],[Geography]]="Germany")</f>
        <v>0</v>
      </c>
      <c r="U4170" s="55">
        <f>--(Customer[[#This Row],[Geography]]="France")</f>
        <v>1</v>
      </c>
      <c r="V4170" s="55">
        <f>--(Customer[[#This Row],[Geography]]="Spain")</f>
        <v>0</v>
      </c>
    </row>
    <row r="4171" spans="1:22">
      <c r="A4171">
        <v>4170</v>
      </c>
      <c r="B4171">
        <v>15659002</v>
      </c>
      <c r="C4171" t="s">
        <v>432</v>
      </c>
      <c r="D4171" s="54">
        <v>513</v>
      </c>
      <c r="E4171" t="s">
        <v>11</v>
      </c>
      <c r="F4171" t="s">
        <v>112</v>
      </c>
      <c r="G4171" s="55">
        <v>42</v>
      </c>
      <c r="H4171" s="55" t="str">
        <f>IF(Customer[[#This Row],[Age]]&lt;=32,"18-32",IF(Customer[[#This Row],[Age]]&lt;=47,"33-47",IF(Customer[[#This Row],[Age]]&lt;=62,"48-62",IF(Customer[[#This Row],[Age]]&lt;=77,"63-77","78-92"))))</f>
        <v>33-47</v>
      </c>
      <c r="I4171" s="55">
        <v>10</v>
      </c>
      <c r="J4171" s="54">
        <v>0</v>
      </c>
      <c r="K4171" s="55">
        <v>2</v>
      </c>
      <c r="L4171">
        <v>0</v>
      </c>
      <c r="M4171">
        <v>1</v>
      </c>
      <c r="N4171" s="54">
        <v>73151.25</v>
      </c>
      <c r="O4171">
        <v>0</v>
      </c>
      <c r="P4171" s="55">
        <v>0</v>
      </c>
      <c r="Q4171" s="55">
        <v>5</v>
      </c>
      <c r="R4171" t="s">
        <v>113</v>
      </c>
      <c r="S4171" s="55">
        <v>809</v>
      </c>
      <c r="T4171" s="55">
        <f>--(Customer[[#This Row],[Geography]]="Germany")</f>
        <v>0</v>
      </c>
      <c r="U4171" s="55">
        <f>--(Customer[[#This Row],[Geography]]="France")</f>
        <v>0</v>
      </c>
      <c r="V4171" s="55">
        <f>--(Customer[[#This Row],[Geography]]="Spain")</f>
        <v>1</v>
      </c>
    </row>
    <row r="4172" spans="1:22">
      <c r="A4172">
        <v>4171</v>
      </c>
      <c r="B4172">
        <v>15616028</v>
      </c>
      <c r="C4172" t="s">
        <v>899</v>
      </c>
      <c r="D4172" s="54">
        <v>673</v>
      </c>
      <c r="E4172" t="s">
        <v>10</v>
      </c>
      <c r="F4172" t="s">
        <v>112</v>
      </c>
      <c r="G4172" s="55">
        <v>69</v>
      </c>
      <c r="H4172" s="55" t="str">
        <f>IF(Customer[[#This Row],[Age]]&lt;=32,"18-32",IF(Customer[[#This Row],[Age]]&lt;=47,"33-47",IF(Customer[[#This Row],[Age]]&lt;=62,"48-62",IF(Customer[[#This Row],[Age]]&lt;=77,"63-77","78-92"))))</f>
        <v>63-77</v>
      </c>
      <c r="I4172" s="55">
        <v>3</v>
      </c>
      <c r="J4172" s="54">
        <v>78833.149999999994</v>
      </c>
      <c r="K4172" s="55">
        <v>2</v>
      </c>
      <c r="L4172">
        <v>1</v>
      </c>
      <c r="M4172">
        <v>1</v>
      </c>
      <c r="N4172" s="54">
        <v>37196.15</v>
      </c>
      <c r="O4172">
        <v>0</v>
      </c>
      <c r="P4172" s="55">
        <v>0</v>
      </c>
      <c r="Q4172" s="55">
        <v>1</v>
      </c>
      <c r="R4172" t="s">
        <v>122</v>
      </c>
      <c r="S4172" s="55">
        <v>795</v>
      </c>
      <c r="T4172" s="55">
        <f>--(Customer[[#This Row],[Geography]]="Germany")</f>
        <v>1</v>
      </c>
      <c r="U4172" s="55">
        <f>--(Customer[[#This Row],[Geography]]="France")</f>
        <v>0</v>
      </c>
      <c r="V4172" s="55">
        <f>--(Customer[[#This Row],[Geography]]="Spain")</f>
        <v>0</v>
      </c>
    </row>
    <row r="4173" spans="1:22">
      <c r="A4173">
        <v>4172</v>
      </c>
      <c r="B4173">
        <v>15660475</v>
      </c>
      <c r="C4173" t="s">
        <v>1476</v>
      </c>
      <c r="D4173" s="54">
        <v>564</v>
      </c>
      <c r="E4173" t="s">
        <v>9</v>
      </c>
      <c r="F4173" t="s">
        <v>112</v>
      </c>
      <c r="G4173" s="55">
        <v>27</v>
      </c>
      <c r="H4173" s="55" t="str">
        <f>IF(Customer[[#This Row],[Age]]&lt;=32,"18-32",IF(Customer[[#This Row],[Age]]&lt;=47,"33-47",IF(Customer[[#This Row],[Age]]&lt;=62,"48-62",IF(Customer[[#This Row],[Age]]&lt;=77,"63-77","78-92"))))</f>
        <v>18-32</v>
      </c>
      <c r="I4173" s="55">
        <v>6</v>
      </c>
      <c r="J4173" s="54">
        <v>0</v>
      </c>
      <c r="K4173" s="55">
        <v>1</v>
      </c>
      <c r="L4173">
        <v>0</v>
      </c>
      <c r="M4173">
        <v>0</v>
      </c>
      <c r="N4173" s="54">
        <v>7819.76</v>
      </c>
      <c r="O4173">
        <v>0</v>
      </c>
      <c r="P4173" s="55">
        <v>0</v>
      </c>
      <c r="Q4173" s="55">
        <v>5</v>
      </c>
      <c r="R4173" t="s">
        <v>130</v>
      </c>
      <c r="S4173" s="55">
        <v>602</v>
      </c>
      <c r="T4173" s="55">
        <f>--(Customer[[#This Row],[Geography]]="Germany")</f>
        <v>0</v>
      </c>
      <c r="U4173" s="55">
        <f>--(Customer[[#This Row],[Geography]]="France")</f>
        <v>1</v>
      </c>
      <c r="V4173" s="55">
        <f>--(Customer[[#This Row],[Geography]]="Spain")</f>
        <v>0</v>
      </c>
    </row>
    <row r="4174" spans="1:22">
      <c r="A4174">
        <v>4173</v>
      </c>
      <c r="B4174">
        <v>15652615</v>
      </c>
      <c r="C4174" t="s">
        <v>397</v>
      </c>
      <c r="D4174" s="54">
        <v>636</v>
      </c>
      <c r="E4174" t="s">
        <v>9</v>
      </c>
      <c r="F4174" t="s">
        <v>112</v>
      </c>
      <c r="G4174" s="55">
        <v>35</v>
      </c>
      <c r="H4174" s="55" t="str">
        <f>IF(Customer[[#This Row],[Age]]&lt;=32,"18-32",IF(Customer[[#This Row],[Age]]&lt;=47,"33-47",IF(Customer[[#This Row],[Age]]&lt;=62,"48-62",IF(Customer[[#This Row],[Age]]&lt;=77,"63-77","78-92"))))</f>
        <v>33-47</v>
      </c>
      <c r="I4174" s="55">
        <v>2</v>
      </c>
      <c r="J4174" s="54">
        <v>0</v>
      </c>
      <c r="K4174" s="55">
        <v>2</v>
      </c>
      <c r="L4174">
        <v>1</v>
      </c>
      <c r="M4174">
        <v>1</v>
      </c>
      <c r="N4174" s="54">
        <v>23129.46</v>
      </c>
      <c r="O4174">
        <v>0</v>
      </c>
      <c r="P4174" s="55">
        <v>0</v>
      </c>
      <c r="Q4174" s="55">
        <v>5</v>
      </c>
      <c r="R4174" t="s">
        <v>113</v>
      </c>
      <c r="S4174" s="55">
        <v>798</v>
      </c>
      <c r="T4174" s="55">
        <f>--(Customer[[#This Row],[Geography]]="Germany")</f>
        <v>0</v>
      </c>
      <c r="U4174" s="55">
        <f>--(Customer[[#This Row],[Geography]]="France")</f>
        <v>1</v>
      </c>
      <c r="V4174" s="55">
        <f>--(Customer[[#This Row],[Geography]]="Spain")</f>
        <v>0</v>
      </c>
    </row>
    <row r="4175" spans="1:22">
      <c r="A4175">
        <v>4174</v>
      </c>
      <c r="B4175">
        <v>15653572</v>
      </c>
      <c r="C4175" t="s">
        <v>1305</v>
      </c>
      <c r="D4175" s="54">
        <v>712</v>
      </c>
      <c r="E4175" t="s">
        <v>9</v>
      </c>
      <c r="F4175" t="s">
        <v>120</v>
      </c>
      <c r="G4175" s="55">
        <v>29</v>
      </c>
      <c r="H4175" s="55" t="str">
        <f>IF(Customer[[#This Row],[Age]]&lt;=32,"18-32",IF(Customer[[#This Row],[Age]]&lt;=47,"33-47",IF(Customer[[#This Row],[Age]]&lt;=62,"48-62",IF(Customer[[#This Row],[Age]]&lt;=77,"63-77","78-92"))))</f>
        <v>18-32</v>
      </c>
      <c r="I4175" s="55">
        <v>3</v>
      </c>
      <c r="J4175" s="54">
        <v>102540.61</v>
      </c>
      <c r="K4175" s="55">
        <v>1</v>
      </c>
      <c r="L4175">
        <v>1</v>
      </c>
      <c r="M4175">
        <v>1</v>
      </c>
      <c r="N4175" s="54">
        <v>189680.79</v>
      </c>
      <c r="O4175">
        <v>0</v>
      </c>
      <c r="P4175" s="55">
        <v>0</v>
      </c>
      <c r="Q4175" s="55">
        <v>1</v>
      </c>
      <c r="R4175" t="s">
        <v>130</v>
      </c>
      <c r="S4175" s="55">
        <v>415</v>
      </c>
      <c r="T4175" s="55">
        <f>--(Customer[[#This Row],[Geography]]="Germany")</f>
        <v>0</v>
      </c>
      <c r="U4175" s="55">
        <f>--(Customer[[#This Row],[Geography]]="France")</f>
        <v>1</v>
      </c>
      <c r="V4175" s="55">
        <f>--(Customer[[#This Row],[Geography]]="Spain")</f>
        <v>0</v>
      </c>
    </row>
    <row r="4176" spans="1:22">
      <c r="A4176">
        <v>4175</v>
      </c>
      <c r="B4176">
        <v>15628059</v>
      </c>
      <c r="C4176" t="s">
        <v>582</v>
      </c>
      <c r="D4176" s="54">
        <v>568</v>
      </c>
      <c r="E4176" t="s">
        <v>9</v>
      </c>
      <c r="F4176" t="s">
        <v>120</v>
      </c>
      <c r="G4176" s="55">
        <v>51</v>
      </c>
      <c r="H4176" s="55" t="str">
        <f>IF(Customer[[#This Row],[Age]]&lt;=32,"18-32",IF(Customer[[#This Row],[Age]]&lt;=47,"33-47",IF(Customer[[#This Row],[Age]]&lt;=62,"48-62",IF(Customer[[#This Row],[Age]]&lt;=77,"63-77","78-92"))))</f>
        <v>48-62</v>
      </c>
      <c r="I4176" s="55">
        <v>4</v>
      </c>
      <c r="J4176" s="54">
        <v>0</v>
      </c>
      <c r="K4176" s="55">
        <v>3</v>
      </c>
      <c r="L4176">
        <v>1</v>
      </c>
      <c r="M4176">
        <v>1</v>
      </c>
      <c r="N4176" s="54">
        <v>66586.559999999998</v>
      </c>
      <c r="O4176">
        <v>0</v>
      </c>
      <c r="P4176" s="55">
        <v>0</v>
      </c>
      <c r="Q4176" s="55">
        <v>2</v>
      </c>
      <c r="R4176" t="s">
        <v>122</v>
      </c>
      <c r="S4176" s="55">
        <v>573</v>
      </c>
      <c r="T4176" s="55">
        <f>--(Customer[[#This Row],[Geography]]="Germany")</f>
        <v>0</v>
      </c>
      <c r="U4176" s="55">
        <f>--(Customer[[#This Row],[Geography]]="France")</f>
        <v>1</v>
      </c>
      <c r="V4176" s="55">
        <f>--(Customer[[#This Row],[Geography]]="Spain")</f>
        <v>0</v>
      </c>
    </row>
    <row r="4177" spans="1:22">
      <c r="A4177">
        <v>4176</v>
      </c>
      <c r="B4177">
        <v>15703413</v>
      </c>
      <c r="C4177" t="s">
        <v>1913</v>
      </c>
      <c r="D4177" s="54">
        <v>741</v>
      </c>
      <c r="E4177" t="s">
        <v>11</v>
      </c>
      <c r="F4177" t="s">
        <v>120</v>
      </c>
      <c r="G4177" s="55">
        <v>43</v>
      </c>
      <c r="H4177" s="55" t="str">
        <f>IF(Customer[[#This Row],[Age]]&lt;=32,"18-32",IF(Customer[[#This Row],[Age]]&lt;=47,"33-47",IF(Customer[[#This Row],[Age]]&lt;=62,"48-62",IF(Customer[[#This Row],[Age]]&lt;=77,"63-77","78-92"))))</f>
        <v>33-47</v>
      </c>
      <c r="I4177" s="55">
        <v>0</v>
      </c>
      <c r="J4177" s="54">
        <v>0</v>
      </c>
      <c r="K4177" s="55">
        <v>2</v>
      </c>
      <c r="L4177">
        <v>1</v>
      </c>
      <c r="M4177">
        <v>1</v>
      </c>
      <c r="N4177" s="54">
        <v>2920.63</v>
      </c>
      <c r="O4177">
        <v>1</v>
      </c>
      <c r="P4177" s="55">
        <v>1</v>
      </c>
      <c r="Q4177" s="55">
        <v>1</v>
      </c>
      <c r="R4177" t="s">
        <v>122</v>
      </c>
      <c r="S4177" s="55">
        <v>242</v>
      </c>
      <c r="T4177" s="55">
        <f>--(Customer[[#This Row],[Geography]]="Germany")</f>
        <v>0</v>
      </c>
      <c r="U4177" s="55">
        <f>--(Customer[[#This Row],[Geography]]="France")</f>
        <v>0</v>
      </c>
      <c r="V4177" s="55">
        <f>--(Customer[[#This Row],[Geography]]="Spain")</f>
        <v>1</v>
      </c>
    </row>
    <row r="4178" spans="1:22">
      <c r="A4178">
        <v>4177</v>
      </c>
      <c r="B4178">
        <v>15610433</v>
      </c>
      <c r="C4178" t="s">
        <v>1887</v>
      </c>
      <c r="D4178" s="54">
        <v>754</v>
      </c>
      <c r="E4178" t="s">
        <v>10</v>
      </c>
      <c r="F4178" t="s">
        <v>112</v>
      </c>
      <c r="G4178" s="55">
        <v>39</v>
      </c>
      <c r="H4178" s="55" t="str">
        <f>IF(Customer[[#This Row],[Age]]&lt;=32,"18-32",IF(Customer[[#This Row],[Age]]&lt;=47,"33-47",IF(Customer[[#This Row],[Age]]&lt;=62,"48-62",IF(Customer[[#This Row],[Age]]&lt;=77,"63-77","78-92"))))</f>
        <v>33-47</v>
      </c>
      <c r="I4178" s="55">
        <v>8</v>
      </c>
      <c r="J4178" s="54">
        <v>129401.87</v>
      </c>
      <c r="K4178" s="55">
        <v>1</v>
      </c>
      <c r="L4178">
        <v>1</v>
      </c>
      <c r="M4178">
        <v>1</v>
      </c>
      <c r="N4178" s="54">
        <v>87684.93</v>
      </c>
      <c r="O4178">
        <v>0</v>
      </c>
      <c r="P4178" s="55">
        <v>0</v>
      </c>
      <c r="Q4178" s="55">
        <v>2</v>
      </c>
      <c r="R4178" t="s">
        <v>117</v>
      </c>
      <c r="S4178" s="55">
        <v>591</v>
      </c>
      <c r="T4178" s="55">
        <f>--(Customer[[#This Row],[Geography]]="Germany")</f>
        <v>1</v>
      </c>
      <c r="U4178" s="55">
        <f>--(Customer[[#This Row],[Geography]]="France")</f>
        <v>0</v>
      </c>
      <c r="V4178" s="55">
        <f>--(Customer[[#This Row],[Geography]]="Spain")</f>
        <v>0</v>
      </c>
    </row>
    <row r="4179" spans="1:22">
      <c r="A4179">
        <v>4178</v>
      </c>
      <c r="B4179">
        <v>15770548</v>
      </c>
      <c r="C4179" t="s">
        <v>285</v>
      </c>
      <c r="D4179" s="54">
        <v>709</v>
      </c>
      <c r="E4179" t="s">
        <v>9</v>
      </c>
      <c r="F4179" t="s">
        <v>112</v>
      </c>
      <c r="G4179" s="55">
        <v>32</v>
      </c>
      <c r="H4179" s="55" t="str">
        <f>IF(Customer[[#This Row],[Age]]&lt;=32,"18-32",IF(Customer[[#This Row],[Age]]&lt;=47,"33-47",IF(Customer[[#This Row],[Age]]&lt;=62,"48-62",IF(Customer[[#This Row],[Age]]&lt;=77,"63-77","78-92"))))</f>
        <v>18-32</v>
      </c>
      <c r="I4179" s="55">
        <v>7</v>
      </c>
      <c r="J4179" s="54">
        <v>0</v>
      </c>
      <c r="K4179" s="55">
        <v>2</v>
      </c>
      <c r="L4179">
        <v>1</v>
      </c>
      <c r="M4179">
        <v>1</v>
      </c>
      <c r="N4179" s="54">
        <v>199418.02</v>
      </c>
      <c r="O4179">
        <v>0</v>
      </c>
      <c r="P4179" s="55">
        <v>0</v>
      </c>
      <c r="Q4179" s="55">
        <v>5</v>
      </c>
      <c r="R4179" t="s">
        <v>117</v>
      </c>
      <c r="S4179" s="55">
        <v>529</v>
      </c>
      <c r="T4179" s="55">
        <f>--(Customer[[#This Row],[Geography]]="Germany")</f>
        <v>0</v>
      </c>
      <c r="U4179" s="55">
        <f>--(Customer[[#This Row],[Geography]]="France")</f>
        <v>1</v>
      </c>
      <c r="V4179" s="55">
        <f>--(Customer[[#This Row],[Geography]]="Spain")</f>
        <v>0</v>
      </c>
    </row>
    <row r="4180" spans="1:22">
      <c r="A4180">
        <v>4179</v>
      </c>
      <c r="B4180">
        <v>15645637</v>
      </c>
      <c r="C4180" t="s">
        <v>1914</v>
      </c>
      <c r="D4180" s="54">
        <v>510</v>
      </c>
      <c r="E4180" t="s">
        <v>9</v>
      </c>
      <c r="F4180" t="s">
        <v>112</v>
      </c>
      <c r="G4180" s="55">
        <v>32</v>
      </c>
      <c r="H4180" s="55" t="str">
        <f>IF(Customer[[#This Row],[Age]]&lt;=32,"18-32",IF(Customer[[#This Row],[Age]]&lt;=47,"33-47",IF(Customer[[#This Row],[Age]]&lt;=62,"48-62",IF(Customer[[#This Row],[Age]]&lt;=77,"63-77","78-92"))))</f>
        <v>18-32</v>
      </c>
      <c r="I4180" s="55">
        <v>1</v>
      </c>
      <c r="J4180" s="54">
        <v>0</v>
      </c>
      <c r="K4180" s="55">
        <v>2</v>
      </c>
      <c r="L4180">
        <v>0</v>
      </c>
      <c r="M4180">
        <v>1</v>
      </c>
      <c r="N4180" s="54">
        <v>28515.17</v>
      </c>
      <c r="O4180">
        <v>0</v>
      </c>
      <c r="P4180" s="55">
        <v>0</v>
      </c>
      <c r="Q4180" s="55">
        <v>4</v>
      </c>
      <c r="R4180" t="s">
        <v>122</v>
      </c>
      <c r="S4180" s="55">
        <v>523</v>
      </c>
      <c r="T4180" s="55">
        <f>--(Customer[[#This Row],[Geography]]="Germany")</f>
        <v>0</v>
      </c>
      <c r="U4180" s="55">
        <f>--(Customer[[#This Row],[Geography]]="France")</f>
        <v>1</v>
      </c>
      <c r="V4180" s="55">
        <f>--(Customer[[#This Row],[Geography]]="Spain")</f>
        <v>0</v>
      </c>
    </row>
    <row r="4181" spans="1:22">
      <c r="A4181">
        <v>4180</v>
      </c>
      <c r="B4181">
        <v>15590888</v>
      </c>
      <c r="C4181" t="s">
        <v>1670</v>
      </c>
      <c r="D4181" s="54">
        <v>716</v>
      </c>
      <c r="E4181" t="s">
        <v>11</v>
      </c>
      <c r="F4181" t="s">
        <v>120</v>
      </c>
      <c r="G4181" s="55">
        <v>33</v>
      </c>
      <c r="H4181" s="55" t="str">
        <f>IF(Customer[[#This Row],[Age]]&lt;=32,"18-32",IF(Customer[[#This Row],[Age]]&lt;=47,"33-47",IF(Customer[[#This Row],[Age]]&lt;=62,"48-62",IF(Customer[[#This Row],[Age]]&lt;=77,"63-77","78-92"))))</f>
        <v>33-47</v>
      </c>
      <c r="I4181" s="55">
        <v>2</v>
      </c>
      <c r="J4181" s="54">
        <v>0</v>
      </c>
      <c r="K4181" s="55">
        <v>2</v>
      </c>
      <c r="L4181">
        <v>1</v>
      </c>
      <c r="M4181">
        <v>1</v>
      </c>
      <c r="N4181" s="54">
        <v>92916.53</v>
      </c>
      <c r="O4181">
        <v>0</v>
      </c>
      <c r="P4181" s="55">
        <v>0</v>
      </c>
      <c r="Q4181" s="55">
        <v>1</v>
      </c>
      <c r="R4181" t="s">
        <v>130</v>
      </c>
      <c r="S4181" s="55">
        <v>531</v>
      </c>
      <c r="T4181" s="55">
        <f>--(Customer[[#This Row],[Geography]]="Germany")</f>
        <v>0</v>
      </c>
      <c r="U4181" s="55">
        <f>--(Customer[[#This Row],[Geography]]="France")</f>
        <v>0</v>
      </c>
      <c r="V4181" s="55">
        <f>--(Customer[[#This Row],[Geography]]="Spain")</f>
        <v>1</v>
      </c>
    </row>
    <row r="4182" spans="1:22">
      <c r="A4182">
        <v>4181</v>
      </c>
      <c r="B4182">
        <v>15568326</v>
      </c>
      <c r="C4182" t="s">
        <v>1116</v>
      </c>
      <c r="D4182" s="54">
        <v>607</v>
      </c>
      <c r="E4182" t="s">
        <v>10</v>
      </c>
      <c r="F4182" t="s">
        <v>120</v>
      </c>
      <c r="G4182" s="55">
        <v>36</v>
      </c>
      <c r="H4182" s="55" t="str">
        <f>IF(Customer[[#This Row],[Age]]&lt;=32,"18-32",IF(Customer[[#This Row],[Age]]&lt;=47,"33-47",IF(Customer[[#This Row],[Age]]&lt;=62,"48-62",IF(Customer[[#This Row],[Age]]&lt;=77,"63-77","78-92"))))</f>
        <v>33-47</v>
      </c>
      <c r="I4182" s="55">
        <v>10</v>
      </c>
      <c r="J4182" s="54">
        <v>106702.94</v>
      </c>
      <c r="K4182" s="55">
        <v>2</v>
      </c>
      <c r="L4182">
        <v>0</v>
      </c>
      <c r="M4182">
        <v>0</v>
      </c>
      <c r="N4182" s="54">
        <v>198313.69</v>
      </c>
      <c r="O4182">
        <v>0</v>
      </c>
      <c r="P4182" s="55">
        <v>0</v>
      </c>
      <c r="Q4182" s="55">
        <v>1</v>
      </c>
      <c r="R4182" t="s">
        <v>122</v>
      </c>
      <c r="S4182" s="55">
        <v>519</v>
      </c>
      <c r="T4182" s="55">
        <f>--(Customer[[#This Row],[Geography]]="Germany")</f>
        <v>1</v>
      </c>
      <c r="U4182" s="55">
        <f>--(Customer[[#This Row],[Geography]]="France")</f>
        <v>0</v>
      </c>
      <c r="V4182" s="55">
        <f>--(Customer[[#This Row],[Geography]]="Spain")</f>
        <v>0</v>
      </c>
    </row>
    <row r="4183" spans="1:22">
      <c r="A4183">
        <v>4182</v>
      </c>
      <c r="B4183">
        <v>15655368</v>
      </c>
      <c r="C4183" t="s">
        <v>1915</v>
      </c>
      <c r="D4183" s="54">
        <v>656</v>
      </c>
      <c r="E4183" t="s">
        <v>11</v>
      </c>
      <c r="F4183" t="s">
        <v>120</v>
      </c>
      <c r="G4183" s="55">
        <v>26</v>
      </c>
      <c r="H4183" s="55" t="str">
        <f>IF(Customer[[#This Row],[Age]]&lt;=32,"18-32",IF(Customer[[#This Row],[Age]]&lt;=47,"33-47",IF(Customer[[#This Row],[Age]]&lt;=62,"48-62",IF(Customer[[#This Row],[Age]]&lt;=77,"63-77","78-92"))))</f>
        <v>18-32</v>
      </c>
      <c r="I4183" s="55">
        <v>4</v>
      </c>
      <c r="J4183" s="54">
        <v>139584.57</v>
      </c>
      <c r="K4183" s="55">
        <v>1</v>
      </c>
      <c r="L4183">
        <v>1</v>
      </c>
      <c r="M4183">
        <v>0</v>
      </c>
      <c r="N4183" s="54">
        <v>36308.93</v>
      </c>
      <c r="O4183">
        <v>0</v>
      </c>
      <c r="P4183" s="55">
        <v>0</v>
      </c>
      <c r="Q4183" s="55">
        <v>4</v>
      </c>
      <c r="R4183" t="s">
        <v>122</v>
      </c>
      <c r="S4183" s="55">
        <v>641</v>
      </c>
      <c r="T4183" s="55">
        <f>--(Customer[[#This Row],[Geography]]="Germany")</f>
        <v>0</v>
      </c>
      <c r="U4183" s="55">
        <f>--(Customer[[#This Row],[Geography]]="France")</f>
        <v>0</v>
      </c>
      <c r="V4183" s="55">
        <f>--(Customer[[#This Row],[Geography]]="Spain")</f>
        <v>1</v>
      </c>
    </row>
    <row r="4184" spans="1:22">
      <c r="A4184">
        <v>4183</v>
      </c>
      <c r="B4184">
        <v>15665579</v>
      </c>
      <c r="C4184" t="s">
        <v>214</v>
      </c>
      <c r="D4184" s="54">
        <v>550</v>
      </c>
      <c r="E4184" t="s">
        <v>10</v>
      </c>
      <c r="F4184" t="s">
        <v>120</v>
      </c>
      <c r="G4184" s="55">
        <v>52</v>
      </c>
      <c r="H4184" s="55" t="str">
        <f>IF(Customer[[#This Row],[Age]]&lt;=32,"18-32",IF(Customer[[#This Row],[Age]]&lt;=47,"33-47",IF(Customer[[#This Row],[Age]]&lt;=62,"48-62",IF(Customer[[#This Row],[Age]]&lt;=77,"63-77","78-92"))))</f>
        <v>48-62</v>
      </c>
      <c r="I4184" s="55">
        <v>5</v>
      </c>
      <c r="J4184" s="54">
        <v>121016.23</v>
      </c>
      <c r="K4184" s="55">
        <v>1</v>
      </c>
      <c r="L4184">
        <v>1</v>
      </c>
      <c r="M4184">
        <v>1</v>
      </c>
      <c r="N4184" s="54">
        <v>41730.370000000003</v>
      </c>
      <c r="O4184">
        <v>1</v>
      </c>
      <c r="P4184" s="55">
        <v>1</v>
      </c>
      <c r="Q4184" s="55">
        <v>3</v>
      </c>
      <c r="R4184" t="s">
        <v>113</v>
      </c>
      <c r="S4184" s="55">
        <v>592</v>
      </c>
      <c r="T4184" s="55">
        <f>--(Customer[[#This Row],[Geography]]="Germany")</f>
        <v>1</v>
      </c>
      <c r="U4184" s="55">
        <f>--(Customer[[#This Row],[Geography]]="France")</f>
        <v>0</v>
      </c>
      <c r="V4184" s="55">
        <f>--(Customer[[#This Row],[Geography]]="Spain")</f>
        <v>0</v>
      </c>
    </row>
    <row r="4185" spans="1:22">
      <c r="A4185">
        <v>4184</v>
      </c>
      <c r="B4185">
        <v>15676091</v>
      </c>
      <c r="C4185" t="s">
        <v>353</v>
      </c>
      <c r="D4185" s="54">
        <v>486</v>
      </c>
      <c r="E4185" t="s">
        <v>9</v>
      </c>
      <c r="F4185" t="s">
        <v>120</v>
      </c>
      <c r="G4185" s="55">
        <v>26</v>
      </c>
      <c r="H4185" s="55" t="str">
        <f>IF(Customer[[#This Row],[Age]]&lt;=32,"18-32",IF(Customer[[#This Row],[Age]]&lt;=47,"33-47",IF(Customer[[#This Row],[Age]]&lt;=62,"48-62",IF(Customer[[#This Row],[Age]]&lt;=77,"63-77","78-92"))))</f>
        <v>18-32</v>
      </c>
      <c r="I4185" s="55">
        <v>2</v>
      </c>
      <c r="J4185" s="54">
        <v>0</v>
      </c>
      <c r="K4185" s="55">
        <v>2</v>
      </c>
      <c r="L4185">
        <v>1</v>
      </c>
      <c r="M4185">
        <v>1</v>
      </c>
      <c r="N4185" s="54">
        <v>31399.4</v>
      </c>
      <c r="O4185">
        <v>0</v>
      </c>
      <c r="P4185" s="55">
        <v>0</v>
      </c>
      <c r="Q4185" s="55">
        <v>4</v>
      </c>
      <c r="R4185" t="s">
        <v>130</v>
      </c>
      <c r="S4185" s="55">
        <v>551</v>
      </c>
      <c r="T4185" s="55">
        <f>--(Customer[[#This Row],[Geography]]="Germany")</f>
        <v>0</v>
      </c>
      <c r="U4185" s="55">
        <f>--(Customer[[#This Row],[Geography]]="France")</f>
        <v>1</v>
      </c>
      <c r="V4185" s="55">
        <f>--(Customer[[#This Row],[Geography]]="Spain")</f>
        <v>0</v>
      </c>
    </row>
    <row r="4186" spans="1:22">
      <c r="A4186">
        <v>4185</v>
      </c>
      <c r="B4186">
        <v>15716984</v>
      </c>
      <c r="C4186" t="s">
        <v>323</v>
      </c>
      <c r="D4186" s="54">
        <v>598</v>
      </c>
      <c r="E4186" t="s">
        <v>10</v>
      </c>
      <c r="F4186" t="s">
        <v>120</v>
      </c>
      <c r="G4186" s="55">
        <v>59</v>
      </c>
      <c r="H4186" s="55" t="str">
        <f>IF(Customer[[#This Row],[Age]]&lt;=32,"18-32",IF(Customer[[#This Row],[Age]]&lt;=47,"33-47",IF(Customer[[#This Row],[Age]]&lt;=62,"48-62",IF(Customer[[#This Row],[Age]]&lt;=77,"63-77","78-92"))))</f>
        <v>48-62</v>
      </c>
      <c r="I4186" s="55">
        <v>8</v>
      </c>
      <c r="J4186" s="54">
        <v>118210.42</v>
      </c>
      <c r="K4186" s="55">
        <v>2</v>
      </c>
      <c r="L4186">
        <v>0</v>
      </c>
      <c r="M4186">
        <v>0</v>
      </c>
      <c r="N4186" s="54">
        <v>60192.14</v>
      </c>
      <c r="O4186">
        <v>1</v>
      </c>
      <c r="P4186" s="55">
        <v>1</v>
      </c>
      <c r="Q4186" s="55">
        <v>4</v>
      </c>
      <c r="R4186" t="s">
        <v>113</v>
      </c>
      <c r="S4186" s="55">
        <v>622</v>
      </c>
      <c r="T4186" s="55">
        <f>--(Customer[[#This Row],[Geography]]="Germany")</f>
        <v>1</v>
      </c>
      <c r="U4186" s="55">
        <f>--(Customer[[#This Row],[Geography]]="France")</f>
        <v>0</v>
      </c>
      <c r="V4186" s="55">
        <f>--(Customer[[#This Row],[Geography]]="Spain")</f>
        <v>0</v>
      </c>
    </row>
    <row r="4187" spans="1:22">
      <c r="A4187">
        <v>4186</v>
      </c>
      <c r="B4187">
        <v>15715078</v>
      </c>
      <c r="C4187" t="s">
        <v>252</v>
      </c>
      <c r="D4187" s="54">
        <v>675</v>
      </c>
      <c r="E4187" t="s">
        <v>11</v>
      </c>
      <c r="F4187" t="s">
        <v>120</v>
      </c>
      <c r="G4187" s="55">
        <v>35</v>
      </c>
      <c r="H4187" s="55" t="str">
        <f>IF(Customer[[#This Row],[Age]]&lt;=32,"18-32",IF(Customer[[#This Row],[Age]]&lt;=47,"33-47",IF(Customer[[#This Row],[Age]]&lt;=62,"48-62",IF(Customer[[#This Row],[Age]]&lt;=77,"63-77","78-92"))))</f>
        <v>33-47</v>
      </c>
      <c r="I4187" s="55">
        <v>8</v>
      </c>
      <c r="J4187" s="54">
        <v>0</v>
      </c>
      <c r="K4187" s="55">
        <v>2</v>
      </c>
      <c r="L4187">
        <v>1</v>
      </c>
      <c r="M4187">
        <v>0</v>
      </c>
      <c r="N4187" s="54">
        <v>29062.25</v>
      </c>
      <c r="O4187">
        <v>0</v>
      </c>
      <c r="P4187" s="55">
        <v>0</v>
      </c>
      <c r="Q4187" s="55">
        <v>2</v>
      </c>
      <c r="R4187" t="s">
        <v>130</v>
      </c>
      <c r="S4187" s="55">
        <v>329</v>
      </c>
      <c r="T4187" s="55">
        <f>--(Customer[[#This Row],[Geography]]="Germany")</f>
        <v>0</v>
      </c>
      <c r="U4187" s="55">
        <f>--(Customer[[#This Row],[Geography]]="France")</f>
        <v>0</v>
      </c>
      <c r="V4187" s="55">
        <f>--(Customer[[#This Row],[Geography]]="Spain")</f>
        <v>1</v>
      </c>
    </row>
    <row r="4188" spans="1:22">
      <c r="A4188">
        <v>4187</v>
      </c>
      <c r="B4188">
        <v>15569452</v>
      </c>
      <c r="C4188" t="s">
        <v>1350</v>
      </c>
      <c r="D4188" s="54">
        <v>755</v>
      </c>
      <c r="E4188" t="s">
        <v>9</v>
      </c>
      <c r="F4188" t="s">
        <v>112</v>
      </c>
      <c r="G4188" s="55">
        <v>29</v>
      </c>
      <c r="H4188" s="55" t="str">
        <f>IF(Customer[[#This Row],[Age]]&lt;=32,"18-32",IF(Customer[[#This Row],[Age]]&lt;=47,"33-47",IF(Customer[[#This Row],[Age]]&lt;=62,"48-62",IF(Customer[[#This Row],[Age]]&lt;=77,"63-77","78-92"))))</f>
        <v>18-32</v>
      </c>
      <c r="I4188" s="55">
        <v>4</v>
      </c>
      <c r="J4188" s="54">
        <v>148654.84</v>
      </c>
      <c r="K4188" s="55">
        <v>2</v>
      </c>
      <c r="L4188">
        <v>1</v>
      </c>
      <c r="M4188">
        <v>1</v>
      </c>
      <c r="N4188" s="54">
        <v>28805.09</v>
      </c>
      <c r="O4188">
        <v>0</v>
      </c>
      <c r="P4188" s="55">
        <v>0</v>
      </c>
      <c r="Q4188" s="55">
        <v>1</v>
      </c>
      <c r="R4188" t="s">
        <v>117</v>
      </c>
      <c r="S4188" s="55">
        <v>519</v>
      </c>
      <c r="T4188" s="55">
        <f>--(Customer[[#This Row],[Geography]]="Germany")</f>
        <v>0</v>
      </c>
      <c r="U4188" s="55">
        <f>--(Customer[[#This Row],[Geography]]="France")</f>
        <v>1</v>
      </c>
      <c r="V4188" s="55">
        <f>--(Customer[[#This Row],[Geography]]="Spain")</f>
        <v>0</v>
      </c>
    </row>
    <row r="4189" spans="1:22">
      <c r="A4189">
        <v>4188</v>
      </c>
      <c r="B4189">
        <v>15628863</v>
      </c>
      <c r="C4189" t="s">
        <v>195</v>
      </c>
      <c r="D4189" s="54">
        <v>656</v>
      </c>
      <c r="E4189" t="s">
        <v>11</v>
      </c>
      <c r="F4189" t="s">
        <v>120</v>
      </c>
      <c r="G4189" s="55">
        <v>32</v>
      </c>
      <c r="H4189" s="55" t="str">
        <f>IF(Customer[[#This Row],[Age]]&lt;=32,"18-32",IF(Customer[[#This Row],[Age]]&lt;=47,"33-47",IF(Customer[[#This Row],[Age]]&lt;=62,"48-62",IF(Customer[[#This Row],[Age]]&lt;=77,"63-77","78-92"))))</f>
        <v>18-32</v>
      </c>
      <c r="I4189" s="55">
        <v>5</v>
      </c>
      <c r="J4189" s="54">
        <v>136963.12</v>
      </c>
      <c r="K4189" s="55">
        <v>1</v>
      </c>
      <c r="L4189">
        <v>1</v>
      </c>
      <c r="M4189">
        <v>0</v>
      </c>
      <c r="N4189" s="54">
        <v>133814.28</v>
      </c>
      <c r="O4189">
        <v>0</v>
      </c>
      <c r="P4189" s="55">
        <v>0</v>
      </c>
      <c r="Q4189" s="55">
        <v>1</v>
      </c>
      <c r="R4189" t="s">
        <v>117</v>
      </c>
      <c r="S4189" s="55">
        <v>995</v>
      </c>
      <c r="T4189" s="55">
        <f>--(Customer[[#This Row],[Geography]]="Germany")</f>
        <v>0</v>
      </c>
      <c r="U4189" s="55">
        <f>--(Customer[[#This Row],[Geography]]="France")</f>
        <v>0</v>
      </c>
      <c r="V4189" s="55">
        <f>--(Customer[[#This Row],[Geography]]="Spain")</f>
        <v>1</v>
      </c>
    </row>
    <row r="4190" spans="1:22">
      <c r="A4190">
        <v>4189</v>
      </c>
      <c r="B4190">
        <v>15778192</v>
      </c>
      <c r="C4190" t="s">
        <v>1363</v>
      </c>
      <c r="D4190" s="54">
        <v>644</v>
      </c>
      <c r="E4190" t="s">
        <v>10</v>
      </c>
      <c r="F4190" t="s">
        <v>120</v>
      </c>
      <c r="G4190" s="55">
        <v>47</v>
      </c>
      <c r="H4190" s="55" t="str">
        <f>IF(Customer[[#This Row],[Age]]&lt;=32,"18-32",IF(Customer[[#This Row],[Age]]&lt;=47,"33-47",IF(Customer[[#This Row],[Age]]&lt;=62,"48-62",IF(Customer[[#This Row],[Age]]&lt;=77,"63-77","78-92"))))</f>
        <v>33-47</v>
      </c>
      <c r="I4190" s="55">
        <v>9</v>
      </c>
      <c r="J4190" s="54">
        <v>137774.10999999999</v>
      </c>
      <c r="K4190" s="55">
        <v>2</v>
      </c>
      <c r="L4190">
        <v>1</v>
      </c>
      <c r="M4190">
        <v>0</v>
      </c>
      <c r="N4190" s="54">
        <v>151902.78</v>
      </c>
      <c r="O4190">
        <v>0</v>
      </c>
      <c r="P4190" s="55">
        <v>0</v>
      </c>
      <c r="Q4190" s="55">
        <v>5</v>
      </c>
      <c r="R4190" t="s">
        <v>122</v>
      </c>
      <c r="S4190" s="55">
        <v>499</v>
      </c>
      <c r="T4190" s="55">
        <f>--(Customer[[#This Row],[Geography]]="Germany")</f>
        <v>1</v>
      </c>
      <c r="U4190" s="55">
        <f>--(Customer[[#This Row],[Geography]]="France")</f>
        <v>0</v>
      </c>
      <c r="V4190" s="55">
        <f>--(Customer[[#This Row],[Geography]]="Spain")</f>
        <v>0</v>
      </c>
    </row>
    <row r="4191" spans="1:22">
      <c r="A4191">
        <v>4190</v>
      </c>
      <c r="B4191">
        <v>15793723</v>
      </c>
      <c r="C4191" t="s">
        <v>1163</v>
      </c>
      <c r="D4191" s="54">
        <v>598</v>
      </c>
      <c r="E4191" t="s">
        <v>9</v>
      </c>
      <c r="F4191" t="s">
        <v>112</v>
      </c>
      <c r="G4191" s="55">
        <v>32</v>
      </c>
      <c r="H4191" s="55" t="str">
        <f>IF(Customer[[#This Row],[Age]]&lt;=32,"18-32",IF(Customer[[#This Row],[Age]]&lt;=47,"33-47",IF(Customer[[#This Row],[Age]]&lt;=62,"48-62",IF(Customer[[#This Row],[Age]]&lt;=77,"63-77","78-92"))))</f>
        <v>18-32</v>
      </c>
      <c r="I4191" s="55">
        <v>4</v>
      </c>
      <c r="J4191" s="54">
        <v>111156.52</v>
      </c>
      <c r="K4191" s="55">
        <v>1</v>
      </c>
      <c r="L4191">
        <v>1</v>
      </c>
      <c r="M4191">
        <v>1</v>
      </c>
      <c r="N4191" s="54">
        <v>167376.26</v>
      </c>
      <c r="O4191">
        <v>0</v>
      </c>
      <c r="P4191" s="55">
        <v>0</v>
      </c>
      <c r="Q4191" s="55">
        <v>1</v>
      </c>
      <c r="R4191" t="s">
        <v>122</v>
      </c>
      <c r="S4191" s="55">
        <v>219</v>
      </c>
      <c r="T4191" s="55">
        <f>--(Customer[[#This Row],[Geography]]="Germany")</f>
        <v>0</v>
      </c>
      <c r="U4191" s="55">
        <f>--(Customer[[#This Row],[Geography]]="France")</f>
        <v>1</v>
      </c>
      <c r="V4191" s="55">
        <f>--(Customer[[#This Row],[Geography]]="Spain")</f>
        <v>0</v>
      </c>
    </row>
    <row r="4192" spans="1:22">
      <c r="A4192">
        <v>4191</v>
      </c>
      <c r="B4192">
        <v>15798943</v>
      </c>
      <c r="C4192" t="s">
        <v>1208</v>
      </c>
      <c r="D4192" s="54">
        <v>850</v>
      </c>
      <c r="E4192" t="s">
        <v>11</v>
      </c>
      <c r="F4192" t="s">
        <v>112</v>
      </c>
      <c r="G4192" s="55">
        <v>31</v>
      </c>
      <c r="H4192" s="55" t="str">
        <f>IF(Customer[[#This Row],[Age]]&lt;=32,"18-32",IF(Customer[[#This Row],[Age]]&lt;=47,"33-47",IF(Customer[[#This Row],[Age]]&lt;=62,"48-62",IF(Customer[[#This Row],[Age]]&lt;=77,"63-77","78-92"))))</f>
        <v>18-32</v>
      </c>
      <c r="I4192" s="55">
        <v>3</v>
      </c>
      <c r="J4192" s="54">
        <v>121237.65</v>
      </c>
      <c r="K4192" s="55">
        <v>1</v>
      </c>
      <c r="L4192">
        <v>1</v>
      </c>
      <c r="M4192">
        <v>1</v>
      </c>
      <c r="N4192" s="54">
        <v>31022.560000000001</v>
      </c>
      <c r="O4192">
        <v>0</v>
      </c>
      <c r="P4192" s="55">
        <v>0</v>
      </c>
      <c r="Q4192" s="55">
        <v>3</v>
      </c>
      <c r="R4192" t="s">
        <v>130</v>
      </c>
      <c r="S4192" s="55">
        <v>610</v>
      </c>
      <c r="T4192" s="55">
        <f>--(Customer[[#This Row],[Geography]]="Germany")</f>
        <v>0</v>
      </c>
      <c r="U4192" s="55">
        <f>--(Customer[[#This Row],[Geography]]="France")</f>
        <v>0</v>
      </c>
      <c r="V4192" s="55">
        <f>--(Customer[[#This Row],[Geography]]="Spain")</f>
        <v>1</v>
      </c>
    </row>
    <row r="4193" spans="1:22">
      <c r="A4193">
        <v>4192</v>
      </c>
      <c r="B4193">
        <v>15764708</v>
      </c>
      <c r="C4193" t="s">
        <v>817</v>
      </c>
      <c r="D4193" s="54">
        <v>679</v>
      </c>
      <c r="E4193" t="s">
        <v>9</v>
      </c>
      <c r="F4193" t="s">
        <v>120</v>
      </c>
      <c r="G4193" s="55">
        <v>36</v>
      </c>
      <c r="H4193" s="55" t="str">
        <f>IF(Customer[[#This Row],[Age]]&lt;=32,"18-32",IF(Customer[[#This Row],[Age]]&lt;=47,"33-47",IF(Customer[[#This Row],[Age]]&lt;=62,"48-62",IF(Customer[[#This Row],[Age]]&lt;=77,"63-77","78-92"))))</f>
        <v>33-47</v>
      </c>
      <c r="I4193" s="55">
        <v>1</v>
      </c>
      <c r="J4193" s="54">
        <v>97234.58</v>
      </c>
      <c r="K4193" s="55">
        <v>1</v>
      </c>
      <c r="L4193">
        <v>1</v>
      </c>
      <c r="M4193">
        <v>0</v>
      </c>
      <c r="N4193" s="54">
        <v>188997.08</v>
      </c>
      <c r="O4193">
        <v>0</v>
      </c>
      <c r="P4193" s="55">
        <v>0</v>
      </c>
      <c r="Q4193" s="55">
        <v>1</v>
      </c>
      <c r="R4193" t="s">
        <v>113</v>
      </c>
      <c r="S4193" s="55">
        <v>597</v>
      </c>
      <c r="T4193" s="55">
        <f>--(Customer[[#This Row],[Geography]]="Germany")</f>
        <v>0</v>
      </c>
      <c r="U4193" s="55">
        <f>--(Customer[[#This Row],[Geography]]="France")</f>
        <v>1</v>
      </c>
      <c r="V4193" s="55">
        <f>--(Customer[[#This Row],[Geography]]="Spain")</f>
        <v>0</v>
      </c>
    </row>
    <row r="4194" spans="1:22">
      <c r="A4194">
        <v>4193</v>
      </c>
      <c r="B4194">
        <v>15791040</v>
      </c>
      <c r="C4194" t="s">
        <v>816</v>
      </c>
      <c r="D4194" s="54">
        <v>632</v>
      </c>
      <c r="E4194" t="s">
        <v>9</v>
      </c>
      <c r="F4194" t="s">
        <v>120</v>
      </c>
      <c r="G4194" s="55">
        <v>60</v>
      </c>
      <c r="H4194" s="55" t="str">
        <f>IF(Customer[[#This Row],[Age]]&lt;=32,"18-32",IF(Customer[[#This Row],[Age]]&lt;=47,"33-47",IF(Customer[[#This Row],[Age]]&lt;=62,"48-62",IF(Customer[[#This Row],[Age]]&lt;=77,"63-77","78-92"))))</f>
        <v>48-62</v>
      </c>
      <c r="I4194" s="55">
        <v>2</v>
      </c>
      <c r="J4194" s="54">
        <v>0</v>
      </c>
      <c r="K4194" s="55">
        <v>2</v>
      </c>
      <c r="L4194">
        <v>0</v>
      </c>
      <c r="M4194">
        <v>1</v>
      </c>
      <c r="N4194" s="54">
        <v>2085.3200000000002</v>
      </c>
      <c r="O4194">
        <v>0</v>
      </c>
      <c r="P4194" s="55">
        <v>0</v>
      </c>
      <c r="Q4194" s="55">
        <v>4</v>
      </c>
      <c r="R4194" t="s">
        <v>122</v>
      </c>
      <c r="S4194" s="55">
        <v>350</v>
      </c>
      <c r="T4194" s="55">
        <f>--(Customer[[#This Row],[Geography]]="Germany")</f>
        <v>0</v>
      </c>
      <c r="U4194" s="55">
        <f>--(Customer[[#This Row],[Geography]]="France")</f>
        <v>1</v>
      </c>
      <c r="V4194" s="55">
        <f>--(Customer[[#This Row],[Geography]]="Spain")</f>
        <v>0</v>
      </c>
    </row>
    <row r="4195" spans="1:22">
      <c r="A4195">
        <v>4194</v>
      </c>
      <c r="B4195">
        <v>15631512</v>
      </c>
      <c r="C4195" t="s">
        <v>1916</v>
      </c>
      <c r="D4195" s="54">
        <v>550</v>
      </c>
      <c r="E4195" t="s">
        <v>11</v>
      </c>
      <c r="F4195" t="s">
        <v>120</v>
      </c>
      <c r="G4195" s="55">
        <v>45</v>
      </c>
      <c r="H4195" s="55" t="str">
        <f>IF(Customer[[#This Row],[Age]]&lt;=32,"18-32",IF(Customer[[#This Row],[Age]]&lt;=47,"33-47",IF(Customer[[#This Row],[Age]]&lt;=62,"48-62",IF(Customer[[#This Row],[Age]]&lt;=77,"63-77","78-92"))))</f>
        <v>33-47</v>
      </c>
      <c r="I4195" s="55">
        <v>0</v>
      </c>
      <c r="J4195" s="54">
        <v>0</v>
      </c>
      <c r="K4195" s="55">
        <v>2</v>
      </c>
      <c r="L4195">
        <v>0</v>
      </c>
      <c r="M4195">
        <v>1</v>
      </c>
      <c r="N4195" s="54">
        <v>70399.710000000006</v>
      </c>
      <c r="O4195">
        <v>0</v>
      </c>
      <c r="P4195" s="55">
        <v>0</v>
      </c>
      <c r="Q4195" s="55">
        <v>1</v>
      </c>
      <c r="R4195" t="s">
        <v>122</v>
      </c>
      <c r="S4195" s="55">
        <v>733</v>
      </c>
      <c r="T4195" s="55">
        <f>--(Customer[[#This Row],[Geography]]="Germany")</f>
        <v>0</v>
      </c>
      <c r="U4195" s="55">
        <f>--(Customer[[#This Row],[Geography]]="France")</f>
        <v>0</v>
      </c>
      <c r="V4195" s="55">
        <f>--(Customer[[#This Row],[Geography]]="Spain")</f>
        <v>1</v>
      </c>
    </row>
    <row r="4196" spans="1:22">
      <c r="A4196">
        <v>4195</v>
      </c>
      <c r="B4196">
        <v>15640106</v>
      </c>
      <c r="C4196" t="s">
        <v>566</v>
      </c>
      <c r="D4196" s="54">
        <v>572</v>
      </c>
      <c r="E4196" t="s">
        <v>10</v>
      </c>
      <c r="F4196" t="s">
        <v>112</v>
      </c>
      <c r="G4196" s="55">
        <v>54</v>
      </c>
      <c r="H4196" s="55" t="str">
        <f>IF(Customer[[#This Row],[Age]]&lt;=32,"18-32",IF(Customer[[#This Row],[Age]]&lt;=47,"33-47",IF(Customer[[#This Row],[Age]]&lt;=62,"48-62",IF(Customer[[#This Row],[Age]]&lt;=77,"63-77","78-92"))))</f>
        <v>48-62</v>
      </c>
      <c r="I4196" s="55">
        <v>9</v>
      </c>
      <c r="J4196" s="54">
        <v>97382.53</v>
      </c>
      <c r="K4196" s="55">
        <v>1</v>
      </c>
      <c r="L4196">
        <v>1</v>
      </c>
      <c r="M4196">
        <v>1</v>
      </c>
      <c r="N4196" s="54">
        <v>195771.95</v>
      </c>
      <c r="O4196">
        <v>0</v>
      </c>
      <c r="P4196" s="55">
        <v>0</v>
      </c>
      <c r="Q4196" s="55">
        <v>3</v>
      </c>
      <c r="R4196" t="s">
        <v>117</v>
      </c>
      <c r="S4196" s="55">
        <v>316</v>
      </c>
      <c r="T4196" s="55">
        <f>--(Customer[[#This Row],[Geography]]="Germany")</f>
        <v>1</v>
      </c>
      <c r="U4196" s="55">
        <f>--(Customer[[#This Row],[Geography]]="France")</f>
        <v>0</v>
      </c>
      <c r="V4196" s="55">
        <f>--(Customer[[#This Row],[Geography]]="Spain")</f>
        <v>0</v>
      </c>
    </row>
    <row r="4197" spans="1:22">
      <c r="A4197">
        <v>4196</v>
      </c>
      <c r="B4197">
        <v>15710315</v>
      </c>
      <c r="C4197" t="s">
        <v>1306</v>
      </c>
      <c r="D4197" s="54">
        <v>626</v>
      </c>
      <c r="E4197" t="s">
        <v>10</v>
      </c>
      <c r="F4197" t="s">
        <v>112</v>
      </c>
      <c r="G4197" s="55">
        <v>47</v>
      </c>
      <c r="H4197" s="55" t="str">
        <f>IF(Customer[[#This Row],[Age]]&lt;=32,"18-32",IF(Customer[[#This Row],[Age]]&lt;=47,"33-47",IF(Customer[[#This Row],[Age]]&lt;=62,"48-62",IF(Customer[[#This Row],[Age]]&lt;=77,"63-77","78-92"))))</f>
        <v>33-47</v>
      </c>
      <c r="I4197" s="55">
        <v>2</v>
      </c>
      <c r="J4197" s="54">
        <v>103108.8</v>
      </c>
      <c r="K4197" s="55">
        <v>1</v>
      </c>
      <c r="L4197">
        <v>0</v>
      </c>
      <c r="M4197">
        <v>1</v>
      </c>
      <c r="N4197" s="54">
        <v>166475.44</v>
      </c>
      <c r="O4197">
        <v>1</v>
      </c>
      <c r="P4197" s="55">
        <v>1</v>
      </c>
      <c r="Q4197" s="55">
        <v>3</v>
      </c>
      <c r="R4197" t="s">
        <v>117</v>
      </c>
      <c r="S4197" s="55">
        <v>279</v>
      </c>
      <c r="T4197" s="55">
        <f>--(Customer[[#This Row],[Geography]]="Germany")</f>
        <v>1</v>
      </c>
      <c r="U4197" s="55">
        <f>--(Customer[[#This Row],[Geography]]="France")</f>
        <v>0</v>
      </c>
      <c r="V4197" s="55">
        <f>--(Customer[[#This Row],[Geography]]="Spain")</f>
        <v>0</v>
      </c>
    </row>
    <row r="4198" spans="1:22">
      <c r="A4198">
        <v>4197</v>
      </c>
      <c r="B4198">
        <v>15771535</v>
      </c>
      <c r="C4198" t="s">
        <v>363</v>
      </c>
      <c r="D4198" s="54">
        <v>625</v>
      </c>
      <c r="E4198" t="s">
        <v>11</v>
      </c>
      <c r="F4198" t="s">
        <v>112</v>
      </c>
      <c r="G4198" s="55">
        <v>57</v>
      </c>
      <c r="H4198" s="55" t="str">
        <f>IF(Customer[[#This Row],[Age]]&lt;=32,"18-32",IF(Customer[[#This Row],[Age]]&lt;=47,"33-47",IF(Customer[[#This Row],[Age]]&lt;=62,"48-62",IF(Customer[[#This Row],[Age]]&lt;=77,"63-77","78-92"))))</f>
        <v>48-62</v>
      </c>
      <c r="I4198" s="55">
        <v>7</v>
      </c>
      <c r="J4198" s="54">
        <v>0</v>
      </c>
      <c r="K4198" s="55">
        <v>1</v>
      </c>
      <c r="L4198">
        <v>0</v>
      </c>
      <c r="M4198">
        <v>0</v>
      </c>
      <c r="N4198" s="54">
        <v>84106.17</v>
      </c>
      <c r="O4198">
        <v>1</v>
      </c>
      <c r="P4198" s="55">
        <v>1</v>
      </c>
      <c r="Q4198" s="55">
        <v>1</v>
      </c>
      <c r="R4198" t="s">
        <v>122</v>
      </c>
      <c r="S4198" s="55">
        <v>674</v>
      </c>
      <c r="T4198" s="55">
        <f>--(Customer[[#This Row],[Geography]]="Germany")</f>
        <v>0</v>
      </c>
      <c r="U4198" s="55">
        <f>--(Customer[[#This Row],[Geography]]="France")</f>
        <v>0</v>
      </c>
      <c r="V4198" s="55">
        <f>--(Customer[[#This Row],[Geography]]="Spain")</f>
        <v>1</v>
      </c>
    </row>
    <row r="4199" spans="1:22">
      <c r="A4199">
        <v>4198</v>
      </c>
      <c r="B4199">
        <v>15611947</v>
      </c>
      <c r="C4199" t="s">
        <v>1630</v>
      </c>
      <c r="D4199" s="54">
        <v>515</v>
      </c>
      <c r="E4199" t="s">
        <v>9</v>
      </c>
      <c r="F4199" t="s">
        <v>112</v>
      </c>
      <c r="G4199" s="55">
        <v>58</v>
      </c>
      <c r="H4199" s="55" t="str">
        <f>IF(Customer[[#This Row],[Age]]&lt;=32,"18-32",IF(Customer[[#This Row],[Age]]&lt;=47,"33-47",IF(Customer[[#This Row],[Age]]&lt;=62,"48-62",IF(Customer[[#This Row],[Age]]&lt;=77,"63-77","78-92"))))</f>
        <v>48-62</v>
      </c>
      <c r="I4199" s="55">
        <v>2</v>
      </c>
      <c r="J4199" s="54">
        <v>131852.81</v>
      </c>
      <c r="K4199" s="55">
        <v>1</v>
      </c>
      <c r="L4199">
        <v>1</v>
      </c>
      <c r="M4199">
        <v>0</v>
      </c>
      <c r="N4199" s="54">
        <v>81436.679999999993</v>
      </c>
      <c r="O4199">
        <v>1</v>
      </c>
      <c r="P4199" s="55">
        <v>1</v>
      </c>
      <c r="Q4199" s="55">
        <v>1</v>
      </c>
      <c r="R4199" t="s">
        <v>122</v>
      </c>
      <c r="S4199" s="55">
        <v>929</v>
      </c>
      <c r="T4199" s="55">
        <f>--(Customer[[#This Row],[Geography]]="Germany")</f>
        <v>0</v>
      </c>
      <c r="U4199" s="55">
        <f>--(Customer[[#This Row],[Geography]]="France")</f>
        <v>1</v>
      </c>
      <c r="V4199" s="55">
        <f>--(Customer[[#This Row],[Geography]]="Spain")</f>
        <v>0</v>
      </c>
    </row>
    <row r="4200" spans="1:22">
      <c r="A4200">
        <v>4199</v>
      </c>
      <c r="B4200">
        <v>15670266</v>
      </c>
      <c r="C4200" t="s">
        <v>463</v>
      </c>
      <c r="D4200" s="54">
        <v>612</v>
      </c>
      <c r="E4200" t="s">
        <v>11</v>
      </c>
      <c r="F4200" t="s">
        <v>120</v>
      </c>
      <c r="G4200" s="55">
        <v>35</v>
      </c>
      <c r="H4200" s="55" t="str">
        <f>IF(Customer[[#This Row],[Age]]&lt;=32,"18-32",IF(Customer[[#This Row],[Age]]&lt;=47,"33-47",IF(Customer[[#This Row],[Age]]&lt;=62,"48-62",IF(Customer[[#This Row],[Age]]&lt;=77,"63-77","78-92"))))</f>
        <v>33-47</v>
      </c>
      <c r="I4200" s="55">
        <v>1</v>
      </c>
      <c r="J4200" s="54">
        <v>0</v>
      </c>
      <c r="K4200" s="55">
        <v>1</v>
      </c>
      <c r="L4200">
        <v>1</v>
      </c>
      <c r="M4200">
        <v>1</v>
      </c>
      <c r="N4200" s="54">
        <v>83256.259999999995</v>
      </c>
      <c r="O4200">
        <v>1</v>
      </c>
      <c r="P4200" s="55">
        <v>1</v>
      </c>
      <c r="Q4200" s="55">
        <v>1</v>
      </c>
      <c r="R4200" t="s">
        <v>122</v>
      </c>
      <c r="S4200" s="55">
        <v>298</v>
      </c>
      <c r="T4200" s="55">
        <f>--(Customer[[#This Row],[Geography]]="Germany")</f>
        <v>0</v>
      </c>
      <c r="U4200" s="55">
        <f>--(Customer[[#This Row],[Geography]]="France")</f>
        <v>0</v>
      </c>
      <c r="V4200" s="55">
        <f>--(Customer[[#This Row],[Geography]]="Spain")</f>
        <v>1</v>
      </c>
    </row>
    <row r="4201" spans="1:22">
      <c r="A4201">
        <v>4200</v>
      </c>
      <c r="B4201">
        <v>15609083</v>
      </c>
      <c r="C4201" t="s">
        <v>1870</v>
      </c>
      <c r="D4201" s="54">
        <v>628</v>
      </c>
      <c r="E4201" t="s">
        <v>11</v>
      </c>
      <c r="F4201" t="s">
        <v>112</v>
      </c>
      <c r="G4201" s="55">
        <v>39</v>
      </c>
      <c r="H4201" s="55" t="str">
        <f>IF(Customer[[#This Row],[Age]]&lt;=32,"18-32",IF(Customer[[#This Row],[Age]]&lt;=47,"33-47",IF(Customer[[#This Row],[Age]]&lt;=62,"48-62",IF(Customer[[#This Row],[Age]]&lt;=77,"63-77","78-92"))))</f>
        <v>33-47</v>
      </c>
      <c r="I4201" s="55">
        <v>8</v>
      </c>
      <c r="J4201" s="54">
        <v>107553.33</v>
      </c>
      <c r="K4201" s="55">
        <v>1</v>
      </c>
      <c r="L4201">
        <v>1</v>
      </c>
      <c r="M4201">
        <v>0</v>
      </c>
      <c r="N4201" s="54">
        <v>117523.41</v>
      </c>
      <c r="O4201">
        <v>0</v>
      </c>
      <c r="P4201" s="55">
        <v>0</v>
      </c>
      <c r="Q4201" s="55">
        <v>4</v>
      </c>
      <c r="R4201" t="s">
        <v>113</v>
      </c>
      <c r="S4201" s="55">
        <v>256</v>
      </c>
      <c r="T4201" s="55">
        <f>--(Customer[[#This Row],[Geography]]="Germany")</f>
        <v>0</v>
      </c>
      <c r="U4201" s="55">
        <f>--(Customer[[#This Row],[Geography]]="France")</f>
        <v>0</v>
      </c>
      <c r="V4201" s="55">
        <f>--(Customer[[#This Row],[Geography]]="Spain")</f>
        <v>1</v>
      </c>
    </row>
    <row r="4202" spans="1:22">
      <c r="A4202">
        <v>4201</v>
      </c>
      <c r="B4202">
        <v>15567923</v>
      </c>
      <c r="C4202" t="s">
        <v>1133</v>
      </c>
      <c r="D4202" s="54">
        <v>529</v>
      </c>
      <c r="E4202" t="s">
        <v>11</v>
      </c>
      <c r="F4202" t="s">
        <v>112</v>
      </c>
      <c r="G4202" s="55">
        <v>43</v>
      </c>
      <c r="H4202" s="55" t="str">
        <f>IF(Customer[[#This Row],[Age]]&lt;=32,"18-32",IF(Customer[[#This Row],[Age]]&lt;=47,"33-47",IF(Customer[[#This Row],[Age]]&lt;=62,"48-62",IF(Customer[[#This Row],[Age]]&lt;=77,"63-77","78-92"))))</f>
        <v>33-47</v>
      </c>
      <c r="I4202" s="55">
        <v>5</v>
      </c>
      <c r="J4202" s="54">
        <v>0</v>
      </c>
      <c r="K4202" s="55">
        <v>2</v>
      </c>
      <c r="L4202">
        <v>0</v>
      </c>
      <c r="M4202">
        <v>0</v>
      </c>
      <c r="N4202" s="54">
        <v>79476.63</v>
      </c>
      <c r="O4202">
        <v>0</v>
      </c>
      <c r="P4202" s="55">
        <v>0</v>
      </c>
      <c r="Q4202" s="55">
        <v>4</v>
      </c>
      <c r="R4202" t="s">
        <v>117</v>
      </c>
      <c r="S4202" s="55">
        <v>400</v>
      </c>
      <c r="T4202" s="55">
        <f>--(Customer[[#This Row],[Geography]]="Germany")</f>
        <v>0</v>
      </c>
      <c r="U4202" s="55">
        <f>--(Customer[[#This Row],[Geography]]="France")</f>
        <v>0</v>
      </c>
      <c r="V4202" s="55">
        <f>--(Customer[[#This Row],[Geography]]="Spain")</f>
        <v>1</v>
      </c>
    </row>
    <row r="4203" spans="1:22">
      <c r="A4203">
        <v>4202</v>
      </c>
      <c r="B4203">
        <v>15788183</v>
      </c>
      <c r="C4203" t="s">
        <v>548</v>
      </c>
      <c r="D4203" s="54">
        <v>668</v>
      </c>
      <c r="E4203" t="s">
        <v>10</v>
      </c>
      <c r="F4203" t="s">
        <v>112</v>
      </c>
      <c r="G4203" s="55">
        <v>46</v>
      </c>
      <c r="H4203" s="55" t="str">
        <f>IF(Customer[[#This Row],[Age]]&lt;=32,"18-32",IF(Customer[[#This Row],[Age]]&lt;=47,"33-47",IF(Customer[[#This Row],[Age]]&lt;=62,"48-62",IF(Customer[[#This Row],[Age]]&lt;=77,"63-77","78-92"))))</f>
        <v>33-47</v>
      </c>
      <c r="I4203" s="55">
        <v>7</v>
      </c>
      <c r="J4203" s="54">
        <v>161806.09</v>
      </c>
      <c r="K4203" s="55">
        <v>1</v>
      </c>
      <c r="L4203">
        <v>1</v>
      </c>
      <c r="M4203">
        <v>1</v>
      </c>
      <c r="N4203" s="54">
        <v>173052.19</v>
      </c>
      <c r="O4203">
        <v>0</v>
      </c>
      <c r="P4203" s="55">
        <v>0</v>
      </c>
      <c r="Q4203" s="55">
        <v>4</v>
      </c>
      <c r="R4203" t="s">
        <v>117</v>
      </c>
      <c r="S4203" s="55">
        <v>794</v>
      </c>
      <c r="T4203" s="55">
        <f>--(Customer[[#This Row],[Geography]]="Germany")</f>
        <v>1</v>
      </c>
      <c r="U4203" s="55">
        <f>--(Customer[[#This Row],[Geography]]="France")</f>
        <v>0</v>
      </c>
      <c r="V4203" s="55">
        <f>--(Customer[[#This Row],[Geography]]="Spain")</f>
        <v>0</v>
      </c>
    </row>
    <row r="4204" spans="1:22">
      <c r="A4204">
        <v>4203</v>
      </c>
      <c r="B4204">
        <v>15735782</v>
      </c>
      <c r="C4204" t="s">
        <v>232</v>
      </c>
      <c r="D4204" s="54">
        <v>526</v>
      </c>
      <c r="E4204" t="s">
        <v>9</v>
      </c>
      <c r="F4204" t="s">
        <v>120</v>
      </c>
      <c r="G4204" s="55">
        <v>30</v>
      </c>
      <c r="H4204" s="55" t="str">
        <f>IF(Customer[[#This Row],[Age]]&lt;=32,"18-32",IF(Customer[[#This Row],[Age]]&lt;=47,"33-47",IF(Customer[[#This Row],[Age]]&lt;=62,"48-62",IF(Customer[[#This Row],[Age]]&lt;=77,"63-77","78-92"))))</f>
        <v>18-32</v>
      </c>
      <c r="I4204" s="55">
        <v>9</v>
      </c>
      <c r="J4204" s="54">
        <v>0</v>
      </c>
      <c r="K4204" s="55">
        <v>2</v>
      </c>
      <c r="L4204">
        <v>0</v>
      </c>
      <c r="M4204">
        <v>0</v>
      </c>
      <c r="N4204" s="54">
        <v>100995.68</v>
      </c>
      <c r="O4204">
        <v>0</v>
      </c>
      <c r="P4204" s="55">
        <v>0</v>
      </c>
      <c r="Q4204" s="55">
        <v>1</v>
      </c>
      <c r="R4204" t="s">
        <v>130</v>
      </c>
      <c r="S4204" s="55">
        <v>518</v>
      </c>
      <c r="T4204" s="55">
        <f>--(Customer[[#This Row],[Geography]]="Germany")</f>
        <v>0</v>
      </c>
      <c r="U4204" s="55">
        <f>--(Customer[[#This Row],[Geography]]="France")</f>
        <v>1</v>
      </c>
      <c r="V4204" s="55">
        <f>--(Customer[[#This Row],[Geography]]="Spain")</f>
        <v>0</v>
      </c>
    </row>
    <row r="4205" spans="1:22">
      <c r="A4205">
        <v>4204</v>
      </c>
      <c r="B4205">
        <v>15774401</v>
      </c>
      <c r="C4205" t="s">
        <v>278</v>
      </c>
      <c r="D4205" s="54">
        <v>791</v>
      </c>
      <c r="E4205" t="s">
        <v>9</v>
      </c>
      <c r="F4205" t="s">
        <v>112</v>
      </c>
      <c r="G4205" s="55">
        <v>52</v>
      </c>
      <c r="H4205" s="55" t="str">
        <f>IF(Customer[[#This Row],[Age]]&lt;=32,"18-32",IF(Customer[[#This Row],[Age]]&lt;=47,"33-47",IF(Customer[[#This Row],[Age]]&lt;=62,"48-62",IF(Customer[[#This Row],[Age]]&lt;=77,"63-77","78-92"))))</f>
        <v>48-62</v>
      </c>
      <c r="I4205" s="55">
        <v>7</v>
      </c>
      <c r="J4205" s="54">
        <v>0</v>
      </c>
      <c r="K4205" s="55">
        <v>1</v>
      </c>
      <c r="L4205">
        <v>1</v>
      </c>
      <c r="M4205">
        <v>1</v>
      </c>
      <c r="N4205" s="54">
        <v>122782.5</v>
      </c>
      <c r="O4205">
        <v>0</v>
      </c>
      <c r="P4205" s="55">
        <v>0</v>
      </c>
      <c r="Q4205" s="55">
        <v>2</v>
      </c>
      <c r="R4205" t="s">
        <v>113</v>
      </c>
      <c r="S4205" s="55">
        <v>450</v>
      </c>
      <c r="T4205" s="55">
        <f>--(Customer[[#This Row],[Geography]]="Germany")</f>
        <v>0</v>
      </c>
      <c r="U4205" s="55">
        <f>--(Customer[[#This Row],[Geography]]="France")</f>
        <v>1</v>
      </c>
      <c r="V4205" s="55">
        <f>--(Customer[[#This Row],[Geography]]="Spain")</f>
        <v>0</v>
      </c>
    </row>
    <row r="4206" spans="1:22">
      <c r="A4206">
        <v>4205</v>
      </c>
      <c r="B4206">
        <v>15737971</v>
      </c>
      <c r="C4206" t="s">
        <v>1917</v>
      </c>
      <c r="D4206" s="54">
        <v>573</v>
      </c>
      <c r="E4206" t="s">
        <v>9</v>
      </c>
      <c r="F4206" t="s">
        <v>120</v>
      </c>
      <c r="G4206" s="55">
        <v>27</v>
      </c>
      <c r="H4206" s="55" t="str">
        <f>IF(Customer[[#This Row],[Age]]&lt;=32,"18-32",IF(Customer[[#This Row],[Age]]&lt;=47,"33-47",IF(Customer[[#This Row],[Age]]&lt;=62,"48-62",IF(Customer[[#This Row],[Age]]&lt;=77,"63-77","78-92"))))</f>
        <v>18-32</v>
      </c>
      <c r="I4206" s="55">
        <v>2</v>
      </c>
      <c r="J4206" s="54">
        <v>128243.03</v>
      </c>
      <c r="K4206" s="55">
        <v>1</v>
      </c>
      <c r="L4206">
        <v>1</v>
      </c>
      <c r="M4206">
        <v>1</v>
      </c>
      <c r="N4206" s="54">
        <v>11631.34</v>
      </c>
      <c r="O4206">
        <v>0</v>
      </c>
      <c r="P4206" s="55">
        <v>0</v>
      </c>
      <c r="Q4206" s="55">
        <v>2</v>
      </c>
      <c r="R4206" t="s">
        <v>113</v>
      </c>
      <c r="S4206" s="55">
        <v>383</v>
      </c>
      <c r="T4206" s="55">
        <f>--(Customer[[#This Row],[Geography]]="Germany")</f>
        <v>0</v>
      </c>
      <c r="U4206" s="55">
        <f>--(Customer[[#This Row],[Geography]]="France")</f>
        <v>1</v>
      </c>
      <c r="V4206" s="55">
        <f>--(Customer[[#This Row],[Geography]]="Spain")</f>
        <v>0</v>
      </c>
    </row>
    <row r="4207" spans="1:22">
      <c r="A4207">
        <v>4206</v>
      </c>
      <c r="B4207">
        <v>15758750</v>
      </c>
      <c r="C4207" t="s">
        <v>149</v>
      </c>
      <c r="D4207" s="54">
        <v>565</v>
      </c>
      <c r="E4207" t="s">
        <v>9</v>
      </c>
      <c r="F4207" t="s">
        <v>112</v>
      </c>
      <c r="G4207" s="55">
        <v>38</v>
      </c>
      <c r="H4207" s="55" t="str">
        <f>IF(Customer[[#This Row],[Age]]&lt;=32,"18-32",IF(Customer[[#This Row],[Age]]&lt;=47,"33-47",IF(Customer[[#This Row],[Age]]&lt;=62,"48-62",IF(Customer[[#This Row],[Age]]&lt;=77,"63-77","78-92"))))</f>
        <v>33-47</v>
      </c>
      <c r="I4207" s="55">
        <v>5</v>
      </c>
      <c r="J4207" s="54">
        <v>126645.13</v>
      </c>
      <c r="K4207" s="55">
        <v>1</v>
      </c>
      <c r="L4207">
        <v>1</v>
      </c>
      <c r="M4207">
        <v>1</v>
      </c>
      <c r="N4207" s="54">
        <v>168303.55</v>
      </c>
      <c r="O4207">
        <v>0</v>
      </c>
      <c r="P4207" s="55">
        <v>0</v>
      </c>
      <c r="Q4207" s="55">
        <v>1</v>
      </c>
      <c r="R4207" t="s">
        <v>113</v>
      </c>
      <c r="S4207" s="55">
        <v>366</v>
      </c>
      <c r="T4207" s="55">
        <f>--(Customer[[#This Row],[Geography]]="Germany")</f>
        <v>0</v>
      </c>
      <c r="U4207" s="55">
        <f>--(Customer[[#This Row],[Geography]]="France")</f>
        <v>1</v>
      </c>
      <c r="V4207" s="55">
        <f>--(Customer[[#This Row],[Geography]]="Spain")</f>
        <v>0</v>
      </c>
    </row>
    <row r="4208" spans="1:22">
      <c r="A4208">
        <v>4207</v>
      </c>
      <c r="B4208">
        <v>15611767</v>
      </c>
      <c r="C4208" t="s">
        <v>841</v>
      </c>
      <c r="D4208" s="54">
        <v>604</v>
      </c>
      <c r="E4208" t="s">
        <v>9</v>
      </c>
      <c r="F4208" t="s">
        <v>112</v>
      </c>
      <c r="G4208" s="55">
        <v>47</v>
      </c>
      <c r="H4208" s="55" t="str">
        <f>IF(Customer[[#This Row],[Age]]&lt;=32,"18-32",IF(Customer[[#This Row],[Age]]&lt;=47,"33-47",IF(Customer[[#This Row],[Age]]&lt;=62,"48-62",IF(Customer[[#This Row],[Age]]&lt;=77,"63-77","78-92"))))</f>
        <v>33-47</v>
      </c>
      <c r="I4208" s="55">
        <v>8</v>
      </c>
      <c r="J4208" s="54">
        <v>62094.71</v>
      </c>
      <c r="K4208" s="55">
        <v>3</v>
      </c>
      <c r="L4208">
        <v>0</v>
      </c>
      <c r="M4208">
        <v>0</v>
      </c>
      <c r="N4208" s="54">
        <v>9308.1</v>
      </c>
      <c r="O4208">
        <v>1</v>
      </c>
      <c r="P4208" s="55">
        <v>1</v>
      </c>
      <c r="Q4208" s="55">
        <v>5</v>
      </c>
      <c r="R4208" t="s">
        <v>130</v>
      </c>
      <c r="S4208" s="55">
        <v>430</v>
      </c>
      <c r="T4208" s="55">
        <f>--(Customer[[#This Row],[Geography]]="Germany")</f>
        <v>0</v>
      </c>
      <c r="U4208" s="55">
        <f>--(Customer[[#This Row],[Geography]]="France")</f>
        <v>1</v>
      </c>
      <c r="V4208" s="55">
        <f>--(Customer[[#This Row],[Geography]]="Spain")</f>
        <v>0</v>
      </c>
    </row>
    <row r="4209" spans="1:22">
      <c r="A4209">
        <v>4208</v>
      </c>
      <c r="B4209">
        <v>15643770</v>
      </c>
      <c r="C4209" t="s">
        <v>799</v>
      </c>
      <c r="D4209" s="54">
        <v>656</v>
      </c>
      <c r="E4209" t="s">
        <v>9</v>
      </c>
      <c r="F4209" t="s">
        <v>120</v>
      </c>
      <c r="G4209" s="55">
        <v>37</v>
      </c>
      <c r="H4209" s="55" t="str">
        <f>IF(Customer[[#This Row],[Age]]&lt;=32,"18-32",IF(Customer[[#This Row],[Age]]&lt;=47,"33-47",IF(Customer[[#This Row],[Age]]&lt;=62,"48-62",IF(Customer[[#This Row],[Age]]&lt;=77,"63-77","78-92"))))</f>
        <v>33-47</v>
      </c>
      <c r="I4209" s="55">
        <v>7</v>
      </c>
      <c r="J4209" s="54">
        <v>112291.34</v>
      </c>
      <c r="K4209" s="55">
        <v>1</v>
      </c>
      <c r="L4209">
        <v>1</v>
      </c>
      <c r="M4209">
        <v>0</v>
      </c>
      <c r="N4209" s="54">
        <v>153157.97</v>
      </c>
      <c r="O4209">
        <v>0</v>
      </c>
      <c r="P4209" s="55">
        <v>0</v>
      </c>
      <c r="Q4209" s="55">
        <v>5</v>
      </c>
      <c r="R4209" t="s">
        <v>122</v>
      </c>
      <c r="S4209" s="55">
        <v>722</v>
      </c>
      <c r="T4209" s="55">
        <f>--(Customer[[#This Row],[Geography]]="Germany")</f>
        <v>0</v>
      </c>
      <c r="U4209" s="55">
        <f>--(Customer[[#This Row],[Geography]]="France")</f>
        <v>1</v>
      </c>
      <c r="V4209" s="55">
        <f>--(Customer[[#This Row],[Geography]]="Spain")</f>
        <v>0</v>
      </c>
    </row>
    <row r="4210" spans="1:22">
      <c r="A4210">
        <v>4209</v>
      </c>
      <c r="B4210">
        <v>15744717</v>
      </c>
      <c r="C4210" t="s">
        <v>1918</v>
      </c>
      <c r="D4210" s="54">
        <v>447</v>
      </c>
      <c r="E4210" t="s">
        <v>9</v>
      </c>
      <c r="F4210" t="s">
        <v>112</v>
      </c>
      <c r="G4210" s="55">
        <v>44</v>
      </c>
      <c r="H4210" s="55" t="str">
        <f>IF(Customer[[#This Row],[Age]]&lt;=32,"18-32",IF(Customer[[#This Row],[Age]]&lt;=47,"33-47",IF(Customer[[#This Row],[Age]]&lt;=62,"48-62",IF(Customer[[#This Row],[Age]]&lt;=77,"63-77","78-92"))))</f>
        <v>33-47</v>
      </c>
      <c r="I4210" s="55">
        <v>5</v>
      </c>
      <c r="J4210" s="54">
        <v>89188.83</v>
      </c>
      <c r="K4210" s="55">
        <v>1</v>
      </c>
      <c r="L4210">
        <v>1</v>
      </c>
      <c r="M4210">
        <v>1</v>
      </c>
      <c r="N4210" s="54">
        <v>75408.240000000005</v>
      </c>
      <c r="O4210">
        <v>0</v>
      </c>
      <c r="P4210" s="55">
        <v>0</v>
      </c>
      <c r="Q4210" s="55">
        <v>1</v>
      </c>
      <c r="R4210" t="s">
        <v>130</v>
      </c>
      <c r="S4210" s="55">
        <v>909</v>
      </c>
      <c r="T4210" s="55">
        <f>--(Customer[[#This Row],[Geography]]="Germany")</f>
        <v>0</v>
      </c>
      <c r="U4210" s="55">
        <f>--(Customer[[#This Row],[Geography]]="France")</f>
        <v>1</v>
      </c>
      <c r="V4210" s="55">
        <f>--(Customer[[#This Row],[Geography]]="Spain")</f>
        <v>0</v>
      </c>
    </row>
    <row r="4211" spans="1:22">
      <c r="A4211">
        <v>4210</v>
      </c>
      <c r="B4211">
        <v>15570681</v>
      </c>
      <c r="C4211" t="s">
        <v>786</v>
      </c>
      <c r="D4211" s="54">
        <v>682</v>
      </c>
      <c r="E4211" t="s">
        <v>9</v>
      </c>
      <c r="F4211" t="s">
        <v>120</v>
      </c>
      <c r="G4211" s="55">
        <v>55</v>
      </c>
      <c r="H4211" s="55" t="str">
        <f>IF(Customer[[#This Row],[Age]]&lt;=32,"18-32",IF(Customer[[#This Row],[Age]]&lt;=47,"33-47",IF(Customer[[#This Row],[Age]]&lt;=62,"48-62",IF(Customer[[#This Row],[Age]]&lt;=77,"63-77","78-92"))))</f>
        <v>48-62</v>
      </c>
      <c r="I4211" s="55">
        <v>9</v>
      </c>
      <c r="J4211" s="54">
        <v>0</v>
      </c>
      <c r="K4211" s="55">
        <v>1</v>
      </c>
      <c r="L4211">
        <v>1</v>
      </c>
      <c r="M4211">
        <v>0</v>
      </c>
      <c r="N4211" s="54">
        <v>153356.79999999999</v>
      </c>
      <c r="O4211">
        <v>1</v>
      </c>
      <c r="P4211" s="55">
        <v>1</v>
      </c>
      <c r="Q4211" s="55">
        <v>5</v>
      </c>
      <c r="R4211" t="s">
        <v>113</v>
      </c>
      <c r="S4211" s="55">
        <v>294</v>
      </c>
      <c r="T4211" s="55">
        <f>--(Customer[[#This Row],[Geography]]="Germany")</f>
        <v>0</v>
      </c>
      <c r="U4211" s="55">
        <f>--(Customer[[#This Row],[Geography]]="France")</f>
        <v>1</v>
      </c>
      <c r="V4211" s="55">
        <f>--(Customer[[#This Row],[Geography]]="Spain")</f>
        <v>0</v>
      </c>
    </row>
    <row r="4212" spans="1:22">
      <c r="A4212">
        <v>4211</v>
      </c>
      <c r="B4212">
        <v>15792650</v>
      </c>
      <c r="C4212" t="s">
        <v>1919</v>
      </c>
      <c r="D4212" s="54">
        <v>437</v>
      </c>
      <c r="E4212" t="s">
        <v>11</v>
      </c>
      <c r="F4212" t="s">
        <v>120</v>
      </c>
      <c r="G4212" s="55">
        <v>28</v>
      </c>
      <c r="H4212" s="55" t="str">
        <f>IF(Customer[[#This Row],[Age]]&lt;=32,"18-32",IF(Customer[[#This Row],[Age]]&lt;=47,"33-47",IF(Customer[[#This Row],[Age]]&lt;=62,"48-62",IF(Customer[[#This Row],[Age]]&lt;=77,"63-77","78-92"))))</f>
        <v>18-32</v>
      </c>
      <c r="I4212" s="55">
        <v>2</v>
      </c>
      <c r="J4212" s="54">
        <v>109161.25</v>
      </c>
      <c r="K4212" s="55">
        <v>1</v>
      </c>
      <c r="L4212">
        <v>1</v>
      </c>
      <c r="M4212">
        <v>0</v>
      </c>
      <c r="N4212" s="54">
        <v>152987.42000000001</v>
      </c>
      <c r="O4212">
        <v>0</v>
      </c>
      <c r="P4212" s="55">
        <v>0</v>
      </c>
      <c r="Q4212" s="55">
        <v>1</v>
      </c>
      <c r="R4212" t="s">
        <v>117</v>
      </c>
      <c r="S4212" s="55">
        <v>811</v>
      </c>
      <c r="T4212" s="55">
        <f>--(Customer[[#This Row],[Geography]]="Germany")</f>
        <v>0</v>
      </c>
      <c r="U4212" s="55">
        <f>--(Customer[[#This Row],[Geography]]="France")</f>
        <v>0</v>
      </c>
      <c r="V4212" s="55">
        <f>--(Customer[[#This Row],[Geography]]="Spain")</f>
        <v>1</v>
      </c>
    </row>
    <row r="4213" spans="1:22">
      <c r="A4213">
        <v>4212</v>
      </c>
      <c r="B4213">
        <v>15605531</v>
      </c>
      <c r="C4213" t="s">
        <v>518</v>
      </c>
      <c r="D4213" s="54">
        <v>792</v>
      </c>
      <c r="E4213" t="s">
        <v>11</v>
      </c>
      <c r="F4213" t="s">
        <v>120</v>
      </c>
      <c r="G4213" s="55">
        <v>47</v>
      </c>
      <c r="H4213" s="55" t="str">
        <f>IF(Customer[[#This Row],[Age]]&lt;=32,"18-32",IF(Customer[[#This Row],[Age]]&lt;=47,"33-47",IF(Customer[[#This Row],[Age]]&lt;=62,"48-62",IF(Customer[[#This Row],[Age]]&lt;=77,"63-77","78-92"))))</f>
        <v>33-47</v>
      </c>
      <c r="I4213" s="55">
        <v>0</v>
      </c>
      <c r="J4213" s="54">
        <v>0</v>
      </c>
      <c r="K4213" s="55">
        <v>1</v>
      </c>
      <c r="L4213">
        <v>1</v>
      </c>
      <c r="M4213">
        <v>1</v>
      </c>
      <c r="N4213" s="54">
        <v>5557.88</v>
      </c>
      <c r="O4213">
        <v>1</v>
      </c>
      <c r="P4213" s="55">
        <v>1</v>
      </c>
      <c r="Q4213" s="55">
        <v>4</v>
      </c>
      <c r="R4213" t="s">
        <v>113</v>
      </c>
      <c r="S4213" s="55">
        <v>445</v>
      </c>
      <c r="T4213" s="55">
        <f>--(Customer[[#This Row],[Geography]]="Germany")</f>
        <v>0</v>
      </c>
      <c r="U4213" s="55">
        <f>--(Customer[[#This Row],[Geography]]="France")</f>
        <v>0</v>
      </c>
      <c r="V4213" s="55">
        <f>--(Customer[[#This Row],[Geography]]="Spain")</f>
        <v>1</v>
      </c>
    </row>
    <row r="4214" spans="1:22">
      <c r="A4214">
        <v>4213</v>
      </c>
      <c r="B4214">
        <v>15605339</v>
      </c>
      <c r="C4214" t="s">
        <v>306</v>
      </c>
      <c r="D4214" s="54">
        <v>627</v>
      </c>
      <c r="E4214" t="s">
        <v>11</v>
      </c>
      <c r="F4214" t="s">
        <v>112</v>
      </c>
      <c r="G4214" s="55">
        <v>25</v>
      </c>
      <c r="H4214" s="55" t="str">
        <f>IF(Customer[[#This Row],[Age]]&lt;=32,"18-32",IF(Customer[[#This Row],[Age]]&lt;=47,"33-47",IF(Customer[[#This Row],[Age]]&lt;=62,"48-62",IF(Customer[[#This Row],[Age]]&lt;=77,"63-77","78-92"))))</f>
        <v>18-32</v>
      </c>
      <c r="I4214" s="55">
        <v>4</v>
      </c>
      <c r="J4214" s="54">
        <v>0</v>
      </c>
      <c r="K4214" s="55">
        <v>1</v>
      </c>
      <c r="L4214">
        <v>1</v>
      </c>
      <c r="M4214">
        <v>1</v>
      </c>
      <c r="N4214" s="54">
        <v>194313.93</v>
      </c>
      <c r="O4214">
        <v>0</v>
      </c>
      <c r="P4214" s="55">
        <v>0</v>
      </c>
      <c r="Q4214" s="55">
        <v>5</v>
      </c>
      <c r="R4214" t="s">
        <v>122</v>
      </c>
      <c r="S4214" s="55">
        <v>992</v>
      </c>
      <c r="T4214" s="55">
        <f>--(Customer[[#This Row],[Geography]]="Germany")</f>
        <v>0</v>
      </c>
      <c r="U4214" s="55">
        <f>--(Customer[[#This Row],[Geography]]="France")</f>
        <v>0</v>
      </c>
      <c r="V4214" s="55">
        <f>--(Customer[[#This Row],[Geography]]="Spain")</f>
        <v>1</v>
      </c>
    </row>
    <row r="4215" spans="1:22">
      <c r="A4215">
        <v>4214</v>
      </c>
      <c r="B4215">
        <v>15672216</v>
      </c>
      <c r="C4215" t="s">
        <v>838</v>
      </c>
      <c r="D4215" s="54">
        <v>767</v>
      </c>
      <c r="E4215" t="s">
        <v>9</v>
      </c>
      <c r="F4215" t="s">
        <v>112</v>
      </c>
      <c r="G4215" s="55">
        <v>34</v>
      </c>
      <c r="H4215" s="55" t="str">
        <f>IF(Customer[[#This Row],[Age]]&lt;=32,"18-32",IF(Customer[[#This Row],[Age]]&lt;=47,"33-47",IF(Customer[[#This Row],[Age]]&lt;=62,"48-62",IF(Customer[[#This Row],[Age]]&lt;=77,"63-77","78-92"))))</f>
        <v>33-47</v>
      </c>
      <c r="I4215" s="55">
        <v>8</v>
      </c>
      <c r="J4215" s="54">
        <v>0</v>
      </c>
      <c r="K4215" s="55">
        <v>2</v>
      </c>
      <c r="L4215">
        <v>1</v>
      </c>
      <c r="M4215">
        <v>0</v>
      </c>
      <c r="N4215" s="54">
        <v>94767.77</v>
      </c>
      <c r="O4215">
        <v>0</v>
      </c>
      <c r="P4215" s="55">
        <v>0</v>
      </c>
      <c r="Q4215" s="55">
        <v>1</v>
      </c>
      <c r="R4215" t="s">
        <v>117</v>
      </c>
      <c r="S4215" s="55">
        <v>911</v>
      </c>
      <c r="T4215" s="55">
        <f>--(Customer[[#This Row],[Geography]]="Germany")</f>
        <v>0</v>
      </c>
      <c r="U4215" s="55">
        <f>--(Customer[[#This Row],[Geography]]="France")</f>
        <v>1</v>
      </c>
      <c r="V4215" s="55">
        <f>--(Customer[[#This Row],[Geography]]="Spain")</f>
        <v>0</v>
      </c>
    </row>
    <row r="4216" spans="1:22">
      <c r="A4216">
        <v>4215</v>
      </c>
      <c r="B4216">
        <v>15812893</v>
      </c>
      <c r="C4216" t="s">
        <v>934</v>
      </c>
      <c r="D4216" s="54">
        <v>686</v>
      </c>
      <c r="E4216" t="s">
        <v>9</v>
      </c>
      <c r="F4216" t="s">
        <v>120</v>
      </c>
      <c r="G4216" s="55">
        <v>26</v>
      </c>
      <c r="H4216" s="55" t="str">
        <f>IF(Customer[[#This Row],[Age]]&lt;=32,"18-32",IF(Customer[[#This Row],[Age]]&lt;=47,"33-47",IF(Customer[[#This Row],[Age]]&lt;=62,"48-62",IF(Customer[[#This Row],[Age]]&lt;=77,"63-77","78-92"))))</f>
        <v>18-32</v>
      </c>
      <c r="I4216" s="55">
        <v>7</v>
      </c>
      <c r="J4216" s="54">
        <v>0</v>
      </c>
      <c r="K4216" s="55">
        <v>2</v>
      </c>
      <c r="L4216">
        <v>1</v>
      </c>
      <c r="M4216">
        <v>0</v>
      </c>
      <c r="N4216" s="54">
        <v>1540.89</v>
      </c>
      <c r="O4216">
        <v>0</v>
      </c>
      <c r="P4216" s="55">
        <v>0</v>
      </c>
      <c r="Q4216" s="55">
        <v>3</v>
      </c>
      <c r="R4216" t="s">
        <v>113</v>
      </c>
      <c r="S4216" s="55">
        <v>414</v>
      </c>
      <c r="T4216" s="55">
        <f>--(Customer[[#This Row],[Geography]]="Germany")</f>
        <v>0</v>
      </c>
      <c r="U4216" s="55">
        <f>--(Customer[[#This Row],[Geography]]="France")</f>
        <v>1</v>
      </c>
      <c r="V4216" s="55">
        <f>--(Customer[[#This Row],[Geography]]="Spain")</f>
        <v>0</v>
      </c>
    </row>
    <row r="4217" spans="1:22">
      <c r="A4217">
        <v>4216</v>
      </c>
      <c r="B4217">
        <v>15624180</v>
      </c>
      <c r="C4217" t="s">
        <v>768</v>
      </c>
      <c r="D4217" s="54">
        <v>789</v>
      </c>
      <c r="E4217" t="s">
        <v>9</v>
      </c>
      <c r="F4217" t="s">
        <v>112</v>
      </c>
      <c r="G4217" s="55">
        <v>53</v>
      </c>
      <c r="H4217" s="55" t="str">
        <f>IF(Customer[[#This Row],[Age]]&lt;=32,"18-32",IF(Customer[[#This Row],[Age]]&lt;=47,"33-47",IF(Customer[[#This Row],[Age]]&lt;=62,"48-62",IF(Customer[[#This Row],[Age]]&lt;=77,"63-77","78-92"))))</f>
        <v>48-62</v>
      </c>
      <c r="I4217" s="55">
        <v>1</v>
      </c>
      <c r="J4217" s="54">
        <v>158271.74</v>
      </c>
      <c r="K4217" s="55">
        <v>1</v>
      </c>
      <c r="L4217">
        <v>1</v>
      </c>
      <c r="M4217">
        <v>1</v>
      </c>
      <c r="N4217" s="54">
        <v>5036.3900000000003</v>
      </c>
      <c r="O4217">
        <v>1</v>
      </c>
      <c r="P4217" s="55">
        <v>1</v>
      </c>
      <c r="Q4217" s="55">
        <v>1</v>
      </c>
      <c r="R4217" t="s">
        <v>122</v>
      </c>
      <c r="S4217" s="55">
        <v>296</v>
      </c>
      <c r="T4217" s="55">
        <f>--(Customer[[#This Row],[Geography]]="Germany")</f>
        <v>0</v>
      </c>
      <c r="U4217" s="55">
        <f>--(Customer[[#This Row],[Geography]]="France")</f>
        <v>1</v>
      </c>
      <c r="V4217" s="55">
        <f>--(Customer[[#This Row],[Geography]]="Spain")</f>
        <v>0</v>
      </c>
    </row>
    <row r="4218" spans="1:22">
      <c r="A4218">
        <v>4217</v>
      </c>
      <c r="B4218">
        <v>15701364</v>
      </c>
      <c r="C4218" t="s">
        <v>401</v>
      </c>
      <c r="D4218" s="54">
        <v>794</v>
      </c>
      <c r="E4218" t="s">
        <v>9</v>
      </c>
      <c r="F4218" t="s">
        <v>120</v>
      </c>
      <c r="G4218" s="55">
        <v>56</v>
      </c>
      <c r="H4218" s="55" t="str">
        <f>IF(Customer[[#This Row],[Age]]&lt;=32,"18-32",IF(Customer[[#This Row],[Age]]&lt;=47,"33-47",IF(Customer[[#This Row],[Age]]&lt;=62,"48-62",IF(Customer[[#This Row],[Age]]&lt;=77,"63-77","78-92"))))</f>
        <v>48-62</v>
      </c>
      <c r="I4218" s="55">
        <v>9</v>
      </c>
      <c r="J4218" s="54">
        <v>96951.21</v>
      </c>
      <c r="K4218" s="55">
        <v>1</v>
      </c>
      <c r="L4218">
        <v>1</v>
      </c>
      <c r="M4218">
        <v>1</v>
      </c>
      <c r="N4218" s="54">
        <v>71776.759999999995</v>
      </c>
      <c r="O4218">
        <v>0</v>
      </c>
      <c r="P4218" s="55">
        <v>0</v>
      </c>
      <c r="Q4218" s="55">
        <v>2</v>
      </c>
      <c r="R4218" t="s">
        <v>130</v>
      </c>
      <c r="S4218" s="55">
        <v>694</v>
      </c>
      <c r="T4218" s="55">
        <f>--(Customer[[#This Row],[Geography]]="Germany")</f>
        <v>0</v>
      </c>
      <c r="U4218" s="55">
        <f>--(Customer[[#This Row],[Geography]]="France")</f>
        <v>1</v>
      </c>
      <c r="V4218" s="55">
        <f>--(Customer[[#This Row],[Geography]]="Spain")</f>
        <v>0</v>
      </c>
    </row>
    <row r="4219" spans="1:22">
      <c r="A4219">
        <v>4218</v>
      </c>
      <c r="B4219">
        <v>15762588</v>
      </c>
      <c r="C4219" t="s">
        <v>1920</v>
      </c>
      <c r="D4219" s="54">
        <v>587</v>
      </c>
      <c r="E4219" t="s">
        <v>10</v>
      </c>
      <c r="F4219" t="s">
        <v>120</v>
      </c>
      <c r="G4219" s="55">
        <v>35</v>
      </c>
      <c r="H4219" s="55" t="str">
        <f>IF(Customer[[#This Row],[Age]]&lt;=32,"18-32",IF(Customer[[#This Row],[Age]]&lt;=47,"33-47",IF(Customer[[#This Row],[Age]]&lt;=62,"48-62",IF(Customer[[#This Row],[Age]]&lt;=77,"63-77","78-92"))))</f>
        <v>33-47</v>
      </c>
      <c r="I4219" s="55">
        <v>5</v>
      </c>
      <c r="J4219" s="54">
        <v>121863.61</v>
      </c>
      <c r="K4219" s="55">
        <v>1</v>
      </c>
      <c r="L4219">
        <v>1</v>
      </c>
      <c r="M4219">
        <v>1</v>
      </c>
      <c r="N4219" s="54">
        <v>23481.69</v>
      </c>
      <c r="O4219">
        <v>1</v>
      </c>
      <c r="P4219" s="55">
        <v>1</v>
      </c>
      <c r="Q4219" s="55">
        <v>2</v>
      </c>
      <c r="R4219" t="s">
        <v>113</v>
      </c>
      <c r="S4219" s="55">
        <v>260</v>
      </c>
      <c r="T4219" s="55">
        <f>--(Customer[[#This Row],[Geography]]="Germany")</f>
        <v>1</v>
      </c>
      <c r="U4219" s="55">
        <f>--(Customer[[#This Row],[Geography]]="France")</f>
        <v>0</v>
      </c>
      <c r="V4219" s="55">
        <f>--(Customer[[#This Row],[Geography]]="Spain")</f>
        <v>0</v>
      </c>
    </row>
    <row r="4220" spans="1:22">
      <c r="A4220">
        <v>4219</v>
      </c>
      <c r="B4220">
        <v>15806318</v>
      </c>
      <c r="C4220" t="s">
        <v>877</v>
      </c>
      <c r="D4220" s="54">
        <v>589</v>
      </c>
      <c r="E4220" t="s">
        <v>10</v>
      </c>
      <c r="F4220" t="s">
        <v>112</v>
      </c>
      <c r="G4220" s="55">
        <v>19</v>
      </c>
      <c r="H4220" s="55" t="str">
        <f>IF(Customer[[#This Row],[Age]]&lt;=32,"18-32",IF(Customer[[#This Row],[Age]]&lt;=47,"33-47",IF(Customer[[#This Row],[Age]]&lt;=62,"48-62",IF(Customer[[#This Row],[Age]]&lt;=77,"63-77","78-92"))))</f>
        <v>18-32</v>
      </c>
      <c r="I4220" s="55">
        <v>9</v>
      </c>
      <c r="J4220" s="54">
        <v>83495.11</v>
      </c>
      <c r="K4220" s="55">
        <v>1</v>
      </c>
      <c r="L4220">
        <v>1</v>
      </c>
      <c r="M4220">
        <v>1</v>
      </c>
      <c r="N4220" s="54">
        <v>143022.31</v>
      </c>
      <c r="O4220">
        <v>1</v>
      </c>
      <c r="P4220" s="55">
        <v>1</v>
      </c>
      <c r="Q4220" s="55">
        <v>4</v>
      </c>
      <c r="R4220" t="s">
        <v>117</v>
      </c>
      <c r="S4220" s="55">
        <v>747</v>
      </c>
      <c r="T4220" s="55">
        <f>--(Customer[[#This Row],[Geography]]="Germany")</f>
        <v>1</v>
      </c>
      <c r="U4220" s="55">
        <f>--(Customer[[#This Row],[Geography]]="France")</f>
        <v>0</v>
      </c>
      <c r="V4220" s="55">
        <f>--(Customer[[#This Row],[Geography]]="Spain")</f>
        <v>0</v>
      </c>
    </row>
    <row r="4221" spans="1:22">
      <c r="A4221">
        <v>4220</v>
      </c>
      <c r="B4221">
        <v>15712596</v>
      </c>
      <c r="C4221" t="s">
        <v>410</v>
      </c>
      <c r="D4221" s="54">
        <v>543</v>
      </c>
      <c r="E4221" t="s">
        <v>10</v>
      </c>
      <c r="F4221" t="s">
        <v>112</v>
      </c>
      <c r="G4221" s="55">
        <v>25</v>
      </c>
      <c r="H4221" s="55" t="str">
        <f>IF(Customer[[#This Row],[Age]]&lt;=32,"18-32",IF(Customer[[#This Row],[Age]]&lt;=47,"33-47",IF(Customer[[#This Row],[Age]]&lt;=62,"48-62",IF(Customer[[#This Row],[Age]]&lt;=77,"63-77","78-92"))))</f>
        <v>18-32</v>
      </c>
      <c r="I4221" s="55">
        <v>1</v>
      </c>
      <c r="J4221" s="54">
        <v>146566.01</v>
      </c>
      <c r="K4221" s="55">
        <v>1</v>
      </c>
      <c r="L4221">
        <v>0</v>
      </c>
      <c r="M4221">
        <v>1</v>
      </c>
      <c r="N4221" s="54">
        <v>161407.48000000001</v>
      </c>
      <c r="O4221">
        <v>0</v>
      </c>
      <c r="P4221" s="55">
        <v>0</v>
      </c>
      <c r="Q4221" s="55">
        <v>3</v>
      </c>
      <c r="R4221" t="s">
        <v>130</v>
      </c>
      <c r="S4221" s="55">
        <v>706</v>
      </c>
      <c r="T4221" s="55">
        <f>--(Customer[[#This Row],[Geography]]="Germany")</f>
        <v>1</v>
      </c>
      <c r="U4221" s="55">
        <f>--(Customer[[#This Row],[Geography]]="France")</f>
        <v>0</v>
      </c>
      <c r="V4221" s="55">
        <f>--(Customer[[#This Row],[Geography]]="Spain")</f>
        <v>0</v>
      </c>
    </row>
    <row r="4222" spans="1:22">
      <c r="A4222">
        <v>4221</v>
      </c>
      <c r="B4222">
        <v>15600399</v>
      </c>
      <c r="C4222" t="s">
        <v>1244</v>
      </c>
      <c r="D4222" s="54">
        <v>589</v>
      </c>
      <c r="E4222" t="s">
        <v>11</v>
      </c>
      <c r="F4222" t="s">
        <v>112</v>
      </c>
      <c r="G4222" s="55">
        <v>45</v>
      </c>
      <c r="H4222" s="55" t="str">
        <f>IF(Customer[[#This Row],[Age]]&lt;=32,"18-32",IF(Customer[[#This Row],[Age]]&lt;=47,"33-47",IF(Customer[[#This Row],[Age]]&lt;=62,"48-62",IF(Customer[[#This Row],[Age]]&lt;=77,"63-77","78-92"))))</f>
        <v>33-47</v>
      </c>
      <c r="I4222" s="55">
        <v>1</v>
      </c>
      <c r="J4222" s="54">
        <v>0</v>
      </c>
      <c r="K4222" s="55">
        <v>1</v>
      </c>
      <c r="L4222">
        <v>0</v>
      </c>
      <c r="M4222">
        <v>0</v>
      </c>
      <c r="N4222" s="54">
        <v>125939.22</v>
      </c>
      <c r="O4222">
        <v>1</v>
      </c>
      <c r="P4222" s="55">
        <v>1</v>
      </c>
      <c r="Q4222" s="55">
        <v>4</v>
      </c>
      <c r="R4222" t="s">
        <v>122</v>
      </c>
      <c r="S4222" s="55">
        <v>300</v>
      </c>
      <c r="T4222" s="55">
        <f>--(Customer[[#This Row],[Geography]]="Germany")</f>
        <v>0</v>
      </c>
      <c r="U4222" s="55">
        <f>--(Customer[[#This Row],[Geography]]="France")</f>
        <v>0</v>
      </c>
      <c r="V4222" s="55">
        <f>--(Customer[[#This Row],[Geography]]="Spain")</f>
        <v>1</v>
      </c>
    </row>
    <row r="4223" spans="1:22">
      <c r="A4223">
        <v>4222</v>
      </c>
      <c r="B4223">
        <v>15576216</v>
      </c>
      <c r="C4223" t="s">
        <v>65</v>
      </c>
      <c r="D4223" s="54">
        <v>701</v>
      </c>
      <c r="E4223" t="s">
        <v>10</v>
      </c>
      <c r="F4223" t="s">
        <v>120</v>
      </c>
      <c r="G4223" s="55">
        <v>23</v>
      </c>
      <c r="H4223" s="55" t="str">
        <f>IF(Customer[[#This Row],[Age]]&lt;=32,"18-32",IF(Customer[[#This Row],[Age]]&lt;=47,"33-47",IF(Customer[[#This Row],[Age]]&lt;=62,"48-62",IF(Customer[[#This Row],[Age]]&lt;=77,"63-77","78-92"))))</f>
        <v>18-32</v>
      </c>
      <c r="I4223" s="55">
        <v>5</v>
      </c>
      <c r="J4223" s="54">
        <v>186101.18</v>
      </c>
      <c r="K4223" s="55">
        <v>2</v>
      </c>
      <c r="L4223">
        <v>1</v>
      </c>
      <c r="M4223">
        <v>1</v>
      </c>
      <c r="N4223" s="54">
        <v>76611.33</v>
      </c>
      <c r="O4223">
        <v>0</v>
      </c>
      <c r="P4223" s="55">
        <v>0</v>
      </c>
      <c r="Q4223" s="55">
        <v>4</v>
      </c>
      <c r="R4223" t="s">
        <v>122</v>
      </c>
      <c r="S4223" s="55">
        <v>908</v>
      </c>
      <c r="T4223" s="55">
        <f>--(Customer[[#This Row],[Geography]]="Germany")</f>
        <v>1</v>
      </c>
      <c r="U4223" s="55">
        <f>--(Customer[[#This Row],[Geography]]="France")</f>
        <v>0</v>
      </c>
      <c r="V4223" s="55">
        <f>--(Customer[[#This Row],[Geography]]="Spain")</f>
        <v>0</v>
      </c>
    </row>
    <row r="4224" spans="1:22">
      <c r="A4224">
        <v>4223</v>
      </c>
      <c r="B4224">
        <v>15620750</v>
      </c>
      <c r="C4224" t="s">
        <v>1921</v>
      </c>
      <c r="D4224" s="54">
        <v>850</v>
      </c>
      <c r="E4224" t="s">
        <v>9</v>
      </c>
      <c r="F4224" t="s">
        <v>120</v>
      </c>
      <c r="G4224" s="55">
        <v>40</v>
      </c>
      <c r="H4224" s="55" t="str">
        <f>IF(Customer[[#This Row],[Age]]&lt;=32,"18-32",IF(Customer[[#This Row],[Age]]&lt;=47,"33-47",IF(Customer[[#This Row],[Age]]&lt;=62,"48-62",IF(Customer[[#This Row],[Age]]&lt;=77,"63-77","78-92"))))</f>
        <v>33-47</v>
      </c>
      <c r="I4224" s="55">
        <v>6</v>
      </c>
      <c r="J4224" s="54">
        <v>0</v>
      </c>
      <c r="K4224" s="55">
        <v>1</v>
      </c>
      <c r="L4224">
        <v>1</v>
      </c>
      <c r="M4224">
        <v>0</v>
      </c>
      <c r="N4224" s="54">
        <v>136985.07999999999</v>
      </c>
      <c r="O4224">
        <v>1</v>
      </c>
      <c r="P4224" s="55">
        <v>1</v>
      </c>
      <c r="Q4224" s="55">
        <v>1</v>
      </c>
      <c r="R4224" t="s">
        <v>113</v>
      </c>
      <c r="S4224" s="55">
        <v>268</v>
      </c>
      <c r="T4224" s="55">
        <f>--(Customer[[#This Row],[Geography]]="Germany")</f>
        <v>0</v>
      </c>
      <c r="U4224" s="55">
        <f>--(Customer[[#This Row],[Geography]]="France")</f>
        <v>1</v>
      </c>
      <c r="V4224" s="55">
        <f>--(Customer[[#This Row],[Geography]]="Spain")</f>
        <v>0</v>
      </c>
    </row>
    <row r="4225" spans="1:22">
      <c r="A4225">
        <v>4224</v>
      </c>
      <c r="B4225">
        <v>15623489</v>
      </c>
      <c r="C4225" t="s">
        <v>562</v>
      </c>
      <c r="D4225" s="54">
        <v>726</v>
      </c>
      <c r="E4225" t="s">
        <v>10</v>
      </c>
      <c r="F4225" t="s">
        <v>112</v>
      </c>
      <c r="G4225" s="55">
        <v>51</v>
      </c>
      <c r="H4225" s="55" t="str">
        <f>IF(Customer[[#This Row],[Age]]&lt;=32,"18-32",IF(Customer[[#This Row],[Age]]&lt;=47,"33-47",IF(Customer[[#This Row],[Age]]&lt;=62,"48-62",IF(Customer[[#This Row],[Age]]&lt;=77,"63-77","78-92"))))</f>
        <v>48-62</v>
      </c>
      <c r="I4225" s="55">
        <v>8</v>
      </c>
      <c r="J4225" s="54">
        <v>107494.86</v>
      </c>
      <c r="K4225" s="55">
        <v>2</v>
      </c>
      <c r="L4225">
        <v>1</v>
      </c>
      <c r="M4225">
        <v>0</v>
      </c>
      <c r="N4225" s="54">
        <v>140937.91</v>
      </c>
      <c r="O4225">
        <v>1</v>
      </c>
      <c r="P4225" s="55">
        <v>1</v>
      </c>
      <c r="Q4225" s="55">
        <v>2</v>
      </c>
      <c r="R4225" t="s">
        <v>130</v>
      </c>
      <c r="S4225" s="55">
        <v>794</v>
      </c>
      <c r="T4225" s="55">
        <f>--(Customer[[#This Row],[Geography]]="Germany")</f>
        <v>1</v>
      </c>
      <c r="U4225" s="55">
        <f>--(Customer[[#This Row],[Geography]]="France")</f>
        <v>0</v>
      </c>
      <c r="V4225" s="55">
        <f>--(Customer[[#This Row],[Geography]]="Spain")</f>
        <v>0</v>
      </c>
    </row>
    <row r="4226" spans="1:22">
      <c r="A4226">
        <v>4225</v>
      </c>
      <c r="B4226">
        <v>15667944</v>
      </c>
      <c r="C4226" t="s">
        <v>188</v>
      </c>
      <c r="D4226" s="54">
        <v>767</v>
      </c>
      <c r="E4226" t="s">
        <v>11</v>
      </c>
      <c r="F4226" t="s">
        <v>120</v>
      </c>
      <c r="G4226" s="55">
        <v>47</v>
      </c>
      <c r="H4226" s="55" t="str">
        <f>IF(Customer[[#This Row],[Age]]&lt;=32,"18-32",IF(Customer[[#This Row],[Age]]&lt;=47,"33-47",IF(Customer[[#This Row],[Age]]&lt;=62,"48-62",IF(Customer[[#This Row],[Age]]&lt;=77,"63-77","78-92"))))</f>
        <v>33-47</v>
      </c>
      <c r="I4226" s="55">
        <v>2</v>
      </c>
      <c r="J4226" s="54">
        <v>0</v>
      </c>
      <c r="K4226" s="55">
        <v>1</v>
      </c>
      <c r="L4226">
        <v>1</v>
      </c>
      <c r="M4226">
        <v>0</v>
      </c>
      <c r="N4226" s="54">
        <v>48161.18</v>
      </c>
      <c r="O4226">
        <v>1</v>
      </c>
      <c r="P4226" s="55">
        <v>1</v>
      </c>
      <c r="Q4226" s="55">
        <v>3</v>
      </c>
      <c r="R4226" t="s">
        <v>117</v>
      </c>
      <c r="S4226" s="55">
        <v>580</v>
      </c>
      <c r="T4226" s="55">
        <f>--(Customer[[#This Row],[Geography]]="Germany")</f>
        <v>0</v>
      </c>
      <c r="U4226" s="55">
        <f>--(Customer[[#This Row],[Geography]]="France")</f>
        <v>0</v>
      </c>
      <c r="V4226" s="55">
        <f>--(Customer[[#This Row],[Geography]]="Spain")</f>
        <v>1</v>
      </c>
    </row>
    <row r="4227" spans="1:22">
      <c r="A4227">
        <v>4226</v>
      </c>
      <c r="B4227">
        <v>15584928</v>
      </c>
      <c r="C4227" t="s">
        <v>1513</v>
      </c>
      <c r="D4227" s="54">
        <v>648</v>
      </c>
      <c r="E4227" t="s">
        <v>11</v>
      </c>
      <c r="F4227" t="s">
        <v>120</v>
      </c>
      <c r="G4227" s="55">
        <v>36</v>
      </c>
      <c r="H4227" s="55" t="str">
        <f>IF(Customer[[#This Row],[Age]]&lt;=32,"18-32",IF(Customer[[#This Row],[Age]]&lt;=47,"33-47",IF(Customer[[#This Row],[Age]]&lt;=62,"48-62",IF(Customer[[#This Row],[Age]]&lt;=77,"63-77","78-92"))))</f>
        <v>33-47</v>
      </c>
      <c r="I4227" s="55">
        <v>8</v>
      </c>
      <c r="J4227" s="54">
        <v>146943.38</v>
      </c>
      <c r="K4227" s="55">
        <v>2</v>
      </c>
      <c r="L4227">
        <v>1</v>
      </c>
      <c r="M4227">
        <v>1</v>
      </c>
      <c r="N4227" s="54">
        <v>130041.45</v>
      </c>
      <c r="O4227">
        <v>0</v>
      </c>
      <c r="P4227" s="55">
        <v>0</v>
      </c>
      <c r="Q4227" s="55">
        <v>3</v>
      </c>
      <c r="R4227" t="s">
        <v>117</v>
      </c>
      <c r="S4227" s="55">
        <v>780</v>
      </c>
      <c r="T4227" s="55">
        <f>--(Customer[[#This Row],[Geography]]="Germany")</f>
        <v>0</v>
      </c>
      <c r="U4227" s="55">
        <f>--(Customer[[#This Row],[Geography]]="France")</f>
        <v>0</v>
      </c>
      <c r="V4227" s="55">
        <f>--(Customer[[#This Row],[Geography]]="Spain")</f>
        <v>1</v>
      </c>
    </row>
    <row r="4228" spans="1:22">
      <c r="A4228">
        <v>4227</v>
      </c>
      <c r="B4228">
        <v>15779913</v>
      </c>
      <c r="C4228" t="s">
        <v>233</v>
      </c>
      <c r="D4228" s="54">
        <v>651</v>
      </c>
      <c r="E4228" t="s">
        <v>11</v>
      </c>
      <c r="F4228" t="s">
        <v>112</v>
      </c>
      <c r="G4228" s="55">
        <v>36</v>
      </c>
      <c r="H4228" s="55" t="str">
        <f>IF(Customer[[#This Row],[Age]]&lt;=32,"18-32",IF(Customer[[#This Row],[Age]]&lt;=47,"33-47",IF(Customer[[#This Row],[Age]]&lt;=62,"48-62",IF(Customer[[#This Row],[Age]]&lt;=77,"63-77","78-92"))))</f>
        <v>33-47</v>
      </c>
      <c r="I4228" s="55">
        <v>8</v>
      </c>
      <c r="J4228" s="54">
        <v>0</v>
      </c>
      <c r="K4228" s="55">
        <v>2</v>
      </c>
      <c r="L4228">
        <v>1</v>
      </c>
      <c r="M4228">
        <v>0</v>
      </c>
      <c r="N4228" s="54">
        <v>91652.43</v>
      </c>
      <c r="O4228">
        <v>0</v>
      </c>
      <c r="P4228" s="55">
        <v>0</v>
      </c>
      <c r="Q4228" s="55">
        <v>3</v>
      </c>
      <c r="R4228" t="s">
        <v>122</v>
      </c>
      <c r="S4228" s="55">
        <v>823</v>
      </c>
      <c r="T4228" s="55">
        <f>--(Customer[[#This Row],[Geography]]="Germany")</f>
        <v>0</v>
      </c>
      <c r="U4228" s="55">
        <f>--(Customer[[#This Row],[Geography]]="France")</f>
        <v>0</v>
      </c>
      <c r="V4228" s="55">
        <f>--(Customer[[#This Row],[Geography]]="Spain")</f>
        <v>1</v>
      </c>
    </row>
    <row r="4229" spans="1:22">
      <c r="A4229">
        <v>4228</v>
      </c>
      <c r="B4229">
        <v>15644977</v>
      </c>
      <c r="C4229" t="s">
        <v>727</v>
      </c>
      <c r="D4229" s="54">
        <v>633</v>
      </c>
      <c r="E4229" t="s">
        <v>9</v>
      </c>
      <c r="F4229" t="s">
        <v>112</v>
      </c>
      <c r="G4229" s="55">
        <v>36</v>
      </c>
      <c r="H4229" s="55" t="str">
        <f>IF(Customer[[#This Row],[Age]]&lt;=32,"18-32",IF(Customer[[#This Row],[Age]]&lt;=47,"33-47",IF(Customer[[#This Row],[Age]]&lt;=62,"48-62",IF(Customer[[#This Row],[Age]]&lt;=77,"63-77","78-92"))))</f>
        <v>33-47</v>
      </c>
      <c r="I4229" s="55">
        <v>6</v>
      </c>
      <c r="J4229" s="54">
        <v>125130.28</v>
      </c>
      <c r="K4229" s="55">
        <v>1</v>
      </c>
      <c r="L4229">
        <v>0</v>
      </c>
      <c r="M4229">
        <v>0</v>
      </c>
      <c r="N4229" s="54">
        <v>125961.48</v>
      </c>
      <c r="O4229">
        <v>0</v>
      </c>
      <c r="P4229" s="55">
        <v>0</v>
      </c>
      <c r="Q4229" s="55">
        <v>5</v>
      </c>
      <c r="R4229" t="s">
        <v>117</v>
      </c>
      <c r="S4229" s="55">
        <v>465</v>
      </c>
      <c r="T4229" s="55">
        <f>--(Customer[[#This Row],[Geography]]="Germany")</f>
        <v>0</v>
      </c>
      <c r="U4229" s="55">
        <f>--(Customer[[#This Row],[Geography]]="France")</f>
        <v>1</v>
      </c>
      <c r="V4229" s="55">
        <f>--(Customer[[#This Row],[Geography]]="Spain")</f>
        <v>0</v>
      </c>
    </row>
    <row r="4230" spans="1:22">
      <c r="A4230">
        <v>4229</v>
      </c>
      <c r="B4230">
        <v>15749679</v>
      </c>
      <c r="C4230" t="s">
        <v>1922</v>
      </c>
      <c r="D4230" s="54">
        <v>740</v>
      </c>
      <c r="E4230" t="s">
        <v>9</v>
      </c>
      <c r="F4230" t="s">
        <v>112</v>
      </c>
      <c r="G4230" s="55">
        <v>37</v>
      </c>
      <c r="H4230" s="55" t="str">
        <f>IF(Customer[[#This Row],[Age]]&lt;=32,"18-32",IF(Customer[[#This Row],[Age]]&lt;=47,"33-47",IF(Customer[[#This Row],[Age]]&lt;=62,"48-62",IF(Customer[[#This Row],[Age]]&lt;=77,"63-77","78-92"))))</f>
        <v>33-47</v>
      </c>
      <c r="I4230" s="55">
        <v>9</v>
      </c>
      <c r="J4230" s="54">
        <v>0</v>
      </c>
      <c r="K4230" s="55">
        <v>2</v>
      </c>
      <c r="L4230">
        <v>1</v>
      </c>
      <c r="M4230">
        <v>1</v>
      </c>
      <c r="N4230" s="54">
        <v>73225.31</v>
      </c>
      <c r="O4230">
        <v>0</v>
      </c>
      <c r="P4230" s="55">
        <v>0</v>
      </c>
      <c r="Q4230" s="55">
        <v>3</v>
      </c>
      <c r="R4230" t="s">
        <v>130</v>
      </c>
      <c r="S4230" s="55">
        <v>658</v>
      </c>
      <c r="T4230" s="55">
        <f>--(Customer[[#This Row],[Geography]]="Germany")</f>
        <v>0</v>
      </c>
      <c r="U4230" s="55">
        <f>--(Customer[[#This Row],[Geography]]="France")</f>
        <v>1</v>
      </c>
      <c r="V4230" s="55">
        <f>--(Customer[[#This Row],[Geography]]="Spain")</f>
        <v>0</v>
      </c>
    </row>
    <row r="4231" spans="1:22">
      <c r="A4231">
        <v>4230</v>
      </c>
      <c r="B4231">
        <v>15629010</v>
      </c>
      <c r="C4231" t="s">
        <v>1923</v>
      </c>
      <c r="D4231" s="54">
        <v>592</v>
      </c>
      <c r="E4231" t="s">
        <v>9</v>
      </c>
      <c r="F4231" t="s">
        <v>112</v>
      </c>
      <c r="G4231" s="55">
        <v>34</v>
      </c>
      <c r="H4231" s="55" t="str">
        <f>IF(Customer[[#This Row],[Age]]&lt;=32,"18-32",IF(Customer[[#This Row],[Age]]&lt;=47,"33-47",IF(Customer[[#This Row],[Age]]&lt;=62,"48-62",IF(Customer[[#This Row],[Age]]&lt;=77,"63-77","78-92"))))</f>
        <v>33-47</v>
      </c>
      <c r="I4231" s="55">
        <v>9</v>
      </c>
      <c r="J4231" s="54">
        <v>0</v>
      </c>
      <c r="K4231" s="55">
        <v>2</v>
      </c>
      <c r="L4231">
        <v>1</v>
      </c>
      <c r="M4231">
        <v>1</v>
      </c>
      <c r="N4231" s="54">
        <v>20460.2</v>
      </c>
      <c r="O4231">
        <v>0</v>
      </c>
      <c r="P4231" s="55">
        <v>0</v>
      </c>
      <c r="Q4231" s="55">
        <v>4</v>
      </c>
      <c r="R4231" t="s">
        <v>113</v>
      </c>
      <c r="S4231" s="55">
        <v>813</v>
      </c>
      <c r="T4231" s="55">
        <f>--(Customer[[#This Row],[Geography]]="Germany")</f>
        <v>0</v>
      </c>
      <c r="U4231" s="55">
        <f>--(Customer[[#This Row],[Geography]]="France")</f>
        <v>1</v>
      </c>
      <c r="V4231" s="55">
        <f>--(Customer[[#This Row],[Geography]]="Spain")</f>
        <v>0</v>
      </c>
    </row>
    <row r="4232" spans="1:22">
      <c r="A4232">
        <v>4231</v>
      </c>
      <c r="B4232">
        <v>15768465</v>
      </c>
      <c r="C4232" t="s">
        <v>1924</v>
      </c>
      <c r="D4232" s="54">
        <v>670</v>
      </c>
      <c r="E4232" t="s">
        <v>9</v>
      </c>
      <c r="F4232" t="s">
        <v>112</v>
      </c>
      <c r="G4232" s="55">
        <v>41</v>
      </c>
      <c r="H4232" s="55" t="str">
        <f>IF(Customer[[#This Row],[Age]]&lt;=32,"18-32",IF(Customer[[#This Row],[Age]]&lt;=47,"33-47",IF(Customer[[#This Row],[Age]]&lt;=62,"48-62",IF(Customer[[#This Row],[Age]]&lt;=77,"63-77","78-92"))))</f>
        <v>33-47</v>
      </c>
      <c r="I4232" s="55">
        <v>10</v>
      </c>
      <c r="J4232" s="54">
        <v>0</v>
      </c>
      <c r="K4232" s="55">
        <v>3</v>
      </c>
      <c r="L4232">
        <v>1</v>
      </c>
      <c r="M4232">
        <v>0</v>
      </c>
      <c r="N4232" s="54">
        <v>81602.02</v>
      </c>
      <c r="O4232">
        <v>0</v>
      </c>
      <c r="P4232" s="55">
        <v>0</v>
      </c>
      <c r="Q4232" s="55">
        <v>4</v>
      </c>
      <c r="R4232" t="s">
        <v>113</v>
      </c>
      <c r="S4232" s="55">
        <v>378</v>
      </c>
      <c r="T4232" s="55">
        <f>--(Customer[[#This Row],[Geography]]="Germany")</f>
        <v>0</v>
      </c>
      <c r="U4232" s="55">
        <f>--(Customer[[#This Row],[Geography]]="France")</f>
        <v>1</v>
      </c>
      <c r="V4232" s="55">
        <f>--(Customer[[#This Row],[Geography]]="Spain")</f>
        <v>0</v>
      </c>
    </row>
    <row r="4233" spans="1:22">
      <c r="A4233">
        <v>4232</v>
      </c>
      <c r="B4233">
        <v>15767781</v>
      </c>
      <c r="C4233" t="s">
        <v>833</v>
      </c>
      <c r="D4233" s="54">
        <v>628</v>
      </c>
      <c r="E4233" t="s">
        <v>9</v>
      </c>
      <c r="F4233" t="s">
        <v>120</v>
      </c>
      <c r="G4233" s="55">
        <v>36</v>
      </c>
      <c r="H4233" s="55" t="str">
        <f>IF(Customer[[#This Row],[Age]]&lt;=32,"18-32",IF(Customer[[#This Row],[Age]]&lt;=47,"33-47",IF(Customer[[#This Row],[Age]]&lt;=62,"48-62",IF(Customer[[#This Row],[Age]]&lt;=77,"63-77","78-92"))))</f>
        <v>33-47</v>
      </c>
      <c r="I4233" s="55">
        <v>3</v>
      </c>
      <c r="J4233" s="54">
        <v>0</v>
      </c>
      <c r="K4233" s="55">
        <v>2</v>
      </c>
      <c r="L4233">
        <v>1</v>
      </c>
      <c r="M4233">
        <v>1</v>
      </c>
      <c r="N4233" s="54">
        <v>8742.91</v>
      </c>
      <c r="O4233">
        <v>0</v>
      </c>
      <c r="P4233" s="55">
        <v>0</v>
      </c>
      <c r="Q4233" s="55">
        <v>4</v>
      </c>
      <c r="R4233" t="s">
        <v>130</v>
      </c>
      <c r="S4233" s="55">
        <v>276</v>
      </c>
      <c r="T4233" s="55">
        <f>--(Customer[[#This Row],[Geography]]="Germany")</f>
        <v>0</v>
      </c>
      <c r="U4233" s="55">
        <f>--(Customer[[#This Row],[Geography]]="France")</f>
        <v>1</v>
      </c>
      <c r="V4233" s="55">
        <f>--(Customer[[#This Row],[Geography]]="Spain")</f>
        <v>0</v>
      </c>
    </row>
    <row r="4234" spans="1:22">
      <c r="A4234">
        <v>4233</v>
      </c>
      <c r="B4234">
        <v>15635364</v>
      </c>
      <c r="C4234" t="s">
        <v>713</v>
      </c>
      <c r="D4234" s="54">
        <v>745</v>
      </c>
      <c r="E4234" t="s">
        <v>9</v>
      </c>
      <c r="F4234" t="s">
        <v>120</v>
      </c>
      <c r="G4234" s="55">
        <v>47</v>
      </c>
      <c r="H4234" s="55" t="str">
        <f>IF(Customer[[#This Row],[Age]]&lt;=32,"18-32",IF(Customer[[#This Row],[Age]]&lt;=47,"33-47",IF(Customer[[#This Row],[Age]]&lt;=62,"48-62",IF(Customer[[#This Row],[Age]]&lt;=77,"63-77","78-92"))))</f>
        <v>33-47</v>
      </c>
      <c r="I4234" s="55">
        <v>5</v>
      </c>
      <c r="J4234" s="54">
        <v>0</v>
      </c>
      <c r="K4234" s="55">
        <v>2</v>
      </c>
      <c r="L4234">
        <v>0</v>
      </c>
      <c r="M4234">
        <v>0</v>
      </c>
      <c r="N4234" s="54">
        <v>145789.71</v>
      </c>
      <c r="O4234">
        <v>0</v>
      </c>
      <c r="P4234" s="55">
        <v>0</v>
      </c>
      <c r="Q4234" s="55">
        <v>1</v>
      </c>
      <c r="R4234" t="s">
        <v>130</v>
      </c>
      <c r="S4234" s="55">
        <v>637</v>
      </c>
      <c r="T4234" s="55">
        <f>--(Customer[[#This Row],[Geography]]="Germany")</f>
        <v>0</v>
      </c>
      <c r="U4234" s="55">
        <f>--(Customer[[#This Row],[Geography]]="France")</f>
        <v>1</v>
      </c>
      <c r="V4234" s="55">
        <f>--(Customer[[#This Row],[Geography]]="Spain")</f>
        <v>0</v>
      </c>
    </row>
    <row r="4235" spans="1:22">
      <c r="A4235">
        <v>4234</v>
      </c>
      <c r="B4235">
        <v>15722004</v>
      </c>
      <c r="C4235" t="s">
        <v>231</v>
      </c>
      <c r="D4235" s="54">
        <v>705</v>
      </c>
      <c r="E4235" t="s">
        <v>9</v>
      </c>
      <c r="F4235" t="s">
        <v>120</v>
      </c>
      <c r="G4235" s="55">
        <v>32</v>
      </c>
      <c r="H4235" s="55" t="str">
        <f>IF(Customer[[#This Row],[Age]]&lt;=32,"18-32",IF(Customer[[#This Row],[Age]]&lt;=47,"33-47",IF(Customer[[#This Row],[Age]]&lt;=62,"48-62",IF(Customer[[#This Row],[Age]]&lt;=77,"63-77","78-92"))))</f>
        <v>18-32</v>
      </c>
      <c r="I4235" s="55">
        <v>3</v>
      </c>
      <c r="J4235" s="54">
        <v>0</v>
      </c>
      <c r="K4235" s="55">
        <v>2</v>
      </c>
      <c r="L4235">
        <v>0</v>
      </c>
      <c r="M4235">
        <v>0</v>
      </c>
      <c r="N4235" s="54">
        <v>129576.99</v>
      </c>
      <c r="O4235">
        <v>0</v>
      </c>
      <c r="P4235" s="55">
        <v>0</v>
      </c>
      <c r="Q4235" s="55">
        <v>2</v>
      </c>
      <c r="R4235" t="s">
        <v>113</v>
      </c>
      <c r="S4235" s="55">
        <v>789</v>
      </c>
      <c r="T4235" s="55">
        <f>--(Customer[[#This Row],[Geography]]="Germany")</f>
        <v>0</v>
      </c>
      <c r="U4235" s="55">
        <f>--(Customer[[#This Row],[Geography]]="France")</f>
        <v>1</v>
      </c>
      <c r="V4235" s="55">
        <f>--(Customer[[#This Row],[Geography]]="Spain")</f>
        <v>0</v>
      </c>
    </row>
    <row r="4236" spans="1:22">
      <c r="A4236">
        <v>4235</v>
      </c>
      <c r="B4236">
        <v>15766044</v>
      </c>
      <c r="C4236" t="s">
        <v>514</v>
      </c>
      <c r="D4236" s="54">
        <v>559</v>
      </c>
      <c r="E4236" t="s">
        <v>9</v>
      </c>
      <c r="F4236" t="s">
        <v>112</v>
      </c>
      <c r="G4236" s="55">
        <v>42</v>
      </c>
      <c r="H4236" s="55" t="str">
        <f>IF(Customer[[#This Row],[Age]]&lt;=32,"18-32",IF(Customer[[#This Row],[Age]]&lt;=47,"33-47",IF(Customer[[#This Row],[Age]]&lt;=62,"48-62",IF(Customer[[#This Row],[Age]]&lt;=77,"63-77","78-92"))))</f>
        <v>33-47</v>
      </c>
      <c r="I4236" s="55">
        <v>7</v>
      </c>
      <c r="J4236" s="54">
        <v>0</v>
      </c>
      <c r="K4236" s="55">
        <v>2</v>
      </c>
      <c r="L4236">
        <v>1</v>
      </c>
      <c r="M4236">
        <v>1</v>
      </c>
      <c r="N4236" s="54">
        <v>190040.29</v>
      </c>
      <c r="O4236">
        <v>0</v>
      </c>
      <c r="P4236" s="55">
        <v>0</v>
      </c>
      <c r="Q4236" s="55">
        <v>3</v>
      </c>
      <c r="R4236" t="s">
        <v>113</v>
      </c>
      <c r="S4236" s="55">
        <v>822</v>
      </c>
      <c r="T4236" s="55">
        <f>--(Customer[[#This Row],[Geography]]="Germany")</f>
        <v>0</v>
      </c>
      <c r="U4236" s="55">
        <f>--(Customer[[#This Row],[Geography]]="France")</f>
        <v>1</v>
      </c>
      <c r="V4236" s="55">
        <f>--(Customer[[#This Row],[Geography]]="Spain")</f>
        <v>0</v>
      </c>
    </row>
    <row r="4237" spans="1:22">
      <c r="A4237">
        <v>4236</v>
      </c>
      <c r="B4237">
        <v>15586680</v>
      </c>
      <c r="C4237" t="s">
        <v>721</v>
      </c>
      <c r="D4237" s="54">
        <v>595</v>
      </c>
      <c r="E4237" t="s">
        <v>9</v>
      </c>
      <c r="F4237" t="s">
        <v>120</v>
      </c>
      <c r="G4237" s="55">
        <v>29</v>
      </c>
      <c r="H4237" s="55" t="str">
        <f>IF(Customer[[#This Row],[Age]]&lt;=32,"18-32",IF(Customer[[#This Row],[Age]]&lt;=47,"33-47",IF(Customer[[#This Row],[Age]]&lt;=62,"48-62",IF(Customer[[#This Row],[Age]]&lt;=77,"63-77","78-92"))))</f>
        <v>18-32</v>
      </c>
      <c r="I4237" s="55">
        <v>6</v>
      </c>
      <c r="J4237" s="54">
        <v>150685.79</v>
      </c>
      <c r="K4237" s="55">
        <v>1</v>
      </c>
      <c r="L4237">
        <v>1</v>
      </c>
      <c r="M4237">
        <v>0</v>
      </c>
      <c r="N4237" s="54">
        <v>87771.06</v>
      </c>
      <c r="O4237">
        <v>0</v>
      </c>
      <c r="P4237" s="55">
        <v>0</v>
      </c>
      <c r="Q4237" s="55">
        <v>4</v>
      </c>
      <c r="R4237" t="s">
        <v>122</v>
      </c>
      <c r="S4237" s="55">
        <v>480</v>
      </c>
      <c r="T4237" s="55">
        <f>--(Customer[[#This Row],[Geography]]="Germany")</f>
        <v>0</v>
      </c>
      <c r="U4237" s="55">
        <f>--(Customer[[#This Row],[Geography]]="France")</f>
        <v>1</v>
      </c>
      <c r="V4237" s="55">
        <f>--(Customer[[#This Row],[Geography]]="Spain")</f>
        <v>0</v>
      </c>
    </row>
    <row r="4238" spans="1:22">
      <c r="A4238">
        <v>4237</v>
      </c>
      <c r="B4238">
        <v>15635388</v>
      </c>
      <c r="C4238" t="s">
        <v>682</v>
      </c>
      <c r="D4238" s="54">
        <v>492</v>
      </c>
      <c r="E4238" t="s">
        <v>9</v>
      </c>
      <c r="F4238" t="s">
        <v>120</v>
      </c>
      <c r="G4238" s="55">
        <v>35</v>
      </c>
      <c r="H4238" s="55" t="str">
        <f>IF(Customer[[#This Row],[Age]]&lt;=32,"18-32",IF(Customer[[#This Row],[Age]]&lt;=47,"33-47",IF(Customer[[#This Row],[Age]]&lt;=62,"48-62",IF(Customer[[#This Row],[Age]]&lt;=77,"63-77","78-92"))))</f>
        <v>33-47</v>
      </c>
      <c r="I4238" s="55">
        <v>4</v>
      </c>
      <c r="J4238" s="54">
        <v>141359.37</v>
      </c>
      <c r="K4238" s="55">
        <v>2</v>
      </c>
      <c r="L4238">
        <v>1</v>
      </c>
      <c r="M4238">
        <v>0</v>
      </c>
      <c r="N4238" s="54">
        <v>39519.53</v>
      </c>
      <c r="O4238">
        <v>0</v>
      </c>
      <c r="P4238" s="55">
        <v>0</v>
      </c>
      <c r="Q4238" s="55">
        <v>3</v>
      </c>
      <c r="R4238" t="s">
        <v>130</v>
      </c>
      <c r="S4238" s="55">
        <v>807</v>
      </c>
      <c r="T4238" s="55">
        <f>--(Customer[[#This Row],[Geography]]="Germany")</f>
        <v>0</v>
      </c>
      <c r="U4238" s="55">
        <f>--(Customer[[#This Row],[Geography]]="France")</f>
        <v>1</v>
      </c>
      <c r="V4238" s="55">
        <f>--(Customer[[#This Row],[Geography]]="Spain")</f>
        <v>0</v>
      </c>
    </row>
    <row r="4239" spans="1:22">
      <c r="A4239">
        <v>4238</v>
      </c>
      <c r="B4239">
        <v>15655175</v>
      </c>
      <c r="C4239" t="s">
        <v>291</v>
      </c>
      <c r="D4239" s="54">
        <v>498</v>
      </c>
      <c r="E4239" t="s">
        <v>9</v>
      </c>
      <c r="F4239" t="s">
        <v>112</v>
      </c>
      <c r="G4239" s="55">
        <v>29</v>
      </c>
      <c r="H4239" s="55" t="str">
        <f>IF(Customer[[#This Row],[Age]]&lt;=32,"18-32",IF(Customer[[#This Row],[Age]]&lt;=47,"33-47",IF(Customer[[#This Row],[Age]]&lt;=62,"48-62",IF(Customer[[#This Row],[Age]]&lt;=77,"63-77","78-92"))))</f>
        <v>18-32</v>
      </c>
      <c r="I4239" s="55">
        <v>9</v>
      </c>
      <c r="J4239" s="54">
        <v>0</v>
      </c>
      <c r="K4239" s="55">
        <v>1</v>
      </c>
      <c r="L4239">
        <v>1</v>
      </c>
      <c r="M4239">
        <v>0</v>
      </c>
      <c r="N4239" s="54">
        <v>190035.83</v>
      </c>
      <c r="O4239">
        <v>0</v>
      </c>
      <c r="P4239" s="55">
        <v>0</v>
      </c>
      <c r="Q4239" s="55">
        <v>4</v>
      </c>
      <c r="R4239" t="s">
        <v>117</v>
      </c>
      <c r="S4239" s="55">
        <v>505</v>
      </c>
      <c r="T4239" s="55">
        <f>--(Customer[[#This Row],[Geography]]="Germany")</f>
        <v>0</v>
      </c>
      <c r="U4239" s="55">
        <f>--(Customer[[#This Row],[Geography]]="France")</f>
        <v>1</v>
      </c>
      <c r="V4239" s="55">
        <f>--(Customer[[#This Row],[Geography]]="Spain")</f>
        <v>0</v>
      </c>
    </row>
    <row r="4240" spans="1:22">
      <c r="A4240">
        <v>4239</v>
      </c>
      <c r="B4240">
        <v>15639133</v>
      </c>
      <c r="C4240" t="s">
        <v>794</v>
      </c>
      <c r="D4240" s="54">
        <v>655</v>
      </c>
      <c r="E4240" t="s">
        <v>9</v>
      </c>
      <c r="F4240" t="s">
        <v>112</v>
      </c>
      <c r="G4240" s="55">
        <v>39</v>
      </c>
      <c r="H4240" s="55" t="str">
        <f>IF(Customer[[#This Row],[Age]]&lt;=32,"18-32",IF(Customer[[#This Row],[Age]]&lt;=47,"33-47",IF(Customer[[#This Row],[Age]]&lt;=62,"48-62",IF(Customer[[#This Row],[Age]]&lt;=77,"63-77","78-92"))))</f>
        <v>33-47</v>
      </c>
      <c r="I4240" s="55">
        <v>6</v>
      </c>
      <c r="J4240" s="54">
        <v>94631.26</v>
      </c>
      <c r="K4240" s="55">
        <v>2</v>
      </c>
      <c r="L4240">
        <v>1</v>
      </c>
      <c r="M4240">
        <v>1</v>
      </c>
      <c r="N4240" s="54">
        <v>148948.51999999999</v>
      </c>
      <c r="O4240">
        <v>0</v>
      </c>
      <c r="P4240" s="55">
        <v>0</v>
      </c>
      <c r="Q4240" s="55">
        <v>5</v>
      </c>
      <c r="R4240" t="s">
        <v>130</v>
      </c>
      <c r="S4240" s="55">
        <v>315</v>
      </c>
      <c r="T4240" s="55">
        <f>--(Customer[[#This Row],[Geography]]="Germany")</f>
        <v>0</v>
      </c>
      <c r="U4240" s="55">
        <f>--(Customer[[#This Row],[Geography]]="France")</f>
        <v>1</v>
      </c>
      <c r="V4240" s="55">
        <f>--(Customer[[#This Row],[Geography]]="Spain")</f>
        <v>0</v>
      </c>
    </row>
    <row r="4241" spans="1:22">
      <c r="A4241">
        <v>4240</v>
      </c>
      <c r="B4241">
        <v>15799653</v>
      </c>
      <c r="C4241" t="s">
        <v>884</v>
      </c>
      <c r="D4241" s="54">
        <v>636</v>
      </c>
      <c r="E4241" t="s">
        <v>9</v>
      </c>
      <c r="F4241" t="s">
        <v>112</v>
      </c>
      <c r="G4241" s="55">
        <v>39</v>
      </c>
      <c r="H4241" s="55" t="str">
        <f>IF(Customer[[#This Row],[Age]]&lt;=32,"18-32",IF(Customer[[#This Row],[Age]]&lt;=47,"33-47",IF(Customer[[#This Row],[Age]]&lt;=62,"48-62",IF(Customer[[#This Row],[Age]]&lt;=77,"63-77","78-92"))))</f>
        <v>33-47</v>
      </c>
      <c r="I4241" s="55">
        <v>3</v>
      </c>
      <c r="J4241" s="54">
        <v>118336.14</v>
      </c>
      <c r="K4241" s="55">
        <v>1</v>
      </c>
      <c r="L4241">
        <v>1</v>
      </c>
      <c r="M4241">
        <v>0</v>
      </c>
      <c r="N4241" s="54">
        <v>184691.77</v>
      </c>
      <c r="O4241">
        <v>0</v>
      </c>
      <c r="P4241" s="55">
        <v>0</v>
      </c>
      <c r="Q4241" s="55">
        <v>3</v>
      </c>
      <c r="R4241" t="s">
        <v>117</v>
      </c>
      <c r="S4241" s="55">
        <v>349</v>
      </c>
      <c r="T4241" s="55">
        <f>--(Customer[[#This Row],[Geography]]="Germany")</f>
        <v>0</v>
      </c>
      <c r="U4241" s="55">
        <f>--(Customer[[#This Row],[Geography]]="France")</f>
        <v>1</v>
      </c>
      <c r="V4241" s="55">
        <f>--(Customer[[#This Row],[Geography]]="Spain")</f>
        <v>0</v>
      </c>
    </row>
    <row r="4242" spans="1:22">
      <c r="A4242">
        <v>4241</v>
      </c>
      <c r="B4242">
        <v>15723872</v>
      </c>
      <c r="C4242" t="s">
        <v>442</v>
      </c>
      <c r="D4242" s="54">
        <v>634</v>
      </c>
      <c r="E4242" t="s">
        <v>9</v>
      </c>
      <c r="F4242" t="s">
        <v>112</v>
      </c>
      <c r="G4242" s="55">
        <v>45</v>
      </c>
      <c r="H4242" s="55" t="str">
        <f>IF(Customer[[#This Row],[Age]]&lt;=32,"18-32",IF(Customer[[#This Row],[Age]]&lt;=47,"33-47",IF(Customer[[#This Row],[Age]]&lt;=62,"48-62",IF(Customer[[#This Row],[Age]]&lt;=77,"63-77","78-92"))))</f>
        <v>33-47</v>
      </c>
      <c r="I4242" s="55">
        <v>2</v>
      </c>
      <c r="J4242" s="54">
        <v>0</v>
      </c>
      <c r="K4242" s="55">
        <v>1</v>
      </c>
      <c r="L4242">
        <v>1</v>
      </c>
      <c r="M4242">
        <v>1</v>
      </c>
      <c r="N4242" s="54">
        <v>143458.31</v>
      </c>
      <c r="O4242">
        <v>0</v>
      </c>
      <c r="P4242" s="55">
        <v>0</v>
      </c>
      <c r="Q4242" s="55">
        <v>3</v>
      </c>
      <c r="R4242" t="s">
        <v>113</v>
      </c>
      <c r="S4242" s="55">
        <v>863</v>
      </c>
      <c r="T4242" s="55">
        <f>--(Customer[[#This Row],[Geography]]="Germany")</f>
        <v>0</v>
      </c>
      <c r="U4242" s="55">
        <f>--(Customer[[#This Row],[Geography]]="France")</f>
        <v>1</v>
      </c>
      <c r="V4242" s="55">
        <f>--(Customer[[#This Row],[Geography]]="Spain")</f>
        <v>0</v>
      </c>
    </row>
    <row r="4243" spans="1:22">
      <c r="A4243">
        <v>4242</v>
      </c>
      <c r="B4243">
        <v>15775627</v>
      </c>
      <c r="C4243" t="s">
        <v>782</v>
      </c>
      <c r="D4243" s="54">
        <v>793</v>
      </c>
      <c r="E4243" t="s">
        <v>11</v>
      </c>
      <c r="F4243" t="s">
        <v>120</v>
      </c>
      <c r="G4243" s="55">
        <v>63</v>
      </c>
      <c r="H4243" s="55" t="str">
        <f>IF(Customer[[#This Row],[Age]]&lt;=32,"18-32",IF(Customer[[#This Row],[Age]]&lt;=47,"33-47",IF(Customer[[#This Row],[Age]]&lt;=62,"48-62",IF(Customer[[#This Row],[Age]]&lt;=77,"63-77","78-92"))))</f>
        <v>63-77</v>
      </c>
      <c r="I4243" s="55">
        <v>0</v>
      </c>
      <c r="J4243" s="54">
        <v>0</v>
      </c>
      <c r="K4243" s="55">
        <v>2</v>
      </c>
      <c r="L4243">
        <v>0</v>
      </c>
      <c r="M4243">
        <v>1</v>
      </c>
      <c r="N4243" s="54">
        <v>27166.75</v>
      </c>
      <c r="O4243">
        <v>0</v>
      </c>
      <c r="P4243" s="55">
        <v>0</v>
      </c>
      <c r="Q4243" s="55">
        <v>1</v>
      </c>
      <c r="R4243" t="s">
        <v>117</v>
      </c>
      <c r="S4243" s="55">
        <v>529</v>
      </c>
      <c r="T4243" s="55">
        <f>--(Customer[[#This Row],[Geography]]="Germany")</f>
        <v>0</v>
      </c>
      <c r="U4243" s="55">
        <f>--(Customer[[#This Row],[Geography]]="France")</f>
        <v>0</v>
      </c>
      <c r="V4243" s="55">
        <f>--(Customer[[#This Row],[Geography]]="Spain")</f>
        <v>1</v>
      </c>
    </row>
    <row r="4244" spans="1:22">
      <c r="A4244">
        <v>4243</v>
      </c>
      <c r="B4244">
        <v>15630704</v>
      </c>
      <c r="C4244" t="s">
        <v>1925</v>
      </c>
      <c r="D4244" s="54">
        <v>526</v>
      </c>
      <c r="E4244" t="s">
        <v>10</v>
      </c>
      <c r="F4244" t="s">
        <v>120</v>
      </c>
      <c r="G4244" s="55">
        <v>50</v>
      </c>
      <c r="H4244" s="55" t="str">
        <f>IF(Customer[[#This Row],[Age]]&lt;=32,"18-32",IF(Customer[[#This Row],[Age]]&lt;=47,"33-47",IF(Customer[[#This Row],[Age]]&lt;=62,"48-62",IF(Customer[[#This Row],[Age]]&lt;=77,"63-77","78-92"))))</f>
        <v>48-62</v>
      </c>
      <c r="I4244" s="55">
        <v>5</v>
      </c>
      <c r="J4244" s="54">
        <v>124233.24</v>
      </c>
      <c r="K4244" s="55">
        <v>1</v>
      </c>
      <c r="L4244">
        <v>0</v>
      </c>
      <c r="M4244">
        <v>1</v>
      </c>
      <c r="N4244" s="54">
        <v>159456.87</v>
      </c>
      <c r="O4244">
        <v>1</v>
      </c>
      <c r="P4244" s="55">
        <v>1</v>
      </c>
      <c r="Q4244" s="55">
        <v>5</v>
      </c>
      <c r="R4244" t="s">
        <v>122</v>
      </c>
      <c r="S4244" s="55">
        <v>577</v>
      </c>
      <c r="T4244" s="55">
        <f>--(Customer[[#This Row],[Geography]]="Germany")</f>
        <v>1</v>
      </c>
      <c r="U4244" s="55">
        <f>--(Customer[[#This Row],[Geography]]="France")</f>
        <v>0</v>
      </c>
      <c r="V4244" s="55">
        <f>--(Customer[[#This Row],[Geography]]="Spain")</f>
        <v>0</v>
      </c>
    </row>
    <row r="4245" spans="1:22">
      <c r="A4245">
        <v>4244</v>
      </c>
      <c r="B4245">
        <v>15815534</v>
      </c>
      <c r="C4245" t="s">
        <v>1926</v>
      </c>
      <c r="D4245" s="54">
        <v>768</v>
      </c>
      <c r="E4245" t="s">
        <v>9</v>
      </c>
      <c r="F4245" t="s">
        <v>112</v>
      </c>
      <c r="G4245" s="55">
        <v>26</v>
      </c>
      <c r="H4245" s="55" t="str">
        <f>IF(Customer[[#This Row],[Age]]&lt;=32,"18-32",IF(Customer[[#This Row],[Age]]&lt;=47,"33-47",IF(Customer[[#This Row],[Age]]&lt;=62,"48-62",IF(Customer[[#This Row],[Age]]&lt;=77,"63-77","78-92"))))</f>
        <v>18-32</v>
      </c>
      <c r="I4245" s="55">
        <v>5</v>
      </c>
      <c r="J4245" s="54">
        <v>51116.26</v>
      </c>
      <c r="K4245" s="55">
        <v>1</v>
      </c>
      <c r="L4245">
        <v>1</v>
      </c>
      <c r="M4245">
        <v>1</v>
      </c>
      <c r="N4245" s="54">
        <v>70454.789999999994</v>
      </c>
      <c r="O4245">
        <v>1</v>
      </c>
      <c r="P4245" s="55">
        <v>1</v>
      </c>
      <c r="Q4245" s="55">
        <v>4</v>
      </c>
      <c r="R4245" t="s">
        <v>130</v>
      </c>
      <c r="S4245" s="55">
        <v>992</v>
      </c>
      <c r="T4245" s="55">
        <f>--(Customer[[#This Row],[Geography]]="Germany")</f>
        <v>0</v>
      </c>
      <c r="U4245" s="55">
        <f>--(Customer[[#This Row],[Geography]]="France")</f>
        <v>1</v>
      </c>
      <c r="V4245" s="55">
        <f>--(Customer[[#This Row],[Geography]]="Spain")</f>
        <v>0</v>
      </c>
    </row>
    <row r="4246" spans="1:22">
      <c r="A4246">
        <v>4245</v>
      </c>
      <c r="B4246">
        <v>15697249</v>
      </c>
      <c r="C4246" t="s">
        <v>846</v>
      </c>
      <c r="D4246" s="54">
        <v>540</v>
      </c>
      <c r="E4246" t="s">
        <v>10</v>
      </c>
      <c r="F4246" t="s">
        <v>120</v>
      </c>
      <c r="G4246" s="55">
        <v>64</v>
      </c>
      <c r="H4246" s="55" t="str">
        <f>IF(Customer[[#This Row],[Age]]&lt;=32,"18-32",IF(Customer[[#This Row],[Age]]&lt;=47,"33-47",IF(Customer[[#This Row],[Age]]&lt;=62,"48-62",IF(Customer[[#This Row],[Age]]&lt;=77,"63-77","78-92"))))</f>
        <v>63-77</v>
      </c>
      <c r="I4246" s="55">
        <v>1</v>
      </c>
      <c r="J4246" s="54">
        <v>91869.69</v>
      </c>
      <c r="K4246" s="55">
        <v>1</v>
      </c>
      <c r="L4246">
        <v>0</v>
      </c>
      <c r="M4246">
        <v>1</v>
      </c>
      <c r="N4246" s="54">
        <v>95421</v>
      </c>
      <c r="O4246">
        <v>0</v>
      </c>
      <c r="P4246" s="55">
        <v>0</v>
      </c>
      <c r="Q4246" s="55">
        <v>5</v>
      </c>
      <c r="R4246" t="s">
        <v>122</v>
      </c>
      <c r="S4246" s="55">
        <v>466</v>
      </c>
      <c r="T4246" s="55">
        <f>--(Customer[[#This Row],[Geography]]="Germany")</f>
        <v>1</v>
      </c>
      <c r="U4246" s="55">
        <f>--(Customer[[#This Row],[Geography]]="France")</f>
        <v>0</v>
      </c>
      <c r="V4246" s="55">
        <f>--(Customer[[#This Row],[Geography]]="Spain")</f>
        <v>0</v>
      </c>
    </row>
    <row r="4247" spans="1:22">
      <c r="A4247">
        <v>4246</v>
      </c>
      <c r="B4247">
        <v>15681316</v>
      </c>
      <c r="C4247" t="s">
        <v>391</v>
      </c>
      <c r="D4247" s="54">
        <v>732</v>
      </c>
      <c r="E4247" t="s">
        <v>9</v>
      </c>
      <c r="F4247" t="s">
        <v>112</v>
      </c>
      <c r="G4247" s="55">
        <v>34</v>
      </c>
      <c r="H4247" s="55" t="str">
        <f>IF(Customer[[#This Row],[Age]]&lt;=32,"18-32",IF(Customer[[#This Row],[Age]]&lt;=47,"33-47",IF(Customer[[#This Row],[Age]]&lt;=62,"48-62",IF(Customer[[#This Row],[Age]]&lt;=77,"63-77","78-92"))))</f>
        <v>33-47</v>
      </c>
      <c r="I4247" s="55">
        <v>8</v>
      </c>
      <c r="J4247" s="54">
        <v>122338.43</v>
      </c>
      <c r="K4247" s="55">
        <v>2</v>
      </c>
      <c r="L4247">
        <v>1</v>
      </c>
      <c r="M4247">
        <v>0</v>
      </c>
      <c r="N4247" s="54">
        <v>187985.85</v>
      </c>
      <c r="O4247">
        <v>0</v>
      </c>
      <c r="P4247" s="55">
        <v>0</v>
      </c>
      <c r="Q4247" s="55">
        <v>1</v>
      </c>
      <c r="R4247" t="s">
        <v>130</v>
      </c>
      <c r="S4247" s="55">
        <v>254</v>
      </c>
      <c r="T4247" s="55">
        <f>--(Customer[[#This Row],[Geography]]="Germany")</f>
        <v>0</v>
      </c>
      <c r="U4247" s="55">
        <f>--(Customer[[#This Row],[Geography]]="France")</f>
        <v>1</v>
      </c>
      <c r="V4247" s="55">
        <f>--(Customer[[#This Row],[Geography]]="Spain")</f>
        <v>0</v>
      </c>
    </row>
    <row r="4248" spans="1:22">
      <c r="A4248">
        <v>4247</v>
      </c>
      <c r="B4248">
        <v>15682523</v>
      </c>
      <c r="C4248" t="s">
        <v>1347</v>
      </c>
      <c r="D4248" s="54">
        <v>617</v>
      </c>
      <c r="E4248" t="s">
        <v>9</v>
      </c>
      <c r="F4248" t="s">
        <v>112</v>
      </c>
      <c r="G4248" s="55">
        <v>30</v>
      </c>
      <c r="H4248" s="55" t="str">
        <f>IF(Customer[[#This Row],[Age]]&lt;=32,"18-32",IF(Customer[[#This Row],[Age]]&lt;=47,"33-47",IF(Customer[[#This Row],[Age]]&lt;=62,"48-62",IF(Customer[[#This Row],[Age]]&lt;=77,"63-77","78-92"))))</f>
        <v>18-32</v>
      </c>
      <c r="I4248" s="55">
        <v>8</v>
      </c>
      <c r="J4248" s="54">
        <v>0</v>
      </c>
      <c r="K4248" s="55">
        <v>1</v>
      </c>
      <c r="L4248">
        <v>1</v>
      </c>
      <c r="M4248">
        <v>1</v>
      </c>
      <c r="N4248" s="54">
        <v>92621.9</v>
      </c>
      <c r="O4248">
        <v>0</v>
      </c>
      <c r="P4248" s="55">
        <v>0</v>
      </c>
      <c r="Q4248" s="55">
        <v>3</v>
      </c>
      <c r="R4248" t="s">
        <v>117</v>
      </c>
      <c r="S4248" s="55">
        <v>829</v>
      </c>
      <c r="T4248" s="55">
        <f>--(Customer[[#This Row],[Geography]]="Germany")</f>
        <v>0</v>
      </c>
      <c r="U4248" s="55">
        <f>--(Customer[[#This Row],[Geography]]="France")</f>
        <v>1</v>
      </c>
      <c r="V4248" s="55">
        <f>--(Customer[[#This Row],[Geography]]="Spain")</f>
        <v>0</v>
      </c>
    </row>
    <row r="4249" spans="1:22">
      <c r="A4249">
        <v>4248</v>
      </c>
      <c r="B4249">
        <v>15650244</v>
      </c>
      <c r="C4249" t="s">
        <v>1655</v>
      </c>
      <c r="D4249" s="54">
        <v>637</v>
      </c>
      <c r="E4249" t="s">
        <v>11</v>
      </c>
      <c r="F4249" t="s">
        <v>112</v>
      </c>
      <c r="G4249" s="55">
        <v>54</v>
      </c>
      <c r="H4249" s="55" t="str">
        <f>IF(Customer[[#This Row],[Age]]&lt;=32,"18-32",IF(Customer[[#This Row],[Age]]&lt;=47,"33-47",IF(Customer[[#This Row],[Age]]&lt;=62,"48-62",IF(Customer[[#This Row],[Age]]&lt;=77,"63-77","78-92"))))</f>
        <v>48-62</v>
      </c>
      <c r="I4249" s="55">
        <v>5</v>
      </c>
      <c r="J4249" s="54">
        <v>0</v>
      </c>
      <c r="K4249" s="55">
        <v>1</v>
      </c>
      <c r="L4249">
        <v>0</v>
      </c>
      <c r="M4249">
        <v>1</v>
      </c>
      <c r="N4249" s="54">
        <v>150836.98000000001</v>
      </c>
      <c r="O4249">
        <v>0</v>
      </c>
      <c r="P4249" s="55">
        <v>0</v>
      </c>
      <c r="Q4249" s="55">
        <v>2</v>
      </c>
      <c r="R4249" t="s">
        <v>130</v>
      </c>
      <c r="S4249" s="55">
        <v>259</v>
      </c>
      <c r="T4249" s="55">
        <f>--(Customer[[#This Row],[Geography]]="Germany")</f>
        <v>0</v>
      </c>
      <c r="U4249" s="55">
        <f>--(Customer[[#This Row],[Geography]]="France")</f>
        <v>0</v>
      </c>
      <c r="V4249" s="55">
        <f>--(Customer[[#This Row],[Geography]]="Spain")</f>
        <v>1</v>
      </c>
    </row>
    <row r="4250" spans="1:22">
      <c r="A4250">
        <v>4249</v>
      </c>
      <c r="B4250">
        <v>15648638</v>
      </c>
      <c r="C4250" t="s">
        <v>1402</v>
      </c>
      <c r="D4250" s="54">
        <v>573</v>
      </c>
      <c r="E4250" t="s">
        <v>9</v>
      </c>
      <c r="F4250" t="s">
        <v>120</v>
      </c>
      <c r="G4250" s="55">
        <v>26</v>
      </c>
      <c r="H4250" s="55" t="str">
        <f>IF(Customer[[#This Row],[Age]]&lt;=32,"18-32",IF(Customer[[#This Row],[Age]]&lt;=47,"33-47",IF(Customer[[#This Row],[Age]]&lt;=62,"48-62",IF(Customer[[#This Row],[Age]]&lt;=77,"63-77","78-92"))))</f>
        <v>18-32</v>
      </c>
      <c r="I4250" s="55">
        <v>8</v>
      </c>
      <c r="J4250" s="54">
        <v>86270.93</v>
      </c>
      <c r="K4250" s="55">
        <v>2</v>
      </c>
      <c r="L4250">
        <v>1</v>
      </c>
      <c r="M4250">
        <v>1</v>
      </c>
      <c r="N4250" s="54">
        <v>90177.3</v>
      </c>
      <c r="O4250">
        <v>0</v>
      </c>
      <c r="P4250" s="55">
        <v>0</v>
      </c>
      <c r="Q4250" s="55">
        <v>5</v>
      </c>
      <c r="R4250" t="s">
        <v>117</v>
      </c>
      <c r="S4250" s="55">
        <v>430</v>
      </c>
      <c r="T4250" s="55">
        <f>--(Customer[[#This Row],[Geography]]="Germany")</f>
        <v>0</v>
      </c>
      <c r="U4250" s="55">
        <f>--(Customer[[#This Row],[Geography]]="France")</f>
        <v>1</v>
      </c>
      <c r="V4250" s="55">
        <f>--(Customer[[#This Row],[Geography]]="Spain")</f>
        <v>0</v>
      </c>
    </row>
    <row r="4251" spans="1:22">
      <c r="A4251">
        <v>4250</v>
      </c>
      <c r="B4251">
        <v>15795747</v>
      </c>
      <c r="C4251" t="s">
        <v>1924</v>
      </c>
      <c r="D4251" s="54">
        <v>531</v>
      </c>
      <c r="E4251" t="s">
        <v>9</v>
      </c>
      <c r="F4251" t="s">
        <v>120</v>
      </c>
      <c r="G4251" s="55">
        <v>44</v>
      </c>
      <c r="H4251" s="55" t="str">
        <f>IF(Customer[[#This Row],[Age]]&lt;=32,"18-32",IF(Customer[[#This Row],[Age]]&lt;=47,"33-47",IF(Customer[[#This Row],[Age]]&lt;=62,"48-62",IF(Customer[[#This Row],[Age]]&lt;=77,"63-77","78-92"))))</f>
        <v>33-47</v>
      </c>
      <c r="I4251" s="55">
        <v>3</v>
      </c>
      <c r="J4251" s="54">
        <v>0</v>
      </c>
      <c r="K4251" s="55">
        <v>2</v>
      </c>
      <c r="L4251">
        <v>1</v>
      </c>
      <c r="M4251">
        <v>1</v>
      </c>
      <c r="N4251" s="54">
        <v>34416.79</v>
      </c>
      <c r="O4251">
        <v>0</v>
      </c>
      <c r="P4251" s="55">
        <v>0</v>
      </c>
      <c r="Q4251" s="55">
        <v>5</v>
      </c>
      <c r="R4251" t="s">
        <v>130</v>
      </c>
      <c r="S4251" s="55">
        <v>924</v>
      </c>
      <c r="T4251" s="55">
        <f>--(Customer[[#This Row],[Geography]]="Germany")</f>
        <v>0</v>
      </c>
      <c r="U4251" s="55">
        <f>--(Customer[[#This Row],[Geography]]="France")</f>
        <v>1</v>
      </c>
      <c r="V4251" s="55">
        <f>--(Customer[[#This Row],[Geography]]="Spain")</f>
        <v>0</v>
      </c>
    </row>
    <row r="4252" spans="1:22">
      <c r="A4252">
        <v>4251</v>
      </c>
      <c r="B4252">
        <v>15607330</v>
      </c>
      <c r="C4252" t="s">
        <v>115</v>
      </c>
      <c r="D4252" s="54">
        <v>489</v>
      </c>
      <c r="E4252" t="s">
        <v>9</v>
      </c>
      <c r="F4252" t="s">
        <v>112</v>
      </c>
      <c r="G4252" s="55">
        <v>38</v>
      </c>
      <c r="H4252" s="55" t="str">
        <f>IF(Customer[[#This Row],[Age]]&lt;=32,"18-32",IF(Customer[[#This Row],[Age]]&lt;=47,"33-47",IF(Customer[[#This Row],[Age]]&lt;=62,"48-62",IF(Customer[[#This Row],[Age]]&lt;=77,"63-77","78-92"))))</f>
        <v>33-47</v>
      </c>
      <c r="I4252" s="55">
        <v>5</v>
      </c>
      <c r="J4252" s="54">
        <v>117289.92</v>
      </c>
      <c r="K4252" s="55">
        <v>1</v>
      </c>
      <c r="L4252">
        <v>0</v>
      </c>
      <c r="M4252">
        <v>0</v>
      </c>
      <c r="N4252" s="54">
        <v>85231.88</v>
      </c>
      <c r="O4252">
        <v>0</v>
      </c>
      <c r="P4252" s="55">
        <v>0</v>
      </c>
      <c r="Q4252" s="55">
        <v>2</v>
      </c>
      <c r="R4252" t="s">
        <v>117</v>
      </c>
      <c r="S4252" s="55">
        <v>655</v>
      </c>
      <c r="T4252" s="55">
        <f>--(Customer[[#This Row],[Geography]]="Germany")</f>
        <v>0</v>
      </c>
      <c r="U4252" s="55">
        <f>--(Customer[[#This Row],[Geography]]="France")</f>
        <v>1</v>
      </c>
      <c r="V4252" s="55">
        <f>--(Customer[[#This Row],[Geography]]="Spain")</f>
        <v>0</v>
      </c>
    </row>
    <row r="4253" spans="1:22">
      <c r="A4253">
        <v>4252</v>
      </c>
      <c r="B4253">
        <v>15624013</v>
      </c>
      <c r="C4253" t="s">
        <v>911</v>
      </c>
      <c r="D4253" s="54">
        <v>601</v>
      </c>
      <c r="E4253" t="s">
        <v>9</v>
      </c>
      <c r="F4253" t="s">
        <v>120</v>
      </c>
      <c r="G4253" s="55">
        <v>35</v>
      </c>
      <c r="H4253" s="55" t="str">
        <f>IF(Customer[[#This Row],[Age]]&lt;=32,"18-32",IF(Customer[[#This Row],[Age]]&lt;=47,"33-47",IF(Customer[[#This Row],[Age]]&lt;=62,"48-62",IF(Customer[[#This Row],[Age]]&lt;=77,"63-77","78-92"))))</f>
        <v>33-47</v>
      </c>
      <c r="I4253" s="55">
        <v>2</v>
      </c>
      <c r="J4253" s="54">
        <v>0</v>
      </c>
      <c r="K4253" s="55">
        <v>2</v>
      </c>
      <c r="L4253">
        <v>1</v>
      </c>
      <c r="M4253">
        <v>1</v>
      </c>
      <c r="N4253" s="54">
        <v>118983.18</v>
      </c>
      <c r="O4253">
        <v>0</v>
      </c>
      <c r="P4253" s="55">
        <v>0</v>
      </c>
      <c r="Q4253" s="55">
        <v>5</v>
      </c>
      <c r="R4253" t="s">
        <v>130</v>
      </c>
      <c r="S4253" s="55">
        <v>552</v>
      </c>
      <c r="T4253" s="55">
        <f>--(Customer[[#This Row],[Geography]]="Germany")</f>
        <v>0</v>
      </c>
      <c r="U4253" s="55">
        <f>--(Customer[[#This Row],[Geography]]="France")</f>
        <v>1</v>
      </c>
      <c r="V4253" s="55">
        <f>--(Customer[[#This Row],[Geography]]="Spain")</f>
        <v>0</v>
      </c>
    </row>
    <row r="4254" spans="1:22">
      <c r="A4254">
        <v>4253</v>
      </c>
      <c r="B4254">
        <v>15800805</v>
      </c>
      <c r="C4254" t="s">
        <v>1927</v>
      </c>
      <c r="D4254" s="54">
        <v>452</v>
      </c>
      <c r="E4254" t="s">
        <v>10</v>
      </c>
      <c r="F4254" t="s">
        <v>120</v>
      </c>
      <c r="G4254" s="55">
        <v>33</v>
      </c>
      <c r="H4254" s="55" t="str">
        <f>IF(Customer[[#This Row],[Age]]&lt;=32,"18-32",IF(Customer[[#This Row],[Age]]&lt;=47,"33-47",IF(Customer[[#This Row],[Age]]&lt;=62,"48-62",IF(Customer[[#This Row],[Age]]&lt;=77,"63-77","78-92"))))</f>
        <v>33-47</v>
      </c>
      <c r="I4254" s="55">
        <v>7</v>
      </c>
      <c r="J4254" s="54">
        <v>153663.26999999999</v>
      </c>
      <c r="K4254" s="55">
        <v>1</v>
      </c>
      <c r="L4254">
        <v>1</v>
      </c>
      <c r="M4254">
        <v>0</v>
      </c>
      <c r="N4254" s="54">
        <v>111868.23</v>
      </c>
      <c r="O4254">
        <v>0</v>
      </c>
      <c r="P4254" s="55">
        <v>0</v>
      </c>
      <c r="Q4254" s="55">
        <v>4</v>
      </c>
      <c r="R4254" t="s">
        <v>122</v>
      </c>
      <c r="S4254" s="55">
        <v>294</v>
      </c>
      <c r="T4254" s="55">
        <f>--(Customer[[#This Row],[Geography]]="Germany")</f>
        <v>1</v>
      </c>
      <c r="U4254" s="55">
        <f>--(Customer[[#This Row],[Geography]]="France")</f>
        <v>0</v>
      </c>
      <c r="V4254" s="55">
        <f>--(Customer[[#This Row],[Geography]]="Spain")</f>
        <v>0</v>
      </c>
    </row>
    <row r="4255" spans="1:22">
      <c r="A4255">
        <v>4254</v>
      </c>
      <c r="B4255">
        <v>15667321</v>
      </c>
      <c r="C4255" t="s">
        <v>645</v>
      </c>
      <c r="D4255" s="54">
        <v>728</v>
      </c>
      <c r="E4255" t="s">
        <v>11</v>
      </c>
      <c r="F4255" t="s">
        <v>112</v>
      </c>
      <c r="G4255" s="55">
        <v>29</v>
      </c>
      <c r="H4255" s="55" t="str">
        <f>IF(Customer[[#This Row],[Age]]&lt;=32,"18-32",IF(Customer[[#This Row],[Age]]&lt;=47,"33-47",IF(Customer[[#This Row],[Age]]&lt;=62,"48-62",IF(Customer[[#This Row],[Age]]&lt;=77,"63-77","78-92"))))</f>
        <v>18-32</v>
      </c>
      <c r="I4255" s="55">
        <v>1</v>
      </c>
      <c r="J4255" s="54">
        <v>0</v>
      </c>
      <c r="K4255" s="55">
        <v>1</v>
      </c>
      <c r="L4255">
        <v>1</v>
      </c>
      <c r="M4255">
        <v>1</v>
      </c>
      <c r="N4255" s="54">
        <v>83056.22</v>
      </c>
      <c r="O4255">
        <v>0</v>
      </c>
      <c r="P4255" s="55">
        <v>0</v>
      </c>
      <c r="Q4255" s="55">
        <v>2</v>
      </c>
      <c r="R4255" t="s">
        <v>130</v>
      </c>
      <c r="S4255" s="55">
        <v>300</v>
      </c>
      <c r="T4255" s="55">
        <f>--(Customer[[#This Row],[Geography]]="Germany")</f>
        <v>0</v>
      </c>
      <c r="U4255" s="55">
        <f>--(Customer[[#This Row],[Geography]]="France")</f>
        <v>0</v>
      </c>
      <c r="V4255" s="55">
        <f>--(Customer[[#This Row],[Geography]]="Spain")</f>
        <v>1</v>
      </c>
    </row>
    <row r="4256" spans="1:22">
      <c r="A4256">
        <v>4255</v>
      </c>
      <c r="B4256">
        <v>15601116</v>
      </c>
      <c r="C4256" t="s">
        <v>389</v>
      </c>
      <c r="D4256" s="54">
        <v>590</v>
      </c>
      <c r="E4256" t="s">
        <v>10</v>
      </c>
      <c r="F4256" t="s">
        <v>112</v>
      </c>
      <c r="G4256" s="55">
        <v>27</v>
      </c>
      <c r="H4256" s="55" t="str">
        <f>IF(Customer[[#This Row],[Age]]&lt;=32,"18-32",IF(Customer[[#This Row],[Age]]&lt;=47,"33-47",IF(Customer[[#This Row],[Age]]&lt;=62,"48-62",IF(Customer[[#This Row],[Age]]&lt;=77,"63-77","78-92"))))</f>
        <v>18-32</v>
      </c>
      <c r="I4256" s="55">
        <v>8</v>
      </c>
      <c r="J4256" s="54">
        <v>123599.49</v>
      </c>
      <c r="K4256" s="55">
        <v>2</v>
      </c>
      <c r="L4256">
        <v>1</v>
      </c>
      <c r="M4256">
        <v>0</v>
      </c>
      <c r="N4256" s="54">
        <v>1676.92</v>
      </c>
      <c r="O4256">
        <v>0</v>
      </c>
      <c r="P4256" s="55">
        <v>0</v>
      </c>
      <c r="Q4256" s="55">
        <v>1</v>
      </c>
      <c r="R4256" t="s">
        <v>122</v>
      </c>
      <c r="S4256" s="55">
        <v>971</v>
      </c>
      <c r="T4256" s="55">
        <f>--(Customer[[#This Row],[Geography]]="Germany")</f>
        <v>1</v>
      </c>
      <c r="U4256" s="55">
        <f>--(Customer[[#This Row],[Geography]]="France")</f>
        <v>0</v>
      </c>
      <c r="V4256" s="55">
        <f>--(Customer[[#This Row],[Geography]]="Spain")</f>
        <v>0</v>
      </c>
    </row>
    <row r="4257" spans="1:22">
      <c r="A4257">
        <v>4256</v>
      </c>
      <c r="B4257">
        <v>15622033</v>
      </c>
      <c r="C4257" t="s">
        <v>1928</v>
      </c>
      <c r="D4257" s="54">
        <v>490</v>
      </c>
      <c r="E4257" t="s">
        <v>9</v>
      </c>
      <c r="F4257" t="s">
        <v>120</v>
      </c>
      <c r="G4257" s="55">
        <v>29</v>
      </c>
      <c r="H4257" s="55" t="str">
        <f>IF(Customer[[#This Row],[Age]]&lt;=32,"18-32",IF(Customer[[#This Row],[Age]]&lt;=47,"33-47",IF(Customer[[#This Row],[Age]]&lt;=62,"48-62",IF(Customer[[#This Row],[Age]]&lt;=77,"63-77","78-92"))))</f>
        <v>18-32</v>
      </c>
      <c r="I4257" s="55">
        <v>4</v>
      </c>
      <c r="J4257" s="54">
        <v>0</v>
      </c>
      <c r="K4257" s="55">
        <v>2</v>
      </c>
      <c r="L4257">
        <v>1</v>
      </c>
      <c r="M4257">
        <v>0</v>
      </c>
      <c r="N4257" s="54">
        <v>32089.57</v>
      </c>
      <c r="O4257">
        <v>0</v>
      </c>
      <c r="P4257" s="55">
        <v>0</v>
      </c>
      <c r="Q4257" s="55">
        <v>4</v>
      </c>
      <c r="R4257" t="s">
        <v>122</v>
      </c>
      <c r="S4257" s="55">
        <v>824</v>
      </c>
      <c r="T4257" s="55">
        <f>--(Customer[[#This Row],[Geography]]="Germany")</f>
        <v>0</v>
      </c>
      <c r="U4257" s="55">
        <f>--(Customer[[#This Row],[Geography]]="France")</f>
        <v>1</v>
      </c>
      <c r="V4257" s="55">
        <f>--(Customer[[#This Row],[Geography]]="Spain")</f>
        <v>0</v>
      </c>
    </row>
    <row r="4258" spans="1:22">
      <c r="A4258">
        <v>4257</v>
      </c>
      <c r="B4258">
        <v>15758451</v>
      </c>
      <c r="C4258" t="s">
        <v>217</v>
      </c>
      <c r="D4258" s="54">
        <v>596</v>
      </c>
      <c r="E4258" t="s">
        <v>11</v>
      </c>
      <c r="F4258" t="s">
        <v>112</v>
      </c>
      <c r="G4258" s="55">
        <v>76</v>
      </c>
      <c r="H4258" s="55" t="str">
        <f>IF(Customer[[#This Row],[Age]]&lt;=32,"18-32",IF(Customer[[#This Row],[Age]]&lt;=47,"33-47",IF(Customer[[#This Row],[Age]]&lt;=62,"48-62",IF(Customer[[#This Row],[Age]]&lt;=77,"63-77","78-92"))))</f>
        <v>63-77</v>
      </c>
      <c r="I4258" s="55">
        <v>9</v>
      </c>
      <c r="J4258" s="54">
        <v>134208.25</v>
      </c>
      <c r="K4258" s="55">
        <v>1</v>
      </c>
      <c r="L4258">
        <v>1</v>
      </c>
      <c r="M4258">
        <v>1</v>
      </c>
      <c r="N4258" s="54">
        <v>13455.43</v>
      </c>
      <c r="O4258">
        <v>0</v>
      </c>
      <c r="P4258" s="55">
        <v>0</v>
      </c>
      <c r="Q4258" s="55">
        <v>5</v>
      </c>
      <c r="R4258" t="s">
        <v>113</v>
      </c>
      <c r="S4258" s="55">
        <v>374</v>
      </c>
      <c r="T4258" s="55">
        <f>--(Customer[[#This Row],[Geography]]="Germany")</f>
        <v>0</v>
      </c>
      <c r="U4258" s="55">
        <f>--(Customer[[#This Row],[Geography]]="France")</f>
        <v>0</v>
      </c>
      <c r="V4258" s="55">
        <f>--(Customer[[#This Row],[Geography]]="Spain")</f>
        <v>1</v>
      </c>
    </row>
    <row r="4259" spans="1:22">
      <c r="A4259">
        <v>4258</v>
      </c>
      <c r="B4259">
        <v>15688689</v>
      </c>
      <c r="C4259" t="s">
        <v>134</v>
      </c>
      <c r="D4259" s="54">
        <v>635</v>
      </c>
      <c r="E4259" t="s">
        <v>9</v>
      </c>
      <c r="F4259" t="s">
        <v>120</v>
      </c>
      <c r="G4259" s="55">
        <v>29</v>
      </c>
      <c r="H4259" s="55" t="str">
        <f>IF(Customer[[#This Row],[Age]]&lt;=32,"18-32",IF(Customer[[#This Row],[Age]]&lt;=47,"33-47",IF(Customer[[#This Row],[Age]]&lt;=62,"48-62",IF(Customer[[#This Row],[Age]]&lt;=77,"63-77","78-92"))))</f>
        <v>18-32</v>
      </c>
      <c r="I4259" s="55">
        <v>1</v>
      </c>
      <c r="J4259" s="54">
        <v>0</v>
      </c>
      <c r="K4259" s="55">
        <v>1</v>
      </c>
      <c r="L4259">
        <v>0</v>
      </c>
      <c r="M4259">
        <v>1</v>
      </c>
      <c r="N4259" s="54">
        <v>24865.54</v>
      </c>
      <c r="O4259">
        <v>0</v>
      </c>
      <c r="P4259" s="55">
        <v>0</v>
      </c>
      <c r="Q4259" s="55">
        <v>1</v>
      </c>
      <c r="R4259" t="s">
        <v>117</v>
      </c>
      <c r="S4259" s="55">
        <v>798</v>
      </c>
      <c r="T4259" s="55">
        <f>--(Customer[[#This Row],[Geography]]="Germany")</f>
        <v>0</v>
      </c>
      <c r="U4259" s="55">
        <f>--(Customer[[#This Row],[Geography]]="France")</f>
        <v>1</v>
      </c>
      <c r="V4259" s="55">
        <f>--(Customer[[#This Row],[Geography]]="Spain")</f>
        <v>0</v>
      </c>
    </row>
    <row r="4260" spans="1:22">
      <c r="A4260">
        <v>4259</v>
      </c>
      <c r="B4260">
        <v>15652674</v>
      </c>
      <c r="C4260" t="s">
        <v>143</v>
      </c>
      <c r="D4260" s="54">
        <v>782</v>
      </c>
      <c r="E4260" t="s">
        <v>10</v>
      </c>
      <c r="F4260" t="s">
        <v>120</v>
      </c>
      <c r="G4260" s="55">
        <v>35</v>
      </c>
      <c r="H4260" s="55" t="str">
        <f>IF(Customer[[#This Row],[Age]]&lt;=32,"18-32",IF(Customer[[#This Row],[Age]]&lt;=47,"33-47",IF(Customer[[#This Row],[Age]]&lt;=62,"48-62",IF(Customer[[#This Row],[Age]]&lt;=77,"63-77","78-92"))))</f>
        <v>33-47</v>
      </c>
      <c r="I4260" s="55">
        <v>7</v>
      </c>
      <c r="J4260" s="54">
        <v>98556.89</v>
      </c>
      <c r="K4260" s="55">
        <v>2</v>
      </c>
      <c r="L4260">
        <v>1</v>
      </c>
      <c r="M4260">
        <v>0</v>
      </c>
      <c r="N4260" s="54">
        <v>117644.36</v>
      </c>
      <c r="O4260">
        <v>0</v>
      </c>
      <c r="P4260" s="55">
        <v>0</v>
      </c>
      <c r="Q4260" s="55">
        <v>2</v>
      </c>
      <c r="R4260" t="s">
        <v>113</v>
      </c>
      <c r="S4260" s="55">
        <v>625</v>
      </c>
      <c r="T4260" s="55">
        <f>--(Customer[[#This Row],[Geography]]="Germany")</f>
        <v>1</v>
      </c>
      <c r="U4260" s="55">
        <f>--(Customer[[#This Row],[Geography]]="France")</f>
        <v>0</v>
      </c>
      <c r="V4260" s="55">
        <f>--(Customer[[#This Row],[Geography]]="Spain")</f>
        <v>0</v>
      </c>
    </row>
    <row r="4261" spans="1:22">
      <c r="A4261">
        <v>4260</v>
      </c>
      <c r="B4261">
        <v>15806327</v>
      </c>
      <c r="C4261" t="s">
        <v>1929</v>
      </c>
      <c r="D4261" s="54">
        <v>790</v>
      </c>
      <c r="E4261" t="s">
        <v>11</v>
      </c>
      <c r="F4261" t="s">
        <v>112</v>
      </c>
      <c r="G4261" s="55">
        <v>37</v>
      </c>
      <c r="H4261" s="55" t="str">
        <f>IF(Customer[[#This Row],[Age]]&lt;=32,"18-32",IF(Customer[[#This Row],[Age]]&lt;=47,"33-47",IF(Customer[[#This Row],[Age]]&lt;=62,"48-62",IF(Customer[[#This Row],[Age]]&lt;=77,"63-77","78-92"))))</f>
        <v>33-47</v>
      </c>
      <c r="I4261" s="55">
        <v>3</v>
      </c>
      <c r="J4261" s="54">
        <v>0</v>
      </c>
      <c r="K4261" s="55">
        <v>3</v>
      </c>
      <c r="L4261">
        <v>0</v>
      </c>
      <c r="M4261">
        <v>0</v>
      </c>
      <c r="N4261" s="54">
        <v>98897.32</v>
      </c>
      <c r="O4261">
        <v>0</v>
      </c>
      <c r="P4261" s="55">
        <v>0</v>
      </c>
      <c r="Q4261" s="55">
        <v>3</v>
      </c>
      <c r="R4261" t="s">
        <v>130</v>
      </c>
      <c r="S4261" s="55">
        <v>772</v>
      </c>
      <c r="T4261" s="55">
        <f>--(Customer[[#This Row],[Geography]]="Germany")</f>
        <v>0</v>
      </c>
      <c r="U4261" s="55">
        <f>--(Customer[[#This Row],[Geography]]="France")</f>
        <v>0</v>
      </c>
      <c r="V4261" s="55">
        <f>--(Customer[[#This Row],[Geography]]="Spain")</f>
        <v>1</v>
      </c>
    </row>
    <row r="4262" spans="1:22">
      <c r="A4262">
        <v>4261</v>
      </c>
      <c r="B4262">
        <v>15649618</v>
      </c>
      <c r="C4262" t="s">
        <v>1210</v>
      </c>
      <c r="D4262" s="54">
        <v>587</v>
      </c>
      <c r="E4262" t="s">
        <v>9</v>
      </c>
      <c r="F4262" t="s">
        <v>120</v>
      </c>
      <c r="G4262" s="55">
        <v>40</v>
      </c>
      <c r="H4262" s="55" t="str">
        <f>IF(Customer[[#This Row],[Age]]&lt;=32,"18-32",IF(Customer[[#This Row],[Age]]&lt;=47,"33-47",IF(Customer[[#This Row],[Age]]&lt;=62,"48-62",IF(Customer[[#This Row],[Age]]&lt;=77,"63-77","78-92"))))</f>
        <v>33-47</v>
      </c>
      <c r="I4262" s="55">
        <v>2</v>
      </c>
      <c r="J4262" s="54">
        <v>0</v>
      </c>
      <c r="K4262" s="55">
        <v>4</v>
      </c>
      <c r="L4262">
        <v>0</v>
      </c>
      <c r="M4262">
        <v>1</v>
      </c>
      <c r="N4262" s="54">
        <v>106174.7</v>
      </c>
      <c r="O4262">
        <v>1</v>
      </c>
      <c r="P4262" s="55">
        <v>1</v>
      </c>
      <c r="Q4262" s="55">
        <v>2</v>
      </c>
      <c r="R4262" t="s">
        <v>130</v>
      </c>
      <c r="S4262" s="55">
        <v>826</v>
      </c>
      <c r="T4262" s="55">
        <f>--(Customer[[#This Row],[Geography]]="Germany")</f>
        <v>0</v>
      </c>
      <c r="U4262" s="55">
        <f>--(Customer[[#This Row],[Geography]]="France")</f>
        <v>1</v>
      </c>
      <c r="V4262" s="55">
        <f>--(Customer[[#This Row],[Geography]]="Spain")</f>
        <v>0</v>
      </c>
    </row>
    <row r="4263" spans="1:22">
      <c r="A4263">
        <v>4262</v>
      </c>
      <c r="B4263">
        <v>15677117</v>
      </c>
      <c r="C4263" t="s">
        <v>325</v>
      </c>
      <c r="D4263" s="54">
        <v>794</v>
      </c>
      <c r="E4263" t="s">
        <v>11</v>
      </c>
      <c r="F4263" t="s">
        <v>112</v>
      </c>
      <c r="G4263" s="55">
        <v>46</v>
      </c>
      <c r="H4263" s="55" t="str">
        <f>IF(Customer[[#This Row],[Age]]&lt;=32,"18-32",IF(Customer[[#This Row],[Age]]&lt;=47,"33-47",IF(Customer[[#This Row],[Age]]&lt;=62,"48-62",IF(Customer[[#This Row],[Age]]&lt;=77,"63-77","78-92"))))</f>
        <v>33-47</v>
      </c>
      <c r="I4263" s="55">
        <v>8</v>
      </c>
      <c r="J4263" s="54">
        <v>134593.79</v>
      </c>
      <c r="K4263" s="55">
        <v>1</v>
      </c>
      <c r="L4263">
        <v>1</v>
      </c>
      <c r="M4263">
        <v>1</v>
      </c>
      <c r="N4263" s="54">
        <v>46386.37</v>
      </c>
      <c r="O4263">
        <v>0</v>
      </c>
      <c r="P4263" s="55">
        <v>0</v>
      </c>
      <c r="Q4263" s="55">
        <v>4</v>
      </c>
      <c r="R4263" t="s">
        <v>113</v>
      </c>
      <c r="S4263" s="55">
        <v>351</v>
      </c>
      <c r="T4263" s="55">
        <f>--(Customer[[#This Row],[Geography]]="Germany")</f>
        <v>0</v>
      </c>
      <c r="U4263" s="55">
        <f>--(Customer[[#This Row],[Geography]]="France")</f>
        <v>0</v>
      </c>
      <c r="V4263" s="55">
        <f>--(Customer[[#This Row],[Geography]]="Spain")</f>
        <v>1</v>
      </c>
    </row>
    <row r="4264" spans="1:22">
      <c r="A4264">
        <v>4263</v>
      </c>
      <c r="B4264">
        <v>15751445</v>
      </c>
      <c r="C4264" t="s">
        <v>935</v>
      </c>
      <c r="D4264" s="54">
        <v>515</v>
      </c>
      <c r="E4264" t="s">
        <v>9</v>
      </c>
      <c r="F4264" t="s">
        <v>120</v>
      </c>
      <c r="G4264" s="55">
        <v>41</v>
      </c>
      <c r="H4264" s="55" t="str">
        <f>IF(Customer[[#This Row],[Age]]&lt;=32,"18-32",IF(Customer[[#This Row],[Age]]&lt;=47,"33-47",IF(Customer[[#This Row],[Age]]&lt;=62,"48-62",IF(Customer[[#This Row],[Age]]&lt;=77,"63-77","78-92"))))</f>
        <v>33-47</v>
      </c>
      <c r="I4264" s="55">
        <v>8</v>
      </c>
      <c r="J4264" s="54">
        <v>0</v>
      </c>
      <c r="K4264" s="55">
        <v>2</v>
      </c>
      <c r="L4264">
        <v>1</v>
      </c>
      <c r="M4264">
        <v>1</v>
      </c>
      <c r="N4264" s="54">
        <v>185054.14</v>
      </c>
      <c r="O4264">
        <v>0</v>
      </c>
      <c r="P4264" s="55">
        <v>0</v>
      </c>
      <c r="Q4264" s="55">
        <v>5</v>
      </c>
      <c r="R4264" t="s">
        <v>113</v>
      </c>
      <c r="S4264" s="55">
        <v>547</v>
      </c>
      <c r="T4264" s="55">
        <f>--(Customer[[#This Row],[Geography]]="Germany")</f>
        <v>0</v>
      </c>
      <c r="U4264" s="55">
        <f>--(Customer[[#This Row],[Geography]]="France")</f>
        <v>1</v>
      </c>
      <c r="V4264" s="55">
        <f>--(Customer[[#This Row],[Geography]]="Spain")</f>
        <v>0</v>
      </c>
    </row>
    <row r="4265" spans="1:22">
      <c r="A4265">
        <v>4264</v>
      </c>
      <c r="B4265">
        <v>15749669</v>
      </c>
      <c r="C4265" t="s">
        <v>78</v>
      </c>
      <c r="D4265" s="54">
        <v>746</v>
      </c>
      <c r="E4265" t="s">
        <v>11</v>
      </c>
      <c r="F4265" t="s">
        <v>120</v>
      </c>
      <c r="G4265" s="55">
        <v>24</v>
      </c>
      <c r="H4265" s="55" t="str">
        <f>IF(Customer[[#This Row],[Age]]&lt;=32,"18-32",IF(Customer[[#This Row],[Age]]&lt;=47,"33-47",IF(Customer[[#This Row],[Age]]&lt;=62,"48-62",IF(Customer[[#This Row],[Age]]&lt;=77,"63-77","78-92"))))</f>
        <v>18-32</v>
      </c>
      <c r="I4265" s="55">
        <v>10</v>
      </c>
      <c r="J4265" s="54">
        <v>68781.820000000007</v>
      </c>
      <c r="K4265" s="55">
        <v>1</v>
      </c>
      <c r="L4265">
        <v>0</v>
      </c>
      <c r="M4265">
        <v>1</v>
      </c>
      <c r="N4265" s="54">
        <v>47997.39</v>
      </c>
      <c r="O4265">
        <v>0</v>
      </c>
      <c r="P4265" s="55">
        <v>0</v>
      </c>
      <c r="Q4265" s="55">
        <v>1</v>
      </c>
      <c r="R4265" t="s">
        <v>122</v>
      </c>
      <c r="S4265" s="55">
        <v>282</v>
      </c>
      <c r="T4265" s="55">
        <f>--(Customer[[#This Row],[Geography]]="Germany")</f>
        <v>0</v>
      </c>
      <c r="U4265" s="55">
        <f>--(Customer[[#This Row],[Geography]]="France")</f>
        <v>0</v>
      </c>
      <c r="V4265" s="55">
        <f>--(Customer[[#This Row],[Geography]]="Spain")</f>
        <v>1</v>
      </c>
    </row>
    <row r="4266" spans="1:22">
      <c r="A4266">
        <v>4265</v>
      </c>
      <c r="B4266">
        <v>15656351</v>
      </c>
      <c r="C4266" t="s">
        <v>1930</v>
      </c>
      <c r="D4266" s="54">
        <v>667</v>
      </c>
      <c r="E4266" t="s">
        <v>10</v>
      </c>
      <c r="F4266" t="s">
        <v>112</v>
      </c>
      <c r="G4266" s="55">
        <v>56</v>
      </c>
      <c r="H4266" s="55" t="str">
        <f>IF(Customer[[#This Row],[Age]]&lt;=32,"18-32",IF(Customer[[#This Row],[Age]]&lt;=47,"33-47",IF(Customer[[#This Row],[Age]]&lt;=62,"48-62",IF(Customer[[#This Row],[Age]]&lt;=77,"63-77","78-92"))))</f>
        <v>48-62</v>
      </c>
      <c r="I4266" s="55">
        <v>8</v>
      </c>
      <c r="J4266" s="54">
        <v>137464.04</v>
      </c>
      <c r="K4266" s="55">
        <v>1</v>
      </c>
      <c r="L4266">
        <v>1</v>
      </c>
      <c r="M4266">
        <v>0</v>
      </c>
      <c r="N4266" s="54">
        <v>130846.79</v>
      </c>
      <c r="O4266">
        <v>1</v>
      </c>
      <c r="P4266" s="55">
        <v>1</v>
      </c>
      <c r="Q4266" s="55">
        <v>3</v>
      </c>
      <c r="R4266" t="s">
        <v>130</v>
      </c>
      <c r="S4266" s="55">
        <v>235</v>
      </c>
      <c r="T4266" s="55">
        <f>--(Customer[[#This Row],[Geography]]="Germany")</f>
        <v>1</v>
      </c>
      <c r="U4266" s="55">
        <f>--(Customer[[#This Row],[Geography]]="France")</f>
        <v>0</v>
      </c>
      <c r="V4266" s="55">
        <f>--(Customer[[#This Row],[Geography]]="Spain")</f>
        <v>0</v>
      </c>
    </row>
    <row r="4267" spans="1:22">
      <c r="A4267">
        <v>4266</v>
      </c>
      <c r="B4267">
        <v>15667438</v>
      </c>
      <c r="C4267" t="s">
        <v>591</v>
      </c>
      <c r="D4267" s="54">
        <v>709</v>
      </c>
      <c r="E4267" t="s">
        <v>9</v>
      </c>
      <c r="F4267" t="s">
        <v>120</v>
      </c>
      <c r="G4267" s="55">
        <v>32</v>
      </c>
      <c r="H4267" s="55" t="str">
        <f>IF(Customer[[#This Row],[Age]]&lt;=32,"18-32",IF(Customer[[#This Row],[Age]]&lt;=47,"33-47",IF(Customer[[#This Row],[Age]]&lt;=62,"48-62",IF(Customer[[#This Row],[Age]]&lt;=77,"63-77","78-92"))))</f>
        <v>18-32</v>
      </c>
      <c r="I4267" s="55">
        <v>4</v>
      </c>
      <c r="J4267" s="54">
        <v>147307.91</v>
      </c>
      <c r="K4267" s="55">
        <v>1</v>
      </c>
      <c r="L4267">
        <v>0</v>
      </c>
      <c r="M4267">
        <v>1</v>
      </c>
      <c r="N4267" s="54">
        <v>40861.550000000003</v>
      </c>
      <c r="O4267">
        <v>0</v>
      </c>
      <c r="P4267" s="55">
        <v>0</v>
      </c>
      <c r="Q4267" s="55">
        <v>4</v>
      </c>
      <c r="R4267" t="s">
        <v>130</v>
      </c>
      <c r="S4267" s="55">
        <v>556</v>
      </c>
      <c r="T4267" s="55">
        <f>--(Customer[[#This Row],[Geography]]="Germany")</f>
        <v>0</v>
      </c>
      <c r="U4267" s="55">
        <f>--(Customer[[#This Row],[Geography]]="France")</f>
        <v>1</v>
      </c>
      <c r="V4267" s="55">
        <f>--(Customer[[#This Row],[Geography]]="Spain")</f>
        <v>0</v>
      </c>
    </row>
    <row r="4268" spans="1:22">
      <c r="A4268">
        <v>4267</v>
      </c>
      <c r="B4268">
        <v>15682273</v>
      </c>
      <c r="C4268" t="s">
        <v>982</v>
      </c>
      <c r="D4268" s="54">
        <v>536</v>
      </c>
      <c r="E4268" t="s">
        <v>9</v>
      </c>
      <c r="F4268" t="s">
        <v>112</v>
      </c>
      <c r="G4268" s="55">
        <v>35</v>
      </c>
      <c r="H4268" s="55" t="str">
        <f>IF(Customer[[#This Row],[Age]]&lt;=32,"18-32",IF(Customer[[#This Row],[Age]]&lt;=47,"33-47",IF(Customer[[#This Row],[Age]]&lt;=62,"48-62",IF(Customer[[#This Row],[Age]]&lt;=77,"63-77","78-92"))))</f>
        <v>33-47</v>
      </c>
      <c r="I4268" s="55">
        <v>8</v>
      </c>
      <c r="J4268" s="54">
        <v>0</v>
      </c>
      <c r="K4268" s="55">
        <v>1</v>
      </c>
      <c r="L4268">
        <v>1</v>
      </c>
      <c r="M4268">
        <v>0</v>
      </c>
      <c r="N4268" s="54">
        <v>171840.24</v>
      </c>
      <c r="O4268">
        <v>1</v>
      </c>
      <c r="P4268" s="55">
        <v>1</v>
      </c>
      <c r="Q4268" s="55">
        <v>1</v>
      </c>
      <c r="R4268" t="s">
        <v>122</v>
      </c>
      <c r="S4268" s="55">
        <v>418</v>
      </c>
      <c r="T4268" s="55">
        <f>--(Customer[[#This Row],[Geography]]="Germany")</f>
        <v>0</v>
      </c>
      <c r="U4268" s="55">
        <f>--(Customer[[#This Row],[Geography]]="France")</f>
        <v>1</v>
      </c>
      <c r="V4268" s="55">
        <f>--(Customer[[#This Row],[Geography]]="Spain")</f>
        <v>0</v>
      </c>
    </row>
    <row r="4269" spans="1:22">
      <c r="A4269">
        <v>4268</v>
      </c>
      <c r="B4269">
        <v>15580912</v>
      </c>
      <c r="C4269" t="s">
        <v>1931</v>
      </c>
      <c r="D4269" s="54">
        <v>711</v>
      </c>
      <c r="E4269" t="s">
        <v>9</v>
      </c>
      <c r="F4269" t="s">
        <v>112</v>
      </c>
      <c r="G4269" s="55">
        <v>41</v>
      </c>
      <c r="H4269" s="55" t="str">
        <f>IF(Customer[[#This Row],[Age]]&lt;=32,"18-32",IF(Customer[[#This Row],[Age]]&lt;=47,"33-47",IF(Customer[[#This Row],[Age]]&lt;=62,"48-62",IF(Customer[[#This Row],[Age]]&lt;=77,"63-77","78-92"))))</f>
        <v>33-47</v>
      </c>
      <c r="I4269" s="55">
        <v>3</v>
      </c>
      <c r="J4269" s="54">
        <v>145754.91</v>
      </c>
      <c r="K4269" s="55">
        <v>1</v>
      </c>
      <c r="L4269">
        <v>1</v>
      </c>
      <c r="M4269">
        <v>1</v>
      </c>
      <c r="N4269" s="54">
        <v>101455.07</v>
      </c>
      <c r="O4269">
        <v>0</v>
      </c>
      <c r="P4269" s="55">
        <v>0</v>
      </c>
      <c r="Q4269" s="55">
        <v>3</v>
      </c>
      <c r="R4269" t="s">
        <v>130</v>
      </c>
      <c r="S4269" s="55">
        <v>244</v>
      </c>
      <c r="T4269" s="55">
        <f>--(Customer[[#This Row],[Geography]]="Germany")</f>
        <v>0</v>
      </c>
      <c r="U4269" s="55">
        <f>--(Customer[[#This Row],[Geography]]="France")</f>
        <v>1</v>
      </c>
      <c r="V4269" s="55">
        <f>--(Customer[[#This Row],[Geography]]="Spain")</f>
        <v>0</v>
      </c>
    </row>
    <row r="4270" spans="1:22">
      <c r="A4270">
        <v>4269</v>
      </c>
      <c r="B4270">
        <v>15785183</v>
      </c>
      <c r="C4270" t="s">
        <v>1854</v>
      </c>
      <c r="D4270" s="54">
        <v>753</v>
      </c>
      <c r="E4270" t="s">
        <v>9</v>
      </c>
      <c r="F4270" t="s">
        <v>120</v>
      </c>
      <c r="G4270" s="55">
        <v>46</v>
      </c>
      <c r="H4270" s="55" t="str">
        <f>IF(Customer[[#This Row],[Age]]&lt;=32,"18-32",IF(Customer[[#This Row],[Age]]&lt;=47,"33-47",IF(Customer[[#This Row],[Age]]&lt;=62,"48-62",IF(Customer[[#This Row],[Age]]&lt;=77,"63-77","78-92"))))</f>
        <v>33-47</v>
      </c>
      <c r="I4270" s="55">
        <v>8</v>
      </c>
      <c r="J4270" s="54">
        <v>0</v>
      </c>
      <c r="K4270" s="55">
        <v>3</v>
      </c>
      <c r="L4270">
        <v>1</v>
      </c>
      <c r="M4270">
        <v>0</v>
      </c>
      <c r="N4270" s="54">
        <v>90747.94</v>
      </c>
      <c r="O4270">
        <v>1</v>
      </c>
      <c r="P4270" s="55">
        <v>1</v>
      </c>
      <c r="Q4270" s="55">
        <v>2</v>
      </c>
      <c r="R4270" t="s">
        <v>130</v>
      </c>
      <c r="S4270" s="55">
        <v>497</v>
      </c>
      <c r="T4270" s="55">
        <f>--(Customer[[#This Row],[Geography]]="Germany")</f>
        <v>0</v>
      </c>
      <c r="U4270" s="55">
        <f>--(Customer[[#This Row],[Geography]]="France")</f>
        <v>1</v>
      </c>
      <c r="V4270" s="55">
        <f>--(Customer[[#This Row],[Geography]]="Spain")</f>
        <v>0</v>
      </c>
    </row>
    <row r="4271" spans="1:22">
      <c r="A4271">
        <v>4270</v>
      </c>
      <c r="B4271">
        <v>15705383</v>
      </c>
      <c r="C4271" t="s">
        <v>142</v>
      </c>
      <c r="D4271" s="54">
        <v>748</v>
      </c>
      <c r="E4271" t="s">
        <v>9</v>
      </c>
      <c r="F4271" t="s">
        <v>120</v>
      </c>
      <c r="G4271" s="55">
        <v>44</v>
      </c>
      <c r="H4271" s="55" t="str">
        <f>IF(Customer[[#This Row],[Age]]&lt;=32,"18-32",IF(Customer[[#This Row],[Age]]&lt;=47,"33-47",IF(Customer[[#This Row],[Age]]&lt;=62,"48-62",IF(Customer[[#This Row],[Age]]&lt;=77,"63-77","78-92"))))</f>
        <v>33-47</v>
      </c>
      <c r="I4271" s="55">
        <v>4</v>
      </c>
      <c r="J4271" s="54">
        <v>112610.77</v>
      </c>
      <c r="K4271" s="55">
        <v>1</v>
      </c>
      <c r="L4271">
        <v>0</v>
      </c>
      <c r="M4271">
        <v>1</v>
      </c>
      <c r="N4271" s="54">
        <v>2048.5500000000002</v>
      </c>
      <c r="O4271">
        <v>0</v>
      </c>
      <c r="P4271" s="55">
        <v>0</v>
      </c>
      <c r="Q4271" s="55">
        <v>3</v>
      </c>
      <c r="R4271" t="s">
        <v>117</v>
      </c>
      <c r="S4271" s="55">
        <v>315</v>
      </c>
      <c r="T4271" s="55">
        <f>--(Customer[[#This Row],[Geography]]="Germany")</f>
        <v>0</v>
      </c>
      <c r="U4271" s="55">
        <f>--(Customer[[#This Row],[Geography]]="France")</f>
        <v>1</v>
      </c>
      <c r="V4271" s="55">
        <f>--(Customer[[#This Row],[Geography]]="Spain")</f>
        <v>0</v>
      </c>
    </row>
    <row r="4272" spans="1:22">
      <c r="A4272">
        <v>4271</v>
      </c>
      <c r="B4272">
        <v>15712903</v>
      </c>
      <c r="C4272" t="s">
        <v>209</v>
      </c>
      <c r="D4272" s="54">
        <v>623</v>
      </c>
      <c r="E4272" t="s">
        <v>9</v>
      </c>
      <c r="F4272" t="s">
        <v>112</v>
      </c>
      <c r="G4272" s="55">
        <v>57</v>
      </c>
      <c r="H4272" s="55" t="str">
        <f>IF(Customer[[#This Row],[Age]]&lt;=32,"18-32",IF(Customer[[#This Row],[Age]]&lt;=47,"33-47",IF(Customer[[#This Row],[Age]]&lt;=62,"48-62",IF(Customer[[#This Row],[Age]]&lt;=77,"63-77","78-92"))))</f>
        <v>48-62</v>
      </c>
      <c r="I4272" s="55">
        <v>7</v>
      </c>
      <c r="J4272" s="54">
        <v>71481.789999999994</v>
      </c>
      <c r="K4272" s="55">
        <v>2</v>
      </c>
      <c r="L4272">
        <v>1</v>
      </c>
      <c r="M4272">
        <v>1</v>
      </c>
      <c r="N4272" s="54">
        <v>84421.34</v>
      </c>
      <c r="O4272">
        <v>0</v>
      </c>
      <c r="P4272" s="55">
        <v>0</v>
      </c>
      <c r="Q4272" s="55">
        <v>3</v>
      </c>
      <c r="R4272" t="s">
        <v>113</v>
      </c>
      <c r="S4272" s="55">
        <v>847</v>
      </c>
      <c r="T4272" s="55">
        <f>--(Customer[[#This Row],[Geography]]="Germany")</f>
        <v>0</v>
      </c>
      <c r="U4272" s="55">
        <f>--(Customer[[#This Row],[Geography]]="France")</f>
        <v>1</v>
      </c>
      <c r="V4272" s="55">
        <f>--(Customer[[#This Row],[Geography]]="Spain")</f>
        <v>0</v>
      </c>
    </row>
    <row r="4273" spans="1:22">
      <c r="A4273">
        <v>4272</v>
      </c>
      <c r="B4273">
        <v>15774285</v>
      </c>
      <c r="C4273" t="s">
        <v>1932</v>
      </c>
      <c r="D4273" s="54">
        <v>465</v>
      </c>
      <c r="E4273" t="s">
        <v>9</v>
      </c>
      <c r="F4273" t="s">
        <v>120</v>
      </c>
      <c r="G4273" s="55">
        <v>33</v>
      </c>
      <c r="H4273" s="55" t="str">
        <f>IF(Customer[[#This Row],[Age]]&lt;=32,"18-32",IF(Customer[[#This Row],[Age]]&lt;=47,"33-47",IF(Customer[[#This Row],[Age]]&lt;=62,"48-62",IF(Customer[[#This Row],[Age]]&lt;=77,"63-77","78-92"))))</f>
        <v>33-47</v>
      </c>
      <c r="I4273" s="55">
        <v>5</v>
      </c>
      <c r="J4273" s="54">
        <v>0</v>
      </c>
      <c r="K4273" s="55">
        <v>2</v>
      </c>
      <c r="L4273">
        <v>0</v>
      </c>
      <c r="M4273">
        <v>1</v>
      </c>
      <c r="N4273" s="54">
        <v>78698.09</v>
      </c>
      <c r="O4273">
        <v>0</v>
      </c>
      <c r="P4273" s="55">
        <v>0</v>
      </c>
      <c r="Q4273" s="55">
        <v>5</v>
      </c>
      <c r="R4273" t="s">
        <v>117</v>
      </c>
      <c r="S4273" s="55">
        <v>1000</v>
      </c>
      <c r="T4273" s="55">
        <f>--(Customer[[#This Row],[Geography]]="Germany")</f>
        <v>0</v>
      </c>
      <c r="U4273" s="55">
        <f>--(Customer[[#This Row],[Geography]]="France")</f>
        <v>1</v>
      </c>
      <c r="V4273" s="55">
        <f>--(Customer[[#This Row],[Geography]]="Spain")</f>
        <v>0</v>
      </c>
    </row>
    <row r="4274" spans="1:22">
      <c r="A4274">
        <v>4273</v>
      </c>
      <c r="B4274">
        <v>15583138</v>
      </c>
      <c r="C4274" t="s">
        <v>1933</v>
      </c>
      <c r="D4274" s="54">
        <v>640</v>
      </c>
      <c r="E4274" t="s">
        <v>11</v>
      </c>
      <c r="F4274" t="s">
        <v>112</v>
      </c>
      <c r="G4274" s="55">
        <v>34</v>
      </c>
      <c r="H4274" s="55" t="str">
        <f>IF(Customer[[#This Row],[Age]]&lt;=32,"18-32",IF(Customer[[#This Row],[Age]]&lt;=47,"33-47",IF(Customer[[#This Row],[Age]]&lt;=62,"48-62",IF(Customer[[#This Row],[Age]]&lt;=77,"63-77","78-92"))))</f>
        <v>33-47</v>
      </c>
      <c r="I4274" s="55">
        <v>3</v>
      </c>
      <c r="J4274" s="54">
        <v>77826.8</v>
      </c>
      <c r="K4274" s="55">
        <v>1</v>
      </c>
      <c r="L4274">
        <v>1</v>
      </c>
      <c r="M4274">
        <v>1</v>
      </c>
      <c r="N4274" s="54">
        <v>168544.85</v>
      </c>
      <c r="O4274">
        <v>0</v>
      </c>
      <c r="P4274" s="55">
        <v>0</v>
      </c>
      <c r="Q4274" s="55">
        <v>4</v>
      </c>
      <c r="R4274" t="s">
        <v>113</v>
      </c>
      <c r="S4274" s="55">
        <v>329</v>
      </c>
      <c r="T4274" s="55">
        <f>--(Customer[[#This Row],[Geography]]="Germany")</f>
        <v>0</v>
      </c>
      <c r="U4274" s="55">
        <f>--(Customer[[#This Row],[Geography]]="France")</f>
        <v>0</v>
      </c>
      <c r="V4274" s="55">
        <f>--(Customer[[#This Row],[Geography]]="Spain")</f>
        <v>1</v>
      </c>
    </row>
    <row r="4275" spans="1:22">
      <c r="A4275">
        <v>4274</v>
      </c>
      <c r="B4275">
        <v>15740160</v>
      </c>
      <c r="C4275" t="s">
        <v>1572</v>
      </c>
      <c r="D4275" s="54">
        <v>562</v>
      </c>
      <c r="E4275" t="s">
        <v>9</v>
      </c>
      <c r="F4275" t="s">
        <v>120</v>
      </c>
      <c r="G4275" s="55">
        <v>75</v>
      </c>
      <c r="H4275" s="55" t="str">
        <f>IF(Customer[[#This Row],[Age]]&lt;=32,"18-32",IF(Customer[[#This Row],[Age]]&lt;=47,"33-47",IF(Customer[[#This Row],[Age]]&lt;=62,"48-62",IF(Customer[[#This Row],[Age]]&lt;=77,"63-77","78-92"))))</f>
        <v>63-77</v>
      </c>
      <c r="I4275" s="55">
        <v>5</v>
      </c>
      <c r="J4275" s="54">
        <v>87140.85</v>
      </c>
      <c r="K4275" s="55">
        <v>1</v>
      </c>
      <c r="L4275">
        <v>1</v>
      </c>
      <c r="M4275">
        <v>1</v>
      </c>
      <c r="N4275" s="54">
        <v>39351.64</v>
      </c>
      <c r="O4275">
        <v>0</v>
      </c>
      <c r="P4275" s="55">
        <v>0</v>
      </c>
      <c r="Q4275" s="55">
        <v>4</v>
      </c>
      <c r="R4275" t="s">
        <v>117</v>
      </c>
      <c r="S4275" s="55">
        <v>389</v>
      </c>
      <c r="T4275" s="55">
        <f>--(Customer[[#This Row],[Geography]]="Germany")</f>
        <v>0</v>
      </c>
      <c r="U4275" s="55">
        <f>--(Customer[[#This Row],[Geography]]="France")</f>
        <v>1</v>
      </c>
      <c r="V4275" s="55">
        <f>--(Customer[[#This Row],[Geography]]="Spain")</f>
        <v>0</v>
      </c>
    </row>
    <row r="4276" spans="1:22">
      <c r="A4276">
        <v>4275</v>
      </c>
      <c r="B4276">
        <v>15793425</v>
      </c>
      <c r="C4276" t="s">
        <v>359</v>
      </c>
      <c r="D4276" s="54">
        <v>502</v>
      </c>
      <c r="E4276" t="s">
        <v>10</v>
      </c>
      <c r="F4276" t="s">
        <v>112</v>
      </c>
      <c r="G4276" s="55">
        <v>42</v>
      </c>
      <c r="H4276" s="55" t="str">
        <f>IF(Customer[[#This Row],[Age]]&lt;=32,"18-32",IF(Customer[[#This Row],[Age]]&lt;=47,"33-47",IF(Customer[[#This Row],[Age]]&lt;=62,"48-62",IF(Customer[[#This Row],[Age]]&lt;=77,"63-77","78-92"))))</f>
        <v>33-47</v>
      </c>
      <c r="I4276" s="55">
        <v>0</v>
      </c>
      <c r="J4276" s="54">
        <v>132002.70000000001</v>
      </c>
      <c r="K4276" s="55">
        <v>1</v>
      </c>
      <c r="L4276">
        <v>0</v>
      </c>
      <c r="M4276">
        <v>1</v>
      </c>
      <c r="N4276" s="54">
        <v>28204.98</v>
      </c>
      <c r="O4276">
        <v>1</v>
      </c>
      <c r="P4276" s="55">
        <v>1</v>
      </c>
      <c r="Q4276" s="55">
        <v>3</v>
      </c>
      <c r="R4276" t="s">
        <v>122</v>
      </c>
      <c r="S4276" s="55">
        <v>403</v>
      </c>
      <c r="T4276" s="55">
        <f>--(Customer[[#This Row],[Geography]]="Germany")</f>
        <v>1</v>
      </c>
      <c r="U4276" s="55">
        <f>--(Customer[[#This Row],[Geography]]="France")</f>
        <v>0</v>
      </c>
      <c r="V4276" s="55">
        <f>--(Customer[[#This Row],[Geography]]="Spain")</f>
        <v>0</v>
      </c>
    </row>
    <row r="4277" spans="1:22">
      <c r="A4277">
        <v>4276</v>
      </c>
      <c r="B4277">
        <v>15749265</v>
      </c>
      <c r="C4277" t="s">
        <v>1934</v>
      </c>
      <c r="D4277" s="54">
        <v>536</v>
      </c>
      <c r="E4277" t="s">
        <v>9</v>
      </c>
      <c r="F4277" t="s">
        <v>120</v>
      </c>
      <c r="G4277" s="55">
        <v>32</v>
      </c>
      <c r="H4277" s="55" t="str">
        <f>IF(Customer[[#This Row],[Age]]&lt;=32,"18-32",IF(Customer[[#This Row],[Age]]&lt;=47,"33-47",IF(Customer[[#This Row],[Age]]&lt;=62,"48-62",IF(Customer[[#This Row],[Age]]&lt;=77,"63-77","78-92"))))</f>
        <v>18-32</v>
      </c>
      <c r="I4277" s="55">
        <v>7</v>
      </c>
      <c r="J4277" s="54">
        <v>178011.5</v>
      </c>
      <c r="K4277" s="55">
        <v>2</v>
      </c>
      <c r="L4277">
        <v>1</v>
      </c>
      <c r="M4277">
        <v>0</v>
      </c>
      <c r="N4277" s="54">
        <v>22375.14</v>
      </c>
      <c r="O4277">
        <v>0</v>
      </c>
      <c r="P4277" s="55">
        <v>0</v>
      </c>
      <c r="Q4277" s="55">
        <v>4</v>
      </c>
      <c r="R4277" t="s">
        <v>117</v>
      </c>
      <c r="S4277" s="55">
        <v>454</v>
      </c>
      <c r="T4277" s="55">
        <f>--(Customer[[#This Row],[Geography]]="Germany")</f>
        <v>0</v>
      </c>
      <c r="U4277" s="55">
        <f>--(Customer[[#This Row],[Geography]]="France")</f>
        <v>1</v>
      </c>
      <c r="V4277" s="55">
        <f>--(Customer[[#This Row],[Geography]]="Spain")</f>
        <v>0</v>
      </c>
    </row>
    <row r="4278" spans="1:22">
      <c r="A4278">
        <v>4277</v>
      </c>
      <c r="B4278">
        <v>15623989</v>
      </c>
      <c r="C4278" t="s">
        <v>1390</v>
      </c>
      <c r="D4278" s="54">
        <v>670</v>
      </c>
      <c r="E4278" t="s">
        <v>10</v>
      </c>
      <c r="F4278" t="s">
        <v>112</v>
      </c>
      <c r="G4278" s="55">
        <v>32</v>
      </c>
      <c r="H4278" s="55" t="str">
        <f>IF(Customer[[#This Row],[Age]]&lt;=32,"18-32",IF(Customer[[#This Row],[Age]]&lt;=47,"33-47",IF(Customer[[#This Row],[Age]]&lt;=62,"48-62",IF(Customer[[#This Row],[Age]]&lt;=77,"63-77","78-92"))))</f>
        <v>18-32</v>
      </c>
      <c r="I4278" s="55">
        <v>4</v>
      </c>
      <c r="J4278" s="54">
        <v>102954.68</v>
      </c>
      <c r="K4278" s="55">
        <v>2</v>
      </c>
      <c r="L4278">
        <v>0</v>
      </c>
      <c r="M4278">
        <v>1</v>
      </c>
      <c r="N4278" s="54">
        <v>134942.45000000001</v>
      </c>
      <c r="O4278">
        <v>0</v>
      </c>
      <c r="P4278" s="55">
        <v>0</v>
      </c>
      <c r="Q4278" s="55">
        <v>5</v>
      </c>
      <c r="R4278" t="s">
        <v>122</v>
      </c>
      <c r="S4278" s="55">
        <v>244</v>
      </c>
      <c r="T4278" s="55">
        <f>--(Customer[[#This Row],[Geography]]="Germany")</f>
        <v>1</v>
      </c>
      <c r="U4278" s="55">
        <f>--(Customer[[#This Row],[Geography]]="France")</f>
        <v>0</v>
      </c>
      <c r="V4278" s="55">
        <f>--(Customer[[#This Row],[Geography]]="Spain")</f>
        <v>0</v>
      </c>
    </row>
    <row r="4279" spans="1:22">
      <c r="A4279">
        <v>4278</v>
      </c>
      <c r="B4279">
        <v>15604832</v>
      </c>
      <c r="C4279" t="s">
        <v>238</v>
      </c>
      <c r="D4279" s="54">
        <v>775</v>
      </c>
      <c r="E4279" t="s">
        <v>10</v>
      </c>
      <c r="F4279" t="s">
        <v>120</v>
      </c>
      <c r="G4279" s="55">
        <v>51</v>
      </c>
      <c r="H4279" s="55" t="str">
        <f>IF(Customer[[#This Row],[Age]]&lt;=32,"18-32",IF(Customer[[#This Row],[Age]]&lt;=47,"33-47",IF(Customer[[#This Row],[Age]]&lt;=62,"48-62",IF(Customer[[#This Row],[Age]]&lt;=77,"63-77","78-92"))))</f>
        <v>48-62</v>
      </c>
      <c r="I4279" s="55">
        <v>2</v>
      </c>
      <c r="J4279" s="54">
        <v>123783.25</v>
      </c>
      <c r="K4279" s="55">
        <v>1</v>
      </c>
      <c r="L4279">
        <v>1</v>
      </c>
      <c r="M4279">
        <v>1</v>
      </c>
      <c r="N4279" s="54">
        <v>134901.57</v>
      </c>
      <c r="O4279">
        <v>0</v>
      </c>
      <c r="P4279" s="55">
        <v>0</v>
      </c>
      <c r="Q4279" s="55">
        <v>2</v>
      </c>
      <c r="R4279" t="s">
        <v>130</v>
      </c>
      <c r="S4279" s="55">
        <v>489</v>
      </c>
      <c r="T4279" s="55">
        <f>--(Customer[[#This Row],[Geography]]="Germany")</f>
        <v>1</v>
      </c>
      <c r="U4279" s="55">
        <f>--(Customer[[#This Row],[Geography]]="France")</f>
        <v>0</v>
      </c>
      <c r="V4279" s="55">
        <f>--(Customer[[#This Row],[Geography]]="Spain")</f>
        <v>0</v>
      </c>
    </row>
    <row r="4280" spans="1:22">
      <c r="A4280">
        <v>4279</v>
      </c>
      <c r="B4280">
        <v>15584580</v>
      </c>
      <c r="C4280" t="s">
        <v>1935</v>
      </c>
      <c r="D4280" s="54">
        <v>759</v>
      </c>
      <c r="E4280" t="s">
        <v>10</v>
      </c>
      <c r="F4280" t="s">
        <v>120</v>
      </c>
      <c r="G4280" s="55">
        <v>30</v>
      </c>
      <c r="H4280" s="55" t="str">
        <f>IF(Customer[[#This Row],[Age]]&lt;=32,"18-32",IF(Customer[[#This Row],[Age]]&lt;=47,"33-47",IF(Customer[[#This Row],[Age]]&lt;=62,"48-62",IF(Customer[[#This Row],[Age]]&lt;=77,"63-77","78-92"))))</f>
        <v>18-32</v>
      </c>
      <c r="I4280" s="55">
        <v>4</v>
      </c>
      <c r="J4280" s="54">
        <v>101802.67</v>
      </c>
      <c r="K4280" s="55">
        <v>1</v>
      </c>
      <c r="L4280">
        <v>0</v>
      </c>
      <c r="M4280">
        <v>0</v>
      </c>
      <c r="N4280" s="54">
        <v>8693.7999999999993</v>
      </c>
      <c r="O4280">
        <v>0</v>
      </c>
      <c r="P4280" s="55">
        <v>0</v>
      </c>
      <c r="Q4280" s="55">
        <v>3</v>
      </c>
      <c r="R4280" t="s">
        <v>117</v>
      </c>
      <c r="S4280" s="55">
        <v>790</v>
      </c>
      <c r="T4280" s="55">
        <f>--(Customer[[#This Row],[Geography]]="Germany")</f>
        <v>1</v>
      </c>
      <c r="U4280" s="55">
        <f>--(Customer[[#This Row],[Geography]]="France")</f>
        <v>0</v>
      </c>
      <c r="V4280" s="55">
        <f>--(Customer[[#This Row],[Geography]]="Spain")</f>
        <v>0</v>
      </c>
    </row>
    <row r="4281" spans="1:22">
      <c r="A4281">
        <v>4280</v>
      </c>
      <c r="B4281">
        <v>15573854</v>
      </c>
      <c r="C4281" t="s">
        <v>1936</v>
      </c>
      <c r="D4281" s="54">
        <v>604</v>
      </c>
      <c r="E4281" t="s">
        <v>9</v>
      </c>
      <c r="F4281" t="s">
        <v>120</v>
      </c>
      <c r="G4281" s="55">
        <v>33</v>
      </c>
      <c r="H4281" s="55" t="str">
        <f>IF(Customer[[#This Row],[Age]]&lt;=32,"18-32",IF(Customer[[#This Row],[Age]]&lt;=47,"33-47",IF(Customer[[#This Row],[Age]]&lt;=62,"48-62",IF(Customer[[#This Row],[Age]]&lt;=77,"63-77","78-92"))))</f>
        <v>33-47</v>
      </c>
      <c r="I4281" s="55">
        <v>3</v>
      </c>
      <c r="J4281" s="54">
        <v>148659.48000000001</v>
      </c>
      <c r="K4281" s="55">
        <v>1</v>
      </c>
      <c r="L4281">
        <v>0</v>
      </c>
      <c r="M4281">
        <v>0</v>
      </c>
      <c r="N4281" s="54">
        <v>42437.75</v>
      </c>
      <c r="O4281">
        <v>0</v>
      </c>
      <c r="P4281" s="55">
        <v>0</v>
      </c>
      <c r="Q4281" s="55">
        <v>5</v>
      </c>
      <c r="R4281" t="s">
        <v>113</v>
      </c>
      <c r="S4281" s="55">
        <v>376</v>
      </c>
      <c r="T4281" s="55">
        <f>--(Customer[[#This Row],[Geography]]="Germany")</f>
        <v>0</v>
      </c>
      <c r="U4281" s="55">
        <f>--(Customer[[#This Row],[Geography]]="France")</f>
        <v>1</v>
      </c>
      <c r="V4281" s="55">
        <f>--(Customer[[#This Row],[Geography]]="Spain")</f>
        <v>0</v>
      </c>
    </row>
    <row r="4282" spans="1:22">
      <c r="A4282">
        <v>4281</v>
      </c>
      <c r="B4282">
        <v>15614847</v>
      </c>
      <c r="C4282" t="s">
        <v>567</v>
      </c>
      <c r="D4282" s="54">
        <v>766</v>
      </c>
      <c r="E4282" t="s">
        <v>10</v>
      </c>
      <c r="F4282" t="s">
        <v>112</v>
      </c>
      <c r="G4282" s="55">
        <v>62</v>
      </c>
      <c r="H4282" s="55" t="str">
        <f>IF(Customer[[#This Row],[Age]]&lt;=32,"18-32",IF(Customer[[#This Row],[Age]]&lt;=47,"33-47",IF(Customer[[#This Row],[Age]]&lt;=62,"48-62",IF(Customer[[#This Row],[Age]]&lt;=77,"63-77","78-92"))))</f>
        <v>48-62</v>
      </c>
      <c r="I4282" s="55">
        <v>7</v>
      </c>
      <c r="J4282" s="54">
        <v>142724.48000000001</v>
      </c>
      <c r="K4282" s="55">
        <v>1</v>
      </c>
      <c r="L4282">
        <v>0</v>
      </c>
      <c r="M4282">
        <v>1</v>
      </c>
      <c r="N4282" s="54">
        <v>5893.23</v>
      </c>
      <c r="O4282">
        <v>1</v>
      </c>
      <c r="P4282" s="55">
        <v>1</v>
      </c>
      <c r="Q4282" s="55">
        <v>2</v>
      </c>
      <c r="R4282" t="s">
        <v>117</v>
      </c>
      <c r="S4282" s="55">
        <v>460</v>
      </c>
      <c r="T4282" s="55">
        <f>--(Customer[[#This Row],[Geography]]="Germany")</f>
        <v>1</v>
      </c>
      <c r="U4282" s="55">
        <f>--(Customer[[#This Row],[Geography]]="France")</f>
        <v>0</v>
      </c>
      <c r="V4282" s="55">
        <f>--(Customer[[#This Row],[Geography]]="Spain")</f>
        <v>0</v>
      </c>
    </row>
    <row r="4283" spans="1:22">
      <c r="A4283">
        <v>4282</v>
      </c>
      <c r="B4283">
        <v>15679966</v>
      </c>
      <c r="C4283" t="s">
        <v>383</v>
      </c>
      <c r="D4283" s="54">
        <v>554</v>
      </c>
      <c r="E4283" t="s">
        <v>11</v>
      </c>
      <c r="F4283" t="s">
        <v>112</v>
      </c>
      <c r="G4283" s="55">
        <v>41</v>
      </c>
      <c r="H4283" s="55" t="str">
        <f>IF(Customer[[#This Row],[Age]]&lt;=32,"18-32",IF(Customer[[#This Row],[Age]]&lt;=47,"33-47",IF(Customer[[#This Row],[Age]]&lt;=62,"48-62",IF(Customer[[#This Row],[Age]]&lt;=77,"63-77","78-92"))))</f>
        <v>33-47</v>
      </c>
      <c r="I4283" s="55">
        <v>4</v>
      </c>
      <c r="J4283" s="54">
        <v>112152.89</v>
      </c>
      <c r="K4283" s="55">
        <v>1</v>
      </c>
      <c r="L4283">
        <v>0</v>
      </c>
      <c r="M4283">
        <v>1</v>
      </c>
      <c r="N4283" s="54">
        <v>36242.19</v>
      </c>
      <c r="O4283">
        <v>0</v>
      </c>
      <c r="P4283" s="55">
        <v>0</v>
      </c>
      <c r="Q4283" s="55">
        <v>1</v>
      </c>
      <c r="R4283" t="s">
        <v>113</v>
      </c>
      <c r="S4283" s="55">
        <v>897</v>
      </c>
      <c r="T4283" s="55">
        <f>--(Customer[[#This Row],[Geography]]="Germany")</f>
        <v>0</v>
      </c>
      <c r="U4283" s="55">
        <f>--(Customer[[#This Row],[Geography]]="France")</f>
        <v>0</v>
      </c>
      <c r="V4283" s="55">
        <f>--(Customer[[#This Row],[Geography]]="Spain")</f>
        <v>1</v>
      </c>
    </row>
    <row r="4284" spans="1:22">
      <c r="A4284">
        <v>4283</v>
      </c>
      <c r="B4284">
        <v>15799435</v>
      </c>
      <c r="C4284" t="s">
        <v>1078</v>
      </c>
      <c r="D4284" s="54">
        <v>487</v>
      </c>
      <c r="E4284" t="s">
        <v>9</v>
      </c>
      <c r="F4284" t="s">
        <v>112</v>
      </c>
      <c r="G4284" s="55">
        <v>53</v>
      </c>
      <c r="H4284" s="55" t="str">
        <f>IF(Customer[[#This Row],[Age]]&lt;=32,"18-32",IF(Customer[[#This Row],[Age]]&lt;=47,"33-47",IF(Customer[[#This Row],[Age]]&lt;=62,"48-62",IF(Customer[[#This Row],[Age]]&lt;=77,"63-77","78-92"))))</f>
        <v>48-62</v>
      </c>
      <c r="I4284" s="55">
        <v>10</v>
      </c>
      <c r="J4284" s="54">
        <v>89550.85</v>
      </c>
      <c r="K4284" s="55">
        <v>1</v>
      </c>
      <c r="L4284">
        <v>0</v>
      </c>
      <c r="M4284">
        <v>1</v>
      </c>
      <c r="N4284" s="54">
        <v>90076.85</v>
      </c>
      <c r="O4284">
        <v>0</v>
      </c>
      <c r="P4284" s="55">
        <v>0</v>
      </c>
      <c r="Q4284" s="55">
        <v>3</v>
      </c>
      <c r="R4284" t="s">
        <v>122</v>
      </c>
      <c r="S4284" s="55">
        <v>575</v>
      </c>
      <c r="T4284" s="55">
        <f>--(Customer[[#This Row],[Geography]]="Germany")</f>
        <v>0</v>
      </c>
      <c r="U4284" s="55">
        <f>--(Customer[[#This Row],[Geography]]="France")</f>
        <v>1</v>
      </c>
      <c r="V4284" s="55">
        <f>--(Customer[[#This Row],[Geography]]="Spain")</f>
        <v>0</v>
      </c>
    </row>
    <row r="4285" spans="1:22">
      <c r="A4285">
        <v>4284</v>
      </c>
      <c r="B4285">
        <v>15752186</v>
      </c>
      <c r="C4285" t="s">
        <v>1039</v>
      </c>
      <c r="D4285" s="54">
        <v>725</v>
      </c>
      <c r="E4285" t="s">
        <v>9</v>
      </c>
      <c r="F4285" t="s">
        <v>120</v>
      </c>
      <c r="G4285" s="55">
        <v>35</v>
      </c>
      <c r="H4285" s="55" t="str">
        <f>IF(Customer[[#This Row],[Age]]&lt;=32,"18-32",IF(Customer[[#This Row],[Age]]&lt;=47,"33-47",IF(Customer[[#This Row],[Age]]&lt;=62,"48-62",IF(Customer[[#This Row],[Age]]&lt;=77,"63-77","78-92"))))</f>
        <v>33-47</v>
      </c>
      <c r="I4285" s="55">
        <v>7</v>
      </c>
      <c r="J4285" s="54">
        <v>75915.75</v>
      </c>
      <c r="K4285" s="55">
        <v>1</v>
      </c>
      <c r="L4285">
        <v>1</v>
      </c>
      <c r="M4285">
        <v>0</v>
      </c>
      <c r="N4285" s="54">
        <v>150507.43</v>
      </c>
      <c r="O4285">
        <v>0</v>
      </c>
      <c r="P4285" s="55">
        <v>0</v>
      </c>
      <c r="Q4285" s="55">
        <v>1</v>
      </c>
      <c r="R4285" t="s">
        <v>122</v>
      </c>
      <c r="S4285" s="55">
        <v>963</v>
      </c>
      <c r="T4285" s="55">
        <f>--(Customer[[#This Row],[Geography]]="Germany")</f>
        <v>0</v>
      </c>
      <c r="U4285" s="55">
        <f>--(Customer[[#This Row],[Geography]]="France")</f>
        <v>1</v>
      </c>
      <c r="V4285" s="55">
        <f>--(Customer[[#This Row],[Geography]]="Spain")</f>
        <v>0</v>
      </c>
    </row>
    <row r="4286" spans="1:22">
      <c r="A4286">
        <v>4285</v>
      </c>
      <c r="B4286">
        <v>15705544</v>
      </c>
      <c r="C4286" t="s">
        <v>437</v>
      </c>
      <c r="D4286" s="54">
        <v>732</v>
      </c>
      <c r="E4286" t="s">
        <v>10</v>
      </c>
      <c r="F4286" t="s">
        <v>112</v>
      </c>
      <c r="G4286" s="55">
        <v>42</v>
      </c>
      <c r="H4286" s="55" t="str">
        <f>IF(Customer[[#This Row],[Age]]&lt;=32,"18-32",IF(Customer[[#This Row],[Age]]&lt;=47,"33-47",IF(Customer[[#This Row],[Age]]&lt;=62,"48-62",IF(Customer[[#This Row],[Age]]&lt;=77,"63-77","78-92"))))</f>
        <v>33-47</v>
      </c>
      <c r="I4286" s="55">
        <v>2</v>
      </c>
      <c r="J4286" s="54">
        <v>118889.66</v>
      </c>
      <c r="K4286" s="55">
        <v>2</v>
      </c>
      <c r="L4286">
        <v>0</v>
      </c>
      <c r="M4286">
        <v>0</v>
      </c>
      <c r="N4286" s="54">
        <v>87422.15</v>
      </c>
      <c r="O4286">
        <v>0</v>
      </c>
      <c r="P4286" s="55">
        <v>0</v>
      </c>
      <c r="Q4286" s="55">
        <v>3</v>
      </c>
      <c r="R4286" t="s">
        <v>117</v>
      </c>
      <c r="S4286" s="55">
        <v>226</v>
      </c>
      <c r="T4286" s="55">
        <f>--(Customer[[#This Row],[Geography]]="Germany")</f>
        <v>1</v>
      </c>
      <c r="U4286" s="55">
        <f>--(Customer[[#This Row],[Geography]]="France")</f>
        <v>0</v>
      </c>
      <c r="V4286" s="55">
        <f>--(Customer[[#This Row],[Geography]]="Spain")</f>
        <v>0</v>
      </c>
    </row>
    <row r="4287" spans="1:22">
      <c r="A4287">
        <v>4286</v>
      </c>
      <c r="B4287">
        <v>15713632</v>
      </c>
      <c r="C4287" t="s">
        <v>1937</v>
      </c>
      <c r="D4287" s="54">
        <v>623</v>
      </c>
      <c r="E4287" t="s">
        <v>9</v>
      </c>
      <c r="F4287" t="s">
        <v>120</v>
      </c>
      <c r="G4287" s="55">
        <v>40</v>
      </c>
      <c r="H4287" s="55" t="str">
        <f>IF(Customer[[#This Row],[Age]]&lt;=32,"18-32",IF(Customer[[#This Row],[Age]]&lt;=47,"33-47",IF(Customer[[#This Row],[Age]]&lt;=62,"48-62",IF(Customer[[#This Row],[Age]]&lt;=77,"63-77","78-92"))))</f>
        <v>33-47</v>
      </c>
      <c r="I4287" s="55">
        <v>5</v>
      </c>
      <c r="J4287" s="54">
        <v>118788.57</v>
      </c>
      <c r="K4287" s="55">
        <v>1</v>
      </c>
      <c r="L4287">
        <v>1</v>
      </c>
      <c r="M4287">
        <v>0</v>
      </c>
      <c r="N4287" s="54">
        <v>192867.4</v>
      </c>
      <c r="O4287">
        <v>0</v>
      </c>
      <c r="P4287" s="55">
        <v>0</v>
      </c>
      <c r="Q4287" s="55">
        <v>3</v>
      </c>
      <c r="R4287" t="s">
        <v>122</v>
      </c>
      <c r="S4287" s="55">
        <v>731</v>
      </c>
      <c r="T4287" s="55">
        <f>--(Customer[[#This Row],[Geography]]="Germany")</f>
        <v>0</v>
      </c>
      <c r="U4287" s="55">
        <f>--(Customer[[#This Row],[Geography]]="France")</f>
        <v>1</v>
      </c>
      <c r="V4287" s="55">
        <f>--(Customer[[#This Row],[Geography]]="Spain")</f>
        <v>0</v>
      </c>
    </row>
    <row r="4288" spans="1:22">
      <c r="A4288">
        <v>4287</v>
      </c>
      <c r="B4288">
        <v>15586523</v>
      </c>
      <c r="C4288" t="s">
        <v>1938</v>
      </c>
      <c r="D4288" s="54">
        <v>781</v>
      </c>
      <c r="E4288" t="s">
        <v>9</v>
      </c>
      <c r="F4288" t="s">
        <v>112</v>
      </c>
      <c r="G4288" s="55">
        <v>42</v>
      </c>
      <c r="H4288" s="55" t="str">
        <f>IF(Customer[[#This Row],[Age]]&lt;=32,"18-32",IF(Customer[[#This Row],[Age]]&lt;=47,"33-47",IF(Customer[[#This Row],[Age]]&lt;=62,"48-62",IF(Customer[[#This Row],[Age]]&lt;=77,"63-77","78-92"))))</f>
        <v>33-47</v>
      </c>
      <c r="I4288" s="55">
        <v>3</v>
      </c>
      <c r="J4288" s="54">
        <v>156555.54</v>
      </c>
      <c r="K4288" s="55">
        <v>1</v>
      </c>
      <c r="L4288">
        <v>1</v>
      </c>
      <c r="M4288">
        <v>1</v>
      </c>
      <c r="N4288" s="54">
        <v>175674.01</v>
      </c>
      <c r="O4288">
        <v>0</v>
      </c>
      <c r="P4288" s="55">
        <v>0</v>
      </c>
      <c r="Q4288" s="55">
        <v>3</v>
      </c>
      <c r="R4288" t="s">
        <v>113</v>
      </c>
      <c r="S4288" s="55">
        <v>977</v>
      </c>
      <c r="T4288" s="55">
        <f>--(Customer[[#This Row],[Geography]]="Germany")</f>
        <v>0</v>
      </c>
      <c r="U4288" s="55">
        <f>--(Customer[[#This Row],[Geography]]="France")</f>
        <v>1</v>
      </c>
      <c r="V4288" s="55">
        <f>--(Customer[[#This Row],[Geography]]="Spain")</f>
        <v>0</v>
      </c>
    </row>
    <row r="4289" spans="1:22">
      <c r="A4289">
        <v>4288</v>
      </c>
      <c r="B4289">
        <v>15609176</v>
      </c>
      <c r="C4289" t="s">
        <v>1939</v>
      </c>
      <c r="D4289" s="54">
        <v>714</v>
      </c>
      <c r="E4289" t="s">
        <v>10</v>
      </c>
      <c r="F4289" t="s">
        <v>120</v>
      </c>
      <c r="G4289" s="55">
        <v>53</v>
      </c>
      <c r="H4289" s="55" t="str">
        <f>IF(Customer[[#This Row],[Age]]&lt;=32,"18-32",IF(Customer[[#This Row],[Age]]&lt;=47,"33-47",IF(Customer[[#This Row],[Age]]&lt;=62,"48-62",IF(Customer[[#This Row],[Age]]&lt;=77,"63-77","78-92"))))</f>
        <v>48-62</v>
      </c>
      <c r="I4289" s="55">
        <v>1</v>
      </c>
      <c r="J4289" s="54">
        <v>99141.86</v>
      </c>
      <c r="K4289" s="55">
        <v>1</v>
      </c>
      <c r="L4289">
        <v>1</v>
      </c>
      <c r="M4289">
        <v>1</v>
      </c>
      <c r="N4289" s="54">
        <v>72496.05</v>
      </c>
      <c r="O4289">
        <v>1</v>
      </c>
      <c r="P4289" s="55">
        <v>1</v>
      </c>
      <c r="Q4289" s="55">
        <v>3</v>
      </c>
      <c r="R4289" t="s">
        <v>130</v>
      </c>
      <c r="S4289" s="55">
        <v>1000</v>
      </c>
      <c r="T4289" s="55">
        <f>--(Customer[[#This Row],[Geography]]="Germany")</f>
        <v>1</v>
      </c>
      <c r="U4289" s="55">
        <f>--(Customer[[#This Row],[Geography]]="France")</f>
        <v>0</v>
      </c>
      <c r="V4289" s="55">
        <f>--(Customer[[#This Row],[Geography]]="Spain")</f>
        <v>0</v>
      </c>
    </row>
    <row r="4290" spans="1:22">
      <c r="A4290">
        <v>4289</v>
      </c>
      <c r="B4290">
        <v>15769308</v>
      </c>
      <c r="C4290" t="s">
        <v>1940</v>
      </c>
      <c r="D4290" s="54">
        <v>577</v>
      </c>
      <c r="E4290" t="s">
        <v>10</v>
      </c>
      <c r="F4290" t="s">
        <v>112</v>
      </c>
      <c r="G4290" s="55">
        <v>31</v>
      </c>
      <c r="H4290" s="55" t="str">
        <f>IF(Customer[[#This Row],[Age]]&lt;=32,"18-32",IF(Customer[[#This Row],[Age]]&lt;=47,"33-47",IF(Customer[[#This Row],[Age]]&lt;=62,"48-62",IF(Customer[[#This Row],[Age]]&lt;=77,"63-77","78-92"))))</f>
        <v>18-32</v>
      </c>
      <c r="I4290" s="55">
        <v>4</v>
      </c>
      <c r="J4290" s="54">
        <v>61211.18</v>
      </c>
      <c r="K4290" s="55">
        <v>1</v>
      </c>
      <c r="L4290">
        <v>1</v>
      </c>
      <c r="M4290">
        <v>1</v>
      </c>
      <c r="N4290" s="54">
        <v>145250.43</v>
      </c>
      <c r="O4290">
        <v>0</v>
      </c>
      <c r="P4290" s="55">
        <v>0</v>
      </c>
      <c r="Q4290" s="55">
        <v>2</v>
      </c>
      <c r="R4290" t="s">
        <v>117</v>
      </c>
      <c r="S4290" s="55">
        <v>233</v>
      </c>
      <c r="T4290" s="55">
        <f>--(Customer[[#This Row],[Geography]]="Germany")</f>
        <v>1</v>
      </c>
      <c r="U4290" s="55">
        <f>--(Customer[[#This Row],[Geography]]="France")</f>
        <v>0</v>
      </c>
      <c r="V4290" s="55">
        <f>--(Customer[[#This Row],[Geography]]="Spain")</f>
        <v>0</v>
      </c>
    </row>
    <row r="4291" spans="1:22">
      <c r="A4291">
        <v>4290</v>
      </c>
      <c r="B4291">
        <v>15676810</v>
      </c>
      <c r="C4291" t="s">
        <v>996</v>
      </c>
      <c r="D4291" s="54">
        <v>731</v>
      </c>
      <c r="E4291" t="s">
        <v>11</v>
      </c>
      <c r="F4291" t="s">
        <v>112</v>
      </c>
      <c r="G4291" s="55">
        <v>37</v>
      </c>
      <c r="H4291" s="55" t="str">
        <f>IF(Customer[[#This Row],[Age]]&lt;=32,"18-32",IF(Customer[[#This Row],[Age]]&lt;=47,"33-47",IF(Customer[[#This Row],[Age]]&lt;=62,"48-62",IF(Customer[[#This Row],[Age]]&lt;=77,"63-77","78-92"))))</f>
        <v>33-47</v>
      </c>
      <c r="I4291" s="55">
        <v>1</v>
      </c>
      <c r="J4291" s="54">
        <v>128932.4</v>
      </c>
      <c r="K4291" s="55">
        <v>1</v>
      </c>
      <c r="L4291">
        <v>1</v>
      </c>
      <c r="M4291">
        <v>1</v>
      </c>
      <c r="N4291" s="54">
        <v>180712.52</v>
      </c>
      <c r="O4291">
        <v>0</v>
      </c>
      <c r="P4291" s="55">
        <v>0</v>
      </c>
      <c r="Q4291" s="55">
        <v>4</v>
      </c>
      <c r="R4291" t="s">
        <v>122</v>
      </c>
      <c r="S4291" s="55">
        <v>868</v>
      </c>
      <c r="T4291" s="55">
        <f>--(Customer[[#This Row],[Geography]]="Germany")</f>
        <v>0</v>
      </c>
      <c r="U4291" s="55">
        <f>--(Customer[[#This Row],[Geography]]="France")</f>
        <v>0</v>
      </c>
      <c r="V4291" s="55">
        <f>--(Customer[[#This Row],[Geography]]="Spain")</f>
        <v>1</v>
      </c>
    </row>
    <row r="4292" spans="1:22">
      <c r="A4292">
        <v>4291</v>
      </c>
      <c r="B4292">
        <v>15634591</v>
      </c>
      <c r="C4292" t="s">
        <v>883</v>
      </c>
      <c r="D4292" s="54">
        <v>650</v>
      </c>
      <c r="E4292" t="s">
        <v>11</v>
      </c>
      <c r="F4292" t="s">
        <v>112</v>
      </c>
      <c r="G4292" s="55">
        <v>23</v>
      </c>
      <c r="H4292" s="55" t="str">
        <f>IF(Customer[[#This Row],[Age]]&lt;=32,"18-32",IF(Customer[[#This Row],[Age]]&lt;=47,"33-47",IF(Customer[[#This Row],[Age]]&lt;=62,"48-62",IF(Customer[[#This Row],[Age]]&lt;=77,"63-77","78-92"))))</f>
        <v>18-32</v>
      </c>
      <c r="I4292" s="55">
        <v>5</v>
      </c>
      <c r="J4292" s="54">
        <v>0</v>
      </c>
      <c r="K4292" s="55">
        <v>1</v>
      </c>
      <c r="L4292">
        <v>1</v>
      </c>
      <c r="M4292">
        <v>1</v>
      </c>
      <c r="N4292" s="54">
        <v>180622.43</v>
      </c>
      <c r="O4292">
        <v>0</v>
      </c>
      <c r="P4292" s="55">
        <v>0</v>
      </c>
      <c r="Q4292" s="55">
        <v>3</v>
      </c>
      <c r="R4292" t="s">
        <v>117</v>
      </c>
      <c r="S4292" s="55">
        <v>918</v>
      </c>
      <c r="T4292" s="55">
        <f>--(Customer[[#This Row],[Geography]]="Germany")</f>
        <v>0</v>
      </c>
      <c r="U4292" s="55">
        <f>--(Customer[[#This Row],[Geography]]="France")</f>
        <v>0</v>
      </c>
      <c r="V4292" s="55">
        <f>--(Customer[[#This Row],[Geography]]="Spain")</f>
        <v>1</v>
      </c>
    </row>
    <row r="4293" spans="1:22">
      <c r="A4293">
        <v>4292</v>
      </c>
      <c r="B4293">
        <v>15679804</v>
      </c>
      <c r="C4293" t="s">
        <v>1941</v>
      </c>
      <c r="D4293" s="54">
        <v>779</v>
      </c>
      <c r="E4293" t="s">
        <v>9</v>
      </c>
      <c r="F4293" t="s">
        <v>120</v>
      </c>
      <c r="G4293" s="55">
        <v>32</v>
      </c>
      <c r="H4293" s="55" t="str">
        <f>IF(Customer[[#This Row],[Age]]&lt;=32,"18-32",IF(Customer[[#This Row],[Age]]&lt;=47,"33-47",IF(Customer[[#This Row],[Age]]&lt;=62,"48-62",IF(Customer[[#This Row],[Age]]&lt;=77,"63-77","78-92"))))</f>
        <v>18-32</v>
      </c>
      <c r="I4293" s="55">
        <v>10</v>
      </c>
      <c r="J4293" s="54">
        <v>80728.149999999994</v>
      </c>
      <c r="K4293" s="55">
        <v>1</v>
      </c>
      <c r="L4293">
        <v>1</v>
      </c>
      <c r="M4293">
        <v>0</v>
      </c>
      <c r="N4293" s="54">
        <v>86306.75</v>
      </c>
      <c r="O4293">
        <v>0</v>
      </c>
      <c r="P4293" s="55">
        <v>0</v>
      </c>
      <c r="Q4293" s="55">
        <v>5</v>
      </c>
      <c r="R4293" t="s">
        <v>117</v>
      </c>
      <c r="S4293" s="55">
        <v>379</v>
      </c>
      <c r="T4293" s="55">
        <f>--(Customer[[#This Row],[Geography]]="Germany")</f>
        <v>0</v>
      </c>
      <c r="U4293" s="55">
        <f>--(Customer[[#This Row],[Geography]]="France")</f>
        <v>1</v>
      </c>
      <c r="V4293" s="55">
        <f>--(Customer[[#This Row],[Geography]]="Spain")</f>
        <v>0</v>
      </c>
    </row>
    <row r="4294" spans="1:22">
      <c r="A4294">
        <v>4293</v>
      </c>
      <c r="B4294">
        <v>15677764</v>
      </c>
      <c r="C4294" t="s">
        <v>1004</v>
      </c>
      <c r="D4294" s="54">
        <v>706</v>
      </c>
      <c r="E4294" t="s">
        <v>11</v>
      </c>
      <c r="F4294" t="s">
        <v>112</v>
      </c>
      <c r="G4294" s="55">
        <v>46</v>
      </c>
      <c r="H4294" s="55" t="str">
        <f>IF(Customer[[#This Row],[Age]]&lt;=32,"18-32",IF(Customer[[#This Row],[Age]]&lt;=47,"33-47",IF(Customer[[#This Row],[Age]]&lt;=62,"48-62",IF(Customer[[#This Row],[Age]]&lt;=77,"63-77","78-92"))))</f>
        <v>33-47</v>
      </c>
      <c r="I4294" s="55">
        <v>2</v>
      </c>
      <c r="J4294" s="54">
        <v>127660.46</v>
      </c>
      <c r="K4294" s="55">
        <v>2</v>
      </c>
      <c r="L4294">
        <v>1</v>
      </c>
      <c r="M4294">
        <v>0</v>
      </c>
      <c r="N4294" s="54">
        <v>150156.82</v>
      </c>
      <c r="O4294">
        <v>1</v>
      </c>
      <c r="P4294" s="55">
        <v>1</v>
      </c>
      <c r="Q4294" s="55">
        <v>2</v>
      </c>
      <c r="R4294" t="s">
        <v>130</v>
      </c>
      <c r="S4294" s="55">
        <v>334</v>
      </c>
      <c r="T4294" s="55">
        <f>--(Customer[[#This Row],[Geography]]="Germany")</f>
        <v>0</v>
      </c>
      <c r="U4294" s="55">
        <f>--(Customer[[#This Row],[Geography]]="France")</f>
        <v>0</v>
      </c>
      <c r="V4294" s="55">
        <f>--(Customer[[#This Row],[Geography]]="Spain")</f>
        <v>1</v>
      </c>
    </row>
    <row r="4295" spans="1:22">
      <c r="A4295">
        <v>4294</v>
      </c>
      <c r="B4295">
        <v>15571917</v>
      </c>
      <c r="C4295" t="s">
        <v>1111</v>
      </c>
      <c r="D4295" s="54">
        <v>733</v>
      </c>
      <c r="E4295" t="s">
        <v>11</v>
      </c>
      <c r="F4295" t="s">
        <v>120</v>
      </c>
      <c r="G4295" s="55">
        <v>44</v>
      </c>
      <c r="H4295" s="55" t="str">
        <f>IF(Customer[[#This Row],[Age]]&lt;=32,"18-32",IF(Customer[[#This Row],[Age]]&lt;=47,"33-47",IF(Customer[[#This Row],[Age]]&lt;=62,"48-62",IF(Customer[[#This Row],[Age]]&lt;=77,"63-77","78-92"))))</f>
        <v>33-47</v>
      </c>
      <c r="I4295" s="55">
        <v>3</v>
      </c>
      <c r="J4295" s="54">
        <v>106070.89</v>
      </c>
      <c r="K4295" s="55">
        <v>1</v>
      </c>
      <c r="L4295">
        <v>0</v>
      </c>
      <c r="M4295">
        <v>1</v>
      </c>
      <c r="N4295" s="54">
        <v>101617.43</v>
      </c>
      <c r="O4295">
        <v>0</v>
      </c>
      <c r="P4295" s="55">
        <v>0</v>
      </c>
      <c r="Q4295" s="55">
        <v>4</v>
      </c>
      <c r="R4295" t="s">
        <v>130</v>
      </c>
      <c r="S4295" s="55">
        <v>705</v>
      </c>
      <c r="T4295" s="55">
        <f>--(Customer[[#This Row],[Geography]]="Germany")</f>
        <v>0</v>
      </c>
      <c r="U4295" s="55">
        <f>--(Customer[[#This Row],[Geography]]="France")</f>
        <v>0</v>
      </c>
      <c r="V4295" s="55">
        <f>--(Customer[[#This Row],[Geography]]="Spain")</f>
        <v>1</v>
      </c>
    </row>
    <row r="4296" spans="1:22">
      <c r="A4296">
        <v>4295</v>
      </c>
      <c r="B4296">
        <v>15574608</v>
      </c>
      <c r="C4296" t="s">
        <v>1942</v>
      </c>
      <c r="D4296" s="54">
        <v>579</v>
      </c>
      <c r="E4296" t="s">
        <v>10</v>
      </c>
      <c r="F4296" t="s">
        <v>112</v>
      </c>
      <c r="G4296" s="55">
        <v>42</v>
      </c>
      <c r="H4296" s="55" t="str">
        <f>IF(Customer[[#This Row],[Age]]&lt;=32,"18-32",IF(Customer[[#This Row],[Age]]&lt;=47,"33-47",IF(Customer[[#This Row],[Age]]&lt;=62,"48-62",IF(Customer[[#This Row],[Age]]&lt;=77,"63-77","78-92"))))</f>
        <v>33-47</v>
      </c>
      <c r="I4296" s="55">
        <v>3</v>
      </c>
      <c r="J4296" s="54">
        <v>137560.38</v>
      </c>
      <c r="K4296" s="55">
        <v>2</v>
      </c>
      <c r="L4296">
        <v>1</v>
      </c>
      <c r="M4296">
        <v>1</v>
      </c>
      <c r="N4296" s="54">
        <v>85424.34</v>
      </c>
      <c r="O4296">
        <v>0</v>
      </c>
      <c r="P4296" s="55">
        <v>0</v>
      </c>
      <c r="Q4296" s="55">
        <v>2</v>
      </c>
      <c r="R4296" t="s">
        <v>130</v>
      </c>
      <c r="S4296" s="55">
        <v>909</v>
      </c>
      <c r="T4296" s="55">
        <f>--(Customer[[#This Row],[Geography]]="Germany")</f>
        <v>1</v>
      </c>
      <c r="U4296" s="55">
        <f>--(Customer[[#This Row],[Geography]]="France")</f>
        <v>0</v>
      </c>
      <c r="V4296" s="55">
        <f>--(Customer[[#This Row],[Geography]]="Spain")</f>
        <v>0</v>
      </c>
    </row>
    <row r="4297" spans="1:22">
      <c r="A4297">
        <v>4296</v>
      </c>
      <c r="B4297">
        <v>15740868</v>
      </c>
      <c r="C4297" t="s">
        <v>1313</v>
      </c>
      <c r="D4297" s="54">
        <v>476</v>
      </c>
      <c r="E4297" t="s">
        <v>10</v>
      </c>
      <c r="F4297" t="s">
        <v>112</v>
      </c>
      <c r="G4297" s="55">
        <v>34</v>
      </c>
      <c r="H4297" s="55" t="str">
        <f>IF(Customer[[#This Row],[Age]]&lt;=32,"18-32",IF(Customer[[#This Row],[Age]]&lt;=47,"33-47",IF(Customer[[#This Row],[Age]]&lt;=62,"48-62",IF(Customer[[#This Row],[Age]]&lt;=77,"63-77","78-92"))))</f>
        <v>33-47</v>
      </c>
      <c r="I4297" s="55">
        <v>8</v>
      </c>
      <c r="J4297" s="54">
        <v>111905.43</v>
      </c>
      <c r="K4297" s="55">
        <v>1</v>
      </c>
      <c r="L4297">
        <v>0</v>
      </c>
      <c r="M4297">
        <v>1</v>
      </c>
      <c r="N4297" s="54">
        <v>197221.81</v>
      </c>
      <c r="O4297">
        <v>1</v>
      </c>
      <c r="P4297" s="55">
        <v>1</v>
      </c>
      <c r="Q4297" s="55">
        <v>3</v>
      </c>
      <c r="R4297" t="s">
        <v>130</v>
      </c>
      <c r="S4297" s="55">
        <v>832</v>
      </c>
      <c r="T4297" s="55">
        <f>--(Customer[[#This Row],[Geography]]="Germany")</f>
        <v>1</v>
      </c>
      <c r="U4297" s="55">
        <f>--(Customer[[#This Row],[Geography]]="France")</f>
        <v>0</v>
      </c>
      <c r="V4297" s="55">
        <f>--(Customer[[#This Row],[Geography]]="Spain")</f>
        <v>0</v>
      </c>
    </row>
    <row r="4298" spans="1:22">
      <c r="A4298">
        <v>4297</v>
      </c>
      <c r="B4298">
        <v>15702442</v>
      </c>
      <c r="C4298" t="s">
        <v>984</v>
      </c>
      <c r="D4298" s="54">
        <v>775</v>
      </c>
      <c r="E4298" t="s">
        <v>9</v>
      </c>
      <c r="F4298" t="s">
        <v>120</v>
      </c>
      <c r="G4298" s="55">
        <v>40</v>
      </c>
      <c r="H4298" s="55" t="str">
        <f>IF(Customer[[#This Row],[Age]]&lt;=32,"18-32",IF(Customer[[#This Row],[Age]]&lt;=47,"33-47",IF(Customer[[#This Row],[Age]]&lt;=62,"48-62",IF(Customer[[#This Row],[Age]]&lt;=77,"63-77","78-92"))))</f>
        <v>33-47</v>
      </c>
      <c r="I4298" s="55">
        <v>9</v>
      </c>
      <c r="J4298" s="54">
        <v>126212.64</v>
      </c>
      <c r="K4298" s="55">
        <v>1</v>
      </c>
      <c r="L4298">
        <v>1</v>
      </c>
      <c r="M4298">
        <v>0</v>
      </c>
      <c r="N4298" s="54">
        <v>70196.570000000007</v>
      </c>
      <c r="O4298">
        <v>0</v>
      </c>
      <c r="P4298" s="55">
        <v>0</v>
      </c>
      <c r="Q4298" s="55">
        <v>3</v>
      </c>
      <c r="R4298" t="s">
        <v>113</v>
      </c>
      <c r="S4298" s="55">
        <v>262</v>
      </c>
      <c r="T4298" s="55">
        <f>--(Customer[[#This Row],[Geography]]="Germany")</f>
        <v>0</v>
      </c>
      <c r="U4298" s="55">
        <f>--(Customer[[#This Row],[Geography]]="France")</f>
        <v>1</v>
      </c>
      <c r="V4298" s="55">
        <f>--(Customer[[#This Row],[Geography]]="Spain")</f>
        <v>0</v>
      </c>
    </row>
    <row r="4299" spans="1:22">
      <c r="A4299">
        <v>4298</v>
      </c>
      <c r="B4299">
        <v>15699797</v>
      </c>
      <c r="C4299" t="s">
        <v>1943</v>
      </c>
      <c r="D4299" s="54">
        <v>538</v>
      </c>
      <c r="E4299" t="s">
        <v>11</v>
      </c>
      <c r="F4299" t="s">
        <v>120</v>
      </c>
      <c r="G4299" s="55">
        <v>68</v>
      </c>
      <c r="H4299" s="55" t="str">
        <f>IF(Customer[[#This Row],[Age]]&lt;=32,"18-32",IF(Customer[[#This Row],[Age]]&lt;=47,"33-47",IF(Customer[[#This Row],[Age]]&lt;=62,"48-62",IF(Customer[[#This Row],[Age]]&lt;=77,"63-77","78-92"))))</f>
        <v>63-77</v>
      </c>
      <c r="I4299" s="55">
        <v>9</v>
      </c>
      <c r="J4299" s="54">
        <v>0</v>
      </c>
      <c r="K4299" s="55">
        <v>2</v>
      </c>
      <c r="L4299">
        <v>1</v>
      </c>
      <c r="M4299">
        <v>0</v>
      </c>
      <c r="N4299" s="54">
        <v>110440.5</v>
      </c>
      <c r="O4299">
        <v>1</v>
      </c>
      <c r="P4299" s="55">
        <v>1</v>
      </c>
      <c r="Q4299" s="55">
        <v>3</v>
      </c>
      <c r="R4299" t="s">
        <v>122</v>
      </c>
      <c r="S4299" s="55">
        <v>252</v>
      </c>
      <c r="T4299" s="55">
        <f>--(Customer[[#This Row],[Geography]]="Germany")</f>
        <v>0</v>
      </c>
      <c r="U4299" s="55">
        <f>--(Customer[[#This Row],[Geography]]="France")</f>
        <v>0</v>
      </c>
      <c r="V4299" s="55">
        <f>--(Customer[[#This Row],[Geography]]="Spain")</f>
        <v>1</v>
      </c>
    </row>
    <row r="4300" spans="1:22">
      <c r="A4300">
        <v>4299</v>
      </c>
      <c r="B4300">
        <v>15648047</v>
      </c>
      <c r="C4300" t="s">
        <v>917</v>
      </c>
      <c r="D4300" s="54">
        <v>602</v>
      </c>
      <c r="E4300" t="s">
        <v>9</v>
      </c>
      <c r="F4300" t="s">
        <v>120</v>
      </c>
      <c r="G4300" s="55">
        <v>38</v>
      </c>
      <c r="H4300" s="55" t="str">
        <f>IF(Customer[[#This Row],[Age]]&lt;=32,"18-32",IF(Customer[[#This Row],[Age]]&lt;=47,"33-47",IF(Customer[[#This Row],[Age]]&lt;=62,"48-62",IF(Customer[[#This Row],[Age]]&lt;=77,"63-77","78-92"))))</f>
        <v>33-47</v>
      </c>
      <c r="I4300" s="55">
        <v>7</v>
      </c>
      <c r="J4300" s="54">
        <v>111835.94</v>
      </c>
      <c r="K4300" s="55">
        <v>2</v>
      </c>
      <c r="L4300">
        <v>1</v>
      </c>
      <c r="M4300">
        <v>0</v>
      </c>
      <c r="N4300" s="54">
        <v>124389.61</v>
      </c>
      <c r="O4300">
        <v>0</v>
      </c>
      <c r="P4300" s="55">
        <v>0</v>
      </c>
      <c r="Q4300" s="55">
        <v>3</v>
      </c>
      <c r="R4300" t="s">
        <v>122</v>
      </c>
      <c r="S4300" s="55">
        <v>855</v>
      </c>
      <c r="T4300" s="55">
        <f>--(Customer[[#This Row],[Geography]]="Germany")</f>
        <v>0</v>
      </c>
      <c r="U4300" s="55">
        <f>--(Customer[[#This Row],[Geography]]="France")</f>
        <v>1</v>
      </c>
      <c r="V4300" s="55">
        <f>--(Customer[[#This Row],[Geography]]="Spain")</f>
        <v>0</v>
      </c>
    </row>
    <row r="4301" spans="1:22">
      <c r="A4301">
        <v>4300</v>
      </c>
      <c r="B4301">
        <v>15766826</v>
      </c>
      <c r="C4301" t="s">
        <v>720</v>
      </c>
      <c r="D4301" s="54">
        <v>615</v>
      </c>
      <c r="E4301" t="s">
        <v>9</v>
      </c>
      <c r="F4301" t="s">
        <v>120</v>
      </c>
      <c r="G4301" s="55">
        <v>30</v>
      </c>
      <c r="H4301" s="55" t="str">
        <f>IF(Customer[[#This Row],[Age]]&lt;=32,"18-32",IF(Customer[[#This Row],[Age]]&lt;=47,"33-47",IF(Customer[[#This Row],[Age]]&lt;=62,"48-62",IF(Customer[[#This Row],[Age]]&lt;=77,"63-77","78-92"))))</f>
        <v>18-32</v>
      </c>
      <c r="I4301" s="55">
        <v>8</v>
      </c>
      <c r="J4301" s="54">
        <v>0</v>
      </c>
      <c r="K4301" s="55">
        <v>2</v>
      </c>
      <c r="L4301">
        <v>0</v>
      </c>
      <c r="M4301">
        <v>0</v>
      </c>
      <c r="N4301" s="54">
        <v>3183.15</v>
      </c>
      <c r="O4301">
        <v>0</v>
      </c>
      <c r="P4301" s="55">
        <v>0</v>
      </c>
      <c r="Q4301" s="55">
        <v>2</v>
      </c>
      <c r="R4301" t="s">
        <v>117</v>
      </c>
      <c r="S4301" s="55">
        <v>436</v>
      </c>
      <c r="T4301" s="55">
        <f>--(Customer[[#This Row],[Geography]]="Germany")</f>
        <v>0</v>
      </c>
      <c r="U4301" s="55">
        <f>--(Customer[[#This Row],[Geography]]="France")</f>
        <v>1</v>
      </c>
      <c r="V4301" s="55">
        <f>--(Customer[[#This Row],[Geography]]="Spain")</f>
        <v>0</v>
      </c>
    </row>
    <row r="4302" spans="1:22">
      <c r="A4302">
        <v>4301</v>
      </c>
      <c r="B4302">
        <v>15591628</v>
      </c>
      <c r="C4302" t="s">
        <v>1686</v>
      </c>
      <c r="D4302" s="54">
        <v>700</v>
      </c>
      <c r="E4302" t="s">
        <v>10</v>
      </c>
      <c r="F4302" t="s">
        <v>112</v>
      </c>
      <c r="G4302" s="55">
        <v>28</v>
      </c>
      <c r="H4302" s="55" t="str">
        <f>IF(Customer[[#This Row],[Age]]&lt;=32,"18-32",IF(Customer[[#This Row],[Age]]&lt;=47,"33-47",IF(Customer[[#This Row],[Age]]&lt;=62,"48-62",IF(Customer[[#This Row],[Age]]&lt;=77,"63-77","78-92"))))</f>
        <v>18-32</v>
      </c>
      <c r="I4302" s="55">
        <v>3</v>
      </c>
      <c r="J4302" s="54">
        <v>99705.69</v>
      </c>
      <c r="K4302" s="55">
        <v>2</v>
      </c>
      <c r="L4302">
        <v>0</v>
      </c>
      <c r="M4302">
        <v>0</v>
      </c>
      <c r="N4302" s="54">
        <v>146723.72</v>
      </c>
      <c r="O4302">
        <v>0</v>
      </c>
      <c r="P4302" s="55">
        <v>0</v>
      </c>
      <c r="Q4302" s="55">
        <v>5</v>
      </c>
      <c r="R4302" t="s">
        <v>122</v>
      </c>
      <c r="S4302" s="55">
        <v>435</v>
      </c>
      <c r="T4302" s="55">
        <f>--(Customer[[#This Row],[Geography]]="Germany")</f>
        <v>1</v>
      </c>
      <c r="U4302" s="55">
        <f>--(Customer[[#This Row],[Geography]]="France")</f>
        <v>0</v>
      </c>
      <c r="V4302" s="55">
        <f>--(Customer[[#This Row],[Geography]]="Spain")</f>
        <v>0</v>
      </c>
    </row>
    <row r="4303" spans="1:22">
      <c r="A4303">
        <v>4302</v>
      </c>
      <c r="B4303">
        <v>15583857</v>
      </c>
      <c r="C4303" t="s">
        <v>1203</v>
      </c>
      <c r="D4303" s="54">
        <v>615</v>
      </c>
      <c r="E4303" t="s">
        <v>9</v>
      </c>
      <c r="F4303" t="s">
        <v>120</v>
      </c>
      <c r="G4303" s="55">
        <v>32</v>
      </c>
      <c r="H4303" s="55" t="str">
        <f>IF(Customer[[#This Row],[Age]]&lt;=32,"18-32",IF(Customer[[#This Row],[Age]]&lt;=47,"33-47",IF(Customer[[#This Row],[Age]]&lt;=62,"48-62",IF(Customer[[#This Row],[Age]]&lt;=77,"63-77","78-92"))))</f>
        <v>18-32</v>
      </c>
      <c r="I4303" s="55">
        <v>1</v>
      </c>
      <c r="J4303" s="54">
        <v>0</v>
      </c>
      <c r="K4303" s="55">
        <v>2</v>
      </c>
      <c r="L4303">
        <v>0</v>
      </c>
      <c r="M4303">
        <v>0</v>
      </c>
      <c r="N4303" s="54">
        <v>2139.25</v>
      </c>
      <c r="O4303">
        <v>0</v>
      </c>
      <c r="P4303" s="55">
        <v>0</v>
      </c>
      <c r="Q4303" s="55">
        <v>4</v>
      </c>
      <c r="R4303" t="s">
        <v>130</v>
      </c>
      <c r="S4303" s="55">
        <v>883</v>
      </c>
      <c r="T4303" s="55">
        <f>--(Customer[[#This Row],[Geography]]="Germany")</f>
        <v>0</v>
      </c>
      <c r="U4303" s="55">
        <f>--(Customer[[#This Row],[Geography]]="France")</f>
        <v>1</v>
      </c>
      <c r="V4303" s="55">
        <f>--(Customer[[#This Row],[Geography]]="Spain")</f>
        <v>0</v>
      </c>
    </row>
    <row r="4304" spans="1:22">
      <c r="A4304">
        <v>4303</v>
      </c>
      <c r="B4304">
        <v>15752534</v>
      </c>
      <c r="C4304" t="s">
        <v>1944</v>
      </c>
      <c r="D4304" s="54">
        <v>544</v>
      </c>
      <c r="E4304" t="s">
        <v>10</v>
      </c>
      <c r="F4304" t="s">
        <v>120</v>
      </c>
      <c r="G4304" s="55">
        <v>44</v>
      </c>
      <c r="H4304" s="55" t="str">
        <f>IF(Customer[[#This Row],[Age]]&lt;=32,"18-32",IF(Customer[[#This Row],[Age]]&lt;=47,"33-47",IF(Customer[[#This Row],[Age]]&lt;=62,"48-62",IF(Customer[[#This Row],[Age]]&lt;=77,"63-77","78-92"))))</f>
        <v>33-47</v>
      </c>
      <c r="I4304" s="55">
        <v>2</v>
      </c>
      <c r="J4304" s="54">
        <v>108895.93</v>
      </c>
      <c r="K4304" s="55">
        <v>1</v>
      </c>
      <c r="L4304">
        <v>0</v>
      </c>
      <c r="M4304">
        <v>0</v>
      </c>
      <c r="N4304" s="54">
        <v>69228.2</v>
      </c>
      <c r="O4304">
        <v>1</v>
      </c>
      <c r="P4304" s="55">
        <v>1</v>
      </c>
      <c r="Q4304" s="55">
        <v>3</v>
      </c>
      <c r="R4304" t="s">
        <v>113</v>
      </c>
      <c r="S4304" s="55">
        <v>408</v>
      </c>
      <c r="T4304" s="55">
        <f>--(Customer[[#This Row],[Geography]]="Germany")</f>
        <v>1</v>
      </c>
      <c r="U4304" s="55">
        <f>--(Customer[[#This Row],[Geography]]="France")</f>
        <v>0</v>
      </c>
      <c r="V4304" s="55">
        <f>--(Customer[[#This Row],[Geography]]="Spain")</f>
        <v>0</v>
      </c>
    </row>
    <row r="4305" spans="1:22">
      <c r="A4305">
        <v>4304</v>
      </c>
      <c r="B4305">
        <v>15741403</v>
      </c>
      <c r="C4305" t="s">
        <v>1945</v>
      </c>
      <c r="D4305" s="54">
        <v>573</v>
      </c>
      <c r="E4305" t="s">
        <v>11</v>
      </c>
      <c r="F4305" t="s">
        <v>120</v>
      </c>
      <c r="G4305" s="55">
        <v>56</v>
      </c>
      <c r="H4305" s="55" t="str">
        <f>IF(Customer[[#This Row],[Age]]&lt;=32,"18-32",IF(Customer[[#This Row],[Age]]&lt;=47,"33-47",IF(Customer[[#This Row],[Age]]&lt;=62,"48-62",IF(Customer[[#This Row],[Age]]&lt;=77,"63-77","78-92"))))</f>
        <v>48-62</v>
      </c>
      <c r="I4305" s="55">
        <v>3</v>
      </c>
      <c r="J4305" s="54">
        <v>154669.76999999999</v>
      </c>
      <c r="K4305" s="55">
        <v>1</v>
      </c>
      <c r="L4305">
        <v>0</v>
      </c>
      <c r="M4305">
        <v>1</v>
      </c>
      <c r="N4305" s="54">
        <v>115462.27</v>
      </c>
      <c r="O4305">
        <v>1</v>
      </c>
      <c r="P4305" s="55">
        <v>1</v>
      </c>
      <c r="Q4305" s="55">
        <v>5</v>
      </c>
      <c r="R4305" t="s">
        <v>122</v>
      </c>
      <c r="S4305" s="55">
        <v>454</v>
      </c>
      <c r="T4305" s="55">
        <f>--(Customer[[#This Row],[Geography]]="Germany")</f>
        <v>0</v>
      </c>
      <c r="U4305" s="55">
        <f>--(Customer[[#This Row],[Geography]]="France")</f>
        <v>0</v>
      </c>
      <c r="V4305" s="55">
        <f>--(Customer[[#This Row],[Geography]]="Spain")</f>
        <v>1</v>
      </c>
    </row>
    <row r="4306" spans="1:22">
      <c r="A4306">
        <v>4305</v>
      </c>
      <c r="B4306">
        <v>15783589</v>
      </c>
      <c r="C4306" t="s">
        <v>685</v>
      </c>
      <c r="D4306" s="54">
        <v>555</v>
      </c>
      <c r="E4306" t="s">
        <v>11</v>
      </c>
      <c r="F4306" t="s">
        <v>120</v>
      </c>
      <c r="G4306" s="55">
        <v>50</v>
      </c>
      <c r="H4306" s="55" t="str">
        <f>IF(Customer[[#This Row],[Age]]&lt;=32,"18-32",IF(Customer[[#This Row],[Age]]&lt;=47,"33-47",IF(Customer[[#This Row],[Age]]&lt;=62,"48-62",IF(Customer[[#This Row],[Age]]&lt;=77,"63-77","78-92"))))</f>
        <v>48-62</v>
      </c>
      <c r="I4306" s="55">
        <v>7</v>
      </c>
      <c r="J4306" s="54">
        <v>128061</v>
      </c>
      <c r="K4306" s="55">
        <v>2</v>
      </c>
      <c r="L4306">
        <v>1</v>
      </c>
      <c r="M4306">
        <v>1</v>
      </c>
      <c r="N4306" s="54">
        <v>62375.1</v>
      </c>
      <c r="O4306">
        <v>0</v>
      </c>
      <c r="P4306" s="55">
        <v>0</v>
      </c>
      <c r="Q4306" s="55">
        <v>4</v>
      </c>
      <c r="R4306" t="s">
        <v>117</v>
      </c>
      <c r="S4306" s="55">
        <v>977</v>
      </c>
      <c r="T4306" s="55">
        <f>--(Customer[[#This Row],[Geography]]="Germany")</f>
        <v>0</v>
      </c>
      <c r="U4306" s="55">
        <f>--(Customer[[#This Row],[Geography]]="France")</f>
        <v>0</v>
      </c>
      <c r="V4306" s="55">
        <f>--(Customer[[#This Row],[Geography]]="Spain")</f>
        <v>1</v>
      </c>
    </row>
    <row r="4307" spans="1:22">
      <c r="A4307">
        <v>4306</v>
      </c>
      <c r="B4307">
        <v>15598046</v>
      </c>
      <c r="C4307" t="s">
        <v>859</v>
      </c>
      <c r="D4307" s="54">
        <v>692</v>
      </c>
      <c r="E4307" t="s">
        <v>9</v>
      </c>
      <c r="F4307" t="s">
        <v>112</v>
      </c>
      <c r="G4307" s="55">
        <v>31</v>
      </c>
      <c r="H4307" s="55" t="str">
        <f>IF(Customer[[#This Row],[Age]]&lt;=32,"18-32",IF(Customer[[#This Row],[Age]]&lt;=47,"33-47",IF(Customer[[#This Row],[Age]]&lt;=62,"48-62",IF(Customer[[#This Row],[Age]]&lt;=77,"63-77","78-92"))))</f>
        <v>18-32</v>
      </c>
      <c r="I4307" s="55">
        <v>2</v>
      </c>
      <c r="J4307" s="54">
        <v>0</v>
      </c>
      <c r="K4307" s="55">
        <v>2</v>
      </c>
      <c r="L4307">
        <v>1</v>
      </c>
      <c r="M4307">
        <v>0</v>
      </c>
      <c r="N4307" s="54">
        <v>91829.17</v>
      </c>
      <c r="O4307">
        <v>1</v>
      </c>
      <c r="P4307" s="55">
        <v>1</v>
      </c>
      <c r="Q4307" s="55">
        <v>4</v>
      </c>
      <c r="R4307" t="s">
        <v>122</v>
      </c>
      <c r="S4307" s="55">
        <v>720</v>
      </c>
      <c r="T4307" s="55">
        <f>--(Customer[[#This Row],[Geography]]="Germany")</f>
        <v>0</v>
      </c>
      <c r="U4307" s="55">
        <f>--(Customer[[#This Row],[Geography]]="France")</f>
        <v>1</v>
      </c>
      <c r="V4307" s="55">
        <f>--(Customer[[#This Row],[Geography]]="Spain")</f>
        <v>0</v>
      </c>
    </row>
    <row r="4308" spans="1:22">
      <c r="A4308">
        <v>4307</v>
      </c>
      <c r="B4308">
        <v>15643330</v>
      </c>
      <c r="C4308" t="s">
        <v>1171</v>
      </c>
      <c r="D4308" s="54">
        <v>476</v>
      </c>
      <c r="E4308" t="s">
        <v>9</v>
      </c>
      <c r="F4308" t="s">
        <v>112</v>
      </c>
      <c r="G4308" s="55">
        <v>40</v>
      </c>
      <c r="H4308" s="55" t="str">
        <f>IF(Customer[[#This Row],[Age]]&lt;=32,"18-32",IF(Customer[[#This Row],[Age]]&lt;=47,"33-47",IF(Customer[[#This Row],[Age]]&lt;=62,"48-62",IF(Customer[[#This Row],[Age]]&lt;=77,"63-77","78-92"))))</f>
        <v>33-47</v>
      </c>
      <c r="I4308" s="55">
        <v>4</v>
      </c>
      <c r="J4308" s="54">
        <v>0</v>
      </c>
      <c r="K4308" s="55">
        <v>2</v>
      </c>
      <c r="L4308">
        <v>0</v>
      </c>
      <c r="M4308">
        <v>0</v>
      </c>
      <c r="N4308" s="54">
        <v>182547.04</v>
      </c>
      <c r="O4308">
        <v>0</v>
      </c>
      <c r="P4308" s="55">
        <v>0</v>
      </c>
      <c r="Q4308" s="55">
        <v>1</v>
      </c>
      <c r="R4308" t="s">
        <v>117</v>
      </c>
      <c r="S4308" s="55">
        <v>488</v>
      </c>
      <c r="T4308" s="55">
        <f>--(Customer[[#This Row],[Geography]]="Germany")</f>
        <v>0</v>
      </c>
      <c r="U4308" s="55">
        <f>--(Customer[[#This Row],[Geography]]="France")</f>
        <v>1</v>
      </c>
      <c r="V4308" s="55">
        <f>--(Customer[[#This Row],[Geography]]="Spain")</f>
        <v>0</v>
      </c>
    </row>
    <row r="4309" spans="1:22">
      <c r="A4309">
        <v>4308</v>
      </c>
      <c r="B4309">
        <v>15680405</v>
      </c>
      <c r="C4309" t="s">
        <v>90</v>
      </c>
      <c r="D4309" s="54">
        <v>770</v>
      </c>
      <c r="E4309" t="s">
        <v>11</v>
      </c>
      <c r="F4309" t="s">
        <v>120</v>
      </c>
      <c r="G4309" s="55">
        <v>46</v>
      </c>
      <c r="H4309" s="55" t="str">
        <f>IF(Customer[[#This Row],[Age]]&lt;=32,"18-32",IF(Customer[[#This Row],[Age]]&lt;=47,"33-47",IF(Customer[[#This Row],[Age]]&lt;=62,"48-62",IF(Customer[[#This Row],[Age]]&lt;=77,"63-77","78-92"))))</f>
        <v>33-47</v>
      </c>
      <c r="I4309" s="55">
        <v>9</v>
      </c>
      <c r="J4309" s="54">
        <v>190678.02</v>
      </c>
      <c r="K4309" s="55">
        <v>1</v>
      </c>
      <c r="L4309">
        <v>1</v>
      </c>
      <c r="M4309">
        <v>1</v>
      </c>
      <c r="N4309" s="54">
        <v>14725.36</v>
      </c>
      <c r="O4309">
        <v>0</v>
      </c>
      <c r="P4309" s="55">
        <v>0</v>
      </c>
      <c r="Q4309" s="55">
        <v>5</v>
      </c>
      <c r="R4309" t="s">
        <v>130</v>
      </c>
      <c r="S4309" s="55">
        <v>339</v>
      </c>
      <c r="T4309" s="55">
        <f>--(Customer[[#This Row],[Geography]]="Germany")</f>
        <v>0</v>
      </c>
      <c r="U4309" s="55">
        <f>--(Customer[[#This Row],[Geography]]="France")</f>
        <v>0</v>
      </c>
      <c r="V4309" s="55">
        <f>--(Customer[[#This Row],[Geography]]="Spain")</f>
        <v>1</v>
      </c>
    </row>
    <row r="4310" spans="1:22">
      <c r="A4310">
        <v>4309</v>
      </c>
      <c r="B4310">
        <v>15728683</v>
      </c>
      <c r="C4310" t="s">
        <v>330</v>
      </c>
      <c r="D4310" s="54">
        <v>641</v>
      </c>
      <c r="E4310" t="s">
        <v>9</v>
      </c>
      <c r="F4310" t="s">
        <v>112</v>
      </c>
      <c r="G4310" s="55">
        <v>40</v>
      </c>
      <c r="H4310" s="55" t="str">
        <f>IF(Customer[[#This Row],[Age]]&lt;=32,"18-32",IF(Customer[[#This Row],[Age]]&lt;=47,"33-47",IF(Customer[[#This Row],[Age]]&lt;=62,"48-62",IF(Customer[[#This Row],[Age]]&lt;=77,"63-77","78-92"))))</f>
        <v>33-47</v>
      </c>
      <c r="I4310" s="55">
        <v>7</v>
      </c>
      <c r="J4310" s="54">
        <v>0</v>
      </c>
      <c r="K4310" s="55">
        <v>1</v>
      </c>
      <c r="L4310">
        <v>1</v>
      </c>
      <c r="M4310">
        <v>0</v>
      </c>
      <c r="N4310" s="54">
        <v>126996.67</v>
      </c>
      <c r="O4310">
        <v>0</v>
      </c>
      <c r="P4310" s="55">
        <v>0</v>
      </c>
      <c r="Q4310" s="55">
        <v>4</v>
      </c>
      <c r="R4310" t="s">
        <v>117</v>
      </c>
      <c r="S4310" s="55">
        <v>596</v>
      </c>
      <c r="T4310" s="55">
        <f>--(Customer[[#This Row],[Geography]]="Germany")</f>
        <v>0</v>
      </c>
      <c r="U4310" s="55">
        <f>--(Customer[[#This Row],[Geography]]="France")</f>
        <v>1</v>
      </c>
      <c r="V4310" s="55">
        <f>--(Customer[[#This Row],[Geography]]="Spain")</f>
        <v>0</v>
      </c>
    </row>
    <row r="4311" spans="1:22">
      <c r="A4311">
        <v>4310</v>
      </c>
      <c r="B4311">
        <v>15621644</v>
      </c>
      <c r="C4311" t="s">
        <v>1110</v>
      </c>
      <c r="D4311" s="54">
        <v>705</v>
      </c>
      <c r="E4311" t="s">
        <v>9</v>
      </c>
      <c r="F4311" t="s">
        <v>112</v>
      </c>
      <c r="G4311" s="55">
        <v>35</v>
      </c>
      <c r="H4311" s="55" t="str">
        <f>IF(Customer[[#This Row],[Age]]&lt;=32,"18-32",IF(Customer[[#This Row],[Age]]&lt;=47,"33-47",IF(Customer[[#This Row],[Age]]&lt;=62,"48-62",IF(Customer[[#This Row],[Age]]&lt;=77,"63-77","78-92"))))</f>
        <v>33-47</v>
      </c>
      <c r="I4311" s="55">
        <v>5</v>
      </c>
      <c r="J4311" s="54">
        <v>0</v>
      </c>
      <c r="K4311" s="55">
        <v>1</v>
      </c>
      <c r="L4311">
        <v>1</v>
      </c>
      <c r="M4311">
        <v>0</v>
      </c>
      <c r="N4311" s="54">
        <v>133991.10999999999</v>
      </c>
      <c r="O4311">
        <v>1</v>
      </c>
      <c r="P4311" s="55">
        <v>1</v>
      </c>
      <c r="Q4311" s="55">
        <v>3</v>
      </c>
      <c r="R4311" t="s">
        <v>130</v>
      </c>
      <c r="S4311" s="55">
        <v>564</v>
      </c>
      <c r="T4311" s="55">
        <f>--(Customer[[#This Row],[Geography]]="Germany")</f>
        <v>0</v>
      </c>
      <c r="U4311" s="55">
        <f>--(Customer[[#This Row],[Geography]]="France")</f>
        <v>1</v>
      </c>
      <c r="V4311" s="55">
        <f>--(Customer[[#This Row],[Geography]]="Spain")</f>
        <v>0</v>
      </c>
    </row>
    <row r="4312" spans="1:22">
      <c r="A4312">
        <v>4311</v>
      </c>
      <c r="B4312">
        <v>15733032</v>
      </c>
      <c r="C4312" t="s">
        <v>1350</v>
      </c>
      <c r="D4312" s="54">
        <v>784</v>
      </c>
      <c r="E4312" t="s">
        <v>9</v>
      </c>
      <c r="F4312" t="s">
        <v>120</v>
      </c>
      <c r="G4312" s="55">
        <v>38</v>
      </c>
      <c r="H4312" s="55" t="str">
        <f>IF(Customer[[#This Row],[Age]]&lt;=32,"18-32",IF(Customer[[#This Row],[Age]]&lt;=47,"33-47",IF(Customer[[#This Row],[Age]]&lt;=62,"48-62",IF(Customer[[#This Row],[Age]]&lt;=77,"63-77","78-92"))))</f>
        <v>33-47</v>
      </c>
      <c r="I4312" s="55">
        <v>5</v>
      </c>
      <c r="J4312" s="54">
        <v>136712.91</v>
      </c>
      <c r="K4312" s="55">
        <v>1</v>
      </c>
      <c r="L4312">
        <v>0</v>
      </c>
      <c r="M4312">
        <v>1</v>
      </c>
      <c r="N4312" s="54">
        <v>169920.92</v>
      </c>
      <c r="O4312">
        <v>0</v>
      </c>
      <c r="P4312" s="55">
        <v>0</v>
      </c>
      <c r="Q4312" s="55">
        <v>4</v>
      </c>
      <c r="R4312" t="s">
        <v>117</v>
      </c>
      <c r="S4312" s="55">
        <v>707</v>
      </c>
      <c r="T4312" s="55">
        <f>--(Customer[[#This Row],[Geography]]="Germany")</f>
        <v>0</v>
      </c>
      <c r="U4312" s="55">
        <f>--(Customer[[#This Row],[Geography]]="France")</f>
        <v>1</v>
      </c>
      <c r="V4312" s="55">
        <f>--(Customer[[#This Row],[Geography]]="Spain")</f>
        <v>0</v>
      </c>
    </row>
    <row r="4313" spans="1:22">
      <c r="A4313">
        <v>4312</v>
      </c>
      <c r="B4313">
        <v>15608381</v>
      </c>
      <c r="C4313" t="s">
        <v>1453</v>
      </c>
      <c r="D4313" s="54">
        <v>727</v>
      </c>
      <c r="E4313" t="s">
        <v>11</v>
      </c>
      <c r="F4313" t="s">
        <v>112</v>
      </c>
      <c r="G4313" s="55">
        <v>52</v>
      </c>
      <c r="H4313" s="55" t="str">
        <f>IF(Customer[[#This Row],[Age]]&lt;=32,"18-32",IF(Customer[[#This Row],[Age]]&lt;=47,"33-47",IF(Customer[[#This Row],[Age]]&lt;=62,"48-62",IF(Customer[[#This Row],[Age]]&lt;=77,"63-77","78-92"))))</f>
        <v>48-62</v>
      </c>
      <c r="I4313" s="55">
        <v>1</v>
      </c>
      <c r="J4313" s="54">
        <v>154733.97</v>
      </c>
      <c r="K4313" s="55">
        <v>1</v>
      </c>
      <c r="L4313">
        <v>1</v>
      </c>
      <c r="M4313">
        <v>0</v>
      </c>
      <c r="N4313" s="54">
        <v>80259.67</v>
      </c>
      <c r="O4313">
        <v>1</v>
      </c>
      <c r="P4313" s="55">
        <v>1</v>
      </c>
      <c r="Q4313" s="55">
        <v>3</v>
      </c>
      <c r="R4313" t="s">
        <v>113</v>
      </c>
      <c r="S4313" s="55">
        <v>786</v>
      </c>
      <c r="T4313" s="55">
        <f>--(Customer[[#This Row],[Geography]]="Germany")</f>
        <v>0</v>
      </c>
      <c r="U4313" s="55">
        <f>--(Customer[[#This Row],[Geography]]="France")</f>
        <v>0</v>
      </c>
      <c r="V4313" s="55">
        <f>--(Customer[[#This Row],[Geography]]="Spain")</f>
        <v>1</v>
      </c>
    </row>
    <row r="4314" spans="1:22">
      <c r="A4314">
        <v>4313</v>
      </c>
      <c r="B4314">
        <v>15658946</v>
      </c>
      <c r="C4314" t="s">
        <v>385</v>
      </c>
      <c r="D4314" s="54">
        <v>576</v>
      </c>
      <c r="E4314" t="s">
        <v>9</v>
      </c>
      <c r="F4314" t="s">
        <v>112</v>
      </c>
      <c r="G4314" s="55">
        <v>41</v>
      </c>
      <c r="H4314" s="55" t="str">
        <f>IF(Customer[[#This Row],[Age]]&lt;=32,"18-32",IF(Customer[[#This Row],[Age]]&lt;=47,"33-47",IF(Customer[[#This Row],[Age]]&lt;=62,"48-62",IF(Customer[[#This Row],[Age]]&lt;=77,"63-77","78-92"))))</f>
        <v>33-47</v>
      </c>
      <c r="I4314" s="55">
        <v>4</v>
      </c>
      <c r="J4314" s="54">
        <v>112609.91</v>
      </c>
      <c r="K4314" s="55">
        <v>1</v>
      </c>
      <c r="L4314">
        <v>0</v>
      </c>
      <c r="M4314">
        <v>0</v>
      </c>
      <c r="N4314" s="54">
        <v>191035.18</v>
      </c>
      <c r="O4314">
        <v>1</v>
      </c>
      <c r="P4314" s="55">
        <v>1</v>
      </c>
      <c r="Q4314" s="55">
        <v>4</v>
      </c>
      <c r="R4314" t="s">
        <v>122</v>
      </c>
      <c r="S4314" s="55">
        <v>660</v>
      </c>
      <c r="T4314" s="55">
        <f>--(Customer[[#This Row],[Geography]]="Germany")</f>
        <v>0</v>
      </c>
      <c r="U4314" s="55">
        <f>--(Customer[[#This Row],[Geography]]="France")</f>
        <v>1</v>
      </c>
      <c r="V4314" s="55">
        <f>--(Customer[[#This Row],[Geography]]="Spain")</f>
        <v>0</v>
      </c>
    </row>
    <row r="4315" spans="1:22">
      <c r="A4315">
        <v>4314</v>
      </c>
      <c r="B4315">
        <v>15757912</v>
      </c>
      <c r="C4315" t="s">
        <v>1379</v>
      </c>
      <c r="D4315" s="54">
        <v>646</v>
      </c>
      <c r="E4315" t="s">
        <v>11</v>
      </c>
      <c r="F4315" t="s">
        <v>120</v>
      </c>
      <c r="G4315" s="55">
        <v>69</v>
      </c>
      <c r="H4315" s="55" t="str">
        <f>IF(Customer[[#This Row],[Age]]&lt;=32,"18-32",IF(Customer[[#This Row],[Age]]&lt;=47,"33-47",IF(Customer[[#This Row],[Age]]&lt;=62,"48-62",IF(Customer[[#This Row],[Age]]&lt;=77,"63-77","78-92"))))</f>
        <v>63-77</v>
      </c>
      <c r="I4315" s="55">
        <v>10</v>
      </c>
      <c r="J4315" s="54">
        <v>115462.44</v>
      </c>
      <c r="K4315" s="55">
        <v>1</v>
      </c>
      <c r="L4315">
        <v>1</v>
      </c>
      <c r="M4315">
        <v>0</v>
      </c>
      <c r="N4315" s="54">
        <v>40421.870000000003</v>
      </c>
      <c r="O4315">
        <v>0</v>
      </c>
      <c r="P4315" s="55">
        <v>0</v>
      </c>
      <c r="Q4315" s="55">
        <v>2</v>
      </c>
      <c r="R4315" t="s">
        <v>117</v>
      </c>
      <c r="S4315" s="55">
        <v>701</v>
      </c>
      <c r="T4315" s="55">
        <f>--(Customer[[#This Row],[Geography]]="Germany")</f>
        <v>0</v>
      </c>
      <c r="U4315" s="55">
        <f>--(Customer[[#This Row],[Geography]]="France")</f>
        <v>0</v>
      </c>
      <c r="V4315" s="55">
        <f>--(Customer[[#This Row],[Geography]]="Spain")</f>
        <v>1</v>
      </c>
    </row>
    <row r="4316" spans="1:22">
      <c r="A4316">
        <v>4315</v>
      </c>
      <c r="B4316">
        <v>15645371</v>
      </c>
      <c r="C4316" t="s">
        <v>514</v>
      </c>
      <c r="D4316" s="54">
        <v>638</v>
      </c>
      <c r="E4316" t="s">
        <v>9</v>
      </c>
      <c r="F4316" t="s">
        <v>120</v>
      </c>
      <c r="G4316" s="55">
        <v>34</v>
      </c>
      <c r="H4316" s="55" t="str">
        <f>IF(Customer[[#This Row],[Age]]&lt;=32,"18-32",IF(Customer[[#This Row],[Age]]&lt;=47,"33-47",IF(Customer[[#This Row],[Age]]&lt;=62,"48-62",IF(Customer[[#This Row],[Age]]&lt;=77,"63-77","78-92"))))</f>
        <v>33-47</v>
      </c>
      <c r="I4316" s="55">
        <v>5</v>
      </c>
      <c r="J4316" s="54">
        <v>133501.35999999999</v>
      </c>
      <c r="K4316" s="55">
        <v>1</v>
      </c>
      <c r="L4316">
        <v>0</v>
      </c>
      <c r="M4316">
        <v>1</v>
      </c>
      <c r="N4316" s="54">
        <v>155643.04</v>
      </c>
      <c r="O4316">
        <v>0</v>
      </c>
      <c r="P4316" s="55">
        <v>0</v>
      </c>
      <c r="Q4316" s="55">
        <v>1</v>
      </c>
      <c r="R4316" t="s">
        <v>117</v>
      </c>
      <c r="S4316" s="55">
        <v>355</v>
      </c>
      <c r="T4316" s="55">
        <f>--(Customer[[#This Row],[Geography]]="Germany")</f>
        <v>0</v>
      </c>
      <c r="U4316" s="55">
        <f>--(Customer[[#This Row],[Geography]]="France")</f>
        <v>1</v>
      </c>
      <c r="V4316" s="55">
        <f>--(Customer[[#This Row],[Geography]]="Spain")</f>
        <v>0</v>
      </c>
    </row>
    <row r="4317" spans="1:22">
      <c r="A4317">
        <v>4316</v>
      </c>
      <c r="B4317">
        <v>15653110</v>
      </c>
      <c r="C4317" t="s">
        <v>626</v>
      </c>
      <c r="D4317" s="54">
        <v>632</v>
      </c>
      <c r="E4317" t="s">
        <v>10</v>
      </c>
      <c r="F4317" t="s">
        <v>120</v>
      </c>
      <c r="G4317" s="55">
        <v>30</v>
      </c>
      <c r="H4317" s="55" t="str">
        <f>IF(Customer[[#This Row],[Age]]&lt;=32,"18-32",IF(Customer[[#This Row],[Age]]&lt;=47,"33-47",IF(Customer[[#This Row],[Age]]&lt;=62,"48-62",IF(Customer[[#This Row],[Age]]&lt;=77,"63-77","78-92"))))</f>
        <v>18-32</v>
      </c>
      <c r="I4317" s="55">
        <v>1</v>
      </c>
      <c r="J4317" s="54">
        <v>58668.02</v>
      </c>
      <c r="K4317" s="55">
        <v>1</v>
      </c>
      <c r="L4317">
        <v>1</v>
      </c>
      <c r="M4317">
        <v>1</v>
      </c>
      <c r="N4317" s="54">
        <v>78670.52</v>
      </c>
      <c r="O4317">
        <v>0</v>
      </c>
      <c r="P4317" s="55">
        <v>0</v>
      </c>
      <c r="Q4317" s="55">
        <v>1</v>
      </c>
      <c r="R4317" t="s">
        <v>117</v>
      </c>
      <c r="S4317" s="55">
        <v>398</v>
      </c>
      <c r="T4317" s="55">
        <f>--(Customer[[#This Row],[Geography]]="Germany")</f>
        <v>1</v>
      </c>
      <c r="U4317" s="55">
        <f>--(Customer[[#This Row],[Geography]]="France")</f>
        <v>0</v>
      </c>
      <c r="V4317" s="55">
        <f>--(Customer[[#This Row],[Geography]]="Spain")</f>
        <v>0</v>
      </c>
    </row>
    <row r="4318" spans="1:22">
      <c r="A4318">
        <v>4317</v>
      </c>
      <c r="B4318">
        <v>15766355</v>
      </c>
      <c r="C4318" t="s">
        <v>846</v>
      </c>
      <c r="D4318" s="54">
        <v>850</v>
      </c>
      <c r="E4318" t="s">
        <v>11</v>
      </c>
      <c r="F4318" t="s">
        <v>120</v>
      </c>
      <c r="G4318" s="55">
        <v>44</v>
      </c>
      <c r="H4318" s="55" t="str">
        <f>IF(Customer[[#This Row],[Age]]&lt;=32,"18-32",IF(Customer[[#This Row],[Age]]&lt;=47,"33-47",IF(Customer[[#This Row],[Age]]&lt;=62,"48-62",IF(Customer[[#This Row],[Age]]&lt;=77,"63-77","78-92"))))</f>
        <v>33-47</v>
      </c>
      <c r="I4318" s="55">
        <v>7</v>
      </c>
      <c r="J4318" s="54">
        <v>89118.26</v>
      </c>
      <c r="K4318" s="55">
        <v>1</v>
      </c>
      <c r="L4318">
        <v>1</v>
      </c>
      <c r="M4318">
        <v>0</v>
      </c>
      <c r="N4318" s="54">
        <v>104240.77</v>
      </c>
      <c r="O4318">
        <v>1</v>
      </c>
      <c r="P4318" s="55">
        <v>1</v>
      </c>
      <c r="Q4318" s="55">
        <v>1</v>
      </c>
      <c r="R4318" t="s">
        <v>130</v>
      </c>
      <c r="S4318" s="55">
        <v>668</v>
      </c>
      <c r="T4318" s="55">
        <f>--(Customer[[#This Row],[Geography]]="Germany")</f>
        <v>0</v>
      </c>
      <c r="U4318" s="55">
        <f>--(Customer[[#This Row],[Geography]]="France")</f>
        <v>0</v>
      </c>
      <c r="V4318" s="55">
        <f>--(Customer[[#This Row],[Geography]]="Spain")</f>
        <v>1</v>
      </c>
    </row>
    <row r="4319" spans="1:22">
      <c r="A4319">
        <v>4318</v>
      </c>
      <c r="B4319">
        <v>15585249</v>
      </c>
      <c r="C4319" t="s">
        <v>1779</v>
      </c>
      <c r="D4319" s="54">
        <v>492</v>
      </c>
      <c r="E4319" t="s">
        <v>9</v>
      </c>
      <c r="F4319" t="s">
        <v>112</v>
      </c>
      <c r="G4319" s="55">
        <v>28</v>
      </c>
      <c r="H4319" s="55" t="str">
        <f>IF(Customer[[#This Row],[Age]]&lt;=32,"18-32",IF(Customer[[#This Row],[Age]]&lt;=47,"33-47",IF(Customer[[#This Row],[Age]]&lt;=62,"48-62",IF(Customer[[#This Row],[Age]]&lt;=77,"63-77","78-92"))))</f>
        <v>18-32</v>
      </c>
      <c r="I4319" s="55">
        <v>9</v>
      </c>
      <c r="J4319" s="54">
        <v>0</v>
      </c>
      <c r="K4319" s="55">
        <v>2</v>
      </c>
      <c r="L4319">
        <v>1</v>
      </c>
      <c r="M4319">
        <v>0</v>
      </c>
      <c r="N4319" s="54">
        <v>95957.09</v>
      </c>
      <c r="O4319">
        <v>0</v>
      </c>
      <c r="P4319" s="55">
        <v>0</v>
      </c>
      <c r="Q4319" s="55">
        <v>4</v>
      </c>
      <c r="R4319" t="s">
        <v>117</v>
      </c>
      <c r="S4319" s="55">
        <v>980</v>
      </c>
      <c r="T4319" s="55">
        <f>--(Customer[[#This Row],[Geography]]="Germany")</f>
        <v>0</v>
      </c>
      <c r="U4319" s="55">
        <f>--(Customer[[#This Row],[Geography]]="France")</f>
        <v>1</v>
      </c>
      <c r="V4319" s="55">
        <f>--(Customer[[#This Row],[Geography]]="Spain")</f>
        <v>0</v>
      </c>
    </row>
    <row r="4320" spans="1:22">
      <c r="A4320">
        <v>4319</v>
      </c>
      <c r="B4320">
        <v>15611786</v>
      </c>
      <c r="C4320" t="s">
        <v>363</v>
      </c>
      <c r="D4320" s="54">
        <v>673</v>
      </c>
      <c r="E4320" t="s">
        <v>10</v>
      </c>
      <c r="F4320" t="s">
        <v>112</v>
      </c>
      <c r="G4320" s="55">
        <v>77</v>
      </c>
      <c r="H4320" s="55" t="str">
        <f>IF(Customer[[#This Row],[Age]]&lt;=32,"18-32",IF(Customer[[#This Row],[Age]]&lt;=47,"33-47",IF(Customer[[#This Row],[Age]]&lt;=62,"48-62",IF(Customer[[#This Row],[Age]]&lt;=77,"63-77","78-92"))))</f>
        <v>63-77</v>
      </c>
      <c r="I4320" s="55">
        <v>10</v>
      </c>
      <c r="J4320" s="54">
        <v>76510.52</v>
      </c>
      <c r="K4320" s="55">
        <v>2</v>
      </c>
      <c r="L4320">
        <v>0</v>
      </c>
      <c r="M4320">
        <v>1</v>
      </c>
      <c r="N4320" s="54">
        <v>59595.66</v>
      </c>
      <c r="O4320">
        <v>0</v>
      </c>
      <c r="P4320" s="55">
        <v>0</v>
      </c>
      <c r="Q4320" s="55">
        <v>4</v>
      </c>
      <c r="R4320" t="s">
        <v>117</v>
      </c>
      <c r="S4320" s="55">
        <v>363</v>
      </c>
      <c r="T4320" s="55">
        <f>--(Customer[[#This Row],[Geography]]="Germany")</f>
        <v>1</v>
      </c>
      <c r="U4320" s="55">
        <f>--(Customer[[#This Row],[Geography]]="France")</f>
        <v>0</v>
      </c>
      <c r="V4320" s="55">
        <f>--(Customer[[#This Row],[Geography]]="Spain")</f>
        <v>0</v>
      </c>
    </row>
    <row r="4321" spans="1:22">
      <c r="A4321">
        <v>4320</v>
      </c>
      <c r="B4321">
        <v>15575486</v>
      </c>
      <c r="C4321" t="s">
        <v>1425</v>
      </c>
      <c r="D4321" s="54">
        <v>609</v>
      </c>
      <c r="E4321" t="s">
        <v>11</v>
      </c>
      <c r="F4321" t="s">
        <v>120</v>
      </c>
      <c r="G4321" s="55">
        <v>34</v>
      </c>
      <c r="H4321" s="55" t="str">
        <f>IF(Customer[[#This Row],[Age]]&lt;=32,"18-32",IF(Customer[[#This Row],[Age]]&lt;=47,"33-47",IF(Customer[[#This Row],[Age]]&lt;=62,"48-62",IF(Customer[[#This Row],[Age]]&lt;=77,"63-77","78-92"))))</f>
        <v>33-47</v>
      </c>
      <c r="I4321" s="55">
        <v>7</v>
      </c>
      <c r="J4321" s="54">
        <v>140694.78</v>
      </c>
      <c r="K4321" s="55">
        <v>2</v>
      </c>
      <c r="L4321">
        <v>1</v>
      </c>
      <c r="M4321">
        <v>0</v>
      </c>
      <c r="N4321" s="54">
        <v>46266.63</v>
      </c>
      <c r="O4321">
        <v>0</v>
      </c>
      <c r="P4321" s="55">
        <v>0</v>
      </c>
      <c r="Q4321" s="55">
        <v>3</v>
      </c>
      <c r="R4321" t="s">
        <v>113</v>
      </c>
      <c r="S4321" s="55">
        <v>726</v>
      </c>
      <c r="T4321" s="55">
        <f>--(Customer[[#This Row],[Geography]]="Germany")</f>
        <v>0</v>
      </c>
      <c r="U4321" s="55">
        <f>--(Customer[[#This Row],[Geography]]="France")</f>
        <v>0</v>
      </c>
      <c r="V4321" s="55">
        <f>--(Customer[[#This Row],[Geography]]="Spain")</f>
        <v>1</v>
      </c>
    </row>
    <row r="4322" spans="1:22">
      <c r="A4322">
        <v>4321</v>
      </c>
      <c r="B4322">
        <v>15780215</v>
      </c>
      <c r="C4322" t="s">
        <v>1856</v>
      </c>
      <c r="D4322" s="54">
        <v>701</v>
      </c>
      <c r="E4322" t="s">
        <v>10</v>
      </c>
      <c r="F4322" t="s">
        <v>120</v>
      </c>
      <c r="G4322" s="55">
        <v>36</v>
      </c>
      <c r="H4322" s="55" t="str">
        <f>IF(Customer[[#This Row],[Age]]&lt;=32,"18-32",IF(Customer[[#This Row],[Age]]&lt;=47,"33-47",IF(Customer[[#This Row],[Age]]&lt;=62,"48-62",IF(Customer[[#This Row],[Age]]&lt;=77,"63-77","78-92"))))</f>
        <v>33-47</v>
      </c>
      <c r="I4322" s="55">
        <v>7</v>
      </c>
      <c r="J4322" s="54">
        <v>95448.320000000007</v>
      </c>
      <c r="K4322" s="55">
        <v>2</v>
      </c>
      <c r="L4322">
        <v>1</v>
      </c>
      <c r="M4322">
        <v>0</v>
      </c>
      <c r="N4322" s="54">
        <v>189085.07</v>
      </c>
      <c r="O4322">
        <v>0</v>
      </c>
      <c r="P4322" s="55">
        <v>0</v>
      </c>
      <c r="Q4322" s="55">
        <v>1</v>
      </c>
      <c r="R4322" t="s">
        <v>130</v>
      </c>
      <c r="S4322" s="55">
        <v>692</v>
      </c>
      <c r="T4322" s="55">
        <f>--(Customer[[#This Row],[Geography]]="Germany")</f>
        <v>1</v>
      </c>
      <c r="U4322" s="55">
        <f>--(Customer[[#This Row],[Geography]]="France")</f>
        <v>0</v>
      </c>
      <c r="V4322" s="55">
        <f>--(Customer[[#This Row],[Geography]]="Spain")</f>
        <v>0</v>
      </c>
    </row>
    <row r="4323" spans="1:22">
      <c r="A4323">
        <v>4322</v>
      </c>
      <c r="B4323">
        <v>15686099</v>
      </c>
      <c r="C4323" t="s">
        <v>1946</v>
      </c>
      <c r="D4323" s="54">
        <v>651</v>
      </c>
      <c r="E4323" t="s">
        <v>9</v>
      </c>
      <c r="F4323" t="s">
        <v>120</v>
      </c>
      <c r="G4323" s="55">
        <v>34</v>
      </c>
      <c r="H4323" s="55" t="str">
        <f>IF(Customer[[#This Row],[Age]]&lt;=32,"18-32",IF(Customer[[#This Row],[Age]]&lt;=47,"33-47",IF(Customer[[#This Row],[Age]]&lt;=62,"48-62",IF(Customer[[#This Row],[Age]]&lt;=77,"63-77","78-92"))))</f>
        <v>33-47</v>
      </c>
      <c r="I4323" s="55">
        <v>4</v>
      </c>
      <c r="J4323" s="54">
        <v>91562.99</v>
      </c>
      <c r="K4323" s="55">
        <v>1</v>
      </c>
      <c r="L4323">
        <v>1</v>
      </c>
      <c r="M4323">
        <v>1</v>
      </c>
      <c r="N4323" s="54">
        <v>123954.15</v>
      </c>
      <c r="O4323">
        <v>0</v>
      </c>
      <c r="P4323" s="55">
        <v>0</v>
      </c>
      <c r="Q4323" s="55">
        <v>5</v>
      </c>
      <c r="R4323" t="s">
        <v>113</v>
      </c>
      <c r="S4323" s="55">
        <v>609</v>
      </c>
      <c r="T4323" s="55">
        <f>--(Customer[[#This Row],[Geography]]="Germany")</f>
        <v>0</v>
      </c>
      <c r="U4323" s="55">
        <f>--(Customer[[#This Row],[Geography]]="France")</f>
        <v>1</v>
      </c>
      <c r="V4323" s="55">
        <f>--(Customer[[#This Row],[Geography]]="Spain")</f>
        <v>0</v>
      </c>
    </row>
    <row r="4324" spans="1:22">
      <c r="A4324">
        <v>4323</v>
      </c>
      <c r="B4324">
        <v>15739042</v>
      </c>
      <c r="C4324" t="s">
        <v>1947</v>
      </c>
      <c r="D4324" s="54">
        <v>508</v>
      </c>
      <c r="E4324" t="s">
        <v>9</v>
      </c>
      <c r="F4324" t="s">
        <v>120</v>
      </c>
      <c r="G4324" s="55">
        <v>31</v>
      </c>
      <c r="H4324" s="55" t="str">
        <f>IF(Customer[[#This Row],[Age]]&lt;=32,"18-32",IF(Customer[[#This Row],[Age]]&lt;=47,"33-47",IF(Customer[[#This Row],[Age]]&lt;=62,"48-62",IF(Customer[[#This Row],[Age]]&lt;=77,"63-77","78-92"))))</f>
        <v>18-32</v>
      </c>
      <c r="I4324" s="55">
        <v>8</v>
      </c>
      <c r="J4324" s="54">
        <v>72541.48</v>
      </c>
      <c r="K4324" s="55">
        <v>1</v>
      </c>
      <c r="L4324">
        <v>1</v>
      </c>
      <c r="M4324">
        <v>0</v>
      </c>
      <c r="N4324" s="54">
        <v>129803.08</v>
      </c>
      <c r="O4324">
        <v>0</v>
      </c>
      <c r="P4324" s="55">
        <v>0</v>
      </c>
      <c r="Q4324" s="55">
        <v>5</v>
      </c>
      <c r="R4324" t="s">
        <v>117</v>
      </c>
      <c r="S4324" s="55">
        <v>759</v>
      </c>
      <c r="T4324" s="55">
        <f>--(Customer[[#This Row],[Geography]]="Germany")</f>
        <v>0</v>
      </c>
      <c r="U4324" s="55">
        <f>--(Customer[[#This Row],[Geography]]="France")</f>
        <v>1</v>
      </c>
      <c r="V4324" s="55">
        <f>--(Customer[[#This Row],[Geography]]="Spain")</f>
        <v>0</v>
      </c>
    </row>
    <row r="4325" spans="1:22">
      <c r="A4325">
        <v>4324</v>
      </c>
      <c r="B4325">
        <v>15815316</v>
      </c>
      <c r="C4325" t="s">
        <v>228</v>
      </c>
      <c r="D4325" s="54">
        <v>616</v>
      </c>
      <c r="E4325" t="s">
        <v>11</v>
      </c>
      <c r="F4325" t="s">
        <v>112</v>
      </c>
      <c r="G4325" s="55">
        <v>43</v>
      </c>
      <c r="H4325" s="55" t="str">
        <f>IF(Customer[[#This Row],[Age]]&lt;=32,"18-32",IF(Customer[[#This Row],[Age]]&lt;=47,"33-47",IF(Customer[[#This Row],[Age]]&lt;=62,"48-62",IF(Customer[[#This Row],[Age]]&lt;=77,"63-77","78-92"))))</f>
        <v>33-47</v>
      </c>
      <c r="I4325" s="55">
        <v>3</v>
      </c>
      <c r="J4325" s="54">
        <v>120867.18</v>
      </c>
      <c r="K4325" s="55">
        <v>1</v>
      </c>
      <c r="L4325">
        <v>1</v>
      </c>
      <c r="M4325">
        <v>0</v>
      </c>
      <c r="N4325" s="54">
        <v>18761.919999999998</v>
      </c>
      <c r="O4325">
        <v>1</v>
      </c>
      <c r="P4325" s="55">
        <v>1</v>
      </c>
      <c r="Q4325" s="55">
        <v>4</v>
      </c>
      <c r="R4325" t="s">
        <v>113</v>
      </c>
      <c r="S4325" s="55">
        <v>386</v>
      </c>
      <c r="T4325" s="55">
        <f>--(Customer[[#This Row],[Geography]]="Germany")</f>
        <v>0</v>
      </c>
      <c r="U4325" s="55">
        <f>--(Customer[[#This Row],[Geography]]="France")</f>
        <v>0</v>
      </c>
      <c r="V4325" s="55">
        <f>--(Customer[[#This Row],[Geography]]="Spain")</f>
        <v>1</v>
      </c>
    </row>
    <row r="4326" spans="1:22">
      <c r="A4326">
        <v>4325</v>
      </c>
      <c r="B4326">
        <v>15778489</v>
      </c>
      <c r="C4326" t="s">
        <v>923</v>
      </c>
      <c r="D4326" s="54">
        <v>489</v>
      </c>
      <c r="E4326" t="s">
        <v>9</v>
      </c>
      <c r="F4326" t="s">
        <v>120</v>
      </c>
      <c r="G4326" s="55">
        <v>34</v>
      </c>
      <c r="H4326" s="55" t="str">
        <f>IF(Customer[[#This Row],[Age]]&lt;=32,"18-32",IF(Customer[[#This Row],[Age]]&lt;=47,"33-47",IF(Customer[[#This Row],[Age]]&lt;=62,"48-62",IF(Customer[[#This Row],[Age]]&lt;=77,"63-77","78-92"))))</f>
        <v>33-47</v>
      </c>
      <c r="I4326" s="55">
        <v>5</v>
      </c>
      <c r="J4326" s="54">
        <v>0</v>
      </c>
      <c r="K4326" s="55">
        <v>1</v>
      </c>
      <c r="L4326">
        <v>0</v>
      </c>
      <c r="M4326">
        <v>0</v>
      </c>
      <c r="N4326" s="54">
        <v>43540.59</v>
      </c>
      <c r="O4326">
        <v>0</v>
      </c>
      <c r="P4326" s="55">
        <v>0</v>
      </c>
      <c r="Q4326" s="55">
        <v>5</v>
      </c>
      <c r="R4326" t="s">
        <v>130</v>
      </c>
      <c r="S4326" s="55">
        <v>583</v>
      </c>
      <c r="T4326" s="55">
        <f>--(Customer[[#This Row],[Geography]]="Germany")</f>
        <v>0</v>
      </c>
      <c r="U4326" s="55">
        <f>--(Customer[[#This Row],[Geography]]="France")</f>
        <v>1</v>
      </c>
      <c r="V4326" s="55">
        <f>--(Customer[[#This Row],[Geography]]="Spain")</f>
        <v>0</v>
      </c>
    </row>
    <row r="4327" spans="1:22">
      <c r="A4327">
        <v>4326</v>
      </c>
      <c r="B4327">
        <v>15786389</v>
      </c>
      <c r="C4327" t="s">
        <v>74</v>
      </c>
      <c r="D4327" s="54">
        <v>567</v>
      </c>
      <c r="E4327" t="s">
        <v>11</v>
      </c>
      <c r="F4327" t="s">
        <v>112</v>
      </c>
      <c r="G4327" s="55">
        <v>45</v>
      </c>
      <c r="H4327" s="55" t="str">
        <f>IF(Customer[[#This Row],[Age]]&lt;=32,"18-32",IF(Customer[[#This Row],[Age]]&lt;=47,"33-47",IF(Customer[[#This Row],[Age]]&lt;=62,"48-62",IF(Customer[[#This Row],[Age]]&lt;=77,"63-77","78-92"))))</f>
        <v>33-47</v>
      </c>
      <c r="I4327" s="55">
        <v>1</v>
      </c>
      <c r="J4327" s="54">
        <v>157320.51</v>
      </c>
      <c r="K4327" s="55">
        <v>1</v>
      </c>
      <c r="L4327">
        <v>1</v>
      </c>
      <c r="M4327">
        <v>0</v>
      </c>
      <c r="N4327" s="54">
        <v>62193.919999999998</v>
      </c>
      <c r="O4327">
        <v>0</v>
      </c>
      <c r="P4327" s="55">
        <v>0</v>
      </c>
      <c r="Q4327" s="55">
        <v>4</v>
      </c>
      <c r="R4327" t="s">
        <v>130</v>
      </c>
      <c r="S4327" s="55">
        <v>630</v>
      </c>
      <c r="T4327" s="55">
        <f>--(Customer[[#This Row],[Geography]]="Germany")</f>
        <v>0</v>
      </c>
      <c r="U4327" s="55">
        <f>--(Customer[[#This Row],[Geography]]="France")</f>
        <v>0</v>
      </c>
      <c r="V4327" s="55">
        <f>--(Customer[[#This Row],[Geography]]="Spain")</f>
        <v>1</v>
      </c>
    </row>
    <row r="4328" spans="1:22">
      <c r="A4328">
        <v>4327</v>
      </c>
      <c r="B4328">
        <v>15601787</v>
      </c>
      <c r="C4328" t="s">
        <v>427</v>
      </c>
      <c r="D4328" s="54">
        <v>714</v>
      </c>
      <c r="E4328" t="s">
        <v>11</v>
      </c>
      <c r="F4328" t="s">
        <v>120</v>
      </c>
      <c r="G4328" s="55">
        <v>27</v>
      </c>
      <c r="H4328" s="55" t="str">
        <f>IF(Customer[[#This Row],[Age]]&lt;=32,"18-32",IF(Customer[[#This Row],[Age]]&lt;=47,"33-47",IF(Customer[[#This Row],[Age]]&lt;=62,"48-62",IF(Customer[[#This Row],[Age]]&lt;=77,"63-77","78-92"))))</f>
        <v>18-32</v>
      </c>
      <c r="I4328" s="55">
        <v>3</v>
      </c>
      <c r="J4328" s="54">
        <v>0</v>
      </c>
      <c r="K4328" s="55">
        <v>3</v>
      </c>
      <c r="L4328">
        <v>1</v>
      </c>
      <c r="M4328">
        <v>1</v>
      </c>
      <c r="N4328" s="54">
        <v>129130.09</v>
      </c>
      <c r="O4328">
        <v>0</v>
      </c>
      <c r="P4328" s="55">
        <v>0</v>
      </c>
      <c r="Q4328" s="55">
        <v>5</v>
      </c>
      <c r="R4328" t="s">
        <v>122</v>
      </c>
      <c r="S4328" s="55">
        <v>742</v>
      </c>
      <c r="T4328" s="55">
        <f>--(Customer[[#This Row],[Geography]]="Germany")</f>
        <v>0</v>
      </c>
      <c r="U4328" s="55">
        <f>--(Customer[[#This Row],[Geography]]="France")</f>
        <v>0</v>
      </c>
      <c r="V4328" s="55">
        <f>--(Customer[[#This Row],[Geography]]="Spain")</f>
        <v>1</v>
      </c>
    </row>
    <row r="4329" spans="1:22">
      <c r="A4329">
        <v>4328</v>
      </c>
      <c r="B4329">
        <v>15624715</v>
      </c>
      <c r="C4329" t="s">
        <v>437</v>
      </c>
      <c r="D4329" s="54">
        <v>678</v>
      </c>
      <c r="E4329" t="s">
        <v>10</v>
      </c>
      <c r="F4329" t="s">
        <v>112</v>
      </c>
      <c r="G4329" s="55">
        <v>30</v>
      </c>
      <c r="H4329" s="55" t="str">
        <f>IF(Customer[[#This Row],[Age]]&lt;=32,"18-32",IF(Customer[[#This Row],[Age]]&lt;=47,"33-47",IF(Customer[[#This Row],[Age]]&lt;=62,"48-62",IF(Customer[[#This Row],[Age]]&lt;=77,"63-77","78-92"))))</f>
        <v>18-32</v>
      </c>
      <c r="I4329" s="55">
        <v>1</v>
      </c>
      <c r="J4329" s="54">
        <v>139676.95000000001</v>
      </c>
      <c r="K4329" s="55">
        <v>2</v>
      </c>
      <c r="L4329">
        <v>0</v>
      </c>
      <c r="M4329">
        <v>1</v>
      </c>
      <c r="N4329" s="54">
        <v>16146</v>
      </c>
      <c r="O4329">
        <v>0</v>
      </c>
      <c r="P4329" s="55">
        <v>0</v>
      </c>
      <c r="Q4329" s="55">
        <v>1</v>
      </c>
      <c r="R4329" t="s">
        <v>122</v>
      </c>
      <c r="S4329" s="55">
        <v>554</v>
      </c>
      <c r="T4329" s="55">
        <f>--(Customer[[#This Row],[Geography]]="Germany")</f>
        <v>1</v>
      </c>
      <c r="U4329" s="55">
        <f>--(Customer[[#This Row],[Geography]]="France")</f>
        <v>0</v>
      </c>
      <c r="V4329" s="55">
        <f>--(Customer[[#This Row],[Geography]]="Spain")</f>
        <v>0</v>
      </c>
    </row>
    <row r="4330" spans="1:22">
      <c r="A4330">
        <v>4329</v>
      </c>
      <c r="B4330">
        <v>15763093</v>
      </c>
      <c r="C4330" t="s">
        <v>179</v>
      </c>
      <c r="D4330" s="54">
        <v>581</v>
      </c>
      <c r="E4330" t="s">
        <v>9</v>
      </c>
      <c r="F4330" t="s">
        <v>112</v>
      </c>
      <c r="G4330" s="55">
        <v>55</v>
      </c>
      <c r="H4330" s="55" t="str">
        <f>IF(Customer[[#This Row],[Age]]&lt;=32,"18-32",IF(Customer[[#This Row],[Age]]&lt;=47,"33-47",IF(Customer[[#This Row],[Age]]&lt;=62,"48-62",IF(Customer[[#This Row],[Age]]&lt;=77,"63-77","78-92"))))</f>
        <v>48-62</v>
      </c>
      <c r="I4330" s="55">
        <v>6</v>
      </c>
      <c r="J4330" s="54">
        <v>0</v>
      </c>
      <c r="K4330" s="55">
        <v>1</v>
      </c>
      <c r="L4330">
        <v>1</v>
      </c>
      <c r="M4330">
        <v>1</v>
      </c>
      <c r="N4330" s="54">
        <v>22442.13</v>
      </c>
      <c r="O4330">
        <v>0</v>
      </c>
      <c r="P4330" s="55">
        <v>0</v>
      </c>
      <c r="Q4330" s="55">
        <v>1</v>
      </c>
      <c r="R4330" t="s">
        <v>122</v>
      </c>
      <c r="S4330" s="55">
        <v>913</v>
      </c>
      <c r="T4330" s="55">
        <f>--(Customer[[#This Row],[Geography]]="Germany")</f>
        <v>0</v>
      </c>
      <c r="U4330" s="55">
        <f>--(Customer[[#This Row],[Geography]]="France")</f>
        <v>1</v>
      </c>
      <c r="V4330" s="55">
        <f>--(Customer[[#This Row],[Geography]]="Spain")</f>
        <v>0</v>
      </c>
    </row>
    <row r="4331" spans="1:22">
      <c r="A4331">
        <v>4330</v>
      </c>
      <c r="B4331">
        <v>15572073</v>
      </c>
      <c r="C4331" t="s">
        <v>183</v>
      </c>
      <c r="D4331" s="54">
        <v>748</v>
      </c>
      <c r="E4331" t="s">
        <v>11</v>
      </c>
      <c r="F4331" t="s">
        <v>120</v>
      </c>
      <c r="G4331" s="55">
        <v>60</v>
      </c>
      <c r="H4331" s="55" t="str">
        <f>IF(Customer[[#This Row],[Age]]&lt;=32,"18-32",IF(Customer[[#This Row],[Age]]&lt;=47,"33-47",IF(Customer[[#This Row],[Age]]&lt;=62,"48-62",IF(Customer[[#This Row],[Age]]&lt;=77,"63-77","78-92"))))</f>
        <v>48-62</v>
      </c>
      <c r="I4331" s="55">
        <v>3</v>
      </c>
      <c r="J4331" s="54">
        <v>0</v>
      </c>
      <c r="K4331" s="55">
        <v>2</v>
      </c>
      <c r="L4331">
        <v>1</v>
      </c>
      <c r="M4331">
        <v>1</v>
      </c>
      <c r="N4331" s="54">
        <v>78194.37</v>
      </c>
      <c r="O4331">
        <v>0</v>
      </c>
      <c r="P4331" s="55">
        <v>0</v>
      </c>
      <c r="Q4331" s="55">
        <v>1</v>
      </c>
      <c r="R4331" t="s">
        <v>113</v>
      </c>
      <c r="S4331" s="55">
        <v>505</v>
      </c>
      <c r="T4331" s="55">
        <f>--(Customer[[#This Row],[Geography]]="Germany")</f>
        <v>0</v>
      </c>
      <c r="U4331" s="55">
        <f>--(Customer[[#This Row],[Geography]]="France")</f>
        <v>0</v>
      </c>
      <c r="V4331" s="55">
        <f>--(Customer[[#This Row],[Geography]]="Spain")</f>
        <v>1</v>
      </c>
    </row>
    <row r="4332" spans="1:22">
      <c r="A4332">
        <v>4331</v>
      </c>
      <c r="B4332">
        <v>15780256</v>
      </c>
      <c r="C4332" t="s">
        <v>1948</v>
      </c>
      <c r="D4332" s="54">
        <v>781</v>
      </c>
      <c r="E4332" t="s">
        <v>9</v>
      </c>
      <c r="F4332" t="s">
        <v>112</v>
      </c>
      <c r="G4332" s="55">
        <v>19</v>
      </c>
      <c r="H4332" s="55" t="str">
        <f>IF(Customer[[#This Row],[Age]]&lt;=32,"18-32",IF(Customer[[#This Row],[Age]]&lt;=47,"33-47",IF(Customer[[#This Row],[Age]]&lt;=62,"48-62",IF(Customer[[#This Row],[Age]]&lt;=77,"63-77","78-92"))))</f>
        <v>18-32</v>
      </c>
      <c r="I4332" s="55">
        <v>3</v>
      </c>
      <c r="J4332" s="54">
        <v>0</v>
      </c>
      <c r="K4332" s="55">
        <v>2</v>
      </c>
      <c r="L4332">
        <v>1</v>
      </c>
      <c r="M4332">
        <v>1</v>
      </c>
      <c r="N4332" s="54">
        <v>124297.32</v>
      </c>
      <c r="O4332">
        <v>0</v>
      </c>
      <c r="P4332" s="55">
        <v>0</v>
      </c>
      <c r="Q4332" s="55">
        <v>4</v>
      </c>
      <c r="R4332" t="s">
        <v>130</v>
      </c>
      <c r="S4332" s="55">
        <v>581</v>
      </c>
      <c r="T4332" s="55">
        <f>--(Customer[[#This Row],[Geography]]="Germany")</f>
        <v>0</v>
      </c>
      <c r="U4332" s="55">
        <f>--(Customer[[#This Row],[Geography]]="France")</f>
        <v>1</v>
      </c>
      <c r="V4332" s="55">
        <f>--(Customer[[#This Row],[Geography]]="Spain")</f>
        <v>0</v>
      </c>
    </row>
    <row r="4333" spans="1:22">
      <c r="A4333">
        <v>4332</v>
      </c>
      <c r="B4333">
        <v>15659305</v>
      </c>
      <c r="C4333" t="s">
        <v>1949</v>
      </c>
      <c r="D4333" s="54">
        <v>691</v>
      </c>
      <c r="E4333" t="s">
        <v>11</v>
      </c>
      <c r="F4333" t="s">
        <v>120</v>
      </c>
      <c r="G4333" s="55">
        <v>21</v>
      </c>
      <c r="H4333" s="55" t="str">
        <f>IF(Customer[[#This Row],[Age]]&lt;=32,"18-32",IF(Customer[[#This Row],[Age]]&lt;=47,"33-47",IF(Customer[[#This Row],[Age]]&lt;=62,"48-62",IF(Customer[[#This Row],[Age]]&lt;=77,"63-77","78-92"))))</f>
        <v>18-32</v>
      </c>
      <c r="I4333" s="55">
        <v>3</v>
      </c>
      <c r="J4333" s="54">
        <v>103000.94</v>
      </c>
      <c r="K4333" s="55">
        <v>1</v>
      </c>
      <c r="L4333">
        <v>1</v>
      </c>
      <c r="M4333">
        <v>1</v>
      </c>
      <c r="N4333" s="54">
        <v>104648.58</v>
      </c>
      <c r="O4333">
        <v>0</v>
      </c>
      <c r="P4333" s="55">
        <v>0</v>
      </c>
      <c r="Q4333" s="55">
        <v>3</v>
      </c>
      <c r="R4333" t="s">
        <v>122</v>
      </c>
      <c r="S4333" s="55">
        <v>346</v>
      </c>
      <c r="T4333" s="55">
        <f>--(Customer[[#This Row],[Geography]]="Germany")</f>
        <v>0</v>
      </c>
      <c r="U4333" s="55">
        <f>--(Customer[[#This Row],[Geography]]="France")</f>
        <v>0</v>
      </c>
      <c r="V4333" s="55">
        <f>--(Customer[[#This Row],[Geography]]="Spain")</f>
        <v>1</v>
      </c>
    </row>
    <row r="4334" spans="1:22">
      <c r="A4334">
        <v>4333</v>
      </c>
      <c r="B4334">
        <v>15638882</v>
      </c>
      <c r="C4334" t="s">
        <v>1950</v>
      </c>
      <c r="D4334" s="54">
        <v>507</v>
      </c>
      <c r="E4334" t="s">
        <v>10</v>
      </c>
      <c r="F4334" t="s">
        <v>120</v>
      </c>
      <c r="G4334" s="55">
        <v>31</v>
      </c>
      <c r="H4334" s="55" t="str">
        <f>IF(Customer[[#This Row],[Age]]&lt;=32,"18-32",IF(Customer[[#This Row],[Age]]&lt;=47,"33-47",IF(Customer[[#This Row],[Age]]&lt;=62,"48-62",IF(Customer[[#This Row],[Age]]&lt;=77,"63-77","78-92"))))</f>
        <v>18-32</v>
      </c>
      <c r="I4334" s="55">
        <v>2</v>
      </c>
      <c r="J4334" s="54">
        <v>134237.07</v>
      </c>
      <c r="K4334" s="55">
        <v>1</v>
      </c>
      <c r="L4334">
        <v>1</v>
      </c>
      <c r="M4334">
        <v>1</v>
      </c>
      <c r="N4334" s="54">
        <v>166423.66</v>
      </c>
      <c r="O4334">
        <v>1</v>
      </c>
      <c r="P4334" s="55">
        <v>1</v>
      </c>
      <c r="Q4334" s="55">
        <v>3</v>
      </c>
      <c r="R4334" t="s">
        <v>130</v>
      </c>
      <c r="S4334" s="55">
        <v>481</v>
      </c>
      <c r="T4334" s="55">
        <f>--(Customer[[#This Row],[Geography]]="Germany")</f>
        <v>1</v>
      </c>
      <c r="U4334" s="55">
        <f>--(Customer[[#This Row],[Geography]]="France")</f>
        <v>0</v>
      </c>
      <c r="V4334" s="55">
        <f>--(Customer[[#This Row],[Geography]]="Spain")</f>
        <v>0</v>
      </c>
    </row>
    <row r="4335" spans="1:22">
      <c r="A4335">
        <v>4334</v>
      </c>
      <c r="B4335">
        <v>15714680</v>
      </c>
      <c r="C4335" t="s">
        <v>381</v>
      </c>
      <c r="D4335" s="54">
        <v>724</v>
      </c>
      <c r="E4335" t="s">
        <v>10</v>
      </c>
      <c r="F4335" t="s">
        <v>120</v>
      </c>
      <c r="G4335" s="55">
        <v>34</v>
      </c>
      <c r="H4335" s="55" t="str">
        <f>IF(Customer[[#This Row],[Age]]&lt;=32,"18-32",IF(Customer[[#This Row],[Age]]&lt;=47,"33-47",IF(Customer[[#This Row],[Age]]&lt;=62,"48-62",IF(Customer[[#This Row],[Age]]&lt;=77,"63-77","78-92"))))</f>
        <v>33-47</v>
      </c>
      <c r="I4335" s="55">
        <v>6</v>
      </c>
      <c r="J4335" s="54">
        <v>118235.7</v>
      </c>
      <c r="K4335" s="55">
        <v>2</v>
      </c>
      <c r="L4335">
        <v>0</v>
      </c>
      <c r="M4335">
        <v>0</v>
      </c>
      <c r="N4335" s="54">
        <v>157137.23000000001</v>
      </c>
      <c r="O4335">
        <v>0</v>
      </c>
      <c r="P4335" s="55">
        <v>0</v>
      </c>
      <c r="Q4335" s="55">
        <v>5</v>
      </c>
      <c r="R4335" t="s">
        <v>113</v>
      </c>
      <c r="S4335" s="55">
        <v>618</v>
      </c>
      <c r="T4335" s="55">
        <f>--(Customer[[#This Row],[Geography]]="Germany")</f>
        <v>1</v>
      </c>
      <c r="U4335" s="55">
        <f>--(Customer[[#This Row],[Geography]]="France")</f>
        <v>0</v>
      </c>
      <c r="V4335" s="55">
        <f>--(Customer[[#This Row],[Geography]]="Spain")</f>
        <v>0</v>
      </c>
    </row>
    <row r="4336" spans="1:22">
      <c r="A4336">
        <v>4335</v>
      </c>
      <c r="B4336">
        <v>15777217</v>
      </c>
      <c r="C4336" t="s">
        <v>1114</v>
      </c>
      <c r="D4336" s="54">
        <v>705</v>
      </c>
      <c r="E4336" t="s">
        <v>11</v>
      </c>
      <c r="F4336" t="s">
        <v>112</v>
      </c>
      <c r="G4336" s="55">
        <v>57</v>
      </c>
      <c r="H4336" s="55" t="str">
        <f>IF(Customer[[#This Row],[Age]]&lt;=32,"18-32",IF(Customer[[#This Row],[Age]]&lt;=47,"33-47",IF(Customer[[#This Row],[Age]]&lt;=62,"48-62",IF(Customer[[#This Row],[Age]]&lt;=77,"63-77","78-92"))))</f>
        <v>48-62</v>
      </c>
      <c r="I4336" s="55">
        <v>3</v>
      </c>
      <c r="J4336" s="54">
        <v>0</v>
      </c>
      <c r="K4336" s="55">
        <v>2</v>
      </c>
      <c r="L4336">
        <v>1</v>
      </c>
      <c r="M4336">
        <v>1</v>
      </c>
      <c r="N4336" s="54">
        <v>34134.14</v>
      </c>
      <c r="O4336">
        <v>0</v>
      </c>
      <c r="P4336" s="55">
        <v>0</v>
      </c>
      <c r="Q4336" s="55">
        <v>4</v>
      </c>
      <c r="R4336" t="s">
        <v>130</v>
      </c>
      <c r="S4336" s="55">
        <v>778</v>
      </c>
      <c r="T4336" s="55">
        <f>--(Customer[[#This Row],[Geography]]="Germany")</f>
        <v>0</v>
      </c>
      <c r="U4336" s="55">
        <f>--(Customer[[#This Row],[Geography]]="France")</f>
        <v>0</v>
      </c>
      <c r="V4336" s="55">
        <f>--(Customer[[#This Row],[Geography]]="Spain")</f>
        <v>1</v>
      </c>
    </row>
    <row r="4337" spans="1:22">
      <c r="A4337">
        <v>4336</v>
      </c>
      <c r="B4337">
        <v>15739123</v>
      </c>
      <c r="C4337" t="s">
        <v>575</v>
      </c>
      <c r="D4337" s="54">
        <v>708</v>
      </c>
      <c r="E4337" t="s">
        <v>11</v>
      </c>
      <c r="F4337" t="s">
        <v>112</v>
      </c>
      <c r="G4337" s="55">
        <v>64</v>
      </c>
      <c r="H4337" s="55" t="str">
        <f>IF(Customer[[#This Row],[Age]]&lt;=32,"18-32",IF(Customer[[#This Row],[Age]]&lt;=47,"33-47",IF(Customer[[#This Row],[Age]]&lt;=62,"48-62",IF(Customer[[#This Row],[Age]]&lt;=77,"63-77","78-92"))))</f>
        <v>63-77</v>
      </c>
      <c r="I4337" s="55">
        <v>5</v>
      </c>
      <c r="J4337" s="54">
        <v>0</v>
      </c>
      <c r="K4337" s="55">
        <v>3</v>
      </c>
      <c r="L4337">
        <v>0</v>
      </c>
      <c r="M4337">
        <v>1</v>
      </c>
      <c r="N4337" s="54">
        <v>112520.07</v>
      </c>
      <c r="O4337">
        <v>1</v>
      </c>
      <c r="P4337" s="55">
        <v>1</v>
      </c>
      <c r="Q4337" s="55">
        <v>2</v>
      </c>
      <c r="R4337" t="s">
        <v>130</v>
      </c>
      <c r="S4337" s="55">
        <v>465</v>
      </c>
      <c r="T4337" s="55">
        <f>--(Customer[[#This Row],[Geography]]="Germany")</f>
        <v>0</v>
      </c>
      <c r="U4337" s="55">
        <f>--(Customer[[#This Row],[Geography]]="France")</f>
        <v>0</v>
      </c>
      <c r="V4337" s="55">
        <f>--(Customer[[#This Row],[Geography]]="Spain")</f>
        <v>1</v>
      </c>
    </row>
    <row r="4338" spans="1:22">
      <c r="A4338">
        <v>4337</v>
      </c>
      <c r="B4338">
        <v>15594450</v>
      </c>
      <c r="C4338" t="s">
        <v>1210</v>
      </c>
      <c r="D4338" s="54">
        <v>580</v>
      </c>
      <c r="E4338" t="s">
        <v>10</v>
      </c>
      <c r="F4338" t="s">
        <v>120</v>
      </c>
      <c r="G4338" s="55">
        <v>38</v>
      </c>
      <c r="H4338" s="55" t="str">
        <f>IF(Customer[[#This Row],[Age]]&lt;=32,"18-32",IF(Customer[[#This Row],[Age]]&lt;=47,"33-47",IF(Customer[[#This Row],[Age]]&lt;=62,"48-62",IF(Customer[[#This Row],[Age]]&lt;=77,"63-77","78-92"))))</f>
        <v>33-47</v>
      </c>
      <c r="I4338" s="55">
        <v>9</v>
      </c>
      <c r="J4338" s="54">
        <v>115442.19</v>
      </c>
      <c r="K4338" s="55">
        <v>2</v>
      </c>
      <c r="L4338">
        <v>1</v>
      </c>
      <c r="M4338">
        <v>0</v>
      </c>
      <c r="N4338" s="54">
        <v>128481.5</v>
      </c>
      <c r="O4338">
        <v>1</v>
      </c>
      <c r="P4338" s="55">
        <v>1</v>
      </c>
      <c r="Q4338" s="55">
        <v>3</v>
      </c>
      <c r="R4338" t="s">
        <v>117</v>
      </c>
      <c r="S4338" s="55">
        <v>681</v>
      </c>
      <c r="T4338" s="55">
        <f>--(Customer[[#This Row],[Geography]]="Germany")</f>
        <v>1</v>
      </c>
      <c r="U4338" s="55">
        <f>--(Customer[[#This Row],[Geography]]="France")</f>
        <v>0</v>
      </c>
      <c r="V4338" s="55">
        <f>--(Customer[[#This Row],[Geography]]="Spain")</f>
        <v>0</v>
      </c>
    </row>
    <row r="4339" spans="1:22">
      <c r="A4339">
        <v>4338</v>
      </c>
      <c r="B4339">
        <v>15797751</v>
      </c>
      <c r="C4339" t="s">
        <v>223</v>
      </c>
      <c r="D4339" s="54">
        <v>850</v>
      </c>
      <c r="E4339" t="s">
        <v>9</v>
      </c>
      <c r="F4339" t="s">
        <v>120</v>
      </c>
      <c r="G4339" s="55">
        <v>38</v>
      </c>
      <c r="H4339" s="55" t="str">
        <f>IF(Customer[[#This Row],[Age]]&lt;=32,"18-32",IF(Customer[[#This Row],[Age]]&lt;=47,"33-47",IF(Customer[[#This Row],[Age]]&lt;=62,"48-62",IF(Customer[[#This Row],[Age]]&lt;=77,"63-77","78-92"))))</f>
        <v>33-47</v>
      </c>
      <c r="I4339" s="55">
        <v>5</v>
      </c>
      <c r="J4339" s="54">
        <v>0</v>
      </c>
      <c r="K4339" s="55">
        <v>2</v>
      </c>
      <c r="L4339">
        <v>1</v>
      </c>
      <c r="M4339">
        <v>0</v>
      </c>
      <c r="N4339" s="54">
        <v>16491.64</v>
      </c>
      <c r="O4339">
        <v>0</v>
      </c>
      <c r="P4339" s="55">
        <v>0</v>
      </c>
      <c r="Q4339" s="55">
        <v>1</v>
      </c>
      <c r="R4339" t="s">
        <v>122</v>
      </c>
      <c r="S4339" s="55">
        <v>829</v>
      </c>
      <c r="T4339" s="55">
        <f>--(Customer[[#This Row],[Geography]]="Germany")</f>
        <v>0</v>
      </c>
      <c r="U4339" s="55">
        <f>--(Customer[[#This Row],[Geography]]="France")</f>
        <v>1</v>
      </c>
      <c r="V4339" s="55">
        <f>--(Customer[[#This Row],[Geography]]="Spain")</f>
        <v>0</v>
      </c>
    </row>
    <row r="4340" spans="1:22">
      <c r="A4340">
        <v>4339</v>
      </c>
      <c r="B4340">
        <v>15691543</v>
      </c>
      <c r="C4340" t="s">
        <v>1951</v>
      </c>
      <c r="D4340" s="54">
        <v>714</v>
      </c>
      <c r="E4340" t="s">
        <v>11</v>
      </c>
      <c r="F4340" t="s">
        <v>120</v>
      </c>
      <c r="G4340" s="55">
        <v>25</v>
      </c>
      <c r="H4340" s="55" t="str">
        <f>IF(Customer[[#This Row],[Age]]&lt;=32,"18-32",IF(Customer[[#This Row],[Age]]&lt;=47,"33-47",IF(Customer[[#This Row],[Age]]&lt;=62,"48-62",IF(Customer[[#This Row],[Age]]&lt;=77,"63-77","78-92"))))</f>
        <v>18-32</v>
      </c>
      <c r="I4340" s="55">
        <v>2</v>
      </c>
      <c r="J4340" s="54">
        <v>0</v>
      </c>
      <c r="K4340" s="55">
        <v>1</v>
      </c>
      <c r="L4340">
        <v>1</v>
      </c>
      <c r="M4340">
        <v>1</v>
      </c>
      <c r="N4340" s="54">
        <v>132979.43</v>
      </c>
      <c r="O4340">
        <v>0</v>
      </c>
      <c r="P4340" s="55">
        <v>0</v>
      </c>
      <c r="Q4340" s="55">
        <v>3</v>
      </c>
      <c r="R4340" t="s">
        <v>113</v>
      </c>
      <c r="S4340" s="55">
        <v>484</v>
      </c>
      <c r="T4340" s="55">
        <f>--(Customer[[#This Row],[Geography]]="Germany")</f>
        <v>0</v>
      </c>
      <c r="U4340" s="55">
        <f>--(Customer[[#This Row],[Geography]]="France")</f>
        <v>0</v>
      </c>
      <c r="V4340" s="55">
        <f>--(Customer[[#This Row],[Geography]]="Spain")</f>
        <v>1</v>
      </c>
    </row>
    <row r="4341" spans="1:22">
      <c r="A4341">
        <v>4340</v>
      </c>
      <c r="B4341">
        <v>15722845</v>
      </c>
      <c r="C4341" t="s">
        <v>1952</v>
      </c>
      <c r="D4341" s="54">
        <v>559</v>
      </c>
      <c r="E4341" t="s">
        <v>9</v>
      </c>
      <c r="F4341" t="s">
        <v>112</v>
      </c>
      <c r="G4341" s="55">
        <v>43</v>
      </c>
      <c r="H4341" s="55" t="str">
        <f>IF(Customer[[#This Row],[Age]]&lt;=32,"18-32",IF(Customer[[#This Row],[Age]]&lt;=47,"33-47",IF(Customer[[#This Row],[Age]]&lt;=62,"48-62",IF(Customer[[#This Row],[Age]]&lt;=77,"63-77","78-92"))))</f>
        <v>33-47</v>
      </c>
      <c r="I4341" s="55">
        <v>1</v>
      </c>
      <c r="J4341" s="54">
        <v>0</v>
      </c>
      <c r="K4341" s="55">
        <v>2</v>
      </c>
      <c r="L4341">
        <v>1</v>
      </c>
      <c r="M4341">
        <v>1</v>
      </c>
      <c r="N4341" s="54">
        <v>196645.87</v>
      </c>
      <c r="O4341">
        <v>0</v>
      </c>
      <c r="P4341" s="55">
        <v>0</v>
      </c>
      <c r="Q4341" s="55">
        <v>2</v>
      </c>
      <c r="R4341" t="s">
        <v>113</v>
      </c>
      <c r="S4341" s="55">
        <v>701</v>
      </c>
      <c r="T4341" s="55">
        <f>--(Customer[[#This Row],[Geography]]="Germany")</f>
        <v>0</v>
      </c>
      <c r="U4341" s="55">
        <f>--(Customer[[#This Row],[Geography]]="France")</f>
        <v>1</v>
      </c>
      <c r="V4341" s="55">
        <f>--(Customer[[#This Row],[Geography]]="Spain")</f>
        <v>0</v>
      </c>
    </row>
    <row r="4342" spans="1:22">
      <c r="A4342">
        <v>4341</v>
      </c>
      <c r="B4342">
        <v>15605804</v>
      </c>
      <c r="C4342" t="s">
        <v>84</v>
      </c>
      <c r="D4342" s="54">
        <v>577</v>
      </c>
      <c r="E4342" t="s">
        <v>11</v>
      </c>
      <c r="F4342" t="s">
        <v>112</v>
      </c>
      <c r="G4342" s="55">
        <v>44</v>
      </c>
      <c r="H4342" s="55" t="str">
        <f>IF(Customer[[#This Row],[Age]]&lt;=32,"18-32",IF(Customer[[#This Row],[Age]]&lt;=47,"33-47",IF(Customer[[#This Row],[Age]]&lt;=62,"48-62",IF(Customer[[#This Row],[Age]]&lt;=77,"63-77","78-92"))))</f>
        <v>33-47</v>
      </c>
      <c r="I4342" s="55">
        <v>8</v>
      </c>
      <c r="J4342" s="54">
        <v>115557</v>
      </c>
      <c r="K4342" s="55">
        <v>1</v>
      </c>
      <c r="L4342">
        <v>0</v>
      </c>
      <c r="M4342">
        <v>1</v>
      </c>
      <c r="N4342" s="54">
        <v>127506.76</v>
      </c>
      <c r="O4342">
        <v>0</v>
      </c>
      <c r="P4342" s="55">
        <v>0</v>
      </c>
      <c r="Q4342" s="55">
        <v>1</v>
      </c>
      <c r="R4342" t="s">
        <v>113</v>
      </c>
      <c r="S4342" s="55">
        <v>336</v>
      </c>
      <c r="T4342" s="55">
        <f>--(Customer[[#This Row],[Geography]]="Germany")</f>
        <v>0</v>
      </c>
      <c r="U4342" s="55">
        <f>--(Customer[[#This Row],[Geography]]="France")</f>
        <v>0</v>
      </c>
      <c r="V4342" s="55">
        <f>--(Customer[[#This Row],[Geography]]="Spain")</f>
        <v>1</v>
      </c>
    </row>
    <row r="4343" spans="1:22">
      <c r="A4343">
        <v>4342</v>
      </c>
      <c r="B4343">
        <v>15702061</v>
      </c>
      <c r="C4343" t="s">
        <v>159</v>
      </c>
      <c r="D4343" s="54">
        <v>647</v>
      </c>
      <c r="E4343" t="s">
        <v>10</v>
      </c>
      <c r="F4343" t="s">
        <v>112</v>
      </c>
      <c r="G4343" s="55">
        <v>35</v>
      </c>
      <c r="H4343" s="55" t="str">
        <f>IF(Customer[[#This Row],[Age]]&lt;=32,"18-32",IF(Customer[[#This Row],[Age]]&lt;=47,"33-47",IF(Customer[[#This Row],[Age]]&lt;=62,"48-62",IF(Customer[[#This Row],[Age]]&lt;=77,"63-77","78-92"))))</f>
        <v>33-47</v>
      </c>
      <c r="I4343" s="55">
        <v>3</v>
      </c>
      <c r="J4343" s="54">
        <v>166518.63</v>
      </c>
      <c r="K4343" s="55">
        <v>2</v>
      </c>
      <c r="L4343">
        <v>1</v>
      </c>
      <c r="M4343">
        <v>0</v>
      </c>
      <c r="N4343" s="54">
        <v>147930.46</v>
      </c>
      <c r="O4343">
        <v>0</v>
      </c>
      <c r="P4343" s="55">
        <v>0</v>
      </c>
      <c r="Q4343" s="55">
        <v>4</v>
      </c>
      <c r="R4343" t="s">
        <v>130</v>
      </c>
      <c r="S4343" s="55">
        <v>507</v>
      </c>
      <c r="T4343" s="55">
        <f>--(Customer[[#This Row],[Geography]]="Germany")</f>
        <v>1</v>
      </c>
      <c r="U4343" s="55">
        <f>--(Customer[[#This Row],[Geography]]="France")</f>
        <v>0</v>
      </c>
      <c r="V4343" s="55">
        <f>--(Customer[[#This Row],[Geography]]="Spain")</f>
        <v>0</v>
      </c>
    </row>
    <row r="4344" spans="1:22">
      <c r="A4344">
        <v>4343</v>
      </c>
      <c r="B4344">
        <v>15694321</v>
      </c>
      <c r="C4344" t="s">
        <v>859</v>
      </c>
      <c r="D4344" s="54">
        <v>554</v>
      </c>
      <c r="E4344" t="s">
        <v>11</v>
      </c>
      <c r="F4344" t="s">
        <v>120</v>
      </c>
      <c r="G4344" s="55">
        <v>30</v>
      </c>
      <c r="H4344" s="55" t="str">
        <f>IF(Customer[[#This Row],[Age]]&lt;=32,"18-32",IF(Customer[[#This Row],[Age]]&lt;=47,"33-47",IF(Customer[[#This Row],[Age]]&lt;=62,"48-62",IF(Customer[[#This Row],[Age]]&lt;=77,"63-77","78-92"))))</f>
        <v>18-32</v>
      </c>
      <c r="I4344" s="55">
        <v>6</v>
      </c>
      <c r="J4344" s="54">
        <v>135370.12</v>
      </c>
      <c r="K4344" s="55">
        <v>1</v>
      </c>
      <c r="L4344">
        <v>1</v>
      </c>
      <c r="M4344">
        <v>1</v>
      </c>
      <c r="N4344" s="54">
        <v>179689.05</v>
      </c>
      <c r="O4344">
        <v>1</v>
      </c>
      <c r="P4344" s="55">
        <v>1</v>
      </c>
      <c r="Q4344" s="55">
        <v>4</v>
      </c>
      <c r="R4344" t="s">
        <v>130</v>
      </c>
      <c r="S4344" s="55">
        <v>664</v>
      </c>
      <c r="T4344" s="55">
        <f>--(Customer[[#This Row],[Geography]]="Germany")</f>
        <v>0</v>
      </c>
      <c r="U4344" s="55">
        <f>--(Customer[[#This Row],[Geography]]="France")</f>
        <v>0</v>
      </c>
      <c r="V4344" s="55">
        <f>--(Customer[[#This Row],[Geography]]="Spain")</f>
        <v>1</v>
      </c>
    </row>
    <row r="4345" spans="1:22">
      <c r="A4345">
        <v>4344</v>
      </c>
      <c r="B4345">
        <v>15798749</v>
      </c>
      <c r="C4345" t="s">
        <v>233</v>
      </c>
      <c r="D4345" s="54">
        <v>549</v>
      </c>
      <c r="E4345" t="s">
        <v>10</v>
      </c>
      <c r="F4345" t="s">
        <v>120</v>
      </c>
      <c r="G4345" s="55">
        <v>54</v>
      </c>
      <c r="H4345" s="55" t="str">
        <f>IF(Customer[[#This Row],[Age]]&lt;=32,"18-32",IF(Customer[[#This Row],[Age]]&lt;=47,"33-47",IF(Customer[[#This Row],[Age]]&lt;=62,"48-62",IF(Customer[[#This Row],[Age]]&lt;=77,"63-77","78-92"))))</f>
        <v>48-62</v>
      </c>
      <c r="I4345" s="55">
        <v>5</v>
      </c>
      <c r="J4345" s="54">
        <v>92877.33</v>
      </c>
      <c r="K4345" s="55">
        <v>1</v>
      </c>
      <c r="L4345">
        <v>1</v>
      </c>
      <c r="M4345">
        <v>0</v>
      </c>
      <c r="N4345" s="54">
        <v>2619.64</v>
      </c>
      <c r="O4345">
        <v>1</v>
      </c>
      <c r="P4345" s="55">
        <v>1</v>
      </c>
      <c r="Q4345" s="55">
        <v>1</v>
      </c>
      <c r="R4345" t="s">
        <v>113</v>
      </c>
      <c r="S4345" s="55">
        <v>447</v>
      </c>
      <c r="T4345" s="55">
        <f>--(Customer[[#This Row],[Geography]]="Germany")</f>
        <v>1</v>
      </c>
      <c r="U4345" s="55">
        <f>--(Customer[[#This Row],[Geography]]="France")</f>
        <v>0</v>
      </c>
      <c r="V4345" s="55">
        <f>--(Customer[[#This Row],[Geography]]="Spain")</f>
        <v>0</v>
      </c>
    </row>
    <row r="4346" spans="1:22">
      <c r="A4346">
        <v>4345</v>
      </c>
      <c r="B4346">
        <v>15720050</v>
      </c>
      <c r="C4346" t="s">
        <v>301</v>
      </c>
      <c r="D4346" s="54">
        <v>528</v>
      </c>
      <c r="E4346" t="s">
        <v>9</v>
      </c>
      <c r="F4346" t="s">
        <v>112</v>
      </c>
      <c r="G4346" s="55">
        <v>26</v>
      </c>
      <c r="H4346" s="55" t="str">
        <f>IF(Customer[[#This Row],[Age]]&lt;=32,"18-32",IF(Customer[[#This Row],[Age]]&lt;=47,"33-47",IF(Customer[[#This Row],[Age]]&lt;=62,"48-62",IF(Customer[[#This Row],[Age]]&lt;=77,"63-77","78-92"))))</f>
        <v>18-32</v>
      </c>
      <c r="I4346" s="55">
        <v>10</v>
      </c>
      <c r="J4346" s="54">
        <v>102073.67</v>
      </c>
      <c r="K4346" s="55">
        <v>2</v>
      </c>
      <c r="L4346">
        <v>0</v>
      </c>
      <c r="M4346">
        <v>0</v>
      </c>
      <c r="N4346" s="54">
        <v>166799.93</v>
      </c>
      <c r="O4346">
        <v>0</v>
      </c>
      <c r="P4346" s="55">
        <v>0</v>
      </c>
      <c r="Q4346" s="55">
        <v>4</v>
      </c>
      <c r="R4346" t="s">
        <v>122</v>
      </c>
      <c r="S4346" s="55">
        <v>370</v>
      </c>
      <c r="T4346" s="55">
        <f>--(Customer[[#This Row],[Geography]]="Germany")</f>
        <v>0</v>
      </c>
      <c r="U4346" s="55">
        <f>--(Customer[[#This Row],[Geography]]="France")</f>
        <v>1</v>
      </c>
      <c r="V4346" s="55">
        <f>--(Customer[[#This Row],[Geography]]="Spain")</f>
        <v>0</v>
      </c>
    </row>
    <row r="4347" spans="1:22">
      <c r="A4347">
        <v>4346</v>
      </c>
      <c r="B4347">
        <v>15758048</v>
      </c>
      <c r="C4347" t="s">
        <v>659</v>
      </c>
      <c r="D4347" s="54">
        <v>720</v>
      </c>
      <c r="E4347" t="s">
        <v>10</v>
      </c>
      <c r="F4347" t="s">
        <v>120</v>
      </c>
      <c r="G4347" s="55">
        <v>46</v>
      </c>
      <c r="H4347" s="55" t="str">
        <f>IF(Customer[[#This Row],[Age]]&lt;=32,"18-32",IF(Customer[[#This Row],[Age]]&lt;=47,"33-47",IF(Customer[[#This Row],[Age]]&lt;=62,"48-62",IF(Customer[[#This Row],[Age]]&lt;=77,"63-77","78-92"))))</f>
        <v>33-47</v>
      </c>
      <c r="I4347" s="55">
        <v>3</v>
      </c>
      <c r="J4347" s="54">
        <v>97042.6</v>
      </c>
      <c r="K4347" s="55">
        <v>1</v>
      </c>
      <c r="L4347">
        <v>1</v>
      </c>
      <c r="M4347">
        <v>1</v>
      </c>
      <c r="N4347" s="54">
        <v>133516.51</v>
      </c>
      <c r="O4347">
        <v>1</v>
      </c>
      <c r="P4347" s="55">
        <v>1</v>
      </c>
      <c r="Q4347" s="55">
        <v>2</v>
      </c>
      <c r="R4347" t="s">
        <v>117</v>
      </c>
      <c r="S4347" s="55">
        <v>809</v>
      </c>
      <c r="T4347" s="55">
        <f>--(Customer[[#This Row],[Geography]]="Germany")</f>
        <v>1</v>
      </c>
      <c r="U4347" s="55">
        <f>--(Customer[[#This Row],[Geography]]="France")</f>
        <v>0</v>
      </c>
      <c r="V4347" s="55">
        <f>--(Customer[[#This Row],[Geography]]="Spain")</f>
        <v>0</v>
      </c>
    </row>
    <row r="4348" spans="1:22">
      <c r="A4348">
        <v>4347</v>
      </c>
      <c r="B4348">
        <v>15805681</v>
      </c>
      <c r="C4348" t="s">
        <v>907</v>
      </c>
      <c r="D4348" s="54">
        <v>743</v>
      </c>
      <c r="E4348" t="s">
        <v>11</v>
      </c>
      <c r="F4348" t="s">
        <v>120</v>
      </c>
      <c r="G4348" s="55">
        <v>41</v>
      </c>
      <c r="H4348" s="55" t="str">
        <f>IF(Customer[[#This Row],[Age]]&lt;=32,"18-32",IF(Customer[[#This Row],[Age]]&lt;=47,"33-47",IF(Customer[[#This Row],[Age]]&lt;=62,"48-62",IF(Customer[[#This Row],[Age]]&lt;=77,"63-77","78-92"))))</f>
        <v>33-47</v>
      </c>
      <c r="I4348" s="55">
        <v>7</v>
      </c>
      <c r="J4348" s="54">
        <v>0</v>
      </c>
      <c r="K4348" s="55">
        <v>1</v>
      </c>
      <c r="L4348">
        <v>1</v>
      </c>
      <c r="M4348">
        <v>0</v>
      </c>
      <c r="N4348" s="54">
        <v>163736.09</v>
      </c>
      <c r="O4348">
        <v>1</v>
      </c>
      <c r="P4348" s="55">
        <v>1</v>
      </c>
      <c r="Q4348" s="55">
        <v>2</v>
      </c>
      <c r="R4348" t="s">
        <v>130</v>
      </c>
      <c r="S4348" s="55">
        <v>832</v>
      </c>
      <c r="T4348" s="55">
        <f>--(Customer[[#This Row],[Geography]]="Germany")</f>
        <v>0</v>
      </c>
      <c r="U4348" s="55">
        <f>--(Customer[[#This Row],[Geography]]="France")</f>
        <v>0</v>
      </c>
      <c r="V4348" s="55">
        <f>--(Customer[[#This Row],[Geography]]="Spain")</f>
        <v>1</v>
      </c>
    </row>
    <row r="4349" spans="1:22">
      <c r="A4349">
        <v>4348</v>
      </c>
      <c r="B4349">
        <v>15802809</v>
      </c>
      <c r="C4349" t="s">
        <v>1953</v>
      </c>
      <c r="D4349" s="54">
        <v>615</v>
      </c>
      <c r="E4349" t="s">
        <v>10</v>
      </c>
      <c r="F4349" t="s">
        <v>120</v>
      </c>
      <c r="G4349" s="55">
        <v>24</v>
      </c>
      <c r="H4349" s="55" t="str">
        <f>IF(Customer[[#This Row],[Age]]&lt;=32,"18-32",IF(Customer[[#This Row],[Age]]&lt;=47,"33-47",IF(Customer[[#This Row],[Age]]&lt;=62,"48-62",IF(Customer[[#This Row],[Age]]&lt;=77,"63-77","78-92"))))</f>
        <v>18-32</v>
      </c>
      <c r="I4349" s="55">
        <v>8</v>
      </c>
      <c r="J4349" s="54">
        <v>108528.07</v>
      </c>
      <c r="K4349" s="55">
        <v>2</v>
      </c>
      <c r="L4349">
        <v>0</v>
      </c>
      <c r="M4349">
        <v>0</v>
      </c>
      <c r="N4349" s="54">
        <v>179488.41</v>
      </c>
      <c r="O4349">
        <v>1</v>
      </c>
      <c r="P4349" s="55">
        <v>1</v>
      </c>
      <c r="Q4349" s="55">
        <v>2</v>
      </c>
      <c r="R4349" t="s">
        <v>113</v>
      </c>
      <c r="S4349" s="55">
        <v>312</v>
      </c>
      <c r="T4349" s="55">
        <f>--(Customer[[#This Row],[Geography]]="Germany")</f>
        <v>1</v>
      </c>
      <c r="U4349" s="55">
        <f>--(Customer[[#This Row],[Geography]]="France")</f>
        <v>0</v>
      </c>
      <c r="V4349" s="55">
        <f>--(Customer[[#This Row],[Geography]]="Spain")</f>
        <v>0</v>
      </c>
    </row>
    <row r="4350" spans="1:22">
      <c r="A4350">
        <v>4349</v>
      </c>
      <c r="B4350">
        <v>15807239</v>
      </c>
      <c r="C4350" t="s">
        <v>1168</v>
      </c>
      <c r="D4350" s="54">
        <v>635</v>
      </c>
      <c r="E4350" t="s">
        <v>10</v>
      </c>
      <c r="F4350" t="s">
        <v>112</v>
      </c>
      <c r="G4350" s="55">
        <v>44</v>
      </c>
      <c r="H4350" s="55" t="str">
        <f>IF(Customer[[#This Row],[Age]]&lt;=32,"18-32",IF(Customer[[#This Row],[Age]]&lt;=47,"33-47",IF(Customer[[#This Row],[Age]]&lt;=62,"48-62",IF(Customer[[#This Row],[Age]]&lt;=77,"63-77","78-92"))))</f>
        <v>33-47</v>
      </c>
      <c r="I4350" s="55">
        <v>2</v>
      </c>
      <c r="J4350" s="54">
        <v>79064.850000000006</v>
      </c>
      <c r="K4350" s="55">
        <v>2</v>
      </c>
      <c r="L4350">
        <v>0</v>
      </c>
      <c r="M4350">
        <v>1</v>
      </c>
      <c r="N4350" s="54">
        <v>113291.75</v>
      </c>
      <c r="O4350">
        <v>0</v>
      </c>
      <c r="P4350" s="55">
        <v>0</v>
      </c>
      <c r="Q4350" s="55">
        <v>1</v>
      </c>
      <c r="R4350" t="s">
        <v>130</v>
      </c>
      <c r="S4350" s="55">
        <v>855</v>
      </c>
      <c r="T4350" s="55">
        <f>--(Customer[[#This Row],[Geography]]="Germany")</f>
        <v>1</v>
      </c>
      <c r="U4350" s="55">
        <f>--(Customer[[#This Row],[Geography]]="France")</f>
        <v>0</v>
      </c>
      <c r="V4350" s="55">
        <f>--(Customer[[#This Row],[Geography]]="Spain")</f>
        <v>0</v>
      </c>
    </row>
    <row r="4351" spans="1:22">
      <c r="A4351">
        <v>4350</v>
      </c>
      <c r="B4351">
        <v>15749093</v>
      </c>
      <c r="C4351" t="s">
        <v>1954</v>
      </c>
      <c r="D4351" s="54">
        <v>686</v>
      </c>
      <c r="E4351" t="s">
        <v>11</v>
      </c>
      <c r="F4351" t="s">
        <v>120</v>
      </c>
      <c r="G4351" s="55">
        <v>45</v>
      </c>
      <c r="H4351" s="55" t="str">
        <f>IF(Customer[[#This Row],[Age]]&lt;=32,"18-32",IF(Customer[[#This Row],[Age]]&lt;=47,"33-47",IF(Customer[[#This Row],[Age]]&lt;=62,"48-62",IF(Customer[[#This Row],[Age]]&lt;=77,"63-77","78-92"))))</f>
        <v>33-47</v>
      </c>
      <c r="I4351" s="55">
        <v>3</v>
      </c>
      <c r="J4351" s="54">
        <v>74274.87</v>
      </c>
      <c r="K4351" s="55">
        <v>3</v>
      </c>
      <c r="L4351">
        <v>1</v>
      </c>
      <c r="M4351">
        <v>0</v>
      </c>
      <c r="N4351" s="54">
        <v>64907.48</v>
      </c>
      <c r="O4351">
        <v>1</v>
      </c>
      <c r="P4351" s="55">
        <v>1</v>
      </c>
      <c r="Q4351" s="55">
        <v>4</v>
      </c>
      <c r="R4351" t="s">
        <v>117</v>
      </c>
      <c r="S4351" s="55">
        <v>228</v>
      </c>
      <c r="T4351" s="55">
        <f>--(Customer[[#This Row],[Geography]]="Germany")</f>
        <v>0</v>
      </c>
      <c r="U4351" s="55">
        <f>--(Customer[[#This Row],[Geography]]="France")</f>
        <v>0</v>
      </c>
      <c r="V4351" s="55">
        <f>--(Customer[[#This Row],[Geography]]="Spain")</f>
        <v>1</v>
      </c>
    </row>
    <row r="4352" spans="1:22">
      <c r="A4352">
        <v>4351</v>
      </c>
      <c r="B4352">
        <v>15689344</v>
      </c>
      <c r="C4352" t="s">
        <v>1847</v>
      </c>
      <c r="D4352" s="54">
        <v>840</v>
      </c>
      <c r="E4352" t="s">
        <v>11</v>
      </c>
      <c r="F4352" t="s">
        <v>112</v>
      </c>
      <c r="G4352" s="55">
        <v>36</v>
      </c>
      <c r="H4352" s="55" t="str">
        <f>IF(Customer[[#This Row],[Age]]&lt;=32,"18-32",IF(Customer[[#This Row],[Age]]&lt;=47,"33-47",IF(Customer[[#This Row],[Age]]&lt;=62,"48-62",IF(Customer[[#This Row],[Age]]&lt;=77,"63-77","78-92"))))</f>
        <v>33-47</v>
      </c>
      <c r="I4352" s="55">
        <v>6</v>
      </c>
      <c r="J4352" s="54">
        <v>0</v>
      </c>
      <c r="K4352" s="55">
        <v>2</v>
      </c>
      <c r="L4352">
        <v>1</v>
      </c>
      <c r="M4352">
        <v>0</v>
      </c>
      <c r="N4352" s="54">
        <v>141364.26999999999</v>
      </c>
      <c r="O4352">
        <v>0</v>
      </c>
      <c r="P4352" s="55">
        <v>0</v>
      </c>
      <c r="Q4352" s="55">
        <v>2</v>
      </c>
      <c r="R4352" t="s">
        <v>117</v>
      </c>
      <c r="S4352" s="55">
        <v>429</v>
      </c>
      <c r="T4352" s="55">
        <f>--(Customer[[#This Row],[Geography]]="Germany")</f>
        <v>0</v>
      </c>
      <c r="U4352" s="55">
        <f>--(Customer[[#This Row],[Geography]]="France")</f>
        <v>0</v>
      </c>
      <c r="V4352" s="55">
        <f>--(Customer[[#This Row],[Geography]]="Spain")</f>
        <v>1</v>
      </c>
    </row>
    <row r="4353" spans="1:22">
      <c r="A4353">
        <v>4352</v>
      </c>
      <c r="B4353">
        <v>15606076</v>
      </c>
      <c r="C4353" t="s">
        <v>1955</v>
      </c>
      <c r="D4353" s="54">
        <v>695</v>
      </c>
      <c r="E4353" t="s">
        <v>9</v>
      </c>
      <c r="F4353" t="s">
        <v>120</v>
      </c>
      <c r="G4353" s="55">
        <v>43</v>
      </c>
      <c r="H4353" s="55" t="str">
        <f>IF(Customer[[#This Row],[Age]]&lt;=32,"18-32",IF(Customer[[#This Row],[Age]]&lt;=47,"33-47",IF(Customer[[#This Row],[Age]]&lt;=62,"48-62",IF(Customer[[#This Row],[Age]]&lt;=77,"63-77","78-92"))))</f>
        <v>33-47</v>
      </c>
      <c r="I4353" s="55">
        <v>1</v>
      </c>
      <c r="J4353" s="54">
        <v>100421.1</v>
      </c>
      <c r="K4353" s="55">
        <v>1</v>
      </c>
      <c r="L4353">
        <v>1</v>
      </c>
      <c r="M4353">
        <v>1</v>
      </c>
      <c r="N4353" s="54">
        <v>101141.28</v>
      </c>
      <c r="O4353">
        <v>0</v>
      </c>
      <c r="P4353" s="55">
        <v>0</v>
      </c>
      <c r="Q4353" s="55">
        <v>1</v>
      </c>
      <c r="R4353" t="s">
        <v>117</v>
      </c>
      <c r="S4353" s="55">
        <v>979</v>
      </c>
      <c r="T4353" s="55">
        <f>--(Customer[[#This Row],[Geography]]="Germany")</f>
        <v>0</v>
      </c>
      <c r="U4353" s="55">
        <f>--(Customer[[#This Row],[Geography]]="France")</f>
        <v>1</v>
      </c>
      <c r="V4353" s="55">
        <f>--(Customer[[#This Row],[Geography]]="Spain")</f>
        <v>0</v>
      </c>
    </row>
    <row r="4354" spans="1:22">
      <c r="A4354">
        <v>4353</v>
      </c>
      <c r="B4354">
        <v>15610090</v>
      </c>
      <c r="C4354" t="s">
        <v>765</v>
      </c>
      <c r="D4354" s="54">
        <v>564</v>
      </c>
      <c r="E4354" t="s">
        <v>9</v>
      </c>
      <c r="F4354" t="s">
        <v>120</v>
      </c>
      <c r="G4354" s="55">
        <v>26</v>
      </c>
      <c r="H4354" s="55" t="str">
        <f>IF(Customer[[#This Row],[Age]]&lt;=32,"18-32",IF(Customer[[#This Row],[Age]]&lt;=47,"33-47",IF(Customer[[#This Row],[Age]]&lt;=62,"48-62",IF(Customer[[#This Row],[Age]]&lt;=77,"63-77","78-92"))))</f>
        <v>18-32</v>
      </c>
      <c r="I4354" s="55">
        <v>7</v>
      </c>
      <c r="J4354" s="54">
        <v>84006.88</v>
      </c>
      <c r="K4354" s="55">
        <v>2</v>
      </c>
      <c r="L4354">
        <v>0</v>
      </c>
      <c r="M4354">
        <v>0</v>
      </c>
      <c r="N4354" s="54">
        <v>183490.99</v>
      </c>
      <c r="O4354">
        <v>0</v>
      </c>
      <c r="P4354" s="55">
        <v>0</v>
      </c>
      <c r="Q4354" s="55">
        <v>5</v>
      </c>
      <c r="R4354" t="s">
        <v>122</v>
      </c>
      <c r="S4354" s="55">
        <v>984</v>
      </c>
      <c r="T4354" s="55">
        <f>--(Customer[[#This Row],[Geography]]="Germany")</f>
        <v>0</v>
      </c>
      <c r="U4354" s="55">
        <f>--(Customer[[#This Row],[Geography]]="France")</f>
        <v>1</v>
      </c>
      <c r="V4354" s="55">
        <f>--(Customer[[#This Row],[Geography]]="Spain")</f>
        <v>0</v>
      </c>
    </row>
    <row r="4355" spans="1:22">
      <c r="A4355">
        <v>4354</v>
      </c>
      <c r="B4355">
        <v>15693926</v>
      </c>
      <c r="C4355" t="s">
        <v>485</v>
      </c>
      <c r="D4355" s="54">
        <v>805</v>
      </c>
      <c r="E4355" t="s">
        <v>9</v>
      </c>
      <c r="F4355" t="s">
        <v>112</v>
      </c>
      <c r="G4355" s="55">
        <v>31</v>
      </c>
      <c r="H4355" s="55" t="str">
        <f>IF(Customer[[#This Row],[Age]]&lt;=32,"18-32",IF(Customer[[#This Row],[Age]]&lt;=47,"33-47",IF(Customer[[#This Row],[Age]]&lt;=62,"48-62",IF(Customer[[#This Row],[Age]]&lt;=77,"63-77","78-92"))))</f>
        <v>18-32</v>
      </c>
      <c r="I4355" s="55">
        <v>4</v>
      </c>
      <c r="J4355" s="54">
        <v>0</v>
      </c>
      <c r="K4355" s="55">
        <v>2</v>
      </c>
      <c r="L4355">
        <v>1</v>
      </c>
      <c r="M4355">
        <v>0</v>
      </c>
      <c r="N4355" s="54">
        <v>4798.12</v>
      </c>
      <c r="O4355">
        <v>0</v>
      </c>
      <c r="P4355" s="55">
        <v>0</v>
      </c>
      <c r="Q4355" s="55">
        <v>2</v>
      </c>
      <c r="R4355" t="s">
        <v>130</v>
      </c>
      <c r="S4355" s="55">
        <v>863</v>
      </c>
      <c r="T4355" s="55">
        <f>--(Customer[[#This Row],[Geography]]="Germany")</f>
        <v>0</v>
      </c>
      <c r="U4355" s="55">
        <f>--(Customer[[#This Row],[Geography]]="France")</f>
        <v>1</v>
      </c>
      <c r="V4355" s="55">
        <f>--(Customer[[#This Row],[Geography]]="Spain")</f>
        <v>0</v>
      </c>
    </row>
    <row r="4356" spans="1:22">
      <c r="A4356">
        <v>4355</v>
      </c>
      <c r="B4356">
        <v>15791501</v>
      </c>
      <c r="C4356" t="s">
        <v>1297</v>
      </c>
      <c r="D4356" s="54">
        <v>558</v>
      </c>
      <c r="E4356" t="s">
        <v>11</v>
      </c>
      <c r="F4356" t="s">
        <v>120</v>
      </c>
      <c r="G4356" s="55">
        <v>45</v>
      </c>
      <c r="H4356" s="55" t="str">
        <f>IF(Customer[[#This Row],[Age]]&lt;=32,"18-32",IF(Customer[[#This Row],[Age]]&lt;=47,"33-47",IF(Customer[[#This Row],[Age]]&lt;=62,"48-62",IF(Customer[[#This Row],[Age]]&lt;=77,"63-77","78-92"))))</f>
        <v>33-47</v>
      </c>
      <c r="I4356" s="55">
        <v>4</v>
      </c>
      <c r="J4356" s="54">
        <v>0</v>
      </c>
      <c r="K4356" s="55">
        <v>1</v>
      </c>
      <c r="L4356">
        <v>1</v>
      </c>
      <c r="M4356">
        <v>0</v>
      </c>
      <c r="N4356" s="54">
        <v>131807.14000000001</v>
      </c>
      <c r="O4356">
        <v>0</v>
      </c>
      <c r="P4356" s="55">
        <v>0</v>
      </c>
      <c r="Q4356" s="55">
        <v>4</v>
      </c>
      <c r="R4356" t="s">
        <v>117</v>
      </c>
      <c r="S4356" s="55">
        <v>248</v>
      </c>
      <c r="T4356" s="55">
        <f>--(Customer[[#This Row],[Geography]]="Germany")</f>
        <v>0</v>
      </c>
      <c r="U4356" s="55">
        <f>--(Customer[[#This Row],[Geography]]="France")</f>
        <v>0</v>
      </c>
      <c r="V4356" s="55">
        <f>--(Customer[[#This Row],[Geography]]="Spain")</f>
        <v>1</v>
      </c>
    </row>
    <row r="4357" spans="1:22">
      <c r="A4357">
        <v>4356</v>
      </c>
      <c r="B4357">
        <v>15621870</v>
      </c>
      <c r="C4357" t="s">
        <v>1834</v>
      </c>
      <c r="D4357" s="54">
        <v>657</v>
      </c>
      <c r="E4357" t="s">
        <v>9</v>
      </c>
      <c r="F4357" t="s">
        <v>112</v>
      </c>
      <c r="G4357" s="55">
        <v>39</v>
      </c>
      <c r="H4357" s="55" t="str">
        <f>IF(Customer[[#This Row],[Age]]&lt;=32,"18-32",IF(Customer[[#This Row],[Age]]&lt;=47,"33-47",IF(Customer[[#This Row],[Age]]&lt;=62,"48-62",IF(Customer[[#This Row],[Age]]&lt;=77,"63-77","78-92"))))</f>
        <v>33-47</v>
      </c>
      <c r="I4357" s="55">
        <v>4</v>
      </c>
      <c r="J4357" s="54">
        <v>80293.81</v>
      </c>
      <c r="K4357" s="55">
        <v>1</v>
      </c>
      <c r="L4357">
        <v>1</v>
      </c>
      <c r="M4357">
        <v>0</v>
      </c>
      <c r="N4357" s="54">
        <v>97192.76</v>
      </c>
      <c r="O4357">
        <v>0</v>
      </c>
      <c r="P4357" s="55">
        <v>0</v>
      </c>
      <c r="Q4357" s="55">
        <v>1</v>
      </c>
      <c r="R4357" t="s">
        <v>113</v>
      </c>
      <c r="S4357" s="55">
        <v>681</v>
      </c>
      <c r="T4357" s="55">
        <f>--(Customer[[#This Row],[Geography]]="Germany")</f>
        <v>0</v>
      </c>
      <c r="U4357" s="55">
        <f>--(Customer[[#This Row],[Geography]]="France")</f>
        <v>1</v>
      </c>
      <c r="V4357" s="55">
        <f>--(Customer[[#This Row],[Geography]]="Spain")</f>
        <v>0</v>
      </c>
    </row>
    <row r="4358" spans="1:22">
      <c r="A4358">
        <v>4357</v>
      </c>
      <c r="B4358">
        <v>15734711</v>
      </c>
      <c r="C4358" t="s">
        <v>675</v>
      </c>
      <c r="D4358" s="54">
        <v>641</v>
      </c>
      <c r="E4358" t="s">
        <v>9</v>
      </c>
      <c r="F4358" t="s">
        <v>112</v>
      </c>
      <c r="G4358" s="55">
        <v>42</v>
      </c>
      <c r="H4358" s="55" t="str">
        <f>IF(Customer[[#This Row],[Age]]&lt;=32,"18-32",IF(Customer[[#This Row],[Age]]&lt;=47,"33-47",IF(Customer[[#This Row],[Age]]&lt;=62,"48-62",IF(Customer[[#This Row],[Age]]&lt;=77,"63-77","78-92"))))</f>
        <v>33-47</v>
      </c>
      <c r="I4358" s="55">
        <v>7</v>
      </c>
      <c r="J4358" s="54">
        <v>125437.14</v>
      </c>
      <c r="K4358" s="55">
        <v>2</v>
      </c>
      <c r="L4358">
        <v>0</v>
      </c>
      <c r="M4358">
        <v>0</v>
      </c>
      <c r="N4358" s="54">
        <v>164128.57999999999</v>
      </c>
      <c r="O4358">
        <v>0</v>
      </c>
      <c r="P4358" s="55">
        <v>0</v>
      </c>
      <c r="Q4358" s="55">
        <v>3</v>
      </c>
      <c r="R4358" t="s">
        <v>130</v>
      </c>
      <c r="S4358" s="55">
        <v>551</v>
      </c>
      <c r="T4358" s="55">
        <f>--(Customer[[#This Row],[Geography]]="Germany")</f>
        <v>0</v>
      </c>
      <c r="U4358" s="55">
        <f>--(Customer[[#This Row],[Geography]]="France")</f>
        <v>1</v>
      </c>
      <c r="V4358" s="55">
        <f>--(Customer[[#This Row],[Geography]]="Spain")</f>
        <v>0</v>
      </c>
    </row>
    <row r="4359" spans="1:22">
      <c r="A4359">
        <v>4358</v>
      </c>
      <c r="B4359">
        <v>15814405</v>
      </c>
      <c r="C4359" t="s">
        <v>1956</v>
      </c>
      <c r="D4359" s="54">
        <v>755</v>
      </c>
      <c r="E4359" t="s">
        <v>9</v>
      </c>
      <c r="F4359" t="s">
        <v>120</v>
      </c>
      <c r="G4359" s="55">
        <v>36</v>
      </c>
      <c r="H4359" s="55" t="str">
        <f>IF(Customer[[#This Row],[Age]]&lt;=32,"18-32",IF(Customer[[#This Row],[Age]]&lt;=47,"33-47",IF(Customer[[#This Row],[Age]]&lt;=62,"48-62",IF(Customer[[#This Row],[Age]]&lt;=77,"63-77","78-92"))))</f>
        <v>33-47</v>
      </c>
      <c r="I4359" s="55">
        <v>8</v>
      </c>
      <c r="J4359" s="54">
        <v>0</v>
      </c>
      <c r="K4359" s="55">
        <v>2</v>
      </c>
      <c r="L4359">
        <v>1</v>
      </c>
      <c r="M4359">
        <v>0</v>
      </c>
      <c r="N4359" s="54">
        <v>176809.87</v>
      </c>
      <c r="O4359">
        <v>0</v>
      </c>
      <c r="P4359" s="55">
        <v>0</v>
      </c>
      <c r="Q4359" s="55">
        <v>2</v>
      </c>
      <c r="R4359" t="s">
        <v>117</v>
      </c>
      <c r="S4359" s="55">
        <v>549</v>
      </c>
      <c r="T4359" s="55">
        <f>--(Customer[[#This Row],[Geography]]="Germany")</f>
        <v>0</v>
      </c>
      <c r="U4359" s="55">
        <f>--(Customer[[#This Row],[Geography]]="France")</f>
        <v>1</v>
      </c>
      <c r="V4359" s="55">
        <f>--(Customer[[#This Row],[Geography]]="Spain")</f>
        <v>0</v>
      </c>
    </row>
    <row r="4360" spans="1:22">
      <c r="A4360">
        <v>4359</v>
      </c>
      <c r="B4360">
        <v>15729359</v>
      </c>
      <c r="C4360" t="s">
        <v>278</v>
      </c>
      <c r="D4360" s="54">
        <v>483</v>
      </c>
      <c r="E4360" t="s">
        <v>9</v>
      </c>
      <c r="F4360" t="s">
        <v>120</v>
      </c>
      <c r="G4360" s="55">
        <v>48</v>
      </c>
      <c r="H4360" s="55" t="str">
        <f>IF(Customer[[#This Row],[Age]]&lt;=32,"18-32",IF(Customer[[#This Row],[Age]]&lt;=47,"33-47",IF(Customer[[#This Row],[Age]]&lt;=62,"48-62",IF(Customer[[#This Row],[Age]]&lt;=77,"63-77","78-92"))))</f>
        <v>48-62</v>
      </c>
      <c r="I4360" s="55">
        <v>1</v>
      </c>
      <c r="J4360" s="54">
        <v>0</v>
      </c>
      <c r="K4360" s="55">
        <v>2</v>
      </c>
      <c r="L4360">
        <v>1</v>
      </c>
      <c r="M4360">
        <v>1</v>
      </c>
      <c r="N4360" s="54">
        <v>110059.38</v>
      </c>
      <c r="O4360">
        <v>0</v>
      </c>
      <c r="P4360" s="55">
        <v>0</v>
      </c>
      <c r="Q4360" s="55">
        <v>3</v>
      </c>
      <c r="R4360" t="s">
        <v>113</v>
      </c>
      <c r="S4360" s="55">
        <v>471</v>
      </c>
      <c r="T4360" s="55">
        <f>--(Customer[[#This Row],[Geography]]="Germany")</f>
        <v>0</v>
      </c>
      <c r="U4360" s="55">
        <f>--(Customer[[#This Row],[Geography]]="France")</f>
        <v>1</v>
      </c>
      <c r="V4360" s="55">
        <f>--(Customer[[#This Row],[Geography]]="Spain")</f>
        <v>0</v>
      </c>
    </row>
    <row r="4361" spans="1:22">
      <c r="A4361">
        <v>4360</v>
      </c>
      <c r="B4361">
        <v>15606944</v>
      </c>
      <c r="C4361" t="s">
        <v>721</v>
      </c>
      <c r="D4361" s="54">
        <v>545</v>
      </c>
      <c r="E4361" t="s">
        <v>10</v>
      </c>
      <c r="F4361" t="s">
        <v>112</v>
      </c>
      <c r="G4361" s="55">
        <v>44</v>
      </c>
      <c r="H4361" s="55" t="str">
        <f>IF(Customer[[#This Row],[Age]]&lt;=32,"18-32",IF(Customer[[#This Row],[Age]]&lt;=47,"33-47",IF(Customer[[#This Row],[Age]]&lt;=62,"48-62",IF(Customer[[#This Row],[Age]]&lt;=77,"63-77","78-92"))))</f>
        <v>33-47</v>
      </c>
      <c r="I4361" s="55">
        <v>2</v>
      </c>
      <c r="J4361" s="54">
        <v>127536.44</v>
      </c>
      <c r="K4361" s="55">
        <v>1</v>
      </c>
      <c r="L4361">
        <v>1</v>
      </c>
      <c r="M4361">
        <v>0</v>
      </c>
      <c r="N4361" s="54">
        <v>108398.63</v>
      </c>
      <c r="O4361">
        <v>0</v>
      </c>
      <c r="P4361" s="55">
        <v>0</v>
      </c>
      <c r="Q4361" s="55">
        <v>5</v>
      </c>
      <c r="R4361" t="s">
        <v>130</v>
      </c>
      <c r="S4361" s="55">
        <v>320</v>
      </c>
      <c r="T4361" s="55">
        <f>--(Customer[[#This Row],[Geography]]="Germany")</f>
        <v>1</v>
      </c>
      <c r="U4361" s="55">
        <f>--(Customer[[#This Row],[Geography]]="France")</f>
        <v>0</v>
      </c>
      <c r="V4361" s="55">
        <f>--(Customer[[#This Row],[Geography]]="Spain")</f>
        <v>0</v>
      </c>
    </row>
    <row r="4362" spans="1:22">
      <c r="A4362">
        <v>4361</v>
      </c>
      <c r="B4362">
        <v>15671934</v>
      </c>
      <c r="C4362" t="s">
        <v>1957</v>
      </c>
      <c r="D4362" s="54">
        <v>678</v>
      </c>
      <c r="E4362" t="s">
        <v>9</v>
      </c>
      <c r="F4362" t="s">
        <v>120</v>
      </c>
      <c r="G4362" s="55">
        <v>66</v>
      </c>
      <c r="H4362" s="55" t="str">
        <f>IF(Customer[[#This Row],[Age]]&lt;=32,"18-32",IF(Customer[[#This Row],[Age]]&lt;=47,"33-47",IF(Customer[[#This Row],[Age]]&lt;=62,"48-62",IF(Customer[[#This Row],[Age]]&lt;=77,"63-77","78-92"))))</f>
        <v>63-77</v>
      </c>
      <c r="I4362" s="55">
        <v>8</v>
      </c>
      <c r="J4362" s="54">
        <v>0</v>
      </c>
      <c r="K4362" s="55">
        <v>2</v>
      </c>
      <c r="L4362">
        <v>1</v>
      </c>
      <c r="M4362">
        <v>1</v>
      </c>
      <c r="N4362" s="54">
        <v>47117.03</v>
      </c>
      <c r="O4362">
        <v>0</v>
      </c>
      <c r="P4362" s="55">
        <v>0</v>
      </c>
      <c r="Q4362" s="55">
        <v>1</v>
      </c>
      <c r="R4362" t="s">
        <v>130</v>
      </c>
      <c r="S4362" s="55">
        <v>636</v>
      </c>
      <c r="T4362" s="55">
        <f>--(Customer[[#This Row],[Geography]]="Germany")</f>
        <v>0</v>
      </c>
      <c r="U4362" s="55">
        <f>--(Customer[[#This Row],[Geography]]="France")</f>
        <v>1</v>
      </c>
      <c r="V4362" s="55">
        <f>--(Customer[[#This Row],[Geography]]="Spain")</f>
        <v>0</v>
      </c>
    </row>
    <row r="4363" spans="1:22">
      <c r="A4363">
        <v>4362</v>
      </c>
      <c r="B4363">
        <v>15641773</v>
      </c>
      <c r="C4363" t="s">
        <v>1009</v>
      </c>
      <c r="D4363" s="54">
        <v>781</v>
      </c>
      <c r="E4363" t="s">
        <v>10</v>
      </c>
      <c r="F4363" t="s">
        <v>112</v>
      </c>
      <c r="G4363" s="55">
        <v>48</v>
      </c>
      <c r="H4363" s="55" t="str">
        <f>IF(Customer[[#This Row],[Age]]&lt;=32,"18-32",IF(Customer[[#This Row],[Age]]&lt;=47,"33-47",IF(Customer[[#This Row],[Age]]&lt;=62,"48-62",IF(Customer[[#This Row],[Age]]&lt;=77,"63-77","78-92"))))</f>
        <v>48-62</v>
      </c>
      <c r="I4363" s="55">
        <v>9</v>
      </c>
      <c r="J4363" s="54">
        <v>82794.179999999993</v>
      </c>
      <c r="K4363" s="55">
        <v>1</v>
      </c>
      <c r="L4363">
        <v>1</v>
      </c>
      <c r="M4363">
        <v>0</v>
      </c>
      <c r="N4363" s="54">
        <v>124720.68</v>
      </c>
      <c r="O4363">
        <v>1</v>
      </c>
      <c r="P4363" s="55">
        <v>1</v>
      </c>
      <c r="Q4363" s="55">
        <v>5</v>
      </c>
      <c r="R4363" t="s">
        <v>113</v>
      </c>
      <c r="S4363" s="55">
        <v>834</v>
      </c>
      <c r="T4363" s="55">
        <f>--(Customer[[#This Row],[Geography]]="Germany")</f>
        <v>1</v>
      </c>
      <c r="U4363" s="55">
        <f>--(Customer[[#This Row],[Geography]]="France")</f>
        <v>0</v>
      </c>
      <c r="V4363" s="55">
        <f>--(Customer[[#This Row],[Geography]]="Spain")</f>
        <v>0</v>
      </c>
    </row>
    <row r="4364" spans="1:22">
      <c r="A4364">
        <v>4363</v>
      </c>
      <c r="B4364">
        <v>15701972</v>
      </c>
      <c r="C4364" t="s">
        <v>1094</v>
      </c>
      <c r="D4364" s="54">
        <v>571</v>
      </c>
      <c r="E4364" t="s">
        <v>11</v>
      </c>
      <c r="F4364" t="s">
        <v>112</v>
      </c>
      <c r="G4364" s="55">
        <v>22</v>
      </c>
      <c r="H4364" s="55" t="str">
        <f>IF(Customer[[#This Row],[Age]]&lt;=32,"18-32",IF(Customer[[#This Row],[Age]]&lt;=47,"33-47",IF(Customer[[#This Row],[Age]]&lt;=62,"48-62",IF(Customer[[#This Row],[Age]]&lt;=77,"63-77","78-92"))))</f>
        <v>18-32</v>
      </c>
      <c r="I4364" s="55">
        <v>3</v>
      </c>
      <c r="J4364" s="54">
        <v>108117.1</v>
      </c>
      <c r="K4364" s="55">
        <v>1</v>
      </c>
      <c r="L4364">
        <v>0</v>
      </c>
      <c r="M4364">
        <v>1</v>
      </c>
      <c r="N4364" s="54">
        <v>53328.7</v>
      </c>
      <c r="O4364">
        <v>0</v>
      </c>
      <c r="P4364" s="55">
        <v>0</v>
      </c>
      <c r="Q4364" s="55">
        <v>2</v>
      </c>
      <c r="R4364" t="s">
        <v>130</v>
      </c>
      <c r="S4364" s="55">
        <v>920</v>
      </c>
      <c r="T4364" s="55">
        <f>--(Customer[[#This Row],[Geography]]="Germany")</f>
        <v>0</v>
      </c>
      <c r="U4364" s="55">
        <f>--(Customer[[#This Row],[Geography]]="France")</f>
        <v>0</v>
      </c>
      <c r="V4364" s="55">
        <f>--(Customer[[#This Row],[Geography]]="Spain")</f>
        <v>1</v>
      </c>
    </row>
    <row r="4365" spans="1:22">
      <c r="A4365">
        <v>4364</v>
      </c>
      <c r="B4365">
        <v>15749114</v>
      </c>
      <c r="C4365" t="s">
        <v>412</v>
      </c>
      <c r="D4365" s="54">
        <v>634</v>
      </c>
      <c r="E4365" t="s">
        <v>11</v>
      </c>
      <c r="F4365" t="s">
        <v>112</v>
      </c>
      <c r="G4365" s="55">
        <v>35</v>
      </c>
      <c r="H4365" s="55" t="str">
        <f>IF(Customer[[#This Row],[Age]]&lt;=32,"18-32",IF(Customer[[#This Row],[Age]]&lt;=47,"33-47",IF(Customer[[#This Row],[Age]]&lt;=62,"48-62",IF(Customer[[#This Row],[Age]]&lt;=77,"63-77","78-92"))))</f>
        <v>33-47</v>
      </c>
      <c r="I4365" s="55">
        <v>10</v>
      </c>
      <c r="J4365" s="54">
        <v>0</v>
      </c>
      <c r="K4365" s="55">
        <v>1</v>
      </c>
      <c r="L4365">
        <v>1</v>
      </c>
      <c r="M4365">
        <v>0</v>
      </c>
      <c r="N4365" s="54">
        <v>82634.41</v>
      </c>
      <c r="O4365">
        <v>0</v>
      </c>
      <c r="P4365" s="55">
        <v>0</v>
      </c>
      <c r="Q4365" s="55">
        <v>3</v>
      </c>
      <c r="R4365" t="s">
        <v>117</v>
      </c>
      <c r="S4365" s="55">
        <v>557</v>
      </c>
      <c r="T4365" s="55">
        <f>--(Customer[[#This Row],[Geography]]="Germany")</f>
        <v>0</v>
      </c>
      <c r="U4365" s="55">
        <f>--(Customer[[#This Row],[Geography]]="France")</f>
        <v>0</v>
      </c>
      <c r="V4365" s="55">
        <f>--(Customer[[#This Row],[Geography]]="Spain")</f>
        <v>1</v>
      </c>
    </row>
    <row r="4366" spans="1:22">
      <c r="A4366">
        <v>4365</v>
      </c>
      <c r="B4366">
        <v>15780362</v>
      </c>
      <c r="C4366" t="s">
        <v>1093</v>
      </c>
      <c r="D4366" s="54">
        <v>523</v>
      </c>
      <c r="E4366" t="s">
        <v>10</v>
      </c>
      <c r="F4366" t="s">
        <v>120</v>
      </c>
      <c r="G4366" s="55">
        <v>27</v>
      </c>
      <c r="H4366" s="55" t="str">
        <f>IF(Customer[[#This Row],[Age]]&lt;=32,"18-32",IF(Customer[[#This Row],[Age]]&lt;=47,"33-47",IF(Customer[[#This Row],[Age]]&lt;=62,"48-62",IF(Customer[[#This Row],[Age]]&lt;=77,"63-77","78-92"))))</f>
        <v>18-32</v>
      </c>
      <c r="I4366" s="55">
        <v>8</v>
      </c>
      <c r="J4366" s="54">
        <v>61688.61</v>
      </c>
      <c r="K4366" s="55">
        <v>2</v>
      </c>
      <c r="L4366">
        <v>1</v>
      </c>
      <c r="M4366">
        <v>0</v>
      </c>
      <c r="N4366" s="54">
        <v>147059.16</v>
      </c>
      <c r="O4366">
        <v>0</v>
      </c>
      <c r="P4366" s="55">
        <v>0</v>
      </c>
      <c r="Q4366" s="55">
        <v>4</v>
      </c>
      <c r="R4366" t="s">
        <v>117</v>
      </c>
      <c r="S4366" s="55">
        <v>316</v>
      </c>
      <c r="T4366" s="55">
        <f>--(Customer[[#This Row],[Geography]]="Germany")</f>
        <v>1</v>
      </c>
      <c r="U4366" s="55">
        <f>--(Customer[[#This Row],[Geography]]="France")</f>
        <v>0</v>
      </c>
      <c r="V4366" s="55">
        <f>--(Customer[[#This Row],[Geography]]="Spain")</f>
        <v>0</v>
      </c>
    </row>
    <row r="4367" spans="1:22">
      <c r="A4367">
        <v>4366</v>
      </c>
      <c r="B4367">
        <v>15753229</v>
      </c>
      <c r="C4367" t="s">
        <v>424</v>
      </c>
      <c r="D4367" s="54">
        <v>501</v>
      </c>
      <c r="E4367" t="s">
        <v>9</v>
      </c>
      <c r="F4367" t="s">
        <v>112</v>
      </c>
      <c r="G4367" s="55">
        <v>40</v>
      </c>
      <c r="H4367" s="55" t="str">
        <f>IF(Customer[[#This Row],[Age]]&lt;=32,"18-32",IF(Customer[[#This Row],[Age]]&lt;=47,"33-47",IF(Customer[[#This Row],[Age]]&lt;=62,"48-62",IF(Customer[[#This Row],[Age]]&lt;=77,"63-77","78-92"))))</f>
        <v>33-47</v>
      </c>
      <c r="I4367" s="55">
        <v>2</v>
      </c>
      <c r="J4367" s="54">
        <v>0</v>
      </c>
      <c r="K4367" s="55">
        <v>2</v>
      </c>
      <c r="L4367">
        <v>0</v>
      </c>
      <c r="M4367">
        <v>0</v>
      </c>
      <c r="N4367" s="54">
        <v>141946.92000000001</v>
      </c>
      <c r="O4367">
        <v>0</v>
      </c>
      <c r="P4367" s="55">
        <v>0</v>
      </c>
      <c r="Q4367" s="55">
        <v>5</v>
      </c>
      <c r="R4367" t="s">
        <v>117</v>
      </c>
      <c r="S4367" s="55">
        <v>872</v>
      </c>
      <c r="T4367" s="55">
        <f>--(Customer[[#This Row],[Geography]]="Germany")</f>
        <v>0</v>
      </c>
      <c r="U4367" s="55">
        <f>--(Customer[[#This Row],[Geography]]="France")</f>
        <v>1</v>
      </c>
      <c r="V4367" s="55">
        <f>--(Customer[[#This Row],[Geography]]="Spain")</f>
        <v>0</v>
      </c>
    </row>
    <row r="4368" spans="1:22">
      <c r="A4368">
        <v>4367</v>
      </c>
      <c r="B4368">
        <v>15656009</v>
      </c>
      <c r="C4368" t="s">
        <v>1389</v>
      </c>
      <c r="D4368" s="54">
        <v>662</v>
      </c>
      <c r="E4368" t="s">
        <v>9</v>
      </c>
      <c r="F4368" t="s">
        <v>120</v>
      </c>
      <c r="G4368" s="55">
        <v>74</v>
      </c>
      <c r="H4368" s="55" t="str">
        <f>IF(Customer[[#This Row],[Age]]&lt;=32,"18-32",IF(Customer[[#This Row],[Age]]&lt;=47,"33-47",IF(Customer[[#This Row],[Age]]&lt;=62,"48-62",IF(Customer[[#This Row],[Age]]&lt;=77,"63-77","78-92"))))</f>
        <v>63-77</v>
      </c>
      <c r="I4368" s="55">
        <v>6</v>
      </c>
      <c r="J4368" s="54">
        <v>0</v>
      </c>
      <c r="K4368" s="55">
        <v>2</v>
      </c>
      <c r="L4368">
        <v>1</v>
      </c>
      <c r="M4368">
        <v>0</v>
      </c>
      <c r="N4368" s="54">
        <v>123583.85</v>
      </c>
      <c r="O4368">
        <v>0</v>
      </c>
      <c r="P4368" s="55">
        <v>0</v>
      </c>
      <c r="Q4368" s="55">
        <v>1</v>
      </c>
      <c r="R4368" t="s">
        <v>122</v>
      </c>
      <c r="S4368" s="55">
        <v>512</v>
      </c>
      <c r="T4368" s="55">
        <f>--(Customer[[#This Row],[Geography]]="Germany")</f>
        <v>0</v>
      </c>
      <c r="U4368" s="55">
        <f>--(Customer[[#This Row],[Geography]]="France")</f>
        <v>1</v>
      </c>
      <c r="V4368" s="55">
        <f>--(Customer[[#This Row],[Geography]]="Spain")</f>
        <v>0</v>
      </c>
    </row>
    <row r="4369" spans="1:22">
      <c r="A4369">
        <v>4368</v>
      </c>
      <c r="B4369">
        <v>15785024</v>
      </c>
      <c r="C4369" t="s">
        <v>1162</v>
      </c>
      <c r="D4369" s="54">
        <v>573</v>
      </c>
      <c r="E4369" t="s">
        <v>11</v>
      </c>
      <c r="F4369" t="s">
        <v>120</v>
      </c>
      <c r="G4369" s="55">
        <v>50</v>
      </c>
      <c r="H4369" s="55" t="str">
        <f>IF(Customer[[#This Row],[Age]]&lt;=32,"18-32",IF(Customer[[#This Row],[Age]]&lt;=47,"33-47",IF(Customer[[#This Row],[Age]]&lt;=62,"48-62",IF(Customer[[#This Row],[Age]]&lt;=77,"63-77","78-92"))))</f>
        <v>48-62</v>
      </c>
      <c r="I4369" s="55">
        <v>0</v>
      </c>
      <c r="J4369" s="54">
        <v>159304.07</v>
      </c>
      <c r="K4369" s="55">
        <v>1</v>
      </c>
      <c r="L4369">
        <v>0</v>
      </c>
      <c r="M4369">
        <v>1</v>
      </c>
      <c r="N4369" s="54">
        <v>155915.24</v>
      </c>
      <c r="O4369">
        <v>1</v>
      </c>
      <c r="P4369" s="55">
        <v>1</v>
      </c>
      <c r="Q4369" s="55">
        <v>4</v>
      </c>
      <c r="R4369" t="s">
        <v>122</v>
      </c>
      <c r="S4369" s="55">
        <v>466</v>
      </c>
      <c r="T4369" s="55">
        <f>--(Customer[[#This Row],[Geography]]="Germany")</f>
        <v>0</v>
      </c>
      <c r="U4369" s="55">
        <f>--(Customer[[#This Row],[Geography]]="France")</f>
        <v>0</v>
      </c>
      <c r="V4369" s="55">
        <f>--(Customer[[#This Row],[Geography]]="Spain")</f>
        <v>1</v>
      </c>
    </row>
    <row r="4370" spans="1:22">
      <c r="A4370">
        <v>4369</v>
      </c>
      <c r="B4370">
        <v>15670492</v>
      </c>
      <c r="C4370" t="s">
        <v>782</v>
      </c>
      <c r="D4370" s="54">
        <v>648</v>
      </c>
      <c r="E4370" t="s">
        <v>10</v>
      </c>
      <c r="F4370" t="s">
        <v>120</v>
      </c>
      <c r="G4370" s="55">
        <v>33</v>
      </c>
      <c r="H4370" s="55" t="str">
        <f>IF(Customer[[#This Row],[Age]]&lt;=32,"18-32",IF(Customer[[#This Row],[Age]]&lt;=47,"33-47",IF(Customer[[#This Row],[Age]]&lt;=62,"48-62",IF(Customer[[#This Row],[Age]]&lt;=77,"63-77","78-92"))))</f>
        <v>33-47</v>
      </c>
      <c r="I4370" s="55">
        <v>5</v>
      </c>
      <c r="J4370" s="54">
        <v>138664.24</v>
      </c>
      <c r="K4370" s="55">
        <v>1</v>
      </c>
      <c r="L4370">
        <v>1</v>
      </c>
      <c r="M4370">
        <v>0</v>
      </c>
      <c r="N4370" s="54">
        <v>29076.27</v>
      </c>
      <c r="O4370">
        <v>0</v>
      </c>
      <c r="P4370" s="55">
        <v>0</v>
      </c>
      <c r="Q4370" s="55">
        <v>1</v>
      </c>
      <c r="R4370" t="s">
        <v>130</v>
      </c>
      <c r="S4370" s="55">
        <v>403</v>
      </c>
      <c r="T4370" s="55">
        <f>--(Customer[[#This Row],[Geography]]="Germany")</f>
        <v>1</v>
      </c>
      <c r="U4370" s="55">
        <f>--(Customer[[#This Row],[Geography]]="France")</f>
        <v>0</v>
      </c>
      <c r="V4370" s="55">
        <f>--(Customer[[#This Row],[Geography]]="Spain")</f>
        <v>0</v>
      </c>
    </row>
    <row r="4371" spans="1:22">
      <c r="A4371">
        <v>4370</v>
      </c>
      <c r="B4371">
        <v>15795458</v>
      </c>
      <c r="C4371" t="s">
        <v>559</v>
      </c>
      <c r="D4371" s="54">
        <v>662</v>
      </c>
      <c r="E4371" t="s">
        <v>9</v>
      </c>
      <c r="F4371" t="s">
        <v>112</v>
      </c>
      <c r="G4371" s="55">
        <v>22</v>
      </c>
      <c r="H4371" s="55" t="str">
        <f>IF(Customer[[#This Row],[Age]]&lt;=32,"18-32",IF(Customer[[#This Row],[Age]]&lt;=47,"33-47",IF(Customer[[#This Row],[Age]]&lt;=62,"48-62",IF(Customer[[#This Row],[Age]]&lt;=77,"63-77","78-92"))))</f>
        <v>18-32</v>
      </c>
      <c r="I4371" s="55">
        <v>2</v>
      </c>
      <c r="J4371" s="54">
        <v>126362.57</v>
      </c>
      <c r="K4371" s="55">
        <v>2</v>
      </c>
      <c r="L4371">
        <v>1</v>
      </c>
      <c r="M4371">
        <v>1</v>
      </c>
      <c r="N4371" s="54">
        <v>97382.8</v>
      </c>
      <c r="O4371">
        <v>0</v>
      </c>
      <c r="P4371" s="55">
        <v>0</v>
      </c>
      <c r="Q4371" s="55">
        <v>5</v>
      </c>
      <c r="R4371" t="s">
        <v>122</v>
      </c>
      <c r="S4371" s="55">
        <v>964</v>
      </c>
      <c r="T4371" s="55">
        <f>--(Customer[[#This Row],[Geography]]="Germany")</f>
        <v>0</v>
      </c>
      <c r="U4371" s="55">
        <f>--(Customer[[#This Row],[Geography]]="France")</f>
        <v>1</v>
      </c>
      <c r="V4371" s="55">
        <f>--(Customer[[#This Row],[Geography]]="Spain")</f>
        <v>0</v>
      </c>
    </row>
    <row r="4372" spans="1:22">
      <c r="A4372">
        <v>4371</v>
      </c>
      <c r="B4372">
        <v>15732438</v>
      </c>
      <c r="C4372" t="s">
        <v>1182</v>
      </c>
      <c r="D4372" s="54">
        <v>725</v>
      </c>
      <c r="E4372" t="s">
        <v>9</v>
      </c>
      <c r="F4372" t="s">
        <v>120</v>
      </c>
      <c r="G4372" s="55">
        <v>39</v>
      </c>
      <c r="H4372" s="55" t="str">
        <f>IF(Customer[[#This Row],[Age]]&lt;=32,"18-32",IF(Customer[[#This Row],[Age]]&lt;=47,"33-47",IF(Customer[[#This Row],[Age]]&lt;=62,"48-62",IF(Customer[[#This Row],[Age]]&lt;=77,"63-77","78-92"))))</f>
        <v>33-47</v>
      </c>
      <c r="I4372" s="55">
        <v>4</v>
      </c>
      <c r="J4372" s="54">
        <v>160652.45000000001</v>
      </c>
      <c r="K4372" s="55">
        <v>2</v>
      </c>
      <c r="L4372">
        <v>1</v>
      </c>
      <c r="M4372">
        <v>0</v>
      </c>
      <c r="N4372" s="54">
        <v>57643.55</v>
      </c>
      <c r="O4372">
        <v>0</v>
      </c>
      <c r="P4372" s="55">
        <v>0</v>
      </c>
      <c r="Q4372" s="55">
        <v>1</v>
      </c>
      <c r="R4372" t="s">
        <v>117</v>
      </c>
      <c r="S4372" s="55">
        <v>571</v>
      </c>
      <c r="T4372" s="55">
        <f>--(Customer[[#This Row],[Geography]]="Germany")</f>
        <v>0</v>
      </c>
      <c r="U4372" s="55">
        <f>--(Customer[[#This Row],[Geography]]="France")</f>
        <v>1</v>
      </c>
      <c r="V4372" s="55">
        <f>--(Customer[[#This Row],[Geography]]="Spain")</f>
        <v>0</v>
      </c>
    </row>
    <row r="4373" spans="1:22">
      <c r="A4373">
        <v>4372</v>
      </c>
      <c r="B4373">
        <v>15781987</v>
      </c>
      <c r="C4373" t="s">
        <v>124</v>
      </c>
      <c r="D4373" s="54">
        <v>563</v>
      </c>
      <c r="E4373" t="s">
        <v>9</v>
      </c>
      <c r="F4373" t="s">
        <v>112</v>
      </c>
      <c r="G4373" s="55">
        <v>35</v>
      </c>
      <c r="H4373" s="55" t="str">
        <f>IF(Customer[[#This Row],[Age]]&lt;=32,"18-32",IF(Customer[[#This Row],[Age]]&lt;=47,"33-47",IF(Customer[[#This Row],[Age]]&lt;=62,"48-62",IF(Customer[[#This Row],[Age]]&lt;=77,"63-77","78-92"))))</f>
        <v>33-47</v>
      </c>
      <c r="I4373" s="55">
        <v>2</v>
      </c>
      <c r="J4373" s="54">
        <v>183572.84</v>
      </c>
      <c r="K4373" s="55">
        <v>1</v>
      </c>
      <c r="L4373">
        <v>1</v>
      </c>
      <c r="M4373">
        <v>1</v>
      </c>
      <c r="N4373" s="54">
        <v>66006.75</v>
      </c>
      <c r="O4373">
        <v>1</v>
      </c>
      <c r="P4373" s="55">
        <v>1</v>
      </c>
      <c r="Q4373" s="55">
        <v>2</v>
      </c>
      <c r="R4373" t="s">
        <v>122</v>
      </c>
      <c r="S4373" s="55">
        <v>488</v>
      </c>
      <c r="T4373" s="55">
        <f>--(Customer[[#This Row],[Geography]]="Germany")</f>
        <v>0</v>
      </c>
      <c r="U4373" s="55">
        <f>--(Customer[[#This Row],[Geography]]="France")</f>
        <v>1</v>
      </c>
      <c r="V4373" s="55">
        <f>--(Customer[[#This Row],[Geography]]="Spain")</f>
        <v>0</v>
      </c>
    </row>
    <row r="4374" spans="1:22">
      <c r="A4374">
        <v>4373</v>
      </c>
      <c r="B4374">
        <v>15775826</v>
      </c>
      <c r="C4374" t="s">
        <v>590</v>
      </c>
      <c r="D4374" s="54">
        <v>628</v>
      </c>
      <c r="E4374" t="s">
        <v>9</v>
      </c>
      <c r="F4374" t="s">
        <v>120</v>
      </c>
      <c r="G4374" s="55">
        <v>31</v>
      </c>
      <c r="H4374" s="55" t="str">
        <f>IF(Customer[[#This Row],[Age]]&lt;=32,"18-32",IF(Customer[[#This Row],[Age]]&lt;=47,"33-47",IF(Customer[[#This Row],[Age]]&lt;=62,"48-62",IF(Customer[[#This Row],[Age]]&lt;=77,"63-77","78-92"))))</f>
        <v>18-32</v>
      </c>
      <c r="I4374" s="55">
        <v>0</v>
      </c>
      <c r="J4374" s="54">
        <v>88421.81</v>
      </c>
      <c r="K4374" s="55">
        <v>1</v>
      </c>
      <c r="L4374">
        <v>0</v>
      </c>
      <c r="M4374">
        <v>0</v>
      </c>
      <c r="N4374" s="54">
        <v>72350.47</v>
      </c>
      <c r="O4374">
        <v>0</v>
      </c>
      <c r="P4374" s="55">
        <v>0</v>
      </c>
      <c r="Q4374" s="55">
        <v>2</v>
      </c>
      <c r="R4374" t="s">
        <v>122</v>
      </c>
      <c r="S4374" s="55">
        <v>800</v>
      </c>
      <c r="T4374" s="55">
        <f>--(Customer[[#This Row],[Geography]]="Germany")</f>
        <v>0</v>
      </c>
      <c r="U4374" s="55">
        <f>--(Customer[[#This Row],[Geography]]="France")</f>
        <v>1</v>
      </c>
      <c r="V4374" s="55">
        <f>--(Customer[[#This Row],[Geography]]="Spain")</f>
        <v>0</v>
      </c>
    </row>
    <row r="4375" spans="1:22">
      <c r="A4375">
        <v>4374</v>
      </c>
      <c r="B4375">
        <v>15807457</v>
      </c>
      <c r="C4375" t="s">
        <v>1722</v>
      </c>
      <c r="D4375" s="54">
        <v>546</v>
      </c>
      <c r="E4375" t="s">
        <v>11</v>
      </c>
      <c r="F4375" t="s">
        <v>112</v>
      </c>
      <c r="G4375" s="55">
        <v>45</v>
      </c>
      <c r="H4375" s="55" t="str">
        <f>IF(Customer[[#This Row],[Age]]&lt;=32,"18-32",IF(Customer[[#This Row],[Age]]&lt;=47,"33-47",IF(Customer[[#This Row],[Age]]&lt;=62,"48-62",IF(Customer[[#This Row],[Age]]&lt;=77,"63-77","78-92"))))</f>
        <v>33-47</v>
      </c>
      <c r="I4375" s="55">
        <v>2</v>
      </c>
      <c r="J4375" s="54">
        <v>0</v>
      </c>
      <c r="K4375" s="55">
        <v>1</v>
      </c>
      <c r="L4375">
        <v>0</v>
      </c>
      <c r="M4375">
        <v>0</v>
      </c>
      <c r="N4375" s="54">
        <v>197789.83</v>
      </c>
      <c r="O4375">
        <v>1</v>
      </c>
      <c r="P4375" s="55">
        <v>1</v>
      </c>
      <c r="Q4375" s="55">
        <v>4</v>
      </c>
      <c r="R4375" t="s">
        <v>113</v>
      </c>
      <c r="S4375" s="55">
        <v>603</v>
      </c>
      <c r="T4375" s="55">
        <f>--(Customer[[#This Row],[Geography]]="Germany")</f>
        <v>0</v>
      </c>
      <c r="U4375" s="55">
        <f>--(Customer[[#This Row],[Geography]]="France")</f>
        <v>0</v>
      </c>
      <c r="V4375" s="55">
        <f>--(Customer[[#This Row],[Geography]]="Spain")</f>
        <v>1</v>
      </c>
    </row>
    <row r="4376" spans="1:22">
      <c r="A4376">
        <v>4375</v>
      </c>
      <c r="B4376">
        <v>15632538</v>
      </c>
      <c r="C4376" t="s">
        <v>84</v>
      </c>
      <c r="D4376" s="54">
        <v>688</v>
      </c>
      <c r="E4376" t="s">
        <v>10</v>
      </c>
      <c r="F4376" t="s">
        <v>120</v>
      </c>
      <c r="G4376" s="55">
        <v>41</v>
      </c>
      <c r="H4376" s="55" t="str">
        <f>IF(Customer[[#This Row],[Age]]&lt;=32,"18-32",IF(Customer[[#This Row],[Age]]&lt;=47,"33-47",IF(Customer[[#This Row],[Age]]&lt;=62,"48-62",IF(Customer[[#This Row],[Age]]&lt;=77,"63-77","78-92"))))</f>
        <v>33-47</v>
      </c>
      <c r="I4376" s="55">
        <v>2</v>
      </c>
      <c r="J4376" s="54">
        <v>112871.19</v>
      </c>
      <c r="K4376" s="55">
        <v>2</v>
      </c>
      <c r="L4376">
        <v>0</v>
      </c>
      <c r="M4376">
        <v>1</v>
      </c>
      <c r="N4376" s="54">
        <v>65520.74</v>
      </c>
      <c r="O4376">
        <v>0</v>
      </c>
      <c r="P4376" s="55">
        <v>0</v>
      </c>
      <c r="Q4376" s="55">
        <v>2</v>
      </c>
      <c r="R4376" t="s">
        <v>130</v>
      </c>
      <c r="S4376" s="55">
        <v>335</v>
      </c>
      <c r="T4376" s="55">
        <f>--(Customer[[#This Row],[Geography]]="Germany")</f>
        <v>1</v>
      </c>
      <c r="U4376" s="55">
        <f>--(Customer[[#This Row],[Geography]]="France")</f>
        <v>0</v>
      </c>
      <c r="V4376" s="55">
        <f>--(Customer[[#This Row],[Geography]]="Spain")</f>
        <v>0</v>
      </c>
    </row>
    <row r="4377" spans="1:22">
      <c r="A4377">
        <v>4376</v>
      </c>
      <c r="B4377">
        <v>15641389</v>
      </c>
      <c r="C4377" t="s">
        <v>142</v>
      </c>
      <c r="D4377" s="54">
        <v>850</v>
      </c>
      <c r="E4377" t="s">
        <v>10</v>
      </c>
      <c r="F4377" t="s">
        <v>120</v>
      </c>
      <c r="G4377" s="55">
        <v>41</v>
      </c>
      <c r="H4377" s="55" t="str">
        <f>IF(Customer[[#This Row],[Age]]&lt;=32,"18-32",IF(Customer[[#This Row],[Age]]&lt;=47,"33-47",IF(Customer[[#This Row],[Age]]&lt;=62,"48-62",IF(Customer[[#This Row],[Age]]&lt;=77,"63-77","78-92"))))</f>
        <v>33-47</v>
      </c>
      <c r="I4377" s="55">
        <v>8</v>
      </c>
      <c r="J4377" s="54">
        <v>60880.68</v>
      </c>
      <c r="K4377" s="55">
        <v>1</v>
      </c>
      <c r="L4377">
        <v>1</v>
      </c>
      <c r="M4377">
        <v>0</v>
      </c>
      <c r="N4377" s="54">
        <v>31825.84</v>
      </c>
      <c r="O4377">
        <v>0</v>
      </c>
      <c r="P4377" s="55">
        <v>0</v>
      </c>
      <c r="Q4377" s="55">
        <v>4</v>
      </c>
      <c r="R4377" t="s">
        <v>122</v>
      </c>
      <c r="S4377" s="55">
        <v>448</v>
      </c>
      <c r="T4377" s="55">
        <f>--(Customer[[#This Row],[Geography]]="Germany")</f>
        <v>1</v>
      </c>
      <c r="U4377" s="55">
        <f>--(Customer[[#This Row],[Geography]]="France")</f>
        <v>0</v>
      </c>
      <c r="V4377" s="55">
        <f>--(Customer[[#This Row],[Geography]]="Spain")</f>
        <v>0</v>
      </c>
    </row>
    <row r="4378" spans="1:22">
      <c r="A4378">
        <v>4377</v>
      </c>
      <c r="B4378">
        <v>15657306</v>
      </c>
      <c r="C4378" t="s">
        <v>1958</v>
      </c>
      <c r="D4378" s="54">
        <v>614</v>
      </c>
      <c r="E4378" t="s">
        <v>9</v>
      </c>
      <c r="F4378" t="s">
        <v>112</v>
      </c>
      <c r="G4378" s="55">
        <v>34</v>
      </c>
      <c r="H4378" s="55" t="str">
        <f>IF(Customer[[#This Row],[Age]]&lt;=32,"18-32",IF(Customer[[#This Row],[Age]]&lt;=47,"33-47",IF(Customer[[#This Row],[Age]]&lt;=62,"48-62",IF(Customer[[#This Row],[Age]]&lt;=77,"63-77","78-92"))))</f>
        <v>33-47</v>
      </c>
      <c r="I4378" s="55">
        <v>5</v>
      </c>
      <c r="J4378" s="54">
        <v>0</v>
      </c>
      <c r="K4378" s="55">
        <v>2</v>
      </c>
      <c r="L4378">
        <v>1</v>
      </c>
      <c r="M4378">
        <v>0</v>
      </c>
      <c r="N4378" s="54">
        <v>185561.89</v>
      </c>
      <c r="O4378">
        <v>0</v>
      </c>
      <c r="P4378" s="55">
        <v>0</v>
      </c>
      <c r="Q4378" s="55">
        <v>5</v>
      </c>
      <c r="R4378" t="s">
        <v>122</v>
      </c>
      <c r="S4378" s="55">
        <v>399</v>
      </c>
      <c r="T4378" s="55">
        <f>--(Customer[[#This Row],[Geography]]="Germany")</f>
        <v>0</v>
      </c>
      <c r="U4378" s="55">
        <f>--(Customer[[#This Row],[Geography]]="France")</f>
        <v>1</v>
      </c>
      <c r="V4378" s="55">
        <f>--(Customer[[#This Row],[Geography]]="Spain")</f>
        <v>0</v>
      </c>
    </row>
    <row r="4379" spans="1:22">
      <c r="A4379">
        <v>4378</v>
      </c>
      <c r="B4379">
        <v>15709447</v>
      </c>
      <c r="C4379" t="s">
        <v>902</v>
      </c>
      <c r="D4379" s="54">
        <v>719</v>
      </c>
      <c r="E4379" t="s">
        <v>9</v>
      </c>
      <c r="F4379" t="s">
        <v>112</v>
      </c>
      <c r="G4379" s="55">
        <v>37</v>
      </c>
      <c r="H4379" s="55" t="str">
        <f>IF(Customer[[#This Row],[Age]]&lt;=32,"18-32",IF(Customer[[#This Row],[Age]]&lt;=47,"33-47",IF(Customer[[#This Row],[Age]]&lt;=62,"48-62",IF(Customer[[#This Row],[Age]]&lt;=77,"63-77","78-92"))))</f>
        <v>33-47</v>
      </c>
      <c r="I4379" s="55">
        <v>9</v>
      </c>
      <c r="J4379" s="54">
        <v>101455.7</v>
      </c>
      <c r="K4379" s="55">
        <v>1</v>
      </c>
      <c r="L4379">
        <v>1</v>
      </c>
      <c r="M4379">
        <v>0</v>
      </c>
      <c r="N4379" s="54">
        <v>25803.59</v>
      </c>
      <c r="O4379">
        <v>1</v>
      </c>
      <c r="P4379" s="55">
        <v>1</v>
      </c>
      <c r="Q4379" s="55">
        <v>3</v>
      </c>
      <c r="R4379" t="s">
        <v>130</v>
      </c>
      <c r="S4379" s="55">
        <v>844</v>
      </c>
      <c r="T4379" s="55">
        <f>--(Customer[[#This Row],[Geography]]="Germany")</f>
        <v>0</v>
      </c>
      <c r="U4379" s="55">
        <f>--(Customer[[#This Row],[Geography]]="France")</f>
        <v>1</v>
      </c>
      <c r="V4379" s="55">
        <f>--(Customer[[#This Row],[Geography]]="Spain")</f>
        <v>0</v>
      </c>
    </row>
    <row r="4380" spans="1:22">
      <c r="A4380">
        <v>4379</v>
      </c>
      <c r="B4380">
        <v>15762682</v>
      </c>
      <c r="C4380" t="s">
        <v>465</v>
      </c>
      <c r="D4380" s="54">
        <v>757</v>
      </c>
      <c r="E4380" t="s">
        <v>9</v>
      </c>
      <c r="F4380" t="s">
        <v>112</v>
      </c>
      <c r="G4380" s="55">
        <v>71</v>
      </c>
      <c r="H4380" s="55" t="str">
        <f>IF(Customer[[#This Row],[Age]]&lt;=32,"18-32",IF(Customer[[#This Row],[Age]]&lt;=47,"33-47",IF(Customer[[#This Row],[Age]]&lt;=62,"48-62",IF(Customer[[#This Row],[Age]]&lt;=77,"63-77","78-92"))))</f>
        <v>63-77</v>
      </c>
      <c r="I4380" s="55">
        <v>0</v>
      </c>
      <c r="J4380" s="54">
        <v>88084.13</v>
      </c>
      <c r="K4380" s="55">
        <v>2</v>
      </c>
      <c r="L4380">
        <v>1</v>
      </c>
      <c r="M4380">
        <v>1</v>
      </c>
      <c r="N4380" s="54">
        <v>154337.47</v>
      </c>
      <c r="O4380">
        <v>0</v>
      </c>
      <c r="P4380" s="55">
        <v>0</v>
      </c>
      <c r="Q4380" s="55">
        <v>4</v>
      </c>
      <c r="R4380" t="s">
        <v>130</v>
      </c>
      <c r="S4380" s="55">
        <v>522</v>
      </c>
      <c r="T4380" s="55">
        <f>--(Customer[[#This Row],[Geography]]="Germany")</f>
        <v>0</v>
      </c>
      <c r="U4380" s="55">
        <f>--(Customer[[#This Row],[Geography]]="France")</f>
        <v>1</v>
      </c>
      <c r="V4380" s="55">
        <f>--(Customer[[#This Row],[Geography]]="Spain")</f>
        <v>0</v>
      </c>
    </row>
    <row r="4381" spans="1:22">
      <c r="A4381">
        <v>4380</v>
      </c>
      <c r="B4381">
        <v>15626042</v>
      </c>
      <c r="C4381" t="s">
        <v>77</v>
      </c>
      <c r="D4381" s="54">
        <v>669</v>
      </c>
      <c r="E4381" t="s">
        <v>9</v>
      </c>
      <c r="F4381" t="s">
        <v>120</v>
      </c>
      <c r="G4381" s="55">
        <v>29</v>
      </c>
      <c r="H4381" s="55" t="str">
        <f>IF(Customer[[#This Row],[Age]]&lt;=32,"18-32",IF(Customer[[#This Row],[Age]]&lt;=47,"33-47",IF(Customer[[#This Row],[Age]]&lt;=62,"48-62",IF(Customer[[#This Row],[Age]]&lt;=77,"63-77","78-92"))))</f>
        <v>18-32</v>
      </c>
      <c r="I4381" s="55">
        <v>7</v>
      </c>
      <c r="J4381" s="54">
        <v>0</v>
      </c>
      <c r="K4381" s="55">
        <v>2</v>
      </c>
      <c r="L4381">
        <v>1</v>
      </c>
      <c r="M4381">
        <v>1</v>
      </c>
      <c r="N4381" s="54">
        <v>138145.62</v>
      </c>
      <c r="O4381">
        <v>0</v>
      </c>
      <c r="P4381" s="55">
        <v>0</v>
      </c>
      <c r="Q4381" s="55">
        <v>2</v>
      </c>
      <c r="R4381" t="s">
        <v>117</v>
      </c>
      <c r="S4381" s="55">
        <v>913</v>
      </c>
      <c r="T4381" s="55">
        <f>--(Customer[[#This Row],[Geography]]="Germany")</f>
        <v>0</v>
      </c>
      <c r="U4381" s="55">
        <f>--(Customer[[#This Row],[Geography]]="France")</f>
        <v>1</v>
      </c>
      <c r="V4381" s="55">
        <f>--(Customer[[#This Row],[Geography]]="Spain")</f>
        <v>0</v>
      </c>
    </row>
    <row r="4382" spans="1:22">
      <c r="A4382">
        <v>4381</v>
      </c>
      <c r="B4382">
        <v>15597109</v>
      </c>
      <c r="C4382" t="s">
        <v>1959</v>
      </c>
      <c r="D4382" s="54">
        <v>438</v>
      </c>
      <c r="E4382" t="s">
        <v>10</v>
      </c>
      <c r="F4382" t="s">
        <v>120</v>
      </c>
      <c r="G4382" s="55">
        <v>59</v>
      </c>
      <c r="H4382" s="55" t="str">
        <f>IF(Customer[[#This Row],[Age]]&lt;=32,"18-32",IF(Customer[[#This Row],[Age]]&lt;=47,"33-47",IF(Customer[[#This Row],[Age]]&lt;=62,"48-62",IF(Customer[[#This Row],[Age]]&lt;=77,"63-77","78-92"))))</f>
        <v>48-62</v>
      </c>
      <c r="I4382" s="55">
        <v>7</v>
      </c>
      <c r="J4382" s="54">
        <v>127197.14</v>
      </c>
      <c r="K4382" s="55">
        <v>1</v>
      </c>
      <c r="L4382">
        <v>1</v>
      </c>
      <c r="M4382">
        <v>0</v>
      </c>
      <c r="N4382" s="54">
        <v>51565.98</v>
      </c>
      <c r="O4382">
        <v>1</v>
      </c>
      <c r="P4382" s="55">
        <v>1</v>
      </c>
      <c r="Q4382" s="55">
        <v>2</v>
      </c>
      <c r="R4382" t="s">
        <v>130</v>
      </c>
      <c r="S4382" s="55">
        <v>550</v>
      </c>
      <c r="T4382" s="55">
        <f>--(Customer[[#This Row],[Geography]]="Germany")</f>
        <v>1</v>
      </c>
      <c r="U4382" s="55">
        <f>--(Customer[[#This Row],[Geography]]="France")</f>
        <v>0</v>
      </c>
      <c r="V4382" s="55">
        <f>--(Customer[[#This Row],[Geography]]="Spain")</f>
        <v>0</v>
      </c>
    </row>
    <row r="4383" spans="1:22">
      <c r="A4383">
        <v>4382</v>
      </c>
      <c r="B4383">
        <v>15756148</v>
      </c>
      <c r="C4383" t="s">
        <v>1314</v>
      </c>
      <c r="D4383" s="54">
        <v>492</v>
      </c>
      <c r="E4383" t="s">
        <v>9</v>
      </c>
      <c r="F4383" t="s">
        <v>120</v>
      </c>
      <c r="G4383" s="55">
        <v>39</v>
      </c>
      <c r="H4383" s="55" t="str">
        <f>IF(Customer[[#This Row],[Age]]&lt;=32,"18-32",IF(Customer[[#This Row],[Age]]&lt;=47,"33-47",IF(Customer[[#This Row],[Age]]&lt;=62,"48-62",IF(Customer[[#This Row],[Age]]&lt;=77,"63-77","78-92"))))</f>
        <v>33-47</v>
      </c>
      <c r="I4383" s="55">
        <v>7</v>
      </c>
      <c r="J4383" s="54">
        <v>0</v>
      </c>
      <c r="K4383" s="55">
        <v>2</v>
      </c>
      <c r="L4383">
        <v>0</v>
      </c>
      <c r="M4383">
        <v>1</v>
      </c>
      <c r="N4383" s="54">
        <v>71323.23</v>
      </c>
      <c r="O4383">
        <v>0</v>
      </c>
      <c r="P4383" s="55">
        <v>0</v>
      </c>
      <c r="Q4383" s="55">
        <v>5</v>
      </c>
      <c r="R4383" t="s">
        <v>130</v>
      </c>
      <c r="S4383" s="55">
        <v>399</v>
      </c>
      <c r="T4383" s="55">
        <f>--(Customer[[#This Row],[Geography]]="Germany")</f>
        <v>0</v>
      </c>
      <c r="U4383" s="55">
        <f>--(Customer[[#This Row],[Geography]]="France")</f>
        <v>1</v>
      </c>
      <c r="V4383" s="55">
        <f>--(Customer[[#This Row],[Geography]]="Spain")</f>
        <v>0</v>
      </c>
    </row>
    <row r="4384" spans="1:22">
      <c r="A4384">
        <v>4383</v>
      </c>
      <c r="B4384">
        <v>15665634</v>
      </c>
      <c r="C4384" t="s">
        <v>1299</v>
      </c>
      <c r="D4384" s="54">
        <v>622</v>
      </c>
      <c r="E4384" t="s">
        <v>9</v>
      </c>
      <c r="F4384" t="s">
        <v>112</v>
      </c>
      <c r="G4384" s="55">
        <v>39</v>
      </c>
      <c r="H4384" s="55" t="str">
        <f>IF(Customer[[#This Row],[Age]]&lt;=32,"18-32",IF(Customer[[#This Row],[Age]]&lt;=47,"33-47",IF(Customer[[#This Row],[Age]]&lt;=62,"48-62",IF(Customer[[#This Row],[Age]]&lt;=77,"63-77","78-92"))))</f>
        <v>33-47</v>
      </c>
      <c r="I4384" s="55">
        <v>9</v>
      </c>
      <c r="J4384" s="54">
        <v>83456.789999999994</v>
      </c>
      <c r="K4384" s="55">
        <v>2</v>
      </c>
      <c r="L4384">
        <v>0</v>
      </c>
      <c r="M4384">
        <v>0</v>
      </c>
      <c r="N4384" s="54">
        <v>38882.339999999997</v>
      </c>
      <c r="O4384">
        <v>0</v>
      </c>
      <c r="P4384" s="55">
        <v>0</v>
      </c>
      <c r="Q4384" s="55">
        <v>3</v>
      </c>
      <c r="R4384" t="s">
        <v>117</v>
      </c>
      <c r="S4384" s="55">
        <v>342</v>
      </c>
      <c r="T4384" s="55">
        <f>--(Customer[[#This Row],[Geography]]="Germany")</f>
        <v>0</v>
      </c>
      <c r="U4384" s="55">
        <f>--(Customer[[#This Row],[Geography]]="France")</f>
        <v>1</v>
      </c>
      <c r="V4384" s="55">
        <f>--(Customer[[#This Row],[Geography]]="Spain")</f>
        <v>0</v>
      </c>
    </row>
    <row r="4385" spans="1:22">
      <c r="A4385">
        <v>4384</v>
      </c>
      <c r="B4385">
        <v>15739997</v>
      </c>
      <c r="C4385" t="s">
        <v>247</v>
      </c>
      <c r="D4385" s="54">
        <v>645</v>
      </c>
      <c r="E4385" t="s">
        <v>9</v>
      </c>
      <c r="F4385" t="s">
        <v>120</v>
      </c>
      <c r="G4385" s="55">
        <v>42</v>
      </c>
      <c r="H4385" s="55" t="str">
        <f>IF(Customer[[#This Row],[Age]]&lt;=32,"18-32",IF(Customer[[#This Row],[Age]]&lt;=47,"33-47",IF(Customer[[#This Row],[Age]]&lt;=62,"48-62",IF(Customer[[#This Row],[Age]]&lt;=77,"63-77","78-92"))))</f>
        <v>33-47</v>
      </c>
      <c r="I4385" s="55">
        <v>4</v>
      </c>
      <c r="J4385" s="54">
        <v>98298.18</v>
      </c>
      <c r="K4385" s="55">
        <v>1</v>
      </c>
      <c r="L4385">
        <v>1</v>
      </c>
      <c r="M4385">
        <v>1</v>
      </c>
      <c r="N4385" s="54">
        <v>676.06</v>
      </c>
      <c r="O4385">
        <v>0</v>
      </c>
      <c r="P4385" s="55">
        <v>0</v>
      </c>
      <c r="Q4385" s="55">
        <v>4</v>
      </c>
      <c r="R4385" t="s">
        <v>113</v>
      </c>
      <c r="S4385" s="55">
        <v>234</v>
      </c>
      <c r="T4385" s="55">
        <f>--(Customer[[#This Row],[Geography]]="Germany")</f>
        <v>0</v>
      </c>
      <c r="U4385" s="55">
        <f>--(Customer[[#This Row],[Geography]]="France")</f>
        <v>1</v>
      </c>
      <c r="V4385" s="55">
        <f>--(Customer[[#This Row],[Geography]]="Spain")</f>
        <v>0</v>
      </c>
    </row>
    <row r="4386" spans="1:22">
      <c r="A4386">
        <v>4385</v>
      </c>
      <c r="B4386">
        <v>15686242</v>
      </c>
      <c r="C4386" t="s">
        <v>631</v>
      </c>
      <c r="D4386" s="54">
        <v>728</v>
      </c>
      <c r="E4386" t="s">
        <v>9</v>
      </c>
      <c r="F4386" t="s">
        <v>120</v>
      </c>
      <c r="G4386" s="55">
        <v>37</v>
      </c>
      <c r="H4386" s="55" t="str">
        <f>IF(Customer[[#This Row],[Age]]&lt;=32,"18-32",IF(Customer[[#This Row],[Age]]&lt;=47,"33-47",IF(Customer[[#This Row],[Age]]&lt;=62,"48-62",IF(Customer[[#This Row],[Age]]&lt;=77,"63-77","78-92"))))</f>
        <v>33-47</v>
      </c>
      <c r="I4386" s="55">
        <v>0</v>
      </c>
      <c r="J4386" s="54">
        <v>0</v>
      </c>
      <c r="K4386" s="55">
        <v>2</v>
      </c>
      <c r="L4386">
        <v>1</v>
      </c>
      <c r="M4386">
        <v>1</v>
      </c>
      <c r="N4386" s="54">
        <v>72203.8</v>
      </c>
      <c r="O4386">
        <v>0</v>
      </c>
      <c r="P4386" s="55">
        <v>0</v>
      </c>
      <c r="Q4386" s="55">
        <v>1</v>
      </c>
      <c r="R4386" t="s">
        <v>130</v>
      </c>
      <c r="S4386" s="55">
        <v>851</v>
      </c>
      <c r="T4386" s="55">
        <f>--(Customer[[#This Row],[Geography]]="Germany")</f>
        <v>0</v>
      </c>
      <c r="U4386" s="55">
        <f>--(Customer[[#This Row],[Geography]]="France")</f>
        <v>1</v>
      </c>
      <c r="V4386" s="55">
        <f>--(Customer[[#This Row],[Geography]]="Spain")</f>
        <v>0</v>
      </c>
    </row>
    <row r="4387" spans="1:22">
      <c r="A4387">
        <v>4386</v>
      </c>
      <c r="B4387">
        <v>15759244</v>
      </c>
      <c r="C4387" t="s">
        <v>1960</v>
      </c>
      <c r="D4387" s="54">
        <v>651</v>
      </c>
      <c r="E4387" t="s">
        <v>9</v>
      </c>
      <c r="F4387" t="s">
        <v>120</v>
      </c>
      <c r="G4387" s="55">
        <v>35</v>
      </c>
      <c r="H4387" s="55" t="str">
        <f>IF(Customer[[#This Row],[Age]]&lt;=32,"18-32",IF(Customer[[#This Row],[Age]]&lt;=47,"33-47",IF(Customer[[#This Row],[Age]]&lt;=62,"48-62",IF(Customer[[#This Row],[Age]]&lt;=77,"63-77","78-92"))))</f>
        <v>33-47</v>
      </c>
      <c r="I4387" s="55">
        <v>2</v>
      </c>
      <c r="J4387" s="54">
        <v>86911.8</v>
      </c>
      <c r="K4387" s="55">
        <v>1</v>
      </c>
      <c r="L4387">
        <v>1</v>
      </c>
      <c r="M4387">
        <v>0</v>
      </c>
      <c r="N4387" s="54">
        <v>174094.24</v>
      </c>
      <c r="O4387">
        <v>0</v>
      </c>
      <c r="P4387" s="55">
        <v>0</v>
      </c>
      <c r="Q4387" s="55">
        <v>5</v>
      </c>
      <c r="R4387" t="s">
        <v>130</v>
      </c>
      <c r="S4387" s="55">
        <v>849</v>
      </c>
      <c r="T4387" s="55">
        <f>--(Customer[[#This Row],[Geography]]="Germany")</f>
        <v>0</v>
      </c>
      <c r="U4387" s="55">
        <f>--(Customer[[#This Row],[Geography]]="France")</f>
        <v>1</v>
      </c>
      <c r="V4387" s="55">
        <f>--(Customer[[#This Row],[Geography]]="Spain")</f>
        <v>0</v>
      </c>
    </row>
    <row r="4388" spans="1:22">
      <c r="A4388">
        <v>4387</v>
      </c>
      <c r="B4388">
        <v>15672027</v>
      </c>
      <c r="C4388" t="s">
        <v>1389</v>
      </c>
      <c r="D4388" s="54">
        <v>783</v>
      </c>
      <c r="E4388" t="s">
        <v>10</v>
      </c>
      <c r="F4388" t="s">
        <v>112</v>
      </c>
      <c r="G4388" s="55">
        <v>42</v>
      </c>
      <c r="H4388" s="55" t="str">
        <f>IF(Customer[[#This Row],[Age]]&lt;=32,"18-32",IF(Customer[[#This Row],[Age]]&lt;=47,"33-47",IF(Customer[[#This Row],[Age]]&lt;=62,"48-62",IF(Customer[[#This Row],[Age]]&lt;=77,"63-77","78-92"))))</f>
        <v>33-47</v>
      </c>
      <c r="I4388" s="55">
        <v>2</v>
      </c>
      <c r="J4388" s="54">
        <v>139707.28</v>
      </c>
      <c r="K4388" s="55">
        <v>1</v>
      </c>
      <c r="L4388">
        <v>1</v>
      </c>
      <c r="M4388">
        <v>0</v>
      </c>
      <c r="N4388" s="54">
        <v>2150.2199999999998</v>
      </c>
      <c r="O4388">
        <v>0</v>
      </c>
      <c r="P4388" s="55">
        <v>0</v>
      </c>
      <c r="Q4388" s="55">
        <v>2</v>
      </c>
      <c r="R4388" t="s">
        <v>117</v>
      </c>
      <c r="S4388" s="55">
        <v>501</v>
      </c>
      <c r="T4388" s="55">
        <f>--(Customer[[#This Row],[Geography]]="Germany")</f>
        <v>1</v>
      </c>
      <c r="U4388" s="55">
        <f>--(Customer[[#This Row],[Geography]]="France")</f>
        <v>0</v>
      </c>
      <c r="V4388" s="55">
        <f>--(Customer[[#This Row],[Geography]]="Spain")</f>
        <v>0</v>
      </c>
    </row>
    <row r="4389" spans="1:22">
      <c r="A4389">
        <v>4388</v>
      </c>
      <c r="B4389">
        <v>15594576</v>
      </c>
      <c r="C4389" t="s">
        <v>887</v>
      </c>
      <c r="D4389" s="54">
        <v>732</v>
      </c>
      <c r="E4389" t="s">
        <v>11</v>
      </c>
      <c r="F4389" t="s">
        <v>112</v>
      </c>
      <c r="G4389" s="55">
        <v>67</v>
      </c>
      <c r="H4389" s="55" t="str">
        <f>IF(Customer[[#This Row],[Age]]&lt;=32,"18-32",IF(Customer[[#This Row],[Age]]&lt;=47,"33-47",IF(Customer[[#This Row],[Age]]&lt;=62,"48-62",IF(Customer[[#This Row],[Age]]&lt;=77,"63-77","78-92"))))</f>
        <v>63-77</v>
      </c>
      <c r="I4389" s="55">
        <v>1</v>
      </c>
      <c r="J4389" s="54">
        <v>0</v>
      </c>
      <c r="K4389" s="55">
        <v>2</v>
      </c>
      <c r="L4389">
        <v>1</v>
      </c>
      <c r="M4389">
        <v>1</v>
      </c>
      <c r="N4389" s="54">
        <v>177783.04000000001</v>
      </c>
      <c r="O4389">
        <v>0</v>
      </c>
      <c r="P4389" s="55">
        <v>0</v>
      </c>
      <c r="Q4389" s="55">
        <v>5</v>
      </c>
      <c r="R4389" t="s">
        <v>113</v>
      </c>
      <c r="S4389" s="55">
        <v>407</v>
      </c>
      <c r="T4389" s="55">
        <f>--(Customer[[#This Row],[Geography]]="Germany")</f>
        <v>0</v>
      </c>
      <c r="U4389" s="55">
        <f>--(Customer[[#This Row],[Geography]]="France")</f>
        <v>0</v>
      </c>
      <c r="V4389" s="55">
        <f>--(Customer[[#This Row],[Geography]]="Spain")</f>
        <v>1</v>
      </c>
    </row>
    <row r="4390" spans="1:22">
      <c r="A4390">
        <v>4389</v>
      </c>
      <c r="B4390">
        <v>15707138</v>
      </c>
      <c r="C4390" t="s">
        <v>1961</v>
      </c>
      <c r="D4390" s="54">
        <v>553</v>
      </c>
      <c r="E4390" t="s">
        <v>11</v>
      </c>
      <c r="F4390" t="s">
        <v>112</v>
      </c>
      <c r="G4390" s="55">
        <v>39</v>
      </c>
      <c r="H4390" s="55" t="str">
        <f>IF(Customer[[#This Row],[Age]]&lt;=32,"18-32",IF(Customer[[#This Row],[Age]]&lt;=47,"33-47",IF(Customer[[#This Row],[Age]]&lt;=62,"48-62",IF(Customer[[#This Row],[Age]]&lt;=77,"63-77","78-92"))))</f>
        <v>33-47</v>
      </c>
      <c r="I4390" s="55">
        <v>1</v>
      </c>
      <c r="J4390" s="54">
        <v>142876.98000000001</v>
      </c>
      <c r="K4390" s="55">
        <v>2</v>
      </c>
      <c r="L4390">
        <v>1</v>
      </c>
      <c r="M4390">
        <v>0</v>
      </c>
      <c r="N4390" s="54">
        <v>44363.42</v>
      </c>
      <c r="O4390">
        <v>0</v>
      </c>
      <c r="P4390" s="55">
        <v>0</v>
      </c>
      <c r="Q4390" s="55">
        <v>4</v>
      </c>
      <c r="R4390" t="s">
        <v>130</v>
      </c>
      <c r="S4390" s="55">
        <v>649</v>
      </c>
      <c r="T4390" s="55">
        <f>--(Customer[[#This Row],[Geography]]="Germany")</f>
        <v>0</v>
      </c>
      <c r="U4390" s="55">
        <f>--(Customer[[#This Row],[Geography]]="France")</f>
        <v>0</v>
      </c>
      <c r="V4390" s="55">
        <f>--(Customer[[#This Row],[Geography]]="Spain")</f>
        <v>1</v>
      </c>
    </row>
    <row r="4391" spans="1:22">
      <c r="A4391">
        <v>4390</v>
      </c>
      <c r="B4391">
        <v>15756954</v>
      </c>
      <c r="C4391" t="s">
        <v>330</v>
      </c>
      <c r="D4391" s="54">
        <v>660</v>
      </c>
      <c r="E4391" t="s">
        <v>9</v>
      </c>
      <c r="F4391" t="s">
        <v>120</v>
      </c>
      <c r="G4391" s="55">
        <v>30</v>
      </c>
      <c r="H4391" s="55" t="str">
        <f>IF(Customer[[#This Row],[Age]]&lt;=32,"18-32",IF(Customer[[#This Row],[Age]]&lt;=47,"33-47",IF(Customer[[#This Row],[Age]]&lt;=62,"48-62",IF(Customer[[#This Row],[Age]]&lt;=77,"63-77","78-92"))))</f>
        <v>18-32</v>
      </c>
      <c r="I4391" s="55">
        <v>7</v>
      </c>
      <c r="J4391" s="54">
        <v>146301.31</v>
      </c>
      <c r="K4391" s="55">
        <v>1</v>
      </c>
      <c r="L4391">
        <v>0</v>
      </c>
      <c r="M4391">
        <v>0</v>
      </c>
      <c r="N4391" s="54">
        <v>96847.91</v>
      </c>
      <c r="O4391">
        <v>0</v>
      </c>
      <c r="P4391" s="55">
        <v>0</v>
      </c>
      <c r="Q4391" s="55">
        <v>1</v>
      </c>
      <c r="R4391" t="s">
        <v>130</v>
      </c>
      <c r="S4391" s="55">
        <v>950</v>
      </c>
      <c r="T4391" s="55">
        <f>--(Customer[[#This Row],[Geography]]="Germany")</f>
        <v>0</v>
      </c>
      <c r="U4391" s="55">
        <f>--(Customer[[#This Row],[Geography]]="France")</f>
        <v>1</v>
      </c>
      <c r="V4391" s="55">
        <f>--(Customer[[#This Row],[Geography]]="Spain")</f>
        <v>0</v>
      </c>
    </row>
    <row r="4392" spans="1:22">
      <c r="A4392">
        <v>4391</v>
      </c>
      <c r="B4392">
        <v>15619130</v>
      </c>
      <c r="C4392" t="s">
        <v>729</v>
      </c>
      <c r="D4392" s="54">
        <v>670</v>
      </c>
      <c r="E4392" t="s">
        <v>9</v>
      </c>
      <c r="F4392" t="s">
        <v>112</v>
      </c>
      <c r="G4392" s="55">
        <v>40</v>
      </c>
      <c r="H4392" s="55" t="str">
        <f>IF(Customer[[#This Row],[Age]]&lt;=32,"18-32",IF(Customer[[#This Row],[Age]]&lt;=47,"33-47",IF(Customer[[#This Row],[Age]]&lt;=62,"48-62",IF(Customer[[#This Row],[Age]]&lt;=77,"63-77","78-92"))))</f>
        <v>33-47</v>
      </c>
      <c r="I4392" s="55">
        <v>3</v>
      </c>
      <c r="J4392" s="54">
        <v>47364.45</v>
      </c>
      <c r="K4392" s="55">
        <v>1</v>
      </c>
      <c r="L4392">
        <v>1</v>
      </c>
      <c r="M4392">
        <v>1</v>
      </c>
      <c r="N4392" s="54">
        <v>148579.43</v>
      </c>
      <c r="O4392">
        <v>1</v>
      </c>
      <c r="P4392" s="55">
        <v>1</v>
      </c>
      <c r="Q4392" s="55">
        <v>2</v>
      </c>
      <c r="R4392" t="s">
        <v>130</v>
      </c>
      <c r="S4392" s="55">
        <v>578</v>
      </c>
      <c r="T4392" s="55">
        <f>--(Customer[[#This Row],[Geography]]="Germany")</f>
        <v>0</v>
      </c>
      <c r="U4392" s="55">
        <f>--(Customer[[#This Row],[Geography]]="France")</f>
        <v>1</v>
      </c>
      <c r="V4392" s="55">
        <f>--(Customer[[#This Row],[Geography]]="Spain")</f>
        <v>0</v>
      </c>
    </row>
    <row r="4393" spans="1:22">
      <c r="A4393">
        <v>4392</v>
      </c>
      <c r="B4393">
        <v>15639665</v>
      </c>
      <c r="C4393" t="s">
        <v>1940</v>
      </c>
      <c r="D4393" s="54">
        <v>718</v>
      </c>
      <c r="E4393" t="s">
        <v>9</v>
      </c>
      <c r="F4393" t="s">
        <v>120</v>
      </c>
      <c r="G4393" s="55">
        <v>38</v>
      </c>
      <c r="H4393" s="55" t="str">
        <f>IF(Customer[[#This Row],[Age]]&lt;=32,"18-32",IF(Customer[[#This Row],[Age]]&lt;=47,"33-47",IF(Customer[[#This Row],[Age]]&lt;=62,"48-62",IF(Customer[[#This Row],[Age]]&lt;=77,"63-77","78-92"))))</f>
        <v>33-47</v>
      </c>
      <c r="I4393" s="55">
        <v>7</v>
      </c>
      <c r="J4393" s="54">
        <v>0</v>
      </c>
      <c r="K4393" s="55">
        <v>2</v>
      </c>
      <c r="L4393">
        <v>1</v>
      </c>
      <c r="M4393">
        <v>0</v>
      </c>
      <c r="N4393" s="54">
        <v>38308.339999999997</v>
      </c>
      <c r="O4393">
        <v>0</v>
      </c>
      <c r="P4393" s="55">
        <v>0</v>
      </c>
      <c r="Q4393" s="55">
        <v>2</v>
      </c>
      <c r="R4393" t="s">
        <v>122</v>
      </c>
      <c r="S4393" s="55">
        <v>680</v>
      </c>
      <c r="T4393" s="55">
        <f>--(Customer[[#This Row],[Geography]]="Germany")</f>
        <v>0</v>
      </c>
      <c r="U4393" s="55">
        <f>--(Customer[[#This Row],[Geography]]="France")</f>
        <v>1</v>
      </c>
      <c r="V4393" s="55">
        <f>--(Customer[[#This Row],[Geography]]="Spain")</f>
        <v>0</v>
      </c>
    </row>
    <row r="4394" spans="1:22">
      <c r="A4394">
        <v>4393</v>
      </c>
      <c r="B4394">
        <v>15571065</v>
      </c>
      <c r="C4394" t="s">
        <v>1962</v>
      </c>
      <c r="D4394" s="54">
        <v>787</v>
      </c>
      <c r="E4394" t="s">
        <v>9</v>
      </c>
      <c r="F4394" t="s">
        <v>120</v>
      </c>
      <c r="G4394" s="55">
        <v>51</v>
      </c>
      <c r="H4394" s="55" t="str">
        <f>IF(Customer[[#This Row],[Age]]&lt;=32,"18-32",IF(Customer[[#This Row],[Age]]&lt;=47,"33-47",IF(Customer[[#This Row],[Age]]&lt;=62,"48-62",IF(Customer[[#This Row],[Age]]&lt;=77,"63-77","78-92"))))</f>
        <v>48-62</v>
      </c>
      <c r="I4394" s="55">
        <v>0</v>
      </c>
      <c r="J4394" s="54">
        <v>58137.08</v>
      </c>
      <c r="K4394" s="55">
        <v>1</v>
      </c>
      <c r="L4394">
        <v>0</v>
      </c>
      <c r="M4394">
        <v>1</v>
      </c>
      <c r="N4394" s="54">
        <v>142538.31</v>
      </c>
      <c r="O4394">
        <v>0</v>
      </c>
      <c r="P4394" s="55">
        <v>0</v>
      </c>
      <c r="Q4394" s="55">
        <v>5</v>
      </c>
      <c r="R4394" t="s">
        <v>113</v>
      </c>
      <c r="S4394" s="55">
        <v>456</v>
      </c>
      <c r="T4394" s="55">
        <f>--(Customer[[#This Row],[Geography]]="Germany")</f>
        <v>0</v>
      </c>
      <c r="U4394" s="55">
        <f>--(Customer[[#This Row],[Geography]]="France")</f>
        <v>1</v>
      </c>
      <c r="V4394" s="55">
        <f>--(Customer[[#This Row],[Geography]]="Spain")</f>
        <v>0</v>
      </c>
    </row>
    <row r="4395" spans="1:22">
      <c r="A4395">
        <v>4394</v>
      </c>
      <c r="B4395">
        <v>15686060</v>
      </c>
      <c r="C4395" t="s">
        <v>1963</v>
      </c>
      <c r="D4395" s="54">
        <v>775</v>
      </c>
      <c r="E4395" t="s">
        <v>10</v>
      </c>
      <c r="F4395" t="s">
        <v>112</v>
      </c>
      <c r="G4395" s="55">
        <v>38</v>
      </c>
      <c r="H4395" s="55" t="str">
        <f>IF(Customer[[#This Row],[Age]]&lt;=32,"18-32",IF(Customer[[#This Row],[Age]]&lt;=47,"33-47",IF(Customer[[#This Row],[Age]]&lt;=62,"48-62",IF(Customer[[#This Row],[Age]]&lt;=77,"63-77","78-92"))))</f>
        <v>33-47</v>
      </c>
      <c r="I4395" s="55">
        <v>6</v>
      </c>
      <c r="J4395" s="54">
        <v>179886.41</v>
      </c>
      <c r="K4395" s="55">
        <v>2</v>
      </c>
      <c r="L4395">
        <v>0</v>
      </c>
      <c r="M4395">
        <v>0</v>
      </c>
      <c r="N4395" s="54">
        <v>153122.57999999999</v>
      </c>
      <c r="O4395">
        <v>0</v>
      </c>
      <c r="P4395" s="55">
        <v>0</v>
      </c>
      <c r="Q4395" s="55">
        <v>3</v>
      </c>
      <c r="R4395" t="s">
        <v>130</v>
      </c>
      <c r="S4395" s="55">
        <v>724</v>
      </c>
      <c r="T4395" s="55">
        <f>--(Customer[[#This Row],[Geography]]="Germany")</f>
        <v>1</v>
      </c>
      <c r="U4395" s="55">
        <f>--(Customer[[#This Row],[Geography]]="France")</f>
        <v>0</v>
      </c>
      <c r="V4395" s="55">
        <f>--(Customer[[#This Row],[Geography]]="Spain")</f>
        <v>0</v>
      </c>
    </row>
    <row r="4396" spans="1:22">
      <c r="A4396">
        <v>4395</v>
      </c>
      <c r="B4396">
        <v>15615753</v>
      </c>
      <c r="C4396" t="s">
        <v>1964</v>
      </c>
      <c r="D4396" s="54">
        <v>479</v>
      </c>
      <c r="E4396" t="s">
        <v>10</v>
      </c>
      <c r="F4396" t="s">
        <v>120</v>
      </c>
      <c r="G4396" s="55">
        <v>24</v>
      </c>
      <c r="H4396" s="55" t="str">
        <f>IF(Customer[[#This Row],[Age]]&lt;=32,"18-32",IF(Customer[[#This Row],[Age]]&lt;=47,"33-47",IF(Customer[[#This Row],[Age]]&lt;=62,"48-62",IF(Customer[[#This Row],[Age]]&lt;=77,"63-77","78-92"))))</f>
        <v>18-32</v>
      </c>
      <c r="I4396" s="55">
        <v>6</v>
      </c>
      <c r="J4396" s="54">
        <v>107637.97</v>
      </c>
      <c r="K4396" s="55">
        <v>2</v>
      </c>
      <c r="L4396">
        <v>0</v>
      </c>
      <c r="M4396">
        <v>1</v>
      </c>
      <c r="N4396" s="54">
        <v>169505.83</v>
      </c>
      <c r="O4396">
        <v>0</v>
      </c>
      <c r="P4396" s="55">
        <v>0</v>
      </c>
      <c r="Q4396" s="55">
        <v>5</v>
      </c>
      <c r="R4396" t="s">
        <v>130</v>
      </c>
      <c r="S4396" s="55">
        <v>456</v>
      </c>
      <c r="T4396" s="55">
        <f>--(Customer[[#This Row],[Geography]]="Germany")</f>
        <v>1</v>
      </c>
      <c r="U4396" s="55">
        <f>--(Customer[[#This Row],[Geography]]="France")</f>
        <v>0</v>
      </c>
      <c r="V4396" s="55">
        <f>--(Customer[[#This Row],[Geography]]="Spain")</f>
        <v>0</v>
      </c>
    </row>
    <row r="4397" spans="1:22">
      <c r="A4397">
        <v>4396</v>
      </c>
      <c r="B4397">
        <v>15800961</v>
      </c>
      <c r="C4397" t="s">
        <v>1044</v>
      </c>
      <c r="D4397" s="54">
        <v>660</v>
      </c>
      <c r="E4397" t="s">
        <v>9</v>
      </c>
      <c r="F4397" t="s">
        <v>112</v>
      </c>
      <c r="G4397" s="55">
        <v>20</v>
      </c>
      <c r="H4397" s="55" t="str">
        <f>IF(Customer[[#This Row],[Age]]&lt;=32,"18-32",IF(Customer[[#This Row],[Age]]&lt;=47,"33-47",IF(Customer[[#This Row],[Age]]&lt;=62,"48-62",IF(Customer[[#This Row],[Age]]&lt;=77,"63-77","78-92"))))</f>
        <v>18-32</v>
      </c>
      <c r="I4397" s="55">
        <v>6</v>
      </c>
      <c r="J4397" s="54">
        <v>167685.56</v>
      </c>
      <c r="K4397" s="55">
        <v>1</v>
      </c>
      <c r="L4397">
        <v>1</v>
      </c>
      <c r="M4397">
        <v>0</v>
      </c>
      <c r="N4397" s="54">
        <v>57929.9</v>
      </c>
      <c r="O4397">
        <v>0</v>
      </c>
      <c r="P4397" s="55">
        <v>0</v>
      </c>
      <c r="Q4397" s="55">
        <v>5</v>
      </c>
      <c r="R4397" t="s">
        <v>113</v>
      </c>
      <c r="S4397" s="55">
        <v>345</v>
      </c>
      <c r="T4397" s="55">
        <f>--(Customer[[#This Row],[Geography]]="Germany")</f>
        <v>0</v>
      </c>
      <c r="U4397" s="55">
        <f>--(Customer[[#This Row],[Geography]]="France")</f>
        <v>1</v>
      </c>
      <c r="V4397" s="55">
        <f>--(Customer[[#This Row],[Geography]]="Spain")</f>
        <v>0</v>
      </c>
    </row>
    <row r="4398" spans="1:22">
      <c r="A4398">
        <v>4397</v>
      </c>
      <c r="B4398">
        <v>15763065</v>
      </c>
      <c r="C4398" t="s">
        <v>836</v>
      </c>
      <c r="D4398" s="54">
        <v>721</v>
      </c>
      <c r="E4398" t="s">
        <v>10</v>
      </c>
      <c r="F4398" t="s">
        <v>120</v>
      </c>
      <c r="G4398" s="55">
        <v>68</v>
      </c>
      <c r="H4398" s="55" t="str">
        <f>IF(Customer[[#This Row],[Age]]&lt;=32,"18-32",IF(Customer[[#This Row],[Age]]&lt;=47,"33-47",IF(Customer[[#This Row],[Age]]&lt;=62,"48-62",IF(Customer[[#This Row],[Age]]&lt;=77,"63-77","78-92"))))</f>
        <v>63-77</v>
      </c>
      <c r="I4398" s="55">
        <v>4</v>
      </c>
      <c r="J4398" s="54">
        <v>136525.99</v>
      </c>
      <c r="K4398" s="55">
        <v>1</v>
      </c>
      <c r="L4398">
        <v>0</v>
      </c>
      <c r="M4398">
        <v>0</v>
      </c>
      <c r="N4398" s="54">
        <v>175399.14</v>
      </c>
      <c r="O4398">
        <v>0</v>
      </c>
      <c r="P4398" s="55">
        <v>0</v>
      </c>
      <c r="Q4398" s="55">
        <v>4</v>
      </c>
      <c r="R4398" t="s">
        <v>122</v>
      </c>
      <c r="S4398" s="55">
        <v>439</v>
      </c>
      <c r="T4398" s="55">
        <f>--(Customer[[#This Row],[Geography]]="Germany")</f>
        <v>1</v>
      </c>
      <c r="U4398" s="55">
        <f>--(Customer[[#This Row],[Geography]]="France")</f>
        <v>0</v>
      </c>
      <c r="V4398" s="55">
        <f>--(Customer[[#This Row],[Geography]]="Spain")</f>
        <v>0</v>
      </c>
    </row>
    <row r="4399" spans="1:22">
      <c r="A4399">
        <v>4398</v>
      </c>
      <c r="B4399">
        <v>15672467</v>
      </c>
      <c r="C4399" t="s">
        <v>975</v>
      </c>
      <c r="D4399" s="54">
        <v>659</v>
      </c>
      <c r="E4399" t="s">
        <v>10</v>
      </c>
      <c r="F4399" t="s">
        <v>120</v>
      </c>
      <c r="G4399" s="55">
        <v>39</v>
      </c>
      <c r="H4399" s="55" t="str">
        <f>IF(Customer[[#This Row],[Age]]&lt;=32,"18-32",IF(Customer[[#This Row],[Age]]&lt;=47,"33-47",IF(Customer[[#This Row],[Age]]&lt;=62,"48-62",IF(Customer[[#This Row],[Age]]&lt;=77,"63-77","78-92"))))</f>
        <v>33-47</v>
      </c>
      <c r="I4399" s="55">
        <v>8</v>
      </c>
      <c r="J4399" s="54">
        <v>52106.33</v>
      </c>
      <c r="K4399" s="55">
        <v>2</v>
      </c>
      <c r="L4399">
        <v>1</v>
      </c>
      <c r="M4399">
        <v>1</v>
      </c>
      <c r="N4399" s="54">
        <v>107964.36</v>
      </c>
      <c r="O4399">
        <v>0</v>
      </c>
      <c r="P4399" s="55">
        <v>0</v>
      </c>
      <c r="Q4399" s="55">
        <v>1</v>
      </c>
      <c r="R4399" t="s">
        <v>122</v>
      </c>
      <c r="S4399" s="55">
        <v>595</v>
      </c>
      <c r="T4399" s="55">
        <f>--(Customer[[#This Row],[Geography]]="Germany")</f>
        <v>1</v>
      </c>
      <c r="U4399" s="55">
        <f>--(Customer[[#This Row],[Geography]]="France")</f>
        <v>0</v>
      </c>
      <c r="V4399" s="55">
        <f>--(Customer[[#This Row],[Geography]]="Spain")</f>
        <v>0</v>
      </c>
    </row>
    <row r="4400" spans="1:22">
      <c r="A4400">
        <v>4399</v>
      </c>
      <c r="B4400">
        <v>15752915</v>
      </c>
      <c r="C4400" t="s">
        <v>486</v>
      </c>
      <c r="D4400" s="54">
        <v>743</v>
      </c>
      <c r="E4400" t="s">
        <v>9</v>
      </c>
      <c r="F4400" t="s">
        <v>112</v>
      </c>
      <c r="G4400" s="55">
        <v>39</v>
      </c>
      <c r="H4400" s="55" t="str">
        <f>IF(Customer[[#This Row],[Age]]&lt;=32,"18-32",IF(Customer[[#This Row],[Age]]&lt;=47,"33-47",IF(Customer[[#This Row],[Age]]&lt;=62,"48-62",IF(Customer[[#This Row],[Age]]&lt;=77,"63-77","78-92"))))</f>
        <v>33-47</v>
      </c>
      <c r="I4400" s="55">
        <v>8</v>
      </c>
      <c r="J4400" s="54">
        <v>0</v>
      </c>
      <c r="K4400" s="55">
        <v>1</v>
      </c>
      <c r="L4400">
        <v>1</v>
      </c>
      <c r="M4400">
        <v>0</v>
      </c>
      <c r="N4400" s="54">
        <v>94263.44</v>
      </c>
      <c r="O4400">
        <v>0</v>
      </c>
      <c r="P4400" s="55">
        <v>0</v>
      </c>
      <c r="Q4400" s="55">
        <v>3</v>
      </c>
      <c r="R4400" t="s">
        <v>130</v>
      </c>
      <c r="S4400" s="55">
        <v>296</v>
      </c>
      <c r="T4400" s="55">
        <f>--(Customer[[#This Row],[Geography]]="Germany")</f>
        <v>0</v>
      </c>
      <c r="U4400" s="55">
        <f>--(Customer[[#This Row],[Geography]]="France")</f>
        <v>1</v>
      </c>
      <c r="V4400" s="55">
        <f>--(Customer[[#This Row],[Geography]]="Spain")</f>
        <v>0</v>
      </c>
    </row>
    <row r="4401" spans="1:22">
      <c r="A4401">
        <v>4400</v>
      </c>
      <c r="B4401">
        <v>15744695</v>
      </c>
      <c r="C4401" t="s">
        <v>562</v>
      </c>
      <c r="D4401" s="54">
        <v>670</v>
      </c>
      <c r="E4401" t="s">
        <v>9</v>
      </c>
      <c r="F4401" t="s">
        <v>112</v>
      </c>
      <c r="G4401" s="55">
        <v>45</v>
      </c>
      <c r="H4401" s="55" t="str">
        <f>IF(Customer[[#This Row],[Age]]&lt;=32,"18-32",IF(Customer[[#This Row],[Age]]&lt;=47,"33-47",IF(Customer[[#This Row],[Age]]&lt;=62,"48-62",IF(Customer[[#This Row],[Age]]&lt;=77,"63-77","78-92"))))</f>
        <v>33-47</v>
      </c>
      <c r="I4401" s="55">
        <v>9</v>
      </c>
      <c r="J4401" s="54">
        <v>104930.38</v>
      </c>
      <c r="K4401" s="55">
        <v>1</v>
      </c>
      <c r="L4401">
        <v>1</v>
      </c>
      <c r="M4401">
        <v>0</v>
      </c>
      <c r="N4401" s="54">
        <v>155921.81</v>
      </c>
      <c r="O4401">
        <v>1</v>
      </c>
      <c r="P4401" s="55">
        <v>1</v>
      </c>
      <c r="Q4401" s="55">
        <v>3</v>
      </c>
      <c r="R4401" t="s">
        <v>130</v>
      </c>
      <c r="S4401" s="55">
        <v>720</v>
      </c>
      <c r="T4401" s="55">
        <f>--(Customer[[#This Row],[Geography]]="Germany")</f>
        <v>0</v>
      </c>
      <c r="U4401" s="55">
        <f>--(Customer[[#This Row],[Geography]]="France")</f>
        <v>1</v>
      </c>
      <c r="V4401" s="55">
        <f>--(Customer[[#This Row],[Geography]]="Spain")</f>
        <v>0</v>
      </c>
    </row>
    <row r="4402" spans="1:22">
      <c r="A4402">
        <v>4401</v>
      </c>
      <c r="B4402">
        <v>15584897</v>
      </c>
      <c r="C4402" t="s">
        <v>1014</v>
      </c>
      <c r="D4402" s="54">
        <v>766</v>
      </c>
      <c r="E4402" t="s">
        <v>10</v>
      </c>
      <c r="F4402" t="s">
        <v>112</v>
      </c>
      <c r="G4402" s="55">
        <v>34</v>
      </c>
      <c r="H4402" s="55" t="str">
        <f>IF(Customer[[#This Row],[Age]]&lt;=32,"18-32",IF(Customer[[#This Row],[Age]]&lt;=47,"33-47",IF(Customer[[#This Row],[Age]]&lt;=62,"48-62",IF(Customer[[#This Row],[Age]]&lt;=77,"63-77","78-92"))))</f>
        <v>33-47</v>
      </c>
      <c r="I4402" s="55">
        <v>6</v>
      </c>
      <c r="J4402" s="54">
        <v>106434.94</v>
      </c>
      <c r="K4402" s="55">
        <v>1</v>
      </c>
      <c r="L4402">
        <v>0</v>
      </c>
      <c r="M4402">
        <v>1</v>
      </c>
      <c r="N4402" s="54">
        <v>137995.66</v>
      </c>
      <c r="O4402">
        <v>1</v>
      </c>
      <c r="P4402" s="55">
        <v>1</v>
      </c>
      <c r="Q4402" s="55">
        <v>1</v>
      </c>
      <c r="R4402" t="s">
        <v>113</v>
      </c>
      <c r="S4402" s="55">
        <v>384</v>
      </c>
      <c r="T4402" s="55">
        <f>--(Customer[[#This Row],[Geography]]="Germany")</f>
        <v>1</v>
      </c>
      <c r="U4402" s="55">
        <f>--(Customer[[#This Row],[Geography]]="France")</f>
        <v>0</v>
      </c>
      <c r="V4402" s="55">
        <f>--(Customer[[#This Row],[Geography]]="Spain")</f>
        <v>0</v>
      </c>
    </row>
    <row r="4403" spans="1:22">
      <c r="A4403">
        <v>4402</v>
      </c>
      <c r="B4403">
        <v>15601857</v>
      </c>
      <c r="C4403" t="s">
        <v>1965</v>
      </c>
      <c r="D4403" s="54">
        <v>845</v>
      </c>
      <c r="E4403" t="s">
        <v>11</v>
      </c>
      <c r="F4403" t="s">
        <v>112</v>
      </c>
      <c r="G4403" s="55">
        <v>38</v>
      </c>
      <c r="H4403" s="55" t="str">
        <f>IF(Customer[[#This Row],[Age]]&lt;=32,"18-32",IF(Customer[[#This Row],[Age]]&lt;=47,"33-47",IF(Customer[[#This Row],[Age]]&lt;=62,"48-62",IF(Customer[[#This Row],[Age]]&lt;=77,"63-77","78-92"))))</f>
        <v>33-47</v>
      </c>
      <c r="I4403" s="55">
        <v>2</v>
      </c>
      <c r="J4403" s="54">
        <v>112803.92</v>
      </c>
      <c r="K4403" s="55">
        <v>1</v>
      </c>
      <c r="L4403">
        <v>1</v>
      </c>
      <c r="M4403">
        <v>0</v>
      </c>
      <c r="N4403" s="54">
        <v>179631.85</v>
      </c>
      <c r="O4403">
        <v>0</v>
      </c>
      <c r="P4403" s="55">
        <v>0</v>
      </c>
      <c r="Q4403" s="55">
        <v>1</v>
      </c>
      <c r="R4403" t="s">
        <v>113</v>
      </c>
      <c r="S4403" s="55">
        <v>881</v>
      </c>
      <c r="T4403" s="55">
        <f>--(Customer[[#This Row],[Geography]]="Germany")</f>
        <v>0</v>
      </c>
      <c r="U4403" s="55">
        <f>--(Customer[[#This Row],[Geography]]="France")</f>
        <v>0</v>
      </c>
      <c r="V4403" s="55">
        <f>--(Customer[[#This Row],[Geography]]="Spain")</f>
        <v>1</v>
      </c>
    </row>
    <row r="4404" spans="1:22">
      <c r="A4404">
        <v>4403</v>
      </c>
      <c r="B4404">
        <v>15674156</v>
      </c>
      <c r="C4404" t="s">
        <v>1870</v>
      </c>
      <c r="D4404" s="54">
        <v>710</v>
      </c>
      <c r="E4404" t="s">
        <v>10</v>
      </c>
      <c r="F4404" t="s">
        <v>112</v>
      </c>
      <c r="G4404" s="55">
        <v>46</v>
      </c>
      <c r="H4404" s="55" t="str">
        <f>IF(Customer[[#This Row],[Age]]&lt;=32,"18-32",IF(Customer[[#This Row],[Age]]&lt;=47,"33-47",IF(Customer[[#This Row],[Age]]&lt;=62,"48-62",IF(Customer[[#This Row],[Age]]&lt;=77,"63-77","78-92"))))</f>
        <v>33-47</v>
      </c>
      <c r="I4404" s="55">
        <v>10</v>
      </c>
      <c r="J4404" s="54">
        <v>120530.34</v>
      </c>
      <c r="K4404" s="55">
        <v>1</v>
      </c>
      <c r="L4404">
        <v>1</v>
      </c>
      <c r="M4404">
        <v>0</v>
      </c>
      <c r="N4404" s="54">
        <v>166586.99</v>
      </c>
      <c r="O4404">
        <v>1</v>
      </c>
      <c r="P4404" s="55">
        <v>1</v>
      </c>
      <c r="Q4404" s="55">
        <v>4</v>
      </c>
      <c r="R4404" t="s">
        <v>113</v>
      </c>
      <c r="S4404" s="55">
        <v>977</v>
      </c>
      <c r="T4404" s="55">
        <f>--(Customer[[#This Row],[Geography]]="Germany")</f>
        <v>1</v>
      </c>
      <c r="U4404" s="55">
        <f>--(Customer[[#This Row],[Geography]]="France")</f>
        <v>0</v>
      </c>
      <c r="V4404" s="55">
        <f>--(Customer[[#This Row],[Geography]]="Spain")</f>
        <v>0</v>
      </c>
    </row>
    <row r="4405" spans="1:22">
      <c r="A4405">
        <v>4404</v>
      </c>
      <c r="B4405">
        <v>15695465</v>
      </c>
      <c r="C4405" t="s">
        <v>308</v>
      </c>
      <c r="D4405" s="54">
        <v>602</v>
      </c>
      <c r="E4405" t="s">
        <v>10</v>
      </c>
      <c r="F4405" t="s">
        <v>112</v>
      </c>
      <c r="G4405" s="55">
        <v>43</v>
      </c>
      <c r="H4405" s="55" t="str">
        <f>IF(Customer[[#This Row],[Age]]&lt;=32,"18-32",IF(Customer[[#This Row],[Age]]&lt;=47,"33-47",IF(Customer[[#This Row],[Age]]&lt;=62,"48-62",IF(Customer[[#This Row],[Age]]&lt;=77,"63-77","78-92"))))</f>
        <v>33-47</v>
      </c>
      <c r="I4405" s="55">
        <v>2</v>
      </c>
      <c r="J4405" s="54">
        <v>113641.49</v>
      </c>
      <c r="K4405" s="55">
        <v>4</v>
      </c>
      <c r="L4405">
        <v>1</v>
      </c>
      <c r="M4405">
        <v>0</v>
      </c>
      <c r="N4405" s="54">
        <v>115116.35</v>
      </c>
      <c r="O4405">
        <v>1</v>
      </c>
      <c r="P4405" s="55">
        <v>1</v>
      </c>
      <c r="Q4405" s="55">
        <v>2</v>
      </c>
      <c r="R4405" t="s">
        <v>117</v>
      </c>
      <c r="S4405" s="55">
        <v>679</v>
      </c>
      <c r="T4405" s="55">
        <f>--(Customer[[#This Row],[Geography]]="Germany")</f>
        <v>1</v>
      </c>
      <c r="U4405" s="55">
        <f>--(Customer[[#This Row],[Geography]]="France")</f>
        <v>0</v>
      </c>
      <c r="V4405" s="55">
        <f>--(Customer[[#This Row],[Geography]]="Spain")</f>
        <v>0</v>
      </c>
    </row>
    <row r="4406" spans="1:22">
      <c r="A4406">
        <v>4405</v>
      </c>
      <c r="B4406">
        <v>15792232</v>
      </c>
      <c r="C4406" t="s">
        <v>488</v>
      </c>
      <c r="D4406" s="54">
        <v>604</v>
      </c>
      <c r="E4406" t="s">
        <v>11</v>
      </c>
      <c r="F4406" t="s">
        <v>120</v>
      </c>
      <c r="G4406" s="55">
        <v>43</v>
      </c>
      <c r="H4406" s="55" t="str">
        <f>IF(Customer[[#This Row],[Age]]&lt;=32,"18-32",IF(Customer[[#This Row],[Age]]&lt;=47,"33-47",IF(Customer[[#This Row],[Age]]&lt;=62,"48-62",IF(Customer[[#This Row],[Age]]&lt;=77,"63-77","78-92"))))</f>
        <v>33-47</v>
      </c>
      <c r="I4406" s="55">
        <v>2</v>
      </c>
      <c r="J4406" s="54">
        <v>145081.72</v>
      </c>
      <c r="K4406" s="55">
        <v>1</v>
      </c>
      <c r="L4406">
        <v>1</v>
      </c>
      <c r="M4406">
        <v>1</v>
      </c>
      <c r="N4406" s="54">
        <v>23881.62</v>
      </c>
      <c r="O4406">
        <v>0</v>
      </c>
      <c r="P4406" s="55">
        <v>0</v>
      </c>
      <c r="Q4406" s="55">
        <v>2</v>
      </c>
      <c r="R4406" t="s">
        <v>113</v>
      </c>
      <c r="S4406" s="55">
        <v>852</v>
      </c>
      <c r="T4406" s="55">
        <f>--(Customer[[#This Row],[Geography]]="Germany")</f>
        <v>0</v>
      </c>
      <c r="U4406" s="55">
        <f>--(Customer[[#This Row],[Geography]]="France")</f>
        <v>0</v>
      </c>
      <c r="V4406" s="55">
        <f>--(Customer[[#This Row],[Geography]]="Spain")</f>
        <v>1</v>
      </c>
    </row>
    <row r="4407" spans="1:22">
      <c r="A4407">
        <v>4406</v>
      </c>
      <c r="B4407">
        <v>15807900</v>
      </c>
      <c r="C4407" t="s">
        <v>1729</v>
      </c>
      <c r="D4407" s="54">
        <v>564</v>
      </c>
      <c r="E4407" t="s">
        <v>11</v>
      </c>
      <c r="F4407" t="s">
        <v>112</v>
      </c>
      <c r="G4407" s="55">
        <v>35</v>
      </c>
      <c r="H4407" s="55" t="str">
        <f>IF(Customer[[#This Row],[Age]]&lt;=32,"18-32",IF(Customer[[#This Row],[Age]]&lt;=47,"33-47",IF(Customer[[#This Row],[Age]]&lt;=62,"48-62",IF(Customer[[#This Row],[Age]]&lt;=77,"63-77","78-92"))))</f>
        <v>33-47</v>
      </c>
      <c r="I4407" s="55">
        <v>9</v>
      </c>
      <c r="J4407" s="54">
        <v>0</v>
      </c>
      <c r="K4407" s="55">
        <v>2</v>
      </c>
      <c r="L4407">
        <v>1</v>
      </c>
      <c r="M4407">
        <v>1</v>
      </c>
      <c r="N4407" s="54">
        <v>105837.38</v>
      </c>
      <c r="O4407">
        <v>0</v>
      </c>
      <c r="P4407" s="55">
        <v>0</v>
      </c>
      <c r="Q4407" s="55">
        <v>4</v>
      </c>
      <c r="R4407" t="s">
        <v>117</v>
      </c>
      <c r="S4407" s="55">
        <v>505</v>
      </c>
      <c r="T4407" s="55">
        <f>--(Customer[[#This Row],[Geography]]="Germany")</f>
        <v>0</v>
      </c>
      <c r="U4407" s="55">
        <f>--(Customer[[#This Row],[Geography]]="France")</f>
        <v>0</v>
      </c>
      <c r="V4407" s="55">
        <f>--(Customer[[#This Row],[Geography]]="Spain")</f>
        <v>1</v>
      </c>
    </row>
    <row r="4408" spans="1:22">
      <c r="A4408">
        <v>4407</v>
      </c>
      <c r="B4408">
        <v>15743760</v>
      </c>
      <c r="C4408" t="s">
        <v>233</v>
      </c>
      <c r="D4408" s="54">
        <v>637</v>
      </c>
      <c r="E4408" t="s">
        <v>10</v>
      </c>
      <c r="F4408" t="s">
        <v>112</v>
      </c>
      <c r="G4408" s="55">
        <v>27</v>
      </c>
      <c r="H4408" s="55" t="str">
        <f>IF(Customer[[#This Row],[Age]]&lt;=32,"18-32",IF(Customer[[#This Row],[Age]]&lt;=47,"33-47",IF(Customer[[#This Row],[Age]]&lt;=62,"48-62",IF(Customer[[#This Row],[Age]]&lt;=77,"63-77","78-92"))))</f>
        <v>18-32</v>
      </c>
      <c r="I4408" s="55">
        <v>7</v>
      </c>
      <c r="J4408" s="54">
        <v>135842.89000000001</v>
      </c>
      <c r="K4408" s="55">
        <v>1</v>
      </c>
      <c r="L4408">
        <v>1</v>
      </c>
      <c r="M4408">
        <v>1</v>
      </c>
      <c r="N4408" s="54">
        <v>101418.05</v>
      </c>
      <c r="O4408">
        <v>0</v>
      </c>
      <c r="P4408" s="55">
        <v>0</v>
      </c>
      <c r="Q4408" s="55">
        <v>3</v>
      </c>
      <c r="R4408" t="s">
        <v>113</v>
      </c>
      <c r="S4408" s="55">
        <v>483</v>
      </c>
      <c r="T4408" s="55">
        <f>--(Customer[[#This Row],[Geography]]="Germany")</f>
        <v>1</v>
      </c>
      <c r="U4408" s="55">
        <f>--(Customer[[#This Row],[Geography]]="France")</f>
        <v>0</v>
      </c>
      <c r="V4408" s="55">
        <f>--(Customer[[#This Row],[Geography]]="Spain")</f>
        <v>0</v>
      </c>
    </row>
    <row r="4409" spans="1:22">
      <c r="A4409">
        <v>4408</v>
      </c>
      <c r="B4409">
        <v>15652835</v>
      </c>
      <c r="C4409" t="s">
        <v>170</v>
      </c>
      <c r="D4409" s="54">
        <v>527</v>
      </c>
      <c r="E4409" t="s">
        <v>9</v>
      </c>
      <c r="F4409" t="s">
        <v>112</v>
      </c>
      <c r="G4409" s="55">
        <v>31</v>
      </c>
      <c r="H4409" s="55" t="str">
        <f>IF(Customer[[#This Row],[Age]]&lt;=32,"18-32",IF(Customer[[#This Row],[Age]]&lt;=47,"33-47",IF(Customer[[#This Row],[Age]]&lt;=62,"48-62",IF(Customer[[#This Row],[Age]]&lt;=77,"63-77","78-92"))))</f>
        <v>18-32</v>
      </c>
      <c r="I4409" s="55">
        <v>1</v>
      </c>
      <c r="J4409" s="54">
        <v>112203.25</v>
      </c>
      <c r="K4409" s="55">
        <v>1</v>
      </c>
      <c r="L4409">
        <v>1</v>
      </c>
      <c r="M4409">
        <v>0</v>
      </c>
      <c r="N4409" s="54">
        <v>182266.01</v>
      </c>
      <c r="O4409">
        <v>0</v>
      </c>
      <c r="P4409" s="55">
        <v>0</v>
      </c>
      <c r="Q4409" s="55">
        <v>3</v>
      </c>
      <c r="R4409" t="s">
        <v>117</v>
      </c>
      <c r="S4409" s="55">
        <v>903</v>
      </c>
      <c r="T4409" s="55">
        <f>--(Customer[[#This Row],[Geography]]="Germany")</f>
        <v>0</v>
      </c>
      <c r="U4409" s="55">
        <f>--(Customer[[#This Row],[Geography]]="France")</f>
        <v>1</v>
      </c>
      <c r="V4409" s="55">
        <f>--(Customer[[#This Row],[Geography]]="Spain")</f>
        <v>0</v>
      </c>
    </row>
    <row r="4410" spans="1:22">
      <c r="A4410">
        <v>4409</v>
      </c>
      <c r="B4410">
        <v>15767818</v>
      </c>
      <c r="C4410" t="s">
        <v>163</v>
      </c>
      <c r="D4410" s="54">
        <v>687</v>
      </c>
      <c r="E4410" t="s">
        <v>9</v>
      </c>
      <c r="F4410" t="s">
        <v>120</v>
      </c>
      <c r="G4410" s="55">
        <v>34</v>
      </c>
      <c r="H4410" s="55" t="str">
        <f>IF(Customer[[#This Row],[Age]]&lt;=32,"18-32",IF(Customer[[#This Row],[Age]]&lt;=47,"33-47",IF(Customer[[#This Row],[Age]]&lt;=62,"48-62",IF(Customer[[#This Row],[Age]]&lt;=77,"63-77","78-92"))))</f>
        <v>33-47</v>
      </c>
      <c r="I4410" s="55">
        <v>7</v>
      </c>
      <c r="J4410" s="54">
        <v>129895.19</v>
      </c>
      <c r="K4410" s="55">
        <v>1</v>
      </c>
      <c r="L4410">
        <v>0</v>
      </c>
      <c r="M4410">
        <v>1</v>
      </c>
      <c r="N4410" s="54">
        <v>28698.17</v>
      </c>
      <c r="O4410">
        <v>0</v>
      </c>
      <c r="P4410" s="55">
        <v>0</v>
      </c>
      <c r="Q4410" s="55">
        <v>3</v>
      </c>
      <c r="R4410" t="s">
        <v>117</v>
      </c>
      <c r="S4410" s="55">
        <v>478</v>
      </c>
      <c r="T4410" s="55">
        <f>--(Customer[[#This Row],[Geography]]="Germany")</f>
        <v>0</v>
      </c>
      <c r="U4410" s="55">
        <f>--(Customer[[#This Row],[Geography]]="France")</f>
        <v>1</v>
      </c>
      <c r="V4410" s="55">
        <f>--(Customer[[#This Row],[Geography]]="Spain")</f>
        <v>0</v>
      </c>
    </row>
    <row r="4411" spans="1:22">
      <c r="A4411">
        <v>4410</v>
      </c>
      <c r="B4411">
        <v>15591150</v>
      </c>
      <c r="C4411" t="s">
        <v>273</v>
      </c>
      <c r="D4411" s="54">
        <v>756</v>
      </c>
      <c r="E4411" t="s">
        <v>10</v>
      </c>
      <c r="F4411" t="s">
        <v>120</v>
      </c>
      <c r="G4411" s="55">
        <v>41</v>
      </c>
      <c r="H4411" s="55" t="str">
        <f>IF(Customer[[#This Row],[Age]]&lt;=32,"18-32",IF(Customer[[#This Row],[Age]]&lt;=47,"33-47",IF(Customer[[#This Row],[Age]]&lt;=62,"48-62",IF(Customer[[#This Row],[Age]]&lt;=77,"63-77","78-92"))))</f>
        <v>33-47</v>
      </c>
      <c r="I4411" s="55">
        <v>6</v>
      </c>
      <c r="J4411" s="54">
        <v>149049.92000000001</v>
      </c>
      <c r="K4411" s="55">
        <v>1</v>
      </c>
      <c r="L4411">
        <v>0</v>
      </c>
      <c r="M4411">
        <v>1</v>
      </c>
      <c r="N4411" s="54">
        <v>50422.36</v>
      </c>
      <c r="O4411">
        <v>1</v>
      </c>
      <c r="P4411" s="55">
        <v>1</v>
      </c>
      <c r="Q4411" s="55">
        <v>4</v>
      </c>
      <c r="R4411" t="s">
        <v>113</v>
      </c>
      <c r="S4411" s="55">
        <v>783</v>
      </c>
      <c r="T4411" s="55">
        <f>--(Customer[[#This Row],[Geography]]="Germany")</f>
        <v>1</v>
      </c>
      <c r="U4411" s="55">
        <f>--(Customer[[#This Row],[Geography]]="France")</f>
        <v>0</v>
      </c>
      <c r="V4411" s="55">
        <f>--(Customer[[#This Row],[Geography]]="Spain")</f>
        <v>0</v>
      </c>
    </row>
    <row r="4412" spans="1:22">
      <c r="A4412">
        <v>4411</v>
      </c>
      <c r="B4412">
        <v>15734659</v>
      </c>
      <c r="C4412" t="s">
        <v>1966</v>
      </c>
      <c r="D4412" s="54">
        <v>503</v>
      </c>
      <c r="E4412" t="s">
        <v>10</v>
      </c>
      <c r="F4412" t="s">
        <v>120</v>
      </c>
      <c r="G4412" s="55">
        <v>42</v>
      </c>
      <c r="H4412" s="55" t="str">
        <f>IF(Customer[[#This Row],[Age]]&lt;=32,"18-32",IF(Customer[[#This Row],[Age]]&lt;=47,"33-47",IF(Customer[[#This Row],[Age]]&lt;=62,"48-62",IF(Customer[[#This Row],[Age]]&lt;=77,"63-77","78-92"))))</f>
        <v>33-47</v>
      </c>
      <c r="I4412" s="55">
        <v>9</v>
      </c>
      <c r="J4412" s="54">
        <v>153279.39000000001</v>
      </c>
      <c r="K4412" s="55">
        <v>1</v>
      </c>
      <c r="L4412">
        <v>1</v>
      </c>
      <c r="M4412">
        <v>1</v>
      </c>
      <c r="N4412" s="54">
        <v>151336.95999999999</v>
      </c>
      <c r="O4412">
        <v>0</v>
      </c>
      <c r="P4412" s="55">
        <v>0</v>
      </c>
      <c r="Q4412" s="55">
        <v>4</v>
      </c>
      <c r="R4412" t="s">
        <v>113</v>
      </c>
      <c r="S4412" s="55">
        <v>307</v>
      </c>
      <c r="T4412" s="55">
        <f>--(Customer[[#This Row],[Geography]]="Germany")</f>
        <v>1</v>
      </c>
      <c r="U4412" s="55">
        <f>--(Customer[[#This Row],[Geography]]="France")</f>
        <v>0</v>
      </c>
      <c r="V4412" s="55">
        <f>--(Customer[[#This Row],[Geography]]="Spain")</f>
        <v>0</v>
      </c>
    </row>
    <row r="4413" spans="1:22">
      <c r="A4413">
        <v>4412</v>
      </c>
      <c r="B4413">
        <v>15796115</v>
      </c>
      <c r="C4413" t="s">
        <v>662</v>
      </c>
      <c r="D4413" s="54">
        <v>657</v>
      </c>
      <c r="E4413" t="s">
        <v>11</v>
      </c>
      <c r="F4413" t="s">
        <v>120</v>
      </c>
      <c r="G4413" s="55">
        <v>42</v>
      </c>
      <c r="H4413" s="55" t="str">
        <f>IF(Customer[[#This Row],[Age]]&lt;=32,"18-32",IF(Customer[[#This Row],[Age]]&lt;=47,"33-47",IF(Customer[[#This Row],[Age]]&lt;=62,"48-62",IF(Customer[[#This Row],[Age]]&lt;=77,"63-77","78-92"))))</f>
        <v>33-47</v>
      </c>
      <c r="I4413" s="55">
        <v>5</v>
      </c>
      <c r="J4413" s="54">
        <v>41473.33</v>
      </c>
      <c r="K4413" s="55">
        <v>1</v>
      </c>
      <c r="L4413">
        <v>1</v>
      </c>
      <c r="M4413">
        <v>0</v>
      </c>
      <c r="N4413" s="54">
        <v>112979.6</v>
      </c>
      <c r="O4413">
        <v>1</v>
      </c>
      <c r="P4413" s="55">
        <v>1</v>
      </c>
      <c r="Q4413" s="55">
        <v>2</v>
      </c>
      <c r="R4413" t="s">
        <v>117</v>
      </c>
      <c r="S4413" s="55">
        <v>603</v>
      </c>
      <c r="T4413" s="55">
        <f>--(Customer[[#This Row],[Geography]]="Germany")</f>
        <v>0</v>
      </c>
      <c r="U4413" s="55">
        <f>--(Customer[[#This Row],[Geography]]="France")</f>
        <v>0</v>
      </c>
      <c r="V4413" s="55">
        <f>--(Customer[[#This Row],[Geography]]="Spain")</f>
        <v>1</v>
      </c>
    </row>
    <row r="4414" spans="1:22">
      <c r="A4414">
        <v>4413</v>
      </c>
      <c r="B4414">
        <v>15724648</v>
      </c>
      <c r="C4414" t="s">
        <v>1967</v>
      </c>
      <c r="D4414" s="54">
        <v>666</v>
      </c>
      <c r="E4414" t="s">
        <v>9</v>
      </c>
      <c r="F4414" t="s">
        <v>112</v>
      </c>
      <c r="G4414" s="55">
        <v>40</v>
      </c>
      <c r="H4414" s="55" t="str">
        <f>IF(Customer[[#This Row],[Age]]&lt;=32,"18-32",IF(Customer[[#This Row],[Age]]&lt;=47,"33-47",IF(Customer[[#This Row],[Age]]&lt;=62,"48-62",IF(Customer[[#This Row],[Age]]&lt;=77,"63-77","78-92"))))</f>
        <v>33-47</v>
      </c>
      <c r="I4414" s="55">
        <v>2</v>
      </c>
      <c r="J4414" s="54">
        <v>0</v>
      </c>
      <c r="K4414" s="55">
        <v>2</v>
      </c>
      <c r="L4414">
        <v>0</v>
      </c>
      <c r="M4414">
        <v>0</v>
      </c>
      <c r="N4414" s="54">
        <v>36371.269999999997</v>
      </c>
      <c r="O4414">
        <v>0</v>
      </c>
      <c r="P4414" s="55">
        <v>0</v>
      </c>
      <c r="Q4414" s="55">
        <v>2</v>
      </c>
      <c r="R4414" t="s">
        <v>122</v>
      </c>
      <c r="S4414" s="55">
        <v>879</v>
      </c>
      <c r="T4414" s="55">
        <f>--(Customer[[#This Row],[Geography]]="Germany")</f>
        <v>0</v>
      </c>
      <c r="U4414" s="55">
        <f>--(Customer[[#This Row],[Geography]]="France")</f>
        <v>1</v>
      </c>
      <c r="V4414" s="55">
        <f>--(Customer[[#This Row],[Geography]]="Spain")</f>
        <v>0</v>
      </c>
    </row>
    <row r="4415" spans="1:22">
      <c r="A4415">
        <v>4414</v>
      </c>
      <c r="B4415">
        <v>15737732</v>
      </c>
      <c r="C4415" t="s">
        <v>1148</v>
      </c>
      <c r="D4415" s="54">
        <v>615</v>
      </c>
      <c r="E4415" t="s">
        <v>10</v>
      </c>
      <c r="F4415" t="s">
        <v>120</v>
      </c>
      <c r="G4415" s="55">
        <v>39</v>
      </c>
      <c r="H4415" s="55" t="str">
        <f>IF(Customer[[#This Row],[Age]]&lt;=32,"18-32",IF(Customer[[#This Row],[Age]]&lt;=47,"33-47",IF(Customer[[#This Row],[Age]]&lt;=62,"48-62",IF(Customer[[#This Row],[Age]]&lt;=77,"63-77","78-92"))))</f>
        <v>33-47</v>
      </c>
      <c r="I4415" s="55">
        <v>5</v>
      </c>
      <c r="J4415" s="54">
        <v>113193.51</v>
      </c>
      <c r="K4415" s="55">
        <v>2</v>
      </c>
      <c r="L4415">
        <v>1</v>
      </c>
      <c r="M4415">
        <v>1</v>
      </c>
      <c r="N4415" s="54">
        <v>52166.25</v>
      </c>
      <c r="O4415">
        <v>0</v>
      </c>
      <c r="P4415" s="55">
        <v>0</v>
      </c>
      <c r="Q4415" s="55">
        <v>4</v>
      </c>
      <c r="R4415" t="s">
        <v>130</v>
      </c>
      <c r="S4415" s="55">
        <v>624</v>
      </c>
      <c r="T4415" s="55">
        <f>--(Customer[[#This Row],[Geography]]="Germany")</f>
        <v>1</v>
      </c>
      <c r="U4415" s="55">
        <f>--(Customer[[#This Row],[Geography]]="France")</f>
        <v>0</v>
      </c>
      <c r="V4415" s="55">
        <f>--(Customer[[#This Row],[Geography]]="Spain")</f>
        <v>0</v>
      </c>
    </row>
    <row r="4416" spans="1:22">
      <c r="A4416">
        <v>4415</v>
      </c>
      <c r="B4416">
        <v>15632280</v>
      </c>
      <c r="C4416" t="s">
        <v>1968</v>
      </c>
      <c r="D4416" s="54">
        <v>712</v>
      </c>
      <c r="E4416" t="s">
        <v>10</v>
      </c>
      <c r="F4416" t="s">
        <v>120</v>
      </c>
      <c r="G4416" s="55">
        <v>27</v>
      </c>
      <c r="H4416" s="55" t="str">
        <f>IF(Customer[[#This Row],[Age]]&lt;=32,"18-32",IF(Customer[[#This Row],[Age]]&lt;=47,"33-47",IF(Customer[[#This Row],[Age]]&lt;=62,"48-62",IF(Customer[[#This Row],[Age]]&lt;=77,"63-77","78-92"))))</f>
        <v>18-32</v>
      </c>
      <c r="I4416" s="55">
        <v>8</v>
      </c>
      <c r="J4416" s="54">
        <v>113174.21</v>
      </c>
      <c r="K4416" s="55">
        <v>2</v>
      </c>
      <c r="L4416">
        <v>1</v>
      </c>
      <c r="M4416">
        <v>0</v>
      </c>
      <c r="N4416" s="54">
        <v>147261.57999999999</v>
      </c>
      <c r="O4416">
        <v>0</v>
      </c>
      <c r="P4416" s="55">
        <v>0</v>
      </c>
      <c r="Q4416" s="55">
        <v>4</v>
      </c>
      <c r="R4416" t="s">
        <v>117</v>
      </c>
      <c r="S4416" s="55">
        <v>622</v>
      </c>
      <c r="T4416" s="55">
        <f>--(Customer[[#This Row],[Geography]]="Germany")</f>
        <v>1</v>
      </c>
      <c r="U4416" s="55">
        <f>--(Customer[[#This Row],[Geography]]="France")</f>
        <v>0</v>
      </c>
      <c r="V4416" s="55">
        <f>--(Customer[[#This Row],[Geography]]="Spain")</f>
        <v>0</v>
      </c>
    </row>
    <row r="4417" spans="1:22">
      <c r="A4417">
        <v>4416</v>
      </c>
      <c r="B4417">
        <v>15750407</v>
      </c>
      <c r="C4417" t="s">
        <v>742</v>
      </c>
      <c r="D4417" s="54">
        <v>764</v>
      </c>
      <c r="E4417" t="s">
        <v>9</v>
      </c>
      <c r="F4417" t="s">
        <v>112</v>
      </c>
      <c r="G4417" s="55">
        <v>24</v>
      </c>
      <c r="H4417" s="55" t="str">
        <f>IF(Customer[[#This Row],[Age]]&lt;=32,"18-32",IF(Customer[[#This Row],[Age]]&lt;=47,"33-47",IF(Customer[[#This Row],[Age]]&lt;=62,"48-62",IF(Customer[[#This Row],[Age]]&lt;=77,"63-77","78-92"))))</f>
        <v>18-32</v>
      </c>
      <c r="I4417" s="55">
        <v>0</v>
      </c>
      <c r="J4417" s="54">
        <v>0</v>
      </c>
      <c r="K4417" s="55">
        <v>2</v>
      </c>
      <c r="L4417">
        <v>1</v>
      </c>
      <c r="M4417">
        <v>0</v>
      </c>
      <c r="N4417" s="54">
        <v>88724.49</v>
      </c>
      <c r="O4417">
        <v>0</v>
      </c>
      <c r="P4417" s="55">
        <v>0</v>
      </c>
      <c r="Q4417" s="55">
        <v>3</v>
      </c>
      <c r="R4417" t="s">
        <v>117</v>
      </c>
      <c r="S4417" s="55">
        <v>470</v>
      </c>
      <c r="T4417" s="55">
        <f>--(Customer[[#This Row],[Geography]]="Germany")</f>
        <v>0</v>
      </c>
      <c r="U4417" s="55">
        <f>--(Customer[[#This Row],[Geography]]="France")</f>
        <v>1</v>
      </c>
      <c r="V4417" s="55">
        <f>--(Customer[[#This Row],[Geography]]="Spain")</f>
        <v>0</v>
      </c>
    </row>
    <row r="4418" spans="1:22">
      <c r="A4418">
        <v>4417</v>
      </c>
      <c r="B4418">
        <v>15795370</v>
      </c>
      <c r="C4418" t="s">
        <v>1969</v>
      </c>
      <c r="D4418" s="54">
        <v>471</v>
      </c>
      <c r="E4418" t="s">
        <v>9</v>
      </c>
      <c r="F4418" t="s">
        <v>120</v>
      </c>
      <c r="G4418" s="55">
        <v>42</v>
      </c>
      <c r="H4418" s="55" t="str">
        <f>IF(Customer[[#This Row],[Age]]&lt;=32,"18-32",IF(Customer[[#This Row],[Age]]&lt;=47,"33-47",IF(Customer[[#This Row],[Age]]&lt;=62,"48-62",IF(Customer[[#This Row],[Age]]&lt;=77,"63-77","78-92"))))</f>
        <v>33-47</v>
      </c>
      <c r="I4418" s="55">
        <v>3</v>
      </c>
      <c r="J4418" s="54">
        <v>164951.56</v>
      </c>
      <c r="K4418" s="55">
        <v>1</v>
      </c>
      <c r="L4418">
        <v>1</v>
      </c>
      <c r="M4418">
        <v>0</v>
      </c>
      <c r="N4418" s="54">
        <v>190531.77</v>
      </c>
      <c r="O4418">
        <v>0</v>
      </c>
      <c r="P4418" s="55">
        <v>0</v>
      </c>
      <c r="Q4418" s="55">
        <v>3</v>
      </c>
      <c r="R4418" t="s">
        <v>113</v>
      </c>
      <c r="S4418" s="55">
        <v>361</v>
      </c>
      <c r="T4418" s="55">
        <f>--(Customer[[#This Row],[Geography]]="Germany")</f>
        <v>0</v>
      </c>
      <c r="U4418" s="55">
        <f>--(Customer[[#This Row],[Geography]]="France")</f>
        <v>1</v>
      </c>
      <c r="V4418" s="55">
        <f>--(Customer[[#This Row],[Geography]]="Spain")</f>
        <v>0</v>
      </c>
    </row>
    <row r="4419" spans="1:22">
      <c r="A4419">
        <v>4418</v>
      </c>
      <c r="B4419">
        <v>15656829</v>
      </c>
      <c r="C4419" t="s">
        <v>521</v>
      </c>
      <c r="D4419" s="54">
        <v>608</v>
      </c>
      <c r="E4419" t="s">
        <v>11</v>
      </c>
      <c r="F4419" t="s">
        <v>120</v>
      </c>
      <c r="G4419" s="55">
        <v>27</v>
      </c>
      <c r="H4419" s="55" t="str">
        <f>IF(Customer[[#This Row],[Age]]&lt;=32,"18-32",IF(Customer[[#This Row],[Age]]&lt;=47,"33-47",IF(Customer[[#This Row],[Age]]&lt;=62,"48-62",IF(Customer[[#This Row],[Age]]&lt;=77,"63-77","78-92"))))</f>
        <v>18-32</v>
      </c>
      <c r="I4419" s="55">
        <v>4</v>
      </c>
      <c r="J4419" s="54">
        <v>153325.1</v>
      </c>
      <c r="K4419" s="55">
        <v>1</v>
      </c>
      <c r="L4419">
        <v>1</v>
      </c>
      <c r="M4419">
        <v>1</v>
      </c>
      <c r="N4419" s="54">
        <v>199953.33</v>
      </c>
      <c r="O4419">
        <v>0</v>
      </c>
      <c r="P4419" s="55">
        <v>0</v>
      </c>
      <c r="Q4419" s="55">
        <v>3</v>
      </c>
      <c r="R4419" t="s">
        <v>122</v>
      </c>
      <c r="S4419" s="55">
        <v>778</v>
      </c>
      <c r="T4419" s="55">
        <f>--(Customer[[#This Row],[Geography]]="Germany")</f>
        <v>0</v>
      </c>
      <c r="U4419" s="55">
        <f>--(Customer[[#This Row],[Geography]]="France")</f>
        <v>0</v>
      </c>
      <c r="V4419" s="55">
        <f>--(Customer[[#This Row],[Geography]]="Spain")</f>
        <v>1</v>
      </c>
    </row>
    <row r="4420" spans="1:22">
      <c r="A4420">
        <v>4419</v>
      </c>
      <c r="B4420">
        <v>15643794</v>
      </c>
      <c r="C4420" t="s">
        <v>1970</v>
      </c>
      <c r="D4420" s="54">
        <v>682</v>
      </c>
      <c r="E4420" t="s">
        <v>11</v>
      </c>
      <c r="F4420" t="s">
        <v>112</v>
      </c>
      <c r="G4420" s="55">
        <v>47</v>
      </c>
      <c r="H4420" s="55" t="str">
        <f>IF(Customer[[#This Row],[Age]]&lt;=32,"18-32",IF(Customer[[#This Row],[Age]]&lt;=47,"33-47",IF(Customer[[#This Row],[Age]]&lt;=62,"48-62",IF(Customer[[#This Row],[Age]]&lt;=77,"63-77","78-92"))))</f>
        <v>33-47</v>
      </c>
      <c r="I4420" s="55">
        <v>10</v>
      </c>
      <c r="J4420" s="54">
        <v>134032.01</v>
      </c>
      <c r="K4420" s="55">
        <v>1</v>
      </c>
      <c r="L4420">
        <v>1</v>
      </c>
      <c r="M4420">
        <v>0</v>
      </c>
      <c r="N4420" s="54">
        <v>144290.97</v>
      </c>
      <c r="O4420">
        <v>0</v>
      </c>
      <c r="P4420" s="55">
        <v>0</v>
      </c>
      <c r="Q4420" s="55">
        <v>3</v>
      </c>
      <c r="R4420" t="s">
        <v>113</v>
      </c>
      <c r="S4420" s="55">
        <v>725</v>
      </c>
      <c r="T4420" s="55">
        <f>--(Customer[[#This Row],[Geography]]="Germany")</f>
        <v>0</v>
      </c>
      <c r="U4420" s="55">
        <f>--(Customer[[#This Row],[Geography]]="France")</f>
        <v>0</v>
      </c>
      <c r="V4420" s="55">
        <f>--(Customer[[#This Row],[Geography]]="Spain")</f>
        <v>1</v>
      </c>
    </row>
    <row r="4421" spans="1:22">
      <c r="A4421">
        <v>4420</v>
      </c>
      <c r="B4421">
        <v>15798605</v>
      </c>
      <c r="C4421" t="s">
        <v>972</v>
      </c>
      <c r="D4421" s="54">
        <v>587</v>
      </c>
      <c r="E4421" t="s">
        <v>10</v>
      </c>
      <c r="F4421" t="s">
        <v>112</v>
      </c>
      <c r="G4421" s="55">
        <v>32</v>
      </c>
      <c r="H4421" s="55" t="str">
        <f>IF(Customer[[#This Row],[Age]]&lt;=32,"18-32",IF(Customer[[#This Row],[Age]]&lt;=47,"33-47",IF(Customer[[#This Row],[Age]]&lt;=62,"48-62",IF(Customer[[#This Row],[Age]]&lt;=77,"63-77","78-92"))))</f>
        <v>18-32</v>
      </c>
      <c r="I4421" s="55">
        <v>3</v>
      </c>
      <c r="J4421" s="54">
        <v>125445.04</v>
      </c>
      <c r="K4421" s="55">
        <v>2</v>
      </c>
      <c r="L4421">
        <v>1</v>
      </c>
      <c r="M4421">
        <v>1</v>
      </c>
      <c r="N4421" s="54">
        <v>130514.78</v>
      </c>
      <c r="O4421">
        <v>0</v>
      </c>
      <c r="P4421" s="55">
        <v>0</v>
      </c>
      <c r="Q4421" s="55">
        <v>3</v>
      </c>
      <c r="R4421" t="s">
        <v>122</v>
      </c>
      <c r="S4421" s="55">
        <v>764</v>
      </c>
      <c r="T4421" s="55">
        <f>--(Customer[[#This Row],[Geography]]="Germany")</f>
        <v>1</v>
      </c>
      <c r="U4421" s="55">
        <f>--(Customer[[#This Row],[Geography]]="France")</f>
        <v>0</v>
      </c>
      <c r="V4421" s="55">
        <f>--(Customer[[#This Row],[Geography]]="Spain")</f>
        <v>0</v>
      </c>
    </row>
    <row r="4422" spans="1:22">
      <c r="A4422">
        <v>4421</v>
      </c>
      <c r="B4422">
        <v>15637324</v>
      </c>
      <c r="C4422" t="s">
        <v>706</v>
      </c>
      <c r="D4422" s="54">
        <v>714</v>
      </c>
      <c r="E4422" t="s">
        <v>10</v>
      </c>
      <c r="F4422" t="s">
        <v>112</v>
      </c>
      <c r="G4422" s="55">
        <v>35</v>
      </c>
      <c r="H4422" s="55" t="str">
        <f>IF(Customer[[#This Row],[Age]]&lt;=32,"18-32",IF(Customer[[#This Row],[Age]]&lt;=47,"33-47",IF(Customer[[#This Row],[Age]]&lt;=62,"48-62",IF(Customer[[#This Row],[Age]]&lt;=77,"63-77","78-92"))))</f>
        <v>33-47</v>
      </c>
      <c r="I4422" s="55">
        <v>6</v>
      </c>
      <c r="J4422" s="54">
        <v>126077.43</v>
      </c>
      <c r="K4422" s="55">
        <v>2</v>
      </c>
      <c r="L4422">
        <v>1</v>
      </c>
      <c r="M4422">
        <v>1</v>
      </c>
      <c r="N4422" s="54">
        <v>53954.239999999998</v>
      </c>
      <c r="O4422">
        <v>0</v>
      </c>
      <c r="P4422" s="55">
        <v>0</v>
      </c>
      <c r="Q4422" s="55">
        <v>2</v>
      </c>
      <c r="R4422" t="s">
        <v>113</v>
      </c>
      <c r="S4422" s="55">
        <v>352</v>
      </c>
      <c r="T4422" s="55">
        <f>--(Customer[[#This Row],[Geography]]="Germany")</f>
        <v>1</v>
      </c>
      <c r="U4422" s="55">
        <f>--(Customer[[#This Row],[Geography]]="France")</f>
        <v>0</v>
      </c>
      <c r="V4422" s="55">
        <f>--(Customer[[#This Row],[Geography]]="Spain")</f>
        <v>0</v>
      </c>
    </row>
    <row r="4423" spans="1:22">
      <c r="A4423">
        <v>4422</v>
      </c>
      <c r="B4423">
        <v>15589589</v>
      </c>
      <c r="C4423" t="s">
        <v>1911</v>
      </c>
      <c r="D4423" s="54">
        <v>630</v>
      </c>
      <c r="E4423" t="s">
        <v>11</v>
      </c>
      <c r="F4423" t="s">
        <v>112</v>
      </c>
      <c r="G4423" s="55">
        <v>31</v>
      </c>
      <c r="H4423" s="55" t="str">
        <f>IF(Customer[[#This Row],[Age]]&lt;=32,"18-32",IF(Customer[[#This Row],[Age]]&lt;=47,"33-47",IF(Customer[[#This Row],[Age]]&lt;=62,"48-62",IF(Customer[[#This Row],[Age]]&lt;=77,"63-77","78-92"))))</f>
        <v>18-32</v>
      </c>
      <c r="I4423" s="55">
        <v>1</v>
      </c>
      <c r="J4423" s="54">
        <v>0</v>
      </c>
      <c r="K4423" s="55">
        <v>2</v>
      </c>
      <c r="L4423">
        <v>1</v>
      </c>
      <c r="M4423">
        <v>1</v>
      </c>
      <c r="N4423" s="54">
        <v>169802.73</v>
      </c>
      <c r="O4423">
        <v>0</v>
      </c>
      <c r="P4423" s="55">
        <v>0</v>
      </c>
      <c r="Q4423" s="55">
        <v>4</v>
      </c>
      <c r="R4423" t="s">
        <v>130</v>
      </c>
      <c r="S4423" s="55">
        <v>402</v>
      </c>
      <c r="T4423" s="55">
        <f>--(Customer[[#This Row],[Geography]]="Germany")</f>
        <v>0</v>
      </c>
      <c r="U4423" s="55">
        <f>--(Customer[[#This Row],[Geography]]="France")</f>
        <v>0</v>
      </c>
      <c r="V4423" s="55">
        <f>--(Customer[[#This Row],[Geography]]="Spain")</f>
        <v>1</v>
      </c>
    </row>
    <row r="4424" spans="1:22">
      <c r="A4424">
        <v>4423</v>
      </c>
      <c r="B4424">
        <v>15778936</v>
      </c>
      <c r="C4424" t="s">
        <v>1971</v>
      </c>
      <c r="D4424" s="54">
        <v>648</v>
      </c>
      <c r="E4424" t="s">
        <v>10</v>
      </c>
      <c r="F4424" t="s">
        <v>112</v>
      </c>
      <c r="G4424" s="55">
        <v>28</v>
      </c>
      <c r="H4424" s="55" t="str">
        <f>IF(Customer[[#This Row],[Age]]&lt;=32,"18-32",IF(Customer[[#This Row],[Age]]&lt;=47,"33-47",IF(Customer[[#This Row],[Age]]&lt;=62,"48-62",IF(Customer[[#This Row],[Age]]&lt;=77,"63-77","78-92"))))</f>
        <v>18-32</v>
      </c>
      <c r="I4424" s="55">
        <v>8</v>
      </c>
      <c r="J4424" s="54">
        <v>90371.09</v>
      </c>
      <c r="K4424" s="55">
        <v>1</v>
      </c>
      <c r="L4424">
        <v>1</v>
      </c>
      <c r="M4424">
        <v>1</v>
      </c>
      <c r="N4424" s="54">
        <v>146851.73000000001</v>
      </c>
      <c r="O4424">
        <v>0</v>
      </c>
      <c r="P4424" s="55">
        <v>0</v>
      </c>
      <c r="Q4424" s="55">
        <v>4</v>
      </c>
      <c r="R4424" t="s">
        <v>130</v>
      </c>
      <c r="S4424" s="55">
        <v>842</v>
      </c>
      <c r="T4424" s="55">
        <f>--(Customer[[#This Row],[Geography]]="Germany")</f>
        <v>1</v>
      </c>
      <c r="U4424" s="55">
        <f>--(Customer[[#This Row],[Geography]]="France")</f>
        <v>0</v>
      </c>
      <c r="V4424" s="55">
        <f>--(Customer[[#This Row],[Geography]]="Spain")</f>
        <v>0</v>
      </c>
    </row>
    <row r="4425" spans="1:22">
      <c r="A4425">
        <v>4424</v>
      </c>
      <c r="B4425">
        <v>15757385</v>
      </c>
      <c r="C4425" t="s">
        <v>478</v>
      </c>
      <c r="D4425" s="54">
        <v>785</v>
      </c>
      <c r="E4425" t="s">
        <v>9</v>
      </c>
      <c r="F4425" t="s">
        <v>112</v>
      </c>
      <c r="G4425" s="55">
        <v>40</v>
      </c>
      <c r="H4425" s="55" t="str">
        <f>IF(Customer[[#This Row],[Age]]&lt;=32,"18-32",IF(Customer[[#This Row],[Age]]&lt;=47,"33-47",IF(Customer[[#This Row],[Age]]&lt;=62,"48-62",IF(Customer[[#This Row],[Age]]&lt;=77,"63-77","78-92"))))</f>
        <v>33-47</v>
      </c>
      <c r="I4425" s="55">
        <v>3</v>
      </c>
      <c r="J4425" s="54">
        <v>0</v>
      </c>
      <c r="K4425" s="55">
        <v>2</v>
      </c>
      <c r="L4425">
        <v>1</v>
      </c>
      <c r="M4425">
        <v>1</v>
      </c>
      <c r="N4425" s="54">
        <v>96832.82</v>
      </c>
      <c r="O4425">
        <v>0</v>
      </c>
      <c r="P4425" s="55">
        <v>0</v>
      </c>
      <c r="Q4425" s="55">
        <v>1</v>
      </c>
      <c r="R4425" t="s">
        <v>117</v>
      </c>
      <c r="S4425" s="55">
        <v>222</v>
      </c>
      <c r="T4425" s="55">
        <f>--(Customer[[#This Row],[Geography]]="Germany")</f>
        <v>0</v>
      </c>
      <c r="U4425" s="55">
        <f>--(Customer[[#This Row],[Geography]]="France")</f>
        <v>1</v>
      </c>
      <c r="V4425" s="55">
        <f>--(Customer[[#This Row],[Geography]]="Spain")</f>
        <v>0</v>
      </c>
    </row>
    <row r="4426" spans="1:22">
      <c r="A4426">
        <v>4425</v>
      </c>
      <c r="B4426">
        <v>15666200</v>
      </c>
      <c r="C4426" t="s">
        <v>330</v>
      </c>
      <c r="D4426" s="54">
        <v>601</v>
      </c>
      <c r="E4426" t="s">
        <v>10</v>
      </c>
      <c r="F4426" t="s">
        <v>112</v>
      </c>
      <c r="G4426" s="55">
        <v>47</v>
      </c>
      <c r="H4426" s="55" t="str">
        <f>IF(Customer[[#This Row],[Age]]&lt;=32,"18-32",IF(Customer[[#This Row],[Age]]&lt;=47,"33-47",IF(Customer[[#This Row],[Age]]&lt;=62,"48-62",IF(Customer[[#This Row],[Age]]&lt;=77,"63-77","78-92"))))</f>
        <v>33-47</v>
      </c>
      <c r="I4426" s="55">
        <v>1</v>
      </c>
      <c r="J4426" s="54">
        <v>142802.01999999999</v>
      </c>
      <c r="K4426" s="55">
        <v>1</v>
      </c>
      <c r="L4426">
        <v>1</v>
      </c>
      <c r="M4426">
        <v>1</v>
      </c>
      <c r="N4426" s="54">
        <v>57553.02</v>
      </c>
      <c r="O4426">
        <v>0</v>
      </c>
      <c r="P4426" s="55">
        <v>0</v>
      </c>
      <c r="Q4426" s="55">
        <v>1</v>
      </c>
      <c r="R4426" t="s">
        <v>122</v>
      </c>
      <c r="S4426" s="55">
        <v>712</v>
      </c>
      <c r="T4426" s="55">
        <f>--(Customer[[#This Row],[Geography]]="Germany")</f>
        <v>1</v>
      </c>
      <c r="U4426" s="55">
        <f>--(Customer[[#This Row],[Geography]]="France")</f>
        <v>0</v>
      </c>
      <c r="V4426" s="55">
        <f>--(Customer[[#This Row],[Geography]]="Spain")</f>
        <v>0</v>
      </c>
    </row>
    <row r="4427" spans="1:22">
      <c r="A4427">
        <v>4426</v>
      </c>
      <c r="B4427">
        <v>15683977</v>
      </c>
      <c r="C4427" t="s">
        <v>428</v>
      </c>
      <c r="D4427" s="54">
        <v>717</v>
      </c>
      <c r="E4427" t="s">
        <v>9</v>
      </c>
      <c r="F4427" t="s">
        <v>112</v>
      </c>
      <c r="G4427" s="55">
        <v>28</v>
      </c>
      <c r="H4427" s="55" t="str">
        <f>IF(Customer[[#This Row],[Age]]&lt;=32,"18-32",IF(Customer[[#This Row],[Age]]&lt;=47,"33-47",IF(Customer[[#This Row],[Age]]&lt;=62,"48-62",IF(Customer[[#This Row],[Age]]&lt;=77,"63-77","78-92"))))</f>
        <v>18-32</v>
      </c>
      <c r="I4427" s="55">
        <v>1</v>
      </c>
      <c r="J4427" s="54">
        <v>90537.16</v>
      </c>
      <c r="K4427" s="55">
        <v>1</v>
      </c>
      <c r="L4427">
        <v>0</v>
      </c>
      <c r="M4427">
        <v>1</v>
      </c>
      <c r="N4427" s="54">
        <v>74800.990000000005</v>
      </c>
      <c r="O4427">
        <v>0</v>
      </c>
      <c r="P4427" s="55">
        <v>0</v>
      </c>
      <c r="Q4427" s="55">
        <v>3</v>
      </c>
      <c r="R4427" t="s">
        <v>117</v>
      </c>
      <c r="S4427" s="55">
        <v>448</v>
      </c>
      <c r="T4427" s="55">
        <f>--(Customer[[#This Row],[Geography]]="Germany")</f>
        <v>0</v>
      </c>
      <c r="U4427" s="55">
        <f>--(Customer[[#This Row],[Geography]]="France")</f>
        <v>1</v>
      </c>
      <c r="V4427" s="55">
        <f>--(Customer[[#This Row],[Geography]]="Spain")</f>
        <v>0</v>
      </c>
    </row>
    <row r="4428" spans="1:22">
      <c r="A4428">
        <v>4427</v>
      </c>
      <c r="B4428">
        <v>15675518</v>
      </c>
      <c r="C4428" t="s">
        <v>1532</v>
      </c>
      <c r="D4428" s="54">
        <v>707</v>
      </c>
      <c r="E4428" t="s">
        <v>9</v>
      </c>
      <c r="F4428" t="s">
        <v>112</v>
      </c>
      <c r="G4428" s="55">
        <v>44</v>
      </c>
      <c r="H4428" s="55" t="str">
        <f>IF(Customer[[#This Row],[Age]]&lt;=32,"18-32",IF(Customer[[#This Row],[Age]]&lt;=47,"33-47",IF(Customer[[#This Row],[Age]]&lt;=62,"48-62",IF(Customer[[#This Row],[Age]]&lt;=77,"63-77","78-92"))))</f>
        <v>33-47</v>
      </c>
      <c r="I4428" s="55">
        <v>6</v>
      </c>
      <c r="J4428" s="54">
        <v>0</v>
      </c>
      <c r="K4428" s="55">
        <v>2</v>
      </c>
      <c r="L4428">
        <v>1</v>
      </c>
      <c r="M4428">
        <v>1</v>
      </c>
      <c r="N4428" s="54">
        <v>192542.17</v>
      </c>
      <c r="O4428">
        <v>0</v>
      </c>
      <c r="P4428" s="55">
        <v>0</v>
      </c>
      <c r="Q4428" s="55">
        <v>4</v>
      </c>
      <c r="R4428" t="s">
        <v>117</v>
      </c>
      <c r="S4428" s="55">
        <v>463</v>
      </c>
      <c r="T4428" s="55">
        <f>--(Customer[[#This Row],[Geography]]="Germany")</f>
        <v>0</v>
      </c>
      <c r="U4428" s="55">
        <f>--(Customer[[#This Row],[Geography]]="France")</f>
        <v>1</v>
      </c>
      <c r="V4428" s="55">
        <f>--(Customer[[#This Row],[Geography]]="Spain")</f>
        <v>0</v>
      </c>
    </row>
    <row r="4429" spans="1:22">
      <c r="A4429">
        <v>4428</v>
      </c>
      <c r="B4429">
        <v>15584812</v>
      </c>
      <c r="C4429" t="s">
        <v>1972</v>
      </c>
      <c r="D4429" s="54">
        <v>771</v>
      </c>
      <c r="E4429" t="s">
        <v>9</v>
      </c>
      <c r="F4429" t="s">
        <v>112</v>
      </c>
      <c r="G4429" s="55">
        <v>23</v>
      </c>
      <c r="H4429" s="55" t="str">
        <f>IF(Customer[[#This Row],[Age]]&lt;=32,"18-32",IF(Customer[[#This Row],[Age]]&lt;=47,"33-47",IF(Customer[[#This Row],[Age]]&lt;=62,"48-62",IF(Customer[[#This Row],[Age]]&lt;=77,"63-77","78-92"))))</f>
        <v>18-32</v>
      </c>
      <c r="I4429" s="55">
        <v>7</v>
      </c>
      <c r="J4429" s="54">
        <v>156123.73000000001</v>
      </c>
      <c r="K4429" s="55">
        <v>1</v>
      </c>
      <c r="L4429">
        <v>1</v>
      </c>
      <c r="M4429">
        <v>0</v>
      </c>
      <c r="N4429" s="54">
        <v>72990.62</v>
      </c>
      <c r="O4429">
        <v>0</v>
      </c>
      <c r="P4429" s="55">
        <v>0</v>
      </c>
      <c r="Q4429" s="55">
        <v>3</v>
      </c>
      <c r="R4429" t="s">
        <v>113</v>
      </c>
      <c r="S4429" s="55">
        <v>769</v>
      </c>
      <c r="T4429" s="55">
        <f>--(Customer[[#This Row],[Geography]]="Germany")</f>
        <v>0</v>
      </c>
      <c r="U4429" s="55">
        <f>--(Customer[[#This Row],[Geography]]="France")</f>
        <v>1</v>
      </c>
      <c r="V4429" s="55">
        <f>--(Customer[[#This Row],[Geography]]="Spain")</f>
        <v>0</v>
      </c>
    </row>
    <row r="4430" spans="1:22">
      <c r="A4430">
        <v>4429</v>
      </c>
      <c r="B4430">
        <v>15752984</v>
      </c>
      <c r="C4430" t="s">
        <v>1973</v>
      </c>
      <c r="D4430" s="54">
        <v>602</v>
      </c>
      <c r="E4430" t="s">
        <v>9</v>
      </c>
      <c r="F4430" t="s">
        <v>112</v>
      </c>
      <c r="G4430" s="55">
        <v>35</v>
      </c>
      <c r="H4430" s="55" t="str">
        <f>IF(Customer[[#This Row],[Age]]&lt;=32,"18-32",IF(Customer[[#This Row],[Age]]&lt;=47,"33-47",IF(Customer[[#This Row],[Age]]&lt;=62,"48-62",IF(Customer[[#This Row],[Age]]&lt;=77,"63-77","78-92"))))</f>
        <v>33-47</v>
      </c>
      <c r="I4430" s="55">
        <v>5</v>
      </c>
      <c r="J4430" s="54">
        <v>0</v>
      </c>
      <c r="K4430" s="55">
        <v>2</v>
      </c>
      <c r="L4430">
        <v>1</v>
      </c>
      <c r="M4430">
        <v>0</v>
      </c>
      <c r="N4430" s="54">
        <v>31050.02</v>
      </c>
      <c r="O4430">
        <v>0</v>
      </c>
      <c r="P4430" s="55">
        <v>0</v>
      </c>
      <c r="Q4430" s="55">
        <v>5</v>
      </c>
      <c r="R4430" t="s">
        <v>113</v>
      </c>
      <c r="S4430" s="55">
        <v>414</v>
      </c>
      <c r="T4430" s="55">
        <f>--(Customer[[#This Row],[Geography]]="Germany")</f>
        <v>0</v>
      </c>
      <c r="U4430" s="55">
        <f>--(Customer[[#This Row],[Geography]]="France")</f>
        <v>1</v>
      </c>
      <c r="V4430" s="55">
        <f>--(Customer[[#This Row],[Geography]]="Spain")</f>
        <v>0</v>
      </c>
    </row>
    <row r="4431" spans="1:22">
      <c r="A4431">
        <v>4430</v>
      </c>
      <c r="B4431">
        <v>15577913</v>
      </c>
      <c r="C4431" t="s">
        <v>492</v>
      </c>
      <c r="D4431" s="54">
        <v>626</v>
      </c>
      <c r="E4431" t="s">
        <v>9</v>
      </c>
      <c r="F4431" t="s">
        <v>120</v>
      </c>
      <c r="G4431" s="55">
        <v>38</v>
      </c>
      <c r="H4431" s="55" t="str">
        <f>IF(Customer[[#This Row],[Age]]&lt;=32,"18-32",IF(Customer[[#This Row],[Age]]&lt;=47,"33-47",IF(Customer[[#This Row],[Age]]&lt;=62,"48-62",IF(Customer[[#This Row],[Age]]&lt;=77,"63-77","78-92"))))</f>
        <v>33-47</v>
      </c>
      <c r="I4431" s="55">
        <v>7</v>
      </c>
      <c r="J4431" s="54">
        <v>141074.59</v>
      </c>
      <c r="K4431" s="55">
        <v>1</v>
      </c>
      <c r="L4431">
        <v>1</v>
      </c>
      <c r="M4431">
        <v>0</v>
      </c>
      <c r="N4431" s="54">
        <v>52795.56</v>
      </c>
      <c r="O4431">
        <v>1</v>
      </c>
      <c r="P4431" s="55">
        <v>1</v>
      </c>
      <c r="Q4431" s="55">
        <v>2</v>
      </c>
      <c r="R4431" t="s">
        <v>113</v>
      </c>
      <c r="S4431" s="55">
        <v>323</v>
      </c>
      <c r="T4431" s="55">
        <f>--(Customer[[#This Row],[Geography]]="Germany")</f>
        <v>0</v>
      </c>
      <c r="U4431" s="55">
        <f>--(Customer[[#This Row],[Geography]]="France")</f>
        <v>1</v>
      </c>
      <c r="V4431" s="55">
        <f>--(Customer[[#This Row],[Geography]]="Spain")</f>
        <v>0</v>
      </c>
    </row>
    <row r="4432" spans="1:22">
      <c r="A4432">
        <v>4431</v>
      </c>
      <c r="B4432">
        <v>15591980</v>
      </c>
      <c r="C4432" t="s">
        <v>1075</v>
      </c>
      <c r="D4432" s="54">
        <v>588</v>
      </c>
      <c r="E4432" t="s">
        <v>11</v>
      </c>
      <c r="F4432" t="s">
        <v>120</v>
      </c>
      <c r="G4432" s="55">
        <v>59</v>
      </c>
      <c r="H4432" s="55" t="str">
        <f>IF(Customer[[#This Row],[Age]]&lt;=32,"18-32",IF(Customer[[#This Row],[Age]]&lt;=47,"33-47",IF(Customer[[#This Row],[Age]]&lt;=62,"48-62",IF(Customer[[#This Row],[Age]]&lt;=77,"63-77","78-92"))))</f>
        <v>48-62</v>
      </c>
      <c r="I4432" s="55">
        <v>4</v>
      </c>
      <c r="J4432" s="54">
        <v>0</v>
      </c>
      <c r="K4432" s="55">
        <v>2</v>
      </c>
      <c r="L4432">
        <v>1</v>
      </c>
      <c r="M4432">
        <v>1</v>
      </c>
      <c r="N4432" s="54">
        <v>27435.41</v>
      </c>
      <c r="O4432">
        <v>0</v>
      </c>
      <c r="P4432" s="55">
        <v>0</v>
      </c>
      <c r="Q4432" s="55">
        <v>3</v>
      </c>
      <c r="R4432" t="s">
        <v>122</v>
      </c>
      <c r="S4432" s="55">
        <v>330</v>
      </c>
      <c r="T4432" s="55">
        <f>--(Customer[[#This Row],[Geography]]="Germany")</f>
        <v>0</v>
      </c>
      <c r="U4432" s="55">
        <f>--(Customer[[#This Row],[Geography]]="France")</f>
        <v>0</v>
      </c>
      <c r="V4432" s="55">
        <f>--(Customer[[#This Row],[Geography]]="Spain")</f>
        <v>1</v>
      </c>
    </row>
    <row r="4433" spans="1:22">
      <c r="A4433">
        <v>4432</v>
      </c>
      <c r="B4433">
        <v>15598948</v>
      </c>
      <c r="C4433" t="s">
        <v>582</v>
      </c>
      <c r="D4433" s="54">
        <v>616</v>
      </c>
      <c r="E4433" t="s">
        <v>10</v>
      </c>
      <c r="F4433" t="s">
        <v>112</v>
      </c>
      <c r="G4433" s="55">
        <v>42</v>
      </c>
      <c r="H4433" s="55" t="str">
        <f>IF(Customer[[#This Row],[Age]]&lt;=32,"18-32",IF(Customer[[#This Row],[Age]]&lt;=47,"33-47",IF(Customer[[#This Row],[Age]]&lt;=62,"48-62",IF(Customer[[#This Row],[Age]]&lt;=77,"63-77","78-92"))))</f>
        <v>33-47</v>
      </c>
      <c r="I4433" s="55">
        <v>6</v>
      </c>
      <c r="J4433" s="54">
        <v>117899.95</v>
      </c>
      <c r="K4433" s="55">
        <v>2</v>
      </c>
      <c r="L4433">
        <v>0</v>
      </c>
      <c r="M4433">
        <v>0</v>
      </c>
      <c r="N4433" s="54">
        <v>150266.81</v>
      </c>
      <c r="O4433">
        <v>0</v>
      </c>
      <c r="P4433" s="55">
        <v>0</v>
      </c>
      <c r="Q4433" s="55">
        <v>3</v>
      </c>
      <c r="R4433" t="s">
        <v>130</v>
      </c>
      <c r="S4433" s="55">
        <v>653</v>
      </c>
      <c r="T4433" s="55">
        <f>--(Customer[[#This Row],[Geography]]="Germany")</f>
        <v>1</v>
      </c>
      <c r="U4433" s="55">
        <f>--(Customer[[#This Row],[Geography]]="France")</f>
        <v>0</v>
      </c>
      <c r="V4433" s="55">
        <f>--(Customer[[#This Row],[Geography]]="Spain")</f>
        <v>0</v>
      </c>
    </row>
    <row r="4434" spans="1:22">
      <c r="A4434">
        <v>4433</v>
      </c>
      <c r="B4434">
        <v>15574142</v>
      </c>
      <c r="C4434" t="s">
        <v>74</v>
      </c>
      <c r="D4434" s="54">
        <v>621</v>
      </c>
      <c r="E4434" t="s">
        <v>11</v>
      </c>
      <c r="F4434" t="s">
        <v>120</v>
      </c>
      <c r="G4434" s="55">
        <v>33</v>
      </c>
      <c r="H4434" s="55" t="str">
        <f>IF(Customer[[#This Row],[Age]]&lt;=32,"18-32",IF(Customer[[#This Row],[Age]]&lt;=47,"33-47",IF(Customer[[#This Row],[Age]]&lt;=62,"48-62",IF(Customer[[#This Row],[Age]]&lt;=77,"63-77","78-92"))))</f>
        <v>33-47</v>
      </c>
      <c r="I4434" s="55">
        <v>4</v>
      </c>
      <c r="J4434" s="54">
        <v>0</v>
      </c>
      <c r="K4434" s="55">
        <v>2</v>
      </c>
      <c r="L4434">
        <v>1</v>
      </c>
      <c r="M4434">
        <v>1</v>
      </c>
      <c r="N4434" s="54">
        <v>40299.230000000003</v>
      </c>
      <c r="O4434">
        <v>0</v>
      </c>
      <c r="P4434" s="55">
        <v>0</v>
      </c>
      <c r="Q4434" s="55">
        <v>4</v>
      </c>
      <c r="R4434" t="s">
        <v>122</v>
      </c>
      <c r="S4434" s="55">
        <v>914</v>
      </c>
      <c r="T4434" s="55">
        <f>--(Customer[[#This Row],[Geography]]="Germany")</f>
        <v>0</v>
      </c>
      <c r="U4434" s="55">
        <f>--(Customer[[#This Row],[Geography]]="France")</f>
        <v>0</v>
      </c>
      <c r="V4434" s="55">
        <f>--(Customer[[#This Row],[Geography]]="Spain")</f>
        <v>1</v>
      </c>
    </row>
    <row r="4435" spans="1:22">
      <c r="A4435">
        <v>4434</v>
      </c>
      <c r="B4435">
        <v>15582903</v>
      </c>
      <c r="C4435" t="s">
        <v>775</v>
      </c>
      <c r="D4435" s="54">
        <v>674</v>
      </c>
      <c r="E4435" t="s">
        <v>9</v>
      </c>
      <c r="F4435" t="s">
        <v>120</v>
      </c>
      <c r="G4435" s="55">
        <v>26</v>
      </c>
      <c r="H4435" s="55" t="str">
        <f>IF(Customer[[#This Row],[Age]]&lt;=32,"18-32",IF(Customer[[#This Row],[Age]]&lt;=47,"33-47",IF(Customer[[#This Row],[Age]]&lt;=62,"48-62",IF(Customer[[#This Row],[Age]]&lt;=77,"63-77","78-92"))))</f>
        <v>18-32</v>
      </c>
      <c r="I4435" s="55">
        <v>6</v>
      </c>
      <c r="J4435" s="54">
        <v>166257.96</v>
      </c>
      <c r="K4435" s="55">
        <v>1</v>
      </c>
      <c r="L4435">
        <v>1</v>
      </c>
      <c r="M4435">
        <v>1</v>
      </c>
      <c r="N4435" s="54">
        <v>149369.41</v>
      </c>
      <c r="O4435">
        <v>0</v>
      </c>
      <c r="P4435" s="55">
        <v>0</v>
      </c>
      <c r="Q4435" s="55">
        <v>1</v>
      </c>
      <c r="R4435" t="s">
        <v>130</v>
      </c>
      <c r="S4435" s="55">
        <v>870</v>
      </c>
      <c r="T4435" s="55">
        <f>--(Customer[[#This Row],[Geography]]="Germany")</f>
        <v>0</v>
      </c>
      <c r="U4435" s="55">
        <f>--(Customer[[#This Row],[Geography]]="France")</f>
        <v>1</v>
      </c>
      <c r="V4435" s="55">
        <f>--(Customer[[#This Row],[Geography]]="Spain")</f>
        <v>0</v>
      </c>
    </row>
    <row r="4436" spans="1:22">
      <c r="A4436">
        <v>4435</v>
      </c>
      <c r="B4436">
        <v>15733229</v>
      </c>
      <c r="C4436" t="s">
        <v>1974</v>
      </c>
      <c r="D4436" s="54">
        <v>633</v>
      </c>
      <c r="E4436" t="s">
        <v>11</v>
      </c>
      <c r="F4436" t="s">
        <v>112</v>
      </c>
      <c r="G4436" s="55">
        <v>46</v>
      </c>
      <c r="H4436" s="55" t="str">
        <f>IF(Customer[[#This Row],[Age]]&lt;=32,"18-32",IF(Customer[[#This Row],[Age]]&lt;=47,"33-47",IF(Customer[[#This Row],[Age]]&lt;=62,"48-62",IF(Customer[[#This Row],[Age]]&lt;=77,"63-77","78-92"))))</f>
        <v>33-47</v>
      </c>
      <c r="I4436" s="55">
        <v>3</v>
      </c>
      <c r="J4436" s="54">
        <v>0</v>
      </c>
      <c r="K4436" s="55">
        <v>2</v>
      </c>
      <c r="L4436">
        <v>1</v>
      </c>
      <c r="M4436">
        <v>0</v>
      </c>
      <c r="N4436" s="54">
        <v>120250.58</v>
      </c>
      <c r="O4436">
        <v>0</v>
      </c>
      <c r="P4436" s="55">
        <v>0</v>
      </c>
      <c r="Q4436" s="55">
        <v>2</v>
      </c>
      <c r="R4436" t="s">
        <v>113</v>
      </c>
      <c r="S4436" s="55">
        <v>477</v>
      </c>
      <c r="T4436" s="55">
        <f>--(Customer[[#This Row],[Geography]]="Germany")</f>
        <v>0</v>
      </c>
      <c r="U4436" s="55">
        <f>--(Customer[[#This Row],[Geography]]="France")</f>
        <v>0</v>
      </c>
      <c r="V4436" s="55">
        <f>--(Customer[[#This Row],[Geography]]="Spain")</f>
        <v>1</v>
      </c>
    </row>
    <row r="4437" spans="1:22">
      <c r="A4437">
        <v>4436</v>
      </c>
      <c r="B4437">
        <v>15635752</v>
      </c>
      <c r="C4437" t="s">
        <v>261</v>
      </c>
      <c r="D4437" s="54">
        <v>698</v>
      </c>
      <c r="E4437" t="s">
        <v>10</v>
      </c>
      <c r="F4437" t="s">
        <v>112</v>
      </c>
      <c r="G4437" s="55">
        <v>64</v>
      </c>
      <c r="H4437" s="55" t="str">
        <f>IF(Customer[[#This Row],[Age]]&lt;=32,"18-32",IF(Customer[[#This Row],[Age]]&lt;=47,"33-47",IF(Customer[[#This Row],[Age]]&lt;=62,"48-62",IF(Customer[[#This Row],[Age]]&lt;=77,"63-77","78-92"))))</f>
        <v>63-77</v>
      </c>
      <c r="I4437" s="55">
        <v>1</v>
      </c>
      <c r="J4437" s="54">
        <v>169362.43</v>
      </c>
      <c r="K4437" s="55">
        <v>1</v>
      </c>
      <c r="L4437">
        <v>1</v>
      </c>
      <c r="M4437">
        <v>0</v>
      </c>
      <c r="N4437" s="54">
        <v>84760.320000000007</v>
      </c>
      <c r="O4437">
        <v>1</v>
      </c>
      <c r="P4437" s="55">
        <v>1</v>
      </c>
      <c r="Q4437" s="55">
        <v>2</v>
      </c>
      <c r="R4437" t="s">
        <v>122</v>
      </c>
      <c r="S4437" s="55">
        <v>841</v>
      </c>
      <c r="T4437" s="55">
        <f>--(Customer[[#This Row],[Geography]]="Germany")</f>
        <v>1</v>
      </c>
      <c r="U4437" s="55">
        <f>--(Customer[[#This Row],[Geography]]="France")</f>
        <v>0</v>
      </c>
      <c r="V4437" s="55">
        <f>--(Customer[[#This Row],[Geography]]="Spain")</f>
        <v>0</v>
      </c>
    </row>
    <row r="4438" spans="1:22">
      <c r="A4438">
        <v>4437</v>
      </c>
      <c r="B4438">
        <v>15771000</v>
      </c>
      <c r="C4438" t="s">
        <v>760</v>
      </c>
      <c r="D4438" s="54">
        <v>508</v>
      </c>
      <c r="E4438" t="s">
        <v>9</v>
      </c>
      <c r="F4438" t="s">
        <v>120</v>
      </c>
      <c r="G4438" s="55">
        <v>26</v>
      </c>
      <c r="H4438" s="55" t="str">
        <f>IF(Customer[[#This Row],[Age]]&lt;=32,"18-32",IF(Customer[[#This Row],[Age]]&lt;=47,"33-47",IF(Customer[[#This Row],[Age]]&lt;=62,"48-62",IF(Customer[[#This Row],[Age]]&lt;=77,"63-77","78-92"))))</f>
        <v>18-32</v>
      </c>
      <c r="I4438" s="55">
        <v>7</v>
      </c>
      <c r="J4438" s="54">
        <v>205962</v>
      </c>
      <c r="K4438" s="55">
        <v>1</v>
      </c>
      <c r="L4438">
        <v>1</v>
      </c>
      <c r="M4438">
        <v>0</v>
      </c>
      <c r="N4438" s="54">
        <v>156424.4</v>
      </c>
      <c r="O4438">
        <v>0</v>
      </c>
      <c r="P4438" s="55">
        <v>0</v>
      </c>
      <c r="Q4438" s="55">
        <v>1</v>
      </c>
      <c r="R4438" t="s">
        <v>113</v>
      </c>
      <c r="S4438" s="55">
        <v>954</v>
      </c>
      <c r="T4438" s="55">
        <f>--(Customer[[#This Row],[Geography]]="Germany")</f>
        <v>0</v>
      </c>
      <c r="U4438" s="55">
        <f>--(Customer[[#This Row],[Geography]]="France")</f>
        <v>1</v>
      </c>
      <c r="V4438" s="55">
        <f>--(Customer[[#This Row],[Geography]]="Spain")</f>
        <v>0</v>
      </c>
    </row>
    <row r="4439" spans="1:22">
      <c r="A4439">
        <v>4438</v>
      </c>
      <c r="B4439">
        <v>15804864</v>
      </c>
      <c r="C4439" t="s">
        <v>477</v>
      </c>
      <c r="D4439" s="54">
        <v>736</v>
      </c>
      <c r="E4439" t="s">
        <v>9</v>
      </c>
      <c r="F4439" t="s">
        <v>112</v>
      </c>
      <c r="G4439" s="55">
        <v>24</v>
      </c>
      <c r="H4439" s="55" t="str">
        <f>IF(Customer[[#This Row],[Age]]&lt;=32,"18-32",IF(Customer[[#This Row],[Age]]&lt;=47,"33-47",IF(Customer[[#This Row],[Age]]&lt;=62,"48-62",IF(Customer[[#This Row],[Age]]&lt;=77,"63-77","78-92"))))</f>
        <v>18-32</v>
      </c>
      <c r="I4439" s="55">
        <v>0</v>
      </c>
      <c r="J4439" s="54">
        <v>0</v>
      </c>
      <c r="K4439" s="55">
        <v>2</v>
      </c>
      <c r="L4439">
        <v>1</v>
      </c>
      <c r="M4439">
        <v>0</v>
      </c>
      <c r="N4439" s="54">
        <v>109355.73</v>
      </c>
      <c r="O4439">
        <v>1</v>
      </c>
      <c r="P4439" s="55">
        <v>1</v>
      </c>
      <c r="Q4439" s="55">
        <v>1</v>
      </c>
      <c r="R4439" t="s">
        <v>122</v>
      </c>
      <c r="S4439" s="55">
        <v>446</v>
      </c>
      <c r="T4439" s="55">
        <f>--(Customer[[#This Row],[Geography]]="Germany")</f>
        <v>0</v>
      </c>
      <c r="U4439" s="55">
        <f>--(Customer[[#This Row],[Geography]]="France")</f>
        <v>1</v>
      </c>
      <c r="V4439" s="55">
        <f>--(Customer[[#This Row],[Geography]]="Spain")</f>
        <v>0</v>
      </c>
    </row>
    <row r="4440" spans="1:22">
      <c r="A4440">
        <v>4439</v>
      </c>
      <c r="B4440">
        <v>15641175</v>
      </c>
      <c r="C4440" t="s">
        <v>329</v>
      </c>
      <c r="D4440" s="54">
        <v>672</v>
      </c>
      <c r="E4440" t="s">
        <v>10</v>
      </c>
      <c r="F4440" t="s">
        <v>120</v>
      </c>
      <c r="G4440" s="55">
        <v>68</v>
      </c>
      <c r="H4440" s="55" t="str">
        <f>IF(Customer[[#This Row],[Age]]&lt;=32,"18-32",IF(Customer[[#This Row],[Age]]&lt;=47,"33-47",IF(Customer[[#This Row],[Age]]&lt;=62,"48-62",IF(Customer[[#This Row],[Age]]&lt;=77,"63-77","78-92"))))</f>
        <v>63-77</v>
      </c>
      <c r="I4440" s="55">
        <v>0</v>
      </c>
      <c r="J4440" s="54">
        <v>126061.51</v>
      </c>
      <c r="K4440" s="55">
        <v>2</v>
      </c>
      <c r="L4440">
        <v>1</v>
      </c>
      <c r="M4440">
        <v>1</v>
      </c>
      <c r="N4440" s="54">
        <v>184936.77</v>
      </c>
      <c r="O4440">
        <v>0</v>
      </c>
      <c r="P4440" s="55">
        <v>0</v>
      </c>
      <c r="Q4440" s="55">
        <v>4</v>
      </c>
      <c r="R4440" t="s">
        <v>117</v>
      </c>
      <c r="S4440" s="55">
        <v>564</v>
      </c>
      <c r="T4440" s="55">
        <f>--(Customer[[#This Row],[Geography]]="Germany")</f>
        <v>1</v>
      </c>
      <c r="U4440" s="55">
        <f>--(Customer[[#This Row],[Geography]]="France")</f>
        <v>0</v>
      </c>
      <c r="V4440" s="55">
        <f>--(Customer[[#This Row],[Geography]]="Spain")</f>
        <v>0</v>
      </c>
    </row>
    <row r="4441" spans="1:22">
      <c r="A4441">
        <v>4440</v>
      </c>
      <c r="B4441">
        <v>15692226</v>
      </c>
      <c r="C4441" t="s">
        <v>1622</v>
      </c>
      <c r="D4441" s="54">
        <v>613</v>
      </c>
      <c r="E4441" t="s">
        <v>9</v>
      </c>
      <c r="F4441" t="s">
        <v>112</v>
      </c>
      <c r="G4441" s="55">
        <v>21</v>
      </c>
      <c r="H4441" s="55" t="str">
        <f>IF(Customer[[#This Row],[Age]]&lt;=32,"18-32",IF(Customer[[#This Row],[Age]]&lt;=47,"33-47",IF(Customer[[#This Row],[Age]]&lt;=62,"48-62",IF(Customer[[#This Row],[Age]]&lt;=77,"63-77","78-92"))))</f>
        <v>18-32</v>
      </c>
      <c r="I4441" s="55">
        <v>7</v>
      </c>
      <c r="J4441" s="54">
        <v>105627.95</v>
      </c>
      <c r="K4441" s="55">
        <v>1</v>
      </c>
      <c r="L4441">
        <v>1</v>
      </c>
      <c r="M4441">
        <v>1</v>
      </c>
      <c r="N4441" s="54">
        <v>36560.51</v>
      </c>
      <c r="O4441">
        <v>0</v>
      </c>
      <c r="P4441" s="55">
        <v>0</v>
      </c>
      <c r="Q4441" s="55">
        <v>5</v>
      </c>
      <c r="R4441" t="s">
        <v>117</v>
      </c>
      <c r="S4441" s="55">
        <v>495</v>
      </c>
      <c r="T4441" s="55">
        <f>--(Customer[[#This Row],[Geography]]="Germany")</f>
        <v>0</v>
      </c>
      <c r="U4441" s="55">
        <f>--(Customer[[#This Row],[Geography]]="France")</f>
        <v>1</v>
      </c>
      <c r="V4441" s="55">
        <f>--(Customer[[#This Row],[Geography]]="Spain")</f>
        <v>0</v>
      </c>
    </row>
    <row r="4442" spans="1:22">
      <c r="A4442">
        <v>4441</v>
      </c>
      <c r="B4442">
        <v>15584156</v>
      </c>
      <c r="C4442" t="s">
        <v>759</v>
      </c>
      <c r="D4442" s="54">
        <v>712</v>
      </c>
      <c r="E4442" t="s">
        <v>9</v>
      </c>
      <c r="F4442" t="s">
        <v>120</v>
      </c>
      <c r="G4442" s="55">
        <v>32</v>
      </c>
      <c r="H4442" s="55" t="str">
        <f>IF(Customer[[#This Row],[Age]]&lt;=32,"18-32",IF(Customer[[#This Row],[Age]]&lt;=47,"33-47",IF(Customer[[#This Row],[Age]]&lt;=62,"48-62",IF(Customer[[#This Row],[Age]]&lt;=77,"63-77","78-92"))))</f>
        <v>18-32</v>
      </c>
      <c r="I4442" s="55">
        <v>9</v>
      </c>
      <c r="J4442" s="54">
        <v>100606.02</v>
      </c>
      <c r="K4442" s="55">
        <v>1</v>
      </c>
      <c r="L4442">
        <v>1</v>
      </c>
      <c r="M4442">
        <v>0</v>
      </c>
      <c r="N4442" s="54">
        <v>165693.06</v>
      </c>
      <c r="O4442">
        <v>0</v>
      </c>
      <c r="P4442" s="55">
        <v>0</v>
      </c>
      <c r="Q4442" s="55">
        <v>1</v>
      </c>
      <c r="R4442" t="s">
        <v>113</v>
      </c>
      <c r="S4442" s="55">
        <v>542</v>
      </c>
      <c r="T4442" s="55">
        <f>--(Customer[[#This Row],[Geography]]="Germany")</f>
        <v>0</v>
      </c>
      <c r="U4442" s="55">
        <f>--(Customer[[#This Row],[Geography]]="France")</f>
        <v>1</v>
      </c>
      <c r="V4442" s="55">
        <f>--(Customer[[#This Row],[Geography]]="Spain")</f>
        <v>0</v>
      </c>
    </row>
    <row r="4443" spans="1:22">
      <c r="A4443">
        <v>4442</v>
      </c>
      <c r="B4443">
        <v>15702656</v>
      </c>
      <c r="C4443" t="s">
        <v>905</v>
      </c>
      <c r="D4443" s="54">
        <v>624</v>
      </c>
      <c r="E4443" t="s">
        <v>9</v>
      </c>
      <c r="F4443" t="s">
        <v>112</v>
      </c>
      <c r="G4443" s="55">
        <v>38</v>
      </c>
      <c r="H4443" s="55" t="str">
        <f>IF(Customer[[#This Row],[Age]]&lt;=32,"18-32",IF(Customer[[#This Row],[Age]]&lt;=47,"33-47",IF(Customer[[#This Row],[Age]]&lt;=62,"48-62",IF(Customer[[#This Row],[Age]]&lt;=77,"63-77","78-92"))))</f>
        <v>33-47</v>
      </c>
      <c r="I4443" s="55">
        <v>3</v>
      </c>
      <c r="J4443" s="54">
        <v>0</v>
      </c>
      <c r="K4443" s="55">
        <v>2</v>
      </c>
      <c r="L4443">
        <v>1</v>
      </c>
      <c r="M4443">
        <v>1</v>
      </c>
      <c r="N4443" s="54">
        <v>163666.85</v>
      </c>
      <c r="O4443">
        <v>0</v>
      </c>
      <c r="P4443" s="55">
        <v>0</v>
      </c>
      <c r="Q4443" s="55">
        <v>3</v>
      </c>
      <c r="R4443" t="s">
        <v>130</v>
      </c>
      <c r="S4443" s="55">
        <v>357</v>
      </c>
      <c r="T4443" s="55">
        <f>--(Customer[[#This Row],[Geography]]="Germany")</f>
        <v>0</v>
      </c>
      <c r="U4443" s="55">
        <f>--(Customer[[#This Row],[Geography]]="France")</f>
        <v>1</v>
      </c>
      <c r="V4443" s="55">
        <f>--(Customer[[#This Row],[Geography]]="Spain")</f>
        <v>0</v>
      </c>
    </row>
    <row r="4444" spans="1:22">
      <c r="A4444">
        <v>4443</v>
      </c>
      <c r="B4444">
        <v>15606552</v>
      </c>
      <c r="C4444" t="s">
        <v>530</v>
      </c>
      <c r="D4444" s="54">
        <v>676</v>
      </c>
      <c r="E4444" t="s">
        <v>9</v>
      </c>
      <c r="F4444" t="s">
        <v>120</v>
      </c>
      <c r="G4444" s="55">
        <v>38</v>
      </c>
      <c r="H4444" s="55" t="str">
        <f>IF(Customer[[#This Row],[Age]]&lt;=32,"18-32",IF(Customer[[#This Row],[Age]]&lt;=47,"33-47",IF(Customer[[#This Row],[Age]]&lt;=62,"48-62",IF(Customer[[#This Row],[Age]]&lt;=77,"63-77","78-92"))))</f>
        <v>33-47</v>
      </c>
      <c r="I4444" s="55">
        <v>1</v>
      </c>
      <c r="J4444" s="54">
        <v>0</v>
      </c>
      <c r="K4444" s="55">
        <v>2</v>
      </c>
      <c r="L4444">
        <v>0</v>
      </c>
      <c r="M4444">
        <v>1</v>
      </c>
      <c r="N4444" s="54">
        <v>35644.79</v>
      </c>
      <c r="O4444">
        <v>0</v>
      </c>
      <c r="P4444" s="55">
        <v>0</v>
      </c>
      <c r="Q4444" s="55">
        <v>4</v>
      </c>
      <c r="R4444" t="s">
        <v>117</v>
      </c>
      <c r="S4444" s="55">
        <v>498</v>
      </c>
      <c r="T4444" s="55">
        <f>--(Customer[[#This Row],[Geography]]="Germany")</f>
        <v>0</v>
      </c>
      <c r="U4444" s="55">
        <f>--(Customer[[#This Row],[Geography]]="France")</f>
        <v>1</v>
      </c>
      <c r="V4444" s="55">
        <f>--(Customer[[#This Row],[Geography]]="Spain")</f>
        <v>0</v>
      </c>
    </row>
    <row r="4445" spans="1:22">
      <c r="A4445">
        <v>4444</v>
      </c>
      <c r="B4445">
        <v>15687001</v>
      </c>
      <c r="C4445" t="s">
        <v>825</v>
      </c>
      <c r="D4445" s="54">
        <v>683</v>
      </c>
      <c r="E4445" t="s">
        <v>10</v>
      </c>
      <c r="F4445" t="s">
        <v>112</v>
      </c>
      <c r="G4445" s="55">
        <v>32</v>
      </c>
      <c r="H4445" s="55" t="str">
        <f>IF(Customer[[#This Row],[Age]]&lt;=32,"18-32",IF(Customer[[#This Row],[Age]]&lt;=47,"33-47",IF(Customer[[#This Row],[Age]]&lt;=62,"48-62",IF(Customer[[#This Row],[Age]]&lt;=77,"63-77","78-92"))))</f>
        <v>18-32</v>
      </c>
      <c r="I4445" s="55">
        <v>0</v>
      </c>
      <c r="J4445" s="54">
        <v>138171.1</v>
      </c>
      <c r="K4445" s="55">
        <v>2</v>
      </c>
      <c r="L4445">
        <v>1</v>
      </c>
      <c r="M4445">
        <v>1</v>
      </c>
      <c r="N4445" s="54">
        <v>188203.58</v>
      </c>
      <c r="O4445">
        <v>0</v>
      </c>
      <c r="P4445" s="55">
        <v>0</v>
      </c>
      <c r="Q4445" s="55">
        <v>1</v>
      </c>
      <c r="R4445" t="s">
        <v>113</v>
      </c>
      <c r="S4445" s="55">
        <v>433</v>
      </c>
      <c r="T4445" s="55">
        <f>--(Customer[[#This Row],[Geography]]="Germany")</f>
        <v>1</v>
      </c>
      <c r="U4445" s="55">
        <f>--(Customer[[#This Row],[Geography]]="France")</f>
        <v>0</v>
      </c>
      <c r="V4445" s="55">
        <f>--(Customer[[#This Row],[Geography]]="Spain")</f>
        <v>0</v>
      </c>
    </row>
    <row r="4446" spans="1:22">
      <c r="A4446">
        <v>4445</v>
      </c>
      <c r="B4446">
        <v>15781903</v>
      </c>
      <c r="C4446" t="s">
        <v>1452</v>
      </c>
      <c r="D4446" s="54">
        <v>489</v>
      </c>
      <c r="E4446" t="s">
        <v>9</v>
      </c>
      <c r="F4446" t="s">
        <v>112</v>
      </c>
      <c r="G4446" s="55">
        <v>31</v>
      </c>
      <c r="H4446" s="55" t="str">
        <f>IF(Customer[[#This Row],[Age]]&lt;=32,"18-32",IF(Customer[[#This Row],[Age]]&lt;=47,"33-47",IF(Customer[[#This Row],[Age]]&lt;=62,"48-62",IF(Customer[[#This Row],[Age]]&lt;=77,"63-77","78-92"))))</f>
        <v>18-32</v>
      </c>
      <c r="I4446" s="55">
        <v>7</v>
      </c>
      <c r="J4446" s="54">
        <v>139395.07999999999</v>
      </c>
      <c r="K4446" s="55">
        <v>1</v>
      </c>
      <c r="L4446">
        <v>0</v>
      </c>
      <c r="M4446">
        <v>1</v>
      </c>
      <c r="N4446" s="54">
        <v>6120.84</v>
      </c>
      <c r="O4446">
        <v>0</v>
      </c>
      <c r="P4446" s="55">
        <v>0</v>
      </c>
      <c r="Q4446" s="55">
        <v>4</v>
      </c>
      <c r="R4446" t="s">
        <v>130</v>
      </c>
      <c r="S4446" s="55">
        <v>348</v>
      </c>
      <c r="T4446" s="55">
        <f>--(Customer[[#This Row],[Geography]]="Germany")</f>
        <v>0</v>
      </c>
      <c r="U4446" s="55">
        <f>--(Customer[[#This Row],[Geography]]="France")</f>
        <v>1</v>
      </c>
      <c r="V4446" s="55">
        <f>--(Customer[[#This Row],[Geography]]="Spain")</f>
        <v>0</v>
      </c>
    </row>
    <row r="4447" spans="1:22">
      <c r="A4447">
        <v>4446</v>
      </c>
      <c r="B4447">
        <v>15731951</v>
      </c>
      <c r="C4447" t="s">
        <v>457</v>
      </c>
      <c r="D4447" s="54">
        <v>739</v>
      </c>
      <c r="E4447" t="s">
        <v>9</v>
      </c>
      <c r="F4447" t="s">
        <v>120</v>
      </c>
      <c r="G4447" s="55">
        <v>29</v>
      </c>
      <c r="H4447" s="55" t="str">
        <f>IF(Customer[[#This Row],[Age]]&lt;=32,"18-32",IF(Customer[[#This Row],[Age]]&lt;=47,"33-47",IF(Customer[[#This Row],[Age]]&lt;=62,"48-62",IF(Customer[[#This Row],[Age]]&lt;=77,"63-77","78-92"))))</f>
        <v>18-32</v>
      </c>
      <c r="I4447" s="55">
        <v>1</v>
      </c>
      <c r="J4447" s="54">
        <v>0</v>
      </c>
      <c r="K4447" s="55">
        <v>2</v>
      </c>
      <c r="L4447">
        <v>1</v>
      </c>
      <c r="M4447">
        <v>1</v>
      </c>
      <c r="N4447" s="54">
        <v>164484.78</v>
      </c>
      <c r="O4447">
        <v>0</v>
      </c>
      <c r="P4447" s="55">
        <v>0</v>
      </c>
      <c r="Q4447" s="55">
        <v>5</v>
      </c>
      <c r="R4447" t="s">
        <v>113</v>
      </c>
      <c r="S4447" s="55">
        <v>852</v>
      </c>
      <c r="T4447" s="55">
        <f>--(Customer[[#This Row],[Geography]]="Germany")</f>
        <v>0</v>
      </c>
      <c r="U4447" s="55">
        <f>--(Customer[[#This Row],[Geography]]="France")</f>
        <v>1</v>
      </c>
      <c r="V4447" s="55">
        <f>--(Customer[[#This Row],[Geography]]="Spain")</f>
        <v>0</v>
      </c>
    </row>
    <row r="4448" spans="1:22">
      <c r="A4448">
        <v>4447</v>
      </c>
      <c r="B4448">
        <v>15580953</v>
      </c>
      <c r="C4448" t="s">
        <v>662</v>
      </c>
      <c r="D4448" s="54">
        <v>701</v>
      </c>
      <c r="E4448" t="s">
        <v>9</v>
      </c>
      <c r="F4448" t="s">
        <v>112</v>
      </c>
      <c r="G4448" s="55">
        <v>37</v>
      </c>
      <c r="H4448" s="55" t="str">
        <f>IF(Customer[[#This Row],[Age]]&lt;=32,"18-32",IF(Customer[[#This Row],[Age]]&lt;=47,"33-47",IF(Customer[[#This Row],[Age]]&lt;=62,"48-62",IF(Customer[[#This Row],[Age]]&lt;=77,"63-77","78-92"))))</f>
        <v>33-47</v>
      </c>
      <c r="I4448" s="55">
        <v>3</v>
      </c>
      <c r="J4448" s="54">
        <v>0</v>
      </c>
      <c r="K4448" s="55">
        <v>2</v>
      </c>
      <c r="L4448">
        <v>1</v>
      </c>
      <c r="M4448">
        <v>1</v>
      </c>
      <c r="N4448" s="54">
        <v>164268.28</v>
      </c>
      <c r="O4448">
        <v>0</v>
      </c>
      <c r="P4448" s="55">
        <v>0</v>
      </c>
      <c r="Q4448" s="55">
        <v>5</v>
      </c>
      <c r="R4448" t="s">
        <v>117</v>
      </c>
      <c r="S4448" s="55">
        <v>647</v>
      </c>
      <c r="T4448" s="55">
        <f>--(Customer[[#This Row],[Geography]]="Germany")</f>
        <v>0</v>
      </c>
      <c r="U4448" s="55">
        <f>--(Customer[[#This Row],[Geography]]="France")</f>
        <v>1</v>
      </c>
      <c r="V4448" s="55">
        <f>--(Customer[[#This Row],[Geography]]="Spain")</f>
        <v>0</v>
      </c>
    </row>
    <row r="4449" spans="1:22">
      <c r="A4449">
        <v>4448</v>
      </c>
      <c r="B4449">
        <v>15810390</v>
      </c>
      <c r="C4449" t="s">
        <v>1219</v>
      </c>
      <c r="D4449" s="54">
        <v>666</v>
      </c>
      <c r="E4449" t="s">
        <v>10</v>
      </c>
      <c r="F4449" t="s">
        <v>112</v>
      </c>
      <c r="G4449" s="55">
        <v>50</v>
      </c>
      <c r="H4449" s="55" t="str">
        <f>IF(Customer[[#This Row],[Age]]&lt;=32,"18-32",IF(Customer[[#This Row],[Age]]&lt;=47,"33-47",IF(Customer[[#This Row],[Age]]&lt;=62,"48-62",IF(Customer[[#This Row],[Age]]&lt;=77,"63-77","78-92"))))</f>
        <v>48-62</v>
      </c>
      <c r="I4449" s="55">
        <v>7</v>
      </c>
      <c r="J4449" s="54">
        <v>109062.28</v>
      </c>
      <c r="K4449" s="55">
        <v>1</v>
      </c>
      <c r="L4449">
        <v>1</v>
      </c>
      <c r="M4449">
        <v>1</v>
      </c>
      <c r="N4449" s="54">
        <v>140136.1</v>
      </c>
      <c r="O4449">
        <v>1</v>
      </c>
      <c r="P4449" s="55">
        <v>1</v>
      </c>
      <c r="Q4449" s="55">
        <v>5</v>
      </c>
      <c r="R4449" t="s">
        <v>117</v>
      </c>
      <c r="S4449" s="55">
        <v>542</v>
      </c>
      <c r="T4449" s="55">
        <f>--(Customer[[#This Row],[Geography]]="Germany")</f>
        <v>1</v>
      </c>
      <c r="U4449" s="55">
        <f>--(Customer[[#This Row],[Geography]]="France")</f>
        <v>0</v>
      </c>
      <c r="V4449" s="55">
        <f>--(Customer[[#This Row],[Geography]]="Spain")</f>
        <v>0</v>
      </c>
    </row>
    <row r="4450" spans="1:22">
      <c r="A4450">
        <v>4449</v>
      </c>
      <c r="B4450">
        <v>15628274</v>
      </c>
      <c r="C4450" t="s">
        <v>397</v>
      </c>
      <c r="D4450" s="54">
        <v>565</v>
      </c>
      <c r="E4450" t="s">
        <v>10</v>
      </c>
      <c r="F4450" t="s">
        <v>112</v>
      </c>
      <c r="G4450" s="55">
        <v>40</v>
      </c>
      <c r="H4450" s="55" t="str">
        <f>IF(Customer[[#This Row],[Age]]&lt;=32,"18-32",IF(Customer[[#This Row],[Age]]&lt;=47,"33-47",IF(Customer[[#This Row],[Age]]&lt;=62,"48-62",IF(Customer[[#This Row],[Age]]&lt;=77,"63-77","78-92"))))</f>
        <v>33-47</v>
      </c>
      <c r="I4450" s="55">
        <v>1</v>
      </c>
      <c r="J4450" s="54">
        <v>89994.71</v>
      </c>
      <c r="K4450" s="55">
        <v>2</v>
      </c>
      <c r="L4450">
        <v>0</v>
      </c>
      <c r="M4450">
        <v>1</v>
      </c>
      <c r="N4450" s="54">
        <v>121084.27</v>
      </c>
      <c r="O4450">
        <v>0</v>
      </c>
      <c r="P4450" s="55">
        <v>0</v>
      </c>
      <c r="Q4450" s="55">
        <v>4</v>
      </c>
      <c r="R4450" t="s">
        <v>130</v>
      </c>
      <c r="S4450" s="55">
        <v>576</v>
      </c>
      <c r="T4450" s="55">
        <f>--(Customer[[#This Row],[Geography]]="Germany")</f>
        <v>1</v>
      </c>
      <c r="U4450" s="55">
        <f>--(Customer[[#This Row],[Geography]]="France")</f>
        <v>0</v>
      </c>
      <c r="V4450" s="55">
        <f>--(Customer[[#This Row],[Geography]]="Spain")</f>
        <v>0</v>
      </c>
    </row>
    <row r="4451" spans="1:22">
      <c r="A4451">
        <v>4450</v>
      </c>
      <c r="B4451">
        <v>15615444</v>
      </c>
      <c r="C4451" t="s">
        <v>738</v>
      </c>
      <c r="D4451" s="54">
        <v>666</v>
      </c>
      <c r="E4451" t="s">
        <v>9</v>
      </c>
      <c r="F4451" t="s">
        <v>120</v>
      </c>
      <c r="G4451" s="55">
        <v>36</v>
      </c>
      <c r="H4451" s="55" t="str">
        <f>IF(Customer[[#This Row],[Age]]&lt;=32,"18-32",IF(Customer[[#This Row],[Age]]&lt;=47,"33-47",IF(Customer[[#This Row],[Age]]&lt;=62,"48-62",IF(Customer[[#This Row],[Age]]&lt;=77,"63-77","78-92"))))</f>
        <v>33-47</v>
      </c>
      <c r="I4451" s="55">
        <v>3</v>
      </c>
      <c r="J4451" s="54">
        <v>0</v>
      </c>
      <c r="K4451" s="55">
        <v>2</v>
      </c>
      <c r="L4451">
        <v>1</v>
      </c>
      <c r="M4451">
        <v>0</v>
      </c>
      <c r="N4451" s="54">
        <v>35156.54</v>
      </c>
      <c r="O4451">
        <v>0</v>
      </c>
      <c r="P4451" s="55">
        <v>0</v>
      </c>
      <c r="Q4451" s="55">
        <v>2</v>
      </c>
      <c r="R4451" t="s">
        <v>113</v>
      </c>
      <c r="S4451" s="55">
        <v>995</v>
      </c>
      <c r="T4451" s="55">
        <f>--(Customer[[#This Row],[Geography]]="Germany")</f>
        <v>0</v>
      </c>
      <c r="U4451" s="55">
        <f>--(Customer[[#This Row],[Geography]]="France")</f>
        <v>1</v>
      </c>
      <c r="V4451" s="55">
        <f>--(Customer[[#This Row],[Geography]]="Spain")</f>
        <v>0</v>
      </c>
    </row>
    <row r="4452" spans="1:22">
      <c r="A4452">
        <v>4451</v>
      </c>
      <c r="B4452">
        <v>15784010</v>
      </c>
      <c r="C4452" t="s">
        <v>917</v>
      </c>
      <c r="D4452" s="54">
        <v>633</v>
      </c>
      <c r="E4452" t="s">
        <v>9</v>
      </c>
      <c r="F4452" t="s">
        <v>120</v>
      </c>
      <c r="G4452" s="55">
        <v>59</v>
      </c>
      <c r="H4452" s="55" t="str">
        <f>IF(Customer[[#This Row],[Age]]&lt;=32,"18-32",IF(Customer[[#This Row],[Age]]&lt;=47,"33-47",IF(Customer[[#This Row],[Age]]&lt;=62,"48-62",IF(Customer[[#This Row],[Age]]&lt;=77,"63-77","78-92"))))</f>
        <v>48-62</v>
      </c>
      <c r="I4452" s="55">
        <v>2</v>
      </c>
      <c r="J4452" s="54">
        <v>103996.74</v>
      </c>
      <c r="K4452" s="55">
        <v>1</v>
      </c>
      <c r="L4452">
        <v>1</v>
      </c>
      <c r="M4452">
        <v>1</v>
      </c>
      <c r="N4452" s="54">
        <v>103159.11</v>
      </c>
      <c r="O4452">
        <v>0</v>
      </c>
      <c r="P4452" s="55">
        <v>0</v>
      </c>
      <c r="Q4452" s="55">
        <v>4</v>
      </c>
      <c r="R4452" t="s">
        <v>130</v>
      </c>
      <c r="S4452" s="55">
        <v>678</v>
      </c>
      <c r="T4452" s="55">
        <f>--(Customer[[#This Row],[Geography]]="Germany")</f>
        <v>0</v>
      </c>
      <c r="U4452" s="55">
        <f>--(Customer[[#This Row],[Geography]]="France")</f>
        <v>1</v>
      </c>
      <c r="V4452" s="55">
        <f>--(Customer[[#This Row],[Geography]]="Spain")</f>
        <v>0</v>
      </c>
    </row>
    <row r="4453" spans="1:22">
      <c r="A4453">
        <v>4452</v>
      </c>
      <c r="B4453">
        <v>15571586</v>
      </c>
      <c r="C4453" t="s">
        <v>171</v>
      </c>
      <c r="D4453" s="54">
        <v>578</v>
      </c>
      <c r="E4453" t="s">
        <v>9</v>
      </c>
      <c r="F4453" t="s">
        <v>120</v>
      </c>
      <c r="G4453" s="55">
        <v>34</v>
      </c>
      <c r="H4453" s="55" t="str">
        <f>IF(Customer[[#This Row],[Age]]&lt;=32,"18-32",IF(Customer[[#This Row],[Age]]&lt;=47,"33-47",IF(Customer[[#This Row],[Age]]&lt;=62,"48-62",IF(Customer[[#This Row],[Age]]&lt;=77,"63-77","78-92"))))</f>
        <v>33-47</v>
      </c>
      <c r="I4453" s="55">
        <v>4</v>
      </c>
      <c r="J4453" s="54">
        <v>175111.11</v>
      </c>
      <c r="K4453" s="55">
        <v>1</v>
      </c>
      <c r="L4453">
        <v>1</v>
      </c>
      <c r="M4453">
        <v>1</v>
      </c>
      <c r="N4453" s="54">
        <v>74858.3</v>
      </c>
      <c r="O4453">
        <v>0</v>
      </c>
      <c r="P4453" s="55">
        <v>0</v>
      </c>
      <c r="Q4453" s="55">
        <v>2</v>
      </c>
      <c r="R4453" t="s">
        <v>122</v>
      </c>
      <c r="S4453" s="55">
        <v>311</v>
      </c>
      <c r="T4453" s="55">
        <f>--(Customer[[#This Row],[Geography]]="Germany")</f>
        <v>0</v>
      </c>
      <c r="U4453" s="55">
        <f>--(Customer[[#This Row],[Geography]]="France")</f>
        <v>1</v>
      </c>
      <c r="V4453" s="55">
        <f>--(Customer[[#This Row],[Geography]]="Spain")</f>
        <v>0</v>
      </c>
    </row>
    <row r="4454" spans="1:22">
      <c r="A4454">
        <v>4453</v>
      </c>
      <c r="B4454">
        <v>15748616</v>
      </c>
      <c r="C4454" t="s">
        <v>578</v>
      </c>
      <c r="D4454" s="54">
        <v>812</v>
      </c>
      <c r="E4454" t="s">
        <v>11</v>
      </c>
      <c r="F4454" t="s">
        <v>112</v>
      </c>
      <c r="G4454" s="55">
        <v>49</v>
      </c>
      <c r="H4454" s="55" t="str">
        <f>IF(Customer[[#This Row],[Age]]&lt;=32,"18-32",IF(Customer[[#This Row],[Age]]&lt;=47,"33-47",IF(Customer[[#This Row],[Age]]&lt;=62,"48-62",IF(Customer[[#This Row],[Age]]&lt;=77,"63-77","78-92"))))</f>
        <v>48-62</v>
      </c>
      <c r="I4454" s="55">
        <v>8</v>
      </c>
      <c r="J4454" s="54">
        <v>66079.45</v>
      </c>
      <c r="K4454" s="55">
        <v>2</v>
      </c>
      <c r="L4454">
        <v>0</v>
      </c>
      <c r="M4454">
        <v>0</v>
      </c>
      <c r="N4454" s="54">
        <v>91556.57</v>
      </c>
      <c r="O4454">
        <v>1</v>
      </c>
      <c r="P4454" s="55">
        <v>1</v>
      </c>
      <c r="Q4454" s="55">
        <v>5</v>
      </c>
      <c r="R4454" t="s">
        <v>117</v>
      </c>
      <c r="S4454" s="55">
        <v>632</v>
      </c>
      <c r="T4454" s="55">
        <f>--(Customer[[#This Row],[Geography]]="Germany")</f>
        <v>0</v>
      </c>
      <c r="U4454" s="55">
        <f>--(Customer[[#This Row],[Geography]]="France")</f>
        <v>0</v>
      </c>
      <c r="V4454" s="55">
        <f>--(Customer[[#This Row],[Geography]]="Spain")</f>
        <v>1</v>
      </c>
    </row>
    <row r="4455" spans="1:22">
      <c r="A4455">
        <v>4454</v>
      </c>
      <c r="B4455">
        <v>15769402</v>
      </c>
      <c r="C4455" t="s">
        <v>733</v>
      </c>
      <c r="D4455" s="54">
        <v>809</v>
      </c>
      <c r="E4455" t="s">
        <v>10</v>
      </c>
      <c r="F4455" t="s">
        <v>120</v>
      </c>
      <c r="G4455" s="55">
        <v>33</v>
      </c>
      <c r="H4455" s="55" t="str">
        <f>IF(Customer[[#This Row],[Age]]&lt;=32,"18-32",IF(Customer[[#This Row],[Age]]&lt;=47,"33-47",IF(Customer[[#This Row],[Age]]&lt;=62,"48-62",IF(Customer[[#This Row],[Age]]&lt;=77,"63-77","78-92"))))</f>
        <v>33-47</v>
      </c>
      <c r="I4455" s="55">
        <v>8</v>
      </c>
      <c r="J4455" s="54">
        <v>148055.74</v>
      </c>
      <c r="K4455" s="55">
        <v>1</v>
      </c>
      <c r="L4455">
        <v>0</v>
      </c>
      <c r="M4455">
        <v>0</v>
      </c>
      <c r="N4455" s="54">
        <v>199203.21</v>
      </c>
      <c r="O4455">
        <v>0</v>
      </c>
      <c r="P4455" s="55">
        <v>0</v>
      </c>
      <c r="Q4455" s="55">
        <v>1</v>
      </c>
      <c r="R4455" t="s">
        <v>130</v>
      </c>
      <c r="S4455" s="55">
        <v>981</v>
      </c>
      <c r="T4455" s="55">
        <f>--(Customer[[#This Row],[Geography]]="Germany")</f>
        <v>1</v>
      </c>
      <c r="U4455" s="55">
        <f>--(Customer[[#This Row],[Geography]]="France")</f>
        <v>0</v>
      </c>
      <c r="V4455" s="55">
        <f>--(Customer[[#This Row],[Geography]]="Spain")</f>
        <v>0</v>
      </c>
    </row>
    <row r="4456" spans="1:22">
      <c r="A4456">
        <v>4455</v>
      </c>
      <c r="B4456">
        <v>15739248</v>
      </c>
      <c r="C4456" t="s">
        <v>326</v>
      </c>
      <c r="D4456" s="54">
        <v>615</v>
      </c>
      <c r="E4456" t="s">
        <v>9</v>
      </c>
      <c r="F4456" t="s">
        <v>120</v>
      </c>
      <c r="G4456" s="55">
        <v>36</v>
      </c>
      <c r="H4456" s="55" t="str">
        <f>IF(Customer[[#This Row],[Age]]&lt;=32,"18-32",IF(Customer[[#This Row],[Age]]&lt;=47,"33-47",IF(Customer[[#This Row],[Age]]&lt;=62,"48-62",IF(Customer[[#This Row],[Age]]&lt;=77,"63-77","78-92"))))</f>
        <v>33-47</v>
      </c>
      <c r="I4456" s="55">
        <v>6</v>
      </c>
      <c r="J4456" s="54">
        <v>0</v>
      </c>
      <c r="K4456" s="55">
        <v>1</v>
      </c>
      <c r="L4456">
        <v>1</v>
      </c>
      <c r="M4456">
        <v>1</v>
      </c>
      <c r="N4456" s="54">
        <v>27011.8</v>
      </c>
      <c r="O4456">
        <v>1</v>
      </c>
      <c r="P4456" s="55">
        <v>1</v>
      </c>
      <c r="Q4456" s="55">
        <v>2</v>
      </c>
      <c r="R4456" t="s">
        <v>117</v>
      </c>
      <c r="S4456" s="55">
        <v>566</v>
      </c>
      <c r="T4456" s="55">
        <f>--(Customer[[#This Row],[Geography]]="Germany")</f>
        <v>0</v>
      </c>
      <c r="U4456" s="55">
        <f>--(Customer[[#This Row],[Geography]]="France")</f>
        <v>1</v>
      </c>
      <c r="V4456" s="55">
        <f>--(Customer[[#This Row],[Geography]]="Spain")</f>
        <v>0</v>
      </c>
    </row>
    <row r="4457" spans="1:22">
      <c r="A4457">
        <v>4456</v>
      </c>
      <c r="B4457">
        <v>15603481</v>
      </c>
      <c r="C4457" t="s">
        <v>436</v>
      </c>
      <c r="D4457" s="54">
        <v>684</v>
      </c>
      <c r="E4457" t="s">
        <v>11</v>
      </c>
      <c r="F4457" t="s">
        <v>112</v>
      </c>
      <c r="G4457" s="55">
        <v>31</v>
      </c>
      <c r="H4457" s="55" t="str">
        <f>IF(Customer[[#This Row],[Age]]&lt;=32,"18-32",IF(Customer[[#This Row],[Age]]&lt;=47,"33-47",IF(Customer[[#This Row],[Age]]&lt;=62,"48-62",IF(Customer[[#This Row],[Age]]&lt;=77,"63-77","78-92"))))</f>
        <v>18-32</v>
      </c>
      <c r="I4457" s="55">
        <v>8</v>
      </c>
      <c r="J4457" s="54">
        <v>0</v>
      </c>
      <c r="K4457" s="55">
        <v>2</v>
      </c>
      <c r="L4457">
        <v>1</v>
      </c>
      <c r="M4457">
        <v>0</v>
      </c>
      <c r="N4457" s="54">
        <v>188637.05</v>
      </c>
      <c r="O4457">
        <v>0</v>
      </c>
      <c r="P4457" s="55">
        <v>0</v>
      </c>
      <c r="Q4457" s="55">
        <v>4</v>
      </c>
      <c r="R4457" t="s">
        <v>122</v>
      </c>
      <c r="S4457" s="55">
        <v>515</v>
      </c>
      <c r="T4457" s="55">
        <f>--(Customer[[#This Row],[Geography]]="Germany")</f>
        <v>0</v>
      </c>
      <c r="U4457" s="55">
        <f>--(Customer[[#This Row],[Geography]]="France")</f>
        <v>0</v>
      </c>
      <c r="V4457" s="55">
        <f>--(Customer[[#This Row],[Geography]]="Spain")</f>
        <v>1</v>
      </c>
    </row>
    <row r="4458" spans="1:22">
      <c r="A4458">
        <v>4457</v>
      </c>
      <c r="B4458">
        <v>15723604</v>
      </c>
      <c r="C4458" t="s">
        <v>1975</v>
      </c>
      <c r="D4458" s="54">
        <v>544</v>
      </c>
      <c r="E4458" t="s">
        <v>9</v>
      </c>
      <c r="F4458" t="s">
        <v>120</v>
      </c>
      <c r="G4458" s="55">
        <v>40</v>
      </c>
      <c r="H4458" s="55" t="str">
        <f>IF(Customer[[#This Row],[Age]]&lt;=32,"18-32",IF(Customer[[#This Row],[Age]]&lt;=47,"33-47",IF(Customer[[#This Row],[Age]]&lt;=62,"48-62",IF(Customer[[#This Row],[Age]]&lt;=77,"63-77","78-92"))))</f>
        <v>33-47</v>
      </c>
      <c r="I4458" s="55">
        <v>8</v>
      </c>
      <c r="J4458" s="54">
        <v>0</v>
      </c>
      <c r="K4458" s="55">
        <v>2</v>
      </c>
      <c r="L4458">
        <v>1</v>
      </c>
      <c r="M4458">
        <v>0</v>
      </c>
      <c r="N4458" s="54">
        <v>61581.2</v>
      </c>
      <c r="O4458">
        <v>0</v>
      </c>
      <c r="P4458" s="55">
        <v>0</v>
      </c>
      <c r="Q4458" s="55">
        <v>5</v>
      </c>
      <c r="R4458" t="s">
        <v>113</v>
      </c>
      <c r="S4458" s="55">
        <v>408</v>
      </c>
      <c r="T4458" s="55">
        <f>--(Customer[[#This Row],[Geography]]="Germany")</f>
        <v>0</v>
      </c>
      <c r="U4458" s="55">
        <f>--(Customer[[#This Row],[Geography]]="France")</f>
        <v>1</v>
      </c>
      <c r="V4458" s="55">
        <f>--(Customer[[#This Row],[Geography]]="Spain")</f>
        <v>0</v>
      </c>
    </row>
    <row r="4459" spans="1:22">
      <c r="A4459">
        <v>4458</v>
      </c>
      <c r="B4459">
        <v>15797822</v>
      </c>
      <c r="C4459" t="s">
        <v>1976</v>
      </c>
      <c r="D4459" s="54">
        <v>713</v>
      </c>
      <c r="E4459" t="s">
        <v>10</v>
      </c>
      <c r="F4459" t="s">
        <v>120</v>
      </c>
      <c r="G4459" s="55">
        <v>47</v>
      </c>
      <c r="H4459" s="55" t="str">
        <f>IF(Customer[[#This Row],[Age]]&lt;=32,"18-32",IF(Customer[[#This Row],[Age]]&lt;=47,"33-47",IF(Customer[[#This Row],[Age]]&lt;=62,"48-62",IF(Customer[[#This Row],[Age]]&lt;=77,"63-77","78-92"))))</f>
        <v>33-47</v>
      </c>
      <c r="I4459" s="55">
        <v>1</v>
      </c>
      <c r="J4459" s="54">
        <v>95994.98</v>
      </c>
      <c r="K4459" s="55">
        <v>1</v>
      </c>
      <c r="L4459">
        <v>1</v>
      </c>
      <c r="M4459">
        <v>0</v>
      </c>
      <c r="N4459" s="54">
        <v>197529.23</v>
      </c>
      <c r="O4459">
        <v>0</v>
      </c>
      <c r="P4459" s="55">
        <v>0</v>
      </c>
      <c r="Q4459" s="55">
        <v>5</v>
      </c>
      <c r="R4459" t="s">
        <v>117</v>
      </c>
      <c r="S4459" s="55">
        <v>757</v>
      </c>
      <c r="T4459" s="55">
        <f>--(Customer[[#This Row],[Geography]]="Germany")</f>
        <v>1</v>
      </c>
      <c r="U4459" s="55">
        <f>--(Customer[[#This Row],[Geography]]="France")</f>
        <v>0</v>
      </c>
      <c r="V4459" s="55">
        <f>--(Customer[[#This Row],[Geography]]="Spain")</f>
        <v>0</v>
      </c>
    </row>
    <row r="4460" spans="1:22">
      <c r="A4460">
        <v>4459</v>
      </c>
      <c r="B4460">
        <v>15665064</v>
      </c>
      <c r="C4460" t="s">
        <v>256</v>
      </c>
      <c r="D4460" s="54">
        <v>633</v>
      </c>
      <c r="E4460" t="s">
        <v>9</v>
      </c>
      <c r="F4460" t="s">
        <v>120</v>
      </c>
      <c r="G4460" s="55">
        <v>37</v>
      </c>
      <c r="H4460" s="55" t="str">
        <f>IF(Customer[[#This Row],[Age]]&lt;=32,"18-32",IF(Customer[[#This Row],[Age]]&lt;=47,"33-47",IF(Customer[[#This Row],[Age]]&lt;=62,"48-62",IF(Customer[[#This Row],[Age]]&lt;=77,"63-77","78-92"))))</f>
        <v>33-47</v>
      </c>
      <c r="I4460" s="55">
        <v>2</v>
      </c>
      <c r="J4460" s="54">
        <v>0</v>
      </c>
      <c r="K4460" s="55">
        <v>2</v>
      </c>
      <c r="L4460">
        <v>1</v>
      </c>
      <c r="M4460">
        <v>0</v>
      </c>
      <c r="N4460" s="54">
        <v>182258.17</v>
      </c>
      <c r="O4460">
        <v>0</v>
      </c>
      <c r="P4460" s="55">
        <v>0</v>
      </c>
      <c r="Q4460" s="55">
        <v>3</v>
      </c>
      <c r="R4460" t="s">
        <v>113</v>
      </c>
      <c r="S4460" s="55">
        <v>918</v>
      </c>
      <c r="T4460" s="55">
        <f>--(Customer[[#This Row],[Geography]]="Germany")</f>
        <v>0</v>
      </c>
      <c r="U4460" s="55">
        <f>--(Customer[[#This Row],[Geography]]="France")</f>
        <v>1</v>
      </c>
      <c r="V4460" s="55">
        <f>--(Customer[[#This Row],[Geography]]="Spain")</f>
        <v>0</v>
      </c>
    </row>
    <row r="4461" spans="1:22">
      <c r="A4461">
        <v>4460</v>
      </c>
      <c r="B4461">
        <v>15640580</v>
      </c>
      <c r="C4461" t="s">
        <v>815</v>
      </c>
      <c r="D4461" s="54">
        <v>672</v>
      </c>
      <c r="E4461" t="s">
        <v>10</v>
      </c>
      <c r="F4461" t="s">
        <v>112</v>
      </c>
      <c r="G4461" s="55">
        <v>23</v>
      </c>
      <c r="H4461" s="55" t="str">
        <f>IF(Customer[[#This Row],[Age]]&lt;=32,"18-32",IF(Customer[[#This Row],[Age]]&lt;=47,"33-47",IF(Customer[[#This Row],[Age]]&lt;=62,"48-62",IF(Customer[[#This Row],[Age]]&lt;=77,"63-77","78-92"))))</f>
        <v>18-32</v>
      </c>
      <c r="I4461" s="55">
        <v>10</v>
      </c>
      <c r="J4461" s="54">
        <v>110741.56</v>
      </c>
      <c r="K4461" s="55">
        <v>1</v>
      </c>
      <c r="L4461">
        <v>1</v>
      </c>
      <c r="M4461">
        <v>0</v>
      </c>
      <c r="N4461" s="54">
        <v>80778.5</v>
      </c>
      <c r="O4461">
        <v>0</v>
      </c>
      <c r="P4461" s="55">
        <v>0</v>
      </c>
      <c r="Q4461" s="55">
        <v>4</v>
      </c>
      <c r="R4461" t="s">
        <v>122</v>
      </c>
      <c r="S4461" s="55">
        <v>455</v>
      </c>
      <c r="T4461" s="55">
        <f>--(Customer[[#This Row],[Geography]]="Germany")</f>
        <v>1</v>
      </c>
      <c r="U4461" s="55">
        <f>--(Customer[[#This Row],[Geography]]="France")</f>
        <v>0</v>
      </c>
      <c r="V4461" s="55">
        <f>--(Customer[[#This Row],[Geography]]="Spain")</f>
        <v>0</v>
      </c>
    </row>
    <row r="4462" spans="1:22">
      <c r="A4462">
        <v>4461</v>
      </c>
      <c r="B4462">
        <v>15581089</v>
      </c>
      <c r="C4462" t="s">
        <v>885</v>
      </c>
      <c r="D4462" s="54">
        <v>661</v>
      </c>
      <c r="E4462" t="s">
        <v>9</v>
      </c>
      <c r="F4462" t="s">
        <v>120</v>
      </c>
      <c r="G4462" s="55">
        <v>35</v>
      </c>
      <c r="H4462" s="55" t="str">
        <f>IF(Customer[[#This Row],[Age]]&lt;=32,"18-32",IF(Customer[[#This Row],[Age]]&lt;=47,"33-47",IF(Customer[[#This Row],[Age]]&lt;=62,"48-62",IF(Customer[[#This Row],[Age]]&lt;=77,"63-77","78-92"))))</f>
        <v>33-47</v>
      </c>
      <c r="I4462" s="55">
        <v>5</v>
      </c>
      <c r="J4462" s="54">
        <v>0</v>
      </c>
      <c r="K4462" s="55">
        <v>1</v>
      </c>
      <c r="L4462">
        <v>1</v>
      </c>
      <c r="M4462">
        <v>0</v>
      </c>
      <c r="N4462" s="54">
        <v>155394.51999999999</v>
      </c>
      <c r="O4462">
        <v>0</v>
      </c>
      <c r="P4462" s="55">
        <v>0</v>
      </c>
      <c r="Q4462" s="55">
        <v>1</v>
      </c>
      <c r="R4462" t="s">
        <v>117</v>
      </c>
      <c r="S4462" s="55">
        <v>698</v>
      </c>
      <c r="T4462" s="55">
        <f>--(Customer[[#This Row],[Geography]]="Germany")</f>
        <v>0</v>
      </c>
      <c r="U4462" s="55">
        <f>--(Customer[[#This Row],[Geography]]="France")</f>
        <v>1</v>
      </c>
      <c r="V4462" s="55">
        <f>--(Customer[[#This Row],[Geography]]="Spain")</f>
        <v>0</v>
      </c>
    </row>
    <row r="4463" spans="1:22">
      <c r="A4463">
        <v>4462</v>
      </c>
      <c r="B4463">
        <v>15728605</v>
      </c>
      <c r="C4463" t="s">
        <v>951</v>
      </c>
      <c r="D4463" s="54">
        <v>749</v>
      </c>
      <c r="E4463" t="s">
        <v>11</v>
      </c>
      <c r="F4463" t="s">
        <v>112</v>
      </c>
      <c r="G4463" s="55">
        <v>28</v>
      </c>
      <c r="H4463" s="55" t="str">
        <f>IF(Customer[[#This Row],[Age]]&lt;=32,"18-32",IF(Customer[[#This Row],[Age]]&lt;=47,"33-47",IF(Customer[[#This Row],[Age]]&lt;=62,"48-62",IF(Customer[[#This Row],[Age]]&lt;=77,"63-77","78-92"))))</f>
        <v>18-32</v>
      </c>
      <c r="I4463" s="55">
        <v>3</v>
      </c>
      <c r="J4463" s="54">
        <v>0</v>
      </c>
      <c r="K4463" s="55">
        <v>1</v>
      </c>
      <c r="L4463">
        <v>1</v>
      </c>
      <c r="M4463">
        <v>0</v>
      </c>
      <c r="N4463" s="54">
        <v>3408.7</v>
      </c>
      <c r="O4463">
        <v>0</v>
      </c>
      <c r="P4463" s="55">
        <v>0</v>
      </c>
      <c r="Q4463" s="55">
        <v>1</v>
      </c>
      <c r="R4463" t="s">
        <v>117</v>
      </c>
      <c r="S4463" s="55">
        <v>811</v>
      </c>
      <c r="T4463" s="55">
        <f>--(Customer[[#This Row],[Geography]]="Germany")</f>
        <v>0</v>
      </c>
      <c r="U4463" s="55">
        <f>--(Customer[[#This Row],[Geography]]="France")</f>
        <v>0</v>
      </c>
      <c r="V4463" s="55">
        <f>--(Customer[[#This Row],[Geography]]="Spain")</f>
        <v>1</v>
      </c>
    </row>
    <row r="4464" spans="1:22">
      <c r="A4464">
        <v>4463</v>
      </c>
      <c r="B4464">
        <v>15737385</v>
      </c>
      <c r="C4464" t="s">
        <v>1857</v>
      </c>
      <c r="D4464" s="54">
        <v>635</v>
      </c>
      <c r="E4464" t="s">
        <v>11</v>
      </c>
      <c r="F4464" t="s">
        <v>112</v>
      </c>
      <c r="G4464" s="55">
        <v>32</v>
      </c>
      <c r="H4464" s="55" t="str">
        <f>IF(Customer[[#This Row],[Age]]&lt;=32,"18-32",IF(Customer[[#This Row],[Age]]&lt;=47,"33-47",IF(Customer[[#This Row],[Age]]&lt;=62,"48-62",IF(Customer[[#This Row],[Age]]&lt;=77,"63-77","78-92"))))</f>
        <v>18-32</v>
      </c>
      <c r="I4464" s="55">
        <v>8</v>
      </c>
      <c r="J4464" s="54">
        <v>0</v>
      </c>
      <c r="K4464" s="55">
        <v>2</v>
      </c>
      <c r="L4464">
        <v>1</v>
      </c>
      <c r="M4464">
        <v>1</v>
      </c>
      <c r="N4464" s="54">
        <v>19367.98</v>
      </c>
      <c r="O4464">
        <v>1</v>
      </c>
      <c r="P4464" s="55">
        <v>1</v>
      </c>
      <c r="Q4464" s="55">
        <v>3</v>
      </c>
      <c r="R4464" t="s">
        <v>117</v>
      </c>
      <c r="S4464" s="55">
        <v>491</v>
      </c>
      <c r="T4464" s="55">
        <f>--(Customer[[#This Row],[Geography]]="Germany")</f>
        <v>0</v>
      </c>
      <c r="U4464" s="55">
        <f>--(Customer[[#This Row],[Geography]]="France")</f>
        <v>0</v>
      </c>
      <c r="V4464" s="55">
        <f>--(Customer[[#This Row],[Geography]]="Spain")</f>
        <v>1</v>
      </c>
    </row>
    <row r="4465" spans="1:22">
      <c r="A4465">
        <v>4464</v>
      </c>
      <c r="B4465">
        <v>15714789</v>
      </c>
      <c r="C4465" t="s">
        <v>1199</v>
      </c>
      <c r="D4465" s="54">
        <v>850</v>
      </c>
      <c r="E4465" t="s">
        <v>10</v>
      </c>
      <c r="F4465" t="s">
        <v>112</v>
      </c>
      <c r="G4465" s="55">
        <v>70</v>
      </c>
      <c r="H4465" s="55" t="str">
        <f>IF(Customer[[#This Row],[Age]]&lt;=32,"18-32",IF(Customer[[#This Row],[Age]]&lt;=47,"33-47",IF(Customer[[#This Row],[Age]]&lt;=62,"48-62",IF(Customer[[#This Row],[Age]]&lt;=77,"63-77","78-92"))))</f>
        <v>63-77</v>
      </c>
      <c r="I4465" s="55">
        <v>1</v>
      </c>
      <c r="J4465" s="54">
        <v>96947.58</v>
      </c>
      <c r="K4465" s="55">
        <v>3</v>
      </c>
      <c r="L4465">
        <v>1</v>
      </c>
      <c r="M4465">
        <v>0</v>
      </c>
      <c r="N4465" s="54">
        <v>62282.99</v>
      </c>
      <c r="O4465">
        <v>1</v>
      </c>
      <c r="P4465" s="55">
        <v>1</v>
      </c>
      <c r="Q4465" s="55">
        <v>5</v>
      </c>
      <c r="R4465" t="s">
        <v>117</v>
      </c>
      <c r="S4465" s="55">
        <v>365</v>
      </c>
      <c r="T4465" s="55">
        <f>--(Customer[[#This Row],[Geography]]="Germany")</f>
        <v>1</v>
      </c>
      <c r="U4465" s="55">
        <f>--(Customer[[#This Row],[Geography]]="France")</f>
        <v>0</v>
      </c>
      <c r="V4465" s="55">
        <f>--(Customer[[#This Row],[Geography]]="Spain")</f>
        <v>0</v>
      </c>
    </row>
    <row r="4466" spans="1:22">
      <c r="A4466">
        <v>4465</v>
      </c>
      <c r="B4466">
        <v>15786035</v>
      </c>
      <c r="C4466" t="s">
        <v>1977</v>
      </c>
      <c r="D4466" s="54">
        <v>641</v>
      </c>
      <c r="E4466" t="s">
        <v>9</v>
      </c>
      <c r="F4466" t="s">
        <v>120</v>
      </c>
      <c r="G4466" s="55">
        <v>41</v>
      </c>
      <c r="H4466" s="55" t="str">
        <f>IF(Customer[[#This Row],[Age]]&lt;=32,"18-32",IF(Customer[[#This Row],[Age]]&lt;=47,"33-47",IF(Customer[[#This Row],[Age]]&lt;=62,"48-62",IF(Customer[[#This Row],[Age]]&lt;=77,"63-77","78-92"))))</f>
        <v>33-47</v>
      </c>
      <c r="I4466" s="55">
        <v>6</v>
      </c>
      <c r="J4466" s="54">
        <v>0</v>
      </c>
      <c r="K4466" s="55">
        <v>2</v>
      </c>
      <c r="L4466">
        <v>1</v>
      </c>
      <c r="M4466">
        <v>0</v>
      </c>
      <c r="N4466" s="54">
        <v>65396.79</v>
      </c>
      <c r="O4466">
        <v>0</v>
      </c>
      <c r="P4466" s="55">
        <v>0</v>
      </c>
      <c r="Q4466" s="55">
        <v>5</v>
      </c>
      <c r="R4466" t="s">
        <v>122</v>
      </c>
      <c r="S4466" s="55">
        <v>226</v>
      </c>
      <c r="T4466" s="55">
        <f>--(Customer[[#This Row],[Geography]]="Germany")</f>
        <v>0</v>
      </c>
      <c r="U4466" s="55">
        <f>--(Customer[[#This Row],[Geography]]="France")</f>
        <v>1</v>
      </c>
      <c r="V4466" s="55">
        <f>--(Customer[[#This Row],[Geography]]="Spain")</f>
        <v>0</v>
      </c>
    </row>
    <row r="4467" spans="1:22">
      <c r="A4467">
        <v>4466</v>
      </c>
      <c r="B4467">
        <v>15815259</v>
      </c>
      <c r="C4467" t="s">
        <v>1017</v>
      </c>
      <c r="D4467" s="54">
        <v>633</v>
      </c>
      <c r="E4467" t="s">
        <v>10</v>
      </c>
      <c r="F4467" t="s">
        <v>120</v>
      </c>
      <c r="G4467" s="55">
        <v>30</v>
      </c>
      <c r="H4467" s="55" t="str">
        <f>IF(Customer[[#This Row],[Age]]&lt;=32,"18-32",IF(Customer[[#This Row],[Age]]&lt;=47,"33-47",IF(Customer[[#This Row],[Age]]&lt;=62,"48-62",IF(Customer[[#This Row],[Age]]&lt;=77,"63-77","78-92"))))</f>
        <v>18-32</v>
      </c>
      <c r="I4467" s="55">
        <v>2</v>
      </c>
      <c r="J4467" s="54">
        <v>109786.82</v>
      </c>
      <c r="K4467" s="55">
        <v>2</v>
      </c>
      <c r="L4467">
        <v>1</v>
      </c>
      <c r="M4467">
        <v>1</v>
      </c>
      <c r="N4467" s="54">
        <v>139712.81</v>
      </c>
      <c r="O4467">
        <v>0</v>
      </c>
      <c r="P4467" s="55">
        <v>0</v>
      </c>
      <c r="Q4467" s="55">
        <v>2</v>
      </c>
      <c r="R4467" t="s">
        <v>130</v>
      </c>
      <c r="S4467" s="55">
        <v>778</v>
      </c>
      <c r="T4467" s="55">
        <f>--(Customer[[#This Row],[Geography]]="Germany")</f>
        <v>1</v>
      </c>
      <c r="U4467" s="55">
        <f>--(Customer[[#This Row],[Geography]]="France")</f>
        <v>0</v>
      </c>
      <c r="V4467" s="55">
        <f>--(Customer[[#This Row],[Geography]]="Spain")</f>
        <v>0</v>
      </c>
    </row>
    <row r="4468" spans="1:22">
      <c r="A4468">
        <v>4467</v>
      </c>
      <c r="B4468">
        <v>15592716</v>
      </c>
      <c r="C4468" t="s">
        <v>1052</v>
      </c>
      <c r="D4468" s="54">
        <v>413</v>
      </c>
      <c r="E4468" t="s">
        <v>11</v>
      </c>
      <c r="F4468" t="s">
        <v>120</v>
      </c>
      <c r="G4468" s="55">
        <v>35</v>
      </c>
      <c r="H4468" s="55" t="str">
        <f>IF(Customer[[#This Row],[Age]]&lt;=32,"18-32",IF(Customer[[#This Row],[Age]]&lt;=47,"33-47",IF(Customer[[#This Row],[Age]]&lt;=62,"48-62",IF(Customer[[#This Row],[Age]]&lt;=77,"63-77","78-92"))))</f>
        <v>33-47</v>
      </c>
      <c r="I4468" s="55">
        <v>2</v>
      </c>
      <c r="J4468" s="54">
        <v>0</v>
      </c>
      <c r="K4468" s="55">
        <v>2</v>
      </c>
      <c r="L4468">
        <v>1</v>
      </c>
      <c r="M4468">
        <v>1</v>
      </c>
      <c r="N4468" s="54">
        <v>60972.84</v>
      </c>
      <c r="O4468">
        <v>0</v>
      </c>
      <c r="P4468" s="55">
        <v>0</v>
      </c>
      <c r="Q4468" s="55">
        <v>1</v>
      </c>
      <c r="R4468" t="s">
        <v>117</v>
      </c>
      <c r="S4468" s="55">
        <v>541</v>
      </c>
      <c r="T4468" s="55">
        <f>--(Customer[[#This Row],[Geography]]="Germany")</f>
        <v>0</v>
      </c>
      <c r="U4468" s="55">
        <f>--(Customer[[#This Row],[Geography]]="France")</f>
        <v>0</v>
      </c>
      <c r="V4468" s="55">
        <f>--(Customer[[#This Row],[Geography]]="Spain")</f>
        <v>1</v>
      </c>
    </row>
    <row r="4469" spans="1:22">
      <c r="A4469">
        <v>4468</v>
      </c>
      <c r="B4469">
        <v>15734850</v>
      </c>
      <c r="C4469" t="s">
        <v>375</v>
      </c>
      <c r="D4469" s="54">
        <v>538</v>
      </c>
      <c r="E4469" t="s">
        <v>9</v>
      </c>
      <c r="F4469" t="s">
        <v>120</v>
      </c>
      <c r="G4469" s="55">
        <v>31</v>
      </c>
      <c r="H4469" s="55" t="str">
        <f>IF(Customer[[#This Row],[Age]]&lt;=32,"18-32",IF(Customer[[#This Row],[Age]]&lt;=47,"33-47",IF(Customer[[#This Row],[Age]]&lt;=62,"48-62",IF(Customer[[#This Row],[Age]]&lt;=77,"63-77","78-92"))))</f>
        <v>18-32</v>
      </c>
      <c r="I4469" s="55">
        <v>1</v>
      </c>
      <c r="J4469" s="54">
        <v>0</v>
      </c>
      <c r="K4469" s="55">
        <v>2</v>
      </c>
      <c r="L4469">
        <v>1</v>
      </c>
      <c r="M4469">
        <v>0</v>
      </c>
      <c r="N4469" s="54">
        <v>1375.46</v>
      </c>
      <c r="O4469">
        <v>0</v>
      </c>
      <c r="P4469" s="55">
        <v>0</v>
      </c>
      <c r="Q4469" s="55">
        <v>1</v>
      </c>
      <c r="R4469" t="s">
        <v>130</v>
      </c>
      <c r="S4469" s="55">
        <v>360</v>
      </c>
      <c r="T4469" s="55">
        <f>--(Customer[[#This Row],[Geography]]="Germany")</f>
        <v>0</v>
      </c>
      <c r="U4469" s="55">
        <f>--(Customer[[#This Row],[Geography]]="France")</f>
        <v>1</v>
      </c>
      <c r="V4469" s="55">
        <f>--(Customer[[#This Row],[Geography]]="Spain")</f>
        <v>0</v>
      </c>
    </row>
    <row r="4470" spans="1:22">
      <c r="A4470">
        <v>4469</v>
      </c>
      <c r="B4470">
        <v>15638047</v>
      </c>
      <c r="C4470" t="s">
        <v>1402</v>
      </c>
      <c r="D4470" s="54">
        <v>437</v>
      </c>
      <c r="E4470" t="s">
        <v>9</v>
      </c>
      <c r="F4470" t="s">
        <v>112</v>
      </c>
      <c r="G4470" s="55">
        <v>39</v>
      </c>
      <c r="H4470" s="55" t="str">
        <f>IF(Customer[[#This Row],[Age]]&lt;=32,"18-32",IF(Customer[[#This Row],[Age]]&lt;=47,"33-47",IF(Customer[[#This Row],[Age]]&lt;=62,"48-62",IF(Customer[[#This Row],[Age]]&lt;=77,"63-77","78-92"))))</f>
        <v>33-47</v>
      </c>
      <c r="I4470" s="55">
        <v>0</v>
      </c>
      <c r="J4470" s="54">
        <v>102721.49</v>
      </c>
      <c r="K4470" s="55">
        <v>1</v>
      </c>
      <c r="L4470">
        <v>0</v>
      </c>
      <c r="M4470">
        <v>0</v>
      </c>
      <c r="N4470" s="54">
        <v>22191.82</v>
      </c>
      <c r="O4470">
        <v>0</v>
      </c>
      <c r="P4470" s="55">
        <v>0</v>
      </c>
      <c r="Q4470" s="55">
        <v>1</v>
      </c>
      <c r="R4470" t="s">
        <v>117</v>
      </c>
      <c r="S4470" s="55">
        <v>696</v>
      </c>
      <c r="T4470" s="55">
        <f>--(Customer[[#This Row],[Geography]]="Germany")</f>
        <v>0</v>
      </c>
      <c r="U4470" s="55">
        <f>--(Customer[[#This Row],[Geography]]="France")</f>
        <v>1</v>
      </c>
      <c r="V4470" s="55">
        <f>--(Customer[[#This Row],[Geography]]="Spain")</f>
        <v>0</v>
      </c>
    </row>
    <row r="4471" spans="1:22">
      <c r="A4471">
        <v>4470</v>
      </c>
      <c r="B4471">
        <v>15674573</v>
      </c>
      <c r="C4471" t="s">
        <v>1978</v>
      </c>
      <c r="D4471" s="54">
        <v>612</v>
      </c>
      <c r="E4471" t="s">
        <v>11</v>
      </c>
      <c r="F4471" t="s">
        <v>120</v>
      </c>
      <c r="G4471" s="55">
        <v>33</v>
      </c>
      <c r="H4471" s="55" t="str">
        <f>IF(Customer[[#This Row],[Age]]&lt;=32,"18-32",IF(Customer[[#This Row],[Age]]&lt;=47,"33-47",IF(Customer[[#This Row],[Age]]&lt;=62,"48-62",IF(Customer[[#This Row],[Age]]&lt;=77,"63-77","78-92"))))</f>
        <v>33-47</v>
      </c>
      <c r="I4471" s="55">
        <v>5</v>
      </c>
      <c r="J4471" s="54">
        <v>69478.570000000007</v>
      </c>
      <c r="K4471" s="55">
        <v>1</v>
      </c>
      <c r="L4471">
        <v>1</v>
      </c>
      <c r="M4471">
        <v>0</v>
      </c>
      <c r="N4471" s="54">
        <v>8973.67</v>
      </c>
      <c r="O4471">
        <v>1</v>
      </c>
      <c r="P4471" s="55">
        <v>1</v>
      </c>
      <c r="Q4471" s="55">
        <v>1</v>
      </c>
      <c r="R4471" t="s">
        <v>130</v>
      </c>
      <c r="S4471" s="55">
        <v>836</v>
      </c>
      <c r="T4471" s="55">
        <f>--(Customer[[#This Row],[Geography]]="Germany")</f>
        <v>0</v>
      </c>
      <c r="U4471" s="55">
        <f>--(Customer[[#This Row],[Geography]]="France")</f>
        <v>0</v>
      </c>
      <c r="V4471" s="55">
        <f>--(Customer[[#This Row],[Geography]]="Spain")</f>
        <v>1</v>
      </c>
    </row>
    <row r="4472" spans="1:22">
      <c r="A4472">
        <v>4471</v>
      </c>
      <c r="B4472">
        <v>15694859</v>
      </c>
      <c r="C4472" t="s">
        <v>854</v>
      </c>
      <c r="D4472" s="54">
        <v>516</v>
      </c>
      <c r="E4472" t="s">
        <v>10</v>
      </c>
      <c r="F4472" t="s">
        <v>112</v>
      </c>
      <c r="G4472" s="55">
        <v>53</v>
      </c>
      <c r="H4472" s="55" t="str">
        <f>IF(Customer[[#This Row],[Age]]&lt;=32,"18-32",IF(Customer[[#This Row],[Age]]&lt;=47,"33-47",IF(Customer[[#This Row],[Age]]&lt;=62,"48-62",IF(Customer[[#This Row],[Age]]&lt;=77,"63-77","78-92"))))</f>
        <v>48-62</v>
      </c>
      <c r="I4472" s="55">
        <v>1</v>
      </c>
      <c r="J4472" s="54">
        <v>156674.20000000001</v>
      </c>
      <c r="K4472" s="55">
        <v>1</v>
      </c>
      <c r="L4472">
        <v>1</v>
      </c>
      <c r="M4472">
        <v>0</v>
      </c>
      <c r="N4472" s="54">
        <v>118502.34</v>
      </c>
      <c r="O4472">
        <v>1</v>
      </c>
      <c r="P4472" s="55">
        <v>1</v>
      </c>
      <c r="Q4472" s="55">
        <v>4</v>
      </c>
      <c r="R4472" t="s">
        <v>117</v>
      </c>
      <c r="S4472" s="55">
        <v>827</v>
      </c>
      <c r="T4472" s="55">
        <f>--(Customer[[#This Row],[Geography]]="Germany")</f>
        <v>1</v>
      </c>
      <c r="U4472" s="55">
        <f>--(Customer[[#This Row],[Geography]]="France")</f>
        <v>0</v>
      </c>
      <c r="V4472" s="55">
        <f>--(Customer[[#This Row],[Geography]]="Spain")</f>
        <v>0</v>
      </c>
    </row>
    <row r="4473" spans="1:22">
      <c r="A4473">
        <v>4472</v>
      </c>
      <c r="B4473">
        <v>15776404</v>
      </c>
      <c r="C4473" t="s">
        <v>917</v>
      </c>
      <c r="D4473" s="54">
        <v>826</v>
      </c>
      <c r="E4473" t="s">
        <v>11</v>
      </c>
      <c r="F4473" t="s">
        <v>112</v>
      </c>
      <c r="G4473" s="55">
        <v>56</v>
      </c>
      <c r="H4473" s="55" t="str">
        <f>IF(Customer[[#This Row],[Age]]&lt;=32,"18-32",IF(Customer[[#This Row],[Age]]&lt;=47,"33-47",IF(Customer[[#This Row],[Age]]&lt;=62,"48-62",IF(Customer[[#This Row],[Age]]&lt;=77,"63-77","78-92"))))</f>
        <v>48-62</v>
      </c>
      <c r="I4473" s="55">
        <v>8</v>
      </c>
      <c r="J4473" s="54">
        <v>174506.1</v>
      </c>
      <c r="K4473" s="55">
        <v>2</v>
      </c>
      <c r="L4473">
        <v>0</v>
      </c>
      <c r="M4473">
        <v>1</v>
      </c>
      <c r="N4473" s="54">
        <v>161802.82</v>
      </c>
      <c r="O4473">
        <v>1</v>
      </c>
      <c r="P4473" s="55">
        <v>1</v>
      </c>
      <c r="Q4473" s="55">
        <v>3</v>
      </c>
      <c r="R4473" t="s">
        <v>113</v>
      </c>
      <c r="S4473" s="55">
        <v>808</v>
      </c>
      <c r="T4473" s="55">
        <f>--(Customer[[#This Row],[Geography]]="Germany")</f>
        <v>0</v>
      </c>
      <c r="U4473" s="55">
        <f>--(Customer[[#This Row],[Geography]]="France")</f>
        <v>0</v>
      </c>
      <c r="V4473" s="55">
        <f>--(Customer[[#This Row],[Geography]]="Spain")</f>
        <v>1</v>
      </c>
    </row>
    <row r="4474" spans="1:22">
      <c r="A4474">
        <v>4473</v>
      </c>
      <c r="B4474">
        <v>15579345</v>
      </c>
      <c r="C4474" t="s">
        <v>220</v>
      </c>
      <c r="D4474" s="54">
        <v>660</v>
      </c>
      <c r="E4474" t="s">
        <v>10</v>
      </c>
      <c r="F4474" t="s">
        <v>112</v>
      </c>
      <c r="G4474" s="55">
        <v>23</v>
      </c>
      <c r="H4474" s="55" t="str">
        <f>IF(Customer[[#This Row],[Age]]&lt;=32,"18-32",IF(Customer[[#This Row],[Age]]&lt;=47,"33-47",IF(Customer[[#This Row],[Age]]&lt;=62,"48-62",IF(Customer[[#This Row],[Age]]&lt;=77,"63-77","78-92"))))</f>
        <v>18-32</v>
      </c>
      <c r="I4474" s="55">
        <v>6</v>
      </c>
      <c r="J4474" s="54">
        <v>166070.48000000001</v>
      </c>
      <c r="K4474" s="55">
        <v>2</v>
      </c>
      <c r="L4474">
        <v>0</v>
      </c>
      <c r="M4474">
        <v>0</v>
      </c>
      <c r="N4474" s="54">
        <v>90494.720000000001</v>
      </c>
      <c r="O4474">
        <v>0</v>
      </c>
      <c r="P4474" s="55">
        <v>0</v>
      </c>
      <c r="Q4474" s="55">
        <v>4</v>
      </c>
      <c r="R4474" t="s">
        <v>117</v>
      </c>
      <c r="S4474" s="55">
        <v>313</v>
      </c>
      <c r="T4474" s="55">
        <f>--(Customer[[#This Row],[Geography]]="Germany")</f>
        <v>1</v>
      </c>
      <c r="U4474" s="55">
        <f>--(Customer[[#This Row],[Geography]]="France")</f>
        <v>0</v>
      </c>
      <c r="V4474" s="55">
        <f>--(Customer[[#This Row],[Geography]]="Spain")</f>
        <v>0</v>
      </c>
    </row>
    <row r="4475" spans="1:22">
      <c r="A4475">
        <v>4474</v>
      </c>
      <c r="B4475">
        <v>15690733</v>
      </c>
      <c r="C4475" t="s">
        <v>826</v>
      </c>
      <c r="D4475" s="54">
        <v>646</v>
      </c>
      <c r="E4475" t="s">
        <v>10</v>
      </c>
      <c r="F4475" t="s">
        <v>112</v>
      </c>
      <c r="G4475" s="55">
        <v>29</v>
      </c>
      <c r="H4475" s="55" t="str">
        <f>IF(Customer[[#This Row],[Age]]&lt;=32,"18-32",IF(Customer[[#This Row],[Age]]&lt;=47,"33-47",IF(Customer[[#This Row],[Age]]&lt;=62,"48-62",IF(Customer[[#This Row],[Age]]&lt;=77,"63-77","78-92"))))</f>
        <v>18-32</v>
      </c>
      <c r="I4475" s="55">
        <v>4</v>
      </c>
      <c r="J4475" s="54">
        <v>105957.44</v>
      </c>
      <c r="K4475" s="55">
        <v>1</v>
      </c>
      <c r="L4475">
        <v>1</v>
      </c>
      <c r="M4475">
        <v>0</v>
      </c>
      <c r="N4475" s="54">
        <v>15470.91</v>
      </c>
      <c r="O4475">
        <v>0</v>
      </c>
      <c r="P4475" s="55">
        <v>0</v>
      </c>
      <c r="Q4475" s="55">
        <v>1</v>
      </c>
      <c r="R4475" t="s">
        <v>130</v>
      </c>
      <c r="S4475" s="55">
        <v>345</v>
      </c>
      <c r="T4475" s="55">
        <f>--(Customer[[#This Row],[Geography]]="Germany")</f>
        <v>1</v>
      </c>
      <c r="U4475" s="55">
        <f>--(Customer[[#This Row],[Geography]]="France")</f>
        <v>0</v>
      </c>
      <c r="V4475" s="55">
        <f>--(Customer[[#This Row],[Geography]]="Spain")</f>
        <v>0</v>
      </c>
    </row>
    <row r="4476" spans="1:22">
      <c r="A4476">
        <v>4475</v>
      </c>
      <c r="B4476">
        <v>15631481</v>
      </c>
      <c r="C4476" t="s">
        <v>536</v>
      </c>
      <c r="D4476" s="54">
        <v>767</v>
      </c>
      <c r="E4476" t="s">
        <v>9</v>
      </c>
      <c r="F4476" t="s">
        <v>120</v>
      </c>
      <c r="G4476" s="55">
        <v>36</v>
      </c>
      <c r="H4476" s="55" t="str">
        <f>IF(Customer[[#This Row],[Age]]&lt;=32,"18-32",IF(Customer[[#This Row],[Age]]&lt;=47,"33-47",IF(Customer[[#This Row],[Age]]&lt;=62,"48-62",IF(Customer[[#This Row],[Age]]&lt;=77,"63-77","78-92"))))</f>
        <v>33-47</v>
      </c>
      <c r="I4476" s="55">
        <v>3</v>
      </c>
      <c r="J4476" s="54">
        <v>0</v>
      </c>
      <c r="K4476" s="55">
        <v>1</v>
      </c>
      <c r="L4476">
        <v>0</v>
      </c>
      <c r="M4476">
        <v>0</v>
      </c>
      <c r="N4476" s="54">
        <v>65147.27</v>
      </c>
      <c r="O4476">
        <v>0</v>
      </c>
      <c r="P4476" s="55">
        <v>0</v>
      </c>
      <c r="Q4476" s="55">
        <v>2</v>
      </c>
      <c r="R4476" t="s">
        <v>113</v>
      </c>
      <c r="S4476" s="55">
        <v>470</v>
      </c>
      <c r="T4476" s="55">
        <f>--(Customer[[#This Row],[Geography]]="Germany")</f>
        <v>0</v>
      </c>
      <c r="U4476" s="55">
        <f>--(Customer[[#This Row],[Geography]]="France")</f>
        <v>1</v>
      </c>
      <c r="V4476" s="55">
        <f>--(Customer[[#This Row],[Geography]]="Spain")</f>
        <v>0</v>
      </c>
    </row>
    <row r="4477" spans="1:22">
      <c r="A4477">
        <v>4476</v>
      </c>
      <c r="B4477">
        <v>15620988</v>
      </c>
      <c r="C4477" t="s">
        <v>153</v>
      </c>
      <c r="D4477" s="54">
        <v>640</v>
      </c>
      <c r="E4477" t="s">
        <v>9</v>
      </c>
      <c r="F4477" t="s">
        <v>120</v>
      </c>
      <c r="G4477" s="55">
        <v>40</v>
      </c>
      <c r="H4477" s="55" t="str">
        <f>IF(Customer[[#This Row],[Age]]&lt;=32,"18-32",IF(Customer[[#This Row],[Age]]&lt;=47,"33-47",IF(Customer[[#This Row],[Age]]&lt;=62,"48-62",IF(Customer[[#This Row],[Age]]&lt;=77,"63-77","78-92"))))</f>
        <v>33-47</v>
      </c>
      <c r="I4477" s="55">
        <v>8</v>
      </c>
      <c r="J4477" s="54">
        <v>110340.68</v>
      </c>
      <c r="K4477" s="55">
        <v>1</v>
      </c>
      <c r="L4477">
        <v>1</v>
      </c>
      <c r="M4477">
        <v>1</v>
      </c>
      <c r="N4477" s="54">
        <v>157886.6</v>
      </c>
      <c r="O4477">
        <v>0</v>
      </c>
      <c r="P4477" s="55">
        <v>0</v>
      </c>
      <c r="Q4477" s="55">
        <v>4</v>
      </c>
      <c r="R4477" t="s">
        <v>113</v>
      </c>
      <c r="S4477" s="55">
        <v>778</v>
      </c>
      <c r="T4477" s="55">
        <f>--(Customer[[#This Row],[Geography]]="Germany")</f>
        <v>0</v>
      </c>
      <c r="U4477" s="55">
        <f>--(Customer[[#This Row],[Geography]]="France")</f>
        <v>1</v>
      </c>
      <c r="V4477" s="55">
        <f>--(Customer[[#This Row],[Geography]]="Spain")</f>
        <v>0</v>
      </c>
    </row>
    <row r="4478" spans="1:22">
      <c r="A4478">
        <v>4477</v>
      </c>
      <c r="B4478">
        <v>15571529</v>
      </c>
      <c r="C4478" t="s">
        <v>1979</v>
      </c>
      <c r="D4478" s="54">
        <v>778</v>
      </c>
      <c r="E4478" t="s">
        <v>9</v>
      </c>
      <c r="F4478" t="s">
        <v>120</v>
      </c>
      <c r="G4478" s="55">
        <v>33</v>
      </c>
      <c r="H4478" s="55" t="str">
        <f>IF(Customer[[#This Row],[Age]]&lt;=32,"18-32",IF(Customer[[#This Row],[Age]]&lt;=47,"33-47",IF(Customer[[#This Row],[Age]]&lt;=62,"48-62",IF(Customer[[#This Row],[Age]]&lt;=77,"63-77","78-92"))))</f>
        <v>33-47</v>
      </c>
      <c r="I4478" s="55">
        <v>1</v>
      </c>
      <c r="J4478" s="54">
        <v>0</v>
      </c>
      <c r="K4478" s="55">
        <v>2</v>
      </c>
      <c r="L4478">
        <v>1</v>
      </c>
      <c r="M4478">
        <v>0</v>
      </c>
      <c r="N4478" s="54">
        <v>85439.73</v>
      </c>
      <c r="O4478">
        <v>0</v>
      </c>
      <c r="P4478" s="55">
        <v>0</v>
      </c>
      <c r="Q4478" s="55">
        <v>2</v>
      </c>
      <c r="R4478" t="s">
        <v>113</v>
      </c>
      <c r="S4478" s="55">
        <v>624</v>
      </c>
      <c r="T4478" s="55">
        <f>--(Customer[[#This Row],[Geography]]="Germany")</f>
        <v>0</v>
      </c>
      <c r="U4478" s="55">
        <f>--(Customer[[#This Row],[Geography]]="France")</f>
        <v>1</v>
      </c>
      <c r="V4478" s="55">
        <f>--(Customer[[#This Row],[Geography]]="Spain")</f>
        <v>0</v>
      </c>
    </row>
    <row r="4479" spans="1:22">
      <c r="A4479">
        <v>4478</v>
      </c>
      <c r="B4479">
        <v>15592104</v>
      </c>
      <c r="C4479" t="s">
        <v>1031</v>
      </c>
      <c r="D4479" s="54">
        <v>679</v>
      </c>
      <c r="E4479" t="s">
        <v>10</v>
      </c>
      <c r="F4479" t="s">
        <v>120</v>
      </c>
      <c r="G4479" s="55">
        <v>52</v>
      </c>
      <c r="H4479" s="55" t="str">
        <f>IF(Customer[[#This Row],[Age]]&lt;=32,"18-32",IF(Customer[[#This Row],[Age]]&lt;=47,"33-47",IF(Customer[[#This Row],[Age]]&lt;=62,"48-62",IF(Customer[[#This Row],[Age]]&lt;=77,"63-77","78-92"))))</f>
        <v>48-62</v>
      </c>
      <c r="I4479" s="55">
        <v>9</v>
      </c>
      <c r="J4479" s="54">
        <v>135870.01</v>
      </c>
      <c r="K4479" s="55">
        <v>2</v>
      </c>
      <c r="L4479">
        <v>0</v>
      </c>
      <c r="M4479">
        <v>0</v>
      </c>
      <c r="N4479" s="54">
        <v>54038.62</v>
      </c>
      <c r="O4479">
        <v>0</v>
      </c>
      <c r="P4479" s="55">
        <v>0</v>
      </c>
      <c r="Q4479" s="55">
        <v>2</v>
      </c>
      <c r="R4479" t="s">
        <v>117</v>
      </c>
      <c r="S4479" s="55">
        <v>510</v>
      </c>
      <c r="T4479" s="55">
        <f>--(Customer[[#This Row],[Geography]]="Germany")</f>
        <v>1</v>
      </c>
      <c r="U4479" s="55">
        <f>--(Customer[[#This Row],[Geography]]="France")</f>
        <v>0</v>
      </c>
      <c r="V4479" s="55">
        <f>--(Customer[[#This Row],[Geography]]="Spain")</f>
        <v>0</v>
      </c>
    </row>
    <row r="4480" spans="1:22">
      <c r="A4480">
        <v>4479</v>
      </c>
      <c r="B4480">
        <v>15651900</v>
      </c>
      <c r="C4480" t="s">
        <v>82</v>
      </c>
      <c r="D4480" s="54">
        <v>549</v>
      </c>
      <c r="E4480" t="s">
        <v>9</v>
      </c>
      <c r="F4480" t="s">
        <v>120</v>
      </c>
      <c r="G4480" s="55">
        <v>31</v>
      </c>
      <c r="H4480" s="55" t="str">
        <f>IF(Customer[[#This Row],[Age]]&lt;=32,"18-32",IF(Customer[[#This Row],[Age]]&lt;=47,"33-47",IF(Customer[[#This Row],[Age]]&lt;=62,"48-62",IF(Customer[[#This Row],[Age]]&lt;=77,"63-77","78-92"))))</f>
        <v>18-32</v>
      </c>
      <c r="I4480" s="55">
        <v>4</v>
      </c>
      <c r="J4480" s="54">
        <v>0</v>
      </c>
      <c r="K4480" s="55">
        <v>2</v>
      </c>
      <c r="L4480">
        <v>0</v>
      </c>
      <c r="M4480">
        <v>1</v>
      </c>
      <c r="N4480" s="54">
        <v>25684.85</v>
      </c>
      <c r="O4480">
        <v>0</v>
      </c>
      <c r="P4480" s="55">
        <v>0</v>
      </c>
      <c r="Q4480" s="55">
        <v>1</v>
      </c>
      <c r="R4480" t="s">
        <v>130</v>
      </c>
      <c r="S4480" s="55">
        <v>427</v>
      </c>
      <c r="T4480" s="55">
        <f>--(Customer[[#This Row],[Geography]]="Germany")</f>
        <v>0</v>
      </c>
      <c r="U4480" s="55">
        <f>--(Customer[[#This Row],[Geography]]="France")</f>
        <v>1</v>
      </c>
      <c r="V4480" s="55">
        <f>--(Customer[[#This Row],[Geography]]="Spain")</f>
        <v>0</v>
      </c>
    </row>
    <row r="4481" spans="1:22">
      <c r="A4481">
        <v>4480</v>
      </c>
      <c r="B4481">
        <v>15596212</v>
      </c>
      <c r="C4481" t="s">
        <v>440</v>
      </c>
      <c r="D4481" s="54">
        <v>598</v>
      </c>
      <c r="E4481" t="s">
        <v>9</v>
      </c>
      <c r="F4481" t="s">
        <v>120</v>
      </c>
      <c r="G4481" s="55">
        <v>47</v>
      </c>
      <c r="H4481" s="55" t="str">
        <f>IF(Customer[[#This Row],[Age]]&lt;=32,"18-32",IF(Customer[[#This Row],[Age]]&lt;=47,"33-47",IF(Customer[[#This Row],[Age]]&lt;=62,"48-62",IF(Customer[[#This Row],[Age]]&lt;=77,"63-77","78-92"))))</f>
        <v>33-47</v>
      </c>
      <c r="I4481" s="55">
        <v>2</v>
      </c>
      <c r="J4481" s="54">
        <v>0</v>
      </c>
      <c r="K4481" s="55">
        <v>2</v>
      </c>
      <c r="L4481">
        <v>1</v>
      </c>
      <c r="M4481">
        <v>1</v>
      </c>
      <c r="N4481" s="54">
        <v>186116.54</v>
      </c>
      <c r="O4481">
        <v>0</v>
      </c>
      <c r="P4481" s="55">
        <v>0</v>
      </c>
      <c r="Q4481" s="55">
        <v>1</v>
      </c>
      <c r="R4481" t="s">
        <v>130</v>
      </c>
      <c r="S4481" s="55">
        <v>316</v>
      </c>
      <c r="T4481" s="55">
        <f>--(Customer[[#This Row],[Geography]]="Germany")</f>
        <v>0</v>
      </c>
      <c r="U4481" s="55">
        <f>--(Customer[[#This Row],[Geography]]="France")</f>
        <v>1</v>
      </c>
      <c r="V4481" s="55">
        <f>--(Customer[[#This Row],[Geography]]="Spain")</f>
        <v>0</v>
      </c>
    </row>
    <row r="4482" spans="1:22">
      <c r="A4482">
        <v>4481</v>
      </c>
      <c r="B4482">
        <v>15710687</v>
      </c>
      <c r="C4482" t="s">
        <v>1196</v>
      </c>
      <c r="D4482" s="54">
        <v>655</v>
      </c>
      <c r="E4482" t="s">
        <v>9</v>
      </c>
      <c r="F4482" t="s">
        <v>112</v>
      </c>
      <c r="G4482" s="55">
        <v>45</v>
      </c>
      <c r="H4482" s="55" t="str">
        <f>IF(Customer[[#This Row],[Age]]&lt;=32,"18-32",IF(Customer[[#This Row],[Age]]&lt;=47,"33-47",IF(Customer[[#This Row],[Age]]&lt;=62,"48-62",IF(Customer[[#This Row],[Age]]&lt;=77,"63-77","78-92"))))</f>
        <v>33-47</v>
      </c>
      <c r="I4482" s="55">
        <v>0</v>
      </c>
      <c r="J4482" s="54">
        <v>0</v>
      </c>
      <c r="K4482" s="55">
        <v>2</v>
      </c>
      <c r="L4482">
        <v>1</v>
      </c>
      <c r="M4482">
        <v>0</v>
      </c>
      <c r="N4482" s="54">
        <v>166830.71</v>
      </c>
      <c r="O4482">
        <v>0</v>
      </c>
      <c r="P4482" s="55">
        <v>0</v>
      </c>
      <c r="Q4482" s="55">
        <v>2</v>
      </c>
      <c r="R4482" t="s">
        <v>117</v>
      </c>
      <c r="S4482" s="55">
        <v>434</v>
      </c>
      <c r="T4482" s="55">
        <f>--(Customer[[#This Row],[Geography]]="Germany")</f>
        <v>0</v>
      </c>
      <c r="U4482" s="55">
        <f>--(Customer[[#This Row],[Geography]]="France")</f>
        <v>1</v>
      </c>
      <c r="V4482" s="55">
        <f>--(Customer[[#This Row],[Geography]]="Spain")</f>
        <v>0</v>
      </c>
    </row>
    <row r="4483" spans="1:22">
      <c r="A4483">
        <v>4482</v>
      </c>
      <c r="B4483">
        <v>15613787</v>
      </c>
      <c r="C4483" t="s">
        <v>1742</v>
      </c>
      <c r="D4483" s="54">
        <v>494</v>
      </c>
      <c r="E4483" t="s">
        <v>9</v>
      </c>
      <c r="F4483" t="s">
        <v>120</v>
      </c>
      <c r="G4483" s="55">
        <v>30</v>
      </c>
      <c r="H4483" s="55" t="str">
        <f>IF(Customer[[#This Row],[Age]]&lt;=32,"18-32",IF(Customer[[#This Row],[Age]]&lt;=47,"33-47",IF(Customer[[#This Row],[Age]]&lt;=62,"48-62",IF(Customer[[#This Row],[Age]]&lt;=77,"63-77","78-92"))))</f>
        <v>18-32</v>
      </c>
      <c r="I4483" s="55">
        <v>3</v>
      </c>
      <c r="J4483" s="54">
        <v>85704.95</v>
      </c>
      <c r="K4483" s="55">
        <v>1</v>
      </c>
      <c r="L4483">
        <v>0</v>
      </c>
      <c r="M4483">
        <v>1</v>
      </c>
      <c r="N4483" s="54">
        <v>27886.06</v>
      </c>
      <c r="O4483">
        <v>0</v>
      </c>
      <c r="P4483" s="55">
        <v>0</v>
      </c>
      <c r="Q4483" s="55">
        <v>2</v>
      </c>
      <c r="R4483" t="s">
        <v>130</v>
      </c>
      <c r="S4483" s="55">
        <v>520</v>
      </c>
      <c r="T4483" s="55">
        <f>--(Customer[[#This Row],[Geography]]="Germany")</f>
        <v>0</v>
      </c>
      <c r="U4483" s="55">
        <f>--(Customer[[#This Row],[Geography]]="France")</f>
        <v>1</v>
      </c>
      <c r="V4483" s="55">
        <f>--(Customer[[#This Row],[Geography]]="Spain")</f>
        <v>0</v>
      </c>
    </row>
    <row r="4484" spans="1:22">
      <c r="A4484">
        <v>4483</v>
      </c>
      <c r="B4484">
        <v>15599211</v>
      </c>
      <c r="C4484" t="s">
        <v>159</v>
      </c>
      <c r="D4484" s="54">
        <v>653</v>
      </c>
      <c r="E4484" t="s">
        <v>9</v>
      </c>
      <c r="F4484" t="s">
        <v>112</v>
      </c>
      <c r="G4484" s="55">
        <v>42</v>
      </c>
      <c r="H4484" s="55" t="str">
        <f>IF(Customer[[#This Row],[Age]]&lt;=32,"18-32",IF(Customer[[#This Row],[Age]]&lt;=47,"33-47",IF(Customer[[#This Row],[Age]]&lt;=62,"48-62",IF(Customer[[#This Row],[Age]]&lt;=77,"63-77","78-92"))))</f>
        <v>33-47</v>
      </c>
      <c r="I4484" s="55">
        <v>1</v>
      </c>
      <c r="J4484" s="54">
        <v>0</v>
      </c>
      <c r="K4484" s="55">
        <v>2</v>
      </c>
      <c r="L4484">
        <v>1</v>
      </c>
      <c r="M4484">
        <v>1</v>
      </c>
      <c r="N4484" s="54">
        <v>5768.32</v>
      </c>
      <c r="O4484">
        <v>0</v>
      </c>
      <c r="P4484" s="55">
        <v>0</v>
      </c>
      <c r="Q4484" s="55">
        <v>2</v>
      </c>
      <c r="R4484" t="s">
        <v>122</v>
      </c>
      <c r="S4484" s="55">
        <v>397</v>
      </c>
      <c r="T4484" s="55">
        <f>--(Customer[[#This Row],[Geography]]="Germany")</f>
        <v>0</v>
      </c>
      <c r="U4484" s="55">
        <f>--(Customer[[#This Row],[Geography]]="France")</f>
        <v>1</v>
      </c>
      <c r="V4484" s="55">
        <f>--(Customer[[#This Row],[Geography]]="Spain")</f>
        <v>0</v>
      </c>
    </row>
    <row r="4485" spans="1:22">
      <c r="A4485">
        <v>4484</v>
      </c>
      <c r="B4485">
        <v>15675983</v>
      </c>
      <c r="C4485" t="s">
        <v>270</v>
      </c>
      <c r="D4485" s="54">
        <v>539</v>
      </c>
      <c r="E4485" t="s">
        <v>10</v>
      </c>
      <c r="F4485" t="s">
        <v>112</v>
      </c>
      <c r="G4485" s="55">
        <v>38</v>
      </c>
      <c r="H4485" s="55" t="str">
        <f>IF(Customer[[#This Row],[Age]]&lt;=32,"18-32",IF(Customer[[#This Row],[Age]]&lt;=47,"33-47",IF(Customer[[#This Row],[Age]]&lt;=62,"48-62",IF(Customer[[#This Row],[Age]]&lt;=77,"63-77","78-92"))))</f>
        <v>33-47</v>
      </c>
      <c r="I4485" s="55">
        <v>8</v>
      </c>
      <c r="J4485" s="54">
        <v>105435.74</v>
      </c>
      <c r="K4485" s="55">
        <v>1</v>
      </c>
      <c r="L4485">
        <v>0</v>
      </c>
      <c r="M4485">
        <v>0</v>
      </c>
      <c r="N4485" s="54">
        <v>80575.44</v>
      </c>
      <c r="O4485">
        <v>1</v>
      </c>
      <c r="P4485" s="55">
        <v>1</v>
      </c>
      <c r="Q4485" s="55">
        <v>2</v>
      </c>
      <c r="R4485" t="s">
        <v>130</v>
      </c>
      <c r="S4485" s="55">
        <v>627</v>
      </c>
      <c r="T4485" s="55">
        <f>--(Customer[[#This Row],[Geography]]="Germany")</f>
        <v>1</v>
      </c>
      <c r="U4485" s="55">
        <f>--(Customer[[#This Row],[Geography]]="France")</f>
        <v>0</v>
      </c>
      <c r="V4485" s="55">
        <f>--(Customer[[#This Row],[Geography]]="Spain")</f>
        <v>0</v>
      </c>
    </row>
    <row r="4486" spans="1:22">
      <c r="A4486">
        <v>4485</v>
      </c>
      <c r="B4486">
        <v>15622370</v>
      </c>
      <c r="C4486" t="s">
        <v>925</v>
      </c>
      <c r="D4486" s="54">
        <v>645</v>
      </c>
      <c r="E4486" t="s">
        <v>9</v>
      </c>
      <c r="F4486" t="s">
        <v>112</v>
      </c>
      <c r="G4486" s="55">
        <v>37</v>
      </c>
      <c r="H4486" s="55" t="str">
        <f>IF(Customer[[#This Row],[Age]]&lt;=32,"18-32",IF(Customer[[#This Row],[Age]]&lt;=47,"33-47",IF(Customer[[#This Row],[Age]]&lt;=62,"48-62",IF(Customer[[#This Row],[Age]]&lt;=77,"63-77","78-92"))))</f>
        <v>33-47</v>
      </c>
      <c r="I4486" s="55">
        <v>1</v>
      </c>
      <c r="J4486" s="54">
        <v>0</v>
      </c>
      <c r="K4486" s="55">
        <v>2</v>
      </c>
      <c r="L4486">
        <v>1</v>
      </c>
      <c r="M4486">
        <v>1</v>
      </c>
      <c r="N4486" s="54">
        <v>68987.55</v>
      </c>
      <c r="O4486">
        <v>0</v>
      </c>
      <c r="P4486" s="55">
        <v>0</v>
      </c>
      <c r="Q4486" s="55">
        <v>3</v>
      </c>
      <c r="R4486" t="s">
        <v>117</v>
      </c>
      <c r="S4486" s="55">
        <v>973</v>
      </c>
      <c r="T4486" s="55">
        <f>--(Customer[[#This Row],[Geography]]="Germany")</f>
        <v>0</v>
      </c>
      <c r="U4486" s="55">
        <f>--(Customer[[#This Row],[Geography]]="France")</f>
        <v>1</v>
      </c>
      <c r="V4486" s="55">
        <f>--(Customer[[#This Row],[Geography]]="Spain")</f>
        <v>0</v>
      </c>
    </row>
    <row r="4487" spans="1:22">
      <c r="A4487">
        <v>4486</v>
      </c>
      <c r="B4487">
        <v>15656319</v>
      </c>
      <c r="C4487" t="s">
        <v>685</v>
      </c>
      <c r="D4487" s="54">
        <v>751</v>
      </c>
      <c r="E4487" t="s">
        <v>10</v>
      </c>
      <c r="F4487" t="s">
        <v>120</v>
      </c>
      <c r="G4487" s="55">
        <v>34</v>
      </c>
      <c r="H4487" s="55" t="str">
        <f>IF(Customer[[#This Row],[Age]]&lt;=32,"18-32",IF(Customer[[#This Row],[Age]]&lt;=47,"33-47",IF(Customer[[#This Row],[Age]]&lt;=62,"48-62",IF(Customer[[#This Row],[Age]]&lt;=77,"63-77","78-92"))))</f>
        <v>33-47</v>
      </c>
      <c r="I4487" s="55">
        <v>9</v>
      </c>
      <c r="J4487" s="54">
        <v>108513.25</v>
      </c>
      <c r="K4487" s="55">
        <v>2</v>
      </c>
      <c r="L4487">
        <v>1</v>
      </c>
      <c r="M4487">
        <v>1</v>
      </c>
      <c r="N4487" s="54">
        <v>27097.82</v>
      </c>
      <c r="O4487">
        <v>0</v>
      </c>
      <c r="P4487" s="55">
        <v>0</v>
      </c>
      <c r="Q4487" s="55">
        <v>5</v>
      </c>
      <c r="R4487" t="s">
        <v>122</v>
      </c>
      <c r="S4487" s="55">
        <v>264</v>
      </c>
      <c r="T4487" s="55">
        <f>--(Customer[[#This Row],[Geography]]="Germany")</f>
        <v>1</v>
      </c>
      <c r="U4487" s="55">
        <f>--(Customer[[#This Row],[Geography]]="France")</f>
        <v>0</v>
      </c>
      <c r="V4487" s="55">
        <f>--(Customer[[#This Row],[Geography]]="Spain")</f>
        <v>0</v>
      </c>
    </row>
    <row r="4488" spans="1:22">
      <c r="A4488">
        <v>4487</v>
      </c>
      <c r="B4488">
        <v>15605130</v>
      </c>
      <c r="C4488" t="s">
        <v>1980</v>
      </c>
      <c r="D4488" s="54">
        <v>528</v>
      </c>
      <c r="E4488" t="s">
        <v>9</v>
      </c>
      <c r="F4488" t="s">
        <v>120</v>
      </c>
      <c r="G4488" s="55">
        <v>35</v>
      </c>
      <c r="H4488" s="55" t="str">
        <f>IF(Customer[[#This Row],[Age]]&lt;=32,"18-32",IF(Customer[[#This Row],[Age]]&lt;=47,"33-47",IF(Customer[[#This Row],[Age]]&lt;=62,"48-62",IF(Customer[[#This Row],[Age]]&lt;=77,"63-77","78-92"))))</f>
        <v>33-47</v>
      </c>
      <c r="I4488" s="55">
        <v>3</v>
      </c>
      <c r="J4488" s="54">
        <v>156687.1</v>
      </c>
      <c r="K4488" s="55">
        <v>1</v>
      </c>
      <c r="L4488">
        <v>1</v>
      </c>
      <c r="M4488">
        <v>0</v>
      </c>
      <c r="N4488" s="54">
        <v>199320.77</v>
      </c>
      <c r="O4488">
        <v>0</v>
      </c>
      <c r="P4488" s="55">
        <v>0</v>
      </c>
      <c r="Q4488" s="55">
        <v>4</v>
      </c>
      <c r="R4488" t="s">
        <v>130</v>
      </c>
      <c r="S4488" s="55">
        <v>982</v>
      </c>
      <c r="T4488" s="55">
        <f>--(Customer[[#This Row],[Geography]]="Germany")</f>
        <v>0</v>
      </c>
      <c r="U4488" s="55">
        <f>--(Customer[[#This Row],[Geography]]="France")</f>
        <v>1</v>
      </c>
      <c r="V4488" s="55">
        <f>--(Customer[[#This Row],[Geography]]="Spain")</f>
        <v>0</v>
      </c>
    </row>
    <row r="4489" spans="1:22">
      <c r="A4489">
        <v>4488</v>
      </c>
      <c r="B4489">
        <v>15672574</v>
      </c>
      <c r="C4489" t="s">
        <v>1726</v>
      </c>
      <c r="D4489" s="54">
        <v>696</v>
      </c>
      <c r="E4489" t="s">
        <v>10</v>
      </c>
      <c r="F4489" t="s">
        <v>120</v>
      </c>
      <c r="G4489" s="55">
        <v>31</v>
      </c>
      <c r="H4489" s="55" t="str">
        <f>IF(Customer[[#This Row],[Age]]&lt;=32,"18-32",IF(Customer[[#This Row],[Age]]&lt;=47,"33-47",IF(Customer[[#This Row],[Age]]&lt;=62,"48-62",IF(Customer[[#This Row],[Age]]&lt;=77,"63-77","78-92"))))</f>
        <v>18-32</v>
      </c>
      <c r="I4489" s="55">
        <v>3</v>
      </c>
      <c r="J4489" s="54">
        <v>150604.51999999999</v>
      </c>
      <c r="K4489" s="55">
        <v>1</v>
      </c>
      <c r="L4489">
        <v>0</v>
      </c>
      <c r="M4489">
        <v>0</v>
      </c>
      <c r="N4489" s="54">
        <v>5566.6</v>
      </c>
      <c r="O4489">
        <v>0</v>
      </c>
      <c r="P4489" s="55">
        <v>0</v>
      </c>
      <c r="Q4489" s="55">
        <v>5</v>
      </c>
      <c r="R4489" t="s">
        <v>130</v>
      </c>
      <c r="S4489" s="55">
        <v>326</v>
      </c>
      <c r="T4489" s="55">
        <f>--(Customer[[#This Row],[Geography]]="Germany")</f>
        <v>1</v>
      </c>
      <c r="U4489" s="55">
        <f>--(Customer[[#This Row],[Geography]]="France")</f>
        <v>0</v>
      </c>
      <c r="V4489" s="55">
        <f>--(Customer[[#This Row],[Geography]]="Spain")</f>
        <v>0</v>
      </c>
    </row>
    <row r="4490" spans="1:22">
      <c r="A4490">
        <v>4489</v>
      </c>
      <c r="B4490">
        <v>15659355</v>
      </c>
      <c r="C4490" t="s">
        <v>420</v>
      </c>
      <c r="D4490" s="54">
        <v>716</v>
      </c>
      <c r="E4490" t="s">
        <v>9</v>
      </c>
      <c r="F4490" t="s">
        <v>112</v>
      </c>
      <c r="G4490" s="55">
        <v>44</v>
      </c>
      <c r="H4490" s="55" t="str">
        <f>IF(Customer[[#This Row],[Age]]&lt;=32,"18-32",IF(Customer[[#This Row],[Age]]&lt;=47,"33-47",IF(Customer[[#This Row],[Age]]&lt;=62,"48-62",IF(Customer[[#This Row],[Age]]&lt;=77,"63-77","78-92"))))</f>
        <v>33-47</v>
      </c>
      <c r="I4490" s="55">
        <v>6</v>
      </c>
      <c r="J4490" s="54">
        <v>155114.9</v>
      </c>
      <c r="K4490" s="55">
        <v>1</v>
      </c>
      <c r="L4490">
        <v>0</v>
      </c>
      <c r="M4490">
        <v>0</v>
      </c>
      <c r="N4490" s="54">
        <v>133871.82999999999</v>
      </c>
      <c r="O4490">
        <v>0</v>
      </c>
      <c r="P4490" s="55">
        <v>0</v>
      </c>
      <c r="Q4490" s="55">
        <v>5</v>
      </c>
      <c r="R4490" t="s">
        <v>122</v>
      </c>
      <c r="S4490" s="55">
        <v>682</v>
      </c>
      <c r="T4490" s="55">
        <f>--(Customer[[#This Row],[Geography]]="Germany")</f>
        <v>0</v>
      </c>
      <c r="U4490" s="55">
        <f>--(Customer[[#This Row],[Geography]]="France")</f>
        <v>1</v>
      </c>
      <c r="V4490" s="55">
        <f>--(Customer[[#This Row],[Geography]]="Spain")</f>
        <v>0</v>
      </c>
    </row>
    <row r="4491" spans="1:22">
      <c r="A4491">
        <v>4490</v>
      </c>
      <c r="B4491">
        <v>15777907</v>
      </c>
      <c r="C4491" t="s">
        <v>170</v>
      </c>
      <c r="D4491" s="54">
        <v>602</v>
      </c>
      <c r="E4491" t="s">
        <v>9</v>
      </c>
      <c r="F4491" t="s">
        <v>112</v>
      </c>
      <c r="G4491" s="55">
        <v>35</v>
      </c>
      <c r="H4491" s="55" t="str">
        <f>IF(Customer[[#This Row],[Age]]&lt;=32,"18-32",IF(Customer[[#This Row],[Age]]&lt;=47,"33-47",IF(Customer[[#This Row],[Age]]&lt;=62,"48-62",IF(Customer[[#This Row],[Age]]&lt;=77,"63-77","78-92"))))</f>
        <v>33-47</v>
      </c>
      <c r="I4491" s="55">
        <v>8</v>
      </c>
      <c r="J4491" s="54">
        <v>0</v>
      </c>
      <c r="K4491" s="55">
        <v>2</v>
      </c>
      <c r="L4491">
        <v>1</v>
      </c>
      <c r="M4491">
        <v>1</v>
      </c>
      <c r="N4491" s="54">
        <v>152843.53</v>
      </c>
      <c r="O4491">
        <v>0</v>
      </c>
      <c r="P4491" s="55">
        <v>0</v>
      </c>
      <c r="Q4491" s="55">
        <v>2</v>
      </c>
      <c r="R4491" t="s">
        <v>130</v>
      </c>
      <c r="S4491" s="55">
        <v>677</v>
      </c>
      <c r="T4491" s="55">
        <f>--(Customer[[#This Row],[Geography]]="Germany")</f>
        <v>0</v>
      </c>
      <c r="U4491" s="55">
        <f>--(Customer[[#This Row],[Geography]]="France")</f>
        <v>1</v>
      </c>
      <c r="V4491" s="55">
        <f>--(Customer[[#This Row],[Geography]]="Spain")</f>
        <v>0</v>
      </c>
    </row>
    <row r="4492" spans="1:22">
      <c r="A4492">
        <v>4491</v>
      </c>
      <c r="B4492">
        <v>15655171</v>
      </c>
      <c r="C4492" t="s">
        <v>1639</v>
      </c>
      <c r="D4492" s="54">
        <v>647</v>
      </c>
      <c r="E4492" t="s">
        <v>11</v>
      </c>
      <c r="F4492" t="s">
        <v>112</v>
      </c>
      <c r="G4492" s="55">
        <v>64</v>
      </c>
      <c r="H4492" s="55" t="str">
        <f>IF(Customer[[#This Row],[Age]]&lt;=32,"18-32",IF(Customer[[#This Row],[Age]]&lt;=47,"33-47",IF(Customer[[#This Row],[Age]]&lt;=62,"48-62",IF(Customer[[#This Row],[Age]]&lt;=77,"63-77","78-92"))))</f>
        <v>63-77</v>
      </c>
      <c r="I4492" s="55">
        <v>1</v>
      </c>
      <c r="J4492" s="54">
        <v>91216</v>
      </c>
      <c r="K4492" s="55">
        <v>1</v>
      </c>
      <c r="L4492">
        <v>1</v>
      </c>
      <c r="M4492">
        <v>1</v>
      </c>
      <c r="N4492" s="54">
        <v>41800.18</v>
      </c>
      <c r="O4492">
        <v>0</v>
      </c>
      <c r="P4492" s="55">
        <v>0</v>
      </c>
      <c r="Q4492" s="55">
        <v>1</v>
      </c>
      <c r="R4492" t="s">
        <v>113</v>
      </c>
      <c r="S4492" s="55">
        <v>402</v>
      </c>
      <c r="T4492" s="55">
        <f>--(Customer[[#This Row],[Geography]]="Germany")</f>
        <v>0</v>
      </c>
      <c r="U4492" s="55">
        <f>--(Customer[[#This Row],[Geography]]="France")</f>
        <v>0</v>
      </c>
      <c r="V4492" s="55">
        <f>--(Customer[[#This Row],[Geography]]="Spain")</f>
        <v>1</v>
      </c>
    </row>
    <row r="4493" spans="1:22">
      <c r="A4493">
        <v>4492</v>
      </c>
      <c r="B4493">
        <v>15619674</v>
      </c>
      <c r="C4493" t="s">
        <v>205</v>
      </c>
      <c r="D4493" s="54">
        <v>850</v>
      </c>
      <c r="E4493" t="s">
        <v>10</v>
      </c>
      <c r="F4493" t="s">
        <v>120</v>
      </c>
      <c r="G4493" s="55">
        <v>61</v>
      </c>
      <c r="H4493" s="55" t="str">
        <f>IF(Customer[[#This Row],[Age]]&lt;=32,"18-32",IF(Customer[[#This Row],[Age]]&lt;=47,"33-47",IF(Customer[[#This Row],[Age]]&lt;=62,"48-62",IF(Customer[[#This Row],[Age]]&lt;=77,"63-77","78-92"))))</f>
        <v>48-62</v>
      </c>
      <c r="I4493" s="55">
        <v>3</v>
      </c>
      <c r="J4493" s="54">
        <v>141784.01999999999</v>
      </c>
      <c r="K4493" s="55">
        <v>1</v>
      </c>
      <c r="L4493">
        <v>1</v>
      </c>
      <c r="M4493">
        <v>1</v>
      </c>
      <c r="N4493" s="54">
        <v>92053.75</v>
      </c>
      <c r="O4493">
        <v>0</v>
      </c>
      <c r="P4493" s="55">
        <v>0</v>
      </c>
      <c r="Q4493" s="55">
        <v>1</v>
      </c>
      <c r="R4493" t="s">
        <v>122</v>
      </c>
      <c r="S4493" s="55">
        <v>781</v>
      </c>
      <c r="T4493" s="55">
        <f>--(Customer[[#This Row],[Geography]]="Germany")</f>
        <v>1</v>
      </c>
      <c r="U4493" s="55">
        <f>--(Customer[[#This Row],[Geography]]="France")</f>
        <v>0</v>
      </c>
      <c r="V4493" s="55">
        <f>--(Customer[[#This Row],[Geography]]="Spain")</f>
        <v>0</v>
      </c>
    </row>
    <row r="4494" spans="1:22">
      <c r="A4494">
        <v>4493</v>
      </c>
      <c r="B4494">
        <v>15775192</v>
      </c>
      <c r="C4494" t="s">
        <v>1981</v>
      </c>
      <c r="D4494" s="54">
        <v>590</v>
      </c>
      <c r="E4494" t="s">
        <v>9</v>
      </c>
      <c r="F4494" t="s">
        <v>112</v>
      </c>
      <c r="G4494" s="55">
        <v>32</v>
      </c>
      <c r="H4494" s="55" t="str">
        <f>IF(Customer[[#This Row],[Age]]&lt;=32,"18-32",IF(Customer[[#This Row],[Age]]&lt;=47,"33-47",IF(Customer[[#This Row],[Age]]&lt;=62,"48-62",IF(Customer[[#This Row],[Age]]&lt;=77,"63-77","78-92"))))</f>
        <v>18-32</v>
      </c>
      <c r="I4494" s="55">
        <v>0</v>
      </c>
      <c r="J4494" s="54">
        <v>127763.24</v>
      </c>
      <c r="K4494" s="55">
        <v>1</v>
      </c>
      <c r="L4494">
        <v>1</v>
      </c>
      <c r="M4494">
        <v>0</v>
      </c>
      <c r="N4494" s="54">
        <v>100717.54</v>
      </c>
      <c r="O4494">
        <v>0</v>
      </c>
      <c r="P4494" s="55">
        <v>0</v>
      </c>
      <c r="Q4494" s="55">
        <v>2</v>
      </c>
      <c r="R4494" t="s">
        <v>113</v>
      </c>
      <c r="S4494" s="55">
        <v>417</v>
      </c>
      <c r="T4494" s="55">
        <f>--(Customer[[#This Row],[Geography]]="Germany")</f>
        <v>0</v>
      </c>
      <c r="U4494" s="55">
        <f>--(Customer[[#This Row],[Geography]]="France")</f>
        <v>1</v>
      </c>
      <c r="V4494" s="55">
        <f>--(Customer[[#This Row],[Geography]]="Spain")</f>
        <v>0</v>
      </c>
    </row>
    <row r="4495" spans="1:22">
      <c r="A4495">
        <v>4494</v>
      </c>
      <c r="B4495">
        <v>15617657</v>
      </c>
      <c r="C4495" t="s">
        <v>1307</v>
      </c>
      <c r="D4495" s="54">
        <v>825</v>
      </c>
      <c r="E4495" t="s">
        <v>11</v>
      </c>
      <c r="F4495" t="s">
        <v>112</v>
      </c>
      <c r="G4495" s="55">
        <v>32</v>
      </c>
      <c r="H4495" s="55" t="str">
        <f>IF(Customer[[#This Row],[Age]]&lt;=32,"18-32",IF(Customer[[#This Row],[Age]]&lt;=47,"33-47",IF(Customer[[#This Row],[Age]]&lt;=62,"48-62",IF(Customer[[#This Row],[Age]]&lt;=77,"63-77","78-92"))))</f>
        <v>18-32</v>
      </c>
      <c r="I4495" s="55">
        <v>1</v>
      </c>
      <c r="J4495" s="54">
        <v>0</v>
      </c>
      <c r="K4495" s="55">
        <v>2</v>
      </c>
      <c r="L4495">
        <v>1</v>
      </c>
      <c r="M4495">
        <v>1</v>
      </c>
      <c r="N4495" s="54">
        <v>42935.15</v>
      </c>
      <c r="O4495">
        <v>0</v>
      </c>
      <c r="P4495" s="55">
        <v>0</v>
      </c>
      <c r="Q4495" s="55">
        <v>1</v>
      </c>
      <c r="R4495" t="s">
        <v>130</v>
      </c>
      <c r="S4495" s="55">
        <v>359</v>
      </c>
      <c r="T4495" s="55">
        <f>--(Customer[[#This Row],[Geography]]="Germany")</f>
        <v>0</v>
      </c>
      <c r="U4495" s="55">
        <f>--(Customer[[#This Row],[Geography]]="France")</f>
        <v>0</v>
      </c>
      <c r="V4495" s="55">
        <f>--(Customer[[#This Row],[Geography]]="Spain")</f>
        <v>1</v>
      </c>
    </row>
    <row r="4496" spans="1:22">
      <c r="A4496">
        <v>4495</v>
      </c>
      <c r="B4496">
        <v>15688951</v>
      </c>
      <c r="C4496" t="s">
        <v>1982</v>
      </c>
      <c r="D4496" s="54">
        <v>850</v>
      </c>
      <c r="E4496" t="s">
        <v>11</v>
      </c>
      <c r="F4496" t="s">
        <v>120</v>
      </c>
      <c r="G4496" s="55">
        <v>31</v>
      </c>
      <c r="H4496" s="55" t="str">
        <f>IF(Customer[[#This Row],[Age]]&lt;=32,"18-32",IF(Customer[[#This Row],[Age]]&lt;=47,"33-47",IF(Customer[[#This Row],[Age]]&lt;=62,"48-62",IF(Customer[[#This Row],[Age]]&lt;=77,"63-77","78-92"))))</f>
        <v>18-32</v>
      </c>
      <c r="I4496" s="55">
        <v>6</v>
      </c>
      <c r="J4496" s="54">
        <v>82613.56</v>
      </c>
      <c r="K4496" s="55">
        <v>2</v>
      </c>
      <c r="L4496">
        <v>1</v>
      </c>
      <c r="M4496">
        <v>0</v>
      </c>
      <c r="N4496" s="54">
        <v>149170.92000000001</v>
      </c>
      <c r="O4496">
        <v>0</v>
      </c>
      <c r="P4496" s="55">
        <v>0</v>
      </c>
      <c r="Q4496" s="55">
        <v>2</v>
      </c>
      <c r="R4496" t="s">
        <v>113</v>
      </c>
      <c r="S4496" s="55">
        <v>791</v>
      </c>
      <c r="T4496" s="55">
        <f>--(Customer[[#This Row],[Geography]]="Germany")</f>
        <v>0</v>
      </c>
      <c r="U4496" s="55">
        <f>--(Customer[[#This Row],[Geography]]="France")</f>
        <v>0</v>
      </c>
      <c r="V4496" s="55">
        <f>--(Customer[[#This Row],[Geography]]="Spain")</f>
        <v>1</v>
      </c>
    </row>
    <row r="4497" spans="1:22">
      <c r="A4497">
        <v>4496</v>
      </c>
      <c r="B4497">
        <v>15763460</v>
      </c>
      <c r="C4497" t="s">
        <v>183</v>
      </c>
      <c r="D4497" s="54">
        <v>789</v>
      </c>
      <c r="E4497" t="s">
        <v>9</v>
      </c>
      <c r="F4497" t="s">
        <v>112</v>
      </c>
      <c r="G4497" s="55">
        <v>32</v>
      </c>
      <c r="H4497" s="55" t="str">
        <f>IF(Customer[[#This Row],[Age]]&lt;=32,"18-32",IF(Customer[[#This Row],[Age]]&lt;=47,"33-47",IF(Customer[[#This Row],[Age]]&lt;=62,"48-62",IF(Customer[[#This Row],[Age]]&lt;=77,"63-77","78-92"))))</f>
        <v>18-32</v>
      </c>
      <c r="I4497" s="55">
        <v>7</v>
      </c>
      <c r="J4497" s="54">
        <v>69423.520000000004</v>
      </c>
      <c r="K4497" s="55">
        <v>1</v>
      </c>
      <c r="L4497">
        <v>1</v>
      </c>
      <c r="M4497">
        <v>0</v>
      </c>
      <c r="N4497" s="54">
        <v>107499.39</v>
      </c>
      <c r="O4497">
        <v>0</v>
      </c>
      <c r="P4497" s="55">
        <v>0</v>
      </c>
      <c r="Q4497" s="55">
        <v>2</v>
      </c>
      <c r="R4497" t="s">
        <v>122</v>
      </c>
      <c r="S4497" s="55">
        <v>666</v>
      </c>
      <c r="T4497" s="55">
        <f>--(Customer[[#This Row],[Geography]]="Germany")</f>
        <v>0</v>
      </c>
      <c r="U4497" s="55">
        <f>--(Customer[[#This Row],[Geography]]="France")</f>
        <v>1</v>
      </c>
      <c r="V4497" s="55">
        <f>--(Customer[[#This Row],[Geography]]="Spain")</f>
        <v>0</v>
      </c>
    </row>
    <row r="4498" spans="1:22">
      <c r="A4498">
        <v>4497</v>
      </c>
      <c r="B4498">
        <v>15756992</v>
      </c>
      <c r="C4498" t="s">
        <v>1983</v>
      </c>
      <c r="D4498" s="54">
        <v>701</v>
      </c>
      <c r="E4498" t="s">
        <v>9</v>
      </c>
      <c r="F4498" t="s">
        <v>112</v>
      </c>
      <c r="G4498" s="55">
        <v>42</v>
      </c>
      <c r="H4498" s="55" t="str">
        <f>IF(Customer[[#This Row],[Age]]&lt;=32,"18-32",IF(Customer[[#This Row],[Age]]&lt;=47,"33-47",IF(Customer[[#This Row],[Age]]&lt;=62,"48-62",IF(Customer[[#This Row],[Age]]&lt;=77,"63-77","78-92"))))</f>
        <v>33-47</v>
      </c>
      <c r="I4498" s="55">
        <v>6</v>
      </c>
      <c r="J4498" s="54">
        <v>86167.82</v>
      </c>
      <c r="K4498" s="55">
        <v>1</v>
      </c>
      <c r="L4498">
        <v>1</v>
      </c>
      <c r="M4498">
        <v>0</v>
      </c>
      <c r="N4498" s="54">
        <v>153342.38</v>
      </c>
      <c r="O4498">
        <v>0</v>
      </c>
      <c r="P4498" s="55">
        <v>0</v>
      </c>
      <c r="Q4498" s="55">
        <v>5</v>
      </c>
      <c r="R4498" t="s">
        <v>113</v>
      </c>
      <c r="S4498" s="55">
        <v>958</v>
      </c>
      <c r="T4498" s="55">
        <f>--(Customer[[#This Row],[Geography]]="Germany")</f>
        <v>0</v>
      </c>
      <c r="U4498" s="55">
        <f>--(Customer[[#This Row],[Geography]]="France")</f>
        <v>1</v>
      </c>
      <c r="V4498" s="55">
        <f>--(Customer[[#This Row],[Geography]]="Spain")</f>
        <v>0</v>
      </c>
    </row>
    <row r="4499" spans="1:22">
      <c r="A4499">
        <v>4498</v>
      </c>
      <c r="B4499">
        <v>15617454</v>
      </c>
      <c r="C4499" t="s">
        <v>615</v>
      </c>
      <c r="D4499" s="54">
        <v>713</v>
      </c>
      <c r="E4499" t="s">
        <v>11</v>
      </c>
      <c r="F4499" t="s">
        <v>112</v>
      </c>
      <c r="G4499" s="55">
        <v>47</v>
      </c>
      <c r="H4499" s="55" t="str">
        <f>IF(Customer[[#This Row],[Age]]&lt;=32,"18-32",IF(Customer[[#This Row],[Age]]&lt;=47,"33-47",IF(Customer[[#This Row],[Age]]&lt;=62,"48-62",IF(Customer[[#This Row],[Age]]&lt;=77,"63-77","78-92"))))</f>
        <v>33-47</v>
      </c>
      <c r="I4499" s="55">
        <v>1</v>
      </c>
      <c r="J4499" s="54">
        <v>0</v>
      </c>
      <c r="K4499" s="55">
        <v>1</v>
      </c>
      <c r="L4499">
        <v>1</v>
      </c>
      <c r="M4499">
        <v>0</v>
      </c>
      <c r="N4499" s="54">
        <v>107825.08</v>
      </c>
      <c r="O4499">
        <v>1</v>
      </c>
      <c r="P4499" s="55">
        <v>1</v>
      </c>
      <c r="Q4499" s="55">
        <v>5</v>
      </c>
      <c r="R4499" t="s">
        <v>113</v>
      </c>
      <c r="S4499" s="55">
        <v>571</v>
      </c>
      <c r="T4499" s="55">
        <f>--(Customer[[#This Row],[Geography]]="Germany")</f>
        <v>0</v>
      </c>
      <c r="U4499" s="55">
        <f>--(Customer[[#This Row],[Geography]]="France")</f>
        <v>0</v>
      </c>
      <c r="V4499" s="55">
        <f>--(Customer[[#This Row],[Geography]]="Spain")</f>
        <v>1</v>
      </c>
    </row>
    <row r="4500" spans="1:22">
      <c r="A4500">
        <v>4499</v>
      </c>
      <c r="B4500">
        <v>15701932</v>
      </c>
      <c r="C4500" t="s">
        <v>240</v>
      </c>
      <c r="D4500" s="54">
        <v>570</v>
      </c>
      <c r="E4500" t="s">
        <v>9</v>
      </c>
      <c r="F4500" t="s">
        <v>120</v>
      </c>
      <c r="G4500" s="55">
        <v>30</v>
      </c>
      <c r="H4500" s="55" t="str">
        <f>IF(Customer[[#This Row],[Age]]&lt;=32,"18-32",IF(Customer[[#This Row],[Age]]&lt;=47,"33-47",IF(Customer[[#This Row],[Age]]&lt;=62,"48-62",IF(Customer[[#This Row],[Age]]&lt;=77,"63-77","78-92"))))</f>
        <v>18-32</v>
      </c>
      <c r="I4500" s="55">
        <v>2</v>
      </c>
      <c r="J4500" s="54">
        <v>131406.56</v>
      </c>
      <c r="K4500" s="55">
        <v>1</v>
      </c>
      <c r="L4500">
        <v>1</v>
      </c>
      <c r="M4500">
        <v>1</v>
      </c>
      <c r="N4500" s="54">
        <v>47952.45</v>
      </c>
      <c r="O4500">
        <v>0</v>
      </c>
      <c r="P4500" s="55">
        <v>0</v>
      </c>
      <c r="Q4500" s="55">
        <v>1</v>
      </c>
      <c r="R4500" t="s">
        <v>117</v>
      </c>
      <c r="S4500" s="55">
        <v>636</v>
      </c>
      <c r="T4500" s="55">
        <f>--(Customer[[#This Row],[Geography]]="Germany")</f>
        <v>0</v>
      </c>
      <c r="U4500" s="55">
        <f>--(Customer[[#This Row],[Geography]]="France")</f>
        <v>1</v>
      </c>
      <c r="V4500" s="55">
        <f>--(Customer[[#This Row],[Geography]]="Spain")</f>
        <v>0</v>
      </c>
    </row>
    <row r="4501" spans="1:22">
      <c r="A4501">
        <v>4500</v>
      </c>
      <c r="B4501">
        <v>15700813</v>
      </c>
      <c r="C4501" t="s">
        <v>1095</v>
      </c>
      <c r="D4501" s="54">
        <v>536</v>
      </c>
      <c r="E4501" t="s">
        <v>10</v>
      </c>
      <c r="F4501" t="s">
        <v>112</v>
      </c>
      <c r="G4501" s="55">
        <v>44</v>
      </c>
      <c r="H4501" s="55" t="str">
        <f>IF(Customer[[#This Row],[Age]]&lt;=32,"18-32",IF(Customer[[#This Row],[Age]]&lt;=47,"33-47",IF(Customer[[#This Row],[Age]]&lt;=62,"48-62",IF(Customer[[#This Row],[Age]]&lt;=77,"63-77","78-92"))))</f>
        <v>33-47</v>
      </c>
      <c r="I4501" s="55">
        <v>4</v>
      </c>
      <c r="J4501" s="54">
        <v>121898.82</v>
      </c>
      <c r="K4501" s="55">
        <v>1</v>
      </c>
      <c r="L4501">
        <v>0</v>
      </c>
      <c r="M4501">
        <v>0</v>
      </c>
      <c r="N4501" s="54">
        <v>131007.18</v>
      </c>
      <c r="O4501">
        <v>0</v>
      </c>
      <c r="P4501" s="55">
        <v>0</v>
      </c>
      <c r="Q4501" s="55">
        <v>2</v>
      </c>
      <c r="R4501" t="s">
        <v>117</v>
      </c>
      <c r="S4501" s="55">
        <v>763</v>
      </c>
      <c r="T4501" s="55">
        <f>--(Customer[[#This Row],[Geography]]="Germany")</f>
        <v>1</v>
      </c>
      <c r="U4501" s="55">
        <f>--(Customer[[#This Row],[Geography]]="France")</f>
        <v>0</v>
      </c>
      <c r="V4501" s="55">
        <f>--(Customer[[#This Row],[Geography]]="Spain")</f>
        <v>0</v>
      </c>
    </row>
    <row r="4502" spans="1:22">
      <c r="A4502">
        <v>4501</v>
      </c>
      <c r="B4502">
        <v>15645600</v>
      </c>
      <c r="C4502" t="s">
        <v>792</v>
      </c>
      <c r="D4502" s="54">
        <v>771</v>
      </c>
      <c r="E4502" t="s">
        <v>10</v>
      </c>
      <c r="F4502" t="s">
        <v>120</v>
      </c>
      <c r="G4502" s="55">
        <v>32</v>
      </c>
      <c r="H4502" s="55" t="str">
        <f>IF(Customer[[#This Row],[Age]]&lt;=32,"18-32",IF(Customer[[#This Row],[Age]]&lt;=47,"33-47",IF(Customer[[#This Row],[Age]]&lt;=62,"48-62",IF(Customer[[#This Row],[Age]]&lt;=77,"63-77","78-92"))))</f>
        <v>18-32</v>
      </c>
      <c r="I4502" s="55">
        <v>9</v>
      </c>
      <c r="J4502" s="54">
        <v>77487.199999999997</v>
      </c>
      <c r="K4502" s="55">
        <v>1</v>
      </c>
      <c r="L4502">
        <v>0</v>
      </c>
      <c r="M4502">
        <v>0</v>
      </c>
      <c r="N4502" s="54">
        <v>33143.040000000001</v>
      </c>
      <c r="O4502">
        <v>0</v>
      </c>
      <c r="P4502" s="55">
        <v>0</v>
      </c>
      <c r="Q4502" s="55">
        <v>3</v>
      </c>
      <c r="R4502" t="s">
        <v>122</v>
      </c>
      <c r="S4502" s="55">
        <v>918</v>
      </c>
      <c r="T4502" s="55">
        <f>--(Customer[[#This Row],[Geography]]="Germany")</f>
        <v>1</v>
      </c>
      <c r="U4502" s="55">
        <f>--(Customer[[#This Row],[Geography]]="France")</f>
        <v>0</v>
      </c>
      <c r="V4502" s="55">
        <f>--(Customer[[#This Row],[Geography]]="Spain")</f>
        <v>0</v>
      </c>
    </row>
    <row r="4503" spans="1:22">
      <c r="A4503">
        <v>4502</v>
      </c>
      <c r="B4503">
        <v>15634146</v>
      </c>
      <c r="C4503" t="s">
        <v>143</v>
      </c>
      <c r="D4503" s="54">
        <v>512</v>
      </c>
      <c r="E4503" t="s">
        <v>9</v>
      </c>
      <c r="F4503" t="s">
        <v>112</v>
      </c>
      <c r="G4503" s="55">
        <v>75</v>
      </c>
      <c r="H4503" s="55" t="str">
        <f>IF(Customer[[#This Row],[Age]]&lt;=32,"18-32",IF(Customer[[#This Row],[Age]]&lt;=47,"33-47",IF(Customer[[#This Row],[Age]]&lt;=62,"48-62",IF(Customer[[#This Row],[Age]]&lt;=77,"63-77","78-92"))))</f>
        <v>63-77</v>
      </c>
      <c r="I4503" s="55">
        <v>2</v>
      </c>
      <c r="J4503" s="54">
        <v>0</v>
      </c>
      <c r="K4503" s="55">
        <v>1</v>
      </c>
      <c r="L4503">
        <v>1</v>
      </c>
      <c r="M4503">
        <v>0</v>
      </c>
      <c r="N4503" s="54">
        <v>123304.62</v>
      </c>
      <c r="O4503">
        <v>0</v>
      </c>
      <c r="P4503" s="55">
        <v>0</v>
      </c>
      <c r="Q4503" s="55">
        <v>3</v>
      </c>
      <c r="R4503" t="s">
        <v>117</v>
      </c>
      <c r="S4503" s="55">
        <v>355</v>
      </c>
      <c r="T4503" s="55">
        <f>--(Customer[[#This Row],[Geography]]="Germany")</f>
        <v>0</v>
      </c>
      <c r="U4503" s="55">
        <f>--(Customer[[#This Row],[Geography]]="France")</f>
        <v>1</v>
      </c>
      <c r="V4503" s="55">
        <f>--(Customer[[#This Row],[Geography]]="Spain")</f>
        <v>0</v>
      </c>
    </row>
    <row r="4504" spans="1:22">
      <c r="A4504">
        <v>4503</v>
      </c>
      <c r="B4504">
        <v>15686743</v>
      </c>
      <c r="C4504" t="s">
        <v>1984</v>
      </c>
      <c r="D4504" s="54">
        <v>698</v>
      </c>
      <c r="E4504" t="s">
        <v>11</v>
      </c>
      <c r="F4504" t="s">
        <v>120</v>
      </c>
      <c r="G4504" s="55">
        <v>45</v>
      </c>
      <c r="H4504" s="55" t="str">
        <f>IF(Customer[[#This Row],[Age]]&lt;=32,"18-32",IF(Customer[[#This Row],[Age]]&lt;=47,"33-47",IF(Customer[[#This Row],[Age]]&lt;=62,"48-62",IF(Customer[[#This Row],[Age]]&lt;=77,"63-77","78-92"))))</f>
        <v>33-47</v>
      </c>
      <c r="I4504" s="55">
        <v>5</v>
      </c>
      <c r="J4504" s="54">
        <v>164450.94</v>
      </c>
      <c r="K4504" s="55">
        <v>1</v>
      </c>
      <c r="L4504">
        <v>1</v>
      </c>
      <c r="M4504">
        <v>0</v>
      </c>
      <c r="N4504" s="54">
        <v>141970.01999999999</v>
      </c>
      <c r="O4504">
        <v>1</v>
      </c>
      <c r="P4504" s="55">
        <v>1</v>
      </c>
      <c r="Q4504" s="55">
        <v>3</v>
      </c>
      <c r="R4504" t="s">
        <v>122</v>
      </c>
      <c r="S4504" s="55">
        <v>347</v>
      </c>
      <c r="T4504" s="55">
        <f>--(Customer[[#This Row],[Geography]]="Germany")</f>
        <v>0</v>
      </c>
      <c r="U4504" s="55">
        <f>--(Customer[[#This Row],[Geography]]="France")</f>
        <v>0</v>
      </c>
      <c r="V4504" s="55">
        <f>--(Customer[[#This Row],[Geography]]="Spain")</f>
        <v>1</v>
      </c>
    </row>
    <row r="4505" spans="1:22">
      <c r="A4505">
        <v>4504</v>
      </c>
      <c r="B4505">
        <v>15698792</v>
      </c>
      <c r="C4505" t="s">
        <v>1985</v>
      </c>
      <c r="D4505" s="54">
        <v>656</v>
      </c>
      <c r="E4505" t="s">
        <v>9</v>
      </c>
      <c r="F4505" t="s">
        <v>120</v>
      </c>
      <c r="G4505" s="55">
        <v>33</v>
      </c>
      <c r="H4505" s="55" t="str">
        <f>IF(Customer[[#This Row],[Age]]&lt;=32,"18-32",IF(Customer[[#This Row],[Age]]&lt;=47,"33-47",IF(Customer[[#This Row],[Age]]&lt;=62,"48-62",IF(Customer[[#This Row],[Age]]&lt;=77,"63-77","78-92"))))</f>
        <v>33-47</v>
      </c>
      <c r="I4505" s="55">
        <v>7</v>
      </c>
      <c r="J4505" s="54">
        <v>138705.01999999999</v>
      </c>
      <c r="K4505" s="55">
        <v>2</v>
      </c>
      <c r="L4505">
        <v>1</v>
      </c>
      <c r="M4505">
        <v>0</v>
      </c>
      <c r="N4505" s="54">
        <v>37136.15</v>
      </c>
      <c r="O4505">
        <v>0</v>
      </c>
      <c r="P4505" s="55">
        <v>0</v>
      </c>
      <c r="Q4505" s="55">
        <v>1</v>
      </c>
      <c r="R4505" t="s">
        <v>117</v>
      </c>
      <c r="S4505" s="55">
        <v>396</v>
      </c>
      <c r="T4505" s="55">
        <f>--(Customer[[#This Row],[Geography]]="Germany")</f>
        <v>0</v>
      </c>
      <c r="U4505" s="55">
        <f>--(Customer[[#This Row],[Geography]]="France")</f>
        <v>1</v>
      </c>
      <c r="V4505" s="55">
        <f>--(Customer[[#This Row],[Geography]]="Spain")</f>
        <v>0</v>
      </c>
    </row>
    <row r="4506" spans="1:22">
      <c r="A4506">
        <v>4505</v>
      </c>
      <c r="B4506">
        <v>15591724</v>
      </c>
      <c r="C4506" t="s">
        <v>178</v>
      </c>
      <c r="D4506" s="54">
        <v>761</v>
      </c>
      <c r="E4506" t="s">
        <v>11</v>
      </c>
      <c r="F4506" t="s">
        <v>120</v>
      </c>
      <c r="G4506" s="55">
        <v>37</v>
      </c>
      <c r="H4506" s="55" t="str">
        <f>IF(Customer[[#This Row],[Age]]&lt;=32,"18-32",IF(Customer[[#This Row],[Age]]&lt;=47,"33-47",IF(Customer[[#This Row],[Age]]&lt;=62,"48-62",IF(Customer[[#This Row],[Age]]&lt;=77,"63-77","78-92"))))</f>
        <v>33-47</v>
      </c>
      <c r="I4506" s="55">
        <v>7</v>
      </c>
      <c r="J4506" s="54">
        <v>132730.17000000001</v>
      </c>
      <c r="K4506" s="55">
        <v>1</v>
      </c>
      <c r="L4506">
        <v>1</v>
      </c>
      <c r="M4506">
        <v>0</v>
      </c>
      <c r="N4506" s="54">
        <v>199293.01</v>
      </c>
      <c r="O4506">
        <v>0</v>
      </c>
      <c r="P4506" s="55">
        <v>0</v>
      </c>
      <c r="Q4506" s="55">
        <v>2</v>
      </c>
      <c r="R4506" t="s">
        <v>130</v>
      </c>
      <c r="S4506" s="55">
        <v>649</v>
      </c>
      <c r="T4506" s="55">
        <f>--(Customer[[#This Row],[Geography]]="Germany")</f>
        <v>0</v>
      </c>
      <c r="U4506" s="55">
        <f>--(Customer[[#This Row],[Geography]]="France")</f>
        <v>0</v>
      </c>
      <c r="V4506" s="55">
        <f>--(Customer[[#This Row],[Geography]]="Spain")</f>
        <v>1</v>
      </c>
    </row>
    <row r="4507" spans="1:22">
      <c r="A4507">
        <v>4506</v>
      </c>
      <c r="B4507">
        <v>15571281</v>
      </c>
      <c r="C4507" t="s">
        <v>250</v>
      </c>
      <c r="D4507" s="54">
        <v>709</v>
      </c>
      <c r="E4507" t="s">
        <v>9</v>
      </c>
      <c r="F4507" t="s">
        <v>112</v>
      </c>
      <c r="G4507" s="55">
        <v>30</v>
      </c>
      <c r="H4507" s="55" t="str">
        <f>IF(Customer[[#This Row],[Age]]&lt;=32,"18-32",IF(Customer[[#This Row],[Age]]&lt;=47,"33-47",IF(Customer[[#This Row],[Age]]&lt;=62,"48-62",IF(Customer[[#This Row],[Age]]&lt;=77,"63-77","78-92"))))</f>
        <v>18-32</v>
      </c>
      <c r="I4507" s="55">
        <v>5</v>
      </c>
      <c r="J4507" s="54">
        <v>0</v>
      </c>
      <c r="K4507" s="55">
        <v>2</v>
      </c>
      <c r="L4507">
        <v>0</v>
      </c>
      <c r="M4507">
        <v>1</v>
      </c>
      <c r="N4507" s="54">
        <v>161388.22</v>
      </c>
      <c r="O4507">
        <v>0</v>
      </c>
      <c r="P4507" s="55">
        <v>0</v>
      </c>
      <c r="Q4507" s="55">
        <v>3</v>
      </c>
      <c r="R4507" t="s">
        <v>130</v>
      </c>
      <c r="S4507" s="55">
        <v>418</v>
      </c>
      <c r="T4507" s="55">
        <f>--(Customer[[#This Row],[Geography]]="Germany")</f>
        <v>0</v>
      </c>
      <c r="U4507" s="55">
        <f>--(Customer[[#This Row],[Geography]]="France")</f>
        <v>1</v>
      </c>
      <c r="V4507" s="55">
        <f>--(Customer[[#This Row],[Geography]]="Spain")</f>
        <v>0</v>
      </c>
    </row>
    <row r="4508" spans="1:22">
      <c r="A4508">
        <v>4507</v>
      </c>
      <c r="B4508">
        <v>15661380</v>
      </c>
      <c r="C4508" t="s">
        <v>476</v>
      </c>
      <c r="D4508" s="54">
        <v>597</v>
      </c>
      <c r="E4508" t="s">
        <v>11</v>
      </c>
      <c r="F4508" t="s">
        <v>112</v>
      </c>
      <c r="G4508" s="55">
        <v>66</v>
      </c>
      <c r="H4508" s="55" t="str">
        <f>IF(Customer[[#This Row],[Age]]&lt;=32,"18-32",IF(Customer[[#This Row],[Age]]&lt;=47,"33-47",IF(Customer[[#This Row],[Age]]&lt;=62,"48-62",IF(Customer[[#This Row],[Age]]&lt;=77,"63-77","78-92"))))</f>
        <v>63-77</v>
      </c>
      <c r="I4508" s="55">
        <v>3</v>
      </c>
      <c r="J4508" s="54">
        <v>0</v>
      </c>
      <c r="K4508" s="55">
        <v>1</v>
      </c>
      <c r="L4508">
        <v>1</v>
      </c>
      <c r="M4508">
        <v>1</v>
      </c>
      <c r="N4508" s="54">
        <v>70532.53</v>
      </c>
      <c r="O4508">
        <v>0</v>
      </c>
      <c r="P4508" s="55">
        <v>0</v>
      </c>
      <c r="Q4508" s="55">
        <v>2</v>
      </c>
      <c r="R4508" t="s">
        <v>113</v>
      </c>
      <c r="S4508" s="55">
        <v>414</v>
      </c>
      <c r="T4508" s="55">
        <f>--(Customer[[#This Row],[Geography]]="Germany")</f>
        <v>0</v>
      </c>
      <c r="U4508" s="55">
        <f>--(Customer[[#This Row],[Geography]]="France")</f>
        <v>0</v>
      </c>
      <c r="V4508" s="55">
        <f>--(Customer[[#This Row],[Geography]]="Spain")</f>
        <v>1</v>
      </c>
    </row>
    <row r="4509" spans="1:22">
      <c r="A4509">
        <v>4508</v>
      </c>
      <c r="B4509">
        <v>15728885</v>
      </c>
      <c r="C4509" t="s">
        <v>1986</v>
      </c>
      <c r="D4509" s="54">
        <v>592</v>
      </c>
      <c r="E4509" t="s">
        <v>9</v>
      </c>
      <c r="F4509" t="s">
        <v>120</v>
      </c>
      <c r="G4509" s="55">
        <v>28</v>
      </c>
      <c r="H4509" s="55" t="str">
        <f>IF(Customer[[#This Row],[Age]]&lt;=32,"18-32",IF(Customer[[#This Row],[Age]]&lt;=47,"33-47",IF(Customer[[#This Row],[Age]]&lt;=62,"48-62",IF(Customer[[#This Row],[Age]]&lt;=77,"63-77","78-92"))))</f>
        <v>18-32</v>
      </c>
      <c r="I4509" s="55">
        <v>2</v>
      </c>
      <c r="J4509" s="54">
        <v>116498.22</v>
      </c>
      <c r="K4509" s="55">
        <v>1</v>
      </c>
      <c r="L4509">
        <v>1</v>
      </c>
      <c r="M4509">
        <v>0</v>
      </c>
      <c r="N4509" s="54">
        <v>144290.25</v>
      </c>
      <c r="O4509">
        <v>0</v>
      </c>
      <c r="P4509" s="55">
        <v>0</v>
      </c>
      <c r="Q4509" s="55">
        <v>4</v>
      </c>
      <c r="R4509" t="s">
        <v>113</v>
      </c>
      <c r="S4509" s="55">
        <v>238</v>
      </c>
      <c r="T4509" s="55">
        <f>--(Customer[[#This Row],[Geography]]="Germany")</f>
        <v>0</v>
      </c>
      <c r="U4509" s="55">
        <f>--(Customer[[#This Row],[Geography]]="France")</f>
        <v>1</v>
      </c>
      <c r="V4509" s="55">
        <f>--(Customer[[#This Row],[Geography]]="Spain")</f>
        <v>0</v>
      </c>
    </row>
    <row r="4510" spans="1:22">
      <c r="A4510">
        <v>4509</v>
      </c>
      <c r="B4510">
        <v>15618950</v>
      </c>
      <c r="C4510" t="s">
        <v>445</v>
      </c>
      <c r="D4510" s="54">
        <v>599</v>
      </c>
      <c r="E4510" t="s">
        <v>9</v>
      </c>
      <c r="F4510" t="s">
        <v>112</v>
      </c>
      <c r="G4510" s="55">
        <v>41</v>
      </c>
      <c r="H4510" s="55" t="str">
        <f>IF(Customer[[#This Row],[Age]]&lt;=32,"18-32",IF(Customer[[#This Row],[Age]]&lt;=47,"33-47",IF(Customer[[#This Row],[Age]]&lt;=62,"48-62",IF(Customer[[#This Row],[Age]]&lt;=77,"63-77","78-92"))))</f>
        <v>33-47</v>
      </c>
      <c r="I4510" s="55">
        <v>1</v>
      </c>
      <c r="J4510" s="54">
        <v>0</v>
      </c>
      <c r="K4510" s="55">
        <v>2</v>
      </c>
      <c r="L4510">
        <v>1</v>
      </c>
      <c r="M4510">
        <v>0</v>
      </c>
      <c r="N4510" s="54">
        <v>96069.82</v>
      </c>
      <c r="O4510">
        <v>0</v>
      </c>
      <c r="P4510" s="55">
        <v>0</v>
      </c>
      <c r="Q4510" s="55">
        <v>2</v>
      </c>
      <c r="R4510" t="s">
        <v>122</v>
      </c>
      <c r="S4510" s="55">
        <v>458</v>
      </c>
      <c r="T4510" s="55">
        <f>--(Customer[[#This Row],[Geography]]="Germany")</f>
        <v>0</v>
      </c>
      <c r="U4510" s="55">
        <f>--(Customer[[#This Row],[Geography]]="France")</f>
        <v>1</v>
      </c>
      <c r="V4510" s="55">
        <f>--(Customer[[#This Row],[Geography]]="Spain")</f>
        <v>0</v>
      </c>
    </row>
    <row r="4511" spans="1:22">
      <c r="A4511">
        <v>4510</v>
      </c>
      <c r="B4511">
        <v>15609804</v>
      </c>
      <c r="C4511" t="s">
        <v>679</v>
      </c>
      <c r="D4511" s="54">
        <v>572</v>
      </c>
      <c r="E4511" t="s">
        <v>10</v>
      </c>
      <c r="F4511" t="s">
        <v>112</v>
      </c>
      <c r="G4511" s="55">
        <v>35</v>
      </c>
      <c r="H4511" s="55" t="str">
        <f>IF(Customer[[#This Row],[Age]]&lt;=32,"18-32",IF(Customer[[#This Row],[Age]]&lt;=47,"33-47",IF(Customer[[#This Row],[Age]]&lt;=62,"48-62",IF(Customer[[#This Row],[Age]]&lt;=77,"63-77","78-92"))))</f>
        <v>33-47</v>
      </c>
      <c r="I4511" s="55">
        <v>1</v>
      </c>
      <c r="J4511" s="54">
        <v>139979.07</v>
      </c>
      <c r="K4511" s="55">
        <v>1</v>
      </c>
      <c r="L4511">
        <v>1</v>
      </c>
      <c r="M4511">
        <v>0</v>
      </c>
      <c r="N4511" s="54">
        <v>185662.84</v>
      </c>
      <c r="O4511">
        <v>0</v>
      </c>
      <c r="P4511" s="55">
        <v>0</v>
      </c>
      <c r="Q4511" s="55">
        <v>4</v>
      </c>
      <c r="R4511" t="s">
        <v>122</v>
      </c>
      <c r="S4511" s="55">
        <v>598</v>
      </c>
      <c r="T4511" s="55">
        <f>--(Customer[[#This Row],[Geography]]="Germany")</f>
        <v>1</v>
      </c>
      <c r="U4511" s="55">
        <f>--(Customer[[#This Row],[Geography]]="France")</f>
        <v>0</v>
      </c>
      <c r="V4511" s="55">
        <f>--(Customer[[#This Row],[Geography]]="Spain")</f>
        <v>0</v>
      </c>
    </row>
    <row r="4512" spans="1:22">
      <c r="A4512">
        <v>4511</v>
      </c>
      <c r="B4512">
        <v>15735849</v>
      </c>
      <c r="C4512" t="s">
        <v>302</v>
      </c>
      <c r="D4512" s="54">
        <v>611</v>
      </c>
      <c r="E4512" t="s">
        <v>10</v>
      </c>
      <c r="F4512" t="s">
        <v>112</v>
      </c>
      <c r="G4512" s="55">
        <v>43</v>
      </c>
      <c r="H4512" s="55" t="str">
        <f>IF(Customer[[#This Row],[Age]]&lt;=32,"18-32",IF(Customer[[#This Row],[Age]]&lt;=47,"33-47",IF(Customer[[#This Row],[Age]]&lt;=62,"48-62",IF(Customer[[#This Row],[Age]]&lt;=77,"63-77","78-92"))))</f>
        <v>33-47</v>
      </c>
      <c r="I4512" s="55">
        <v>9</v>
      </c>
      <c r="J4512" s="54">
        <v>127216.31</v>
      </c>
      <c r="K4512" s="55">
        <v>2</v>
      </c>
      <c r="L4512">
        <v>0</v>
      </c>
      <c r="M4512">
        <v>1</v>
      </c>
      <c r="N4512" s="54">
        <v>17913.25</v>
      </c>
      <c r="O4512">
        <v>0</v>
      </c>
      <c r="P4512" s="55">
        <v>0</v>
      </c>
      <c r="Q4512" s="55">
        <v>3</v>
      </c>
      <c r="R4512" t="s">
        <v>113</v>
      </c>
      <c r="S4512" s="55">
        <v>564</v>
      </c>
      <c r="T4512" s="55">
        <f>--(Customer[[#This Row],[Geography]]="Germany")</f>
        <v>1</v>
      </c>
      <c r="U4512" s="55">
        <f>--(Customer[[#This Row],[Geography]]="France")</f>
        <v>0</v>
      </c>
      <c r="V4512" s="55">
        <f>--(Customer[[#This Row],[Geography]]="Spain")</f>
        <v>0</v>
      </c>
    </row>
    <row r="4513" spans="1:22">
      <c r="A4513">
        <v>4512</v>
      </c>
      <c r="B4513">
        <v>15652948</v>
      </c>
      <c r="C4513" t="s">
        <v>526</v>
      </c>
      <c r="D4513" s="54">
        <v>634</v>
      </c>
      <c r="E4513" t="s">
        <v>9</v>
      </c>
      <c r="F4513" t="s">
        <v>112</v>
      </c>
      <c r="G4513" s="55">
        <v>45</v>
      </c>
      <c r="H4513" s="55" t="str">
        <f>IF(Customer[[#This Row],[Age]]&lt;=32,"18-32",IF(Customer[[#This Row],[Age]]&lt;=47,"33-47",IF(Customer[[#This Row],[Age]]&lt;=62,"48-62",IF(Customer[[#This Row],[Age]]&lt;=77,"63-77","78-92"))))</f>
        <v>33-47</v>
      </c>
      <c r="I4513" s="55">
        <v>2</v>
      </c>
      <c r="J4513" s="54">
        <v>0</v>
      </c>
      <c r="K4513" s="55">
        <v>4</v>
      </c>
      <c r="L4513">
        <v>1</v>
      </c>
      <c r="M4513">
        <v>0</v>
      </c>
      <c r="N4513" s="54">
        <v>101039.53</v>
      </c>
      <c r="O4513">
        <v>1</v>
      </c>
      <c r="P4513" s="55">
        <v>1</v>
      </c>
      <c r="Q4513" s="55">
        <v>2</v>
      </c>
      <c r="R4513" t="s">
        <v>122</v>
      </c>
      <c r="S4513" s="55">
        <v>611</v>
      </c>
      <c r="T4513" s="55">
        <f>--(Customer[[#This Row],[Geography]]="Germany")</f>
        <v>0</v>
      </c>
      <c r="U4513" s="55">
        <f>--(Customer[[#This Row],[Geography]]="France")</f>
        <v>1</v>
      </c>
      <c r="V4513" s="55">
        <f>--(Customer[[#This Row],[Geography]]="Spain")</f>
        <v>0</v>
      </c>
    </row>
    <row r="4514" spans="1:22">
      <c r="A4514">
        <v>4513</v>
      </c>
      <c r="B4514">
        <v>15618155</v>
      </c>
      <c r="C4514" t="s">
        <v>263</v>
      </c>
      <c r="D4514" s="54">
        <v>666</v>
      </c>
      <c r="E4514" t="s">
        <v>9</v>
      </c>
      <c r="F4514" t="s">
        <v>120</v>
      </c>
      <c r="G4514" s="55">
        <v>51</v>
      </c>
      <c r="H4514" s="55" t="str">
        <f>IF(Customer[[#This Row],[Age]]&lt;=32,"18-32",IF(Customer[[#This Row],[Age]]&lt;=47,"33-47",IF(Customer[[#This Row],[Age]]&lt;=62,"48-62",IF(Customer[[#This Row],[Age]]&lt;=77,"63-77","78-92"))))</f>
        <v>48-62</v>
      </c>
      <c r="I4514" s="55">
        <v>2</v>
      </c>
      <c r="J4514" s="54">
        <v>148222.65</v>
      </c>
      <c r="K4514" s="55">
        <v>1</v>
      </c>
      <c r="L4514">
        <v>0</v>
      </c>
      <c r="M4514">
        <v>0</v>
      </c>
      <c r="N4514" s="54">
        <v>156953.54</v>
      </c>
      <c r="O4514">
        <v>1</v>
      </c>
      <c r="P4514" s="55">
        <v>1</v>
      </c>
      <c r="Q4514" s="55">
        <v>2</v>
      </c>
      <c r="R4514" t="s">
        <v>113</v>
      </c>
      <c r="S4514" s="55">
        <v>595</v>
      </c>
      <c r="T4514" s="55">
        <f>--(Customer[[#This Row],[Geography]]="Germany")</f>
        <v>0</v>
      </c>
      <c r="U4514" s="55">
        <f>--(Customer[[#This Row],[Geography]]="France")</f>
        <v>1</v>
      </c>
      <c r="V4514" s="55">
        <f>--(Customer[[#This Row],[Geography]]="Spain")</f>
        <v>0</v>
      </c>
    </row>
    <row r="4515" spans="1:22">
      <c r="A4515">
        <v>4514</v>
      </c>
      <c r="B4515">
        <v>15566378</v>
      </c>
      <c r="C4515" t="s">
        <v>1987</v>
      </c>
      <c r="D4515" s="54">
        <v>696</v>
      </c>
      <c r="E4515" t="s">
        <v>9</v>
      </c>
      <c r="F4515" t="s">
        <v>112</v>
      </c>
      <c r="G4515" s="55">
        <v>41</v>
      </c>
      <c r="H4515" s="55" t="str">
        <f>IF(Customer[[#This Row],[Age]]&lt;=32,"18-32",IF(Customer[[#This Row],[Age]]&lt;=47,"33-47",IF(Customer[[#This Row],[Age]]&lt;=62,"48-62",IF(Customer[[#This Row],[Age]]&lt;=77,"63-77","78-92"))))</f>
        <v>33-47</v>
      </c>
      <c r="I4515" s="55">
        <v>8</v>
      </c>
      <c r="J4515" s="54">
        <v>0</v>
      </c>
      <c r="K4515" s="55">
        <v>2</v>
      </c>
      <c r="L4515">
        <v>0</v>
      </c>
      <c r="M4515">
        <v>0</v>
      </c>
      <c r="N4515" s="54">
        <v>28276.83</v>
      </c>
      <c r="O4515">
        <v>0</v>
      </c>
      <c r="P4515" s="55">
        <v>0</v>
      </c>
      <c r="Q4515" s="55">
        <v>3</v>
      </c>
      <c r="R4515" t="s">
        <v>130</v>
      </c>
      <c r="S4515" s="55">
        <v>628</v>
      </c>
      <c r="T4515" s="55">
        <f>--(Customer[[#This Row],[Geography]]="Germany")</f>
        <v>0</v>
      </c>
      <c r="U4515" s="55">
        <f>--(Customer[[#This Row],[Geography]]="France")</f>
        <v>1</v>
      </c>
      <c r="V4515" s="55">
        <f>--(Customer[[#This Row],[Geography]]="Spain")</f>
        <v>0</v>
      </c>
    </row>
    <row r="4516" spans="1:22">
      <c r="A4516">
        <v>4515</v>
      </c>
      <c r="B4516">
        <v>15565879</v>
      </c>
      <c r="C4516" t="s">
        <v>766</v>
      </c>
      <c r="D4516" s="54">
        <v>669</v>
      </c>
      <c r="E4516" t="s">
        <v>9</v>
      </c>
      <c r="F4516" t="s">
        <v>112</v>
      </c>
      <c r="G4516" s="55">
        <v>38</v>
      </c>
      <c r="H4516" s="55" t="str">
        <f>IF(Customer[[#This Row],[Age]]&lt;=32,"18-32",IF(Customer[[#This Row],[Age]]&lt;=47,"33-47",IF(Customer[[#This Row],[Age]]&lt;=62,"48-62",IF(Customer[[#This Row],[Age]]&lt;=77,"63-77","78-92"))))</f>
        <v>33-47</v>
      </c>
      <c r="I4516" s="55">
        <v>8</v>
      </c>
      <c r="J4516" s="54">
        <v>0</v>
      </c>
      <c r="K4516" s="55">
        <v>2</v>
      </c>
      <c r="L4516">
        <v>1</v>
      </c>
      <c r="M4516">
        <v>0</v>
      </c>
      <c r="N4516" s="54">
        <v>84049.16</v>
      </c>
      <c r="O4516">
        <v>0</v>
      </c>
      <c r="P4516" s="55">
        <v>0</v>
      </c>
      <c r="Q4516" s="55">
        <v>4</v>
      </c>
      <c r="R4516" t="s">
        <v>130</v>
      </c>
      <c r="S4516" s="55">
        <v>800</v>
      </c>
      <c r="T4516" s="55">
        <f>--(Customer[[#This Row],[Geography]]="Germany")</f>
        <v>0</v>
      </c>
      <c r="U4516" s="55">
        <f>--(Customer[[#This Row],[Geography]]="France")</f>
        <v>1</v>
      </c>
      <c r="V4516" s="55">
        <f>--(Customer[[#This Row],[Geography]]="Spain")</f>
        <v>0</v>
      </c>
    </row>
    <row r="4517" spans="1:22">
      <c r="A4517">
        <v>4516</v>
      </c>
      <c r="B4517">
        <v>15792922</v>
      </c>
      <c r="C4517" t="s">
        <v>562</v>
      </c>
      <c r="D4517" s="54">
        <v>726</v>
      </c>
      <c r="E4517" t="s">
        <v>11</v>
      </c>
      <c r="F4517" t="s">
        <v>120</v>
      </c>
      <c r="G4517" s="55">
        <v>30</v>
      </c>
      <c r="H4517" s="55" t="str">
        <f>IF(Customer[[#This Row],[Age]]&lt;=32,"18-32",IF(Customer[[#This Row],[Age]]&lt;=47,"33-47",IF(Customer[[#This Row],[Age]]&lt;=62,"48-62",IF(Customer[[#This Row],[Age]]&lt;=77,"63-77","78-92"))))</f>
        <v>18-32</v>
      </c>
      <c r="I4517" s="55">
        <v>8</v>
      </c>
      <c r="J4517" s="54">
        <v>134152.29</v>
      </c>
      <c r="K4517" s="55">
        <v>1</v>
      </c>
      <c r="L4517">
        <v>1</v>
      </c>
      <c r="M4517">
        <v>1</v>
      </c>
      <c r="N4517" s="54">
        <v>147822.44</v>
      </c>
      <c r="O4517">
        <v>0</v>
      </c>
      <c r="P4517" s="55">
        <v>0</v>
      </c>
      <c r="Q4517" s="55">
        <v>1</v>
      </c>
      <c r="R4517" t="s">
        <v>130</v>
      </c>
      <c r="S4517" s="55">
        <v>426</v>
      </c>
      <c r="T4517" s="55">
        <f>--(Customer[[#This Row],[Geography]]="Germany")</f>
        <v>0</v>
      </c>
      <c r="U4517" s="55">
        <f>--(Customer[[#This Row],[Geography]]="France")</f>
        <v>0</v>
      </c>
      <c r="V4517" s="55">
        <f>--(Customer[[#This Row],[Geography]]="Spain")</f>
        <v>1</v>
      </c>
    </row>
    <row r="4518" spans="1:22">
      <c r="A4518">
        <v>4517</v>
      </c>
      <c r="B4518">
        <v>15770567</v>
      </c>
      <c r="C4518" t="s">
        <v>1317</v>
      </c>
      <c r="D4518" s="54">
        <v>497</v>
      </c>
      <c r="E4518" t="s">
        <v>10</v>
      </c>
      <c r="F4518" t="s">
        <v>112</v>
      </c>
      <c r="G4518" s="55">
        <v>32</v>
      </c>
      <c r="H4518" s="55" t="str">
        <f>IF(Customer[[#This Row],[Age]]&lt;=32,"18-32",IF(Customer[[#This Row],[Age]]&lt;=47,"33-47",IF(Customer[[#This Row],[Age]]&lt;=62,"48-62",IF(Customer[[#This Row],[Age]]&lt;=77,"63-77","78-92"))))</f>
        <v>18-32</v>
      </c>
      <c r="I4518" s="55">
        <v>8</v>
      </c>
      <c r="J4518" s="54">
        <v>111537.23</v>
      </c>
      <c r="K4518" s="55">
        <v>4</v>
      </c>
      <c r="L4518">
        <v>1</v>
      </c>
      <c r="M4518">
        <v>1</v>
      </c>
      <c r="N4518" s="54">
        <v>9497.99</v>
      </c>
      <c r="O4518">
        <v>1</v>
      </c>
      <c r="P4518" s="55">
        <v>1</v>
      </c>
      <c r="Q4518" s="55">
        <v>5</v>
      </c>
      <c r="R4518" t="s">
        <v>122</v>
      </c>
      <c r="S4518" s="55">
        <v>822</v>
      </c>
      <c r="T4518" s="55">
        <f>--(Customer[[#This Row],[Geography]]="Germany")</f>
        <v>1</v>
      </c>
      <c r="U4518" s="55">
        <f>--(Customer[[#This Row],[Geography]]="France")</f>
        <v>0</v>
      </c>
      <c r="V4518" s="55">
        <f>--(Customer[[#This Row],[Geography]]="Spain")</f>
        <v>0</v>
      </c>
    </row>
    <row r="4519" spans="1:22">
      <c r="A4519">
        <v>4518</v>
      </c>
      <c r="B4519">
        <v>15738042</v>
      </c>
      <c r="C4519" t="s">
        <v>1988</v>
      </c>
      <c r="D4519" s="54">
        <v>750</v>
      </c>
      <c r="E4519" t="s">
        <v>11</v>
      </c>
      <c r="F4519" t="s">
        <v>112</v>
      </c>
      <c r="G4519" s="55">
        <v>39</v>
      </c>
      <c r="H4519" s="55" t="str">
        <f>IF(Customer[[#This Row],[Age]]&lt;=32,"18-32",IF(Customer[[#This Row],[Age]]&lt;=47,"33-47",IF(Customer[[#This Row],[Age]]&lt;=62,"48-62",IF(Customer[[#This Row],[Age]]&lt;=77,"63-77","78-92"))))</f>
        <v>33-47</v>
      </c>
      <c r="I4519" s="55">
        <v>7</v>
      </c>
      <c r="J4519" s="54">
        <v>119565.92</v>
      </c>
      <c r="K4519" s="55">
        <v>1</v>
      </c>
      <c r="L4519">
        <v>1</v>
      </c>
      <c r="M4519">
        <v>0</v>
      </c>
      <c r="N4519" s="54">
        <v>87067.73</v>
      </c>
      <c r="O4519">
        <v>0</v>
      </c>
      <c r="P4519" s="55">
        <v>0</v>
      </c>
      <c r="Q4519" s="55">
        <v>1</v>
      </c>
      <c r="R4519" t="s">
        <v>122</v>
      </c>
      <c r="S4519" s="55">
        <v>918</v>
      </c>
      <c r="T4519" s="55">
        <f>--(Customer[[#This Row],[Geography]]="Germany")</f>
        <v>0</v>
      </c>
      <c r="U4519" s="55">
        <f>--(Customer[[#This Row],[Geography]]="France")</f>
        <v>0</v>
      </c>
      <c r="V4519" s="55">
        <f>--(Customer[[#This Row],[Geography]]="Spain")</f>
        <v>1</v>
      </c>
    </row>
    <row r="4520" spans="1:22">
      <c r="A4520">
        <v>4519</v>
      </c>
      <c r="B4520">
        <v>15714920</v>
      </c>
      <c r="C4520" t="s">
        <v>1395</v>
      </c>
      <c r="D4520" s="54">
        <v>850</v>
      </c>
      <c r="E4520" t="s">
        <v>11</v>
      </c>
      <c r="F4520" t="s">
        <v>112</v>
      </c>
      <c r="G4520" s="55">
        <v>29</v>
      </c>
      <c r="H4520" s="55" t="str">
        <f>IF(Customer[[#This Row],[Age]]&lt;=32,"18-32",IF(Customer[[#This Row],[Age]]&lt;=47,"33-47",IF(Customer[[#This Row],[Age]]&lt;=62,"48-62",IF(Customer[[#This Row],[Age]]&lt;=77,"63-77","78-92"))))</f>
        <v>18-32</v>
      </c>
      <c r="I4520" s="55">
        <v>7</v>
      </c>
      <c r="J4520" s="54">
        <v>0</v>
      </c>
      <c r="K4520" s="55">
        <v>2</v>
      </c>
      <c r="L4520">
        <v>1</v>
      </c>
      <c r="M4520">
        <v>0</v>
      </c>
      <c r="N4520" s="54">
        <v>23237.25</v>
      </c>
      <c r="O4520">
        <v>0</v>
      </c>
      <c r="P4520" s="55">
        <v>0</v>
      </c>
      <c r="Q4520" s="55">
        <v>5</v>
      </c>
      <c r="R4520" t="s">
        <v>130</v>
      </c>
      <c r="S4520" s="55">
        <v>241</v>
      </c>
      <c r="T4520" s="55">
        <f>--(Customer[[#This Row],[Geography]]="Germany")</f>
        <v>0</v>
      </c>
      <c r="U4520" s="55">
        <f>--(Customer[[#This Row],[Geography]]="France")</f>
        <v>0</v>
      </c>
      <c r="V4520" s="55">
        <f>--(Customer[[#This Row],[Geography]]="Spain")</f>
        <v>1</v>
      </c>
    </row>
    <row r="4521" spans="1:22">
      <c r="A4521">
        <v>4520</v>
      </c>
      <c r="B4521">
        <v>15782121</v>
      </c>
      <c r="C4521" t="s">
        <v>700</v>
      </c>
      <c r="D4521" s="54">
        <v>617</v>
      </c>
      <c r="E4521" t="s">
        <v>11</v>
      </c>
      <c r="F4521" t="s">
        <v>120</v>
      </c>
      <c r="G4521" s="55">
        <v>38</v>
      </c>
      <c r="H4521" s="55" t="str">
        <f>IF(Customer[[#This Row],[Age]]&lt;=32,"18-32",IF(Customer[[#This Row],[Age]]&lt;=47,"33-47",IF(Customer[[#This Row],[Age]]&lt;=62,"48-62",IF(Customer[[#This Row],[Age]]&lt;=77,"63-77","78-92"))))</f>
        <v>33-47</v>
      </c>
      <c r="I4521" s="55">
        <v>7</v>
      </c>
      <c r="J4521" s="54">
        <v>0</v>
      </c>
      <c r="K4521" s="55">
        <v>1</v>
      </c>
      <c r="L4521">
        <v>1</v>
      </c>
      <c r="M4521">
        <v>1</v>
      </c>
      <c r="N4521" s="54">
        <v>27239.279999999999</v>
      </c>
      <c r="O4521">
        <v>0</v>
      </c>
      <c r="P4521" s="55">
        <v>0</v>
      </c>
      <c r="Q4521" s="55">
        <v>1</v>
      </c>
      <c r="R4521" t="s">
        <v>113</v>
      </c>
      <c r="S4521" s="55">
        <v>743</v>
      </c>
      <c r="T4521" s="55">
        <f>--(Customer[[#This Row],[Geography]]="Germany")</f>
        <v>0</v>
      </c>
      <c r="U4521" s="55">
        <f>--(Customer[[#This Row],[Geography]]="France")</f>
        <v>0</v>
      </c>
      <c r="V4521" s="55">
        <f>--(Customer[[#This Row],[Geography]]="Spain")</f>
        <v>1</v>
      </c>
    </row>
    <row r="4522" spans="1:22">
      <c r="A4522">
        <v>4521</v>
      </c>
      <c r="B4522">
        <v>15673180</v>
      </c>
      <c r="C4522" t="s">
        <v>1989</v>
      </c>
      <c r="D4522" s="54">
        <v>652</v>
      </c>
      <c r="E4522" t="s">
        <v>10</v>
      </c>
      <c r="F4522" t="s">
        <v>120</v>
      </c>
      <c r="G4522" s="55">
        <v>46</v>
      </c>
      <c r="H4522" s="55" t="str">
        <f>IF(Customer[[#This Row],[Age]]&lt;=32,"18-32",IF(Customer[[#This Row],[Age]]&lt;=47,"33-47",IF(Customer[[#This Row],[Age]]&lt;=62,"48-62",IF(Customer[[#This Row],[Age]]&lt;=77,"63-77","78-92"))))</f>
        <v>33-47</v>
      </c>
      <c r="I4522" s="55">
        <v>10</v>
      </c>
      <c r="J4522" s="54">
        <v>121063.8</v>
      </c>
      <c r="K4522" s="55">
        <v>3</v>
      </c>
      <c r="L4522">
        <v>1</v>
      </c>
      <c r="M4522">
        <v>0</v>
      </c>
      <c r="N4522" s="54">
        <v>151481.85999999999</v>
      </c>
      <c r="O4522">
        <v>1</v>
      </c>
      <c r="P4522" s="55">
        <v>1</v>
      </c>
      <c r="Q4522" s="55">
        <v>5</v>
      </c>
      <c r="R4522" t="s">
        <v>122</v>
      </c>
      <c r="S4522" s="55">
        <v>683</v>
      </c>
      <c r="T4522" s="55">
        <f>--(Customer[[#This Row],[Geography]]="Germany")</f>
        <v>1</v>
      </c>
      <c r="U4522" s="55">
        <f>--(Customer[[#This Row],[Geography]]="France")</f>
        <v>0</v>
      </c>
      <c r="V4522" s="55">
        <f>--(Customer[[#This Row],[Geography]]="Spain")</f>
        <v>0</v>
      </c>
    </row>
    <row r="4523" spans="1:22">
      <c r="A4523">
        <v>4522</v>
      </c>
      <c r="B4523">
        <v>15660636</v>
      </c>
      <c r="C4523" t="s">
        <v>733</v>
      </c>
      <c r="D4523" s="54">
        <v>560</v>
      </c>
      <c r="E4523" t="s">
        <v>11</v>
      </c>
      <c r="F4523" t="s">
        <v>112</v>
      </c>
      <c r="G4523" s="55">
        <v>27</v>
      </c>
      <c r="H4523" s="55" t="str">
        <f>IF(Customer[[#This Row],[Age]]&lt;=32,"18-32",IF(Customer[[#This Row],[Age]]&lt;=47,"33-47",IF(Customer[[#This Row],[Age]]&lt;=62,"48-62",IF(Customer[[#This Row],[Age]]&lt;=77,"63-77","78-92"))))</f>
        <v>18-32</v>
      </c>
      <c r="I4523" s="55">
        <v>7</v>
      </c>
      <c r="J4523" s="54">
        <v>124995.98</v>
      </c>
      <c r="K4523" s="55">
        <v>1</v>
      </c>
      <c r="L4523">
        <v>1</v>
      </c>
      <c r="M4523">
        <v>1</v>
      </c>
      <c r="N4523" s="54">
        <v>114669.79</v>
      </c>
      <c r="O4523">
        <v>0</v>
      </c>
      <c r="P4523" s="55">
        <v>0</v>
      </c>
      <c r="Q4523" s="55">
        <v>5</v>
      </c>
      <c r="R4523" t="s">
        <v>122</v>
      </c>
      <c r="S4523" s="55">
        <v>457</v>
      </c>
      <c r="T4523" s="55">
        <f>--(Customer[[#This Row],[Geography]]="Germany")</f>
        <v>0</v>
      </c>
      <c r="U4523" s="55">
        <f>--(Customer[[#This Row],[Geography]]="France")</f>
        <v>0</v>
      </c>
      <c r="V4523" s="55">
        <f>--(Customer[[#This Row],[Geography]]="Spain")</f>
        <v>1</v>
      </c>
    </row>
    <row r="4524" spans="1:22">
      <c r="A4524">
        <v>4523</v>
      </c>
      <c r="B4524">
        <v>15664504</v>
      </c>
      <c r="C4524" t="s">
        <v>1990</v>
      </c>
      <c r="D4524" s="54">
        <v>629</v>
      </c>
      <c r="E4524" t="s">
        <v>11</v>
      </c>
      <c r="F4524" t="s">
        <v>120</v>
      </c>
      <c r="G4524" s="55">
        <v>39</v>
      </c>
      <c r="H4524" s="55" t="str">
        <f>IF(Customer[[#This Row],[Age]]&lt;=32,"18-32",IF(Customer[[#This Row],[Age]]&lt;=47,"33-47",IF(Customer[[#This Row],[Age]]&lt;=62,"48-62",IF(Customer[[#This Row],[Age]]&lt;=77,"63-77","78-92"))))</f>
        <v>33-47</v>
      </c>
      <c r="I4524" s="55">
        <v>5</v>
      </c>
      <c r="J4524" s="54">
        <v>0</v>
      </c>
      <c r="K4524" s="55">
        <v>2</v>
      </c>
      <c r="L4524">
        <v>0</v>
      </c>
      <c r="M4524">
        <v>0</v>
      </c>
      <c r="N4524" s="54">
        <v>116748.14</v>
      </c>
      <c r="O4524">
        <v>0</v>
      </c>
      <c r="P4524" s="55">
        <v>0</v>
      </c>
      <c r="Q4524" s="55">
        <v>5</v>
      </c>
      <c r="R4524" t="s">
        <v>117</v>
      </c>
      <c r="S4524" s="55">
        <v>839</v>
      </c>
      <c r="T4524" s="55">
        <f>--(Customer[[#This Row],[Geography]]="Germany")</f>
        <v>0</v>
      </c>
      <c r="U4524" s="55">
        <f>--(Customer[[#This Row],[Geography]]="France")</f>
        <v>0</v>
      </c>
      <c r="V4524" s="55">
        <f>--(Customer[[#This Row],[Geography]]="Spain")</f>
        <v>1</v>
      </c>
    </row>
    <row r="4525" spans="1:22">
      <c r="A4525">
        <v>4524</v>
      </c>
      <c r="B4525">
        <v>15790322</v>
      </c>
      <c r="C4525" t="s">
        <v>910</v>
      </c>
      <c r="D4525" s="54">
        <v>660</v>
      </c>
      <c r="E4525" t="s">
        <v>10</v>
      </c>
      <c r="F4525" t="s">
        <v>112</v>
      </c>
      <c r="G4525" s="55">
        <v>52</v>
      </c>
      <c r="H4525" s="55" t="str">
        <f>IF(Customer[[#This Row],[Age]]&lt;=32,"18-32",IF(Customer[[#This Row],[Age]]&lt;=47,"33-47",IF(Customer[[#This Row],[Age]]&lt;=62,"48-62",IF(Customer[[#This Row],[Age]]&lt;=77,"63-77","78-92"))))</f>
        <v>48-62</v>
      </c>
      <c r="I4525" s="55">
        <v>4</v>
      </c>
      <c r="J4525" s="54">
        <v>86891.839999999997</v>
      </c>
      <c r="K4525" s="55">
        <v>1</v>
      </c>
      <c r="L4525">
        <v>1</v>
      </c>
      <c r="M4525">
        <v>0</v>
      </c>
      <c r="N4525" s="54">
        <v>90877.759999999995</v>
      </c>
      <c r="O4525">
        <v>0</v>
      </c>
      <c r="P4525" s="55">
        <v>0</v>
      </c>
      <c r="Q4525" s="55">
        <v>4</v>
      </c>
      <c r="R4525" t="s">
        <v>113</v>
      </c>
      <c r="S4525" s="55">
        <v>753</v>
      </c>
      <c r="T4525" s="55">
        <f>--(Customer[[#This Row],[Geography]]="Germany")</f>
        <v>1</v>
      </c>
      <c r="U4525" s="55">
        <f>--(Customer[[#This Row],[Geography]]="France")</f>
        <v>0</v>
      </c>
      <c r="V4525" s="55">
        <f>--(Customer[[#This Row],[Geography]]="Spain")</f>
        <v>0</v>
      </c>
    </row>
    <row r="4526" spans="1:22">
      <c r="A4526">
        <v>4525</v>
      </c>
      <c r="B4526">
        <v>15739847</v>
      </c>
      <c r="C4526" t="s">
        <v>1991</v>
      </c>
      <c r="D4526" s="54">
        <v>676</v>
      </c>
      <c r="E4526" t="s">
        <v>9</v>
      </c>
      <c r="F4526" t="s">
        <v>120</v>
      </c>
      <c r="G4526" s="55">
        <v>38</v>
      </c>
      <c r="H4526" s="55" t="str">
        <f>IF(Customer[[#This Row],[Age]]&lt;=32,"18-32",IF(Customer[[#This Row],[Age]]&lt;=47,"33-47",IF(Customer[[#This Row],[Age]]&lt;=62,"48-62",IF(Customer[[#This Row],[Age]]&lt;=77,"63-77","78-92"))))</f>
        <v>33-47</v>
      </c>
      <c r="I4526" s="55">
        <v>8</v>
      </c>
      <c r="J4526" s="54">
        <v>0</v>
      </c>
      <c r="K4526" s="55">
        <v>2</v>
      </c>
      <c r="L4526">
        <v>1</v>
      </c>
      <c r="M4526">
        <v>1</v>
      </c>
      <c r="N4526" s="54">
        <v>133692.88</v>
      </c>
      <c r="O4526">
        <v>0</v>
      </c>
      <c r="P4526" s="55">
        <v>0</v>
      </c>
      <c r="Q4526" s="55">
        <v>2</v>
      </c>
      <c r="R4526" t="s">
        <v>113</v>
      </c>
      <c r="S4526" s="55">
        <v>864</v>
      </c>
      <c r="T4526" s="55">
        <f>--(Customer[[#This Row],[Geography]]="Germany")</f>
        <v>0</v>
      </c>
      <c r="U4526" s="55">
        <f>--(Customer[[#This Row],[Geography]]="France")</f>
        <v>1</v>
      </c>
      <c r="V4526" s="55">
        <f>--(Customer[[#This Row],[Geography]]="Spain")</f>
        <v>0</v>
      </c>
    </row>
    <row r="4527" spans="1:22">
      <c r="A4527">
        <v>4526</v>
      </c>
      <c r="B4527">
        <v>15699415</v>
      </c>
      <c r="C4527" t="s">
        <v>236</v>
      </c>
      <c r="D4527" s="54">
        <v>581</v>
      </c>
      <c r="E4527" t="s">
        <v>11</v>
      </c>
      <c r="F4527" t="s">
        <v>120</v>
      </c>
      <c r="G4527" s="55">
        <v>43</v>
      </c>
      <c r="H4527" s="55" t="str">
        <f>IF(Customer[[#This Row],[Age]]&lt;=32,"18-32",IF(Customer[[#This Row],[Age]]&lt;=47,"33-47",IF(Customer[[#This Row],[Age]]&lt;=62,"48-62",IF(Customer[[#This Row],[Age]]&lt;=77,"63-77","78-92"))))</f>
        <v>33-47</v>
      </c>
      <c r="I4527" s="55">
        <v>9</v>
      </c>
      <c r="J4527" s="54">
        <v>78022.61</v>
      </c>
      <c r="K4527" s="55">
        <v>1</v>
      </c>
      <c r="L4527">
        <v>0</v>
      </c>
      <c r="M4527">
        <v>1</v>
      </c>
      <c r="N4527" s="54">
        <v>30662.91</v>
      </c>
      <c r="O4527">
        <v>0</v>
      </c>
      <c r="P4527" s="55">
        <v>0</v>
      </c>
      <c r="Q4527" s="55">
        <v>4</v>
      </c>
      <c r="R4527" t="s">
        <v>130</v>
      </c>
      <c r="S4527" s="55">
        <v>914</v>
      </c>
      <c r="T4527" s="55">
        <f>--(Customer[[#This Row],[Geography]]="Germany")</f>
        <v>0</v>
      </c>
      <c r="U4527" s="55">
        <f>--(Customer[[#This Row],[Geography]]="France")</f>
        <v>0</v>
      </c>
      <c r="V4527" s="55">
        <f>--(Customer[[#This Row],[Geography]]="Spain")</f>
        <v>1</v>
      </c>
    </row>
    <row r="4528" spans="1:22">
      <c r="A4528">
        <v>4527</v>
      </c>
      <c r="B4528">
        <v>15665521</v>
      </c>
      <c r="C4528" t="s">
        <v>1770</v>
      </c>
      <c r="D4528" s="54">
        <v>798</v>
      </c>
      <c r="E4528" t="s">
        <v>9</v>
      </c>
      <c r="F4528" t="s">
        <v>120</v>
      </c>
      <c r="G4528" s="55">
        <v>34</v>
      </c>
      <c r="H4528" s="55" t="str">
        <f>IF(Customer[[#This Row],[Age]]&lt;=32,"18-32",IF(Customer[[#This Row],[Age]]&lt;=47,"33-47",IF(Customer[[#This Row],[Age]]&lt;=62,"48-62",IF(Customer[[#This Row],[Age]]&lt;=77,"63-77","78-92"))))</f>
        <v>33-47</v>
      </c>
      <c r="I4528" s="55">
        <v>9</v>
      </c>
      <c r="J4528" s="54">
        <v>154495.79</v>
      </c>
      <c r="K4528" s="55">
        <v>1</v>
      </c>
      <c r="L4528">
        <v>1</v>
      </c>
      <c r="M4528">
        <v>0</v>
      </c>
      <c r="N4528" s="54">
        <v>191395.88</v>
      </c>
      <c r="O4528">
        <v>0</v>
      </c>
      <c r="P4528" s="55">
        <v>0</v>
      </c>
      <c r="Q4528" s="55">
        <v>1</v>
      </c>
      <c r="R4528" t="s">
        <v>130</v>
      </c>
      <c r="S4528" s="55">
        <v>370</v>
      </c>
      <c r="T4528" s="55">
        <f>--(Customer[[#This Row],[Geography]]="Germany")</f>
        <v>0</v>
      </c>
      <c r="U4528" s="55">
        <f>--(Customer[[#This Row],[Geography]]="France")</f>
        <v>1</v>
      </c>
      <c r="V4528" s="55">
        <f>--(Customer[[#This Row],[Geography]]="Spain")</f>
        <v>0</v>
      </c>
    </row>
    <row r="4529" spans="1:22">
      <c r="A4529">
        <v>4528</v>
      </c>
      <c r="B4529">
        <v>15682868</v>
      </c>
      <c r="C4529" t="s">
        <v>1992</v>
      </c>
      <c r="D4529" s="54">
        <v>705</v>
      </c>
      <c r="E4529" t="s">
        <v>9</v>
      </c>
      <c r="F4529" t="s">
        <v>120</v>
      </c>
      <c r="G4529" s="55">
        <v>38</v>
      </c>
      <c r="H4529" s="55" t="str">
        <f>IF(Customer[[#This Row],[Age]]&lt;=32,"18-32",IF(Customer[[#This Row],[Age]]&lt;=47,"33-47",IF(Customer[[#This Row],[Age]]&lt;=62,"48-62",IF(Customer[[#This Row],[Age]]&lt;=77,"63-77","78-92"))))</f>
        <v>33-47</v>
      </c>
      <c r="I4529" s="55">
        <v>1</v>
      </c>
      <c r="J4529" s="54">
        <v>189443.72</v>
      </c>
      <c r="K4529" s="55">
        <v>1</v>
      </c>
      <c r="L4529">
        <v>0</v>
      </c>
      <c r="M4529">
        <v>1</v>
      </c>
      <c r="N4529" s="54">
        <v>106648.58</v>
      </c>
      <c r="O4529">
        <v>0</v>
      </c>
      <c r="P4529" s="55">
        <v>0</v>
      </c>
      <c r="Q4529" s="55">
        <v>3</v>
      </c>
      <c r="R4529" t="s">
        <v>130</v>
      </c>
      <c r="S4529" s="55">
        <v>648</v>
      </c>
      <c r="T4529" s="55">
        <f>--(Customer[[#This Row],[Geography]]="Germany")</f>
        <v>0</v>
      </c>
      <c r="U4529" s="55">
        <f>--(Customer[[#This Row],[Geography]]="France")</f>
        <v>1</v>
      </c>
      <c r="V4529" s="55">
        <f>--(Customer[[#This Row],[Geography]]="Spain")</f>
        <v>0</v>
      </c>
    </row>
    <row r="4530" spans="1:22">
      <c r="A4530">
        <v>4529</v>
      </c>
      <c r="B4530">
        <v>15584462</v>
      </c>
      <c r="C4530" t="s">
        <v>170</v>
      </c>
      <c r="D4530" s="54">
        <v>714</v>
      </c>
      <c r="E4530" t="s">
        <v>11</v>
      </c>
      <c r="F4530" t="s">
        <v>112</v>
      </c>
      <c r="G4530" s="55">
        <v>31</v>
      </c>
      <c r="H4530" s="55" t="str">
        <f>IF(Customer[[#This Row],[Age]]&lt;=32,"18-32",IF(Customer[[#This Row],[Age]]&lt;=47,"33-47",IF(Customer[[#This Row],[Age]]&lt;=62,"48-62",IF(Customer[[#This Row],[Age]]&lt;=77,"63-77","78-92"))))</f>
        <v>18-32</v>
      </c>
      <c r="I4530" s="55">
        <v>6</v>
      </c>
      <c r="J4530" s="54">
        <v>152926.6</v>
      </c>
      <c r="K4530" s="55">
        <v>1</v>
      </c>
      <c r="L4530">
        <v>1</v>
      </c>
      <c r="M4530">
        <v>1</v>
      </c>
      <c r="N4530" s="54">
        <v>50899.91</v>
      </c>
      <c r="O4530">
        <v>0</v>
      </c>
      <c r="P4530" s="55">
        <v>0</v>
      </c>
      <c r="Q4530" s="55">
        <v>3</v>
      </c>
      <c r="R4530" t="s">
        <v>113</v>
      </c>
      <c r="S4530" s="55">
        <v>983</v>
      </c>
      <c r="T4530" s="55">
        <f>--(Customer[[#This Row],[Geography]]="Germany")</f>
        <v>0</v>
      </c>
      <c r="U4530" s="55">
        <f>--(Customer[[#This Row],[Geography]]="France")</f>
        <v>0</v>
      </c>
      <c r="V4530" s="55">
        <f>--(Customer[[#This Row],[Geography]]="Spain")</f>
        <v>1</v>
      </c>
    </row>
    <row r="4531" spans="1:22">
      <c r="A4531">
        <v>4530</v>
      </c>
      <c r="B4531">
        <v>15661708</v>
      </c>
      <c r="C4531" t="s">
        <v>592</v>
      </c>
      <c r="D4531" s="54">
        <v>664</v>
      </c>
      <c r="E4531" t="s">
        <v>9</v>
      </c>
      <c r="F4531" t="s">
        <v>112</v>
      </c>
      <c r="G4531" s="55">
        <v>44</v>
      </c>
      <c r="H4531" s="55" t="str">
        <f>IF(Customer[[#This Row],[Age]]&lt;=32,"18-32",IF(Customer[[#This Row],[Age]]&lt;=47,"33-47",IF(Customer[[#This Row],[Age]]&lt;=62,"48-62",IF(Customer[[#This Row],[Age]]&lt;=77,"63-77","78-92"))))</f>
        <v>33-47</v>
      </c>
      <c r="I4531" s="55">
        <v>8</v>
      </c>
      <c r="J4531" s="54">
        <v>142989.69</v>
      </c>
      <c r="K4531" s="55">
        <v>1</v>
      </c>
      <c r="L4531">
        <v>1</v>
      </c>
      <c r="M4531">
        <v>1</v>
      </c>
      <c r="N4531" s="54">
        <v>115452.51</v>
      </c>
      <c r="O4531">
        <v>1</v>
      </c>
      <c r="P4531" s="55">
        <v>1</v>
      </c>
      <c r="Q4531" s="55">
        <v>3</v>
      </c>
      <c r="R4531" t="s">
        <v>113</v>
      </c>
      <c r="S4531" s="55">
        <v>750</v>
      </c>
      <c r="T4531" s="55">
        <f>--(Customer[[#This Row],[Geography]]="Germany")</f>
        <v>0</v>
      </c>
      <c r="U4531" s="55">
        <f>--(Customer[[#This Row],[Geography]]="France")</f>
        <v>1</v>
      </c>
      <c r="V4531" s="55">
        <f>--(Customer[[#This Row],[Geography]]="Spain")</f>
        <v>0</v>
      </c>
    </row>
    <row r="4532" spans="1:22">
      <c r="A4532">
        <v>4531</v>
      </c>
      <c r="B4532">
        <v>15584452</v>
      </c>
      <c r="C4532" t="s">
        <v>1993</v>
      </c>
      <c r="D4532" s="54">
        <v>697</v>
      </c>
      <c r="E4532" t="s">
        <v>10</v>
      </c>
      <c r="F4532" t="s">
        <v>120</v>
      </c>
      <c r="G4532" s="55">
        <v>43</v>
      </c>
      <c r="H4532" s="55" t="str">
        <f>IF(Customer[[#This Row],[Age]]&lt;=32,"18-32",IF(Customer[[#This Row],[Age]]&lt;=47,"33-47",IF(Customer[[#This Row],[Age]]&lt;=62,"48-62",IF(Customer[[#This Row],[Age]]&lt;=77,"63-77","78-92"))))</f>
        <v>33-47</v>
      </c>
      <c r="I4532" s="55">
        <v>7</v>
      </c>
      <c r="J4532" s="54">
        <v>115371.94</v>
      </c>
      <c r="K4532" s="55">
        <v>2</v>
      </c>
      <c r="L4532">
        <v>1</v>
      </c>
      <c r="M4532">
        <v>0</v>
      </c>
      <c r="N4532" s="54">
        <v>64139.1</v>
      </c>
      <c r="O4532">
        <v>0</v>
      </c>
      <c r="P4532" s="55">
        <v>0</v>
      </c>
      <c r="Q4532" s="55">
        <v>1</v>
      </c>
      <c r="R4532" t="s">
        <v>117</v>
      </c>
      <c r="S4532" s="55">
        <v>538</v>
      </c>
      <c r="T4532" s="55">
        <f>--(Customer[[#This Row],[Geography]]="Germany")</f>
        <v>1</v>
      </c>
      <c r="U4532" s="55">
        <f>--(Customer[[#This Row],[Geography]]="France")</f>
        <v>0</v>
      </c>
      <c r="V4532" s="55">
        <f>--(Customer[[#This Row],[Geography]]="Spain")</f>
        <v>0</v>
      </c>
    </row>
    <row r="4533" spans="1:22">
      <c r="A4533">
        <v>4532</v>
      </c>
      <c r="B4533">
        <v>15717010</v>
      </c>
      <c r="C4533" t="s">
        <v>799</v>
      </c>
      <c r="D4533" s="54">
        <v>609</v>
      </c>
      <c r="E4533" t="s">
        <v>9</v>
      </c>
      <c r="F4533" t="s">
        <v>120</v>
      </c>
      <c r="G4533" s="55">
        <v>37</v>
      </c>
      <c r="H4533" s="55" t="str">
        <f>IF(Customer[[#This Row],[Age]]&lt;=32,"18-32",IF(Customer[[#This Row],[Age]]&lt;=47,"33-47",IF(Customer[[#This Row],[Age]]&lt;=62,"48-62",IF(Customer[[#This Row],[Age]]&lt;=77,"63-77","78-92"))))</f>
        <v>33-47</v>
      </c>
      <c r="I4533" s="55">
        <v>6</v>
      </c>
      <c r="J4533" s="54">
        <v>0</v>
      </c>
      <c r="K4533" s="55">
        <v>2</v>
      </c>
      <c r="L4533">
        <v>0</v>
      </c>
      <c r="M4533">
        <v>1</v>
      </c>
      <c r="N4533" s="54">
        <v>22030.720000000001</v>
      </c>
      <c r="O4533">
        <v>0</v>
      </c>
      <c r="P4533" s="55">
        <v>0</v>
      </c>
      <c r="Q4533" s="55">
        <v>1</v>
      </c>
      <c r="R4533" t="s">
        <v>117</v>
      </c>
      <c r="S4533" s="55">
        <v>482</v>
      </c>
      <c r="T4533" s="55">
        <f>--(Customer[[#This Row],[Geography]]="Germany")</f>
        <v>0</v>
      </c>
      <c r="U4533" s="55">
        <f>--(Customer[[#This Row],[Geography]]="France")</f>
        <v>1</v>
      </c>
      <c r="V4533" s="55">
        <f>--(Customer[[#This Row],[Geography]]="Spain")</f>
        <v>0</v>
      </c>
    </row>
    <row r="4534" spans="1:22">
      <c r="A4534">
        <v>4533</v>
      </c>
      <c r="B4534">
        <v>15643828</v>
      </c>
      <c r="C4534" t="s">
        <v>641</v>
      </c>
      <c r="D4534" s="54">
        <v>548</v>
      </c>
      <c r="E4534" t="s">
        <v>11</v>
      </c>
      <c r="F4534" t="s">
        <v>120</v>
      </c>
      <c r="G4534" s="55">
        <v>38</v>
      </c>
      <c r="H4534" s="55" t="str">
        <f>IF(Customer[[#This Row],[Age]]&lt;=32,"18-32",IF(Customer[[#This Row],[Age]]&lt;=47,"33-47",IF(Customer[[#This Row],[Age]]&lt;=62,"48-62",IF(Customer[[#This Row],[Age]]&lt;=77,"63-77","78-92"))))</f>
        <v>33-47</v>
      </c>
      <c r="I4534" s="55">
        <v>0</v>
      </c>
      <c r="J4534" s="54">
        <v>178056.54</v>
      </c>
      <c r="K4534" s="55">
        <v>2</v>
      </c>
      <c r="L4534">
        <v>1</v>
      </c>
      <c r="M4534">
        <v>0</v>
      </c>
      <c r="N4534" s="54">
        <v>38434.730000000003</v>
      </c>
      <c r="O4534">
        <v>0</v>
      </c>
      <c r="P4534" s="55">
        <v>0</v>
      </c>
      <c r="Q4534" s="55">
        <v>5</v>
      </c>
      <c r="R4534" t="s">
        <v>122</v>
      </c>
      <c r="S4534" s="55">
        <v>427</v>
      </c>
      <c r="T4534" s="55">
        <f>--(Customer[[#This Row],[Geography]]="Germany")</f>
        <v>0</v>
      </c>
      <c r="U4534" s="55">
        <f>--(Customer[[#This Row],[Geography]]="France")</f>
        <v>0</v>
      </c>
      <c r="V4534" s="55">
        <f>--(Customer[[#This Row],[Geography]]="Spain")</f>
        <v>1</v>
      </c>
    </row>
    <row r="4535" spans="1:22">
      <c r="A4535">
        <v>4534</v>
      </c>
      <c r="B4535">
        <v>15733361</v>
      </c>
      <c r="C4535" t="s">
        <v>1119</v>
      </c>
      <c r="D4535" s="54">
        <v>850</v>
      </c>
      <c r="E4535" t="s">
        <v>11</v>
      </c>
      <c r="F4535" t="s">
        <v>120</v>
      </c>
      <c r="G4535" s="55">
        <v>39</v>
      </c>
      <c r="H4535" s="55" t="str">
        <f>IF(Customer[[#This Row],[Age]]&lt;=32,"18-32",IF(Customer[[#This Row],[Age]]&lt;=47,"33-47",IF(Customer[[#This Row],[Age]]&lt;=62,"48-62",IF(Customer[[#This Row],[Age]]&lt;=77,"63-77","78-92"))))</f>
        <v>33-47</v>
      </c>
      <c r="I4535" s="55">
        <v>6</v>
      </c>
      <c r="J4535" s="54">
        <v>206014.94</v>
      </c>
      <c r="K4535" s="55">
        <v>2</v>
      </c>
      <c r="L4535">
        <v>0</v>
      </c>
      <c r="M4535">
        <v>1</v>
      </c>
      <c r="N4535" s="54">
        <v>42774.84</v>
      </c>
      <c r="O4535">
        <v>1</v>
      </c>
      <c r="P4535" s="55">
        <v>1</v>
      </c>
      <c r="Q4535" s="55">
        <v>5</v>
      </c>
      <c r="R4535" t="s">
        <v>130</v>
      </c>
      <c r="S4535" s="55">
        <v>748</v>
      </c>
      <c r="T4535" s="55">
        <f>--(Customer[[#This Row],[Geography]]="Germany")</f>
        <v>0</v>
      </c>
      <c r="U4535" s="55">
        <f>--(Customer[[#This Row],[Geography]]="France")</f>
        <v>0</v>
      </c>
      <c r="V4535" s="55">
        <f>--(Customer[[#This Row],[Geography]]="Spain")</f>
        <v>1</v>
      </c>
    </row>
    <row r="4536" spans="1:22">
      <c r="A4536">
        <v>4535</v>
      </c>
      <c r="B4536">
        <v>15795488</v>
      </c>
      <c r="C4536" t="s">
        <v>910</v>
      </c>
      <c r="D4536" s="54">
        <v>656</v>
      </c>
      <c r="E4536" t="s">
        <v>9</v>
      </c>
      <c r="F4536" t="s">
        <v>120</v>
      </c>
      <c r="G4536" s="55">
        <v>41</v>
      </c>
      <c r="H4536" s="55" t="str">
        <f>IF(Customer[[#This Row],[Age]]&lt;=32,"18-32",IF(Customer[[#This Row],[Age]]&lt;=47,"33-47",IF(Customer[[#This Row],[Age]]&lt;=62,"48-62",IF(Customer[[#This Row],[Age]]&lt;=77,"63-77","78-92"))))</f>
        <v>33-47</v>
      </c>
      <c r="I4536" s="55">
        <v>2</v>
      </c>
      <c r="J4536" s="54">
        <v>0</v>
      </c>
      <c r="K4536" s="55">
        <v>2</v>
      </c>
      <c r="L4536">
        <v>1</v>
      </c>
      <c r="M4536">
        <v>0</v>
      </c>
      <c r="N4536" s="54">
        <v>158973.76999999999</v>
      </c>
      <c r="O4536">
        <v>0</v>
      </c>
      <c r="P4536" s="55">
        <v>0</v>
      </c>
      <c r="Q4536" s="55">
        <v>1</v>
      </c>
      <c r="R4536" t="s">
        <v>130</v>
      </c>
      <c r="S4536" s="55">
        <v>902</v>
      </c>
      <c r="T4536" s="55">
        <f>--(Customer[[#This Row],[Geography]]="Germany")</f>
        <v>0</v>
      </c>
      <c r="U4536" s="55">
        <f>--(Customer[[#This Row],[Geography]]="France")</f>
        <v>1</v>
      </c>
      <c r="V4536" s="55">
        <f>--(Customer[[#This Row],[Geography]]="Spain")</f>
        <v>0</v>
      </c>
    </row>
    <row r="4537" spans="1:22">
      <c r="A4537">
        <v>4536</v>
      </c>
      <c r="B4537">
        <v>15581551</v>
      </c>
      <c r="C4537" t="s">
        <v>1408</v>
      </c>
      <c r="D4537" s="54">
        <v>727</v>
      </c>
      <c r="E4537" t="s">
        <v>10</v>
      </c>
      <c r="F4537" t="s">
        <v>120</v>
      </c>
      <c r="G4537" s="55">
        <v>37</v>
      </c>
      <c r="H4537" s="55" t="str">
        <f>IF(Customer[[#This Row],[Age]]&lt;=32,"18-32",IF(Customer[[#This Row],[Age]]&lt;=47,"33-47",IF(Customer[[#This Row],[Age]]&lt;=62,"48-62",IF(Customer[[#This Row],[Age]]&lt;=77,"63-77","78-92"))))</f>
        <v>33-47</v>
      </c>
      <c r="I4537" s="55">
        <v>9</v>
      </c>
      <c r="J4537" s="54">
        <v>101191.83</v>
      </c>
      <c r="K4537" s="55">
        <v>1</v>
      </c>
      <c r="L4537">
        <v>1</v>
      </c>
      <c r="M4537">
        <v>1</v>
      </c>
      <c r="N4537" s="54">
        <v>34551.35</v>
      </c>
      <c r="O4537">
        <v>1</v>
      </c>
      <c r="P4537" s="55">
        <v>1</v>
      </c>
      <c r="Q4537" s="55">
        <v>2</v>
      </c>
      <c r="R4537" t="s">
        <v>130</v>
      </c>
      <c r="S4537" s="55">
        <v>613</v>
      </c>
      <c r="T4537" s="55">
        <f>--(Customer[[#This Row],[Geography]]="Germany")</f>
        <v>1</v>
      </c>
      <c r="U4537" s="55">
        <f>--(Customer[[#This Row],[Geography]]="France")</f>
        <v>0</v>
      </c>
      <c r="V4537" s="55">
        <f>--(Customer[[#This Row],[Geography]]="Spain")</f>
        <v>0</v>
      </c>
    </row>
    <row r="4538" spans="1:22">
      <c r="A4538">
        <v>4537</v>
      </c>
      <c r="B4538">
        <v>15632051</v>
      </c>
      <c r="C4538" t="s">
        <v>227</v>
      </c>
      <c r="D4538" s="54">
        <v>642</v>
      </c>
      <c r="E4538" t="s">
        <v>9</v>
      </c>
      <c r="F4538" t="s">
        <v>112</v>
      </c>
      <c r="G4538" s="55">
        <v>55</v>
      </c>
      <c r="H4538" s="55" t="str">
        <f>IF(Customer[[#This Row],[Age]]&lt;=32,"18-32",IF(Customer[[#This Row],[Age]]&lt;=47,"33-47",IF(Customer[[#This Row],[Age]]&lt;=62,"48-62",IF(Customer[[#This Row],[Age]]&lt;=77,"63-77","78-92"))))</f>
        <v>48-62</v>
      </c>
      <c r="I4538" s="55">
        <v>7</v>
      </c>
      <c r="J4538" s="54">
        <v>0</v>
      </c>
      <c r="K4538" s="55">
        <v>2</v>
      </c>
      <c r="L4538">
        <v>1</v>
      </c>
      <c r="M4538">
        <v>1</v>
      </c>
      <c r="N4538" s="54">
        <v>101515.76</v>
      </c>
      <c r="O4538">
        <v>0</v>
      </c>
      <c r="P4538" s="55">
        <v>0</v>
      </c>
      <c r="Q4538" s="55">
        <v>1</v>
      </c>
      <c r="R4538" t="s">
        <v>130</v>
      </c>
      <c r="S4538" s="55">
        <v>918</v>
      </c>
      <c r="T4538" s="55">
        <f>--(Customer[[#This Row],[Geography]]="Germany")</f>
        <v>0</v>
      </c>
      <c r="U4538" s="55">
        <f>--(Customer[[#This Row],[Geography]]="France")</f>
        <v>1</v>
      </c>
      <c r="V4538" s="55">
        <f>--(Customer[[#This Row],[Geography]]="Spain")</f>
        <v>0</v>
      </c>
    </row>
    <row r="4539" spans="1:22">
      <c r="A4539">
        <v>4538</v>
      </c>
      <c r="B4539">
        <v>15780409</v>
      </c>
      <c r="C4539" t="s">
        <v>372</v>
      </c>
      <c r="D4539" s="54">
        <v>710</v>
      </c>
      <c r="E4539" t="s">
        <v>11</v>
      </c>
      <c r="F4539" t="s">
        <v>112</v>
      </c>
      <c r="G4539" s="55">
        <v>31</v>
      </c>
      <c r="H4539" s="55" t="str">
        <f>IF(Customer[[#This Row],[Age]]&lt;=32,"18-32",IF(Customer[[#This Row],[Age]]&lt;=47,"33-47",IF(Customer[[#This Row],[Age]]&lt;=62,"48-62",IF(Customer[[#This Row],[Age]]&lt;=77,"63-77","78-92"))))</f>
        <v>18-32</v>
      </c>
      <c r="I4539" s="55">
        <v>5</v>
      </c>
      <c r="J4539" s="54">
        <v>0</v>
      </c>
      <c r="K4539" s="55">
        <v>2</v>
      </c>
      <c r="L4539">
        <v>1</v>
      </c>
      <c r="M4539">
        <v>0</v>
      </c>
      <c r="N4539" s="54">
        <v>9561.73</v>
      </c>
      <c r="O4539">
        <v>0</v>
      </c>
      <c r="P4539" s="55">
        <v>0</v>
      </c>
      <c r="Q4539" s="55">
        <v>3</v>
      </c>
      <c r="R4539" t="s">
        <v>130</v>
      </c>
      <c r="S4539" s="55">
        <v>877</v>
      </c>
      <c r="T4539" s="55">
        <f>--(Customer[[#This Row],[Geography]]="Germany")</f>
        <v>0</v>
      </c>
      <c r="U4539" s="55">
        <f>--(Customer[[#This Row],[Geography]]="France")</f>
        <v>0</v>
      </c>
      <c r="V4539" s="55">
        <f>--(Customer[[#This Row],[Geography]]="Spain")</f>
        <v>1</v>
      </c>
    </row>
    <row r="4540" spans="1:22">
      <c r="A4540">
        <v>4539</v>
      </c>
      <c r="B4540">
        <v>15572767</v>
      </c>
      <c r="C4540" t="s">
        <v>1994</v>
      </c>
      <c r="D4540" s="54">
        <v>710</v>
      </c>
      <c r="E4540" t="s">
        <v>11</v>
      </c>
      <c r="F4540" t="s">
        <v>120</v>
      </c>
      <c r="G4540" s="55">
        <v>33</v>
      </c>
      <c r="H4540" s="55" t="str">
        <f>IF(Customer[[#This Row],[Age]]&lt;=32,"18-32",IF(Customer[[#This Row],[Age]]&lt;=47,"33-47",IF(Customer[[#This Row],[Age]]&lt;=62,"48-62",IF(Customer[[#This Row],[Age]]&lt;=77,"63-77","78-92"))))</f>
        <v>33-47</v>
      </c>
      <c r="I4540" s="55">
        <v>1</v>
      </c>
      <c r="J4540" s="54">
        <v>0</v>
      </c>
      <c r="K4540" s="55">
        <v>2</v>
      </c>
      <c r="L4540">
        <v>1</v>
      </c>
      <c r="M4540">
        <v>0</v>
      </c>
      <c r="N4540" s="54">
        <v>168313.17</v>
      </c>
      <c r="O4540">
        <v>0</v>
      </c>
      <c r="P4540" s="55">
        <v>0</v>
      </c>
      <c r="Q4540" s="55">
        <v>2</v>
      </c>
      <c r="R4540" t="s">
        <v>117</v>
      </c>
      <c r="S4540" s="55">
        <v>725</v>
      </c>
      <c r="T4540" s="55">
        <f>--(Customer[[#This Row],[Geography]]="Germany")</f>
        <v>0</v>
      </c>
      <c r="U4540" s="55">
        <f>--(Customer[[#This Row],[Geography]]="France")</f>
        <v>0</v>
      </c>
      <c r="V4540" s="55">
        <f>--(Customer[[#This Row],[Geography]]="Spain")</f>
        <v>1</v>
      </c>
    </row>
    <row r="4541" spans="1:22">
      <c r="A4541">
        <v>4540</v>
      </c>
      <c r="B4541">
        <v>15590337</v>
      </c>
      <c r="C4541" t="s">
        <v>1995</v>
      </c>
      <c r="D4541" s="54">
        <v>718</v>
      </c>
      <c r="E4541" t="s">
        <v>9</v>
      </c>
      <c r="F4541" t="s">
        <v>112</v>
      </c>
      <c r="G4541" s="55">
        <v>37</v>
      </c>
      <c r="H4541" s="55" t="str">
        <f>IF(Customer[[#This Row],[Age]]&lt;=32,"18-32",IF(Customer[[#This Row],[Age]]&lt;=47,"33-47",IF(Customer[[#This Row],[Age]]&lt;=62,"48-62",IF(Customer[[#This Row],[Age]]&lt;=77,"63-77","78-92"))))</f>
        <v>33-47</v>
      </c>
      <c r="I4541" s="55">
        <v>7</v>
      </c>
      <c r="J4541" s="54">
        <v>0</v>
      </c>
      <c r="K4541" s="55">
        <v>2</v>
      </c>
      <c r="L4541">
        <v>1</v>
      </c>
      <c r="M4541">
        <v>1</v>
      </c>
      <c r="N4541" s="54">
        <v>55100.09</v>
      </c>
      <c r="O4541">
        <v>0</v>
      </c>
      <c r="P4541" s="55">
        <v>0</v>
      </c>
      <c r="Q4541" s="55">
        <v>5</v>
      </c>
      <c r="R4541" t="s">
        <v>130</v>
      </c>
      <c r="S4541" s="55">
        <v>239</v>
      </c>
      <c r="T4541" s="55">
        <f>--(Customer[[#This Row],[Geography]]="Germany")</f>
        <v>0</v>
      </c>
      <c r="U4541" s="55">
        <f>--(Customer[[#This Row],[Geography]]="France")</f>
        <v>1</v>
      </c>
      <c r="V4541" s="55">
        <f>--(Customer[[#This Row],[Geography]]="Spain")</f>
        <v>0</v>
      </c>
    </row>
    <row r="4542" spans="1:22">
      <c r="A4542">
        <v>4541</v>
      </c>
      <c r="B4542">
        <v>15634551</v>
      </c>
      <c r="C4542" t="s">
        <v>917</v>
      </c>
      <c r="D4542" s="54">
        <v>586</v>
      </c>
      <c r="E4542" t="s">
        <v>10</v>
      </c>
      <c r="F4542" t="s">
        <v>120</v>
      </c>
      <c r="G4542" s="55">
        <v>32</v>
      </c>
      <c r="H4542" s="55" t="str">
        <f>IF(Customer[[#This Row],[Age]]&lt;=32,"18-32",IF(Customer[[#This Row],[Age]]&lt;=47,"33-47",IF(Customer[[#This Row],[Age]]&lt;=62,"48-62",IF(Customer[[#This Row],[Age]]&lt;=77,"63-77","78-92"))))</f>
        <v>18-32</v>
      </c>
      <c r="I4542" s="55">
        <v>1</v>
      </c>
      <c r="J4542" s="54">
        <v>149814.54</v>
      </c>
      <c r="K4542" s="55">
        <v>1</v>
      </c>
      <c r="L4542">
        <v>1</v>
      </c>
      <c r="M4542">
        <v>0</v>
      </c>
      <c r="N4542" s="54">
        <v>31830.06</v>
      </c>
      <c r="O4542">
        <v>0</v>
      </c>
      <c r="P4542" s="55">
        <v>0</v>
      </c>
      <c r="Q4542" s="55">
        <v>3</v>
      </c>
      <c r="R4542" t="s">
        <v>117</v>
      </c>
      <c r="S4542" s="55">
        <v>507</v>
      </c>
      <c r="T4542" s="55">
        <f>--(Customer[[#This Row],[Geography]]="Germany")</f>
        <v>1</v>
      </c>
      <c r="U4542" s="55">
        <f>--(Customer[[#This Row],[Geography]]="France")</f>
        <v>0</v>
      </c>
      <c r="V4542" s="55">
        <f>--(Customer[[#This Row],[Geography]]="Spain")</f>
        <v>0</v>
      </c>
    </row>
    <row r="4543" spans="1:22">
      <c r="A4543">
        <v>4542</v>
      </c>
      <c r="B4543">
        <v>15669290</v>
      </c>
      <c r="C4543" t="s">
        <v>241</v>
      </c>
      <c r="D4543" s="54">
        <v>617</v>
      </c>
      <c r="E4543" t="s">
        <v>11</v>
      </c>
      <c r="F4543" t="s">
        <v>112</v>
      </c>
      <c r="G4543" s="55">
        <v>36</v>
      </c>
      <c r="H4543" s="55" t="str">
        <f>IF(Customer[[#This Row],[Age]]&lt;=32,"18-32",IF(Customer[[#This Row],[Age]]&lt;=47,"33-47",IF(Customer[[#This Row],[Age]]&lt;=62,"48-62",IF(Customer[[#This Row],[Age]]&lt;=77,"63-77","78-92"))))</f>
        <v>33-47</v>
      </c>
      <c r="I4543" s="55">
        <v>7</v>
      </c>
      <c r="J4543" s="54">
        <v>115617.24</v>
      </c>
      <c r="K4543" s="55">
        <v>1</v>
      </c>
      <c r="L4543">
        <v>1</v>
      </c>
      <c r="M4543">
        <v>1</v>
      </c>
      <c r="N4543" s="54">
        <v>71519.399999999994</v>
      </c>
      <c r="O4543">
        <v>0</v>
      </c>
      <c r="P4543" s="55">
        <v>0</v>
      </c>
      <c r="Q4543" s="55">
        <v>4</v>
      </c>
      <c r="R4543" t="s">
        <v>113</v>
      </c>
      <c r="S4543" s="55">
        <v>801</v>
      </c>
      <c r="T4543" s="55">
        <f>--(Customer[[#This Row],[Geography]]="Germany")</f>
        <v>0</v>
      </c>
      <c r="U4543" s="55">
        <f>--(Customer[[#This Row],[Geography]]="France")</f>
        <v>0</v>
      </c>
      <c r="V4543" s="55">
        <f>--(Customer[[#This Row],[Geography]]="Spain")</f>
        <v>1</v>
      </c>
    </row>
    <row r="4544" spans="1:22">
      <c r="A4544">
        <v>4543</v>
      </c>
      <c r="B4544">
        <v>15621140</v>
      </c>
      <c r="C4544" t="s">
        <v>273</v>
      </c>
      <c r="D4544" s="54">
        <v>630</v>
      </c>
      <c r="E4544" t="s">
        <v>9</v>
      </c>
      <c r="F4544" t="s">
        <v>120</v>
      </c>
      <c r="G4544" s="55">
        <v>28</v>
      </c>
      <c r="H4544" s="55" t="str">
        <f>IF(Customer[[#This Row],[Age]]&lt;=32,"18-32",IF(Customer[[#This Row],[Age]]&lt;=47,"33-47",IF(Customer[[#This Row],[Age]]&lt;=62,"48-62",IF(Customer[[#This Row],[Age]]&lt;=77,"63-77","78-92"))))</f>
        <v>18-32</v>
      </c>
      <c r="I4544" s="55">
        <v>9</v>
      </c>
      <c r="J4544" s="54">
        <v>0</v>
      </c>
      <c r="K4544" s="55">
        <v>2</v>
      </c>
      <c r="L4544">
        <v>0</v>
      </c>
      <c r="M4544">
        <v>0</v>
      </c>
      <c r="N4544" s="54">
        <v>32599.35</v>
      </c>
      <c r="O4544">
        <v>0</v>
      </c>
      <c r="P4544" s="55">
        <v>0</v>
      </c>
      <c r="Q4544" s="55">
        <v>2</v>
      </c>
      <c r="R4544" t="s">
        <v>122</v>
      </c>
      <c r="S4544" s="55">
        <v>625</v>
      </c>
      <c r="T4544" s="55">
        <f>--(Customer[[#This Row],[Geography]]="Germany")</f>
        <v>0</v>
      </c>
      <c r="U4544" s="55">
        <f>--(Customer[[#This Row],[Geography]]="France")</f>
        <v>1</v>
      </c>
      <c r="V4544" s="55">
        <f>--(Customer[[#This Row],[Geography]]="Spain")</f>
        <v>0</v>
      </c>
    </row>
    <row r="4545" spans="1:22">
      <c r="A4545">
        <v>4544</v>
      </c>
      <c r="B4545">
        <v>15613518</v>
      </c>
      <c r="C4545" t="s">
        <v>1132</v>
      </c>
      <c r="D4545" s="54">
        <v>791</v>
      </c>
      <c r="E4545" t="s">
        <v>10</v>
      </c>
      <c r="F4545" t="s">
        <v>112</v>
      </c>
      <c r="G4545" s="55">
        <v>42</v>
      </c>
      <c r="H4545" s="55" t="str">
        <f>IF(Customer[[#This Row],[Age]]&lt;=32,"18-32",IF(Customer[[#This Row],[Age]]&lt;=47,"33-47",IF(Customer[[#This Row],[Age]]&lt;=62,"48-62",IF(Customer[[#This Row],[Age]]&lt;=77,"63-77","78-92"))))</f>
        <v>33-47</v>
      </c>
      <c r="I4545" s="55">
        <v>10</v>
      </c>
      <c r="J4545" s="54">
        <v>113657.41</v>
      </c>
      <c r="K4545" s="55">
        <v>2</v>
      </c>
      <c r="L4545">
        <v>0</v>
      </c>
      <c r="M4545">
        <v>1</v>
      </c>
      <c r="N4545" s="54">
        <v>139946.68</v>
      </c>
      <c r="O4545">
        <v>1</v>
      </c>
      <c r="P4545" s="55">
        <v>1</v>
      </c>
      <c r="Q4545" s="55">
        <v>1</v>
      </c>
      <c r="R4545" t="s">
        <v>122</v>
      </c>
      <c r="S4545" s="55">
        <v>634</v>
      </c>
      <c r="T4545" s="55">
        <f>--(Customer[[#This Row],[Geography]]="Germany")</f>
        <v>1</v>
      </c>
      <c r="U4545" s="55">
        <f>--(Customer[[#This Row],[Geography]]="France")</f>
        <v>0</v>
      </c>
      <c r="V4545" s="55">
        <f>--(Customer[[#This Row],[Geography]]="Spain")</f>
        <v>0</v>
      </c>
    </row>
    <row r="4546" spans="1:22">
      <c r="A4546">
        <v>4545</v>
      </c>
      <c r="B4546">
        <v>15728043</v>
      </c>
      <c r="C4546" t="s">
        <v>1099</v>
      </c>
      <c r="D4546" s="54">
        <v>673</v>
      </c>
      <c r="E4546" t="s">
        <v>11</v>
      </c>
      <c r="F4546" t="s">
        <v>120</v>
      </c>
      <c r="G4546" s="55">
        <v>39</v>
      </c>
      <c r="H4546" s="55" t="str">
        <f>IF(Customer[[#This Row],[Age]]&lt;=32,"18-32",IF(Customer[[#This Row],[Age]]&lt;=47,"33-47",IF(Customer[[#This Row],[Age]]&lt;=62,"48-62",IF(Customer[[#This Row],[Age]]&lt;=77,"63-77","78-92"))))</f>
        <v>33-47</v>
      </c>
      <c r="I4546" s="55">
        <v>8</v>
      </c>
      <c r="J4546" s="54">
        <v>138160</v>
      </c>
      <c r="K4546" s="55">
        <v>1</v>
      </c>
      <c r="L4546">
        <v>1</v>
      </c>
      <c r="M4546">
        <v>1</v>
      </c>
      <c r="N4546" s="54">
        <v>110468.51</v>
      </c>
      <c r="O4546">
        <v>0</v>
      </c>
      <c r="P4546" s="55">
        <v>0</v>
      </c>
      <c r="Q4546" s="55">
        <v>3</v>
      </c>
      <c r="R4546" t="s">
        <v>122</v>
      </c>
      <c r="S4546" s="55">
        <v>778</v>
      </c>
      <c r="T4546" s="55">
        <f>--(Customer[[#This Row],[Geography]]="Germany")</f>
        <v>0</v>
      </c>
      <c r="U4546" s="55">
        <f>--(Customer[[#This Row],[Geography]]="France")</f>
        <v>0</v>
      </c>
      <c r="V4546" s="55">
        <f>--(Customer[[#This Row],[Geography]]="Spain")</f>
        <v>1</v>
      </c>
    </row>
    <row r="4547" spans="1:22">
      <c r="A4547">
        <v>4546</v>
      </c>
      <c r="B4547">
        <v>15570073</v>
      </c>
      <c r="C4547" t="s">
        <v>1996</v>
      </c>
      <c r="D4547" s="54">
        <v>477</v>
      </c>
      <c r="E4547" t="s">
        <v>10</v>
      </c>
      <c r="F4547" t="s">
        <v>112</v>
      </c>
      <c r="G4547" s="55">
        <v>36</v>
      </c>
      <c r="H4547" s="55" t="str">
        <f>IF(Customer[[#This Row],[Age]]&lt;=32,"18-32",IF(Customer[[#This Row],[Age]]&lt;=47,"33-47",IF(Customer[[#This Row],[Age]]&lt;=62,"48-62",IF(Customer[[#This Row],[Age]]&lt;=77,"63-77","78-92"))))</f>
        <v>33-47</v>
      </c>
      <c r="I4547" s="55">
        <v>3</v>
      </c>
      <c r="J4547" s="54">
        <v>117700.86</v>
      </c>
      <c r="K4547" s="55">
        <v>1</v>
      </c>
      <c r="L4547">
        <v>0</v>
      </c>
      <c r="M4547">
        <v>0</v>
      </c>
      <c r="N4547" s="54">
        <v>74042</v>
      </c>
      <c r="O4547">
        <v>0</v>
      </c>
      <c r="P4547" s="55">
        <v>0</v>
      </c>
      <c r="Q4547" s="55">
        <v>3</v>
      </c>
      <c r="R4547" t="s">
        <v>117</v>
      </c>
      <c r="S4547" s="55">
        <v>775</v>
      </c>
      <c r="T4547" s="55">
        <f>--(Customer[[#This Row],[Geography]]="Germany")</f>
        <v>1</v>
      </c>
      <c r="U4547" s="55">
        <f>--(Customer[[#This Row],[Geography]]="France")</f>
        <v>0</v>
      </c>
      <c r="V4547" s="55">
        <f>--(Customer[[#This Row],[Geography]]="Spain")</f>
        <v>0</v>
      </c>
    </row>
    <row r="4548" spans="1:22">
      <c r="A4548">
        <v>4547</v>
      </c>
      <c r="B4548">
        <v>15777033</v>
      </c>
      <c r="C4548" t="s">
        <v>980</v>
      </c>
      <c r="D4548" s="54">
        <v>662</v>
      </c>
      <c r="E4548" t="s">
        <v>9</v>
      </c>
      <c r="F4548" t="s">
        <v>112</v>
      </c>
      <c r="G4548" s="55">
        <v>37</v>
      </c>
      <c r="H4548" s="55" t="str">
        <f>IF(Customer[[#This Row],[Age]]&lt;=32,"18-32",IF(Customer[[#This Row],[Age]]&lt;=47,"33-47",IF(Customer[[#This Row],[Age]]&lt;=62,"48-62",IF(Customer[[#This Row],[Age]]&lt;=77,"63-77","78-92"))))</f>
        <v>33-47</v>
      </c>
      <c r="I4548" s="55">
        <v>5</v>
      </c>
      <c r="J4548" s="54">
        <v>0</v>
      </c>
      <c r="K4548" s="55">
        <v>2</v>
      </c>
      <c r="L4548">
        <v>1</v>
      </c>
      <c r="M4548">
        <v>0</v>
      </c>
      <c r="N4548" s="54">
        <v>151871.84</v>
      </c>
      <c r="O4548">
        <v>0</v>
      </c>
      <c r="P4548" s="55">
        <v>0</v>
      </c>
      <c r="Q4548" s="55">
        <v>4</v>
      </c>
      <c r="R4548" t="s">
        <v>117</v>
      </c>
      <c r="S4548" s="55">
        <v>622</v>
      </c>
      <c r="T4548" s="55">
        <f>--(Customer[[#This Row],[Geography]]="Germany")</f>
        <v>0</v>
      </c>
      <c r="U4548" s="55">
        <f>--(Customer[[#This Row],[Geography]]="France")</f>
        <v>1</v>
      </c>
      <c r="V4548" s="55">
        <f>--(Customer[[#This Row],[Geography]]="Spain")</f>
        <v>0</v>
      </c>
    </row>
    <row r="4549" spans="1:22">
      <c r="A4549">
        <v>4548</v>
      </c>
      <c r="B4549">
        <v>15682454</v>
      </c>
      <c r="C4549" t="s">
        <v>89</v>
      </c>
      <c r="D4549" s="54">
        <v>850</v>
      </c>
      <c r="E4549" t="s">
        <v>10</v>
      </c>
      <c r="F4549" t="s">
        <v>120</v>
      </c>
      <c r="G4549" s="55">
        <v>37</v>
      </c>
      <c r="H4549" s="55" t="str">
        <f>IF(Customer[[#This Row],[Age]]&lt;=32,"18-32",IF(Customer[[#This Row],[Age]]&lt;=47,"33-47",IF(Customer[[#This Row],[Age]]&lt;=62,"48-62",IF(Customer[[#This Row],[Age]]&lt;=77,"63-77","78-92"))))</f>
        <v>33-47</v>
      </c>
      <c r="I4549" s="55">
        <v>9</v>
      </c>
      <c r="J4549" s="54">
        <v>122506.38</v>
      </c>
      <c r="K4549" s="55">
        <v>1</v>
      </c>
      <c r="L4549">
        <v>0</v>
      </c>
      <c r="M4549">
        <v>1</v>
      </c>
      <c r="N4549" s="54">
        <v>199693.84</v>
      </c>
      <c r="O4549">
        <v>1</v>
      </c>
      <c r="P4549" s="55">
        <v>1</v>
      </c>
      <c r="Q4549" s="55">
        <v>2</v>
      </c>
      <c r="R4549" t="s">
        <v>130</v>
      </c>
      <c r="S4549" s="55">
        <v>229</v>
      </c>
      <c r="T4549" s="55">
        <f>--(Customer[[#This Row],[Geography]]="Germany")</f>
        <v>1</v>
      </c>
      <c r="U4549" s="55">
        <f>--(Customer[[#This Row],[Geography]]="France")</f>
        <v>0</v>
      </c>
      <c r="V4549" s="55">
        <f>--(Customer[[#This Row],[Geography]]="Spain")</f>
        <v>0</v>
      </c>
    </row>
    <row r="4550" spans="1:22">
      <c r="A4550">
        <v>4549</v>
      </c>
      <c r="B4550">
        <v>15758513</v>
      </c>
      <c r="C4550" t="s">
        <v>358</v>
      </c>
      <c r="D4550" s="54">
        <v>635</v>
      </c>
      <c r="E4550" t="s">
        <v>9</v>
      </c>
      <c r="F4550" t="s">
        <v>112</v>
      </c>
      <c r="G4550" s="55">
        <v>58</v>
      </c>
      <c r="H4550" s="55" t="str">
        <f>IF(Customer[[#This Row],[Age]]&lt;=32,"18-32",IF(Customer[[#This Row],[Age]]&lt;=47,"33-47",IF(Customer[[#This Row],[Age]]&lt;=62,"48-62",IF(Customer[[#This Row],[Age]]&lt;=77,"63-77","78-92"))))</f>
        <v>48-62</v>
      </c>
      <c r="I4550" s="55">
        <v>1</v>
      </c>
      <c r="J4550" s="54">
        <v>0</v>
      </c>
      <c r="K4550" s="55">
        <v>1</v>
      </c>
      <c r="L4550">
        <v>1</v>
      </c>
      <c r="M4550">
        <v>1</v>
      </c>
      <c r="N4550" s="54">
        <v>58907.08</v>
      </c>
      <c r="O4550">
        <v>1</v>
      </c>
      <c r="P4550" s="55">
        <v>1</v>
      </c>
      <c r="Q4550" s="55">
        <v>1</v>
      </c>
      <c r="R4550" t="s">
        <v>113</v>
      </c>
      <c r="S4550" s="55">
        <v>318</v>
      </c>
      <c r="T4550" s="55">
        <f>--(Customer[[#This Row],[Geography]]="Germany")</f>
        <v>0</v>
      </c>
      <c r="U4550" s="55">
        <f>--(Customer[[#This Row],[Geography]]="France")</f>
        <v>1</v>
      </c>
      <c r="V4550" s="55">
        <f>--(Customer[[#This Row],[Geography]]="Spain")</f>
        <v>0</v>
      </c>
    </row>
    <row r="4551" spans="1:22">
      <c r="A4551">
        <v>4550</v>
      </c>
      <c r="B4551">
        <v>15772604</v>
      </c>
      <c r="C4551" t="s">
        <v>1848</v>
      </c>
      <c r="D4551" s="54">
        <v>537</v>
      </c>
      <c r="E4551" t="s">
        <v>9</v>
      </c>
      <c r="F4551" t="s">
        <v>120</v>
      </c>
      <c r="G4551" s="55">
        <v>59</v>
      </c>
      <c r="H4551" s="55" t="str">
        <f>IF(Customer[[#This Row],[Age]]&lt;=32,"18-32",IF(Customer[[#This Row],[Age]]&lt;=47,"33-47",IF(Customer[[#This Row],[Age]]&lt;=62,"48-62",IF(Customer[[#This Row],[Age]]&lt;=77,"63-77","78-92"))))</f>
        <v>48-62</v>
      </c>
      <c r="I4551" s="55">
        <v>9</v>
      </c>
      <c r="J4551" s="54">
        <v>0</v>
      </c>
      <c r="K4551" s="55">
        <v>2</v>
      </c>
      <c r="L4551">
        <v>0</v>
      </c>
      <c r="M4551">
        <v>0</v>
      </c>
      <c r="N4551" s="54">
        <v>103799.77</v>
      </c>
      <c r="O4551">
        <v>1</v>
      </c>
      <c r="P4551" s="55">
        <v>1</v>
      </c>
      <c r="Q4551" s="55">
        <v>4</v>
      </c>
      <c r="R4551" t="s">
        <v>117</v>
      </c>
      <c r="S4551" s="55">
        <v>948</v>
      </c>
      <c r="T4551" s="55">
        <f>--(Customer[[#This Row],[Geography]]="Germany")</f>
        <v>0</v>
      </c>
      <c r="U4551" s="55">
        <f>--(Customer[[#This Row],[Geography]]="France")</f>
        <v>1</v>
      </c>
      <c r="V4551" s="55">
        <f>--(Customer[[#This Row],[Geography]]="Spain")</f>
        <v>0</v>
      </c>
    </row>
    <row r="4552" spans="1:22">
      <c r="A4552">
        <v>4551</v>
      </c>
      <c r="B4552">
        <v>15721715</v>
      </c>
      <c r="C4552" t="s">
        <v>1997</v>
      </c>
      <c r="D4552" s="54">
        <v>579</v>
      </c>
      <c r="E4552" t="s">
        <v>9</v>
      </c>
      <c r="F4552" t="s">
        <v>112</v>
      </c>
      <c r="G4552" s="55">
        <v>39</v>
      </c>
      <c r="H4552" s="55" t="str">
        <f>IF(Customer[[#This Row],[Age]]&lt;=32,"18-32",IF(Customer[[#This Row],[Age]]&lt;=47,"33-47",IF(Customer[[#This Row],[Age]]&lt;=62,"48-62",IF(Customer[[#This Row],[Age]]&lt;=77,"63-77","78-92"))))</f>
        <v>33-47</v>
      </c>
      <c r="I4552" s="55">
        <v>3</v>
      </c>
      <c r="J4552" s="54">
        <v>166501.17000000001</v>
      </c>
      <c r="K4552" s="55">
        <v>2</v>
      </c>
      <c r="L4552">
        <v>1</v>
      </c>
      <c r="M4552">
        <v>0</v>
      </c>
      <c r="N4552" s="54">
        <v>93835.64</v>
      </c>
      <c r="O4552">
        <v>0</v>
      </c>
      <c r="P4552" s="55">
        <v>0</v>
      </c>
      <c r="Q4552" s="55">
        <v>2</v>
      </c>
      <c r="R4552" t="s">
        <v>130</v>
      </c>
      <c r="S4552" s="55">
        <v>340</v>
      </c>
      <c r="T4552" s="55">
        <f>--(Customer[[#This Row],[Geography]]="Germany")</f>
        <v>0</v>
      </c>
      <c r="U4552" s="55">
        <f>--(Customer[[#This Row],[Geography]]="France")</f>
        <v>1</v>
      </c>
      <c r="V4552" s="55">
        <f>--(Customer[[#This Row],[Geography]]="Spain")</f>
        <v>0</v>
      </c>
    </row>
    <row r="4553" spans="1:22">
      <c r="A4553">
        <v>4552</v>
      </c>
      <c r="B4553">
        <v>15688563</v>
      </c>
      <c r="C4553" t="s">
        <v>1998</v>
      </c>
      <c r="D4553" s="54">
        <v>651</v>
      </c>
      <c r="E4553" t="s">
        <v>11</v>
      </c>
      <c r="F4553" t="s">
        <v>112</v>
      </c>
      <c r="G4553" s="55">
        <v>46</v>
      </c>
      <c r="H4553" s="55" t="str">
        <f>IF(Customer[[#This Row],[Age]]&lt;=32,"18-32",IF(Customer[[#This Row],[Age]]&lt;=47,"33-47",IF(Customer[[#This Row],[Age]]&lt;=62,"48-62",IF(Customer[[#This Row],[Age]]&lt;=77,"63-77","78-92"))))</f>
        <v>33-47</v>
      </c>
      <c r="I4553" s="55">
        <v>4</v>
      </c>
      <c r="J4553" s="54">
        <v>89743.05</v>
      </c>
      <c r="K4553" s="55">
        <v>1</v>
      </c>
      <c r="L4553">
        <v>1</v>
      </c>
      <c r="M4553">
        <v>0</v>
      </c>
      <c r="N4553" s="54">
        <v>156425.57</v>
      </c>
      <c r="O4553">
        <v>1</v>
      </c>
      <c r="P4553" s="55">
        <v>1</v>
      </c>
      <c r="Q4553" s="55">
        <v>5</v>
      </c>
      <c r="R4553" t="s">
        <v>130</v>
      </c>
      <c r="S4553" s="55">
        <v>860</v>
      </c>
      <c r="T4553" s="55">
        <f>--(Customer[[#This Row],[Geography]]="Germany")</f>
        <v>0</v>
      </c>
      <c r="U4553" s="55">
        <f>--(Customer[[#This Row],[Geography]]="France")</f>
        <v>0</v>
      </c>
      <c r="V4553" s="55">
        <f>--(Customer[[#This Row],[Geography]]="Spain")</f>
        <v>1</v>
      </c>
    </row>
    <row r="4554" spans="1:22">
      <c r="A4554">
        <v>4553</v>
      </c>
      <c r="B4554">
        <v>15772009</v>
      </c>
      <c r="C4554" t="s">
        <v>672</v>
      </c>
      <c r="D4554" s="54">
        <v>610</v>
      </c>
      <c r="E4554" t="s">
        <v>9</v>
      </c>
      <c r="F4554" t="s">
        <v>112</v>
      </c>
      <c r="G4554" s="55">
        <v>25</v>
      </c>
      <c r="H4554" s="55" t="str">
        <f>IF(Customer[[#This Row],[Age]]&lt;=32,"18-32",IF(Customer[[#This Row],[Age]]&lt;=47,"33-47",IF(Customer[[#This Row],[Age]]&lt;=62,"48-62",IF(Customer[[#This Row],[Age]]&lt;=77,"63-77","78-92"))))</f>
        <v>18-32</v>
      </c>
      <c r="I4554" s="55">
        <v>2</v>
      </c>
      <c r="J4554" s="54">
        <v>0</v>
      </c>
      <c r="K4554" s="55">
        <v>2</v>
      </c>
      <c r="L4554">
        <v>1</v>
      </c>
      <c r="M4554">
        <v>0</v>
      </c>
      <c r="N4554" s="54">
        <v>123723.83</v>
      </c>
      <c r="O4554">
        <v>0</v>
      </c>
      <c r="P4554" s="55">
        <v>0</v>
      </c>
      <c r="Q4554" s="55">
        <v>3</v>
      </c>
      <c r="R4554" t="s">
        <v>122</v>
      </c>
      <c r="S4554" s="55">
        <v>923</v>
      </c>
      <c r="T4554" s="55">
        <f>--(Customer[[#This Row],[Geography]]="Germany")</f>
        <v>0</v>
      </c>
      <c r="U4554" s="55">
        <f>--(Customer[[#This Row],[Geography]]="France")</f>
        <v>1</v>
      </c>
      <c r="V4554" s="55">
        <f>--(Customer[[#This Row],[Geography]]="Spain")</f>
        <v>0</v>
      </c>
    </row>
    <row r="4555" spans="1:22">
      <c r="A4555">
        <v>4554</v>
      </c>
      <c r="B4555">
        <v>15809585</v>
      </c>
      <c r="C4555" t="s">
        <v>185</v>
      </c>
      <c r="D4555" s="54">
        <v>581</v>
      </c>
      <c r="E4555" t="s">
        <v>9</v>
      </c>
      <c r="F4555" t="s">
        <v>120</v>
      </c>
      <c r="G4555" s="55">
        <v>30</v>
      </c>
      <c r="H4555" s="55" t="str">
        <f>IF(Customer[[#This Row],[Age]]&lt;=32,"18-32",IF(Customer[[#This Row],[Age]]&lt;=47,"33-47",IF(Customer[[#This Row],[Age]]&lt;=62,"48-62",IF(Customer[[#This Row],[Age]]&lt;=77,"63-77","78-92"))))</f>
        <v>18-32</v>
      </c>
      <c r="I4555" s="55">
        <v>1</v>
      </c>
      <c r="J4555" s="54">
        <v>0</v>
      </c>
      <c r="K4555" s="55">
        <v>2</v>
      </c>
      <c r="L4555">
        <v>1</v>
      </c>
      <c r="M4555">
        <v>0</v>
      </c>
      <c r="N4555" s="54">
        <v>199464.08</v>
      </c>
      <c r="O4555">
        <v>0</v>
      </c>
      <c r="P4555" s="55">
        <v>0</v>
      </c>
      <c r="Q4555" s="55">
        <v>4</v>
      </c>
      <c r="R4555" t="s">
        <v>130</v>
      </c>
      <c r="S4555" s="55">
        <v>606</v>
      </c>
      <c r="T4555" s="55">
        <f>--(Customer[[#This Row],[Geography]]="Germany")</f>
        <v>0</v>
      </c>
      <c r="U4555" s="55">
        <f>--(Customer[[#This Row],[Geography]]="France")</f>
        <v>1</v>
      </c>
      <c r="V4555" s="55">
        <f>--(Customer[[#This Row],[Geography]]="Spain")</f>
        <v>0</v>
      </c>
    </row>
    <row r="4556" spans="1:22">
      <c r="A4556">
        <v>4555</v>
      </c>
      <c r="B4556">
        <v>15593778</v>
      </c>
      <c r="C4556" t="s">
        <v>454</v>
      </c>
      <c r="D4556" s="54">
        <v>592</v>
      </c>
      <c r="E4556" t="s">
        <v>9</v>
      </c>
      <c r="F4556" t="s">
        <v>120</v>
      </c>
      <c r="G4556" s="55">
        <v>39</v>
      </c>
      <c r="H4556" s="55" t="str">
        <f>IF(Customer[[#This Row],[Age]]&lt;=32,"18-32",IF(Customer[[#This Row],[Age]]&lt;=47,"33-47",IF(Customer[[#This Row],[Age]]&lt;=62,"48-62",IF(Customer[[#This Row],[Age]]&lt;=77,"63-77","78-92"))))</f>
        <v>33-47</v>
      </c>
      <c r="I4556" s="55">
        <v>7</v>
      </c>
      <c r="J4556" s="54">
        <v>0</v>
      </c>
      <c r="K4556" s="55">
        <v>2</v>
      </c>
      <c r="L4556">
        <v>1</v>
      </c>
      <c r="M4556">
        <v>0</v>
      </c>
      <c r="N4556" s="54">
        <v>83084.33</v>
      </c>
      <c r="O4556">
        <v>0</v>
      </c>
      <c r="P4556" s="55">
        <v>0</v>
      </c>
      <c r="Q4556" s="55">
        <v>5</v>
      </c>
      <c r="R4556" t="s">
        <v>122</v>
      </c>
      <c r="S4556" s="55">
        <v>563</v>
      </c>
      <c r="T4556" s="55">
        <f>--(Customer[[#This Row],[Geography]]="Germany")</f>
        <v>0</v>
      </c>
      <c r="U4556" s="55">
        <f>--(Customer[[#This Row],[Geography]]="France")</f>
        <v>1</v>
      </c>
      <c r="V4556" s="55">
        <f>--(Customer[[#This Row],[Geography]]="Spain")</f>
        <v>0</v>
      </c>
    </row>
    <row r="4557" spans="1:22">
      <c r="A4557">
        <v>4556</v>
      </c>
      <c r="B4557">
        <v>15655360</v>
      </c>
      <c r="C4557" t="s">
        <v>354</v>
      </c>
      <c r="D4557" s="54">
        <v>688</v>
      </c>
      <c r="E4557" t="s">
        <v>11</v>
      </c>
      <c r="F4557" t="s">
        <v>112</v>
      </c>
      <c r="G4557" s="55">
        <v>35</v>
      </c>
      <c r="H4557" s="55" t="str">
        <f>IF(Customer[[#This Row],[Age]]&lt;=32,"18-32",IF(Customer[[#This Row],[Age]]&lt;=47,"33-47",IF(Customer[[#This Row],[Age]]&lt;=62,"48-62",IF(Customer[[#This Row],[Age]]&lt;=77,"63-77","78-92"))))</f>
        <v>33-47</v>
      </c>
      <c r="I4557" s="55">
        <v>6</v>
      </c>
      <c r="J4557" s="54">
        <v>0</v>
      </c>
      <c r="K4557" s="55">
        <v>1</v>
      </c>
      <c r="L4557">
        <v>1</v>
      </c>
      <c r="M4557">
        <v>0</v>
      </c>
      <c r="N4557" s="54">
        <v>25488.43</v>
      </c>
      <c r="O4557">
        <v>1</v>
      </c>
      <c r="P4557" s="55">
        <v>1</v>
      </c>
      <c r="Q4557" s="55">
        <v>1</v>
      </c>
      <c r="R4557" t="s">
        <v>122</v>
      </c>
      <c r="S4557" s="55">
        <v>901</v>
      </c>
      <c r="T4557" s="55">
        <f>--(Customer[[#This Row],[Geography]]="Germany")</f>
        <v>0</v>
      </c>
      <c r="U4557" s="55">
        <f>--(Customer[[#This Row],[Geography]]="France")</f>
        <v>0</v>
      </c>
      <c r="V4557" s="55">
        <f>--(Customer[[#This Row],[Geography]]="Spain")</f>
        <v>1</v>
      </c>
    </row>
    <row r="4558" spans="1:22">
      <c r="A4558">
        <v>4557</v>
      </c>
      <c r="B4558">
        <v>15780909</v>
      </c>
      <c r="C4558" t="s">
        <v>1999</v>
      </c>
      <c r="D4558" s="54">
        <v>681</v>
      </c>
      <c r="E4558" t="s">
        <v>9</v>
      </c>
      <c r="F4558" t="s">
        <v>112</v>
      </c>
      <c r="G4558" s="55">
        <v>18</v>
      </c>
      <c r="H4558" s="55" t="str">
        <f>IF(Customer[[#This Row],[Age]]&lt;=32,"18-32",IF(Customer[[#This Row],[Age]]&lt;=47,"33-47",IF(Customer[[#This Row],[Age]]&lt;=62,"48-62",IF(Customer[[#This Row],[Age]]&lt;=77,"63-77","78-92"))))</f>
        <v>18-32</v>
      </c>
      <c r="I4558" s="55">
        <v>1</v>
      </c>
      <c r="J4558" s="54">
        <v>98894.39</v>
      </c>
      <c r="K4558" s="55">
        <v>1</v>
      </c>
      <c r="L4558">
        <v>1</v>
      </c>
      <c r="M4558">
        <v>1</v>
      </c>
      <c r="N4558" s="54">
        <v>9596.4</v>
      </c>
      <c r="O4558">
        <v>0</v>
      </c>
      <c r="P4558" s="55">
        <v>0</v>
      </c>
      <c r="Q4558" s="55">
        <v>1</v>
      </c>
      <c r="R4558" t="s">
        <v>117</v>
      </c>
      <c r="S4558" s="55">
        <v>553</v>
      </c>
      <c r="T4558" s="55">
        <f>--(Customer[[#This Row],[Geography]]="Germany")</f>
        <v>0</v>
      </c>
      <c r="U4558" s="55">
        <f>--(Customer[[#This Row],[Geography]]="France")</f>
        <v>1</v>
      </c>
      <c r="V4558" s="55">
        <f>--(Customer[[#This Row],[Geography]]="Spain")</f>
        <v>0</v>
      </c>
    </row>
    <row r="4559" spans="1:22">
      <c r="A4559">
        <v>4558</v>
      </c>
      <c r="B4559">
        <v>15757310</v>
      </c>
      <c r="C4559" t="s">
        <v>2000</v>
      </c>
      <c r="D4559" s="54">
        <v>658</v>
      </c>
      <c r="E4559" t="s">
        <v>10</v>
      </c>
      <c r="F4559" t="s">
        <v>120</v>
      </c>
      <c r="G4559" s="55">
        <v>37</v>
      </c>
      <c r="H4559" s="55" t="str">
        <f>IF(Customer[[#This Row],[Age]]&lt;=32,"18-32",IF(Customer[[#This Row],[Age]]&lt;=47,"33-47",IF(Customer[[#This Row],[Age]]&lt;=62,"48-62",IF(Customer[[#This Row],[Age]]&lt;=77,"63-77","78-92"))))</f>
        <v>33-47</v>
      </c>
      <c r="I4559" s="55">
        <v>3</v>
      </c>
      <c r="J4559" s="54">
        <v>168735.74</v>
      </c>
      <c r="K4559" s="55">
        <v>2</v>
      </c>
      <c r="L4559">
        <v>0</v>
      </c>
      <c r="M4559">
        <v>0</v>
      </c>
      <c r="N4559" s="54">
        <v>70370.240000000005</v>
      </c>
      <c r="O4559">
        <v>0</v>
      </c>
      <c r="P4559" s="55">
        <v>0</v>
      </c>
      <c r="Q4559" s="55">
        <v>3</v>
      </c>
      <c r="R4559" t="s">
        <v>130</v>
      </c>
      <c r="S4559" s="55">
        <v>226</v>
      </c>
      <c r="T4559" s="55">
        <f>--(Customer[[#This Row],[Geography]]="Germany")</f>
        <v>1</v>
      </c>
      <c r="U4559" s="55">
        <f>--(Customer[[#This Row],[Geography]]="France")</f>
        <v>0</v>
      </c>
      <c r="V4559" s="55">
        <f>--(Customer[[#This Row],[Geography]]="Spain")</f>
        <v>0</v>
      </c>
    </row>
    <row r="4560" spans="1:22">
      <c r="A4560">
        <v>4559</v>
      </c>
      <c r="B4560">
        <v>15801411</v>
      </c>
      <c r="C4560" t="s">
        <v>522</v>
      </c>
      <c r="D4560" s="54">
        <v>792</v>
      </c>
      <c r="E4560" t="s">
        <v>9</v>
      </c>
      <c r="F4560" t="s">
        <v>120</v>
      </c>
      <c r="G4560" s="55">
        <v>34</v>
      </c>
      <c r="H4560" s="55" t="str">
        <f>IF(Customer[[#This Row],[Age]]&lt;=32,"18-32",IF(Customer[[#This Row],[Age]]&lt;=47,"33-47",IF(Customer[[#This Row],[Age]]&lt;=62,"48-62",IF(Customer[[#This Row],[Age]]&lt;=77,"63-77","78-92"))))</f>
        <v>33-47</v>
      </c>
      <c r="I4560" s="55">
        <v>1</v>
      </c>
      <c r="J4560" s="54">
        <v>0</v>
      </c>
      <c r="K4560" s="55">
        <v>1</v>
      </c>
      <c r="L4560">
        <v>0</v>
      </c>
      <c r="M4560">
        <v>1</v>
      </c>
      <c r="N4560" s="54">
        <v>86330.32</v>
      </c>
      <c r="O4560">
        <v>0</v>
      </c>
      <c r="P4560" s="55">
        <v>0</v>
      </c>
      <c r="Q4560" s="55">
        <v>4</v>
      </c>
      <c r="R4560" t="s">
        <v>113</v>
      </c>
      <c r="S4560" s="55">
        <v>836</v>
      </c>
      <c r="T4560" s="55">
        <f>--(Customer[[#This Row],[Geography]]="Germany")</f>
        <v>0</v>
      </c>
      <c r="U4560" s="55">
        <f>--(Customer[[#This Row],[Geography]]="France")</f>
        <v>1</v>
      </c>
      <c r="V4560" s="55">
        <f>--(Customer[[#This Row],[Geography]]="Spain")</f>
        <v>0</v>
      </c>
    </row>
    <row r="4561" spans="1:22">
      <c r="A4561">
        <v>4560</v>
      </c>
      <c r="B4561">
        <v>15761706</v>
      </c>
      <c r="C4561" t="s">
        <v>738</v>
      </c>
      <c r="D4561" s="54">
        <v>528</v>
      </c>
      <c r="E4561" t="s">
        <v>10</v>
      </c>
      <c r="F4561" t="s">
        <v>112</v>
      </c>
      <c r="G4561" s="55">
        <v>62</v>
      </c>
      <c r="H4561" s="55" t="str">
        <f>IF(Customer[[#This Row],[Age]]&lt;=32,"18-32",IF(Customer[[#This Row],[Age]]&lt;=47,"33-47",IF(Customer[[#This Row],[Age]]&lt;=62,"48-62",IF(Customer[[#This Row],[Age]]&lt;=77,"63-77","78-92"))))</f>
        <v>48-62</v>
      </c>
      <c r="I4561" s="55">
        <v>7</v>
      </c>
      <c r="J4561" s="54">
        <v>133201.17000000001</v>
      </c>
      <c r="K4561" s="55">
        <v>1</v>
      </c>
      <c r="L4561">
        <v>0</v>
      </c>
      <c r="M4561">
        <v>0</v>
      </c>
      <c r="N4561" s="54">
        <v>168507.68</v>
      </c>
      <c r="O4561">
        <v>1</v>
      </c>
      <c r="P4561" s="55">
        <v>1</v>
      </c>
      <c r="Q4561" s="55">
        <v>1</v>
      </c>
      <c r="R4561" t="s">
        <v>113</v>
      </c>
      <c r="S4561" s="55">
        <v>866</v>
      </c>
      <c r="T4561" s="55">
        <f>--(Customer[[#This Row],[Geography]]="Germany")</f>
        <v>1</v>
      </c>
      <c r="U4561" s="55">
        <f>--(Customer[[#This Row],[Geography]]="France")</f>
        <v>0</v>
      </c>
      <c r="V4561" s="55">
        <f>--(Customer[[#This Row],[Geography]]="Spain")</f>
        <v>0</v>
      </c>
    </row>
    <row r="4562" spans="1:22">
      <c r="A4562">
        <v>4561</v>
      </c>
      <c r="B4562">
        <v>15658409</v>
      </c>
      <c r="C4562" t="s">
        <v>69</v>
      </c>
      <c r="D4562" s="54">
        <v>624</v>
      </c>
      <c r="E4562" t="s">
        <v>11</v>
      </c>
      <c r="F4562" t="s">
        <v>112</v>
      </c>
      <c r="G4562" s="55">
        <v>36</v>
      </c>
      <c r="H4562" s="55" t="str">
        <f>IF(Customer[[#This Row],[Age]]&lt;=32,"18-32",IF(Customer[[#This Row],[Age]]&lt;=47,"33-47",IF(Customer[[#This Row],[Age]]&lt;=62,"48-62",IF(Customer[[#This Row],[Age]]&lt;=77,"63-77","78-92"))))</f>
        <v>33-47</v>
      </c>
      <c r="I4562" s="55">
        <v>0</v>
      </c>
      <c r="J4562" s="54">
        <v>0</v>
      </c>
      <c r="K4562" s="55">
        <v>2</v>
      </c>
      <c r="L4562">
        <v>1</v>
      </c>
      <c r="M4562">
        <v>0</v>
      </c>
      <c r="N4562" s="54">
        <v>111605.9</v>
      </c>
      <c r="O4562">
        <v>0</v>
      </c>
      <c r="P4562" s="55">
        <v>0</v>
      </c>
      <c r="Q4562" s="55">
        <v>3</v>
      </c>
      <c r="R4562" t="s">
        <v>117</v>
      </c>
      <c r="S4562" s="55">
        <v>353</v>
      </c>
      <c r="T4562" s="55">
        <f>--(Customer[[#This Row],[Geography]]="Germany")</f>
        <v>0</v>
      </c>
      <c r="U4562" s="55">
        <f>--(Customer[[#This Row],[Geography]]="France")</f>
        <v>0</v>
      </c>
      <c r="V4562" s="55">
        <f>--(Customer[[#This Row],[Geography]]="Spain")</f>
        <v>1</v>
      </c>
    </row>
    <row r="4563" spans="1:22">
      <c r="A4563">
        <v>4562</v>
      </c>
      <c r="B4563">
        <v>15810010</v>
      </c>
      <c r="C4563" t="s">
        <v>2001</v>
      </c>
      <c r="D4563" s="54">
        <v>562</v>
      </c>
      <c r="E4563" t="s">
        <v>10</v>
      </c>
      <c r="F4563" t="s">
        <v>120</v>
      </c>
      <c r="G4563" s="55">
        <v>31</v>
      </c>
      <c r="H4563" s="55" t="str">
        <f>IF(Customer[[#This Row],[Age]]&lt;=32,"18-32",IF(Customer[[#This Row],[Age]]&lt;=47,"33-47",IF(Customer[[#This Row],[Age]]&lt;=62,"48-62",IF(Customer[[#This Row],[Age]]&lt;=77,"63-77","78-92"))))</f>
        <v>18-32</v>
      </c>
      <c r="I4563" s="55">
        <v>4</v>
      </c>
      <c r="J4563" s="54">
        <v>127237.25</v>
      </c>
      <c r="K4563" s="55">
        <v>2</v>
      </c>
      <c r="L4563">
        <v>0</v>
      </c>
      <c r="M4563">
        <v>1</v>
      </c>
      <c r="N4563" s="54">
        <v>143317.42000000001</v>
      </c>
      <c r="O4563">
        <v>0</v>
      </c>
      <c r="P4563" s="55">
        <v>0</v>
      </c>
      <c r="Q4563" s="55">
        <v>4</v>
      </c>
      <c r="R4563" t="s">
        <v>113</v>
      </c>
      <c r="S4563" s="55">
        <v>938</v>
      </c>
      <c r="T4563" s="55">
        <f>--(Customer[[#This Row],[Geography]]="Germany")</f>
        <v>1</v>
      </c>
      <c r="U4563" s="55">
        <f>--(Customer[[#This Row],[Geography]]="France")</f>
        <v>0</v>
      </c>
      <c r="V4563" s="55">
        <f>--(Customer[[#This Row],[Geography]]="Spain")</f>
        <v>0</v>
      </c>
    </row>
    <row r="4564" spans="1:22">
      <c r="A4564">
        <v>4563</v>
      </c>
      <c r="B4564">
        <v>15627027</v>
      </c>
      <c r="C4564" t="s">
        <v>463</v>
      </c>
      <c r="D4564" s="54">
        <v>678</v>
      </c>
      <c r="E4564" t="s">
        <v>10</v>
      </c>
      <c r="F4564" t="s">
        <v>120</v>
      </c>
      <c r="G4564" s="55">
        <v>36</v>
      </c>
      <c r="H4564" s="55" t="str">
        <f>IF(Customer[[#This Row],[Age]]&lt;=32,"18-32",IF(Customer[[#This Row],[Age]]&lt;=47,"33-47",IF(Customer[[#This Row],[Age]]&lt;=62,"48-62",IF(Customer[[#This Row],[Age]]&lt;=77,"63-77","78-92"))))</f>
        <v>33-47</v>
      </c>
      <c r="I4564" s="55">
        <v>1</v>
      </c>
      <c r="J4564" s="54">
        <v>117864.85</v>
      </c>
      <c r="K4564" s="55">
        <v>2</v>
      </c>
      <c r="L4564">
        <v>1</v>
      </c>
      <c r="M4564">
        <v>0</v>
      </c>
      <c r="N4564" s="54">
        <v>27619.06</v>
      </c>
      <c r="O4564">
        <v>0</v>
      </c>
      <c r="P4564" s="55">
        <v>0</v>
      </c>
      <c r="Q4564" s="55">
        <v>3</v>
      </c>
      <c r="R4564" t="s">
        <v>122</v>
      </c>
      <c r="S4564" s="55">
        <v>643</v>
      </c>
      <c r="T4564" s="55">
        <f>--(Customer[[#This Row],[Geography]]="Germany")</f>
        <v>1</v>
      </c>
      <c r="U4564" s="55">
        <f>--(Customer[[#This Row],[Geography]]="France")</f>
        <v>0</v>
      </c>
      <c r="V4564" s="55">
        <f>--(Customer[[#This Row],[Geography]]="Spain")</f>
        <v>0</v>
      </c>
    </row>
    <row r="4565" spans="1:22">
      <c r="A4565">
        <v>4564</v>
      </c>
      <c r="B4565">
        <v>15624374</v>
      </c>
      <c r="C4565" t="s">
        <v>668</v>
      </c>
      <c r="D4565" s="54">
        <v>705</v>
      </c>
      <c r="E4565" t="s">
        <v>10</v>
      </c>
      <c r="F4565" t="s">
        <v>112</v>
      </c>
      <c r="G4565" s="55">
        <v>64</v>
      </c>
      <c r="H4565" s="55" t="str">
        <f>IF(Customer[[#This Row],[Age]]&lt;=32,"18-32",IF(Customer[[#This Row],[Age]]&lt;=47,"33-47",IF(Customer[[#This Row],[Age]]&lt;=62,"48-62",IF(Customer[[#This Row],[Age]]&lt;=77,"63-77","78-92"))))</f>
        <v>63-77</v>
      </c>
      <c r="I4565" s="55">
        <v>3</v>
      </c>
      <c r="J4565" s="54">
        <v>153469.26</v>
      </c>
      <c r="K4565" s="55">
        <v>3</v>
      </c>
      <c r="L4565">
        <v>0</v>
      </c>
      <c r="M4565">
        <v>0</v>
      </c>
      <c r="N4565" s="54">
        <v>146573.66</v>
      </c>
      <c r="O4565">
        <v>1</v>
      </c>
      <c r="P4565" s="55">
        <v>1</v>
      </c>
      <c r="Q4565" s="55">
        <v>4</v>
      </c>
      <c r="R4565" t="s">
        <v>130</v>
      </c>
      <c r="S4565" s="55">
        <v>875</v>
      </c>
      <c r="T4565" s="55">
        <f>--(Customer[[#This Row],[Geography]]="Germany")</f>
        <v>1</v>
      </c>
      <c r="U4565" s="55">
        <f>--(Customer[[#This Row],[Geography]]="France")</f>
        <v>0</v>
      </c>
      <c r="V4565" s="55">
        <f>--(Customer[[#This Row],[Geography]]="Spain")</f>
        <v>0</v>
      </c>
    </row>
    <row r="4566" spans="1:22">
      <c r="A4566">
        <v>4565</v>
      </c>
      <c r="B4566">
        <v>15720083</v>
      </c>
      <c r="C4566" t="s">
        <v>884</v>
      </c>
      <c r="D4566" s="54">
        <v>650</v>
      </c>
      <c r="E4566" t="s">
        <v>10</v>
      </c>
      <c r="F4566" t="s">
        <v>120</v>
      </c>
      <c r="G4566" s="55">
        <v>23</v>
      </c>
      <c r="H4566" s="55" t="str">
        <f>IF(Customer[[#This Row],[Age]]&lt;=32,"18-32",IF(Customer[[#This Row],[Age]]&lt;=47,"33-47",IF(Customer[[#This Row],[Age]]&lt;=62,"48-62",IF(Customer[[#This Row],[Age]]&lt;=77,"63-77","78-92"))))</f>
        <v>18-32</v>
      </c>
      <c r="I4566" s="55">
        <v>4</v>
      </c>
      <c r="J4566" s="54">
        <v>93911.3</v>
      </c>
      <c r="K4566" s="55">
        <v>2</v>
      </c>
      <c r="L4566">
        <v>1</v>
      </c>
      <c r="M4566">
        <v>0</v>
      </c>
      <c r="N4566" s="54">
        <v>69055.45</v>
      </c>
      <c r="O4566">
        <v>0</v>
      </c>
      <c r="P4566" s="55">
        <v>0</v>
      </c>
      <c r="Q4566" s="55">
        <v>5</v>
      </c>
      <c r="R4566" t="s">
        <v>130</v>
      </c>
      <c r="S4566" s="55">
        <v>774</v>
      </c>
      <c r="T4566" s="55">
        <f>--(Customer[[#This Row],[Geography]]="Germany")</f>
        <v>1</v>
      </c>
      <c r="U4566" s="55">
        <f>--(Customer[[#This Row],[Geography]]="France")</f>
        <v>0</v>
      </c>
      <c r="V4566" s="55">
        <f>--(Customer[[#This Row],[Geography]]="Spain")</f>
        <v>0</v>
      </c>
    </row>
    <row r="4567" spans="1:22">
      <c r="A4567">
        <v>4566</v>
      </c>
      <c r="B4567">
        <v>15752294</v>
      </c>
      <c r="C4567" t="s">
        <v>1024</v>
      </c>
      <c r="D4567" s="54">
        <v>593</v>
      </c>
      <c r="E4567" t="s">
        <v>11</v>
      </c>
      <c r="F4567" t="s">
        <v>112</v>
      </c>
      <c r="G4567" s="55">
        <v>46</v>
      </c>
      <c r="H4567" s="55" t="str">
        <f>IF(Customer[[#This Row],[Age]]&lt;=32,"18-32",IF(Customer[[#This Row],[Age]]&lt;=47,"33-47",IF(Customer[[#This Row],[Age]]&lt;=62,"48-62",IF(Customer[[#This Row],[Age]]&lt;=77,"63-77","78-92"))))</f>
        <v>33-47</v>
      </c>
      <c r="I4567" s="55">
        <v>2</v>
      </c>
      <c r="J4567" s="54">
        <v>76597.789999999994</v>
      </c>
      <c r="K4567" s="55">
        <v>1</v>
      </c>
      <c r="L4567">
        <v>1</v>
      </c>
      <c r="M4567">
        <v>1</v>
      </c>
      <c r="N4567" s="54">
        <v>54453.72</v>
      </c>
      <c r="O4567">
        <v>0</v>
      </c>
      <c r="P4567" s="55">
        <v>0</v>
      </c>
      <c r="Q4567" s="55">
        <v>1</v>
      </c>
      <c r="R4567" t="s">
        <v>117</v>
      </c>
      <c r="S4567" s="55">
        <v>520</v>
      </c>
      <c r="T4567" s="55">
        <f>--(Customer[[#This Row],[Geography]]="Germany")</f>
        <v>0</v>
      </c>
      <c r="U4567" s="55">
        <f>--(Customer[[#This Row],[Geography]]="France")</f>
        <v>0</v>
      </c>
      <c r="V4567" s="55">
        <f>--(Customer[[#This Row],[Geography]]="Spain")</f>
        <v>1</v>
      </c>
    </row>
    <row r="4568" spans="1:22">
      <c r="A4568">
        <v>4567</v>
      </c>
      <c r="B4568">
        <v>15743193</v>
      </c>
      <c r="C4568" t="s">
        <v>2002</v>
      </c>
      <c r="D4568" s="54">
        <v>652</v>
      </c>
      <c r="E4568" t="s">
        <v>9</v>
      </c>
      <c r="F4568" t="s">
        <v>112</v>
      </c>
      <c r="G4568" s="55">
        <v>40</v>
      </c>
      <c r="H4568" s="55" t="str">
        <f>IF(Customer[[#This Row],[Age]]&lt;=32,"18-32",IF(Customer[[#This Row],[Age]]&lt;=47,"33-47",IF(Customer[[#This Row],[Age]]&lt;=62,"48-62",IF(Customer[[#This Row],[Age]]&lt;=77,"63-77","78-92"))))</f>
        <v>33-47</v>
      </c>
      <c r="I4568" s="55">
        <v>4</v>
      </c>
      <c r="J4568" s="54">
        <v>79927.360000000001</v>
      </c>
      <c r="K4568" s="55">
        <v>2</v>
      </c>
      <c r="L4568">
        <v>1</v>
      </c>
      <c r="M4568">
        <v>1</v>
      </c>
      <c r="N4568" s="54">
        <v>33524.6</v>
      </c>
      <c r="O4568">
        <v>0</v>
      </c>
      <c r="P4568" s="55">
        <v>0</v>
      </c>
      <c r="Q4568" s="55">
        <v>5</v>
      </c>
      <c r="R4568" t="s">
        <v>122</v>
      </c>
      <c r="S4568" s="55">
        <v>640</v>
      </c>
      <c r="T4568" s="55">
        <f>--(Customer[[#This Row],[Geography]]="Germany")</f>
        <v>0</v>
      </c>
      <c r="U4568" s="55">
        <f>--(Customer[[#This Row],[Geography]]="France")</f>
        <v>1</v>
      </c>
      <c r="V4568" s="55">
        <f>--(Customer[[#This Row],[Geography]]="Spain")</f>
        <v>0</v>
      </c>
    </row>
    <row r="4569" spans="1:22">
      <c r="A4569">
        <v>4568</v>
      </c>
      <c r="B4569">
        <v>15696733</v>
      </c>
      <c r="C4569" t="s">
        <v>420</v>
      </c>
      <c r="D4569" s="54">
        <v>554</v>
      </c>
      <c r="E4569" t="s">
        <v>11</v>
      </c>
      <c r="F4569" t="s">
        <v>112</v>
      </c>
      <c r="G4569" s="55">
        <v>27</v>
      </c>
      <c r="H4569" s="55" t="str">
        <f>IF(Customer[[#This Row],[Age]]&lt;=32,"18-32",IF(Customer[[#This Row],[Age]]&lt;=47,"33-47",IF(Customer[[#This Row],[Age]]&lt;=62,"48-62",IF(Customer[[#This Row],[Age]]&lt;=77,"63-77","78-92"))))</f>
        <v>18-32</v>
      </c>
      <c r="I4569" s="55">
        <v>4</v>
      </c>
      <c r="J4569" s="54">
        <v>0</v>
      </c>
      <c r="K4569" s="55">
        <v>2</v>
      </c>
      <c r="L4569">
        <v>1</v>
      </c>
      <c r="M4569">
        <v>1</v>
      </c>
      <c r="N4569" s="54">
        <v>135083.73000000001</v>
      </c>
      <c r="O4569">
        <v>0</v>
      </c>
      <c r="P4569" s="55">
        <v>0</v>
      </c>
      <c r="Q4569" s="55">
        <v>5</v>
      </c>
      <c r="R4569" t="s">
        <v>122</v>
      </c>
      <c r="S4569" s="55">
        <v>738</v>
      </c>
      <c r="T4569" s="55">
        <f>--(Customer[[#This Row],[Geography]]="Germany")</f>
        <v>0</v>
      </c>
      <c r="U4569" s="55">
        <f>--(Customer[[#This Row],[Geography]]="France")</f>
        <v>0</v>
      </c>
      <c r="V4569" s="55">
        <f>--(Customer[[#This Row],[Geography]]="Spain")</f>
        <v>1</v>
      </c>
    </row>
    <row r="4570" spans="1:22">
      <c r="A4570">
        <v>4569</v>
      </c>
      <c r="B4570">
        <v>15677522</v>
      </c>
      <c r="C4570" t="s">
        <v>1462</v>
      </c>
      <c r="D4570" s="54">
        <v>584</v>
      </c>
      <c r="E4570" t="s">
        <v>10</v>
      </c>
      <c r="F4570" t="s">
        <v>120</v>
      </c>
      <c r="G4570" s="55">
        <v>32</v>
      </c>
      <c r="H4570" s="55" t="str">
        <f>IF(Customer[[#This Row],[Age]]&lt;=32,"18-32",IF(Customer[[#This Row],[Age]]&lt;=47,"33-47",IF(Customer[[#This Row],[Age]]&lt;=62,"48-62",IF(Customer[[#This Row],[Age]]&lt;=77,"63-77","78-92"))))</f>
        <v>18-32</v>
      </c>
      <c r="I4570" s="55">
        <v>8</v>
      </c>
      <c r="J4570" s="54">
        <v>40172.910000000003</v>
      </c>
      <c r="K4570" s="55">
        <v>1</v>
      </c>
      <c r="L4570">
        <v>1</v>
      </c>
      <c r="M4570">
        <v>1</v>
      </c>
      <c r="N4570" s="54">
        <v>137439.34</v>
      </c>
      <c r="O4570">
        <v>0</v>
      </c>
      <c r="P4570" s="55">
        <v>0</v>
      </c>
      <c r="Q4570" s="55">
        <v>5</v>
      </c>
      <c r="R4570" t="s">
        <v>122</v>
      </c>
      <c r="S4570" s="55">
        <v>995</v>
      </c>
      <c r="T4570" s="55">
        <f>--(Customer[[#This Row],[Geography]]="Germany")</f>
        <v>1</v>
      </c>
      <c r="U4570" s="55">
        <f>--(Customer[[#This Row],[Geography]]="France")</f>
        <v>0</v>
      </c>
      <c r="V4570" s="55">
        <f>--(Customer[[#This Row],[Geography]]="Spain")</f>
        <v>0</v>
      </c>
    </row>
    <row r="4571" spans="1:22">
      <c r="A4571">
        <v>4570</v>
      </c>
      <c r="B4571">
        <v>15643523</v>
      </c>
      <c r="C4571" t="s">
        <v>557</v>
      </c>
      <c r="D4571" s="54">
        <v>516</v>
      </c>
      <c r="E4571" t="s">
        <v>9</v>
      </c>
      <c r="F4571" t="s">
        <v>120</v>
      </c>
      <c r="G4571" s="55">
        <v>33</v>
      </c>
      <c r="H4571" s="55" t="str">
        <f>IF(Customer[[#This Row],[Age]]&lt;=32,"18-32",IF(Customer[[#This Row],[Age]]&lt;=47,"33-47",IF(Customer[[#This Row],[Age]]&lt;=62,"48-62",IF(Customer[[#This Row],[Age]]&lt;=77,"63-77","78-92"))))</f>
        <v>33-47</v>
      </c>
      <c r="I4571" s="55">
        <v>7</v>
      </c>
      <c r="J4571" s="54">
        <v>115195.58</v>
      </c>
      <c r="K4571" s="55">
        <v>1</v>
      </c>
      <c r="L4571">
        <v>1</v>
      </c>
      <c r="M4571">
        <v>1</v>
      </c>
      <c r="N4571" s="54">
        <v>11205.5</v>
      </c>
      <c r="O4571">
        <v>0</v>
      </c>
      <c r="P4571" s="55">
        <v>0</v>
      </c>
      <c r="Q4571" s="55">
        <v>4</v>
      </c>
      <c r="R4571" t="s">
        <v>113</v>
      </c>
      <c r="S4571" s="55">
        <v>943</v>
      </c>
      <c r="T4571" s="55">
        <f>--(Customer[[#This Row],[Geography]]="Germany")</f>
        <v>0</v>
      </c>
      <c r="U4571" s="55">
        <f>--(Customer[[#This Row],[Geography]]="France")</f>
        <v>1</v>
      </c>
      <c r="V4571" s="55">
        <f>--(Customer[[#This Row],[Geography]]="Spain")</f>
        <v>0</v>
      </c>
    </row>
    <row r="4572" spans="1:22">
      <c r="A4572">
        <v>4571</v>
      </c>
      <c r="B4572">
        <v>15624936</v>
      </c>
      <c r="C4572" t="s">
        <v>526</v>
      </c>
      <c r="D4572" s="54">
        <v>789</v>
      </c>
      <c r="E4572" t="s">
        <v>10</v>
      </c>
      <c r="F4572" t="s">
        <v>112</v>
      </c>
      <c r="G4572" s="55">
        <v>43</v>
      </c>
      <c r="H4572" s="55" t="str">
        <f>IF(Customer[[#This Row],[Age]]&lt;=32,"18-32",IF(Customer[[#This Row],[Age]]&lt;=47,"33-47",IF(Customer[[#This Row],[Age]]&lt;=62,"48-62",IF(Customer[[#This Row],[Age]]&lt;=77,"63-77","78-92"))))</f>
        <v>33-47</v>
      </c>
      <c r="I4572" s="55">
        <v>9</v>
      </c>
      <c r="J4572" s="54">
        <v>116644.29</v>
      </c>
      <c r="K4572" s="55">
        <v>2</v>
      </c>
      <c r="L4572">
        <v>1</v>
      </c>
      <c r="M4572">
        <v>1</v>
      </c>
      <c r="N4572" s="54">
        <v>60176.1</v>
      </c>
      <c r="O4572">
        <v>0</v>
      </c>
      <c r="P4572" s="55">
        <v>0</v>
      </c>
      <c r="Q4572" s="55">
        <v>3</v>
      </c>
      <c r="R4572" t="s">
        <v>122</v>
      </c>
      <c r="S4572" s="55">
        <v>642</v>
      </c>
      <c r="T4572" s="55">
        <f>--(Customer[[#This Row],[Geography]]="Germany")</f>
        <v>1</v>
      </c>
      <c r="U4572" s="55">
        <f>--(Customer[[#This Row],[Geography]]="France")</f>
        <v>0</v>
      </c>
      <c r="V4572" s="55">
        <f>--(Customer[[#This Row],[Geography]]="Spain")</f>
        <v>0</v>
      </c>
    </row>
    <row r="4573" spans="1:22">
      <c r="A4573">
        <v>4572</v>
      </c>
      <c r="B4573">
        <v>15716085</v>
      </c>
      <c r="C4573" t="s">
        <v>851</v>
      </c>
      <c r="D4573" s="54">
        <v>598</v>
      </c>
      <c r="E4573" t="s">
        <v>10</v>
      </c>
      <c r="F4573" t="s">
        <v>120</v>
      </c>
      <c r="G4573" s="55">
        <v>20</v>
      </c>
      <c r="H4573" s="55" t="str">
        <f>IF(Customer[[#This Row],[Age]]&lt;=32,"18-32",IF(Customer[[#This Row],[Age]]&lt;=47,"33-47",IF(Customer[[#This Row],[Age]]&lt;=62,"48-62",IF(Customer[[#This Row],[Age]]&lt;=77,"63-77","78-92"))))</f>
        <v>18-32</v>
      </c>
      <c r="I4573" s="55">
        <v>8</v>
      </c>
      <c r="J4573" s="54">
        <v>180293.84</v>
      </c>
      <c r="K4573" s="55">
        <v>2</v>
      </c>
      <c r="L4573">
        <v>1</v>
      </c>
      <c r="M4573">
        <v>1</v>
      </c>
      <c r="N4573" s="54">
        <v>29552.7</v>
      </c>
      <c r="O4573">
        <v>0</v>
      </c>
      <c r="P4573" s="55">
        <v>0</v>
      </c>
      <c r="Q4573" s="55">
        <v>1</v>
      </c>
      <c r="R4573" t="s">
        <v>122</v>
      </c>
      <c r="S4573" s="55">
        <v>664</v>
      </c>
      <c r="T4573" s="55">
        <f>--(Customer[[#This Row],[Geography]]="Germany")</f>
        <v>1</v>
      </c>
      <c r="U4573" s="55">
        <f>--(Customer[[#This Row],[Geography]]="France")</f>
        <v>0</v>
      </c>
      <c r="V4573" s="55">
        <f>--(Customer[[#This Row],[Geography]]="Spain")</f>
        <v>0</v>
      </c>
    </row>
    <row r="4574" spans="1:22">
      <c r="A4574">
        <v>4573</v>
      </c>
      <c r="B4574">
        <v>15641688</v>
      </c>
      <c r="C4574" t="s">
        <v>999</v>
      </c>
      <c r="D4574" s="54">
        <v>669</v>
      </c>
      <c r="E4574" t="s">
        <v>10</v>
      </c>
      <c r="F4574" t="s">
        <v>112</v>
      </c>
      <c r="G4574" s="55">
        <v>30</v>
      </c>
      <c r="H4574" s="55" t="str">
        <f>IF(Customer[[#This Row],[Age]]&lt;=32,"18-32",IF(Customer[[#This Row],[Age]]&lt;=47,"33-47",IF(Customer[[#This Row],[Age]]&lt;=62,"48-62",IF(Customer[[#This Row],[Age]]&lt;=77,"63-77","78-92"))))</f>
        <v>18-32</v>
      </c>
      <c r="I4574" s="55">
        <v>7</v>
      </c>
      <c r="J4574" s="54">
        <v>139872.81</v>
      </c>
      <c r="K4574" s="55">
        <v>1</v>
      </c>
      <c r="L4574">
        <v>1</v>
      </c>
      <c r="M4574">
        <v>0</v>
      </c>
      <c r="N4574" s="54">
        <v>188795.85</v>
      </c>
      <c r="O4574">
        <v>0</v>
      </c>
      <c r="P4574" s="55">
        <v>0</v>
      </c>
      <c r="Q4574" s="55">
        <v>3</v>
      </c>
      <c r="R4574" t="s">
        <v>122</v>
      </c>
      <c r="S4574" s="55">
        <v>302</v>
      </c>
      <c r="T4574" s="55">
        <f>--(Customer[[#This Row],[Geography]]="Germany")</f>
        <v>1</v>
      </c>
      <c r="U4574" s="55">
        <f>--(Customer[[#This Row],[Geography]]="France")</f>
        <v>0</v>
      </c>
      <c r="V4574" s="55">
        <f>--(Customer[[#This Row],[Geography]]="Spain")</f>
        <v>0</v>
      </c>
    </row>
    <row r="4575" spans="1:22">
      <c r="A4575">
        <v>4574</v>
      </c>
      <c r="B4575">
        <v>15796834</v>
      </c>
      <c r="C4575" t="s">
        <v>2003</v>
      </c>
      <c r="D4575" s="54">
        <v>645</v>
      </c>
      <c r="E4575" t="s">
        <v>9</v>
      </c>
      <c r="F4575" t="s">
        <v>112</v>
      </c>
      <c r="G4575" s="55">
        <v>24</v>
      </c>
      <c r="H4575" s="55" t="str">
        <f>IF(Customer[[#This Row],[Age]]&lt;=32,"18-32",IF(Customer[[#This Row],[Age]]&lt;=47,"33-47",IF(Customer[[#This Row],[Age]]&lt;=62,"48-62",IF(Customer[[#This Row],[Age]]&lt;=77,"63-77","78-92"))))</f>
        <v>18-32</v>
      </c>
      <c r="I4575" s="55">
        <v>3</v>
      </c>
      <c r="J4575" s="54">
        <v>34547.82</v>
      </c>
      <c r="K4575" s="55">
        <v>1</v>
      </c>
      <c r="L4575">
        <v>1</v>
      </c>
      <c r="M4575">
        <v>1</v>
      </c>
      <c r="N4575" s="54">
        <v>11638.17</v>
      </c>
      <c r="O4575">
        <v>0</v>
      </c>
      <c r="P4575" s="55">
        <v>0</v>
      </c>
      <c r="Q4575" s="55">
        <v>2</v>
      </c>
      <c r="R4575" t="s">
        <v>122</v>
      </c>
      <c r="S4575" s="55">
        <v>581</v>
      </c>
      <c r="T4575" s="55">
        <f>--(Customer[[#This Row],[Geography]]="Germany")</f>
        <v>0</v>
      </c>
      <c r="U4575" s="55">
        <f>--(Customer[[#This Row],[Geography]]="France")</f>
        <v>1</v>
      </c>
      <c r="V4575" s="55">
        <f>--(Customer[[#This Row],[Geography]]="Spain")</f>
        <v>0</v>
      </c>
    </row>
    <row r="4576" spans="1:22">
      <c r="A4576">
        <v>4575</v>
      </c>
      <c r="B4576">
        <v>15720123</v>
      </c>
      <c r="C4576" t="s">
        <v>1568</v>
      </c>
      <c r="D4576" s="54">
        <v>659</v>
      </c>
      <c r="E4576" t="s">
        <v>9</v>
      </c>
      <c r="F4576" t="s">
        <v>112</v>
      </c>
      <c r="G4576" s="55">
        <v>32</v>
      </c>
      <c r="H4576" s="55" t="str">
        <f>IF(Customer[[#This Row],[Age]]&lt;=32,"18-32",IF(Customer[[#This Row],[Age]]&lt;=47,"33-47",IF(Customer[[#This Row],[Age]]&lt;=62,"48-62",IF(Customer[[#This Row],[Age]]&lt;=77,"63-77","78-92"))))</f>
        <v>18-32</v>
      </c>
      <c r="I4576" s="55">
        <v>9</v>
      </c>
      <c r="J4576" s="54">
        <v>0</v>
      </c>
      <c r="K4576" s="55">
        <v>2</v>
      </c>
      <c r="L4576">
        <v>1</v>
      </c>
      <c r="M4576">
        <v>1</v>
      </c>
      <c r="N4576" s="54">
        <v>93155.75</v>
      </c>
      <c r="O4576">
        <v>0</v>
      </c>
      <c r="P4576" s="55">
        <v>0</v>
      </c>
      <c r="Q4576" s="55">
        <v>1</v>
      </c>
      <c r="R4576" t="s">
        <v>130</v>
      </c>
      <c r="S4576" s="55">
        <v>428</v>
      </c>
      <c r="T4576" s="55">
        <f>--(Customer[[#This Row],[Geography]]="Germany")</f>
        <v>0</v>
      </c>
      <c r="U4576" s="55">
        <f>--(Customer[[#This Row],[Geography]]="France")</f>
        <v>1</v>
      </c>
      <c r="V4576" s="55">
        <f>--(Customer[[#This Row],[Geography]]="Spain")</f>
        <v>0</v>
      </c>
    </row>
    <row r="4577" spans="1:22">
      <c r="A4577">
        <v>4576</v>
      </c>
      <c r="B4577">
        <v>15604732</v>
      </c>
      <c r="C4577" t="s">
        <v>322</v>
      </c>
      <c r="D4577" s="54">
        <v>833</v>
      </c>
      <c r="E4577" t="s">
        <v>10</v>
      </c>
      <c r="F4577" t="s">
        <v>120</v>
      </c>
      <c r="G4577" s="55">
        <v>29</v>
      </c>
      <c r="H4577" s="55" t="str">
        <f>IF(Customer[[#This Row],[Age]]&lt;=32,"18-32",IF(Customer[[#This Row],[Age]]&lt;=47,"33-47",IF(Customer[[#This Row],[Age]]&lt;=62,"48-62",IF(Customer[[#This Row],[Age]]&lt;=77,"63-77","78-92"))))</f>
        <v>18-32</v>
      </c>
      <c r="I4577" s="55">
        <v>1</v>
      </c>
      <c r="J4577" s="54">
        <v>96462.25</v>
      </c>
      <c r="K4577" s="55">
        <v>2</v>
      </c>
      <c r="L4577">
        <v>0</v>
      </c>
      <c r="M4577">
        <v>1</v>
      </c>
      <c r="N4577" s="54">
        <v>48986.18</v>
      </c>
      <c r="O4577">
        <v>0</v>
      </c>
      <c r="P4577" s="55">
        <v>0</v>
      </c>
      <c r="Q4577" s="55">
        <v>4</v>
      </c>
      <c r="R4577" t="s">
        <v>130</v>
      </c>
      <c r="S4577" s="55">
        <v>298</v>
      </c>
      <c r="T4577" s="55">
        <f>--(Customer[[#This Row],[Geography]]="Germany")</f>
        <v>1</v>
      </c>
      <c r="U4577" s="55">
        <f>--(Customer[[#This Row],[Geography]]="France")</f>
        <v>0</v>
      </c>
      <c r="V4577" s="55">
        <f>--(Customer[[#This Row],[Geography]]="Spain")</f>
        <v>0</v>
      </c>
    </row>
    <row r="4578" spans="1:22">
      <c r="A4578">
        <v>4577</v>
      </c>
      <c r="B4578">
        <v>15723484</v>
      </c>
      <c r="C4578" t="s">
        <v>742</v>
      </c>
      <c r="D4578" s="54">
        <v>697</v>
      </c>
      <c r="E4578" t="s">
        <v>11</v>
      </c>
      <c r="F4578" t="s">
        <v>112</v>
      </c>
      <c r="G4578" s="55">
        <v>40</v>
      </c>
      <c r="H4578" s="55" t="str">
        <f>IF(Customer[[#This Row],[Age]]&lt;=32,"18-32",IF(Customer[[#This Row],[Age]]&lt;=47,"33-47",IF(Customer[[#This Row],[Age]]&lt;=62,"48-62",IF(Customer[[#This Row],[Age]]&lt;=77,"63-77","78-92"))))</f>
        <v>33-47</v>
      </c>
      <c r="I4578" s="55">
        <v>7</v>
      </c>
      <c r="J4578" s="54">
        <v>130334.35</v>
      </c>
      <c r="K4578" s="55">
        <v>2</v>
      </c>
      <c r="L4578">
        <v>0</v>
      </c>
      <c r="M4578">
        <v>1</v>
      </c>
      <c r="N4578" s="54">
        <v>116951.1</v>
      </c>
      <c r="O4578">
        <v>0</v>
      </c>
      <c r="P4578" s="55">
        <v>0</v>
      </c>
      <c r="Q4578" s="55">
        <v>4</v>
      </c>
      <c r="R4578" t="s">
        <v>130</v>
      </c>
      <c r="S4578" s="55">
        <v>850</v>
      </c>
      <c r="T4578" s="55">
        <f>--(Customer[[#This Row],[Geography]]="Germany")</f>
        <v>0</v>
      </c>
      <c r="U4578" s="55">
        <f>--(Customer[[#This Row],[Geography]]="France")</f>
        <v>0</v>
      </c>
      <c r="V4578" s="55">
        <f>--(Customer[[#This Row],[Geography]]="Spain")</f>
        <v>1</v>
      </c>
    </row>
    <row r="4579" spans="1:22">
      <c r="A4579">
        <v>4578</v>
      </c>
      <c r="B4579">
        <v>15807120</v>
      </c>
      <c r="C4579" t="s">
        <v>1000</v>
      </c>
      <c r="D4579" s="54">
        <v>580</v>
      </c>
      <c r="E4579" t="s">
        <v>10</v>
      </c>
      <c r="F4579" t="s">
        <v>120</v>
      </c>
      <c r="G4579" s="55">
        <v>39</v>
      </c>
      <c r="H4579" s="55" t="str">
        <f>IF(Customer[[#This Row],[Age]]&lt;=32,"18-32",IF(Customer[[#This Row],[Age]]&lt;=47,"33-47",IF(Customer[[#This Row],[Age]]&lt;=62,"48-62",IF(Customer[[#This Row],[Age]]&lt;=77,"63-77","78-92"))))</f>
        <v>33-47</v>
      </c>
      <c r="I4579" s="55">
        <v>3</v>
      </c>
      <c r="J4579" s="54">
        <v>119688.81</v>
      </c>
      <c r="K4579" s="55">
        <v>1</v>
      </c>
      <c r="L4579">
        <v>1</v>
      </c>
      <c r="M4579">
        <v>0</v>
      </c>
      <c r="N4579" s="54">
        <v>137041.26</v>
      </c>
      <c r="O4579">
        <v>0</v>
      </c>
      <c r="P4579" s="55">
        <v>0</v>
      </c>
      <c r="Q4579" s="55">
        <v>4</v>
      </c>
      <c r="R4579" t="s">
        <v>113</v>
      </c>
      <c r="S4579" s="55">
        <v>804</v>
      </c>
      <c r="T4579" s="55">
        <f>--(Customer[[#This Row],[Geography]]="Germany")</f>
        <v>1</v>
      </c>
      <c r="U4579" s="55">
        <f>--(Customer[[#This Row],[Geography]]="France")</f>
        <v>0</v>
      </c>
      <c r="V4579" s="55">
        <f>--(Customer[[#This Row],[Geography]]="Spain")</f>
        <v>0</v>
      </c>
    </row>
    <row r="4580" spans="1:22">
      <c r="A4580">
        <v>4579</v>
      </c>
      <c r="B4580">
        <v>15810891</v>
      </c>
      <c r="C4580" t="s">
        <v>224</v>
      </c>
      <c r="D4580" s="54">
        <v>691</v>
      </c>
      <c r="E4580" t="s">
        <v>9</v>
      </c>
      <c r="F4580" t="s">
        <v>120</v>
      </c>
      <c r="G4580" s="55">
        <v>38</v>
      </c>
      <c r="H4580" s="55" t="str">
        <f>IF(Customer[[#This Row],[Age]]&lt;=32,"18-32",IF(Customer[[#This Row],[Age]]&lt;=47,"33-47",IF(Customer[[#This Row],[Age]]&lt;=62,"48-62",IF(Customer[[#This Row],[Age]]&lt;=77,"63-77","78-92"))))</f>
        <v>33-47</v>
      </c>
      <c r="I4580" s="55">
        <v>1</v>
      </c>
      <c r="J4580" s="54">
        <v>0</v>
      </c>
      <c r="K4580" s="55">
        <v>2</v>
      </c>
      <c r="L4580">
        <v>0</v>
      </c>
      <c r="M4580">
        <v>0</v>
      </c>
      <c r="N4580" s="54">
        <v>44653.5</v>
      </c>
      <c r="O4580">
        <v>0</v>
      </c>
      <c r="P4580" s="55">
        <v>0</v>
      </c>
      <c r="Q4580" s="55">
        <v>1</v>
      </c>
      <c r="R4580" t="s">
        <v>117</v>
      </c>
      <c r="S4580" s="55">
        <v>885</v>
      </c>
      <c r="T4580" s="55">
        <f>--(Customer[[#This Row],[Geography]]="Germany")</f>
        <v>0</v>
      </c>
      <c r="U4580" s="55">
        <f>--(Customer[[#This Row],[Geography]]="France")</f>
        <v>1</v>
      </c>
      <c r="V4580" s="55">
        <f>--(Customer[[#This Row],[Geography]]="Spain")</f>
        <v>0</v>
      </c>
    </row>
    <row r="4581" spans="1:22">
      <c r="A4581">
        <v>4580</v>
      </c>
      <c r="B4581">
        <v>15640407</v>
      </c>
      <c r="C4581" t="s">
        <v>2004</v>
      </c>
      <c r="D4581" s="54">
        <v>534</v>
      </c>
      <c r="E4581" t="s">
        <v>9</v>
      </c>
      <c r="F4581" t="s">
        <v>120</v>
      </c>
      <c r="G4581" s="55">
        <v>52</v>
      </c>
      <c r="H4581" s="55" t="str">
        <f>IF(Customer[[#This Row],[Age]]&lt;=32,"18-32",IF(Customer[[#This Row],[Age]]&lt;=47,"33-47",IF(Customer[[#This Row],[Age]]&lt;=62,"48-62",IF(Customer[[#This Row],[Age]]&lt;=77,"63-77","78-92"))))</f>
        <v>48-62</v>
      </c>
      <c r="I4581" s="55">
        <v>1</v>
      </c>
      <c r="J4581" s="54">
        <v>0</v>
      </c>
      <c r="K4581" s="55">
        <v>3</v>
      </c>
      <c r="L4581">
        <v>1</v>
      </c>
      <c r="M4581">
        <v>1</v>
      </c>
      <c r="N4581" s="54">
        <v>104035.41</v>
      </c>
      <c r="O4581">
        <v>1</v>
      </c>
      <c r="P4581" s="55">
        <v>1</v>
      </c>
      <c r="Q4581" s="55">
        <v>5</v>
      </c>
      <c r="R4581" t="s">
        <v>122</v>
      </c>
      <c r="S4581" s="55">
        <v>278</v>
      </c>
      <c r="T4581" s="55">
        <f>--(Customer[[#This Row],[Geography]]="Germany")</f>
        <v>0</v>
      </c>
      <c r="U4581" s="55">
        <f>--(Customer[[#This Row],[Geography]]="France")</f>
        <v>1</v>
      </c>
      <c r="V4581" s="55">
        <f>--(Customer[[#This Row],[Geography]]="Spain")</f>
        <v>0</v>
      </c>
    </row>
    <row r="4582" spans="1:22">
      <c r="A4582">
        <v>4581</v>
      </c>
      <c r="B4582">
        <v>15778838</v>
      </c>
      <c r="C4582" t="s">
        <v>1676</v>
      </c>
      <c r="D4582" s="54">
        <v>478</v>
      </c>
      <c r="E4582" t="s">
        <v>9</v>
      </c>
      <c r="F4582" t="s">
        <v>112</v>
      </c>
      <c r="G4582" s="55">
        <v>32</v>
      </c>
      <c r="H4582" s="55" t="str">
        <f>IF(Customer[[#This Row],[Age]]&lt;=32,"18-32",IF(Customer[[#This Row],[Age]]&lt;=47,"33-47",IF(Customer[[#This Row],[Age]]&lt;=62,"48-62",IF(Customer[[#This Row],[Age]]&lt;=77,"63-77","78-92"))))</f>
        <v>18-32</v>
      </c>
      <c r="I4582" s="55">
        <v>6</v>
      </c>
      <c r="J4582" s="54">
        <v>71187.240000000005</v>
      </c>
      <c r="K4582" s="55">
        <v>1</v>
      </c>
      <c r="L4582">
        <v>1</v>
      </c>
      <c r="M4582">
        <v>1</v>
      </c>
      <c r="N4582" s="54">
        <v>110593.62</v>
      </c>
      <c r="O4582">
        <v>0</v>
      </c>
      <c r="P4582" s="55">
        <v>0</v>
      </c>
      <c r="Q4582" s="55">
        <v>3</v>
      </c>
      <c r="R4582" t="s">
        <v>117</v>
      </c>
      <c r="S4582" s="55">
        <v>248</v>
      </c>
      <c r="T4582" s="55">
        <f>--(Customer[[#This Row],[Geography]]="Germany")</f>
        <v>0</v>
      </c>
      <c r="U4582" s="55">
        <f>--(Customer[[#This Row],[Geography]]="France")</f>
        <v>1</v>
      </c>
      <c r="V4582" s="55">
        <f>--(Customer[[#This Row],[Geography]]="Spain")</f>
        <v>0</v>
      </c>
    </row>
    <row r="4583" spans="1:22">
      <c r="A4583">
        <v>4582</v>
      </c>
      <c r="B4583">
        <v>15709256</v>
      </c>
      <c r="C4583" t="s">
        <v>1038</v>
      </c>
      <c r="D4583" s="54">
        <v>572</v>
      </c>
      <c r="E4583" t="s">
        <v>9</v>
      </c>
      <c r="F4583" t="s">
        <v>112</v>
      </c>
      <c r="G4583" s="55">
        <v>47</v>
      </c>
      <c r="H4583" s="55" t="str">
        <f>IF(Customer[[#This Row],[Age]]&lt;=32,"18-32",IF(Customer[[#This Row],[Age]]&lt;=47,"33-47",IF(Customer[[#This Row],[Age]]&lt;=62,"48-62",IF(Customer[[#This Row],[Age]]&lt;=77,"63-77","78-92"))))</f>
        <v>33-47</v>
      </c>
      <c r="I4583" s="55">
        <v>2</v>
      </c>
      <c r="J4583" s="54">
        <v>0</v>
      </c>
      <c r="K4583" s="55">
        <v>2</v>
      </c>
      <c r="L4583">
        <v>1</v>
      </c>
      <c r="M4583">
        <v>0</v>
      </c>
      <c r="N4583" s="54">
        <v>36099.699999999997</v>
      </c>
      <c r="O4583">
        <v>0</v>
      </c>
      <c r="P4583" s="55">
        <v>0</v>
      </c>
      <c r="Q4583" s="55">
        <v>4</v>
      </c>
      <c r="R4583" t="s">
        <v>117</v>
      </c>
      <c r="S4583" s="55">
        <v>991</v>
      </c>
      <c r="T4583" s="55">
        <f>--(Customer[[#This Row],[Geography]]="Germany")</f>
        <v>0</v>
      </c>
      <c r="U4583" s="55">
        <f>--(Customer[[#This Row],[Geography]]="France")</f>
        <v>1</v>
      </c>
      <c r="V4583" s="55">
        <f>--(Customer[[#This Row],[Geography]]="Spain")</f>
        <v>0</v>
      </c>
    </row>
    <row r="4584" spans="1:22">
      <c r="A4584">
        <v>4583</v>
      </c>
      <c r="B4584">
        <v>15742285</v>
      </c>
      <c r="C4584" t="s">
        <v>2005</v>
      </c>
      <c r="D4584" s="54">
        <v>501</v>
      </c>
      <c r="E4584" t="s">
        <v>9</v>
      </c>
      <c r="F4584" t="s">
        <v>120</v>
      </c>
      <c r="G4584" s="55">
        <v>37</v>
      </c>
      <c r="H4584" s="55" t="str">
        <f>IF(Customer[[#This Row],[Age]]&lt;=32,"18-32",IF(Customer[[#This Row],[Age]]&lt;=47,"33-47",IF(Customer[[#This Row],[Age]]&lt;=62,"48-62",IF(Customer[[#This Row],[Age]]&lt;=77,"63-77","78-92"))))</f>
        <v>33-47</v>
      </c>
      <c r="I4584" s="55">
        <v>4</v>
      </c>
      <c r="J4584" s="54">
        <v>0</v>
      </c>
      <c r="K4584" s="55">
        <v>2</v>
      </c>
      <c r="L4584">
        <v>0</v>
      </c>
      <c r="M4584">
        <v>0</v>
      </c>
      <c r="N4584" s="54">
        <v>12470.3</v>
      </c>
      <c r="O4584">
        <v>0</v>
      </c>
      <c r="P4584" s="55">
        <v>0</v>
      </c>
      <c r="Q4584" s="55">
        <v>4</v>
      </c>
      <c r="R4584" t="s">
        <v>117</v>
      </c>
      <c r="S4584" s="55">
        <v>453</v>
      </c>
      <c r="T4584" s="55">
        <f>--(Customer[[#This Row],[Geography]]="Germany")</f>
        <v>0</v>
      </c>
      <c r="U4584" s="55">
        <f>--(Customer[[#This Row],[Geography]]="France")</f>
        <v>1</v>
      </c>
      <c r="V4584" s="55">
        <f>--(Customer[[#This Row],[Geography]]="Spain")</f>
        <v>0</v>
      </c>
    </row>
    <row r="4585" spans="1:22">
      <c r="A4585">
        <v>4584</v>
      </c>
      <c r="B4585">
        <v>15729019</v>
      </c>
      <c r="C4585" t="s">
        <v>361</v>
      </c>
      <c r="D4585" s="54">
        <v>624</v>
      </c>
      <c r="E4585" t="s">
        <v>11</v>
      </c>
      <c r="F4585" t="s">
        <v>112</v>
      </c>
      <c r="G4585" s="55">
        <v>38</v>
      </c>
      <c r="H4585" s="55" t="str">
        <f>IF(Customer[[#This Row],[Age]]&lt;=32,"18-32",IF(Customer[[#This Row],[Age]]&lt;=47,"33-47",IF(Customer[[#This Row],[Age]]&lt;=62,"48-62",IF(Customer[[#This Row],[Age]]&lt;=77,"63-77","78-92"))))</f>
        <v>33-47</v>
      </c>
      <c r="I4585" s="55">
        <v>8</v>
      </c>
      <c r="J4585" s="54">
        <v>0</v>
      </c>
      <c r="K4585" s="55">
        <v>2</v>
      </c>
      <c r="L4585">
        <v>1</v>
      </c>
      <c r="M4585">
        <v>0</v>
      </c>
      <c r="N4585" s="54">
        <v>95403.41</v>
      </c>
      <c r="O4585">
        <v>0</v>
      </c>
      <c r="P4585" s="55">
        <v>0</v>
      </c>
      <c r="Q4585" s="55">
        <v>5</v>
      </c>
      <c r="R4585" t="s">
        <v>130</v>
      </c>
      <c r="S4585" s="55">
        <v>735</v>
      </c>
      <c r="T4585" s="55">
        <f>--(Customer[[#This Row],[Geography]]="Germany")</f>
        <v>0</v>
      </c>
      <c r="U4585" s="55">
        <f>--(Customer[[#This Row],[Geography]]="France")</f>
        <v>0</v>
      </c>
      <c r="V4585" s="55">
        <f>--(Customer[[#This Row],[Geography]]="Spain")</f>
        <v>1</v>
      </c>
    </row>
    <row r="4586" spans="1:22">
      <c r="A4586">
        <v>4585</v>
      </c>
      <c r="B4586">
        <v>15608588</v>
      </c>
      <c r="C4586" t="s">
        <v>2006</v>
      </c>
      <c r="D4586" s="54">
        <v>595</v>
      </c>
      <c r="E4586" t="s">
        <v>9</v>
      </c>
      <c r="F4586" t="s">
        <v>112</v>
      </c>
      <c r="G4586" s="55">
        <v>39</v>
      </c>
      <c r="H4586" s="55" t="str">
        <f>IF(Customer[[#This Row],[Age]]&lt;=32,"18-32",IF(Customer[[#This Row],[Age]]&lt;=47,"33-47",IF(Customer[[#This Row],[Age]]&lt;=62,"48-62",IF(Customer[[#This Row],[Age]]&lt;=77,"63-77","78-92"))))</f>
        <v>33-47</v>
      </c>
      <c r="I4586" s="55">
        <v>9</v>
      </c>
      <c r="J4586" s="54">
        <v>136422.41</v>
      </c>
      <c r="K4586" s="55">
        <v>1</v>
      </c>
      <c r="L4586">
        <v>1</v>
      </c>
      <c r="M4586">
        <v>1</v>
      </c>
      <c r="N4586" s="54">
        <v>151757.81</v>
      </c>
      <c r="O4586">
        <v>0</v>
      </c>
      <c r="P4586" s="55">
        <v>0</v>
      </c>
      <c r="Q4586" s="55">
        <v>1</v>
      </c>
      <c r="R4586" t="s">
        <v>130</v>
      </c>
      <c r="S4586" s="55">
        <v>379</v>
      </c>
      <c r="T4586" s="55">
        <f>--(Customer[[#This Row],[Geography]]="Germany")</f>
        <v>0</v>
      </c>
      <c r="U4586" s="55">
        <f>--(Customer[[#This Row],[Geography]]="France")</f>
        <v>1</v>
      </c>
      <c r="V4586" s="55">
        <f>--(Customer[[#This Row],[Geography]]="Spain")</f>
        <v>0</v>
      </c>
    </row>
    <row r="4587" spans="1:22">
      <c r="A4587">
        <v>4586</v>
      </c>
      <c r="B4587">
        <v>15610557</v>
      </c>
      <c r="C4587" t="s">
        <v>1472</v>
      </c>
      <c r="D4587" s="54">
        <v>603</v>
      </c>
      <c r="E4587" t="s">
        <v>9</v>
      </c>
      <c r="F4587" t="s">
        <v>120</v>
      </c>
      <c r="G4587" s="55">
        <v>30</v>
      </c>
      <c r="H4587" s="55" t="str">
        <f>IF(Customer[[#This Row],[Age]]&lt;=32,"18-32",IF(Customer[[#This Row],[Age]]&lt;=47,"33-47",IF(Customer[[#This Row],[Age]]&lt;=62,"48-62",IF(Customer[[#This Row],[Age]]&lt;=77,"63-77","78-92"))))</f>
        <v>18-32</v>
      </c>
      <c r="I4587" s="55">
        <v>8</v>
      </c>
      <c r="J4587" s="54">
        <v>0</v>
      </c>
      <c r="K4587" s="55">
        <v>2</v>
      </c>
      <c r="L4587">
        <v>1</v>
      </c>
      <c r="M4587">
        <v>1</v>
      </c>
      <c r="N4587" s="54">
        <v>47536.46</v>
      </c>
      <c r="O4587">
        <v>0</v>
      </c>
      <c r="P4587" s="55">
        <v>0</v>
      </c>
      <c r="Q4587" s="55">
        <v>5</v>
      </c>
      <c r="R4587" t="s">
        <v>117</v>
      </c>
      <c r="S4587" s="55">
        <v>320</v>
      </c>
      <c r="T4587" s="55">
        <f>--(Customer[[#This Row],[Geography]]="Germany")</f>
        <v>0</v>
      </c>
      <c r="U4587" s="55">
        <f>--(Customer[[#This Row],[Geography]]="France")</f>
        <v>1</v>
      </c>
      <c r="V4587" s="55">
        <f>--(Customer[[#This Row],[Geography]]="Spain")</f>
        <v>0</v>
      </c>
    </row>
    <row r="4588" spans="1:22">
      <c r="A4588">
        <v>4587</v>
      </c>
      <c r="B4588">
        <v>15786418</v>
      </c>
      <c r="C4588" t="s">
        <v>394</v>
      </c>
      <c r="D4588" s="54">
        <v>602</v>
      </c>
      <c r="E4588" t="s">
        <v>9</v>
      </c>
      <c r="F4588" t="s">
        <v>112</v>
      </c>
      <c r="G4588" s="55">
        <v>25</v>
      </c>
      <c r="H4588" s="55" t="str">
        <f>IF(Customer[[#This Row],[Age]]&lt;=32,"18-32",IF(Customer[[#This Row],[Age]]&lt;=47,"33-47",IF(Customer[[#This Row],[Age]]&lt;=62,"48-62",IF(Customer[[#This Row],[Age]]&lt;=77,"63-77","78-92"))))</f>
        <v>18-32</v>
      </c>
      <c r="I4588" s="55">
        <v>0</v>
      </c>
      <c r="J4588" s="54">
        <v>0</v>
      </c>
      <c r="K4588" s="55">
        <v>2</v>
      </c>
      <c r="L4588">
        <v>1</v>
      </c>
      <c r="M4588">
        <v>1</v>
      </c>
      <c r="N4588" s="54">
        <v>101274.17</v>
      </c>
      <c r="O4588">
        <v>0</v>
      </c>
      <c r="P4588" s="55">
        <v>0</v>
      </c>
      <c r="Q4588" s="55">
        <v>1</v>
      </c>
      <c r="R4588" t="s">
        <v>130</v>
      </c>
      <c r="S4588" s="55">
        <v>502</v>
      </c>
      <c r="T4588" s="55">
        <f>--(Customer[[#This Row],[Geography]]="Germany")</f>
        <v>0</v>
      </c>
      <c r="U4588" s="55">
        <f>--(Customer[[#This Row],[Geography]]="France")</f>
        <v>1</v>
      </c>
      <c r="V4588" s="55">
        <f>--(Customer[[#This Row],[Geography]]="Spain")</f>
        <v>0</v>
      </c>
    </row>
    <row r="4589" spans="1:22">
      <c r="A4589">
        <v>4588</v>
      </c>
      <c r="B4589">
        <v>15653050</v>
      </c>
      <c r="C4589" t="s">
        <v>2007</v>
      </c>
      <c r="D4589" s="54">
        <v>500</v>
      </c>
      <c r="E4589" t="s">
        <v>9</v>
      </c>
      <c r="F4589" t="s">
        <v>112</v>
      </c>
      <c r="G4589" s="55">
        <v>34</v>
      </c>
      <c r="H4589" s="55" t="str">
        <f>IF(Customer[[#This Row],[Age]]&lt;=32,"18-32",IF(Customer[[#This Row],[Age]]&lt;=47,"33-47",IF(Customer[[#This Row],[Age]]&lt;=62,"48-62",IF(Customer[[#This Row],[Age]]&lt;=77,"63-77","78-92"))))</f>
        <v>33-47</v>
      </c>
      <c r="I4589" s="55">
        <v>6</v>
      </c>
      <c r="J4589" s="54">
        <v>0</v>
      </c>
      <c r="K4589" s="55">
        <v>1</v>
      </c>
      <c r="L4589">
        <v>1</v>
      </c>
      <c r="M4589">
        <v>1</v>
      </c>
      <c r="N4589" s="54">
        <v>140268.45000000001</v>
      </c>
      <c r="O4589">
        <v>0</v>
      </c>
      <c r="P4589" s="55">
        <v>0</v>
      </c>
      <c r="Q4589" s="55">
        <v>2</v>
      </c>
      <c r="R4589" t="s">
        <v>130</v>
      </c>
      <c r="S4589" s="55">
        <v>523</v>
      </c>
      <c r="T4589" s="55">
        <f>--(Customer[[#This Row],[Geography]]="Germany")</f>
        <v>0</v>
      </c>
      <c r="U4589" s="55">
        <f>--(Customer[[#This Row],[Geography]]="France")</f>
        <v>1</v>
      </c>
      <c r="V4589" s="55">
        <f>--(Customer[[#This Row],[Geography]]="Spain")</f>
        <v>0</v>
      </c>
    </row>
    <row r="4590" spans="1:22">
      <c r="A4590">
        <v>4589</v>
      </c>
      <c r="B4590">
        <v>15744914</v>
      </c>
      <c r="C4590" t="s">
        <v>72</v>
      </c>
      <c r="D4590" s="54">
        <v>422</v>
      </c>
      <c r="E4590" t="s">
        <v>9</v>
      </c>
      <c r="F4590" t="s">
        <v>120</v>
      </c>
      <c r="G4590" s="55">
        <v>41</v>
      </c>
      <c r="H4590" s="55" t="str">
        <f>IF(Customer[[#This Row],[Age]]&lt;=32,"18-32",IF(Customer[[#This Row],[Age]]&lt;=47,"33-47",IF(Customer[[#This Row],[Age]]&lt;=62,"48-62",IF(Customer[[#This Row],[Age]]&lt;=77,"63-77","78-92"))))</f>
        <v>33-47</v>
      </c>
      <c r="I4590" s="55">
        <v>6</v>
      </c>
      <c r="J4590" s="54">
        <v>153238.88</v>
      </c>
      <c r="K4590" s="55">
        <v>1</v>
      </c>
      <c r="L4590">
        <v>1</v>
      </c>
      <c r="M4590">
        <v>0</v>
      </c>
      <c r="N4590" s="54">
        <v>11663.09</v>
      </c>
      <c r="O4590">
        <v>0</v>
      </c>
      <c r="P4590" s="55">
        <v>0</v>
      </c>
      <c r="Q4590" s="55">
        <v>5</v>
      </c>
      <c r="R4590" t="s">
        <v>117</v>
      </c>
      <c r="S4590" s="55">
        <v>741</v>
      </c>
      <c r="T4590" s="55">
        <f>--(Customer[[#This Row],[Geography]]="Germany")</f>
        <v>0</v>
      </c>
      <c r="U4590" s="55">
        <f>--(Customer[[#This Row],[Geography]]="France")</f>
        <v>1</v>
      </c>
      <c r="V4590" s="55">
        <f>--(Customer[[#This Row],[Geography]]="Spain")</f>
        <v>0</v>
      </c>
    </row>
    <row r="4591" spans="1:22">
      <c r="A4591">
        <v>4590</v>
      </c>
      <c r="B4591">
        <v>15669611</v>
      </c>
      <c r="C4591" t="s">
        <v>2008</v>
      </c>
      <c r="D4591" s="54">
        <v>615</v>
      </c>
      <c r="E4591" t="s">
        <v>9</v>
      </c>
      <c r="F4591" t="s">
        <v>120</v>
      </c>
      <c r="G4591" s="55">
        <v>35</v>
      </c>
      <c r="H4591" s="55" t="str">
        <f>IF(Customer[[#This Row],[Age]]&lt;=32,"18-32",IF(Customer[[#This Row],[Age]]&lt;=47,"33-47",IF(Customer[[#This Row],[Age]]&lt;=62,"48-62",IF(Customer[[#This Row],[Age]]&lt;=77,"63-77","78-92"))))</f>
        <v>33-47</v>
      </c>
      <c r="I4591" s="55">
        <v>7</v>
      </c>
      <c r="J4591" s="54">
        <v>0</v>
      </c>
      <c r="K4591" s="55">
        <v>2</v>
      </c>
      <c r="L4591">
        <v>1</v>
      </c>
      <c r="M4591">
        <v>0</v>
      </c>
      <c r="N4591" s="54">
        <v>150784.29</v>
      </c>
      <c r="O4591">
        <v>0</v>
      </c>
      <c r="P4591" s="55">
        <v>0</v>
      </c>
      <c r="Q4591" s="55">
        <v>1</v>
      </c>
      <c r="R4591" t="s">
        <v>117</v>
      </c>
      <c r="S4591" s="55">
        <v>948</v>
      </c>
      <c r="T4591" s="55">
        <f>--(Customer[[#This Row],[Geography]]="Germany")</f>
        <v>0</v>
      </c>
      <c r="U4591" s="55">
        <f>--(Customer[[#This Row],[Geography]]="France")</f>
        <v>1</v>
      </c>
      <c r="V4591" s="55">
        <f>--(Customer[[#This Row],[Geography]]="Spain")</f>
        <v>0</v>
      </c>
    </row>
    <row r="4592" spans="1:22">
      <c r="A4592">
        <v>4591</v>
      </c>
      <c r="B4592">
        <v>15594786</v>
      </c>
      <c r="C4592" t="s">
        <v>1307</v>
      </c>
      <c r="D4592" s="54">
        <v>635</v>
      </c>
      <c r="E4592" t="s">
        <v>9</v>
      </c>
      <c r="F4592" t="s">
        <v>112</v>
      </c>
      <c r="G4592" s="55">
        <v>78</v>
      </c>
      <c r="H4592" s="55" t="str">
        <f>IF(Customer[[#This Row],[Age]]&lt;=32,"18-32",IF(Customer[[#This Row],[Age]]&lt;=47,"33-47",IF(Customer[[#This Row],[Age]]&lt;=62,"48-62",IF(Customer[[#This Row],[Age]]&lt;=77,"63-77","78-92"))))</f>
        <v>78-92</v>
      </c>
      <c r="I4592" s="55">
        <v>6</v>
      </c>
      <c r="J4592" s="54">
        <v>47536.4</v>
      </c>
      <c r="K4592" s="55">
        <v>1</v>
      </c>
      <c r="L4592">
        <v>1</v>
      </c>
      <c r="M4592">
        <v>1</v>
      </c>
      <c r="N4592" s="54">
        <v>119400.08</v>
      </c>
      <c r="O4592">
        <v>0</v>
      </c>
      <c r="P4592" s="55">
        <v>0</v>
      </c>
      <c r="Q4592" s="55">
        <v>4</v>
      </c>
      <c r="R4592" t="s">
        <v>117</v>
      </c>
      <c r="S4592" s="55">
        <v>896</v>
      </c>
      <c r="T4592" s="55">
        <f>--(Customer[[#This Row],[Geography]]="Germany")</f>
        <v>0</v>
      </c>
      <c r="U4592" s="55">
        <f>--(Customer[[#This Row],[Geography]]="France")</f>
        <v>1</v>
      </c>
      <c r="V4592" s="55">
        <f>--(Customer[[#This Row],[Geography]]="Spain")</f>
        <v>0</v>
      </c>
    </row>
    <row r="4593" spans="1:22">
      <c r="A4593">
        <v>4592</v>
      </c>
      <c r="B4593">
        <v>15649211</v>
      </c>
      <c r="C4593" t="s">
        <v>2009</v>
      </c>
      <c r="D4593" s="54">
        <v>711</v>
      </c>
      <c r="E4593" t="s">
        <v>9</v>
      </c>
      <c r="F4593" t="s">
        <v>112</v>
      </c>
      <c r="G4593" s="55">
        <v>32</v>
      </c>
      <c r="H4593" s="55" t="str">
        <f>IF(Customer[[#This Row],[Age]]&lt;=32,"18-32",IF(Customer[[#This Row],[Age]]&lt;=47,"33-47",IF(Customer[[#This Row],[Age]]&lt;=62,"48-62",IF(Customer[[#This Row],[Age]]&lt;=77,"63-77","78-92"))))</f>
        <v>18-32</v>
      </c>
      <c r="I4593" s="55">
        <v>1</v>
      </c>
      <c r="J4593" s="54">
        <v>0</v>
      </c>
      <c r="K4593" s="55">
        <v>2</v>
      </c>
      <c r="L4593">
        <v>1</v>
      </c>
      <c r="M4593">
        <v>0</v>
      </c>
      <c r="N4593" s="54">
        <v>126188.42</v>
      </c>
      <c r="O4593">
        <v>0</v>
      </c>
      <c r="P4593" s="55">
        <v>0</v>
      </c>
      <c r="Q4593" s="55">
        <v>4</v>
      </c>
      <c r="R4593" t="s">
        <v>122</v>
      </c>
      <c r="S4593" s="55">
        <v>296</v>
      </c>
      <c r="T4593" s="55">
        <f>--(Customer[[#This Row],[Geography]]="Germany")</f>
        <v>0</v>
      </c>
      <c r="U4593" s="55">
        <f>--(Customer[[#This Row],[Geography]]="France")</f>
        <v>1</v>
      </c>
      <c r="V4593" s="55">
        <f>--(Customer[[#This Row],[Geography]]="Spain")</f>
        <v>0</v>
      </c>
    </row>
    <row r="4594" spans="1:22">
      <c r="A4594">
        <v>4593</v>
      </c>
      <c r="B4594">
        <v>15766066</v>
      </c>
      <c r="C4594" t="s">
        <v>1673</v>
      </c>
      <c r="D4594" s="54">
        <v>834</v>
      </c>
      <c r="E4594" t="s">
        <v>9</v>
      </c>
      <c r="F4594" t="s">
        <v>120</v>
      </c>
      <c r="G4594" s="55">
        <v>36</v>
      </c>
      <c r="H4594" s="55" t="str">
        <f>IF(Customer[[#This Row],[Age]]&lt;=32,"18-32",IF(Customer[[#This Row],[Age]]&lt;=47,"33-47",IF(Customer[[#This Row],[Age]]&lt;=62,"48-62",IF(Customer[[#This Row],[Age]]&lt;=77,"63-77","78-92"))))</f>
        <v>33-47</v>
      </c>
      <c r="I4594" s="55">
        <v>8</v>
      </c>
      <c r="J4594" s="54">
        <v>142882.49</v>
      </c>
      <c r="K4594" s="55">
        <v>1</v>
      </c>
      <c r="L4594">
        <v>1</v>
      </c>
      <c r="M4594">
        <v>0</v>
      </c>
      <c r="N4594" s="54">
        <v>89983.02</v>
      </c>
      <c r="O4594">
        <v>1</v>
      </c>
      <c r="P4594" s="55">
        <v>1</v>
      </c>
      <c r="Q4594" s="55">
        <v>3</v>
      </c>
      <c r="R4594" t="s">
        <v>113</v>
      </c>
      <c r="S4594" s="55">
        <v>328</v>
      </c>
      <c r="T4594" s="55">
        <f>--(Customer[[#This Row],[Geography]]="Germany")</f>
        <v>0</v>
      </c>
      <c r="U4594" s="55">
        <f>--(Customer[[#This Row],[Geography]]="France")</f>
        <v>1</v>
      </c>
      <c r="V4594" s="55">
        <f>--(Customer[[#This Row],[Geography]]="Spain")</f>
        <v>0</v>
      </c>
    </row>
    <row r="4595" spans="1:22">
      <c r="A4595">
        <v>4594</v>
      </c>
      <c r="B4595">
        <v>15772216</v>
      </c>
      <c r="C4595" t="s">
        <v>1304</v>
      </c>
      <c r="D4595" s="54">
        <v>633</v>
      </c>
      <c r="E4595" t="s">
        <v>9</v>
      </c>
      <c r="F4595" t="s">
        <v>112</v>
      </c>
      <c r="G4595" s="55">
        <v>44</v>
      </c>
      <c r="H4595" s="55" t="str">
        <f>IF(Customer[[#This Row],[Age]]&lt;=32,"18-32",IF(Customer[[#This Row],[Age]]&lt;=47,"33-47",IF(Customer[[#This Row],[Age]]&lt;=62,"48-62",IF(Customer[[#This Row],[Age]]&lt;=77,"63-77","78-92"))))</f>
        <v>33-47</v>
      </c>
      <c r="I4595" s="55">
        <v>7</v>
      </c>
      <c r="J4595" s="54">
        <v>0</v>
      </c>
      <c r="K4595" s="55">
        <v>2</v>
      </c>
      <c r="L4595">
        <v>1</v>
      </c>
      <c r="M4595">
        <v>0</v>
      </c>
      <c r="N4595" s="54">
        <v>29761.29</v>
      </c>
      <c r="O4595">
        <v>0</v>
      </c>
      <c r="P4595" s="55">
        <v>0</v>
      </c>
      <c r="Q4595" s="55">
        <v>2</v>
      </c>
      <c r="R4595" t="s">
        <v>122</v>
      </c>
      <c r="S4595" s="55">
        <v>627</v>
      </c>
      <c r="T4595" s="55">
        <f>--(Customer[[#This Row],[Geography]]="Germany")</f>
        <v>0</v>
      </c>
      <c r="U4595" s="55">
        <f>--(Customer[[#This Row],[Geography]]="France")</f>
        <v>1</v>
      </c>
      <c r="V4595" s="55">
        <f>--(Customer[[#This Row],[Geography]]="Spain")</f>
        <v>0</v>
      </c>
    </row>
    <row r="4596" spans="1:22">
      <c r="A4596">
        <v>4595</v>
      </c>
      <c r="B4596">
        <v>15619898</v>
      </c>
      <c r="C4596" t="s">
        <v>2010</v>
      </c>
      <c r="D4596" s="54">
        <v>650</v>
      </c>
      <c r="E4596" t="s">
        <v>9</v>
      </c>
      <c r="F4596" t="s">
        <v>112</v>
      </c>
      <c r="G4596" s="55">
        <v>31</v>
      </c>
      <c r="H4596" s="55" t="str">
        <f>IF(Customer[[#This Row],[Age]]&lt;=32,"18-32",IF(Customer[[#This Row],[Age]]&lt;=47,"33-47",IF(Customer[[#This Row],[Age]]&lt;=62,"48-62",IF(Customer[[#This Row],[Age]]&lt;=77,"63-77","78-92"))))</f>
        <v>18-32</v>
      </c>
      <c r="I4596" s="55">
        <v>1</v>
      </c>
      <c r="J4596" s="54">
        <v>160566.10999999999</v>
      </c>
      <c r="K4596" s="55">
        <v>2</v>
      </c>
      <c r="L4596">
        <v>0</v>
      </c>
      <c r="M4596">
        <v>0</v>
      </c>
      <c r="N4596" s="54">
        <v>27073.81</v>
      </c>
      <c r="O4596">
        <v>0</v>
      </c>
      <c r="P4596" s="55">
        <v>0</v>
      </c>
      <c r="Q4596" s="55">
        <v>1</v>
      </c>
      <c r="R4596" t="s">
        <v>113</v>
      </c>
      <c r="S4596" s="55">
        <v>404</v>
      </c>
      <c r="T4596" s="55">
        <f>--(Customer[[#This Row],[Geography]]="Germany")</f>
        <v>0</v>
      </c>
      <c r="U4596" s="55">
        <f>--(Customer[[#This Row],[Geography]]="France")</f>
        <v>1</v>
      </c>
      <c r="V4596" s="55">
        <f>--(Customer[[#This Row],[Geography]]="Spain")</f>
        <v>0</v>
      </c>
    </row>
    <row r="4597" spans="1:22">
      <c r="A4597">
        <v>4596</v>
      </c>
      <c r="B4597">
        <v>15724543</v>
      </c>
      <c r="C4597" t="s">
        <v>69</v>
      </c>
      <c r="D4597" s="54">
        <v>743</v>
      </c>
      <c r="E4597" t="s">
        <v>10</v>
      </c>
      <c r="F4597" t="s">
        <v>120</v>
      </c>
      <c r="G4597" s="55">
        <v>65</v>
      </c>
      <c r="H4597" s="55" t="str">
        <f>IF(Customer[[#This Row],[Age]]&lt;=32,"18-32",IF(Customer[[#This Row],[Age]]&lt;=47,"33-47",IF(Customer[[#This Row],[Age]]&lt;=62,"48-62",IF(Customer[[#This Row],[Age]]&lt;=77,"63-77","78-92"))))</f>
        <v>63-77</v>
      </c>
      <c r="I4597" s="55">
        <v>2</v>
      </c>
      <c r="J4597" s="54">
        <v>131935.51</v>
      </c>
      <c r="K4597" s="55">
        <v>1</v>
      </c>
      <c r="L4597">
        <v>1</v>
      </c>
      <c r="M4597">
        <v>1</v>
      </c>
      <c r="N4597" s="54">
        <v>96399.67</v>
      </c>
      <c r="O4597">
        <v>1</v>
      </c>
      <c r="P4597" s="55">
        <v>1</v>
      </c>
      <c r="Q4597" s="55">
        <v>3</v>
      </c>
      <c r="R4597" t="s">
        <v>122</v>
      </c>
      <c r="S4597" s="55">
        <v>399</v>
      </c>
      <c r="T4597" s="55">
        <f>--(Customer[[#This Row],[Geography]]="Germany")</f>
        <v>1</v>
      </c>
      <c r="U4597" s="55">
        <f>--(Customer[[#This Row],[Geography]]="France")</f>
        <v>0</v>
      </c>
      <c r="V4597" s="55">
        <f>--(Customer[[#This Row],[Geography]]="Spain")</f>
        <v>0</v>
      </c>
    </row>
    <row r="4598" spans="1:22">
      <c r="A4598">
        <v>4597</v>
      </c>
      <c r="B4598">
        <v>15755084</v>
      </c>
      <c r="C4598" t="s">
        <v>2011</v>
      </c>
      <c r="D4598" s="54">
        <v>567</v>
      </c>
      <c r="E4598" t="s">
        <v>9</v>
      </c>
      <c r="F4598" t="s">
        <v>120</v>
      </c>
      <c r="G4598" s="55">
        <v>38</v>
      </c>
      <c r="H4598" s="55" t="str">
        <f>IF(Customer[[#This Row],[Age]]&lt;=32,"18-32",IF(Customer[[#This Row],[Age]]&lt;=47,"33-47",IF(Customer[[#This Row],[Age]]&lt;=62,"48-62",IF(Customer[[#This Row],[Age]]&lt;=77,"63-77","78-92"))))</f>
        <v>33-47</v>
      </c>
      <c r="I4598" s="55">
        <v>6</v>
      </c>
      <c r="J4598" s="54">
        <v>127678.8</v>
      </c>
      <c r="K4598" s="55">
        <v>2</v>
      </c>
      <c r="L4598">
        <v>0</v>
      </c>
      <c r="M4598">
        <v>0</v>
      </c>
      <c r="N4598" s="54">
        <v>45422.89</v>
      </c>
      <c r="O4598">
        <v>0</v>
      </c>
      <c r="P4598" s="55">
        <v>0</v>
      </c>
      <c r="Q4598" s="55">
        <v>1</v>
      </c>
      <c r="R4598" t="s">
        <v>117</v>
      </c>
      <c r="S4598" s="55">
        <v>871</v>
      </c>
      <c r="T4598" s="55">
        <f>--(Customer[[#This Row],[Geography]]="Germany")</f>
        <v>0</v>
      </c>
      <c r="U4598" s="55">
        <f>--(Customer[[#This Row],[Geography]]="France")</f>
        <v>1</v>
      </c>
      <c r="V4598" s="55">
        <f>--(Customer[[#This Row],[Geography]]="Spain")</f>
        <v>0</v>
      </c>
    </row>
    <row r="4599" spans="1:22">
      <c r="A4599">
        <v>4598</v>
      </c>
      <c r="B4599">
        <v>15730441</v>
      </c>
      <c r="C4599" t="s">
        <v>2012</v>
      </c>
      <c r="D4599" s="54">
        <v>706</v>
      </c>
      <c r="E4599" t="s">
        <v>10</v>
      </c>
      <c r="F4599" t="s">
        <v>112</v>
      </c>
      <c r="G4599" s="55">
        <v>46</v>
      </c>
      <c r="H4599" s="55" t="str">
        <f>IF(Customer[[#This Row],[Age]]&lt;=32,"18-32",IF(Customer[[#This Row],[Age]]&lt;=47,"33-47",IF(Customer[[#This Row],[Age]]&lt;=62,"48-62",IF(Customer[[#This Row],[Age]]&lt;=77,"63-77","78-92"))))</f>
        <v>33-47</v>
      </c>
      <c r="I4599" s="55">
        <v>4</v>
      </c>
      <c r="J4599" s="54">
        <v>105214.58</v>
      </c>
      <c r="K4599" s="55">
        <v>1</v>
      </c>
      <c r="L4599">
        <v>1</v>
      </c>
      <c r="M4599">
        <v>0</v>
      </c>
      <c r="N4599" s="54">
        <v>108699.59</v>
      </c>
      <c r="O4599">
        <v>1</v>
      </c>
      <c r="P4599" s="55">
        <v>1</v>
      </c>
      <c r="Q4599" s="55">
        <v>3</v>
      </c>
      <c r="R4599" t="s">
        <v>130</v>
      </c>
      <c r="S4599" s="55">
        <v>635</v>
      </c>
      <c r="T4599" s="55">
        <f>--(Customer[[#This Row],[Geography]]="Germany")</f>
        <v>1</v>
      </c>
      <c r="U4599" s="55">
        <f>--(Customer[[#This Row],[Geography]]="France")</f>
        <v>0</v>
      </c>
      <c r="V4599" s="55">
        <f>--(Customer[[#This Row],[Geography]]="Spain")</f>
        <v>0</v>
      </c>
    </row>
    <row r="4600" spans="1:22">
      <c r="A4600">
        <v>4599</v>
      </c>
      <c r="B4600">
        <v>15666767</v>
      </c>
      <c r="C4600" t="s">
        <v>599</v>
      </c>
      <c r="D4600" s="54">
        <v>638</v>
      </c>
      <c r="E4600" t="s">
        <v>9</v>
      </c>
      <c r="F4600" t="s">
        <v>120</v>
      </c>
      <c r="G4600" s="55">
        <v>46</v>
      </c>
      <c r="H4600" s="55" t="str">
        <f>IF(Customer[[#This Row],[Age]]&lt;=32,"18-32",IF(Customer[[#This Row],[Age]]&lt;=47,"33-47",IF(Customer[[#This Row],[Age]]&lt;=62,"48-62",IF(Customer[[#This Row],[Age]]&lt;=77,"63-77","78-92"))))</f>
        <v>33-47</v>
      </c>
      <c r="I4600" s="55">
        <v>9</v>
      </c>
      <c r="J4600" s="54">
        <v>139859.54</v>
      </c>
      <c r="K4600" s="55">
        <v>1</v>
      </c>
      <c r="L4600">
        <v>1</v>
      </c>
      <c r="M4600">
        <v>0</v>
      </c>
      <c r="N4600" s="54">
        <v>38967.29</v>
      </c>
      <c r="O4600">
        <v>0</v>
      </c>
      <c r="P4600" s="55">
        <v>0</v>
      </c>
      <c r="Q4600" s="55">
        <v>4</v>
      </c>
      <c r="R4600" t="s">
        <v>117</v>
      </c>
      <c r="S4600" s="55">
        <v>946</v>
      </c>
      <c r="T4600" s="55">
        <f>--(Customer[[#This Row],[Geography]]="Germany")</f>
        <v>0</v>
      </c>
      <c r="U4600" s="55">
        <f>--(Customer[[#This Row],[Geography]]="France")</f>
        <v>1</v>
      </c>
      <c r="V4600" s="55">
        <f>--(Customer[[#This Row],[Geography]]="Spain")</f>
        <v>0</v>
      </c>
    </row>
    <row r="4601" spans="1:22">
      <c r="A4601">
        <v>4600</v>
      </c>
      <c r="B4601">
        <v>15690456</v>
      </c>
      <c r="C4601" t="s">
        <v>1098</v>
      </c>
      <c r="D4601" s="54">
        <v>641</v>
      </c>
      <c r="E4601" t="s">
        <v>9</v>
      </c>
      <c r="F4601" t="s">
        <v>112</v>
      </c>
      <c r="G4601" s="55">
        <v>38</v>
      </c>
      <c r="H4601" s="55" t="str">
        <f>IF(Customer[[#This Row],[Age]]&lt;=32,"18-32",IF(Customer[[#This Row],[Age]]&lt;=47,"33-47",IF(Customer[[#This Row],[Age]]&lt;=62,"48-62",IF(Customer[[#This Row],[Age]]&lt;=77,"63-77","78-92"))))</f>
        <v>33-47</v>
      </c>
      <c r="I4601" s="55">
        <v>3</v>
      </c>
      <c r="J4601" s="54">
        <v>0</v>
      </c>
      <c r="K4601" s="55">
        <v>2</v>
      </c>
      <c r="L4601">
        <v>1</v>
      </c>
      <c r="M4601">
        <v>0</v>
      </c>
      <c r="N4601" s="54">
        <v>116466.19</v>
      </c>
      <c r="O4601">
        <v>0</v>
      </c>
      <c r="P4601" s="55">
        <v>0</v>
      </c>
      <c r="Q4601" s="55">
        <v>4</v>
      </c>
      <c r="R4601" t="s">
        <v>113</v>
      </c>
      <c r="S4601" s="55">
        <v>975</v>
      </c>
      <c r="T4601" s="55">
        <f>--(Customer[[#This Row],[Geography]]="Germany")</f>
        <v>0</v>
      </c>
      <c r="U4601" s="55">
        <f>--(Customer[[#This Row],[Geography]]="France")</f>
        <v>1</v>
      </c>
      <c r="V4601" s="55">
        <f>--(Customer[[#This Row],[Geography]]="Spain")</f>
        <v>0</v>
      </c>
    </row>
    <row r="4602" spans="1:22">
      <c r="A4602">
        <v>4601</v>
      </c>
      <c r="B4602">
        <v>15570533</v>
      </c>
      <c r="C4602" t="s">
        <v>1058</v>
      </c>
      <c r="D4602" s="54">
        <v>574</v>
      </c>
      <c r="E4602" t="s">
        <v>9</v>
      </c>
      <c r="F4602" t="s">
        <v>112</v>
      </c>
      <c r="G4602" s="55">
        <v>34</v>
      </c>
      <c r="H4602" s="55" t="str">
        <f>IF(Customer[[#This Row],[Age]]&lt;=32,"18-32",IF(Customer[[#This Row],[Age]]&lt;=47,"33-47",IF(Customer[[#This Row],[Age]]&lt;=62,"48-62",IF(Customer[[#This Row],[Age]]&lt;=77,"63-77","78-92"))))</f>
        <v>33-47</v>
      </c>
      <c r="I4602" s="55">
        <v>5</v>
      </c>
      <c r="J4602" s="54">
        <v>112324.45</v>
      </c>
      <c r="K4602" s="55">
        <v>2</v>
      </c>
      <c r="L4602">
        <v>1</v>
      </c>
      <c r="M4602">
        <v>1</v>
      </c>
      <c r="N4602" s="54">
        <v>17993.43</v>
      </c>
      <c r="O4602">
        <v>0</v>
      </c>
      <c r="P4602" s="55">
        <v>0</v>
      </c>
      <c r="Q4602" s="55">
        <v>4</v>
      </c>
      <c r="R4602" t="s">
        <v>117</v>
      </c>
      <c r="S4602" s="55">
        <v>674</v>
      </c>
      <c r="T4602" s="55">
        <f>--(Customer[[#This Row],[Geography]]="Germany")</f>
        <v>0</v>
      </c>
      <c r="U4602" s="55">
        <f>--(Customer[[#This Row],[Geography]]="France")</f>
        <v>1</v>
      </c>
      <c r="V4602" s="55">
        <f>--(Customer[[#This Row],[Geography]]="Spain")</f>
        <v>0</v>
      </c>
    </row>
    <row r="4603" spans="1:22">
      <c r="A4603">
        <v>4602</v>
      </c>
      <c r="B4603">
        <v>15797692</v>
      </c>
      <c r="C4603" t="s">
        <v>618</v>
      </c>
      <c r="D4603" s="54">
        <v>642</v>
      </c>
      <c r="E4603" t="s">
        <v>10</v>
      </c>
      <c r="F4603" t="s">
        <v>120</v>
      </c>
      <c r="G4603" s="55">
        <v>30</v>
      </c>
      <c r="H4603" s="55" t="str">
        <f>IF(Customer[[#This Row],[Age]]&lt;=32,"18-32",IF(Customer[[#This Row],[Age]]&lt;=47,"33-47",IF(Customer[[#This Row],[Age]]&lt;=62,"48-62",IF(Customer[[#This Row],[Age]]&lt;=77,"63-77","78-92"))))</f>
        <v>18-32</v>
      </c>
      <c r="I4603" s="55">
        <v>8</v>
      </c>
      <c r="J4603" s="54">
        <v>134497.26999999999</v>
      </c>
      <c r="K4603" s="55">
        <v>1</v>
      </c>
      <c r="L4603">
        <v>0</v>
      </c>
      <c r="M4603">
        <v>0</v>
      </c>
      <c r="N4603" s="54">
        <v>43250.54</v>
      </c>
      <c r="O4603">
        <v>0</v>
      </c>
      <c r="P4603" s="55">
        <v>0</v>
      </c>
      <c r="Q4603" s="55">
        <v>3</v>
      </c>
      <c r="R4603" t="s">
        <v>117</v>
      </c>
      <c r="S4603" s="55">
        <v>999</v>
      </c>
      <c r="T4603" s="55">
        <f>--(Customer[[#This Row],[Geography]]="Germany")</f>
        <v>1</v>
      </c>
      <c r="U4603" s="55">
        <f>--(Customer[[#This Row],[Geography]]="France")</f>
        <v>0</v>
      </c>
      <c r="V4603" s="55">
        <f>--(Customer[[#This Row],[Geography]]="Spain")</f>
        <v>0</v>
      </c>
    </row>
    <row r="4604" spans="1:22">
      <c r="A4604">
        <v>4603</v>
      </c>
      <c r="B4604">
        <v>15603135</v>
      </c>
      <c r="C4604" t="s">
        <v>135</v>
      </c>
      <c r="D4604" s="54">
        <v>722</v>
      </c>
      <c r="E4604" t="s">
        <v>11</v>
      </c>
      <c r="F4604" t="s">
        <v>112</v>
      </c>
      <c r="G4604" s="55">
        <v>35</v>
      </c>
      <c r="H4604" s="55" t="str">
        <f>IF(Customer[[#This Row],[Age]]&lt;=32,"18-32",IF(Customer[[#This Row],[Age]]&lt;=47,"33-47",IF(Customer[[#This Row],[Age]]&lt;=62,"48-62",IF(Customer[[#This Row],[Age]]&lt;=77,"63-77","78-92"))))</f>
        <v>33-47</v>
      </c>
      <c r="I4604" s="55">
        <v>1</v>
      </c>
      <c r="J4604" s="54">
        <v>120171.58</v>
      </c>
      <c r="K4604" s="55">
        <v>1</v>
      </c>
      <c r="L4604">
        <v>1</v>
      </c>
      <c r="M4604">
        <v>0</v>
      </c>
      <c r="N4604" s="54">
        <v>125240.8</v>
      </c>
      <c r="O4604">
        <v>0</v>
      </c>
      <c r="P4604" s="55">
        <v>0</v>
      </c>
      <c r="Q4604" s="55">
        <v>2</v>
      </c>
      <c r="R4604" t="s">
        <v>122</v>
      </c>
      <c r="S4604" s="55">
        <v>324</v>
      </c>
      <c r="T4604" s="55">
        <f>--(Customer[[#This Row],[Geography]]="Germany")</f>
        <v>0</v>
      </c>
      <c r="U4604" s="55">
        <f>--(Customer[[#This Row],[Geography]]="France")</f>
        <v>0</v>
      </c>
      <c r="V4604" s="55">
        <f>--(Customer[[#This Row],[Geography]]="Spain")</f>
        <v>1</v>
      </c>
    </row>
    <row r="4605" spans="1:22">
      <c r="A4605">
        <v>4604</v>
      </c>
      <c r="B4605">
        <v>15698927</v>
      </c>
      <c r="C4605" t="s">
        <v>207</v>
      </c>
      <c r="D4605" s="54">
        <v>623</v>
      </c>
      <c r="E4605" t="s">
        <v>9</v>
      </c>
      <c r="F4605" t="s">
        <v>120</v>
      </c>
      <c r="G4605" s="55">
        <v>23</v>
      </c>
      <c r="H4605" s="55" t="str">
        <f>IF(Customer[[#This Row],[Age]]&lt;=32,"18-32",IF(Customer[[#This Row],[Age]]&lt;=47,"33-47",IF(Customer[[#This Row],[Age]]&lt;=62,"48-62",IF(Customer[[#This Row],[Age]]&lt;=77,"63-77","78-92"))))</f>
        <v>18-32</v>
      </c>
      <c r="I4605" s="55">
        <v>1</v>
      </c>
      <c r="J4605" s="54">
        <v>106012.2</v>
      </c>
      <c r="K4605" s="55">
        <v>2</v>
      </c>
      <c r="L4605">
        <v>0</v>
      </c>
      <c r="M4605">
        <v>1</v>
      </c>
      <c r="N4605" s="54">
        <v>191415.94</v>
      </c>
      <c r="O4605">
        <v>0</v>
      </c>
      <c r="P4605" s="55">
        <v>0</v>
      </c>
      <c r="Q4605" s="55">
        <v>2</v>
      </c>
      <c r="R4605" t="s">
        <v>117</v>
      </c>
      <c r="S4605" s="55">
        <v>919</v>
      </c>
      <c r="T4605" s="55">
        <f>--(Customer[[#This Row],[Geography]]="Germany")</f>
        <v>0</v>
      </c>
      <c r="U4605" s="55">
        <f>--(Customer[[#This Row],[Geography]]="France")</f>
        <v>1</v>
      </c>
      <c r="V4605" s="55">
        <f>--(Customer[[#This Row],[Geography]]="Spain")</f>
        <v>0</v>
      </c>
    </row>
    <row r="4606" spans="1:22">
      <c r="A4606">
        <v>4605</v>
      </c>
      <c r="B4606">
        <v>15687363</v>
      </c>
      <c r="C4606" t="s">
        <v>559</v>
      </c>
      <c r="D4606" s="54">
        <v>681</v>
      </c>
      <c r="E4606" t="s">
        <v>9</v>
      </c>
      <c r="F4606" t="s">
        <v>120</v>
      </c>
      <c r="G4606" s="55">
        <v>25</v>
      </c>
      <c r="H4606" s="55" t="str">
        <f>IF(Customer[[#This Row],[Age]]&lt;=32,"18-32",IF(Customer[[#This Row],[Age]]&lt;=47,"33-47",IF(Customer[[#This Row],[Age]]&lt;=62,"48-62",IF(Customer[[#This Row],[Age]]&lt;=77,"63-77","78-92"))))</f>
        <v>18-32</v>
      </c>
      <c r="I4606" s="55">
        <v>5</v>
      </c>
      <c r="J4606" s="54">
        <v>0</v>
      </c>
      <c r="K4606" s="55">
        <v>1</v>
      </c>
      <c r="L4606">
        <v>0</v>
      </c>
      <c r="M4606">
        <v>1</v>
      </c>
      <c r="N4606" s="54">
        <v>90860.97</v>
      </c>
      <c r="O4606">
        <v>0</v>
      </c>
      <c r="P4606" s="55">
        <v>0</v>
      </c>
      <c r="Q4606" s="55">
        <v>4</v>
      </c>
      <c r="R4606" t="s">
        <v>113</v>
      </c>
      <c r="S4606" s="55">
        <v>875</v>
      </c>
      <c r="T4606" s="55">
        <f>--(Customer[[#This Row],[Geography]]="Germany")</f>
        <v>0</v>
      </c>
      <c r="U4606" s="55">
        <f>--(Customer[[#This Row],[Geography]]="France")</f>
        <v>1</v>
      </c>
      <c r="V4606" s="55">
        <f>--(Customer[[#This Row],[Geography]]="Spain")</f>
        <v>0</v>
      </c>
    </row>
    <row r="4607" spans="1:22">
      <c r="A4607">
        <v>4606</v>
      </c>
      <c r="B4607">
        <v>15733444</v>
      </c>
      <c r="C4607" t="s">
        <v>561</v>
      </c>
      <c r="D4607" s="54">
        <v>530</v>
      </c>
      <c r="E4607" t="s">
        <v>9</v>
      </c>
      <c r="F4607" t="s">
        <v>112</v>
      </c>
      <c r="G4607" s="55">
        <v>34</v>
      </c>
      <c r="H4607" s="55" t="str">
        <f>IF(Customer[[#This Row],[Age]]&lt;=32,"18-32",IF(Customer[[#This Row],[Age]]&lt;=47,"33-47",IF(Customer[[#This Row],[Age]]&lt;=62,"48-62",IF(Customer[[#This Row],[Age]]&lt;=77,"63-77","78-92"))))</f>
        <v>33-47</v>
      </c>
      <c r="I4607" s="55">
        <v>8</v>
      </c>
      <c r="J4607" s="54">
        <v>0</v>
      </c>
      <c r="K4607" s="55">
        <v>2</v>
      </c>
      <c r="L4607">
        <v>0</v>
      </c>
      <c r="M4607">
        <v>1</v>
      </c>
      <c r="N4607" s="54">
        <v>141872.51999999999</v>
      </c>
      <c r="O4607">
        <v>0</v>
      </c>
      <c r="P4607" s="55">
        <v>0</v>
      </c>
      <c r="Q4607" s="55">
        <v>2</v>
      </c>
      <c r="R4607" t="s">
        <v>117</v>
      </c>
      <c r="S4607" s="55">
        <v>781</v>
      </c>
      <c r="T4607" s="55">
        <f>--(Customer[[#This Row],[Geography]]="Germany")</f>
        <v>0</v>
      </c>
      <c r="U4607" s="55">
        <f>--(Customer[[#This Row],[Geography]]="France")</f>
        <v>1</v>
      </c>
      <c r="V4607" s="55">
        <f>--(Customer[[#This Row],[Geography]]="Spain")</f>
        <v>0</v>
      </c>
    </row>
    <row r="4608" spans="1:22">
      <c r="A4608">
        <v>4607</v>
      </c>
      <c r="B4608">
        <v>15678057</v>
      </c>
      <c r="C4608" t="s">
        <v>1110</v>
      </c>
      <c r="D4608" s="54">
        <v>797</v>
      </c>
      <c r="E4608" t="s">
        <v>9</v>
      </c>
      <c r="F4608" t="s">
        <v>112</v>
      </c>
      <c r="G4608" s="55">
        <v>55</v>
      </c>
      <c r="H4608" s="55" t="str">
        <f>IF(Customer[[#This Row],[Age]]&lt;=32,"18-32",IF(Customer[[#This Row],[Age]]&lt;=47,"33-47",IF(Customer[[#This Row],[Age]]&lt;=62,"48-62",IF(Customer[[#This Row],[Age]]&lt;=77,"63-77","78-92"))))</f>
        <v>48-62</v>
      </c>
      <c r="I4608" s="55">
        <v>10</v>
      </c>
      <c r="J4608" s="54">
        <v>0</v>
      </c>
      <c r="K4608" s="55">
        <v>4</v>
      </c>
      <c r="L4608">
        <v>1</v>
      </c>
      <c r="M4608">
        <v>1</v>
      </c>
      <c r="N4608" s="54">
        <v>49418.87</v>
      </c>
      <c r="O4608">
        <v>1</v>
      </c>
      <c r="P4608" s="55">
        <v>1</v>
      </c>
      <c r="Q4608" s="55">
        <v>1</v>
      </c>
      <c r="R4608" t="s">
        <v>117</v>
      </c>
      <c r="S4608" s="55">
        <v>248</v>
      </c>
      <c r="T4608" s="55">
        <f>--(Customer[[#This Row],[Geography]]="Germany")</f>
        <v>0</v>
      </c>
      <c r="U4608" s="55">
        <f>--(Customer[[#This Row],[Geography]]="France")</f>
        <v>1</v>
      </c>
      <c r="V4608" s="55">
        <f>--(Customer[[#This Row],[Geography]]="Spain")</f>
        <v>0</v>
      </c>
    </row>
    <row r="4609" spans="1:22">
      <c r="A4609">
        <v>4608</v>
      </c>
      <c r="B4609">
        <v>15806918</v>
      </c>
      <c r="C4609" t="s">
        <v>1484</v>
      </c>
      <c r="D4609" s="54">
        <v>653</v>
      </c>
      <c r="E4609" t="s">
        <v>9</v>
      </c>
      <c r="F4609" t="s">
        <v>120</v>
      </c>
      <c r="G4609" s="55">
        <v>51</v>
      </c>
      <c r="H4609" s="55" t="str">
        <f>IF(Customer[[#This Row],[Age]]&lt;=32,"18-32",IF(Customer[[#This Row],[Age]]&lt;=47,"33-47",IF(Customer[[#This Row],[Age]]&lt;=62,"48-62",IF(Customer[[#This Row],[Age]]&lt;=77,"63-77","78-92"))))</f>
        <v>48-62</v>
      </c>
      <c r="I4609" s="55">
        <v>3</v>
      </c>
      <c r="J4609" s="54">
        <v>0</v>
      </c>
      <c r="K4609" s="55">
        <v>1</v>
      </c>
      <c r="L4609">
        <v>1</v>
      </c>
      <c r="M4609">
        <v>0</v>
      </c>
      <c r="N4609" s="54">
        <v>170426.65</v>
      </c>
      <c r="O4609">
        <v>1</v>
      </c>
      <c r="P4609" s="55">
        <v>1</v>
      </c>
      <c r="Q4609" s="55">
        <v>3</v>
      </c>
      <c r="R4609" t="s">
        <v>122</v>
      </c>
      <c r="S4609" s="55">
        <v>435</v>
      </c>
      <c r="T4609" s="55">
        <f>--(Customer[[#This Row],[Geography]]="Germany")</f>
        <v>0</v>
      </c>
      <c r="U4609" s="55">
        <f>--(Customer[[#This Row],[Geography]]="France")</f>
        <v>1</v>
      </c>
      <c r="V4609" s="55">
        <f>--(Customer[[#This Row],[Geography]]="Spain")</f>
        <v>0</v>
      </c>
    </row>
    <row r="4610" spans="1:22">
      <c r="A4610">
        <v>4609</v>
      </c>
      <c r="B4610">
        <v>15638247</v>
      </c>
      <c r="C4610" t="s">
        <v>2013</v>
      </c>
      <c r="D4610" s="54">
        <v>850</v>
      </c>
      <c r="E4610" t="s">
        <v>10</v>
      </c>
      <c r="F4610" t="s">
        <v>120</v>
      </c>
      <c r="G4610" s="55">
        <v>42</v>
      </c>
      <c r="H4610" s="55" t="str">
        <f>IF(Customer[[#This Row],[Age]]&lt;=32,"18-32",IF(Customer[[#This Row],[Age]]&lt;=47,"33-47",IF(Customer[[#This Row],[Age]]&lt;=62,"48-62",IF(Customer[[#This Row],[Age]]&lt;=77,"63-77","78-92"))))</f>
        <v>33-47</v>
      </c>
      <c r="I4610" s="55">
        <v>8</v>
      </c>
      <c r="J4610" s="54">
        <v>119839.69</v>
      </c>
      <c r="K4610" s="55">
        <v>1</v>
      </c>
      <c r="L4610">
        <v>0</v>
      </c>
      <c r="M4610">
        <v>1</v>
      </c>
      <c r="N4610" s="54">
        <v>51016.02</v>
      </c>
      <c r="O4610">
        <v>1</v>
      </c>
      <c r="P4610" s="55">
        <v>1</v>
      </c>
      <c r="Q4610" s="55">
        <v>2</v>
      </c>
      <c r="R4610" t="s">
        <v>117</v>
      </c>
      <c r="S4610" s="55">
        <v>303</v>
      </c>
      <c r="T4610" s="55">
        <f>--(Customer[[#This Row],[Geography]]="Germany")</f>
        <v>1</v>
      </c>
      <c r="U4610" s="55">
        <f>--(Customer[[#This Row],[Geography]]="France")</f>
        <v>0</v>
      </c>
      <c r="V4610" s="55">
        <f>--(Customer[[#This Row],[Geography]]="Spain")</f>
        <v>0</v>
      </c>
    </row>
    <row r="4611" spans="1:22">
      <c r="A4611">
        <v>4610</v>
      </c>
      <c r="B4611">
        <v>15674833</v>
      </c>
      <c r="C4611" t="s">
        <v>150</v>
      </c>
      <c r="D4611" s="54">
        <v>581</v>
      </c>
      <c r="E4611" t="s">
        <v>11</v>
      </c>
      <c r="F4611" t="s">
        <v>120</v>
      </c>
      <c r="G4611" s="55">
        <v>34</v>
      </c>
      <c r="H4611" s="55" t="str">
        <f>IF(Customer[[#This Row],[Age]]&lt;=32,"18-32",IF(Customer[[#This Row],[Age]]&lt;=47,"33-47",IF(Customer[[#This Row],[Age]]&lt;=62,"48-62",IF(Customer[[#This Row],[Age]]&lt;=77,"63-77","78-92"))))</f>
        <v>33-47</v>
      </c>
      <c r="I4611" s="55">
        <v>1</v>
      </c>
      <c r="J4611" s="54">
        <v>0</v>
      </c>
      <c r="K4611" s="55">
        <v>2</v>
      </c>
      <c r="L4611">
        <v>0</v>
      </c>
      <c r="M4611">
        <v>1</v>
      </c>
      <c r="N4611" s="54">
        <v>81175.25</v>
      </c>
      <c r="O4611">
        <v>0</v>
      </c>
      <c r="P4611" s="55">
        <v>0</v>
      </c>
      <c r="Q4611" s="55">
        <v>3</v>
      </c>
      <c r="R4611" t="s">
        <v>122</v>
      </c>
      <c r="S4611" s="55">
        <v>602</v>
      </c>
      <c r="T4611" s="55">
        <f>--(Customer[[#This Row],[Geography]]="Germany")</f>
        <v>0</v>
      </c>
      <c r="U4611" s="55">
        <f>--(Customer[[#This Row],[Geography]]="France")</f>
        <v>0</v>
      </c>
      <c r="V4611" s="55">
        <f>--(Customer[[#This Row],[Geography]]="Spain")</f>
        <v>1</v>
      </c>
    </row>
    <row r="4612" spans="1:22">
      <c r="A4612">
        <v>4611</v>
      </c>
      <c r="B4612">
        <v>15812534</v>
      </c>
      <c r="C4612" t="s">
        <v>825</v>
      </c>
      <c r="D4612" s="54">
        <v>589</v>
      </c>
      <c r="E4612" t="s">
        <v>10</v>
      </c>
      <c r="F4612" t="s">
        <v>120</v>
      </c>
      <c r="G4612" s="55">
        <v>38</v>
      </c>
      <c r="H4612" s="55" t="str">
        <f>IF(Customer[[#This Row],[Age]]&lt;=32,"18-32",IF(Customer[[#This Row],[Age]]&lt;=47,"33-47",IF(Customer[[#This Row],[Age]]&lt;=62,"48-62",IF(Customer[[#This Row],[Age]]&lt;=77,"63-77","78-92"))))</f>
        <v>33-47</v>
      </c>
      <c r="I4612" s="55">
        <v>8</v>
      </c>
      <c r="J4612" s="54">
        <v>92219.21</v>
      </c>
      <c r="K4612" s="55">
        <v>1</v>
      </c>
      <c r="L4612">
        <v>1</v>
      </c>
      <c r="M4612">
        <v>0</v>
      </c>
      <c r="N4612" s="54">
        <v>99106.97</v>
      </c>
      <c r="O4612">
        <v>0</v>
      </c>
      <c r="P4612" s="55">
        <v>0</v>
      </c>
      <c r="Q4612" s="55">
        <v>2</v>
      </c>
      <c r="R4612" t="s">
        <v>130</v>
      </c>
      <c r="S4612" s="55">
        <v>554</v>
      </c>
      <c r="T4612" s="55">
        <f>--(Customer[[#This Row],[Geography]]="Germany")</f>
        <v>1</v>
      </c>
      <c r="U4612" s="55">
        <f>--(Customer[[#This Row],[Geography]]="France")</f>
        <v>0</v>
      </c>
      <c r="V4612" s="55">
        <f>--(Customer[[#This Row],[Geography]]="Spain")</f>
        <v>0</v>
      </c>
    </row>
    <row r="4613" spans="1:22">
      <c r="A4613">
        <v>4612</v>
      </c>
      <c r="B4613">
        <v>15586522</v>
      </c>
      <c r="C4613" t="s">
        <v>703</v>
      </c>
      <c r="D4613" s="54">
        <v>555</v>
      </c>
      <c r="E4613" t="s">
        <v>10</v>
      </c>
      <c r="F4613" t="s">
        <v>120</v>
      </c>
      <c r="G4613" s="55">
        <v>48</v>
      </c>
      <c r="H4613" s="55" t="str">
        <f>IF(Customer[[#This Row],[Age]]&lt;=32,"18-32",IF(Customer[[#This Row],[Age]]&lt;=47,"33-47",IF(Customer[[#This Row],[Age]]&lt;=62,"48-62",IF(Customer[[#This Row],[Age]]&lt;=77,"63-77","78-92"))))</f>
        <v>48-62</v>
      </c>
      <c r="I4613" s="55">
        <v>3</v>
      </c>
      <c r="J4613" s="54">
        <v>142055.41</v>
      </c>
      <c r="K4613" s="55">
        <v>2</v>
      </c>
      <c r="L4613">
        <v>0</v>
      </c>
      <c r="M4613">
        <v>1</v>
      </c>
      <c r="N4613" s="54">
        <v>79134.78</v>
      </c>
      <c r="O4613">
        <v>0</v>
      </c>
      <c r="P4613" s="55">
        <v>0</v>
      </c>
      <c r="Q4613" s="55">
        <v>3</v>
      </c>
      <c r="R4613" t="s">
        <v>122</v>
      </c>
      <c r="S4613" s="55">
        <v>263</v>
      </c>
      <c r="T4613" s="55">
        <f>--(Customer[[#This Row],[Geography]]="Germany")</f>
        <v>1</v>
      </c>
      <c r="U4613" s="55">
        <f>--(Customer[[#This Row],[Geography]]="France")</f>
        <v>0</v>
      </c>
      <c r="V4613" s="55">
        <f>--(Customer[[#This Row],[Geography]]="Spain")</f>
        <v>0</v>
      </c>
    </row>
    <row r="4614" spans="1:22">
      <c r="A4614">
        <v>4613</v>
      </c>
      <c r="B4614">
        <v>15794297</v>
      </c>
      <c r="C4614" t="s">
        <v>1153</v>
      </c>
      <c r="D4614" s="54">
        <v>748</v>
      </c>
      <c r="E4614" t="s">
        <v>9</v>
      </c>
      <c r="F4614" t="s">
        <v>112</v>
      </c>
      <c r="G4614" s="55">
        <v>49</v>
      </c>
      <c r="H4614" s="55" t="str">
        <f>IF(Customer[[#This Row],[Age]]&lt;=32,"18-32",IF(Customer[[#This Row],[Age]]&lt;=47,"33-47",IF(Customer[[#This Row],[Age]]&lt;=62,"48-62",IF(Customer[[#This Row],[Age]]&lt;=77,"63-77","78-92"))))</f>
        <v>48-62</v>
      </c>
      <c r="I4614" s="55">
        <v>7</v>
      </c>
      <c r="J4614" s="54">
        <v>29602.080000000002</v>
      </c>
      <c r="K4614" s="55">
        <v>1</v>
      </c>
      <c r="L4614">
        <v>0</v>
      </c>
      <c r="M4614">
        <v>0</v>
      </c>
      <c r="N4614" s="54">
        <v>163550.57999999999</v>
      </c>
      <c r="O4614">
        <v>1</v>
      </c>
      <c r="P4614" s="55">
        <v>1</v>
      </c>
      <c r="Q4614" s="55">
        <v>4</v>
      </c>
      <c r="R4614" t="s">
        <v>122</v>
      </c>
      <c r="S4614" s="55">
        <v>699</v>
      </c>
      <c r="T4614" s="55">
        <f>--(Customer[[#This Row],[Geography]]="Germany")</f>
        <v>0</v>
      </c>
      <c r="U4614" s="55">
        <f>--(Customer[[#This Row],[Geography]]="France")</f>
        <v>1</v>
      </c>
      <c r="V4614" s="55">
        <f>--(Customer[[#This Row],[Geography]]="Spain")</f>
        <v>0</v>
      </c>
    </row>
    <row r="4615" spans="1:22">
      <c r="A4615">
        <v>4614</v>
      </c>
      <c r="B4615">
        <v>15737025</v>
      </c>
      <c r="C4615" t="s">
        <v>487</v>
      </c>
      <c r="D4615" s="54">
        <v>745</v>
      </c>
      <c r="E4615" t="s">
        <v>9</v>
      </c>
      <c r="F4615" t="s">
        <v>112</v>
      </c>
      <c r="G4615" s="55">
        <v>46</v>
      </c>
      <c r="H4615" s="55" t="str">
        <f>IF(Customer[[#This Row],[Age]]&lt;=32,"18-32",IF(Customer[[#This Row],[Age]]&lt;=47,"33-47",IF(Customer[[#This Row],[Age]]&lt;=62,"48-62",IF(Customer[[#This Row],[Age]]&lt;=77,"63-77","78-92"))))</f>
        <v>33-47</v>
      </c>
      <c r="I4615" s="55">
        <v>7</v>
      </c>
      <c r="J4615" s="54">
        <v>0</v>
      </c>
      <c r="K4615" s="55">
        <v>2</v>
      </c>
      <c r="L4615">
        <v>1</v>
      </c>
      <c r="M4615">
        <v>1</v>
      </c>
      <c r="N4615" s="54">
        <v>67769.94</v>
      </c>
      <c r="O4615">
        <v>0</v>
      </c>
      <c r="P4615" s="55">
        <v>0</v>
      </c>
      <c r="Q4615" s="55">
        <v>4</v>
      </c>
      <c r="R4615" t="s">
        <v>130</v>
      </c>
      <c r="S4615" s="55">
        <v>483</v>
      </c>
      <c r="T4615" s="55">
        <f>--(Customer[[#This Row],[Geography]]="Germany")</f>
        <v>0</v>
      </c>
      <c r="U4615" s="55">
        <f>--(Customer[[#This Row],[Geography]]="France")</f>
        <v>1</v>
      </c>
      <c r="V4615" s="55">
        <f>--(Customer[[#This Row],[Geography]]="Spain")</f>
        <v>0</v>
      </c>
    </row>
    <row r="4616" spans="1:22">
      <c r="A4616">
        <v>4615</v>
      </c>
      <c r="B4616">
        <v>15615931</v>
      </c>
      <c r="C4616" t="s">
        <v>277</v>
      </c>
      <c r="D4616" s="54">
        <v>730</v>
      </c>
      <c r="E4616" t="s">
        <v>9</v>
      </c>
      <c r="F4616" t="s">
        <v>120</v>
      </c>
      <c r="G4616" s="55">
        <v>34</v>
      </c>
      <c r="H4616" s="55" t="str">
        <f>IF(Customer[[#This Row],[Age]]&lt;=32,"18-32",IF(Customer[[#This Row],[Age]]&lt;=47,"33-47",IF(Customer[[#This Row],[Age]]&lt;=62,"48-62",IF(Customer[[#This Row],[Age]]&lt;=77,"63-77","78-92"))))</f>
        <v>33-47</v>
      </c>
      <c r="I4616" s="55">
        <v>1</v>
      </c>
      <c r="J4616" s="54">
        <v>0</v>
      </c>
      <c r="K4616" s="55">
        <v>2</v>
      </c>
      <c r="L4616">
        <v>1</v>
      </c>
      <c r="M4616">
        <v>1</v>
      </c>
      <c r="N4616" s="54">
        <v>126592.01</v>
      </c>
      <c r="O4616">
        <v>0</v>
      </c>
      <c r="P4616" s="55">
        <v>0</v>
      </c>
      <c r="Q4616" s="55">
        <v>3</v>
      </c>
      <c r="R4616" t="s">
        <v>113</v>
      </c>
      <c r="S4616" s="55">
        <v>865</v>
      </c>
      <c r="T4616" s="55">
        <f>--(Customer[[#This Row],[Geography]]="Germany")</f>
        <v>0</v>
      </c>
      <c r="U4616" s="55">
        <f>--(Customer[[#This Row],[Geography]]="France")</f>
        <v>1</v>
      </c>
      <c r="V4616" s="55">
        <f>--(Customer[[#This Row],[Geography]]="Spain")</f>
        <v>0</v>
      </c>
    </row>
    <row r="4617" spans="1:22">
      <c r="A4617">
        <v>4616</v>
      </c>
      <c r="B4617">
        <v>15664860</v>
      </c>
      <c r="C4617" t="s">
        <v>1004</v>
      </c>
      <c r="D4617" s="54">
        <v>565</v>
      </c>
      <c r="E4617" t="s">
        <v>9</v>
      </c>
      <c r="F4617" t="s">
        <v>112</v>
      </c>
      <c r="G4617" s="55">
        <v>44</v>
      </c>
      <c r="H4617" s="55" t="str">
        <f>IF(Customer[[#This Row],[Age]]&lt;=32,"18-32",IF(Customer[[#This Row],[Age]]&lt;=47,"33-47",IF(Customer[[#This Row],[Age]]&lt;=62,"48-62",IF(Customer[[#This Row],[Age]]&lt;=77,"63-77","78-92"))))</f>
        <v>33-47</v>
      </c>
      <c r="I4617" s="55">
        <v>1</v>
      </c>
      <c r="J4617" s="54">
        <v>0</v>
      </c>
      <c r="K4617" s="55">
        <v>2</v>
      </c>
      <c r="L4617">
        <v>0</v>
      </c>
      <c r="M4617">
        <v>1</v>
      </c>
      <c r="N4617" s="54">
        <v>89602.81</v>
      </c>
      <c r="O4617">
        <v>0</v>
      </c>
      <c r="P4617" s="55">
        <v>0</v>
      </c>
      <c r="Q4617" s="55">
        <v>1</v>
      </c>
      <c r="R4617" t="s">
        <v>122</v>
      </c>
      <c r="S4617" s="55">
        <v>691</v>
      </c>
      <c r="T4617" s="55">
        <f>--(Customer[[#This Row],[Geography]]="Germany")</f>
        <v>0</v>
      </c>
      <c r="U4617" s="55">
        <f>--(Customer[[#This Row],[Geography]]="France")</f>
        <v>1</v>
      </c>
      <c r="V4617" s="55">
        <f>--(Customer[[#This Row],[Geography]]="Spain")</f>
        <v>0</v>
      </c>
    </row>
    <row r="4618" spans="1:22">
      <c r="A4618">
        <v>4617</v>
      </c>
      <c r="B4618">
        <v>15664539</v>
      </c>
      <c r="C4618" t="s">
        <v>357</v>
      </c>
      <c r="D4618" s="54">
        <v>778</v>
      </c>
      <c r="E4618" t="s">
        <v>9</v>
      </c>
      <c r="F4618" t="s">
        <v>120</v>
      </c>
      <c r="G4618" s="55">
        <v>37</v>
      </c>
      <c r="H4618" s="55" t="str">
        <f>IF(Customer[[#This Row],[Age]]&lt;=32,"18-32",IF(Customer[[#This Row],[Age]]&lt;=47,"33-47",IF(Customer[[#This Row],[Age]]&lt;=62,"48-62",IF(Customer[[#This Row],[Age]]&lt;=77,"63-77","78-92"))))</f>
        <v>33-47</v>
      </c>
      <c r="I4618" s="55">
        <v>3</v>
      </c>
      <c r="J4618" s="54">
        <v>141803.76999999999</v>
      </c>
      <c r="K4618" s="55">
        <v>1</v>
      </c>
      <c r="L4618">
        <v>0</v>
      </c>
      <c r="M4618">
        <v>1</v>
      </c>
      <c r="N4618" s="54">
        <v>179421.84</v>
      </c>
      <c r="O4618">
        <v>0</v>
      </c>
      <c r="P4618" s="55">
        <v>0</v>
      </c>
      <c r="Q4618" s="55">
        <v>3</v>
      </c>
      <c r="R4618" t="s">
        <v>117</v>
      </c>
      <c r="S4618" s="55">
        <v>397</v>
      </c>
      <c r="T4618" s="55">
        <f>--(Customer[[#This Row],[Geography]]="Germany")</f>
        <v>0</v>
      </c>
      <c r="U4618" s="55">
        <f>--(Customer[[#This Row],[Geography]]="France")</f>
        <v>1</v>
      </c>
      <c r="V4618" s="55">
        <f>--(Customer[[#This Row],[Geography]]="Spain")</f>
        <v>0</v>
      </c>
    </row>
    <row r="4619" spans="1:22">
      <c r="A4619">
        <v>4618</v>
      </c>
      <c r="B4619">
        <v>15583692</v>
      </c>
      <c r="C4619" t="s">
        <v>626</v>
      </c>
      <c r="D4619" s="54">
        <v>812</v>
      </c>
      <c r="E4619" t="s">
        <v>9</v>
      </c>
      <c r="F4619" t="s">
        <v>120</v>
      </c>
      <c r="G4619" s="55">
        <v>24</v>
      </c>
      <c r="H4619" s="55" t="str">
        <f>IF(Customer[[#This Row],[Age]]&lt;=32,"18-32",IF(Customer[[#This Row],[Age]]&lt;=47,"33-47",IF(Customer[[#This Row],[Age]]&lt;=62,"48-62",IF(Customer[[#This Row],[Age]]&lt;=77,"63-77","78-92"))))</f>
        <v>18-32</v>
      </c>
      <c r="I4619" s="55">
        <v>10</v>
      </c>
      <c r="J4619" s="54">
        <v>0</v>
      </c>
      <c r="K4619" s="55">
        <v>2</v>
      </c>
      <c r="L4619">
        <v>1</v>
      </c>
      <c r="M4619">
        <v>1</v>
      </c>
      <c r="N4619" s="54">
        <v>156906.15</v>
      </c>
      <c r="O4619">
        <v>0</v>
      </c>
      <c r="P4619" s="55">
        <v>0</v>
      </c>
      <c r="Q4619" s="55">
        <v>1</v>
      </c>
      <c r="R4619" t="s">
        <v>130</v>
      </c>
      <c r="S4619" s="55">
        <v>658</v>
      </c>
      <c r="T4619" s="55">
        <f>--(Customer[[#This Row],[Geography]]="Germany")</f>
        <v>0</v>
      </c>
      <c r="U4619" s="55">
        <f>--(Customer[[#This Row],[Geography]]="France")</f>
        <v>1</v>
      </c>
      <c r="V4619" s="55">
        <f>--(Customer[[#This Row],[Geography]]="Spain")</f>
        <v>0</v>
      </c>
    </row>
    <row r="4620" spans="1:22">
      <c r="A4620">
        <v>4619</v>
      </c>
      <c r="B4620">
        <v>15693131</v>
      </c>
      <c r="C4620" t="s">
        <v>1919</v>
      </c>
      <c r="D4620" s="54">
        <v>526</v>
      </c>
      <c r="E4620" t="s">
        <v>9</v>
      </c>
      <c r="F4620" t="s">
        <v>120</v>
      </c>
      <c r="G4620" s="55">
        <v>42</v>
      </c>
      <c r="H4620" s="55" t="str">
        <f>IF(Customer[[#This Row],[Age]]&lt;=32,"18-32",IF(Customer[[#This Row],[Age]]&lt;=47,"33-47",IF(Customer[[#This Row],[Age]]&lt;=62,"48-62",IF(Customer[[#This Row],[Age]]&lt;=77,"63-77","78-92"))))</f>
        <v>33-47</v>
      </c>
      <c r="I4620" s="55">
        <v>1</v>
      </c>
      <c r="J4620" s="54">
        <v>0</v>
      </c>
      <c r="K4620" s="55">
        <v>1</v>
      </c>
      <c r="L4620">
        <v>0</v>
      </c>
      <c r="M4620">
        <v>1</v>
      </c>
      <c r="N4620" s="54">
        <v>168486.02</v>
      </c>
      <c r="O4620">
        <v>0</v>
      </c>
      <c r="P4620" s="55">
        <v>0</v>
      </c>
      <c r="Q4620" s="55">
        <v>1</v>
      </c>
      <c r="R4620" t="s">
        <v>117</v>
      </c>
      <c r="S4620" s="55">
        <v>593</v>
      </c>
      <c r="T4620" s="55">
        <f>--(Customer[[#This Row],[Geography]]="Germany")</f>
        <v>0</v>
      </c>
      <c r="U4620" s="55">
        <f>--(Customer[[#This Row],[Geography]]="France")</f>
        <v>1</v>
      </c>
      <c r="V4620" s="55">
        <f>--(Customer[[#This Row],[Geography]]="Spain")</f>
        <v>0</v>
      </c>
    </row>
    <row r="4621" spans="1:22">
      <c r="A4621">
        <v>4620</v>
      </c>
      <c r="B4621">
        <v>15779973</v>
      </c>
      <c r="C4621" t="s">
        <v>653</v>
      </c>
      <c r="D4621" s="54">
        <v>708</v>
      </c>
      <c r="E4621" t="s">
        <v>9</v>
      </c>
      <c r="F4621" t="s">
        <v>112</v>
      </c>
      <c r="G4621" s="55">
        <v>47</v>
      </c>
      <c r="H4621" s="55" t="str">
        <f>IF(Customer[[#This Row],[Age]]&lt;=32,"18-32",IF(Customer[[#This Row],[Age]]&lt;=47,"33-47",IF(Customer[[#This Row],[Age]]&lt;=62,"48-62",IF(Customer[[#This Row],[Age]]&lt;=77,"63-77","78-92"))))</f>
        <v>33-47</v>
      </c>
      <c r="I4621" s="55">
        <v>0</v>
      </c>
      <c r="J4621" s="54">
        <v>126589.12</v>
      </c>
      <c r="K4621" s="55">
        <v>2</v>
      </c>
      <c r="L4621">
        <v>0</v>
      </c>
      <c r="M4621">
        <v>1</v>
      </c>
      <c r="N4621" s="54">
        <v>132730.07</v>
      </c>
      <c r="O4621">
        <v>1</v>
      </c>
      <c r="P4621" s="55">
        <v>1</v>
      </c>
      <c r="Q4621" s="55">
        <v>5</v>
      </c>
      <c r="R4621" t="s">
        <v>117</v>
      </c>
      <c r="S4621" s="55">
        <v>856</v>
      </c>
      <c r="T4621" s="55">
        <f>--(Customer[[#This Row],[Geography]]="Germany")</f>
        <v>0</v>
      </c>
      <c r="U4621" s="55">
        <f>--(Customer[[#This Row],[Geography]]="France")</f>
        <v>1</v>
      </c>
      <c r="V4621" s="55">
        <f>--(Customer[[#This Row],[Geography]]="Spain")</f>
        <v>0</v>
      </c>
    </row>
    <row r="4622" spans="1:22">
      <c r="A4622">
        <v>4621</v>
      </c>
      <c r="B4622">
        <v>15620557</v>
      </c>
      <c r="C4622" t="s">
        <v>822</v>
      </c>
      <c r="D4622" s="54">
        <v>680</v>
      </c>
      <c r="E4622" t="s">
        <v>9</v>
      </c>
      <c r="F4622" t="s">
        <v>120</v>
      </c>
      <c r="G4622" s="55">
        <v>33</v>
      </c>
      <c r="H4622" s="55" t="str">
        <f>IF(Customer[[#This Row],[Age]]&lt;=32,"18-32",IF(Customer[[#This Row],[Age]]&lt;=47,"33-47",IF(Customer[[#This Row],[Age]]&lt;=62,"48-62",IF(Customer[[#This Row],[Age]]&lt;=77,"63-77","78-92"))))</f>
        <v>33-47</v>
      </c>
      <c r="I4622" s="55">
        <v>2</v>
      </c>
      <c r="J4622" s="54">
        <v>108393.35</v>
      </c>
      <c r="K4622" s="55">
        <v>1</v>
      </c>
      <c r="L4622">
        <v>0</v>
      </c>
      <c r="M4622">
        <v>1</v>
      </c>
      <c r="N4622" s="54">
        <v>39057.67</v>
      </c>
      <c r="O4622">
        <v>0</v>
      </c>
      <c r="P4622" s="55">
        <v>0</v>
      </c>
      <c r="Q4622" s="55">
        <v>3</v>
      </c>
      <c r="R4622" t="s">
        <v>117</v>
      </c>
      <c r="S4622" s="55">
        <v>425</v>
      </c>
      <c r="T4622" s="55">
        <f>--(Customer[[#This Row],[Geography]]="Germany")</f>
        <v>0</v>
      </c>
      <c r="U4622" s="55">
        <f>--(Customer[[#This Row],[Geography]]="France")</f>
        <v>1</v>
      </c>
      <c r="V4622" s="55">
        <f>--(Customer[[#This Row],[Geography]]="Spain")</f>
        <v>0</v>
      </c>
    </row>
    <row r="4623" spans="1:22">
      <c r="A4623">
        <v>4622</v>
      </c>
      <c r="B4623">
        <v>15639549</v>
      </c>
      <c r="C4623" t="s">
        <v>996</v>
      </c>
      <c r="D4623" s="54">
        <v>567</v>
      </c>
      <c r="E4623" t="s">
        <v>11</v>
      </c>
      <c r="F4623" t="s">
        <v>120</v>
      </c>
      <c r="G4623" s="55">
        <v>43</v>
      </c>
      <c r="H4623" s="55" t="str">
        <f>IF(Customer[[#This Row],[Age]]&lt;=32,"18-32",IF(Customer[[#This Row],[Age]]&lt;=47,"33-47",IF(Customer[[#This Row],[Age]]&lt;=62,"48-62",IF(Customer[[#This Row],[Age]]&lt;=77,"63-77","78-92"))))</f>
        <v>33-47</v>
      </c>
      <c r="I4623" s="55">
        <v>2</v>
      </c>
      <c r="J4623" s="54">
        <v>115643.58</v>
      </c>
      <c r="K4623" s="55">
        <v>2</v>
      </c>
      <c r="L4623">
        <v>0</v>
      </c>
      <c r="M4623">
        <v>0</v>
      </c>
      <c r="N4623" s="54">
        <v>174606.35</v>
      </c>
      <c r="O4623">
        <v>0</v>
      </c>
      <c r="P4623" s="55">
        <v>0</v>
      </c>
      <c r="Q4623" s="55">
        <v>2</v>
      </c>
      <c r="R4623" t="s">
        <v>113</v>
      </c>
      <c r="S4623" s="55">
        <v>754</v>
      </c>
      <c r="T4623" s="55">
        <f>--(Customer[[#This Row],[Geography]]="Germany")</f>
        <v>0</v>
      </c>
      <c r="U4623" s="55">
        <f>--(Customer[[#This Row],[Geography]]="France")</f>
        <v>0</v>
      </c>
      <c r="V4623" s="55">
        <f>--(Customer[[#This Row],[Geography]]="Spain")</f>
        <v>1</v>
      </c>
    </row>
    <row r="4624" spans="1:22">
      <c r="A4624">
        <v>4623</v>
      </c>
      <c r="B4624">
        <v>15618750</v>
      </c>
      <c r="C4624" t="s">
        <v>561</v>
      </c>
      <c r="D4624" s="54">
        <v>564</v>
      </c>
      <c r="E4624" t="s">
        <v>11</v>
      </c>
      <c r="F4624" t="s">
        <v>120</v>
      </c>
      <c r="G4624" s="55">
        <v>48</v>
      </c>
      <c r="H4624" s="55" t="str">
        <f>IF(Customer[[#This Row],[Age]]&lt;=32,"18-32",IF(Customer[[#This Row],[Age]]&lt;=47,"33-47",IF(Customer[[#This Row],[Age]]&lt;=62,"48-62",IF(Customer[[#This Row],[Age]]&lt;=77,"63-77","78-92"))))</f>
        <v>48-62</v>
      </c>
      <c r="I4624" s="55">
        <v>5</v>
      </c>
      <c r="J4624" s="54">
        <v>132876.23000000001</v>
      </c>
      <c r="K4624" s="55">
        <v>1</v>
      </c>
      <c r="L4624">
        <v>1</v>
      </c>
      <c r="M4624">
        <v>0</v>
      </c>
      <c r="N4624" s="54">
        <v>79259.77</v>
      </c>
      <c r="O4624">
        <v>0</v>
      </c>
      <c r="P4624" s="55">
        <v>0</v>
      </c>
      <c r="Q4624" s="55">
        <v>1</v>
      </c>
      <c r="R4624" t="s">
        <v>113</v>
      </c>
      <c r="S4624" s="55">
        <v>741</v>
      </c>
      <c r="T4624" s="55">
        <f>--(Customer[[#This Row],[Geography]]="Germany")</f>
        <v>0</v>
      </c>
      <c r="U4624" s="55">
        <f>--(Customer[[#This Row],[Geography]]="France")</f>
        <v>0</v>
      </c>
      <c r="V4624" s="55">
        <f>--(Customer[[#This Row],[Geography]]="Spain")</f>
        <v>1</v>
      </c>
    </row>
    <row r="4625" spans="1:22">
      <c r="A4625">
        <v>4624</v>
      </c>
      <c r="B4625">
        <v>15796790</v>
      </c>
      <c r="C4625" t="s">
        <v>388</v>
      </c>
      <c r="D4625" s="54">
        <v>709</v>
      </c>
      <c r="E4625" t="s">
        <v>9</v>
      </c>
      <c r="F4625" t="s">
        <v>112</v>
      </c>
      <c r="G4625" s="55">
        <v>24</v>
      </c>
      <c r="H4625" s="55" t="str">
        <f>IF(Customer[[#This Row],[Age]]&lt;=32,"18-32",IF(Customer[[#This Row],[Age]]&lt;=47,"33-47",IF(Customer[[#This Row],[Age]]&lt;=62,"48-62",IF(Customer[[#This Row],[Age]]&lt;=77,"63-77","78-92"))))</f>
        <v>18-32</v>
      </c>
      <c r="I4625" s="55">
        <v>3</v>
      </c>
      <c r="J4625" s="54">
        <v>110949.41</v>
      </c>
      <c r="K4625" s="55">
        <v>1</v>
      </c>
      <c r="L4625">
        <v>1</v>
      </c>
      <c r="M4625">
        <v>1</v>
      </c>
      <c r="N4625" s="54">
        <v>168515.61</v>
      </c>
      <c r="O4625">
        <v>0</v>
      </c>
      <c r="P4625" s="55">
        <v>0</v>
      </c>
      <c r="Q4625" s="55">
        <v>5</v>
      </c>
      <c r="R4625" t="s">
        <v>113</v>
      </c>
      <c r="S4625" s="55">
        <v>234</v>
      </c>
      <c r="T4625" s="55">
        <f>--(Customer[[#This Row],[Geography]]="Germany")</f>
        <v>0</v>
      </c>
      <c r="U4625" s="55">
        <f>--(Customer[[#This Row],[Geography]]="France")</f>
        <v>1</v>
      </c>
      <c r="V4625" s="55">
        <f>--(Customer[[#This Row],[Geography]]="Spain")</f>
        <v>0</v>
      </c>
    </row>
    <row r="4626" spans="1:22">
      <c r="A4626">
        <v>4625</v>
      </c>
      <c r="B4626">
        <v>15668309</v>
      </c>
      <c r="C4626" t="s">
        <v>1635</v>
      </c>
      <c r="D4626" s="54">
        <v>629</v>
      </c>
      <c r="E4626" t="s">
        <v>9</v>
      </c>
      <c r="F4626" t="s">
        <v>120</v>
      </c>
      <c r="G4626" s="55">
        <v>46</v>
      </c>
      <c r="H4626" s="55" t="str">
        <f>IF(Customer[[#This Row],[Age]]&lt;=32,"18-32",IF(Customer[[#This Row],[Age]]&lt;=47,"33-47",IF(Customer[[#This Row],[Age]]&lt;=62,"48-62",IF(Customer[[#This Row],[Age]]&lt;=77,"63-77","78-92"))))</f>
        <v>33-47</v>
      </c>
      <c r="I4626" s="55">
        <v>1</v>
      </c>
      <c r="J4626" s="54">
        <v>130666.2</v>
      </c>
      <c r="K4626" s="55">
        <v>1</v>
      </c>
      <c r="L4626">
        <v>1</v>
      </c>
      <c r="M4626">
        <v>1</v>
      </c>
      <c r="N4626" s="54">
        <v>161125.67000000001</v>
      </c>
      <c r="O4626">
        <v>1</v>
      </c>
      <c r="P4626" s="55">
        <v>1</v>
      </c>
      <c r="Q4626" s="55">
        <v>1</v>
      </c>
      <c r="R4626" t="s">
        <v>122</v>
      </c>
      <c r="S4626" s="55">
        <v>586</v>
      </c>
      <c r="T4626" s="55">
        <f>--(Customer[[#This Row],[Geography]]="Germany")</f>
        <v>0</v>
      </c>
      <c r="U4626" s="55">
        <f>--(Customer[[#This Row],[Geography]]="France")</f>
        <v>1</v>
      </c>
      <c r="V4626" s="55">
        <f>--(Customer[[#This Row],[Geography]]="Spain")</f>
        <v>0</v>
      </c>
    </row>
    <row r="4627" spans="1:22">
      <c r="A4627">
        <v>4626</v>
      </c>
      <c r="B4627">
        <v>15732437</v>
      </c>
      <c r="C4627" t="s">
        <v>1160</v>
      </c>
      <c r="D4627" s="54">
        <v>510</v>
      </c>
      <c r="E4627" t="s">
        <v>9</v>
      </c>
      <c r="F4627" t="s">
        <v>112</v>
      </c>
      <c r="G4627" s="55">
        <v>45</v>
      </c>
      <c r="H4627" s="55" t="str">
        <f>IF(Customer[[#This Row],[Age]]&lt;=32,"18-32",IF(Customer[[#This Row],[Age]]&lt;=47,"33-47",IF(Customer[[#This Row],[Age]]&lt;=62,"48-62",IF(Customer[[#This Row],[Age]]&lt;=77,"63-77","78-92"))))</f>
        <v>33-47</v>
      </c>
      <c r="I4627" s="55">
        <v>10</v>
      </c>
      <c r="J4627" s="54">
        <v>103821.47</v>
      </c>
      <c r="K4627" s="55">
        <v>2</v>
      </c>
      <c r="L4627">
        <v>0</v>
      </c>
      <c r="M4627">
        <v>1</v>
      </c>
      <c r="N4627" s="54">
        <v>77878.62</v>
      </c>
      <c r="O4627">
        <v>0</v>
      </c>
      <c r="P4627" s="55">
        <v>0</v>
      </c>
      <c r="Q4627" s="55">
        <v>3</v>
      </c>
      <c r="R4627" t="s">
        <v>122</v>
      </c>
      <c r="S4627" s="55">
        <v>413</v>
      </c>
      <c r="T4627" s="55">
        <f>--(Customer[[#This Row],[Geography]]="Germany")</f>
        <v>0</v>
      </c>
      <c r="U4627" s="55">
        <f>--(Customer[[#This Row],[Geography]]="France")</f>
        <v>1</v>
      </c>
      <c r="V4627" s="55">
        <f>--(Customer[[#This Row],[Geography]]="Spain")</f>
        <v>0</v>
      </c>
    </row>
    <row r="4628" spans="1:22">
      <c r="A4628">
        <v>4627</v>
      </c>
      <c r="B4628">
        <v>15665158</v>
      </c>
      <c r="C4628" t="s">
        <v>1171</v>
      </c>
      <c r="D4628" s="54">
        <v>506</v>
      </c>
      <c r="E4628" t="s">
        <v>9</v>
      </c>
      <c r="F4628" t="s">
        <v>112</v>
      </c>
      <c r="G4628" s="55">
        <v>32</v>
      </c>
      <c r="H4628" s="55" t="str">
        <f>IF(Customer[[#This Row],[Age]]&lt;=32,"18-32",IF(Customer[[#This Row],[Age]]&lt;=47,"33-47",IF(Customer[[#This Row],[Age]]&lt;=62,"48-62",IF(Customer[[#This Row],[Age]]&lt;=77,"63-77","78-92"))))</f>
        <v>18-32</v>
      </c>
      <c r="I4628" s="55">
        <v>3</v>
      </c>
      <c r="J4628" s="54">
        <v>0</v>
      </c>
      <c r="K4628" s="55">
        <v>1</v>
      </c>
      <c r="L4628">
        <v>1</v>
      </c>
      <c r="M4628">
        <v>1</v>
      </c>
      <c r="N4628" s="54">
        <v>80823.02</v>
      </c>
      <c r="O4628">
        <v>0</v>
      </c>
      <c r="P4628" s="55">
        <v>0</v>
      </c>
      <c r="Q4628" s="55">
        <v>3</v>
      </c>
      <c r="R4628" t="s">
        <v>130</v>
      </c>
      <c r="S4628" s="55">
        <v>619</v>
      </c>
      <c r="T4628" s="55">
        <f>--(Customer[[#This Row],[Geography]]="Germany")</f>
        <v>0</v>
      </c>
      <c r="U4628" s="55">
        <f>--(Customer[[#This Row],[Geography]]="France")</f>
        <v>1</v>
      </c>
      <c r="V4628" s="55">
        <f>--(Customer[[#This Row],[Geography]]="Spain")</f>
        <v>0</v>
      </c>
    </row>
    <row r="4629" spans="1:22">
      <c r="A4629">
        <v>4628</v>
      </c>
      <c r="B4629">
        <v>15689322</v>
      </c>
      <c r="C4629" t="s">
        <v>1067</v>
      </c>
      <c r="D4629" s="54">
        <v>605</v>
      </c>
      <c r="E4629" t="s">
        <v>9</v>
      </c>
      <c r="F4629" t="s">
        <v>120</v>
      </c>
      <c r="G4629" s="55">
        <v>39</v>
      </c>
      <c r="H4629" s="55" t="str">
        <f>IF(Customer[[#This Row],[Age]]&lt;=32,"18-32",IF(Customer[[#This Row],[Age]]&lt;=47,"33-47",IF(Customer[[#This Row],[Age]]&lt;=62,"48-62",IF(Customer[[#This Row],[Age]]&lt;=77,"63-77","78-92"))))</f>
        <v>33-47</v>
      </c>
      <c r="I4629" s="55">
        <v>7</v>
      </c>
      <c r="J4629" s="54">
        <v>0</v>
      </c>
      <c r="K4629" s="55">
        <v>1</v>
      </c>
      <c r="L4629">
        <v>0</v>
      </c>
      <c r="M4629">
        <v>1</v>
      </c>
      <c r="N4629" s="54">
        <v>119348.28</v>
      </c>
      <c r="O4629">
        <v>0</v>
      </c>
      <c r="P4629" s="55">
        <v>0</v>
      </c>
      <c r="Q4629" s="55">
        <v>4</v>
      </c>
      <c r="R4629" t="s">
        <v>113</v>
      </c>
      <c r="S4629" s="55">
        <v>307</v>
      </c>
      <c r="T4629" s="55">
        <f>--(Customer[[#This Row],[Geography]]="Germany")</f>
        <v>0</v>
      </c>
      <c r="U4629" s="55">
        <f>--(Customer[[#This Row],[Geography]]="France")</f>
        <v>1</v>
      </c>
      <c r="V4629" s="55">
        <f>--(Customer[[#This Row],[Geography]]="Spain")</f>
        <v>0</v>
      </c>
    </row>
    <row r="4630" spans="1:22">
      <c r="A4630">
        <v>4629</v>
      </c>
      <c r="B4630">
        <v>15596624</v>
      </c>
      <c r="C4630" t="s">
        <v>2014</v>
      </c>
      <c r="D4630" s="54">
        <v>650</v>
      </c>
      <c r="E4630" t="s">
        <v>11</v>
      </c>
      <c r="F4630" t="s">
        <v>120</v>
      </c>
      <c r="G4630" s="55">
        <v>32</v>
      </c>
      <c r="H4630" s="55" t="str">
        <f>IF(Customer[[#This Row],[Age]]&lt;=32,"18-32",IF(Customer[[#This Row],[Age]]&lt;=47,"33-47",IF(Customer[[#This Row],[Age]]&lt;=62,"48-62",IF(Customer[[#This Row],[Age]]&lt;=77,"63-77","78-92"))))</f>
        <v>18-32</v>
      </c>
      <c r="I4630" s="55">
        <v>1</v>
      </c>
      <c r="J4630" s="54">
        <v>132187.73000000001</v>
      </c>
      <c r="K4630" s="55">
        <v>2</v>
      </c>
      <c r="L4630">
        <v>1</v>
      </c>
      <c r="M4630">
        <v>1</v>
      </c>
      <c r="N4630" s="54">
        <v>178331.36</v>
      </c>
      <c r="O4630">
        <v>0</v>
      </c>
      <c r="P4630" s="55">
        <v>0</v>
      </c>
      <c r="Q4630" s="55">
        <v>2</v>
      </c>
      <c r="R4630" t="s">
        <v>130</v>
      </c>
      <c r="S4630" s="55">
        <v>960</v>
      </c>
      <c r="T4630" s="55">
        <f>--(Customer[[#This Row],[Geography]]="Germany")</f>
        <v>0</v>
      </c>
      <c r="U4630" s="55">
        <f>--(Customer[[#This Row],[Geography]]="France")</f>
        <v>0</v>
      </c>
      <c r="V4630" s="55">
        <f>--(Customer[[#This Row],[Geography]]="Spain")</f>
        <v>1</v>
      </c>
    </row>
    <row r="4631" spans="1:22">
      <c r="A4631">
        <v>4630</v>
      </c>
      <c r="B4631">
        <v>15601977</v>
      </c>
      <c r="C4631" t="s">
        <v>2015</v>
      </c>
      <c r="D4631" s="54">
        <v>850</v>
      </c>
      <c r="E4631" t="s">
        <v>10</v>
      </c>
      <c r="F4631" t="s">
        <v>120</v>
      </c>
      <c r="G4631" s="55">
        <v>49</v>
      </c>
      <c r="H4631" s="55" t="str">
        <f>IF(Customer[[#This Row],[Age]]&lt;=32,"18-32",IF(Customer[[#This Row],[Age]]&lt;=47,"33-47",IF(Customer[[#This Row],[Age]]&lt;=62,"48-62",IF(Customer[[#This Row],[Age]]&lt;=77,"63-77","78-92"))))</f>
        <v>48-62</v>
      </c>
      <c r="I4631" s="55">
        <v>8</v>
      </c>
      <c r="J4631" s="54">
        <v>98649.55</v>
      </c>
      <c r="K4631" s="55">
        <v>1</v>
      </c>
      <c r="L4631">
        <v>1</v>
      </c>
      <c r="M4631">
        <v>0</v>
      </c>
      <c r="N4631" s="54">
        <v>119174.88</v>
      </c>
      <c r="O4631">
        <v>1</v>
      </c>
      <c r="P4631" s="55">
        <v>1</v>
      </c>
      <c r="Q4631" s="55">
        <v>5</v>
      </c>
      <c r="R4631" t="s">
        <v>130</v>
      </c>
      <c r="S4631" s="55">
        <v>568</v>
      </c>
      <c r="T4631" s="55">
        <f>--(Customer[[#This Row],[Geography]]="Germany")</f>
        <v>1</v>
      </c>
      <c r="U4631" s="55">
        <f>--(Customer[[#This Row],[Geography]]="France")</f>
        <v>0</v>
      </c>
      <c r="V4631" s="55">
        <f>--(Customer[[#This Row],[Geography]]="Spain")</f>
        <v>0</v>
      </c>
    </row>
    <row r="4632" spans="1:22">
      <c r="A4632">
        <v>4631</v>
      </c>
      <c r="B4632">
        <v>15801462</v>
      </c>
      <c r="C4632" t="s">
        <v>1626</v>
      </c>
      <c r="D4632" s="54">
        <v>489</v>
      </c>
      <c r="E4632" t="s">
        <v>10</v>
      </c>
      <c r="F4632" t="s">
        <v>120</v>
      </c>
      <c r="G4632" s="55">
        <v>38</v>
      </c>
      <c r="H4632" s="55" t="str">
        <f>IF(Customer[[#This Row],[Age]]&lt;=32,"18-32",IF(Customer[[#This Row],[Age]]&lt;=47,"33-47",IF(Customer[[#This Row],[Age]]&lt;=62,"48-62",IF(Customer[[#This Row],[Age]]&lt;=77,"63-77","78-92"))))</f>
        <v>33-47</v>
      </c>
      <c r="I4632" s="55">
        <v>2</v>
      </c>
      <c r="J4632" s="54">
        <v>126444.08</v>
      </c>
      <c r="K4632" s="55">
        <v>2</v>
      </c>
      <c r="L4632">
        <v>1</v>
      </c>
      <c r="M4632">
        <v>1</v>
      </c>
      <c r="N4632" s="54">
        <v>82662.73</v>
      </c>
      <c r="O4632">
        <v>0</v>
      </c>
      <c r="P4632" s="55">
        <v>0</v>
      </c>
      <c r="Q4632" s="55">
        <v>4</v>
      </c>
      <c r="R4632" t="s">
        <v>122</v>
      </c>
      <c r="S4632" s="55">
        <v>526</v>
      </c>
      <c r="T4632" s="55">
        <f>--(Customer[[#This Row],[Geography]]="Germany")</f>
        <v>1</v>
      </c>
      <c r="U4632" s="55">
        <f>--(Customer[[#This Row],[Geography]]="France")</f>
        <v>0</v>
      </c>
      <c r="V4632" s="55">
        <f>--(Customer[[#This Row],[Geography]]="Spain")</f>
        <v>0</v>
      </c>
    </row>
    <row r="4633" spans="1:22">
      <c r="A4633">
        <v>4632</v>
      </c>
      <c r="B4633">
        <v>15566139</v>
      </c>
      <c r="C4633" t="s">
        <v>263</v>
      </c>
      <c r="D4633" s="54">
        <v>659</v>
      </c>
      <c r="E4633" t="s">
        <v>10</v>
      </c>
      <c r="F4633" t="s">
        <v>112</v>
      </c>
      <c r="G4633" s="55">
        <v>30</v>
      </c>
      <c r="H4633" s="55" t="str">
        <f>IF(Customer[[#This Row],[Age]]&lt;=32,"18-32",IF(Customer[[#This Row],[Age]]&lt;=47,"33-47",IF(Customer[[#This Row],[Age]]&lt;=62,"48-62",IF(Customer[[#This Row],[Age]]&lt;=77,"63-77","78-92"))))</f>
        <v>18-32</v>
      </c>
      <c r="I4633" s="55">
        <v>8</v>
      </c>
      <c r="J4633" s="54">
        <v>154159.51</v>
      </c>
      <c r="K4633" s="55">
        <v>1</v>
      </c>
      <c r="L4633">
        <v>1</v>
      </c>
      <c r="M4633">
        <v>0</v>
      </c>
      <c r="N4633" s="54">
        <v>40441.1</v>
      </c>
      <c r="O4633">
        <v>0</v>
      </c>
      <c r="P4633" s="55">
        <v>0</v>
      </c>
      <c r="Q4633" s="55">
        <v>4</v>
      </c>
      <c r="R4633" t="s">
        <v>113</v>
      </c>
      <c r="S4633" s="55">
        <v>426</v>
      </c>
      <c r="T4633" s="55">
        <f>--(Customer[[#This Row],[Geography]]="Germany")</f>
        <v>1</v>
      </c>
      <c r="U4633" s="55">
        <f>--(Customer[[#This Row],[Geography]]="France")</f>
        <v>0</v>
      </c>
      <c r="V4633" s="55">
        <f>--(Customer[[#This Row],[Geography]]="Spain")</f>
        <v>0</v>
      </c>
    </row>
    <row r="4634" spans="1:22">
      <c r="A4634">
        <v>4633</v>
      </c>
      <c r="B4634">
        <v>15791006</v>
      </c>
      <c r="C4634" t="s">
        <v>890</v>
      </c>
      <c r="D4634" s="54">
        <v>753</v>
      </c>
      <c r="E4634" t="s">
        <v>9</v>
      </c>
      <c r="F4634" t="s">
        <v>112</v>
      </c>
      <c r="G4634" s="55">
        <v>43</v>
      </c>
      <c r="H4634" s="55" t="str">
        <f>IF(Customer[[#This Row],[Age]]&lt;=32,"18-32",IF(Customer[[#This Row],[Age]]&lt;=47,"33-47",IF(Customer[[#This Row],[Age]]&lt;=62,"48-62",IF(Customer[[#This Row],[Age]]&lt;=77,"63-77","78-92"))))</f>
        <v>33-47</v>
      </c>
      <c r="I4634" s="55">
        <v>5</v>
      </c>
      <c r="J4634" s="54">
        <v>0</v>
      </c>
      <c r="K4634" s="55">
        <v>2</v>
      </c>
      <c r="L4634">
        <v>1</v>
      </c>
      <c r="M4634">
        <v>0</v>
      </c>
      <c r="N4634" s="54">
        <v>109881.71</v>
      </c>
      <c r="O4634">
        <v>0</v>
      </c>
      <c r="P4634" s="55">
        <v>0</v>
      </c>
      <c r="Q4634" s="55">
        <v>5</v>
      </c>
      <c r="R4634" t="s">
        <v>122</v>
      </c>
      <c r="S4634" s="55">
        <v>834</v>
      </c>
      <c r="T4634" s="55">
        <f>--(Customer[[#This Row],[Geography]]="Germany")</f>
        <v>0</v>
      </c>
      <c r="U4634" s="55">
        <f>--(Customer[[#This Row],[Geography]]="France")</f>
        <v>1</v>
      </c>
      <c r="V4634" s="55">
        <f>--(Customer[[#This Row],[Geography]]="Spain")</f>
        <v>0</v>
      </c>
    </row>
    <row r="4635" spans="1:22">
      <c r="A4635">
        <v>4634</v>
      </c>
      <c r="B4635">
        <v>15668057</v>
      </c>
      <c r="C4635" t="s">
        <v>470</v>
      </c>
      <c r="D4635" s="54">
        <v>477</v>
      </c>
      <c r="E4635" t="s">
        <v>10</v>
      </c>
      <c r="F4635" t="s">
        <v>120</v>
      </c>
      <c r="G4635" s="55">
        <v>48</v>
      </c>
      <c r="H4635" s="55" t="str">
        <f>IF(Customer[[#This Row],[Age]]&lt;=32,"18-32",IF(Customer[[#This Row],[Age]]&lt;=47,"33-47",IF(Customer[[#This Row],[Age]]&lt;=62,"48-62",IF(Customer[[#This Row],[Age]]&lt;=77,"63-77","78-92"))))</f>
        <v>48-62</v>
      </c>
      <c r="I4635" s="55">
        <v>8</v>
      </c>
      <c r="J4635" s="54">
        <v>129250</v>
      </c>
      <c r="K4635" s="55">
        <v>2</v>
      </c>
      <c r="L4635">
        <v>1</v>
      </c>
      <c r="M4635">
        <v>1</v>
      </c>
      <c r="N4635" s="54">
        <v>157937.35</v>
      </c>
      <c r="O4635">
        <v>0</v>
      </c>
      <c r="P4635" s="55">
        <v>0</v>
      </c>
      <c r="Q4635" s="55">
        <v>1</v>
      </c>
      <c r="R4635" t="s">
        <v>130</v>
      </c>
      <c r="S4635" s="55">
        <v>885</v>
      </c>
      <c r="T4635" s="55">
        <f>--(Customer[[#This Row],[Geography]]="Germany")</f>
        <v>1</v>
      </c>
      <c r="U4635" s="55">
        <f>--(Customer[[#This Row],[Geography]]="France")</f>
        <v>0</v>
      </c>
      <c r="V4635" s="55">
        <f>--(Customer[[#This Row],[Geography]]="Spain")</f>
        <v>0</v>
      </c>
    </row>
    <row r="4636" spans="1:22">
      <c r="A4636">
        <v>4635</v>
      </c>
      <c r="B4636">
        <v>15580805</v>
      </c>
      <c r="C4636" t="s">
        <v>337</v>
      </c>
      <c r="D4636" s="54">
        <v>610</v>
      </c>
      <c r="E4636" t="s">
        <v>11</v>
      </c>
      <c r="F4636" t="s">
        <v>112</v>
      </c>
      <c r="G4636" s="55">
        <v>45</v>
      </c>
      <c r="H4636" s="55" t="str">
        <f>IF(Customer[[#This Row],[Age]]&lt;=32,"18-32",IF(Customer[[#This Row],[Age]]&lt;=47,"33-47",IF(Customer[[#This Row],[Age]]&lt;=62,"48-62",IF(Customer[[#This Row],[Age]]&lt;=77,"63-77","78-92"))))</f>
        <v>33-47</v>
      </c>
      <c r="I4636" s="55">
        <v>3</v>
      </c>
      <c r="J4636" s="54">
        <v>0</v>
      </c>
      <c r="K4636" s="55">
        <v>1</v>
      </c>
      <c r="L4636">
        <v>1</v>
      </c>
      <c r="M4636">
        <v>0</v>
      </c>
      <c r="N4636" s="54">
        <v>38276.839999999997</v>
      </c>
      <c r="O4636">
        <v>1</v>
      </c>
      <c r="P4636" s="55">
        <v>1</v>
      </c>
      <c r="Q4636" s="55">
        <v>2</v>
      </c>
      <c r="R4636" t="s">
        <v>113</v>
      </c>
      <c r="S4636" s="55">
        <v>589</v>
      </c>
      <c r="T4636" s="55">
        <f>--(Customer[[#This Row],[Geography]]="Germany")</f>
        <v>0</v>
      </c>
      <c r="U4636" s="55">
        <f>--(Customer[[#This Row],[Geography]]="France")</f>
        <v>0</v>
      </c>
      <c r="V4636" s="55">
        <f>--(Customer[[#This Row],[Geography]]="Spain")</f>
        <v>1</v>
      </c>
    </row>
    <row r="4637" spans="1:22">
      <c r="A4637">
        <v>4636</v>
      </c>
      <c r="B4637">
        <v>15658768</v>
      </c>
      <c r="C4637" t="s">
        <v>509</v>
      </c>
      <c r="D4637" s="54">
        <v>619</v>
      </c>
      <c r="E4637" t="s">
        <v>9</v>
      </c>
      <c r="F4637" t="s">
        <v>112</v>
      </c>
      <c r="G4637" s="55">
        <v>33</v>
      </c>
      <c r="H4637" s="55" t="str">
        <f>IF(Customer[[#This Row],[Age]]&lt;=32,"18-32",IF(Customer[[#This Row],[Age]]&lt;=47,"33-47",IF(Customer[[#This Row],[Age]]&lt;=62,"48-62",IF(Customer[[#This Row],[Age]]&lt;=77,"63-77","78-92"))))</f>
        <v>33-47</v>
      </c>
      <c r="I4637" s="55">
        <v>2</v>
      </c>
      <c r="J4637" s="54">
        <v>167733.51</v>
      </c>
      <c r="K4637" s="55">
        <v>2</v>
      </c>
      <c r="L4637">
        <v>1</v>
      </c>
      <c r="M4637">
        <v>1</v>
      </c>
      <c r="N4637" s="54">
        <v>65222.48</v>
      </c>
      <c r="O4637">
        <v>0</v>
      </c>
      <c r="P4637" s="55">
        <v>0</v>
      </c>
      <c r="Q4637" s="55">
        <v>1</v>
      </c>
      <c r="R4637" t="s">
        <v>122</v>
      </c>
      <c r="S4637" s="55">
        <v>319</v>
      </c>
      <c r="T4637" s="55">
        <f>--(Customer[[#This Row],[Geography]]="Germany")</f>
        <v>0</v>
      </c>
      <c r="U4637" s="55">
        <f>--(Customer[[#This Row],[Geography]]="France")</f>
        <v>1</v>
      </c>
      <c r="V4637" s="55">
        <f>--(Customer[[#This Row],[Geography]]="Spain")</f>
        <v>0</v>
      </c>
    </row>
    <row r="4638" spans="1:22">
      <c r="A4638">
        <v>4637</v>
      </c>
      <c r="B4638">
        <v>15613048</v>
      </c>
      <c r="C4638" t="s">
        <v>324</v>
      </c>
      <c r="D4638" s="54">
        <v>619</v>
      </c>
      <c r="E4638" t="s">
        <v>10</v>
      </c>
      <c r="F4638" t="s">
        <v>112</v>
      </c>
      <c r="G4638" s="55">
        <v>31</v>
      </c>
      <c r="H4638" s="55" t="str">
        <f>IF(Customer[[#This Row],[Age]]&lt;=32,"18-32",IF(Customer[[#This Row],[Age]]&lt;=47,"33-47",IF(Customer[[#This Row],[Age]]&lt;=62,"48-62",IF(Customer[[#This Row],[Age]]&lt;=77,"63-77","78-92"))))</f>
        <v>18-32</v>
      </c>
      <c r="I4638" s="55">
        <v>2</v>
      </c>
      <c r="J4638" s="54">
        <v>56116.3</v>
      </c>
      <c r="K4638" s="55">
        <v>2</v>
      </c>
      <c r="L4638">
        <v>0</v>
      </c>
      <c r="M4638">
        <v>0</v>
      </c>
      <c r="N4638" s="54">
        <v>2181.94</v>
      </c>
      <c r="O4638">
        <v>0</v>
      </c>
      <c r="P4638" s="55">
        <v>0</v>
      </c>
      <c r="Q4638" s="55">
        <v>2</v>
      </c>
      <c r="R4638" t="s">
        <v>117</v>
      </c>
      <c r="S4638" s="55">
        <v>972</v>
      </c>
      <c r="T4638" s="55">
        <f>--(Customer[[#This Row],[Geography]]="Germany")</f>
        <v>1</v>
      </c>
      <c r="U4638" s="55">
        <f>--(Customer[[#This Row],[Geography]]="France")</f>
        <v>0</v>
      </c>
      <c r="V4638" s="55">
        <f>--(Customer[[#This Row],[Geography]]="Spain")</f>
        <v>0</v>
      </c>
    </row>
    <row r="4639" spans="1:22">
      <c r="A4639">
        <v>4638</v>
      </c>
      <c r="B4639">
        <v>15803654</v>
      </c>
      <c r="C4639" t="s">
        <v>688</v>
      </c>
      <c r="D4639" s="54">
        <v>758</v>
      </c>
      <c r="E4639" t="s">
        <v>9</v>
      </c>
      <c r="F4639" t="s">
        <v>112</v>
      </c>
      <c r="G4639" s="55">
        <v>30</v>
      </c>
      <c r="H4639" s="55" t="str">
        <f>IF(Customer[[#This Row],[Age]]&lt;=32,"18-32",IF(Customer[[#This Row],[Age]]&lt;=47,"33-47",IF(Customer[[#This Row],[Age]]&lt;=62,"48-62",IF(Customer[[#This Row],[Age]]&lt;=77,"63-77","78-92"))))</f>
        <v>18-32</v>
      </c>
      <c r="I4639" s="55">
        <v>3</v>
      </c>
      <c r="J4639" s="54">
        <v>141581.07999999999</v>
      </c>
      <c r="K4639" s="55">
        <v>1</v>
      </c>
      <c r="L4639">
        <v>1</v>
      </c>
      <c r="M4639">
        <v>0</v>
      </c>
      <c r="N4639" s="54">
        <v>156249.06</v>
      </c>
      <c r="O4639">
        <v>0</v>
      </c>
      <c r="P4639" s="55">
        <v>0</v>
      </c>
      <c r="Q4639" s="55">
        <v>2</v>
      </c>
      <c r="R4639" t="s">
        <v>122</v>
      </c>
      <c r="S4639" s="55">
        <v>797</v>
      </c>
      <c r="T4639" s="55">
        <f>--(Customer[[#This Row],[Geography]]="Germany")</f>
        <v>0</v>
      </c>
      <c r="U4639" s="55">
        <f>--(Customer[[#This Row],[Geography]]="France")</f>
        <v>1</v>
      </c>
      <c r="V4639" s="55">
        <f>--(Customer[[#This Row],[Geography]]="Spain")</f>
        <v>0</v>
      </c>
    </row>
    <row r="4640" spans="1:22">
      <c r="A4640">
        <v>4639</v>
      </c>
      <c r="B4640">
        <v>15662337</v>
      </c>
      <c r="C4640" t="s">
        <v>2016</v>
      </c>
      <c r="D4640" s="54">
        <v>516</v>
      </c>
      <c r="E4640" t="s">
        <v>10</v>
      </c>
      <c r="F4640" t="s">
        <v>120</v>
      </c>
      <c r="G4640" s="55">
        <v>50</v>
      </c>
      <c r="H4640" s="55" t="str">
        <f>IF(Customer[[#This Row],[Age]]&lt;=32,"18-32",IF(Customer[[#This Row],[Age]]&lt;=47,"33-47",IF(Customer[[#This Row],[Age]]&lt;=62,"48-62",IF(Customer[[#This Row],[Age]]&lt;=77,"63-77","78-92"))))</f>
        <v>48-62</v>
      </c>
      <c r="I4640" s="55">
        <v>7</v>
      </c>
      <c r="J4640" s="54">
        <v>139675.07</v>
      </c>
      <c r="K4640" s="55">
        <v>2</v>
      </c>
      <c r="L4640">
        <v>1</v>
      </c>
      <c r="M4640">
        <v>0</v>
      </c>
      <c r="N4640" s="54">
        <v>45591.23</v>
      </c>
      <c r="O4640">
        <v>0</v>
      </c>
      <c r="P4640" s="55">
        <v>0</v>
      </c>
      <c r="Q4640" s="55">
        <v>3</v>
      </c>
      <c r="R4640" t="s">
        <v>117</v>
      </c>
      <c r="S4640" s="55">
        <v>794</v>
      </c>
      <c r="T4640" s="55">
        <f>--(Customer[[#This Row],[Geography]]="Germany")</f>
        <v>1</v>
      </c>
      <c r="U4640" s="55">
        <f>--(Customer[[#This Row],[Geography]]="France")</f>
        <v>0</v>
      </c>
      <c r="V4640" s="55">
        <f>--(Customer[[#This Row],[Geography]]="Spain")</f>
        <v>0</v>
      </c>
    </row>
    <row r="4641" spans="1:22">
      <c r="A4641">
        <v>4640</v>
      </c>
      <c r="B4641">
        <v>15650924</v>
      </c>
      <c r="C4641" t="s">
        <v>1570</v>
      </c>
      <c r="D4641" s="54">
        <v>789</v>
      </c>
      <c r="E4641" t="s">
        <v>9</v>
      </c>
      <c r="F4641" t="s">
        <v>112</v>
      </c>
      <c r="G4641" s="55">
        <v>27</v>
      </c>
      <c r="H4641" s="55" t="str">
        <f>IF(Customer[[#This Row],[Age]]&lt;=32,"18-32",IF(Customer[[#This Row],[Age]]&lt;=47,"33-47",IF(Customer[[#This Row],[Age]]&lt;=62,"48-62",IF(Customer[[#This Row],[Age]]&lt;=77,"63-77","78-92"))))</f>
        <v>18-32</v>
      </c>
      <c r="I4641" s="55">
        <v>8</v>
      </c>
      <c r="J4641" s="54">
        <v>66201.960000000006</v>
      </c>
      <c r="K4641" s="55">
        <v>1</v>
      </c>
      <c r="L4641">
        <v>1</v>
      </c>
      <c r="M4641">
        <v>1</v>
      </c>
      <c r="N4641" s="54">
        <v>79458.12</v>
      </c>
      <c r="O4641">
        <v>0</v>
      </c>
      <c r="P4641" s="55">
        <v>0</v>
      </c>
      <c r="Q4641" s="55">
        <v>1</v>
      </c>
      <c r="R4641" t="s">
        <v>113</v>
      </c>
      <c r="S4641" s="55">
        <v>332</v>
      </c>
      <c r="T4641" s="55">
        <f>--(Customer[[#This Row],[Geography]]="Germany")</f>
        <v>0</v>
      </c>
      <c r="U4641" s="55">
        <f>--(Customer[[#This Row],[Geography]]="France")</f>
        <v>1</v>
      </c>
      <c r="V4641" s="55">
        <f>--(Customer[[#This Row],[Geography]]="Spain")</f>
        <v>0</v>
      </c>
    </row>
    <row r="4642" spans="1:22">
      <c r="A4642">
        <v>4641</v>
      </c>
      <c r="B4642">
        <v>15647203</v>
      </c>
      <c r="C4642" t="s">
        <v>2017</v>
      </c>
      <c r="D4642" s="54">
        <v>687</v>
      </c>
      <c r="E4642" t="s">
        <v>9</v>
      </c>
      <c r="F4642" t="s">
        <v>112</v>
      </c>
      <c r="G4642" s="55">
        <v>44</v>
      </c>
      <c r="H4642" s="55" t="str">
        <f>IF(Customer[[#This Row],[Age]]&lt;=32,"18-32",IF(Customer[[#This Row],[Age]]&lt;=47,"33-47",IF(Customer[[#This Row],[Age]]&lt;=62,"48-62",IF(Customer[[#This Row],[Age]]&lt;=77,"63-77","78-92"))))</f>
        <v>33-47</v>
      </c>
      <c r="I4642" s="55">
        <v>9</v>
      </c>
      <c r="J4642" s="54">
        <v>0</v>
      </c>
      <c r="K4642" s="55">
        <v>2</v>
      </c>
      <c r="L4642">
        <v>0</v>
      </c>
      <c r="M4642">
        <v>0</v>
      </c>
      <c r="N4642" s="54">
        <v>103042.2</v>
      </c>
      <c r="O4642">
        <v>1</v>
      </c>
      <c r="P4642" s="55">
        <v>1</v>
      </c>
      <c r="Q4642" s="55">
        <v>4</v>
      </c>
      <c r="R4642" t="s">
        <v>113</v>
      </c>
      <c r="S4642" s="55">
        <v>309</v>
      </c>
      <c r="T4642" s="55">
        <f>--(Customer[[#This Row],[Geography]]="Germany")</f>
        <v>0</v>
      </c>
      <c r="U4642" s="55">
        <f>--(Customer[[#This Row],[Geography]]="France")</f>
        <v>1</v>
      </c>
      <c r="V4642" s="55">
        <f>--(Customer[[#This Row],[Geography]]="Spain")</f>
        <v>0</v>
      </c>
    </row>
    <row r="4643" spans="1:22">
      <c r="A4643">
        <v>4642</v>
      </c>
      <c r="B4643">
        <v>15682778</v>
      </c>
      <c r="C4643" t="s">
        <v>2018</v>
      </c>
      <c r="D4643" s="54">
        <v>485</v>
      </c>
      <c r="E4643" t="s">
        <v>10</v>
      </c>
      <c r="F4643" t="s">
        <v>120</v>
      </c>
      <c r="G4643" s="55">
        <v>34</v>
      </c>
      <c r="H4643" s="55" t="str">
        <f>IF(Customer[[#This Row],[Age]]&lt;=32,"18-32",IF(Customer[[#This Row],[Age]]&lt;=47,"33-47",IF(Customer[[#This Row],[Age]]&lt;=62,"48-62",IF(Customer[[#This Row],[Age]]&lt;=77,"63-77","78-92"))))</f>
        <v>33-47</v>
      </c>
      <c r="I4643" s="55">
        <v>3</v>
      </c>
      <c r="J4643" s="54">
        <v>133658.23999999999</v>
      </c>
      <c r="K4643" s="55">
        <v>1</v>
      </c>
      <c r="L4643">
        <v>1</v>
      </c>
      <c r="M4643">
        <v>0</v>
      </c>
      <c r="N4643" s="54">
        <v>70209.83</v>
      </c>
      <c r="O4643">
        <v>0</v>
      </c>
      <c r="P4643" s="55">
        <v>0</v>
      </c>
      <c r="Q4643" s="55">
        <v>2</v>
      </c>
      <c r="R4643" t="s">
        <v>122</v>
      </c>
      <c r="S4643" s="55">
        <v>456</v>
      </c>
      <c r="T4643" s="55">
        <f>--(Customer[[#This Row],[Geography]]="Germany")</f>
        <v>1</v>
      </c>
      <c r="U4643" s="55">
        <f>--(Customer[[#This Row],[Geography]]="France")</f>
        <v>0</v>
      </c>
      <c r="V4643" s="55">
        <f>--(Customer[[#This Row],[Geography]]="Spain")</f>
        <v>0</v>
      </c>
    </row>
    <row r="4644" spans="1:22">
      <c r="A4644">
        <v>4643</v>
      </c>
      <c r="B4644">
        <v>15579820</v>
      </c>
      <c r="C4644" t="s">
        <v>512</v>
      </c>
      <c r="D4644" s="54">
        <v>446</v>
      </c>
      <c r="E4644" t="s">
        <v>10</v>
      </c>
      <c r="F4644" t="s">
        <v>120</v>
      </c>
      <c r="G4644" s="55">
        <v>25</v>
      </c>
      <c r="H4644" s="55" t="str">
        <f>IF(Customer[[#This Row],[Age]]&lt;=32,"18-32",IF(Customer[[#This Row],[Age]]&lt;=47,"33-47",IF(Customer[[#This Row],[Age]]&lt;=62,"48-62",IF(Customer[[#This Row],[Age]]&lt;=77,"63-77","78-92"))))</f>
        <v>18-32</v>
      </c>
      <c r="I4644" s="55">
        <v>3</v>
      </c>
      <c r="J4644" s="54">
        <v>136202.78</v>
      </c>
      <c r="K4644" s="55">
        <v>1</v>
      </c>
      <c r="L4644">
        <v>1</v>
      </c>
      <c r="M4644">
        <v>0</v>
      </c>
      <c r="N4644" s="54">
        <v>176743.51</v>
      </c>
      <c r="O4644">
        <v>0</v>
      </c>
      <c r="P4644" s="55">
        <v>0</v>
      </c>
      <c r="Q4644" s="55">
        <v>4</v>
      </c>
      <c r="R4644" t="s">
        <v>117</v>
      </c>
      <c r="S4644" s="55">
        <v>610</v>
      </c>
      <c r="T4644" s="55">
        <f>--(Customer[[#This Row],[Geography]]="Germany")</f>
        <v>1</v>
      </c>
      <c r="U4644" s="55">
        <f>--(Customer[[#This Row],[Geography]]="France")</f>
        <v>0</v>
      </c>
      <c r="V4644" s="55">
        <f>--(Customer[[#This Row],[Geography]]="Spain")</f>
        <v>0</v>
      </c>
    </row>
    <row r="4645" spans="1:22">
      <c r="A4645">
        <v>4644</v>
      </c>
      <c r="B4645">
        <v>15709354</v>
      </c>
      <c r="C4645" t="s">
        <v>2019</v>
      </c>
      <c r="D4645" s="54">
        <v>597</v>
      </c>
      <c r="E4645" t="s">
        <v>9</v>
      </c>
      <c r="F4645" t="s">
        <v>112</v>
      </c>
      <c r="G4645" s="55">
        <v>60</v>
      </c>
      <c r="H4645" s="55" t="str">
        <f>IF(Customer[[#This Row],[Age]]&lt;=32,"18-32",IF(Customer[[#This Row],[Age]]&lt;=47,"33-47",IF(Customer[[#This Row],[Age]]&lt;=62,"48-62",IF(Customer[[#This Row],[Age]]&lt;=77,"63-77","78-92"))))</f>
        <v>48-62</v>
      </c>
      <c r="I4645" s="55">
        <v>0</v>
      </c>
      <c r="J4645" s="54">
        <v>131778.07999999999</v>
      </c>
      <c r="K4645" s="55">
        <v>1</v>
      </c>
      <c r="L4645">
        <v>0</v>
      </c>
      <c r="M4645">
        <v>0</v>
      </c>
      <c r="N4645" s="54">
        <v>10703.53</v>
      </c>
      <c r="O4645">
        <v>1</v>
      </c>
      <c r="P4645" s="55">
        <v>1</v>
      </c>
      <c r="Q4645" s="55">
        <v>4</v>
      </c>
      <c r="R4645" t="s">
        <v>122</v>
      </c>
      <c r="S4645" s="55">
        <v>762</v>
      </c>
      <c r="T4645" s="55">
        <f>--(Customer[[#This Row],[Geography]]="Germany")</f>
        <v>0</v>
      </c>
      <c r="U4645" s="55">
        <f>--(Customer[[#This Row],[Geography]]="France")</f>
        <v>1</v>
      </c>
      <c r="V4645" s="55">
        <f>--(Customer[[#This Row],[Geography]]="Spain")</f>
        <v>0</v>
      </c>
    </row>
    <row r="4646" spans="1:22">
      <c r="A4646">
        <v>4645</v>
      </c>
      <c r="B4646">
        <v>15728480</v>
      </c>
      <c r="C4646" t="s">
        <v>353</v>
      </c>
      <c r="D4646" s="54">
        <v>712</v>
      </c>
      <c r="E4646" t="s">
        <v>11</v>
      </c>
      <c r="F4646" t="s">
        <v>120</v>
      </c>
      <c r="G4646" s="55">
        <v>74</v>
      </c>
      <c r="H4646" s="55" t="str">
        <f>IF(Customer[[#This Row],[Age]]&lt;=32,"18-32",IF(Customer[[#This Row],[Age]]&lt;=47,"33-47",IF(Customer[[#This Row],[Age]]&lt;=62,"48-62",IF(Customer[[#This Row],[Age]]&lt;=77,"63-77","78-92"))))</f>
        <v>63-77</v>
      </c>
      <c r="I4646" s="55">
        <v>5</v>
      </c>
      <c r="J4646" s="54">
        <v>0</v>
      </c>
      <c r="K4646" s="55">
        <v>2</v>
      </c>
      <c r="L4646">
        <v>0</v>
      </c>
      <c r="M4646">
        <v>0</v>
      </c>
      <c r="N4646" s="54">
        <v>151425.82</v>
      </c>
      <c r="O4646">
        <v>0</v>
      </c>
      <c r="P4646" s="55">
        <v>0</v>
      </c>
      <c r="Q4646" s="55">
        <v>2</v>
      </c>
      <c r="R4646" t="s">
        <v>117</v>
      </c>
      <c r="S4646" s="55">
        <v>942</v>
      </c>
      <c r="T4646" s="55">
        <f>--(Customer[[#This Row],[Geography]]="Germany")</f>
        <v>0</v>
      </c>
      <c r="U4646" s="55">
        <f>--(Customer[[#This Row],[Geography]]="France")</f>
        <v>0</v>
      </c>
      <c r="V4646" s="55">
        <f>--(Customer[[#This Row],[Geography]]="Spain")</f>
        <v>1</v>
      </c>
    </row>
    <row r="4647" spans="1:22">
      <c r="A4647">
        <v>4646</v>
      </c>
      <c r="B4647">
        <v>15641091</v>
      </c>
      <c r="C4647" t="s">
        <v>867</v>
      </c>
      <c r="D4647" s="54">
        <v>522</v>
      </c>
      <c r="E4647" t="s">
        <v>9</v>
      </c>
      <c r="F4647" t="s">
        <v>112</v>
      </c>
      <c r="G4647" s="55">
        <v>34</v>
      </c>
      <c r="H4647" s="55" t="str">
        <f>IF(Customer[[#This Row],[Age]]&lt;=32,"18-32",IF(Customer[[#This Row],[Age]]&lt;=47,"33-47",IF(Customer[[#This Row],[Age]]&lt;=62,"48-62",IF(Customer[[#This Row],[Age]]&lt;=77,"63-77","78-92"))))</f>
        <v>33-47</v>
      </c>
      <c r="I4647" s="55">
        <v>3</v>
      </c>
      <c r="J4647" s="54">
        <v>0</v>
      </c>
      <c r="K4647" s="55">
        <v>2</v>
      </c>
      <c r="L4647">
        <v>1</v>
      </c>
      <c r="M4647">
        <v>1</v>
      </c>
      <c r="N4647" s="54">
        <v>3894.34</v>
      </c>
      <c r="O4647">
        <v>0</v>
      </c>
      <c r="P4647" s="55">
        <v>0</v>
      </c>
      <c r="Q4647" s="55">
        <v>1</v>
      </c>
      <c r="R4647" t="s">
        <v>130</v>
      </c>
      <c r="S4647" s="55">
        <v>732</v>
      </c>
      <c r="T4647" s="55">
        <f>--(Customer[[#This Row],[Geography]]="Germany")</f>
        <v>0</v>
      </c>
      <c r="U4647" s="55">
        <f>--(Customer[[#This Row],[Geography]]="France")</f>
        <v>1</v>
      </c>
      <c r="V4647" s="55">
        <f>--(Customer[[#This Row],[Geography]]="Spain")</f>
        <v>0</v>
      </c>
    </row>
    <row r="4648" spans="1:22">
      <c r="A4648">
        <v>4647</v>
      </c>
      <c r="B4648">
        <v>15603111</v>
      </c>
      <c r="C4648" t="s">
        <v>602</v>
      </c>
      <c r="D4648" s="54">
        <v>805</v>
      </c>
      <c r="E4648" t="s">
        <v>10</v>
      </c>
      <c r="F4648" t="s">
        <v>112</v>
      </c>
      <c r="G4648" s="55">
        <v>26</v>
      </c>
      <c r="H4648" s="55" t="str">
        <f>IF(Customer[[#This Row],[Age]]&lt;=32,"18-32",IF(Customer[[#This Row],[Age]]&lt;=47,"33-47",IF(Customer[[#This Row],[Age]]&lt;=62,"48-62",IF(Customer[[#This Row],[Age]]&lt;=77,"63-77","78-92"))))</f>
        <v>18-32</v>
      </c>
      <c r="I4648" s="55">
        <v>8</v>
      </c>
      <c r="J4648" s="54">
        <v>42712.87</v>
      </c>
      <c r="K4648" s="55">
        <v>2</v>
      </c>
      <c r="L4648">
        <v>1</v>
      </c>
      <c r="M4648">
        <v>1</v>
      </c>
      <c r="N4648" s="54">
        <v>28861.69</v>
      </c>
      <c r="O4648">
        <v>0</v>
      </c>
      <c r="P4648" s="55">
        <v>0</v>
      </c>
      <c r="Q4648" s="55">
        <v>4</v>
      </c>
      <c r="R4648" t="s">
        <v>117</v>
      </c>
      <c r="S4648" s="55">
        <v>796</v>
      </c>
      <c r="T4648" s="55">
        <f>--(Customer[[#This Row],[Geography]]="Germany")</f>
        <v>1</v>
      </c>
      <c r="U4648" s="55">
        <f>--(Customer[[#This Row],[Geography]]="France")</f>
        <v>0</v>
      </c>
      <c r="V4648" s="55">
        <f>--(Customer[[#This Row],[Geography]]="Spain")</f>
        <v>0</v>
      </c>
    </row>
    <row r="4649" spans="1:22">
      <c r="A4649">
        <v>4648</v>
      </c>
      <c r="B4649">
        <v>15679693</v>
      </c>
      <c r="C4649" t="s">
        <v>476</v>
      </c>
      <c r="D4649" s="54">
        <v>781</v>
      </c>
      <c r="E4649" t="s">
        <v>9</v>
      </c>
      <c r="F4649" t="s">
        <v>112</v>
      </c>
      <c r="G4649" s="55">
        <v>28</v>
      </c>
      <c r="H4649" s="55" t="str">
        <f>IF(Customer[[#This Row],[Age]]&lt;=32,"18-32",IF(Customer[[#This Row],[Age]]&lt;=47,"33-47",IF(Customer[[#This Row],[Age]]&lt;=62,"48-62",IF(Customer[[#This Row],[Age]]&lt;=77,"63-77","78-92"))))</f>
        <v>18-32</v>
      </c>
      <c r="I4649" s="55">
        <v>4</v>
      </c>
      <c r="J4649" s="54">
        <v>0</v>
      </c>
      <c r="K4649" s="55">
        <v>2</v>
      </c>
      <c r="L4649">
        <v>1</v>
      </c>
      <c r="M4649">
        <v>0</v>
      </c>
      <c r="N4649" s="54">
        <v>177703.15</v>
      </c>
      <c r="O4649">
        <v>0</v>
      </c>
      <c r="P4649" s="55">
        <v>0</v>
      </c>
      <c r="Q4649" s="55">
        <v>4</v>
      </c>
      <c r="R4649" t="s">
        <v>122</v>
      </c>
      <c r="S4649" s="55">
        <v>602</v>
      </c>
      <c r="T4649" s="55">
        <f>--(Customer[[#This Row],[Geography]]="Germany")</f>
        <v>0</v>
      </c>
      <c r="U4649" s="55">
        <f>--(Customer[[#This Row],[Geography]]="France")</f>
        <v>1</v>
      </c>
      <c r="V4649" s="55">
        <f>--(Customer[[#This Row],[Geography]]="Spain")</f>
        <v>0</v>
      </c>
    </row>
    <row r="4650" spans="1:22">
      <c r="A4650">
        <v>4649</v>
      </c>
      <c r="B4650">
        <v>15797190</v>
      </c>
      <c r="C4650" t="s">
        <v>1532</v>
      </c>
      <c r="D4650" s="54">
        <v>689</v>
      </c>
      <c r="E4650" t="s">
        <v>11</v>
      </c>
      <c r="F4650" t="s">
        <v>112</v>
      </c>
      <c r="G4650" s="55">
        <v>57</v>
      </c>
      <c r="H4650" s="55" t="str">
        <f>IF(Customer[[#This Row],[Age]]&lt;=32,"18-32",IF(Customer[[#This Row],[Age]]&lt;=47,"33-47",IF(Customer[[#This Row],[Age]]&lt;=62,"48-62",IF(Customer[[#This Row],[Age]]&lt;=77,"63-77","78-92"))))</f>
        <v>48-62</v>
      </c>
      <c r="I4650" s="55">
        <v>4</v>
      </c>
      <c r="J4650" s="54">
        <v>0</v>
      </c>
      <c r="K4650" s="55">
        <v>2</v>
      </c>
      <c r="L4650">
        <v>1</v>
      </c>
      <c r="M4650">
        <v>0</v>
      </c>
      <c r="N4650" s="54">
        <v>136649.79999999999</v>
      </c>
      <c r="O4650">
        <v>1</v>
      </c>
      <c r="P4650" s="55">
        <v>1</v>
      </c>
      <c r="Q4650" s="55">
        <v>2</v>
      </c>
      <c r="R4650" t="s">
        <v>117</v>
      </c>
      <c r="S4650" s="55">
        <v>909</v>
      </c>
      <c r="T4650" s="55">
        <f>--(Customer[[#This Row],[Geography]]="Germany")</f>
        <v>0</v>
      </c>
      <c r="U4650" s="55">
        <f>--(Customer[[#This Row],[Geography]]="France")</f>
        <v>0</v>
      </c>
      <c r="V4650" s="55">
        <f>--(Customer[[#This Row],[Geography]]="Spain")</f>
        <v>1</v>
      </c>
    </row>
    <row r="4651" spans="1:22">
      <c r="A4651">
        <v>4650</v>
      </c>
      <c r="B4651">
        <v>15788025</v>
      </c>
      <c r="C4651" t="s">
        <v>139</v>
      </c>
      <c r="D4651" s="54">
        <v>670</v>
      </c>
      <c r="E4651" t="s">
        <v>10</v>
      </c>
      <c r="F4651" t="s">
        <v>120</v>
      </c>
      <c r="G4651" s="55">
        <v>31</v>
      </c>
      <c r="H4651" s="55" t="str">
        <f>IF(Customer[[#This Row],[Age]]&lt;=32,"18-32",IF(Customer[[#This Row],[Age]]&lt;=47,"33-47",IF(Customer[[#This Row],[Age]]&lt;=62,"48-62",IF(Customer[[#This Row],[Age]]&lt;=77,"63-77","78-92"))))</f>
        <v>18-32</v>
      </c>
      <c r="I4651" s="55">
        <v>1</v>
      </c>
      <c r="J4651" s="54">
        <v>142631.54</v>
      </c>
      <c r="K4651" s="55">
        <v>2</v>
      </c>
      <c r="L4651">
        <v>1</v>
      </c>
      <c r="M4651">
        <v>1</v>
      </c>
      <c r="N4651" s="54">
        <v>175894.24</v>
      </c>
      <c r="O4651">
        <v>0</v>
      </c>
      <c r="P4651" s="55">
        <v>0</v>
      </c>
      <c r="Q4651" s="55">
        <v>1</v>
      </c>
      <c r="R4651" t="s">
        <v>122</v>
      </c>
      <c r="S4651" s="55">
        <v>804</v>
      </c>
      <c r="T4651" s="55">
        <f>--(Customer[[#This Row],[Geography]]="Germany")</f>
        <v>1</v>
      </c>
      <c r="U4651" s="55">
        <f>--(Customer[[#This Row],[Geography]]="France")</f>
        <v>0</v>
      </c>
      <c r="V4651" s="55">
        <f>--(Customer[[#This Row],[Geography]]="Spain")</f>
        <v>0</v>
      </c>
    </row>
    <row r="4652" spans="1:22">
      <c r="A4652">
        <v>4651</v>
      </c>
      <c r="B4652">
        <v>15646168</v>
      </c>
      <c r="C4652" t="s">
        <v>615</v>
      </c>
      <c r="D4652" s="54">
        <v>670</v>
      </c>
      <c r="E4652" t="s">
        <v>9</v>
      </c>
      <c r="F4652" t="s">
        <v>120</v>
      </c>
      <c r="G4652" s="55">
        <v>33</v>
      </c>
      <c r="H4652" s="55" t="str">
        <f>IF(Customer[[#This Row],[Age]]&lt;=32,"18-32",IF(Customer[[#This Row],[Age]]&lt;=47,"33-47",IF(Customer[[#This Row],[Age]]&lt;=62,"48-62",IF(Customer[[#This Row],[Age]]&lt;=77,"63-77","78-92"))))</f>
        <v>33-47</v>
      </c>
      <c r="I4652" s="55">
        <v>2</v>
      </c>
      <c r="J4652" s="54">
        <v>141204.65</v>
      </c>
      <c r="K4652" s="55">
        <v>2</v>
      </c>
      <c r="L4652">
        <v>1</v>
      </c>
      <c r="M4652">
        <v>0</v>
      </c>
      <c r="N4652" s="54">
        <v>76257.460000000006</v>
      </c>
      <c r="O4652">
        <v>0</v>
      </c>
      <c r="P4652" s="55">
        <v>0</v>
      </c>
      <c r="Q4652" s="55">
        <v>5</v>
      </c>
      <c r="R4652" t="s">
        <v>117</v>
      </c>
      <c r="S4652" s="55">
        <v>814</v>
      </c>
      <c r="T4652" s="55">
        <f>--(Customer[[#This Row],[Geography]]="Germany")</f>
        <v>0</v>
      </c>
      <c r="U4652" s="55">
        <f>--(Customer[[#This Row],[Geography]]="France")</f>
        <v>1</v>
      </c>
      <c r="V4652" s="55">
        <f>--(Customer[[#This Row],[Geography]]="Spain")</f>
        <v>0</v>
      </c>
    </row>
    <row r="4653" spans="1:22">
      <c r="A4653">
        <v>4652</v>
      </c>
      <c r="B4653">
        <v>15580493</v>
      </c>
      <c r="C4653" t="s">
        <v>820</v>
      </c>
      <c r="D4653" s="54">
        <v>524</v>
      </c>
      <c r="E4653" t="s">
        <v>10</v>
      </c>
      <c r="F4653" t="s">
        <v>112</v>
      </c>
      <c r="G4653" s="55">
        <v>25</v>
      </c>
      <c r="H4653" s="55" t="str">
        <f>IF(Customer[[#This Row],[Age]]&lt;=32,"18-32",IF(Customer[[#This Row],[Age]]&lt;=47,"33-47",IF(Customer[[#This Row],[Age]]&lt;=62,"48-62",IF(Customer[[#This Row],[Age]]&lt;=77,"63-77","78-92"))))</f>
        <v>18-32</v>
      </c>
      <c r="I4653" s="55">
        <v>7</v>
      </c>
      <c r="J4653" s="54">
        <v>131402.21</v>
      </c>
      <c r="K4653" s="55">
        <v>1</v>
      </c>
      <c r="L4653">
        <v>0</v>
      </c>
      <c r="M4653">
        <v>0</v>
      </c>
      <c r="N4653" s="54">
        <v>193668.49</v>
      </c>
      <c r="O4653">
        <v>0</v>
      </c>
      <c r="P4653" s="55">
        <v>0</v>
      </c>
      <c r="Q4653" s="55">
        <v>4</v>
      </c>
      <c r="R4653" t="s">
        <v>130</v>
      </c>
      <c r="S4653" s="55">
        <v>997</v>
      </c>
      <c r="T4653" s="55">
        <f>--(Customer[[#This Row],[Geography]]="Germany")</f>
        <v>1</v>
      </c>
      <c r="U4653" s="55">
        <f>--(Customer[[#This Row],[Geography]]="France")</f>
        <v>0</v>
      </c>
      <c r="V4653" s="55">
        <f>--(Customer[[#This Row],[Geography]]="Spain")</f>
        <v>0</v>
      </c>
    </row>
    <row r="4654" spans="1:22">
      <c r="A4654">
        <v>4653</v>
      </c>
      <c r="B4654">
        <v>15726720</v>
      </c>
      <c r="C4654" t="s">
        <v>1890</v>
      </c>
      <c r="D4654" s="54">
        <v>734</v>
      </c>
      <c r="E4654" t="s">
        <v>11</v>
      </c>
      <c r="F4654" t="s">
        <v>112</v>
      </c>
      <c r="G4654" s="55">
        <v>39</v>
      </c>
      <c r="H4654" s="55" t="str">
        <f>IF(Customer[[#This Row],[Age]]&lt;=32,"18-32",IF(Customer[[#This Row],[Age]]&lt;=47,"33-47",IF(Customer[[#This Row],[Age]]&lt;=62,"48-62",IF(Customer[[#This Row],[Age]]&lt;=77,"63-77","78-92"))))</f>
        <v>33-47</v>
      </c>
      <c r="I4654" s="55">
        <v>3</v>
      </c>
      <c r="J4654" s="54">
        <v>92636.96</v>
      </c>
      <c r="K4654" s="55">
        <v>2</v>
      </c>
      <c r="L4654">
        <v>1</v>
      </c>
      <c r="M4654">
        <v>1</v>
      </c>
      <c r="N4654" s="54">
        <v>125671.29</v>
      </c>
      <c r="O4654">
        <v>0</v>
      </c>
      <c r="P4654" s="55">
        <v>0</v>
      </c>
      <c r="Q4654" s="55">
        <v>2</v>
      </c>
      <c r="R4654" t="s">
        <v>122</v>
      </c>
      <c r="S4654" s="55">
        <v>659</v>
      </c>
      <c r="T4654" s="55">
        <f>--(Customer[[#This Row],[Geography]]="Germany")</f>
        <v>0</v>
      </c>
      <c r="U4654" s="55">
        <f>--(Customer[[#This Row],[Geography]]="France")</f>
        <v>0</v>
      </c>
      <c r="V4654" s="55">
        <f>--(Customer[[#This Row],[Geography]]="Spain")</f>
        <v>1</v>
      </c>
    </row>
    <row r="4655" spans="1:22">
      <c r="A4655">
        <v>4654</v>
      </c>
      <c r="B4655">
        <v>15735799</v>
      </c>
      <c r="C4655" t="s">
        <v>2020</v>
      </c>
      <c r="D4655" s="54">
        <v>489</v>
      </c>
      <c r="E4655" t="s">
        <v>9</v>
      </c>
      <c r="F4655" t="s">
        <v>112</v>
      </c>
      <c r="G4655" s="55">
        <v>51</v>
      </c>
      <c r="H4655" s="55" t="str">
        <f>IF(Customer[[#This Row],[Age]]&lt;=32,"18-32",IF(Customer[[#This Row],[Age]]&lt;=47,"33-47",IF(Customer[[#This Row],[Age]]&lt;=62,"48-62",IF(Customer[[#This Row],[Age]]&lt;=77,"63-77","78-92"))))</f>
        <v>48-62</v>
      </c>
      <c r="I4655" s="55">
        <v>3</v>
      </c>
      <c r="J4655" s="54">
        <v>0</v>
      </c>
      <c r="K4655" s="55">
        <v>2</v>
      </c>
      <c r="L4655">
        <v>0</v>
      </c>
      <c r="M4655">
        <v>1</v>
      </c>
      <c r="N4655" s="54">
        <v>174098.28</v>
      </c>
      <c r="O4655">
        <v>1</v>
      </c>
      <c r="P4655" s="55">
        <v>1</v>
      </c>
      <c r="Q4655" s="55">
        <v>3</v>
      </c>
      <c r="R4655" t="s">
        <v>117</v>
      </c>
      <c r="S4655" s="55">
        <v>683</v>
      </c>
      <c r="T4655" s="55">
        <f>--(Customer[[#This Row],[Geography]]="Germany")</f>
        <v>0</v>
      </c>
      <c r="U4655" s="55">
        <f>--(Customer[[#This Row],[Geography]]="France")</f>
        <v>1</v>
      </c>
      <c r="V4655" s="55">
        <f>--(Customer[[#This Row],[Geography]]="Spain")</f>
        <v>0</v>
      </c>
    </row>
    <row r="4656" spans="1:22">
      <c r="A4656">
        <v>4655</v>
      </c>
      <c r="B4656">
        <v>15773098</v>
      </c>
      <c r="C4656" t="s">
        <v>537</v>
      </c>
      <c r="D4656" s="54">
        <v>578</v>
      </c>
      <c r="E4656" t="s">
        <v>10</v>
      </c>
      <c r="F4656" t="s">
        <v>112</v>
      </c>
      <c r="G4656" s="55">
        <v>31</v>
      </c>
      <c r="H4656" s="55" t="str">
        <f>IF(Customer[[#This Row],[Age]]&lt;=32,"18-32",IF(Customer[[#This Row],[Age]]&lt;=47,"33-47",IF(Customer[[#This Row],[Age]]&lt;=62,"48-62",IF(Customer[[#This Row],[Age]]&lt;=77,"63-77","78-92"))))</f>
        <v>18-32</v>
      </c>
      <c r="I4656" s="55">
        <v>5</v>
      </c>
      <c r="J4656" s="54">
        <v>102088.68</v>
      </c>
      <c r="K4656" s="55">
        <v>4</v>
      </c>
      <c r="L4656">
        <v>0</v>
      </c>
      <c r="M4656">
        <v>0</v>
      </c>
      <c r="N4656" s="54">
        <v>187866.21</v>
      </c>
      <c r="O4656">
        <v>1</v>
      </c>
      <c r="P4656" s="55">
        <v>1</v>
      </c>
      <c r="Q4656" s="55">
        <v>4</v>
      </c>
      <c r="R4656" t="s">
        <v>122</v>
      </c>
      <c r="S4656" s="55">
        <v>645</v>
      </c>
      <c r="T4656" s="55">
        <f>--(Customer[[#This Row],[Geography]]="Germany")</f>
        <v>1</v>
      </c>
      <c r="U4656" s="55">
        <f>--(Customer[[#This Row],[Geography]]="France")</f>
        <v>0</v>
      </c>
      <c r="V4656" s="55">
        <f>--(Customer[[#This Row],[Geography]]="Spain")</f>
        <v>0</v>
      </c>
    </row>
    <row r="4657" spans="1:22">
      <c r="A4657">
        <v>4656</v>
      </c>
      <c r="B4657">
        <v>15668971</v>
      </c>
      <c r="C4657" t="s">
        <v>289</v>
      </c>
      <c r="D4657" s="54">
        <v>622</v>
      </c>
      <c r="E4657" t="s">
        <v>11</v>
      </c>
      <c r="F4657" t="s">
        <v>120</v>
      </c>
      <c r="G4657" s="55">
        <v>39</v>
      </c>
      <c r="H4657" s="55" t="str">
        <f>IF(Customer[[#This Row],[Age]]&lt;=32,"18-32",IF(Customer[[#This Row],[Age]]&lt;=47,"33-47",IF(Customer[[#This Row],[Age]]&lt;=62,"48-62",IF(Customer[[#This Row],[Age]]&lt;=77,"63-77","78-92"))))</f>
        <v>33-47</v>
      </c>
      <c r="I4657" s="55">
        <v>9</v>
      </c>
      <c r="J4657" s="54">
        <v>0</v>
      </c>
      <c r="K4657" s="55">
        <v>2</v>
      </c>
      <c r="L4657">
        <v>0</v>
      </c>
      <c r="M4657">
        <v>1</v>
      </c>
      <c r="N4657" s="54">
        <v>100862.36</v>
      </c>
      <c r="O4657">
        <v>0</v>
      </c>
      <c r="P4657" s="55">
        <v>0</v>
      </c>
      <c r="Q4657" s="55">
        <v>2</v>
      </c>
      <c r="R4657" t="s">
        <v>130</v>
      </c>
      <c r="S4657" s="55">
        <v>814</v>
      </c>
      <c r="T4657" s="55">
        <f>--(Customer[[#This Row],[Geography]]="Germany")</f>
        <v>0</v>
      </c>
      <c r="U4657" s="55">
        <f>--(Customer[[#This Row],[Geography]]="France")</f>
        <v>0</v>
      </c>
      <c r="V4657" s="55">
        <f>--(Customer[[#This Row],[Geography]]="Spain")</f>
        <v>1</v>
      </c>
    </row>
    <row r="4658" spans="1:22">
      <c r="A4658">
        <v>4657</v>
      </c>
      <c r="B4658">
        <v>15603221</v>
      </c>
      <c r="C4658" t="s">
        <v>2021</v>
      </c>
      <c r="D4658" s="54">
        <v>843</v>
      </c>
      <c r="E4658" t="s">
        <v>9</v>
      </c>
      <c r="F4658" t="s">
        <v>112</v>
      </c>
      <c r="G4658" s="55">
        <v>38</v>
      </c>
      <c r="H4658" s="55" t="str">
        <f>IF(Customer[[#This Row],[Age]]&lt;=32,"18-32",IF(Customer[[#This Row],[Age]]&lt;=47,"33-47",IF(Customer[[#This Row],[Age]]&lt;=62,"48-62",IF(Customer[[#This Row],[Age]]&lt;=77,"63-77","78-92"))))</f>
        <v>33-47</v>
      </c>
      <c r="I4658" s="55">
        <v>8</v>
      </c>
      <c r="J4658" s="54">
        <v>134887.53</v>
      </c>
      <c r="K4658" s="55">
        <v>1</v>
      </c>
      <c r="L4658">
        <v>1</v>
      </c>
      <c r="M4658">
        <v>1</v>
      </c>
      <c r="N4658" s="54">
        <v>10804.04</v>
      </c>
      <c r="O4658">
        <v>0</v>
      </c>
      <c r="P4658" s="55">
        <v>0</v>
      </c>
      <c r="Q4658" s="55">
        <v>1</v>
      </c>
      <c r="R4658" t="s">
        <v>113</v>
      </c>
      <c r="S4658" s="55">
        <v>923</v>
      </c>
      <c r="T4658" s="55">
        <f>--(Customer[[#This Row],[Geography]]="Germany")</f>
        <v>0</v>
      </c>
      <c r="U4658" s="55">
        <f>--(Customer[[#This Row],[Geography]]="France")</f>
        <v>1</v>
      </c>
      <c r="V4658" s="55">
        <f>--(Customer[[#This Row],[Geography]]="Spain")</f>
        <v>0</v>
      </c>
    </row>
    <row r="4659" spans="1:22">
      <c r="A4659">
        <v>4658</v>
      </c>
      <c r="B4659">
        <v>15740043</v>
      </c>
      <c r="C4659" t="s">
        <v>242</v>
      </c>
      <c r="D4659" s="54">
        <v>687</v>
      </c>
      <c r="E4659" t="s">
        <v>9</v>
      </c>
      <c r="F4659" t="s">
        <v>120</v>
      </c>
      <c r="G4659" s="55">
        <v>48</v>
      </c>
      <c r="H4659" s="55" t="str">
        <f>IF(Customer[[#This Row],[Age]]&lt;=32,"18-32",IF(Customer[[#This Row],[Age]]&lt;=47,"33-47",IF(Customer[[#This Row],[Age]]&lt;=62,"48-62",IF(Customer[[#This Row],[Age]]&lt;=77,"63-77","78-92"))))</f>
        <v>48-62</v>
      </c>
      <c r="I4659" s="55">
        <v>4</v>
      </c>
      <c r="J4659" s="54">
        <v>0</v>
      </c>
      <c r="K4659" s="55">
        <v>2</v>
      </c>
      <c r="L4659">
        <v>1</v>
      </c>
      <c r="M4659">
        <v>1</v>
      </c>
      <c r="N4659" s="54">
        <v>170893.85</v>
      </c>
      <c r="O4659">
        <v>0</v>
      </c>
      <c r="P4659" s="55">
        <v>0</v>
      </c>
      <c r="Q4659" s="55">
        <v>5</v>
      </c>
      <c r="R4659" t="s">
        <v>122</v>
      </c>
      <c r="S4659" s="55">
        <v>510</v>
      </c>
      <c r="T4659" s="55">
        <f>--(Customer[[#This Row],[Geography]]="Germany")</f>
        <v>0</v>
      </c>
      <c r="U4659" s="55">
        <f>--(Customer[[#This Row],[Geography]]="France")</f>
        <v>1</v>
      </c>
      <c r="V4659" s="55">
        <f>--(Customer[[#This Row],[Geography]]="Spain")</f>
        <v>0</v>
      </c>
    </row>
    <row r="4660" spans="1:22">
      <c r="A4660">
        <v>4659</v>
      </c>
      <c r="B4660">
        <v>15712264</v>
      </c>
      <c r="C4660" t="s">
        <v>2022</v>
      </c>
      <c r="D4660" s="54">
        <v>700</v>
      </c>
      <c r="E4660" t="s">
        <v>11</v>
      </c>
      <c r="F4660" t="s">
        <v>120</v>
      </c>
      <c r="G4660" s="55">
        <v>28</v>
      </c>
      <c r="H4660" s="55" t="str">
        <f>IF(Customer[[#This Row],[Age]]&lt;=32,"18-32",IF(Customer[[#This Row],[Age]]&lt;=47,"33-47",IF(Customer[[#This Row],[Age]]&lt;=62,"48-62",IF(Customer[[#This Row],[Age]]&lt;=77,"63-77","78-92"))))</f>
        <v>18-32</v>
      </c>
      <c r="I4660" s="55">
        <v>8</v>
      </c>
      <c r="J4660" s="54">
        <v>159900.38</v>
      </c>
      <c r="K4660" s="55">
        <v>1</v>
      </c>
      <c r="L4660">
        <v>0</v>
      </c>
      <c r="M4660">
        <v>0</v>
      </c>
      <c r="N4660" s="54">
        <v>22698.560000000001</v>
      </c>
      <c r="O4660">
        <v>0</v>
      </c>
      <c r="P4660" s="55">
        <v>0</v>
      </c>
      <c r="Q4660" s="55">
        <v>1</v>
      </c>
      <c r="R4660" t="s">
        <v>117</v>
      </c>
      <c r="S4660" s="55">
        <v>227</v>
      </c>
      <c r="T4660" s="55">
        <f>--(Customer[[#This Row],[Geography]]="Germany")</f>
        <v>0</v>
      </c>
      <c r="U4660" s="55">
        <f>--(Customer[[#This Row],[Geography]]="France")</f>
        <v>0</v>
      </c>
      <c r="V4660" s="55">
        <f>--(Customer[[#This Row],[Geography]]="Spain")</f>
        <v>1</v>
      </c>
    </row>
    <row r="4661" spans="1:22">
      <c r="A4661">
        <v>4660</v>
      </c>
      <c r="B4661">
        <v>15751926</v>
      </c>
      <c r="C4661" t="s">
        <v>1244</v>
      </c>
      <c r="D4661" s="54">
        <v>410</v>
      </c>
      <c r="E4661" t="s">
        <v>10</v>
      </c>
      <c r="F4661" t="s">
        <v>112</v>
      </c>
      <c r="G4661" s="55">
        <v>50</v>
      </c>
      <c r="H4661" s="55" t="str">
        <f>IF(Customer[[#This Row],[Age]]&lt;=32,"18-32",IF(Customer[[#This Row],[Age]]&lt;=47,"33-47",IF(Customer[[#This Row],[Age]]&lt;=62,"48-62",IF(Customer[[#This Row],[Age]]&lt;=77,"63-77","78-92"))))</f>
        <v>48-62</v>
      </c>
      <c r="I4661" s="55">
        <v>2</v>
      </c>
      <c r="J4661" s="54">
        <v>102278.79</v>
      </c>
      <c r="K4661" s="55">
        <v>2</v>
      </c>
      <c r="L4661">
        <v>1</v>
      </c>
      <c r="M4661">
        <v>0</v>
      </c>
      <c r="N4661" s="54">
        <v>89822.48</v>
      </c>
      <c r="O4661">
        <v>0</v>
      </c>
      <c r="P4661" s="55">
        <v>0</v>
      </c>
      <c r="Q4661" s="55">
        <v>5</v>
      </c>
      <c r="R4661" t="s">
        <v>130</v>
      </c>
      <c r="S4661" s="55">
        <v>749</v>
      </c>
      <c r="T4661" s="55">
        <f>--(Customer[[#This Row],[Geography]]="Germany")</f>
        <v>1</v>
      </c>
      <c r="U4661" s="55">
        <f>--(Customer[[#This Row],[Geography]]="France")</f>
        <v>0</v>
      </c>
      <c r="V4661" s="55">
        <f>--(Customer[[#This Row],[Geography]]="Spain")</f>
        <v>0</v>
      </c>
    </row>
    <row r="4662" spans="1:22">
      <c r="A4662">
        <v>4661</v>
      </c>
      <c r="B4662">
        <v>15589401</v>
      </c>
      <c r="C4662" t="s">
        <v>1531</v>
      </c>
      <c r="D4662" s="54">
        <v>537</v>
      </c>
      <c r="E4662" t="s">
        <v>9</v>
      </c>
      <c r="F4662" t="s">
        <v>112</v>
      </c>
      <c r="G4662" s="55">
        <v>41</v>
      </c>
      <c r="H4662" s="55" t="str">
        <f>IF(Customer[[#This Row],[Age]]&lt;=32,"18-32",IF(Customer[[#This Row],[Age]]&lt;=47,"33-47",IF(Customer[[#This Row],[Age]]&lt;=62,"48-62",IF(Customer[[#This Row],[Age]]&lt;=77,"63-77","78-92"))))</f>
        <v>33-47</v>
      </c>
      <c r="I4662" s="55">
        <v>0</v>
      </c>
      <c r="J4662" s="54">
        <v>0</v>
      </c>
      <c r="K4662" s="55">
        <v>2</v>
      </c>
      <c r="L4662">
        <v>0</v>
      </c>
      <c r="M4662">
        <v>1</v>
      </c>
      <c r="N4662" s="54">
        <v>175262.49</v>
      </c>
      <c r="O4662">
        <v>0</v>
      </c>
      <c r="P4662" s="55">
        <v>0</v>
      </c>
      <c r="Q4662" s="55">
        <v>5</v>
      </c>
      <c r="R4662" t="s">
        <v>122</v>
      </c>
      <c r="S4662" s="55">
        <v>866</v>
      </c>
      <c r="T4662" s="55">
        <f>--(Customer[[#This Row],[Geography]]="Germany")</f>
        <v>0</v>
      </c>
      <c r="U4662" s="55">
        <f>--(Customer[[#This Row],[Geography]]="France")</f>
        <v>1</v>
      </c>
      <c r="V4662" s="55">
        <f>--(Customer[[#This Row],[Geography]]="Spain")</f>
        <v>0</v>
      </c>
    </row>
    <row r="4663" spans="1:22">
      <c r="A4663">
        <v>4662</v>
      </c>
      <c r="B4663">
        <v>15742019</v>
      </c>
      <c r="C4663" t="s">
        <v>2023</v>
      </c>
      <c r="D4663" s="54">
        <v>780</v>
      </c>
      <c r="E4663" t="s">
        <v>9</v>
      </c>
      <c r="F4663" t="s">
        <v>112</v>
      </c>
      <c r="G4663" s="55">
        <v>43</v>
      </c>
      <c r="H4663" s="55" t="str">
        <f>IF(Customer[[#This Row],[Age]]&lt;=32,"18-32",IF(Customer[[#This Row],[Age]]&lt;=47,"33-47",IF(Customer[[#This Row],[Age]]&lt;=62,"48-62",IF(Customer[[#This Row],[Age]]&lt;=77,"63-77","78-92"))))</f>
        <v>33-47</v>
      </c>
      <c r="I4663" s="55">
        <v>0</v>
      </c>
      <c r="J4663" s="54">
        <v>0</v>
      </c>
      <c r="K4663" s="55">
        <v>1</v>
      </c>
      <c r="L4663">
        <v>0</v>
      </c>
      <c r="M4663">
        <v>1</v>
      </c>
      <c r="N4663" s="54">
        <v>15705.27</v>
      </c>
      <c r="O4663">
        <v>0</v>
      </c>
      <c r="P4663" s="55">
        <v>0</v>
      </c>
      <c r="Q4663" s="55">
        <v>1</v>
      </c>
      <c r="R4663" t="s">
        <v>113</v>
      </c>
      <c r="S4663" s="55">
        <v>245</v>
      </c>
      <c r="T4663" s="55">
        <f>--(Customer[[#This Row],[Geography]]="Germany")</f>
        <v>0</v>
      </c>
      <c r="U4663" s="55">
        <f>--(Customer[[#This Row],[Geography]]="France")</f>
        <v>1</v>
      </c>
      <c r="V4663" s="55">
        <f>--(Customer[[#This Row],[Geography]]="Spain")</f>
        <v>0</v>
      </c>
    </row>
    <row r="4664" spans="1:22">
      <c r="A4664">
        <v>4663</v>
      </c>
      <c r="B4664">
        <v>15660611</v>
      </c>
      <c r="C4664" t="s">
        <v>1318</v>
      </c>
      <c r="D4664" s="54">
        <v>652</v>
      </c>
      <c r="E4664" t="s">
        <v>11</v>
      </c>
      <c r="F4664" t="s">
        <v>120</v>
      </c>
      <c r="G4664" s="55">
        <v>58</v>
      </c>
      <c r="H4664" s="55" t="str">
        <f>IF(Customer[[#This Row],[Age]]&lt;=32,"18-32",IF(Customer[[#This Row],[Age]]&lt;=47,"33-47",IF(Customer[[#This Row],[Age]]&lt;=62,"48-62",IF(Customer[[#This Row],[Age]]&lt;=77,"63-77","78-92"))))</f>
        <v>48-62</v>
      </c>
      <c r="I4664" s="55">
        <v>6</v>
      </c>
      <c r="J4664" s="54">
        <v>0</v>
      </c>
      <c r="K4664" s="55">
        <v>2</v>
      </c>
      <c r="L4664">
        <v>0</v>
      </c>
      <c r="M4664">
        <v>1</v>
      </c>
      <c r="N4664" s="54">
        <v>170025.43</v>
      </c>
      <c r="O4664">
        <v>0</v>
      </c>
      <c r="P4664" s="55">
        <v>0</v>
      </c>
      <c r="Q4664" s="55">
        <v>2</v>
      </c>
      <c r="R4664" t="s">
        <v>113</v>
      </c>
      <c r="S4664" s="55">
        <v>596</v>
      </c>
      <c r="T4664" s="55">
        <f>--(Customer[[#This Row],[Geography]]="Germany")</f>
        <v>0</v>
      </c>
      <c r="U4664" s="55">
        <f>--(Customer[[#This Row],[Geography]]="France")</f>
        <v>0</v>
      </c>
      <c r="V4664" s="55">
        <f>--(Customer[[#This Row],[Geography]]="Spain")</f>
        <v>1</v>
      </c>
    </row>
    <row r="4665" spans="1:22">
      <c r="A4665">
        <v>4664</v>
      </c>
      <c r="B4665">
        <v>15607634</v>
      </c>
      <c r="C4665" t="s">
        <v>2024</v>
      </c>
      <c r="D4665" s="54">
        <v>620</v>
      </c>
      <c r="E4665" t="s">
        <v>10</v>
      </c>
      <c r="F4665" t="s">
        <v>120</v>
      </c>
      <c r="G4665" s="55">
        <v>35</v>
      </c>
      <c r="H4665" s="55" t="str">
        <f>IF(Customer[[#This Row],[Age]]&lt;=32,"18-32",IF(Customer[[#This Row],[Age]]&lt;=47,"33-47",IF(Customer[[#This Row],[Age]]&lt;=62,"48-62",IF(Customer[[#This Row],[Age]]&lt;=77,"63-77","78-92"))))</f>
        <v>33-47</v>
      </c>
      <c r="I4665" s="55">
        <v>0</v>
      </c>
      <c r="J4665" s="54">
        <v>76989.97</v>
      </c>
      <c r="K4665" s="55">
        <v>1</v>
      </c>
      <c r="L4665">
        <v>1</v>
      </c>
      <c r="M4665">
        <v>1</v>
      </c>
      <c r="N4665" s="54">
        <v>17242.79</v>
      </c>
      <c r="O4665">
        <v>0</v>
      </c>
      <c r="P4665" s="55">
        <v>0</v>
      </c>
      <c r="Q4665" s="55">
        <v>4</v>
      </c>
      <c r="R4665" t="s">
        <v>130</v>
      </c>
      <c r="S4665" s="55">
        <v>739</v>
      </c>
      <c r="T4665" s="55">
        <f>--(Customer[[#This Row],[Geography]]="Germany")</f>
        <v>1</v>
      </c>
      <c r="U4665" s="55">
        <f>--(Customer[[#This Row],[Geography]]="France")</f>
        <v>0</v>
      </c>
      <c r="V4665" s="55">
        <f>--(Customer[[#This Row],[Geography]]="Spain")</f>
        <v>0</v>
      </c>
    </row>
    <row r="4666" spans="1:22">
      <c r="A4666">
        <v>4665</v>
      </c>
      <c r="B4666">
        <v>15595036</v>
      </c>
      <c r="C4666" t="s">
        <v>401</v>
      </c>
      <c r="D4666" s="54">
        <v>697</v>
      </c>
      <c r="E4666" t="s">
        <v>9</v>
      </c>
      <c r="F4666" t="s">
        <v>112</v>
      </c>
      <c r="G4666" s="55">
        <v>23</v>
      </c>
      <c r="H4666" s="55" t="str">
        <f>IF(Customer[[#This Row],[Age]]&lt;=32,"18-32",IF(Customer[[#This Row],[Age]]&lt;=47,"33-47",IF(Customer[[#This Row],[Age]]&lt;=62,"48-62",IF(Customer[[#This Row],[Age]]&lt;=77,"63-77","78-92"))))</f>
        <v>18-32</v>
      </c>
      <c r="I4666" s="55">
        <v>10</v>
      </c>
      <c r="J4666" s="54">
        <v>0</v>
      </c>
      <c r="K4666" s="55">
        <v>2</v>
      </c>
      <c r="L4666">
        <v>1</v>
      </c>
      <c r="M4666">
        <v>1</v>
      </c>
      <c r="N4666" s="54">
        <v>79734.23</v>
      </c>
      <c r="O4666">
        <v>0</v>
      </c>
      <c r="P4666" s="55">
        <v>0</v>
      </c>
      <c r="Q4666" s="55">
        <v>3</v>
      </c>
      <c r="R4666" t="s">
        <v>122</v>
      </c>
      <c r="S4666" s="55">
        <v>968</v>
      </c>
      <c r="T4666" s="55">
        <f>--(Customer[[#This Row],[Geography]]="Germany")</f>
        <v>0</v>
      </c>
      <c r="U4666" s="55">
        <f>--(Customer[[#This Row],[Geography]]="France")</f>
        <v>1</v>
      </c>
      <c r="V4666" s="55">
        <f>--(Customer[[#This Row],[Geography]]="Spain")</f>
        <v>0</v>
      </c>
    </row>
    <row r="4667" spans="1:22">
      <c r="A4667">
        <v>4666</v>
      </c>
      <c r="B4667">
        <v>15745794</v>
      </c>
      <c r="C4667" t="s">
        <v>645</v>
      </c>
      <c r="D4667" s="54">
        <v>786</v>
      </c>
      <c r="E4667" t="s">
        <v>9</v>
      </c>
      <c r="F4667" t="s">
        <v>120</v>
      </c>
      <c r="G4667" s="55">
        <v>35</v>
      </c>
      <c r="H4667" s="55" t="str">
        <f>IF(Customer[[#This Row],[Age]]&lt;=32,"18-32",IF(Customer[[#This Row],[Age]]&lt;=47,"33-47",IF(Customer[[#This Row],[Age]]&lt;=62,"48-62",IF(Customer[[#This Row],[Age]]&lt;=77,"63-77","78-92"))))</f>
        <v>33-47</v>
      </c>
      <c r="I4667" s="55">
        <v>3</v>
      </c>
      <c r="J4667" s="54">
        <v>0</v>
      </c>
      <c r="K4667" s="55">
        <v>2</v>
      </c>
      <c r="L4667">
        <v>1</v>
      </c>
      <c r="M4667">
        <v>0</v>
      </c>
      <c r="N4667" s="54">
        <v>92712.97</v>
      </c>
      <c r="O4667">
        <v>0</v>
      </c>
      <c r="P4667" s="55">
        <v>0</v>
      </c>
      <c r="Q4667" s="55">
        <v>3</v>
      </c>
      <c r="R4667" t="s">
        <v>130</v>
      </c>
      <c r="S4667" s="55">
        <v>529</v>
      </c>
      <c r="T4667" s="55">
        <f>--(Customer[[#This Row],[Geography]]="Germany")</f>
        <v>0</v>
      </c>
      <c r="U4667" s="55">
        <f>--(Customer[[#This Row],[Geography]]="France")</f>
        <v>1</v>
      </c>
      <c r="V4667" s="55">
        <f>--(Customer[[#This Row],[Geography]]="Spain")</f>
        <v>0</v>
      </c>
    </row>
    <row r="4668" spans="1:22">
      <c r="A4668">
        <v>4667</v>
      </c>
      <c r="B4668">
        <v>15781689</v>
      </c>
      <c r="C4668" t="s">
        <v>2025</v>
      </c>
      <c r="D4668" s="54">
        <v>850</v>
      </c>
      <c r="E4668" t="s">
        <v>10</v>
      </c>
      <c r="F4668" t="s">
        <v>112</v>
      </c>
      <c r="G4668" s="55">
        <v>39</v>
      </c>
      <c r="H4668" s="55" t="str">
        <f>IF(Customer[[#This Row],[Age]]&lt;=32,"18-32",IF(Customer[[#This Row],[Age]]&lt;=47,"33-47",IF(Customer[[#This Row],[Age]]&lt;=62,"48-62",IF(Customer[[#This Row],[Age]]&lt;=77,"63-77","78-92"))))</f>
        <v>33-47</v>
      </c>
      <c r="I4668" s="55">
        <v>5</v>
      </c>
      <c r="J4668" s="54">
        <v>114491.82</v>
      </c>
      <c r="K4668" s="55">
        <v>1</v>
      </c>
      <c r="L4668">
        <v>1</v>
      </c>
      <c r="M4668">
        <v>0</v>
      </c>
      <c r="N4668" s="54">
        <v>99689.48</v>
      </c>
      <c r="O4668">
        <v>0</v>
      </c>
      <c r="P4668" s="55">
        <v>0</v>
      </c>
      <c r="Q4668" s="55">
        <v>2</v>
      </c>
      <c r="R4668" t="s">
        <v>130</v>
      </c>
      <c r="S4668" s="55">
        <v>949</v>
      </c>
      <c r="T4668" s="55">
        <f>--(Customer[[#This Row],[Geography]]="Germany")</f>
        <v>1</v>
      </c>
      <c r="U4668" s="55">
        <f>--(Customer[[#This Row],[Geography]]="France")</f>
        <v>0</v>
      </c>
      <c r="V4668" s="55">
        <f>--(Customer[[#This Row],[Geography]]="Spain")</f>
        <v>0</v>
      </c>
    </row>
    <row r="4669" spans="1:22">
      <c r="A4669">
        <v>4668</v>
      </c>
      <c r="B4669">
        <v>15696054</v>
      </c>
      <c r="C4669" t="s">
        <v>2026</v>
      </c>
      <c r="D4669" s="54">
        <v>749</v>
      </c>
      <c r="E4669" t="s">
        <v>10</v>
      </c>
      <c r="F4669" t="s">
        <v>120</v>
      </c>
      <c r="G4669" s="55">
        <v>54</v>
      </c>
      <c r="H4669" s="55" t="str">
        <f>IF(Customer[[#This Row],[Age]]&lt;=32,"18-32",IF(Customer[[#This Row],[Age]]&lt;=47,"33-47",IF(Customer[[#This Row],[Age]]&lt;=62,"48-62",IF(Customer[[#This Row],[Age]]&lt;=77,"63-77","78-92"))))</f>
        <v>48-62</v>
      </c>
      <c r="I4669" s="55">
        <v>3</v>
      </c>
      <c r="J4669" s="54">
        <v>144768.94</v>
      </c>
      <c r="K4669" s="55">
        <v>1</v>
      </c>
      <c r="L4669">
        <v>1</v>
      </c>
      <c r="M4669">
        <v>0</v>
      </c>
      <c r="N4669" s="54">
        <v>93336.3</v>
      </c>
      <c r="O4669">
        <v>1</v>
      </c>
      <c r="P4669" s="55">
        <v>1</v>
      </c>
      <c r="Q4669" s="55">
        <v>1</v>
      </c>
      <c r="R4669" t="s">
        <v>122</v>
      </c>
      <c r="S4669" s="55">
        <v>378</v>
      </c>
      <c r="T4669" s="55">
        <f>--(Customer[[#This Row],[Geography]]="Germany")</f>
        <v>1</v>
      </c>
      <c r="U4669" s="55">
        <f>--(Customer[[#This Row],[Geography]]="France")</f>
        <v>0</v>
      </c>
      <c r="V4669" s="55">
        <f>--(Customer[[#This Row],[Geography]]="Spain")</f>
        <v>0</v>
      </c>
    </row>
    <row r="4670" spans="1:22">
      <c r="A4670">
        <v>4669</v>
      </c>
      <c r="B4670">
        <v>15752467</v>
      </c>
      <c r="C4670" t="s">
        <v>873</v>
      </c>
      <c r="D4670" s="54">
        <v>445</v>
      </c>
      <c r="E4670" t="s">
        <v>9</v>
      </c>
      <c r="F4670" t="s">
        <v>120</v>
      </c>
      <c r="G4670" s="55">
        <v>31</v>
      </c>
      <c r="H4670" s="55" t="str">
        <f>IF(Customer[[#This Row],[Age]]&lt;=32,"18-32",IF(Customer[[#This Row],[Age]]&lt;=47,"33-47",IF(Customer[[#This Row],[Age]]&lt;=62,"48-62",IF(Customer[[#This Row],[Age]]&lt;=77,"63-77","78-92"))))</f>
        <v>18-32</v>
      </c>
      <c r="I4670" s="55">
        <v>7</v>
      </c>
      <c r="J4670" s="54">
        <v>145056.59</v>
      </c>
      <c r="K4670" s="55">
        <v>1</v>
      </c>
      <c r="L4670">
        <v>1</v>
      </c>
      <c r="M4670">
        <v>1</v>
      </c>
      <c r="N4670" s="54">
        <v>175893.53</v>
      </c>
      <c r="O4670">
        <v>0</v>
      </c>
      <c r="P4670" s="55">
        <v>0</v>
      </c>
      <c r="Q4670" s="55">
        <v>4</v>
      </c>
      <c r="R4670" t="s">
        <v>130</v>
      </c>
      <c r="S4670" s="55">
        <v>946</v>
      </c>
      <c r="T4670" s="55">
        <f>--(Customer[[#This Row],[Geography]]="Germany")</f>
        <v>0</v>
      </c>
      <c r="U4670" s="55">
        <f>--(Customer[[#This Row],[Geography]]="France")</f>
        <v>1</v>
      </c>
      <c r="V4670" s="55">
        <f>--(Customer[[#This Row],[Geography]]="Spain")</f>
        <v>0</v>
      </c>
    </row>
    <row r="4671" spans="1:22">
      <c r="A4671">
        <v>4670</v>
      </c>
      <c r="B4671">
        <v>15597739</v>
      </c>
      <c r="C4671" t="s">
        <v>562</v>
      </c>
      <c r="D4671" s="54">
        <v>443</v>
      </c>
      <c r="E4671" t="s">
        <v>10</v>
      </c>
      <c r="F4671" t="s">
        <v>120</v>
      </c>
      <c r="G4671" s="55">
        <v>50</v>
      </c>
      <c r="H4671" s="55" t="str">
        <f>IF(Customer[[#This Row],[Age]]&lt;=32,"18-32",IF(Customer[[#This Row],[Age]]&lt;=47,"33-47",IF(Customer[[#This Row],[Age]]&lt;=62,"48-62",IF(Customer[[#This Row],[Age]]&lt;=77,"63-77","78-92"))))</f>
        <v>48-62</v>
      </c>
      <c r="I4671" s="55">
        <v>3</v>
      </c>
      <c r="J4671" s="54">
        <v>117206.3</v>
      </c>
      <c r="K4671" s="55">
        <v>1</v>
      </c>
      <c r="L4671">
        <v>1</v>
      </c>
      <c r="M4671">
        <v>0</v>
      </c>
      <c r="N4671" s="54">
        <v>42840.18</v>
      </c>
      <c r="O4671">
        <v>1</v>
      </c>
      <c r="P4671" s="55">
        <v>1</v>
      </c>
      <c r="Q4671" s="55">
        <v>1</v>
      </c>
      <c r="R4671" t="s">
        <v>130</v>
      </c>
      <c r="S4671" s="55">
        <v>792</v>
      </c>
      <c r="T4671" s="55">
        <f>--(Customer[[#This Row],[Geography]]="Germany")</f>
        <v>1</v>
      </c>
      <c r="U4671" s="55">
        <f>--(Customer[[#This Row],[Geography]]="France")</f>
        <v>0</v>
      </c>
      <c r="V4671" s="55">
        <f>--(Customer[[#This Row],[Geography]]="Spain")</f>
        <v>0</v>
      </c>
    </row>
    <row r="4672" spans="1:22">
      <c r="A4672">
        <v>4671</v>
      </c>
      <c r="B4672">
        <v>15651336</v>
      </c>
      <c r="C4672" t="s">
        <v>1447</v>
      </c>
      <c r="D4672" s="54">
        <v>637</v>
      </c>
      <c r="E4672" t="s">
        <v>10</v>
      </c>
      <c r="F4672" t="s">
        <v>120</v>
      </c>
      <c r="G4672" s="55">
        <v>41</v>
      </c>
      <c r="H4672" s="55" t="str">
        <f>IF(Customer[[#This Row],[Age]]&lt;=32,"18-32",IF(Customer[[#This Row],[Age]]&lt;=47,"33-47",IF(Customer[[#This Row],[Age]]&lt;=62,"48-62",IF(Customer[[#This Row],[Age]]&lt;=77,"63-77","78-92"))))</f>
        <v>33-47</v>
      </c>
      <c r="I4672" s="55">
        <v>2</v>
      </c>
      <c r="J4672" s="54">
        <v>138014.39999999999</v>
      </c>
      <c r="K4672" s="55">
        <v>2</v>
      </c>
      <c r="L4672">
        <v>1</v>
      </c>
      <c r="M4672">
        <v>0</v>
      </c>
      <c r="N4672" s="54">
        <v>140298.23999999999</v>
      </c>
      <c r="O4672">
        <v>0</v>
      </c>
      <c r="P4672" s="55">
        <v>0</v>
      </c>
      <c r="Q4672" s="55">
        <v>1</v>
      </c>
      <c r="R4672" t="s">
        <v>117</v>
      </c>
      <c r="S4672" s="55">
        <v>823</v>
      </c>
      <c r="T4672" s="55">
        <f>--(Customer[[#This Row],[Geography]]="Germany")</f>
        <v>1</v>
      </c>
      <c r="U4672" s="55">
        <f>--(Customer[[#This Row],[Geography]]="France")</f>
        <v>0</v>
      </c>
      <c r="V4672" s="55">
        <f>--(Customer[[#This Row],[Geography]]="Spain")</f>
        <v>0</v>
      </c>
    </row>
    <row r="4673" spans="1:22">
      <c r="A4673">
        <v>4672</v>
      </c>
      <c r="B4673">
        <v>15636061</v>
      </c>
      <c r="C4673" t="s">
        <v>415</v>
      </c>
      <c r="D4673" s="54">
        <v>616</v>
      </c>
      <c r="E4673" t="s">
        <v>10</v>
      </c>
      <c r="F4673" t="s">
        <v>112</v>
      </c>
      <c r="G4673" s="55">
        <v>45</v>
      </c>
      <c r="H4673" s="55" t="str">
        <f>IF(Customer[[#This Row],[Age]]&lt;=32,"18-32",IF(Customer[[#This Row],[Age]]&lt;=47,"33-47",IF(Customer[[#This Row],[Age]]&lt;=62,"48-62",IF(Customer[[#This Row],[Age]]&lt;=77,"63-77","78-92"))))</f>
        <v>33-47</v>
      </c>
      <c r="I4673" s="55">
        <v>6</v>
      </c>
      <c r="J4673" s="54">
        <v>128352.59</v>
      </c>
      <c r="K4673" s="55">
        <v>3</v>
      </c>
      <c r="L4673">
        <v>1</v>
      </c>
      <c r="M4673">
        <v>1</v>
      </c>
      <c r="N4673" s="54">
        <v>144000.59</v>
      </c>
      <c r="O4673">
        <v>1</v>
      </c>
      <c r="P4673" s="55">
        <v>1</v>
      </c>
      <c r="Q4673" s="55">
        <v>5</v>
      </c>
      <c r="R4673" t="s">
        <v>113</v>
      </c>
      <c r="S4673" s="55">
        <v>584</v>
      </c>
      <c r="T4673" s="55">
        <f>--(Customer[[#This Row],[Geography]]="Germany")</f>
        <v>1</v>
      </c>
      <c r="U4673" s="55">
        <f>--(Customer[[#This Row],[Geography]]="France")</f>
        <v>0</v>
      </c>
      <c r="V4673" s="55">
        <f>--(Customer[[#This Row],[Geography]]="Spain")</f>
        <v>0</v>
      </c>
    </row>
    <row r="4674" spans="1:22">
      <c r="A4674">
        <v>4673</v>
      </c>
      <c r="B4674">
        <v>15723013</v>
      </c>
      <c r="C4674" t="s">
        <v>597</v>
      </c>
      <c r="D4674" s="54">
        <v>756</v>
      </c>
      <c r="E4674" t="s">
        <v>9</v>
      </c>
      <c r="F4674" t="s">
        <v>112</v>
      </c>
      <c r="G4674" s="55">
        <v>23</v>
      </c>
      <c r="H4674" s="55" t="str">
        <f>IF(Customer[[#This Row],[Age]]&lt;=32,"18-32",IF(Customer[[#This Row],[Age]]&lt;=47,"33-47",IF(Customer[[#This Row],[Age]]&lt;=62,"48-62",IF(Customer[[#This Row],[Age]]&lt;=77,"63-77","78-92"))))</f>
        <v>18-32</v>
      </c>
      <c r="I4674" s="55">
        <v>1</v>
      </c>
      <c r="J4674" s="54">
        <v>112568.31</v>
      </c>
      <c r="K4674" s="55">
        <v>1</v>
      </c>
      <c r="L4674">
        <v>1</v>
      </c>
      <c r="M4674">
        <v>1</v>
      </c>
      <c r="N4674" s="54">
        <v>113408.11</v>
      </c>
      <c r="O4674">
        <v>0</v>
      </c>
      <c r="P4674" s="55">
        <v>0</v>
      </c>
      <c r="Q4674" s="55">
        <v>5</v>
      </c>
      <c r="R4674" t="s">
        <v>113</v>
      </c>
      <c r="S4674" s="55">
        <v>965</v>
      </c>
      <c r="T4674" s="55">
        <f>--(Customer[[#This Row],[Geography]]="Germany")</f>
        <v>0</v>
      </c>
      <c r="U4674" s="55">
        <f>--(Customer[[#This Row],[Geography]]="France")</f>
        <v>1</v>
      </c>
      <c r="V4674" s="55">
        <f>--(Customer[[#This Row],[Geography]]="Spain")</f>
        <v>0</v>
      </c>
    </row>
    <row r="4675" spans="1:22">
      <c r="A4675">
        <v>4674</v>
      </c>
      <c r="B4675">
        <v>15784148</v>
      </c>
      <c r="C4675" t="s">
        <v>910</v>
      </c>
      <c r="D4675" s="54">
        <v>644</v>
      </c>
      <c r="E4675" t="s">
        <v>9</v>
      </c>
      <c r="F4675" t="s">
        <v>120</v>
      </c>
      <c r="G4675" s="55">
        <v>33</v>
      </c>
      <c r="H4675" s="55" t="str">
        <f>IF(Customer[[#This Row],[Age]]&lt;=32,"18-32",IF(Customer[[#This Row],[Age]]&lt;=47,"33-47",IF(Customer[[#This Row],[Age]]&lt;=62,"48-62",IF(Customer[[#This Row],[Age]]&lt;=77,"63-77","78-92"))))</f>
        <v>33-47</v>
      </c>
      <c r="I4675" s="55">
        <v>2</v>
      </c>
      <c r="J4675" s="54">
        <v>0</v>
      </c>
      <c r="K4675" s="55">
        <v>1</v>
      </c>
      <c r="L4675">
        <v>1</v>
      </c>
      <c r="M4675">
        <v>0</v>
      </c>
      <c r="N4675" s="54">
        <v>96420.58</v>
      </c>
      <c r="O4675">
        <v>0</v>
      </c>
      <c r="P4675" s="55">
        <v>0</v>
      </c>
      <c r="Q4675" s="55">
        <v>1</v>
      </c>
      <c r="R4675" t="s">
        <v>113</v>
      </c>
      <c r="S4675" s="55">
        <v>482</v>
      </c>
      <c r="T4675" s="55">
        <f>--(Customer[[#This Row],[Geography]]="Germany")</f>
        <v>0</v>
      </c>
      <c r="U4675" s="55">
        <f>--(Customer[[#This Row],[Geography]]="France")</f>
        <v>1</v>
      </c>
      <c r="V4675" s="55">
        <f>--(Customer[[#This Row],[Geography]]="Spain")</f>
        <v>0</v>
      </c>
    </row>
    <row r="4676" spans="1:22">
      <c r="A4676">
        <v>4675</v>
      </c>
      <c r="B4676">
        <v>15578098</v>
      </c>
      <c r="C4676" t="s">
        <v>511</v>
      </c>
      <c r="D4676" s="54">
        <v>850</v>
      </c>
      <c r="E4676" t="s">
        <v>10</v>
      </c>
      <c r="F4676" t="s">
        <v>120</v>
      </c>
      <c r="G4676" s="55">
        <v>41</v>
      </c>
      <c r="H4676" s="55" t="str">
        <f>IF(Customer[[#This Row],[Age]]&lt;=32,"18-32",IF(Customer[[#This Row],[Age]]&lt;=47,"33-47",IF(Customer[[#This Row],[Age]]&lt;=62,"48-62",IF(Customer[[#This Row],[Age]]&lt;=77,"63-77","78-92"))))</f>
        <v>33-47</v>
      </c>
      <c r="I4676" s="55">
        <v>1</v>
      </c>
      <c r="J4676" s="54">
        <v>176958.46</v>
      </c>
      <c r="K4676" s="55">
        <v>2</v>
      </c>
      <c r="L4676">
        <v>0</v>
      </c>
      <c r="M4676">
        <v>1</v>
      </c>
      <c r="N4676" s="54">
        <v>125806.3</v>
      </c>
      <c r="O4676">
        <v>0</v>
      </c>
      <c r="P4676" s="55">
        <v>0</v>
      </c>
      <c r="Q4676" s="55">
        <v>2</v>
      </c>
      <c r="R4676" t="s">
        <v>117</v>
      </c>
      <c r="S4676" s="55">
        <v>751</v>
      </c>
      <c r="T4676" s="55">
        <f>--(Customer[[#This Row],[Geography]]="Germany")</f>
        <v>1</v>
      </c>
      <c r="U4676" s="55">
        <f>--(Customer[[#This Row],[Geography]]="France")</f>
        <v>0</v>
      </c>
      <c r="V4676" s="55">
        <f>--(Customer[[#This Row],[Geography]]="Spain")</f>
        <v>0</v>
      </c>
    </row>
    <row r="4677" spans="1:22">
      <c r="A4677">
        <v>4676</v>
      </c>
      <c r="B4677">
        <v>15638621</v>
      </c>
      <c r="C4677" t="s">
        <v>190</v>
      </c>
      <c r="D4677" s="54">
        <v>703</v>
      </c>
      <c r="E4677" t="s">
        <v>10</v>
      </c>
      <c r="F4677" t="s">
        <v>112</v>
      </c>
      <c r="G4677" s="55">
        <v>38</v>
      </c>
      <c r="H4677" s="55" t="str">
        <f>IF(Customer[[#This Row],[Age]]&lt;=32,"18-32",IF(Customer[[#This Row],[Age]]&lt;=47,"33-47",IF(Customer[[#This Row],[Age]]&lt;=62,"48-62",IF(Customer[[#This Row],[Age]]&lt;=77,"63-77","78-92"))))</f>
        <v>33-47</v>
      </c>
      <c r="I4677" s="55">
        <v>9</v>
      </c>
      <c r="J4677" s="54">
        <v>99167.54</v>
      </c>
      <c r="K4677" s="55">
        <v>1</v>
      </c>
      <c r="L4677">
        <v>1</v>
      </c>
      <c r="M4677">
        <v>0</v>
      </c>
      <c r="N4677" s="54">
        <v>65720.92</v>
      </c>
      <c r="O4677">
        <v>0</v>
      </c>
      <c r="P4677" s="55">
        <v>0</v>
      </c>
      <c r="Q4677" s="55">
        <v>4</v>
      </c>
      <c r="R4677" t="s">
        <v>117</v>
      </c>
      <c r="S4677" s="55">
        <v>786</v>
      </c>
      <c r="T4677" s="55">
        <f>--(Customer[[#This Row],[Geography]]="Germany")</f>
        <v>1</v>
      </c>
      <c r="U4677" s="55">
        <f>--(Customer[[#This Row],[Geography]]="France")</f>
        <v>0</v>
      </c>
      <c r="V4677" s="55">
        <f>--(Customer[[#This Row],[Geography]]="Spain")</f>
        <v>0</v>
      </c>
    </row>
    <row r="4678" spans="1:22">
      <c r="A4678">
        <v>4677</v>
      </c>
      <c r="B4678">
        <v>15720924</v>
      </c>
      <c r="C4678" t="s">
        <v>1693</v>
      </c>
      <c r="D4678" s="54">
        <v>684</v>
      </c>
      <c r="E4678" t="s">
        <v>11</v>
      </c>
      <c r="F4678" t="s">
        <v>112</v>
      </c>
      <c r="G4678" s="55">
        <v>42</v>
      </c>
      <c r="H4678" s="55" t="str">
        <f>IF(Customer[[#This Row],[Age]]&lt;=32,"18-32",IF(Customer[[#This Row],[Age]]&lt;=47,"33-47",IF(Customer[[#This Row],[Age]]&lt;=62,"48-62",IF(Customer[[#This Row],[Age]]&lt;=77,"63-77","78-92"))))</f>
        <v>33-47</v>
      </c>
      <c r="I4678" s="55">
        <v>3</v>
      </c>
      <c r="J4678" s="54">
        <v>103210.27</v>
      </c>
      <c r="K4678" s="55">
        <v>1</v>
      </c>
      <c r="L4678">
        <v>1</v>
      </c>
      <c r="M4678">
        <v>0</v>
      </c>
      <c r="N4678" s="54">
        <v>31002.03</v>
      </c>
      <c r="O4678">
        <v>0</v>
      </c>
      <c r="P4678" s="55">
        <v>0</v>
      </c>
      <c r="Q4678" s="55">
        <v>4</v>
      </c>
      <c r="R4678" t="s">
        <v>130</v>
      </c>
      <c r="S4678" s="55">
        <v>521</v>
      </c>
      <c r="T4678" s="55">
        <f>--(Customer[[#This Row],[Geography]]="Germany")</f>
        <v>0</v>
      </c>
      <c r="U4678" s="55">
        <f>--(Customer[[#This Row],[Geography]]="France")</f>
        <v>0</v>
      </c>
      <c r="V4678" s="55">
        <f>--(Customer[[#This Row],[Geography]]="Spain")</f>
        <v>1</v>
      </c>
    </row>
    <row r="4679" spans="1:22">
      <c r="A4679">
        <v>4678</v>
      </c>
      <c r="B4679">
        <v>15566531</v>
      </c>
      <c r="C4679" t="s">
        <v>353</v>
      </c>
      <c r="D4679" s="54">
        <v>706</v>
      </c>
      <c r="E4679" t="s">
        <v>10</v>
      </c>
      <c r="F4679" t="s">
        <v>112</v>
      </c>
      <c r="G4679" s="55">
        <v>48</v>
      </c>
      <c r="H4679" s="55" t="str">
        <f>IF(Customer[[#This Row],[Age]]&lt;=32,"18-32",IF(Customer[[#This Row],[Age]]&lt;=47,"33-47",IF(Customer[[#This Row],[Age]]&lt;=62,"48-62",IF(Customer[[#This Row],[Age]]&lt;=77,"63-77","78-92"))))</f>
        <v>48-62</v>
      </c>
      <c r="I4679" s="55">
        <v>10</v>
      </c>
      <c r="J4679" s="54">
        <v>104478.12</v>
      </c>
      <c r="K4679" s="55">
        <v>3</v>
      </c>
      <c r="L4679">
        <v>0</v>
      </c>
      <c r="M4679">
        <v>1</v>
      </c>
      <c r="N4679" s="54">
        <v>158248.71</v>
      </c>
      <c r="O4679">
        <v>1</v>
      </c>
      <c r="P4679" s="55">
        <v>1</v>
      </c>
      <c r="Q4679" s="55">
        <v>1</v>
      </c>
      <c r="R4679" t="s">
        <v>117</v>
      </c>
      <c r="S4679" s="55">
        <v>574</v>
      </c>
      <c r="T4679" s="55">
        <f>--(Customer[[#This Row],[Geography]]="Germany")</f>
        <v>1</v>
      </c>
      <c r="U4679" s="55">
        <f>--(Customer[[#This Row],[Geography]]="France")</f>
        <v>0</v>
      </c>
      <c r="V4679" s="55">
        <f>--(Customer[[#This Row],[Geography]]="Spain")</f>
        <v>0</v>
      </c>
    </row>
    <row r="4680" spans="1:22">
      <c r="A4680">
        <v>4679</v>
      </c>
      <c r="B4680">
        <v>15718064</v>
      </c>
      <c r="C4680" t="s">
        <v>1402</v>
      </c>
      <c r="D4680" s="54">
        <v>580</v>
      </c>
      <c r="E4680" t="s">
        <v>11</v>
      </c>
      <c r="F4680" t="s">
        <v>120</v>
      </c>
      <c r="G4680" s="55">
        <v>61</v>
      </c>
      <c r="H4680" s="55" t="str">
        <f>IF(Customer[[#This Row],[Age]]&lt;=32,"18-32",IF(Customer[[#This Row],[Age]]&lt;=47,"33-47",IF(Customer[[#This Row],[Age]]&lt;=62,"48-62",IF(Customer[[#This Row],[Age]]&lt;=77,"63-77","78-92"))))</f>
        <v>48-62</v>
      </c>
      <c r="I4680" s="55">
        <v>8</v>
      </c>
      <c r="J4680" s="54">
        <v>125921.37</v>
      </c>
      <c r="K4680" s="55">
        <v>1</v>
      </c>
      <c r="L4680">
        <v>1</v>
      </c>
      <c r="M4680">
        <v>1</v>
      </c>
      <c r="N4680" s="54">
        <v>94677.83</v>
      </c>
      <c r="O4680">
        <v>0</v>
      </c>
      <c r="P4680" s="55">
        <v>0</v>
      </c>
      <c r="Q4680" s="55">
        <v>5</v>
      </c>
      <c r="R4680" t="s">
        <v>113</v>
      </c>
      <c r="S4680" s="55">
        <v>700</v>
      </c>
      <c r="T4680" s="55">
        <f>--(Customer[[#This Row],[Geography]]="Germany")</f>
        <v>0</v>
      </c>
      <c r="U4680" s="55">
        <f>--(Customer[[#This Row],[Geography]]="France")</f>
        <v>0</v>
      </c>
      <c r="V4680" s="55">
        <f>--(Customer[[#This Row],[Geography]]="Spain")</f>
        <v>1</v>
      </c>
    </row>
    <row r="4681" spans="1:22">
      <c r="A4681">
        <v>4680</v>
      </c>
      <c r="B4681">
        <v>15605067</v>
      </c>
      <c r="C4681" t="s">
        <v>1606</v>
      </c>
      <c r="D4681" s="54">
        <v>777</v>
      </c>
      <c r="E4681" t="s">
        <v>11</v>
      </c>
      <c r="F4681" t="s">
        <v>112</v>
      </c>
      <c r="G4681" s="55">
        <v>35</v>
      </c>
      <c r="H4681" s="55" t="str">
        <f>IF(Customer[[#This Row],[Age]]&lt;=32,"18-32",IF(Customer[[#This Row],[Age]]&lt;=47,"33-47",IF(Customer[[#This Row],[Age]]&lt;=62,"48-62",IF(Customer[[#This Row],[Age]]&lt;=77,"63-77","78-92"))))</f>
        <v>33-47</v>
      </c>
      <c r="I4681" s="55">
        <v>3</v>
      </c>
      <c r="J4681" s="54">
        <v>0</v>
      </c>
      <c r="K4681" s="55">
        <v>2</v>
      </c>
      <c r="L4681">
        <v>1</v>
      </c>
      <c r="M4681">
        <v>1</v>
      </c>
      <c r="N4681" s="54">
        <v>17257.72</v>
      </c>
      <c r="O4681">
        <v>0</v>
      </c>
      <c r="P4681" s="55">
        <v>0</v>
      </c>
      <c r="Q4681" s="55">
        <v>2</v>
      </c>
      <c r="R4681" t="s">
        <v>117</v>
      </c>
      <c r="S4681" s="55">
        <v>616</v>
      </c>
      <c r="T4681" s="55">
        <f>--(Customer[[#This Row],[Geography]]="Germany")</f>
        <v>0</v>
      </c>
      <c r="U4681" s="55">
        <f>--(Customer[[#This Row],[Geography]]="France")</f>
        <v>0</v>
      </c>
      <c r="V4681" s="55">
        <f>--(Customer[[#This Row],[Geography]]="Spain")</f>
        <v>1</v>
      </c>
    </row>
    <row r="4682" spans="1:22">
      <c r="A4682">
        <v>4681</v>
      </c>
      <c r="B4682">
        <v>15655335</v>
      </c>
      <c r="C4682" t="s">
        <v>1556</v>
      </c>
      <c r="D4682" s="54">
        <v>676</v>
      </c>
      <c r="E4682" t="s">
        <v>10</v>
      </c>
      <c r="F4682" t="s">
        <v>120</v>
      </c>
      <c r="G4682" s="55">
        <v>48</v>
      </c>
      <c r="H4682" s="55" t="str">
        <f>IF(Customer[[#This Row],[Age]]&lt;=32,"18-32",IF(Customer[[#This Row],[Age]]&lt;=47,"33-47",IF(Customer[[#This Row],[Age]]&lt;=62,"48-62",IF(Customer[[#This Row],[Age]]&lt;=77,"63-77","78-92"))))</f>
        <v>48-62</v>
      </c>
      <c r="I4682" s="55">
        <v>3</v>
      </c>
      <c r="J4682" s="54">
        <v>80697.440000000002</v>
      </c>
      <c r="K4682" s="55">
        <v>1</v>
      </c>
      <c r="L4682">
        <v>0</v>
      </c>
      <c r="M4682">
        <v>0</v>
      </c>
      <c r="N4682" s="54">
        <v>101397.86</v>
      </c>
      <c r="O4682">
        <v>0</v>
      </c>
      <c r="P4682" s="55">
        <v>0</v>
      </c>
      <c r="Q4682" s="55">
        <v>3</v>
      </c>
      <c r="R4682" t="s">
        <v>122</v>
      </c>
      <c r="S4682" s="55">
        <v>856</v>
      </c>
      <c r="T4682" s="55">
        <f>--(Customer[[#This Row],[Geography]]="Germany")</f>
        <v>1</v>
      </c>
      <c r="U4682" s="55">
        <f>--(Customer[[#This Row],[Geography]]="France")</f>
        <v>0</v>
      </c>
      <c r="V4682" s="55">
        <f>--(Customer[[#This Row],[Geography]]="Spain")</f>
        <v>0</v>
      </c>
    </row>
    <row r="4683" spans="1:22">
      <c r="A4683">
        <v>4682</v>
      </c>
      <c r="B4683">
        <v>15607301</v>
      </c>
      <c r="C4683" t="s">
        <v>311</v>
      </c>
      <c r="D4683" s="54">
        <v>708</v>
      </c>
      <c r="E4683" t="s">
        <v>9</v>
      </c>
      <c r="F4683" t="s">
        <v>112</v>
      </c>
      <c r="G4683" s="55">
        <v>44</v>
      </c>
      <c r="H4683" s="55" t="str">
        <f>IF(Customer[[#This Row],[Age]]&lt;=32,"18-32",IF(Customer[[#This Row],[Age]]&lt;=47,"33-47",IF(Customer[[#This Row],[Age]]&lt;=62,"48-62",IF(Customer[[#This Row],[Age]]&lt;=77,"63-77","78-92"))))</f>
        <v>33-47</v>
      </c>
      <c r="I4683" s="55">
        <v>2</v>
      </c>
      <c r="J4683" s="54">
        <v>161887.81</v>
      </c>
      <c r="K4683" s="55">
        <v>2</v>
      </c>
      <c r="L4683">
        <v>1</v>
      </c>
      <c r="M4683">
        <v>0</v>
      </c>
      <c r="N4683" s="54">
        <v>84870.23</v>
      </c>
      <c r="O4683">
        <v>0</v>
      </c>
      <c r="P4683" s="55">
        <v>0</v>
      </c>
      <c r="Q4683" s="55">
        <v>3</v>
      </c>
      <c r="R4683" t="s">
        <v>113</v>
      </c>
      <c r="S4683" s="55">
        <v>602</v>
      </c>
      <c r="T4683" s="55">
        <f>--(Customer[[#This Row],[Geography]]="Germany")</f>
        <v>0</v>
      </c>
      <c r="U4683" s="55">
        <f>--(Customer[[#This Row],[Geography]]="France")</f>
        <v>1</v>
      </c>
      <c r="V4683" s="55">
        <f>--(Customer[[#This Row],[Geography]]="Spain")</f>
        <v>0</v>
      </c>
    </row>
    <row r="4684" spans="1:22">
      <c r="A4684">
        <v>4683</v>
      </c>
      <c r="B4684">
        <v>15694628</v>
      </c>
      <c r="C4684" t="s">
        <v>476</v>
      </c>
      <c r="D4684" s="54">
        <v>809</v>
      </c>
      <c r="E4684" t="s">
        <v>9</v>
      </c>
      <c r="F4684" t="s">
        <v>120</v>
      </c>
      <c r="G4684" s="55">
        <v>24</v>
      </c>
      <c r="H4684" s="55" t="str">
        <f>IF(Customer[[#This Row],[Age]]&lt;=32,"18-32",IF(Customer[[#This Row],[Age]]&lt;=47,"33-47",IF(Customer[[#This Row],[Age]]&lt;=62,"48-62",IF(Customer[[#This Row],[Age]]&lt;=77,"63-77","78-92"))))</f>
        <v>18-32</v>
      </c>
      <c r="I4684" s="55">
        <v>7</v>
      </c>
      <c r="J4684" s="54">
        <v>109558.36</v>
      </c>
      <c r="K4684" s="55">
        <v>1</v>
      </c>
      <c r="L4684">
        <v>1</v>
      </c>
      <c r="M4684">
        <v>0</v>
      </c>
      <c r="N4684" s="54">
        <v>183515.13</v>
      </c>
      <c r="O4684">
        <v>0</v>
      </c>
      <c r="P4684" s="55">
        <v>0</v>
      </c>
      <c r="Q4684" s="55">
        <v>5</v>
      </c>
      <c r="R4684" t="s">
        <v>117</v>
      </c>
      <c r="S4684" s="55">
        <v>483</v>
      </c>
      <c r="T4684" s="55">
        <f>--(Customer[[#This Row],[Geography]]="Germany")</f>
        <v>0</v>
      </c>
      <c r="U4684" s="55">
        <f>--(Customer[[#This Row],[Geography]]="France")</f>
        <v>1</v>
      </c>
      <c r="V4684" s="55">
        <f>--(Customer[[#This Row],[Geography]]="Spain")</f>
        <v>0</v>
      </c>
    </row>
    <row r="4685" spans="1:22">
      <c r="A4685">
        <v>4684</v>
      </c>
      <c r="B4685">
        <v>15607112</v>
      </c>
      <c r="C4685" t="s">
        <v>1437</v>
      </c>
      <c r="D4685" s="54">
        <v>588</v>
      </c>
      <c r="E4685" t="s">
        <v>9</v>
      </c>
      <c r="F4685" t="s">
        <v>120</v>
      </c>
      <c r="G4685" s="55">
        <v>38</v>
      </c>
      <c r="H4685" s="55" t="str">
        <f>IF(Customer[[#This Row],[Age]]&lt;=32,"18-32",IF(Customer[[#This Row],[Age]]&lt;=47,"33-47",IF(Customer[[#This Row],[Age]]&lt;=62,"48-62",IF(Customer[[#This Row],[Age]]&lt;=77,"63-77","78-92"))))</f>
        <v>33-47</v>
      </c>
      <c r="I4685" s="55">
        <v>1</v>
      </c>
      <c r="J4685" s="54">
        <v>124271.26</v>
      </c>
      <c r="K4685" s="55">
        <v>1</v>
      </c>
      <c r="L4685">
        <v>1</v>
      </c>
      <c r="M4685">
        <v>0</v>
      </c>
      <c r="N4685" s="54">
        <v>75969.19</v>
      </c>
      <c r="O4685">
        <v>0</v>
      </c>
      <c r="P4685" s="55">
        <v>0</v>
      </c>
      <c r="Q4685" s="55">
        <v>3</v>
      </c>
      <c r="R4685" t="s">
        <v>113</v>
      </c>
      <c r="S4685" s="55">
        <v>922</v>
      </c>
      <c r="T4685" s="55">
        <f>--(Customer[[#This Row],[Geography]]="Germany")</f>
        <v>0</v>
      </c>
      <c r="U4685" s="55">
        <f>--(Customer[[#This Row],[Geography]]="France")</f>
        <v>1</v>
      </c>
      <c r="V4685" s="55">
        <f>--(Customer[[#This Row],[Geography]]="Spain")</f>
        <v>0</v>
      </c>
    </row>
    <row r="4686" spans="1:22">
      <c r="A4686">
        <v>4685</v>
      </c>
      <c r="B4686">
        <v>15635775</v>
      </c>
      <c r="C4686" t="s">
        <v>359</v>
      </c>
      <c r="D4686" s="54">
        <v>623</v>
      </c>
      <c r="E4686" t="s">
        <v>9</v>
      </c>
      <c r="F4686" t="s">
        <v>120</v>
      </c>
      <c r="G4686" s="55">
        <v>43</v>
      </c>
      <c r="H4686" s="55" t="str">
        <f>IF(Customer[[#This Row],[Age]]&lt;=32,"18-32",IF(Customer[[#This Row],[Age]]&lt;=47,"33-47",IF(Customer[[#This Row],[Age]]&lt;=62,"48-62",IF(Customer[[#This Row],[Age]]&lt;=77,"63-77","78-92"))))</f>
        <v>33-47</v>
      </c>
      <c r="I4686" s="55">
        <v>1</v>
      </c>
      <c r="J4686" s="54">
        <v>0</v>
      </c>
      <c r="K4686" s="55">
        <v>2</v>
      </c>
      <c r="L4686">
        <v>1</v>
      </c>
      <c r="M4686">
        <v>1</v>
      </c>
      <c r="N4686" s="54">
        <v>146379.29999999999</v>
      </c>
      <c r="O4686">
        <v>0</v>
      </c>
      <c r="P4686" s="55">
        <v>0</v>
      </c>
      <c r="Q4686" s="55">
        <v>2</v>
      </c>
      <c r="R4686" t="s">
        <v>122</v>
      </c>
      <c r="S4686" s="55">
        <v>508</v>
      </c>
      <c r="T4686" s="55">
        <f>--(Customer[[#This Row],[Geography]]="Germany")</f>
        <v>0</v>
      </c>
      <c r="U4686" s="55">
        <f>--(Customer[[#This Row],[Geography]]="France")</f>
        <v>1</v>
      </c>
      <c r="V4686" s="55">
        <f>--(Customer[[#This Row],[Geography]]="Spain")</f>
        <v>0</v>
      </c>
    </row>
    <row r="4687" spans="1:22">
      <c r="A4687">
        <v>4686</v>
      </c>
      <c r="B4687">
        <v>15644280</v>
      </c>
      <c r="C4687" t="s">
        <v>75</v>
      </c>
      <c r="D4687" s="54">
        <v>537</v>
      </c>
      <c r="E4687" t="s">
        <v>11</v>
      </c>
      <c r="F4687" t="s">
        <v>120</v>
      </c>
      <c r="G4687" s="55">
        <v>42</v>
      </c>
      <c r="H4687" s="55" t="str">
        <f>IF(Customer[[#This Row],[Age]]&lt;=32,"18-32",IF(Customer[[#This Row],[Age]]&lt;=47,"33-47",IF(Customer[[#This Row],[Age]]&lt;=62,"48-62",IF(Customer[[#This Row],[Age]]&lt;=77,"63-77","78-92"))))</f>
        <v>33-47</v>
      </c>
      <c r="I4687" s="55">
        <v>1</v>
      </c>
      <c r="J4687" s="54">
        <v>190569.23</v>
      </c>
      <c r="K4687" s="55">
        <v>1</v>
      </c>
      <c r="L4687">
        <v>0</v>
      </c>
      <c r="M4687">
        <v>1</v>
      </c>
      <c r="N4687" s="54">
        <v>127154.8</v>
      </c>
      <c r="O4687">
        <v>0</v>
      </c>
      <c r="P4687" s="55">
        <v>0</v>
      </c>
      <c r="Q4687" s="55">
        <v>2</v>
      </c>
      <c r="R4687" t="s">
        <v>113</v>
      </c>
      <c r="S4687" s="55">
        <v>341</v>
      </c>
      <c r="T4687" s="55">
        <f>--(Customer[[#This Row],[Geography]]="Germany")</f>
        <v>0</v>
      </c>
      <c r="U4687" s="55">
        <f>--(Customer[[#This Row],[Geography]]="France")</f>
        <v>0</v>
      </c>
      <c r="V4687" s="55">
        <f>--(Customer[[#This Row],[Geography]]="Spain")</f>
        <v>1</v>
      </c>
    </row>
    <row r="4688" spans="1:22">
      <c r="A4688">
        <v>4687</v>
      </c>
      <c r="B4688">
        <v>15708362</v>
      </c>
      <c r="C4688" t="s">
        <v>84</v>
      </c>
      <c r="D4688" s="54">
        <v>536</v>
      </c>
      <c r="E4688" t="s">
        <v>11</v>
      </c>
      <c r="F4688" t="s">
        <v>120</v>
      </c>
      <c r="G4688" s="55">
        <v>53</v>
      </c>
      <c r="H4688" s="55" t="str">
        <f>IF(Customer[[#This Row],[Age]]&lt;=32,"18-32",IF(Customer[[#This Row],[Age]]&lt;=47,"33-47",IF(Customer[[#This Row],[Age]]&lt;=62,"48-62",IF(Customer[[#This Row],[Age]]&lt;=77,"63-77","78-92"))))</f>
        <v>48-62</v>
      </c>
      <c r="I4688" s="55">
        <v>2</v>
      </c>
      <c r="J4688" s="54">
        <v>143923.96</v>
      </c>
      <c r="K4688" s="55">
        <v>1</v>
      </c>
      <c r="L4688">
        <v>1</v>
      </c>
      <c r="M4688">
        <v>0</v>
      </c>
      <c r="N4688" s="54">
        <v>2019.78</v>
      </c>
      <c r="O4688">
        <v>1</v>
      </c>
      <c r="P4688" s="55">
        <v>1</v>
      </c>
      <c r="Q4688" s="55">
        <v>1</v>
      </c>
      <c r="R4688" t="s">
        <v>113</v>
      </c>
      <c r="S4688" s="55">
        <v>572</v>
      </c>
      <c r="T4688" s="55">
        <f>--(Customer[[#This Row],[Geography]]="Germany")</f>
        <v>0</v>
      </c>
      <c r="U4688" s="55">
        <f>--(Customer[[#This Row],[Geography]]="France")</f>
        <v>0</v>
      </c>
      <c r="V4688" s="55">
        <f>--(Customer[[#This Row],[Geography]]="Spain")</f>
        <v>1</v>
      </c>
    </row>
    <row r="4689" spans="1:22">
      <c r="A4689">
        <v>4688</v>
      </c>
      <c r="B4689">
        <v>15771997</v>
      </c>
      <c r="C4689" t="s">
        <v>556</v>
      </c>
      <c r="D4689" s="54">
        <v>769</v>
      </c>
      <c r="E4689" t="s">
        <v>9</v>
      </c>
      <c r="F4689" t="s">
        <v>120</v>
      </c>
      <c r="G4689" s="55">
        <v>48</v>
      </c>
      <c r="H4689" s="55" t="str">
        <f>IF(Customer[[#This Row],[Age]]&lt;=32,"18-32",IF(Customer[[#This Row],[Age]]&lt;=47,"33-47",IF(Customer[[#This Row],[Age]]&lt;=62,"48-62",IF(Customer[[#This Row],[Age]]&lt;=77,"63-77","78-92"))))</f>
        <v>48-62</v>
      </c>
      <c r="I4689" s="55">
        <v>2</v>
      </c>
      <c r="J4689" s="54">
        <v>96542.16</v>
      </c>
      <c r="K4689" s="55">
        <v>2</v>
      </c>
      <c r="L4689">
        <v>0</v>
      </c>
      <c r="M4689">
        <v>1</v>
      </c>
      <c r="N4689" s="54">
        <v>197885.72</v>
      </c>
      <c r="O4689">
        <v>0</v>
      </c>
      <c r="P4689" s="55">
        <v>0</v>
      </c>
      <c r="Q4689" s="55">
        <v>3</v>
      </c>
      <c r="R4689" t="s">
        <v>113</v>
      </c>
      <c r="S4689" s="55">
        <v>827</v>
      </c>
      <c r="T4689" s="55">
        <f>--(Customer[[#This Row],[Geography]]="Germany")</f>
        <v>0</v>
      </c>
      <c r="U4689" s="55">
        <f>--(Customer[[#This Row],[Geography]]="France")</f>
        <v>1</v>
      </c>
      <c r="V4689" s="55">
        <f>--(Customer[[#This Row],[Geography]]="Spain")</f>
        <v>0</v>
      </c>
    </row>
    <row r="4690" spans="1:22">
      <c r="A4690">
        <v>4689</v>
      </c>
      <c r="B4690">
        <v>15730579</v>
      </c>
      <c r="C4690" t="s">
        <v>2027</v>
      </c>
      <c r="D4690" s="54">
        <v>690</v>
      </c>
      <c r="E4690" t="s">
        <v>9</v>
      </c>
      <c r="F4690" t="s">
        <v>120</v>
      </c>
      <c r="G4690" s="55">
        <v>33</v>
      </c>
      <c r="H4690" s="55" t="str">
        <f>IF(Customer[[#This Row],[Age]]&lt;=32,"18-32",IF(Customer[[#This Row],[Age]]&lt;=47,"33-47",IF(Customer[[#This Row],[Age]]&lt;=62,"48-62",IF(Customer[[#This Row],[Age]]&lt;=77,"63-77","78-92"))))</f>
        <v>33-47</v>
      </c>
      <c r="I4690" s="55">
        <v>5</v>
      </c>
      <c r="J4690" s="54">
        <v>0</v>
      </c>
      <c r="K4690" s="55">
        <v>2</v>
      </c>
      <c r="L4690">
        <v>1</v>
      </c>
      <c r="M4690">
        <v>0</v>
      </c>
      <c r="N4690" s="54">
        <v>138017.68</v>
      </c>
      <c r="O4690">
        <v>0</v>
      </c>
      <c r="P4690" s="55">
        <v>0</v>
      </c>
      <c r="Q4690" s="55">
        <v>3</v>
      </c>
      <c r="R4690" t="s">
        <v>130</v>
      </c>
      <c r="S4690" s="55">
        <v>787</v>
      </c>
      <c r="T4690" s="55">
        <f>--(Customer[[#This Row],[Geography]]="Germany")</f>
        <v>0</v>
      </c>
      <c r="U4690" s="55">
        <f>--(Customer[[#This Row],[Geography]]="France")</f>
        <v>1</v>
      </c>
      <c r="V4690" s="55">
        <f>--(Customer[[#This Row],[Geography]]="Spain")</f>
        <v>0</v>
      </c>
    </row>
    <row r="4691" spans="1:22">
      <c r="A4691">
        <v>4690</v>
      </c>
      <c r="B4691">
        <v>15728005</v>
      </c>
      <c r="C4691" t="s">
        <v>2028</v>
      </c>
      <c r="D4691" s="54">
        <v>771</v>
      </c>
      <c r="E4691" t="s">
        <v>11</v>
      </c>
      <c r="F4691" t="s">
        <v>120</v>
      </c>
      <c r="G4691" s="55">
        <v>45</v>
      </c>
      <c r="H4691" s="55" t="str">
        <f>IF(Customer[[#This Row],[Age]]&lt;=32,"18-32",IF(Customer[[#This Row],[Age]]&lt;=47,"33-47",IF(Customer[[#This Row],[Age]]&lt;=62,"48-62",IF(Customer[[#This Row],[Age]]&lt;=77,"63-77","78-92"))))</f>
        <v>33-47</v>
      </c>
      <c r="I4691" s="55">
        <v>0</v>
      </c>
      <c r="J4691" s="54">
        <v>139825.56</v>
      </c>
      <c r="K4691" s="55">
        <v>1</v>
      </c>
      <c r="L4691">
        <v>0</v>
      </c>
      <c r="M4691">
        <v>0</v>
      </c>
      <c r="N4691" s="54">
        <v>170984.97</v>
      </c>
      <c r="O4691">
        <v>1</v>
      </c>
      <c r="P4691" s="55">
        <v>1</v>
      </c>
      <c r="Q4691" s="55">
        <v>5</v>
      </c>
      <c r="R4691" t="s">
        <v>117</v>
      </c>
      <c r="S4691" s="55">
        <v>727</v>
      </c>
      <c r="T4691" s="55">
        <f>--(Customer[[#This Row],[Geography]]="Germany")</f>
        <v>0</v>
      </c>
      <c r="U4691" s="55">
        <f>--(Customer[[#This Row],[Geography]]="France")</f>
        <v>0</v>
      </c>
      <c r="V4691" s="55">
        <f>--(Customer[[#This Row],[Geography]]="Spain")</f>
        <v>1</v>
      </c>
    </row>
    <row r="4692" spans="1:22">
      <c r="A4692">
        <v>4691</v>
      </c>
      <c r="B4692">
        <v>15791674</v>
      </c>
      <c r="C4692" t="s">
        <v>597</v>
      </c>
      <c r="D4692" s="54">
        <v>497</v>
      </c>
      <c r="E4692" t="s">
        <v>10</v>
      </c>
      <c r="F4692" t="s">
        <v>120</v>
      </c>
      <c r="G4692" s="55">
        <v>24</v>
      </c>
      <c r="H4692" s="55" t="str">
        <f>IF(Customer[[#This Row],[Age]]&lt;=32,"18-32",IF(Customer[[#This Row],[Age]]&lt;=47,"33-47",IF(Customer[[#This Row],[Age]]&lt;=62,"48-62",IF(Customer[[#This Row],[Age]]&lt;=77,"63-77","78-92"))))</f>
        <v>18-32</v>
      </c>
      <c r="I4692" s="55">
        <v>6</v>
      </c>
      <c r="J4692" s="54">
        <v>111769.14</v>
      </c>
      <c r="K4692" s="55">
        <v>2</v>
      </c>
      <c r="L4692">
        <v>1</v>
      </c>
      <c r="M4692">
        <v>0</v>
      </c>
      <c r="N4692" s="54">
        <v>55859.27</v>
      </c>
      <c r="O4692">
        <v>0</v>
      </c>
      <c r="P4692" s="55">
        <v>0</v>
      </c>
      <c r="Q4692" s="55">
        <v>4</v>
      </c>
      <c r="R4692" t="s">
        <v>113</v>
      </c>
      <c r="S4692" s="55">
        <v>711</v>
      </c>
      <c r="T4692" s="55">
        <f>--(Customer[[#This Row],[Geography]]="Germany")</f>
        <v>1</v>
      </c>
      <c r="U4692" s="55">
        <f>--(Customer[[#This Row],[Geography]]="France")</f>
        <v>0</v>
      </c>
      <c r="V4692" s="55">
        <f>--(Customer[[#This Row],[Geography]]="Spain")</f>
        <v>0</v>
      </c>
    </row>
    <row r="4693" spans="1:22">
      <c r="A4693">
        <v>4692</v>
      </c>
      <c r="B4693">
        <v>15754599</v>
      </c>
      <c r="C4693" t="s">
        <v>128</v>
      </c>
      <c r="D4693" s="54">
        <v>622</v>
      </c>
      <c r="E4693" t="s">
        <v>11</v>
      </c>
      <c r="F4693" t="s">
        <v>120</v>
      </c>
      <c r="G4693" s="55">
        <v>37</v>
      </c>
      <c r="H4693" s="55" t="str">
        <f>IF(Customer[[#This Row],[Age]]&lt;=32,"18-32",IF(Customer[[#This Row],[Age]]&lt;=47,"33-47",IF(Customer[[#This Row],[Age]]&lt;=62,"48-62",IF(Customer[[#This Row],[Age]]&lt;=77,"63-77","78-92"))))</f>
        <v>33-47</v>
      </c>
      <c r="I4693" s="55">
        <v>4</v>
      </c>
      <c r="J4693" s="54">
        <v>0</v>
      </c>
      <c r="K4693" s="55">
        <v>2</v>
      </c>
      <c r="L4693">
        <v>1</v>
      </c>
      <c r="M4693">
        <v>0</v>
      </c>
      <c r="N4693" s="54">
        <v>4459.5</v>
      </c>
      <c r="O4693">
        <v>0</v>
      </c>
      <c r="P4693" s="55">
        <v>0</v>
      </c>
      <c r="Q4693" s="55">
        <v>3</v>
      </c>
      <c r="R4693" t="s">
        <v>130</v>
      </c>
      <c r="S4693" s="55">
        <v>882</v>
      </c>
      <c r="T4693" s="55">
        <f>--(Customer[[#This Row],[Geography]]="Germany")</f>
        <v>0</v>
      </c>
      <c r="U4693" s="55">
        <f>--(Customer[[#This Row],[Geography]]="France")</f>
        <v>0</v>
      </c>
      <c r="V4693" s="55">
        <f>--(Customer[[#This Row],[Geography]]="Spain")</f>
        <v>1</v>
      </c>
    </row>
    <row r="4694" spans="1:22">
      <c r="A4694">
        <v>4693</v>
      </c>
      <c r="B4694">
        <v>15693690</v>
      </c>
      <c r="C4694" t="s">
        <v>149</v>
      </c>
      <c r="D4694" s="54">
        <v>602</v>
      </c>
      <c r="E4694" t="s">
        <v>11</v>
      </c>
      <c r="F4694" t="s">
        <v>120</v>
      </c>
      <c r="G4694" s="55">
        <v>30</v>
      </c>
      <c r="H4694" s="55" t="str">
        <f>IF(Customer[[#This Row],[Age]]&lt;=32,"18-32",IF(Customer[[#This Row],[Age]]&lt;=47,"33-47",IF(Customer[[#This Row],[Age]]&lt;=62,"48-62",IF(Customer[[#This Row],[Age]]&lt;=77,"63-77","78-92"))))</f>
        <v>18-32</v>
      </c>
      <c r="I4694" s="55">
        <v>9</v>
      </c>
      <c r="J4694" s="54">
        <v>113672.18</v>
      </c>
      <c r="K4694" s="55">
        <v>2</v>
      </c>
      <c r="L4694">
        <v>0</v>
      </c>
      <c r="M4694">
        <v>0</v>
      </c>
      <c r="N4694" s="54">
        <v>102135.92</v>
      </c>
      <c r="O4694">
        <v>0</v>
      </c>
      <c r="P4694" s="55">
        <v>0</v>
      </c>
      <c r="Q4694" s="55">
        <v>4</v>
      </c>
      <c r="R4694" t="s">
        <v>122</v>
      </c>
      <c r="S4694" s="55">
        <v>653</v>
      </c>
      <c r="T4694" s="55">
        <f>--(Customer[[#This Row],[Geography]]="Germany")</f>
        <v>0</v>
      </c>
      <c r="U4694" s="55">
        <f>--(Customer[[#This Row],[Geography]]="France")</f>
        <v>0</v>
      </c>
      <c r="V4694" s="55">
        <f>--(Customer[[#This Row],[Geography]]="Spain")</f>
        <v>1</v>
      </c>
    </row>
    <row r="4695" spans="1:22">
      <c r="A4695">
        <v>4694</v>
      </c>
      <c r="B4695">
        <v>15728963</v>
      </c>
      <c r="C4695" t="s">
        <v>688</v>
      </c>
      <c r="D4695" s="54">
        <v>543</v>
      </c>
      <c r="E4695" t="s">
        <v>9</v>
      </c>
      <c r="F4695" t="s">
        <v>112</v>
      </c>
      <c r="G4695" s="55">
        <v>32</v>
      </c>
      <c r="H4695" s="55" t="str">
        <f>IF(Customer[[#This Row],[Age]]&lt;=32,"18-32",IF(Customer[[#This Row],[Age]]&lt;=47,"33-47",IF(Customer[[#This Row],[Age]]&lt;=62,"48-62",IF(Customer[[#This Row],[Age]]&lt;=77,"63-77","78-92"))))</f>
        <v>18-32</v>
      </c>
      <c r="I4695" s="55">
        <v>7</v>
      </c>
      <c r="J4695" s="54">
        <v>147256.85999999999</v>
      </c>
      <c r="K4695" s="55">
        <v>1</v>
      </c>
      <c r="L4695">
        <v>1</v>
      </c>
      <c r="M4695">
        <v>0</v>
      </c>
      <c r="N4695" s="54">
        <v>112771.95</v>
      </c>
      <c r="O4695">
        <v>0</v>
      </c>
      <c r="P4695" s="55">
        <v>0</v>
      </c>
      <c r="Q4695" s="55">
        <v>3</v>
      </c>
      <c r="R4695" t="s">
        <v>113</v>
      </c>
      <c r="S4695" s="55">
        <v>932</v>
      </c>
      <c r="T4695" s="55">
        <f>--(Customer[[#This Row],[Geography]]="Germany")</f>
        <v>0</v>
      </c>
      <c r="U4695" s="55">
        <f>--(Customer[[#This Row],[Geography]]="France")</f>
        <v>1</v>
      </c>
      <c r="V4695" s="55">
        <f>--(Customer[[#This Row],[Geography]]="Spain")</f>
        <v>0</v>
      </c>
    </row>
    <row r="4696" spans="1:22">
      <c r="A4696">
        <v>4695</v>
      </c>
      <c r="B4696">
        <v>15659710</v>
      </c>
      <c r="C4696" t="s">
        <v>2029</v>
      </c>
      <c r="D4696" s="54">
        <v>520</v>
      </c>
      <c r="E4696" t="s">
        <v>11</v>
      </c>
      <c r="F4696" t="s">
        <v>120</v>
      </c>
      <c r="G4696" s="55">
        <v>45</v>
      </c>
      <c r="H4696" s="55" t="str">
        <f>IF(Customer[[#This Row],[Age]]&lt;=32,"18-32",IF(Customer[[#This Row],[Age]]&lt;=47,"33-47",IF(Customer[[#This Row],[Age]]&lt;=62,"48-62",IF(Customer[[#This Row],[Age]]&lt;=77,"63-77","78-92"))))</f>
        <v>33-47</v>
      </c>
      <c r="I4696" s="55">
        <v>7</v>
      </c>
      <c r="J4696" s="54">
        <v>107023.03</v>
      </c>
      <c r="K4696" s="55">
        <v>1</v>
      </c>
      <c r="L4696">
        <v>1</v>
      </c>
      <c r="M4696">
        <v>0</v>
      </c>
      <c r="N4696" s="54">
        <v>32903.93</v>
      </c>
      <c r="O4696">
        <v>0</v>
      </c>
      <c r="P4696" s="55">
        <v>0</v>
      </c>
      <c r="Q4696" s="55">
        <v>3</v>
      </c>
      <c r="R4696" t="s">
        <v>117</v>
      </c>
      <c r="S4696" s="55">
        <v>469</v>
      </c>
      <c r="T4696" s="55">
        <f>--(Customer[[#This Row],[Geography]]="Germany")</f>
        <v>0</v>
      </c>
      <c r="U4696" s="55">
        <f>--(Customer[[#This Row],[Geography]]="France")</f>
        <v>0</v>
      </c>
      <c r="V4696" s="55">
        <f>--(Customer[[#This Row],[Geography]]="Spain")</f>
        <v>1</v>
      </c>
    </row>
    <row r="4697" spans="1:22">
      <c r="A4697">
        <v>4696</v>
      </c>
      <c r="B4697">
        <v>15658675</v>
      </c>
      <c r="C4697" t="s">
        <v>250</v>
      </c>
      <c r="D4697" s="54">
        <v>669</v>
      </c>
      <c r="E4697" t="s">
        <v>9</v>
      </c>
      <c r="F4697" t="s">
        <v>120</v>
      </c>
      <c r="G4697" s="55">
        <v>37</v>
      </c>
      <c r="H4697" s="55" t="str">
        <f>IF(Customer[[#This Row],[Age]]&lt;=32,"18-32",IF(Customer[[#This Row],[Age]]&lt;=47,"33-47",IF(Customer[[#This Row],[Age]]&lt;=62,"48-62",IF(Customer[[#This Row],[Age]]&lt;=77,"63-77","78-92"))))</f>
        <v>33-47</v>
      </c>
      <c r="I4697" s="55">
        <v>1</v>
      </c>
      <c r="J4697" s="54">
        <v>125529.55</v>
      </c>
      <c r="K4697" s="55">
        <v>1</v>
      </c>
      <c r="L4697">
        <v>1</v>
      </c>
      <c r="M4697">
        <v>1</v>
      </c>
      <c r="N4697" s="54">
        <v>162260.93</v>
      </c>
      <c r="O4697">
        <v>0</v>
      </c>
      <c r="P4697" s="55">
        <v>0</v>
      </c>
      <c r="Q4697" s="55">
        <v>5</v>
      </c>
      <c r="R4697" t="s">
        <v>130</v>
      </c>
      <c r="S4697" s="55">
        <v>720</v>
      </c>
      <c r="T4697" s="55">
        <f>--(Customer[[#This Row],[Geography]]="Germany")</f>
        <v>0</v>
      </c>
      <c r="U4697" s="55">
        <f>--(Customer[[#This Row],[Geography]]="France")</f>
        <v>1</v>
      </c>
      <c r="V4697" s="55">
        <f>--(Customer[[#This Row],[Geography]]="Spain")</f>
        <v>0</v>
      </c>
    </row>
    <row r="4698" spans="1:22">
      <c r="A4698">
        <v>4697</v>
      </c>
      <c r="B4698">
        <v>15638788</v>
      </c>
      <c r="C4698" t="s">
        <v>2030</v>
      </c>
      <c r="D4698" s="54">
        <v>631</v>
      </c>
      <c r="E4698" t="s">
        <v>11</v>
      </c>
      <c r="F4698" t="s">
        <v>112</v>
      </c>
      <c r="G4698" s="55">
        <v>41</v>
      </c>
      <c r="H4698" s="55" t="str">
        <f>IF(Customer[[#This Row],[Age]]&lt;=32,"18-32",IF(Customer[[#This Row],[Age]]&lt;=47,"33-47",IF(Customer[[#This Row],[Age]]&lt;=62,"48-62",IF(Customer[[#This Row],[Age]]&lt;=77,"63-77","78-92"))))</f>
        <v>33-47</v>
      </c>
      <c r="I4698" s="55">
        <v>0</v>
      </c>
      <c r="J4698" s="54">
        <v>0</v>
      </c>
      <c r="K4698" s="55">
        <v>1</v>
      </c>
      <c r="L4698">
        <v>0</v>
      </c>
      <c r="M4698">
        <v>0</v>
      </c>
      <c r="N4698" s="54">
        <v>87959.83</v>
      </c>
      <c r="O4698">
        <v>0</v>
      </c>
      <c r="P4698" s="55">
        <v>0</v>
      </c>
      <c r="Q4698" s="55">
        <v>2</v>
      </c>
      <c r="R4698" t="s">
        <v>130</v>
      </c>
      <c r="S4698" s="55">
        <v>557</v>
      </c>
      <c r="T4698" s="55">
        <f>--(Customer[[#This Row],[Geography]]="Germany")</f>
        <v>0</v>
      </c>
      <c r="U4698" s="55">
        <f>--(Customer[[#This Row],[Geography]]="France")</f>
        <v>0</v>
      </c>
      <c r="V4698" s="55">
        <f>--(Customer[[#This Row],[Geography]]="Spain")</f>
        <v>1</v>
      </c>
    </row>
    <row r="4699" spans="1:22">
      <c r="A4699">
        <v>4698</v>
      </c>
      <c r="B4699">
        <v>15609735</v>
      </c>
      <c r="C4699" t="s">
        <v>1299</v>
      </c>
      <c r="D4699" s="54">
        <v>537</v>
      </c>
      <c r="E4699" t="s">
        <v>10</v>
      </c>
      <c r="F4699" t="s">
        <v>120</v>
      </c>
      <c r="G4699" s="55">
        <v>48</v>
      </c>
      <c r="H4699" s="55" t="str">
        <f>IF(Customer[[#This Row],[Age]]&lt;=32,"18-32",IF(Customer[[#This Row],[Age]]&lt;=47,"33-47",IF(Customer[[#This Row],[Age]]&lt;=62,"48-62",IF(Customer[[#This Row],[Age]]&lt;=77,"63-77","78-92"))))</f>
        <v>48-62</v>
      </c>
      <c r="I4699" s="55">
        <v>4</v>
      </c>
      <c r="J4699" s="54">
        <v>131834.79999999999</v>
      </c>
      <c r="K4699" s="55">
        <v>1</v>
      </c>
      <c r="L4699">
        <v>1</v>
      </c>
      <c r="M4699">
        <v>0</v>
      </c>
      <c r="N4699" s="54">
        <v>166476.95000000001</v>
      </c>
      <c r="O4699">
        <v>1</v>
      </c>
      <c r="P4699" s="55">
        <v>1</v>
      </c>
      <c r="Q4699" s="55">
        <v>3</v>
      </c>
      <c r="R4699" t="s">
        <v>113</v>
      </c>
      <c r="S4699" s="55">
        <v>925</v>
      </c>
      <c r="T4699" s="55">
        <f>--(Customer[[#This Row],[Geography]]="Germany")</f>
        <v>1</v>
      </c>
      <c r="U4699" s="55">
        <f>--(Customer[[#This Row],[Geography]]="France")</f>
        <v>0</v>
      </c>
      <c r="V4699" s="55">
        <f>--(Customer[[#This Row],[Geography]]="Spain")</f>
        <v>0</v>
      </c>
    </row>
    <row r="4700" spans="1:22">
      <c r="A4700">
        <v>4699</v>
      </c>
      <c r="B4700">
        <v>15771477</v>
      </c>
      <c r="C4700" t="s">
        <v>379</v>
      </c>
      <c r="D4700" s="54">
        <v>732</v>
      </c>
      <c r="E4700" t="s">
        <v>9</v>
      </c>
      <c r="F4700" t="s">
        <v>120</v>
      </c>
      <c r="G4700" s="55">
        <v>62</v>
      </c>
      <c r="H4700" s="55" t="str">
        <f>IF(Customer[[#This Row],[Age]]&lt;=32,"18-32",IF(Customer[[#This Row],[Age]]&lt;=47,"33-47",IF(Customer[[#This Row],[Age]]&lt;=62,"48-62",IF(Customer[[#This Row],[Age]]&lt;=77,"63-77","78-92"))))</f>
        <v>48-62</v>
      </c>
      <c r="I4700" s="55">
        <v>2</v>
      </c>
      <c r="J4700" s="54">
        <v>0</v>
      </c>
      <c r="K4700" s="55">
        <v>2</v>
      </c>
      <c r="L4700">
        <v>1</v>
      </c>
      <c r="M4700">
        <v>1</v>
      </c>
      <c r="N4700" s="54">
        <v>25438.87</v>
      </c>
      <c r="O4700">
        <v>0</v>
      </c>
      <c r="P4700" s="55">
        <v>0</v>
      </c>
      <c r="Q4700" s="55">
        <v>3</v>
      </c>
      <c r="R4700" t="s">
        <v>130</v>
      </c>
      <c r="S4700" s="55">
        <v>780</v>
      </c>
      <c r="T4700" s="55">
        <f>--(Customer[[#This Row],[Geography]]="Germany")</f>
        <v>0</v>
      </c>
      <c r="U4700" s="55">
        <f>--(Customer[[#This Row],[Geography]]="France")</f>
        <v>1</v>
      </c>
      <c r="V4700" s="55">
        <f>--(Customer[[#This Row],[Geography]]="Spain")</f>
        <v>0</v>
      </c>
    </row>
    <row r="4701" spans="1:22">
      <c r="A4701">
        <v>4700</v>
      </c>
      <c r="B4701">
        <v>15570145</v>
      </c>
      <c r="C4701" t="s">
        <v>1024</v>
      </c>
      <c r="D4701" s="54">
        <v>844</v>
      </c>
      <c r="E4701" t="s">
        <v>11</v>
      </c>
      <c r="F4701" t="s">
        <v>120</v>
      </c>
      <c r="G4701" s="55">
        <v>56</v>
      </c>
      <c r="H4701" s="55" t="str">
        <f>IF(Customer[[#This Row],[Age]]&lt;=32,"18-32",IF(Customer[[#This Row],[Age]]&lt;=47,"33-47",IF(Customer[[#This Row],[Age]]&lt;=62,"48-62",IF(Customer[[#This Row],[Age]]&lt;=77,"63-77","78-92"))))</f>
        <v>48-62</v>
      </c>
      <c r="I4701" s="55">
        <v>5</v>
      </c>
      <c r="J4701" s="54">
        <v>99529.7</v>
      </c>
      <c r="K4701" s="55">
        <v>1</v>
      </c>
      <c r="L4701">
        <v>0</v>
      </c>
      <c r="M4701">
        <v>1</v>
      </c>
      <c r="N4701" s="54">
        <v>157230.06</v>
      </c>
      <c r="O4701">
        <v>1</v>
      </c>
      <c r="P4701" s="55">
        <v>1</v>
      </c>
      <c r="Q4701" s="55">
        <v>1</v>
      </c>
      <c r="R4701" t="s">
        <v>130</v>
      </c>
      <c r="S4701" s="55">
        <v>293</v>
      </c>
      <c r="T4701" s="55">
        <f>--(Customer[[#This Row],[Geography]]="Germany")</f>
        <v>0</v>
      </c>
      <c r="U4701" s="55">
        <f>--(Customer[[#This Row],[Geography]]="France")</f>
        <v>0</v>
      </c>
      <c r="V4701" s="55">
        <f>--(Customer[[#This Row],[Geography]]="Spain")</f>
        <v>1</v>
      </c>
    </row>
    <row r="4702" spans="1:22">
      <c r="A4702">
        <v>4701</v>
      </c>
      <c r="B4702">
        <v>15797149</v>
      </c>
      <c r="C4702" t="s">
        <v>691</v>
      </c>
      <c r="D4702" s="54">
        <v>838</v>
      </c>
      <c r="E4702" t="s">
        <v>11</v>
      </c>
      <c r="F4702" t="s">
        <v>120</v>
      </c>
      <c r="G4702" s="55">
        <v>35</v>
      </c>
      <c r="H4702" s="55" t="str">
        <f>IF(Customer[[#This Row],[Age]]&lt;=32,"18-32",IF(Customer[[#This Row],[Age]]&lt;=47,"33-47",IF(Customer[[#This Row],[Age]]&lt;=62,"48-62",IF(Customer[[#This Row],[Age]]&lt;=77,"63-77","78-92"))))</f>
        <v>33-47</v>
      </c>
      <c r="I4702" s="55">
        <v>0</v>
      </c>
      <c r="J4702" s="54">
        <v>0</v>
      </c>
      <c r="K4702" s="55">
        <v>2</v>
      </c>
      <c r="L4702">
        <v>0</v>
      </c>
      <c r="M4702">
        <v>1</v>
      </c>
      <c r="N4702" s="54">
        <v>197305.91</v>
      </c>
      <c r="O4702">
        <v>0</v>
      </c>
      <c r="P4702" s="55">
        <v>0</v>
      </c>
      <c r="Q4702" s="55">
        <v>1</v>
      </c>
      <c r="R4702" t="s">
        <v>122</v>
      </c>
      <c r="S4702" s="55">
        <v>502</v>
      </c>
      <c r="T4702" s="55">
        <f>--(Customer[[#This Row],[Geography]]="Germany")</f>
        <v>0</v>
      </c>
      <c r="U4702" s="55">
        <f>--(Customer[[#This Row],[Geography]]="France")</f>
        <v>0</v>
      </c>
      <c r="V4702" s="55">
        <f>--(Customer[[#This Row],[Geography]]="Spain")</f>
        <v>1</v>
      </c>
    </row>
    <row r="4703" spans="1:22">
      <c r="A4703">
        <v>4702</v>
      </c>
      <c r="B4703">
        <v>15636912</v>
      </c>
      <c r="C4703" t="s">
        <v>2031</v>
      </c>
      <c r="D4703" s="54">
        <v>652</v>
      </c>
      <c r="E4703" t="s">
        <v>9</v>
      </c>
      <c r="F4703" t="s">
        <v>120</v>
      </c>
      <c r="G4703" s="55">
        <v>27</v>
      </c>
      <c r="H4703" s="55" t="str">
        <f>IF(Customer[[#This Row],[Age]]&lt;=32,"18-32",IF(Customer[[#This Row],[Age]]&lt;=47,"33-47",IF(Customer[[#This Row],[Age]]&lt;=62,"48-62",IF(Customer[[#This Row],[Age]]&lt;=77,"63-77","78-92"))))</f>
        <v>18-32</v>
      </c>
      <c r="I4703" s="55">
        <v>10</v>
      </c>
      <c r="J4703" s="54">
        <v>107303.72</v>
      </c>
      <c r="K4703" s="55">
        <v>2</v>
      </c>
      <c r="L4703">
        <v>0</v>
      </c>
      <c r="M4703">
        <v>0</v>
      </c>
      <c r="N4703" s="54">
        <v>44435.76</v>
      </c>
      <c r="O4703">
        <v>0</v>
      </c>
      <c r="P4703" s="55">
        <v>0</v>
      </c>
      <c r="Q4703" s="55">
        <v>2</v>
      </c>
      <c r="R4703" t="s">
        <v>117</v>
      </c>
      <c r="S4703" s="55">
        <v>986</v>
      </c>
      <c r="T4703" s="55">
        <f>--(Customer[[#This Row],[Geography]]="Germany")</f>
        <v>0</v>
      </c>
      <c r="U4703" s="55">
        <f>--(Customer[[#This Row],[Geography]]="France")</f>
        <v>1</v>
      </c>
      <c r="V4703" s="55">
        <f>--(Customer[[#This Row],[Geography]]="Spain")</f>
        <v>0</v>
      </c>
    </row>
    <row r="4704" spans="1:22">
      <c r="A4704">
        <v>4703</v>
      </c>
      <c r="B4704">
        <v>15687828</v>
      </c>
      <c r="C4704" t="s">
        <v>524</v>
      </c>
      <c r="D4704" s="54">
        <v>660</v>
      </c>
      <c r="E4704" t="s">
        <v>9</v>
      </c>
      <c r="F4704" t="s">
        <v>120</v>
      </c>
      <c r="G4704" s="55">
        <v>33</v>
      </c>
      <c r="H4704" s="55" t="str">
        <f>IF(Customer[[#This Row],[Age]]&lt;=32,"18-32",IF(Customer[[#This Row],[Age]]&lt;=47,"33-47",IF(Customer[[#This Row],[Age]]&lt;=62,"48-62",IF(Customer[[#This Row],[Age]]&lt;=77,"63-77","78-92"))))</f>
        <v>33-47</v>
      </c>
      <c r="I4704" s="55">
        <v>0</v>
      </c>
      <c r="J4704" s="54">
        <v>72783.42</v>
      </c>
      <c r="K4704" s="55">
        <v>1</v>
      </c>
      <c r="L4704">
        <v>0</v>
      </c>
      <c r="M4704">
        <v>0</v>
      </c>
      <c r="N4704" s="54">
        <v>181051.99</v>
      </c>
      <c r="O4704">
        <v>0</v>
      </c>
      <c r="P4704" s="55">
        <v>0</v>
      </c>
      <c r="Q4704" s="55">
        <v>1</v>
      </c>
      <c r="R4704" t="s">
        <v>130</v>
      </c>
      <c r="S4704" s="55">
        <v>553</v>
      </c>
      <c r="T4704" s="55">
        <f>--(Customer[[#This Row],[Geography]]="Germany")</f>
        <v>0</v>
      </c>
      <c r="U4704" s="55">
        <f>--(Customer[[#This Row],[Geography]]="France")</f>
        <v>1</v>
      </c>
      <c r="V4704" s="55">
        <f>--(Customer[[#This Row],[Geography]]="Spain")</f>
        <v>0</v>
      </c>
    </row>
    <row r="4705" spans="1:22">
      <c r="A4705">
        <v>4704</v>
      </c>
      <c r="B4705">
        <v>15667424</v>
      </c>
      <c r="C4705" t="s">
        <v>662</v>
      </c>
      <c r="D4705" s="54">
        <v>692</v>
      </c>
      <c r="E4705" t="s">
        <v>11</v>
      </c>
      <c r="F4705" t="s">
        <v>112</v>
      </c>
      <c r="G4705" s="55">
        <v>44</v>
      </c>
      <c r="H4705" s="55" t="str">
        <f>IF(Customer[[#This Row],[Age]]&lt;=32,"18-32",IF(Customer[[#This Row],[Age]]&lt;=47,"33-47",IF(Customer[[#This Row],[Age]]&lt;=62,"48-62",IF(Customer[[#This Row],[Age]]&lt;=77,"63-77","78-92"))))</f>
        <v>33-47</v>
      </c>
      <c r="I4705" s="55">
        <v>8</v>
      </c>
      <c r="J4705" s="54">
        <v>0</v>
      </c>
      <c r="K4705" s="55">
        <v>1</v>
      </c>
      <c r="L4705">
        <v>0</v>
      </c>
      <c r="M4705">
        <v>1</v>
      </c>
      <c r="N4705" s="54">
        <v>159069.37</v>
      </c>
      <c r="O4705">
        <v>0</v>
      </c>
      <c r="P4705" s="55">
        <v>0</v>
      </c>
      <c r="Q4705" s="55">
        <v>4</v>
      </c>
      <c r="R4705" t="s">
        <v>130</v>
      </c>
      <c r="S4705" s="55">
        <v>706</v>
      </c>
      <c r="T4705" s="55">
        <f>--(Customer[[#This Row],[Geography]]="Germany")</f>
        <v>0</v>
      </c>
      <c r="U4705" s="55">
        <f>--(Customer[[#This Row],[Geography]]="France")</f>
        <v>0</v>
      </c>
      <c r="V4705" s="55">
        <f>--(Customer[[#This Row],[Geography]]="Spain")</f>
        <v>1</v>
      </c>
    </row>
    <row r="4706" spans="1:22">
      <c r="A4706">
        <v>4705</v>
      </c>
      <c r="B4706">
        <v>15759872</v>
      </c>
      <c r="C4706" t="s">
        <v>296</v>
      </c>
      <c r="D4706" s="54">
        <v>588</v>
      </c>
      <c r="E4706" t="s">
        <v>9</v>
      </c>
      <c r="F4706" t="s">
        <v>112</v>
      </c>
      <c r="G4706" s="55">
        <v>35</v>
      </c>
      <c r="H4706" s="55" t="str">
        <f>IF(Customer[[#This Row],[Age]]&lt;=32,"18-32",IF(Customer[[#This Row],[Age]]&lt;=47,"33-47",IF(Customer[[#This Row],[Age]]&lt;=62,"48-62",IF(Customer[[#This Row],[Age]]&lt;=77,"63-77","78-92"))))</f>
        <v>33-47</v>
      </c>
      <c r="I4706" s="55">
        <v>0</v>
      </c>
      <c r="J4706" s="54">
        <v>0</v>
      </c>
      <c r="K4706" s="55">
        <v>2</v>
      </c>
      <c r="L4706">
        <v>1</v>
      </c>
      <c r="M4706">
        <v>1</v>
      </c>
      <c r="N4706" s="54">
        <v>155485.24</v>
      </c>
      <c r="O4706">
        <v>0</v>
      </c>
      <c r="P4706" s="55">
        <v>0</v>
      </c>
      <c r="Q4706" s="55">
        <v>3</v>
      </c>
      <c r="R4706" t="s">
        <v>130</v>
      </c>
      <c r="S4706" s="55">
        <v>496</v>
      </c>
      <c r="T4706" s="55">
        <f>--(Customer[[#This Row],[Geography]]="Germany")</f>
        <v>0</v>
      </c>
      <c r="U4706" s="55">
        <f>--(Customer[[#This Row],[Geography]]="France")</f>
        <v>1</v>
      </c>
      <c r="V4706" s="55">
        <f>--(Customer[[#This Row],[Geography]]="Spain")</f>
        <v>0</v>
      </c>
    </row>
    <row r="4707" spans="1:22">
      <c r="A4707">
        <v>4706</v>
      </c>
      <c r="B4707">
        <v>15572374</v>
      </c>
      <c r="C4707" t="s">
        <v>2032</v>
      </c>
      <c r="D4707" s="54">
        <v>533</v>
      </c>
      <c r="E4707" t="s">
        <v>10</v>
      </c>
      <c r="F4707" t="s">
        <v>112</v>
      </c>
      <c r="G4707" s="55">
        <v>22</v>
      </c>
      <c r="H4707" s="55" t="str">
        <f>IF(Customer[[#This Row],[Age]]&lt;=32,"18-32",IF(Customer[[#This Row],[Age]]&lt;=47,"33-47",IF(Customer[[#This Row],[Age]]&lt;=62,"48-62",IF(Customer[[#This Row],[Age]]&lt;=77,"63-77","78-92"))))</f>
        <v>18-32</v>
      </c>
      <c r="I4707" s="55">
        <v>10</v>
      </c>
      <c r="J4707" s="54">
        <v>115743.6</v>
      </c>
      <c r="K4707" s="55">
        <v>1</v>
      </c>
      <c r="L4707">
        <v>0</v>
      </c>
      <c r="M4707">
        <v>0</v>
      </c>
      <c r="N4707" s="54">
        <v>43852.05</v>
      </c>
      <c r="O4707">
        <v>0</v>
      </c>
      <c r="P4707" s="55">
        <v>0</v>
      </c>
      <c r="Q4707" s="55">
        <v>3</v>
      </c>
      <c r="R4707" t="s">
        <v>117</v>
      </c>
      <c r="S4707" s="55">
        <v>706</v>
      </c>
      <c r="T4707" s="55">
        <f>--(Customer[[#This Row],[Geography]]="Germany")</f>
        <v>1</v>
      </c>
      <c r="U4707" s="55">
        <f>--(Customer[[#This Row],[Geography]]="France")</f>
        <v>0</v>
      </c>
      <c r="V4707" s="55">
        <f>--(Customer[[#This Row],[Geography]]="Spain")</f>
        <v>0</v>
      </c>
    </row>
    <row r="4708" spans="1:22">
      <c r="A4708">
        <v>4707</v>
      </c>
      <c r="B4708">
        <v>15754926</v>
      </c>
      <c r="C4708" t="s">
        <v>625</v>
      </c>
      <c r="D4708" s="54">
        <v>850</v>
      </c>
      <c r="E4708" t="s">
        <v>9</v>
      </c>
      <c r="F4708" t="s">
        <v>120</v>
      </c>
      <c r="G4708" s="55">
        <v>43</v>
      </c>
      <c r="H4708" s="55" t="str">
        <f>IF(Customer[[#This Row],[Age]]&lt;=32,"18-32",IF(Customer[[#This Row],[Age]]&lt;=47,"33-47",IF(Customer[[#This Row],[Age]]&lt;=62,"48-62",IF(Customer[[#This Row],[Age]]&lt;=77,"63-77","78-92"))))</f>
        <v>33-47</v>
      </c>
      <c r="I4708" s="55">
        <v>4</v>
      </c>
      <c r="J4708" s="54">
        <v>161256.53</v>
      </c>
      <c r="K4708" s="55">
        <v>1</v>
      </c>
      <c r="L4708">
        <v>1</v>
      </c>
      <c r="M4708">
        <v>1</v>
      </c>
      <c r="N4708" s="54">
        <v>140071.57</v>
      </c>
      <c r="O4708">
        <v>0</v>
      </c>
      <c r="P4708" s="55">
        <v>0</v>
      </c>
      <c r="Q4708" s="55">
        <v>5</v>
      </c>
      <c r="R4708" t="s">
        <v>122</v>
      </c>
      <c r="S4708" s="55">
        <v>791</v>
      </c>
      <c r="T4708" s="55">
        <f>--(Customer[[#This Row],[Geography]]="Germany")</f>
        <v>0</v>
      </c>
      <c r="U4708" s="55">
        <f>--(Customer[[#This Row],[Geography]]="France")</f>
        <v>1</v>
      </c>
      <c r="V4708" s="55">
        <f>--(Customer[[#This Row],[Geography]]="Spain")</f>
        <v>0</v>
      </c>
    </row>
    <row r="4709" spans="1:22">
      <c r="A4709">
        <v>4708</v>
      </c>
      <c r="B4709">
        <v>15687431</v>
      </c>
      <c r="C4709" t="s">
        <v>2033</v>
      </c>
      <c r="D4709" s="54">
        <v>511</v>
      </c>
      <c r="E4709" t="s">
        <v>9</v>
      </c>
      <c r="F4709" t="s">
        <v>120</v>
      </c>
      <c r="G4709" s="55">
        <v>27</v>
      </c>
      <c r="H4709" s="55" t="str">
        <f>IF(Customer[[#This Row],[Age]]&lt;=32,"18-32",IF(Customer[[#This Row],[Age]]&lt;=47,"33-47",IF(Customer[[#This Row],[Age]]&lt;=62,"48-62",IF(Customer[[#This Row],[Age]]&lt;=77,"63-77","78-92"))))</f>
        <v>18-32</v>
      </c>
      <c r="I4709" s="55">
        <v>8</v>
      </c>
      <c r="J4709" s="54">
        <v>0</v>
      </c>
      <c r="K4709" s="55">
        <v>2</v>
      </c>
      <c r="L4709">
        <v>1</v>
      </c>
      <c r="M4709">
        <v>1</v>
      </c>
      <c r="N4709" s="54">
        <v>49089.36</v>
      </c>
      <c r="O4709">
        <v>0</v>
      </c>
      <c r="P4709" s="55">
        <v>0</v>
      </c>
      <c r="Q4709" s="55">
        <v>2</v>
      </c>
      <c r="R4709" t="s">
        <v>122</v>
      </c>
      <c r="S4709" s="55">
        <v>865</v>
      </c>
      <c r="T4709" s="55">
        <f>--(Customer[[#This Row],[Geography]]="Germany")</f>
        <v>0</v>
      </c>
      <c r="U4709" s="55">
        <f>--(Customer[[#This Row],[Geography]]="France")</f>
        <v>1</v>
      </c>
      <c r="V4709" s="55">
        <f>--(Customer[[#This Row],[Geography]]="Spain")</f>
        <v>0</v>
      </c>
    </row>
    <row r="4710" spans="1:22">
      <c r="A4710">
        <v>4709</v>
      </c>
      <c r="B4710">
        <v>15604515</v>
      </c>
      <c r="C4710" t="s">
        <v>1642</v>
      </c>
      <c r="D4710" s="54">
        <v>530</v>
      </c>
      <c r="E4710" t="s">
        <v>11</v>
      </c>
      <c r="F4710" t="s">
        <v>120</v>
      </c>
      <c r="G4710" s="55">
        <v>44</v>
      </c>
      <c r="H4710" s="55" t="str">
        <f>IF(Customer[[#This Row],[Age]]&lt;=32,"18-32",IF(Customer[[#This Row],[Age]]&lt;=47,"33-47",IF(Customer[[#This Row],[Age]]&lt;=62,"48-62",IF(Customer[[#This Row],[Age]]&lt;=77,"63-77","78-92"))))</f>
        <v>33-47</v>
      </c>
      <c r="I4710" s="55">
        <v>6</v>
      </c>
      <c r="J4710" s="54">
        <v>0</v>
      </c>
      <c r="K4710" s="55">
        <v>2</v>
      </c>
      <c r="L4710">
        <v>0</v>
      </c>
      <c r="M4710">
        <v>0</v>
      </c>
      <c r="N4710" s="54">
        <v>55893.37</v>
      </c>
      <c r="O4710">
        <v>0</v>
      </c>
      <c r="P4710" s="55">
        <v>0</v>
      </c>
      <c r="Q4710" s="55">
        <v>5</v>
      </c>
      <c r="R4710" t="s">
        <v>122</v>
      </c>
      <c r="S4710" s="55">
        <v>333</v>
      </c>
      <c r="T4710" s="55">
        <f>--(Customer[[#This Row],[Geography]]="Germany")</f>
        <v>0</v>
      </c>
      <c r="U4710" s="55">
        <f>--(Customer[[#This Row],[Geography]]="France")</f>
        <v>0</v>
      </c>
      <c r="V4710" s="55">
        <f>--(Customer[[#This Row],[Geography]]="Spain")</f>
        <v>1</v>
      </c>
    </row>
    <row r="4711" spans="1:22">
      <c r="A4711">
        <v>4710</v>
      </c>
      <c r="B4711">
        <v>15682839</v>
      </c>
      <c r="C4711" t="s">
        <v>768</v>
      </c>
      <c r="D4711" s="54">
        <v>554</v>
      </c>
      <c r="E4711" t="s">
        <v>9</v>
      </c>
      <c r="F4711" t="s">
        <v>120</v>
      </c>
      <c r="G4711" s="55">
        <v>31</v>
      </c>
      <c r="H4711" s="55" t="str">
        <f>IF(Customer[[#This Row],[Age]]&lt;=32,"18-32",IF(Customer[[#This Row],[Age]]&lt;=47,"33-47",IF(Customer[[#This Row],[Age]]&lt;=62,"48-62",IF(Customer[[#This Row],[Age]]&lt;=77,"63-77","78-92"))))</f>
        <v>18-32</v>
      </c>
      <c r="I4711" s="55">
        <v>1</v>
      </c>
      <c r="J4711" s="54">
        <v>0</v>
      </c>
      <c r="K4711" s="55">
        <v>2</v>
      </c>
      <c r="L4711">
        <v>0</v>
      </c>
      <c r="M4711">
        <v>1</v>
      </c>
      <c r="N4711" s="54">
        <v>192660.55</v>
      </c>
      <c r="O4711">
        <v>0</v>
      </c>
      <c r="P4711" s="55">
        <v>0</v>
      </c>
      <c r="Q4711" s="55">
        <v>2</v>
      </c>
      <c r="R4711" t="s">
        <v>130</v>
      </c>
      <c r="S4711" s="55">
        <v>759</v>
      </c>
      <c r="T4711" s="55">
        <f>--(Customer[[#This Row],[Geography]]="Germany")</f>
        <v>0</v>
      </c>
      <c r="U4711" s="55">
        <f>--(Customer[[#This Row],[Geography]]="France")</f>
        <v>1</v>
      </c>
      <c r="V4711" s="55">
        <f>--(Customer[[#This Row],[Geography]]="Spain")</f>
        <v>0</v>
      </c>
    </row>
    <row r="4712" spans="1:22">
      <c r="A4712">
        <v>4711</v>
      </c>
      <c r="B4712">
        <v>15624677</v>
      </c>
      <c r="C4712" t="s">
        <v>2034</v>
      </c>
      <c r="D4712" s="54">
        <v>585</v>
      </c>
      <c r="E4712" t="s">
        <v>10</v>
      </c>
      <c r="F4712" t="s">
        <v>112</v>
      </c>
      <c r="G4712" s="55">
        <v>40</v>
      </c>
      <c r="H4712" s="55" t="str">
        <f>IF(Customer[[#This Row],[Age]]&lt;=32,"18-32",IF(Customer[[#This Row],[Age]]&lt;=47,"33-47",IF(Customer[[#This Row],[Age]]&lt;=62,"48-62",IF(Customer[[#This Row],[Age]]&lt;=77,"63-77","78-92"))))</f>
        <v>33-47</v>
      </c>
      <c r="I4712" s="55">
        <v>3</v>
      </c>
      <c r="J4712" s="54">
        <v>162261.01</v>
      </c>
      <c r="K4712" s="55">
        <v>2</v>
      </c>
      <c r="L4712">
        <v>1</v>
      </c>
      <c r="M4712">
        <v>0</v>
      </c>
      <c r="N4712" s="54">
        <v>137028.51</v>
      </c>
      <c r="O4712">
        <v>0</v>
      </c>
      <c r="P4712" s="55">
        <v>0</v>
      </c>
      <c r="Q4712" s="55">
        <v>3</v>
      </c>
      <c r="R4712" t="s">
        <v>130</v>
      </c>
      <c r="S4712" s="55">
        <v>846</v>
      </c>
      <c r="T4712" s="55">
        <f>--(Customer[[#This Row],[Geography]]="Germany")</f>
        <v>1</v>
      </c>
      <c r="U4712" s="55">
        <f>--(Customer[[#This Row],[Geography]]="France")</f>
        <v>0</v>
      </c>
      <c r="V4712" s="55">
        <f>--(Customer[[#This Row],[Geography]]="Spain")</f>
        <v>0</v>
      </c>
    </row>
    <row r="4713" spans="1:22">
      <c r="A4713">
        <v>4712</v>
      </c>
      <c r="B4713">
        <v>15646366</v>
      </c>
      <c r="C4713" t="s">
        <v>529</v>
      </c>
      <c r="D4713" s="54">
        <v>754</v>
      </c>
      <c r="E4713" t="s">
        <v>9</v>
      </c>
      <c r="F4713" t="s">
        <v>120</v>
      </c>
      <c r="G4713" s="55">
        <v>39</v>
      </c>
      <c r="H4713" s="55" t="str">
        <f>IF(Customer[[#This Row],[Age]]&lt;=32,"18-32",IF(Customer[[#This Row],[Age]]&lt;=47,"33-47",IF(Customer[[#This Row],[Age]]&lt;=62,"48-62",IF(Customer[[#This Row],[Age]]&lt;=77,"63-77","78-92"))))</f>
        <v>33-47</v>
      </c>
      <c r="I4713" s="55">
        <v>3</v>
      </c>
      <c r="J4713" s="54">
        <v>74896.33</v>
      </c>
      <c r="K4713" s="55">
        <v>1</v>
      </c>
      <c r="L4713">
        <v>0</v>
      </c>
      <c r="M4713">
        <v>0</v>
      </c>
      <c r="N4713" s="54">
        <v>34430.160000000003</v>
      </c>
      <c r="O4713">
        <v>0</v>
      </c>
      <c r="P4713" s="55">
        <v>0</v>
      </c>
      <c r="Q4713" s="55">
        <v>1</v>
      </c>
      <c r="R4713" t="s">
        <v>130</v>
      </c>
      <c r="S4713" s="55">
        <v>787</v>
      </c>
      <c r="T4713" s="55">
        <f>--(Customer[[#This Row],[Geography]]="Germany")</f>
        <v>0</v>
      </c>
      <c r="U4713" s="55">
        <f>--(Customer[[#This Row],[Geography]]="France")</f>
        <v>1</v>
      </c>
      <c r="V4713" s="55">
        <f>--(Customer[[#This Row],[Geography]]="Spain")</f>
        <v>0</v>
      </c>
    </row>
    <row r="4714" spans="1:22">
      <c r="A4714">
        <v>4713</v>
      </c>
      <c r="B4714">
        <v>15701768</v>
      </c>
      <c r="C4714" t="s">
        <v>844</v>
      </c>
      <c r="D4714" s="54">
        <v>474</v>
      </c>
      <c r="E4714" t="s">
        <v>9</v>
      </c>
      <c r="F4714" t="s">
        <v>120</v>
      </c>
      <c r="G4714" s="55">
        <v>54</v>
      </c>
      <c r="H4714" s="55" t="str">
        <f>IF(Customer[[#This Row],[Age]]&lt;=32,"18-32",IF(Customer[[#This Row],[Age]]&lt;=47,"33-47",IF(Customer[[#This Row],[Age]]&lt;=62,"48-62",IF(Customer[[#This Row],[Age]]&lt;=77,"63-77","78-92"))))</f>
        <v>48-62</v>
      </c>
      <c r="I4714" s="55">
        <v>3</v>
      </c>
      <c r="J4714" s="54">
        <v>0</v>
      </c>
      <c r="K4714" s="55">
        <v>1</v>
      </c>
      <c r="L4714">
        <v>1</v>
      </c>
      <c r="M4714">
        <v>0</v>
      </c>
      <c r="N4714" s="54">
        <v>108409.17</v>
      </c>
      <c r="O4714">
        <v>1</v>
      </c>
      <c r="P4714" s="55">
        <v>1</v>
      </c>
      <c r="Q4714" s="55">
        <v>2</v>
      </c>
      <c r="R4714" t="s">
        <v>130</v>
      </c>
      <c r="S4714" s="55">
        <v>427</v>
      </c>
      <c r="T4714" s="55">
        <f>--(Customer[[#This Row],[Geography]]="Germany")</f>
        <v>0</v>
      </c>
      <c r="U4714" s="55">
        <f>--(Customer[[#This Row],[Geography]]="France")</f>
        <v>1</v>
      </c>
      <c r="V4714" s="55">
        <f>--(Customer[[#This Row],[Geography]]="Spain")</f>
        <v>0</v>
      </c>
    </row>
    <row r="4715" spans="1:22">
      <c r="A4715">
        <v>4714</v>
      </c>
      <c r="B4715">
        <v>15623566</v>
      </c>
      <c r="C4715" t="s">
        <v>2035</v>
      </c>
      <c r="D4715" s="54">
        <v>837</v>
      </c>
      <c r="E4715" t="s">
        <v>10</v>
      </c>
      <c r="F4715" t="s">
        <v>120</v>
      </c>
      <c r="G4715" s="55">
        <v>35</v>
      </c>
      <c r="H4715" s="55" t="str">
        <f>IF(Customer[[#This Row],[Age]]&lt;=32,"18-32",IF(Customer[[#This Row],[Age]]&lt;=47,"33-47",IF(Customer[[#This Row],[Age]]&lt;=62,"48-62",IF(Customer[[#This Row],[Age]]&lt;=77,"63-77","78-92"))))</f>
        <v>33-47</v>
      </c>
      <c r="I4715" s="55">
        <v>0</v>
      </c>
      <c r="J4715" s="54">
        <v>144037.6</v>
      </c>
      <c r="K4715" s="55">
        <v>1</v>
      </c>
      <c r="L4715">
        <v>1</v>
      </c>
      <c r="M4715">
        <v>0</v>
      </c>
      <c r="N4715" s="54">
        <v>145325.32</v>
      </c>
      <c r="O4715">
        <v>0</v>
      </c>
      <c r="P4715" s="55">
        <v>0</v>
      </c>
      <c r="Q4715" s="55">
        <v>5</v>
      </c>
      <c r="R4715" t="s">
        <v>113</v>
      </c>
      <c r="S4715" s="55">
        <v>860</v>
      </c>
      <c r="T4715" s="55">
        <f>--(Customer[[#This Row],[Geography]]="Germany")</f>
        <v>1</v>
      </c>
      <c r="U4715" s="55">
        <f>--(Customer[[#This Row],[Geography]]="France")</f>
        <v>0</v>
      </c>
      <c r="V4715" s="55">
        <f>--(Customer[[#This Row],[Geography]]="Spain")</f>
        <v>0</v>
      </c>
    </row>
    <row r="4716" spans="1:22">
      <c r="A4716">
        <v>4715</v>
      </c>
      <c r="B4716">
        <v>15681274</v>
      </c>
      <c r="C4716" t="s">
        <v>498</v>
      </c>
      <c r="D4716" s="54">
        <v>567</v>
      </c>
      <c r="E4716" t="s">
        <v>9</v>
      </c>
      <c r="F4716" t="s">
        <v>112</v>
      </c>
      <c r="G4716" s="55">
        <v>23</v>
      </c>
      <c r="H4716" s="55" t="str">
        <f>IF(Customer[[#This Row],[Age]]&lt;=32,"18-32",IF(Customer[[#This Row],[Age]]&lt;=47,"33-47",IF(Customer[[#This Row],[Age]]&lt;=62,"48-62",IF(Customer[[#This Row],[Age]]&lt;=77,"63-77","78-92"))))</f>
        <v>18-32</v>
      </c>
      <c r="I4716" s="55">
        <v>9</v>
      </c>
      <c r="J4716" s="54">
        <v>93522.2</v>
      </c>
      <c r="K4716" s="55">
        <v>1</v>
      </c>
      <c r="L4716">
        <v>0</v>
      </c>
      <c r="M4716">
        <v>1</v>
      </c>
      <c r="N4716" s="54">
        <v>81425.61</v>
      </c>
      <c r="O4716">
        <v>0</v>
      </c>
      <c r="P4716" s="55">
        <v>0</v>
      </c>
      <c r="Q4716" s="55">
        <v>5</v>
      </c>
      <c r="R4716" t="s">
        <v>122</v>
      </c>
      <c r="S4716" s="55">
        <v>327</v>
      </c>
      <c r="T4716" s="55">
        <f>--(Customer[[#This Row],[Geography]]="Germany")</f>
        <v>0</v>
      </c>
      <c r="U4716" s="55">
        <f>--(Customer[[#This Row],[Geography]]="France")</f>
        <v>1</v>
      </c>
      <c r="V4716" s="55">
        <f>--(Customer[[#This Row],[Geography]]="Spain")</f>
        <v>0</v>
      </c>
    </row>
    <row r="4717" spans="1:22">
      <c r="A4717">
        <v>4716</v>
      </c>
      <c r="B4717">
        <v>15762573</v>
      </c>
      <c r="C4717" t="s">
        <v>1798</v>
      </c>
      <c r="D4717" s="54">
        <v>800</v>
      </c>
      <c r="E4717" t="s">
        <v>11</v>
      </c>
      <c r="F4717" t="s">
        <v>120</v>
      </c>
      <c r="G4717" s="55">
        <v>38</v>
      </c>
      <c r="H4717" s="55" t="str">
        <f>IF(Customer[[#This Row],[Age]]&lt;=32,"18-32",IF(Customer[[#This Row],[Age]]&lt;=47,"33-47",IF(Customer[[#This Row],[Age]]&lt;=62,"48-62",IF(Customer[[#This Row],[Age]]&lt;=77,"63-77","78-92"))))</f>
        <v>33-47</v>
      </c>
      <c r="I4717" s="55">
        <v>1</v>
      </c>
      <c r="J4717" s="54">
        <v>0</v>
      </c>
      <c r="K4717" s="55">
        <v>2</v>
      </c>
      <c r="L4717">
        <v>1</v>
      </c>
      <c r="M4717">
        <v>0</v>
      </c>
      <c r="N4717" s="54">
        <v>51553.43</v>
      </c>
      <c r="O4717">
        <v>0</v>
      </c>
      <c r="P4717" s="55">
        <v>0</v>
      </c>
      <c r="Q4717" s="55">
        <v>5</v>
      </c>
      <c r="R4717" t="s">
        <v>113</v>
      </c>
      <c r="S4717" s="55">
        <v>959</v>
      </c>
      <c r="T4717" s="55">
        <f>--(Customer[[#This Row],[Geography]]="Germany")</f>
        <v>0</v>
      </c>
      <c r="U4717" s="55">
        <f>--(Customer[[#This Row],[Geography]]="France")</f>
        <v>0</v>
      </c>
      <c r="V4717" s="55">
        <f>--(Customer[[#This Row],[Geography]]="Spain")</f>
        <v>1</v>
      </c>
    </row>
    <row r="4718" spans="1:22">
      <c r="A4718">
        <v>4717</v>
      </c>
      <c r="B4718">
        <v>15706458</v>
      </c>
      <c r="C4718" t="s">
        <v>485</v>
      </c>
      <c r="D4718" s="54">
        <v>646</v>
      </c>
      <c r="E4718" t="s">
        <v>9</v>
      </c>
      <c r="F4718" t="s">
        <v>120</v>
      </c>
      <c r="G4718" s="55">
        <v>18</v>
      </c>
      <c r="H4718" s="55" t="str">
        <f>IF(Customer[[#This Row],[Age]]&lt;=32,"18-32",IF(Customer[[#This Row],[Age]]&lt;=47,"33-47",IF(Customer[[#This Row],[Age]]&lt;=62,"48-62",IF(Customer[[#This Row],[Age]]&lt;=77,"63-77","78-92"))))</f>
        <v>18-32</v>
      </c>
      <c r="I4718" s="55">
        <v>10</v>
      </c>
      <c r="J4718" s="54">
        <v>0</v>
      </c>
      <c r="K4718" s="55">
        <v>2</v>
      </c>
      <c r="L4718">
        <v>0</v>
      </c>
      <c r="M4718">
        <v>1</v>
      </c>
      <c r="N4718" s="54">
        <v>52795.15</v>
      </c>
      <c r="O4718">
        <v>0</v>
      </c>
      <c r="P4718" s="55">
        <v>0</v>
      </c>
      <c r="Q4718" s="55">
        <v>5</v>
      </c>
      <c r="R4718" t="s">
        <v>117</v>
      </c>
      <c r="S4718" s="55">
        <v>938</v>
      </c>
      <c r="T4718" s="55">
        <f>--(Customer[[#This Row],[Geography]]="Germany")</f>
        <v>0</v>
      </c>
      <c r="U4718" s="55">
        <f>--(Customer[[#This Row],[Geography]]="France")</f>
        <v>1</v>
      </c>
      <c r="V4718" s="55">
        <f>--(Customer[[#This Row],[Geography]]="Spain")</f>
        <v>0</v>
      </c>
    </row>
    <row r="4719" spans="1:22">
      <c r="A4719">
        <v>4718</v>
      </c>
      <c r="B4719">
        <v>15654222</v>
      </c>
      <c r="C4719" t="s">
        <v>2036</v>
      </c>
      <c r="D4719" s="54">
        <v>627</v>
      </c>
      <c r="E4719" t="s">
        <v>10</v>
      </c>
      <c r="F4719" t="s">
        <v>120</v>
      </c>
      <c r="G4719" s="55">
        <v>38</v>
      </c>
      <c r="H4719" s="55" t="str">
        <f>IF(Customer[[#This Row],[Age]]&lt;=32,"18-32",IF(Customer[[#This Row],[Age]]&lt;=47,"33-47",IF(Customer[[#This Row],[Age]]&lt;=62,"48-62",IF(Customer[[#This Row],[Age]]&lt;=77,"63-77","78-92"))))</f>
        <v>33-47</v>
      </c>
      <c r="I4719" s="55">
        <v>8</v>
      </c>
      <c r="J4719" s="54">
        <v>106922.92</v>
      </c>
      <c r="K4719" s="55">
        <v>2</v>
      </c>
      <c r="L4719">
        <v>0</v>
      </c>
      <c r="M4719">
        <v>1</v>
      </c>
      <c r="N4719" s="54">
        <v>84270.09</v>
      </c>
      <c r="O4719">
        <v>0</v>
      </c>
      <c r="P4719" s="55">
        <v>0</v>
      </c>
      <c r="Q4719" s="55">
        <v>5</v>
      </c>
      <c r="R4719" t="s">
        <v>117</v>
      </c>
      <c r="S4719" s="55">
        <v>305</v>
      </c>
      <c r="T4719" s="55">
        <f>--(Customer[[#This Row],[Geography]]="Germany")</f>
        <v>1</v>
      </c>
      <c r="U4719" s="55">
        <f>--(Customer[[#This Row],[Geography]]="France")</f>
        <v>0</v>
      </c>
      <c r="V4719" s="55">
        <f>--(Customer[[#This Row],[Geography]]="Spain")</f>
        <v>0</v>
      </c>
    </row>
    <row r="4720" spans="1:22">
      <c r="A4720">
        <v>4719</v>
      </c>
      <c r="B4720">
        <v>15704053</v>
      </c>
      <c r="C4720" t="s">
        <v>680</v>
      </c>
      <c r="D4720" s="54">
        <v>505</v>
      </c>
      <c r="E4720" t="s">
        <v>9</v>
      </c>
      <c r="F4720" t="s">
        <v>120</v>
      </c>
      <c r="G4720" s="55">
        <v>26</v>
      </c>
      <c r="H4720" s="55" t="str">
        <f>IF(Customer[[#This Row],[Age]]&lt;=32,"18-32",IF(Customer[[#This Row],[Age]]&lt;=47,"33-47",IF(Customer[[#This Row],[Age]]&lt;=62,"48-62",IF(Customer[[#This Row],[Age]]&lt;=77,"63-77","78-92"))))</f>
        <v>18-32</v>
      </c>
      <c r="I4720" s="55">
        <v>8</v>
      </c>
      <c r="J4720" s="54">
        <v>112972.57</v>
      </c>
      <c r="K4720" s="55">
        <v>1</v>
      </c>
      <c r="L4720">
        <v>1</v>
      </c>
      <c r="M4720">
        <v>0</v>
      </c>
      <c r="N4720" s="54">
        <v>145011.62</v>
      </c>
      <c r="O4720">
        <v>0</v>
      </c>
      <c r="P4720" s="55">
        <v>0</v>
      </c>
      <c r="Q4720" s="55">
        <v>2</v>
      </c>
      <c r="R4720" t="s">
        <v>130</v>
      </c>
      <c r="S4720" s="55">
        <v>591</v>
      </c>
      <c r="T4720" s="55">
        <f>--(Customer[[#This Row],[Geography]]="Germany")</f>
        <v>0</v>
      </c>
      <c r="U4720" s="55">
        <f>--(Customer[[#This Row],[Geography]]="France")</f>
        <v>1</v>
      </c>
      <c r="V4720" s="55">
        <f>--(Customer[[#This Row],[Geography]]="Spain")</f>
        <v>0</v>
      </c>
    </row>
    <row r="4721" spans="1:22">
      <c r="A4721">
        <v>4720</v>
      </c>
      <c r="B4721">
        <v>15724321</v>
      </c>
      <c r="C4721" t="s">
        <v>260</v>
      </c>
      <c r="D4721" s="54">
        <v>566</v>
      </c>
      <c r="E4721" t="s">
        <v>10</v>
      </c>
      <c r="F4721" t="s">
        <v>112</v>
      </c>
      <c r="G4721" s="55">
        <v>35</v>
      </c>
      <c r="H4721" s="55" t="str">
        <f>IF(Customer[[#This Row],[Age]]&lt;=32,"18-32",IF(Customer[[#This Row],[Age]]&lt;=47,"33-47",IF(Customer[[#This Row],[Age]]&lt;=62,"48-62",IF(Customer[[#This Row],[Age]]&lt;=77,"63-77","78-92"))))</f>
        <v>33-47</v>
      </c>
      <c r="I4721" s="55">
        <v>1</v>
      </c>
      <c r="J4721" s="54">
        <v>123042</v>
      </c>
      <c r="K4721" s="55">
        <v>1</v>
      </c>
      <c r="L4721">
        <v>1</v>
      </c>
      <c r="M4721">
        <v>0</v>
      </c>
      <c r="N4721" s="54">
        <v>66245.440000000002</v>
      </c>
      <c r="O4721">
        <v>1</v>
      </c>
      <c r="P4721" s="55">
        <v>1</v>
      </c>
      <c r="Q4721" s="55">
        <v>1</v>
      </c>
      <c r="R4721" t="s">
        <v>113</v>
      </c>
      <c r="S4721" s="55">
        <v>704</v>
      </c>
      <c r="T4721" s="55">
        <f>--(Customer[[#This Row],[Geography]]="Germany")</f>
        <v>1</v>
      </c>
      <c r="U4721" s="55">
        <f>--(Customer[[#This Row],[Geography]]="France")</f>
        <v>0</v>
      </c>
      <c r="V4721" s="55">
        <f>--(Customer[[#This Row],[Geography]]="Spain")</f>
        <v>0</v>
      </c>
    </row>
    <row r="4722" spans="1:22">
      <c r="A4722">
        <v>4721</v>
      </c>
      <c r="B4722">
        <v>15621815</v>
      </c>
      <c r="C4722" t="s">
        <v>283</v>
      </c>
      <c r="D4722" s="54">
        <v>619</v>
      </c>
      <c r="E4722" t="s">
        <v>10</v>
      </c>
      <c r="F4722" t="s">
        <v>112</v>
      </c>
      <c r="G4722" s="55">
        <v>33</v>
      </c>
      <c r="H4722" s="55" t="str">
        <f>IF(Customer[[#This Row],[Age]]&lt;=32,"18-32",IF(Customer[[#This Row],[Age]]&lt;=47,"33-47",IF(Customer[[#This Row],[Age]]&lt;=62,"48-62",IF(Customer[[#This Row],[Age]]&lt;=77,"63-77","78-92"))))</f>
        <v>33-47</v>
      </c>
      <c r="I4722" s="55">
        <v>3</v>
      </c>
      <c r="J4722" s="54">
        <v>100488.92</v>
      </c>
      <c r="K4722" s="55">
        <v>2</v>
      </c>
      <c r="L4722">
        <v>0</v>
      </c>
      <c r="M4722">
        <v>1</v>
      </c>
      <c r="N4722" s="54">
        <v>36446.74</v>
      </c>
      <c r="O4722">
        <v>0</v>
      </c>
      <c r="P4722" s="55">
        <v>0</v>
      </c>
      <c r="Q4722" s="55">
        <v>4</v>
      </c>
      <c r="R4722" t="s">
        <v>130</v>
      </c>
      <c r="S4722" s="55">
        <v>522</v>
      </c>
      <c r="T4722" s="55">
        <f>--(Customer[[#This Row],[Geography]]="Germany")</f>
        <v>1</v>
      </c>
      <c r="U4722" s="55">
        <f>--(Customer[[#This Row],[Geography]]="France")</f>
        <v>0</v>
      </c>
      <c r="V4722" s="55">
        <f>--(Customer[[#This Row],[Geography]]="Spain")</f>
        <v>0</v>
      </c>
    </row>
    <row r="4723" spans="1:22">
      <c r="A4723">
        <v>4722</v>
      </c>
      <c r="B4723">
        <v>15724876</v>
      </c>
      <c r="C4723" t="s">
        <v>1043</v>
      </c>
      <c r="D4723" s="54">
        <v>757</v>
      </c>
      <c r="E4723" t="s">
        <v>9</v>
      </c>
      <c r="F4723" t="s">
        <v>112</v>
      </c>
      <c r="G4723" s="55">
        <v>44</v>
      </c>
      <c r="H4723" s="55" t="str">
        <f>IF(Customer[[#This Row],[Age]]&lt;=32,"18-32",IF(Customer[[#This Row],[Age]]&lt;=47,"33-47",IF(Customer[[#This Row],[Age]]&lt;=62,"48-62",IF(Customer[[#This Row],[Age]]&lt;=77,"63-77","78-92"))))</f>
        <v>33-47</v>
      </c>
      <c r="I4723" s="55">
        <v>4</v>
      </c>
      <c r="J4723" s="54">
        <v>123322.15</v>
      </c>
      <c r="K4723" s="55">
        <v>1</v>
      </c>
      <c r="L4723">
        <v>1</v>
      </c>
      <c r="M4723">
        <v>0</v>
      </c>
      <c r="N4723" s="54">
        <v>137136.29</v>
      </c>
      <c r="O4723">
        <v>0</v>
      </c>
      <c r="P4723" s="55">
        <v>0</v>
      </c>
      <c r="Q4723" s="55">
        <v>2</v>
      </c>
      <c r="R4723" t="s">
        <v>117</v>
      </c>
      <c r="S4723" s="55">
        <v>521</v>
      </c>
      <c r="T4723" s="55">
        <f>--(Customer[[#This Row],[Geography]]="Germany")</f>
        <v>0</v>
      </c>
      <c r="U4723" s="55">
        <f>--(Customer[[#This Row],[Geography]]="France")</f>
        <v>1</v>
      </c>
      <c r="V4723" s="55">
        <f>--(Customer[[#This Row],[Geography]]="Spain")</f>
        <v>0</v>
      </c>
    </row>
    <row r="4724" spans="1:22">
      <c r="A4724">
        <v>4723</v>
      </c>
      <c r="B4724">
        <v>15696588</v>
      </c>
      <c r="C4724" t="s">
        <v>1168</v>
      </c>
      <c r="D4724" s="54">
        <v>648</v>
      </c>
      <c r="E4724" t="s">
        <v>9</v>
      </c>
      <c r="F4724" t="s">
        <v>120</v>
      </c>
      <c r="G4724" s="55">
        <v>32</v>
      </c>
      <c r="H4724" s="55" t="str">
        <f>IF(Customer[[#This Row],[Age]]&lt;=32,"18-32",IF(Customer[[#This Row],[Age]]&lt;=47,"33-47",IF(Customer[[#This Row],[Age]]&lt;=62,"48-62",IF(Customer[[#This Row],[Age]]&lt;=77,"63-77","78-92"))))</f>
        <v>18-32</v>
      </c>
      <c r="I4724" s="55">
        <v>0</v>
      </c>
      <c r="J4724" s="54">
        <v>0</v>
      </c>
      <c r="K4724" s="55">
        <v>1</v>
      </c>
      <c r="L4724">
        <v>0</v>
      </c>
      <c r="M4724">
        <v>1</v>
      </c>
      <c r="N4724" s="54">
        <v>117323.31</v>
      </c>
      <c r="O4724">
        <v>0</v>
      </c>
      <c r="P4724" s="55">
        <v>0</v>
      </c>
      <c r="Q4724" s="55">
        <v>4</v>
      </c>
      <c r="R4724" t="s">
        <v>122</v>
      </c>
      <c r="S4724" s="55">
        <v>674</v>
      </c>
      <c r="T4724" s="55">
        <f>--(Customer[[#This Row],[Geography]]="Germany")</f>
        <v>0</v>
      </c>
      <c r="U4724" s="55">
        <f>--(Customer[[#This Row],[Geography]]="France")</f>
        <v>1</v>
      </c>
      <c r="V4724" s="55">
        <f>--(Customer[[#This Row],[Geography]]="Spain")</f>
        <v>0</v>
      </c>
    </row>
    <row r="4725" spans="1:22">
      <c r="A4725">
        <v>4724</v>
      </c>
      <c r="B4725">
        <v>15612832</v>
      </c>
      <c r="C4725" t="s">
        <v>511</v>
      </c>
      <c r="D4725" s="54">
        <v>621</v>
      </c>
      <c r="E4725" t="s">
        <v>11</v>
      </c>
      <c r="F4725" t="s">
        <v>120</v>
      </c>
      <c r="G4725" s="55">
        <v>42</v>
      </c>
      <c r="H4725" s="55" t="str">
        <f>IF(Customer[[#This Row],[Age]]&lt;=32,"18-32",IF(Customer[[#This Row],[Age]]&lt;=47,"33-47",IF(Customer[[#This Row],[Age]]&lt;=62,"48-62",IF(Customer[[#This Row],[Age]]&lt;=77,"63-77","78-92"))))</f>
        <v>33-47</v>
      </c>
      <c r="I4725" s="55">
        <v>8</v>
      </c>
      <c r="J4725" s="54">
        <v>68683.679999999993</v>
      </c>
      <c r="K4725" s="55">
        <v>1</v>
      </c>
      <c r="L4725">
        <v>1</v>
      </c>
      <c r="M4725">
        <v>1</v>
      </c>
      <c r="N4725" s="54">
        <v>74157.710000000006</v>
      </c>
      <c r="O4725">
        <v>0</v>
      </c>
      <c r="P4725" s="55">
        <v>0</v>
      </c>
      <c r="Q4725" s="55">
        <v>4</v>
      </c>
      <c r="R4725" t="s">
        <v>122</v>
      </c>
      <c r="S4725" s="55">
        <v>642</v>
      </c>
      <c r="T4725" s="55">
        <f>--(Customer[[#This Row],[Geography]]="Germany")</f>
        <v>0</v>
      </c>
      <c r="U4725" s="55">
        <f>--(Customer[[#This Row],[Geography]]="France")</f>
        <v>0</v>
      </c>
      <c r="V4725" s="55">
        <f>--(Customer[[#This Row],[Geography]]="Spain")</f>
        <v>1</v>
      </c>
    </row>
    <row r="4726" spans="1:22">
      <c r="A4726">
        <v>4725</v>
      </c>
      <c r="B4726">
        <v>15804295</v>
      </c>
      <c r="C4726" t="s">
        <v>1042</v>
      </c>
      <c r="D4726" s="54">
        <v>543</v>
      </c>
      <c r="E4726" t="s">
        <v>10</v>
      </c>
      <c r="F4726" t="s">
        <v>120</v>
      </c>
      <c r="G4726" s="55">
        <v>49</v>
      </c>
      <c r="H4726" s="55" t="str">
        <f>IF(Customer[[#This Row],[Age]]&lt;=32,"18-32",IF(Customer[[#This Row],[Age]]&lt;=47,"33-47",IF(Customer[[#This Row],[Age]]&lt;=62,"48-62",IF(Customer[[#This Row],[Age]]&lt;=77,"63-77","78-92"))))</f>
        <v>48-62</v>
      </c>
      <c r="I4726" s="55">
        <v>6</v>
      </c>
      <c r="J4726" s="54">
        <v>59532.18</v>
      </c>
      <c r="K4726" s="55">
        <v>1</v>
      </c>
      <c r="L4726">
        <v>1</v>
      </c>
      <c r="M4726">
        <v>0</v>
      </c>
      <c r="N4726" s="54">
        <v>104253.56</v>
      </c>
      <c r="O4726">
        <v>0</v>
      </c>
      <c r="P4726" s="55">
        <v>0</v>
      </c>
      <c r="Q4726" s="55">
        <v>3</v>
      </c>
      <c r="R4726" t="s">
        <v>122</v>
      </c>
      <c r="S4726" s="55">
        <v>301</v>
      </c>
      <c r="T4726" s="55">
        <f>--(Customer[[#This Row],[Geography]]="Germany")</f>
        <v>1</v>
      </c>
      <c r="U4726" s="55">
        <f>--(Customer[[#This Row],[Geography]]="France")</f>
        <v>0</v>
      </c>
      <c r="V4726" s="55">
        <f>--(Customer[[#This Row],[Geography]]="Spain")</f>
        <v>0</v>
      </c>
    </row>
    <row r="4727" spans="1:22">
      <c r="A4727">
        <v>4726</v>
      </c>
      <c r="B4727">
        <v>15712536</v>
      </c>
      <c r="C4727" t="s">
        <v>382</v>
      </c>
      <c r="D4727" s="54">
        <v>658</v>
      </c>
      <c r="E4727" t="s">
        <v>9</v>
      </c>
      <c r="F4727" t="s">
        <v>112</v>
      </c>
      <c r="G4727" s="55">
        <v>43</v>
      </c>
      <c r="H4727" s="55" t="str">
        <f>IF(Customer[[#This Row],[Age]]&lt;=32,"18-32",IF(Customer[[#This Row],[Age]]&lt;=47,"33-47",IF(Customer[[#This Row],[Age]]&lt;=62,"48-62",IF(Customer[[#This Row],[Age]]&lt;=77,"63-77","78-92"))))</f>
        <v>33-47</v>
      </c>
      <c r="I4727" s="55">
        <v>7</v>
      </c>
      <c r="J4727" s="54">
        <v>140260.35999999999</v>
      </c>
      <c r="K4727" s="55">
        <v>2</v>
      </c>
      <c r="L4727">
        <v>1</v>
      </c>
      <c r="M4727">
        <v>0</v>
      </c>
      <c r="N4727" s="54">
        <v>2748.72</v>
      </c>
      <c r="O4727">
        <v>0</v>
      </c>
      <c r="P4727" s="55">
        <v>0</v>
      </c>
      <c r="Q4727" s="55">
        <v>4</v>
      </c>
      <c r="R4727" t="s">
        <v>113</v>
      </c>
      <c r="S4727" s="55">
        <v>643</v>
      </c>
      <c r="T4727" s="55">
        <f>--(Customer[[#This Row],[Geography]]="Germany")</f>
        <v>0</v>
      </c>
      <c r="U4727" s="55">
        <f>--(Customer[[#This Row],[Geography]]="France")</f>
        <v>1</v>
      </c>
      <c r="V4727" s="55">
        <f>--(Customer[[#This Row],[Geography]]="Spain")</f>
        <v>0</v>
      </c>
    </row>
    <row r="4728" spans="1:22">
      <c r="A4728">
        <v>4727</v>
      </c>
      <c r="B4728">
        <v>15662494</v>
      </c>
      <c r="C4728" t="s">
        <v>1988</v>
      </c>
      <c r="D4728" s="54">
        <v>633</v>
      </c>
      <c r="E4728" t="s">
        <v>10</v>
      </c>
      <c r="F4728" t="s">
        <v>120</v>
      </c>
      <c r="G4728" s="55">
        <v>50</v>
      </c>
      <c r="H4728" s="55" t="str">
        <f>IF(Customer[[#This Row],[Age]]&lt;=32,"18-32",IF(Customer[[#This Row],[Age]]&lt;=47,"33-47",IF(Customer[[#This Row],[Age]]&lt;=62,"48-62",IF(Customer[[#This Row],[Age]]&lt;=77,"63-77","78-92"))))</f>
        <v>48-62</v>
      </c>
      <c r="I4728" s="55">
        <v>7</v>
      </c>
      <c r="J4728" s="54">
        <v>88302.65</v>
      </c>
      <c r="K4728" s="55">
        <v>1</v>
      </c>
      <c r="L4728">
        <v>1</v>
      </c>
      <c r="M4728">
        <v>1</v>
      </c>
      <c r="N4728" s="54">
        <v>195937.16</v>
      </c>
      <c r="O4728">
        <v>0</v>
      </c>
      <c r="P4728" s="55">
        <v>0</v>
      </c>
      <c r="Q4728" s="55">
        <v>4</v>
      </c>
      <c r="R4728" t="s">
        <v>113</v>
      </c>
      <c r="S4728" s="55">
        <v>382</v>
      </c>
      <c r="T4728" s="55">
        <f>--(Customer[[#This Row],[Geography]]="Germany")</f>
        <v>1</v>
      </c>
      <c r="U4728" s="55">
        <f>--(Customer[[#This Row],[Geography]]="France")</f>
        <v>0</v>
      </c>
      <c r="V4728" s="55">
        <f>--(Customer[[#This Row],[Geography]]="Spain")</f>
        <v>0</v>
      </c>
    </row>
    <row r="4729" spans="1:22">
      <c r="A4729">
        <v>4728</v>
      </c>
      <c r="B4729">
        <v>15807728</v>
      </c>
      <c r="C4729" t="s">
        <v>397</v>
      </c>
      <c r="D4729" s="54">
        <v>648</v>
      </c>
      <c r="E4729" t="s">
        <v>9</v>
      </c>
      <c r="F4729" t="s">
        <v>112</v>
      </c>
      <c r="G4729" s="55">
        <v>19</v>
      </c>
      <c r="H4729" s="55" t="str">
        <f>IF(Customer[[#This Row],[Age]]&lt;=32,"18-32",IF(Customer[[#This Row],[Age]]&lt;=47,"33-47",IF(Customer[[#This Row],[Age]]&lt;=62,"48-62",IF(Customer[[#This Row],[Age]]&lt;=77,"63-77","78-92"))))</f>
        <v>18-32</v>
      </c>
      <c r="I4729" s="55">
        <v>1</v>
      </c>
      <c r="J4729" s="54">
        <v>0</v>
      </c>
      <c r="K4729" s="55">
        <v>2</v>
      </c>
      <c r="L4729">
        <v>0</v>
      </c>
      <c r="M4729">
        <v>1</v>
      </c>
      <c r="N4729" s="54">
        <v>22101.86</v>
      </c>
      <c r="O4729">
        <v>0</v>
      </c>
      <c r="P4729" s="55">
        <v>0</v>
      </c>
      <c r="Q4729" s="55">
        <v>4</v>
      </c>
      <c r="R4729" t="s">
        <v>117</v>
      </c>
      <c r="S4729" s="55">
        <v>303</v>
      </c>
      <c r="T4729" s="55">
        <f>--(Customer[[#This Row],[Geography]]="Germany")</f>
        <v>0</v>
      </c>
      <c r="U4729" s="55">
        <f>--(Customer[[#This Row],[Geography]]="France")</f>
        <v>1</v>
      </c>
      <c r="V4729" s="55">
        <f>--(Customer[[#This Row],[Geography]]="Spain")</f>
        <v>0</v>
      </c>
    </row>
    <row r="4730" spans="1:22">
      <c r="A4730">
        <v>4729</v>
      </c>
      <c r="B4730">
        <v>15764916</v>
      </c>
      <c r="C4730" t="s">
        <v>1160</v>
      </c>
      <c r="D4730" s="54">
        <v>501</v>
      </c>
      <c r="E4730" t="s">
        <v>10</v>
      </c>
      <c r="F4730" t="s">
        <v>120</v>
      </c>
      <c r="G4730" s="55">
        <v>40</v>
      </c>
      <c r="H4730" s="55" t="str">
        <f>IF(Customer[[#This Row],[Age]]&lt;=32,"18-32",IF(Customer[[#This Row],[Age]]&lt;=47,"33-47",IF(Customer[[#This Row],[Age]]&lt;=62,"48-62",IF(Customer[[#This Row],[Age]]&lt;=77,"63-77","78-92"))))</f>
        <v>33-47</v>
      </c>
      <c r="I4730" s="55">
        <v>5</v>
      </c>
      <c r="J4730" s="54">
        <v>114655.58</v>
      </c>
      <c r="K4730" s="55">
        <v>1</v>
      </c>
      <c r="L4730">
        <v>0</v>
      </c>
      <c r="M4730">
        <v>0</v>
      </c>
      <c r="N4730" s="54">
        <v>126535.92</v>
      </c>
      <c r="O4730">
        <v>0</v>
      </c>
      <c r="P4730" s="55">
        <v>0</v>
      </c>
      <c r="Q4730" s="55">
        <v>4</v>
      </c>
      <c r="R4730" t="s">
        <v>117</v>
      </c>
      <c r="S4730" s="55">
        <v>844</v>
      </c>
      <c r="T4730" s="55">
        <f>--(Customer[[#This Row],[Geography]]="Germany")</f>
        <v>1</v>
      </c>
      <c r="U4730" s="55">
        <f>--(Customer[[#This Row],[Geography]]="France")</f>
        <v>0</v>
      </c>
      <c r="V4730" s="55">
        <f>--(Customer[[#This Row],[Geography]]="Spain")</f>
        <v>0</v>
      </c>
    </row>
    <row r="4731" spans="1:22">
      <c r="A4731">
        <v>4730</v>
      </c>
      <c r="B4731">
        <v>15615330</v>
      </c>
      <c r="C4731" t="s">
        <v>1870</v>
      </c>
      <c r="D4731" s="54">
        <v>683</v>
      </c>
      <c r="E4731" t="s">
        <v>9</v>
      </c>
      <c r="F4731" t="s">
        <v>112</v>
      </c>
      <c r="G4731" s="55">
        <v>42</v>
      </c>
      <c r="H4731" s="55" t="str">
        <f>IF(Customer[[#This Row],[Age]]&lt;=32,"18-32",IF(Customer[[#This Row],[Age]]&lt;=47,"33-47",IF(Customer[[#This Row],[Age]]&lt;=62,"48-62",IF(Customer[[#This Row],[Age]]&lt;=77,"63-77","78-92"))))</f>
        <v>33-47</v>
      </c>
      <c r="I4731" s="55">
        <v>4</v>
      </c>
      <c r="J4731" s="54">
        <v>148283.94</v>
      </c>
      <c r="K4731" s="55">
        <v>1</v>
      </c>
      <c r="L4731">
        <v>1</v>
      </c>
      <c r="M4731">
        <v>1</v>
      </c>
      <c r="N4731" s="54">
        <v>44692.63</v>
      </c>
      <c r="O4731">
        <v>1</v>
      </c>
      <c r="P4731" s="55">
        <v>1</v>
      </c>
      <c r="Q4731" s="55">
        <v>4</v>
      </c>
      <c r="R4731" t="s">
        <v>122</v>
      </c>
      <c r="S4731" s="55">
        <v>268</v>
      </c>
      <c r="T4731" s="55">
        <f>--(Customer[[#This Row],[Geography]]="Germany")</f>
        <v>0</v>
      </c>
      <c r="U4731" s="55">
        <f>--(Customer[[#This Row],[Geography]]="France")</f>
        <v>1</v>
      </c>
      <c r="V4731" s="55">
        <f>--(Customer[[#This Row],[Geography]]="Spain")</f>
        <v>0</v>
      </c>
    </row>
    <row r="4732" spans="1:22">
      <c r="A4732">
        <v>4731</v>
      </c>
      <c r="B4732">
        <v>15638487</v>
      </c>
      <c r="C4732" t="s">
        <v>592</v>
      </c>
      <c r="D4732" s="54">
        <v>619</v>
      </c>
      <c r="E4732" t="s">
        <v>11</v>
      </c>
      <c r="F4732" t="s">
        <v>112</v>
      </c>
      <c r="G4732" s="55">
        <v>38</v>
      </c>
      <c r="H4732" s="55" t="str">
        <f>IF(Customer[[#This Row],[Age]]&lt;=32,"18-32",IF(Customer[[#This Row],[Age]]&lt;=47,"33-47",IF(Customer[[#This Row],[Age]]&lt;=62,"48-62",IF(Customer[[#This Row],[Age]]&lt;=77,"63-77","78-92"))))</f>
        <v>33-47</v>
      </c>
      <c r="I4732" s="55">
        <v>1</v>
      </c>
      <c r="J4732" s="54">
        <v>0</v>
      </c>
      <c r="K4732" s="55">
        <v>1</v>
      </c>
      <c r="L4732">
        <v>1</v>
      </c>
      <c r="M4732">
        <v>0</v>
      </c>
      <c r="N4732" s="54">
        <v>112442.63</v>
      </c>
      <c r="O4732">
        <v>1</v>
      </c>
      <c r="P4732" s="55">
        <v>1</v>
      </c>
      <c r="Q4732" s="55">
        <v>4</v>
      </c>
      <c r="R4732" t="s">
        <v>130</v>
      </c>
      <c r="S4732" s="55">
        <v>989</v>
      </c>
      <c r="T4732" s="55">
        <f>--(Customer[[#This Row],[Geography]]="Germany")</f>
        <v>0</v>
      </c>
      <c r="U4732" s="55">
        <f>--(Customer[[#This Row],[Geography]]="France")</f>
        <v>0</v>
      </c>
      <c r="V4732" s="55">
        <f>--(Customer[[#This Row],[Geography]]="Spain")</f>
        <v>1</v>
      </c>
    </row>
    <row r="4733" spans="1:22">
      <c r="A4733">
        <v>4732</v>
      </c>
      <c r="B4733">
        <v>15627859</v>
      </c>
      <c r="C4733" t="s">
        <v>2037</v>
      </c>
      <c r="D4733" s="54">
        <v>705</v>
      </c>
      <c r="E4733" t="s">
        <v>9</v>
      </c>
      <c r="F4733" t="s">
        <v>112</v>
      </c>
      <c r="G4733" s="55">
        <v>35</v>
      </c>
      <c r="H4733" s="55" t="str">
        <f>IF(Customer[[#This Row],[Age]]&lt;=32,"18-32",IF(Customer[[#This Row],[Age]]&lt;=47,"33-47",IF(Customer[[#This Row],[Age]]&lt;=62,"48-62",IF(Customer[[#This Row],[Age]]&lt;=77,"63-77","78-92"))))</f>
        <v>33-47</v>
      </c>
      <c r="I4733" s="55">
        <v>3</v>
      </c>
      <c r="J4733" s="54">
        <v>0</v>
      </c>
      <c r="K4733" s="55">
        <v>2</v>
      </c>
      <c r="L4733">
        <v>0</v>
      </c>
      <c r="M4733">
        <v>1</v>
      </c>
      <c r="N4733" s="54">
        <v>66331.009999999995</v>
      </c>
      <c r="O4733">
        <v>0</v>
      </c>
      <c r="P4733" s="55">
        <v>0</v>
      </c>
      <c r="Q4733" s="55">
        <v>3</v>
      </c>
      <c r="R4733" t="s">
        <v>117</v>
      </c>
      <c r="S4733" s="55">
        <v>547</v>
      </c>
      <c r="T4733" s="55">
        <f>--(Customer[[#This Row],[Geography]]="Germany")</f>
        <v>0</v>
      </c>
      <c r="U4733" s="55">
        <f>--(Customer[[#This Row],[Geography]]="France")</f>
        <v>1</v>
      </c>
      <c r="V4733" s="55">
        <f>--(Customer[[#This Row],[Geography]]="Spain")</f>
        <v>0</v>
      </c>
    </row>
    <row r="4734" spans="1:22">
      <c r="A4734">
        <v>4733</v>
      </c>
      <c r="B4734">
        <v>15622192</v>
      </c>
      <c r="C4734" t="s">
        <v>242</v>
      </c>
      <c r="D4734" s="54">
        <v>638</v>
      </c>
      <c r="E4734" t="s">
        <v>10</v>
      </c>
      <c r="F4734" t="s">
        <v>112</v>
      </c>
      <c r="G4734" s="55">
        <v>53</v>
      </c>
      <c r="H4734" s="55" t="str">
        <f>IF(Customer[[#This Row],[Age]]&lt;=32,"18-32",IF(Customer[[#This Row],[Age]]&lt;=47,"33-47",IF(Customer[[#This Row],[Age]]&lt;=62,"48-62",IF(Customer[[#This Row],[Age]]&lt;=77,"63-77","78-92"))))</f>
        <v>48-62</v>
      </c>
      <c r="I4734" s="55">
        <v>1</v>
      </c>
      <c r="J4734" s="54">
        <v>123916.67</v>
      </c>
      <c r="K4734" s="55">
        <v>1</v>
      </c>
      <c r="L4734">
        <v>1</v>
      </c>
      <c r="M4734">
        <v>0</v>
      </c>
      <c r="N4734" s="54">
        <v>16657.68</v>
      </c>
      <c r="O4734">
        <v>1</v>
      </c>
      <c r="P4734" s="55">
        <v>1</v>
      </c>
      <c r="Q4734" s="55">
        <v>3</v>
      </c>
      <c r="R4734" t="s">
        <v>113</v>
      </c>
      <c r="S4734" s="55">
        <v>639</v>
      </c>
      <c r="T4734" s="55">
        <f>--(Customer[[#This Row],[Geography]]="Germany")</f>
        <v>1</v>
      </c>
      <c r="U4734" s="55">
        <f>--(Customer[[#This Row],[Geography]]="France")</f>
        <v>0</v>
      </c>
      <c r="V4734" s="55">
        <f>--(Customer[[#This Row],[Geography]]="Spain")</f>
        <v>0</v>
      </c>
    </row>
    <row r="4735" spans="1:22">
      <c r="A4735">
        <v>4734</v>
      </c>
      <c r="B4735">
        <v>15789413</v>
      </c>
      <c r="C4735" t="s">
        <v>623</v>
      </c>
      <c r="D4735" s="54">
        <v>710</v>
      </c>
      <c r="E4735" t="s">
        <v>9</v>
      </c>
      <c r="F4735" t="s">
        <v>112</v>
      </c>
      <c r="G4735" s="55">
        <v>31</v>
      </c>
      <c r="H4735" s="55" t="str">
        <f>IF(Customer[[#This Row],[Age]]&lt;=32,"18-32",IF(Customer[[#This Row],[Age]]&lt;=47,"33-47",IF(Customer[[#This Row],[Age]]&lt;=62,"48-62",IF(Customer[[#This Row],[Age]]&lt;=77,"63-77","78-92"))))</f>
        <v>18-32</v>
      </c>
      <c r="I4735" s="55">
        <v>1</v>
      </c>
      <c r="J4735" s="54">
        <v>0</v>
      </c>
      <c r="K4735" s="55">
        <v>2</v>
      </c>
      <c r="L4735">
        <v>1</v>
      </c>
      <c r="M4735">
        <v>0</v>
      </c>
      <c r="N4735" s="54">
        <v>20081.3</v>
      </c>
      <c r="O4735">
        <v>0</v>
      </c>
      <c r="P4735" s="55">
        <v>0</v>
      </c>
      <c r="Q4735" s="55">
        <v>3</v>
      </c>
      <c r="R4735" t="s">
        <v>130</v>
      </c>
      <c r="S4735" s="55">
        <v>572</v>
      </c>
      <c r="T4735" s="55">
        <f>--(Customer[[#This Row],[Geography]]="Germany")</f>
        <v>0</v>
      </c>
      <c r="U4735" s="55">
        <f>--(Customer[[#This Row],[Geography]]="France")</f>
        <v>1</v>
      </c>
      <c r="V4735" s="55">
        <f>--(Customer[[#This Row],[Geography]]="Spain")</f>
        <v>0</v>
      </c>
    </row>
    <row r="4736" spans="1:22">
      <c r="A4736">
        <v>4735</v>
      </c>
      <c r="B4736">
        <v>15583221</v>
      </c>
      <c r="C4736" t="s">
        <v>288</v>
      </c>
      <c r="D4736" s="54">
        <v>590</v>
      </c>
      <c r="E4736" t="s">
        <v>9</v>
      </c>
      <c r="F4736" t="s">
        <v>112</v>
      </c>
      <c r="G4736" s="55">
        <v>54</v>
      </c>
      <c r="H4736" s="55" t="str">
        <f>IF(Customer[[#This Row],[Age]]&lt;=32,"18-32",IF(Customer[[#This Row],[Age]]&lt;=47,"33-47",IF(Customer[[#This Row],[Age]]&lt;=62,"48-62",IF(Customer[[#This Row],[Age]]&lt;=77,"63-77","78-92"))))</f>
        <v>48-62</v>
      </c>
      <c r="I4736" s="55">
        <v>4</v>
      </c>
      <c r="J4736" s="54">
        <v>0</v>
      </c>
      <c r="K4736" s="55">
        <v>2</v>
      </c>
      <c r="L4736">
        <v>1</v>
      </c>
      <c r="M4736">
        <v>1</v>
      </c>
      <c r="N4736" s="54">
        <v>93820.49</v>
      </c>
      <c r="O4736">
        <v>1</v>
      </c>
      <c r="P4736" s="55">
        <v>1</v>
      </c>
      <c r="Q4736" s="55">
        <v>4</v>
      </c>
      <c r="R4736" t="s">
        <v>130</v>
      </c>
      <c r="S4736" s="55">
        <v>723</v>
      </c>
      <c r="T4736" s="55">
        <f>--(Customer[[#This Row],[Geography]]="Germany")</f>
        <v>0</v>
      </c>
      <c r="U4736" s="55">
        <f>--(Customer[[#This Row],[Geography]]="France")</f>
        <v>1</v>
      </c>
      <c r="V4736" s="55">
        <f>--(Customer[[#This Row],[Geography]]="Spain")</f>
        <v>0</v>
      </c>
    </row>
    <row r="4737" spans="1:22">
      <c r="A4737">
        <v>4736</v>
      </c>
      <c r="B4737">
        <v>15768495</v>
      </c>
      <c r="C4737" t="s">
        <v>152</v>
      </c>
      <c r="D4737" s="54">
        <v>725</v>
      </c>
      <c r="E4737" t="s">
        <v>9</v>
      </c>
      <c r="F4737" t="s">
        <v>120</v>
      </c>
      <c r="G4737" s="55">
        <v>43</v>
      </c>
      <c r="H4737" s="55" t="str">
        <f>IF(Customer[[#This Row],[Age]]&lt;=32,"18-32",IF(Customer[[#This Row],[Age]]&lt;=47,"33-47",IF(Customer[[#This Row],[Age]]&lt;=62,"48-62",IF(Customer[[#This Row],[Age]]&lt;=77,"63-77","78-92"))))</f>
        <v>33-47</v>
      </c>
      <c r="I4737" s="55">
        <v>2</v>
      </c>
      <c r="J4737" s="54">
        <v>165896</v>
      </c>
      <c r="K4737" s="55">
        <v>2</v>
      </c>
      <c r="L4737">
        <v>1</v>
      </c>
      <c r="M4737">
        <v>0</v>
      </c>
      <c r="N4737" s="54">
        <v>130795.52</v>
      </c>
      <c r="O4737">
        <v>0</v>
      </c>
      <c r="P4737" s="55">
        <v>0</v>
      </c>
      <c r="Q4737" s="55">
        <v>2</v>
      </c>
      <c r="R4737" t="s">
        <v>122</v>
      </c>
      <c r="S4737" s="55">
        <v>527</v>
      </c>
      <c r="T4737" s="55">
        <f>--(Customer[[#This Row],[Geography]]="Germany")</f>
        <v>0</v>
      </c>
      <c r="U4737" s="55">
        <f>--(Customer[[#This Row],[Geography]]="France")</f>
        <v>1</v>
      </c>
      <c r="V4737" s="55">
        <f>--(Customer[[#This Row],[Geography]]="Spain")</f>
        <v>0</v>
      </c>
    </row>
    <row r="4738" spans="1:22">
      <c r="A4738">
        <v>4737</v>
      </c>
      <c r="B4738">
        <v>15644103</v>
      </c>
      <c r="C4738" t="s">
        <v>2038</v>
      </c>
      <c r="D4738" s="54">
        <v>638</v>
      </c>
      <c r="E4738" t="s">
        <v>9</v>
      </c>
      <c r="F4738" t="s">
        <v>112</v>
      </c>
      <c r="G4738" s="55">
        <v>32</v>
      </c>
      <c r="H4738" s="55" t="str">
        <f>IF(Customer[[#This Row],[Age]]&lt;=32,"18-32",IF(Customer[[#This Row],[Age]]&lt;=47,"33-47",IF(Customer[[#This Row],[Age]]&lt;=62,"48-62",IF(Customer[[#This Row],[Age]]&lt;=77,"63-77","78-92"))))</f>
        <v>18-32</v>
      </c>
      <c r="I4738" s="55">
        <v>0</v>
      </c>
      <c r="J4738" s="54">
        <v>0</v>
      </c>
      <c r="K4738" s="55">
        <v>2</v>
      </c>
      <c r="L4738">
        <v>1</v>
      </c>
      <c r="M4738">
        <v>0</v>
      </c>
      <c r="N4738" s="54">
        <v>160129.99</v>
      </c>
      <c r="O4738">
        <v>0</v>
      </c>
      <c r="P4738" s="55">
        <v>0</v>
      </c>
      <c r="Q4738" s="55">
        <v>2</v>
      </c>
      <c r="R4738" t="s">
        <v>122</v>
      </c>
      <c r="S4738" s="55">
        <v>530</v>
      </c>
      <c r="T4738" s="55">
        <f>--(Customer[[#This Row],[Geography]]="Germany")</f>
        <v>0</v>
      </c>
      <c r="U4738" s="55">
        <f>--(Customer[[#This Row],[Geography]]="France")</f>
        <v>1</v>
      </c>
      <c r="V4738" s="55">
        <f>--(Customer[[#This Row],[Geography]]="Spain")</f>
        <v>0</v>
      </c>
    </row>
    <row r="4739" spans="1:22">
      <c r="A4739">
        <v>4738</v>
      </c>
      <c r="B4739">
        <v>15741197</v>
      </c>
      <c r="C4739" t="s">
        <v>2039</v>
      </c>
      <c r="D4739" s="54">
        <v>791</v>
      </c>
      <c r="E4739" t="s">
        <v>9</v>
      </c>
      <c r="F4739" t="s">
        <v>120</v>
      </c>
      <c r="G4739" s="55">
        <v>36</v>
      </c>
      <c r="H4739" s="55" t="str">
        <f>IF(Customer[[#This Row],[Age]]&lt;=32,"18-32",IF(Customer[[#This Row],[Age]]&lt;=47,"33-47",IF(Customer[[#This Row],[Age]]&lt;=62,"48-62",IF(Customer[[#This Row],[Age]]&lt;=77,"63-77","78-92"))))</f>
        <v>33-47</v>
      </c>
      <c r="I4739" s="55">
        <v>6</v>
      </c>
      <c r="J4739" s="54">
        <v>111168.97</v>
      </c>
      <c r="K4739" s="55">
        <v>1</v>
      </c>
      <c r="L4739">
        <v>1</v>
      </c>
      <c r="M4739">
        <v>1</v>
      </c>
      <c r="N4739" s="54">
        <v>189969.91</v>
      </c>
      <c r="O4739">
        <v>0</v>
      </c>
      <c r="P4739" s="55">
        <v>0</v>
      </c>
      <c r="Q4739" s="55">
        <v>1</v>
      </c>
      <c r="R4739" t="s">
        <v>113</v>
      </c>
      <c r="S4739" s="55">
        <v>741</v>
      </c>
      <c r="T4739" s="55">
        <f>--(Customer[[#This Row],[Geography]]="Germany")</f>
        <v>0</v>
      </c>
      <c r="U4739" s="55">
        <f>--(Customer[[#This Row],[Geography]]="France")</f>
        <v>1</v>
      </c>
      <c r="V4739" s="55">
        <f>--(Customer[[#This Row],[Geography]]="Spain")</f>
        <v>0</v>
      </c>
    </row>
    <row r="4740" spans="1:22">
      <c r="A4740">
        <v>4739</v>
      </c>
      <c r="B4740">
        <v>15664547</v>
      </c>
      <c r="C4740" t="s">
        <v>342</v>
      </c>
      <c r="D4740" s="54">
        <v>702</v>
      </c>
      <c r="E4740" t="s">
        <v>9</v>
      </c>
      <c r="F4740" t="s">
        <v>112</v>
      </c>
      <c r="G4740" s="55">
        <v>40</v>
      </c>
      <c r="H4740" s="55" t="str">
        <f>IF(Customer[[#This Row],[Age]]&lt;=32,"18-32",IF(Customer[[#This Row],[Age]]&lt;=47,"33-47",IF(Customer[[#This Row],[Age]]&lt;=62,"48-62",IF(Customer[[#This Row],[Age]]&lt;=77,"63-77","78-92"))))</f>
        <v>33-47</v>
      </c>
      <c r="I4740" s="55">
        <v>1</v>
      </c>
      <c r="J4740" s="54">
        <v>103549.24</v>
      </c>
      <c r="K4740" s="55">
        <v>1</v>
      </c>
      <c r="L4740">
        <v>0</v>
      </c>
      <c r="M4740">
        <v>0</v>
      </c>
      <c r="N4740" s="54">
        <v>9712.52</v>
      </c>
      <c r="O4740">
        <v>1</v>
      </c>
      <c r="P4740" s="55">
        <v>1</v>
      </c>
      <c r="Q4740" s="55">
        <v>3</v>
      </c>
      <c r="R4740" t="s">
        <v>113</v>
      </c>
      <c r="S4740" s="55">
        <v>804</v>
      </c>
      <c r="T4740" s="55">
        <f>--(Customer[[#This Row],[Geography]]="Germany")</f>
        <v>0</v>
      </c>
      <c r="U4740" s="55">
        <f>--(Customer[[#This Row],[Geography]]="France")</f>
        <v>1</v>
      </c>
      <c r="V4740" s="55">
        <f>--(Customer[[#This Row],[Geography]]="Spain")</f>
        <v>0</v>
      </c>
    </row>
    <row r="4741" spans="1:22">
      <c r="A4741">
        <v>4740</v>
      </c>
      <c r="B4741">
        <v>15797293</v>
      </c>
      <c r="C4741" t="s">
        <v>2040</v>
      </c>
      <c r="D4741" s="54">
        <v>607</v>
      </c>
      <c r="E4741" t="s">
        <v>9</v>
      </c>
      <c r="F4741" t="s">
        <v>112</v>
      </c>
      <c r="G4741" s="55">
        <v>32</v>
      </c>
      <c r="H4741" s="55" t="str">
        <f>IF(Customer[[#This Row],[Age]]&lt;=32,"18-32",IF(Customer[[#This Row],[Age]]&lt;=47,"33-47",IF(Customer[[#This Row],[Age]]&lt;=62,"48-62",IF(Customer[[#This Row],[Age]]&lt;=77,"63-77","78-92"))))</f>
        <v>18-32</v>
      </c>
      <c r="I4741" s="55">
        <v>6</v>
      </c>
      <c r="J4741" s="54">
        <v>0</v>
      </c>
      <c r="K4741" s="55">
        <v>2</v>
      </c>
      <c r="L4741">
        <v>0</v>
      </c>
      <c r="M4741">
        <v>0</v>
      </c>
      <c r="N4741" s="54">
        <v>196062.01</v>
      </c>
      <c r="O4741">
        <v>0</v>
      </c>
      <c r="P4741" s="55">
        <v>0</v>
      </c>
      <c r="Q4741" s="55">
        <v>2</v>
      </c>
      <c r="R4741" t="s">
        <v>122</v>
      </c>
      <c r="S4741" s="55">
        <v>952</v>
      </c>
      <c r="T4741" s="55">
        <f>--(Customer[[#This Row],[Geography]]="Germany")</f>
        <v>0</v>
      </c>
      <c r="U4741" s="55">
        <f>--(Customer[[#This Row],[Geography]]="France")</f>
        <v>1</v>
      </c>
      <c r="V4741" s="55">
        <f>--(Customer[[#This Row],[Geography]]="Spain")</f>
        <v>0</v>
      </c>
    </row>
    <row r="4742" spans="1:22">
      <c r="A4742">
        <v>4741</v>
      </c>
      <c r="B4742">
        <v>15572021</v>
      </c>
      <c r="C4742" t="s">
        <v>250</v>
      </c>
      <c r="D4742" s="54">
        <v>535</v>
      </c>
      <c r="E4742" t="s">
        <v>9</v>
      </c>
      <c r="F4742" t="s">
        <v>120</v>
      </c>
      <c r="G4742" s="55">
        <v>30</v>
      </c>
      <c r="H4742" s="55" t="str">
        <f>IF(Customer[[#This Row],[Age]]&lt;=32,"18-32",IF(Customer[[#This Row],[Age]]&lt;=47,"33-47",IF(Customer[[#This Row],[Age]]&lt;=62,"48-62",IF(Customer[[#This Row],[Age]]&lt;=77,"63-77","78-92"))))</f>
        <v>18-32</v>
      </c>
      <c r="I4742" s="55">
        <v>6</v>
      </c>
      <c r="J4742" s="54">
        <v>103804.97</v>
      </c>
      <c r="K4742" s="55">
        <v>1</v>
      </c>
      <c r="L4742">
        <v>1</v>
      </c>
      <c r="M4742">
        <v>1</v>
      </c>
      <c r="N4742" s="54">
        <v>125710.53</v>
      </c>
      <c r="O4742">
        <v>0</v>
      </c>
      <c r="P4742" s="55">
        <v>0</v>
      </c>
      <c r="Q4742" s="55">
        <v>3</v>
      </c>
      <c r="R4742" t="s">
        <v>130</v>
      </c>
      <c r="S4742" s="55">
        <v>553</v>
      </c>
      <c r="T4742" s="55">
        <f>--(Customer[[#This Row],[Geography]]="Germany")</f>
        <v>0</v>
      </c>
      <c r="U4742" s="55">
        <f>--(Customer[[#This Row],[Geography]]="France")</f>
        <v>1</v>
      </c>
      <c r="V4742" s="55">
        <f>--(Customer[[#This Row],[Geography]]="Spain")</f>
        <v>0</v>
      </c>
    </row>
    <row r="4743" spans="1:22">
      <c r="A4743">
        <v>4742</v>
      </c>
      <c r="B4743">
        <v>15637461</v>
      </c>
      <c r="C4743" t="s">
        <v>1502</v>
      </c>
      <c r="D4743" s="54">
        <v>651</v>
      </c>
      <c r="E4743" t="s">
        <v>9</v>
      </c>
      <c r="F4743" t="s">
        <v>120</v>
      </c>
      <c r="G4743" s="55">
        <v>45</v>
      </c>
      <c r="H4743" s="55" t="str">
        <f>IF(Customer[[#This Row],[Age]]&lt;=32,"18-32",IF(Customer[[#This Row],[Age]]&lt;=47,"33-47",IF(Customer[[#This Row],[Age]]&lt;=62,"48-62",IF(Customer[[#This Row],[Age]]&lt;=77,"63-77","78-92"))))</f>
        <v>33-47</v>
      </c>
      <c r="I4743" s="55">
        <v>2</v>
      </c>
      <c r="J4743" s="54">
        <v>165901.59</v>
      </c>
      <c r="K4743" s="55">
        <v>2</v>
      </c>
      <c r="L4743">
        <v>1</v>
      </c>
      <c r="M4743">
        <v>0</v>
      </c>
      <c r="N4743" s="54">
        <v>23054.51</v>
      </c>
      <c r="O4743">
        <v>1</v>
      </c>
      <c r="P4743" s="55">
        <v>1</v>
      </c>
      <c r="Q4743" s="55">
        <v>1</v>
      </c>
      <c r="R4743" t="s">
        <v>113</v>
      </c>
      <c r="S4743" s="55">
        <v>834</v>
      </c>
      <c r="T4743" s="55">
        <f>--(Customer[[#This Row],[Geography]]="Germany")</f>
        <v>0</v>
      </c>
      <c r="U4743" s="55">
        <f>--(Customer[[#This Row],[Geography]]="France")</f>
        <v>1</v>
      </c>
      <c r="V4743" s="55">
        <f>--(Customer[[#This Row],[Geography]]="Spain")</f>
        <v>0</v>
      </c>
    </row>
    <row r="4744" spans="1:22">
      <c r="A4744">
        <v>4743</v>
      </c>
      <c r="B4744">
        <v>15620577</v>
      </c>
      <c r="C4744" t="s">
        <v>270</v>
      </c>
      <c r="D4744" s="54">
        <v>506</v>
      </c>
      <c r="E4744" t="s">
        <v>10</v>
      </c>
      <c r="F4744" t="s">
        <v>120</v>
      </c>
      <c r="G4744" s="55">
        <v>59</v>
      </c>
      <c r="H4744" s="55" t="str">
        <f>IF(Customer[[#This Row],[Age]]&lt;=32,"18-32",IF(Customer[[#This Row],[Age]]&lt;=47,"33-47",IF(Customer[[#This Row],[Age]]&lt;=62,"48-62",IF(Customer[[#This Row],[Age]]&lt;=77,"63-77","78-92"))))</f>
        <v>48-62</v>
      </c>
      <c r="I4744" s="55">
        <v>8</v>
      </c>
      <c r="J4744" s="54">
        <v>119152.1</v>
      </c>
      <c r="K4744" s="55">
        <v>2</v>
      </c>
      <c r="L4744">
        <v>1</v>
      </c>
      <c r="M4744">
        <v>1</v>
      </c>
      <c r="N4744" s="54">
        <v>170679.74</v>
      </c>
      <c r="O4744">
        <v>0</v>
      </c>
      <c r="P4744" s="55">
        <v>0</v>
      </c>
      <c r="Q4744" s="55">
        <v>2</v>
      </c>
      <c r="R4744" t="s">
        <v>122</v>
      </c>
      <c r="S4744" s="55">
        <v>979</v>
      </c>
      <c r="T4744" s="55">
        <f>--(Customer[[#This Row],[Geography]]="Germany")</f>
        <v>1</v>
      </c>
      <c r="U4744" s="55">
        <f>--(Customer[[#This Row],[Geography]]="France")</f>
        <v>0</v>
      </c>
      <c r="V4744" s="55">
        <f>--(Customer[[#This Row],[Geography]]="Spain")</f>
        <v>0</v>
      </c>
    </row>
    <row r="4745" spans="1:22">
      <c r="A4745">
        <v>4744</v>
      </c>
      <c r="B4745">
        <v>15609643</v>
      </c>
      <c r="C4745" t="s">
        <v>1767</v>
      </c>
      <c r="D4745" s="54">
        <v>511</v>
      </c>
      <c r="E4745" t="s">
        <v>11</v>
      </c>
      <c r="F4745" t="s">
        <v>112</v>
      </c>
      <c r="G4745" s="55">
        <v>57</v>
      </c>
      <c r="H4745" s="55" t="str">
        <f>IF(Customer[[#This Row],[Age]]&lt;=32,"18-32",IF(Customer[[#This Row],[Age]]&lt;=47,"33-47",IF(Customer[[#This Row],[Age]]&lt;=62,"48-62",IF(Customer[[#This Row],[Age]]&lt;=77,"63-77","78-92"))))</f>
        <v>48-62</v>
      </c>
      <c r="I4745" s="55">
        <v>8</v>
      </c>
      <c r="J4745" s="54">
        <v>122950.31</v>
      </c>
      <c r="K4745" s="55">
        <v>1</v>
      </c>
      <c r="L4745">
        <v>1</v>
      </c>
      <c r="M4745">
        <v>1</v>
      </c>
      <c r="N4745" s="54">
        <v>181258.76</v>
      </c>
      <c r="O4745">
        <v>0</v>
      </c>
      <c r="P4745" s="55">
        <v>0</v>
      </c>
      <c r="Q4745" s="55">
        <v>2</v>
      </c>
      <c r="R4745" t="s">
        <v>117</v>
      </c>
      <c r="S4745" s="55">
        <v>757</v>
      </c>
      <c r="T4745" s="55">
        <f>--(Customer[[#This Row],[Geography]]="Germany")</f>
        <v>0</v>
      </c>
      <c r="U4745" s="55">
        <f>--(Customer[[#This Row],[Geography]]="France")</f>
        <v>0</v>
      </c>
      <c r="V4745" s="55">
        <f>--(Customer[[#This Row],[Geography]]="Spain")</f>
        <v>1</v>
      </c>
    </row>
    <row r="4746" spans="1:22">
      <c r="A4746">
        <v>4745</v>
      </c>
      <c r="B4746">
        <v>15785358</v>
      </c>
      <c r="C4746" t="s">
        <v>2041</v>
      </c>
      <c r="D4746" s="54">
        <v>757</v>
      </c>
      <c r="E4746" t="s">
        <v>9</v>
      </c>
      <c r="F4746" t="s">
        <v>112</v>
      </c>
      <c r="G4746" s="55">
        <v>51</v>
      </c>
      <c r="H4746" s="55" t="str">
        <f>IF(Customer[[#This Row],[Age]]&lt;=32,"18-32",IF(Customer[[#This Row],[Age]]&lt;=47,"33-47",IF(Customer[[#This Row],[Age]]&lt;=62,"48-62",IF(Customer[[#This Row],[Age]]&lt;=77,"63-77","78-92"))))</f>
        <v>48-62</v>
      </c>
      <c r="I4746" s="55">
        <v>1</v>
      </c>
      <c r="J4746" s="54">
        <v>0</v>
      </c>
      <c r="K4746" s="55">
        <v>1</v>
      </c>
      <c r="L4746">
        <v>1</v>
      </c>
      <c r="M4746">
        <v>1</v>
      </c>
      <c r="N4746" s="54">
        <v>22835.13</v>
      </c>
      <c r="O4746">
        <v>1</v>
      </c>
      <c r="P4746" s="55">
        <v>1</v>
      </c>
      <c r="Q4746" s="55">
        <v>2</v>
      </c>
      <c r="R4746" t="s">
        <v>122</v>
      </c>
      <c r="S4746" s="55">
        <v>740</v>
      </c>
      <c r="T4746" s="55">
        <f>--(Customer[[#This Row],[Geography]]="Germany")</f>
        <v>0</v>
      </c>
      <c r="U4746" s="55">
        <f>--(Customer[[#This Row],[Geography]]="France")</f>
        <v>1</v>
      </c>
      <c r="V4746" s="55">
        <f>--(Customer[[#This Row],[Geography]]="Spain")</f>
        <v>0</v>
      </c>
    </row>
    <row r="4747" spans="1:22">
      <c r="A4747">
        <v>4746</v>
      </c>
      <c r="B4747">
        <v>15603883</v>
      </c>
      <c r="C4747" t="s">
        <v>537</v>
      </c>
      <c r="D4747" s="54">
        <v>768</v>
      </c>
      <c r="E4747" t="s">
        <v>10</v>
      </c>
      <c r="F4747" t="s">
        <v>120</v>
      </c>
      <c r="G4747" s="55">
        <v>49</v>
      </c>
      <c r="H4747" s="55" t="str">
        <f>IF(Customer[[#This Row],[Age]]&lt;=32,"18-32",IF(Customer[[#This Row],[Age]]&lt;=47,"33-47",IF(Customer[[#This Row],[Age]]&lt;=62,"48-62",IF(Customer[[#This Row],[Age]]&lt;=77,"63-77","78-92"))))</f>
        <v>48-62</v>
      </c>
      <c r="I4747" s="55">
        <v>1</v>
      </c>
      <c r="J4747" s="54">
        <v>133384.66</v>
      </c>
      <c r="K4747" s="55">
        <v>1</v>
      </c>
      <c r="L4747">
        <v>1</v>
      </c>
      <c r="M4747">
        <v>0</v>
      </c>
      <c r="N4747" s="54">
        <v>102397.22</v>
      </c>
      <c r="O4747">
        <v>1</v>
      </c>
      <c r="P4747" s="55">
        <v>1</v>
      </c>
      <c r="Q4747" s="55">
        <v>2</v>
      </c>
      <c r="R4747" t="s">
        <v>130</v>
      </c>
      <c r="S4747" s="55">
        <v>684</v>
      </c>
      <c r="T4747" s="55">
        <f>--(Customer[[#This Row],[Geography]]="Germany")</f>
        <v>1</v>
      </c>
      <c r="U4747" s="55">
        <f>--(Customer[[#This Row],[Geography]]="France")</f>
        <v>0</v>
      </c>
      <c r="V4747" s="55">
        <f>--(Customer[[#This Row],[Geography]]="Spain")</f>
        <v>0</v>
      </c>
    </row>
    <row r="4748" spans="1:22">
      <c r="A4748">
        <v>4747</v>
      </c>
      <c r="B4748">
        <v>15782550</v>
      </c>
      <c r="C4748" t="s">
        <v>437</v>
      </c>
      <c r="D4748" s="54">
        <v>757</v>
      </c>
      <c r="E4748" t="s">
        <v>9</v>
      </c>
      <c r="F4748" t="s">
        <v>120</v>
      </c>
      <c r="G4748" s="55">
        <v>32</v>
      </c>
      <c r="H4748" s="55" t="str">
        <f>IF(Customer[[#This Row],[Age]]&lt;=32,"18-32",IF(Customer[[#This Row],[Age]]&lt;=47,"33-47",IF(Customer[[#This Row],[Age]]&lt;=62,"48-62",IF(Customer[[#This Row],[Age]]&lt;=77,"63-77","78-92"))))</f>
        <v>18-32</v>
      </c>
      <c r="I4748" s="55">
        <v>9</v>
      </c>
      <c r="J4748" s="54">
        <v>0</v>
      </c>
      <c r="K4748" s="55">
        <v>2</v>
      </c>
      <c r="L4748">
        <v>1</v>
      </c>
      <c r="M4748">
        <v>0</v>
      </c>
      <c r="N4748" s="54">
        <v>115950.96</v>
      </c>
      <c r="O4748">
        <v>0</v>
      </c>
      <c r="P4748" s="55">
        <v>0</v>
      </c>
      <c r="Q4748" s="55">
        <v>5</v>
      </c>
      <c r="R4748" t="s">
        <v>113</v>
      </c>
      <c r="S4748" s="55">
        <v>335</v>
      </c>
      <c r="T4748" s="55">
        <f>--(Customer[[#This Row],[Geography]]="Germany")</f>
        <v>0</v>
      </c>
      <c r="U4748" s="55">
        <f>--(Customer[[#This Row],[Geography]]="France")</f>
        <v>1</v>
      </c>
      <c r="V4748" s="55">
        <f>--(Customer[[#This Row],[Geography]]="Spain")</f>
        <v>0</v>
      </c>
    </row>
    <row r="4749" spans="1:22">
      <c r="A4749">
        <v>4748</v>
      </c>
      <c r="B4749">
        <v>15775761</v>
      </c>
      <c r="C4749" t="s">
        <v>149</v>
      </c>
      <c r="D4749" s="54">
        <v>663</v>
      </c>
      <c r="E4749" t="s">
        <v>11</v>
      </c>
      <c r="F4749" t="s">
        <v>120</v>
      </c>
      <c r="G4749" s="55">
        <v>64</v>
      </c>
      <c r="H4749" s="55" t="str">
        <f>IF(Customer[[#This Row],[Age]]&lt;=32,"18-32",IF(Customer[[#This Row],[Age]]&lt;=47,"33-47",IF(Customer[[#This Row],[Age]]&lt;=62,"48-62",IF(Customer[[#This Row],[Age]]&lt;=77,"63-77","78-92"))))</f>
        <v>63-77</v>
      </c>
      <c r="I4749" s="55">
        <v>6</v>
      </c>
      <c r="J4749" s="54">
        <v>0</v>
      </c>
      <c r="K4749" s="55">
        <v>2</v>
      </c>
      <c r="L4749">
        <v>0</v>
      </c>
      <c r="M4749">
        <v>1</v>
      </c>
      <c r="N4749" s="54">
        <v>15876.52</v>
      </c>
      <c r="O4749">
        <v>0</v>
      </c>
      <c r="P4749" s="55">
        <v>0</v>
      </c>
      <c r="Q4749" s="55">
        <v>5</v>
      </c>
      <c r="R4749" t="s">
        <v>113</v>
      </c>
      <c r="S4749" s="55">
        <v>653</v>
      </c>
      <c r="T4749" s="55">
        <f>--(Customer[[#This Row],[Geography]]="Germany")</f>
        <v>0</v>
      </c>
      <c r="U4749" s="55">
        <f>--(Customer[[#This Row],[Geography]]="France")</f>
        <v>0</v>
      </c>
      <c r="V4749" s="55">
        <f>--(Customer[[#This Row],[Geography]]="Spain")</f>
        <v>1</v>
      </c>
    </row>
    <row r="4750" spans="1:22">
      <c r="A4750">
        <v>4749</v>
      </c>
      <c r="B4750">
        <v>15680201</v>
      </c>
      <c r="C4750" t="s">
        <v>724</v>
      </c>
      <c r="D4750" s="54">
        <v>537</v>
      </c>
      <c r="E4750" t="s">
        <v>10</v>
      </c>
      <c r="F4750" t="s">
        <v>112</v>
      </c>
      <c r="G4750" s="55">
        <v>37</v>
      </c>
      <c r="H4750" s="55" t="str">
        <f>IF(Customer[[#This Row],[Age]]&lt;=32,"18-32",IF(Customer[[#This Row],[Age]]&lt;=47,"33-47",IF(Customer[[#This Row],[Age]]&lt;=62,"48-62",IF(Customer[[#This Row],[Age]]&lt;=77,"63-77","78-92"))))</f>
        <v>33-47</v>
      </c>
      <c r="I4750" s="55">
        <v>7</v>
      </c>
      <c r="J4750" s="54">
        <v>158411.95000000001</v>
      </c>
      <c r="K4750" s="55">
        <v>4</v>
      </c>
      <c r="L4750">
        <v>1</v>
      </c>
      <c r="M4750">
        <v>1</v>
      </c>
      <c r="N4750" s="54">
        <v>117690.58</v>
      </c>
      <c r="O4750">
        <v>1</v>
      </c>
      <c r="P4750" s="55">
        <v>1</v>
      </c>
      <c r="Q4750" s="55">
        <v>3</v>
      </c>
      <c r="R4750" t="s">
        <v>113</v>
      </c>
      <c r="S4750" s="55">
        <v>888</v>
      </c>
      <c r="T4750" s="55">
        <f>--(Customer[[#This Row],[Geography]]="Germany")</f>
        <v>1</v>
      </c>
      <c r="U4750" s="55">
        <f>--(Customer[[#This Row],[Geography]]="France")</f>
        <v>0</v>
      </c>
      <c r="V4750" s="55">
        <f>--(Customer[[#This Row],[Geography]]="Spain")</f>
        <v>0</v>
      </c>
    </row>
    <row r="4751" spans="1:22">
      <c r="A4751">
        <v>4750</v>
      </c>
      <c r="B4751">
        <v>15767594</v>
      </c>
      <c r="C4751" t="s">
        <v>1374</v>
      </c>
      <c r="D4751" s="54">
        <v>570</v>
      </c>
      <c r="E4751" t="s">
        <v>10</v>
      </c>
      <c r="F4751" t="s">
        <v>120</v>
      </c>
      <c r="G4751" s="55">
        <v>29</v>
      </c>
      <c r="H4751" s="55" t="str">
        <f>IF(Customer[[#This Row],[Age]]&lt;=32,"18-32",IF(Customer[[#This Row],[Age]]&lt;=47,"33-47",IF(Customer[[#This Row],[Age]]&lt;=62,"48-62",IF(Customer[[#This Row],[Age]]&lt;=77,"63-77","78-92"))))</f>
        <v>18-32</v>
      </c>
      <c r="I4751" s="55">
        <v>4</v>
      </c>
      <c r="J4751" s="54">
        <v>122028.65</v>
      </c>
      <c r="K4751" s="55">
        <v>2</v>
      </c>
      <c r="L4751">
        <v>1</v>
      </c>
      <c r="M4751">
        <v>1</v>
      </c>
      <c r="N4751" s="54">
        <v>173792.77</v>
      </c>
      <c r="O4751">
        <v>0</v>
      </c>
      <c r="P4751" s="55">
        <v>0</v>
      </c>
      <c r="Q4751" s="55">
        <v>3</v>
      </c>
      <c r="R4751" t="s">
        <v>117</v>
      </c>
      <c r="S4751" s="55">
        <v>456</v>
      </c>
      <c r="T4751" s="55">
        <f>--(Customer[[#This Row],[Geography]]="Germany")</f>
        <v>1</v>
      </c>
      <c r="U4751" s="55">
        <f>--(Customer[[#This Row],[Geography]]="France")</f>
        <v>0</v>
      </c>
      <c r="V4751" s="55">
        <f>--(Customer[[#This Row],[Geography]]="Spain")</f>
        <v>0</v>
      </c>
    </row>
    <row r="4752" spans="1:22">
      <c r="A4752">
        <v>4751</v>
      </c>
      <c r="B4752">
        <v>15591985</v>
      </c>
      <c r="C4752" t="s">
        <v>191</v>
      </c>
      <c r="D4752" s="54">
        <v>850</v>
      </c>
      <c r="E4752" t="s">
        <v>9</v>
      </c>
      <c r="F4752" t="s">
        <v>112</v>
      </c>
      <c r="G4752" s="55">
        <v>35</v>
      </c>
      <c r="H4752" s="55" t="str">
        <f>IF(Customer[[#This Row],[Age]]&lt;=32,"18-32",IF(Customer[[#This Row],[Age]]&lt;=47,"33-47",IF(Customer[[#This Row],[Age]]&lt;=62,"48-62",IF(Customer[[#This Row],[Age]]&lt;=77,"63-77","78-92"))))</f>
        <v>33-47</v>
      </c>
      <c r="I4752" s="55">
        <v>5</v>
      </c>
      <c r="J4752" s="54">
        <v>0</v>
      </c>
      <c r="K4752" s="55">
        <v>1</v>
      </c>
      <c r="L4752">
        <v>1</v>
      </c>
      <c r="M4752">
        <v>1</v>
      </c>
      <c r="N4752" s="54">
        <v>80992.800000000003</v>
      </c>
      <c r="O4752">
        <v>0</v>
      </c>
      <c r="P4752" s="55">
        <v>0</v>
      </c>
      <c r="Q4752" s="55">
        <v>5</v>
      </c>
      <c r="R4752" t="s">
        <v>130</v>
      </c>
      <c r="S4752" s="55">
        <v>838</v>
      </c>
      <c r="T4752" s="55">
        <f>--(Customer[[#This Row],[Geography]]="Germany")</f>
        <v>0</v>
      </c>
      <c r="U4752" s="55">
        <f>--(Customer[[#This Row],[Geography]]="France")</f>
        <v>1</v>
      </c>
      <c r="V4752" s="55">
        <f>--(Customer[[#This Row],[Geography]]="Spain")</f>
        <v>0</v>
      </c>
    </row>
    <row r="4753" spans="1:22">
      <c r="A4753">
        <v>4752</v>
      </c>
      <c r="B4753">
        <v>15789339</v>
      </c>
      <c r="C4753" t="s">
        <v>526</v>
      </c>
      <c r="D4753" s="54">
        <v>661</v>
      </c>
      <c r="E4753" t="s">
        <v>10</v>
      </c>
      <c r="F4753" t="s">
        <v>112</v>
      </c>
      <c r="G4753" s="55">
        <v>64</v>
      </c>
      <c r="H4753" s="55" t="str">
        <f>IF(Customer[[#This Row],[Age]]&lt;=32,"18-32",IF(Customer[[#This Row],[Age]]&lt;=47,"33-47",IF(Customer[[#This Row],[Age]]&lt;=62,"48-62",IF(Customer[[#This Row],[Age]]&lt;=77,"63-77","78-92"))))</f>
        <v>63-77</v>
      </c>
      <c r="I4753" s="55">
        <v>8</v>
      </c>
      <c r="J4753" s="54">
        <v>128751.65</v>
      </c>
      <c r="K4753" s="55">
        <v>2</v>
      </c>
      <c r="L4753">
        <v>1</v>
      </c>
      <c r="M4753">
        <v>0</v>
      </c>
      <c r="N4753" s="54">
        <v>189398.18</v>
      </c>
      <c r="O4753">
        <v>1</v>
      </c>
      <c r="P4753" s="55">
        <v>1</v>
      </c>
      <c r="Q4753" s="55">
        <v>3</v>
      </c>
      <c r="R4753" t="s">
        <v>117</v>
      </c>
      <c r="S4753" s="55">
        <v>254</v>
      </c>
      <c r="T4753" s="55">
        <f>--(Customer[[#This Row],[Geography]]="Germany")</f>
        <v>1</v>
      </c>
      <c r="U4753" s="55">
        <f>--(Customer[[#This Row],[Geography]]="France")</f>
        <v>0</v>
      </c>
      <c r="V4753" s="55">
        <f>--(Customer[[#This Row],[Geography]]="Spain")</f>
        <v>0</v>
      </c>
    </row>
    <row r="4754" spans="1:22">
      <c r="A4754">
        <v>4753</v>
      </c>
      <c r="B4754">
        <v>15781530</v>
      </c>
      <c r="C4754" t="s">
        <v>769</v>
      </c>
      <c r="D4754" s="54">
        <v>659</v>
      </c>
      <c r="E4754" t="s">
        <v>9</v>
      </c>
      <c r="F4754" t="s">
        <v>120</v>
      </c>
      <c r="G4754" s="55">
        <v>54</v>
      </c>
      <c r="H4754" s="55" t="str">
        <f>IF(Customer[[#This Row],[Age]]&lt;=32,"18-32",IF(Customer[[#This Row],[Age]]&lt;=47,"33-47",IF(Customer[[#This Row],[Age]]&lt;=62,"48-62",IF(Customer[[#This Row],[Age]]&lt;=77,"63-77","78-92"))))</f>
        <v>48-62</v>
      </c>
      <c r="I4754" s="55">
        <v>8</v>
      </c>
      <c r="J4754" s="54">
        <v>133436.51999999999</v>
      </c>
      <c r="K4754" s="55">
        <v>1</v>
      </c>
      <c r="L4754">
        <v>1</v>
      </c>
      <c r="M4754">
        <v>0</v>
      </c>
      <c r="N4754" s="54">
        <v>56787.8</v>
      </c>
      <c r="O4754">
        <v>0</v>
      </c>
      <c r="P4754" s="55">
        <v>0</v>
      </c>
      <c r="Q4754" s="55">
        <v>4</v>
      </c>
      <c r="R4754" t="s">
        <v>113</v>
      </c>
      <c r="S4754" s="55">
        <v>344</v>
      </c>
      <c r="T4754" s="55">
        <f>--(Customer[[#This Row],[Geography]]="Germany")</f>
        <v>0</v>
      </c>
      <c r="U4754" s="55">
        <f>--(Customer[[#This Row],[Geography]]="France")</f>
        <v>1</v>
      </c>
      <c r="V4754" s="55">
        <f>--(Customer[[#This Row],[Geography]]="Spain")</f>
        <v>0</v>
      </c>
    </row>
    <row r="4755" spans="1:22">
      <c r="A4755">
        <v>4754</v>
      </c>
      <c r="B4755">
        <v>15705174</v>
      </c>
      <c r="C4755" t="s">
        <v>1571</v>
      </c>
      <c r="D4755" s="54">
        <v>454</v>
      </c>
      <c r="E4755" t="s">
        <v>11</v>
      </c>
      <c r="F4755" t="s">
        <v>120</v>
      </c>
      <c r="G4755" s="55">
        <v>40</v>
      </c>
      <c r="H4755" s="55" t="str">
        <f>IF(Customer[[#This Row],[Age]]&lt;=32,"18-32",IF(Customer[[#This Row],[Age]]&lt;=47,"33-47",IF(Customer[[#This Row],[Age]]&lt;=62,"48-62",IF(Customer[[#This Row],[Age]]&lt;=77,"63-77","78-92"))))</f>
        <v>33-47</v>
      </c>
      <c r="I4755" s="55">
        <v>2</v>
      </c>
      <c r="J4755" s="54">
        <v>123177.01</v>
      </c>
      <c r="K4755" s="55">
        <v>1</v>
      </c>
      <c r="L4755">
        <v>1</v>
      </c>
      <c r="M4755">
        <v>0</v>
      </c>
      <c r="N4755" s="54">
        <v>148309.98000000001</v>
      </c>
      <c r="O4755">
        <v>0</v>
      </c>
      <c r="P4755" s="55">
        <v>0</v>
      </c>
      <c r="Q4755" s="55">
        <v>1</v>
      </c>
      <c r="R4755" t="s">
        <v>122</v>
      </c>
      <c r="S4755" s="55">
        <v>247</v>
      </c>
      <c r="T4755" s="55">
        <f>--(Customer[[#This Row],[Geography]]="Germany")</f>
        <v>0</v>
      </c>
      <c r="U4755" s="55">
        <f>--(Customer[[#This Row],[Geography]]="France")</f>
        <v>0</v>
      </c>
      <c r="V4755" s="55">
        <f>--(Customer[[#This Row],[Geography]]="Spain")</f>
        <v>1</v>
      </c>
    </row>
    <row r="4756" spans="1:22">
      <c r="A4756">
        <v>4755</v>
      </c>
      <c r="B4756">
        <v>15572114</v>
      </c>
      <c r="C4756" t="s">
        <v>463</v>
      </c>
      <c r="D4756" s="54">
        <v>708</v>
      </c>
      <c r="E4756" t="s">
        <v>9</v>
      </c>
      <c r="F4756" t="s">
        <v>112</v>
      </c>
      <c r="G4756" s="55">
        <v>59</v>
      </c>
      <c r="H4756" s="55" t="str">
        <f>IF(Customer[[#This Row],[Age]]&lt;=32,"18-32",IF(Customer[[#This Row],[Age]]&lt;=47,"33-47",IF(Customer[[#This Row],[Age]]&lt;=62,"48-62",IF(Customer[[#This Row],[Age]]&lt;=77,"63-77","78-92"))))</f>
        <v>48-62</v>
      </c>
      <c r="I4756" s="55">
        <v>2</v>
      </c>
      <c r="J4756" s="54">
        <v>0</v>
      </c>
      <c r="K4756" s="55">
        <v>1</v>
      </c>
      <c r="L4756">
        <v>1</v>
      </c>
      <c r="M4756">
        <v>0</v>
      </c>
      <c r="N4756" s="54">
        <v>179673.11</v>
      </c>
      <c r="O4756">
        <v>1</v>
      </c>
      <c r="P4756" s="55">
        <v>1</v>
      </c>
      <c r="Q4756" s="55">
        <v>4</v>
      </c>
      <c r="R4756" t="s">
        <v>122</v>
      </c>
      <c r="S4756" s="55">
        <v>421</v>
      </c>
      <c r="T4756" s="55">
        <f>--(Customer[[#This Row],[Geography]]="Germany")</f>
        <v>0</v>
      </c>
      <c r="U4756" s="55">
        <f>--(Customer[[#This Row],[Geography]]="France")</f>
        <v>1</v>
      </c>
      <c r="V4756" s="55">
        <f>--(Customer[[#This Row],[Geography]]="Spain")</f>
        <v>0</v>
      </c>
    </row>
    <row r="4757" spans="1:22">
      <c r="A4757">
        <v>4756</v>
      </c>
      <c r="B4757">
        <v>15804009</v>
      </c>
      <c r="C4757" t="s">
        <v>1945</v>
      </c>
      <c r="D4757" s="54">
        <v>720</v>
      </c>
      <c r="E4757" t="s">
        <v>9</v>
      </c>
      <c r="F4757" t="s">
        <v>112</v>
      </c>
      <c r="G4757" s="55">
        <v>37</v>
      </c>
      <c r="H4757" s="55" t="str">
        <f>IF(Customer[[#This Row],[Age]]&lt;=32,"18-32",IF(Customer[[#This Row],[Age]]&lt;=47,"33-47",IF(Customer[[#This Row],[Age]]&lt;=62,"48-62",IF(Customer[[#This Row],[Age]]&lt;=77,"63-77","78-92"))))</f>
        <v>33-47</v>
      </c>
      <c r="I4757" s="55">
        <v>2</v>
      </c>
      <c r="J4757" s="54">
        <v>120328.88</v>
      </c>
      <c r="K4757" s="55">
        <v>2</v>
      </c>
      <c r="L4757">
        <v>1</v>
      </c>
      <c r="M4757">
        <v>1</v>
      </c>
      <c r="N4757" s="54">
        <v>138470.21</v>
      </c>
      <c r="O4757">
        <v>0</v>
      </c>
      <c r="P4757" s="55">
        <v>0</v>
      </c>
      <c r="Q4757" s="55">
        <v>1</v>
      </c>
      <c r="R4757" t="s">
        <v>113</v>
      </c>
      <c r="S4757" s="55">
        <v>302</v>
      </c>
      <c r="T4757" s="55">
        <f>--(Customer[[#This Row],[Geography]]="Germany")</f>
        <v>0</v>
      </c>
      <c r="U4757" s="55">
        <f>--(Customer[[#This Row],[Geography]]="France")</f>
        <v>1</v>
      </c>
      <c r="V4757" s="55">
        <f>--(Customer[[#This Row],[Geography]]="Spain")</f>
        <v>0</v>
      </c>
    </row>
    <row r="4758" spans="1:22">
      <c r="A4758">
        <v>4757</v>
      </c>
      <c r="B4758">
        <v>15662698</v>
      </c>
      <c r="C4758" t="s">
        <v>430</v>
      </c>
      <c r="D4758" s="54">
        <v>785</v>
      </c>
      <c r="E4758" t="s">
        <v>9</v>
      </c>
      <c r="F4758" t="s">
        <v>112</v>
      </c>
      <c r="G4758" s="55">
        <v>39</v>
      </c>
      <c r="H4758" s="55" t="str">
        <f>IF(Customer[[#This Row],[Age]]&lt;=32,"18-32",IF(Customer[[#This Row],[Age]]&lt;=47,"33-47",IF(Customer[[#This Row],[Age]]&lt;=62,"48-62",IF(Customer[[#This Row],[Age]]&lt;=77,"63-77","78-92"))))</f>
        <v>33-47</v>
      </c>
      <c r="I4758" s="55">
        <v>1</v>
      </c>
      <c r="J4758" s="54">
        <v>130147.98</v>
      </c>
      <c r="K4758" s="55">
        <v>1</v>
      </c>
      <c r="L4758">
        <v>1</v>
      </c>
      <c r="M4758">
        <v>0</v>
      </c>
      <c r="N4758" s="54">
        <v>163798.41</v>
      </c>
      <c r="O4758">
        <v>1</v>
      </c>
      <c r="P4758" s="55">
        <v>1</v>
      </c>
      <c r="Q4758" s="55">
        <v>1</v>
      </c>
      <c r="R4758" t="s">
        <v>122</v>
      </c>
      <c r="S4758" s="55">
        <v>526</v>
      </c>
      <c r="T4758" s="55">
        <f>--(Customer[[#This Row],[Geography]]="Germany")</f>
        <v>0</v>
      </c>
      <c r="U4758" s="55">
        <f>--(Customer[[#This Row],[Geography]]="France")</f>
        <v>1</v>
      </c>
      <c r="V4758" s="55">
        <f>--(Customer[[#This Row],[Geography]]="Spain")</f>
        <v>0</v>
      </c>
    </row>
    <row r="4759" spans="1:22">
      <c r="A4759">
        <v>4758</v>
      </c>
      <c r="B4759">
        <v>15696047</v>
      </c>
      <c r="C4759" t="s">
        <v>1683</v>
      </c>
      <c r="D4759" s="54">
        <v>743</v>
      </c>
      <c r="E4759" t="s">
        <v>11</v>
      </c>
      <c r="F4759" t="s">
        <v>112</v>
      </c>
      <c r="G4759" s="55">
        <v>36</v>
      </c>
      <c r="H4759" s="55" t="str">
        <f>IF(Customer[[#This Row],[Age]]&lt;=32,"18-32",IF(Customer[[#This Row],[Age]]&lt;=47,"33-47",IF(Customer[[#This Row],[Age]]&lt;=62,"48-62",IF(Customer[[#This Row],[Age]]&lt;=77,"63-77","78-92"))))</f>
        <v>33-47</v>
      </c>
      <c r="I4759" s="55">
        <v>8</v>
      </c>
      <c r="J4759" s="54">
        <v>92716.96</v>
      </c>
      <c r="K4759" s="55">
        <v>1</v>
      </c>
      <c r="L4759">
        <v>1</v>
      </c>
      <c r="M4759">
        <v>1</v>
      </c>
      <c r="N4759" s="54">
        <v>33693.78</v>
      </c>
      <c r="O4759">
        <v>0</v>
      </c>
      <c r="P4759" s="55">
        <v>0</v>
      </c>
      <c r="Q4759" s="55">
        <v>5</v>
      </c>
      <c r="R4759" t="s">
        <v>122</v>
      </c>
      <c r="S4759" s="55">
        <v>338</v>
      </c>
      <c r="T4759" s="55">
        <f>--(Customer[[#This Row],[Geography]]="Germany")</f>
        <v>0</v>
      </c>
      <c r="U4759" s="55">
        <f>--(Customer[[#This Row],[Geography]]="France")</f>
        <v>0</v>
      </c>
      <c r="V4759" s="55">
        <f>--(Customer[[#This Row],[Geography]]="Spain")</f>
        <v>1</v>
      </c>
    </row>
    <row r="4760" spans="1:22">
      <c r="A4760">
        <v>4759</v>
      </c>
      <c r="B4760">
        <v>15701160</v>
      </c>
      <c r="C4760" t="s">
        <v>1374</v>
      </c>
      <c r="D4760" s="54">
        <v>493</v>
      </c>
      <c r="E4760" t="s">
        <v>11</v>
      </c>
      <c r="F4760" t="s">
        <v>112</v>
      </c>
      <c r="G4760" s="55">
        <v>48</v>
      </c>
      <c r="H4760" s="55" t="str">
        <f>IF(Customer[[#This Row],[Age]]&lt;=32,"18-32",IF(Customer[[#This Row],[Age]]&lt;=47,"33-47",IF(Customer[[#This Row],[Age]]&lt;=62,"48-62",IF(Customer[[#This Row],[Age]]&lt;=77,"63-77","78-92"))))</f>
        <v>48-62</v>
      </c>
      <c r="I4760" s="55">
        <v>7</v>
      </c>
      <c r="J4760" s="54">
        <v>0</v>
      </c>
      <c r="K4760" s="55">
        <v>2</v>
      </c>
      <c r="L4760">
        <v>1</v>
      </c>
      <c r="M4760">
        <v>0</v>
      </c>
      <c r="N4760" s="54">
        <v>48545.1</v>
      </c>
      <c r="O4760">
        <v>0</v>
      </c>
      <c r="P4760" s="55">
        <v>0</v>
      </c>
      <c r="Q4760" s="55">
        <v>3</v>
      </c>
      <c r="R4760" t="s">
        <v>122</v>
      </c>
      <c r="S4760" s="55">
        <v>592</v>
      </c>
      <c r="T4760" s="55">
        <f>--(Customer[[#This Row],[Geography]]="Germany")</f>
        <v>0</v>
      </c>
      <c r="U4760" s="55">
        <f>--(Customer[[#This Row],[Geography]]="France")</f>
        <v>0</v>
      </c>
      <c r="V4760" s="55">
        <f>--(Customer[[#This Row],[Geography]]="Spain")</f>
        <v>1</v>
      </c>
    </row>
    <row r="4761" spans="1:22">
      <c r="A4761">
        <v>4760</v>
      </c>
      <c r="B4761">
        <v>15790093</v>
      </c>
      <c r="C4761" t="s">
        <v>2042</v>
      </c>
      <c r="D4761" s="54">
        <v>557</v>
      </c>
      <c r="E4761" t="s">
        <v>11</v>
      </c>
      <c r="F4761" t="s">
        <v>120</v>
      </c>
      <c r="G4761" s="55">
        <v>34</v>
      </c>
      <c r="H4761" s="55" t="str">
        <f>IF(Customer[[#This Row],[Age]]&lt;=32,"18-32",IF(Customer[[#This Row],[Age]]&lt;=47,"33-47",IF(Customer[[#This Row],[Age]]&lt;=62,"48-62",IF(Customer[[#This Row],[Age]]&lt;=77,"63-77","78-92"))))</f>
        <v>33-47</v>
      </c>
      <c r="I4761" s="55">
        <v>3</v>
      </c>
      <c r="J4761" s="54">
        <v>0</v>
      </c>
      <c r="K4761" s="55">
        <v>1</v>
      </c>
      <c r="L4761">
        <v>0</v>
      </c>
      <c r="M4761">
        <v>1</v>
      </c>
      <c r="N4761" s="54">
        <v>123427.98</v>
      </c>
      <c r="O4761">
        <v>0</v>
      </c>
      <c r="P4761" s="55">
        <v>0</v>
      </c>
      <c r="Q4761" s="55">
        <v>4</v>
      </c>
      <c r="R4761" t="s">
        <v>117</v>
      </c>
      <c r="S4761" s="55">
        <v>489</v>
      </c>
      <c r="T4761" s="55">
        <f>--(Customer[[#This Row],[Geography]]="Germany")</f>
        <v>0</v>
      </c>
      <c r="U4761" s="55">
        <f>--(Customer[[#This Row],[Geography]]="France")</f>
        <v>0</v>
      </c>
      <c r="V4761" s="55">
        <f>--(Customer[[#This Row],[Geography]]="Spain")</f>
        <v>1</v>
      </c>
    </row>
    <row r="4762" spans="1:22">
      <c r="A4762">
        <v>4761</v>
      </c>
      <c r="B4762">
        <v>15632143</v>
      </c>
      <c r="C4762" t="s">
        <v>1168</v>
      </c>
      <c r="D4762" s="54">
        <v>850</v>
      </c>
      <c r="E4762" t="s">
        <v>9</v>
      </c>
      <c r="F4762" t="s">
        <v>120</v>
      </c>
      <c r="G4762" s="55">
        <v>40</v>
      </c>
      <c r="H4762" s="55" t="str">
        <f>IF(Customer[[#This Row],[Age]]&lt;=32,"18-32",IF(Customer[[#This Row],[Age]]&lt;=47,"33-47",IF(Customer[[#This Row],[Age]]&lt;=62,"48-62",IF(Customer[[#This Row],[Age]]&lt;=77,"63-77","78-92"))))</f>
        <v>33-47</v>
      </c>
      <c r="I4762" s="55">
        <v>1</v>
      </c>
      <c r="J4762" s="54">
        <v>76914.210000000006</v>
      </c>
      <c r="K4762" s="55">
        <v>1</v>
      </c>
      <c r="L4762">
        <v>1</v>
      </c>
      <c r="M4762">
        <v>0</v>
      </c>
      <c r="N4762" s="54">
        <v>174183.44</v>
      </c>
      <c r="O4762">
        <v>0</v>
      </c>
      <c r="P4762" s="55">
        <v>0</v>
      </c>
      <c r="Q4762" s="55">
        <v>2</v>
      </c>
      <c r="R4762" t="s">
        <v>113</v>
      </c>
      <c r="S4762" s="55">
        <v>810</v>
      </c>
      <c r="T4762" s="55">
        <f>--(Customer[[#This Row],[Geography]]="Germany")</f>
        <v>0</v>
      </c>
      <c r="U4762" s="55">
        <f>--(Customer[[#This Row],[Geography]]="France")</f>
        <v>1</v>
      </c>
      <c r="V4762" s="55">
        <f>--(Customer[[#This Row],[Geography]]="Spain")</f>
        <v>0</v>
      </c>
    </row>
    <row r="4763" spans="1:22">
      <c r="A4763">
        <v>4762</v>
      </c>
      <c r="B4763">
        <v>15736778</v>
      </c>
      <c r="C4763" t="s">
        <v>712</v>
      </c>
      <c r="D4763" s="54">
        <v>799</v>
      </c>
      <c r="E4763" t="s">
        <v>9</v>
      </c>
      <c r="F4763" t="s">
        <v>112</v>
      </c>
      <c r="G4763" s="55">
        <v>32</v>
      </c>
      <c r="H4763" s="55" t="str">
        <f>IF(Customer[[#This Row],[Age]]&lt;=32,"18-32",IF(Customer[[#This Row],[Age]]&lt;=47,"33-47",IF(Customer[[#This Row],[Age]]&lt;=62,"48-62",IF(Customer[[#This Row],[Age]]&lt;=77,"63-77","78-92"))))</f>
        <v>18-32</v>
      </c>
      <c r="I4763" s="55">
        <v>3</v>
      </c>
      <c r="J4763" s="54">
        <v>106045.92</v>
      </c>
      <c r="K4763" s="55">
        <v>2</v>
      </c>
      <c r="L4763">
        <v>1</v>
      </c>
      <c r="M4763">
        <v>1</v>
      </c>
      <c r="N4763" s="54">
        <v>17938</v>
      </c>
      <c r="O4763">
        <v>0</v>
      </c>
      <c r="P4763" s="55">
        <v>0</v>
      </c>
      <c r="Q4763" s="55">
        <v>2</v>
      </c>
      <c r="R4763" t="s">
        <v>122</v>
      </c>
      <c r="S4763" s="55">
        <v>535</v>
      </c>
      <c r="T4763" s="55">
        <f>--(Customer[[#This Row],[Geography]]="Germany")</f>
        <v>0</v>
      </c>
      <c r="U4763" s="55">
        <f>--(Customer[[#This Row],[Geography]]="France")</f>
        <v>1</v>
      </c>
      <c r="V4763" s="55">
        <f>--(Customer[[#This Row],[Geography]]="Spain")</f>
        <v>0</v>
      </c>
    </row>
    <row r="4764" spans="1:22">
      <c r="A4764">
        <v>4763</v>
      </c>
      <c r="B4764">
        <v>15734917</v>
      </c>
      <c r="C4764" t="s">
        <v>986</v>
      </c>
      <c r="D4764" s="54">
        <v>756</v>
      </c>
      <c r="E4764" t="s">
        <v>9</v>
      </c>
      <c r="F4764" t="s">
        <v>120</v>
      </c>
      <c r="G4764" s="55">
        <v>34</v>
      </c>
      <c r="H4764" s="55" t="str">
        <f>IF(Customer[[#This Row],[Age]]&lt;=32,"18-32",IF(Customer[[#This Row],[Age]]&lt;=47,"33-47",IF(Customer[[#This Row],[Age]]&lt;=62,"48-62",IF(Customer[[#This Row],[Age]]&lt;=77,"63-77","78-92"))))</f>
        <v>33-47</v>
      </c>
      <c r="I4764" s="55">
        <v>1</v>
      </c>
      <c r="J4764" s="54">
        <v>103133.26</v>
      </c>
      <c r="K4764" s="55">
        <v>1</v>
      </c>
      <c r="L4764">
        <v>1</v>
      </c>
      <c r="M4764">
        <v>1</v>
      </c>
      <c r="N4764" s="54">
        <v>90059.04</v>
      </c>
      <c r="O4764">
        <v>0</v>
      </c>
      <c r="P4764" s="55">
        <v>0</v>
      </c>
      <c r="Q4764" s="55">
        <v>4</v>
      </c>
      <c r="R4764" t="s">
        <v>122</v>
      </c>
      <c r="S4764" s="55">
        <v>527</v>
      </c>
      <c r="T4764" s="55">
        <f>--(Customer[[#This Row],[Geography]]="Germany")</f>
        <v>0</v>
      </c>
      <c r="U4764" s="55">
        <f>--(Customer[[#This Row],[Geography]]="France")</f>
        <v>1</v>
      </c>
      <c r="V4764" s="55">
        <f>--(Customer[[#This Row],[Geography]]="Spain")</f>
        <v>0</v>
      </c>
    </row>
    <row r="4765" spans="1:22">
      <c r="A4765">
        <v>4764</v>
      </c>
      <c r="B4765">
        <v>15643903</v>
      </c>
      <c r="C4765" t="s">
        <v>183</v>
      </c>
      <c r="D4765" s="54">
        <v>752</v>
      </c>
      <c r="E4765" t="s">
        <v>9</v>
      </c>
      <c r="F4765" t="s">
        <v>120</v>
      </c>
      <c r="G4765" s="55">
        <v>38</v>
      </c>
      <c r="H4765" s="55" t="str">
        <f>IF(Customer[[#This Row],[Age]]&lt;=32,"18-32",IF(Customer[[#This Row],[Age]]&lt;=47,"33-47",IF(Customer[[#This Row],[Age]]&lt;=62,"48-62",IF(Customer[[#This Row],[Age]]&lt;=77,"63-77","78-92"))))</f>
        <v>33-47</v>
      </c>
      <c r="I4765" s="55">
        <v>0</v>
      </c>
      <c r="J4765" s="54">
        <v>145974.79</v>
      </c>
      <c r="K4765" s="55">
        <v>2</v>
      </c>
      <c r="L4765">
        <v>1</v>
      </c>
      <c r="M4765">
        <v>1</v>
      </c>
      <c r="N4765" s="54">
        <v>137694.23000000001</v>
      </c>
      <c r="O4765">
        <v>0</v>
      </c>
      <c r="P4765" s="55">
        <v>0</v>
      </c>
      <c r="Q4765" s="55">
        <v>5</v>
      </c>
      <c r="R4765" t="s">
        <v>130</v>
      </c>
      <c r="S4765" s="55">
        <v>884</v>
      </c>
      <c r="T4765" s="55">
        <f>--(Customer[[#This Row],[Geography]]="Germany")</f>
        <v>0</v>
      </c>
      <c r="U4765" s="55">
        <f>--(Customer[[#This Row],[Geography]]="France")</f>
        <v>1</v>
      </c>
      <c r="V4765" s="55">
        <f>--(Customer[[#This Row],[Geography]]="Spain")</f>
        <v>0</v>
      </c>
    </row>
    <row r="4766" spans="1:22">
      <c r="A4766">
        <v>4765</v>
      </c>
      <c r="B4766">
        <v>15569526</v>
      </c>
      <c r="C4766" t="s">
        <v>2043</v>
      </c>
      <c r="D4766" s="54">
        <v>696</v>
      </c>
      <c r="E4766" t="s">
        <v>11</v>
      </c>
      <c r="F4766" t="s">
        <v>112</v>
      </c>
      <c r="G4766" s="55">
        <v>36</v>
      </c>
      <c r="H4766" s="55" t="str">
        <f>IF(Customer[[#This Row],[Age]]&lt;=32,"18-32",IF(Customer[[#This Row],[Age]]&lt;=47,"33-47",IF(Customer[[#This Row],[Age]]&lt;=62,"48-62",IF(Customer[[#This Row],[Age]]&lt;=77,"63-77","78-92"))))</f>
        <v>33-47</v>
      </c>
      <c r="I4766" s="55">
        <v>3</v>
      </c>
      <c r="J4766" s="54">
        <v>0</v>
      </c>
      <c r="K4766" s="55">
        <v>3</v>
      </c>
      <c r="L4766">
        <v>1</v>
      </c>
      <c r="M4766">
        <v>0</v>
      </c>
      <c r="N4766" s="54">
        <v>65039.9</v>
      </c>
      <c r="O4766">
        <v>0</v>
      </c>
      <c r="P4766" s="55">
        <v>0</v>
      </c>
      <c r="Q4766" s="55">
        <v>1</v>
      </c>
      <c r="R4766" t="s">
        <v>130</v>
      </c>
      <c r="S4766" s="55">
        <v>349</v>
      </c>
      <c r="T4766" s="55">
        <f>--(Customer[[#This Row],[Geography]]="Germany")</f>
        <v>0</v>
      </c>
      <c r="U4766" s="55">
        <f>--(Customer[[#This Row],[Geography]]="France")</f>
        <v>0</v>
      </c>
      <c r="V4766" s="55">
        <f>--(Customer[[#This Row],[Geography]]="Spain")</f>
        <v>1</v>
      </c>
    </row>
    <row r="4767" spans="1:22">
      <c r="A4767">
        <v>4766</v>
      </c>
      <c r="B4767">
        <v>15777067</v>
      </c>
      <c r="C4767" t="s">
        <v>1474</v>
      </c>
      <c r="D4767" s="54">
        <v>630</v>
      </c>
      <c r="E4767" t="s">
        <v>11</v>
      </c>
      <c r="F4767" t="s">
        <v>112</v>
      </c>
      <c r="G4767" s="55">
        <v>49</v>
      </c>
      <c r="H4767" s="55" t="str">
        <f>IF(Customer[[#This Row],[Age]]&lt;=32,"18-32",IF(Customer[[#This Row],[Age]]&lt;=47,"33-47",IF(Customer[[#This Row],[Age]]&lt;=62,"48-62",IF(Customer[[#This Row],[Age]]&lt;=77,"63-77","78-92"))))</f>
        <v>48-62</v>
      </c>
      <c r="I4767" s="55">
        <v>1</v>
      </c>
      <c r="J4767" s="54">
        <v>0</v>
      </c>
      <c r="K4767" s="55">
        <v>2</v>
      </c>
      <c r="L4767">
        <v>0</v>
      </c>
      <c r="M4767">
        <v>1</v>
      </c>
      <c r="N4767" s="54">
        <v>162858.29</v>
      </c>
      <c r="O4767">
        <v>0</v>
      </c>
      <c r="P4767" s="55">
        <v>0</v>
      </c>
      <c r="Q4767" s="55">
        <v>3</v>
      </c>
      <c r="R4767" t="s">
        <v>117</v>
      </c>
      <c r="S4767" s="55">
        <v>998</v>
      </c>
      <c r="T4767" s="55">
        <f>--(Customer[[#This Row],[Geography]]="Germany")</f>
        <v>0</v>
      </c>
      <c r="U4767" s="55">
        <f>--(Customer[[#This Row],[Geography]]="France")</f>
        <v>0</v>
      </c>
      <c r="V4767" s="55">
        <f>--(Customer[[#This Row],[Geography]]="Spain")</f>
        <v>1</v>
      </c>
    </row>
    <row r="4768" spans="1:22">
      <c r="A4768">
        <v>4767</v>
      </c>
      <c r="B4768">
        <v>15795511</v>
      </c>
      <c r="C4768" t="s">
        <v>1434</v>
      </c>
      <c r="D4768" s="54">
        <v>659</v>
      </c>
      <c r="E4768" t="s">
        <v>11</v>
      </c>
      <c r="F4768" t="s">
        <v>112</v>
      </c>
      <c r="G4768" s="55">
        <v>38</v>
      </c>
      <c r="H4768" s="55" t="str">
        <f>IF(Customer[[#This Row],[Age]]&lt;=32,"18-32",IF(Customer[[#This Row],[Age]]&lt;=47,"33-47",IF(Customer[[#This Row],[Age]]&lt;=62,"48-62",IF(Customer[[#This Row],[Age]]&lt;=77,"63-77","78-92"))))</f>
        <v>33-47</v>
      </c>
      <c r="I4768" s="55">
        <v>9</v>
      </c>
      <c r="J4768" s="54">
        <v>0</v>
      </c>
      <c r="K4768" s="55">
        <v>2</v>
      </c>
      <c r="L4768">
        <v>1</v>
      </c>
      <c r="M4768">
        <v>1</v>
      </c>
      <c r="N4768" s="54">
        <v>35701.06</v>
      </c>
      <c r="O4768">
        <v>0</v>
      </c>
      <c r="P4768" s="55">
        <v>0</v>
      </c>
      <c r="Q4768" s="55">
        <v>3</v>
      </c>
      <c r="R4768" t="s">
        <v>117</v>
      </c>
      <c r="S4768" s="55">
        <v>609</v>
      </c>
      <c r="T4768" s="55">
        <f>--(Customer[[#This Row],[Geography]]="Germany")</f>
        <v>0</v>
      </c>
      <c r="U4768" s="55">
        <f>--(Customer[[#This Row],[Geography]]="France")</f>
        <v>0</v>
      </c>
      <c r="V4768" s="55">
        <f>--(Customer[[#This Row],[Geography]]="Spain")</f>
        <v>1</v>
      </c>
    </row>
    <row r="4769" spans="1:22">
      <c r="A4769">
        <v>4768</v>
      </c>
      <c r="B4769">
        <v>15610419</v>
      </c>
      <c r="C4769" t="s">
        <v>1194</v>
      </c>
      <c r="D4769" s="54">
        <v>685</v>
      </c>
      <c r="E4769" t="s">
        <v>11</v>
      </c>
      <c r="F4769" t="s">
        <v>120</v>
      </c>
      <c r="G4769" s="55">
        <v>39</v>
      </c>
      <c r="H4769" s="55" t="str">
        <f>IF(Customer[[#This Row],[Age]]&lt;=32,"18-32",IF(Customer[[#This Row],[Age]]&lt;=47,"33-47",IF(Customer[[#This Row],[Age]]&lt;=62,"48-62",IF(Customer[[#This Row],[Age]]&lt;=77,"63-77","78-92"))))</f>
        <v>33-47</v>
      </c>
      <c r="I4769" s="55">
        <v>9</v>
      </c>
      <c r="J4769" s="54">
        <v>0</v>
      </c>
      <c r="K4769" s="55">
        <v>2</v>
      </c>
      <c r="L4769">
        <v>1</v>
      </c>
      <c r="M4769">
        <v>1</v>
      </c>
      <c r="N4769" s="54">
        <v>18826.060000000001</v>
      </c>
      <c r="O4769">
        <v>0</v>
      </c>
      <c r="P4769" s="55">
        <v>0</v>
      </c>
      <c r="Q4769" s="55">
        <v>3</v>
      </c>
      <c r="R4769" t="s">
        <v>117</v>
      </c>
      <c r="S4769" s="55">
        <v>632</v>
      </c>
      <c r="T4769" s="55">
        <f>--(Customer[[#This Row],[Geography]]="Germany")</f>
        <v>0</v>
      </c>
      <c r="U4769" s="55">
        <f>--(Customer[[#This Row],[Geography]]="France")</f>
        <v>0</v>
      </c>
      <c r="V4769" s="55">
        <f>--(Customer[[#This Row],[Geography]]="Spain")</f>
        <v>1</v>
      </c>
    </row>
    <row r="4770" spans="1:22">
      <c r="A4770">
        <v>4769</v>
      </c>
      <c r="B4770">
        <v>15644994</v>
      </c>
      <c r="C4770" t="s">
        <v>430</v>
      </c>
      <c r="D4770" s="54">
        <v>599</v>
      </c>
      <c r="E4770" t="s">
        <v>11</v>
      </c>
      <c r="F4770" t="s">
        <v>112</v>
      </c>
      <c r="G4770" s="55">
        <v>31</v>
      </c>
      <c r="H4770" s="55" t="str">
        <f>IF(Customer[[#This Row],[Age]]&lt;=32,"18-32",IF(Customer[[#This Row],[Age]]&lt;=47,"33-47",IF(Customer[[#This Row],[Age]]&lt;=62,"48-62",IF(Customer[[#This Row],[Age]]&lt;=77,"63-77","78-92"))))</f>
        <v>18-32</v>
      </c>
      <c r="I4770" s="55">
        <v>3</v>
      </c>
      <c r="J4770" s="54">
        <v>0</v>
      </c>
      <c r="K4770" s="55">
        <v>1</v>
      </c>
      <c r="L4770">
        <v>1</v>
      </c>
      <c r="M4770">
        <v>1</v>
      </c>
      <c r="N4770" s="54">
        <v>130086.47</v>
      </c>
      <c r="O4770">
        <v>1</v>
      </c>
      <c r="P4770" s="55">
        <v>1</v>
      </c>
      <c r="Q4770" s="55">
        <v>4</v>
      </c>
      <c r="R4770" t="s">
        <v>117</v>
      </c>
      <c r="S4770" s="55">
        <v>936</v>
      </c>
      <c r="T4770" s="55">
        <f>--(Customer[[#This Row],[Geography]]="Germany")</f>
        <v>0</v>
      </c>
      <c r="U4770" s="55">
        <f>--(Customer[[#This Row],[Geography]]="France")</f>
        <v>0</v>
      </c>
      <c r="V4770" s="55">
        <f>--(Customer[[#This Row],[Geography]]="Spain")</f>
        <v>1</v>
      </c>
    </row>
    <row r="4771" spans="1:22">
      <c r="A4771">
        <v>4770</v>
      </c>
      <c r="B4771">
        <v>15703707</v>
      </c>
      <c r="C4771" t="s">
        <v>268</v>
      </c>
      <c r="D4771" s="54">
        <v>559</v>
      </c>
      <c r="E4771" t="s">
        <v>11</v>
      </c>
      <c r="F4771" t="s">
        <v>112</v>
      </c>
      <c r="G4771" s="55">
        <v>31</v>
      </c>
      <c r="H4771" s="55" t="str">
        <f>IF(Customer[[#This Row],[Age]]&lt;=32,"18-32",IF(Customer[[#This Row],[Age]]&lt;=47,"33-47",IF(Customer[[#This Row],[Age]]&lt;=62,"48-62",IF(Customer[[#This Row],[Age]]&lt;=77,"63-77","78-92"))))</f>
        <v>18-32</v>
      </c>
      <c r="I4771" s="55">
        <v>1</v>
      </c>
      <c r="J4771" s="54">
        <v>139183.06</v>
      </c>
      <c r="K4771" s="55">
        <v>1</v>
      </c>
      <c r="L4771">
        <v>0</v>
      </c>
      <c r="M4771">
        <v>1</v>
      </c>
      <c r="N4771" s="54">
        <v>143360.56</v>
      </c>
      <c r="O4771">
        <v>0</v>
      </c>
      <c r="P4771" s="55">
        <v>0</v>
      </c>
      <c r="Q4771" s="55">
        <v>1</v>
      </c>
      <c r="R4771" t="s">
        <v>113</v>
      </c>
      <c r="S4771" s="55">
        <v>529</v>
      </c>
      <c r="T4771" s="55">
        <f>--(Customer[[#This Row],[Geography]]="Germany")</f>
        <v>0</v>
      </c>
      <c r="U4771" s="55">
        <f>--(Customer[[#This Row],[Geography]]="France")</f>
        <v>0</v>
      </c>
      <c r="V4771" s="55">
        <f>--(Customer[[#This Row],[Geography]]="Spain")</f>
        <v>1</v>
      </c>
    </row>
    <row r="4772" spans="1:22">
      <c r="A4772">
        <v>4771</v>
      </c>
      <c r="B4772">
        <v>15659327</v>
      </c>
      <c r="C4772" t="s">
        <v>2044</v>
      </c>
      <c r="D4772" s="54">
        <v>615</v>
      </c>
      <c r="E4772" t="s">
        <v>11</v>
      </c>
      <c r="F4772" t="s">
        <v>120</v>
      </c>
      <c r="G4772" s="55">
        <v>19</v>
      </c>
      <c r="H4772" s="55" t="str">
        <f>IF(Customer[[#This Row],[Age]]&lt;=32,"18-32",IF(Customer[[#This Row],[Age]]&lt;=47,"33-47",IF(Customer[[#This Row],[Age]]&lt;=62,"48-62",IF(Customer[[#This Row],[Age]]&lt;=77,"63-77","78-92"))))</f>
        <v>18-32</v>
      </c>
      <c r="I4772" s="55">
        <v>5</v>
      </c>
      <c r="J4772" s="54">
        <v>0</v>
      </c>
      <c r="K4772" s="55">
        <v>2</v>
      </c>
      <c r="L4772">
        <v>1</v>
      </c>
      <c r="M4772">
        <v>0</v>
      </c>
      <c r="N4772" s="54">
        <v>159920.92000000001</v>
      </c>
      <c r="O4772">
        <v>0</v>
      </c>
      <c r="P4772" s="55">
        <v>0</v>
      </c>
      <c r="Q4772" s="55">
        <v>3</v>
      </c>
      <c r="R4772" t="s">
        <v>113</v>
      </c>
      <c r="S4772" s="55">
        <v>594</v>
      </c>
      <c r="T4772" s="55">
        <f>--(Customer[[#This Row],[Geography]]="Germany")</f>
        <v>0</v>
      </c>
      <c r="U4772" s="55">
        <f>--(Customer[[#This Row],[Geography]]="France")</f>
        <v>0</v>
      </c>
      <c r="V4772" s="55">
        <f>--(Customer[[#This Row],[Geography]]="Spain")</f>
        <v>1</v>
      </c>
    </row>
    <row r="4773" spans="1:22">
      <c r="A4773">
        <v>4772</v>
      </c>
      <c r="B4773">
        <v>15771323</v>
      </c>
      <c r="C4773" t="s">
        <v>565</v>
      </c>
      <c r="D4773" s="54">
        <v>580</v>
      </c>
      <c r="E4773" t="s">
        <v>10</v>
      </c>
      <c r="F4773" t="s">
        <v>112</v>
      </c>
      <c r="G4773" s="55">
        <v>36</v>
      </c>
      <c r="H4773" s="55" t="str">
        <f>IF(Customer[[#This Row],[Age]]&lt;=32,"18-32",IF(Customer[[#This Row],[Age]]&lt;=47,"33-47",IF(Customer[[#This Row],[Age]]&lt;=62,"48-62",IF(Customer[[#This Row],[Age]]&lt;=77,"63-77","78-92"))))</f>
        <v>33-47</v>
      </c>
      <c r="I4773" s="55">
        <v>3</v>
      </c>
      <c r="J4773" s="54">
        <v>74974.89</v>
      </c>
      <c r="K4773" s="55">
        <v>1</v>
      </c>
      <c r="L4773">
        <v>1</v>
      </c>
      <c r="M4773">
        <v>1</v>
      </c>
      <c r="N4773" s="54">
        <v>12099.67</v>
      </c>
      <c r="O4773">
        <v>0</v>
      </c>
      <c r="P4773" s="55">
        <v>0</v>
      </c>
      <c r="Q4773" s="55">
        <v>3</v>
      </c>
      <c r="R4773" t="s">
        <v>122</v>
      </c>
      <c r="S4773" s="55">
        <v>649</v>
      </c>
      <c r="T4773" s="55">
        <f>--(Customer[[#This Row],[Geography]]="Germany")</f>
        <v>1</v>
      </c>
      <c r="U4773" s="55">
        <f>--(Customer[[#This Row],[Geography]]="France")</f>
        <v>0</v>
      </c>
      <c r="V4773" s="55">
        <f>--(Customer[[#This Row],[Geography]]="Spain")</f>
        <v>0</v>
      </c>
    </row>
    <row r="4774" spans="1:22">
      <c r="A4774">
        <v>4773</v>
      </c>
      <c r="B4774">
        <v>15750549</v>
      </c>
      <c r="C4774" t="s">
        <v>944</v>
      </c>
      <c r="D4774" s="54">
        <v>487</v>
      </c>
      <c r="E4774" t="s">
        <v>11</v>
      </c>
      <c r="F4774" t="s">
        <v>120</v>
      </c>
      <c r="G4774" s="55">
        <v>44</v>
      </c>
      <c r="H4774" s="55" t="str">
        <f>IF(Customer[[#This Row],[Age]]&lt;=32,"18-32",IF(Customer[[#This Row],[Age]]&lt;=47,"33-47",IF(Customer[[#This Row],[Age]]&lt;=62,"48-62",IF(Customer[[#This Row],[Age]]&lt;=77,"63-77","78-92"))))</f>
        <v>33-47</v>
      </c>
      <c r="I4774" s="55">
        <v>6</v>
      </c>
      <c r="J4774" s="54">
        <v>61691.45</v>
      </c>
      <c r="K4774" s="55">
        <v>1</v>
      </c>
      <c r="L4774">
        <v>1</v>
      </c>
      <c r="M4774">
        <v>1</v>
      </c>
      <c r="N4774" s="54">
        <v>53087.98</v>
      </c>
      <c r="O4774">
        <v>0</v>
      </c>
      <c r="P4774" s="55">
        <v>0</v>
      </c>
      <c r="Q4774" s="55">
        <v>1</v>
      </c>
      <c r="R4774" t="s">
        <v>122</v>
      </c>
      <c r="S4774" s="55">
        <v>936</v>
      </c>
      <c r="T4774" s="55">
        <f>--(Customer[[#This Row],[Geography]]="Germany")</f>
        <v>0</v>
      </c>
      <c r="U4774" s="55">
        <f>--(Customer[[#This Row],[Geography]]="France")</f>
        <v>0</v>
      </c>
      <c r="V4774" s="55">
        <f>--(Customer[[#This Row],[Geography]]="Spain")</f>
        <v>1</v>
      </c>
    </row>
    <row r="4775" spans="1:22">
      <c r="A4775">
        <v>4774</v>
      </c>
      <c r="B4775">
        <v>15698462</v>
      </c>
      <c r="C4775" t="s">
        <v>394</v>
      </c>
      <c r="D4775" s="54">
        <v>646</v>
      </c>
      <c r="E4775" t="s">
        <v>10</v>
      </c>
      <c r="F4775" t="s">
        <v>112</v>
      </c>
      <c r="G4775" s="55">
        <v>35</v>
      </c>
      <c r="H4775" s="55" t="str">
        <f>IF(Customer[[#This Row],[Age]]&lt;=32,"18-32",IF(Customer[[#This Row],[Age]]&lt;=47,"33-47",IF(Customer[[#This Row],[Age]]&lt;=62,"48-62",IF(Customer[[#This Row],[Age]]&lt;=77,"63-77","78-92"))))</f>
        <v>33-47</v>
      </c>
      <c r="I4775" s="55">
        <v>1</v>
      </c>
      <c r="J4775" s="54">
        <v>121952.75</v>
      </c>
      <c r="K4775" s="55">
        <v>2</v>
      </c>
      <c r="L4775">
        <v>1</v>
      </c>
      <c r="M4775">
        <v>1</v>
      </c>
      <c r="N4775" s="54">
        <v>142839.82</v>
      </c>
      <c r="O4775">
        <v>0</v>
      </c>
      <c r="P4775" s="55">
        <v>0</v>
      </c>
      <c r="Q4775" s="55">
        <v>4</v>
      </c>
      <c r="R4775" t="s">
        <v>130</v>
      </c>
      <c r="S4775" s="55">
        <v>316</v>
      </c>
      <c r="T4775" s="55">
        <f>--(Customer[[#This Row],[Geography]]="Germany")</f>
        <v>1</v>
      </c>
      <c r="U4775" s="55">
        <f>--(Customer[[#This Row],[Geography]]="France")</f>
        <v>0</v>
      </c>
      <c r="V4775" s="55">
        <f>--(Customer[[#This Row],[Geography]]="Spain")</f>
        <v>0</v>
      </c>
    </row>
    <row r="4776" spans="1:22">
      <c r="A4776">
        <v>4775</v>
      </c>
      <c r="B4776">
        <v>15739692</v>
      </c>
      <c r="C4776" t="s">
        <v>363</v>
      </c>
      <c r="D4776" s="54">
        <v>811</v>
      </c>
      <c r="E4776" t="s">
        <v>9</v>
      </c>
      <c r="F4776" t="s">
        <v>112</v>
      </c>
      <c r="G4776" s="55">
        <v>35</v>
      </c>
      <c r="H4776" s="55" t="str">
        <f>IF(Customer[[#This Row],[Age]]&lt;=32,"18-32",IF(Customer[[#This Row],[Age]]&lt;=47,"33-47",IF(Customer[[#This Row],[Age]]&lt;=62,"48-62",IF(Customer[[#This Row],[Age]]&lt;=77,"63-77","78-92"))))</f>
        <v>33-47</v>
      </c>
      <c r="I4776" s="55">
        <v>7</v>
      </c>
      <c r="J4776" s="54">
        <v>0</v>
      </c>
      <c r="K4776" s="55">
        <v>1</v>
      </c>
      <c r="L4776">
        <v>1</v>
      </c>
      <c r="M4776">
        <v>1</v>
      </c>
      <c r="N4776" s="54">
        <v>178.19</v>
      </c>
      <c r="O4776">
        <v>0</v>
      </c>
      <c r="P4776" s="55">
        <v>0</v>
      </c>
      <c r="Q4776" s="55">
        <v>5</v>
      </c>
      <c r="R4776" t="s">
        <v>122</v>
      </c>
      <c r="S4776" s="55">
        <v>997</v>
      </c>
      <c r="T4776" s="55">
        <f>--(Customer[[#This Row],[Geography]]="Germany")</f>
        <v>0</v>
      </c>
      <c r="U4776" s="55">
        <f>--(Customer[[#This Row],[Geography]]="France")</f>
        <v>1</v>
      </c>
      <c r="V4776" s="55">
        <f>--(Customer[[#This Row],[Geography]]="Spain")</f>
        <v>0</v>
      </c>
    </row>
    <row r="4777" spans="1:22">
      <c r="A4777">
        <v>4776</v>
      </c>
      <c r="B4777">
        <v>15744041</v>
      </c>
      <c r="C4777" t="s">
        <v>402</v>
      </c>
      <c r="D4777" s="54">
        <v>526</v>
      </c>
      <c r="E4777" t="s">
        <v>11</v>
      </c>
      <c r="F4777" t="s">
        <v>120</v>
      </c>
      <c r="G4777" s="55">
        <v>35</v>
      </c>
      <c r="H4777" s="55" t="str">
        <f>IF(Customer[[#This Row],[Age]]&lt;=32,"18-32",IF(Customer[[#This Row],[Age]]&lt;=47,"33-47",IF(Customer[[#This Row],[Age]]&lt;=62,"48-62",IF(Customer[[#This Row],[Age]]&lt;=77,"63-77","78-92"))))</f>
        <v>33-47</v>
      </c>
      <c r="I4777" s="55">
        <v>5</v>
      </c>
      <c r="J4777" s="54">
        <v>0</v>
      </c>
      <c r="K4777" s="55">
        <v>2</v>
      </c>
      <c r="L4777">
        <v>1</v>
      </c>
      <c r="M4777">
        <v>1</v>
      </c>
      <c r="N4777" s="54">
        <v>105618.14</v>
      </c>
      <c r="O4777">
        <v>0</v>
      </c>
      <c r="P4777" s="55">
        <v>0</v>
      </c>
      <c r="Q4777" s="55">
        <v>3</v>
      </c>
      <c r="R4777" t="s">
        <v>130</v>
      </c>
      <c r="S4777" s="55">
        <v>557</v>
      </c>
      <c r="T4777" s="55">
        <f>--(Customer[[#This Row],[Geography]]="Germany")</f>
        <v>0</v>
      </c>
      <c r="U4777" s="55">
        <f>--(Customer[[#This Row],[Geography]]="France")</f>
        <v>0</v>
      </c>
      <c r="V4777" s="55">
        <f>--(Customer[[#This Row],[Geography]]="Spain")</f>
        <v>1</v>
      </c>
    </row>
    <row r="4778" spans="1:22">
      <c r="A4778">
        <v>4777</v>
      </c>
      <c r="B4778">
        <v>15700714</v>
      </c>
      <c r="C4778" t="s">
        <v>871</v>
      </c>
      <c r="D4778" s="54">
        <v>767</v>
      </c>
      <c r="E4778" t="s">
        <v>11</v>
      </c>
      <c r="F4778" t="s">
        <v>120</v>
      </c>
      <c r="G4778" s="55">
        <v>37</v>
      </c>
      <c r="H4778" s="55" t="str">
        <f>IF(Customer[[#This Row],[Age]]&lt;=32,"18-32",IF(Customer[[#This Row],[Age]]&lt;=47,"33-47",IF(Customer[[#This Row],[Age]]&lt;=62,"48-62",IF(Customer[[#This Row],[Age]]&lt;=77,"63-77","78-92"))))</f>
        <v>33-47</v>
      </c>
      <c r="I4778" s="55">
        <v>7</v>
      </c>
      <c r="J4778" s="54">
        <v>0</v>
      </c>
      <c r="K4778" s="55">
        <v>2</v>
      </c>
      <c r="L4778">
        <v>1</v>
      </c>
      <c r="M4778">
        <v>1</v>
      </c>
      <c r="N4778" s="54">
        <v>24734.25</v>
      </c>
      <c r="O4778">
        <v>0</v>
      </c>
      <c r="P4778" s="55">
        <v>0</v>
      </c>
      <c r="Q4778" s="55">
        <v>4</v>
      </c>
      <c r="R4778" t="s">
        <v>117</v>
      </c>
      <c r="S4778" s="55">
        <v>234</v>
      </c>
      <c r="T4778" s="55">
        <f>--(Customer[[#This Row],[Geography]]="Germany")</f>
        <v>0</v>
      </c>
      <c r="U4778" s="55">
        <f>--(Customer[[#This Row],[Geography]]="France")</f>
        <v>0</v>
      </c>
      <c r="V4778" s="55">
        <f>--(Customer[[#This Row],[Geography]]="Spain")</f>
        <v>1</v>
      </c>
    </row>
    <row r="4779" spans="1:22">
      <c r="A4779">
        <v>4778</v>
      </c>
      <c r="B4779">
        <v>15777743</v>
      </c>
      <c r="C4779" t="s">
        <v>763</v>
      </c>
      <c r="D4779" s="54">
        <v>548</v>
      </c>
      <c r="E4779" t="s">
        <v>9</v>
      </c>
      <c r="F4779" t="s">
        <v>112</v>
      </c>
      <c r="G4779" s="55">
        <v>33</v>
      </c>
      <c r="H4779" s="55" t="str">
        <f>IF(Customer[[#This Row],[Age]]&lt;=32,"18-32",IF(Customer[[#This Row],[Age]]&lt;=47,"33-47",IF(Customer[[#This Row],[Age]]&lt;=62,"48-62",IF(Customer[[#This Row],[Age]]&lt;=77,"63-77","78-92"))))</f>
        <v>33-47</v>
      </c>
      <c r="I4779" s="55">
        <v>1</v>
      </c>
      <c r="J4779" s="54">
        <v>80107.83</v>
      </c>
      <c r="K4779" s="55">
        <v>2</v>
      </c>
      <c r="L4779">
        <v>0</v>
      </c>
      <c r="M4779">
        <v>1</v>
      </c>
      <c r="N4779" s="54">
        <v>82245.67</v>
      </c>
      <c r="O4779">
        <v>0</v>
      </c>
      <c r="P4779" s="55">
        <v>0</v>
      </c>
      <c r="Q4779" s="55">
        <v>3</v>
      </c>
      <c r="R4779" t="s">
        <v>117</v>
      </c>
      <c r="S4779" s="55">
        <v>524</v>
      </c>
      <c r="T4779" s="55">
        <f>--(Customer[[#This Row],[Geography]]="Germany")</f>
        <v>0</v>
      </c>
      <c r="U4779" s="55">
        <f>--(Customer[[#This Row],[Geography]]="France")</f>
        <v>1</v>
      </c>
      <c r="V4779" s="55">
        <f>--(Customer[[#This Row],[Geography]]="Spain")</f>
        <v>0</v>
      </c>
    </row>
    <row r="4780" spans="1:22">
      <c r="A4780">
        <v>4779</v>
      </c>
      <c r="B4780">
        <v>15623143</v>
      </c>
      <c r="C4780" t="s">
        <v>1168</v>
      </c>
      <c r="D4780" s="54">
        <v>737</v>
      </c>
      <c r="E4780" t="s">
        <v>11</v>
      </c>
      <c r="F4780" t="s">
        <v>112</v>
      </c>
      <c r="G4780" s="55">
        <v>45</v>
      </c>
      <c r="H4780" s="55" t="str">
        <f>IF(Customer[[#This Row],[Age]]&lt;=32,"18-32",IF(Customer[[#This Row],[Age]]&lt;=47,"33-47",IF(Customer[[#This Row],[Age]]&lt;=62,"48-62",IF(Customer[[#This Row],[Age]]&lt;=77,"63-77","78-92"))))</f>
        <v>33-47</v>
      </c>
      <c r="I4780" s="55">
        <v>2</v>
      </c>
      <c r="J4780" s="54">
        <v>0</v>
      </c>
      <c r="K4780" s="55">
        <v>2</v>
      </c>
      <c r="L4780">
        <v>0</v>
      </c>
      <c r="M4780">
        <v>1</v>
      </c>
      <c r="N4780" s="54">
        <v>177695.67</v>
      </c>
      <c r="O4780">
        <v>0</v>
      </c>
      <c r="P4780" s="55">
        <v>0</v>
      </c>
      <c r="Q4780" s="55">
        <v>2</v>
      </c>
      <c r="R4780" t="s">
        <v>117</v>
      </c>
      <c r="S4780" s="55">
        <v>614</v>
      </c>
      <c r="T4780" s="55">
        <f>--(Customer[[#This Row],[Geography]]="Germany")</f>
        <v>0</v>
      </c>
      <c r="U4780" s="55">
        <f>--(Customer[[#This Row],[Geography]]="France")</f>
        <v>0</v>
      </c>
      <c r="V4780" s="55">
        <f>--(Customer[[#This Row],[Geography]]="Spain")</f>
        <v>1</v>
      </c>
    </row>
    <row r="4781" spans="1:22">
      <c r="A4781">
        <v>4780</v>
      </c>
      <c r="B4781">
        <v>15712568</v>
      </c>
      <c r="C4781" t="s">
        <v>826</v>
      </c>
      <c r="D4781" s="54">
        <v>613</v>
      </c>
      <c r="E4781" t="s">
        <v>10</v>
      </c>
      <c r="F4781" t="s">
        <v>120</v>
      </c>
      <c r="G4781" s="55">
        <v>40</v>
      </c>
      <c r="H4781" s="55" t="str">
        <f>IF(Customer[[#This Row],[Age]]&lt;=32,"18-32",IF(Customer[[#This Row],[Age]]&lt;=47,"33-47",IF(Customer[[#This Row],[Age]]&lt;=62,"48-62",IF(Customer[[#This Row],[Age]]&lt;=77,"63-77","78-92"))))</f>
        <v>33-47</v>
      </c>
      <c r="I4781" s="55">
        <v>1</v>
      </c>
      <c r="J4781" s="54">
        <v>147856.82</v>
      </c>
      <c r="K4781" s="55">
        <v>3</v>
      </c>
      <c r="L4781">
        <v>0</v>
      </c>
      <c r="M4781">
        <v>0</v>
      </c>
      <c r="N4781" s="54">
        <v>107961.11</v>
      </c>
      <c r="O4781">
        <v>1</v>
      </c>
      <c r="P4781" s="55">
        <v>1</v>
      </c>
      <c r="Q4781" s="55">
        <v>2</v>
      </c>
      <c r="R4781" t="s">
        <v>122</v>
      </c>
      <c r="S4781" s="55">
        <v>249</v>
      </c>
      <c r="T4781" s="55">
        <f>--(Customer[[#This Row],[Geography]]="Germany")</f>
        <v>1</v>
      </c>
      <c r="U4781" s="55">
        <f>--(Customer[[#This Row],[Geography]]="France")</f>
        <v>0</v>
      </c>
      <c r="V4781" s="55">
        <f>--(Customer[[#This Row],[Geography]]="Spain")</f>
        <v>0</v>
      </c>
    </row>
    <row r="4782" spans="1:22">
      <c r="A4782">
        <v>4781</v>
      </c>
      <c r="B4782">
        <v>15617432</v>
      </c>
      <c r="C4782" t="s">
        <v>622</v>
      </c>
      <c r="D4782" s="54">
        <v>711</v>
      </c>
      <c r="E4782" t="s">
        <v>11</v>
      </c>
      <c r="F4782" t="s">
        <v>120</v>
      </c>
      <c r="G4782" s="55">
        <v>36</v>
      </c>
      <c r="H4782" s="55" t="str">
        <f>IF(Customer[[#This Row],[Age]]&lt;=32,"18-32",IF(Customer[[#This Row],[Age]]&lt;=47,"33-47",IF(Customer[[#This Row],[Age]]&lt;=62,"48-62",IF(Customer[[#This Row],[Age]]&lt;=77,"63-77","78-92"))))</f>
        <v>33-47</v>
      </c>
      <c r="I4782" s="55">
        <v>8</v>
      </c>
      <c r="J4782" s="54">
        <v>0</v>
      </c>
      <c r="K4782" s="55">
        <v>2</v>
      </c>
      <c r="L4782">
        <v>1</v>
      </c>
      <c r="M4782">
        <v>0</v>
      </c>
      <c r="N4782" s="54">
        <v>55207.41</v>
      </c>
      <c r="O4782">
        <v>0</v>
      </c>
      <c r="P4782" s="55">
        <v>0</v>
      </c>
      <c r="Q4782" s="55">
        <v>3</v>
      </c>
      <c r="R4782" t="s">
        <v>117</v>
      </c>
      <c r="S4782" s="55">
        <v>410</v>
      </c>
      <c r="T4782" s="55">
        <f>--(Customer[[#This Row],[Geography]]="Germany")</f>
        <v>0</v>
      </c>
      <c r="U4782" s="55">
        <f>--(Customer[[#This Row],[Geography]]="France")</f>
        <v>0</v>
      </c>
      <c r="V4782" s="55">
        <f>--(Customer[[#This Row],[Geography]]="Spain")</f>
        <v>1</v>
      </c>
    </row>
    <row r="4783" spans="1:22">
      <c r="A4783">
        <v>4782</v>
      </c>
      <c r="B4783">
        <v>15650424</v>
      </c>
      <c r="C4783" t="s">
        <v>556</v>
      </c>
      <c r="D4783" s="54">
        <v>850</v>
      </c>
      <c r="E4783" t="s">
        <v>11</v>
      </c>
      <c r="F4783" t="s">
        <v>112</v>
      </c>
      <c r="G4783" s="55">
        <v>53</v>
      </c>
      <c r="H4783" s="55" t="str">
        <f>IF(Customer[[#This Row],[Age]]&lt;=32,"18-32",IF(Customer[[#This Row],[Age]]&lt;=47,"33-47",IF(Customer[[#This Row],[Age]]&lt;=62,"48-62",IF(Customer[[#This Row],[Age]]&lt;=77,"63-77","78-92"))))</f>
        <v>48-62</v>
      </c>
      <c r="I4783" s="55">
        <v>7</v>
      </c>
      <c r="J4783" s="54">
        <v>65407.16</v>
      </c>
      <c r="K4783" s="55">
        <v>2</v>
      </c>
      <c r="L4783">
        <v>0</v>
      </c>
      <c r="M4783">
        <v>0</v>
      </c>
      <c r="N4783" s="54">
        <v>182633.63</v>
      </c>
      <c r="O4783">
        <v>1</v>
      </c>
      <c r="P4783" s="55">
        <v>1</v>
      </c>
      <c r="Q4783" s="55">
        <v>1</v>
      </c>
      <c r="R4783" t="s">
        <v>130</v>
      </c>
      <c r="S4783" s="55">
        <v>480</v>
      </c>
      <c r="T4783" s="55">
        <f>--(Customer[[#This Row],[Geography]]="Germany")</f>
        <v>0</v>
      </c>
      <c r="U4783" s="55">
        <f>--(Customer[[#This Row],[Geography]]="France")</f>
        <v>0</v>
      </c>
      <c r="V4783" s="55">
        <f>--(Customer[[#This Row],[Geography]]="Spain")</f>
        <v>1</v>
      </c>
    </row>
    <row r="4784" spans="1:22">
      <c r="A4784">
        <v>4783</v>
      </c>
      <c r="B4784">
        <v>15728829</v>
      </c>
      <c r="C4784" t="s">
        <v>2045</v>
      </c>
      <c r="D4784" s="54">
        <v>752</v>
      </c>
      <c r="E4784" t="s">
        <v>9</v>
      </c>
      <c r="F4784" t="s">
        <v>112</v>
      </c>
      <c r="G4784" s="55">
        <v>53</v>
      </c>
      <c r="H4784" s="55" t="str">
        <f>IF(Customer[[#This Row],[Age]]&lt;=32,"18-32",IF(Customer[[#This Row],[Age]]&lt;=47,"33-47",IF(Customer[[#This Row],[Age]]&lt;=62,"48-62",IF(Customer[[#This Row],[Age]]&lt;=77,"63-77","78-92"))))</f>
        <v>48-62</v>
      </c>
      <c r="I4784" s="55">
        <v>8</v>
      </c>
      <c r="J4784" s="54">
        <v>114233.18</v>
      </c>
      <c r="K4784" s="55">
        <v>1</v>
      </c>
      <c r="L4784">
        <v>1</v>
      </c>
      <c r="M4784">
        <v>1</v>
      </c>
      <c r="N4784" s="54">
        <v>51587.040000000001</v>
      </c>
      <c r="O4784">
        <v>0</v>
      </c>
      <c r="P4784" s="55">
        <v>0</v>
      </c>
      <c r="Q4784" s="55">
        <v>4</v>
      </c>
      <c r="R4784" t="s">
        <v>130</v>
      </c>
      <c r="S4784" s="55">
        <v>347</v>
      </c>
      <c r="T4784" s="55">
        <f>--(Customer[[#This Row],[Geography]]="Germany")</f>
        <v>0</v>
      </c>
      <c r="U4784" s="55">
        <f>--(Customer[[#This Row],[Geography]]="France")</f>
        <v>1</v>
      </c>
      <c r="V4784" s="55">
        <f>--(Customer[[#This Row],[Geography]]="Spain")</f>
        <v>0</v>
      </c>
    </row>
    <row r="4785" spans="1:22">
      <c r="A4785">
        <v>4784</v>
      </c>
      <c r="B4785">
        <v>15680430</v>
      </c>
      <c r="C4785" t="s">
        <v>1139</v>
      </c>
      <c r="D4785" s="54">
        <v>710</v>
      </c>
      <c r="E4785" t="s">
        <v>9</v>
      </c>
      <c r="F4785" t="s">
        <v>112</v>
      </c>
      <c r="G4785" s="55">
        <v>37</v>
      </c>
      <c r="H4785" s="55" t="str">
        <f>IF(Customer[[#This Row],[Age]]&lt;=32,"18-32",IF(Customer[[#This Row],[Age]]&lt;=47,"33-47",IF(Customer[[#This Row],[Age]]&lt;=62,"48-62",IF(Customer[[#This Row],[Age]]&lt;=77,"63-77","78-92"))))</f>
        <v>33-47</v>
      </c>
      <c r="I4785" s="55">
        <v>5</v>
      </c>
      <c r="J4785" s="54">
        <v>0</v>
      </c>
      <c r="K4785" s="55">
        <v>2</v>
      </c>
      <c r="L4785">
        <v>1</v>
      </c>
      <c r="M4785">
        <v>0</v>
      </c>
      <c r="N4785" s="54">
        <v>115403.31</v>
      </c>
      <c r="O4785">
        <v>0</v>
      </c>
      <c r="P4785" s="55">
        <v>0</v>
      </c>
      <c r="Q4785" s="55">
        <v>1</v>
      </c>
      <c r="R4785" t="s">
        <v>122</v>
      </c>
      <c r="S4785" s="55">
        <v>875</v>
      </c>
      <c r="T4785" s="55">
        <f>--(Customer[[#This Row],[Geography]]="Germany")</f>
        <v>0</v>
      </c>
      <c r="U4785" s="55">
        <f>--(Customer[[#This Row],[Geography]]="France")</f>
        <v>1</v>
      </c>
      <c r="V4785" s="55">
        <f>--(Customer[[#This Row],[Geography]]="Spain")</f>
        <v>0</v>
      </c>
    </row>
    <row r="4786" spans="1:22">
      <c r="A4786">
        <v>4785</v>
      </c>
      <c r="B4786">
        <v>15687626</v>
      </c>
      <c r="C4786" t="s">
        <v>2046</v>
      </c>
      <c r="D4786" s="54">
        <v>664</v>
      </c>
      <c r="E4786" t="s">
        <v>11</v>
      </c>
      <c r="F4786" t="s">
        <v>112</v>
      </c>
      <c r="G4786" s="55">
        <v>53</v>
      </c>
      <c r="H4786" s="55" t="str">
        <f>IF(Customer[[#This Row],[Age]]&lt;=32,"18-32",IF(Customer[[#This Row],[Age]]&lt;=47,"33-47",IF(Customer[[#This Row],[Age]]&lt;=62,"48-62",IF(Customer[[#This Row],[Age]]&lt;=77,"63-77","78-92"))))</f>
        <v>48-62</v>
      </c>
      <c r="I4786" s="55">
        <v>7</v>
      </c>
      <c r="J4786" s="54">
        <v>187602.18</v>
      </c>
      <c r="K4786" s="55">
        <v>1</v>
      </c>
      <c r="L4786">
        <v>1</v>
      </c>
      <c r="M4786">
        <v>0</v>
      </c>
      <c r="N4786" s="54">
        <v>186392.99</v>
      </c>
      <c r="O4786">
        <v>1</v>
      </c>
      <c r="P4786" s="55">
        <v>1</v>
      </c>
      <c r="Q4786" s="55">
        <v>2</v>
      </c>
      <c r="R4786" t="s">
        <v>122</v>
      </c>
      <c r="S4786" s="55">
        <v>712</v>
      </c>
      <c r="T4786" s="55">
        <f>--(Customer[[#This Row],[Geography]]="Germany")</f>
        <v>0</v>
      </c>
      <c r="U4786" s="55">
        <f>--(Customer[[#This Row],[Geography]]="France")</f>
        <v>0</v>
      </c>
      <c r="V4786" s="55">
        <f>--(Customer[[#This Row],[Geography]]="Spain")</f>
        <v>1</v>
      </c>
    </row>
    <row r="4787" spans="1:22">
      <c r="A4787">
        <v>4786</v>
      </c>
      <c r="B4787">
        <v>15609187</v>
      </c>
      <c r="C4787" t="s">
        <v>1071</v>
      </c>
      <c r="D4787" s="54">
        <v>510</v>
      </c>
      <c r="E4787" t="s">
        <v>9</v>
      </c>
      <c r="F4787" t="s">
        <v>112</v>
      </c>
      <c r="G4787" s="55">
        <v>22</v>
      </c>
      <c r="H4787" s="55" t="str">
        <f>IF(Customer[[#This Row],[Age]]&lt;=32,"18-32",IF(Customer[[#This Row],[Age]]&lt;=47,"33-47",IF(Customer[[#This Row],[Age]]&lt;=62,"48-62",IF(Customer[[#This Row],[Age]]&lt;=77,"63-77","78-92"))))</f>
        <v>18-32</v>
      </c>
      <c r="I4787" s="55">
        <v>3</v>
      </c>
      <c r="J4787" s="54">
        <v>156834.34</v>
      </c>
      <c r="K4787" s="55">
        <v>1</v>
      </c>
      <c r="L4787">
        <v>0</v>
      </c>
      <c r="M4787">
        <v>0</v>
      </c>
      <c r="N4787" s="54">
        <v>44374.44</v>
      </c>
      <c r="O4787">
        <v>0</v>
      </c>
      <c r="P4787" s="55">
        <v>0</v>
      </c>
      <c r="Q4787" s="55">
        <v>2</v>
      </c>
      <c r="R4787" t="s">
        <v>113</v>
      </c>
      <c r="S4787" s="55">
        <v>821</v>
      </c>
      <c r="T4787" s="55">
        <f>--(Customer[[#This Row],[Geography]]="Germany")</f>
        <v>0</v>
      </c>
      <c r="U4787" s="55">
        <f>--(Customer[[#This Row],[Geography]]="France")</f>
        <v>1</v>
      </c>
      <c r="V4787" s="55">
        <f>--(Customer[[#This Row],[Geography]]="Spain")</f>
        <v>0</v>
      </c>
    </row>
    <row r="4788" spans="1:22">
      <c r="A4788">
        <v>4787</v>
      </c>
      <c r="B4788">
        <v>15609521</v>
      </c>
      <c r="C4788" t="s">
        <v>1263</v>
      </c>
      <c r="D4788" s="54">
        <v>577</v>
      </c>
      <c r="E4788" t="s">
        <v>9</v>
      </c>
      <c r="F4788" t="s">
        <v>112</v>
      </c>
      <c r="G4788" s="55">
        <v>34</v>
      </c>
      <c r="H4788" s="55" t="str">
        <f>IF(Customer[[#This Row],[Age]]&lt;=32,"18-32",IF(Customer[[#This Row],[Age]]&lt;=47,"33-47",IF(Customer[[#This Row],[Age]]&lt;=62,"48-62",IF(Customer[[#This Row],[Age]]&lt;=77,"63-77","78-92"))))</f>
        <v>33-47</v>
      </c>
      <c r="I4788" s="55">
        <v>2</v>
      </c>
      <c r="J4788" s="54">
        <v>0</v>
      </c>
      <c r="K4788" s="55">
        <v>2</v>
      </c>
      <c r="L4788">
        <v>1</v>
      </c>
      <c r="M4788">
        <v>1</v>
      </c>
      <c r="N4788" s="54">
        <v>84033.35</v>
      </c>
      <c r="O4788">
        <v>0</v>
      </c>
      <c r="P4788" s="55">
        <v>0</v>
      </c>
      <c r="Q4788" s="55">
        <v>5</v>
      </c>
      <c r="R4788" t="s">
        <v>130</v>
      </c>
      <c r="S4788" s="55">
        <v>309</v>
      </c>
      <c r="T4788" s="55">
        <f>--(Customer[[#This Row],[Geography]]="Germany")</f>
        <v>0</v>
      </c>
      <c r="U4788" s="55">
        <f>--(Customer[[#This Row],[Geography]]="France")</f>
        <v>1</v>
      </c>
      <c r="V4788" s="55">
        <f>--(Customer[[#This Row],[Geography]]="Spain")</f>
        <v>0</v>
      </c>
    </row>
    <row r="4789" spans="1:22">
      <c r="A4789">
        <v>4788</v>
      </c>
      <c r="B4789">
        <v>15752626</v>
      </c>
      <c r="C4789" t="s">
        <v>424</v>
      </c>
      <c r="D4789" s="54">
        <v>529</v>
      </c>
      <c r="E4789" t="s">
        <v>9</v>
      </c>
      <c r="F4789" t="s">
        <v>120</v>
      </c>
      <c r="G4789" s="55">
        <v>42</v>
      </c>
      <c r="H4789" s="55" t="str">
        <f>IF(Customer[[#This Row],[Age]]&lt;=32,"18-32",IF(Customer[[#This Row],[Age]]&lt;=47,"33-47",IF(Customer[[#This Row],[Age]]&lt;=62,"48-62",IF(Customer[[#This Row],[Age]]&lt;=77,"63-77","78-92"))))</f>
        <v>33-47</v>
      </c>
      <c r="I4789" s="55">
        <v>1</v>
      </c>
      <c r="J4789" s="54">
        <v>157498.9</v>
      </c>
      <c r="K4789" s="55">
        <v>1</v>
      </c>
      <c r="L4789">
        <v>1</v>
      </c>
      <c r="M4789">
        <v>1</v>
      </c>
      <c r="N4789" s="54">
        <v>82276.62</v>
      </c>
      <c r="O4789">
        <v>0</v>
      </c>
      <c r="P4789" s="55">
        <v>0</v>
      </c>
      <c r="Q4789" s="55">
        <v>5</v>
      </c>
      <c r="R4789" t="s">
        <v>122</v>
      </c>
      <c r="S4789" s="55">
        <v>639</v>
      </c>
      <c r="T4789" s="55">
        <f>--(Customer[[#This Row],[Geography]]="Germany")</f>
        <v>0</v>
      </c>
      <c r="U4789" s="55">
        <f>--(Customer[[#This Row],[Geography]]="France")</f>
        <v>1</v>
      </c>
      <c r="V4789" s="55">
        <f>--(Customer[[#This Row],[Geography]]="Spain")</f>
        <v>0</v>
      </c>
    </row>
    <row r="4790" spans="1:22">
      <c r="A4790">
        <v>4789</v>
      </c>
      <c r="B4790">
        <v>15571756</v>
      </c>
      <c r="C4790" t="s">
        <v>2047</v>
      </c>
      <c r="D4790" s="54">
        <v>757</v>
      </c>
      <c r="E4790" t="s">
        <v>11</v>
      </c>
      <c r="F4790" t="s">
        <v>112</v>
      </c>
      <c r="G4790" s="55">
        <v>44</v>
      </c>
      <c r="H4790" s="55" t="str">
        <f>IF(Customer[[#This Row],[Age]]&lt;=32,"18-32",IF(Customer[[#This Row],[Age]]&lt;=47,"33-47",IF(Customer[[#This Row],[Age]]&lt;=62,"48-62",IF(Customer[[#This Row],[Age]]&lt;=77,"63-77","78-92"))))</f>
        <v>33-47</v>
      </c>
      <c r="I4790" s="55">
        <v>9</v>
      </c>
      <c r="J4790" s="54">
        <v>0</v>
      </c>
      <c r="K4790" s="55">
        <v>2</v>
      </c>
      <c r="L4790">
        <v>1</v>
      </c>
      <c r="M4790">
        <v>0</v>
      </c>
      <c r="N4790" s="54">
        <v>177528.92</v>
      </c>
      <c r="O4790">
        <v>0</v>
      </c>
      <c r="P4790" s="55">
        <v>0</v>
      </c>
      <c r="Q4790" s="55">
        <v>3</v>
      </c>
      <c r="R4790" t="s">
        <v>117</v>
      </c>
      <c r="S4790" s="55">
        <v>579</v>
      </c>
      <c r="T4790" s="55">
        <f>--(Customer[[#This Row],[Geography]]="Germany")</f>
        <v>0</v>
      </c>
      <c r="U4790" s="55">
        <f>--(Customer[[#This Row],[Geography]]="France")</f>
        <v>0</v>
      </c>
      <c r="V4790" s="55">
        <f>--(Customer[[#This Row],[Geography]]="Spain")</f>
        <v>1</v>
      </c>
    </row>
    <row r="4791" spans="1:22">
      <c r="A4791">
        <v>4790</v>
      </c>
      <c r="B4791">
        <v>15814040</v>
      </c>
      <c r="C4791" t="s">
        <v>2048</v>
      </c>
      <c r="D4791" s="54">
        <v>691</v>
      </c>
      <c r="E4791" t="s">
        <v>9</v>
      </c>
      <c r="F4791" t="s">
        <v>120</v>
      </c>
      <c r="G4791" s="55">
        <v>41</v>
      </c>
      <c r="H4791" s="55" t="str">
        <f>IF(Customer[[#This Row],[Age]]&lt;=32,"18-32",IF(Customer[[#This Row],[Age]]&lt;=47,"33-47",IF(Customer[[#This Row],[Age]]&lt;=62,"48-62",IF(Customer[[#This Row],[Age]]&lt;=77,"63-77","78-92"))))</f>
        <v>33-47</v>
      </c>
      <c r="I4791" s="55">
        <v>2</v>
      </c>
      <c r="J4791" s="54">
        <v>0</v>
      </c>
      <c r="K4791" s="55">
        <v>1</v>
      </c>
      <c r="L4791">
        <v>1</v>
      </c>
      <c r="M4791">
        <v>1</v>
      </c>
      <c r="N4791" s="54">
        <v>56850.92</v>
      </c>
      <c r="O4791">
        <v>1</v>
      </c>
      <c r="P4791" s="55">
        <v>1</v>
      </c>
      <c r="Q4791" s="55">
        <v>2</v>
      </c>
      <c r="R4791" t="s">
        <v>122</v>
      </c>
      <c r="S4791" s="55">
        <v>896</v>
      </c>
      <c r="T4791" s="55">
        <f>--(Customer[[#This Row],[Geography]]="Germany")</f>
        <v>0</v>
      </c>
      <c r="U4791" s="55">
        <f>--(Customer[[#This Row],[Geography]]="France")</f>
        <v>1</v>
      </c>
      <c r="V4791" s="55">
        <f>--(Customer[[#This Row],[Geography]]="Spain")</f>
        <v>0</v>
      </c>
    </row>
    <row r="4792" spans="1:22">
      <c r="A4792">
        <v>4791</v>
      </c>
      <c r="B4792">
        <v>15658211</v>
      </c>
      <c r="C4792" t="s">
        <v>788</v>
      </c>
      <c r="D4792" s="54">
        <v>621</v>
      </c>
      <c r="E4792" t="s">
        <v>11</v>
      </c>
      <c r="F4792" t="s">
        <v>120</v>
      </c>
      <c r="G4792" s="55">
        <v>34</v>
      </c>
      <c r="H4792" s="55" t="str">
        <f>IF(Customer[[#This Row],[Age]]&lt;=32,"18-32",IF(Customer[[#This Row],[Age]]&lt;=47,"33-47",IF(Customer[[#This Row],[Age]]&lt;=62,"48-62",IF(Customer[[#This Row],[Age]]&lt;=77,"63-77","78-92"))))</f>
        <v>33-47</v>
      </c>
      <c r="I4792" s="55">
        <v>8</v>
      </c>
      <c r="J4792" s="54">
        <v>0</v>
      </c>
      <c r="K4792" s="55">
        <v>1</v>
      </c>
      <c r="L4792">
        <v>0</v>
      </c>
      <c r="M4792">
        <v>0</v>
      </c>
      <c r="N4792" s="54">
        <v>47972.65</v>
      </c>
      <c r="O4792">
        <v>0</v>
      </c>
      <c r="P4792" s="55">
        <v>0</v>
      </c>
      <c r="Q4792" s="55">
        <v>3</v>
      </c>
      <c r="R4792" t="s">
        <v>113</v>
      </c>
      <c r="S4792" s="55">
        <v>309</v>
      </c>
      <c r="T4792" s="55">
        <f>--(Customer[[#This Row],[Geography]]="Germany")</f>
        <v>0</v>
      </c>
      <c r="U4792" s="55">
        <f>--(Customer[[#This Row],[Geography]]="France")</f>
        <v>0</v>
      </c>
      <c r="V4792" s="55">
        <f>--(Customer[[#This Row],[Geography]]="Spain")</f>
        <v>1</v>
      </c>
    </row>
    <row r="4793" spans="1:22">
      <c r="A4793">
        <v>4792</v>
      </c>
      <c r="B4793">
        <v>15742091</v>
      </c>
      <c r="C4793" t="s">
        <v>2049</v>
      </c>
      <c r="D4793" s="54">
        <v>709</v>
      </c>
      <c r="E4793" t="s">
        <v>11</v>
      </c>
      <c r="F4793" t="s">
        <v>120</v>
      </c>
      <c r="G4793" s="55">
        <v>35</v>
      </c>
      <c r="H4793" s="55" t="str">
        <f>IF(Customer[[#This Row],[Age]]&lt;=32,"18-32",IF(Customer[[#This Row],[Age]]&lt;=47,"33-47",IF(Customer[[#This Row],[Age]]&lt;=62,"48-62",IF(Customer[[#This Row],[Age]]&lt;=77,"63-77","78-92"))))</f>
        <v>33-47</v>
      </c>
      <c r="I4793" s="55">
        <v>2</v>
      </c>
      <c r="J4793" s="54">
        <v>0</v>
      </c>
      <c r="K4793" s="55">
        <v>2</v>
      </c>
      <c r="L4793">
        <v>1</v>
      </c>
      <c r="M4793">
        <v>0</v>
      </c>
      <c r="N4793" s="54">
        <v>104982.39</v>
      </c>
      <c r="O4793">
        <v>0</v>
      </c>
      <c r="P4793" s="55">
        <v>0</v>
      </c>
      <c r="Q4793" s="55">
        <v>2</v>
      </c>
      <c r="R4793" t="s">
        <v>117</v>
      </c>
      <c r="S4793" s="55">
        <v>422</v>
      </c>
      <c r="T4793" s="55">
        <f>--(Customer[[#This Row],[Geography]]="Germany")</f>
        <v>0</v>
      </c>
      <c r="U4793" s="55">
        <f>--(Customer[[#This Row],[Geography]]="France")</f>
        <v>0</v>
      </c>
      <c r="V4793" s="55">
        <f>--(Customer[[#This Row],[Geography]]="Spain")</f>
        <v>1</v>
      </c>
    </row>
    <row r="4794" spans="1:22">
      <c r="A4794">
        <v>4793</v>
      </c>
      <c r="B4794">
        <v>15787168</v>
      </c>
      <c r="C4794" t="s">
        <v>180</v>
      </c>
      <c r="D4794" s="54">
        <v>756</v>
      </c>
      <c r="E4794" t="s">
        <v>11</v>
      </c>
      <c r="F4794" t="s">
        <v>120</v>
      </c>
      <c r="G4794" s="55">
        <v>19</v>
      </c>
      <c r="H4794" s="55" t="str">
        <f>IF(Customer[[#This Row],[Age]]&lt;=32,"18-32",IF(Customer[[#This Row],[Age]]&lt;=47,"33-47",IF(Customer[[#This Row],[Age]]&lt;=62,"48-62",IF(Customer[[#This Row],[Age]]&lt;=77,"63-77","78-92"))))</f>
        <v>18-32</v>
      </c>
      <c r="I4794" s="55">
        <v>4</v>
      </c>
      <c r="J4794" s="54">
        <v>130274.22</v>
      </c>
      <c r="K4794" s="55">
        <v>1</v>
      </c>
      <c r="L4794">
        <v>1</v>
      </c>
      <c r="M4794">
        <v>1</v>
      </c>
      <c r="N4794" s="54">
        <v>133535.29</v>
      </c>
      <c r="O4794">
        <v>0</v>
      </c>
      <c r="P4794" s="55">
        <v>0</v>
      </c>
      <c r="Q4794" s="55">
        <v>4</v>
      </c>
      <c r="R4794" t="s">
        <v>122</v>
      </c>
      <c r="S4794" s="55">
        <v>546</v>
      </c>
      <c r="T4794" s="55">
        <f>--(Customer[[#This Row],[Geography]]="Germany")</f>
        <v>0</v>
      </c>
      <c r="U4794" s="55">
        <f>--(Customer[[#This Row],[Geography]]="France")</f>
        <v>0</v>
      </c>
      <c r="V4794" s="55">
        <f>--(Customer[[#This Row],[Geography]]="Spain")</f>
        <v>1</v>
      </c>
    </row>
    <row r="4795" spans="1:22">
      <c r="A4795">
        <v>4794</v>
      </c>
      <c r="B4795">
        <v>15772363</v>
      </c>
      <c r="C4795" t="s">
        <v>2050</v>
      </c>
      <c r="D4795" s="54">
        <v>788</v>
      </c>
      <c r="E4795" t="s">
        <v>9</v>
      </c>
      <c r="F4795" t="s">
        <v>112</v>
      </c>
      <c r="G4795" s="55">
        <v>41</v>
      </c>
      <c r="H4795" s="55" t="str">
        <f>IF(Customer[[#This Row],[Age]]&lt;=32,"18-32",IF(Customer[[#This Row],[Age]]&lt;=47,"33-47",IF(Customer[[#This Row],[Age]]&lt;=62,"48-62",IF(Customer[[#This Row],[Age]]&lt;=77,"63-77","78-92"))))</f>
        <v>33-47</v>
      </c>
      <c r="I4795" s="55">
        <v>6</v>
      </c>
      <c r="J4795" s="54">
        <v>0</v>
      </c>
      <c r="K4795" s="55">
        <v>1</v>
      </c>
      <c r="L4795">
        <v>1</v>
      </c>
      <c r="M4795">
        <v>1</v>
      </c>
      <c r="N4795" s="54">
        <v>25571.37</v>
      </c>
      <c r="O4795">
        <v>0</v>
      </c>
      <c r="P4795" s="55">
        <v>0</v>
      </c>
      <c r="Q4795" s="55">
        <v>2</v>
      </c>
      <c r="R4795" t="s">
        <v>122</v>
      </c>
      <c r="S4795" s="55">
        <v>718</v>
      </c>
      <c r="T4795" s="55">
        <f>--(Customer[[#This Row],[Geography]]="Germany")</f>
        <v>0</v>
      </c>
      <c r="U4795" s="55">
        <f>--(Customer[[#This Row],[Geography]]="France")</f>
        <v>1</v>
      </c>
      <c r="V4795" s="55">
        <f>--(Customer[[#This Row],[Geography]]="Spain")</f>
        <v>0</v>
      </c>
    </row>
    <row r="4796" spans="1:22">
      <c r="A4796">
        <v>4795</v>
      </c>
      <c r="B4796">
        <v>15659364</v>
      </c>
      <c r="C4796" t="s">
        <v>315</v>
      </c>
      <c r="D4796" s="54">
        <v>705</v>
      </c>
      <c r="E4796" t="s">
        <v>9</v>
      </c>
      <c r="F4796" t="s">
        <v>112</v>
      </c>
      <c r="G4796" s="55">
        <v>39</v>
      </c>
      <c r="H4796" s="55" t="str">
        <f>IF(Customer[[#This Row],[Age]]&lt;=32,"18-32",IF(Customer[[#This Row],[Age]]&lt;=47,"33-47",IF(Customer[[#This Row],[Age]]&lt;=62,"48-62",IF(Customer[[#This Row],[Age]]&lt;=77,"63-77","78-92"))))</f>
        <v>33-47</v>
      </c>
      <c r="I4796" s="55">
        <v>5</v>
      </c>
      <c r="J4796" s="54">
        <v>149379.66</v>
      </c>
      <c r="K4796" s="55">
        <v>2</v>
      </c>
      <c r="L4796">
        <v>1</v>
      </c>
      <c r="M4796">
        <v>0</v>
      </c>
      <c r="N4796" s="54">
        <v>96075.55</v>
      </c>
      <c r="O4796">
        <v>0</v>
      </c>
      <c r="P4796" s="55">
        <v>0</v>
      </c>
      <c r="Q4796" s="55">
        <v>2</v>
      </c>
      <c r="R4796" t="s">
        <v>130</v>
      </c>
      <c r="S4796" s="55">
        <v>444</v>
      </c>
      <c r="T4796" s="55">
        <f>--(Customer[[#This Row],[Geography]]="Germany")</f>
        <v>0</v>
      </c>
      <c r="U4796" s="55">
        <f>--(Customer[[#This Row],[Geography]]="France")</f>
        <v>1</v>
      </c>
      <c r="V4796" s="55">
        <f>--(Customer[[#This Row],[Geography]]="Spain")</f>
        <v>0</v>
      </c>
    </row>
    <row r="4797" spans="1:22">
      <c r="A4797">
        <v>4796</v>
      </c>
      <c r="B4797">
        <v>15738980</v>
      </c>
      <c r="C4797" t="s">
        <v>402</v>
      </c>
      <c r="D4797" s="54">
        <v>483</v>
      </c>
      <c r="E4797" t="s">
        <v>9</v>
      </c>
      <c r="F4797" t="s">
        <v>120</v>
      </c>
      <c r="G4797" s="55">
        <v>29</v>
      </c>
      <c r="H4797" s="55" t="str">
        <f>IF(Customer[[#This Row],[Age]]&lt;=32,"18-32",IF(Customer[[#This Row],[Age]]&lt;=47,"33-47",IF(Customer[[#This Row],[Age]]&lt;=62,"48-62",IF(Customer[[#This Row],[Age]]&lt;=77,"63-77","78-92"))))</f>
        <v>18-32</v>
      </c>
      <c r="I4797" s="55">
        <v>9</v>
      </c>
      <c r="J4797" s="54">
        <v>0</v>
      </c>
      <c r="K4797" s="55">
        <v>1</v>
      </c>
      <c r="L4797">
        <v>1</v>
      </c>
      <c r="M4797">
        <v>1</v>
      </c>
      <c r="N4797" s="54">
        <v>81634.45</v>
      </c>
      <c r="O4797">
        <v>0</v>
      </c>
      <c r="P4797" s="55">
        <v>0</v>
      </c>
      <c r="Q4797" s="55">
        <v>5</v>
      </c>
      <c r="R4797" t="s">
        <v>117</v>
      </c>
      <c r="S4797" s="55">
        <v>239</v>
      </c>
      <c r="T4797" s="55">
        <f>--(Customer[[#This Row],[Geography]]="Germany")</f>
        <v>0</v>
      </c>
      <c r="U4797" s="55">
        <f>--(Customer[[#This Row],[Geography]]="France")</f>
        <v>1</v>
      </c>
      <c r="V4797" s="55">
        <f>--(Customer[[#This Row],[Geography]]="Spain")</f>
        <v>0</v>
      </c>
    </row>
    <row r="4798" spans="1:22">
      <c r="A4798">
        <v>4797</v>
      </c>
      <c r="B4798">
        <v>15794236</v>
      </c>
      <c r="C4798" t="s">
        <v>2051</v>
      </c>
      <c r="D4798" s="54">
        <v>719</v>
      </c>
      <c r="E4798" t="s">
        <v>11</v>
      </c>
      <c r="F4798" t="s">
        <v>120</v>
      </c>
      <c r="G4798" s="55">
        <v>35</v>
      </c>
      <c r="H4798" s="55" t="str">
        <f>IF(Customer[[#This Row],[Age]]&lt;=32,"18-32",IF(Customer[[#This Row],[Age]]&lt;=47,"33-47",IF(Customer[[#This Row],[Age]]&lt;=62,"48-62",IF(Customer[[#This Row],[Age]]&lt;=77,"63-77","78-92"))))</f>
        <v>33-47</v>
      </c>
      <c r="I4798" s="55">
        <v>1</v>
      </c>
      <c r="J4798" s="54">
        <v>100829.94</v>
      </c>
      <c r="K4798" s="55">
        <v>1</v>
      </c>
      <c r="L4798">
        <v>1</v>
      </c>
      <c r="M4798">
        <v>1</v>
      </c>
      <c r="N4798" s="54">
        <v>165008.97</v>
      </c>
      <c r="O4798">
        <v>0</v>
      </c>
      <c r="P4798" s="55">
        <v>0</v>
      </c>
      <c r="Q4798" s="55">
        <v>3</v>
      </c>
      <c r="R4798" t="s">
        <v>117</v>
      </c>
      <c r="S4798" s="55">
        <v>657</v>
      </c>
      <c r="T4798" s="55">
        <f>--(Customer[[#This Row],[Geography]]="Germany")</f>
        <v>0</v>
      </c>
      <c r="U4798" s="55">
        <f>--(Customer[[#This Row],[Geography]]="France")</f>
        <v>0</v>
      </c>
      <c r="V4798" s="55">
        <f>--(Customer[[#This Row],[Geography]]="Spain")</f>
        <v>1</v>
      </c>
    </row>
    <row r="4799" spans="1:22">
      <c r="A4799">
        <v>4798</v>
      </c>
      <c r="B4799">
        <v>15721383</v>
      </c>
      <c r="C4799" t="s">
        <v>256</v>
      </c>
      <c r="D4799" s="54">
        <v>793</v>
      </c>
      <c r="E4799" t="s">
        <v>10</v>
      </c>
      <c r="F4799" t="s">
        <v>112</v>
      </c>
      <c r="G4799" s="55">
        <v>32</v>
      </c>
      <c r="H4799" s="55" t="str">
        <f>IF(Customer[[#This Row],[Age]]&lt;=32,"18-32",IF(Customer[[#This Row],[Age]]&lt;=47,"33-47",IF(Customer[[#This Row],[Age]]&lt;=62,"48-62",IF(Customer[[#This Row],[Age]]&lt;=77,"63-77","78-92"))))</f>
        <v>18-32</v>
      </c>
      <c r="I4799" s="55">
        <v>1</v>
      </c>
      <c r="J4799" s="54">
        <v>96408.98</v>
      </c>
      <c r="K4799" s="55">
        <v>1</v>
      </c>
      <c r="L4799">
        <v>1</v>
      </c>
      <c r="M4799">
        <v>1</v>
      </c>
      <c r="N4799" s="54">
        <v>138191.81</v>
      </c>
      <c r="O4799">
        <v>0</v>
      </c>
      <c r="P4799" s="55">
        <v>0</v>
      </c>
      <c r="Q4799" s="55">
        <v>5</v>
      </c>
      <c r="R4799" t="s">
        <v>113</v>
      </c>
      <c r="S4799" s="55">
        <v>338</v>
      </c>
      <c r="T4799" s="55">
        <f>--(Customer[[#This Row],[Geography]]="Germany")</f>
        <v>1</v>
      </c>
      <c r="U4799" s="55">
        <f>--(Customer[[#This Row],[Geography]]="France")</f>
        <v>0</v>
      </c>
      <c r="V4799" s="55">
        <f>--(Customer[[#This Row],[Geography]]="Spain")</f>
        <v>0</v>
      </c>
    </row>
    <row r="4800" spans="1:22">
      <c r="A4800">
        <v>4799</v>
      </c>
      <c r="B4800">
        <v>15652981</v>
      </c>
      <c r="C4800" t="s">
        <v>436</v>
      </c>
      <c r="D4800" s="54">
        <v>593</v>
      </c>
      <c r="E4800" t="s">
        <v>9</v>
      </c>
      <c r="F4800" t="s">
        <v>120</v>
      </c>
      <c r="G4800" s="55">
        <v>41</v>
      </c>
      <c r="H4800" s="55" t="str">
        <f>IF(Customer[[#This Row],[Age]]&lt;=32,"18-32",IF(Customer[[#This Row],[Age]]&lt;=47,"33-47",IF(Customer[[#This Row],[Age]]&lt;=62,"48-62",IF(Customer[[#This Row],[Age]]&lt;=77,"63-77","78-92"))))</f>
        <v>33-47</v>
      </c>
      <c r="I4800" s="55">
        <v>6</v>
      </c>
      <c r="J4800" s="54">
        <v>0</v>
      </c>
      <c r="K4800" s="55">
        <v>2</v>
      </c>
      <c r="L4800">
        <v>1</v>
      </c>
      <c r="M4800">
        <v>1</v>
      </c>
      <c r="N4800" s="54">
        <v>99136.49</v>
      </c>
      <c r="O4800">
        <v>0</v>
      </c>
      <c r="P4800" s="55">
        <v>0</v>
      </c>
      <c r="Q4800" s="55">
        <v>4</v>
      </c>
      <c r="R4800" t="s">
        <v>122</v>
      </c>
      <c r="S4800" s="55">
        <v>313</v>
      </c>
      <c r="T4800" s="55">
        <f>--(Customer[[#This Row],[Geography]]="Germany")</f>
        <v>0</v>
      </c>
      <c r="U4800" s="55">
        <f>--(Customer[[#This Row],[Geography]]="France")</f>
        <v>1</v>
      </c>
      <c r="V4800" s="55">
        <f>--(Customer[[#This Row],[Geography]]="Spain")</f>
        <v>0</v>
      </c>
    </row>
    <row r="4801" spans="1:22">
      <c r="A4801">
        <v>4800</v>
      </c>
      <c r="B4801">
        <v>15722731</v>
      </c>
      <c r="C4801" t="s">
        <v>145</v>
      </c>
      <c r="D4801" s="54">
        <v>551</v>
      </c>
      <c r="E4801" t="s">
        <v>9</v>
      </c>
      <c r="F4801" t="s">
        <v>120</v>
      </c>
      <c r="G4801" s="55">
        <v>52</v>
      </c>
      <c r="H4801" s="55" t="str">
        <f>IF(Customer[[#This Row],[Age]]&lt;=32,"18-32",IF(Customer[[#This Row],[Age]]&lt;=47,"33-47",IF(Customer[[#This Row],[Age]]&lt;=62,"48-62",IF(Customer[[#This Row],[Age]]&lt;=77,"63-77","78-92"))))</f>
        <v>48-62</v>
      </c>
      <c r="I4801" s="55">
        <v>1</v>
      </c>
      <c r="J4801" s="54">
        <v>0</v>
      </c>
      <c r="K4801" s="55">
        <v>1</v>
      </c>
      <c r="L4801">
        <v>0</v>
      </c>
      <c r="M4801">
        <v>0</v>
      </c>
      <c r="N4801" s="54">
        <v>63584.55</v>
      </c>
      <c r="O4801">
        <v>1</v>
      </c>
      <c r="P4801" s="55">
        <v>1</v>
      </c>
      <c r="Q4801" s="55">
        <v>1</v>
      </c>
      <c r="R4801" t="s">
        <v>130</v>
      </c>
      <c r="S4801" s="55">
        <v>605</v>
      </c>
      <c r="T4801" s="55">
        <f>--(Customer[[#This Row],[Geography]]="Germany")</f>
        <v>0</v>
      </c>
      <c r="U4801" s="55">
        <f>--(Customer[[#This Row],[Geography]]="France")</f>
        <v>1</v>
      </c>
      <c r="V4801" s="55">
        <f>--(Customer[[#This Row],[Geography]]="Spain")</f>
        <v>0</v>
      </c>
    </row>
    <row r="4802" spans="1:22">
      <c r="A4802">
        <v>4801</v>
      </c>
      <c r="B4802">
        <v>15640507</v>
      </c>
      <c r="C4802" t="s">
        <v>587</v>
      </c>
      <c r="D4802" s="54">
        <v>690</v>
      </c>
      <c r="E4802" t="s">
        <v>9</v>
      </c>
      <c r="F4802" t="s">
        <v>120</v>
      </c>
      <c r="G4802" s="55">
        <v>39</v>
      </c>
      <c r="H4802" s="55" t="str">
        <f>IF(Customer[[#This Row],[Age]]&lt;=32,"18-32",IF(Customer[[#This Row],[Age]]&lt;=47,"33-47",IF(Customer[[#This Row],[Age]]&lt;=62,"48-62",IF(Customer[[#This Row],[Age]]&lt;=77,"63-77","78-92"))))</f>
        <v>33-47</v>
      </c>
      <c r="I4802" s="55">
        <v>6</v>
      </c>
      <c r="J4802" s="54">
        <v>0</v>
      </c>
      <c r="K4802" s="55">
        <v>2</v>
      </c>
      <c r="L4802">
        <v>1</v>
      </c>
      <c r="M4802">
        <v>0</v>
      </c>
      <c r="N4802" s="54">
        <v>160532.88</v>
      </c>
      <c r="O4802">
        <v>0</v>
      </c>
      <c r="P4802" s="55">
        <v>0</v>
      </c>
      <c r="Q4802" s="55">
        <v>1</v>
      </c>
      <c r="R4802" t="s">
        <v>130</v>
      </c>
      <c r="S4802" s="55">
        <v>517</v>
      </c>
      <c r="T4802" s="55">
        <f>--(Customer[[#This Row],[Geography]]="Germany")</f>
        <v>0</v>
      </c>
      <c r="U4802" s="55">
        <f>--(Customer[[#This Row],[Geography]]="France")</f>
        <v>1</v>
      </c>
      <c r="V4802" s="55">
        <f>--(Customer[[#This Row],[Geography]]="Spain")</f>
        <v>0</v>
      </c>
    </row>
    <row r="4803" spans="1:22">
      <c r="A4803">
        <v>4802</v>
      </c>
      <c r="B4803">
        <v>15578878</v>
      </c>
      <c r="C4803" t="s">
        <v>1561</v>
      </c>
      <c r="D4803" s="54">
        <v>823</v>
      </c>
      <c r="E4803" t="s">
        <v>9</v>
      </c>
      <c r="F4803" t="s">
        <v>120</v>
      </c>
      <c r="G4803" s="55">
        <v>71</v>
      </c>
      <c r="H4803" s="55" t="str">
        <f>IF(Customer[[#This Row],[Age]]&lt;=32,"18-32",IF(Customer[[#This Row],[Age]]&lt;=47,"33-47",IF(Customer[[#This Row],[Age]]&lt;=62,"48-62",IF(Customer[[#This Row],[Age]]&lt;=77,"63-77","78-92"))))</f>
        <v>63-77</v>
      </c>
      <c r="I4803" s="55">
        <v>5</v>
      </c>
      <c r="J4803" s="54">
        <v>149105.07999999999</v>
      </c>
      <c r="K4803" s="55">
        <v>1</v>
      </c>
      <c r="L4803">
        <v>0</v>
      </c>
      <c r="M4803">
        <v>1</v>
      </c>
      <c r="N4803" s="54">
        <v>162683.06</v>
      </c>
      <c r="O4803">
        <v>0</v>
      </c>
      <c r="P4803" s="55">
        <v>0</v>
      </c>
      <c r="Q4803" s="55">
        <v>5</v>
      </c>
      <c r="R4803" t="s">
        <v>130</v>
      </c>
      <c r="S4803" s="55">
        <v>915</v>
      </c>
      <c r="T4803" s="55">
        <f>--(Customer[[#This Row],[Geography]]="Germany")</f>
        <v>0</v>
      </c>
      <c r="U4803" s="55">
        <f>--(Customer[[#This Row],[Geography]]="France")</f>
        <v>1</v>
      </c>
      <c r="V4803" s="55">
        <f>--(Customer[[#This Row],[Geography]]="Spain")</f>
        <v>0</v>
      </c>
    </row>
    <row r="4804" spans="1:22">
      <c r="A4804">
        <v>4803</v>
      </c>
      <c r="B4804">
        <v>15744295</v>
      </c>
      <c r="C4804" t="s">
        <v>558</v>
      </c>
      <c r="D4804" s="54">
        <v>512</v>
      </c>
      <c r="E4804" t="s">
        <v>11</v>
      </c>
      <c r="F4804" t="s">
        <v>120</v>
      </c>
      <c r="G4804" s="55">
        <v>39</v>
      </c>
      <c r="H4804" s="55" t="str">
        <f>IF(Customer[[#This Row],[Age]]&lt;=32,"18-32",IF(Customer[[#This Row],[Age]]&lt;=47,"33-47",IF(Customer[[#This Row],[Age]]&lt;=62,"48-62",IF(Customer[[#This Row],[Age]]&lt;=77,"63-77","78-92"))))</f>
        <v>33-47</v>
      </c>
      <c r="I4804" s="55">
        <v>3</v>
      </c>
      <c r="J4804" s="54">
        <v>0</v>
      </c>
      <c r="K4804" s="55">
        <v>1</v>
      </c>
      <c r="L4804">
        <v>1</v>
      </c>
      <c r="M4804">
        <v>0</v>
      </c>
      <c r="N4804" s="54">
        <v>134878.19</v>
      </c>
      <c r="O4804">
        <v>0</v>
      </c>
      <c r="P4804" s="55">
        <v>0</v>
      </c>
      <c r="Q4804" s="55">
        <v>3</v>
      </c>
      <c r="R4804" t="s">
        <v>122</v>
      </c>
      <c r="S4804" s="55">
        <v>397</v>
      </c>
      <c r="T4804" s="55">
        <f>--(Customer[[#This Row],[Geography]]="Germany")</f>
        <v>0</v>
      </c>
      <c r="U4804" s="55">
        <f>--(Customer[[#This Row],[Geography]]="France")</f>
        <v>0</v>
      </c>
      <c r="V4804" s="55">
        <f>--(Customer[[#This Row],[Geography]]="Spain")</f>
        <v>1</v>
      </c>
    </row>
    <row r="4805" spans="1:22">
      <c r="A4805">
        <v>4804</v>
      </c>
      <c r="B4805">
        <v>15776558</v>
      </c>
      <c r="C4805" t="s">
        <v>1229</v>
      </c>
      <c r="D4805" s="54">
        <v>802</v>
      </c>
      <c r="E4805" t="s">
        <v>11</v>
      </c>
      <c r="F4805" t="s">
        <v>120</v>
      </c>
      <c r="G4805" s="55">
        <v>41</v>
      </c>
      <c r="H4805" s="55" t="str">
        <f>IF(Customer[[#This Row],[Age]]&lt;=32,"18-32",IF(Customer[[#This Row],[Age]]&lt;=47,"33-47",IF(Customer[[#This Row],[Age]]&lt;=62,"48-62",IF(Customer[[#This Row],[Age]]&lt;=77,"63-77","78-92"))))</f>
        <v>33-47</v>
      </c>
      <c r="I4805" s="55">
        <v>5</v>
      </c>
      <c r="J4805" s="54">
        <v>0</v>
      </c>
      <c r="K4805" s="55">
        <v>2</v>
      </c>
      <c r="L4805">
        <v>1</v>
      </c>
      <c r="M4805">
        <v>1</v>
      </c>
      <c r="N4805" s="54">
        <v>134626.29999999999</v>
      </c>
      <c r="O4805">
        <v>0</v>
      </c>
      <c r="P4805" s="55">
        <v>0</v>
      </c>
      <c r="Q4805" s="55">
        <v>2</v>
      </c>
      <c r="R4805" t="s">
        <v>130</v>
      </c>
      <c r="S4805" s="55">
        <v>349</v>
      </c>
      <c r="T4805" s="55">
        <f>--(Customer[[#This Row],[Geography]]="Germany")</f>
        <v>0</v>
      </c>
      <c r="U4805" s="55">
        <f>--(Customer[[#This Row],[Geography]]="France")</f>
        <v>0</v>
      </c>
      <c r="V4805" s="55">
        <f>--(Customer[[#This Row],[Geography]]="Spain")</f>
        <v>1</v>
      </c>
    </row>
    <row r="4806" spans="1:22">
      <c r="A4806">
        <v>4805</v>
      </c>
      <c r="B4806">
        <v>15596136</v>
      </c>
      <c r="C4806" t="s">
        <v>622</v>
      </c>
      <c r="D4806" s="54">
        <v>450</v>
      </c>
      <c r="E4806" t="s">
        <v>11</v>
      </c>
      <c r="F4806" t="s">
        <v>112</v>
      </c>
      <c r="G4806" s="55">
        <v>34</v>
      </c>
      <c r="H4806" s="55" t="str">
        <f>IF(Customer[[#This Row],[Age]]&lt;=32,"18-32",IF(Customer[[#This Row],[Age]]&lt;=47,"33-47",IF(Customer[[#This Row],[Age]]&lt;=62,"48-62",IF(Customer[[#This Row],[Age]]&lt;=77,"63-77","78-92"))))</f>
        <v>33-47</v>
      </c>
      <c r="I4806" s="55">
        <v>2</v>
      </c>
      <c r="J4806" s="54">
        <v>0</v>
      </c>
      <c r="K4806" s="55">
        <v>2</v>
      </c>
      <c r="L4806">
        <v>1</v>
      </c>
      <c r="M4806">
        <v>0</v>
      </c>
      <c r="N4806" s="54">
        <v>175480.93</v>
      </c>
      <c r="O4806">
        <v>0</v>
      </c>
      <c r="P4806" s="55">
        <v>0</v>
      </c>
      <c r="Q4806" s="55">
        <v>1</v>
      </c>
      <c r="R4806" t="s">
        <v>122</v>
      </c>
      <c r="S4806" s="55">
        <v>920</v>
      </c>
      <c r="T4806" s="55">
        <f>--(Customer[[#This Row],[Geography]]="Germany")</f>
        <v>0</v>
      </c>
      <c r="U4806" s="55">
        <f>--(Customer[[#This Row],[Geography]]="France")</f>
        <v>0</v>
      </c>
      <c r="V4806" s="55">
        <f>--(Customer[[#This Row],[Geography]]="Spain")</f>
        <v>1</v>
      </c>
    </row>
    <row r="4807" spans="1:22">
      <c r="A4807">
        <v>4806</v>
      </c>
      <c r="B4807">
        <v>15704597</v>
      </c>
      <c r="C4807" t="s">
        <v>2052</v>
      </c>
      <c r="D4807" s="54">
        <v>651</v>
      </c>
      <c r="E4807" t="s">
        <v>10</v>
      </c>
      <c r="F4807" t="s">
        <v>120</v>
      </c>
      <c r="G4807" s="55">
        <v>41</v>
      </c>
      <c r="H4807" s="55" t="str">
        <f>IF(Customer[[#This Row],[Age]]&lt;=32,"18-32",IF(Customer[[#This Row],[Age]]&lt;=47,"33-47",IF(Customer[[#This Row],[Age]]&lt;=62,"48-62",IF(Customer[[#This Row],[Age]]&lt;=77,"63-77","78-92"))))</f>
        <v>33-47</v>
      </c>
      <c r="I4807" s="55">
        <v>1</v>
      </c>
      <c r="J4807" s="54">
        <v>90218.11</v>
      </c>
      <c r="K4807" s="55">
        <v>1</v>
      </c>
      <c r="L4807">
        <v>1</v>
      </c>
      <c r="M4807">
        <v>0</v>
      </c>
      <c r="N4807" s="54">
        <v>174337.68</v>
      </c>
      <c r="O4807">
        <v>0</v>
      </c>
      <c r="P4807" s="55">
        <v>0</v>
      </c>
      <c r="Q4807" s="55">
        <v>5</v>
      </c>
      <c r="R4807" t="s">
        <v>130</v>
      </c>
      <c r="S4807" s="55">
        <v>343</v>
      </c>
      <c r="T4807" s="55">
        <f>--(Customer[[#This Row],[Geography]]="Germany")</f>
        <v>1</v>
      </c>
      <c r="U4807" s="55">
        <f>--(Customer[[#This Row],[Geography]]="France")</f>
        <v>0</v>
      </c>
      <c r="V4807" s="55">
        <f>--(Customer[[#This Row],[Geography]]="Spain")</f>
        <v>0</v>
      </c>
    </row>
    <row r="4808" spans="1:22">
      <c r="A4808">
        <v>4807</v>
      </c>
      <c r="B4808">
        <v>15648272</v>
      </c>
      <c r="C4808" t="s">
        <v>1558</v>
      </c>
      <c r="D4808" s="54">
        <v>697</v>
      </c>
      <c r="E4808" t="s">
        <v>9</v>
      </c>
      <c r="F4808" t="s">
        <v>112</v>
      </c>
      <c r="G4808" s="55">
        <v>33</v>
      </c>
      <c r="H4808" s="55" t="str">
        <f>IF(Customer[[#This Row],[Age]]&lt;=32,"18-32",IF(Customer[[#This Row],[Age]]&lt;=47,"33-47",IF(Customer[[#This Row],[Age]]&lt;=62,"48-62",IF(Customer[[#This Row],[Age]]&lt;=77,"63-77","78-92"))))</f>
        <v>33-47</v>
      </c>
      <c r="I4808" s="55">
        <v>1</v>
      </c>
      <c r="J4808" s="54">
        <v>87347.7</v>
      </c>
      <c r="K4808" s="55">
        <v>1</v>
      </c>
      <c r="L4808">
        <v>1</v>
      </c>
      <c r="M4808">
        <v>0</v>
      </c>
      <c r="N4808" s="54">
        <v>172524.51</v>
      </c>
      <c r="O4808">
        <v>0</v>
      </c>
      <c r="P4808" s="55">
        <v>0</v>
      </c>
      <c r="Q4808" s="55">
        <v>5</v>
      </c>
      <c r="R4808" t="s">
        <v>130</v>
      </c>
      <c r="S4808" s="55">
        <v>942</v>
      </c>
      <c r="T4808" s="55">
        <f>--(Customer[[#This Row],[Geography]]="Germany")</f>
        <v>0</v>
      </c>
      <c r="U4808" s="55">
        <f>--(Customer[[#This Row],[Geography]]="France")</f>
        <v>1</v>
      </c>
      <c r="V4808" s="55">
        <f>--(Customer[[#This Row],[Geography]]="Spain")</f>
        <v>0</v>
      </c>
    </row>
    <row r="4809" spans="1:22">
      <c r="A4809">
        <v>4808</v>
      </c>
      <c r="B4809">
        <v>15594915</v>
      </c>
      <c r="C4809" t="s">
        <v>2053</v>
      </c>
      <c r="D4809" s="54">
        <v>611</v>
      </c>
      <c r="E4809" t="s">
        <v>9</v>
      </c>
      <c r="F4809" t="s">
        <v>120</v>
      </c>
      <c r="G4809" s="55">
        <v>28</v>
      </c>
      <c r="H4809" s="55" t="str">
        <f>IF(Customer[[#This Row],[Age]]&lt;=32,"18-32",IF(Customer[[#This Row],[Age]]&lt;=47,"33-47",IF(Customer[[#This Row],[Age]]&lt;=62,"48-62",IF(Customer[[#This Row],[Age]]&lt;=77,"63-77","78-92"))))</f>
        <v>18-32</v>
      </c>
      <c r="I4809" s="55">
        <v>2</v>
      </c>
      <c r="J4809" s="54">
        <v>0</v>
      </c>
      <c r="K4809" s="55">
        <v>2</v>
      </c>
      <c r="L4809">
        <v>0</v>
      </c>
      <c r="M4809">
        <v>0</v>
      </c>
      <c r="N4809" s="54">
        <v>25395.83</v>
      </c>
      <c r="O4809">
        <v>0</v>
      </c>
      <c r="P4809" s="55">
        <v>0</v>
      </c>
      <c r="Q4809" s="55">
        <v>4</v>
      </c>
      <c r="R4809" t="s">
        <v>122</v>
      </c>
      <c r="S4809" s="55">
        <v>300</v>
      </c>
      <c r="T4809" s="55">
        <f>--(Customer[[#This Row],[Geography]]="Germany")</f>
        <v>0</v>
      </c>
      <c r="U4809" s="55">
        <f>--(Customer[[#This Row],[Geography]]="France")</f>
        <v>1</v>
      </c>
      <c r="V4809" s="55">
        <f>--(Customer[[#This Row],[Geography]]="Spain")</f>
        <v>0</v>
      </c>
    </row>
    <row r="4810" spans="1:22">
      <c r="A4810">
        <v>4809</v>
      </c>
      <c r="B4810">
        <v>15581115</v>
      </c>
      <c r="C4810" t="s">
        <v>1478</v>
      </c>
      <c r="D4810" s="54">
        <v>643</v>
      </c>
      <c r="E4810" t="s">
        <v>9</v>
      </c>
      <c r="F4810" t="s">
        <v>112</v>
      </c>
      <c r="G4810" s="55">
        <v>33</v>
      </c>
      <c r="H4810" s="55" t="str">
        <f>IF(Customer[[#This Row],[Age]]&lt;=32,"18-32",IF(Customer[[#This Row],[Age]]&lt;=47,"33-47",IF(Customer[[#This Row],[Age]]&lt;=62,"48-62",IF(Customer[[#This Row],[Age]]&lt;=77,"63-77","78-92"))))</f>
        <v>33-47</v>
      </c>
      <c r="I4810" s="55">
        <v>0</v>
      </c>
      <c r="J4810" s="54">
        <v>137811.75</v>
      </c>
      <c r="K4810" s="55">
        <v>1</v>
      </c>
      <c r="L4810">
        <v>1</v>
      </c>
      <c r="M4810">
        <v>1</v>
      </c>
      <c r="N4810" s="54">
        <v>184856.89</v>
      </c>
      <c r="O4810">
        <v>0</v>
      </c>
      <c r="P4810" s="55">
        <v>0</v>
      </c>
      <c r="Q4810" s="55">
        <v>3</v>
      </c>
      <c r="R4810" t="s">
        <v>117</v>
      </c>
      <c r="S4810" s="55">
        <v>262</v>
      </c>
      <c r="T4810" s="55">
        <f>--(Customer[[#This Row],[Geography]]="Germany")</f>
        <v>0</v>
      </c>
      <c r="U4810" s="55">
        <f>--(Customer[[#This Row],[Geography]]="France")</f>
        <v>1</v>
      </c>
      <c r="V4810" s="55">
        <f>--(Customer[[#This Row],[Geography]]="Spain")</f>
        <v>0</v>
      </c>
    </row>
    <row r="4811" spans="1:22">
      <c r="A4811">
        <v>4810</v>
      </c>
      <c r="B4811">
        <v>15763907</v>
      </c>
      <c r="C4811" t="s">
        <v>1919</v>
      </c>
      <c r="D4811" s="54">
        <v>822</v>
      </c>
      <c r="E4811" t="s">
        <v>9</v>
      </c>
      <c r="F4811" t="s">
        <v>120</v>
      </c>
      <c r="G4811" s="55">
        <v>37</v>
      </c>
      <c r="H4811" s="55" t="str">
        <f>IF(Customer[[#This Row],[Age]]&lt;=32,"18-32",IF(Customer[[#This Row],[Age]]&lt;=47,"33-47",IF(Customer[[#This Row],[Age]]&lt;=62,"48-62",IF(Customer[[#This Row],[Age]]&lt;=77,"63-77","78-92"))))</f>
        <v>33-47</v>
      </c>
      <c r="I4811" s="55">
        <v>3</v>
      </c>
      <c r="J4811" s="54">
        <v>105563</v>
      </c>
      <c r="K4811" s="55">
        <v>1</v>
      </c>
      <c r="L4811">
        <v>1</v>
      </c>
      <c r="M4811">
        <v>0</v>
      </c>
      <c r="N4811" s="54">
        <v>182624.93</v>
      </c>
      <c r="O4811">
        <v>0</v>
      </c>
      <c r="P4811" s="55">
        <v>0</v>
      </c>
      <c r="Q4811" s="55">
        <v>5</v>
      </c>
      <c r="R4811" t="s">
        <v>113</v>
      </c>
      <c r="S4811" s="55">
        <v>463</v>
      </c>
      <c r="T4811" s="55">
        <f>--(Customer[[#This Row],[Geography]]="Germany")</f>
        <v>0</v>
      </c>
      <c r="U4811" s="55">
        <f>--(Customer[[#This Row],[Geography]]="France")</f>
        <v>1</v>
      </c>
      <c r="V4811" s="55">
        <f>--(Customer[[#This Row],[Geography]]="Spain")</f>
        <v>0</v>
      </c>
    </row>
    <row r="4812" spans="1:22">
      <c r="A4812">
        <v>4811</v>
      </c>
      <c r="B4812">
        <v>15705994</v>
      </c>
      <c r="C4812" t="s">
        <v>1099</v>
      </c>
      <c r="D4812" s="54">
        <v>632</v>
      </c>
      <c r="E4812" t="s">
        <v>9</v>
      </c>
      <c r="F4812" t="s">
        <v>120</v>
      </c>
      <c r="G4812" s="55">
        <v>38</v>
      </c>
      <c r="H4812" s="55" t="str">
        <f>IF(Customer[[#This Row],[Age]]&lt;=32,"18-32",IF(Customer[[#This Row],[Age]]&lt;=47,"33-47",IF(Customer[[#This Row],[Age]]&lt;=62,"48-62",IF(Customer[[#This Row],[Age]]&lt;=77,"63-77","78-92"))))</f>
        <v>33-47</v>
      </c>
      <c r="I4812" s="55">
        <v>4</v>
      </c>
      <c r="J4812" s="54">
        <v>0</v>
      </c>
      <c r="K4812" s="55">
        <v>2</v>
      </c>
      <c r="L4812">
        <v>0</v>
      </c>
      <c r="M4812">
        <v>0</v>
      </c>
      <c r="N4812" s="54">
        <v>192505.62</v>
      </c>
      <c r="O4812">
        <v>0</v>
      </c>
      <c r="P4812" s="55">
        <v>0</v>
      </c>
      <c r="Q4812" s="55">
        <v>5</v>
      </c>
      <c r="R4812" t="s">
        <v>113</v>
      </c>
      <c r="S4812" s="55">
        <v>694</v>
      </c>
      <c r="T4812" s="55">
        <f>--(Customer[[#This Row],[Geography]]="Germany")</f>
        <v>0</v>
      </c>
      <c r="U4812" s="55">
        <f>--(Customer[[#This Row],[Geography]]="France")</f>
        <v>1</v>
      </c>
      <c r="V4812" s="55">
        <f>--(Customer[[#This Row],[Geography]]="Spain")</f>
        <v>0</v>
      </c>
    </row>
    <row r="4813" spans="1:22">
      <c r="A4813">
        <v>4812</v>
      </c>
      <c r="B4813">
        <v>15772421</v>
      </c>
      <c r="C4813" t="s">
        <v>2054</v>
      </c>
      <c r="D4813" s="54">
        <v>575</v>
      </c>
      <c r="E4813" t="s">
        <v>11</v>
      </c>
      <c r="F4813" t="s">
        <v>112</v>
      </c>
      <c r="G4813" s="55">
        <v>26</v>
      </c>
      <c r="H4813" s="55" t="str">
        <f>IF(Customer[[#This Row],[Age]]&lt;=32,"18-32",IF(Customer[[#This Row],[Age]]&lt;=47,"33-47",IF(Customer[[#This Row],[Age]]&lt;=62,"48-62",IF(Customer[[#This Row],[Age]]&lt;=77,"63-77","78-92"))))</f>
        <v>18-32</v>
      </c>
      <c r="I4813" s="55">
        <v>7</v>
      </c>
      <c r="J4813" s="54">
        <v>0</v>
      </c>
      <c r="K4813" s="55">
        <v>2</v>
      </c>
      <c r="L4813">
        <v>1</v>
      </c>
      <c r="M4813">
        <v>0</v>
      </c>
      <c r="N4813" s="54">
        <v>112507.63</v>
      </c>
      <c r="O4813">
        <v>0</v>
      </c>
      <c r="P4813" s="55">
        <v>0</v>
      </c>
      <c r="Q4813" s="55">
        <v>2</v>
      </c>
      <c r="R4813" t="s">
        <v>130</v>
      </c>
      <c r="S4813" s="55">
        <v>346</v>
      </c>
      <c r="T4813" s="55">
        <f>--(Customer[[#This Row],[Geography]]="Germany")</f>
        <v>0</v>
      </c>
      <c r="U4813" s="55">
        <f>--(Customer[[#This Row],[Geography]]="France")</f>
        <v>0</v>
      </c>
      <c r="V4813" s="55">
        <f>--(Customer[[#This Row],[Geography]]="Spain")</f>
        <v>1</v>
      </c>
    </row>
    <row r="4814" spans="1:22">
      <c r="A4814">
        <v>4813</v>
      </c>
      <c r="B4814">
        <v>15711572</v>
      </c>
      <c r="C4814" t="s">
        <v>2055</v>
      </c>
      <c r="D4814" s="54">
        <v>672</v>
      </c>
      <c r="E4814" t="s">
        <v>9</v>
      </c>
      <c r="F4814" t="s">
        <v>120</v>
      </c>
      <c r="G4814" s="55">
        <v>31</v>
      </c>
      <c r="H4814" s="55" t="str">
        <f>IF(Customer[[#This Row],[Age]]&lt;=32,"18-32",IF(Customer[[#This Row],[Age]]&lt;=47,"33-47",IF(Customer[[#This Row],[Age]]&lt;=62,"48-62",IF(Customer[[#This Row],[Age]]&lt;=77,"63-77","78-92"))))</f>
        <v>18-32</v>
      </c>
      <c r="I4814" s="55">
        <v>6</v>
      </c>
      <c r="J4814" s="54">
        <v>91125.75</v>
      </c>
      <c r="K4814" s="55">
        <v>1</v>
      </c>
      <c r="L4814">
        <v>1</v>
      </c>
      <c r="M4814">
        <v>0</v>
      </c>
      <c r="N4814" s="54">
        <v>177295.92</v>
      </c>
      <c r="O4814">
        <v>0</v>
      </c>
      <c r="P4814" s="55">
        <v>0</v>
      </c>
      <c r="Q4814" s="55">
        <v>4</v>
      </c>
      <c r="R4814" t="s">
        <v>113</v>
      </c>
      <c r="S4814" s="55">
        <v>597</v>
      </c>
      <c r="T4814" s="55">
        <f>--(Customer[[#This Row],[Geography]]="Germany")</f>
        <v>0</v>
      </c>
      <c r="U4814" s="55">
        <f>--(Customer[[#This Row],[Geography]]="France")</f>
        <v>1</v>
      </c>
      <c r="V4814" s="55">
        <f>--(Customer[[#This Row],[Geography]]="Spain")</f>
        <v>0</v>
      </c>
    </row>
    <row r="4815" spans="1:22">
      <c r="A4815">
        <v>4814</v>
      </c>
      <c r="B4815">
        <v>15691170</v>
      </c>
      <c r="C4815" t="s">
        <v>816</v>
      </c>
      <c r="D4815" s="54">
        <v>517</v>
      </c>
      <c r="E4815" t="s">
        <v>11</v>
      </c>
      <c r="F4815" t="s">
        <v>120</v>
      </c>
      <c r="G4815" s="55">
        <v>39</v>
      </c>
      <c r="H4815" s="55" t="str">
        <f>IF(Customer[[#This Row],[Age]]&lt;=32,"18-32",IF(Customer[[#This Row],[Age]]&lt;=47,"33-47",IF(Customer[[#This Row],[Age]]&lt;=62,"48-62",IF(Customer[[#This Row],[Age]]&lt;=77,"63-77","78-92"))))</f>
        <v>33-47</v>
      </c>
      <c r="I4815" s="55">
        <v>3</v>
      </c>
      <c r="J4815" s="54">
        <v>0</v>
      </c>
      <c r="K4815" s="55">
        <v>2</v>
      </c>
      <c r="L4815">
        <v>0</v>
      </c>
      <c r="M4815">
        <v>1</v>
      </c>
      <c r="N4815" s="54">
        <v>12465.51</v>
      </c>
      <c r="O4815">
        <v>0</v>
      </c>
      <c r="P4815" s="55">
        <v>0</v>
      </c>
      <c r="Q4815" s="55">
        <v>5</v>
      </c>
      <c r="R4815" t="s">
        <v>130</v>
      </c>
      <c r="S4815" s="55">
        <v>805</v>
      </c>
      <c r="T4815" s="55">
        <f>--(Customer[[#This Row],[Geography]]="Germany")</f>
        <v>0</v>
      </c>
      <c r="U4815" s="55">
        <f>--(Customer[[#This Row],[Geography]]="France")</f>
        <v>0</v>
      </c>
      <c r="V4815" s="55">
        <f>--(Customer[[#This Row],[Geography]]="Spain")</f>
        <v>1</v>
      </c>
    </row>
    <row r="4816" spans="1:22">
      <c r="A4816">
        <v>4815</v>
      </c>
      <c r="B4816">
        <v>15600106</v>
      </c>
      <c r="C4816" t="s">
        <v>688</v>
      </c>
      <c r="D4816" s="54">
        <v>621</v>
      </c>
      <c r="E4816" t="s">
        <v>11</v>
      </c>
      <c r="F4816" t="s">
        <v>120</v>
      </c>
      <c r="G4816" s="55">
        <v>39</v>
      </c>
      <c r="H4816" s="55" t="str">
        <f>IF(Customer[[#This Row],[Age]]&lt;=32,"18-32",IF(Customer[[#This Row],[Age]]&lt;=47,"33-47",IF(Customer[[#This Row],[Age]]&lt;=62,"48-62",IF(Customer[[#This Row],[Age]]&lt;=77,"63-77","78-92"))))</f>
        <v>33-47</v>
      </c>
      <c r="I4816" s="55">
        <v>8</v>
      </c>
      <c r="J4816" s="54">
        <v>0</v>
      </c>
      <c r="K4816" s="55">
        <v>2</v>
      </c>
      <c r="L4816">
        <v>1</v>
      </c>
      <c r="M4816">
        <v>0</v>
      </c>
      <c r="N4816" s="54">
        <v>36122.959999999999</v>
      </c>
      <c r="O4816">
        <v>0</v>
      </c>
      <c r="P4816" s="55">
        <v>0</v>
      </c>
      <c r="Q4816" s="55">
        <v>2</v>
      </c>
      <c r="R4816" t="s">
        <v>130</v>
      </c>
      <c r="S4816" s="55">
        <v>399</v>
      </c>
      <c r="T4816" s="55">
        <f>--(Customer[[#This Row],[Geography]]="Germany")</f>
        <v>0</v>
      </c>
      <c r="U4816" s="55">
        <f>--(Customer[[#This Row],[Geography]]="France")</f>
        <v>0</v>
      </c>
      <c r="V4816" s="55">
        <f>--(Customer[[#This Row],[Geography]]="Spain")</f>
        <v>1</v>
      </c>
    </row>
    <row r="4817" spans="1:22">
      <c r="A4817">
        <v>4816</v>
      </c>
      <c r="B4817">
        <v>15745431</v>
      </c>
      <c r="C4817" t="s">
        <v>320</v>
      </c>
      <c r="D4817" s="54">
        <v>775</v>
      </c>
      <c r="E4817" t="s">
        <v>10</v>
      </c>
      <c r="F4817" t="s">
        <v>112</v>
      </c>
      <c r="G4817" s="55">
        <v>77</v>
      </c>
      <c r="H4817" s="55" t="str">
        <f>IF(Customer[[#This Row],[Age]]&lt;=32,"18-32",IF(Customer[[#This Row],[Age]]&lt;=47,"33-47",IF(Customer[[#This Row],[Age]]&lt;=62,"48-62",IF(Customer[[#This Row],[Age]]&lt;=77,"63-77","78-92"))))</f>
        <v>63-77</v>
      </c>
      <c r="I4817" s="55">
        <v>6</v>
      </c>
      <c r="J4817" s="54">
        <v>135120.56</v>
      </c>
      <c r="K4817" s="55">
        <v>1</v>
      </c>
      <c r="L4817">
        <v>1</v>
      </c>
      <c r="M4817">
        <v>0</v>
      </c>
      <c r="N4817" s="54">
        <v>37836.639999999999</v>
      </c>
      <c r="O4817">
        <v>0</v>
      </c>
      <c r="P4817" s="55">
        <v>0</v>
      </c>
      <c r="Q4817" s="55">
        <v>1</v>
      </c>
      <c r="R4817" t="s">
        <v>117</v>
      </c>
      <c r="S4817" s="55">
        <v>538</v>
      </c>
      <c r="T4817" s="55">
        <f>--(Customer[[#This Row],[Geography]]="Germany")</f>
        <v>1</v>
      </c>
      <c r="U4817" s="55">
        <f>--(Customer[[#This Row],[Geography]]="France")</f>
        <v>0</v>
      </c>
      <c r="V4817" s="55">
        <f>--(Customer[[#This Row],[Geography]]="Spain")</f>
        <v>0</v>
      </c>
    </row>
    <row r="4818" spans="1:22">
      <c r="A4818">
        <v>4817</v>
      </c>
      <c r="B4818">
        <v>15649508</v>
      </c>
      <c r="C4818" t="s">
        <v>820</v>
      </c>
      <c r="D4818" s="54">
        <v>600</v>
      </c>
      <c r="E4818" t="s">
        <v>9</v>
      </c>
      <c r="F4818" t="s">
        <v>120</v>
      </c>
      <c r="G4818" s="55">
        <v>29</v>
      </c>
      <c r="H4818" s="55" t="str">
        <f>IF(Customer[[#This Row],[Age]]&lt;=32,"18-32",IF(Customer[[#This Row],[Age]]&lt;=47,"33-47",IF(Customer[[#This Row],[Age]]&lt;=62,"48-62",IF(Customer[[#This Row],[Age]]&lt;=77,"63-77","78-92"))))</f>
        <v>18-32</v>
      </c>
      <c r="I4818" s="55">
        <v>8</v>
      </c>
      <c r="J4818" s="54">
        <v>0</v>
      </c>
      <c r="K4818" s="55">
        <v>2</v>
      </c>
      <c r="L4818">
        <v>0</v>
      </c>
      <c r="M4818">
        <v>1</v>
      </c>
      <c r="N4818" s="54">
        <v>34747.43</v>
      </c>
      <c r="O4818">
        <v>0</v>
      </c>
      <c r="P4818" s="55">
        <v>0</v>
      </c>
      <c r="Q4818" s="55">
        <v>4</v>
      </c>
      <c r="R4818" t="s">
        <v>122</v>
      </c>
      <c r="S4818" s="55">
        <v>738</v>
      </c>
      <c r="T4818" s="55">
        <f>--(Customer[[#This Row],[Geography]]="Germany")</f>
        <v>0</v>
      </c>
      <c r="U4818" s="55">
        <f>--(Customer[[#This Row],[Geography]]="France")</f>
        <v>1</v>
      </c>
      <c r="V4818" s="55">
        <f>--(Customer[[#This Row],[Geography]]="Spain")</f>
        <v>0</v>
      </c>
    </row>
    <row r="4819" spans="1:22">
      <c r="A4819">
        <v>4818</v>
      </c>
      <c r="B4819">
        <v>15812611</v>
      </c>
      <c r="C4819" t="s">
        <v>2056</v>
      </c>
      <c r="D4819" s="54">
        <v>640</v>
      </c>
      <c r="E4819" t="s">
        <v>9</v>
      </c>
      <c r="F4819" t="s">
        <v>120</v>
      </c>
      <c r="G4819" s="55">
        <v>28</v>
      </c>
      <c r="H4819" s="55" t="str">
        <f>IF(Customer[[#This Row],[Age]]&lt;=32,"18-32",IF(Customer[[#This Row],[Age]]&lt;=47,"33-47",IF(Customer[[#This Row],[Age]]&lt;=62,"48-62",IF(Customer[[#This Row],[Age]]&lt;=77,"63-77","78-92"))))</f>
        <v>18-32</v>
      </c>
      <c r="I4819" s="55">
        <v>7</v>
      </c>
      <c r="J4819" s="54">
        <v>0</v>
      </c>
      <c r="K4819" s="55">
        <v>2</v>
      </c>
      <c r="L4819">
        <v>1</v>
      </c>
      <c r="M4819">
        <v>1</v>
      </c>
      <c r="N4819" s="54">
        <v>131097.9</v>
      </c>
      <c r="O4819">
        <v>0</v>
      </c>
      <c r="P4819" s="55">
        <v>0</v>
      </c>
      <c r="Q4819" s="55">
        <v>5</v>
      </c>
      <c r="R4819" t="s">
        <v>113</v>
      </c>
      <c r="S4819" s="55">
        <v>611</v>
      </c>
      <c r="T4819" s="55">
        <f>--(Customer[[#This Row],[Geography]]="Germany")</f>
        <v>0</v>
      </c>
      <c r="U4819" s="55">
        <f>--(Customer[[#This Row],[Geography]]="France")</f>
        <v>1</v>
      </c>
      <c r="V4819" s="55">
        <f>--(Customer[[#This Row],[Geography]]="Spain")</f>
        <v>0</v>
      </c>
    </row>
    <row r="4820" spans="1:22">
      <c r="A4820">
        <v>4819</v>
      </c>
      <c r="B4820">
        <v>15619699</v>
      </c>
      <c r="C4820" t="s">
        <v>202</v>
      </c>
      <c r="D4820" s="54">
        <v>752</v>
      </c>
      <c r="E4820" t="s">
        <v>9</v>
      </c>
      <c r="F4820" t="s">
        <v>112</v>
      </c>
      <c r="G4820" s="55">
        <v>36</v>
      </c>
      <c r="H4820" s="55" t="str">
        <f>IF(Customer[[#This Row],[Age]]&lt;=32,"18-32",IF(Customer[[#This Row],[Age]]&lt;=47,"33-47",IF(Customer[[#This Row],[Age]]&lt;=62,"48-62",IF(Customer[[#This Row],[Age]]&lt;=77,"63-77","78-92"))))</f>
        <v>33-47</v>
      </c>
      <c r="I4820" s="55">
        <v>1</v>
      </c>
      <c r="J4820" s="54">
        <v>86837.95</v>
      </c>
      <c r="K4820" s="55">
        <v>1</v>
      </c>
      <c r="L4820">
        <v>1</v>
      </c>
      <c r="M4820">
        <v>1</v>
      </c>
      <c r="N4820" s="54">
        <v>105280.55</v>
      </c>
      <c r="O4820">
        <v>0</v>
      </c>
      <c r="P4820" s="55">
        <v>0</v>
      </c>
      <c r="Q4820" s="55">
        <v>5</v>
      </c>
      <c r="R4820" t="s">
        <v>122</v>
      </c>
      <c r="S4820" s="55">
        <v>615</v>
      </c>
      <c r="T4820" s="55">
        <f>--(Customer[[#This Row],[Geography]]="Germany")</f>
        <v>0</v>
      </c>
      <c r="U4820" s="55">
        <f>--(Customer[[#This Row],[Geography]]="France")</f>
        <v>1</v>
      </c>
      <c r="V4820" s="55">
        <f>--(Customer[[#This Row],[Geography]]="Spain")</f>
        <v>0</v>
      </c>
    </row>
    <row r="4821" spans="1:22">
      <c r="A4821">
        <v>4820</v>
      </c>
      <c r="B4821">
        <v>15813946</v>
      </c>
      <c r="C4821" t="s">
        <v>1918</v>
      </c>
      <c r="D4821" s="54">
        <v>613</v>
      </c>
      <c r="E4821" t="s">
        <v>9</v>
      </c>
      <c r="F4821" t="s">
        <v>120</v>
      </c>
      <c r="G4821" s="55">
        <v>26</v>
      </c>
      <c r="H4821" s="55" t="str">
        <f>IF(Customer[[#This Row],[Age]]&lt;=32,"18-32",IF(Customer[[#This Row],[Age]]&lt;=47,"33-47",IF(Customer[[#This Row],[Age]]&lt;=62,"48-62",IF(Customer[[#This Row],[Age]]&lt;=77,"63-77","78-92"))))</f>
        <v>18-32</v>
      </c>
      <c r="I4821" s="55">
        <v>4</v>
      </c>
      <c r="J4821" s="54">
        <v>100446.57</v>
      </c>
      <c r="K4821" s="55">
        <v>1</v>
      </c>
      <c r="L4821">
        <v>0</v>
      </c>
      <c r="M4821">
        <v>1</v>
      </c>
      <c r="N4821" s="54">
        <v>149653.81</v>
      </c>
      <c r="O4821">
        <v>0</v>
      </c>
      <c r="P4821" s="55">
        <v>0</v>
      </c>
      <c r="Q4821" s="55">
        <v>1</v>
      </c>
      <c r="R4821" t="s">
        <v>113</v>
      </c>
      <c r="S4821" s="55">
        <v>292</v>
      </c>
      <c r="T4821" s="55">
        <f>--(Customer[[#This Row],[Geography]]="Germany")</f>
        <v>0</v>
      </c>
      <c r="U4821" s="55">
        <f>--(Customer[[#This Row],[Geography]]="France")</f>
        <v>1</v>
      </c>
      <c r="V4821" s="55">
        <f>--(Customer[[#This Row],[Geography]]="Spain")</f>
        <v>0</v>
      </c>
    </row>
    <row r="4822" spans="1:22">
      <c r="A4822">
        <v>4821</v>
      </c>
      <c r="B4822">
        <v>15762762</v>
      </c>
      <c r="C4822" t="s">
        <v>83</v>
      </c>
      <c r="D4822" s="54">
        <v>484</v>
      </c>
      <c r="E4822" t="s">
        <v>9</v>
      </c>
      <c r="F4822" t="s">
        <v>112</v>
      </c>
      <c r="G4822" s="55">
        <v>32</v>
      </c>
      <c r="H4822" s="55" t="str">
        <f>IF(Customer[[#This Row],[Age]]&lt;=32,"18-32",IF(Customer[[#This Row],[Age]]&lt;=47,"33-47",IF(Customer[[#This Row],[Age]]&lt;=62,"48-62",IF(Customer[[#This Row],[Age]]&lt;=77,"63-77","78-92"))))</f>
        <v>18-32</v>
      </c>
      <c r="I4822" s="55">
        <v>3</v>
      </c>
      <c r="J4822" s="54">
        <v>0</v>
      </c>
      <c r="K4822" s="55">
        <v>2</v>
      </c>
      <c r="L4822">
        <v>1</v>
      </c>
      <c r="M4822">
        <v>1</v>
      </c>
      <c r="N4822" s="54">
        <v>139390.99</v>
      </c>
      <c r="O4822">
        <v>0</v>
      </c>
      <c r="P4822" s="55">
        <v>0</v>
      </c>
      <c r="Q4822" s="55">
        <v>4</v>
      </c>
      <c r="R4822" t="s">
        <v>113</v>
      </c>
      <c r="S4822" s="55">
        <v>644</v>
      </c>
      <c r="T4822" s="55">
        <f>--(Customer[[#This Row],[Geography]]="Germany")</f>
        <v>0</v>
      </c>
      <c r="U4822" s="55">
        <f>--(Customer[[#This Row],[Geography]]="France")</f>
        <v>1</v>
      </c>
      <c r="V4822" s="55">
        <f>--(Customer[[#This Row],[Geography]]="Spain")</f>
        <v>0</v>
      </c>
    </row>
    <row r="4823" spans="1:22">
      <c r="A4823">
        <v>4822</v>
      </c>
      <c r="B4823">
        <v>15629793</v>
      </c>
      <c r="C4823" t="s">
        <v>1630</v>
      </c>
      <c r="D4823" s="54">
        <v>511</v>
      </c>
      <c r="E4823" t="s">
        <v>9</v>
      </c>
      <c r="F4823" t="s">
        <v>112</v>
      </c>
      <c r="G4823" s="55">
        <v>33</v>
      </c>
      <c r="H4823" s="55" t="str">
        <f>IF(Customer[[#This Row],[Age]]&lt;=32,"18-32",IF(Customer[[#This Row],[Age]]&lt;=47,"33-47",IF(Customer[[#This Row],[Age]]&lt;=62,"48-62",IF(Customer[[#This Row],[Age]]&lt;=77,"63-77","78-92"))))</f>
        <v>33-47</v>
      </c>
      <c r="I4823" s="55">
        <v>3</v>
      </c>
      <c r="J4823" s="54">
        <v>0</v>
      </c>
      <c r="K4823" s="55">
        <v>2</v>
      </c>
      <c r="L4823">
        <v>1</v>
      </c>
      <c r="M4823">
        <v>0</v>
      </c>
      <c r="N4823" s="54">
        <v>132436.71</v>
      </c>
      <c r="O4823">
        <v>0</v>
      </c>
      <c r="P4823" s="55">
        <v>0</v>
      </c>
      <c r="Q4823" s="55">
        <v>1</v>
      </c>
      <c r="R4823" t="s">
        <v>113</v>
      </c>
      <c r="S4823" s="55">
        <v>982</v>
      </c>
      <c r="T4823" s="55">
        <f>--(Customer[[#This Row],[Geography]]="Germany")</f>
        <v>0</v>
      </c>
      <c r="U4823" s="55">
        <f>--(Customer[[#This Row],[Geography]]="France")</f>
        <v>1</v>
      </c>
      <c r="V4823" s="55">
        <f>--(Customer[[#This Row],[Geography]]="Spain")</f>
        <v>0</v>
      </c>
    </row>
    <row r="4824" spans="1:22">
      <c r="A4824">
        <v>4823</v>
      </c>
      <c r="B4824">
        <v>15781298</v>
      </c>
      <c r="C4824" t="s">
        <v>521</v>
      </c>
      <c r="D4824" s="54">
        <v>745</v>
      </c>
      <c r="E4824" t="s">
        <v>9</v>
      </c>
      <c r="F4824" t="s">
        <v>112</v>
      </c>
      <c r="G4824" s="55">
        <v>32</v>
      </c>
      <c r="H4824" s="55" t="str">
        <f>IF(Customer[[#This Row],[Age]]&lt;=32,"18-32",IF(Customer[[#This Row],[Age]]&lt;=47,"33-47",IF(Customer[[#This Row],[Age]]&lt;=62,"48-62",IF(Customer[[#This Row],[Age]]&lt;=77,"63-77","78-92"))))</f>
        <v>18-32</v>
      </c>
      <c r="I4824" s="55">
        <v>2</v>
      </c>
      <c r="J4824" s="54">
        <v>0</v>
      </c>
      <c r="K4824" s="55">
        <v>4</v>
      </c>
      <c r="L4824">
        <v>0</v>
      </c>
      <c r="M4824">
        <v>1</v>
      </c>
      <c r="N4824" s="54">
        <v>179705.13</v>
      </c>
      <c r="O4824">
        <v>1</v>
      </c>
      <c r="P4824" s="55">
        <v>1</v>
      </c>
      <c r="Q4824" s="55">
        <v>3</v>
      </c>
      <c r="R4824" t="s">
        <v>130</v>
      </c>
      <c r="S4824" s="55">
        <v>467</v>
      </c>
      <c r="T4824" s="55">
        <f>--(Customer[[#This Row],[Geography]]="Germany")</f>
        <v>0</v>
      </c>
      <c r="U4824" s="55">
        <f>--(Customer[[#This Row],[Geography]]="France")</f>
        <v>1</v>
      </c>
      <c r="V4824" s="55">
        <f>--(Customer[[#This Row],[Geography]]="Spain")</f>
        <v>0</v>
      </c>
    </row>
    <row r="4825" spans="1:22">
      <c r="A4825">
        <v>4824</v>
      </c>
      <c r="B4825">
        <v>15622658</v>
      </c>
      <c r="C4825" t="s">
        <v>571</v>
      </c>
      <c r="D4825" s="54">
        <v>786</v>
      </c>
      <c r="E4825" t="s">
        <v>11</v>
      </c>
      <c r="F4825" t="s">
        <v>112</v>
      </c>
      <c r="G4825" s="55">
        <v>32</v>
      </c>
      <c r="H4825" s="55" t="str">
        <f>IF(Customer[[#This Row],[Age]]&lt;=32,"18-32",IF(Customer[[#This Row],[Age]]&lt;=47,"33-47",IF(Customer[[#This Row],[Age]]&lt;=62,"48-62",IF(Customer[[#This Row],[Age]]&lt;=77,"63-77","78-92"))))</f>
        <v>18-32</v>
      </c>
      <c r="I4825" s="55">
        <v>6</v>
      </c>
      <c r="J4825" s="54">
        <v>114512.59</v>
      </c>
      <c r="K4825" s="55">
        <v>1</v>
      </c>
      <c r="L4825">
        <v>1</v>
      </c>
      <c r="M4825">
        <v>0</v>
      </c>
      <c r="N4825" s="54">
        <v>15796.66</v>
      </c>
      <c r="O4825">
        <v>0</v>
      </c>
      <c r="P4825" s="55">
        <v>0</v>
      </c>
      <c r="Q4825" s="55">
        <v>3</v>
      </c>
      <c r="R4825" t="s">
        <v>113</v>
      </c>
      <c r="S4825" s="55">
        <v>229</v>
      </c>
      <c r="T4825" s="55">
        <f>--(Customer[[#This Row],[Geography]]="Germany")</f>
        <v>0</v>
      </c>
      <c r="U4825" s="55">
        <f>--(Customer[[#This Row],[Geography]]="France")</f>
        <v>0</v>
      </c>
      <c r="V4825" s="55">
        <f>--(Customer[[#This Row],[Geography]]="Spain")</f>
        <v>1</v>
      </c>
    </row>
    <row r="4826" spans="1:22">
      <c r="A4826">
        <v>4825</v>
      </c>
      <c r="B4826">
        <v>15658980</v>
      </c>
      <c r="C4826" t="s">
        <v>725</v>
      </c>
      <c r="D4826" s="54">
        <v>727</v>
      </c>
      <c r="E4826" t="s">
        <v>9</v>
      </c>
      <c r="F4826" t="s">
        <v>120</v>
      </c>
      <c r="G4826" s="55">
        <v>35</v>
      </c>
      <c r="H4826" s="55" t="str">
        <f>IF(Customer[[#This Row],[Age]]&lt;=32,"18-32",IF(Customer[[#This Row],[Age]]&lt;=47,"33-47",IF(Customer[[#This Row],[Age]]&lt;=62,"48-62",IF(Customer[[#This Row],[Age]]&lt;=77,"63-77","78-92"))))</f>
        <v>33-47</v>
      </c>
      <c r="I4826" s="55">
        <v>5</v>
      </c>
      <c r="J4826" s="54">
        <v>136364.46</v>
      </c>
      <c r="K4826" s="55">
        <v>1</v>
      </c>
      <c r="L4826">
        <v>0</v>
      </c>
      <c r="M4826">
        <v>0</v>
      </c>
      <c r="N4826" s="54">
        <v>142754.71</v>
      </c>
      <c r="O4826">
        <v>0</v>
      </c>
      <c r="P4826" s="55">
        <v>0</v>
      </c>
      <c r="Q4826" s="55">
        <v>1</v>
      </c>
      <c r="R4826" t="s">
        <v>130</v>
      </c>
      <c r="S4826" s="55">
        <v>549</v>
      </c>
      <c r="T4826" s="55">
        <f>--(Customer[[#This Row],[Geography]]="Germany")</f>
        <v>0</v>
      </c>
      <c r="U4826" s="55">
        <f>--(Customer[[#This Row],[Geography]]="France")</f>
        <v>1</v>
      </c>
      <c r="V4826" s="55">
        <f>--(Customer[[#This Row],[Geography]]="Spain")</f>
        <v>0</v>
      </c>
    </row>
    <row r="4827" spans="1:22">
      <c r="A4827">
        <v>4826</v>
      </c>
      <c r="B4827">
        <v>15701936</v>
      </c>
      <c r="C4827" t="s">
        <v>915</v>
      </c>
      <c r="D4827" s="54">
        <v>622</v>
      </c>
      <c r="E4827" t="s">
        <v>9</v>
      </c>
      <c r="F4827" t="s">
        <v>120</v>
      </c>
      <c r="G4827" s="55">
        <v>31</v>
      </c>
      <c r="H4827" s="55" t="str">
        <f>IF(Customer[[#This Row],[Age]]&lt;=32,"18-32",IF(Customer[[#This Row],[Age]]&lt;=47,"33-47",IF(Customer[[#This Row],[Age]]&lt;=62,"48-62",IF(Customer[[#This Row],[Age]]&lt;=77,"63-77","78-92"))))</f>
        <v>18-32</v>
      </c>
      <c r="I4827" s="55">
        <v>5</v>
      </c>
      <c r="J4827" s="54">
        <v>106260.67</v>
      </c>
      <c r="K4827" s="55">
        <v>1</v>
      </c>
      <c r="L4827">
        <v>1</v>
      </c>
      <c r="M4827">
        <v>1</v>
      </c>
      <c r="N4827" s="54">
        <v>2578.4299999999998</v>
      </c>
      <c r="O4827">
        <v>0</v>
      </c>
      <c r="P4827" s="55">
        <v>0</v>
      </c>
      <c r="Q4827" s="55">
        <v>4</v>
      </c>
      <c r="R4827" t="s">
        <v>122</v>
      </c>
      <c r="S4827" s="55">
        <v>660</v>
      </c>
      <c r="T4827" s="55">
        <f>--(Customer[[#This Row],[Geography]]="Germany")</f>
        <v>0</v>
      </c>
      <c r="U4827" s="55">
        <f>--(Customer[[#This Row],[Geography]]="France")</f>
        <v>1</v>
      </c>
      <c r="V4827" s="55">
        <f>--(Customer[[#This Row],[Geography]]="Spain")</f>
        <v>0</v>
      </c>
    </row>
    <row r="4828" spans="1:22">
      <c r="A4828">
        <v>4827</v>
      </c>
      <c r="B4828">
        <v>15686917</v>
      </c>
      <c r="C4828" t="s">
        <v>562</v>
      </c>
      <c r="D4828" s="54">
        <v>794</v>
      </c>
      <c r="E4828" t="s">
        <v>9</v>
      </c>
      <c r="F4828" t="s">
        <v>120</v>
      </c>
      <c r="G4828" s="55">
        <v>24</v>
      </c>
      <c r="H4828" s="55" t="str">
        <f>IF(Customer[[#This Row],[Age]]&lt;=32,"18-32",IF(Customer[[#This Row],[Age]]&lt;=47,"33-47",IF(Customer[[#This Row],[Age]]&lt;=62,"48-62",IF(Customer[[#This Row],[Age]]&lt;=77,"63-77","78-92"))))</f>
        <v>18-32</v>
      </c>
      <c r="I4828" s="55">
        <v>10</v>
      </c>
      <c r="J4828" s="54">
        <v>146126.75</v>
      </c>
      <c r="K4828" s="55">
        <v>1</v>
      </c>
      <c r="L4828">
        <v>1</v>
      </c>
      <c r="M4828">
        <v>1</v>
      </c>
      <c r="N4828" s="54">
        <v>88992.05</v>
      </c>
      <c r="O4828">
        <v>0</v>
      </c>
      <c r="P4828" s="55">
        <v>0</v>
      </c>
      <c r="Q4828" s="55">
        <v>1</v>
      </c>
      <c r="R4828" t="s">
        <v>117</v>
      </c>
      <c r="S4828" s="55">
        <v>431</v>
      </c>
      <c r="T4828" s="55">
        <f>--(Customer[[#This Row],[Geography]]="Germany")</f>
        <v>0</v>
      </c>
      <c r="U4828" s="55">
        <f>--(Customer[[#This Row],[Geography]]="France")</f>
        <v>1</v>
      </c>
      <c r="V4828" s="55">
        <f>--(Customer[[#This Row],[Geography]]="Spain")</f>
        <v>0</v>
      </c>
    </row>
    <row r="4829" spans="1:22">
      <c r="A4829">
        <v>4828</v>
      </c>
      <c r="B4829">
        <v>15807312</v>
      </c>
      <c r="C4829" t="s">
        <v>238</v>
      </c>
      <c r="D4829" s="54">
        <v>636</v>
      </c>
      <c r="E4829" t="s">
        <v>11</v>
      </c>
      <c r="F4829" t="s">
        <v>120</v>
      </c>
      <c r="G4829" s="55">
        <v>52</v>
      </c>
      <c r="H4829" s="55" t="str">
        <f>IF(Customer[[#This Row],[Age]]&lt;=32,"18-32",IF(Customer[[#This Row],[Age]]&lt;=47,"33-47",IF(Customer[[#This Row],[Age]]&lt;=62,"48-62",IF(Customer[[#This Row],[Age]]&lt;=77,"63-77","78-92"))))</f>
        <v>48-62</v>
      </c>
      <c r="I4829" s="55">
        <v>4</v>
      </c>
      <c r="J4829" s="54">
        <v>111284.53</v>
      </c>
      <c r="K4829" s="55">
        <v>1</v>
      </c>
      <c r="L4829">
        <v>0</v>
      </c>
      <c r="M4829">
        <v>1</v>
      </c>
      <c r="N4829" s="54">
        <v>32936.44</v>
      </c>
      <c r="O4829">
        <v>1</v>
      </c>
      <c r="P4829" s="55">
        <v>1</v>
      </c>
      <c r="Q4829" s="55">
        <v>2</v>
      </c>
      <c r="R4829" t="s">
        <v>130</v>
      </c>
      <c r="S4829" s="55">
        <v>858</v>
      </c>
      <c r="T4829" s="55">
        <f>--(Customer[[#This Row],[Geography]]="Germany")</f>
        <v>0</v>
      </c>
      <c r="U4829" s="55">
        <f>--(Customer[[#This Row],[Geography]]="France")</f>
        <v>0</v>
      </c>
      <c r="V4829" s="55">
        <f>--(Customer[[#This Row],[Geography]]="Spain")</f>
        <v>1</v>
      </c>
    </row>
    <row r="4830" spans="1:22">
      <c r="A4830">
        <v>4829</v>
      </c>
      <c r="B4830">
        <v>15574523</v>
      </c>
      <c r="C4830" t="s">
        <v>1182</v>
      </c>
      <c r="D4830" s="54">
        <v>741</v>
      </c>
      <c r="E4830" t="s">
        <v>11</v>
      </c>
      <c r="F4830" t="s">
        <v>112</v>
      </c>
      <c r="G4830" s="55">
        <v>42</v>
      </c>
      <c r="H4830" s="55" t="str">
        <f>IF(Customer[[#This Row],[Age]]&lt;=32,"18-32",IF(Customer[[#This Row],[Age]]&lt;=47,"33-47",IF(Customer[[#This Row],[Age]]&lt;=62,"48-62",IF(Customer[[#This Row],[Age]]&lt;=77,"63-77","78-92"))))</f>
        <v>33-47</v>
      </c>
      <c r="I4830" s="55">
        <v>9</v>
      </c>
      <c r="J4830" s="54">
        <v>121056.63</v>
      </c>
      <c r="K4830" s="55">
        <v>2</v>
      </c>
      <c r="L4830">
        <v>1</v>
      </c>
      <c r="M4830">
        <v>0</v>
      </c>
      <c r="N4830" s="54">
        <v>39122.58</v>
      </c>
      <c r="O4830">
        <v>0</v>
      </c>
      <c r="P4830" s="55">
        <v>0</v>
      </c>
      <c r="Q4830" s="55">
        <v>4</v>
      </c>
      <c r="R4830" t="s">
        <v>130</v>
      </c>
      <c r="S4830" s="55">
        <v>872</v>
      </c>
      <c r="T4830" s="55">
        <f>--(Customer[[#This Row],[Geography]]="Germany")</f>
        <v>0</v>
      </c>
      <c r="U4830" s="55">
        <f>--(Customer[[#This Row],[Geography]]="France")</f>
        <v>0</v>
      </c>
      <c r="V4830" s="55">
        <f>--(Customer[[#This Row],[Geography]]="Spain")</f>
        <v>1</v>
      </c>
    </row>
    <row r="4831" spans="1:22">
      <c r="A4831">
        <v>4830</v>
      </c>
      <c r="B4831">
        <v>15724200</v>
      </c>
      <c r="C4831" t="s">
        <v>1182</v>
      </c>
      <c r="D4831" s="54">
        <v>687</v>
      </c>
      <c r="E4831" t="s">
        <v>9</v>
      </c>
      <c r="F4831" t="s">
        <v>120</v>
      </c>
      <c r="G4831" s="55">
        <v>34</v>
      </c>
      <c r="H4831" s="55" t="str">
        <f>IF(Customer[[#This Row],[Age]]&lt;=32,"18-32",IF(Customer[[#This Row],[Age]]&lt;=47,"33-47",IF(Customer[[#This Row],[Age]]&lt;=62,"48-62",IF(Customer[[#This Row],[Age]]&lt;=77,"63-77","78-92"))))</f>
        <v>33-47</v>
      </c>
      <c r="I4831" s="55">
        <v>5</v>
      </c>
      <c r="J4831" s="54">
        <v>128270.56</v>
      </c>
      <c r="K4831" s="55">
        <v>1</v>
      </c>
      <c r="L4831">
        <v>1</v>
      </c>
      <c r="M4831">
        <v>0</v>
      </c>
      <c r="N4831" s="54">
        <v>191092.62</v>
      </c>
      <c r="O4831">
        <v>0</v>
      </c>
      <c r="P4831" s="55">
        <v>0</v>
      </c>
      <c r="Q4831" s="55">
        <v>3</v>
      </c>
      <c r="R4831" t="s">
        <v>117</v>
      </c>
      <c r="S4831" s="55">
        <v>908</v>
      </c>
      <c r="T4831" s="55">
        <f>--(Customer[[#This Row],[Geography]]="Germany")</f>
        <v>0</v>
      </c>
      <c r="U4831" s="55">
        <f>--(Customer[[#This Row],[Geography]]="France")</f>
        <v>1</v>
      </c>
      <c r="V4831" s="55">
        <f>--(Customer[[#This Row],[Geography]]="Spain")</f>
        <v>0</v>
      </c>
    </row>
    <row r="4832" spans="1:22">
      <c r="A4832">
        <v>4831</v>
      </c>
      <c r="B4832">
        <v>15738224</v>
      </c>
      <c r="C4832" t="s">
        <v>326</v>
      </c>
      <c r="D4832" s="54">
        <v>660</v>
      </c>
      <c r="E4832" t="s">
        <v>11</v>
      </c>
      <c r="F4832" t="s">
        <v>120</v>
      </c>
      <c r="G4832" s="55">
        <v>30</v>
      </c>
      <c r="H4832" s="55" t="str">
        <f>IF(Customer[[#This Row],[Age]]&lt;=32,"18-32",IF(Customer[[#This Row],[Age]]&lt;=47,"33-47",IF(Customer[[#This Row],[Age]]&lt;=62,"48-62",IF(Customer[[#This Row],[Age]]&lt;=77,"63-77","78-92"))))</f>
        <v>18-32</v>
      </c>
      <c r="I4832" s="55">
        <v>4</v>
      </c>
      <c r="J4832" s="54">
        <v>0</v>
      </c>
      <c r="K4832" s="55">
        <v>2</v>
      </c>
      <c r="L4832">
        <v>1</v>
      </c>
      <c r="M4832">
        <v>0</v>
      </c>
      <c r="N4832" s="54">
        <v>129149.06</v>
      </c>
      <c r="O4832">
        <v>0</v>
      </c>
      <c r="P4832" s="55">
        <v>0</v>
      </c>
      <c r="Q4832" s="55">
        <v>3</v>
      </c>
      <c r="R4832" t="s">
        <v>113</v>
      </c>
      <c r="S4832" s="55">
        <v>309</v>
      </c>
      <c r="T4832" s="55">
        <f>--(Customer[[#This Row],[Geography]]="Germany")</f>
        <v>0</v>
      </c>
      <c r="U4832" s="55">
        <f>--(Customer[[#This Row],[Geography]]="France")</f>
        <v>0</v>
      </c>
      <c r="V4832" s="55">
        <f>--(Customer[[#This Row],[Geography]]="Spain")</f>
        <v>1</v>
      </c>
    </row>
    <row r="4833" spans="1:22">
      <c r="A4833">
        <v>4832</v>
      </c>
      <c r="B4833">
        <v>15593283</v>
      </c>
      <c r="C4833" t="s">
        <v>497</v>
      </c>
      <c r="D4833" s="54">
        <v>660</v>
      </c>
      <c r="E4833" t="s">
        <v>9</v>
      </c>
      <c r="F4833" t="s">
        <v>120</v>
      </c>
      <c r="G4833" s="55">
        <v>35</v>
      </c>
      <c r="H4833" s="55" t="str">
        <f>IF(Customer[[#This Row],[Age]]&lt;=32,"18-32",IF(Customer[[#This Row],[Age]]&lt;=47,"33-47",IF(Customer[[#This Row],[Age]]&lt;=62,"48-62",IF(Customer[[#This Row],[Age]]&lt;=77,"63-77","78-92"))))</f>
        <v>33-47</v>
      </c>
      <c r="I4833" s="55">
        <v>7</v>
      </c>
      <c r="J4833" s="54">
        <v>0</v>
      </c>
      <c r="K4833" s="55">
        <v>2</v>
      </c>
      <c r="L4833">
        <v>1</v>
      </c>
      <c r="M4833">
        <v>0</v>
      </c>
      <c r="N4833" s="54">
        <v>13218.6</v>
      </c>
      <c r="O4833">
        <v>0</v>
      </c>
      <c r="P4833" s="55">
        <v>0</v>
      </c>
      <c r="Q4833" s="55">
        <v>5</v>
      </c>
      <c r="R4833" t="s">
        <v>117</v>
      </c>
      <c r="S4833" s="55">
        <v>759</v>
      </c>
      <c r="T4833" s="55">
        <f>--(Customer[[#This Row],[Geography]]="Germany")</f>
        <v>0</v>
      </c>
      <c r="U4833" s="55">
        <f>--(Customer[[#This Row],[Geography]]="France")</f>
        <v>1</v>
      </c>
      <c r="V4833" s="55">
        <f>--(Customer[[#This Row],[Geography]]="Spain")</f>
        <v>0</v>
      </c>
    </row>
    <row r="4834" spans="1:22">
      <c r="A4834">
        <v>4833</v>
      </c>
      <c r="B4834">
        <v>15814690</v>
      </c>
      <c r="C4834" t="s">
        <v>1936</v>
      </c>
      <c r="D4834" s="54">
        <v>617</v>
      </c>
      <c r="E4834" t="s">
        <v>9</v>
      </c>
      <c r="F4834" t="s">
        <v>112</v>
      </c>
      <c r="G4834" s="55">
        <v>79</v>
      </c>
      <c r="H4834" s="55" t="str">
        <f>IF(Customer[[#This Row],[Age]]&lt;=32,"18-32",IF(Customer[[#This Row],[Age]]&lt;=47,"33-47",IF(Customer[[#This Row],[Age]]&lt;=62,"48-62",IF(Customer[[#This Row],[Age]]&lt;=77,"63-77","78-92"))))</f>
        <v>78-92</v>
      </c>
      <c r="I4834" s="55">
        <v>7</v>
      </c>
      <c r="J4834" s="54">
        <v>0</v>
      </c>
      <c r="K4834" s="55">
        <v>1</v>
      </c>
      <c r="L4834">
        <v>1</v>
      </c>
      <c r="M4834">
        <v>1</v>
      </c>
      <c r="N4834" s="54">
        <v>160589.18</v>
      </c>
      <c r="O4834">
        <v>0</v>
      </c>
      <c r="P4834" s="55">
        <v>0</v>
      </c>
      <c r="Q4834" s="55">
        <v>3</v>
      </c>
      <c r="R4834" t="s">
        <v>122</v>
      </c>
      <c r="S4834" s="55">
        <v>424</v>
      </c>
      <c r="T4834" s="55">
        <f>--(Customer[[#This Row],[Geography]]="Germany")</f>
        <v>0</v>
      </c>
      <c r="U4834" s="55">
        <f>--(Customer[[#This Row],[Geography]]="France")</f>
        <v>1</v>
      </c>
      <c r="V4834" s="55">
        <f>--(Customer[[#This Row],[Geography]]="Spain")</f>
        <v>0</v>
      </c>
    </row>
    <row r="4835" spans="1:22">
      <c r="A4835">
        <v>4834</v>
      </c>
      <c r="B4835">
        <v>15807245</v>
      </c>
      <c r="C4835" t="s">
        <v>1153</v>
      </c>
      <c r="D4835" s="54">
        <v>762</v>
      </c>
      <c r="E4835" t="s">
        <v>9</v>
      </c>
      <c r="F4835" t="s">
        <v>120</v>
      </c>
      <c r="G4835" s="55">
        <v>32</v>
      </c>
      <c r="H4835" s="55" t="str">
        <f>IF(Customer[[#This Row],[Age]]&lt;=32,"18-32",IF(Customer[[#This Row],[Age]]&lt;=47,"33-47",IF(Customer[[#This Row],[Age]]&lt;=62,"48-62",IF(Customer[[#This Row],[Age]]&lt;=77,"63-77","78-92"))))</f>
        <v>18-32</v>
      </c>
      <c r="I4835" s="55">
        <v>10</v>
      </c>
      <c r="J4835" s="54">
        <v>191775.65</v>
      </c>
      <c r="K4835" s="55">
        <v>1</v>
      </c>
      <c r="L4835">
        <v>1</v>
      </c>
      <c r="M4835">
        <v>0</v>
      </c>
      <c r="N4835" s="54">
        <v>179657.83</v>
      </c>
      <c r="O4835">
        <v>0</v>
      </c>
      <c r="P4835" s="55">
        <v>0</v>
      </c>
      <c r="Q4835" s="55">
        <v>2</v>
      </c>
      <c r="R4835" t="s">
        <v>113</v>
      </c>
      <c r="S4835" s="55">
        <v>914</v>
      </c>
      <c r="T4835" s="55">
        <f>--(Customer[[#This Row],[Geography]]="Germany")</f>
        <v>0</v>
      </c>
      <c r="U4835" s="55">
        <f>--(Customer[[#This Row],[Geography]]="France")</f>
        <v>1</v>
      </c>
      <c r="V4835" s="55">
        <f>--(Customer[[#This Row],[Geography]]="Spain")</f>
        <v>0</v>
      </c>
    </row>
    <row r="4836" spans="1:22">
      <c r="A4836">
        <v>4835</v>
      </c>
      <c r="B4836">
        <v>15799358</v>
      </c>
      <c r="C4836" t="s">
        <v>606</v>
      </c>
      <c r="D4836" s="54">
        <v>752</v>
      </c>
      <c r="E4836" t="s">
        <v>11</v>
      </c>
      <c r="F4836" t="s">
        <v>112</v>
      </c>
      <c r="G4836" s="55">
        <v>35</v>
      </c>
      <c r="H4836" s="55" t="str">
        <f>IF(Customer[[#This Row],[Age]]&lt;=32,"18-32",IF(Customer[[#This Row],[Age]]&lt;=47,"33-47",IF(Customer[[#This Row],[Age]]&lt;=62,"48-62",IF(Customer[[#This Row],[Age]]&lt;=77,"63-77","78-92"))))</f>
        <v>33-47</v>
      </c>
      <c r="I4836" s="55">
        <v>2</v>
      </c>
      <c r="J4836" s="54">
        <v>0</v>
      </c>
      <c r="K4836" s="55">
        <v>1</v>
      </c>
      <c r="L4836">
        <v>1</v>
      </c>
      <c r="M4836">
        <v>0</v>
      </c>
      <c r="N4836" s="54">
        <v>44335.54</v>
      </c>
      <c r="O4836">
        <v>1</v>
      </c>
      <c r="P4836" s="55">
        <v>1</v>
      </c>
      <c r="Q4836" s="55">
        <v>4</v>
      </c>
      <c r="R4836" t="s">
        <v>130</v>
      </c>
      <c r="S4836" s="55">
        <v>309</v>
      </c>
      <c r="T4836" s="55">
        <f>--(Customer[[#This Row],[Geography]]="Germany")</f>
        <v>0</v>
      </c>
      <c r="U4836" s="55">
        <f>--(Customer[[#This Row],[Geography]]="France")</f>
        <v>0</v>
      </c>
      <c r="V4836" s="55">
        <f>--(Customer[[#This Row],[Geography]]="Spain")</f>
        <v>1</v>
      </c>
    </row>
    <row r="4837" spans="1:22">
      <c r="A4837">
        <v>4836</v>
      </c>
      <c r="B4837">
        <v>15616172</v>
      </c>
      <c r="C4837" t="s">
        <v>2057</v>
      </c>
      <c r="D4837" s="54">
        <v>561</v>
      </c>
      <c r="E4837" t="s">
        <v>11</v>
      </c>
      <c r="F4837" t="s">
        <v>120</v>
      </c>
      <c r="G4837" s="55">
        <v>34</v>
      </c>
      <c r="H4837" s="55" t="str">
        <f>IF(Customer[[#This Row],[Age]]&lt;=32,"18-32",IF(Customer[[#This Row],[Age]]&lt;=47,"33-47",IF(Customer[[#This Row],[Age]]&lt;=62,"48-62",IF(Customer[[#This Row],[Age]]&lt;=77,"63-77","78-92"))))</f>
        <v>33-47</v>
      </c>
      <c r="I4837" s="55">
        <v>4</v>
      </c>
      <c r="J4837" s="54">
        <v>85141.79</v>
      </c>
      <c r="K4837" s="55">
        <v>2</v>
      </c>
      <c r="L4837">
        <v>1</v>
      </c>
      <c r="M4837">
        <v>1</v>
      </c>
      <c r="N4837" s="54">
        <v>29217.37</v>
      </c>
      <c r="O4837">
        <v>0</v>
      </c>
      <c r="P4837" s="55">
        <v>0</v>
      </c>
      <c r="Q4837" s="55">
        <v>1</v>
      </c>
      <c r="R4837" t="s">
        <v>122</v>
      </c>
      <c r="S4837" s="55">
        <v>866</v>
      </c>
      <c r="T4837" s="55">
        <f>--(Customer[[#This Row],[Geography]]="Germany")</f>
        <v>0</v>
      </c>
      <c r="U4837" s="55">
        <f>--(Customer[[#This Row],[Geography]]="France")</f>
        <v>0</v>
      </c>
      <c r="V4837" s="55">
        <f>--(Customer[[#This Row],[Geography]]="Spain")</f>
        <v>1</v>
      </c>
    </row>
    <row r="4838" spans="1:22">
      <c r="A4838">
        <v>4837</v>
      </c>
      <c r="B4838">
        <v>15777958</v>
      </c>
      <c r="C4838" t="s">
        <v>607</v>
      </c>
      <c r="D4838" s="54">
        <v>609</v>
      </c>
      <c r="E4838" t="s">
        <v>9</v>
      </c>
      <c r="F4838" t="s">
        <v>120</v>
      </c>
      <c r="G4838" s="55">
        <v>26</v>
      </c>
      <c r="H4838" s="55" t="str">
        <f>IF(Customer[[#This Row],[Age]]&lt;=32,"18-32",IF(Customer[[#This Row],[Age]]&lt;=47,"33-47",IF(Customer[[#This Row],[Age]]&lt;=62,"48-62",IF(Customer[[#This Row],[Age]]&lt;=77,"63-77","78-92"))))</f>
        <v>18-32</v>
      </c>
      <c r="I4838" s="55">
        <v>10</v>
      </c>
      <c r="J4838" s="54">
        <v>126392.18</v>
      </c>
      <c r="K4838" s="55">
        <v>1</v>
      </c>
      <c r="L4838">
        <v>0</v>
      </c>
      <c r="M4838">
        <v>1</v>
      </c>
      <c r="N4838" s="54">
        <v>43651.49</v>
      </c>
      <c r="O4838">
        <v>0</v>
      </c>
      <c r="P4838" s="55">
        <v>0</v>
      </c>
      <c r="Q4838" s="55">
        <v>1</v>
      </c>
      <c r="R4838" t="s">
        <v>117</v>
      </c>
      <c r="S4838" s="55">
        <v>494</v>
      </c>
      <c r="T4838" s="55">
        <f>--(Customer[[#This Row],[Geography]]="Germany")</f>
        <v>0</v>
      </c>
      <c r="U4838" s="55">
        <f>--(Customer[[#This Row],[Geography]]="France")</f>
        <v>1</v>
      </c>
      <c r="V4838" s="55">
        <f>--(Customer[[#This Row],[Geography]]="Spain")</f>
        <v>0</v>
      </c>
    </row>
    <row r="4839" spans="1:22">
      <c r="A4839">
        <v>4838</v>
      </c>
      <c r="B4839">
        <v>15809124</v>
      </c>
      <c r="C4839" t="s">
        <v>666</v>
      </c>
      <c r="D4839" s="54">
        <v>803</v>
      </c>
      <c r="E4839" t="s">
        <v>9</v>
      </c>
      <c r="F4839" t="s">
        <v>120</v>
      </c>
      <c r="G4839" s="55">
        <v>28</v>
      </c>
      <c r="H4839" s="55" t="str">
        <f>IF(Customer[[#This Row],[Age]]&lt;=32,"18-32",IF(Customer[[#This Row],[Age]]&lt;=47,"33-47",IF(Customer[[#This Row],[Age]]&lt;=62,"48-62",IF(Customer[[#This Row],[Age]]&lt;=77,"63-77","78-92"))))</f>
        <v>18-32</v>
      </c>
      <c r="I4839" s="55">
        <v>3</v>
      </c>
      <c r="J4839" s="54">
        <v>0</v>
      </c>
      <c r="K4839" s="55">
        <v>2</v>
      </c>
      <c r="L4839">
        <v>1</v>
      </c>
      <c r="M4839">
        <v>0</v>
      </c>
      <c r="N4839" s="54">
        <v>159654</v>
      </c>
      <c r="O4839">
        <v>0</v>
      </c>
      <c r="P4839" s="55">
        <v>0</v>
      </c>
      <c r="Q4839" s="55">
        <v>5</v>
      </c>
      <c r="R4839" t="s">
        <v>113</v>
      </c>
      <c r="S4839" s="55">
        <v>570</v>
      </c>
      <c r="T4839" s="55">
        <f>--(Customer[[#This Row],[Geography]]="Germany")</f>
        <v>0</v>
      </c>
      <c r="U4839" s="55">
        <f>--(Customer[[#This Row],[Geography]]="France")</f>
        <v>1</v>
      </c>
      <c r="V4839" s="55">
        <f>--(Customer[[#This Row],[Geography]]="Spain")</f>
        <v>0</v>
      </c>
    </row>
    <row r="4840" spans="1:22">
      <c r="A4840">
        <v>4839</v>
      </c>
      <c r="B4840">
        <v>15616367</v>
      </c>
      <c r="C4840" t="s">
        <v>983</v>
      </c>
      <c r="D4840" s="54">
        <v>556</v>
      </c>
      <c r="E4840" t="s">
        <v>9</v>
      </c>
      <c r="F4840" t="s">
        <v>112</v>
      </c>
      <c r="G4840" s="55">
        <v>40</v>
      </c>
      <c r="H4840" s="55" t="str">
        <f>IF(Customer[[#This Row],[Age]]&lt;=32,"18-32",IF(Customer[[#This Row],[Age]]&lt;=47,"33-47",IF(Customer[[#This Row],[Age]]&lt;=62,"48-62",IF(Customer[[#This Row],[Age]]&lt;=77,"63-77","78-92"))))</f>
        <v>33-47</v>
      </c>
      <c r="I4840" s="55">
        <v>9</v>
      </c>
      <c r="J4840" s="54">
        <v>129860.37</v>
      </c>
      <c r="K4840" s="55">
        <v>1</v>
      </c>
      <c r="L4840">
        <v>0</v>
      </c>
      <c r="M4840">
        <v>0</v>
      </c>
      <c r="N4840" s="54">
        <v>17992.939999999999</v>
      </c>
      <c r="O4840">
        <v>0</v>
      </c>
      <c r="P4840" s="55">
        <v>0</v>
      </c>
      <c r="Q4840" s="55">
        <v>4</v>
      </c>
      <c r="R4840" t="s">
        <v>113</v>
      </c>
      <c r="S4840" s="55">
        <v>332</v>
      </c>
      <c r="T4840" s="55">
        <f>--(Customer[[#This Row],[Geography]]="Germany")</f>
        <v>0</v>
      </c>
      <c r="U4840" s="55">
        <f>--(Customer[[#This Row],[Geography]]="France")</f>
        <v>1</v>
      </c>
      <c r="V4840" s="55">
        <f>--(Customer[[#This Row],[Geography]]="Spain")</f>
        <v>0</v>
      </c>
    </row>
    <row r="4841" spans="1:22">
      <c r="A4841">
        <v>4840</v>
      </c>
      <c r="B4841">
        <v>15687385</v>
      </c>
      <c r="C4841" t="s">
        <v>2058</v>
      </c>
      <c r="D4841" s="54">
        <v>531</v>
      </c>
      <c r="E4841" t="s">
        <v>9</v>
      </c>
      <c r="F4841" t="s">
        <v>112</v>
      </c>
      <c r="G4841" s="55">
        <v>53</v>
      </c>
      <c r="H4841" s="55" t="str">
        <f>IF(Customer[[#This Row],[Age]]&lt;=32,"18-32",IF(Customer[[#This Row],[Age]]&lt;=47,"33-47",IF(Customer[[#This Row],[Age]]&lt;=62,"48-62",IF(Customer[[#This Row],[Age]]&lt;=77,"63-77","78-92"))))</f>
        <v>48-62</v>
      </c>
      <c r="I4841" s="55">
        <v>5</v>
      </c>
      <c r="J4841" s="54">
        <v>127642.44</v>
      </c>
      <c r="K4841" s="55">
        <v>1</v>
      </c>
      <c r="L4841">
        <v>1</v>
      </c>
      <c r="M4841">
        <v>0</v>
      </c>
      <c r="N4841" s="54">
        <v>141501.45000000001</v>
      </c>
      <c r="O4841">
        <v>1</v>
      </c>
      <c r="P4841" s="55">
        <v>1</v>
      </c>
      <c r="Q4841" s="55">
        <v>3</v>
      </c>
      <c r="R4841" t="s">
        <v>122</v>
      </c>
      <c r="S4841" s="55">
        <v>341</v>
      </c>
      <c r="T4841" s="55">
        <f>--(Customer[[#This Row],[Geography]]="Germany")</f>
        <v>0</v>
      </c>
      <c r="U4841" s="55">
        <f>--(Customer[[#This Row],[Geography]]="France")</f>
        <v>1</v>
      </c>
      <c r="V4841" s="55">
        <f>--(Customer[[#This Row],[Geography]]="Spain")</f>
        <v>0</v>
      </c>
    </row>
    <row r="4842" spans="1:22">
      <c r="A4842">
        <v>4841</v>
      </c>
      <c r="B4842">
        <v>15607877</v>
      </c>
      <c r="C4842" t="s">
        <v>668</v>
      </c>
      <c r="D4842" s="54">
        <v>411</v>
      </c>
      <c r="E4842" t="s">
        <v>9</v>
      </c>
      <c r="F4842" t="s">
        <v>112</v>
      </c>
      <c r="G4842" s="55">
        <v>35</v>
      </c>
      <c r="H4842" s="55" t="str">
        <f>IF(Customer[[#This Row],[Age]]&lt;=32,"18-32",IF(Customer[[#This Row],[Age]]&lt;=47,"33-47",IF(Customer[[#This Row],[Age]]&lt;=62,"48-62",IF(Customer[[#This Row],[Age]]&lt;=77,"63-77","78-92"))))</f>
        <v>33-47</v>
      </c>
      <c r="I4842" s="55">
        <v>2</v>
      </c>
      <c r="J4842" s="54">
        <v>0</v>
      </c>
      <c r="K4842" s="55">
        <v>2</v>
      </c>
      <c r="L4842">
        <v>1</v>
      </c>
      <c r="M4842">
        <v>1</v>
      </c>
      <c r="N4842" s="54">
        <v>93825.78</v>
      </c>
      <c r="O4842">
        <v>0</v>
      </c>
      <c r="P4842" s="55">
        <v>0</v>
      </c>
      <c r="Q4842" s="55">
        <v>3</v>
      </c>
      <c r="R4842" t="s">
        <v>130</v>
      </c>
      <c r="S4842" s="55">
        <v>639</v>
      </c>
      <c r="T4842" s="55">
        <f>--(Customer[[#This Row],[Geography]]="Germany")</f>
        <v>0</v>
      </c>
      <c r="U4842" s="55">
        <f>--(Customer[[#This Row],[Geography]]="France")</f>
        <v>1</v>
      </c>
      <c r="V4842" s="55">
        <f>--(Customer[[#This Row],[Geography]]="Spain")</f>
        <v>0</v>
      </c>
    </row>
    <row r="4843" spans="1:22">
      <c r="A4843">
        <v>4842</v>
      </c>
      <c r="B4843">
        <v>15736327</v>
      </c>
      <c r="C4843" t="s">
        <v>145</v>
      </c>
      <c r="D4843" s="54">
        <v>587</v>
      </c>
      <c r="E4843" t="s">
        <v>10</v>
      </c>
      <c r="F4843" t="s">
        <v>112</v>
      </c>
      <c r="G4843" s="55">
        <v>44</v>
      </c>
      <c r="H4843" s="55" t="str">
        <f>IF(Customer[[#This Row],[Age]]&lt;=32,"18-32",IF(Customer[[#This Row],[Age]]&lt;=47,"33-47",IF(Customer[[#This Row],[Age]]&lt;=62,"48-62",IF(Customer[[#This Row],[Age]]&lt;=77,"63-77","78-92"))))</f>
        <v>33-47</v>
      </c>
      <c r="I4843" s="55">
        <v>5</v>
      </c>
      <c r="J4843" s="54">
        <v>125584.17</v>
      </c>
      <c r="K4843" s="55">
        <v>2</v>
      </c>
      <c r="L4843">
        <v>1</v>
      </c>
      <c r="M4843">
        <v>1</v>
      </c>
      <c r="N4843" s="54">
        <v>41852.239999999998</v>
      </c>
      <c r="O4843">
        <v>1</v>
      </c>
      <c r="P4843" s="55">
        <v>1</v>
      </c>
      <c r="Q4843" s="55">
        <v>5</v>
      </c>
      <c r="R4843" t="s">
        <v>122</v>
      </c>
      <c r="S4843" s="55">
        <v>228</v>
      </c>
      <c r="T4843" s="55">
        <f>--(Customer[[#This Row],[Geography]]="Germany")</f>
        <v>1</v>
      </c>
      <c r="U4843" s="55">
        <f>--(Customer[[#This Row],[Geography]]="France")</f>
        <v>0</v>
      </c>
      <c r="V4843" s="55">
        <f>--(Customer[[#This Row],[Geography]]="Spain")</f>
        <v>0</v>
      </c>
    </row>
    <row r="4844" spans="1:22">
      <c r="A4844">
        <v>4843</v>
      </c>
      <c r="B4844">
        <v>15746704</v>
      </c>
      <c r="C4844" t="s">
        <v>2059</v>
      </c>
      <c r="D4844" s="54">
        <v>683</v>
      </c>
      <c r="E4844" t="s">
        <v>11</v>
      </c>
      <c r="F4844" t="s">
        <v>120</v>
      </c>
      <c r="G4844" s="55">
        <v>56</v>
      </c>
      <c r="H4844" s="55" t="str">
        <f>IF(Customer[[#This Row],[Age]]&lt;=32,"18-32",IF(Customer[[#This Row],[Age]]&lt;=47,"33-47",IF(Customer[[#This Row],[Age]]&lt;=62,"48-62",IF(Customer[[#This Row],[Age]]&lt;=77,"63-77","78-92"))))</f>
        <v>48-62</v>
      </c>
      <c r="I4844" s="55">
        <v>7</v>
      </c>
      <c r="J4844" s="54">
        <v>50911.21</v>
      </c>
      <c r="K4844" s="55">
        <v>3</v>
      </c>
      <c r="L4844">
        <v>0</v>
      </c>
      <c r="M4844">
        <v>0</v>
      </c>
      <c r="N4844" s="54">
        <v>97629.31</v>
      </c>
      <c r="O4844">
        <v>1</v>
      </c>
      <c r="P4844" s="55">
        <v>1</v>
      </c>
      <c r="Q4844" s="55">
        <v>2</v>
      </c>
      <c r="R4844" t="s">
        <v>113</v>
      </c>
      <c r="S4844" s="55">
        <v>655</v>
      </c>
      <c r="T4844" s="55">
        <f>--(Customer[[#This Row],[Geography]]="Germany")</f>
        <v>0</v>
      </c>
      <c r="U4844" s="55">
        <f>--(Customer[[#This Row],[Geography]]="France")</f>
        <v>0</v>
      </c>
      <c r="V4844" s="55">
        <f>--(Customer[[#This Row],[Geography]]="Spain")</f>
        <v>1</v>
      </c>
    </row>
    <row r="4845" spans="1:22">
      <c r="A4845">
        <v>4844</v>
      </c>
      <c r="B4845">
        <v>15778304</v>
      </c>
      <c r="C4845" t="s">
        <v>241</v>
      </c>
      <c r="D4845" s="54">
        <v>654</v>
      </c>
      <c r="E4845" t="s">
        <v>9</v>
      </c>
      <c r="F4845" t="s">
        <v>120</v>
      </c>
      <c r="G4845" s="55">
        <v>29</v>
      </c>
      <c r="H4845" s="55" t="str">
        <f>IF(Customer[[#This Row],[Age]]&lt;=32,"18-32",IF(Customer[[#This Row],[Age]]&lt;=47,"33-47",IF(Customer[[#This Row],[Age]]&lt;=62,"48-62",IF(Customer[[#This Row],[Age]]&lt;=77,"63-77","78-92"))))</f>
        <v>18-32</v>
      </c>
      <c r="I4845" s="55">
        <v>2</v>
      </c>
      <c r="J4845" s="54">
        <v>91955.61</v>
      </c>
      <c r="K4845" s="55">
        <v>1</v>
      </c>
      <c r="L4845">
        <v>1</v>
      </c>
      <c r="M4845">
        <v>0</v>
      </c>
      <c r="N4845" s="54">
        <v>37065.660000000003</v>
      </c>
      <c r="O4845">
        <v>0</v>
      </c>
      <c r="P4845" s="55">
        <v>0</v>
      </c>
      <c r="Q4845" s="55">
        <v>2</v>
      </c>
      <c r="R4845" t="s">
        <v>113</v>
      </c>
      <c r="S4845" s="55">
        <v>375</v>
      </c>
      <c r="T4845" s="55">
        <f>--(Customer[[#This Row],[Geography]]="Germany")</f>
        <v>0</v>
      </c>
      <c r="U4845" s="55">
        <f>--(Customer[[#This Row],[Geography]]="France")</f>
        <v>1</v>
      </c>
      <c r="V4845" s="55">
        <f>--(Customer[[#This Row],[Geography]]="Spain")</f>
        <v>0</v>
      </c>
    </row>
    <row r="4846" spans="1:22">
      <c r="A4846">
        <v>4845</v>
      </c>
      <c r="B4846">
        <v>15588456</v>
      </c>
      <c r="C4846" t="s">
        <v>769</v>
      </c>
      <c r="D4846" s="54">
        <v>670</v>
      </c>
      <c r="E4846" t="s">
        <v>10</v>
      </c>
      <c r="F4846" t="s">
        <v>112</v>
      </c>
      <c r="G4846" s="55">
        <v>36</v>
      </c>
      <c r="H4846" s="55" t="str">
        <f>IF(Customer[[#This Row],[Age]]&lt;=32,"18-32",IF(Customer[[#This Row],[Age]]&lt;=47,"33-47",IF(Customer[[#This Row],[Age]]&lt;=62,"48-62",IF(Customer[[#This Row],[Age]]&lt;=77,"63-77","78-92"))))</f>
        <v>33-47</v>
      </c>
      <c r="I4846" s="55">
        <v>2</v>
      </c>
      <c r="J4846" s="54">
        <v>84266.44</v>
      </c>
      <c r="K4846" s="55">
        <v>2</v>
      </c>
      <c r="L4846">
        <v>0</v>
      </c>
      <c r="M4846">
        <v>0</v>
      </c>
      <c r="N4846" s="54">
        <v>38614.69</v>
      </c>
      <c r="O4846">
        <v>0</v>
      </c>
      <c r="P4846" s="55">
        <v>0</v>
      </c>
      <c r="Q4846" s="55">
        <v>5</v>
      </c>
      <c r="R4846" t="s">
        <v>122</v>
      </c>
      <c r="S4846" s="55">
        <v>508</v>
      </c>
      <c r="T4846" s="55">
        <f>--(Customer[[#This Row],[Geography]]="Germany")</f>
        <v>1</v>
      </c>
      <c r="U4846" s="55">
        <f>--(Customer[[#This Row],[Geography]]="France")</f>
        <v>0</v>
      </c>
      <c r="V4846" s="55">
        <f>--(Customer[[#This Row],[Geography]]="Spain")</f>
        <v>0</v>
      </c>
    </row>
    <row r="4847" spans="1:22">
      <c r="A4847">
        <v>4846</v>
      </c>
      <c r="B4847">
        <v>15664035</v>
      </c>
      <c r="C4847" t="s">
        <v>1094</v>
      </c>
      <c r="D4847" s="54">
        <v>655</v>
      </c>
      <c r="E4847" t="s">
        <v>9</v>
      </c>
      <c r="F4847" t="s">
        <v>112</v>
      </c>
      <c r="G4847" s="55">
        <v>36</v>
      </c>
      <c r="H4847" s="55" t="str">
        <f>IF(Customer[[#This Row],[Age]]&lt;=32,"18-32",IF(Customer[[#This Row],[Age]]&lt;=47,"33-47",IF(Customer[[#This Row],[Age]]&lt;=62,"48-62",IF(Customer[[#This Row],[Age]]&lt;=77,"63-77","78-92"))))</f>
        <v>33-47</v>
      </c>
      <c r="I4847" s="55">
        <v>2</v>
      </c>
      <c r="J4847" s="54">
        <v>147149.59</v>
      </c>
      <c r="K4847" s="55">
        <v>1</v>
      </c>
      <c r="L4847">
        <v>1</v>
      </c>
      <c r="M4847">
        <v>1</v>
      </c>
      <c r="N4847" s="54">
        <v>87816.86</v>
      </c>
      <c r="O4847">
        <v>0</v>
      </c>
      <c r="P4847" s="55">
        <v>0</v>
      </c>
      <c r="Q4847" s="55">
        <v>5</v>
      </c>
      <c r="R4847" t="s">
        <v>117</v>
      </c>
      <c r="S4847" s="55">
        <v>680</v>
      </c>
      <c r="T4847" s="55">
        <f>--(Customer[[#This Row],[Geography]]="Germany")</f>
        <v>0</v>
      </c>
      <c r="U4847" s="55">
        <f>--(Customer[[#This Row],[Geography]]="France")</f>
        <v>1</v>
      </c>
      <c r="V4847" s="55">
        <f>--(Customer[[#This Row],[Geography]]="Spain")</f>
        <v>0</v>
      </c>
    </row>
    <row r="4848" spans="1:22">
      <c r="A4848">
        <v>4847</v>
      </c>
      <c r="B4848">
        <v>15596405</v>
      </c>
      <c r="C4848" t="s">
        <v>1099</v>
      </c>
      <c r="D4848" s="54">
        <v>752</v>
      </c>
      <c r="E4848" t="s">
        <v>9</v>
      </c>
      <c r="F4848" t="s">
        <v>112</v>
      </c>
      <c r="G4848" s="55">
        <v>36</v>
      </c>
      <c r="H4848" s="55" t="str">
        <f>IF(Customer[[#This Row],[Age]]&lt;=32,"18-32",IF(Customer[[#This Row],[Age]]&lt;=47,"33-47",IF(Customer[[#This Row],[Age]]&lt;=62,"48-62",IF(Customer[[#This Row],[Age]]&lt;=77,"63-77","78-92"))))</f>
        <v>33-47</v>
      </c>
      <c r="I4848" s="55">
        <v>7</v>
      </c>
      <c r="J4848" s="54">
        <v>0</v>
      </c>
      <c r="K4848" s="55">
        <v>2</v>
      </c>
      <c r="L4848">
        <v>1</v>
      </c>
      <c r="M4848">
        <v>0</v>
      </c>
      <c r="N4848" s="54">
        <v>184866.86</v>
      </c>
      <c r="O4848">
        <v>0</v>
      </c>
      <c r="P4848" s="55">
        <v>0</v>
      </c>
      <c r="Q4848" s="55">
        <v>1</v>
      </c>
      <c r="R4848" t="s">
        <v>130</v>
      </c>
      <c r="S4848" s="55">
        <v>777</v>
      </c>
      <c r="T4848" s="55">
        <f>--(Customer[[#This Row],[Geography]]="Germany")</f>
        <v>0</v>
      </c>
      <c r="U4848" s="55">
        <f>--(Customer[[#This Row],[Geography]]="France")</f>
        <v>1</v>
      </c>
      <c r="V4848" s="55">
        <f>--(Customer[[#This Row],[Geography]]="Spain")</f>
        <v>0</v>
      </c>
    </row>
    <row r="4849" spans="1:22">
      <c r="A4849">
        <v>4848</v>
      </c>
      <c r="B4849">
        <v>15815097</v>
      </c>
      <c r="C4849" t="s">
        <v>2060</v>
      </c>
      <c r="D4849" s="54">
        <v>534</v>
      </c>
      <c r="E4849" t="s">
        <v>9</v>
      </c>
      <c r="F4849" t="s">
        <v>112</v>
      </c>
      <c r="G4849" s="55">
        <v>23</v>
      </c>
      <c r="H4849" s="55" t="str">
        <f>IF(Customer[[#This Row],[Age]]&lt;=32,"18-32",IF(Customer[[#This Row],[Age]]&lt;=47,"33-47",IF(Customer[[#This Row],[Age]]&lt;=62,"48-62",IF(Customer[[#This Row],[Age]]&lt;=77,"63-77","78-92"))))</f>
        <v>18-32</v>
      </c>
      <c r="I4849" s="55">
        <v>5</v>
      </c>
      <c r="J4849" s="54">
        <v>104822.45</v>
      </c>
      <c r="K4849" s="55">
        <v>1</v>
      </c>
      <c r="L4849">
        <v>0</v>
      </c>
      <c r="M4849">
        <v>1</v>
      </c>
      <c r="N4849" s="54">
        <v>160176.47</v>
      </c>
      <c r="O4849">
        <v>0</v>
      </c>
      <c r="P4849" s="55">
        <v>0</v>
      </c>
      <c r="Q4849" s="55">
        <v>5</v>
      </c>
      <c r="R4849" t="s">
        <v>122</v>
      </c>
      <c r="S4849" s="55">
        <v>915</v>
      </c>
      <c r="T4849" s="55">
        <f>--(Customer[[#This Row],[Geography]]="Germany")</f>
        <v>0</v>
      </c>
      <c r="U4849" s="55">
        <f>--(Customer[[#This Row],[Geography]]="France")</f>
        <v>1</v>
      </c>
      <c r="V4849" s="55">
        <f>--(Customer[[#This Row],[Geography]]="Spain")</f>
        <v>0</v>
      </c>
    </row>
    <row r="4850" spans="1:22">
      <c r="A4850">
        <v>4849</v>
      </c>
      <c r="B4850">
        <v>15762708</v>
      </c>
      <c r="C4850" t="s">
        <v>1848</v>
      </c>
      <c r="D4850" s="54">
        <v>635</v>
      </c>
      <c r="E4850" t="s">
        <v>9</v>
      </c>
      <c r="F4850" t="s">
        <v>120</v>
      </c>
      <c r="G4850" s="55">
        <v>42</v>
      </c>
      <c r="H4850" s="55" t="str">
        <f>IF(Customer[[#This Row],[Age]]&lt;=32,"18-32",IF(Customer[[#This Row],[Age]]&lt;=47,"33-47",IF(Customer[[#This Row],[Age]]&lt;=62,"48-62",IF(Customer[[#This Row],[Age]]&lt;=77,"63-77","78-92"))))</f>
        <v>33-47</v>
      </c>
      <c r="I4850" s="55">
        <v>1</v>
      </c>
      <c r="J4850" s="54">
        <v>146766.72</v>
      </c>
      <c r="K4850" s="55">
        <v>2</v>
      </c>
      <c r="L4850">
        <v>0</v>
      </c>
      <c r="M4850">
        <v>1</v>
      </c>
      <c r="N4850" s="54">
        <v>164357.1</v>
      </c>
      <c r="O4850">
        <v>0</v>
      </c>
      <c r="P4850" s="55">
        <v>0</v>
      </c>
      <c r="Q4850" s="55">
        <v>1</v>
      </c>
      <c r="R4850" t="s">
        <v>122</v>
      </c>
      <c r="S4850" s="55">
        <v>843</v>
      </c>
      <c r="T4850" s="55">
        <f>--(Customer[[#This Row],[Geography]]="Germany")</f>
        <v>0</v>
      </c>
      <c r="U4850" s="55">
        <f>--(Customer[[#This Row],[Geography]]="France")</f>
        <v>1</v>
      </c>
      <c r="V4850" s="55">
        <f>--(Customer[[#This Row],[Geography]]="Spain")</f>
        <v>0</v>
      </c>
    </row>
    <row r="4851" spans="1:22">
      <c r="A4851">
        <v>4850</v>
      </c>
      <c r="B4851">
        <v>15776211</v>
      </c>
      <c r="C4851" t="s">
        <v>1576</v>
      </c>
      <c r="D4851" s="54">
        <v>491</v>
      </c>
      <c r="E4851" t="s">
        <v>10</v>
      </c>
      <c r="F4851" t="s">
        <v>120</v>
      </c>
      <c r="G4851" s="55">
        <v>70</v>
      </c>
      <c r="H4851" s="55" t="str">
        <f>IF(Customer[[#This Row],[Age]]&lt;=32,"18-32",IF(Customer[[#This Row],[Age]]&lt;=47,"33-47",IF(Customer[[#This Row],[Age]]&lt;=62,"48-62",IF(Customer[[#This Row],[Age]]&lt;=77,"63-77","78-92"))))</f>
        <v>63-77</v>
      </c>
      <c r="I4851" s="55">
        <v>6</v>
      </c>
      <c r="J4851" s="54">
        <v>148745.92000000001</v>
      </c>
      <c r="K4851" s="55">
        <v>2</v>
      </c>
      <c r="L4851">
        <v>1</v>
      </c>
      <c r="M4851">
        <v>1</v>
      </c>
      <c r="N4851" s="54">
        <v>17818.330000000002</v>
      </c>
      <c r="O4851">
        <v>0</v>
      </c>
      <c r="P4851" s="55">
        <v>0</v>
      </c>
      <c r="Q4851" s="55">
        <v>2</v>
      </c>
      <c r="R4851" t="s">
        <v>130</v>
      </c>
      <c r="S4851" s="55">
        <v>743</v>
      </c>
      <c r="T4851" s="55">
        <f>--(Customer[[#This Row],[Geography]]="Germany")</f>
        <v>1</v>
      </c>
      <c r="U4851" s="55">
        <f>--(Customer[[#This Row],[Geography]]="France")</f>
        <v>0</v>
      </c>
      <c r="V4851" s="55">
        <f>--(Customer[[#This Row],[Geography]]="Spain")</f>
        <v>0</v>
      </c>
    </row>
    <row r="4852" spans="1:22">
      <c r="A4852">
        <v>4851</v>
      </c>
      <c r="B4852">
        <v>15626012</v>
      </c>
      <c r="C4852" t="s">
        <v>792</v>
      </c>
      <c r="D4852" s="54">
        <v>516</v>
      </c>
      <c r="E4852" t="s">
        <v>9</v>
      </c>
      <c r="F4852" t="s">
        <v>120</v>
      </c>
      <c r="G4852" s="55">
        <v>27</v>
      </c>
      <c r="H4852" s="55" t="str">
        <f>IF(Customer[[#This Row],[Age]]&lt;=32,"18-32",IF(Customer[[#This Row],[Age]]&lt;=47,"33-47",IF(Customer[[#This Row],[Age]]&lt;=62,"48-62",IF(Customer[[#This Row],[Age]]&lt;=77,"63-77","78-92"))))</f>
        <v>18-32</v>
      </c>
      <c r="I4852" s="55">
        <v>9</v>
      </c>
      <c r="J4852" s="54">
        <v>0</v>
      </c>
      <c r="K4852" s="55">
        <v>1</v>
      </c>
      <c r="L4852">
        <v>1</v>
      </c>
      <c r="M4852">
        <v>0</v>
      </c>
      <c r="N4852" s="54">
        <v>142680.64000000001</v>
      </c>
      <c r="O4852">
        <v>1</v>
      </c>
      <c r="P4852" s="55">
        <v>1</v>
      </c>
      <c r="Q4852" s="55">
        <v>2</v>
      </c>
      <c r="R4852" t="s">
        <v>117</v>
      </c>
      <c r="S4852" s="55">
        <v>445</v>
      </c>
      <c r="T4852" s="55">
        <f>--(Customer[[#This Row],[Geography]]="Germany")</f>
        <v>0</v>
      </c>
      <c r="U4852" s="55">
        <f>--(Customer[[#This Row],[Geography]]="France")</f>
        <v>1</v>
      </c>
      <c r="V4852" s="55">
        <f>--(Customer[[#This Row],[Geography]]="Spain")</f>
        <v>0</v>
      </c>
    </row>
    <row r="4853" spans="1:22">
      <c r="A4853">
        <v>4852</v>
      </c>
      <c r="B4853">
        <v>15792077</v>
      </c>
      <c r="C4853" t="s">
        <v>2061</v>
      </c>
      <c r="D4853" s="54">
        <v>530</v>
      </c>
      <c r="E4853" t="s">
        <v>9</v>
      </c>
      <c r="F4853" t="s">
        <v>112</v>
      </c>
      <c r="G4853" s="55">
        <v>48</v>
      </c>
      <c r="H4853" s="55" t="str">
        <f>IF(Customer[[#This Row],[Age]]&lt;=32,"18-32",IF(Customer[[#This Row],[Age]]&lt;=47,"33-47",IF(Customer[[#This Row],[Age]]&lt;=62,"48-62",IF(Customer[[#This Row],[Age]]&lt;=77,"63-77","78-92"))))</f>
        <v>48-62</v>
      </c>
      <c r="I4853" s="55">
        <v>0</v>
      </c>
      <c r="J4853" s="54">
        <v>0</v>
      </c>
      <c r="K4853" s="55">
        <v>1</v>
      </c>
      <c r="L4853">
        <v>1</v>
      </c>
      <c r="M4853">
        <v>0</v>
      </c>
      <c r="N4853" s="54">
        <v>85081.09</v>
      </c>
      <c r="O4853">
        <v>0</v>
      </c>
      <c r="P4853" s="55">
        <v>0</v>
      </c>
      <c r="Q4853" s="55">
        <v>2</v>
      </c>
      <c r="R4853" t="s">
        <v>130</v>
      </c>
      <c r="S4853" s="55">
        <v>737</v>
      </c>
      <c r="T4853" s="55">
        <f>--(Customer[[#This Row],[Geography]]="Germany")</f>
        <v>0</v>
      </c>
      <c r="U4853" s="55">
        <f>--(Customer[[#This Row],[Geography]]="France")</f>
        <v>1</v>
      </c>
      <c r="V4853" s="55">
        <f>--(Customer[[#This Row],[Geography]]="Spain")</f>
        <v>0</v>
      </c>
    </row>
    <row r="4854" spans="1:22">
      <c r="A4854">
        <v>4853</v>
      </c>
      <c r="B4854">
        <v>15718765</v>
      </c>
      <c r="C4854" t="s">
        <v>668</v>
      </c>
      <c r="D4854" s="54">
        <v>687</v>
      </c>
      <c r="E4854" t="s">
        <v>11</v>
      </c>
      <c r="F4854" t="s">
        <v>120</v>
      </c>
      <c r="G4854" s="55">
        <v>35</v>
      </c>
      <c r="H4854" s="55" t="str">
        <f>IF(Customer[[#This Row],[Age]]&lt;=32,"18-32",IF(Customer[[#This Row],[Age]]&lt;=47,"33-47",IF(Customer[[#This Row],[Age]]&lt;=62,"48-62",IF(Customer[[#This Row],[Age]]&lt;=77,"63-77","78-92"))))</f>
        <v>33-47</v>
      </c>
      <c r="I4854" s="55">
        <v>3</v>
      </c>
      <c r="J4854" s="54">
        <v>0</v>
      </c>
      <c r="K4854" s="55">
        <v>2</v>
      </c>
      <c r="L4854">
        <v>1</v>
      </c>
      <c r="M4854">
        <v>1</v>
      </c>
      <c r="N4854" s="54">
        <v>176450.19</v>
      </c>
      <c r="O4854">
        <v>0</v>
      </c>
      <c r="P4854" s="55">
        <v>0</v>
      </c>
      <c r="Q4854" s="55">
        <v>2</v>
      </c>
      <c r="R4854" t="s">
        <v>122</v>
      </c>
      <c r="S4854" s="55">
        <v>508</v>
      </c>
      <c r="T4854" s="55">
        <f>--(Customer[[#This Row],[Geography]]="Germany")</f>
        <v>0</v>
      </c>
      <c r="U4854" s="55">
        <f>--(Customer[[#This Row],[Geography]]="France")</f>
        <v>0</v>
      </c>
      <c r="V4854" s="55">
        <f>--(Customer[[#This Row],[Geography]]="Spain")</f>
        <v>1</v>
      </c>
    </row>
    <row r="4855" spans="1:22">
      <c r="A4855">
        <v>4854</v>
      </c>
      <c r="B4855">
        <v>15576615</v>
      </c>
      <c r="C4855" t="s">
        <v>314</v>
      </c>
      <c r="D4855" s="54">
        <v>684</v>
      </c>
      <c r="E4855" t="s">
        <v>9</v>
      </c>
      <c r="F4855" t="s">
        <v>112</v>
      </c>
      <c r="G4855" s="55">
        <v>41</v>
      </c>
      <c r="H4855" s="55" t="str">
        <f>IF(Customer[[#This Row],[Age]]&lt;=32,"18-32",IF(Customer[[#This Row],[Age]]&lt;=47,"33-47",IF(Customer[[#This Row],[Age]]&lt;=62,"48-62",IF(Customer[[#This Row],[Age]]&lt;=77,"63-77","78-92"))))</f>
        <v>33-47</v>
      </c>
      <c r="I4855" s="55">
        <v>6</v>
      </c>
      <c r="J4855" s="54">
        <v>135203.81</v>
      </c>
      <c r="K4855" s="55">
        <v>2</v>
      </c>
      <c r="L4855">
        <v>1</v>
      </c>
      <c r="M4855">
        <v>1</v>
      </c>
      <c r="N4855" s="54">
        <v>121967.88</v>
      </c>
      <c r="O4855">
        <v>0</v>
      </c>
      <c r="P4855" s="55">
        <v>0</v>
      </c>
      <c r="Q4855" s="55">
        <v>3</v>
      </c>
      <c r="R4855" t="s">
        <v>113</v>
      </c>
      <c r="S4855" s="55">
        <v>682</v>
      </c>
      <c r="T4855" s="55">
        <f>--(Customer[[#This Row],[Geography]]="Germany")</f>
        <v>0</v>
      </c>
      <c r="U4855" s="55">
        <f>--(Customer[[#This Row],[Geography]]="France")</f>
        <v>1</v>
      </c>
      <c r="V4855" s="55">
        <f>--(Customer[[#This Row],[Geography]]="Spain")</f>
        <v>0</v>
      </c>
    </row>
    <row r="4856" spans="1:22">
      <c r="A4856">
        <v>4855</v>
      </c>
      <c r="B4856">
        <v>15752650</v>
      </c>
      <c r="C4856" t="s">
        <v>2062</v>
      </c>
      <c r="D4856" s="54">
        <v>706</v>
      </c>
      <c r="E4856" t="s">
        <v>10</v>
      </c>
      <c r="F4856" t="s">
        <v>120</v>
      </c>
      <c r="G4856" s="55">
        <v>23</v>
      </c>
      <c r="H4856" s="55" t="str">
        <f>IF(Customer[[#This Row],[Age]]&lt;=32,"18-32",IF(Customer[[#This Row],[Age]]&lt;=47,"33-47",IF(Customer[[#This Row],[Age]]&lt;=62,"48-62",IF(Customer[[#This Row],[Age]]&lt;=77,"63-77","78-92"))))</f>
        <v>18-32</v>
      </c>
      <c r="I4856" s="55">
        <v>2</v>
      </c>
      <c r="J4856" s="54">
        <v>93301.97</v>
      </c>
      <c r="K4856" s="55">
        <v>2</v>
      </c>
      <c r="L4856">
        <v>0</v>
      </c>
      <c r="M4856">
        <v>1</v>
      </c>
      <c r="N4856" s="54">
        <v>127187.04</v>
      </c>
      <c r="O4856">
        <v>0</v>
      </c>
      <c r="P4856" s="55">
        <v>0</v>
      </c>
      <c r="Q4856" s="55">
        <v>5</v>
      </c>
      <c r="R4856" t="s">
        <v>130</v>
      </c>
      <c r="S4856" s="55">
        <v>963</v>
      </c>
      <c r="T4856" s="55">
        <f>--(Customer[[#This Row],[Geography]]="Germany")</f>
        <v>1</v>
      </c>
      <c r="U4856" s="55">
        <f>--(Customer[[#This Row],[Geography]]="France")</f>
        <v>0</v>
      </c>
      <c r="V4856" s="55">
        <f>--(Customer[[#This Row],[Geography]]="Spain")</f>
        <v>0</v>
      </c>
    </row>
    <row r="4857" spans="1:22">
      <c r="A4857">
        <v>4856</v>
      </c>
      <c r="B4857">
        <v>15797502</v>
      </c>
      <c r="C4857" t="s">
        <v>2063</v>
      </c>
      <c r="D4857" s="54">
        <v>490</v>
      </c>
      <c r="E4857" t="s">
        <v>10</v>
      </c>
      <c r="F4857" t="s">
        <v>120</v>
      </c>
      <c r="G4857" s="55">
        <v>33</v>
      </c>
      <c r="H4857" s="55" t="str">
        <f>IF(Customer[[#This Row],[Age]]&lt;=32,"18-32",IF(Customer[[#This Row],[Age]]&lt;=47,"33-47",IF(Customer[[#This Row],[Age]]&lt;=62,"48-62",IF(Customer[[#This Row],[Age]]&lt;=77,"63-77","78-92"))))</f>
        <v>33-47</v>
      </c>
      <c r="I4857" s="55">
        <v>5</v>
      </c>
      <c r="J4857" s="54">
        <v>96341</v>
      </c>
      <c r="K4857" s="55">
        <v>2</v>
      </c>
      <c r="L4857">
        <v>0</v>
      </c>
      <c r="M4857">
        <v>0</v>
      </c>
      <c r="N4857" s="54">
        <v>108313.34</v>
      </c>
      <c r="O4857">
        <v>0</v>
      </c>
      <c r="P4857" s="55">
        <v>0</v>
      </c>
      <c r="Q4857" s="55">
        <v>1</v>
      </c>
      <c r="R4857" t="s">
        <v>113</v>
      </c>
      <c r="S4857" s="55">
        <v>707</v>
      </c>
      <c r="T4857" s="55">
        <f>--(Customer[[#This Row],[Geography]]="Germany")</f>
        <v>1</v>
      </c>
      <c r="U4857" s="55">
        <f>--(Customer[[#This Row],[Geography]]="France")</f>
        <v>0</v>
      </c>
      <c r="V4857" s="55">
        <f>--(Customer[[#This Row],[Geography]]="Spain")</f>
        <v>0</v>
      </c>
    </row>
    <row r="4858" spans="1:22">
      <c r="A4858">
        <v>4857</v>
      </c>
      <c r="B4858">
        <v>15687329</v>
      </c>
      <c r="C4858" t="s">
        <v>780</v>
      </c>
      <c r="D4858" s="54">
        <v>796</v>
      </c>
      <c r="E4858" t="s">
        <v>9</v>
      </c>
      <c r="F4858" t="s">
        <v>120</v>
      </c>
      <c r="G4858" s="55">
        <v>44</v>
      </c>
      <c r="H4858" s="55" t="str">
        <f>IF(Customer[[#This Row],[Age]]&lt;=32,"18-32",IF(Customer[[#This Row],[Age]]&lt;=47,"33-47",IF(Customer[[#This Row],[Age]]&lt;=62,"48-62",IF(Customer[[#This Row],[Age]]&lt;=77,"63-77","78-92"))))</f>
        <v>33-47</v>
      </c>
      <c r="I4858" s="55">
        <v>8</v>
      </c>
      <c r="J4858" s="54">
        <v>165326.20000000001</v>
      </c>
      <c r="K4858" s="55">
        <v>1</v>
      </c>
      <c r="L4858">
        <v>1</v>
      </c>
      <c r="M4858">
        <v>1</v>
      </c>
      <c r="N4858" s="54">
        <v>57205.55</v>
      </c>
      <c r="O4858">
        <v>0</v>
      </c>
      <c r="P4858" s="55">
        <v>0</v>
      </c>
      <c r="Q4858" s="55">
        <v>2</v>
      </c>
      <c r="R4858" t="s">
        <v>113</v>
      </c>
      <c r="S4858" s="55">
        <v>582</v>
      </c>
      <c r="T4858" s="55">
        <f>--(Customer[[#This Row],[Geography]]="Germany")</f>
        <v>0</v>
      </c>
      <c r="U4858" s="55">
        <f>--(Customer[[#This Row],[Geography]]="France")</f>
        <v>1</v>
      </c>
      <c r="V4858" s="55">
        <f>--(Customer[[#This Row],[Geography]]="Spain")</f>
        <v>0</v>
      </c>
    </row>
    <row r="4859" spans="1:22">
      <c r="A4859">
        <v>4858</v>
      </c>
      <c r="B4859">
        <v>15779423</v>
      </c>
      <c r="C4859" t="s">
        <v>470</v>
      </c>
      <c r="D4859" s="54">
        <v>849</v>
      </c>
      <c r="E4859" t="s">
        <v>9</v>
      </c>
      <c r="F4859" t="s">
        <v>120</v>
      </c>
      <c r="G4859" s="55">
        <v>27</v>
      </c>
      <c r="H4859" s="55" t="str">
        <f>IF(Customer[[#This Row],[Age]]&lt;=32,"18-32",IF(Customer[[#This Row],[Age]]&lt;=47,"33-47",IF(Customer[[#This Row],[Age]]&lt;=62,"48-62",IF(Customer[[#This Row],[Age]]&lt;=77,"63-77","78-92"))))</f>
        <v>18-32</v>
      </c>
      <c r="I4859" s="55">
        <v>0</v>
      </c>
      <c r="J4859" s="54">
        <v>0</v>
      </c>
      <c r="K4859" s="55">
        <v>2</v>
      </c>
      <c r="L4859">
        <v>0</v>
      </c>
      <c r="M4859">
        <v>1</v>
      </c>
      <c r="N4859" s="54">
        <v>157891.85999999999</v>
      </c>
      <c r="O4859">
        <v>0</v>
      </c>
      <c r="P4859" s="55">
        <v>0</v>
      </c>
      <c r="Q4859" s="55">
        <v>1</v>
      </c>
      <c r="R4859" t="s">
        <v>122</v>
      </c>
      <c r="S4859" s="55">
        <v>626</v>
      </c>
      <c r="T4859" s="55">
        <f>--(Customer[[#This Row],[Geography]]="Germany")</f>
        <v>0</v>
      </c>
      <c r="U4859" s="55">
        <f>--(Customer[[#This Row],[Geography]]="France")</f>
        <v>1</v>
      </c>
      <c r="V4859" s="55">
        <f>--(Customer[[#This Row],[Geography]]="Spain")</f>
        <v>0</v>
      </c>
    </row>
    <row r="4860" spans="1:22">
      <c r="A4860">
        <v>4859</v>
      </c>
      <c r="B4860">
        <v>15619514</v>
      </c>
      <c r="C4860" t="s">
        <v>1595</v>
      </c>
      <c r="D4860" s="54">
        <v>779</v>
      </c>
      <c r="E4860" t="s">
        <v>9</v>
      </c>
      <c r="F4860" t="s">
        <v>112</v>
      </c>
      <c r="G4860" s="55">
        <v>41</v>
      </c>
      <c r="H4860" s="55" t="str">
        <f>IF(Customer[[#This Row],[Age]]&lt;=32,"18-32",IF(Customer[[#This Row],[Age]]&lt;=47,"33-47",IF(Customer[[#This Row],[Age]]&lt;=62,"48-62",IF(Customer[[#This Row],[Age]]&lt;=77,"63-77","78-92"))))</f>
        <v>33-47</v>
      </c>
      <c r="I4860" s="55">
        <v>10</v>
      </c>
      <c r="J4860" s="54">
        <v>99786.2</v>
      </c>
      <c r="K4860" s="55">
        <v>1</v>
      </c>
      <c r="L4860">
        <v>1</v>
      </c>
      <c r="M4860">
        <v>0</v>
      </c>
      <c r="N4860" s="54">
        <v>86927.53</v>
      </c>
      <c r="O4860">
        <v>0</v>
      </c>
      <c r="P4860" s="55">
        <v>0</v>
      </c>
      <c r="Q4860" s="55">
        <v>4</v>
      </c>
      <c r="R4860" t="s">
        <v>113</v>
      </c>
      <c r="S4860" s="55">
        <v>341</v>
      </c>
      <c r="T4860" s="55">
        <f>--(Customer[[#This Row],[Geography]]="Germany")</f>
        <v>0</v>
      </c>
      <c r="U4860" s="55">
        <f>--(Customer[[#This Row],[Geography]]="France")</f>
        <v>1</v>
      </c>
      <c r="V4860" s="55">
        <f>--(Customer[[#This Row],[Geography]]="Spain")</f>
        <v>0</v>
      </c>
    </row>
    <row r="4861" spans="1:22">
      <c r="A4861">
        <v>4860</v>
      </c>
      <c r="B4861">
        <v>15615430</v>
      </c>
      <c r="C4861" t="s">
        <v>712</v>
      </c>
      <c r="D4861" s="54">
        <v>794</v>
      </c>
      <c r="E4861" t="s">
        <v>11</v>
      </c>
      <c r="F4861" t="s">
        <v>112</v>
      </c>
      <c r="G4861" s="55">
        <v>22</v>
      </c>
      <c r="H4861" s="55" t="str">
        <f>IF(Customer[[#This Row],[Age]]&lt;=32,"18-32",IF(Customer[[#This Row],[Age]]&lt;=47,"33-47",IF(Customer[[#This Row],[Age]]&lt;=62,"48-62",IF(Customer[[#This Row],[Age]]&lt;=77,"63-77","78-92"))))</f>
        <v>18-32</v>
      </c>
      <c r="I4861" s="55">
        <v>4</v>
      </c>
      <c r="J4861" s="54">
        <v>114440.24</v>
      </c>
      <c r="K4861" s="55">
        <v>1</v>
      </c>
      <c r="L4861">
        <v>1</v>
      </c>
      <c r="M4861">
        <v>1</v>
      </c>
      <c r="N4861" s="54">
        <v>107753.07</v>
      </c>
      <c r="O4861">
        <v>0</v>
      </c>
      <c r="P4861" s="55">
        <v>0</v>
      </c>
      <c r="Q4861" s="55">
        <v>4</v>
      </c>
      <c r="R4861" t="s">
        <v>122</v>
      </c>
      <c r="S4861" s="55">
        <v>226</v>
      </c>
      <c r="T4861" s="55">
        <f>--(Customer[[#This Row],[Geography]]="Germany")</f>
        <v>0</v>
      </c>
      <c r="U4861" s="55">
        <f>--(Customer[[#This Row],[Geography]]="France")</f>
        <v>0</v>
      </c>
      <c r="V4861" s="55">
        <f>--(Customer[[#This Row],[Geography]]="Spain")</f>
        <v>1</v>
      </c>
    </row>
    <row r="4862" spans="1:22">
      <c r="A4862">
        <v>4861</v>
      </c>
      <c r="B4862">
        <v>15716431</v>
      </c>
      <c r="C4862" t="s">
        <v>976</v>
      </c>
      <c r="D4862" s="54">
        <v>748</v>
      </c>
      <c r="E4862" t="s">
        <v>11</v>
      </c>
      <c r="F4862" t="s">
        <v>120</v>
      </c>
      <c r="G4862" s="55">
        <v>36</v>
      </c>
      <c r="H4862" s="55" t="str">
        <f>IF(Customer[[#This Row],[Age]]&lt;=32,"18-32",IF(Customer[[#This Row],[Age]]&lt;=47,"33-47",IF(Customer[[#This Row],[Age]]&lt;=62,"48-62",IF(Customer[[#This Row],[Age]]&lt;=77,"63-77","78-92"))))</f>
        <v>33-47</v>
      </c>
      <c r="I4862" s="55">
        <v>4</v>
      </c>
      <c r="J4862" s="54">
        <v>141573.54999999999</v>
      </c>
      <c r="K4862" s="55">
        <v>1</v>
      </c>
      <c r="L4862">
        <v>1</v>
      </c>
      <c r="M4862">
        <v>0</v>
      </c>
      <c r="N4862" s="54">
        <v>82158.14</v>
      </c>
      <c r="O4862">
        <v>0</v>
      </c>
      <c r="P4862" s="55">
        <v>0</v>
      </c>
      <c r="Q4862" s="55">
        <v>3</v>
      </c>
      <c r="R4862" t="s">
        <v>122</v>
      </c>
      <c r="S4862" s="55">
        <v>499</v>
      </c>
      <c r="T4862" s="55">
        <f>--(Customer[[#This Row],[Geography]]="Germany")</f>
        <v>0</v>
      </c>
      <c r="U4862" s="55">
        <f>--(Customer[[#This Row],[Geography]]="France")</f>
        <v>0</v>
      </c>
      <c r="V4862" s="55">
        <f>--(Customer[[#This Row],[Geography]]="Spain")</f>
        <v>1</v>
      </c>
    </row>
    <row r="4863" spans="1:22">
      <c r="A4863">
        <v>4862</v>
      </c>
      <c r="B4863">
        <v>15798341</v>
      </c>
      <c r="C4863" t="s">
        <v>2064</v>
      </c>
      <c r="D4863" s="54">
        <v>663</v>
      </c>
      <c r="E4863" t="s">
        <v>11</v>
      </c>
      <c r="F4863" t="s">
        <v>112</v>
      </c>
      <c r="G4863" s="55">
        <v>22</v>
      </c>
      <c r="H4863" s="55" t="str">
        <f>IF(Customer[[#This Row],[Age]]&lt;=32,"18-32",IF(Customer[[#This Row],[Age]]&lt;=47,"33-47",IF(Customer[[#This Row],[Age]]&lt;=62,"48-62",IF(Customer[[#This Row],[Age]]&lt;=77,"63-77","78-92"))))</f>
        <v>18-32</v>
      </c>
      <c r="I4863" s="55">
        <v>9</v>
      </c>
      <c r="J4863" s="54">
        <v>0</v>
      </c>
      <c r="K4863" s="55">
        <v>1</v>
      </c>
      <c r="L4863">
        <v>1</v>
      </c>
      <c r="M4863">
        <v>0</v>
      </c>
      <c r="N4863" s="54">
        <v>29135.89</v>
      </c>
      <c r="O4863">
        <v>1</v>
      </c>
      <c r="P4863" s="55">
        <v>1</v>
      </c>
      <c r="Q4863" s="55">
        <v>5</v>
      </c>
      <c r="R4863" t="s">
        <v>113</v>
      </c>
      <c r="S4863" s="55">
        <v>590</v>
      </c>
      <c r="T4863" s="55">
        <f>--(Customer[[#This Row],[Geography]]="Germany")</f>
        <v>0</v>
      </c>
      <c r="U4863" s="55">
        <f>--(Customer[[#This Row],[Geography]]="France")</f>
        <v>0</v>
      </c>
      <c r="V4863" s="55">
        <f>--(Customer[[#This Row],[Geography]]="Spain")</f>
        <v>1</v>
      </c>
    </row>
    <row r="4864" spans="1:22">
      <c r="A4864">
        <v>4863</v>
      </c>
      <c r="B4864">
        <v>15651958</v>
      </c>
      <c r="C4864" t="s">
        <v>1269</v>
      </c>
      <c r="D4864" s="54">
        <v>645</v>
      </c>
      <c r="E4864" t="s">
        <v>11</v>
      </c>
      <c r="F4864" t="s">
        <v>112</v>
      </c>
      <c r="G4864" s="55">
        <v>55</v>
      </c>
      <c r="H4864" s="55" t="str">
        <f>IF(Customer[[#This Row],[Age]]&lt;=32,"18-32",IF(Customer[[#This Row],[Age]]&lt;=47,"33-47",IF(Customer[[#This Row],[Age]]&lt;=62,"48-62",IF(Customer[[#This Row],[Age]]&lt;=77,"63-77","78-92"))))</f>
        <v>48-62</v>
      </c>
      <c r="I4864" s="55">
        <v>1</v>
      </c>
      <c r="J4864" s="54">
        <v>133676.65</v>
      </c>
      <c r="K4864" s="55">
        <v>1</v>
      </c>
      <c r="L4864">
        <v>0</v>
      </c>
      <c r="M4864">
        <v>1</v>
      </c>
      <c r="N4864" s="54">
        <v>17095.490000000002</v>
      </c>
      <c r="O4864">
        <v>0</v>
      </c>
      <c r="P4864" s="55">
        <v>0</v>
      </c>
      <c r="Q4864" s="55">
        <v>5</v>
      </c>
      <c r="R4864" t="s">
        <v>122</v>
      </c>
      <c r="S4864" s="55">
        <v>557</v>
      </c>
      <c r="T4864" s="55">
        <f>--(Customer[[#This Row],[Geography]]="Germany")</f>
        <v>0</v>
      </c>
      <c r="U4864" s="55">
        <f>--(Customer[[#This Row],[Geography]]="France")</f>
        <v>0</v>
      </c>
      <c r="V4864" s="55">
        <f>--(Customer[[#This Row],[Geography]]="Spain")</f>
        <v>1</v>
      </c>
    </row>
    <row r="4865" spans="1:22">
      <c r="A4865">
        <v>4864</v>
      </c>
      <c r="B4865">
        <v>15726179</v>
      </c>
      <c r="C4865" t="s">
        <v>1093</v>
      </c>
      <c r="D4865" s="54">
        <v>464</v>
      </c>
      <c r="E4865" t="s">
        <v>9</v>
      </c>
      <c r="F4865" t="s">
        <v>112</v>
      </c>
      <c r="G4865" s="55">
        <v>33</v>
      </c>
      <c r="H4865" s="55" t="str">
        <f>IF(Customer[[#This Row],[Age]]&lt;=32,"18-32",IF(Customer[[#This Row],[Age]]&lt;=47,"33-47",IF(Customer[[#This Row],[Age]]&lt;=62,"48-62",IF(Customer[[#This Row],[Age]]&lt;=77,"63-77","78-92"))))</f>
        <v>33-47</v>
      </c>
      <c r="I4865" s="55">
        <v>10</v>
      </c>
      <c r="J4865" s="54">
        <v>147493.70000000001</v>
      </c>
      <c r="K4865" s="55">
        <v>2</v>
      </c>
      <c r="L4865">
        <v>1</v>
      </c>
      <c r="M4865">
        <v>0</v>
      </c>
      <c r="N4865" s="54">
        <v>100447.53</v>
      </c>
      <c r="O4865">
        <v>0</v>
      </c>
      <c r="P4865" s="55">
        <v>0</v>
      </c>
      <c r="Q4865" s="55">
        <v>4</v>
      </c>
      <c r="R4865" t="s">
        <v>113</v>
      </c>
      <c r="S4865" s="55">
        <v>801</v>
      </c>
      <c r="T4865" s="55">
        <f>--(Customer[[#This Row],[Geography]]="Germany")</f>
        <v>0</v>
      </c>
      <c r="U4865" s="55">
        <f>--(Customer[[#This Row],[Geography]]="France")</f>
        <v>1</v>
      </c>
      <c r="V4865" s="55">
        <f>--(Customer[[#This Row],[Geography]]="Spain")</f>
        <v>0</v>
      </c>
    </row>
    <row r="4866" spans="1:22">
      <c r="A4866">
        <v>4865</v>
      </c>
      <c r="B4866">
        <v>15652999</v>
      </c>
      <c r="C4866" t="s">
        <v>478</v>
      </c>
      <c r="D4866" s="54">
        <v>737</v>
      </c>
      <c r="E4866" t="s">
        <v>9</v>
      </c>
      <c r="F4866" t="s">
        <v>120</v>
      </c>
      <c r="G4866" s="55">
        <v>54</v>
      </c>
      <c r="H4866" s="55" t="str">
        <f>IF(Customer[[#This Row],[Age]]&lt;=32,"18-32",IF(Customer[[#This Row],[Age]]&lt;=47,"33-47",IF(Customer[[#This Row],[Age]]&lt;=62,"48-62",IF(Customer[[#This Row],[Age]]&lt;=77,"63-77","78-92"))))</f>
        <v>48-62</v>
      </c>
      <c r="I4866" s="55">
        <v>9</v>
      </c>
      <c r="J4866" s="54">
        <v>0</v>
      </c>
      <c r="K4866" s="55">
        <v>1</v>
      </c>
      <c r="L4866">
        <v>1</v>
      </c>
      <c r="M4866">
        <v>0</v>
      </c>
      <c r="N4866" s="54">
        <v>83470.399999999994</v>
      </c>
      <c r="O4866">
        <v>1</v>
      </c>
      <c r="P4866" s="55">
        <v>1</v>
      </c>
      <c r="Q4866" s="55">
        <v>5</v>
      </c>
      <c r="R4866" t="s">
        <v>130</v>
      </c>
      <c r="S4866" s="55">
        <v>987</v>
      </c>
      <c r="T4866" s="55">
        <f>--(Customer[[#This Row],[Geography]]="Germany")</f>
        <v>0</v>
      </c>
      <c r="U4866" s="55">
        <f>--(Customer[[#This Row],[Geography]]="France")</f>
        <v>1</v>
      </c>
      <c r="V4866" s="55">
        <f>--(Customer[[#This Row],[Geography]]="Spain")</f>
        <v>0</v>
      </c>
    </row>
    <row r="4867" spans="1:22">
      <c r="A4867">
        <v>4866</v>
      </c>
      <c r="B4867">
        <v>15691950</v>
      </c>
      <c r="C4867" t="s">
        <v>909</v>
      </c>
      <c r="D4867" s="54">
        <v>590</v>
      </c>
      <c r="E4867" t="s">
        <v>9</v>
      </c>
      <c r="F4867" t="s">
        <v>112</v>
      </c>
      <c r="G4867" s="55">
        <v>29</v>
      </c>
      <c r="H4867" s="55" t="str">
        <f>IF(Customer[[#This Row],[Age]]&lt;=32,"18-32",IF(Customer[[#This Row],[Age]]&lt;=47,"33-47",IF(Customer[[#This Row],[Age]]&lt;=62,"48-62",IF(Customer[[#This Row],[Age]]&lt;=77,"63-77","78-92"))))</f>
        <v>18-32</v>
      </c>
      <c r="I4867" s="55">
        <v>4</v>
      </c>
      <c r="J4867" s="54">
        <v>0</v>
      </c>
      <c r="K4867" s="55">
        <v>2</v>
      </c>
      <c r="L4867">
        <v>1</v>
      </c>
      <c r="M4867">
        <v>0</v>
      </c>
      <c r="N4867" s="54">
        <v>121846.81</v>
      </c>
      <c r="O4867">
        <v>0</v>
      </c>
      <c r="P4867" s="55">
        <v>0</v>
      </c>
      <c r="Q4867" s="55">
        <v>1</v>
      </c>
      <c r="R4867" t="s">
        <v>122</v>
      </c>
      <c r="S4867" s="55">
        <v>339</v>
      </c>
      <c r="T4867" s="55">
        <f>--(Customer[[#This Row],[Geography]]="Germany")</f>
        <v>0</v>
      </c>
      <c r="U4867" s="55">
        <f>--(Customer[[#This Row],[Geography]]="France")</f>
        <v>1</v>
      </c>
      <c r="V4867" s="55">
        <f>--(Customer[[#This Row],[Geography]]="Spain")</f>
        <v>0</v>
      </c>
    </row>
    <row r="4868" spans="1:22">
      <c r="A4868">
        <v>4867</v>
      </c>
      <c r="B4868">
        <v>15632446</v>
      </c>
      <c r="C4868" t="s">
        <v>158</v>
      </c>
      <c r="D4868" s="54">
        <v>522</v>
      </c>
      <c r="E4868" t="s">
        <v>10</v>
      </c>
      <c r="F4868" t="s">
        <v>112</v>
      </c>
      <c r="G4868" s="55">
        <v>37</v>
      </c>
      <c r="H4868" s="55" t="str">
        <f>IF(Customer[[#This Row],[Age]]&lt;=32,"18-32",IF(Customer[[#This Row],[Age]]&lt;=47,"33-47",IF(Customer[[#This Row],[Age]]&lt;=62,"48-62",IF(Customer[[#This Row],[Age]]&lt;=77,"63-77","78-92"))))</f>
        <v>33-47</v>
      </c>
      <c r="I4868" s="55">
        <v>3</v>
      </c>
      <c r="J4868" s="54">
        <v>95022.57</v>
      </c>
      <c r="K4868" s="55">
        <v>1</v>
      </c>
      <c r="L4868">
        <v>1</v>
      </c>
      <c r="M4868">
        <v>1</v>
      </c>
      <c r="N4868" s="54">
        <v>129107.59</v>
      </c>
      <c r="O4868">
        <v>0</v>
      </c>
      <c r="P4868" s="55">
        <v>0</v>
      </c>
      <c r="Q4868" s="55">
        <v>3</v>
      </c>
      <c r="R4868" t="s">
        <v>122</v>
      </c>
      <c r="S4868" s="55">
        <v>534</v>
      </c>
      <c r="T4868" s="55">
        <f>--(Customer[[#This Row],[Geography]]="Germany")</f>
        <v>1</v>
      </c>
      <c r="U4868" s="55">
        <f>--(Customer[[#This Row],[Geography]]="France")</f>
        <v>0</v>
      </c>
      <c r="V4868" s="55">
        <f>--(Customer[[#This Row],[Geography]]="Spain")</f>
        <v>0</v>
      </c>
    </row>
    <row r="4869" spans="1:22">
      <c r="A4869">
        <v>4868</v>
      </c>
      <c r="B4869">
        <v>15620936</v>
      </c>
      <c r="C4869" t="s">
        <v>1676</v>
      </c>
      <c r="D4869" s="54">
        <v>648</v>
      </c>
      <c r="E4869" t="s">
        <v>9</v>
      </c>
      <c r="F4869" t="s">
        <v>112</v>
      </c>
      <c r="G4869" s="55">
        <v>34</v>
      </c>
      <c r="H4869" s="55" t="str">
        <f>IF(Customer[[#This Row],[Age]]&lt;=32,"18-32",IF(Customer[[#This Row],[Age]]&lt;=47,"33-47",IF(Customer[[#This Row],[Age]]&lt;=62,"48-62",IF(Customer[[#This Row],[Age]]&lt;=77,"63-77","78-92"))))</f>
        <v>33-47</v>
      </c>
      <c r="I4869" s="55">
        <v>3</v>
      </c>
      <c r="J4869" s="54">
        <v>0</v>
      </c>
      <c r="K4869" s="55">
        <v>1</v>
      </c>
      <c r="L4869">
        <v>1</v>
      </c>
      <c r="M4869">
        <v>0</v>
      </c>
      <c r="N4869" s="54">
        <v>54726.43</v>
      </c>
      <c r="O4869">
        <v>0</v>
      </c>
      <c r="P4869" s="55">
        <v>0</v>
      </c>
      <c r="Q4869" s="55">
        <v>1</v>
      </c>
      <c r="R4869" t="s">
        <v>130</v>
      </c>
      <c r="S4869" s="55">
        <v>525</v>
      </c>
      <c r="T4869" s="55">
        <f>--(Customer[[#This Row],[Geography]]="Germany")</f>
        <v>0</v>
      </c>
      <c r="U4869" s="55">
        <f>--(Customer[[#This Row],[Geography]]="France")</f>
        <v>1</v>
      </c>
      <c r="V4869" s="55">
        <f>--(Customer[[#This Row],[Geography]]="Spain")</f>
        <v>0</v>
      </c>
    </row>
    <row r="4870" spans="1:22">
      <c r="A4870">
        <v>4869</v>
      </c>
      <c r="B4870">
        <v>15587640</v>
      </c>
      <c r="C4870" t="s">
        <v>2065</v>
      </c>
      <c r="D4870" s="54">
        <v>754</v>
      </c>
      <c r="E4870" t="s">
        <v>9</v>
      </c>
      <c r="F4870" t="s">
        <v>120</v>
      </c>
      <c r="G4870" s="55">
        <v>37</v>
      </c>
      <c r="H4870" s="55" t="str">
        <f>IF(Customer[[#This Row],[Age]]&lt;=32,"18-32",IF(Customer[[#This Row],[Age]]&lt;=47,"33-47",IF(Customer[[#This Row],[Age]]&lt;=62,"48-62",IF(Customer[[#This Row],[Age]]&lt;=77,"63-77","78-92"))))</f>
        <v>33-47</v>
      </c>
      <c r="I4870" s="55">
        <v>6</v>
      </c>
      <c r="J4870" s="54">
        <v>0</v>
      </c>
      <c r="K4870" s="55">
        <v>1</v>
      </c>
      <c r="L4870">
        <v>1</v>
      </c>
      <c r="M4870">
        <v>1</v>
      </c>
      <c r="N4870" s="54">
        <v>116141.72</v>
      </c>
      <c r="O4870">
        <v>0</v>
      </c>
      <c r="P4870" s="55">
        <v>0</v>
      </c>
      <c r="Q4870" s="55">
        <v>5</v>
      </c>
      <c r="R4870" t="s">
        <v>122</v>
      </c>
      <c r="S4870" s="55">
        <v>495</v>
      </c>
      <c r="T4870" s="55">
        <f>--(Customer[[#This Row],[Geography]]="Germany")</f>
        <v>0</v>
      </c>
      <c r="U4870" s="55">
        <f>--(Customer[[#This Row],[Geography]]="France")</f>
        <v>1</v>
      </c>
      <c r="V4870" s="55">
        <f>--(Customer[[#This Row],[Geography]]="Spain")</f>
        <v>0</v>
      </c>
    </row>
    <row r="4871" spans="1:22">
      <c r="A4871">
        <v>4870</v>
      </c>
      <c r="B4871">
        <v>15782231</v>
      </c>
      <c r="C4871" t="s">
        <v>1107</v>
      </c>
      <c r="D4871" s="54">
        <v>669</v>
      </c>
      <c r="E4871" t="s">
        <v>9</v>
      </c>
      <c r="F4871" t="s">
        <v>120</v>
      </c>
      <c r="G4871" s="55">
        <v>50</v>
      </c>
      <c r="H4871" s="55" t="str">
        <f>IF(Customer[[#This Row],[Age]]&lt;=32,"18-32",IF(Customer[[#This Row],[Age]]&lt;=47,"33-47",IF(Customer[[#This Row],[Age]]&lt;=62,"48-62",IF(Customer[[#This Row],[Age]]&lt;=77,"63-77","78-92"))))</f>
        <v>48-62</v>
      </c>
      <c r="I4871" s="55">
        <v>4</v>
      </c>
      <c r="J4871" s="54">
        <v>149713.60999999999</v>
      </c>
      <c r="K4871" s="55">
        <v>3</v>
      </c>
      <c r="L4871">
        <v>1</v>
      </c>
      <c r="M4871">
        <v>1</v>
      </c>
      <c r="N4871" s="54">
        <v>124872.42</v>
      </c>
      <c r="O4871">
        <v>1</v>
      </c>
      <c r="P4871" s="55">
        <v>1</v>
      </c>
      <c r="Q4871" s="55">
        <v>4</v>
      </c>
      <c r="R4871" t="s">
        <v>130</v>
      </c>
      <c r="S4871" s="55">
        <v>329</v>
      </c>
      <c r="T4871" s="55">
        <f>--(Customer[[#This Row],[Geography]]="Germany")</f>
        <v>0</v>
      </c>
      <c r="U4871" s="55">
        <f>--(Customer[[#This Row],[Geography]]="France")</f>
        <v>1</v>
      </c>
      <c r="V4871" s="55">
        <f>--(Customer[[#This Row],[Geography]]="Spain")</f>
        <v>0</v>
      </c>
    </row>
    <row r="4872" spans="1:22">
      <c r="A4872">
        <v>4871</v>
      </c>
      <c r="B4872">
        <v>15580462</v>
      </c>
      <c r="C4872" t="s">
        <v>2066</v>
      </c>
      <c r="D4872" s="54">
        <v>648</v>
      </c>
      <c r="E4872" t="s">
        <v>10</v>
      </c>
      <c r="F4872" t="s">
        <v>112</v>
      </c>
      <c r="G4872" s="55">
        <v>43</v>
      </c>
      <c r="H4872" s="55" t="str">
        <f>IF(Customer[[#This Row],[Age]]&lt;=32,"18-32",IF(Customer[[#This Row],[Age]]&lt;=47,"33-47",IF(Customer[[#This Row],[Age]]&lt;=62,"48-62",IF(Customer[[#This Row],[Age]]&lt;=77,"63-77","78-92"))))</f>
        <v>33-47</v>
      </c>
      <c r="I4872" s="55">
        <v>1</v>
      </c>
      <c r="J4872" s="54">
        <v>107963.38</v>
      </c>
      <c r="K4872" s="55">
        <v>1</v>
      </c>
      <c r="L4872">
        <v>0</v>
      </c>
      <c r="M4872">
        <v>0</v>
      </c>
      <c r="N4872" s="54">
        <v>186438.86</v>
      </c>
      <c r="O4872">
        <v>1</v>
      </c>
      <c r="P4872" s="55">
        <v>1</v>
      </c>
      <c r="Q4872" s="55">
        <v>2</v>
      </c>
      <c r="R4872" t="s">
        <v>130</v>
      </c>
      <c r="S4872" s="55">
        <v>463</v>
      </c>
      <c r="T4872" s="55">
        <f>--(Customer[[#This Row],[Geography]]="Germany")</f>
        <v>1</v>
      </c>
      <c r="U4872" s="55">
        <f>--(Customer[[#This Row],[Geography]]="France")</f>
        <v>0</v>
      </c>
      <c r="V4872" s="55">
        <f>--(Customer[[#This Row],[Geography]]="Spain")</f>
        <v>0</v>
      </c>
    </row>
    <row r="4873" spans="1:22">
      <c r="A4873">
        <v>4872</v>
      </c>
      <c r="B4873">
        <v>15736371</v>
      </c>
      <c r="C4873" t="s">
        <v>228</v>
      </c>
      <c r="D4873" s="54">
        <v>763</v>
      </c>
      <c r="E4873" t="s">
        <v>9</v>
      </c>
      <c r="F4873" t="s">
        <v>120</v>
      </c>
      <c r="G4873" s="55">
        <v>40</v>
      </c>
      <c r="H4873" s="55" t="str">
        <f>IF(Customer[[#This Row],[Age]]&lt;=32,"18-32",IF(Customer[[#This Row],[Age]]&lt;=47,"33-47",IF(Customer[[#This Row],[Age]]&lt;=62,"48-62",IF(Customer[[#This Row],[Age]]&lt;=77,"63-77","78-92"))))</f>
        <v>33-47</v>
      </c>
      <c r="I4873" s="55">
        <v>3</v>
      </c>
      <c r="J4873" s="54">
        <v>0</v>
      </c>
      <c r="K4873" s="55">
        <v>2</v>
      </c>
      <c r="L4873">
        <v>1</v>
      </c>
      <c r="M4873">
        <v>0</v>
      </c>
      <c r="N4873" s="54">
        <v>134281.10999999999</v>
      </c>
      <c r="O4873">
        <v>0</v>
      </c>
      <c r="P4873" s="55">
        <v>0</v>
      </c>
      <c r="Q4873" s="55">
        <v>3</v>
      </c>
      <c r="R4873" t="s">
        <v>117</v>
      </c>
      <c r="S4873" s="55">
        <v>525</v>
      </c>
      <c r="T4873" s="55">
        <f>--(Customer[[#This Row],[Geography]]="Germany")</f>
        <v>0</v>
      </c>
      <c r="U4873" s="55">
        <f>--(Customer[[#This Row],[Geography]]="France")</f>
        <v>1</v>
      </c>
      <c r="V4873" s="55">
        <f>--(Customer[[#This Row],[Geography]]="Spain")</f>
        <v>0</v>
      </c>
    </row>
    <row r="4874" spans="1:22">
      <c r="A4874">
        <v>4873</v>
      </c>
      <c r="B4874">
        <v>15648032</v>
      </c>
      <c r="C4874" t="s">
        <v>242</v>
      </c>
      <c r="D4874" s="54">
        <v>790</v>
      </c>
      <c r="E4874" t="s">
        <v>11</v>
      </c>
      <c r="F4874" t="s">
        <v>120</v>
      </c>
      <c r="G4874" s="55">
        <v>32</v>
      </c>
      <c r="H4874" s="55" t="str">
        <f>IF(Customer[[#This Row],[Age]]&lt;=32,"18-32",IF(Customer[[#This Row],[Age]]&lt;=47,"33-47",IF(Customer[[#This Row],[Age]]&lt;=62,"48-62",IF(Customer[[#This Row],[Age]]&lt;=77,"63-77","78-92"))))</f>
        <v>18-32</v>
      </c>
      <c r="I4874" s="55">
        <v>3</v>
      </c>
      <c r="J4874" s="54">
        <v>0</v>
      </c>
      <c r="K4874" s="55">
        <v>1</v>
      </c>
      <c r="L4874">
        <v>1</v>
      </c>
      <c r="M4874">
        <v>0</v>
      </c>
      <c r="N4874" s="54">
        <v>91044.47</v>
      </c>
      <c r="O4874">
        <v>0</v>
      </c>
      <c r="P4874" s="55">
        <v>0</v>
      </c>
      <c r="Q4874" s="55">
        <v>5</v>
      </c>
      <c r="R4874" t="s">
        <v>117</v>
      </c>
      <c r="S4874" s="55">
        <v>730</v>
      </c>
      <c r="T4874" s="55">
        <f>--(Customer[[#This Row],[Geography]]="Germany")</f>
        <v>0</v>
      </c>
      <c r="U4874" s="55">
        <f>--(Customer[[#This Row],[Geography]]="France")</f>
        <v>0</v>
      </c>
      <c r="V4874" s="55">
        <f>--(Customer[[#This Row],[Geography]]="Spain")</f>
        <v>1</v>
      </c>
    </row>
    <row r="4875" spans="1:22">
      <c r="A4875">
        <v>4874</v>
      </c>
      <c r="B4875">
        <v>15610454</v>
      </c>
      <c r="C4875" t="s">
        <v>2067</v>
      </c>
      <c r="D4875" s="54">
        <v>581</v>
      </c>
      <c r="E4875" t="s">
        <v>9</v>
      </c>
      <c r="F4875" t="s">
        <v>120</v>
      </c>
      <c r="G4875" s="55">
        <v>37</v>
      </c>
      <c r="H4875" s="55" t="str">
        <f>IF(Customer[[#This Row],[Age]]&lt;=32,"18-32",IF(Customer[[#This Row],[Age]]&lt;=47,"33-47",IF(Customer[[#This Row],[Age]]&lt;=62,"48-62",IF(Customer[[#This Row],[Age]]&lt;=77,"63-77","78-92"))))</f>
        <v>33-47</v>
      </c>
      <c r="I4875" s="55">
        <v>7</v>
      </c>
      <c r="J4875" s="54">
        <v>0</v>
      </c>
      <c r="K4875" s="55">
        <v>2</v>
      </c>
      <c r="L4875">
        <v>1</v>
      </c>
      <c r="M4875">
        <v>1</v>
      </c>
      <c r="N4875" s="54">
        <v>74320.75</v>
      </c>
      <c r="O4875">
        <v>0</v>
      </c>
      <c r="P4875" s="55">
        <v>0</v>
      </c>
      <c r="Q4875" s="55">
        <v>1</v>
      </c>
      <c r="R4875" t="s">
        <v>122</v>
      </c>
      <c r="S4875" s="55">
        <v>754</v>
      </c>
      <c r="T4875" s="55">
        <f>--(Customer[[#This Row],[Geography]]="Germany")</f>
        <v>0</v>
      </c>
      <c r="U4875" s="55">
        <f>--(Customer[[#This Row],[Geography]]="France")</f>
        <v>1</v>
      </c>
      <c r="V4875" s="55">
        <f>--(Customer[[#This Row],[Geography]]="Spain")</f>
        <v>0</v>
      </c>
    </row>
    <row r="4876" spans="1:22">
      <c r="A4876">
        <v>4875</v>
      </c>
      <c r="B4876">
        <v>15671358</v>
      </c>
      <c r="C4876" t="s">
        <v>2068</v>
      </c>
      <c r="D4876" s="54">
        <v>703</v>
      </c>
      <c r="E4876" t="s">
        <v>9</v>
      </c>
      <c r="F4876" t="s">
        <v>120</v>
      </c>
      <c r="G4876" s="55">
        <v>43</v>
      </c>
      <c r="H4876" s="55" t="str">
        <f>IF(Customer[[#This Row],[Age]]&lt;=32,"18-32",IF(Customer[[#This Row],[Age]]&lt;=47,"33-47",IF(Customer[[#This Row],[Age]]&lt;=62,"48-62",IF(Customer[[#This Row],[Age]]&lt;=77,"63-77","78-92"))))</f>
        <v>33-47</v>
      </c>
      <c r="I4876" s="55">
        <v>8</v>
      </c>
      <c r="J4876" s="54">
        <v>0</v>
      </c>
      <c r="K4876" s="55">
        <v>2</v>
      </c>
      <c r="L4876">
        <v>1</v>
      </c>
      <c r="M4876">
        <v>0</v>
      </c>
      <c r="N4876" s="54">
        <v>9704.66</v>
      </c>
      <c r="O4876">
        <v>0</v>
      </c>
      <c r="P4876" s="55">
        <v>0</v>
      </c>
      <c r="Q4876" s="55">
        <v>3</v>
      </c>
      <c r="R4876" t="s">
        <v>130</v>
      </c>
      <c r="S4876" s="55">
        <v>880</v>
      </c>
      <c r="T4876" s="55">
        <f>--(Customer[[#This Row],[Geography]]="Germany")</f>
        <v>0</v>
      </c>
      <c r="U4876" s="55">
        <f>--(Customer[[#This Row],[Geography]]="France")</f>
        <v>1</v>
      </c>
      <c r="V4876" s="55">
        <f>--(Customer[[#This Row],[Geography]]="Spain")</f>
        <v>0</v>
      </c>
    </row>
    <row r="4877" spans="1:22">
      <c r="A4877">
        <v>4876</v>
      </c>
      <c r="B4877">
        <v>15747130</v>
      </c>
      <c r="C4877" t="s">
        <v>119</v>
      </c>
      <c r="D4877" s="54">
        <v>571</v>
      </c>
      <c r="E4877" t="s">
        <v>9</v>
      </c>
      <c r="F4877" t="s">
        <v>112</v>
      </c>
      <c r="G4877" s="55">
        <v>33</v>
      </c>
      <c r="H4877" s="55" t="str">
        <f>IF(Customer[[#This Row],[Age]]&lt;=32,"18-32",IF(Customer[[#This Row],[Age]]&lt;=47,"33-47",IF(Customer[[#This Row],[Age]]&lt;=62,"48-62",IF(Customer[[#This Row],[Age]]&lt;=77,"63-77","78-92"))))</f>
        <v>33-47</v>
      </c>
      <c r="I4877" s="55">
        <v>9</v>
      </c>
      <c r="J4877" s="54">
        <v>102017.25</v>
      </c>
      <c r="K4877" s="55">
        <v>2</v>
      </c>
      <c r="L4877">
        <v>0</v>
      </c>
      <c r="M4877">
        <v>0</v>
      </c>
      <c r="N4877" s="54">
        <v>128600.49</v>
      </c>
      <c r="O4877">
        <v>0</v>
      </c>
      <c r="P4877" s="55">
        <v>0</v>
      </c>
      <c r="Q4877" s="55">
        <v>4</v>
      </c>
      <c r="R4877" t="s">
        <v>117</v>
      </c>
      <c r="S4877" s="55">
        <v>798</v>
      </c>
      <c r="T4877" s="55">
        <f>--(Customer[[#This Row],[Geography]]="Germany")</f>
        <v>0</v>
      </c>
      <c r="U4877" s="55">
        <f>--(Customer[[#This Row],[Geography]]="France")</f>
        <v>1</v>
      </c>
      <c r="V4877" s="55">
        <f>--(Customer[[#This Row],[Geography]]="Spain")</f>
        <v>0</v>
      </c>
    </row>
    <row r="4878" spans="1:22">
      <c r="A4878">
        <v>4877</v>
      </c>
      <c r="B4878">
        <v>15578374</v>
      </c>
      <c r="C4878" t="s">
        <v>2069</v>
      </c>
      <c r="D4878" s="54">
        <v>657</v>
      </c>
      <c r="E4878" t="s">
        <v>11</v>
      </c>
      <c r="F4878" t="s">
        <v>112</v>
      </c>
      <c r="G4878" s="55">
        <v>27</v>
      </c>
      <c r="H4878" s="55" t="str">
        <f>IF(Customer[[#This Row],[Age]]&lt;=32,"18-32",IF(Customer[[#This Row],[Age]]&lt;=47,"33-47",IF(Customer[[#This Row],[Age]]&lt;=62,"48-62",IF(Customer[[#This Row],[Age]]&lt;=77,"63-77","78-92"))))</f>
        <v>18-32</v>
      </c>
      <c r="I4878" s="55">
        <v>8</v>
      </c>
      <c r="J4878" s="54">
        <v>0</v>
      </c>
      <c r="K4878" s="55">
        <v>2</v>
      </c>
      <c r="L4878">
        <v>0</v>
      </c>
      <c r="M4878">
        <v>0</v>
      </c>
      <c r="N4878" s="54">
        <v>6468.24</v>
      </c>
      <c r="O4878">
        <v>0</v>
      </c>
      <c r="P4878" s="55">
        <v>0</v>
      </c>
      <c r="Q4878" s="55">
        <v>2</v>
      </c>
      <c r="R4878" t="s">
        <v>117</v>
      </c>
      <c r="S4878" s="55">
        <v>354</v>
      </c>
      <c r="T4878" s="55">
        <f>--(Customer[[#This Row],[Geography]]="Germany")</f>
        <v>0</v>
      </c>
      <c r="U4878" s="55">
        <f>--(Customer[[#This Row],[Geography]]="France")</f>
        <v>0</v>
      </c>
      <c r="V4878" s="55">
        <f>--(Customer[[#This Row],[Geography]]="Spain")</f>
        <v>1</v>
      </c>
    </row>
    <row r="4879" spans="1:22">
      <c r="A4879">
        <v>4878</v>
      </c>
      <c r="B4879">
        <v>15572182</v>
      </c>
      <c r="C4879" t="s">
        <v>751</v>
      </c>
      <c r="D4879" s="54">
        <v>737</v>
      </c>
      <c r="E4879" t="s">
        <v>9</v>
      </c>
      <c r="F4879" t="s">
        <v>120</v>
      </c>
      <c r="G4879" s="55">
        <v>44</v>
      </c>
      <c r="H4879" s="55" t="str">
        <f>IF(Customer[[#This Row],[Age]]&lt;=32,"18-32",IF(Customer[[#This Row],[Age]]&lt;=47,"33-47",IF(Customer[[#This Row],[Age]]&lt;=62,"48-62",IF(Customer[[#This Row],[Age]]&lt;=77,"63-77","78-92"))))</f>
        <v>33-47</v>
      </c>
      <c r="I4879" s="55">
        <v>7</v>
      </c>
      <c r="J4879" s="54">
        <v>0</v>
      </c>
      <c r="K4879" s="55">
        <v>2</v>
      </c>
      <c r="L4879">
        <v>0</v>
      </c>
      <c r="M4879">
        <v>0</v>
      </c>
      <c r="N4879" s="54">
        <v>57898.58</v>
      </c>
      <c r="O4879">
        <v>0</v>
      </c>
      <c r="P4879" s="55">
        <v>0</v>
      </c>
      <c r="Q4879" s="55">
        <v>2</v>
      </c>
      <c r="R4879" t="s">
        <v>130</v>
      </c>
      <c r="S4879" s="55">
        <v>315</v>
      </c>
      <c r="T4879" s="55">
        <f>--(Customer[[#This Row],[Geography]]="Germany")</f>
        <v>0</v>
      </c>
      <c r="U4879" s="55">
        <f>--(Customer[[#This Row],[Geography]]="France")</f>
        <v>1</v>
      </c>
      <c r="V4879" s="55">
        <f>--(Customer[[#This Row],[Geography]]="Spain")</f>
        <v>0</v>
      </c>
    </row>
    <row r="4880" spans="1:22">
      <c r="A4880">
        <v>4879</v>
      </c>
      <c r="B4880">
        <v>15770041</v>
      </c>
      <c r="C4880" t="s">
        <v>145</v>
      </c>
      <c r="D4880" s="54">
        <v>793</v>
      </c>
      <c r="E4880" t="s">
        <v>11</v>
      </c>
      <c r="F4880" t="s">
        <v>120</v>
      </c>
      <c r="G4880" s="55">
        <v>29</v>
      </c>
      <c r="H4880" s="55" t="str">
        <f>IF(Customer[[#This Row],[Age]]&lt;=32,"18-32",IF(Customer[[#This Row],[Age]]&lt;=47,"33-47",IF(Customer[[#This Row],[Age]]&lt;=62,"48-62",IF(Customer[[#This Row],[Age]]&lt;=77,"63-77","78-92"))))</f>
        <v>18-32</v>
      </c>
      <c r="I4880" s="55">
        <v>8</v>
      </c>
      <c r="J4880" s="54">
        <v>96674.55</v>
      </c>
      <c r="K4880" s="55">
        <v>2</v>
      </c>
      <c r="L4880">
        <v>0</v>
      </c>
      <c r="M4880">
        <v>0</v>
      </c>
      <c r="N4880" s="54">
        <v>192120.66</v>
      </c>
      <c r="O4880">
        <v>0</v>
      </c>
      <c r="P4880" s="55">
        <v>0</v>
      </c>
      <c r="Q4880" s="55">
        <v>4</v>
      </c>
      <c r="R4880" t="s">
        <v>113</v>
      </c>
      <c r="S4880" s="55">
        <v>558</v>
      </c>
      <c r="T4880" s="55">
        <f>--(Customer[[#This Row],[Geography]]="Germany")</f>
        <v>0</v>
      </c>
      <c r="U4880" s="55">
        <f>--(Customer[[#This Row],[Geography]]="France")</f>
        <v>0</v>
      </c>
      <c r="V4880" s="55">
        <f>--(Customer[[#This Row],[Geography]]="Spain")</f>
        <v>1</v>
      </c>
    </row>
    <row r="4881" spans="1:22">
      <c r="A4881">
        <v>4880</v>
      </c>
      <c r="B4881">
        <v>15669414</v>
      </c>
      <c r="C4881" t="s">
        <v>292</v>
      </c>
      <c r="D4881" s="54">
        <v>783</v>
      </c>
      <c r="E4881" t="s">
        <v>11</v>
      </c>
      <c r="F4881" t="s">
        <v>112</v>
      </c>
      <c r="G4881" s="55">
        <v>44</v>
      </c>
      <c r="H4881" s="55" t="str">
        <f>IF(Customer[[#This Row],[Age]]&lt;=32,"18-32",IF(Customer[[#This Row],[Age]]&lt;=47,"33-47",IF(Customer[[#This Row],[Age]]&lt;=62,"48-62",IF(Customer[[#This Row],[Age]]&lt;=77,"63-77","78-92"))))</f>
        <v>33-47</v>
      </c>
      <c r="I4881" s="55">
        <v>3</v>
      </c>
      <c r="J4881" s="54">
        <v>81811.710000000006</v>
      </c>
      <c r="K4881" s="55">
        <v>1</v>
      </c>
      <c r="L4881">
        <v>1</v>
      </c>
      <c r="M4881">
        <v>0</v>
      </c>
      <c r="N4881" s="54">
        <v>164213.53</v>
      </c>
      <c r="O4881">
        <v>1</v>
      </c>
      <c r="P4881" s="55">
        <v>1</v>
      </c>
      <c r="Q4881" s="55">
        <v>5</v>
      </c>
      <c r="R4881" t="s">
        <v>113</v>
      </c>
      <c r="S4881" s="55">
        <v>611</v>
      </c>
      <c r="T4881" s="55">
        <f>--(Customer[[#This Row],[Geography]]="Germany")</f>
        <v>0</v>
      </c>
      <c r="U4881" s="55">
        <f>--(Customer[[#This Row],[Geography]]="France")</f>
        <v>0</v>
      </c>
      <c r="V4881" s="55">
        <f>--(Customer[[#This Row],[Geography]]="Spain")</f>
        <v>1</v>
      </c>
    </row>
    <row r="4882" spans="1:22">
      <c r="A4882">
        <v>4881</v>
      </c>
      <c r="B4882">
        <v>15777054</v>
      </c>
      <c r="C4882" t="s">
        <v>2051</v>
      </c>
      <c r="D4882" s="54">
        <v>751</v>
      </c>
      <c r="E4882" t="s">
        <v>11</v>
      </c>
      <c r="F4882" t="s">
        <v>120</v>
      </c>
      <c r="G4882" s="55">
        <v>33</v>
      </c>
      <c r="H4882" s="55" t="str">
        <f>IF(Customer[[#This Row],[Age]]&lt;=32,"18-32",IF(Customer[[#This Row],[Age]]&lt;=47,"33-47",IF(Customer[[#This Row],[Age]]&lt;=62,"48-62",IF(Customer[[#This Row],[Age]]&lt;=77,"63-77","78-92"))))</f>
        <v>33-47</v>
      </c>
      <c r="I4882" s="55">
        <v>4</v>
      </c>
      <c r="J4882" s="54">
        <v>79281.61</v>
      </c>
      <c r="K4882" s="55">
        <v>1</v>
      </c>
      <c r="L4882">
        <v>1</v>
      </c>
      <c r="M4882">
        <v>0</v>
      </c>
      <c r="N4882" s="54">
        <v>117547.76</v>
      </c>
      <c r="O4882">
        <v>0</v>
      </c>
      <c r="P4882" s="55">
        <v>0</v>
      </c>
      <c r="Q4882" s="55">
        <v>4</v>
      </c>
      <c r="R4882" t="s">
        <v>117</v>
      </c>
      <c r="S4882" s="55">
        <v>599</v>
      </c>
      <c r="T4882" s="55">
        <f>--(Customer[[#This Row],[Geography]]="Germany")</f>
        <v>0</v>
      </c>
      <c r="U4882" s="55">
        <f>--(Customer[[#This Row],[Geography]]="France")</f>
        <v>0</v>
      </c>
      <c r="V4882" s="55">
        <f>--(Customer[[#This Row],[Geography]]="Spain")</f>
        <v>1</v>
      </c>
    </row>
    <row r="4883" spans="1:22">
      <c r="A4883">
        <v>4882</v>
      </c>
      <c r="B4883">
        <v>15621021</v>
      </c>
      <c r="C4883" t="s">
        <v>2070</v>
      </c>
      <c r="D4883" s="54">
        <v>579</v>
      </c>
      <c r="E4883" t="s">
        <v>9</v>
      </c>
      <c r="F4883" t="s">
        <v>120</v>
      </c>
      <c r="G4883" s="55">
        <v>31</v>
      </c>
      <c r="H4883" s="55" t="str">
        <f>IF(Customer[[#This Row],[Age]]&lt;=32,"18-32",IF(Customer[[#This Row],[Age]]&lt;=47,"33-47",IF(Customer[[#This Row],[Age]]&lt;=62,"48-62",IF(Customer[[#This Row],[Age]]&lt;=77,"63-77","78-92"))))</f>
        <v>18-32</v>
      </c>
      <c r="I4883" s="55">
        <v>6</v>
      </c>
      <c r="J4883" s="54">
        <v>0</v>
      </c>
      <c r="K4883" s="55">
        <v>2</v>
      </c>
      <c r="L4883">
        <v>1</v>
      </c>
      <c r="M4883">
        <v>0</v>
      </c>
      <c r="N4883" s="54">
        <v>26149.25</v>
      </c>
      <c r="O4883">
        <v>0</v>
      </c>
      <c r="P4883" s="55">
        <v>0</v>
      </c>
      <c r="Q4883" s="55">
        <v>4</v>
      </c>
      <c r="R4883" t="s">
        <v>130</v>
      </c>
      <c r="S4883" s="55">
        <v>604</v>
      </c>
      <c r="T4883" s="55">
        <f>--(Customer[[#This Row],[Geography]]="Germany")</f>
        <v>0</v>
      </c>
      <c r="U4883" s="55">
        <f>--(Customer[[#This Row],[Geography]]="France")</f>
        <v>1</v>
      </c>
      <c r="V4883" s="55">
        <f>--(Customer[[#This Row],[Geography]]="Spain")</f>
        <v>0</v>
      </c>
    </row>
    <row r="4884" spans="1:22">
      <c r="A4884">
        <v>4883</v>
      </c>
      <c r="B4884">
        <v>15785490</v>
      </c>
      <c r="C4884" t="s">
        <v>1261</v>
      </c>
      <c r="D4884" s="54">
        <v>655</v>
      </c>
      <c r="E4884" t="s">
        <v>10</v>
      </c>
      <c r="F4884" t="s">
        <v>112</v>
      </c>
      <c r="G4884" s="55">
        <v>36</v>
      </c>
      <c r="H4884" s="55" t="str">
        <f>IF(Customer[[#This Row],[Age]]&lt;=32,"18-32",IF(Customer[[#This Row],[Age]]&lt;=47,"33-47",IF(Customer[[#This Row],[Age]]&lt;=62,"48-62",IF(Customer[[#This Row],[Age]]&lt;=77,"63-77","78-92"))))</f>
        <v>33-47</v>
      </c>
      <c r="I4884" s="55">
        <v>10</v>
      </c>
      <c r="J4884" s="54">
        <v>122314.39</v>
      </c>
      <c r="K4884" s="55">
        <v>1</v>
      </c>
      <c r="L4884">
        <v>1</v>
      </c>
      <c r="M4884">
        <v>0</v>
      </c>
      <c r="N4884" s="54">
        <v>9181.66</v>
      </c>
      <c r="O4884">
        <v>0</v>
      </c>
      <c r="P4884" s="55">
        <v>0</v>
      </c>
      <c r="Q4884" s="55">
        <v>4</v>
      </c>
      <c r="R4884" t="s">
        <v>130</v>
      </c>
      <c r="S4884" s="55">
        <v>517</v>
      </c>
      <c r="T4884" s="55">
        <f>--(Customer[[#This Row],[Geography]]="Germany")</f>
        <v>1</v>
      </c>
      <c r="U4884" s="55">
        <f>--(Customer[[#This Row],[Geography]]="France")</f>
        <v>0</v>
      </c>
      <c r="V4884" s="55">
        <f>--(Customer[[#This Row],[Geography]]="Spain")</f>
        <v>0</v>
      </c>
    </row>
    <row r="4885" spans="1:22">
      <c r="A4885">
        <v>4884</v>
      </c>
      <c r="B4885">
        <v>15577695</v>
      </c>
      <c r="C4885" t="s">
        <v>411</v>
      </c>
      <c r="D4885" s="54">
        <v>614</v>
      </c>
      <c r="E4885" t="s">
        <v>10</v>
      </c>
      <c r="F4885" t="s">
        <v>120</v>
      </c>
      <c r="G4885" s="55">
        <v>43</v>
      </c>
      <c r="H4885" s="55" t="str">
        <f>IF(Customer[[#This Row],[Age]]&lt;=32,"18-32",IF(Customer[[#This Row],[Age]]&lt;=47,"33-47",IF(Customer[[#This Row],[Age]]&lt;=62,"48-62",IF(Customer[[#This Row],[Age]]&lt;=77,"63-77","78-92"))))</f>
        <v>33-47</v>
      </c>
      <c r="I4885" s="55">
        <v>8</v>
      </c>
      <c r="J4885" s="54">
        <v>140733.74</v>
      </c>
      <c r="K4885" s="55">
        <v>1</v>
      </c>
      <c r="L4885">
        <v>1</v>
      </c>
      <c r="M4885">
        <v>1</v>
      </c>
      <c r="N4885" s="54">
        <v>166588.76</v>
      </c>
      <c r="O4885">
        <v>0</v>
      </c>
      <c r="P4885" s="55">
        <v>0</v>
      </c>
      <c r="Q4885" s="55">
        <v>2</v>
      </c>
      <c r="R4885" t="s">
        <v>113</v>
      </c>
      <c r="S4885" s="55">
        <v>912</v>
      </c>
      <c r="T4885" s="55">
        <f>--(Customer[[#This Row],[Geography]]="Germany")</f>
        <v>1</v>
      </c>
      <c r="U4885" s="55">
        <f>--(Customer[[#This Row],[Geography]]="France")</f>
        <v>0</v>
      </c>
      <c r="V4885" s="55">
        <f>--(Customer[[#This Row],[Geography]]="Spain")</f>
        <v>0</v>
      </c>
    </row>
    <row r="4886" spans="1:22">
      <c r="A4886">
        <v>4885</v>
      </c>
      <c r="B4886">
        <v>15686974</v>
      </c>
      <c r="C4886" t="s">
        <v>1072</v>
      </c>
      <c r="D4886" s="54">
        <v>678</v>
      </c>
      <c r="E4886" t="s">
        <v>10</v>
      </c>
      <c r="F4886" t="s">
        <v>120</v>
      </c>
      <c r="G4886" s="55">
        <v>49</v>
      </c>
      <c r="H4886" s="55" t="str">
        <f>IF(Customer[[#This Row],[Age]]&lt;=32,"18-32",IF(Customer[[#This Row],[Age]]&lt;=47,"33-47",IF(Customer[[#This Row],[Age]]&lt;=62,"48-62",IF(Customer[[#This Row],[Age]]&lt;=77,"63-77","78-92"))))</f>
        <v>48-62</v>
      </c>
      <c r="I4886" s="55">
        <v>2</v>
      </c>
      <c r="J4886" s="54">
        <v>116933.11</v>
      </c>
      <c r="K4886" s="55">
        <v>1</v>
      </c>
      <c r="L4886">
        <v>1</v>
      </c>
      <c r="M4886">
        <v>0</v>
      </c>
      <c r="N4886" s="54">
        <v>195053.58</v>
      </c>
      <c r="O4886">
        <v>1</v>
      </c>
      <c r="P4886" s="55">
        <v>1</v>
      </c>
      <c r="Q4886" s="55">
        <v>5</v>
      </c>
      <c r="R4886" t="s">
        <v>122</v>
      </c>
      <c r="S4886" s="55">
        <v>267</v>
      </c>
      <c r="T4886" s="55">
        <f>--(Customer[[#This Row],[Geography]]="Germany")</f>
        <v>1</v>
      </c>
      <c r="U4886" s="55">
        <f>--(Customer[[#This Row],[Geography]]="France")</f>
        <v>0</v>
      </c>
      <c r="V4886" s="55">
        <f>--(Customer[[#This Row],[Geography]]="Spain")</f>
        <v>0</v>
      </c>
    </row>
    <row r="4887" spans="1:22">
      <c r="A4887">
        <v>4886</v>
      </c>
      <c r="B4887">
        <v>15574584</v>
      </c>
      <c r="C4887" t="s">
        <v>1017</v>
      </c>
      <c r="D4887" s="54">
        <v>562</v>
      </c>
      <c r="E4887" t="s">
        <v>11</v>
      </c>
      <c r="F4887" t="s">
        <v>120</v>
      </c>
      <c r="G4887" s="55">
        <v>41</v>
      </c>
      <c r="H4887" s="55" t="str">
        <f>IF(Customer[[#This Row],[Age]]&lt;=32,"18-32",IF(Customer[[#This Row],[Age]]&lt;=47,"33-47",IF(Customer[[#This Row],[Age]]&lt;=62,"48-62",IF(Customer[[#This Row],[Age]]&lt;=77,"63-77","78-92"))))</f>
        <v>33-47</v>
      </c>
      <c r="I4887" s="55">
        <v>5</v>
      </c>
      <c r="J4887" s="54">
        <v>165445.04</v>
      </c>
      <c r="K4887" s="55">
        <v>2</v>
      </c>
      <c r="L4887">
        <v>1</v>
      </c>
      <c r="M4887">
        <v>0</v>
      </c>
      <c r="N4887" s="54">
        <v>85787.31</v>
      </c>
      <c r="O4887">
        <v>0</v>
      </c>
      <c r="P4887" s="55">
        <v>0</v>
      </c>
      <c r="Q4887" s="55">
        <v>4</v>
      </c>
      <c r="R4887" t="s">
        <v>117</v>
      </c>
      <c r="S4887" s="55">
        <v>766</v>
      </c>
      <c r="T4887" s="55">
        <f>--(Customer[[#This Row],[Geography]]="Germany")</f>
        <v>0</v>
      </c>
      <c r="U4887" s="55">
        <f>--(Customer[[#This Row],[Geography]]="France")</f>
        <v>0</v>
      </c>
      <c r="V4887" s="55">
        <f>--(Customer[[#This Row],[Geography]]="Spain")</f>
        <v>1</v>
      </c>
    </row>
    <row r="4888" spans="1:22">
      <c r="A4888">
        <v>4887</v>
      </c>
      <c r="B4888">
        <v>15719541</v>
      </c>
      <c r="C4888" t="s">
        <v>2071</v>
      </c>
      <c r="D4888" s="54">
        <v>711</v>
      </c>
      <c r="E4888" t="s">
        <v>10</v>
      </c>
      <c r="F4888" t="s">
        <v>112</v>
      </c>
      <c r="G4888" s="55">
        <v>53</v>
      </c>
      <c r="H4888" s="55" t="str">
        <f>IF(Customer[[#This Row],[Age]]&lt;=32,"18-32",IF(Customer[[#This Row],[Age]]&lt;=47,"33-47",IF(Customer[[#This Row],[Age]]&lt;=62,"48-62",IF(Customer[[#This Row],[Age]]&lt;=77,"63-77","78-92"))))</f>
        <v>48-62</v>
      </c>
      <c r="I4888" s="55">
        <v>5</v>
      </c>
      <c r="J4888" s="54">
        <v>123805.03</v>
      </c>
      <c r="K4888" s="55">
        <v>1</v>
      </c>
      <c r="L4888">
        <v>1</v>
      </c>
      <c r="M4888">
        <v>0</v>
      </c>
      <c r="N4888" s="54">
        <v>102428.51</v>
      </c>
      <c r="O4888">
        <v>0</v>
      </c>
      <c r="P4888" s="55">
        <v>0</v>
      </c>
      <c r="Q4888" s="55">
        <v>5</v>
      </c>
      <c r="R4888" t="s">
        <v>117</v>
      </c>
      <c r="S4888" s="55">
        <v>806</v>
      </c>
      <c r="T4888" s="55">
        <f>--(Customer[[#This Row],[Geography]]="Germany")</f>
        <v>1</v>
      </c>
      <c r="U4888" s="55">
        <f>--(Customer[[#This Row],[Geography]]="France")</f>
        <v>0</v>
      </c>
      <c r="V4888" s="55">
        <f>--(Customer[[#This Row],[Geography]]="Spain")</f>
        <v>0</v>
      </c>
    </row>
    <row r="4889" spans="1:22">
      <c r="A4889">
        <v>4888</v>
      </c>
      <c r="B4889">
        <v>15646310</v>
      </c>
      <c r="C4889" t="s">
        <v>69</v>
      </c>
      <c r="D4889" s="54">
        <v>620</v>
      </c>
      <c r="E4889" t="s">
        <v>9</v>
      </c>
      <c r="F4889" t="s">
        <v>120</v>
      </c>
      <c r="G4889" s="55">
        <v>37</v>
      </c>
      <c r="H4889" s="55" t="str">
        <f>IF(Customer[[#This Row],[Age]]&lt;=32,"18-32",IF(Customer[[#This Row],[Age]]&lt;=47,"33-47",IF(Customer[[#This Row],[Age]]&lt;=62,"48-62",IF(Customer[[#This Row],[Age]]&lt;=77,"63-77","78-92"))))</f>
        <v>33-47</v>
      </c>
      <c r="I4889" s="55">
        <v>0</v>
      </c>
      <c r="J4889" s="54">
        <v>107548.94</v>
      </c>
      <c r="K4889" s="55">
        <v>1</v>
      </c>
      <c r="L4889">
        <v>1</v>
      </c>
      <c r="M4889">
        <v>0</v>
      </c>
      <c r="N4889" s="54">
        <v>71175.94</v>
      </c>
      <c r="O4889">
        <v>0</v>
      </c>
      <c r="P4889" s="55">
        <v>0</v>
      </c>
      <c r="Q4889" s="55">
        <v>5</v>
      </c>
      <c r="R4889" t="s">
        <v>117</v>
      </c>
      <c r="S4889" s="55">
        <v>319</v>
      </c>
      <c r="T4889" s="55">
        <f>--(Customer[[#This Row],[Geography]]="Germany")</f>
        <v>0</v>
      </c>
      <c r="U4889" s="55">
        <f>--(Customer[[#This Row],[Geography]]="France")</f>
        <v>1</v>
      </c>
      <c r="V4889" s="55">
        <f>--(Customer[[#This Row],[Geography]]="Spain")</f>
        <v>0</v>
      </c>
    </row>
    <row r="4890" spans="1:22">
      <c r="A4890">
        <v>4889</v>
      </c>
      <c r="B4890">
        <v>15697606</v>
      </c>
      <c r="C4890" t="s">
        <v>2072</v>
      </c>
      <c r="D4890" s="54">
        <v>437</v>
      </c>
      <c r="E4890" t="s">
        <v>9</v>
      </c>
      <c r="F4890" t="s">
        <v>120</v>
      </c>
      <c r="G4890" s="55">
        <v>49</v>
      </c>
      <c r="H4890" s="55" t="str">
        <f>IF(Customer[[#This Row],[Age]]&lt;=32,"18-32",IF(Customer[[#This Row],[Age]]&lt;=47,"33-47",IF(Customer[[#This Row],[Age]]&lt;=62,"48-62",IF(Customer[[#This Row],[Age]]&lt;=77,"63-77","78-92"))))</f>
        <v>48-62</v>
      </c>
      <c r="I4890" s="55">
        <v>9</v>
      </c>
      <c r="J4890" s="54">
        <v>111634.29</v>
      </c>
      <c r="K4890" s="55">
        <v>2</v>
      </c>
      <c r="L4890">
        <v>0</v>
      </c>
      <c r="M4890">
        <v>1</v>
      </c>
      <c r="N4890" s="54">
        <v>166440.32000000001</v>
      </c>
      <c r="O4890">
        <v>0</v>
      </c>
      <c r="P4890" s="55">
        <v>0</v>
      </c>
      <c r="Q4890" s="55">
        <v>3</v>
      </c>
      <c r="R4890" t="s">
        <v>113</v>
      </c>
      <c r="S4890" s="55">
        <v>805</v>
      </c>
      <c r="T4890" s="55">
        <f>--(Customer[[#This Row],[Geography]]="Germany")</f>
        <v>0</v>
      </c>
      <c r="U4890" s="55">
        <f>--(Customer[[#This Row],[Geography]]="France")</f>
        <v>1</v>
      </c>
      <c r="V4890" s="55">
        <f>--(Customer[[#This Row],[Geography]]="Spain")</f>
        <v>0</v>
      </c>
    </row>
    <row r="4891" spans="1:22">
      <c r="A4891">
        <v>4890</v>
      </c>
      <c r="B4891">
        <v>15711489</v>
      </c>
      <c r="C4891" t="s">
        <v>1243</v>
      </c>
      <c r="D4891" s="54">
        <v>691</v>
      </c>
      <c r="E4891" t="s">
        <v>10</v>
      </c>
      <c r="F4891" t="s">
        <v>112</v>
      </c>
      <c r="G4891" s="55">
        <v>41</v>
      </c>
      <c r="H4891" s="55" t="str">
        <f>IF(Customer[[#This Row],[Age]]&lt;=32,"18-32",IF(Customer[[#This Row],[Age]]&lt;=47,"33-47",IF(Customer[[#This Row],[Age]]&lt;=62,"48-62",IF(Customer[[#This Row],[Age]]&lt;=77,"63-77","78-92"))))</f>
        <v>33-47</v>
      </c>
      <c r="I4891" s="55">
        <v>8</v>
      </c>
      <c r="J4891" s="54">
        <v>109153.96</v>
      </c>
      <c r="K4891" s="55">
        <v>3</v>
      </c>
      <c r="L4891">
        <v>1</v>
      </c>
      <c r="M4891">
        <v>1</v>
      </c>
      <c r="N4891" s="54">
        <v>148848.76</v>
      </c>
      <c r="O4891">
        <v>1</v>
      </c>
      <c r="P4891" s="55">
        <v>1</v>
      </c>
      <c r="Q4891" s="55">
        <v>1</v>
      </c>
      <c r="R4891" t="s">
        <v>113</v>
      </c>
      <c r="S4891" s="55">
        <v>736</v>
      </c>
      <c r="T4891" s="55">
        <f>--(Customer[[#This Row],[Geography]]="Germany")</f>
        <v>1</v>
      </c>
      <c r="U4891" s="55">
        <f>--(Customer[[#This Row],[Geography]]="France")</f>
        <v>0</v>
      </c>
      <c r="V4891" s="55">
        <f>--(Customer[[#This Row],[Geography]]="Spain")</f>
        <v>0</v>
      </c>
    </row>
    <row r="4892" spans="1:22">
      <c r="A4892">
        <v>4891</v>
      </c>
      <c r="B4892">
        <v>15670427</v>
      </c>
      <c r="C4892" t="s">
        <v>906</v>
      </c>
      <c r="D4892" s="54">
        <v>552</v>
      </c>
      <c r="E4892" t="s">
        <v>11</v>
      </c>
      <c r="F4892" t="s">
        <v>112</v>
      </c>
      <c r="G4892" s="55">
        <v>34</v>
      </c>
      <c r="H4892" s="55" t="str">
        <f>IF(Customer[[#This Row],[Age]]&lt;=32,"18-32",IF(Customer[[#This Row],[Age]]&lt;=47,"33-47",IF(Customer[[#This Row],[Age]]&lt;=62,"48-62",IF(Customer[[#This Row],[Age]]&lt;=77,"63-77","78-92"))))</f>
        <v>33-47</v>
      </c>
      <c r="I4892" s="55">
        <v>4</v>
      </c>
      <c r="J4892" s="54">
        <v>0</v>
      </c>
      <c r="K4892" s="55">
        <v>2</v>
      </c>
      <c r="L4892">
        <v>1</v>
      </c>
      <c r="M4892">
        <v>0</v>
      </c>
      <c r="N4892" s="54">
        <v>140286.69</v>
      </c>
      <c r="O4892">
        <v>0</v>
      </c>
      <c r="P4892" s="55">
        <v>0</v>
      </c>
      <c r="Q4892" s="55">
        <v>4</v>
      </c>
      <c r="R4892" t="s">
        <v>117</v>
      </c>
      <c r="S4892" s="55">
        <v>878</v>
      </c>
      <c r="T4892" s="55">
        <f>--(Customer[[#This Row],[Geography]]="Germany")</f>
        <v>0</v>
      </c>
      <c r="U4892" s="55">
        <f>--(Customer[[#This Row],[Geography]]="France")</f>
        <v>0</v>
      </c>
      <c r="V4892" s="55">
        <f>--(Customer[[#This Row],[Geography]]="Spain")</f>
        <v>1</v>
      </c>
    </row>
    <row r="4893" spans="1:22">
      <c r="A4893">
        <v>4892</v>
      </c>
      <c r="B4893">
        <v>15731755</v>
      </c>
      <c r="C4893" t="s">
        <v>2073</v>
      </c>
      <c r="D4893" s="54">
        <v>765</v>
      </c>
      <c r="E4893" t="s">
        <v>10</v>
      </c>
      <c r="F4893" t="s">
        <v>120</v>
      </c>
      <c r="G4893" s="55">
        <v>34</v>
      </c>
      <c r="H4893" s="55" t="str">
        <f>IF(Customer[[#This Row],[Age]]&lt;=32,"18-32",IF(Customer[[#This Row],[Age]]&lt;=47,"33-47",IF(Customer[[#This Row],[Age]]&lt;=62,"48-62",IF(Customer[[#This Row],[Age]]&lt;=77,"63-77","78-92"))))</f>
        <v>33-47</v>
      </c>
      <c r="I4893" s="55">
        <v>5</v>
      </c>
      <c r="J4893" s="54">
        <v>86055.17</v>
      </c>
      <c r="K4893" s="55">
        <v>2</v>
      </c>
      <c r="L4893">
        <v>1</v>
      </c>
      <c r="M4893">
        <v>1</v>
      </c>
      <c r="N4893" s="54">
        <v>104220.5</v>
      </c>
      <c r="O4893">
        <v>0</v>
      </c>
      <c r="P4893" s="55">
        <v>0</v>
      </c>
      <c r="Q4893" s="55">
        <v>3</v>
      </c>
      <c r="R4893" t="s">
        <v>122</v>
      </c>
      <c r="S4893" s="55">
        <v>921</v>
      </c>
      <c r="T4893" s="55">
        <f>--(Customer[[#This Row],[Geography]]="Germany")</f>
        <v>1</v>
      </c>
      <c r="U4893" s="55">
        <f>--(Customer[[#This Row],[Geography]]="France")</f>
        <v>0</v>
      </c>
      <c r="V4893" s="55">
        <f>--(Customer[[#This Row],[Geography]]="Spain")</f>
        <v>0</v>
      </c>
    </row>
    <row r="4894" spans="1:22">
      <c r="A4894">
        <v>4893</v>
      </c>
      <c r="B4894">
        <v>15796370</v>
      </c>
      <c r="C4894" t="s">
        <v>1637</v>
      </c>
      <c r="D4894" s="54">
        <v>707</v>
      </c>
      <c r="E4894" t="s">
        <v>10</v>
      </c>
      <c r="F4894" t="s">
        <v>112</v>
      </c>
      <c r="G4894" s="55">
        <v>51</v>
      </c>
      <c r="H4894" s="55" t="str">
        <f>IF(Customer[[#This Row],[Age]]&lt;=32,"18-32",IF(Customer[[#This Row],[Age]]&lt;=47,"33-47",IF(Customer[[#This Row],[Age]]&lt;=62,"48-62",IF(Customer[[#This Row],[Age]]&lt;=77,"63-77","78-92"))))</f>
        <v>48-62</v>
      </c>
      <c r="I4894" s="55">
        <v>10</v>
      </c>
      <c r="J4894" s="54">
        <v>98438.23</v>
      </c>
      <c r="K4894" s="55">
        <v>1</v>
      </c>
      <c r="L4894">
        <v>0</v>
      </c>
      <c r="M4894">
        <v>0</v>
      </c>
      <c r="N4894" s="54">
        <v>70778.63</v>
      </c>
      <c r="O4894">
        <v>1</v>
      </c>
      <c r="P4894" s="55">
        <v>1</v>
      </c>
      <c r="Q4894" s="55">
        <v>5</v>
      </c>
      <c r="R4894" t="s">
        <v>117</v>
      </c>
      <c r="S4894" s="55">
        <v>303</v>
      </c>
      <c r="T4894" s="55">
        <f>--(Customer[[#This Row],[Geography]]="Germany")</f>
        <v>1</v>
      </c>
      <c r="U4894" s="55">
        <f>--(Customer[[#This Row],[Geography]]="France")</f>
        <v>0</v>
      </c>
      <c r="V4894" s="55">
        <f>--(Customer[[#This Row],[Geography]]="Spain")</f>
        <v>0</v>
      </c>
    </row>
    <row r="4895" spans="1:22">
      <c r="A4895">
        <v>4894</v>
      </c>
      <c r="B4895">
        <v>15598331</v>
      </c>
      <c r="C4895" t="s">
        <v>76</v>
      </c>
      <c r="D4895" s="54">
        <v>764</v>
      </c>
      <c r="E4895" t="s">
        <v>11</v>
      </c>
      <c r="F4895" t="s">
        <v>120</v>
      </c>
      <c r="G4895" s="55">
        <v>29</v>
      </c>
      <c r="H4895" s="55" t="str">
        <f>IF(Customer[[#This Row],[Age]]&lt;=32,"18-32",IF(Customer[[#This Row],[Age]]&lt;=47,"33-47",IF(Customer[[#This Row],[Age]]&lt;=62,"48-62",IF(Customer[[#This Row],[Age]]&lt;=77,"63-77","78-92"))))</f>
        <v>18-32</v>
      </c>
      <c r="I4895" s="55">
        <v>5</v>
      </c>
      <c r="J4895" s="54">
        <v>0</v>
      </c>
      <c r="K4895" s="55">
        <v>2</v>
      </c>
      <c r="L4895">
        <v>1</v>
      </c>
      <c r="M4895">
        <v>0</v>
      </c>
      <c r="N4895" s="54">
        <v>65868.28</v>
      </c>
      <c r="O4895">
        <v>0</v>
      </c>
      <c r="P4895" s="55">
        <v>0</v>
      </c>
      <c r="Q4895" s="55">
        <v>4</v>
      </c>
      <c r="R4895" t="s">
        <v>113</v>
      </c>
      <c r="S4895" s="55">
        <v>275</v>
      </c>
      <c r="T4895" s="55">
        <f>--(Customer[[#This Row],[Geography]]="Germany")</f>
        <v>0</v>
      </c>
      <c r="U4895" s="55">
        <f>--(Customer[[#This Row],[Geography]]="France")</f>
        <v>0</v>
      </c>
      <c r="V4895" s="55">
        <f>--(Customer[[#This Row],[Geography]]="Spain")</f>
        <v>1</v>
      </c>
    </row>
    <row r="4896" spans="1:22">
      <c r="A4896">
        <v>4895</v>
      </c>
      <c r="B4896">
        <v>15704795</v>
      </c>
      <c r="C4896" t="s">
        <v>2074</v>
      </c>
      <c r="D4896" s="54">
        <v>585</v>
      </c>
      <c r="E4896" t="s">
        <v>9</v>
      </c>
      <c r="F4896" t="s">
        <v>112</v>
      </c>
      <c r="G4896" s="55">
        <v>32</v>
      </c>
      <c r="H4896" s="55" t="str">
        <f>IF(Customer[[#This Row],[Age]]&lt;=32,"18-32",IF(Customer[[#This Row],[Age]]&lt;=47,"33-47",IF(Customer[[#This Row],[Age]]&lt;=62,"48-62",IF(Customer[[#This Row],[Age]]&lt;=77,"63-77","78-92"))))</f>
        <v>18-32</v>
      </c>
      <c r="I4896" s="55">
        <v>8</v>
      </c>
      <c r="J4896" s="54">
        <v>144705.87</v>
      </c>
      <c r="K4896" s="55">
        <v>2</v>
      </c>
      <c r="L4896">
        <v>0</v>
      </c>
      <c r="M4896">
        <v>0</v>
      </c>
      <c r="N4896" s="54">
        <v>171482.56</v>
      </c>
      <c r="O4896">
        <v>0</v>
      </c>
      <c r="P4896" s="55">
        <v>0</v>
      </c>
      <c r="Q4896" s="55">
        <v>1</v>
      </c>
      <c r="R4896" t="s">
        <v>130</v>
      </c>
      <c r="S4896" s="55">
        <v>767</v>
      </c>
      <c r="T4896" s="55">
        <f>--(Customer[[#This Row],[Geography]]="Germany")</f>
        <v>0</v>
      </c>
      <c r="U4896" s="55">
        <f>--(Customer[[#This Row],[Geography]]="France")</f>
        <v>1</v>
      </c>
      <c r="V4896" s="55">
        <f>--(Customer[[#This Row],[Geography]]="Spain")</f>
        <v>0</v>
      </c>
    </row>
    <row r="4897" spans="1:22">
      <c r="A4897">
        <v>4896</v>
      </c>
      <c r="B4897">
        <v>15796764</v>
      </c>
      <c r="C4897" t="s">
        <v>371</v>
      </c>
      <c r="D4897" s="54">
        <v>784</v>
      </c>
      <c r="E4897" t="s">
        <v>9</v>
      </c>
      <c r="F4897" t="s">
        <v>120</v>
      </c>
      <c r="G4897" s="55">
        <v>31</v>
      </c>
      <c r="H4897" s="55" t="str">
        <f>IF(Customer[[#This Row],[Age]]&lt;=32,"18-32",IF(Customer[[#This Row],[Age]]&lt;=47,"33-47",IF(Customer[[#This Row],[Age]]&lt;=62,"48-62",IF(Customer[[#This Row],[Age]]&lt;=77,"63-77","78-92"))))</f>
        <v>18-32</v>
      </c>
      <c r="I4897" s="55">
        <v>7</v>
      </c>
      <c r="J4897" s="54">
        <v>0</v>
      </c>
      <c r="K4897" s="55">
        <v>2</v>
      </c>
      <c r="L4897">
        <v>1</v>
      </c>
      <c r="M4897">
        <v>1</v>
      </c>
      <c r="N4897" s="54">
        <v>143204.41</v>
      </c>
      <c r="O4897">
        <v>0</v>
      </c>
      <c r="P4897" s="55">
        <v>0</v>
      </c>
      <c r="Q4897" s="55">
        <v>1</v>
      </c>
      <c r="R4897" t="s">
        <v>117</v>
      </c>
      <c r="S4897" s="55">
        <v>674</v>
      </c>
      <c r="T4897" s="55">
        <f>--(Customer[[#This Row],[Geography]]="Germany")</f>
        <v>0</v>
      </c>
      <c r="U4897" s="55">
        <f>--(Customer[[#This Row],[Geography]]="France")</f>
        <v>1</v>
      </c>
      <c r="V4897" s="55">
        <f>--(Customer[[#This Row],[Geography]]="Spain")</f>
        <v>0</v>
      </c>
    </row>
    <row r="4898" spans="1:22">
      <c r="A4898">
        <v>4897</v>
      </c>
      <c r="B4898">
        <v>15589420</v>
      </c>
      <c r="C4898" t="s">
        <v>710</v>
      </c>
      <c r="D4898" s="54">
        <v>605</v>
      </c>
      <c r="E4898" t="s">
        <v>9</v>
      </c>
      <c r="F4898" t="s">
        <v>120</v>
      </c>
      <c r="G4898" s="55">
        <v>41</v>
      </c>
      <c r="H4898" s="55" t="str">
        <f>IF(Customer[[#This Row],[Age]]&lt;=32,"18-32",IF(Customer[[#This Row],[Age]]&lt;=47,"33-47",IF(Customer[[#This Row],[Age]]&lt;=62,"48-62",IF(Customer[[#This Row],[Age]]&lt;=77,"63-77","78-92"))))</f>
        <v>33-47</v>
      </c>
      <c r="I4898" s="55">
        <v>5</v>
      </c>
      <c r="J4898" s="54">
        <v>91612.91</v>
      </c>
      <c r="K4898" s="55">
        <v>1</v>
      </c>
      <c r="L4898">
        <v>1</v>
      </c>
      <c r="M4898">
        <v>1</v>
      </c>
      <c r="N4898" s="54">
        <v>28427.84</v>
      </c>
      <c r="O4898">
        <v>0</v>
      </c>
      <c r="P4898" s="55">
        <v>0</v>
      </c>
      <c r="Q4898" s="55">
        <v>5</v>
      </c>
      <c r="R4898" t="s">
        <v>122</v>
      </c>
      <c r="S4898" s="55">
        <v>529</v>
      </c>
      <c r="T4898" s="55">
        <f>--(Customer[[#This Row],[Geography]]="Germany")</f>
        <v>0</v>
      </c>
      <c r="U4898" s="55">
        <f>--(Customer[[#This Row],[Geography]]="France")</f>
        <v>1</v>
      </c>
      <c r="V4898" s="55">
        <f>--(Customer[[#This Row],[Geography]]="Spain")</f>
        <v>0</v>
      </c>
    </row>
    <row r="4899" spans="1:22">
      <c r="A4899">
        <v>4898</v>
      </c>
      <c r="B4899">
        <v>15810563</v>
      </c>
      <c r="C4899" t="s">
        <v>858</v>
      </c>
      <c r="D4899" s="54">
        <v>699</v>
      </c>
      <c r="E4899" t="s">
        <v>11</v>
      </c>
      <c r="F4899" t="s">
        <v>120</v>
      </c>
      <c r="G4899" s="55">
        <v>40</v>
      </c>
      <c r="H4899" s="55" t="str">
        <f>IF(Customer[[#This Row],[Age]]&lt;=32,"18-32",IF(Customer[[#This Row],[Age]]&lt;=47,"33-47",IF(Customer[[#This Row],[Age]]&lt;=62,"48-62",IF(Customer[[#This Row],[Age]]&lt;=77,"63-77","78-92"))))</f>
        <v>33-47</v>
      </c>
      <c r="I4899" s="55">
        <v>2</v>
      </c>
      <c r="J4899" s="54">
        <v>0</v>
      </c>
      <c r="K4899" s="55">
        <v>1</v>
      </c>
      <c r="L4899">
        <v>1</v>
      </c>
      <c r="M4899">
        <v>0</v>
      </c>
      <c r="N4899" s="54">
        <v>78387.320000000007</v>
      </c>
      <c r="O4899">
        <v>0</v>
      </c>
      <c r="P4899" s="55">
        <v>0</v>
      </c>
      <c r="Q4899" s="55">
        <v>2</v>
      </c>
      <c r="R4899" t="s">
        <v>113</v>
      </c>
      <c r="S4899" s="55">
        <v>231</v>
      </c>
      <c r="T4899" s="55">
        <f>--(Customer[[#This Row],[Geography]]="Germany")</f>
        <v>0</v>
      </c>
      <c r="U4899" s="55">
        <f>--(Customer[[#This Row],[Geography]]="France")</f>
        <v>0</v>
      </c>
      <c r="V4899" s="55">
        <f>--(Customer[[#This Row],[Geography]]="Spain")</f>
        <v>1</v>
      </c>
    </row>
    <row r="4900" spans="1:22">
      <c r="A4900">
        <v>4899</v>
      </c>
      <c r="B4900">
        <v>15746569</v>
      </c>
      <c r="C4900" t="s">
        <v>363</v>
      </c>
      <c r="D4900" s="54">
        <v>544</v>
      </c>
      <c r="E4900" t="s">
        <v>9</v>
      </c>
      <c r="F4900" t="s">
        <v>112</v>
      </c>
      <c r="G4900" s="55">
        <v>40</v>
      </c>
      <c r="H4900" s="55" t="str">
        <f>IF(Customer[[#This Row],[Age]]&lt;=32,"18-32",IF(Customer[[#This Row],[Age]]&lt;=47,"33-47",IF(Customer[[#This Row],[Age]]&lt;=62,"48-62",IF(Customer[[#This Row],[Age]]&lt;=77,"63-77","78-92"))))</f>
        <v>33-47</v>
      </c>
      <c r="I4900" s="55">
        <v>7</v>
      </c>
      <c r="J4900" s="54">
        <v>0</v>
      </c>
      <c r="K4900" s="55">
        <v>1</v>
      </c>
      <c r="L4900">
        <v>0</v>
      </c>
      <c r="M4900">
        <v>1</v>
      </c>
      <c r="N4900" s="54">
        <v>161076.92000000001</v>
      </c>
      <c r="O4900">
        <v>0</v>
      </c>
      <c r="P4900" s="55">
        <v>0</v>
      </c>
      <c r="Q4900" s="55">
        <v>5</v>
      </c>
      <c r="R4900" t="s">
        <v>117</v>
      </c>
      <c r="S4900" s="55">
        <v>265</v>
      </c>
      <c r="T4900" s="55">
        <f>--(Customer[[#This Row],[Geography]]="Germany")</f>
        <v>0</v>
      </c>
      <c r="U4900" s="55">
        <f>--(Customer[[#This Row],[Geography]]="France")</f>
        <v>1</v>
      </c>
      <c r="V4900" s="55">
        <f>--(Customer[[#This Row],[Geography]]="Spain")</f>
        <v>0</v>
      </c>
    </row>
    <row r="4901" spans="1:22">
      <c r="A4901">
        <v>4900</v>
      </c>
      <c r="B4901">
        <v>15811594</v>
      </c>
      <c r="C4901" t="s">
        <v>782</v>
      </c>
      <c r="D4901" s="54">
        <v>803</v>
      </c>
      <c r="E4901" t="s">
        <v>9</v>
      </c>
      <c r="F4901" t="s">
        <v>112</v>
      </c>
      <c r="G4901" s="55">
        <v>32</v>
      </c>
      <c r="H4901" s="55" t="str">
        <f>IF(Customer[[#This Row],[Age]]&lt;=32,"18-32",IF(Customer[[#This Row],[Age]]&lt;=47,"33-47",IF(Customer[[#This Row],[Age]]&lt;=62,"48-62",IF(Customer[[#This Row],[Age]]&lt;=77,"63-77","78-92"))))</f>
        <v>18-32</v>
      </c>
      <c r="I4901" s="55">
        <v>9</v>
      </c>
      <c r="J4901" s="54">
        <v>192122.84</v>
      </c>
      <c r="K4901" s="55">
        <v>1</v>
      </c>
      <c r="L4901">
        <v>1</v>
      </c>
      <c r="M4901">
        <v>1</v>
      </c>
      <c r="N4901" s="54">
        <v>54277.45</v>
      </c>
      <c r="O4901">
        <v>1</v>
      </c>
      <c r="P4901" s="55">
        <v>1</v>
      </c>
      <c r="Q4901" s="55">
        <v>1</v>
      </c>
      <c r="R4901" t="s">
        <v>122</v>
      </c>
      <c r="S4901" s="55">
        <v>521</v>
      </c>
      <c r="T4901" s="55">
        <f>--(Customer[[#This Row],[Geography]]="Germany")</f>
        <v>0</v>
      </c>
      <c r="U4901" s="55">
        <f>--(Customer[[#This Row],[Geography]]="France")</f>
        <v>1</v>
      </c>
      <c r="V4901" s="55">
        <f>--(Customer[[#This Row],[Geography]]="Spain")</f>
        <v>0</v>
      </c>
    </row>
    <row r="4902" spans="1:22">
      <c r="A4902">
        <v>4901</v>
      </c>
      <c r="B4902">
        <v>15645896</v>
      </c>
      <c r="C4902" t="s">
        <v>755</v>
      </c>
      <c r="D4902" s="54">
        <v>735</v>
      </c>
      <c r="E4902" t="s">
        <v>9</v>
      </c>
      <c r="F4902" t="s">
        <v>120</v>
      </c>
      <c r="G4902" s="55">
        <v>41</v>
      </c>
      <c r="H4902" s="55" t="str">
        <f>IF(Customer[[#This Row],[Age]]&lt;=32,"18-32",IF(Customer[[#This Row],[Age]]&lt;=47,"33-47",IF(Customer[[#This Row],[Age]]&lt;=62,"48-62",IF(Customer[[#This Row],[Age]]&lt;=77,"63-77","78-92"))))</f>
        <v>33-47</v>
      </c>
      <c r="I4902" s="55">
        <v>7</v>
      </c>
      <c r="J4902" s="54">
        <v>179904</v>
      </c>
      <c r="K4902" s="55">
        <v>1</v>
      </c>
      <c r="L4902">
        <v>1</v>
      </c>
      <c r="M4902">
        <v>1</v>
      </c>
      <c r="N4902" s="54">
        <v>137180.95000000001</v>
      </c>
      <c r="O4902">
        <v>0</v>
      </c>
      <c r="P4902" s="55">
        <v>0</v>
      </c>
      <c r="Q4902" s="55">
        <v>1</v>
      </c>
      <c r="R4902" t="s">
        <v>122</v>
      </c>
      <c r="S4902" s="55">
        <v>505</v>
      </c>
      <c r="T4902" s="55">
        <f>--(Customer[[#This Row],[Geography]]="Germany")</f>
        <v>0</v>
      </c>
      <c r="U4902" s="55">
        <f>--(Customer[[#This Row],[Geography]]="France")</f>
        <v>1</v>
      </c>
      <c r="V4902" s="55">
        <f>--(Customer[[#This Row],[Geography]]="Spain")</f>
        <v>0</v>
      </c>
    </row>
    <row r="4903" spans="1:22">
      <c r="A4903">
        <v>4902</v>
      </c>
      <c r="B4903">
        <v>15802909</v>
      </c>
      <c r="C4903" t="s">
        <v>855</v>
      </c>
      <c r="D4903" s="54">
        <v>673</v>
      </c>
      <c r="E4903" t="s">
        <v>9</v>
      </c>
      <c r="F4903" t="s">
        <v>120</v>
      </c>
      <c r="G4903" s="55">
        <v>59</v>
      </c>
      <c r="H4903" s="55" t="str">
        <f>IF(Customer[[#This Row],[Age]]&lt;=32,"18-32",IF(Customer[[#This Row],[Age]]&lt;=47,"33-47",IF(Customer[[#This Row],[Age]]&lt;=62,"48-62",IF(Customer[[#This Row],[Age]]&lt;=77,"63-77","78-92"))))</f>
        <v>48-62</v>
      </c>
      <c r="I4903" s="55">
        <v>0</v>
      </c>
      <c r="J4903" s="54">
        <v>178058.06</v>
      </c>
      <c r="K4903" s="55">
        <v>2</v>
      </c>
      <c r="L4903">
        <v>0</v>
      </c>
      <c r="M4903">
        <v>1</v>
      </c>
      <c r="N4903" s="54">
        <v>21063.71</v>
      </c>
      <c r="O4903">
        <v>1</v>
      </c>
      <c r="P4903" s="55">
        <v>1</v>
      </c>
      <c r="Q4903" s="55">
        <v>3</v>
      </c>
      <c r="R4903" t="s">
        <v>113</v>
      </c>
      <c r="S4903" s="55">
        <v>328</v>
      </c>
      <c r="T4903" s="55">
        <f>--(Customer[[#This Row],[Geography]]="Germany")</f>
        <v>0</v>
      </c>
      <c r="U4903" s="55">
        <f>--(Customer[[#This Row],[Geography]]="France")</f>
        <v>1</v>
      </c>
      <c r="V4903" s="55">
        <f>--(Customer[[#This Row],[Geography]]="Spain")</f>
        <v>0</v>
      </c>
    </row>
    <row r="4904" spans="1:22">
      <c r="A4904">
        <v>4903</v>
      </c>
      <c r="B4904">
        <v>15797665</v>
      </c>
      <c r="C4904" t="s">
        <v>1358</v>
      </c>
      <c r="D4904" s="54">
        <v>652</v>
      </c>
      <c r="E4904" t="s">
        <v>9</v>
      </c>
      <c r="F4904" t="s">
        <v>120</v>
      </c>
      <c r="G4904" s="55">
        <v>30</v>
      </c>
      <c r="H4904" s="55" t="str">
        <f>IF(Customer[[#This Row],[Age]]&lt;=32,"18-32",IF(Customer[[#This Row],[Age]]&lt;=47,"33-47",IF(Customer[[#This Row],[Age]]&lt;=62,"48-62",IF(Customer[[#This Row],[Age]]&lt;=77,"63-77","78-92"))))</f>
        <v>18-32</v>
      </c>
      <c r="I4904" s="55">
        <v>2</v>
      </c>
      <c r="J4904" s="54">
        <v>176166.56</v>
      </c>
      <c r="K4904" s="55">
        <v>2</v>
      </c>
      <c r="L4904">
        <v>1</v>
      </c>
      <c r="M4904">
        <v>1</v>
      </c>
      <c r="N4904" s="54">
        <v>152210.81</v>
      </c>
      <c r="O4904">
        <v>0</v>
      </c>
      <c r="P4904" s="55">
        <v>0</v>
      </c>
      <c r="Q4904" s="55">
        <v>1</v>
      </c>
      <c r="R4904" t="s">
        <v>122</v>
      </c>
      <c r="S4904" s="55">
        <v>643</v>
      </c>
      <c r="T4904" s="55">
        <f>--(Customer[[#This Row],[Geography]]="Germany")</f>
        <v>0</v>
      </c>
      <c r="U4904" s="55">
        <f>--(Customer[[#This Row],[Geography]]="France")</f>
        <v>1</v>
      </c>
      <c r="V4904" s="55">
        <f>--(Customer[[#This Row],[Geography]]="Spain")</f>
        <v>0</v>
      </c>
    </row>
    <row r="4905" spans="1:22">
      <c r="A4905">
        <v>4904</v>
      </c>
      <c r="B4905">
        <v>15778959</v>
      </c>
      <c r="C4905" t="s">
        <v>976</v>
      </c>
      <c r="D4905" s="54">
        <v>694</v>
      </c>
      <c r="E4905" t="s">
        <v>9</v>
      </c>
      <c r="F4905" t="s">
        <v>120</v>
      </c>
      <c r="G4905" s="55">
        <v>42</v>
      </c>
      <c r="H4905" s="55" t="str">
        <f>IF(Customer[[#This Row],[Age]]&lt;=32,"18-32",IF(Customer[[#This Row],[Age]]&lt;=47,"33-47",IF(Customer[[#This Row],[Age]]&lt;=62,"48-62",IF(Customer[[#This Row],[Age]]&lt;=77,"63-77","78-92"))))</f>
        <v>33-47</v>
      </c>
      <c r="I4905" s="55">
        <v>3</v>
      </c>
      <c r="J4905" s="54">
        <v>156864.20000000001</v>
      </c>
      <c r="K4905" s="55">
        <v>2</v>
      </c>
      <c r="L4905">
        <v>0</v>
      </c>
      <c r="M4905">
        <v>0</v>
      </c>
      <c r="N4905" s="54">
        <v>88890.75</v>
      </c>
      <c r="O4905">
        <v>0</v>
      </c>
      <c r="P4905" s="55">
        <v>0</v>
      </c>
      <c r="Q4905" s="55">
        <v>3</v>
      </c>
      <c r="R4905" t="s">
        <v>130</v>
      </c>
      <c r="S4905" s="55">
        <v>314</v>
      </c>
      <c r="T4905" s="55">
        <f>--(Customer[[#This Row],[Geography]]="Germany")</f>
        <v>0</v>
      </c>
      <c r="U4905" s="55">
        <f>--(Customer[[#This Row],[Geography]]="France")</f>
        <v>1</v>
      </c>
      <c r="V4905" s="55">
        <f>--(Customer[[#This Row],[Geography]]="Spain")</f>
        <v>0</v>
      </c>
    </row>
    <row r="4906" spans="1:22">
      <c r="A4906">
        <v>4905</v>
      </c>
      <c r="B4906">
        <v>15722532</v>
      </c>
      <c r="C4906" t="s">
        <v>826</v>
      </c>
      <c r="D4906" s="54">
        <v>741</v>
      </c>
      <c r="E4906" t="s">
        <v>9</v>
      </c>
      <c r="F4906" t="s">
        <v>112</v>
      </c>
      <c r="G4906" s="55">
        <v>44</v>
      </c>
      <c r="H4906" s="55" t="str">
        <f>IF(Customer[[#This Row],[Age]]&lt;=32,"18-32",IF(Customer[[#This Row],[Age]]&lt;=47,"33-47",IF(Customer[[#This Row],[Age]]&lt;=62,"48-62",IF(Customer[[#This Row],[Age]]&lt;=77,"63-77","78-92"))))</f>
        <v>33-47</v>
      </c>
      <c r="I4906" s="55">
        <v>7</v>
      </c>
      <c r="J4906" s="54">
        <v>0</v>
      </c>
      <c r="K4906" s="55">
        <v>2</v>
      </c>
      <c r="L4906">
        <v>1</v>
      </c>
      <c r="M4906">
        <v>1</v>
      </c>
      <c r="N4906" s="54">
        <v>190534.76</v>
      </c>
      <c r="O4906">
        <v>0</v>
      </c>
      <c r="P4906" s="55">
        <v>0</v>
      </c>
      <c r="Q4906" s="55">
        <v>4</v>
      </c>
      <c r="R4906" t="s">
        <v>130</v>
      </c>
      <c r="S4906" s="55">
        <v>843</v>
      </c>
      <c r="T4906" s="55">
        <f>--(Customer[[#This Row],[Geography]]="Germany")</f>
        <v>0</v>
      </c>
      <c r="U4906" s="55">
        <f>--(Customer[[#This Row],[Geography]]="France")</f>
        <v>1</v>
      </c>
      <c r="V4906" s="55">
        <f>--(Customer[[#This Row],[Geography]]="Spain")</f>
        <v>0</v>
      </c>
    </row>
    <row r="4907" spans="1:22">
      <c r="A4907">
        <v>4906</v>
      </c>
      <c r="B4907">
        <v>15784124</v>
      </c>
      <c r="C4907" t="s">
        <v>1818</v>
      </c>
      <c r="D4907" s="54">
        <v>590</v>
      </c>
      <c r="E4907" t="s">
        <v>11</v>
      </c>
      <c r="F4907" t="s">
        <v>120</v>
      </c>
      <c r="G4907" s="55">
        <v>30</v>
      </c>
      <c r="H4907" s="55" t="str">
        <f>IF(Customer[[#This Row],[Age]]&lt;=32,"18-32",IF(Customer[[#This Row],[Age]]&lt;=47,"33-47",IF(Customer[[#This Row],[Age]]&lt;=62,"48-62",IF(Customer[[#This Row],[Age]]&lt;=77,"63-77","78-92"))))</f>
        <v>18-32</v>
      </c>
      <c r="I4907" s="55">
        <v>3</v>
      </c>
      <c r="J4907" s="54">
        <v>0</v>
      </c>
      <c r="K4907" s="55">
        <v>2</v>
      </c>
      <c r="L4907">
        <v>1</v>
      </c>
      <c r="M4907">
        <v>0</v>
      </c>
      <c r="N4907" s="54">
        <v>83090.350000000006</v>
      </c>
      <c r="O4907">
        <v>0</v>
      </c>
      <c r="P4907" s="55">
        <v>0</v>
      </c>
      <c r="Q4907" s="55">
        <v>4</v>
      </c>
      <c r="R4907" t="s">
        <v>130</v>
      </c>
      <c r="S4907" s="55">
        <v>332</v>
      </c>
      <c r="T4907" s="55">
        <f>--(Customer[[#This Row],[Geography]]="Germany")</f>
        <v>0</v>
      </c>
      <c r="U4907" s="55">
        <f>--(Customer[[#This Row],[Geography]]="France")</f>
        <v>0</v>
      </c>
      <c r="V4907" s="55">
        <f>--(Customer[[#This Row],[Geography]]="Spain")</f>
        <v>1</v>
      </c>
    </row>
    <row r="4908" spans="1:22">
      <c r="A4908">
        <v>4907</v>
      </c>
      <c r="B4908">
        <v>15776518</v>
      </c>
      <c r="C4908" t="s">
        <v>1833</v>
      </c>
      <c r="D4908" s="54">
        <v>809</v>
      </c>
      <c r="E4908" t="s">
        <v>11</v>
      </c>
      <c r="F4908" t="s">
        <v>112</v>
      </c>
      <c r="G4908" s="55">
        <v>33</v>
      </c>
      <c r="H4908" s="55" t="str">
        <f>IF(Customer[[#This Row],[Age]]&lt;=32,"18-32",IF(Customer[[#This Row],[Age]]&lt;=47,"33-47",IF(Customer[[#This Row],[Age]]&lt;=62,"48-62",IF(Customer[[#This Row],[Age]]&lt;=77,"63-77","78-92"))))</f>
        <v>33-47</v>
      </c>
      <c r="I4908" s="55">
        <v>3</v>
      </c>
      <c r="J4908" s="54">
        <v>0</v>
      </c>
      <c r="K4908" s="55">
        <v>2</v>
      </c>
      <c r="L4908">
        <v>0</v>
      </c>
      <c r="M4908">
        <v>1</v>
      </c>
      <c r="N4908" s="54">
        <v>141426.78</v>
      </c>
      <c r="O4908">
        <v>0</v>
      </c>
      <c r="P4908" s="55">
        <v>0</v>
      </c>
      <c r="Q4908" s="55">
        <v>5</v>
      </c>
      <c r="R4908" t="s">
        <v>117</v>
      </c>
      <c r="S4908" s="55">
        <v>627</v>
      </c>
      <c r="T4908" s="55">
        <f>--(Customer[[#This Row],[Geography]]="Germany")</f>
        <v>0</v>
      </c>
      <c r="U4908" s="55">
        <f>--(Customer[[#This Row],[Geography]]="France")</f>
        <v>0</v>
      </c>
      <c r="V4908" s="55">
        <f>--(Customer[[#This Row],[Geography]]="Spain")</f>
        <v>1</v>
      </c>
    </row>
    <row r="4909" spans="1:22">
      <c r="A4909">
        <v>4908</v>
      </c>
      <c r="B4909">
        <v>15611247</v>
      </c>
      <c r="C4909" t="s">
        <v>420</v>
      </c>
      <c r="D4909" s="54">
        <v>523</v>
      </c>
      <c r="E4909" t="s">
        <v>9</v>
      </c>
      <c r="F4909" t="s">
        <v>120</v>
      </c>
      <c r="G4909" s="55">
        <v>34</v>
      </c>
      <c r="H4909" s="55" t="str">
        <f>IF(Customer[[#This Row],[Age]]&lt;=32,"18-32",IF(Customer[[#This Row],[Age]]&lt;=47,"33-47",IF(Customer[[#This Row],[Age]]&lt;=62,"48-62",IF(Customer[[#This Row],[Age]]&lt;=77,"63-77","78-92"))))</f>
        <v>33-47</v>
      </c>
      <c r="I4909" s="55">
        <v>2</v>
      </c>
      <c r="J4909" s="54">
        <v>161588.89000000001</v>
      </c>
      <c r="K4909" s="55">
        <v>1</v>
      </c>
      <c r="L4909">
        <v>1</v>
      </c>
      <c r="M4909">
        <v>1</v>
      </c>
      <c r="N4909" s="54">
        <v>51358.66</v>
      </c>
      <c r="O4909">
        <v>0</v>
      </c>
      <c r="P4909" s="55">
        <v>0</v>
      </c>
      <c r="Q4909" s="55">
        <v>3</v>
      </c>
      <c r="R4909" t="s">
        <v>130</v>
      </c>
      <c r="S4909" s="55">
        <v>940</v>
      </c>
      <c r="T4909" s="55">
        <f>--(Customer[[#This Row],[Geography]]="Germany")</f>
        <v>0</v>
      </c>
      <c r="U4909" s="55">
        <f>--(Customer[[#This Row],[Geography]]="France")</f>
        <v>1</v>
      </c>
      <c r="V4909" s="55">
        <f>--(Customer[[#This Row],[Geography]]="Spain")</f>
        <v>0</v>
      </c>
    </row>
    <row r="4910" spans="1:22">
      <c r="A4910">
        <v>4909</v>
      </c>
      <c r="B4910">
        <v>15721469</v>
      </c>
      <c r="C4910" t="s">
        <v>2075</v>
      </c>
      <c r="D4910" s="54">
        <v>540</v>
      </c>
      <c r="E4910" t="s">
        <v>9</v>
      </c>
      <c r="F4910" t="s">
        <v>120</v>
      </c>
      <c r="G4910" s="55">
        <v>48</v>
      </c>
      <c r="H4910" s="55" t="str">
        <f>IF(Customer[[#This Row],[Age]]&lt;=32,"18-32",IF(Customer[[#This Row],[Age]]&lt;=47,"33-47",IF(Customer[[#This Row],[Age]]&lt;=62,"48-62",IF(Customer[[#This Row],[Age]]&lt;=77,"63-77","78-92"))))</f>
        <v>48-62</v>
      </c>
      <c r="I4910" s="55">
        <v>2</v>
      </c>
      <c r="J4910" s="54">
        <v>109349.29</v>
      </c>
      <c r="K4910" s="55">
        <v>1</v>
      </c>
      <c r="L4910">
        <v>1</v>
      </c>
      <c r="M4910">
        <v>0</v>
      </c>
      <c r="N4910" s="54">
        <v>88703.039999999994</v>
      </c>
      <c r="O4910">
        <v>1</v>
      </c>
      <c r="P4910" s="55">
        <v>1</v>
      </c>
      <c r="Q4910" s="55">
        <v>5</v>
      </c>
      <c r="R4910" t="s">
        <v>113</v>
      </c>
      <c r="S4910" s="55">
        <v>521</v>
      </c>
      <c r="T4910" s="55">
        <f>--(Customer[[#This Row],[Geography]]="Germany")</f>
        <v>0</v>
      </c>
      <c r="U4910" s="55">
        <f>--(Customer[[#This Row],[Geography]]="France")</f>
        <v>1</v>
      </c>
      <c r="V4910" s="55">
        <f>--(Customer[[#This Row],[Geography]]="Spain")</f>
        <v>0</v>
      </c>
    </row>
    <row r="4911" spans="1:22">
      <c r="A4911">
        <v>4910</v>
      </c>
      <c r="B4911">
        <v>15773338</v>
      </c>
      <c r="C4911" t="s">
        <v>878</v>
      </c>
      <c r="D4911" s="54">
        <v>596</v>
      </c>
      <c r="E4911" t="s">
        <v>11</v>
      </c>
      <c r="F4911" t="s">
        <v>112</v>
      </c>
      <c r="G4911" s="55">
        <v>29</v>
      </c>
      <c r="H4911" s="55" t="str">
        <f>IF(Customer[[#This Row],[Age]]&lt;=32,"18-32",IF(Customer[[#This Row],[Age]]&lt;=47,"33-47",IF(Customer[[#This Row],[Age]]&lt;=62,"48-62",IF(Customer[[#This Row],[Age]]&lt;=77,"63-77","78-92"))))</f>
        <v>18-32</v>
      </c>
      <c r="I4911" s="55">
        <v>6</v>
      </c>
      <c r="J4911" s="54">
        <v>0</v>
      </c>
      <c r="K4911" s="55">
        <v>2</v>
      </c>
      <c r="L4911">
        <v>1</v>
      </c>
      <c r="M4911">
        <v>0</v>
      </c>
      <c r="N4911" s="54">
        <v>116696.77</v>
      </c>
      <c r="O4911">
        <v>0</v>
      </c>
      <c r="P4911" s="55">
        <v>0</v>
      </c>
      <c r="Q4911" s="55">
        <v>2</v>
      </c>
      <c r="R4911" t="s">
        <v>122</v>
      </c>
      <c r="S4911" s="55">
        <v>447</v>
      </c>
      <c r="T4911" s="55">
        <f>--(Customer[[#This Row],[Geography]]="Germany")</f>
        <v>0</v>
      </c>
      <c r="U4911" s="55">
        <f>--(Customer[[#This Row],[Geography]]="France")</f>
        <v>0</v>
      </c>
      <c r="V4911" s="55">
        <f>--(Customer[[#This Row],[Geography]]="Spain")</f>
        <v>1</v>
      </c>
    </row>
    <row r="4912" spans="1:22">
      <c r="A4912">
        <v>4911</v>
      </c>
      <c r="B4912">
        <v>15784042</v>
      </c>
      <c r="C4912" t="s">
        <v>296</v>
      </c>
      <c r="D4912" s="54">
        <v>597</v>
      </c>
      <c r="E4912" t="s">
        <v>9</v>
      </c>
      <c r="F4912" t="s">
        <v>112</v>
      </c>
      <c r="G4912" s="55">
        <v>36</v>
      </c>
      <c r="H4912" s="55" t="str">
        <f>IF(Customer[[#This Row],[Age]]&lt;=32,"18-32",IF(Customer[[#This Row],[Age]]&lt;=47,"33-47",IF(Customer[[#This Row],[Age]]&lt;=62,"48-62",IF(Customer[[#This Row],[Age]]&lt;=77,"63-77","78-92"))))</f>
        <v>33-47</v>
      </c>
      <c r="I4912" s="55">
        <v>9</v>
      </c>
      <c r="J4912" s="54">
        <v>0</v>
      </c>
      <c r="K4912" s="55">
        <v>2</v>
      </c>
      <c r="L4912">
        <v>1</v>
      </c>
      <c r="M4912">
        <v>1</v>
      </c>
      <c r="N4912" s="54">
        <v>7156.09</v>
      </c>
      <c r="O4912">
        <v>0</v>
      </c>
      <c r="P4912" s="55">
        <v>0</v>
      </c>
      <c r="Q4912" s="55">
        <v>2</v>
      </c>
      <c r="R4912" t="s">
        <v>122</v>
      </c>
      <c r="S4912" s="55">
        <v>323</v>
      </c>
      <c r="T4912" s="55">
        <f>--(Customer[[#This Row],[Geography]]="Germany")</f>
        <v>0</v>
      </c>
      <c r="U4912" s="55">
        <f>--(Customer[[#This Row],[Geography]]="France")</f>
        <v>1</v>
      </c>
      <c r="V4912" s="55">
        <f>--(Customer[[#This Row],[Geography]]="Spain")</f>
        <v>0</v>
      </c>
    </row>
    <row r="4913" spans="1:22">
      <c r="A4913">
        <v>4912</v>
      </c>
      <c r="B4913">
        <v>15776229</v>
      </c>
      <c r="C4913" t="s">
        <v>2076</v>
      </c>
      <c r="D4913" s="54">
        <v>407</v>
      </c>
      <c r="E4913" t="s">
        <v>11</v>
      </c>
      <c r="F4913" t="s">
        <v>120</v>
      </c>
      <c r="G4913" s="55">
        <v>37</v>
      </c>
      <c r="H4913" s="55" t="str">
        <f>IF(Customer[[#This Row],[Age]]&lt;=32,"18-32",IF(Customer[[#This Row],[Age]]&lt;=47,"33-47",IF(Customer[[#This Row],[Age]]&lt;=62,"48-62",IF(Customer[[#This Row],[Age]]&lt;=77,"63-77","78-92"))))</f>
        <v>33-47</v>
      </c>
      <c r="I4913" s="55">
        <v>1</v>
      </c>
      <c r="J4913" s="54">
        <v>0</v>
      </c>
      <c r="K4913" s="55">
        <v>1</v>
      </c>
      <c r="L4913">
        <v>1</v>
      </c>
      <c r="M4913">
        <v>1</v>
      </c>
      <c r="N4913" s="54">
        <v>49161.120000000003</v>
      </c>
      <c r="O4913">
        <v>1</v>
      </c>
      <c r="P4913" s="55">
        <v>1</v>
      </c>
      <c r="Q4913" s="55">
        <v>1</v>
      </c>
      <c r="R4913" t="s">
        <v>117</v>
      </c>
      <c r="S4913" s="55">
        <v>900</v>
      </c>
      <c r="T4913" s="55">
        <f>--(Customer[[#This Row],[Geography]]="Germany")</f>
        <v>0</v>
      </c>
      <c r="U4913" s="55">
        <f>--(Customer[[#This Row],[Geography]]="France")</f>
        <v>0</v>
      </c>
      <c r="V4913" s="55">
        <f>--(Customer[[#This Row],[Geography]]="Spain")</f>
        <v>1</v>
      </c>
    </row>
    <row r="4914" spans="1:22">
      <c r="A4914">
        <v>4913</v>
      </c>
      <c r="B4914">
        <v>15655903</v>
      </c>
      <c r="C4914" t="s">
        <v>1853</v>
      </c>
      <c r="D4914" s="54">
        <v>748</v>
      </c>
      <c r="E4914" t="s">
        <v>9</v>
      </c>
      <c r="F4914" t="s">
        <v>120</v>
      </c>
      <c r="G4914" s="55">
        <v>60</v>
      </c>
      <c r="H4914" s="55" t="str">
        <f>IF(Customer[[#This Row],[Age]]&lt;=32,"18-32",IF(Customer[[#This Row],[Age]]&lt;=47,"33-47",IF(Customer[[#This Row],[Age]]&lt;=62,"48-62",IF(Customer[[#This Row],[Age]]&lt;=77,"63-77","78-92"))))</f>
        <v>48-62</v>
      </c>
      <c r="I4914" s="55">
        <v>0</v>
      </c>
      <c r="J4914" s="54">
        <v>152335.70000000001</v>
      </c>
      <c r="K4914" s="55">
        <v>1</v>
      </c>
      <c r="L4914">
        <v>1</v>
      </c>
      <c r="M4914">
        <v>0</v>
      </c>
      <c r="N4914" s="54">
        <v>126743.33</v>
      </c>
      <c r="O4914">
        <v>1</v>
      </c>
      <c r="P4914" s="55">
        <v>1</v>
      </c>
      <c r="Q4914" s="55">
        <v>5</v>
      </c>
      <c r="R4914" t="s">
        <v>122</v>
      </c>
      <c r="S4914" s="55">
        <v>468</v>
      </c>
      <c r="T4914" s="55">
        <f>--(Customer[[#This Row],[Geography]]="Germany")</f>
        <v>0</v>
      </c>
      <c r="U4914" s="55">
        <f>--(Customer[[#This Row],[Geography]]="France")</f>
        <v>1</v>
      </c>
      <c r="V4914" s="55">
        <f>--(Customer[[#This Row],[Geography]]="Spain")</f>
        <v>0</v>
      </c>
    </row>
    <row r="4915" spans="1:22">
      <c r="A4915">
        <v>4914</v>
      </c>
      <c r="B4915">
        <v>15590177</v>
      </c>
      <c r="C4915" t="s">
        <v>1571</v>
      </c>
      <c r="D4915" s="54">
        <v>562</v>
      </c>
      <c r="E4915" t="s">
        <v>9</v>
      </c>
      <c r="F4915" t="s">
        <v>112</v>
      </c>
      <c r="G4915" s="55">
        <v>51</v>
      </c>
      <c r="H4915" s="55" t="str">
        <f>IF(Customer[[#This Row],[Age]]&lt;=32,"18-32",IF(Customer[[#This Row],[Age]]&lt;=47,"33-47",IF(Customer[[#This Row],[Age]]&lt;=62,"48-62",IF(Customer[[#This Row],[Age]]&lt;=77,"63-77","78-92"))))</f>
        <v>48-62</v>
      </c>
      <c r="I4915" s="55">
        <v>1</v>
      </c>
      <c r="J4915" s="54">
        <v>124662.54</v>
      </c>
      <c r="K4915" s="55">
        <v>1</v>
      </c>
      <c r="L4915">
        <v>1</v>
      </c>
      <c r="M4915">
        <v>1</v>
      </c>
      <c r="N4915" s="54">
        <v>65390.46</v>
      </c>
      <c r="O4915">
        <v>1</v>
      </c>
      <c r="P4915" s="55">
        <v>1</v>
      </c>
      <c r="Q4915" s="55">
        <v>5</v>
      </c>
      <c r="R4915" t="s">
        <v>130</v>
      </c>
      <c r="S4915" s="55">
        <v>446</v>
      </c>
      <c r="T4915" s="55">
        <f>--(Customer[[#This Row],[Geography]]="Germany")</f>
        <v>0</v>
      </c>
      <c r="U4915" s="55">
        <f>--(Customer[[#This Row],[Geography]]="France")</f>
        <v>1</v>
      </c>
      <c r="V4915" s="55">
        <f>--(Customer[[#This Row],[Geography]]="Spain")</f>
        <v>0</v>
      </c>
    </row>
    <row r="4916" spans="1:22">
      <c r="A4916">
        <v>4915</v>
      </c>
      <c r="B4916">
        <v>15568876</v>
      </c>
      <c r="C4916" t="s">
        <v>521</v>
      </c>
      <c r="D4916" s="54">
        <v>734</v>
      </c>
      <c r="E4916" t="s">
        <v>10</v>
      </c>
      <c r="F4916" t="s">
        <v>112</v>
      </c>
      <c r="G4916" s="55">
        <v>47</v>
      </c>
      <c r="H4916" s="55" t="str">
        <f>IF(Customer[[#This Row],[Age]]&lt;=32,"18-32",IF(Customer[[#This Row],[Age]]&lt;=47,"33-47",IF(Customer[[#This Row],[Age]]&lt;=62,"48-62",IF(Customer[[#This Row],[Age]]&lt;=77,"63-77","78-92"))))</f>
        <v>33-47</v>
      </c>
      <c r="I4916" s="55">
        <v>10</v>
      </c>
      <c r="J4916" s="54">
        <v>91522.04</v>
      </c>
      <c r="K4916" s="55">
        <v>2</v>
      </c>
      <c r="L4916">
        <v>1</v>
      </c>
      <c r="M4916">
        <v>1</v>
      </c>
      <c r="N4916" s="54">
        <v>138835.91</v>
      </c>
      <c r="O4916">
        <v>0</v>
      </c>
      <c r="P4916" s="55">
        <v>0</v>
      </c>
      <c r="Q4916" s="55">
        <v>4</v>
      </c>
      <c r="R4916" t="s">
        <v>122</v>
      </c>
      <c r="S4916" s="55">
        <v>993</v>
      </c>
      <c r="T4916" s="55">
        <f>--(Customer[[#This Row],[Geography]]="Germany")</f>
        <v>1</v>
      </c>
      <c r="U4916" s="55">
        <f>--(Customer[[#This Row],[Geography]]="France")</f>
        <v>0</v>
      </c>
      <c r="V4916" s="55">
        <f>--(Customer[[#This Row],[Geography]]="Spain")</f>
        <v>0</v>
      </c>
    </row>
    <row r="4917" spans="1:22">
      <c r="A4917">
        <v>4916</v>
      </c>
      <c r="B4917">
        <v>15813140</v>
      </c>
      <c r="C4917" t="s">
        <v>347</v>
      </c>
      <c r="D4917" s="54">
        <v>710</v>
      </c>
      <c r="E4917" t="s">
        <v>9</v>
      </c>
      <c r="F4917" t="s">
        <v>120</v>
      </c>
      <c r="G4917" s="55">
        <v>45</v>
      </c>
      <c r="H4917" s="55" t="str">
        <f>IF(Customer[[#This Row],[Age]]&lt;=32,"18-32",IF(Customer[[#This Row],[Age]]&lt;=47,"33-47",IF(Customer[[#This Row],[Age]]&lt;=62,"48-62",IF(Customer[[#This Row],[Age]]&lt;=77,"63-77","78-92"))))</f>
        <v>33-47</v>
      </c>
      <c r="I4917" s="55">
        <v>1</v>
      </c>
      <c r="J4917" s="54">
        <v>0</v>
      </c>
      <c r="K4917" s="55">
        <v>2</v>
      </c>
      <c r="L4917">
        <v>1</v>
      </c>
      <c r="M4917">
        <v>1</v>
      </c>
      <c r="N4917" s="54">
        <v>36154.660000000003</v>
      </c>
      <c r="O4917">
        <v>0</v>
      </c>
      <c r="P4917" s="55">
        <v>0</v>
      </c>
      <c r="Q4917" s="55">
        <v>2</v>
      </c>
      <c r="R4917" t="s">
        <v>122</v>
      </c>
      <c r="S4917" s="55">
        <v>829</v>
      </c>
      <c r="T4917" s="55">
        <f>--(Customer[[#This Row],[Geography]]="Germany")</f>
        <v>0</v>
      </c>
      <c r="U4917" s="55">
        <f>--(Customer[[#This Row],[Geography]]="France")</f>
        <v>1</v>
      </c>
      <c r="V4917" s="55">
        <f>--(Customer[[#This Row],[Geography]]="Spain")</f>
        <v>0</v>
      </c>
    </row>
    <row r="4918" spans="1:22">
      <c r="A4918">
        <v>4917</v>
      </c>
      <c r="B4918">
        <v>15770516</v>
      </c>
      <c r="C4918" t="s">
        <v>2077</v>
      </c>
      <c r="D4918" s="54">
        <v>539</v>
      </c>
      <c r="E4918" t="s">
        <v>11</v>
      </c>
      <c r="F4918" t="s">
        <v>112</v>
      </c>
      <c r="G4918" s="55">
        <v>39</v>
      </c>
      <c r="H4918" s="55" t="str">
        <f>IF(Customer[[#This Row],[Age]]&lt;=32,"18-32",IF(Customer[[#This Row],[Age]]&lt;=47,"33-47",IF(Customer[[#This Row],[Age]]&lt;=62,"48-62",IF(Customer[[#This Row],[Age]]&lt;=77,"63-77","78-92"))))</f>
        <v>33-47</v>
      </c>
      <c r="I4918" s="55">
        <v>6</v>
      </c>
      <c r="J4918" s="54">
        <v>62052.28</v>
      </c>
      <c r="K4918" s="55">
        <v>1</v>
      </c>
      <c r="L4918">
        <v>0</v>
      </c>
      <c r="M4918">
        <v>1</v>
      </c>
      <c r="N4918" s="54">
        <v>59755.14</v>
      </c>
      <c r="O4918">
        <v>0</v>
      </c>
      <c r="P4918" s="55">
        <v>0</v>
      </c>
      <c r="Q4918" s="55">
        <v>4</v>
      </c>
      <c r="R4918" t="s">
        <v>117</v>
      </c>
      <c r="S4918" s="55">
        <v>693</v>
      </c>
      <c r="T4918" s="55">
        <f>--(Customer[[#This Row],[Geography]]="Germany")</f>
        <v>0</v>
      </c>
      <c r="U4918" s="55">
        <f>--(Customer[[#This Row],[Geography]]="France")</f>
        <v>0</v>
      </c>
      <c r="V4918" s="55">
        <f>--(Customer[[#This Row],[Geography]]="Spain")</f>
        <v>1</v>
      </c>
    </row>
    <row r="4919" spans="1:22">
      <c r="A4919">
        <v>4918</v>
      </c>
      <c r="B4919">
        <v>15755731</v>
      </c>
      <c r="C4919" t="s">
        <v>126</v>
      </c>
      <c r="D4919" s="54">
        <v>542</v>
      </c>
      <c r="E4919" t="s">
        <v>9</v>
      </c>
      <c r="F4919" t="s">
        <v>120</v>
      </c>
      <c r="G4919" s="55">
        <v>32</v>
      </c>
      <c r="H4919" s="55" t="str">
        <f>IF(Customer[[#This Row],[Age]]&lt;=32,"18-32",IF(Customer[[#This Row],[Age]]&lt;=47,"33-47",IF(Customer[[#This Row],[Age]]&lt;=62,"48-62",IF(Customer[[#This Row],[Age]]&lt;=77,"63-77","78-92"))))</f>
        <v>18-32</v>
      </c>
      <c r="I4919" s="55">
        <v>7</v>
      </c>
      <c r="J4919" s="54">
        <v>107871.72</v>
      </c>
      <c r="K4919" s="55">
        <v>1</v>
      </c>
      <c r="L4919">
        <v>1</v>
      </c>
      <c r="M4919">
        <v>0</v>
      </c>
      <c r="N4919" s="54">
        <v>125302.64</v>
      </c>
      <c r="O4919">
        <v>0</v>
      </c>
      <c r="P4919" s="55">
        <v>0</v>
      </c>
      <c r="Q4919" s="55">
        <v>2</v>
      </c>
      <c r="R4919" t="s">
        <v>113</v>
      </c>
      <c r="S4919" s="55">
        <v>668</v>
      </c>
      <c r="T4919" s="55">
        <f>--(Customer[[#This Row],[Geography]]="Germany")</f>
        <v>0</v>
      </c>
      <c r="U4919" s="55">
        <f>--(Customer[[#This Row],[Geography]]="France")</f>
        <v>1</v>
      </c>
      <c r="V4919" s="55">
        <f>--(Customer[[#This Row],[Geography]]="Spain")</f>
        <v>0</v>
      </c>
    </row>
    <row r="4920" spans="1:22">
      <c r="A4920">
        <v>4919</v>
      </c>
      <c r="B4920">
        <v>15574480</v>
      </c>
      <c r="C4920" t="s">
        <v>2057</v>
      </c>
      <c r="D4920" s="54">
        <v>717</v>
      </c>
      <c r="E4920" t="s">
        <v>9</v>
      </c>
      <c r="F4920" t="s">
        <v>112</v>
      </c>
      <c r="G4920" s="55">
        <v>36</v>
      </c>
      <c r="H4920" s="55" t="str">
        <f>IF(Customer[[#This Row],[Age]]&lt;=32,"18-32",IF(Customer[[#This Row],[Age]]&lt;=47,"33-47",IF(Customer[[#This Row],[Age]]&lt;=62,"48-62",IF(Customer[[#This Row],[Age]]&lt;=77,"63-77","78-92"))))</f>
        <v>33-47</v>
      </c>
      <c r="I4920" s="55">
        <v>2</v>
      </c>
      <c r="J4920" s="54">
        <v>99472.76</v>
      </c>
      <c r="K4920" s="55">
        <v>2</v>
      </c>
      <c r="L4920">
        <v>1</v>
      </c>
      <c r="M4920">
        <v>0</v>
      </c>
      <c r="N4920" s="54">
        <v>94274.72</v>
      </c>
      <c r="O4920">
        <v>1</v>
      </c>
      <c r="P4920" s="55">
        <v>1</v>
      </c>
      <c r="Q4920" s="55">
        <v>4</v>
      </c>
      <c r="R4920" t="s">
        <v>113</v>
      </c>
      <c r="S4920" s="55">
        <v>472</v>
      </c>
      <c r="T4920" s="55">
        <f>--(Customer[[#This Row],[Geography]]="Germany")</f>
        <v>0</v>
      </c>
      <c r="U4920" s="55">
        <f>--(Customer[[#This Row],[Geography]]="France")</f>
        <v>1</v>
      </c>
      <c r="V4920" s="55">
        <f>--(Customer[[#This Row],[Geography]]="Spain")</f>
        <v>0</v>
      </c>
    </row>
    <row r="4921" spans="1:22">
      <c r="A4921">
        <v>4920</v>
      </c>
      <c r="B4921">
        <v>15798084</v>
      </c>
      <c r="C4921" t="s">
        <v>153</v>
      </c>
      <c r="D4921" s="54">
        <v>682</v>
      </c>
      <c r="E4921" t="s">
        <v>11</v>
      </c>
      <c r="F4921" t="s">
        <v>112</v>
      </c>
      <c r="G4921" s="55">
        <v>50</v>
      </c>
      <c r="H4921" s="55" t="str">
        <f>IF(Customer[[#This Row],[Age]]&lt;=32,"18-32",IF(Customer[[#This Row],[Age]]&lt;=47,"33-47",IF(Customer[[#This Row],[Age]]&lt;=62,"48-62",IF(Customer[[#This Row],[Age]]&lt;=77,"63-77","78-92"))))</f>
        <v>48-62</v>
      </c>
      <c r="I4921" s="55">
        <v>10</v>
      </c>
      <c r="J4921" s="54">
        <v>128039.01</v>
      </c>
      <c r="K4921" s="55">
        <v>1</v>
      </c>
      <c r="L4921">
        <v>1</v>
      </c>
      <c r="M4921">
        <v>1</v>
      </c>
      <c r="N4921" s="54">
        <v>102260.16</v>
      </c>
      <c r="O4921">
        <v>0</v>
      </c>
      <c r="P4921" s="55">
        <v>0</v>
      </c>
      <c r="Q4921" s="55">
        <v>4</v>
      </c>
      <c r="R4921" t="s">
        <v>122</v>
      </c>
      <c r="S4921" s="55">
        <v>947</v>
      </c>
      <c r="T4921" s="55">
        <f>--(Customer[[#This Row],[Geography]]="Germany")</f>
        <v>0</v>
      </c>
      <c r="U4921" s="55">
        <f>--(Customer[[#This Row],[Geography]]="France")</f>
        <v>0</v>
      </c>
      <c r="V4921" s="55">
        <f>--(Customer[[#This Row],[Geography]]="Spain")</f>
        <v>1</v>
      </c>
    </row>
    <row r="4922" spans="1:22">
      <c r="A4922">
        <v>4921</v>
      </c>
      <c r="B4922">
        <v>15673020</v>
      </c>
      <c r="C4922" t="s">
        <v>187</v>
      </c>
      <c r="D4922" s="54">
        <v>515</v>
      </c>
      <c r="E4922" t="s">
        <v>9</v>
      </c>
      <c r="F4922" t="s">
        <v>120</v>
      </c>
      <c r="G4922" s="55">
        <v>33</v>
      </c>
      <c r="H4922" s="55" t="str">
        <f>IF(Customer[[#This Row],[Age]]&lt;=32,"18-32",IF(Customer[[#This Row],[Age]]&lt;=47,"33-47",IF(Customer[[#This Row],[Age]]&lt;=62,"48-62",IF(Customer[[#This Row],[Age]]&lt;=77,"63-77","78-92"))))</f>
        <v>33-47</v>
      </c>
      <c r="I4922" s="55">
        <v>2</v>
      </c>
      <c r="J4922" s="54">
        <v>0</v>
      </c>
      <c r="K4922" s="55">
        <v>2</v>
      </c>
      <c r="L4922">
        <v>1</v>
      </c>
      <c r="M4922">
        <v>1</v>
      </c>
      <c r="N4922" s="54">
        <v>136028.97</v>
      </c>
      <c r="O4922">
        <v>0</v>
      </c>
      <c r="P4922" s="55">
        <v>0</v>
      </c>
      <c r="Q4922" s="55">
        <v>4</v>
      </c>
      <c r="R4922" t="s">
        <v>130</v>
      </c>
      <c r="S4922" s="55">
        <v>625</v>
      </c>
      <c r="T4922" s="55">
        <f>--(Customer[[#This Row],[Geography]]="Germany")</f>
        <v>0</v>
      </c>
      <c r="U4922" s="55">
        <f>--(Customer[[#This Row],[Geography]]="France")</f>
        <v>1</v>
      </c>
      <c r="V4922" s="55">
        <f>--(Customer[[#This Row],[Geography]]="Spain")</f>
        <v>0</v>
      </c>
    </row>
    <row r="4923" spans="1:22">
      <c r="A4923">
        <v>4922</v>
      </c>
      <c r="B4923">
        <v>15643575</v>
      </c>
      <c r="C4923" t="s">
        <v>595</v>
      </c>
      <c r="D4923" s="54">
        <v>526</v>
      </c>
      <c r="E4923" t="s">
        <v>11</v>
      </c>
      <c r="F4923" t="s">
        <v>112</v>
      </c>
      <c r="G4923" s="55">
        <v>33</v>
      </c>
      <c r="H4923" s="55" t="str">
        <f>IF(Customer[[#This Row],[Age]]&lt;=32,"18-32",IF(Customer[[#This Row],[Age]]&lt;=47,"33-47",IF(Customer[[#This Row],[Age]]&lt;=62,"48-62",IF(Customer[[#This Row],[Age]]&lt;=77,"63-77","78-92"))))</f>
        <v>33-47</v>
      </c>
      <c r="I4923" s="55">
        <v>8</v>
      </c>
      <c r="J4923" s="54">
        <v>114634.63</v>
      </c>
      <c r="K4923" s="55">
        <v>2</v>
      </c>
      <c r="L4923">
        <v>1</v>
      </c>
      <c r="M4923">
        <v>0</v>
      </c>
      <c r="N4923" s="54">
        <v>110114.38</v>
      </c>
      <c r="O4923">
        <v>1</v>
      </c>
      <c r="P4923" s="55">
        <v>1</v>
      </c>
      <c r="Q4923" s="55">
        <v>2</v>
      </c>
      <c r="R4923" t="s">
        <v>122</v>
      </c>
      <c r="S4923" s="55">
        <v>624</v>
      </c>
      <c r="T4923" s="55">
        <f>--(Customer[[#This Row],[Geography]]="Germany")</f>
        <v>0</v>
      </c>
      <c r="U4923" s="55">
        <f>--(Customer[[#This Row],[Geography]]="France")</f>
        <v>0</v>
      </c>
      <c r="V4923" s="55">
        <f>--(Customer[[#This Row],[Geography]]="Spain")</f>
        <v>1</v>
      </c>
    </row>
    <row r="4924" spans="1:22">
      <c r="A4924">
        <v>4923</v>
      </c>
      <c r="B4924">
        <v>15596811</v>
      </c>
      <c r="C4924" t="s">
        <v>465</v>
      </c>
      <c r="D4924" s="54">
        <v>702</v>
      </c>
      <c r="E4924" t="s">
        <v>9</v>
      </c>
      <c r="F4924" t="s">
        <v>120</v>
      </c>
      <c r="G4924" s="55">
        <v>26</v>
      </c>
      <c r="H4924" s="55" t="str">
        <f>IF(Customer[[#This Row],[Age]]&lt;=32,"18-32",IF(Customer[[#This Row],[Age]]&lt;=47,"33-47",IF(Customer[[#This Row],[Age]]&lt;=62,"48-62",IF(Customer[[#This Row],[Age]]&lt;=77,"63-77","78-92"))))</f>
        <v>18-32</v>
      </c>
      <c r="I4924" s="55">
        <v>5</v>
      </c>
      <c r="J4924" s="54">
        <v>56738.47</v>
      </c>
      <c r="K4924" s="55">
        <v>2</v>
      </c>
      <c r="L4924">
        <v>1</v>
      </c>
      <c r="M4924">
        <v>1</v>
      </c>
      <c r="N4924" s="54">
        <v>100442.22</v>
      </c>
      <c r="O4924">
        <v>1</v>
      </c>
      <c r="P4924" s="55">
        <v>1</v>
      </c>
      <c r="Q4924" s="55">
        <v>3</v>
      </c>
      <c r="R4924" t="s">
        <v>122</v>
      </c>
      <c r="S4924" s="55">
        <v>374</v>
      </c>
      <c r="T4924" s="55">
        <f>--(Customer[[#This Row],[Geography]]="Germany")</f>
        <v>0</v>
      </c>
      <c r="U4924" s="55">
        <f>--(Customer[[#This Row],[Geography]]="France")</f>
        <v>1</v>
      </c>
      <c r="V4924" s="55">
        <f>--(Customer[[#This Row],[Geography]]="Spain")</f>
        <v>0</v>
      </c>
    </row>
    <row r="4925" spans="1:22">
      <c r="A4925">
        <v>4924</v>
      </c>
      <c r="B4925">
        <v>15786789</v>
      </c>
      <c r="C4925" t="s">
        <v>822</v>
      </c>
      <c r="D4925" s="54">
        <v>651</v>
      </c>
      <c r="E4925" t="s">
        <v>10</v>
      </c>
      <c r="F4925" t="s">
        <v>120</v>
      </c>
      <c r="G4925" s="55">
        <v>34</v>
      </c>
      <c r="H4925" s="55" t="str">
        <f>IF(Customer[[#This Row],[Age]]&lt;=32,"18-32",IF(Customer[[#This Row],[Age]]&lt;=47,"33-47",IF(Customer[[#This Row],[Age]]&lt;=62,"48-62",IF(Customer[[#This Row],[Age]]&lt;=77,"63-77","78-92"))))</f>
        <v>33-47</v>
      </c>
      <c r="I4925" s="55">
        <v>2</v>
      </c>
      <c r="J4925" s="54">
        <v>90355.12</v>
      </c>
      <c r="K4925" s="55">
        <v>2</v>
      </c>
      <c r="L4925">
        <v>0</v>
      </c>
      <c r="M4925">
        <v>0</v>
      </c>
      <c r="N4925" s="54">
        <v>193597.94</v>
      </c>
      <c r="O4925">
        <v>0</v>
      </c>
      <c r="P4925" s="55">
        <v>0</v>
      </c>
      <c r="Q4925" s="55">
        <v>3</v>
      </c>
      <c r="R4925" t="s">
        <v>117</v>
      </c>
      <c r="S4925" s="55">
        <v>576</v>
      </c>
      <c r="T4925" s="55">
        <f>--(Customer[[#This Row],[Geography]]="Germany")</f>
        <v>1</v>
      </c>
      <c r="U4925" s="55">
        <f>--(Customer[[#This Row],[Geography]]="France")</f>
        <v>0</v>
      </c>
      <c r="V4925" s="55">
        <f>--(Customer[[#This Row],[Geography]]="Spain")</f>
        <v>0</v>
      </c>
    </row>
    <row r="4926" spans="1:22">
      <c r="A4926">
        <v>4925</v>
      </c>
      <c r="B4926">
        <v>15578865</v>
      </c>
      <c r="C4926" t="s">
        <v>836</v>
      </c>
      <c r="D4926" s="54">
        <v>792</v>
      </c>
      <c r="E4926" t="s">
        <v>10</v>
      </c>
      <c r="F4926" t="s">
        <v>120</v>
      </c>
      <c r="G4926" s="55">
        <v>36</v>
      </c>
      <c r="H4926" s="55" t="str">
        <f>IF(Customer[[#This Row],[Age]]&lt;=32,"18-32",IF(Customer[[#This Row],[Age]]&lt;=47,"33-47",IF(Customer[[#This Row],[Age]]&lt;=62,"48-62",IF(Customer[[#This Row],[Age]]&lt;=77,"63-77","78-92"))))</f>
        <v>33-47</v>
      </c>
      <c r="I4926" s="55">
        <v>5</v>
      </c>
      <c r="J4926" s="54">
        <v>115725.24</v>
      </c>
      <c r="K4926" s="55">
        <v>2</v>
      </c>
      <c r="L4926">
        <v>0</v>
      </c>
      <c r="M4926">
        <v>0</v>
      </c>
      <c r="N4926" s="54">
        <v>1871.25</v>
      </c>
      <c r="O4926">
        <v>0</v>
      </c>
      <c r="P4926" s="55">
        <v>0</v>
      </c>
      <c r="Q4926" s="55">
        <v>5</v>
      </c>
      <c r="R4926" t="s">
        <v>113</v>
      </c>
      <c r="S4926" s="55">
        <v>515</v>
      </c>
      <c r="T4926" s="55">
        <f>--(Customer[[#This Row],[Geography]]="Germany")</f>
        <v>1</v>
      </c>
      <c r="U4926" s="55">
        <f>--(Customer[[#This Row],[Geography]]="France")</f>
        <v>0</v>
      </c>
      <c r="V4926" s="55">
        <f>--(Customer[[#This Row],[Geography]]="Spain")</f>
        <v>0</v>
      </c>
    </row>
    <row r="4927" spans="1:22">
      <c r="A4927">
        <v>4926</v>
      </c>
      <c r="B4927">
        <v>15605672</v>
      </c>
      <c r="C4927" t="s">
        <v>1441</v>
      </c>
      <c r="D4927" s="54">
        <v>817</v>
      </c>
      <c r="E4927" t="s">
        <v>10</v>
      </c>
      <c r="F4927" t="s">
        <v>120</v>
      </c>
      <c r="G4927" s="55">
        <v>58</v>
      </c>
      <c r="H4927" s="55" t="str">
        <f>IF(Customer[[#This Row],[Age]]&lt;=32,"18-32",IF(Customer[[#This Row],[Age]]&lt;=47,"33-47",IF(Customer[[#This Row],[Age]]&lt;=62,"48-62",IF(Customer[[#This Row],[Age]]&lt;=77,"63-77","78-92"))))</f>
        <v>48-62</v>
      </c>
      <c r="I4927" s="55">
        <v>3</v>
      </c>
      <c r="J4927" s="54">
        <v>114327.59</v>
      </c>
      <c r="K4927" s="55">
        <v>2</v>
      </c>
      <c r="L4927">
        <v>1</v>
      </c>
      <c r="M4927">
        <v>1</v>
      </c>
      <c r="N4927" s="54">
        <v>42831.11</v>
      </c>
      <c r="O4927">
        <v>0</v>
      </c>
      <c r="P4927" s="55">
        <v>0</v>
      </c>
      <c r="Q4927" s="55">
        <v>3</v>
      </c>
      <c r="R4927" t="s">
        <v>113</v>
      </c>
      <c r="S4927" s="55">
        <v>262</v>
      </c>
      <c r="T4927" s="55">
        <f>--(Customer[[#This Row],[Geography]]="Germany")</f>
        <v>1</v>
      </c>
      <c r="U4927" s="55">
        <f>--(Customer[[#This Row],[Geography]]="France")</f>
        <v>0</v>
      </c>
      <c r="V4927" s="55">
        <f>--(Customer[[#This Row],[Geography]]="Spain")</f>
        <v>0</v>
      </c>
    </row>
    <row r="4928" spans="1:22">
      <c r="A4928">
        <v>4927</v>
      </c>
      <c r="B4928">
        <v>15603674</v>
      </c>
      <c r="C4928" t="s">
        <v>885</v>
      </c>
      <c r="D4928" s="54">
        <v>674</v>
      </c>
      <c r="E4928" t="s">
        <v>10</v>
      </c>
      <c r="F4928" t="s">
        <v>112</v>
      </c>
      <c r="G4928" s="55">
        <v>36</v>
      </c>
      <c r="H4928" s="55" t="str">
        <f>IF(Customer[[#This Row],[Age]]&lt;=32,"18-32",IF(Customer[[#This Row],[Age]]&lt;=47,"33-47",IF(Customer[[#This Row],[Age]]&lt;=62,"48-62",IF(Customer[[#This Row],[Age]]&lt;=77,"63-77","78-92"))))</f>
        <v>33-47</v>
      </c>
      <c r="I4928" s="55">
        <v>6</v>
      </c>
      <c r="J4928" s="54">
        <v>100762.64</v>
      </c>
      <c r="K4928" s="55">
        <v>1</v>
      </c>
      <c r="L4928">
        <v>1</v>
      </c>
      <c r="M4928">
        <v>0</v>
      </c>
      <c r="N4928" s="54">
        <v>182156.86</v>
      </c>
      <c r="O4928">
        <v>0</v>
      </c>
      <c r="P4928" s="55">
        <v>0</v>
      </c>
      <c r="Q4928" s="55">
        <v>3</v>
      </c>
      <c r="R4928" t="s">
        <v>130</v>
      </c>
      <c r="S4928" s="55">
        <v>397</v>
      </c>
      <c r="T4928" s="55">
        <f>--(Customer[[#This Row],[Geography]]="Germany")</f>
        <v>1</v>
      </c>
      <c r="U4928" s="55">
        <f>--(Customer[[#This Row],[Geography]]="France")</f>
        <v>0</v>
      </c>
      <c r="V4928" s="55">
        <f>--(Customer[[#This Row],[Geography]]="Spain")</f>
        <v>0</v>
      </c>
    </row>
    <row r="4929" spans="1:22">
      <c r="A4929">
        <v>4928</v>
      </c>
      <c r="B4929">
        <v>15759915</v>
      </c>
      <c r="C4929" t="s">
        <v>698</v>
      </c>
      <c r="D4929" s="54">
        <v>641</v>
      </c>
      <c r="E4929" t="s">
        <v>9</v>
      </c>
      <c r="F4929" t="s">
        <v>112</v>
      </c>
      <c r="G4929" s="55">
        <v>40</v>
      </c>
      <c r="H4929" s="55" t="str">
        <f>IF(Customer[[#This Row],[Age]]&lt;=32,"18-32",IF(Customer[[#This Row],[Age]]&lt;=47,"33-47",IF(Customer[[#This Row],[Age]]&lt;=62,"48-62",IF(Customer[[#This Row],[Age]]&lt;=77,"63-77","78-92"))))</f>
        <v>33-47</v>
      </c>
      <c r="I4929" s="55">
        <v>9</v>
      </c>
      <c r="J4929" s="54">
        <v>0</v>
      </c>
      <c r="K4929" s="55">
        <v>1</v>
      </c>
      <c r="L4929">
        <v>0</v>
      </c>
      <c r="M4929">
        <v>0</v>
      </c>
      <c r="N4929" s="54">
        <v>151648.66</v>
      </c>
      <c r="O4929">
        <v>1</v>
      </c>
      <c r="P4929" s="55">
        <v>1</v>
      </c>
      <c r="Q4929" s="55">
        <v>5</v>
      </c>
      <c r="R4929" t="s">
        <v>117</v>
      </c>
      <c r="S4929" s="55">
        <v>832</v>
      </c>
      <c r="T4929" s="55">
        <f>--(Customer[[#This Row],[Geography]]="Germany")</f>
        <v>0</v>
      </c>
      <c r="U4929" s="55">
        <f>--(Customer[[#This Row],[Geography]]="France")</f>
        <v>1</v>
      </c>
      <c r="V4929" s="55">
        <f>--(Customer[[#This Row],[Geography]]="Spain")</f>
        <v>0</v>
      </c>
    </row>
    <row r="4930" spans="1:22">
      <c r="A4930">
        <v>4929</v>
      </c>
      <c r="B4930">
        <v>15686219</v>
      </c>
      <c r="C4930" t="s">
        <v>1027</v>
      </c>
      <c r="D4930" s="54">
        <v>513</v>
      </c>
      <c r="E4930" t="s">
        <v>11</v>
      </c>
      <c r="F4930" t="s">
        <v>120</v>
      </c>
      <c r="G4930" s="55">
        <v>39</v>
      </c>
      <c r="H4930" s="55" t="str">
        <f>IF(Customer[[#This Row],[Age]]&lt;=32,"18-32",IF(Customer[[#This Row],[Age]]&lt;=47,"33-47",IF(Customer[[#This Row],[Age]]&lt;=62,"48-62",IF(Customer[[#This Row],[Age]]&lt;=77,"63-77","78-92"))))</f>
        <v>33-47</v>
      </c>
      <c r="I4930" s="55">
        <v>7</v>
      </c>
      <c r="J4930" s="54">
        <v>89039.9</v>
      </c>
      <c r="K4930" s="55">
        <v>2</v>
      </c>
      <c r="L4930">
        <v>1</v>
      </c>
      <c r="M4930">
        <v>1</v>
      </c>
      <c r="N4930" s="54">
        <v>146738.82999999999</v>
      </c>
      <c r="O4930">
        <v>0</v>
      </c>
      <c r="P4930" s="55">
        <v>0</v>
      </c>
      <c r="Q4930" s="55">
        <v>1</v>
      </c>
      <c r="R4930" t="s">
        <v>113</v>
      </c>
      <c r="S4930" s="55">
        <v>675</v>
      </c>
      <c r="T4930" s="55">
        <f>--(Customer[[#This Row],[Geography]]="Germany")</f>
        <v>0</v>
      </c>
      <c r="U4930" s="55">
        <f>--(Customer[[#This Row],[Geography]]="France")</f>
        <v>0</v>
      </c>
      <c r="V4930" s="55">
        <f>--(Customer[[#This Row],[Geography]]="Spain")</f>
        <v>1</v>
      </c>
    </row>
    <row r="4931" spans="1:22">
      <c r="A4931">
        <v>4930</v>
      </c>
      <c r="B4931">
        <v>15696388</v>
      </c>
      <c r="C4931" t="s">
        <v>2078</v>
      </c>
      <c r="D4931" s="54">
        <v>561</v>
      </c>
      <c r="E4931" t="s">
        <v>9</v>
      </c>
      <c r="F4931" t="s">
        <v>120</v>
      </c>
      <c r="G4931" s="55">
        <v>34</v>
      </c>
      <c r="H4931" s="55" t="str">
        <f>IF(Customer[[#This Row],[Age]]&lt;=32,"18-32",IF(Customer[[#This Row],[Age]]&lt;=47,"33-47",IF(Customer[[#This Row],[Age]]&lt;=62,"48-62",IF(Customer[[#This Row],[Age]]&lt;=77,"63-77","78-92"))))</f>
        <v>33-47</v>
      </c>
      <c r="I4931" s="55">
        <v>1</v>
      </c>
      <c r="J4931" s="54">
        <v>78829.53</v>
      </c>
      <c r="K4931" s="55">
        <v>1</v>
      </c>
      <c r="L4931">
        <v>1</v>
      </c>
      <c r="M4931">
        <v>1</v>
      </c>
      <c r="N4931" s="54">
        <v>12148.2</v>
      </c>
      <c r="O4931">
        <v>0</v>
      </c>
      <c r="P4931" s="55">
        <v>0</v>
      </c>
      <c r="Q4931" s="55">
        <v>4</v>
      </c>
      <c r="R4931" t="s">
        <v>117</v>
      </c>
      <c r="S4931" s="55">
        <v>773</v>
      </c>
      <c r="T4931" s="55">
        <f>--(Customer[[#This Row],[Geography]]="Germany")</f>
        <v>0</v>
      </c>
      <c r="U4931" s="55">
        <f>--(Customer[[#This Row],[Geography]]="France")</f>
        <v>1</v>
      </c>
      <c r="V4931" s="55">
        <f>--(Customer[[#This Row],[Geography]]="Spain")</f>
        <v>0</v>
      </c>
    </row>
    <row r="4932" spans="1:22">
      <c r="A4932">
        <v>4931</v>
      </c>
      <c r="B4932">
        <v>15713604</v>
      </c>
      <c r="C4932" t="s">
        <v>1462</v>
      </c>
      <c r="D4932" s="54">
        <v>627</v>
      </c>
      <c r="E4932" t="s">
        <v>10</v>
      </c>
      <c r="F4932" t="s">
        <v>120</v>
      </c>
      <c r="G4932" s="55">
        <v>30</v>
      </c>
      <c r="H4932" s="55" t="str">
        <f>IF(Customer[[#This Row],[Age]]&lt;=32,"18-32",IF(Customer[[#This Row],[Age]]&lt;=47,"33-47",IF(Customer[[#This Row],[Age]]&lt;=62,"48-62",IF(Customer[[#This Row],[Age]]&lt;=77,"63-77","78-92"))))</f>
        <v>18-32</v>
      </c>
      <c r="I4932" s="55">
        <v>6</v>
      </c>
      <c r="J4932" s="54">
        <v>112372.96</v>
      </c>
      <c r="K4932" s="55">
        <v>1</v>
      </c>
      <c r="L4932">
        <v>1</v>
      </c>
      <c r="M4932">
        <v>1</v>
      </c>
      <c r="N4932" s="54">
        <v>118029.09</v>
      </c>
      <c r="O4932">
        <v>0</v>
      </c>
      <c r="P4932" s="55">
        <v>0</v>
      </c>
      <c r="Q4932" s="55">
        <v>3</v>
      </c>
      <c r="R4932" t="s">
        <v>117</v>
      </c>
      <c r="S4932" s="55">
        <v>345</v>
      </c>
      <c r="T4932" s="55">
        <f>--(Customer[[#This Row],[Geography]]="Germany")</f>
        <v>1</v>
      </c>
      <c r="U4932" s="55">
        <f>--(Customer[[#This Row],[Geography]]="France")</f>
        <v>0</v>
      </c>
      <c r="V4932" s="55">
        <f>--(Customer[[#This Row],[Geography]]="Spain")</f>
        <v>0</v>
      </c>
    </row>
    <row r="4933" spans="1:22">
      <c r="A4933">
        <v>4932</v>
      </c>
      <c r="B4933">
        <v>15647800</v>
      </c>
      <c r="C4933" t="s">
        <v>427</v>
      </c>
      <c r="D4933" s="54">
        <v>682</v>
      </c>
      <c r="E4933" t="s">
        <v>10</v>
      </c>
      <c r="F4933" t="s">
        <v>120</v>
      </c>
      <c r="G4933" s="55">
        <v>81</v>
      </c>
      <c r="H4933" s="55" t="str">
        <f>IF(Customer[[#This Row],[Age]]&lt;=32,"18-32",IF(Customer[[#This Row],[Age]]&lt;=47,"33-47",IF(Customer[[#This Row],[Age]]&lt;=62,"48-62",IF(Customer[[#This Row],[Age]]&lt;=77,"63-77","78-92"))))</f>
        <v>78-92</v>
      </c>
      <c r="I4933" s="55">
        <v>6</v>
      </c>
      <c r="J4933" s="54">
        <v>122029.15</v>
      </c>
      <c r="K4933" s="55">
        <v>1</v>
      </c>
      <c r="L4933">
        <v>1</v>
      </c>
      <c r="M4933">
        <v>1</v>
      </c>
      <c r="N4933" s="54">
        <v>50783.88</v>
      </c>
      <c r="O4933">
        <v>0</v>
      </c>
      <c r="P4933" s="55">
        <v>0</v>
      </c>
      <c r="Q4933" s="55">
        <v>4</v>
      </c>
      <c r="R4933" t="s">
        <v>130</v>
      </c>
      <c r="S4933" s="55">
        <v>526</v>
      </c>
      <c r="T4933" s="55">
        <f>--(Customer[[#This Row],[Geography]]="Germany")</f>
        <v>1</v>
      </c>
      <c r="U4933" s="55">
        <f>--(Customer[[#This Row],[Geography]]="France")</f>
        <v>0</v>
      </c>
      <c r="V4933" s="55">
        <f>--(Customer[[#This Row],[Geography]]="Spain")</f>
        <v>0</v>
      </c>
    </row>
    <row r="4934" spans="1:22">
      <c r="A4934">
        <v>4933</v>
      </c>
      <c r="B4934">
        <v>15813451</v>
      </c>
      <c r="C4934" t="s">
        <v>319</v>
      </c>
      <c r="D4934" s="54">
        <v>683</v>
      </c>
      <c r="E4934" t="s">
        <v>9</v>
      </c>
      <c r="F4934" t="s">
        <v>112</v>
      </c>
      <c r="G4934" s="55">
        <v>29</v>
      </c>
      <c r="H4934" s="55" t="str">
        <f>IF(Customer[[#This Row],[Age]]&lt;=32,"18-32",IF(Customer[[#This Row],[Age]]&lt;=47,"33-47",IF(Customer[[#This Row],[Age]]&lt;=62,"48-62",IF(Customer[[#This Row],[Age]]&lt;=77,"63-77","78-92"))))</f>
        <v>18-32</v>
      </c>
      <c r="I4934" s="55">
        <v>0</v>
      </c>
      <c r="J4934" s="54">
        <v>157829.12</v>
      </c>
      <c r="K4934" s="55">
        <v>1</v>
      </c>
      <c r="L4934">
        <v>0</v>
      </c>
      <c r="M4934">
        <v>0</v>
      </c>
      <c r="N4934" s="54">
        <v>129891.66</v>
      </c>
      <c r="O4934">
        <v>0</v>
      </c>
      <c r="P4934" s="55">
        <v>0</v>
      </c>
      <c r="Q4934" s="55">
        <v>1</v>
      </c>
      <c r="R4934" t="s">
        <v>130</v>
      </c>
      <c r="S4934" s="55">
        <v>984</v>
      </c>
      <c r="T4934" s="55">
        <f>--(Customer[[#This Row],[Geography]]="Germany")</f>
        <v>0</v>
      </c>
      <c r="U4934" s="55">
        <f>--(Customer[[#This Row],[Geography]]="France")</f>
        <v>1</v>
      </c>
      <c r="V4934" s="55">
        <f>--(Customer[[#This Row],[Geography]]="Spain")</f>
        <v>0</v>
      </c>
    </row>
    <row r="4935" spans="1:22">
      <c r="A4935">
        <v>4934</v>
      </c>
      <c r="B4935">
        <v>15765375</v>
      </c>
      <c r="C4935" t="s">
        <v>2079</v>
      </c>
      <c r="D4935" s="54">
        <v>420</v>
      </c>
      <c r="E4935" t="s">
        <v>10</v>
      </c>
      <c r="F4935" t="s">
        <v>112</v>
      </c>
      <c r="G4935" s="55">
        <v>31</v>
      </c>
      <c r="H4935" s="55" t="str">
        <f>IF(Customer[[#This Row],[Age]]&lt;=32,"18-32",IF(Customer[[#This Row],[Age]]&lt;=47,"33-47",IF(Customer[[#This Row],[Age]]&lt;=62,"48-62",IF(Customer[[#This Row],[Age]]&lt;=77,"63-77","78-92"))))</f>
        <v>18-32</v>
      </c>
      <c r="I4935" s="55">
        <v>1</v>
      </c>
      <c r="J4935" s="54">
        <v>108377.75</v>
      </c>
      <c r="K4935" s="55">
        <v>2</v>
      </c>
      <c r="L4935">
        <v>1</v>
      </c>
      <c r="M4935">
        <v>1</v>
      </c>
      <c r="N4935" s="54">
        <v>9904.6299999999992</v>
      </c>
      <c r="O4935">
        <v>0</v>
      </c>
      <c r="P4935" s="55">
        <v>0</v>
      </c>
      <c r="Q4935" s="55">
        <v>2</v>
      </c>
      <c r="R4935" t="s">
        <v>113</v>
      </c>
      <c r="S4935" s="55">
        <v>593</v>
      </c>
      <c r="T4935" s="55">
        <f>--(Customer[[#This Row],[Geography]]="Germany")</f>
        <v>1</v>
      </c>
      <c r="U4935" s="55">
        <f>--(Customer[[#This Row],[Geography]]="France")</f>
        <v>0</v>
      </c>
      <c r="V4935" s="55">
        <f>--(Customer[[#This Row],[Geography]]="Spain")</f>
        <v>0</v>
      </c>
    </row>
    <row r="4936" spans="1:22">
      <c r="A4936">
        <v>4935</v>
      </c>
      <c r="B4936">
        <v>15774586</v>
      </c>
      <c r="C4936" t="s">
        <v>828</v>
      </c>
      <c r="D4936" s="54">
        <v>670</v>
      </c>
      <c r="E4936" t="s">
        <v>9</v>
      </c>
      <c r="F4936" t="s">
        <v>112</v>
      </c>
      <c r="G4936" s="55">
        <v>54</v>
      </c>
      <c r="H4936" s="55" t="str">
        <f>IF(Customer[[#This Row],[Age]]&lt;=32,"18-32",IF(Customer[[#This Row],[Age]]&lt;=47,"33-47",IF(Customer[[#This Row],[Age]]&lt;=62,"48-62",IF(Customer[[#This Row],[Age]]&lt;=77,"63-77","78-92"))))</f>
        <v>48-62</v>
      </c>
      <c r="I4936" s="55">
        <v>2</v>
      </c>
      <c r="J4936" s="54">
        <v>95507.12</v>
      </c>
      <c r="K4936" s="55">
        <v>1</v>
      </c>
      <c r="L4936">
        <v>1</v>
      </c>
      <c r="M4936">
        <v>1</v>
      </c>
      <c r="N4936" s="54">
        <v>63213.31</v>
      </c>
      <c r="O4936">
        <v>0</v>
      </c>
      <c r="P4936" s="55">
        <v>0</v>
      </c>
      <c r="Q4936" s="55">
        <v>2</v>
      </c>
      <c r="R4936" t="s">
        <v>122</v>
      </c>
      <c r="S4936" s="55">
        <v>638</v>
      </c>
      <c r="T4936" s="55">
        <f>--(Customer[[#This Row],[Geography]]="Germany")</f>
        <v>0</v>
      </c>
      <c r="U4936" s="55">
        <f>--(Customer[[#This Row],[Geography]]="France")</f>
        <v>1</v>
      </c>
      <c r="V4936" s="55">
        <f>--(Customer[[#This Row],[Geography]]="Spain")</f>
        <v>0</v>
      </c>
    </row>
    <row r="4937" spans="1:22">
      <c r="A4937">
        <v>4936</v>
      </c>
      <c r="B4937">
        <v>15603454</v>
      </c>
      <c r="C4937" t="s">
        <v>1083</v>
      </c>
      <c r="D4937" s="54">
        <v>505</v>
      </c>
      <c r="E4937" t="s">
        <v>10</v>
      </c>
      <c r="F4937" t="s">
        <v>120</v>
      </c>
      <c r="G4937" s="55">
        <v>43</v>
      </c>
      <c r="H4937" s="55" t="str">
        <f>IF(Customer[[#This Row],[Age]]&lt;=32,"18-32",IF(Customer[[#This Row],[Age]]&lt;=47,"33-47",IF(Customer[[#This Row],[Age]]&lt;=62,"48-62",IF(Customer[[#This Row],[Age]]&lt;=77,"63-77","78-92"))))</f>
        <v>33-47</v>
      </c>
      <c r="I4937" s="55">
        <v>6</v>
      </c>
      <c r="J4937" s="54">
        <v>127146.68</v>
      </c>
      <c r="K4937" s="55">
        <v>1</v>
      </c>
      <c r="L4937">
        <v>0</v>
      </c>
      <c r="M4937">
        <v>0</v>
      </c>
      <c r="N4937" s="54">
        <v>137565.87</v>
      </c>
      <c r="O4937">
        <v>0</v>
      </c>
      <c r="P4937" s="55">
        <v>0</v>
      </c>
      <c r="Q4937" s="55">
        <v>5</v>
      </c>
      <c r="R4937" t="s">
        <v>117</v>
      </c>
      <c r="S4937" s="55">
        <v>903</v>
      </c>
      <c r="T4937" s="55">
        <f>--(Customer[[#This Row],[Geography]]="Germany")</f>
        <v>1</v>
      </c>
      <c r="U4937" s="55">
        <f>--(Customer[[#This Row],[Geography]]="France")</f>
        <v>0</v>
      </c>
      <c r="V4937" s="55">
        <f>--(Customer[[#This Row],[Geography]]="Spain")</f>
        <v>0</v>
      </c>
    </row>
    <row r="4938" spans="1:22">
      <c r="A4938">
        <v>4937</v>
      </c>
      <c r="B4938">
        <v>15653037</v>
      </c>
      <c r="C4938" t="s">
        <v>2080</v>
      </c>
      <c r="D4938" s="54">
        <v>580</v>
      </c>
      <c r="E4938" t="s">
        <v>10</v>
      </c>
      <c r="F4938" t="s">
        <v>120</v>
      </c>
      <c r="G4938" s="55">
        <v>24</v>
      </c>
      <c r="H4938" s="55" t="str">
        <f>IF(Customer[[#This Row],[Age]]&lt;=32,"18-32",IF(Customer[[#This Row],[Age]]&lt;=47,"33-47",IF(Customer[[#This Row],[Age]]&lt;=62,"48-62",IF(Customer[[#This Row],[Age]]&lt;=77,"63-77","78-92"))))</f>
        <v>18-32</v>
      </c>
      <c r="I4938" s="55">
        <v>1</v>
      </c>
      <c r="J4938" s="54">
        <v>133811.78</v>
      </c>
      <c r="K4938" s="55">
        <v>1</v>
      </c>
      <c r="L4938">
        <v>1</v>
      </c>
      <c r="M4938">
        <v>0</v>
      </c>
      <c r="N4938" s="54">
        <v>17185.95</v>
      </c>
      <c r="O4938">
        <v>1</v>
      </c>
      <c r="P4938" s="55">
        <v>1</v>
      </c>
      <c r="Q4938" s="55">
        <v>2</v>
      </c>
      <c r="R4938" t="s">
        <v>113</v>
      </c>
      <c r="S4938" s="55">
        <v>500</v>
      </c>
      <c r="T4938" s="55">
        <f>--(Customer[[#This Row],[Geography]]="Germany")</f>
        <v>1</v>
      </c>
      <c r="U4938" s="55">
        <f>--(Customer[[#This Row],[Geography]]="France")</f>
        <v>0</v>
      </c>
      <c r="V4938" s="55">
        <f>--(Customer[[#This Row],[Geography]]="Spain")</f>
        <v>0</v>
      </c>
    </row>
    <row r="4939" spans="1:22">
      <c r="A4939">
        <v>4938</v>
      </c>
      <c r="B4939">
        <v>15782475</v>
      </c>
      <c r="C4939" t="s">
        <v>2081</v>
      </c>
      <c r="D4939" s="54">
        <v>577</v>
      </c>
      <c r="E4939" t="s">
        <v>9</v>
      </c>
      <c r="F4939" t="s">
        <v>120</v>
      </c>
      <c r="G4939" s="55">
        <v>36</v>
      </c>
      <c r="H4939" s="55" t="str">
        <f>IF(Customer[[#This Row],[Age]]&lt;=32,"18-32",IF(Customer[[#This Row],[Age]]&lt;=47,"33-47",IF(Customer[[#This Row],[Age]]&lt;=62,"48-62",IF(Customer[[#This Row],[Age]]&lt;=77,"63-77","78-92"))))</f>
        <v>33-47</v>
      </c>
      <c r="I4939" s="55">
        <v>3</v>
      </c>
      <c r="J4939" s="54">
        <v>121092.47</v>
      </c>
      <c r="K4939" s="55">
        <v>2</v>
      </c>
      <c r="L4939">
        <v>0</v>
      </c>
      <c r="M4939">
        <v>1</v>
      </c>
      <c r="N4939" s="54">
        <v>143783.46</v>
      </c>
      <c r="O4939">
        <v>0</v>
      </c>
      <c r="P4939" s="55">
        <v>0</v>
      </c>
      <c r="Q4939" s="55">
        <v>4</v>
      </c>
      <c r="R4939" t="s">
        <v>130</v>
      </c>
      <c r="S4939" s="55">
        <v>702</v>
      </c>
      <c r="T4939" s="55">
        <f>--(Customer[[#This Row],[Geography]]="Germany")</f>
        <v>0</v>
      </c>
      <c r="U4939" s="55">
        <f>--(Customer[[#This Row],[Geography]]="France")</f>
        <v>1</v>
      </c>
      <c r="V4939" s="55">
        <f>--(Customer[[#This Row],[Geography]]="Spain")</f>
        <v>0</v>
      </c>
    </row>
    <row r="4940" spans="1:22">
      <c r="A4940">
        <v>4939</v>
      </c>
      <c r="B4940">
        <v>15593496</v>
      </c>
      <c r="C4940" t="s">
        <v>647</v>
      </c>
      <c r="D4940" s="54">
        <v>773</v>
      </c>
      <c r="E4940" t="s">
        <v>10</v>
      </c>
      <c r="F4940" t="s">
        <v>120</v>
      </c>
      <c r="G4940" s="55">
        <v>34</v>
      </c>
      <c r="H4940" s="55" t="str">
        <f>IF(Customer[[#This Row],[Age]]&lt;=32,"18-32",IF(Customer[[#This Row],[Age]]&lt;=47,"33-47",IF(Customer[[#This Row],[Age]]&lt;=62,"48-62",IF(Customer[[#This Row],[Age]]&lt;=77,"63-77","78-92"))))</f>
        <v>33-47</v>
      </c>
      <c r="I4940" s="55">
        <v>10</v>
      </c>
      <c r="J4940" s="54">
        <v>126979.75</v>
      </c>
      <c r="K4940" s="55">
        <v>1</v>
      </c>
      <c r="L4940">
        <v>0</v>
      </c>
      <c r="M4940">
        <v>0</v>
      </c>
      <c r="N4940" s="54">
        <v>36823.279999999999</v>
      </c>
      <c r="O4940">
        <v>0</v>
      </c>
      <c r="P4940" s="55">
        <v>0</v>
      </c>
      <c r="Q4940" s="55">
        <v>1</v>
      </c>
      <c r="R4940" t="s">
        <v>130</v>
      </c>
      <c r="S4940" s="55">
        <v>977</v>
      </c>
      <c r="T4940" s="55">
        <f>--(Customer[[#This Row],[Geography]]="Germany")</f>
        <v>1</v>
      </c>
      <c r="U4940" s="55">
        <f>--(Customer[[#This Row],[Geography]]="France")</f>
        <v>0</v>
      </c>
      <c r="V4940" s="55">
        <f>--(Customer[[#This Row],[Geography]]="Spain")</f>
        <v>0</v>
      </c>
    </row>
    <row r="4941" spans="1:22">
      <c r="A4941">
        <v>4940</v>
      </c>
      <c r="B4941">
        <v>15808971</v>
      </c>
      <c r="C4941" t="s">
        <v>2082</v>
      </c>
      <c r="D4941" s="54">
        <v>616</v>
      </c>
      <c r="E4941" t="s">
        <v>9</v>
      </c>
      <c r="F4941" t="s">
        <v>120</v>
      </c>
      <c r="G4941" s="55">
        <v>37</v>
      </c>
      <c r="H4941" s="55" t="str">
        <f>IF(Customer[[#This Row],[Age]]&lt;=32,"18-32",IF(Customer[[#This Row],[Age]]&lt;=47,"33-47",IF(Customer[[#This Row],[Age]]&lt;=62,"48-62",IF(Customer[[#This Row],[Age]]&lt;=77,"63-77","78-92"))))</f>
        <v>33-47</v>
      </c>
      <c r="I4941" s="55">
        <v>5</v>
      </c>
      <c r="J4941" s="54">
        <v>144235.73000000001</v>
      </c>
      <c r="K4941" s="55">
        <v>2</v>
      </c>
      <c r="L4941">
        <v>0</v>
      </c>
      <c r="M4941">
        <v>0</v>
      </c>
      <c r="N4941" s="54">
        <v>154957.66</v>
      </c>
      <c r="O4941">
        <v>1</v>
      </c>
      <c r="P4941" s="55">
        <v>1</v>
      </c>
      <c r="Q4941" s="55">
        <v>1</v>
      </c>
      <c r="R4941" t="s">
        <v>130</v>
      </c>
      <c r="S4941" s="55">
        <v>993</v>
      </c>
      <c r="T4941" s="55">
        <f>--(Customer[[#This Row],[Geography]]="Germany")</f>
        <v>0</v>
      </c>
      <c r="U4941" s="55">
        <f>--(Customer[[#This Row],[Geography]]="France")</f>
        <v>1</v>
      </c>
      <c r="V4941" s="55">
        <f>--(Customer[[#This Row],[Geography]]="Spain")</f>
        <v>0</v>
      </c>
    </row>
    <row r="4942" spans="1:22">
      <c r="A4942">
        <v>4941</v>
      </c>
      <c r="B4942">
        <v>15791972</v>
      </c>
      <c r="C4942" t="s">
        <v>82</v>
      </c>
      <c r="D4942" s="54">
        <v>763</v>
      </c>
      <c r="E4942" t="s">
        <v>9</v>
      </c>
      <c r="F4942" t="s">
        <v>112</v>
      </c>
      <c r="G4942" s="55">
        <v>38</v>
      </c>
      <c r="H4942" s="55" t="str">
        <f>IF(Customer[[#This Row],[Age]]&lt;=32,"18-32",IF(Customer[[#This Row],[Age]]&lt;=47,"33-47",IF(Customer[[#This Row],[Age]]&lt;=62,"48-62",IF(Customer[[#This Row],[Age]]&lt;=77,"63-77","78-92"))))</f>
        <v>33-47</v>
      </c>
      <c r="I4942" s="55">
        <v>0</v>
      </c>
      <c r="J4942" s="54">
        <v>152582.20000000001</v>
      </c>
      <c r="K4942" s="55">
        <v>2</v>
      </c>
      <c r="L4942">
        <v>0</v>
      </c>
      <c r="M4942">
        <v>0</v>
      </c>
      <c r="N4942" s="54">
        <v>31892.82</v>
      </c>
      <c r="O4942">
        <v>0</v>
      </c>
      <c r="P4942" s="55">
        <v>0</v>
      </c>
      <c r="Q4942" s="55">
        <v>4</v>
      </c>
      <c r="R4942" t="s">
        <v>122</v>
      </c>
      <c r="S4942" s="55">
        <v>624</v>
      </c>
      <c r="T4942" s="55">
        <f>--(Customer[[#This Row],[Geography]]="Germany")</f>
        <v>0</v>
      </c>
      <c r="U4942" s="55">
        <f>--(Customer[[#This Row],[Geography]]="France")</f>
        <v>1</v>
      </c>
      <c r="V4942" s="55">
        <f>--(Customer[[#This Row],[Geography]]="Spain")</f>
        <v>0</v>
      </c>
    </row>
    <row r="4943" spans="1:22">
      <c r="A4943">
        <v>4942</v>
      </c>
      <c r="B4943">
        <v>15676869</v>
      </c>
      <c r="C4943" t="s">
        <v>666</v>
      </c>
      <c r="D4943" s="54">
        <v>640</v>
      </c>
      <c r="E4943" t="s">
        <v>11</v>
      </c>
      <c r="F4943" t="s">
        <v>120</v>
      </c>
      <c r="G4943" s="55">
        <v>43</v>
      </c>
      <c r="H4943" s="55" t="str">
        <f>IF(Customer[[#This Row],[Age]]&lt;=32,"18-32",IF(Customer[[#This Row],[Age]]&lt;=47,"33-47",IF(Customer[[#This Row],[Age]]&lt;=62,"48-62",IF(Customer[[#This Row],[Age]]&lt;=77,"63-77","78-92"))))</f>
        <v>33-47</v>
      </c>
      <c r="I4943" s="55">
        <v>9</v>
      </c>
      <c r="J4943" s="54">
        <v>172478.15</v>
      </c>
      <c r="K4943" s="55">
        <v>1</v>
      </c>
      <c r="L4943">
        <v>1</v>
      </c>
      <c r="M4943">
        <v>0</v>
      </c>
      <c r="N4943" s="54">
        <v>191084.4</v>
      </c>
      <c r="O4943">
        <v>1</v>
      </c>
      <c r="P4943" s="55">
        <v>1</v>
      </c>
      <c r="Q4943" s="55">
        <v>4</v>
      </c>
      <c r="R4943" t="s">
        <v>113</v>
      </c>
      <c r="S4943" s="55">
        <v>844</v>
      </c>
      <c r="T4943" s="55">
        <f>--(Customer[[#This Row],[Geography]]="Germany")</f>
        <v>0</v>
      </c>
      <c r="U4943" s="55">
        <f>--(Customer[[#This Row],[Geography]]="France")</f>
        <v>0</v>
      </c>
      <c r="V4943" s="55">
        <f>--(Customer[[#This Row],[Geography]]="Spain")</f>
        <v>1</v>
      </c>
    </row>
    <row r="4944" spans="1:22">
      <c r="A4944">
        <v>4943</v>
      </c>
      <c r="B4944">
        <v>15683007</v>
      </c>
      <c r="C4944" t="s">
        <v>2083</v>
      </c>
      <c r="D4944" s="54">
        <v>592</v>
      </c>
      <c r="E4944" t="s">
        <v>9</v>
      </c>
      <c r="F4944" t="s">
        <v>120</v>
      </c>
      <c r="G4944" s="55">
        <v>36</v>
      </c>
      <c r="H4944" s="55" t="str">
        <f>IF(Customer[[#This Row],[Age]]&lt;=32,"18-32",IF(Customer[[#This Row],[Age]]&lt;=47,"33-47",IF(Customer[[#This Row],[Age]]&lt;=62,"48-62",IF(Customer[[#This Row],[Age]]&lt;=77,"63-77","78-92"))))</f>
        <v>33-47</v>
      </c>
      <c r="I4944" s="55">
        <v>1</v>
      </c>
      <c r="J4944" s="54">
        <v>126477.42</v>
      </c>
      <c r="K4944" s="55">
        <v>1</v>
      </c>
      <c r="L4944">
        <v>0</v>
      </c>
      <c r="M4944">
        <v>0</v>
      </c>
      <c r="N4944" s="54">
        <v>179718.17</v>
      </c>
      <c r="O4944">
        <v>0</v>
      </c>
      <c r="P4944" s="55">
        <v>0</v>
      </c>
      <c r="Q4944" s="55">
        <v>2</v>
      </c>
      <c r="R4944" t="s">
        <v>130</v>
      </c>
      <c r="S4944" s="55">
        <v>956</v>
      </c>
      <c r="T4944" s="55">
        <f>--(Customer[[#This Row],[Geography]]="Germany")</f>
        <v>0</v>
      </c>
      <c r="U4944" s="55">
        <f>--(Customer[[#This Row],[Geography]]="France")</f>
        <v>1</v>
      </c>
      <c r="V4944" s="55">
        <f>--(Customer[[#This Row],[Geography]]="Spain")</f>
        <v>0</v>
      </c>
    </row>
    <row r="4945" spans="1:22">
      <c r="A4945">
        <v>4944</v>
      </c>
      <c r="B4945">
        <v>15659495</v>
      </c>
      <c r="C4945" t="s">
        <v>549</v>
      </c>
      <c r="D4945" s="54">
        <v>528</v>
      </c>
      <c r="E4945" t="s">
        <v>11</v>
      </c>
      <c r="F4945" t="s">
        <v>120</v>
      </c>
      <c r="G4945" s="55">
        <v>43</v>
      </c>
      <c r="H4945" s="55" t="str">
        <f>IF(Customer[[#This Row],[Age]]&lt;=32,"18-32",IF(Customer[[#This Row],[Age]]&lt;=47,"33-47",IF(Customer[[#This Row],[Age]]&lt;=62,"48-62",IF(Customer[[#This Row],[Age]]&lt;=77,"63-77","78-92"))))</f>
        <v>33-47</v>
      </c>
      <c r="I4945" s="55">
        <v>7</v>
      </c>
      <c r="J4945" s="54">
        <v>97473.87</v>
      </c>
      <c r="K4945" s="55">
        <v>2</v>
      </c>
      <c r="L4945">
        <v>1</v>
      </c>
      <c r="M4945">
        <v>1</v>
      </c>
      <c r="N4945" s="54">
        <v>159823.16</v>
      </c>
      <c r="O4945">
        <v>0</v>
      </c>
      <c r="P4945" s="55">
        <v>0</v>
      </c>
      <c r="Q4945" s="55">
        <v>3</v>
      </c>
      <c r="R4945" t="s">
        <v>130</v>
      </c>
      <c r="S4945" s="55">
        <v>654</v>
      </c>
      <c r="T4945" s="55">
        <f>--(Customer[[#This Row],[Geography]]="Germany")</f>
        <v>0</v>
      </c>
      <c r="U4945" s="55">
        <f>--(Customer[[#This Row],[Geography]]="France")</f>
        <v>0</v>
      </c>
      <c r="V4945" s="55">
        <f>--(Customer[[#This Row],[Geography]]="Spain")</f>
        <v>1</v>
      </c>
    </row>
    <row r="4946" spans="1:22">
      <c r="A4946">
        <v>4945</v>
      </c>
      <c r="B4946">
        <v>15703923</v>
      </c>
      <c r="C4946" t="s">
        <v>514</v>
      </c>
      <c r="D4946" s="54">
        <v>630</v>
      </c>
      <c r="E4946" t="s">
        <v>9</v>
      </c>
      <c r="F4946" t="s">
        <v>120</v>
      </c>
      <c r="G4946" s="55">
        <v>53</v>
      </c>
      <c r="H4946" s="55" t="str">
        <f>IF(Customer[[#This Row],[Age]]&lt;=32,"18-32",IF(Customer[[#This Row],[Age]]&lt;=47,"33-47",IF(Customer[[#This Row],[Age]]&lt;=62,"48-62",IF(Customer[[#This Row],[Age]]&lt;=77,"63-77","78-92"))))</f>
        <v>48-62</v>
      </c>
      <c r="I4946" s="55">
        <v>5</v>
      </c>
      <c r="J4946" s="54">
        <v>138053.67000000001</v>
      </c>
      <c r="K4946" s="55">
        <v>1</v>
      </c>
      <c r="L4946">
        <v>0</v>
      </c>
      <c r="M4946">
        <v>1</v>
      </c>
      <c r="N4946" s="54">
        <v>114110.97</v>
      </c>
      <c r="O4946">
        <v>0</v>
      </c>
      <c r="P4946" s="55">
        <v>0</v>
      </c>
      <c r="Q4946" s="55">
        <v>1</v>
      </c>
      <c r="R4946" t="s">
        <v>117</v>
      </c>
      <c r="S4946" s="55">
        <v>536</v>
      </c>
      <c r="T4946" s="55">
        <f>--(Customer[[#This Row],[Geography]]="Germany")</f>
        <v>0</v>
      </c>
      <c r="U4946" s="55">
        <f>--(Customer[[#This Row],[Geography]]="France")</f>
        <v>1</v>
      </c>
      <c r="V4946" s="55">
        <f>--(Customer[[#This Row],[Geography]]="Spain")</f>
        <v>0</v>
      </c>
    </row>
    <row r="4947" spans="1:22">
      <c r="A4947">
        <v>4946</v>
      </c>
      <c r="B4947">
        <v>15674000</v>
      </c>
      <c r="C4947" t="s">
        <v>763</v>
      </c>
      <c r="D4947" s="54">
        <v>529</v>
      </c>
      <c r="E4947" t="s">
        <v>9</v>
      </c>
      <c r="F4947" t="s">
        <v>112</v>
      </c>
      <c r="G4947" s="55">
        <v>31</v>
      </c>
      <c r="H4947" s="55" t="str">
        <f>IF(Customer[[#This Row],[Age]]&lt;=32,"18-32",IF(Customer[[#This Row],[Age]]&lt;=47,"33-47",IF(Customer[[#This Row],[Age]]&lt;=62,"48-62",IF(Customer[[#This Row],[Age]]&lt;=77,"63-77","78-92"))))</f>
        <v>18-32</v>
      </c>
      <c r="I4947" s="55">
        <v>2</v>
      </c>
      <c r="J4947" s="54">
        <v>164003.04999999999</v>
      </c>
      <c r="K4947" s="55">
        <v>2</v>
      </c>
      <c r="L4947">
        <v>1</v>
      </c>
      <c r="M4947">
        <v>1</v>
      </c>
      <c r="N4947" s="54">
        <v>60993.23</v>
      </c>
      <c r="O4947">
        <v>0</v>
      </c>
      <c r="P4947" s="55">
        <v>0</v>
      </c>
      <c r="Q4947" s="55">
        <v>3</v>
      </c>
      <c r="R4947" t="s">
        <v>122</v>
      </c>
      <c r="S4947" s="55">
        <v>407</v>
      </c>
      <c r="T4947" s="55">
        <f>--(Customer[[#This Row],[Geography]]="Germany")</f>
        <v>0</v>
      </c>
      <c r="U4947" s="55">
        <f>--(Customer[[#This Row],[Geography]]="France")</f>
        <v>1</v>
      </c>
      <c r="V4947" s="55">
        <f>--(Customer[[#This Row],[Geography]]="Spain")</f>
        <v>0</v>
      </c>
    </row>
    <row r="4948" spans="1:22">
      <c r="A4948">
        <v>4947</v>
      </c>
      <c r="B4948">
        <v>15618171</v>
      </c>
      <c r="C4948" t="s">
        <v>619</v>
      </c>
      <c r="D4948" s="54">
        <v>546</v>
      </c>
      <c r="E4948" t="s">
        <v>9</v>
      </c>
      <c r="F4948" t="s">
        <v>112</v>
      </c>
      <c r="G4948" s="55">
        <v>47</v>
      </c>
      <c r="H4948" s="55" t="str">
        <f>IF(Customer[[#This Row],[Age]]&lt;=32,"18-32",IF(Customer[[#This Row],[Age]]&lt;=47,"33-47",IF(Customer[[#This Row],[Age]]&lt;=62,"48-62",IF(Customer[[#This Row],[Age]]&lt;=77,"63-77","78-92"))))</f>
        <v>33-47</v>
      </c>
      <c r="I4948" s="55">
        <v>8</v>
      </c>
      <c r="J4948" s="54">
        <v>0</v>
      </c>
      <c r="K4948" s="55">
        <v>1</v>
      </c>
      <c r="L4948">
        <v>1</v>
      </c>
      <c r="M4948">
        <v>1</v>
      </c>
      <c r="N4948" s="54">
        <v>66408.009999999995</v>
      </c>
      <c r="O4948">
        <v>1</v>
      </c>
      <c r="P4948" s="55">
        <v>1</v>
      </c>
      <c r="Q4948" s="55">
        <v>3</v>
      </c>
      <c r="R4948" t="s">
        <v>122</v>
      </c>
      <c r="S4948" s="55">
        <v>432</v>
      </c>
      <c r="T4948" s="55">
        <f>--(Customer[[#This Row],[Geography]]="Germany")</f>
        <v>0</v>
      </c>
      <c r="U4948" s="55">
        <f>--(Customer[[#This Row],[Geography]]="France")</f>
        <v>1</v>
      </c>
      <c r="V4948" s="55">
        <f>--(Customer[[#This Row],[Geography]]="Spain")</f>
        <v>0</v>
      </c>
    </row>
    <row r="4949" spans="1:22">
      <c r="A4949">
        <v>4948</v>
      </c>
      <c r="B4949">
        <v>15732202</v>
      </c>
      <c r="C4949" t="s">
        <v>629</v>
      </c>
      <c r="D4949" s="54">
        <v>753</v>
      </c>
      <c r="E4949" t="s">
        <v>9</v>
      </c>
      <c r="F4949" t="s">
        <v>112</v>
      </c>
      <c r="G4949" s="55">
        <v>62</v>
      </c>
      <c r="H4949" s="55" t="str">
        <f>IF(Customer[[#This Row],[Age]]&lt;=32,"18-32",IF(Customer[[#This Row],[Age]]&lt;=47,"33-47",IF(Customer[[#This Row],[Age]]&lt;=62,"48-62",IF(Customer[[#This Row],[Age]]&lt;=77,"63-77","78-92"))))</f>
        <v>48-62</v>
      </c>
      <c r="I4949" s="55">
        <v>6</v>
      </c>
      <c r="J4949" s="54">
        <v>0</v>
      </c>
      <c r="K4949" s="55">
        <v>2</v>
      </c>
      <c r="L4949">
        <v>1</v>
      </c>
      <c r="M4949">
        <v>1</v>
      </c>
      <c r="N4949" s="54">
        <v>136398.9</v>
      </c>
      <c r="O4949">
        <v>0</v>
      </c>
      <c r="P4949" s="55">
        <v>0</v>
      </c>
      <c r="Q4949" s="55">
        <v>4</v>
      </c>
      <c r="R4949" t="s">
        <v>122</v>
      </c>
      <c r="S4949" s="55">
        <v>494</v>
      </c>
      <c r="T4949" s="55">
        <f>--(Customer[[#This Row],[Geography]]="Germany")</f>
        <v>0</v>
      </c>
      <c r="U4949" s="55">
        <f>--(Customer[[#This Row],[Geography]]="France")</f>
        <v>1</v>
      </c>
      <c r="V4949" s="55">
        <f>--(Customer[[#This Row],[Geography]]="Spain")</f>
        <v>0</v>
      </c>
    </row>
    <row r="4950" spans="1:22">
      <c r="A4950">
        <v>4949</v>
      </c>
      <c r="B4950">
        <v>15735078</v>
      </c>
      <c r="C4950" t="s">
        <v>1451</v>
      </c>
      <c r="D4950" s="54">
        <v>772</v>
      </c>
      <c r="E4950" t="s">
        <v>11</v>
      </c>
      <c r="F4950" t="s">
        <v>112</v>
      </c>
      <c r="G4950" s="55">
        <v>39</v>
      </c>
      <c r="H4950" s="55" t="str">
        <f>IF(Customer[[#This Row],[Age]]&lt;=32,"18-32",IF(Customer[[#This Row],[Age]]&lt;=47,"33-47",IF(Customer[[#This Row],[Age]]&lt;=62,"48-62",IF(Customer[[#This Row],[Age]]&lt;=77,"63-77","78-92"))))</f>
        <v>33-47</v>
      </c>
      <c r="I4950" s="55">
        <v>4</v>
      </c>
      <c r="J4950" s="54">
        <v>122486.11</v>
      </c>
      <c r="K4950" s="55">
        <v>2</v>
      </c>
      <c r="L4950">
        <v>1</v>
      </c>
      <c r="M4950">
        <v>1</v>
      </c>
      <c r="N4950" s="54">
        <v>140709.25</v>
      </c>
      <c r="O4950">
        <v>0</v>
      </c>
      <c r="P4950" s="55">
        <v>0</v>
      </c>
      <c r="Q4950" s="55">
        <v>2</v>
      </c>
      <c r="R4950" t="s">
        <v>122</v>
      </c>
      <c r="S4950" s="55">
        <v>925</v>
      </c>
      <c r="T4950" s="55">
        <f>--(Customer[[#This Row],[Geography]]="Germany")</f>
        <v>0</v>
      </c>
      <c r="U4950" s="55">
        <f>--(Customer[[#This Row],[Geography]]="France")</f>
        <v>0</v>
      </c>
      <c r="V4950" s="55">
        <f>--(Customer[[#This Row],[Geography]]="Spain")</f>
        <v>1</v>
      </c>
    </row>
    <row r="4951" spans="1:22">
      <c r="A4951">
        <v>4950</v>
      </c>
      <c r="B4951">
        <v>15798615</v>
      </c>
      <c r="C4951" t="s">
        <v>1027</v>
      </c>
      <c r="D4951" s="54">
        <v>567</v>
      </c>
      <c r="E4951" t="s">
        <v>9</v>
      </c>
      <c r="F4951" t="s">
        <v>120</v>
      </c>
      <c r="G4951" s="55">
        <v>36</v>
      </c>
      <c r="H4951" s="55" t="str">
        <f>IF(Customer[[#This Row],[Age]]&lt;=32,"18-32",IF(Customer[[#This Row],[Age]]&lt;=47,"33-47",IF(Customer[[#This Row],[Age]]&lt;=62,"48-62",IF(Customer[[#This Row],[Age]]&lt;=77,"63-77","78-92"))))</f>
        <v>33-47</v>
      </c>
      <c r="I4951" s="55">
        <v>1</v>
      </c>
      <c r="J4951" s="54">
        <v>0</v>
      </c>
      <c r="K4951" s="55">
        <v>2</v>
      </c>
      <c r="L4951">
        <v>0</v>
      </c>
      <c r="M4951">
        <v>0</v>
      </c>
      <c r="N4951" s="54">
        <v>8555.73</v>
      </c>
      <c r="O4951">
        <v>0</v>
      </c>
      <c r="P4951" s="55">
        <v>0</v>
      </c>
      <c r="Q4951" s="55">
        <v>2</v>
      </c>
      <c r="R4951" t="s">
        <v>117</v>
      </c>
      <c r="S4951" s="55">
        <v>675</v>
      </c>
      <c r="T4951" s="55">
        <f>--(Customer[[#This Row],[Geography]]="Germany")</f>
        <v>0</v>
      </c>
      <c r="U4951" s="55">
        <f>--(Customer[[#This Row],[Geography]]="France")</f>
        <v>1</v>
      </c>
      <c r="V4951" s="55">
        <f>--(Customer[[#This Row],[Geography]]="Spain")</f>
        <v>0</v>
      </c>
    </row>
    <row r="4952" spans="1:22">
      <c r="A4952">
        <v>4951</v>
      </c>
      <c r="B4952">
        <v>15638494</v>
      </c>
      <c r="C4952" t="s">
        <v>2084</v>
      </c>
      <c r="D4952" s="54">
        <v>628</v>
      </c>
      <c r="E4952" t="s">
        <v>10</v>
      </c>
      <c r="F4952" t="s">
        <v>112</v>
      </c>
      <c r="G4952" s="55">
        <v>45</v>
      </c>
      <c r="H4952" s="55" t="str">
        <f>IF(Customer[[#This Row],[Age]]&lt;=32,"18-32",IF(Customer[[#This Row],[Age]]&lt;=47,"33-47",IF(Customer[[#This Row],[Age]]&lt;=62,"48-62",IF(Customer[[#This Row],[Age]]&lt;=77,"63-77","78-92"))))</f>
        <v>33-47</v>
      </c>
      <c r="I4952" s="55">
        <v>6</v>
      </c>
      <c r="J4952" s="54">
        <v>53667.44</v>
      </c>
      <c r="K4952" s="55">
        <v>1</v>
      </c>
      <c r="L4952">
        <v>1</v>
      </c>
      <c r="M4952">
        <v>0</v>
      </c>
      <c r="N4952" s="54">
        <v>115022.94</v>
      </c>
      <c r="O4952">
        <v>0</v>
      </c>
      <c r="P4952" s="55">
        <v>0</v>
      </c>
      <c r="Q4952" s="55">
        <v>5</v>
      </c>
      <c r="R4952" t="s">
        <v>130</v>
      </c>
      <c r="S4952" s="55">
        <v>588</v>
      </c>
      <c r="T4952" s="55">
        <f>--(Customer[[#This Row],[Geography]]="Germany")</f>
        <v>1</v>
      </c>
      <c r="U4952" s="55">
        <f>--(Customer[[#This Row],[Geography]]="France")</f>
        <v>0</v>
      </c>
      <c r="V4952" s="55">
        <f>--(Customer[[#This Row],[Geography]]="Spain")</f>
        <v>0</v>
      </c>
    </row>
    <row r="4953" spans="1:22">
      <c r="A4953">
        <v>4952</v>
      </c>
      <c r="B4953">
        <v>15763874</v>
      </c>
      <c r="C4953" t="s">
        <v>858</v>
      </c>
      <c r="D4953" s="54">
        <v>658</v>
      </c>
      <c r="E4953" t="s">
        <v>9</v>
      </c>
      <c r="F4953" t="s">
        <v>120</v>
      </c>
      <c r="G4953" s="55">
        <v>20</v>
      </c>
      <c r="H4953" s="55" t="str">
        <f>IF(Customer[[#This Row],[Age]]&lt;=32,"18-32",IF(Customer[[#This Row],[Age]]&lt;=47,"33-47",IF(Customer[[#This Row],[Age]]&lt;=62,"48-62",IF(Customer[[#This Row],[Age]]&lt;=77,"63-77","78-92"))))</f>
        <v>18-32</v>
      </c>
      <c r="I4953" s="55">
        <v>7</v>
      </c>
      <c r="J4953" s="54">
        <v>0</v>
      </c>
      <c r="K4953" s="55">
        <v>2</v>
      </c>
      <c r="L4953">
        <v>0</v>
      </c>
      <c r="M4953">
        <v>0</v>
      </c>
      <c r="N4953" s="54">
        <v>187638.34</v>
      </c>
      <c r="O4953">
        <v>0</v>
      </c>
      <c r="P4953" s="55">
        <v>0</v>
      </c>
      <c r="Q4953" s="55">
        <v>4</v>
      </c>
      <c r="R4953" t="s">
        <v>113</v>
      </c>
      <c r="S4953" s="55">
        <v>275</v>
      </c>
      <c r="T4953" s="55">
        <f>--(Customer[[#This Row],[Geography]]="Germany")</f>
        <v>0</v>
      </c>
      <c r="U4953" s="55">
        <f>--(Customer[[#This Row],[Geography]]="France")</f>
        <v>1</v>
      </c>
      <c r="V4953" s="55">
        <f>--(Customer[[#This Row],[Geography]]="Spain")</f>
        <v>0</v>
      </c>
    </row>
    <row r="4954" spans="1:22">
      <c r="A4954">
        <v>4953</v>
      </c>
      <c r="B4954">
        <v>15696355</v>
      </c>
      <c r="C4954" t="s">
        <v>2085</v>
      </c>
      <c r="D4954" s="54">
        <v>679</v>
      </c>
      <c r="E4954" t="s">
        <v>11</v>
      </c>
      <c r="F4954" t="s">
        <v>120</v>
      </c>
      <c r="G4954" s="55">
        <v>58</v>
      </c>
      <c r="H4954" s="55" t="str">
        <f>IF(Customer[[#This Row],[Age]]&lt;=32,"18-32",IF(Customer[[#This Row],[Age]]&lt;=47,"33-47",IF(Customer[[#This Row],[Age]]&lt;=62,"48-62",IF(Customer[[#This Row],[Age]]&lt;=77,"63-77","78-92"))))</f>
        <v>48-62</v>
      </c>
      <c r="I4954" s="55">
        <v>9</v>
      </c>
      <c r="J4954" s="54">
        <v>109327.65</v>
      </c>
      <c r="K4954" s="55">
        <v>1</v>
      </c>
      <c r="L4954">
        <v>1</v>
      </c>
      <c r="M4954">
        <v>1</v>
      </c>
      <c r="N4954" s="54">
        <v>3829.13</v>
      </c>
      <c r="O4954">
        <v>0</v>
      </c>
      <c r="P4954" s="55">
        <v>0</v>
      </c>
      <c r="Q4954" s="55">
        <v>3</v>
      </c>
      <c r="R4954" t="s">
        <v>113</v>
      </c>
      <c r="S4954" s="55">
        <v>902</v>
      </c>
      <c r="T4954" s="55">
        <f>--(Customer[[#This Row],[Geography]]="Germany")</f>
        <v>0</v>
      </c>
      <c r="U4954" s="55">
        <f>--(Customer[[#This Row],[Geography]]="France")</f>
        <v>0</v>
      </c>
      <c r="V4954" s="55">
        <f>--(Customer[[#This Row],[Geography]]="Spain")</f>
        <v>1</v>
      </c>
    </row>
    <row r="4955" spans="1:22">
      <c r="A4955">
        <v>4954</v>
      </c>
      <c r="B4955">
        <v>15655952</v>
      </c>
      <c r="C4955" t="s">
        <v>739</v>
      </c>
      <c r="D4955" s="54">
        <v>629</v>
      </c>
      <c r="E4955" t="s">
        <v>11</v>
      </c>
      <c r="F4955" t="s">
        <v>120</v>
      </c>
      <c r="G4955" s="55">
        <v>34</v>
      </c>
      <c r="H4955" s="55" t="str">
        <f>IF(Customer[[#This Row],[Age]]&lt;=32,"18-32",IF(Customer[[#This Row],[Age]]&lt;=47,"33-47",IF(Customer[[#This Row],[Age]]&lt;=62,"48-62",IF(Customer[[#This Row],[Age]]&lt;=77,"63-77","78-92"))))</f>
        <v>33-47</v>
      </c>
      <c r="I4955" s="55">
        <v>1</v>
      </c>
      <c r="J4955" s="54">
        <v>121151.05</v>
      </c>
      <c r="K4955" s="55">
        <v>1</v>
      </c>
      <c r="L4955">
        <v>0</v>
      </c>
      <c r="M4955">
        <v>0</v>
      </c>
      <c r="N4955" s="54">
        <v>119357.93</v>
      </c>
      <c r="O4955">
        <v>0</v>
      </c>
      <c r="P4955" s="55">
        <v>0</v>
      </c>
      <c r="Q4955" s="55">
        <v>1</v>
      </c>
      <c r="R4955" t="s">
        <v>130</v>
      </c>
      <c r="S4955" s="55">
        <v>938</v>
      </c>
      <c r="T4955" s="55">
        <f>--(Customer[[#This Row],[Geography]]="Germany")</f>
        <v>0</v>
      </c>
      <c r="U4955" s="55">
        <f>--(Customer[[#This Row],[Geography]]="France")</f>
        <v>0</v>
      </c>
      <c r="V4955" s="55">
        <f>--(Customer[[#This Row],[Geography]]="Spain")</f>
        <v>1</v>
      </c>
    </row>
    <row r="4956" spans="1:22">
      <c r="A4956">
        <v>4955</v>
      </c>
      <c r="B4956">
        <v>15739850</v>
      </c>
      <c r="C4956" t="s">
        <v>1244</v>
      </c>
      <c r="D4956" s="54">
        <v>731</v>
      </c>
      <c r="E4956" t="s">
        <v>11</v>
      </c>
      <c r="F4956" t="s">
        <v>120</v>
      </c>
      <c r="G4956" s="55">
        <v>42</v>
      </c>
      <c r="H4956" s="55" t="str">
        <f>IF(Customer[[#This Row],[Age]]&lt;=32,"18-32",IF(Customer[[#This Row],[Age]]&lt;=47,"33-47",IF(Customer[[#This Row],[Age]]&lt;=62,"48-62",IF(Customer[[#This Row],[Age]]&lt;=77,"63-77","78-92"))))</f>
        <v>33-47</v>
      </c>
      <c r="I4956" s="55">
        <v>9</v>
      </c>
      <c r="J4956" s="54">
        <v>101043.63</v>
      </c>
      <c r="K4956" s="55">
        <v>1</v>
      </c>
      <c r="L4956">
        <v>1</v>
      </c>
      <c r="M4956">
        <v>1</v>
      </c>
      <c r="N4956" s="54">
        <v>192175.52</v>
      </c>
      <c r="O4956">
        <v>0</v>
      </c>
      <c r="P4956" s="55">
        <v>0</v>
      </c>
      <c r="Q4956" s="55">
        <v>4</v>
      </c>
      <c r="R4956" t="s">
        <v>130</v>
      </c>
      <c r="S4956" s="55">
        <v>882</v>
      </c>
      <c r="T4956" s="55">
        <f>--(Customer[[#This Row],[Geography]]="Germany")</f>
        <v>0</v>
      </c>
      <c r="U4956" s="55">
        <f>--(Customer[[#This Row],[Geography]]="France")</f>
        <v>0</v>
      </c>
      <c r="V4956" s="55">
        <f>--(Customer[[#This Row],[Geography]]="Spain")</f>
        <v>1</v>
      </c>
    </row>
    <row r="4957" spans="1:22">
      <c r="A4957">
        <v>4956</v>
      </c>
      <c r="B4957">
        <v>15611338</v>
      </c>
      <c r="C4957" t="s">
        <v>2086</v>
      </c>
      <c r="D4957" s="54">
        <v>775</v>
      </c>
      <c r="E4957" t="s">
        <v>10</v>
      </c>
      <c r="F4957" t="s">
        <v>120</v>
      </c>
      <c r="G4957" s="55">
        <v>33</v>
      </c>
      <c r="H4957" s="55" t="str">
        <f>IF(Customer[[#This Row],[Age]]&lt;=32,"18-32",IF(Customer[[#This Row],[Age]]&lt;=47,"33-47",IF(Customer[[#This Row],[Age]]&lt;=62,"48-62",IF(Customer[[#This Row],[Age]]&lt;=77,"63-77","78-92"))))</f>
        <v>33-47</v>
      </c>
      <c r="I4957" s="55">
        <v>3</v>
      </c>
      <c r="J4957" s="54">
        <v>83501.66</v>
      </c>
      <c r="K4957" s="55">
        <v>2</v>
      </c>
      <c r="L4957">
        <v>1</v>
      </c>
      <c r="M4957">
        <v>0</v>
      </c>
      <c r="N4957" s="54">
        <v>128841.31</v>
      </c>
      <c r="O4957">
        <v>0</v>
      </c>
      <c r="P4957" s="55">
        <v>0</v>
      </c>
      <c r="Q4957" s="55">
        <v>3</v>
      </c>
      <c r="R4957" t="s">
        <v>113</v>
      </c>
      <c r="S4957" s="55">
        <v>816</v>
      </c>
      <c r="T4957" s="55">
        <f>--(Customer[[#This Row],[Geography]]="Germany")</f>
        <v>1</v>
      </c>
      <c r="U4957" s="55">
        <f>--(Customer[[#This Row],[Geography]]="France")</f>
        <v>0</v>
      </c>
      <c r="V4957" s="55">
        <f>--(Customer[[#This Row],[Geography]]="Spain")</f>
        <v>0</v>
      </c>
    </row>
    <row r="4958" spans="1:22">
      <c r="A4958">
        <v>4957</v>
      </c>
      <c r="B4958">
        <v>15707861</v>
      </c>
      <c r="C4958" t="s">
        <v>179</v>
      </c>
      <c r="D4958" s="54">
        <v>660</v>
      </c>
      <c r="E4958" t="s">
        <v>11</v>
      </c>
      <c r="F4958" t="s">
        <v>120</v>
      </c>
      <c r="G4958" s="55">
        <v>33</v>
      </c>
      <c r="H4958" s="55" t="str">
        <f>IF(Customer[[#This Row],[Age]]&lt;=32,"18-32",IF(Customer[[#This Row],[Age]]&lt;=47,"33-47",IF(Customer[[#This Row],[Age]]&lt;=62,"48-62",IF(Customer[[#This Row],[Age]]&lt;=77,"63-77","78-92"))))</f>
        <v>33-47</v>
      </c>
      <c r="I4958" s="55">
        <v>2</v>
      </c>
      <c r="J4958" s="54">
        <v>80462.240000000005</v>
      </c>
      <c r="K4958" s="55">
        <v>1</v>
      </c>
      <c r="L4958">
        <v>0</v>
      </c>
      <c r="M4958">
        <v>0</v>
      </c>
      <c r="N4958" s="54">
        <v>150422.35</v>
      </c>
      <c r="O4958">
        <v>0</v>
      </c>
      <c r="P4958" s="55">
        <v>0</v>
      </c>
      <c r="Q4958" s="55">
        <v>2</v>
      </c>
      <c r="R4958" t="s">
        <v>113</v>
      </c>
      <c r="S4958" s="55">
        <v>652</v>
      </c>
      <c r="T4958" s="55">
        <f>--(Customer[[#This Row],[Geography]]="Germany")</f>
        <v>0</v>
      </c>
      <c r="U4958" s="55">
        <f>--(Customer[[#This Row],[Geography]]="France")</f>
        <v>0</v>
      </c>
      <c r="V4958" s="55">
        <f>--(Customer[[#This Row],[Geography]]="Spain")</f>
        <v>1</v>
      </c>
    </row>
    <row r="4959" spans="1:22">
      <c r="A4959">
        <v>4958</v>
      </c>
      <c r="B4959">
        <v>15672237</v>
      </c>
      <c r="C4959" t="s">
        <v>1284</v>
      </c>
      <c r="D4959" s="54">
        <v>752</v>
      </c>
      <c r="E4959" t="s">
        <v>9</v>
      </c>
      <c r="F4959" t="s">
        <v>120</v>
      </c>
      <c r="G4959" s="55">
        <v>39</v>
      </c>
      <c r="H4959" s="55" t="str">
        <f>IF(Customer[[#This Row],[Age]]&lt;=32,"18-32",IF(Customer[[#This Row],[Age]]&lt;=47,"33-47",IF(Customer[[#This Row],[Age]]&lt;=62,"48-62",IF(Customer[[#This Row],[Age]]&lt;=77,"63-77","78-92"))))</f>
        <v>33-47</v>
      </c>
      <c r="I4959" s="55">
        <v>3</v>
      </c>
      <c r="J4959" s="54">
        <v>0</v>
      </c>
      <c r="K4959" s="55">
        <v>1</v>
      </c>
      <c r="L4959">
        <v>1</v>
      </c>
      <c r="M4959">
        <v>0</v>
      </c>
      <c r="N4959" s="54">
        <v>188187.05</v>
      </c>
      <c r="O4959">
        <v>0</v>
      </c>
      <c r="P4959" s="55">
        <v>0</v>
      </c>
      <c r="Q4959" s="55">
        <v>3</v>
      </c>
      <c r="R4959" t="s">
        <v>117</v>
      </c>
      <c r="S4959" s="55">
        <v>839</v>
      </c>
      <c r="T4959" s="55">
        <f>--(Customer[[#This Row],[Geography]]="Germany")</f>
        <v>0</v>
      </c>
      <c r="U4959" s="55">
        <f>--(Customer[[#This Row],[Geography]]="France")</f>
        <v>1</v>
      </c>
      <c r="V4959" s="55">
        <f>--(Customer[[#This Row],[Geography]]="Spain")</f>
        <v>0</v>
      </c>
    </row>
    <row r="4960" spans="1:22">
      <c r="A4960">
        <v>4959</v>
      </c>
      <c r="B4960">
        <v>15657771</v>
      </c>
      <c r="C4960" t="s">
        <v>263</v>
      </c>
      <c r="D4960" s="54">
        <v>655</v>
      </c>
      <c r="E4960" t="s">
        <v>9</v>
      </c>
      <c r="F4960" t="s">
        <v>120</v>
      </c>
      <c r="G4960" s="55">
        <v>37</v>
      </c>
      <c r="H4960" s="55" t="str">
        <f>IF(Customer[[#This Row],[Age]]&lt;=32,"18-32",IF(Customer[[#This Row],[Age]]&lt;=47,"33-47",IF(Customer[[#This Row],[Age]]&lt;=62,"48-62",IF(Customer[[#This Row],[Age]]&lt;=77,"63-77","78-92"))))</f>
        <v>33-47</v>
      </c>
      <c r="I4960" s="55">
        <v>6</v>
      </c>
      <c r="J4960" s="54">
        <v>109093.41</v>
      </c>
      <c r="K4960" s="55">
        <v>2</v>
      </c>
      <c r="L4960">
        <v>1</v>
      </c>
      <c r="M4960">
        <v>0</v>
      </c>
      <c r="N4960" s="54">
        <v>1775.52</v>
      </c>
      <c r="O4960">
        <v>0</v>
      </c>
      <c r="P4960" s="55">
        <v>0</v>
      </c>
      <c r="Q4960" s="55">
        <v>5</v>
      </c>
      <c r="R4960" t="s">
        <v>122</v>
      </c>
      <c r="S4960" s="55">
        <v>804</v>
      </c>
      <c r="T4960" s="55">
        <f>--(Customer[[#This Row],[Geography]]="Germany")</f>
        <v>0</v>
      </c>
      <c r="U4960" s="55">
        <f>--(Customer[[#This Row],[Geography]]="France")</f>
        <v>1</v>
      </c>
      <c r="V4960" s="55">
        <f>--(Customer[[#This Row],[Geography]]="Spain")</f>
        <v>0</v>
      </c>
    </row>
    <row r="4961" spans="1:22">
      <c r="A4961">
        <v>4960</v>
      </c>
      <c r="B4961">
        <v>15677783</v>
      </c>
      <c r="C4961" t="s">
        <v>163</v>
      </c>
      <c r="D4961" s="54">
        <v>543</v>
      </c>
      <c r="E4961" t="s">
        <v>11</v>
      </c>
      <c r="F4961" t="s">
        <v>112</v>
      </c>
      <c r="G4961" s="55">
        <v>46</v>
      </c>
      <c r="H4961" s="55" t="str">
        <f>IF(Customer[[#This Row],[Age]]&lt;=32,"18-32",IF(Customer[[#This Row],[Age]]&lt;=47,"33-47",IF(Customer[[#This Row],[Age]]&lt;=62,"48-62",IF(Customer[[#This Row],[Age]]&lt;=77,"63-77","78-92"))))</f>
        <v>33-47</v>
      </c>
      <c r="I4961" s="55">
        <v>5</v>
      </c>
      <c r="J4961" s="54">
        <v>140355.6</v>
      </c>
      <c r="K4961" s="55">
        <v>1</v>
      </c>
      <c r="L4961">
        <v>1</v>
      </c>
      <c r="M4961">
        <v>1</v>
      </c>
      <c r="N4961" s="54">
        <v>85086.78</v>
      </c>
      <c r="O4961">
        <v>0</v>
      </c>
      <c r="P4961" s="55">
        <v>0</v>
      </c>
      <c r="Q4961" s="55">
        <v>2</v>
      </c>
      <c r="R4961" t="s">
        <v>117</v>
      </c>
      <c r="S4961" s="55">
        <v>880</v>
      </c>
      <c r="T4961" s="55">
        <f>--(Customer[[#This Row],[Geography]]="Germany")</f>
        <v>0</v>
      </c>
      <c r="U4961" s="55">
        <f>--(Customer[[#This Row],[Geography]]="France")</f>
        <v>0</v>
      </c>
      <c r="V4961" s="55">
        <f>--(Customer[[#This Row],[Geography]]="Spain")</f>
        <v>1</v>
      </c>
    </row>
    <row r="4962" spans="1:22">
      <c r="A4962">
        <v>4961</v>
      </c>
      <c r="B4962">
        <v>15681026</v>
      </c>
      <c r="C4962" t="s">
        <v>832</v>
      </c>
      <c r="D4962" s="54">
        <v>811</v>
      </c>
      <c r="E4962" t="s">
        <v>9</v>
      </c>
      <c r="F4962" t="s">
        <v>120</v>
      </c>
      <c r="G4962" s="55">
        <v>42</v>
      </c>
      <c r="H4962" s="55" t="str">
        <f>IF(Customer[[#This Row],[Age]]&lt;=32,"18-32",IF(Customer[[#This Row],[Age]]&lt;=47,"33-47",IF(Customer[[#This Row],[Age]]&lt;=62,"48-62",IF(Customer[[#This Row],[Age]]&lt;=77,"63-77","78-92"))))</f>
        <v>33-47</v>
      </c>
      <c r="I4962" s="55">
        <v>10</v>
      </c>
      <c r="J4962" s="54">
        <v>0</v>
      </c>
      <c r="K4962" s="55">
        <v>2</v>
      </c>
      <c r="L4962">
        <v>1</v>
      </c>
      <c r="M4962">
        <v>1</v>
      </c>
      <c r="N4962" s="54">
        <v>3797.79</v>
      </c>
      <c r="O4962">
        <v>0</v>
      </c>
      <c r="P4962" s="55">
        <v>0</v>
      </c>
      <c r="Q4962" s="55">
        <v>5</v>
      </c>
      <c r="R4962" t="s">
        <v>122</v>
      </c>
      <c r="S4962" s="55">
        <v>750</v>
      </c>
      <c r="T4962" s="55">
        <f>--(Customer[[#This Row],[Geography]]="Germany")</f>
        <v>0</v>
      </c>
      <c r="U4962" s="55">
        <f>--(Customer[[#This Row],[Geography]]="France")</f>
        <v>1</v>
      </c>
      <c r="V4962" s="55">
        <f>--(Customer[[#This Row],[Geography]]="Spain")</f>
        <v>0</v>
      </c>
    </row>
    <row r="4963" spans="1:22">
      <c r="A4963">
        <v>4962</v>
      </c>
      <c r="B4963">
        <v>15566543</v>
      </c>
      <c r="C4963" t="s">
        <v>2087</v>
      </c>
      <c r="D4963" s="54">
        <v>689</v>
      </c>
      <c r="E4963" t="s">
        <v>10</v>
      </c>
      <c r="F4963" t="s">
        <v>120</v>
      </c>
      <c r="G4963" s="55">
        <v>45</v>
      </c>
      <c r="H4963" s="55" t="str">
        <f>IF(Customer[[#This Row],[Age]]&lt;=32,"18-32",IF(Customer[[#This Row],[Age]]&lt;=47,"33-47",IF(Customer[[#This Row],[Age]]&lt;=62,"48-62",IF(Customer[[#This Row],[Age]]&lt;=77,"63-77","78-92"))))</f>
        <v>33-47</v>
      </c>
      <c r="I4963" s="55">
        <v>0</v>
      </c>
      <c r="J4963" s="54">
        <v>130170.82</v>
      </c>
      <c r="K4963" s="55">
        <v>2</v>
      </c>
      <c r="L4963">
        <v>1</v>
      </c>
      <c r="M4963">
        <v>0</v>
      </c>
      <c r="N4963" s="54">
        <v>150856.38</v>
      </c>
      <c r="O4963">
        <v>0</v>
      </c>
      <c r="P4963" s="55">
        <v>0</v>
      </c>
      <c r="Q4963" s="55">
        <v>3</v>
      </c>
      <c r="R4963" t="s">
        <v>122</v>
      </c>
      <c r="S4963" s="55">
        <v>855</v>
      </c>
      <c r="T4963" s="55">
        <f>--(Customer[[#This Row],[Geography]]="Germany")</f>
        <v>1</v>
      </c>
      <c r="U4963" s="55">
        <f>--(Customer[[#This Row],[Geography]]="France")</f>
        <v>0</v>
      </c>
      <c r="V4963" s="55">
        <f>--(Customer[[#This Row],[Geography]]="Spain")</f>
        <v>0</v>
      </c>
    </row>
    <row r="4964" spans="1:22">
      <c r="A4964">
        <v>4963</v>
      </c>
      <c r="B4964">
        <v>15594612</v>
      </c>
      <c r="C4964" t="s">
        <v>1003</v>
      </c>
      <c r="D4964" s="54">
        <v>531</v>
      </c>
      <c r="E4964" t="s">
        <v>9</v>
      </c>
      <c r="F4964" t="s">
        <v>112</v>
      </c>
      <c r="G4964" s="55">
        <v>42</v>
      </c>
      <c r="H4964" s="55" t="str">
        <f>IF(Customer[[#This Row],[Age]]&lt;=32,"18-32",IF(Customer[[#This Row],[Age]]&lt;=47,"33-47",IF(Customer[[#This Row],[Age]]&lt;=62,"48-62",IF(Customer[[#This Row],[Age]]&lt;=77,"63-77","78-92"))))</f>
        <v>33-47</v>
      </c>
      <c r="I4964" s="55">
        <v>2</v>
      </c>
      <c r="J4964" s="54">
        <v>0</v>
      </c>
      <c r="K4964" s="55">
        <v>2</v>
      </c>
      <c r="L4964">
        <v>0</v>
      </c>
      <c r="M4964">
        <v>1</v>
      </c>
      <c r="N4964" s="54">
        <v>90537.47</v>
      </c>
      <c r="O4964">
        <v>0</v>
      </c>
      <c r="P4964" s="55">
        <v>0</v>
      </c>
      <c r="Q4964" s="55">
        <v>2</v>
      </c>
      <c r="R4964" t="s">
        <v>117</v>
      </c>
      <c r="S4964" s="55">
        <v>556</v>
      </c>
      <c r="T4964" s="55">
        <f>--(Customer[[#This Row],[Geography]]="Germany")</f>
        <v>0</v>
      </c>
      <c r="U4964" s="55">
        <f>--(Customer[[#This Row],[Geography]]="France")</f>
        <v>1</v>
      </c>
      <c r="V4964" s="55">
        <f>--(Customer[[#This Row],[Geography]]="Spain")</f>
        <v>0</v>
      </c>
    </row>
    <row r="4965" spans="1:22">
      <c r="A4965">
        <v>4964</v>
      </c>
      <c r="B4965">
        <v>15814664</v>
      </c>
      <c r="C4965" t="s">
        <v>672</v>
      </c>
      <c r="D4965" s="54">
        <v>515</v>
      </c>
      <c r="E4965" t="s">
        <v>9</v>
      </c>
      <c r="F4965" t="s">
        <v>120</v>
      </c>
      <c r="G4965" s="55">
        <v>40</v>
      </c>
      <c r="H4965" s="55" t="str">
        <f>IF(Customer[[#This Row],[Age]]&lt;=32,"18-32",IF(Customer[[#This Row],[Age]]&lt;=47,"33-47",IF(Customer[[#This Row],[Age]]&lt;=62,"48-62",IF(Customer[[#This Row],[Age]]&lt;=77,"63-77","78-92"))))</f>
        <v>33-47</v>
      </c>
      <c r="I4965" s="55">
        <v>0</v>
      </c>
      <c r="J4965" s="54">
        <v>109542.29</v>
      </c>
      <c r="K4965" s="55">
        <v>1</v>
      </c>
      <c r="L4965">
        <v>1</v>
      </c>
      <c r="M4965">
        <v>1</v>
      </c>
      <c r="N4965" s="54">
        <v>166370.81</v>
      </c>
      <c r="O4965">
        <v>0</v>
      </c>
      <c r="P4965" s="55">
        <v>0</v>
      </c>
      <c r="Q4965" s="55">
        <v>5</v>
      </c>
      <c r="R4965" t="s">
        <v>117</v>
      </c>
      <c r="S4965" s="55">
        <v>312</v>
      </c>
      <c r="T4965" s="55">
        <f>--(Customer[[#This Row],[Geography]]="Germany")</f>
        <v>0</v>
      </c>
      <c r="U4965" s="55">
        <f>--(Customer[[#This Row],[Geography]]="France")</f>
        <v>1</v>
      </c>
      <c r="V4965" s="55">
        <f>--(Customer[[#This Row],[Geography]]="Spain")</f>
        <v>0</v>
      </c>
    </row>
    <row r="4966" spans="1:22">
      <c r="A4966">
        <v>4965</v>
      </c>
      <c r="B4966">
        <v>15642785</v>
      </c>
      <c r="C4966" t="s">
        <v>227</v>
      </c>
      <c r="D4966" s="54">
        <v>466</v>
      </c>
      <c r="E4966" t="s">
        <v>9</v>
      </c>
      <c r="F4966" t="s">
        <v>112</v>
      </c>
      <c r="G4966" s="55">
        <v>41</v>
      </c>
      <c r="H4966" s="55" t="str">
        <f>IF(Customer[[#This Row],[Age]]&lt;=32,"18-32",IF(Customer[[#This Row],[Age]]&lt;=47,"33-47",IF(Customer[[#This Row],[Age]]&lt;=62,"48-62",IF(Customer[[#This Row],[Age]]&lt;=77,"63-77","78-92"))))</f>
        <v>33-47</v>
      </c>
      <c r="I4966" s="55">
        <v>3</v>
      </c>
      <c r="J4966" s="54">
        <v>33563.949999999997</v>
      </c>
      <c r="K4966" s="55">
        <v>2</v>
      </c>
      <c r="L4966">
        <v>1</v>
      </c>
      <c r="M4966">
        <v>0</v>
      </c>
      <c r="N4966" s="54">
        <v>178994.13</v>
      </c>
      <c r="O4966">
        <v>1</v>
      </c>
      <c r="P4966" s="55">
        <v>1</v>
      </c>
      <c r="Q4966" s="55">
        <v>1</v>
      </c>
      <c r="R4966" t="s">
        <v>113</v>
      </c>
      <c r="S4966" s="55">
        <v>629</v>
      </c>
      <c r="T4966" s="55">
        <f>--(Customer[[#This Row],[Geography]]="Germany")</f>
        <v>0</v>
      </c>
      <c r="U4966" s="55">
        <f>--(Customer[[#This Row],[Geography]]="France")</f>
        <v>1</v>
      </c>
      <c r="V4966" s="55">
        <f>--(Customer[[#This Row],[Geography]]="Spain")</f>
        <v>0</v>
      </c>
    </row>
    <row r="4967" spans="1:22">
      <c r="A4967">
        <v>4966</v>
      </c>
      <c r="B4967">
        <v>15690164</v>
      </c>
      <c r="C4967" t="s">
        <v>150</v>
      </c>
      <c r="D4967" s="54">
        <v>782</v>
      </c>
      <c r="E4967" t="s">
        <v>9</v>
      </c>
      <c r="F4967" t="s">
        <v>120</v>
      </c>
      <c r="G4967" s="55">
        <v>36</v>
      </c>
      <c r="H4967" s="55" t="str">
        <f>IF(Customer[[#This Row],[Age]]&lt;=32,"18-32",IF(Customer[[#This Row],[Age]]&lt;=47,"33-47",IF(Customer[[#This Row],[Age]]&lt;=62,"48-62",IF(Customer[[#This Row],[Age]]&lt;=77,"63-77","78-92"))))</f>
        <v>33-47</v>
      </c>
      <c r="I4967" s="55">
        <v>1</v>
      </c>
      <c r="J4967" s="54">
        <v>148795.17000000001</v>
      </c>
      <c r="K4967" s="55">
        <v>2</v>
      </c>
      <c r="L4967">
        <v>1</v>
      </c>
      <c r="M4967">
        <v>1</v>
      </c>
      <c r="N4967" s="54">
        <v>195681.43</v>
      </c>
      <c r="O4967">
        <v>0</v>
      </c>
      <c r="P4967" s="55">
        <v>0</v>
      </c>
      <c r="Q4967" s="55">
        <v>1</v>
      </c>
      <c r="R4967" t="s">
        <v>113</v>
      </c>
      <c r="S4967" s="55">
        <v>615</v>
      </c>
      <c r="T4967" s="55">
        <f>--(Customer[[#This Row],[Geography]]="Germany")</f>
        <v>0</v>
      </c>
      <c r="U4967" s="55">
        <f>--(Customer[[#This Row],[Geography]]="France")</f>
        <v>1</v>
      </c>
      <c r="V4967" s="55">
        <f>--(Customer[[#This Row],[Geography]]="Spain")</f>
        <v>0</v>
      </c>
    </row>
    <row r="4968" spans="1:22">
      <c r="A4968">
        <v>4967</v>
      </c>
      <c r="B4968">
        <v>15590213</v>
      </c>
      <c r="C4968" t="s">
        <v>709</v>
      </c>
      <c r="D4968" s="54">
        <v>611</v>
      </c>
      <c r="E4968" t="s">
        <v>9</v>
      </c>
      <c r="F4968" t="s">
        <v>120</v>
      </c>
      <c r="G4968" s="55">
        <v>64</v>
      </c>
      <c r="H4968" s="55" t="str">
        <f>IF(Customer[[#This Row],[Age]]&lt;=32,"18-32",IF(Customer[[#This Row],[Age]]&lt;=47,"33-47",IF(Customer[[#This Row],[Age]]&lt;=62,"48-62",IF(Customer[[#This Row],[Age]]&lt;=77,"63-77","78-92"))))</f>
        <v>63-77</v>
      </c>
      <c r="I4968" s="55">
        <v>9</v>
      </c>
      <c r="J4968" s="54">
        <v>0</v>
      </c>
      <c r="K4968" s="55">
        <v>2</v>
      </c>
      <c r="L4968">
        <v>1</v>
      </c>
      <c r="M4968">
        <v>1</v>
      </c>
      <c r="N4968" s="54">
        <v>53277.15</v>
      </c>
      <c r="O4968">
        <v>0</v>
      </c>
      <c r="P4968" s="55">
        <v>0</v>
      </c>
      <c r="Q4968" s="55">
        <v>3</v>
      </c>
      <c r="R4968" t="s">
        <v>117</v>
      </c>
      <c r="S4968" s="55">
        <v>483</v>
      </c>
      <c r="T4968" s="55">
        <f>--(Customer[[#This Row],[Geography]]="Germany")</f>
        <v>0</v>
      </c>
      <c r="U4968" s="55">
        <f>--(Customer[[#This Row],[Geography]]="France")</f>
        <v>1</v>
      </c>
      <c r="V4968" s="55">
        <f>--(Customer[[#This Row],[Geography]]="Spain")</f>
        <v>0</v>
      </c>
    </row>
    <row r="4969" spans="1:22">
      <c r="A4969">
        <v>4968</v>
      </c>
      <c r="B4969">
        <v>15603794</v>
      </c>
      <c r="C4969" t="s">
        <v>1627</v>
      </c>
      <c r="D4969" s="54">
        <v>621</v>
      </c>
      <c r="E4969" t="s">
        <v>10</v>
      </c>
      <c r="F4969" t="s">
        <v>120</v>
      </c>
      <c r="G4969" s="55">
        <v>40</v>
      </c>
      <c r="H4969" s="55" t="str">
        <f>IF(Customer[[#This Row],[Age]]&lt;=32,"18-32",IF(Customer[[#This Row],[Age]]&lt;=47,"33-47",IF(Customer[[#This Row],[Age]]&lt;=62,"48-62",IF(Customer[[#This Row],[Age]]&lt;=77,"63-77","78-92"))))</f>
        <v>33-47</v>
      </c>
      <c r="I4969" s="55">
        <v>8</v>
      </c>
      <c r="J4969" s="54">
        <v>174126.75</v>
      </c>
      <c r="K4969" s="55">
        <v>3</v>
      </c>
      <c r="L4969">
        <v>1</v>
      </c>
      <c r="M4969">
        <v>0</v>
      </c>
      <c r="N4969" s="54">
        <v>172490.78</v>
      </c>
      <c r="O4969">
        <v>1</v>
      </c>
      <c r="P4969" s="55">
        <v>1</v>
      </c>
      <c r="Q4969" s="55">
        <v>5</v>
      </c>
      <c r="R4969" t="s">
        <v>122</v>
      </c>
      <c r="S4969" s="55">
        <v>994</v>
      </c>
      <c r="T4969" s="55">
        <f>--(Customer[[#This Row],[Geography]]="Germany")</f>
        <v>1</v>
      </c>
      <c r="U4969" s="55">
        <f>--(Customer[[#This Row],[Geography]]="France")</f>
        <v>0</v>
      </c>
      <c r="V4969" s="55">
        <f>--(Customer[[#This Row],[Geography]]="Spain")</f>
        <v>0</v>
      </c>
    </row>
    <row r="4970" spans="1:22">
      <c r="A4970">
        <v>4969</v>
      </c>
      <c r="B4970">
        <v>15733491</v>
      </c>
      <c r="C4970" t="s">
        <v>1043</v>
      </c>
      <c r="D4970" s="54">
        <v>604</v>
      </c>
      <c r="E4970" t="s">
        <v>11</v>
      </c>
      <c r="F4970" t="s">
        <v>120</v>
      </c>
      <c r="G4970" s="55">
        <v>41</v>
      </c>
      <c r="H4970" s="55" t="str">
        <f>IF(Customer[[#This Row],[Age]]&lt;=32,"18-32",IF(Customer[[#This Row],[Age]]&lt;=47,"33-47",IF(Customer[[#This Row],[Age]]&lt;=62,"48-62",IF(Customer[[#This Row],[Age]]&lt;=77,"63-77","78-92"))))</f>
        <v>33-47</v>
      </c>
      <c r="I4970" s="55">
        <v>3</v>
      </c>
      <c r="J4970" s="54">
        <v>0</v>
      </c>
      <c r="K4970" s="55">
        <v>1</v>
      </c>
      <c r="L4970">
        <v>0</v>
      </c>
      <c r="M4970">
        <v>0</v>
      </c>
      <c r="N4970" s="54">
        <v>11819.84</v>
      </c>
      <c r="O4970">
        <v>0</v>
      </c>
      <c r="P4970" s="55">
        <v>0</v>
      </c>
      <c r="Q4970" s="55">
        <v>4</v>
      </c>
      <c r="R4970" t="s">
        <v>130</v>
      </c>
      <c r="S4970" s="55">
        <v>536</v>
      </c>
      <c r="T4970" s="55">
        <f>--(Customer[[#This Row],[Geography]]="Germany")</f>
        <v>0</v>
      </c>
      <c r="U4970" s="55">
        <f>--(Customer[[#This Row],[Geography]]="France")</f>
        <v>0</v>
      </c>
      <c r="V4970" s="55">
        <f>--(Customer[[#This Row],[Geography]]="Spain")</f>
        <v>1</v>
      </c>
    </row>
    <row r="4971" spans="1:22">
      <c r="A4971">
        <v>4970</v>
      </c>
      <c r="B4971">
        <v>15806360</v>
      </c>
      <c r="C4971" t="s">
        <v>143</v>
      </c>
      <c r="D4971" s="54">
        <v>655</v>
      </c>
      <c r="E4971" t="s">
        <v>11</v>
      </c>
      <c r="F4971" t="s">
        <v>112</v>
      </c>
      <c r="G4971" s="55">
        <v>35</v>
      </c>
      <c r="H4971" s="55" t="str">
        <f>IF(Customer[[#This Row],[Age]]&lt;=32,"18-32",IF(Customer[[#This Row],[Age]]&lt;=47,"33-47",IF(Customer[[#This Row],[Age]]&lt;=62,"48-62",IF(Customer[[#This Row],[Age]]&lt;=77,"63-77","78-92"))))</f>
        <v>33-47</v>
      </c>
      <c r="I4971" s="55">
        <v>1</v>
      </c>
      <c r="J4971" s="54">
        <v>106405.03</v>
      </c>
      <c r="K4971" s="55">
        <v>1</v>
      </c>
      <c r="L4971">
        <v>1</v>
      </c>
      <c r="M4971">
        <v>1</v>
      </c>
      <c r="N4971" s="54">
        <v>82900.25</v>
      </c>
      <c r="O4971">
        <v>0</v>
      </c>
      <c r="P4971" s="55">
        <v>0</v>
      </c>
      <c r="Q4971" s="55">
        <v>3</v>
      </c>
      <c r="R4971" t="s">
        <v>113</v>
      </c>
      <c r="S4971" s="55">
        <v>580</v>
      </c>
      <c r="T4971" s="55">
        <f>--(Customer[[#This Row],[Geography]]="Germany")</f>
        <v>0</v>
      </c>
      <c r="U4971" s="55">
        <f>--(Customer[[#This Row],[Geography]]="France")</f>
        <v>0</v>
      </c>
      <c r="V4971" s="55">
        <f>--(Customer[[#This Row],[Geography]]="Spain")</f>
        <v>1</v>
      </c>
    </row>
    <row r="4972" spans="1:22">
      <c r="A4972">
        <v>4971</v>
      </c>
      <c r="B4972">
        <v>15587133</v>
      </c>
      <c r="C4972" t="s">
        <v>315</v>
      </c>
      <c r="D4972" s="54">
        <v>689</v>
      </c>
      <c r="E4972" t="s">
        <v>11</v>
      </c>
      <c r="F4972" t="s">
        <v>120</v>
      </c>
      <c r="G4972" s="55">
        <v>38</v>
      </c>
      <c r="H4972" s="55" t="str">
        <f>IF(Customer[[#This Row],[Age]]&lt;=32,"18-32",IF(Customer[[#This Row],[Age]]&lt;=47,"33-47",IF(Customer[[#This Row],[Age]]&lt;=62,"48-62",IF(Customer[[#This Row],[Age]]&lt;=77,"63-77","78-92"))))</f>
        <v>33-47</v>
      </c>
      <c r="I4972" s="55">
        <v>2</v>
      </c>
      <c r="J4972" s="54">
        <v>0</v>
      </c>
      <c r="K4972" s="55">
        <v>1</v>
      </c>
      <c r="L4972">
        <v>1</v>
      </c>
      <c r="M4972">
        <v>1</v>
      </c>
      <c r="N4972" s="54">
        <v>82709.8</v>
      </c>
      <c r="O4972">
        <v>0</v>
      </c>
      <c r="P4972" s="55">
        <v>0</v>
      </c>
      <c r="Q4972" s="55">
        <v>5</v>
      </c>
      <c r="R4972" t="s">
        <v>113</v>
      </c>
      <c r="S4972" s="55">
        <v>621</v>
      </c>
      <c r="T4972" s="55">
        <f>--(Customer[[#This Row],[Geography]]="Germany")</f>
        <v>0</v>
      </c>
      <c r="U4972" s="55">
        <f>--(Customer[[#This Row],[Geography]]="France")</f>
        <v>0</v>
      </c>
      <c r="V4972" s="55">
        <f>--(Customer[[#This Row],[Geography]]="Spain")</f>
        <v>1</v>
      </c>
    </row>
    <row r="4973" spans="1:22">
      <c r="A4973">
        <v>4972</v>
      </c>
      <c r="B4973">
        <v>15721377</v>
      </c>
      <c r="C4973" t="s">
        <v>1963</v>
      </c>
      <c r="D4973" s="54">
        <v>681</v>
      </c>
      <c r="E4973" t="s">
        <v>11</v>
      </c>
      <c r="F4973" t="s">
        <v>120</v>
      </c>
      <c r="G4973" s="55">
        <v>30</v>
      </c>
      <c r="H4973" s="55" t="str">
        <f>IF(Customer[[#This Row],[Age]]&lt;=32,"18-32",IF(Customer[[#This Row],[Age]]&lt;=47,"33-47",IF(Customer[[#This Row],[Age]]&lt;=62,"48-62",IF(Customer[[#This Row],[Age]]&lt;=77,"63-77","78-92"))))</f>
        <v>18-32</v>
      </c>
      <c r="I4973" s="55">
        <v>2</v>
      </c>
      <c r="J4973" s="54">
        <v>128393.29</v>
      </c>
      <c r="K4973" s="55">
        <v>1</v>
      </c>
      <c r="L4973">
        <v>1</v>
      </c>
      <c r="M4973">
        <v>1</v>
      </c>
      <c r="N4973" s="54">
        <v>180593.45</v>
      </c>
      <c r="O4973">
        <v>0</v>
      </c>
      <c r="P4973" s="55">
        <v>0</v>
      </c>
      <c r="Q4973" s="55">
        <v>1</v>
      </c>
      <c r="R4973" t="s">
        <v>122</v>
      </c>
      <c r="S4973" s="55">
        <v>906</v>
      </c>
      <c r="T4973" s="55">
        <f>--(Customer[[#This Row],[Geography]]="Germany")</f>
        <v>0</v>
      </c>
      <c r="U4973" s="55">
        <f>--(Customer[[#This Row],[Geography]]="France")</f>
        <v>0</v>
      </c>
      <c r="V4973" s="55">
        <f>--(Customer[[#This Row],[Geography]]="Spain")</f>
        <v>1</v>
      </c>
    </row>
    <row r="4974" spans="1:22">
      <c r="A4974">
        <v>4973</v>
      </c>
      <c r="B4974">
        <v>15747927</v>
      </c>
      <c r="C4974" t="s">
        <v>537</v>
      </c>
      <c r="D4974" s="54">
        <v>643</v>
      </c>
      <c r="E4974" t="s">
        <v>10</v>
      </c>
      <c r="F4974" t="s">
        <v>120</v>
      </c>
      <c r="G4974" s="55">
        <v>41</v>
      </c>
      <c r="H4974" s="55" t="str">
        <f>IF(Customer[[#This Row],[Age]]&lt;=32,"18-32",IF(Customer[[#This Row],[Age]]&lt;=47,"33-47",IF(Customer[[#This Row],[Age]]&lt;=62,"48-62",IF(Customer[[#This Row],[Age]]&lt;=77,"63-77","78-92"))))</f>
        <v>33-47</v>
      </c>
      <c r="I4974" s="55">
        <v>2</v>
      </c>
      <c r="J4974" s="54">
        <v>127841.52</v>
      </c>
      <c r="K4974" s="55">
        <v>1</v>
      </c>
      <c r="L4974">
        <v>1</v>
      </c>
      <c r="M4974">
        <v>0</v>
      </c>
      <c r="N4974" s="54">
        <v>172363.41</v>
      </c>
      <c r="O4974">
        <v>0</v>
      </c>
      <c r="P4974" s="55">
        <v>0</v>
      </c>
      <c r="Q4974" s="55">
        <v>5</v>
      </c>
      <c r="R4974" t="s">
        <v>117</v>
      </c>
      <c r="S4974" s="55">
        <v>474</v>
      </c>
      <c r="T4974" s="55">
        <f>--(Customer[[#This Row],[Geography]]="Germany")</f>
        <v>1</v>
      </c>
      <c r="U4974" s="55">
        <f>--(Customer[[#This Row],[Geography]]="France")</f>
        <v>0</v>
      </c>
      <c r="V4974" s="55">
        <f>--(Customer[[#This Row],[Geography]]="Spain")</f>
        <v>0</v>
      </c>
    </row>
    <row r="4975" spans="1:22">
      <c r="A4975">
        <v>4974</v>
      </c>
      <c r="B4975">
        <v>15806455</v>
      </c>
      <c r="C4975" t="s">
        <v>161</v>
      </c>
      <c r="D4975" s="54">
        <v>617</v>
      </c>
      <c r="E4975" t="s">
        <v>9</v>
      </c>
      <c r="F4975" t="s">
        <v>112</v>
      </c>
      <c r="G4975" s="55">
        <v>24</v>
      </c>
      <c r="H4975" s="55" t="str">
        <f>IF(Customer[[#This Row],[Age]]&lt;=32,"18-32",IF(Customer[[#This Row],[Age]]&lt;=47,"33-47",IF(Customer[[#This Row],[Age]]&lt;=62,"48-62",IF(Customer[[#This Row],[Age]]&lt;=77,"63-77","78-92"))))</f>
        <v>18-32</v>
      </c>
      <c r="I4975" s="55">
        <v>4</v>
      </c>
      <c r="J4975" s="54">
        <v>137295.19</v>
      </c>
      <c r="K4975" s="55">
        <v>2</v>
      </c>
      <c r="L4975">
        <v>1</v>
      </c>
      <c r="M4975">
        <v>1</v>
      </c>
      <c r="N4975" s="54">
        <v>91195.12</v>
      </c>
      <c r="O4975">
        <v>0</v>
      </c>
      <c r="P4975" s="55">
        <v>0</v>
      </c>
      <c r="Q4975" s="55">
        <v>1</v>
      </c>
      <c r="R4975" t="s">
        <v>130</v>
      </c>
      <c r="S4975" s="55">
        <v>598</v>
      </c>
      <c r="T4975" s="55">
        <f>--(Customer[[#This Row],[Geography]]="Germany")</f>
        <v>0</v>
      </c>
      <c r="U4975" s="55">
        <f>--(Customer[[#This Row],[Geography]]="France")</f>
        <v>1</v>
      </c>
      <c r="V4975" s="55">
        <f>--(Customer[[#This Row],[Geography]]="Spain")</f>
        <v>0</v>
      </c>
    </row>
    <row r="4976" spans="1:22">
      <c r="A4976">
        <v>4975</v>
      </c>
      <c r="B4976">
        <v>15695474</v>
      </c>
      <c r="C4976" t="s">
        <v>443</v>
      </c>
      <c r="D4976" s="54">
        <v>638</v>
      </c>
      <c r="E4976" t="s">
        <v>11</v>
      </c>
      <c r="F4976" t="s">
        <v>112</v>
      </c>
      <c r="G4976" s="55">
        <v>55</v>
      </c>
      <c r="H4976" s="55" t="str">
        <f>IF(Customer[[#This Row],[Age]]&lt;=32,"18-32",IF(Customer[[#This Row],[Age]]&lt;=47,"33-47",IF(Customer[[#This Row],[Age]]&lt;=62,"48-62",IF(Customer[[#This Row],[Age]]&lt;=77,"63-77","78-92"))))</f>
        <v>48-62</v>
      </c>
      <c r="I4976" s="55">
        <v>2</v>
      </c>
      <c r="J4976" s="54">
        <v>155828.22</v>
      </c>
      <c r="K4976" s="55">
        <v>1</v>
      </c>
      <c r="L4976">
        <v>0</v>
      </c>
      <c r="M4976">
        <v>1</v>
      </c>
      <c r="N4976" s="54">
        <v>108987.25</v>
      </c>
      <c r="O4976">
        <v>1</v>
      </c>
      <c r="P4976" s="55">
        <v>1</v>
      </c>
      <c r="Q4976" s="55">
        <v>2</v>
      </c>
      <c r="R4976" t="s">
        <v>122</v>
      </c>
      <c r="S4976" s="55">
        <v>381</v>
      </c>
      <c r="T4976" s="55">
        <f>--(Customer[[#This Row],[Geography]]="Germany")</f>
        <v>0</v>
      </c>
      <c r="U4976" s="55">
        <f>--(Customer[[#This Row],[Geography]]="France")</f>
        <v>0</v>
      </c>
      <c r="V4976" s="55">
        <f>--(Customer[[#This Row],[Geography]]="Spain")</f>
        <v>1</v>
      </c>
    </row>
    <row r="4977" spans="1:22">
      <c r="A4977">
        <v>4976</v>
      </c>
      <c r="B4977">
        <v>15666295</v>
      </c>
      <c r="C4977" t="s">
        <v>187</v>
      </c>
      <c r="D4977" s="54">
        <v>743</v>
      </c>
      <c r="E4977" t="s">
        <v>9</v>
      </c>
      <c r="F4977" t="s">
        <v>120</v>
      </c>
      <c r="G4977" s="55">
        <v>39</v>
      </c>
      <c r="H4977" s="55" t="str">
        <f>IF(Customer[[#This Row],[Age]]&lt;=32,"18-32",IF(Customer[[#This Row],[Age]]&lt;=47,"33-47",IF(Customer[[#This Row],[Age]]&lt;=62,"48-62",IF(Customer[[#This Row],[Age]]&lt;=77,"63-77","78-92"))))</f>
        <v>33-47</v>
      </c>
      <c r="I4977" s="55">
        <v>6</v>
      </c>
      <c r="J4977" s="54">
        <v>0</v>
      </c>
      <c r="K4977" s="55">
        <v>2</v>
      </c>
      <c r="L4977">
        <v>1</v>
      </c>
      <c r="M4977">
        <v>0</v>
      </c>
      <c r="N4977" s="54">
        <v>44265.279999999999</v>
      </c>
      <c r="O4977">
        <v>0</v>
      </c>
      <c r="P4977" s="55">
        <v>0</v>
      </c>
      <c r="Q4977" s="55">
        <v>5</v>
      </c>
      <c r="R4977" t="s">
        <v>122</v>
      </c>
      <c r="S4977" s="55">
        <v>240</v>
      </c>
      <c r="T4977" s="55">
        <f>--(Customer[[#This Row],[Geography]]="Germany")</f>
        <v>0</v>
      </c>
      <c r="U4977" s="55">
        <f>--(Customer[[#This Row],[Geography]]="France")</f>
        <v>1</v>
      </c>
      <c r="V4977" s="55">
        <f>--(Customer[[#This Row],[Geography]]="Spain")</f>
        <v>0</v>
      </c>
    </row>
    <row r="4978" spans="1:22">
      <c r="A4978">
        <v>4977</v>
      </c>
      <c r="B4978">
        <v>15656062</v>
      </c>
      <c r="C4978" t="s">
        <v>1243</v>
      </c>
      <c r="D4978" s="54">
        <v>828</v>
      </c>
      <c r="E4978" t="s">
        <v>10</v>
      </c>
      <c r="F4978" t="s">
        <v>112</v>
      </c>
      <c r="G4978" s="55">
        <v>25</v>
      </c>
      <c r="H4978" s="55" t="str">
        <f>IF(Customer[[#This Row],[Age]]&lt;=32,"18-32",IF(Customer[[#This Row],[Age]]&lt;=47,"33-47",IF(Customer[[#This Row],[Age]]&lt;=62,"48-62",IF(Customer[[#This Row],[Age]]&lt;=77,"63-77","78-92"))))</f>
        <v>18-32</v>
      </c>
      <c r="I4978" s="55">
        <v>7</v>
      </c>
      <c r="J4978" s="54">
        <v>144351.85999999999</v>
      </c>
      <c r="K4978" s="55">
        <v>1</v>
      </c>
      <c r="L4978">
        <v>1</v>
      </c>
      <c r="M4978">
        <v>0</v>
      </c>
      <c r="N4978" s="54">
        <v>116613.26</v>
      </c>
      <c r="O4978">
        <v>0</v>
      </c>
      <c r="P4978" s="55">
        <v>0</v>
      </c>
      <c r="Q4978" s="55">
        <v>1</v>
      </c>
      <c r="R4978" t="s">
        <v>130</v>
      </c>
      <c r="S4978" s="55">
        <v>603</v>
      </c>
      <c r="T4978" s="55">
        <f>--(Customer[[#This Row],[Geography]]="Germany")</f>
        <v>1</v>
      </c>
      <c r="U4978" s="55">
        <f>--(Customer[[#This Row],[Geography]]="France")</f>
        <v>0</v>
      </c>
      <c r="V4978" s="55">
        <f>--(Customer[[#This Row],[Geography]]="Spain")</f>
        <v>0</v>
      </c>
    </row>
    <row r="4979" spans="1:22">
      <c r="A4979">
        <v>4978</v>
      </c>
      <c r="B4979">
        <v>15579969</v>
      </c>
      <c r="C4979" t="s">
        <v>516</v>
      </c>
      <c r="D4979" s="54">
        <v>776</v>
      </c>
      <c r="E4979" t="s">
        <v>11</v>
      </c>
      <c r="F4979" t="s">
        <v>120</v>
      </c>
      <c r="G4979" s="55">
        <v>35</v>
      </c>
      <c r="H4979" s="55" t="str">
        <f>IF(Customer[[#This Row],[Age]]&lt;=32,"18-32",IF(Customer[[#This Row],[Age]]&lt;=47,"33-47",IF(Customer[[#This Row],[Age]]&lt;=62,"48-62",IF(Customer[[#This Row],[Age]]&lt;=77,"63-77","78-92"))))</f>
        <v>33-47</v>
      </c>
      <c r="I4979" s="55">
        <v>8</v>
      </c>
      <c r="J4979" s="54">
        <v>106365.29</v>
      </c>
      <c r="K4979" s="55">
        <v>1</v>
      </c>
      <c r="L4979">
        <v>1</v>
      </c>
      <c r="M4979">
        <v>1</v>
      </c>
      <c r="N4979" s="54">
        <v>148527.56</v>
      </c>
      <c r="O4979">
        <v>0</v>
      </c>
      <c r="P4979" s="55">
        <v>0</v>
      </c>
      <c r="Q4979" s="55">
        <v>5</v>
      </c>
      <c r="R4979" t="s">
        <v>117</v>
      </c>
      <c r="S4979" s="55">
        <v>454</v>
      </c>
      <c r="T4979" s="55">
        <f>--(Customer[[#This Row],[Geography]]="Germany")</f>
        <v>0</v>
      </c>
      <c r="U4979" s="55">
        <f>--(Customer[[#This Row],[Geography]]="France")</f>
        <v>0</v>
      </c>
      <c r="V4979" s="55">
        <f>--(Customer[[#This Row],[Geography]]="Spain")</f>
        <v>1</v>
      </c>
    </row>
    <row r="4980" spans="1:22">
      <c r="A4980">
        <v>4979</v>
      </c>
      <c r="B4980">
        <v>15703563</v>
      </c>
      <c r="C4980" t="s">
        <v>90</v>
      </c>
      <c r="D4980" s="54">
        <v>540</v>
      </c>
      <c r="E4980" t="s">
        <v>10</v>
      </c>
      <c r="F4980" t="s">
        <v>120</v>
      </c>
      <c r="G4980" s="55">
        <v>35</v>
      </c>
      <c r="H4980" s="55" t="str">
        <f>IF(Customer[[#This Row],[Age]]&lt;=32,"18-32",IF(Customer[[#This Row],[Age]]&lt;=47,"33-47",IF(Customer[[#This Row],[Age]]&lt;=62,"48-62",IF(Customer[[#This Row],[Age]]&lt;=77,"63-77","78-92"))))</f>
        <v>33-47</v>
      </c>
      <c r="I4980" s="55">
        <v>7</v>
      </c>
      <c r="J4980" s="54">
        <v>127801.88</v>
      </c>
      <c r="K4980" s="55">
        <v>1</v>
      </c>
      <c r="L4980">
        <v>0</v>
      </c>
      <c r="M4980">
        <v>1</v>
      </c>
      <c r="N4980" s="54">
        <v>84239.46</v>
      </c>
      <c r="O4980">
        <v>0</v>
      </c>
      <c r="P4980" s="55">
        <v>0</v>
      </c>
      <c r="Q4980" s="55">
        <v>5</v>
      </c>
      <c r="R4980" t="s">
        <v>117</v>
      </c>
      <c r="S4980" s="55">
        <v>830</v>
      </c>
      <c r="T4980" s="55">
        <f>--(Customer[[#This Row],[Geography]]="Germany")</f>
        <v>1</v>
      </c>
      <c r="U4980" s="55">
        <f>--(Customer[[#This Row],[Geography]]="France")</f>
        <v>0</v>
      </c>
      <c r="V4980" s="55">
        <f>--(Customer[[#This Row],[Geography]]="Spain")</f>
        <v>0</v>
      </c>
    </row>
    <row r="4981" spans="1:22">
      <c r="A4981">
        <v>4980</v>
      </c>
      <c r="B4981">
        <v>15692664</v>
      </c>
      <c r="C4981" t="s">
        <v>2088</v>
      </c>
      <c r="D4981" s="54">
        <v>616</v>
      </c>
      <c r="E4981" t="s">
        <v>10</v>
      </c>
      <c r="F4981" t="s">
        <v>112</v>
      </c>
      <c r="G4981" s="55">
        <v>45</v>
      </c>
      <c r="H4981" s="55" t="str">
        <f>IF(Customer[[#This Row],[Age]]&lt;=32,"18-32",IF(Customer[[#This Row],[Age]]&lt;=47,"33-47",IF(Customer[[#This Row],[Age]]&lt;=62,"48-62",IF(Customer[[#This Row],[Age]]&lt;=77,"63-77","78-92"))))</f>
        <v>33-47</v>
      </c>
      <c r="I4981" s="55">
        <v>4</v>
      </c>
      <c r="J4981" s="54">
        <v>122793.96</v>
      </c>
      <c r="K4981" s="55">
        <v>1</v>
      </c>
      <c r="L4981">
        <v>1</v>
      </c>
      <c r="M4981">
        <v>1</v>
      </c>
      <c r="N4981" s="54">
        <v>62002.04</v>
      </c>
      <c r="O4981">
        <v>0</v>
      </c>
      <c r="P4981" s="55">
        <v>0</v>
      </c>
      <c r="Q4981" s="55">
        <v>5</v>
      </c>
      <c r="R4981" t="s">
        <v>122</v>
      </c>
      <c r="S4981" s="55">
        <v>224</v>
      </c>
      <c r="T4981" s="55">
        <f>--(Customer[[#This Row],[Geography]]="Germany")</f>
        <v>1</v>
      </c>
      <c r="U4981" s="55">
        <f>--(Customer[[#This Row],[Geography]]="France")</f>
        <v>0</v>
      </c>
      <c r="V4981" s="55">
        <f>--(Customer[[#This Row],[Geography]]="Spain")</f>
        <v>0</v>
      </c>
    </row>
    <row r="4982" spans="1:22">
      <c r="A4982">
        <v>4981</v>
      </c>
      <c r="B4982">
        <v>15719276</v>
      </c>
      <c r="C4982" t="s">
        <v>899</v>
      </c>
      <c r="D4982" s="54">
        <v>628</v>
      </c>
      <c r="E4982" t="s">
        <v>10</v>
      </c>
      <c r="F4982" t="s">
        <v>120</v>
      </c>
      <c r="G4982" s="55">
        <v>38</v>
      </c>
      <c r="H4982" s="55" t="str">
        <f>IF(Customer[[#This Row],[Age]]&lt;=32,"18-32",IF(Customer[[#This Row],[Age]]&lt;=47,"33-47",IF(Customer[[#This Row],[Age]]&lt;=62,"48-62",IF(Customer[[#This Row],[Age]]&lt;=77,"63-77","78-92"))))</f>
        <v>33-47</v>
      </c>
      <c r="I4982" s="55">
        <v>10</v>
      </c>
      <c r="J4982" s="54">
        <v>113525.84</v>
      </c>
      <c r="K4982" s="55">
        <v>1</v>
      </c>
      <c r="L4982">
        <v>1</v>
      </c>
      <c r="M4982">
        <v>0</v>
      </c>
      <c r="N4982" s="54">
        <v>46044.480000000003</v>
      </c>
      <c r="O4982">
        <v>1</v>
      </c>
      <c r="P4982" s="55">
        <v>1</v>
      </c>
      <c r="Q4982" s="55">
        <v>5</v>
      </c>
      <c r="R4982" t="s">
        <v>130</v>
      </c>
      <c r="S4982" s="55">
        <v>491</v>
      </c>
      <c r="T4982" s="55">
        <f>--(Customer[[#This Row],[Geography]]="Germany")</f>
        <v>1</v>
      </c>
      <c r="U4982" s="55">
        <f>--(Customer[[#This Row],[Geography]]="France")</f>
        <v>0</v>
      </c>
      <c r="V4982" s="55">
        <f>--(Customer[[#This Row],[Geography]]="Spain")</f>
        <v>0</v>
      </c>
    </row>
    <row r="4983" spans="1:22">
      <c r="A4983">
        <v>4982</v>
      </c>
      <c r="B4983">
        <v>15672754</v>
      </c>
      <c r="C4983" t="s">
        <v>2089</v>
      </c>
      <c r="D4983" s="54">
        <v>667</v>
      </c>
      <c r="E4983" t="s">
        <v>11</v>
      </c>
      <c r="F4983" t="s">
        <v>112</v>
      </c>
      <c r="G4983" s="55">
        <v>23</v>
      </c>
      <c r="H4983" s="55" t="str">
        <f>IF(Customer[[#This Row],[Age]]&lt;=32,"18-32",IF(Customer[[#This Row],[Age]]&lt;=47,"33-47",IF(Customer[[#This Row],[Age]]&lt;=62,"48-62",IF(Customer[[#This Row],[Age]]&lt;=77,"63-77","78-92"))))</f>
        <v>18-32</v>
      </c>
      <c r="I4983" s="55">
        <v>6</v>
      </c>
      <c r="J4983" s="54">
        <v>136100.69</v>
      </c>
      <c r="K4983" s="55">
        <v>2</v>
      </c>
      <c r="L4983">
        <v>0</v>
      </c>
      <c r="M4983">
        <v>0</v>
      </c>
      <c r="N4983" s="54">
        <v>169669.33</v>
      </c>
      <c r="O4983">
        <v>1</v>
      </c>
      <c r="P4983" s="55">
        <v>1</v>
      </c>
      <c r="Q4983" s="55">
        <v>1</v>
      </c>
      <c r="R4983" t="s">
        <v>113</v>
      </c>
      <c r="S4983" s="55">
        <v>606</v>
      </c>
      <c r="T4983" s="55">
        <f>--(Customer[[#This Row],[Geography]]="Germany")</f>
        <v>0</v>
      </c>
      <c r="U4983" s="55">
        <f>--(Customer[[#This Row],[Geography]]="France")</f>
        <v>0</v>
      </c>
      <c r="V4983" s="55">
        <f>--(Customer[[#This Row],[Geography]]="Spain")</f>
        <v>1</v>
      </c>
    </row>
    <row r="4984" spans="1:22">
      <c r="A4984">
        <v>4983</v>
      </c>
      <c r="B4984">
        <v>15768163</v>
      </c>
      <c r="C4984" t="s">
        <v>1390</v>
      </c>
      <c r="D4984" s="54">
        <v>615</v>
      </c>
      <c r="E4984" t="s">
        <v>9</v>
      </c>
      <c r="F4984" t="s">
        <v>120</v>
      </c>
      <c r="G4984" s="55">
        <v>30</v>
      </c>
      <c r="H4984" s="55" t="str">
        <f>IF(Customer[[#This Row],[Age]]&lt;=32,"18-32",IF(Customer[[#This Row],[Age]]&lt;=47,"33-47",IF(Customer[[#This Row],[Age]]&lt;=62,"48-62",IF(Customer[[#This Row],[Age]]&lt;=77,"63-77","78-92"))))</f>
        <v>18-32</v>
      </c>
      <c r="I4984" s="55">
        <v>7</v>
      </c>
      <c r="J4984" s="54">
        <v>0</v>
      </c>
      <c r="K4984" s="55">
        <v>2</v>
      </c>
      <c r="L4984">
        <v>1</v>
      </c>
      <c r="M4984">
        <v>1</v>
      </c>
      <c r="N4984" s="54">
        <v>156346.84</v>
      </c>
      <c r="O4984">
        <v>0</v>
      </c>
      <c r="P4984" s="55">
        <v>0</v>
      </c>
      <c r="Q4984" s="55">
        <v>4</v>
      </c>
      <c r="R4984" t="s">
        <v>113</v>
      </c>
      <c r="S4984" s="55">
        <v>548</v>
      </c>
      <c r="T4984" s="55">
        <f>--(Customer[[#This Row],[Geography]]="Germany")</f>
        <v>0</v>
      </c>
      <c r="U4984" s="55">
        <f>--(Customer[[#This Row],[Geography]]="France")</f>
        <v>1</v>
      </c>
      <c r="V4984" s="55">
        <f>--(Customer[[#This Row],[Geography]]="Spain")</f>
        <v>0</v>
      </c>
    </row>
    <row r="4985" spans="1:22">
      <c r="A4985">
        <v>4984</v>
      </c>
      <c r="B4985">
        <v>15656710</v>
      </c>
      <c r="C4985" t="s">
        <v>645</v>
      </c>
      <c r="D4985" s="54">
        <v>543</v>
      </c>
      <c r="E4985" t="s">
        <v>9</v>
      </c>
      <c r="F4985" t="s">
        <v>120</v>
      </c>
      <c r="G4985" s="55">
        <v>30</v>
      </c>
      <c r="H4985" s="55" t="str">
        <f>IF(Customer[[#This Row],[Age]]&lt;=32,"18-32",IF(Customer[[#This Row],[Age]]&lt;=47,"33-47",IF(Customer[[#This Row],[Age]]&lt;=62,"48-62",IF(Customer[[#This Row],[Age]]&lt;=77,"63-77","78-92"))))</f>
        <v>18-32</v>
      </c>
      <c r="I4985" s="55">
        <v>4</v>
      </c>
      <c r="J4985" s="54">
        <v>140916.81</v>
      </c>
      <c r="K4985" s="55">
        <v>1</v>
      </c>
      <c r="L4985">
        <v>1</v>
      </c>
      <c r="M4985">
        <v>0</v>
      </c>
      <c r="N4985" s="54">
        <v>157711.18</v>
      </c>
      <c r="O4985">
        <v>0</v>
      </c>
      <c r="P4985" s="55">
        <v>0</v>
      </c>
      <c r="Q4985" s="55">
        <v>1</v>
      </c>
      <c r="R4985" t="s">
        <v>130</v>
      </c>
      <c r="S4985" s="55">
        <v>470</v>
      </c>
      <c r="T4985" s="55">
        <f>--(Customer[[#This Row],[Geography]]="Germany")</f>
        <v>0</v>
      </c>
      <c r="U4985" s="55">
        <f>--(Customer[[#This Row],[Geography]]="France")</f>
        <v>1</v>
      </c>
      <c r="V4985" s="55">
        <f>--(Customer[[#This Row],[Geography]]="Spain")</f>
        <v>0</v>
      </c>
    </row>
    <row r="4986" spans="1:22">
      <c r="A4986">
        <v>4985</v>
      </c>
      <c r="B4986">
        <v>15696175</v>
      </c>
      <c r="C4986" t="s">
        <v>1517</v>
      </c>
      <c r="D4986" s="54">
        <v>553</v>
      </c>
      <c r="E4986" t="s">
        <v>9</v>
      </c>
      <c r="F4986" t="s">
        <v>112</v>
      </c>
      <c r="G4986" s="55">
        <v>31</v>
      </c>
      <c r="H4986" s="55" t="str">
        <f>IF(Customer[[#This Row],[Age]]&lt;=32,"18-32",IF(Customer[[#This Row],[Age]]&lt;=47,"33-47",IF(Customer[[#This Row],[Age]]&lt;=62,"48-62",IF(Customer[[#This Row],[Age]]&lt;=77,"63-77","78-92"))))</f>
        <v>18-32</v>
      </c>
      <c r="I4986" s="55">
        <v>4</v>
      </c>
      <c r="J4986" s="54">
        <v>0</v>
      </c>
      <c r="K4986" s="55">
        <v>2</v>
      </c>
      <c r="L4986">
        <v>1</v>
      </c>
      <c r="M4986">
        <v>1</v>
      </c>
      <c r="N4986" s="54">
        <v>89087.4</v>
      </c>
      <c r="O4986">
        <v>0</v>
      </c>
      <c r="P4986" s="55">
        <v>0</v>
      </c>
      <c r="Q4986" s="55">
        <v>2</v>
      </c>
      <c r="R4986" t="s">
        <v>113</v>
      </c>
      <c r="S4986" s="55">
        <v>393</v>
      </c>
      <c r="T4986" s="55">
        <f>--(Customer[[#This Row],[Geography]]="Germany")</f>
        <v>0</v>
      </c>
      <c r="U4986" s="55">
        <f>--(Customer[[#This Row],[Geography]]="France")</f>
        <v>1</v>
      </c>
      <c r="V4986" s="55">
        <f>--(Customer[[#This Row],[Geography]]="Spain")</f>
        <v>0</v>
      </c>
    </row>
    <row r="4987" spans="1:22">
      <c r="A4987">
        <v>4986</v>
      </c>
      <c r="B4987">
        <v>15586914</v>
      </c>
      <c r="C4987" t="s">
        <v>2090</v>
      </c>
      <c r="D4987" s="54">
        <v>554</v>
      </c>
      <c r="E4987" t="s">
        <v>10</v>
      </c>
      <c r="F4987" t="s">
        <v>120</v>
      </c>
      <c r="G4987" s="55">
        <v>26</v>
      </c>
      <c r="H4987" s="55" t="str">
        <f>IF(Customer[[#This Row],[Age]]&lt;=32,"18-32",IF(Customer[[#This Row],[Age]]&lt;=47,"33-47",IF(Customer[[#This Row],[Age]]&lt;=62,"48-62",IF(Customer[[#This Row],[Age]]&lt;=77,"63-77","78-92"))))</f>
        <v>18-32</v>
      </c>
      <c r="I4987" s="55">
        <v>4</v>
      </c>
      <c r="J4987" s="54">
        <v>121365.39</v>
      </c>
      <c r="K4987" s="55">
        <v>1</v>
      </c>
      <c r="L4987">
        <v>1</v>
      </c>
      <c r="M4987">
        <v>1</v>
      </c>
      <c r="N4987" s="54">
        <v>8742.36</v>
      </c>
      <c r="O4987">
        <v>0</v>
      </c>
      <c r="P4987" s="55">
        <v>0</v>
      </c>
      <c r="Q4987" s="55">
        <v>5</v>
      </c>
      <c r="R4987" t="s">
        <v>113</v>
      </c>
      <c r="S4987" s="55">
        <v>926</v>
      </c>
      <c r="T4987" s="55">
        <f>--(Customer[[#This Row],[Geography]]="Germany")</f>
        <v>1</v>
      </c>
      <c r="U4987" s="55">
        <f>--(Customer[[#This Row],[Geography]]="France")</f>
        <v>0</v>
      </c>
      <c r="V4987" s="55">
        <f>--(Customer[[#This Row],[Geography]]="Spain")</f>
        <v>0</v>
      </c>
    </row>
    <row r="4988" spans="1:22">
      <c r="A4988">
        <v>4987</v>
      </c>
      <c r="B4988">
        <v>15581736</v>
      </c>
      <c r="C4988" t="s">
        <v>1367</v>
      </c>
      <c r="D4988" s="54">
        <v>684</v>
      </c>
      <c r="E4988" t="s">
        <v>11</v>
      </c>
      <c r="F4988" t="s">
        <v>112</v>
      </c>
      <c r="G4988" s="55">
        <v>36</v>
      </c>
      <c r="H4988" s="55" t="str">
        <f>IF(Customer[[#This Row],[Age]]&lt;=32,"18-32",IF(Customer[[#This Row],[Age]]&lt;=47,"33-47",IF(Customer[[#This Row],[Age]]&lt;=62,"48-62",IF(Customer[[#This Row],[Age]]&lt;=77,"63-77","78-92"))))</f>
        <v>33-47</v>
      </c>
      <c r="I4988" s="55">
        <v>4</v>
      </c>
      <c r="J4988" s="54">
        <v>0</v>
      </c>
      <c r="K4988" s="55">
        <v>1</v>
      </c>
      <c r="L4988">
        <v>1</v>
      </c>
      <c r="M4988">
        <v>0</v>
      </c>
      <c r="N4988" s="54">
        <v>117038.96</v>
      </c>
      <c r="O4988">
        <v>0</v>
      </c>
      <c r="P4988" s="55">
        <v>0</v>
      </c>
      <c r="Q4988" s="55">
        <v>1</v>
      </c>
      <c r="R4988" t="s">
        <v>122</v>
      </c>
      <c r="S4988" s="55">
        <v>718</v>
      </c>
      <c r="T4988" s="55">
        <f>--(Customer[[#This Row],[Geography]]="Germany")</f>
        <v>0</v>
      </c>
      <c r="U4988" s="55">
        <f>--(Customer[[#This Row],[Geography]]="France")</f>
        <v>0</v>
      </c>
      <c r="V4988" s="55">
        <f>--(Customer[[#This Row],[Geography]]="Spain")</f>
        <v>1</v>
      </c>
    </row>
    <row r="4989" spans="1:22">
      <c r="A4989">
        <v>4988</v>
      </c>
      <c r="B4989">
        <v>15588839</v>
      </c>
      <c r="C4989" t="s">
        <v>516</v>
      </c>
      <c r="D4989" s="54">
        <v>452</v>
      </c>
      <c r="E4989" t="s">
        <v>9</v>
      </c>
      <c r="F4989" t="s">
        <v>112</v>
      </c>
      <c r="G4989" s="55">
        <v>35</v>
      </c>
      <c r="H4989" s="55" t="str">
        <f>IF(Customer[[#This Row],[Age]]&lt;=32,"18-32",IF(Customer[[#This Row],[Age]]&lt;=47,"33-47",IF(Customer[[#This Row],[Age]]&lt;=62,"48-62",IF(Customer[[#This Row],[Age]]&lt;=77,"63-77","78-92"))))</f>
        <v>33-47</v>
      </c>
      <c r="I4989" s="55">
        <v>7</v>
      </c>
      <c r="J4989" s="54">
        <v>0</v>
      </c>
      <c r="K4989" s="55">
        <v>2</v>
      </c>
      <c r="L4989">
        <v>1</v>
      </c>
      <c r="M4989">
        <v>0</v>
      </c>
      <c r="N4989" s="54">
        <v>164241.67000000001</v>
      </c>
      <c r="O4989">
        <v>0</v>
      </c>
      <c r="P4989" s="55">
        <v>0</v>
      </c>
      <c r="Q4989" s="55">
        <v>5</v>
      </c>
      <c r="R4989" t="s">
        <v>122</v>
      </c>
      <c r="S4989" s="55">
        <v>634</v>
      </c>
      <c r="T4989" s="55">
        <f>--(Customer[[#This Row],[Geography]]="Germany")</f>
        <v>0</v>
      </c>
      <c r="U4989" s="55">
        <f>--(Customer[[#This Row],[Geography]]="France")</f>
        <v>1</v>
      </c>
      <c r="V4989" s="55">
        <f>--(Customer[[#This Row],[Geography]]="Spain")</f>
        <v>0</v>
      </c>
    </row>
    <row r="4990" spans="1:22">
      <c r="A4990">
        <v>4989</v>
      </c>
      <c r="B4990">
        <v>15589329</v>
      </c>
      <c r="C4990" t="s">
        <v>333</v>
      </c>
      <c r="D4990" s="54">
        <v>606</v>
      </c>
      <c r="E4990" t="s">
        <v>9</v>
      </c>
      <c r="F4990" t="s">
        <v>120</v>
      </c>
      <c r="G4990" s="55">
        <v>47</v>
      </c>
      <c r="H4990" s="55" t="str">
        <f>IF(Customer[[#This Row],[Age]]&lt;=32,"18-32",IF(Customer[[#This Row],[Age]]&lt;=47,"33-47",IF(Customer[[#This Row],[Age]]&lt;=62,"48-62",IF(Customer[[#This Row],[Age]]&lt;=77,"63-77","78-92"))))</f>
        <v>33-47</v>
      </c>
      <c r="I4990" s="55">
        <v>3</v>
      </c>
      <c r="J4990" s="54">
        <v>93578.68</v>
      </c>
      <c r="K4990" s="55">
        <v>2</v>
      </c>
      <c r="L4990">
        <v>0</v>
      </c>
      <c r="M4990">
        <v>1</v>
      </c>
      <c r="N4990" s="54">
        <v>137720.56</v>
      </c>
      <c r="O4990">
        <v>1</v>
      </c>
      <c r="P4990" s="55">
        <v>1</v>
      </c>
      <c r="Q4990" s="55">
        <v>5</v>
      </c>
      <c r="R4990" t="s">
        <v>117</v>
      </c>
      <c r="S4990" s="55">
        <v>537</v>
      </c>
      <c r="T4990" s="55">
        <f>--(Customer[[#This Row],[Geography]]="Germany")</f>
        <v>0</v>
      </c>
      <c r="U4990" s="55">
        <f>--(Customer[[#This Row],[Geography]]="France")</f>
        <v>1</v>
      </c>
      <c r="V4990" s="55">
        <f>--(Customer[[#This Row],[Geography]]="Spain")</f>
        <v>0</v>
      </c>
    </row>
    <row r="4991" spans="1:22">
      <c r="A4991">
        <v>4990</v>
      </c>
      <c r="B4991">
        <v>15605622</v>
      </c>
      <c r="C4991" t="s">
        <v>559</v>
      </c>
      <c r="D4991" s="54">
        <v>629</v>
      </c>
      <c r="E4991" t="s">
        <v>9</v>
      </c>
      <c r="F4991" t="s">
        <v>120</v>
      </c>
      <c r="G4991" s="55">
        <v>40</v>
      </c>
      <c r="H4991" s="55" t="str">
        <f>IF(Customer[[#This Row],[Age]]&lt;=32,"18-32",IF(Customer[[#This Row],[Age]]&lt;=47,"33-47",IF(Customer[[#This Row],[Age]]&lt;=62,"48-62",IF(Customer[[#This Row],[Age]]&lt;=77,"63-77","78-92"))))</f>
        <v>33-47</v>
      </c>
      <c r="I4991" s="55">
        <v>9</v>
      </c>
      <c r="J4991" s="54">
        <v>0</v>
      </c>
      <c r="K4991" s="55">
        <v>1</v>
      </c>
      <c r="L4991">
        <v>1</v>
      </c>
      <c r="M4991">
        <v>0</v>
      </c>
      <c r="N4991" s="54">
        <v>106.67</v>
      </c>
      <c r="O4991">
        <v>0</v>
      </c>
      <c r="P4991" s="55">
        <v>0</v>
      </c>
      <c r="Q4991" s="55">
        <v>3</v>
      </c>
      <c r="R4991" t="s">
        <v>130</v>
      </c>
      <c r="S4991" s="55">
        <v>558</v>
      </c>
      <c r="T4991" s="55">
        <f>--(Customer[[#This Row],[Geography]]="Germany")</f>
        <v>0</v>
      </c>
      <c r="U4991" s="55">
        <f>--(Customer[[#This Row],[Geography]]="France")</f>
        <v>1</v>
      </c>
      <c r="V4991" s="55">
        <f>--(Customer[[#This Row],[Geography]]="Spain")</f>
        <v>0</v>
      </c>
    </row>
    <row r="4992" spans="1:22">
      <c r="A4992">
        <v>4991</v>
      </c>
      <c r="B4992">
        <v>15798964</v>
      </c>
      <c r="C4992" t="s">
        <v>824</v>
      </c>
      <c r="D4992" s="54">
        <v>659</v>
      </c>
      <c r="E4992" t="s">
        <v>11</v>
      </c>
      <c r="F4992" t="s">
        <v>112</v>
      </c>
      <c r="G4992" s="55">
        <v>33</v>
      </c>
      <c r="H4992" s="55" t="str">
        <f>IF(Customer[[#This Row],[Age]]&lt;=32,"18-32",IF(Customer[[#This Row],[Age]]&lt;=47,"33-47",IF(Customer[[#This Row],[Age]]&lt;=62,"48-62",IF(Customer[[#This Row],[Age]]&lt;=77,"63-77","78-92"))))</f>
        <v>33-47</v>
      </c>
      <c r="I4992" s="55">
        <v>8</v>
      </c>
      <c r="J4992" s="54">
        <v>115409.60000000001</v>
      </c>
      <c r="K4992" s="55">
        <v>1</v>
      </c>
      <c r="L4992">
        <v>0</v>
      </c>
      <c r="M4992">
        <v>1</v>
      </c>
      <c r="N4992" s="54">
        <v>1539.21</v>
      </c>
      <c r="O4992">
        <v>0</v>
      </c>
      <c r="P4992" s="55">
        <v>0</v>
      </c>
      <c r="Q4992" s="55">
        <v>1</v>
      </c>
      <c r="R4992" t="s">
        <v>122</v>
      </c>
      <c r="S4992" s="55">
        <v>595</v>
      </c>
      <c r="T4992" s="55">
        <f>--(Customer[[#This Row],[Geography]]="Germany")</f>
        <v>0</v>
      </c>
      <c r="U4992" s="55">
        <f>--(Customer[[#This Row],[Geography]]="France")</f>
        <v>0</v>
      </c>
      <c r="V4992" s="55">
        <f>--(Customer[[#This Row],[Geography]]="Spain")</f>
        <v>1</v>
      </c>
    </row>
    <row r="4993" spans="1:22">
      <c r="A4993">
        <v>4992</v>
      </c>
      <c r="B4993">
        <v>15769959</v>
      </c>
      <c r="C4993" t="s">
        <v>1139</v>
      </c>
      <c r="D4993" s="54">
        <v>493</v>
      </c>
      <c r="E4993" t="s">
        <v>9</v>
      </c>
      <c r="F4993" t="s">
        <v>112</v>
      </c>
      <c r="G4993" s="55">
        <v>33</v>
      </c>
      <c r="H4993" s="55" t="str">
        <f>IF(Customer[[#This Row],[Age]]&lt;=32,"18-32",IF(Customer[[#This Row],[Age]]&lt;=47,"33-47",IF(Customer[[#This Row],[Age]]&lt;=62,"48-62",IF(Customer[[#This Row],[Age]]&lt;=77,"63-77","78-92"))))</f>
        <v>33-47</v>
      </c>
      <c r="I4993" s="55">
        <v>8</v>
      </c>
      <c r="J4993" s="54">
        <v>90791.69</v>
      </c>
      <c r="K4993" s="55">
        <v>1</v>
      </c>
      <c r="L4993">
        <v>1</v>
      </c>
      <c r="M4993">
        <v>1</v>
      </c>
      <c r="N4993" s="54">
        <v>59659.53</v>
      </c>
      <c r="O4993">
        <v>0</v>
      </c>
      <c r="P4993" s="55">
        <v>0</v>
      </c>
      <c r="Q4993" s="55">
        <v>3</v>
      </c>
      <c r="R4993" t="s">
        <v>113</v>
      </c>
      <c r="S4993" s="55">
        <v>865</v>
      </c>
      <c r="T4993" s="55">
        <f>--(Customer[[#This Row],[Geography]]="Germany")</f>
        <v>0</v>
      </c>
      <c r="U4993" s="55">
        <f>--(Customer[[#This Row],[Geography]]="France")</f>
        <v>1</v>
      </c>
      <c r="V4993" s="55">
        <f>--(Customer[[#This Row],[Geography]]="Spain")</f>
        <v>0</v>
      </c>
    </row>
    <row r="4994" spans="1:22">
      <c r="A4994">
        <v>4993</v>
      </c>
      <c r="B4994">
        <v>15657105</v>
      </c>
      <c r="C4994" t="s">
        <v>290</v>
      </c>
      <c r="D4994" s="54">
        <v>794</v>
      </c>
      <c r="E4994" t="s">
        <v>9</v>
      </c>
      <c r="F4994" t="s">
        <v>112</v>
      </c>
      <c r="G4994" s="55">
        <v>62</v>
      </c>
      <c r="H4994" s="55" t="str">
        <f>IF(Customer[[#This Row],[Age]]&lt;=32,"18-32",IF(Customer[[#This Row],[Age]]&lt;=47,"33-47",IF(Customer[[#This Row],[Age]]&lt;=62,"48-62",IF(Customer[[#This Row],[Age]]&lt;=77,"63-77","78-92"))))</f>
        <v>48-62</v>
      </c>
      <c r="I4994" s="55">
        <v>9</v>
      </c>
      <c r="J4994" s="54">
        <v>123681.32</v>
      </c>
      <c r="K4994" s="55">
        <v>3</v>
      </c>
      <c r="L4994">
        <v>1</v>
      </c>
      <c r="M4994">
        <v>0</v>
      </c>
      <c r="N4994" s="54">
        <v>173586.63</v>
      </c>
      <c r="O4994">
        <v>1</v>
      </c>
      <c r="P4994" s="55">
        <v>1</v>
      </c>
      <c r="Q4994" s="55">
        <v>5</v>
      </c>
      <c r="R4994" t="s">
        <v>122</v>
      </c>
      <c r="S4994" s="55">
        <v>247</v>
      </c>
      <c r="T4994" s="55">
        <f>--(Customer[[#This Row],[Geography]]="Germany")</f>
        <v>0</v>
      </c>
      <c r="U4994" s="55">
        <f>--(Customer[[#This Row],[Geography]]="France")</f>
        <v>1</v>
      </c>
      <c r="V4994" s="55">
        <f>--(Customer[[#This Row],[Geography]]="Spain")</f>
        <v>0</v>
      </c>
    </row>
    <row r="4995" spans="1:22">
      <c r="A4995">
        <v>4994</v>
      </c>
      <c r="B4995">
        <v>15569266</v>
      </c>
      <c r="C4995" t="s">
        <v>952</v>
      </c>
      <c r="D4995" s="54">
        <v>554</v>
      </c>
      <c r="E4995" t="s">
        <v>9</v>
      </c>
      <c r="F4995" t="s">
        <v>112</v>
      </c>
      <c r="G4995" s="55">
        <v>44</v>
      </c>
      <c r="H4995" s="55" t="str">
        <f>IF(Customer[[#This Row],[Age]]&lt;=32,"18-32",IF(Customer[[#This Row],[Age]]&lt;=47,"33-47",IF(Customer[[#This Row],[Age]]&lt;=62,"48-62",IF(Customer[[#This Row],[Age]]&lt;=77,"63-77","78-92"))))</f>
        <v>33-47</v>
      </c>
      <c r="I4995" s="55">
        <v>6</v>
      </c>
      <c r="J4995" s="54">
        <v>92436.86</v>
      </c>
      <c r="K4995" s="55">
        <v>1</v>
      </c>
      <c r="L4995">
        <v>1</v>
      </c>
      <c r="M4995">
        <v>0</v>
      </c>
      <c r="N4995" s="54">
        <v>126033.9</v>
      </c>
      <c r="O4995">
        <v>0</v>
      </c>
      <c r="P4995" s="55">
        <v>0</v>
      </c>
      <c r="Q4995" s="55">
        <v>4</v>
      </c>
      <c r="R4995" t="s">
        <v>117</v>
      </c>
      <c r="S4995" s="55">
        <v>938</v>
      </c>
      <c r="T4995" s="55">
        <f>--(Customer[[#This Row],[Geography]]="Germany")</f>
        <v>0</v>
      </c>
      <c r="U4995" s="55">
        <f>--(Customer[[#This Row],[Geography]]="France")</f>
        <v>1</v>
      </c>
      <c r="V4995" s="55">
        <f>--(Customer[[#This Row],[Geography]]="Spain")</f>
        <v>0</v>
      </c>
    </row>
    <row r="4996" spans="1:22">
      <c r="A4996">
        <v>4995</v>
      </c>
      <c r="B4996">
        <v>15719294</v>
      </c>
      <c r="C4996" t="s">
        <v>270</v>
      </c>
      <c r="D4996" s="54">
        <v>796</v>
      </c>
      <c r="E4996" t="s">
        <v>10</v>
      </c>
      <c r="F4996" t="s">
        <v>112</v>
      </c>
      <c r="G4996" s="55">
        <v>52</v>
      </c>
      <c r="H4996" s="55" t="str">
        <f>IF(Customer[[#This Row],[Age]]&lt;=32,"18-32",IF(Customer[[#This Row],[Age]]&lt;=47,"33-47",IF(Customer[[#This Row],[Age]]&lt;=62,"48-62",IF(Customer[[#This Row],[Age]]&lt;=77,"63-77","78-92"))))</f>
        <v>48-62</v>
      </c>
      <c r="I4996" s="55">
        <v>9</v>
      </c>
      <c r="J4996" s="54">
        <v>167194.35999999999</v>
      </c>
      <c r="K4996" s="55">
        <v>1</v>
      </c>
      <c r="L4996">
        <v>1</v>
      </c>
      <c r="M4996">
        <v>1</v>
      </c>
      <c r="N4996" s="54">
        <v>62808.93</v>
      </c>
      <c r="O4996">
        <v>1</v>
      </c>
      <c r="P4996" s="55">
        <v>1</v>
      </c>
      <c r="Q4996" s="55">
        <v>3</v>
      </c>
      <c r="R4996" t="s">
        <v>130</v>
      </c>
      <c r="S4996" s="55">
        <v>424</v>
      </c>
      <c r="T4996" s="55">
        <f>--(Customer[[#This Row],[Geography]]="Germany")</f>
        <v>1</v>
      </c>
      <c r="U4996" s="55">
        <f>--(Customer[[#This Row],[Geography]]="France")</f>
        <v>0</v>
      </c>
      <c r="V4996" s="55">
        <f>--(Customer[[#This Row],[Geography]]="Spain")</f>
        <v>0</v>
      </c>
    </row>
    <row r="4997" spans="1:22">
      <c r="A4997">
        <v>4996</v>
      </c>
      <c r="B4997">
        <v>15606229</v>
      </c>
      <c r="C4997" t="s">
        <v>1439</v>
      </c>
      <c r="D4997" s="54">
        <v>807</v>
      </c>
      <c r="E4997" t="s">
        <v>9</v>
      </c>
      <c r="F4997" t="s">
        <v>112</v>
      </c>
      <c r="G4997" s="55">
        <v>36</v>
      </c>
      <c r="H4997" s="55" t="str">
        <f>IF(Customer[[#This Row],[Age]]&lt;=32,"18-32",IF(Customer[[#This Row],[Age]]&lt;=47,"33-47",IF(Customer[[#This Row],[Age]]&lt;=62,"48-62",IF(Customer[[#This Row],[Age]]&lt;=77,"63-77","78-92"))))</f>
        <v>33-47</v>
      </c>
      <c r="I4997" s="55">
        <v>4</v>
      </c>
      <c r="J4997" s="54">
        <v>0</v>
      </c>
      <c r="K4997" s="55">
        <v>2</v>
      </c>
      <c r="L4997">
        <v>0</v>
      </c>
      <c r="M4997">
        <v>1</v>
      </c>
      <c r="N4997" s="54">
        <v>147007.32999999999</v>
      </c>
      <c r="O4997">
        <v>0</v>
      </c>
      <c r="P4997" s="55">
        <v>0</v>
      </c>
      <c r="Q4997" s="55">
        <v>5</v>
      </c>
      <c r="R4997" t="s">
        <v>117</v>
      </c>
      <c r="S4997" s="55">
        <v>461</v>
      </c>
      <c r="T4997" s="55">
        <f>--(Customer[[#This Row],[Geography]]="Germany")</f>
        <v>0</v>
      </c>
      <c r="U4997" s="55">
        <f>--(Customer[[#This Row],[Geography]]="France")</f>
        <v>1</v>
      </c>
      <c r="V4997" s="55">
        <f>--(Customer[[#This Row],[Geography]]="Spain")</f>
        <v>0</v>
      </c>
    </row>
    <row r="4998" spans="1:22">
      <c r="A4998">
        <v>4997</v>
      </c>
      <c r="B4998">
        <v>15569892</v>
      </c>
      <c r="C4998" t="s">
        <v>86</v>
      </c>
      <c r="D4998" s="54">
        <v>500</v>
      </c>
      <c r="E4998" t="s">
        <v>10</v>
      </c>
      <c r="F4998" t="s">
        <v>120</v>
      </c>
      <c r="G4998" s="55">
        <v>44</v>
      </c>
      <c r="H4998" s="55" t="str">
        <f>IF(Customer[[#This Row],[Age]]&lt;=32,"18-32",IF(Customer[[#This Row],[Age]]&lt;=47,"33-47",IF(Customer[[#This Row],[Age]]&lt;=62,"48-62",IF(Customer[[#This Row],[Age]]&lt;=77,"63-77","78-92"))))</f>
        <v>33-47</v>
      </c>
      <c r="I4998" s="55">
        <v>9</v>
      </c>
      <c r="J4998" s="54">
        <v>160838.13</v>
      </c>
      <c r="K4998" s="55">
        <v>2</v>
      </c>
      <c r="L4998">
        <v>1</v>
      </c>
      <c r="M4998">
        <v>0</v>
      </c>
      <c r="N4998" s="54">
        <v>196261.64</v>
      </c>
      <c r="O4998">
        <v>0</v>
      </c>
      <c r="P4998" s="55">
        <v>0</v>
      </c>
      <c r="Q4998" s="55">
        <v>2</v>
      </c>
      <c r="R4998" t="s">
        <v>122</v>
      </c>
      <c r="S4998" s="55">
        <v>978</v>
      </c>
      <c r="T4998" s="55">
        <f>--(Customer[[#This Row],[Geography]]="Germany")</f>
        <v>1</v>
      </c>
      <c r="U4998" s="55">
        <f>--(Customer[[#This Row],[Geography]]="France")</f>
        <v>0</v>
      </c>
      <c r="V4998" s="55">
        <f>--(Customer[[#This Row],[Geography]]="Spain")</f>
        <v>0</v>
      </c>
    </row>
    <row r="4999" spans="1:22">
      <c r="A4999">
        <v>4998</v>
      </c>
      <c r="B4999">
        <v>15584532</v>
      </c>
      <c r="C4999" t="s">
        <v>178</v>
      </c>
      <c r="D4999" s="54">
        <v>722</v>
      </c>
      <c r="E4999" t="s">
        <v>11</v>
      </c>
      <c r="F4999" t="s">
        <v>120</v>
      </c>
      <c r="G4999" s="55">
        <v>43</v>
      </c>
      <c r="H4999" s="55" t="str">
        <f>IF(Customer[[#This Row],[Age]]&lt;=32,"18-32",IF(Customer[[#This Row],[Age]]&lt;=47,"33-47",IF(Customer[[#This Row],[Age]]&lt;=62,"48-62",IF(Customer[[#This Row],[Age]]&lt;=77,"63-77","78-92"))))</f>
        <v>33-47</v>
      </c>
      <c r="I4999" s="55">
        <v>1</v>
      </c>
      <c r="J4999" s="54">
        <v>0</v>
      </c>
      <c r="K4999" s="55">
        <v>1</v>
      </c>
      <c r="L4999">
        <v>1</v>
      </c>
      <c r="M4999">
        <v>0</v>
      </c>
      <c r="N4999" s="54">
        <v>44560.17</v>
      </c>
      <c r="O4999">
        <v>1</v>
      </c>
      <c r="P4999" s="55">
        <v>1</v>
      </c>
      <c r="Q4999" s="55">
        <v>5</v>
      </c>
      <c r="R4999" t="s">
        <v>122</v>
      </c>
      <c r="S4999" s="55">
        <v>448</v>
      </c>
      <c r="T4999" s="55">
        <f>--(Customer[[#This Row],[Geography]]="Germany")</f>
        <v>0</v>
      </c>
      <c r="U4999" s="55">
        <f>--(Customer[[#This Row],[Geography]]="France")</f>
        <v>0</v>
      </c>
      <c r="V4999" s="55">
        <f>--(Customer[[#This Row],[Geography]]="Spain")</f>
        <v>1</v>
      </c>
    </row>
    <row r="5000" spans="1:22">
      <c r="A5000">
        <v>4999</v>
      </c>
      <c r="B5000">
        <v>15682355</v>
      </c>
      <c r="C5000" t="s">
        <v>245</v>
      </c>
      <c r="D5000" s="54">
        <v>559</v>
      </c>
      <c r="E5000" t="s">
        <v>11</v>
      </c>
      <c r="F5000" t="s">
        <v>112</v>
      </c>
      <c r="G5000" s="55">
        <v>40</v>
      </c>
      <c r="H5000" s="55" t="str">
        <f>IF(Customer[[#This Row],[Age]]&lt;=32,"18-32",IF(Customer[[#This Row],[Age]]&lt;=47,"33-47",IF(Customer[[#This Row],[Age]]&lt;=62,"48-62",IF(Customer[[#This Row],[Age]]&lt;=77,"63-77","78-92"))))</f>
        <v>33-47</v>
      </c>
      <c r="I5000" s="55">
        <v>7</v>
      </c>
      <c r="J5000" s="54">
        <v>144470.76999999999</v>
      </c>
      <c r="K5000" s="55">
        <v>1</v>
      </c>
      <c r="L5000">
        <v>1</v>
      </c>
      <c r="M5000">
        <v>1</v>
      </c>
      <c r="N5000" s="54">
        <v>18917.95</v>
      </c>
      <c r="O5000">
        <v>0</v>
      </c>
      <c r="P5000" s="55">
        <v>0</v>
      </c>
      <c r="Q5000" s="55">
        <v>3</v>
      </c>
      <c r="R5000" t="s">
        <v>122</v>
      </c>
      <c r="S5000" s="55">
        <v>255</v>
      </c>
      <c r="T5000" s="55">
        <f>--(Customer[[#This Row],[Geography]]="Germany")</f>
        <v>0</v>
      </c>
      <c r="U5000" s="55">
        <f>--(Customer[[#This Row],[Geography]]="France")</f>
        <v>0</v>
      </c>
      <c r="V5000" s="55">
        <f>--(Customer[[#This Row],[Geography]]="Spain")</f>
        <v>1</v>
      </c>
    </row>
    <row r="5001" spans="1:22">
      <c r="A5001">
        <v>5000</v>
      </c>
      <c r="B5001">
        <v>15628319</v>
      </c>
      <c r="C5001" t="s">
        <v>476</v>
      </c>
      <c r="D5001" s="54">
        <v>584</v>
      </c>
      <c r="E5001" t="s">
        <v>11</v>
      </c>
      <c r="F5001" t="s">
        <v>112</v>
      </c>
      <c r="G5001" s="55">
        <v>38</v>
      </c>
      <c r="H5001" s="55" t="str">
        <f>IF(Customer[[#This Row],[Age]]&lt;=32,"18-32",IF(Customer[[#This Row],[Age]]&lt;=47,"33-47",IF(Customer[[#This Row],[Age]]&lt;=62,"48-62",IF(Customer[[#This Row],[Age]]&lt;=77,"63-77","78-92"))))</f>
        <v>33-47</v>
      </c>
      <c r="I5001" s="55">
        <v>3</v>
      </c>
      <c r="J5001" s="54">
        <v>0</v>
      </c>
      <c r="K5001" s="55">
        <v>2</v>
      </c>
      <c r="L5001">
        <v>1</v>
      </c>
      <c r="M5001">
        <v>1</v>
      </c>
      <c r="N5001" s="54">
        <v>4525.3999999999996</v>
      </c>
      <c r="O5001">
        <v>0</v>
      </c>
      <c r="P5001" s="55">
        <v>0</v>
      </c>
      <c r="Q5001" s="55">
        <v>2</v>
      </c>
      <c r="R5001" t="s">
        <v>117</v>
      </c>
      <c r="S5001" s="55">
        <v>941</v>
      </c>
      <c r="T5001" s="55">
        <f>--(Customer[[#This Row],[Geography]]="Germany")</f>
        <v>0</v>
      </c>
      <c r="U5001" s="55">
        <f>--(Customer[[#This Row],[Geography]]="France")</f>
        <v>0</v>
      </c>
      <c r="V5001" s="55">
        <f>--(Customer[[#This Row],[Geography]]="Spain")</f>
        <v>1</v>
      </c>
    </row>
    <row r="5002" spans="1:22">
      <c r="A5002">
        <v>5001</v>
      </c>
      <c r="B5002">
        <v>15634602</v>
      </c>
      <c r="C5002" t="s">
        <v>2091</v>
      </c>
      <c r="D5002" s="54">
        <v>834</v>
      </c>
      <c r="E5002" t="s">
        <v>10</v>
      </c>
      <c r="F5002" t="s">
        <v>112</v>
      </c>
      <c r="G5002" s="55">
        <v>68</v>
      </c>
      <c r="H5002" s="55" t="str">
        <f>IF(Customer[[#This Row],[Age]]&lt;=32,"18-32",IF(Customer[[#This Row],[Age]]&lt;=47,"33-47",IF(Customer[[#This Row],[Age]]&lt;=62,"48-62",IF(Customer[[#This Row],[Age]]&lt;=77,"63-77","78-92"))))</f>
        <v>63-77</v>
      </c>
      <c r="I5002" s="55">
        <v>9</v>
      </c>
      <c r="J5002" s="54">
        <v>130169.27</v>
      </c>
      <c r="K5002" s="55">
        <v>2</v>
      </c>
      <c r="L5002">
        <v>0</v>
      </c>
      <c r="M5002">
        <v>1</v>
      </c>
      <c r="N5002" s="54">
        <v>93112.2</v>
      </c>
      <c r="O5002">
        <v>0</v>
      </c>
      <c r="P5002" s="55">
        <v>0</v>
      </c>
      <c r="Q5002" s="55">
        <v>5</v>
      </c>
      <c r="R5002" t="s">
        <v>117</v>
      </c>
      <c r="S5002" s="55">
        <v>882</v>
      </c>
      <c r="T5002" s="55">
        <f>--(Customer[[#This Row],[Geography]]="Germany")</f>
        <v>1</v>
      </c>
      <c r="U5002" s="55">
        <f>--(Customer[[#This Row],[Geography]]="France")</f>
        <v>0</v>
      </c>
      <c r="V5002" s="55">
        <f>--(Customer[[#This Row],[Geography]]="Spain")</f>
        <v>0</v>
      </c>
    </row>
    <row r="5003" spans="1:22">
      <c r="A5003">
        <v>5002</v>
      </c>
      <c r="B5003">
        <v>15647311</v>
      </c>
      <c r="C5003" t="s">
        <v>1075</v>
      </c>
      <c r="D5003" s="54">
        <v>754</v>
      </c>
      <c r="E5003" t="s">
        <v>11</v>
      </c>
      <c r="F5003" t="s">
        <v>120</v>
      </c>
      <c r="G5003" s="55">
        <v>35</v>
      </c>
      <c r="H5003" s="55" t="str">
        <f>IF(Customer[[#This Row],[Age]]&lt;=32,"18-32",IF(Customer[[#This Row],[Age]]&lt;=47,"33-47",IF(Customer[[#This Row],[Age]]&lt;=62,"48-62",IF(Customer[[#This Row],[Age]]&lt;=77,"63-77","78-92"))))</f>
        <v>33-47</v>
      </c>
      <c r="I5003" s="55">
        <v>4</v>
      </c>
      <c r="J5003" s="54">
        <v>0</v>
      </c>
      <c r="K5003" s="55">
        <v>2</v>
      </c>
      <c r="L5003">
        <v>1</v>
      </c>
      <c r="M5003">
        <v>1</v>
      </c>
      <c r="N5003" s="54">
        <v>9658.41</v>
      </c>
      <c r="O5003">
        <v>0</v>
      </c>
      <c r="P5003" s="55">
        <v>0</v>
      </c>
      <c r="Q5003" s="55">
        <v>1</v>
      </c>
      <c r="R5003" t="s">
        <v>122</v>
      </c>
      <c r="S5003" s="55">
        <v>474</v>
      </c>
      <c r="T5003" s="55">
        <f>--(Customer[[#This Row],[Geography]]="Germany")</f>
        <v>0</v>
      </c>
      <c r="U5003" s="55">
        <f>--(Customer[[#This Row],[Geography]]="France")</f>
        <v>0</v>
      </c>
      <c r="V5003" s="55">
        <f>--(Customer[[#This Row],[Geography]]="Spain")</f>
        <v>1</v>
      </c>
    </row>
    <row r="5004" spans="1:22">
      <c r="A5004">
        <v>5003</v>
      </c>
      <c r="B5004">
        <v>15619304</v>
      </c>
      <c r="C5004" t="s">
        <v>201</v>
      </c>
      <c r="D5004" s="54">
        <v>590</v>
      </c>
      <c r="E5004" t="s">
        <v>9</v>
      </c>
      <c r="F5004" t="s">
        <v>120</v>
      </c>
      <c r="G5004" s="55">
        <v>43</v>
      </c>
      <c r="H5004" s="55" t="str">
        <f>IF(Customer[[#This Row],[Age]]&lt;=32,"18-32",IF(Customer[[#This Row],[Age]]&lt;=47,"33-47",IF(Customer[[#This Row],[Age]]&lt;=62,"48-62",IF(Customer[[#This Row],[Age]]&lt;=77,"63-77","78-92"))))</f>
        <v>33-47</v>
      </c>
      <c r="I5004" s="55">
        <v>7</v>
      </c>
      <c r="J5004" s="54">
        <v>81076.800000000003</v>
      </c>
      <c r="K5004" s="55">
        <v>2</v>
      </c>
      <c r="L5004">
        <v>1</v>
      </c>
      <c r="M5004">
        <v>1</v>
      </c>
      <c r="N5004" s="54">
        <v>182627.25</v>
      </c>
      <c r="O5004">
        <v>1</v>
      </c>
      <c r="P5004" s="55">
        <v>1</v>
      </c>
      <c r="Q5004" s="55">
        <v>1</v>
      </c>
      <c r="R5004" t="s">
        <v>113</v>
      </c>
      <c r="S5004" s="55">
        <v>253</v>
      </c>
      <c r="T5004" s="55">
        <f>--(Customer[[#This Row],[Geography]]="Germany")</f>
        <v>0</v>
      </c>
      <c r="U5004" s="55">
        <f>--(Customer[[#This Row],[Geography]]="France")</f>
        <v>1</v>
      </c>
      <c r="V5004" s="55">
        <f>--(Customer[[#This Row],[Geography]]="Spain")</f>
        <v>0</v>
      </c>
    </row>
    <row r="5005" spans="1:22">
      <c r="A5005">
        <v>5004</v>
      </c>
      <c r="B5005">
        <v>15701354</v>
      </c>
      <c r="C5005" t="s">
        <v>135</v>
      </c>
      <c r="D5005" s="54">
        <v>740</v>
      </c>
      <c r="E5005" t="s">
        <v>9</v>
      </c>
      <c r="F5005" t="s">
        <v>120</v>
      </c>
      <c r="G5005" s="55">
        <v>36</v>
      </c>
      <c r="H5005" s="55" t="str">
        <f>IF(Customer[[#This Row],[Age]]&lt;=32,"18-32",IF(Customer[[#This Row],[Age]]&lt;=47,"33-47",IF(Customer[[#This Row],[Age]]&lt;=62,"48-62",IF(Customer[[#This Row],[Age]]&lt;=77,"63-77","78-92"))))</f>
        <v>33-47</v>
      </c>
      <c r="I5005" s="55">
        <v>7</v>
      </c>
      <c r="J5005" s="54">
        <v>0</v>
      </c>
      <c r="K5005" s="55">
        <v>1</v>
      </c>
      <c r="L5005">
        <v>1</v>
      </c>
      <c r="M5005">
        <v>1</v>
      </c>
      <c r="N5005" s="54">
        <v>13177.4</v>
      </c>
      <c r="O5005">
        <v>0</v>
      </c>
      <c r="P5005" s="55">
        <v>0</v>
      </c>
      <c r="Q5005" s="55">
        <v>5</v>
      </c>
      <c r="R5005" t="s">
        <v>122</v>
      </c>
      <c r="S5005" s="55">
        <v>466</v>
      </c>
      <c r="T5005" s="55">
        <f>--(Customer[[#This Row],[Geography]]="Germany")</f>
        <v>0</v>
      </c>
      <c r="U5005" s="55">
        <f>--(Customer[[#This Row],[Geography]]="France")</f>
        <v>1</v>
      </c>
      <c r="V5005" s="55">
        <f>--(Customer[[#This Row],[Geography]]="Spain")</f>
        <v>0</v>
      </c>
    </row>
    <row r="5006" spans="1:22">
      <c r="A5006">
        <v>5005</v>
      </c>
      <c r="B5006">
        <v>15737888</v>
      </c>
      <c r="C5006" t="s">
        <v>465</v>
      </c>
      <c r="D5006" s="54">
        <v>502</v>
      </c>
      <c r="E5006" t="s">
        <v>10</v>
      </c>
      <c r="F5006" t="s">
        <v>112</v>
      </c>
      <c r="G5006" s="55">
        <v>57</v>
      </c>
      <c r="H5006" s="55" t="str">
        <f>IF(Customer[[#This Row],[Age]]&lt;=32,"18-32",IF(Customer[[#This Row],[Age]]&lt;=47,"33-47",IF(Customer[[#This Row],[Age]]&lt;=62,"48-62",IF(Customer[[#This Row],[Age]]&lt;=77,"63-77","78-92"))))</f>
        <v>48-62</v>
      </c>
      <c r="I5006" s="55">
        <v>3</v>
      </c>
      <c r="J5006" s="54">
        <v>101465.31</v>
      </c>
      <c r="K5006" s="55">
        <v>1</v>
      </c>
      <c r="L5006">
        <v>1</v>
      </c>
      <c r="M5006">
        <v>0</v>
      </c>
      <c r="N5006" s="54">
        <v>43568.31</v>
      </c>
      <c r="O5006">
        <v>1</v>
      </c>
      <c r="P5006" s="55">
        <v>1</v>
      </c>
      <c r="Q5006" s="55">
        <v>5</v>
      </c>
      <c r="R5006" t="s">
        <v>122</v>
      </c>
      <c r="S5006" s="55">
        <v>882</v>
      </c>
      <c r="T5006" s="55">
        <f>--(Customer[[#This Row],[Geography]]="Germany")</f>
        <v>1</v>
      </c>
      <c r="U5006" s="55">
        <f>--(Customer[[#This Row],[Geography]]="France")</f>
        <v>0</v>
      </c>
      <c r="V5006" s="55">
        <f>--(Customer[[#This Row],[Geography]]="Spain")</f>
        <v>0</v>
      </c>
    </row>
    <row r="5007" spans="1:22">
      <c r="A5007">
        <v>5006</v>
      </c>
      <c r="B5007">
        <v>15574012</v>
      </c>
      <c r="C5007" t="s">
        <v>477</v>
      </c>
      <c r="D5007" s="54">
        <v>733</v>
      </c>
      <c r="E5007" t="s">
        <v>9</v>
      </c>
      <c r="F5007" t="s">
        <v>120</v>
      </c>
      <c r="G5007" s="55">
        <v>48</v>
      </c>
      <c r="H5007" s="55" t="str">
        <f>IF(Customer[[#This Row],[Age]]&lt;=32,"18-32",IF(Customer[[#This Row],[Age]]&lt;=47,"33-47",IF(Customer[[#This Row],[Age]]&lt;=62,"48-62",IF(Customer[[#This Row],[Age]]&lt;=77,"63-77","78-92"))))</f>
        <v>48-62</v>
      </c>
      <c r="I5007" s="55">
        <v>5</v>
      </c>
      <c r="J5007" s="54">
        <v>0</v>
      </c>
      <c r="K5007" s="55">
        <v>1</v>
      </c>
      <c r="L5007">
        <v>0</v>
      </c>
      <c r="M5007">
        <v>1</v>
      </c>
      <c r="N5007" s="54">
        <v>117830.57</v>
      </c>
      <c r="O5007">
        <v>0</v>
      </c>
      <c r="P5007" s="55">
        <v>0</v>
      </c>
      <c r="Q5007" s="55">
        <v>1</v>
      </c>
      <c r="R5007" t="s">
        <v>113</v>
      </c>
      <c r="S5007" s="55">
        <v>674</v>
      </c>
      <c r="T5007" s="55">
        <f>--(Customer[[#This Row],[Geography]]="Germany")</f>
        <v>0</v>
      </c>
      <c r="U5007" s="55">
        <f>--(Customer[[#This Row],[Geography]]="France")</f>
        <v>1</v>
      </c>
      <c r="V5007" s="55">
        <f>--(Customer[[#This Row],[Geography]]="Spain")</f>
        <v>0</v>
      </c>
    </row>
    <row r="5008" spans="1:22">
      <c r="A5008">
        <v>5007</v>
      </c>
      <c r="B5008">
        <v>15592531</v>
      </c>
      <c r="C5008" t="s">
        <v>1367</v>
      </c>
      <c r="D5008" s="54">
        <v>755</v>
      </c>
      <c r="E5008" t="s">
        <v>10</v>
      </c>
      <c r="F5008" t="s">
        <v>112</v>
      </c>
      <c r="G5008" s="55">
        <v>37</v>
      </c>
      <c r="H5008" s="55" t="str">
        <f>IF(Customer[[#This Row],[Age]]&lt;=32,"18-32",IF(Customer[[#This Row],[Age]]&lt;=47,"33-47",IF(Customer[[#This Row],[Age]]&lt;=62,"48-62",IF(Customer[[#This Row],[Age]]&lt;=77,"63-77","78-92"))))</f>
        <v>33-47</v>
      </c>
      <c r="I5008" s="55">
        <v>0</v>
      </c>
      <c r="J5008" s="54">
        <v>113865.23</v>
      </c>
      <c r="K5008" s="55">
        <v>2</v>
      </c>
      <c r="L5008">
        <v>1</v>
      </c>
      <c r="M5008">
        <v>1</v>
      </c>
      <c r="N5008" s="54">
        <v>117396.25</v>
      </c>
      <c r="O5008">
        <v>0</v>
      </c>
      <c r="P5008" s="55">
        <v>0</v>
      </c>
      <c r="Q5008" s="55">
        <v>3</v>
      </c>
      <c r="R5008" t="s">
        <v>117</v>
      </c>
      <c r="S5008" s="55">
        <v>589</v>
      </c>
      <c r="T5008" s="55">
        <f>--(Customer[[#This Row],[Geography]]="Germany")</f>
        <v>1</v>
      </c>
      <c r="U5008" s="55">
        <f>--(Customer[[#This Row],[Geography]]="France")</f>
        <v>0</v>
      </c>
      <c r="V5008" s="55">
        <f>--(Customer[[#This Row],[Geography]]="Spain")</f>
        <v>0</v>
      </c>
    </row>
    <row r="5009" spans="1:22">
      <c r="A5009">
        <v>5008</v>
      </c>
      <c r="B5009">
        <v>15656148</v>
      </c>
      <c r="C5009" t="s">
        <v>2092</v>
      </c>
      <c r="D5009" s="54">
        <v>554</v>
      </c>
      <c r="E5009" t="s">
        <v>11</v>
      </c>
      <c r="F5009" t="s">
        <v>112</v>
      </c>
      <c r="G5009" s="55">
        <v>46</v>
      </c>
      <c r="H5009" s="55" t="str">
        <f>IF(Customer[[#This Row],[Age]]&lt;=32,"18-32",IF(Customer[[#This Row],[Age]]&lt;=47,"33-47",IF(Customer[[#This Row],[Age]]&lt;=62,"48-62",IF(Customer[[#This Row],[Age]]&lt;=77,"63-77","78-92"))))</f>
        <v>33-47</v>
      </c>
      <c r="I5009" s="55">
        <v>7</v>
      </c>
      <c r="J5009" s="54">
        <v>87603.35</v>
      </c>
      <c r="K5009" s="55">
        <v>3</v>
      </c>
      <c r="L5009">
        <v>0</v>
      </c>
      <c r="M5009">
        <v>1</v>
      </c>
      <c r="N5009" s="54">
        <v>96929.24</v>
      </c>
      <c r="O5009">
        <v>1</v>
      </c>
      <c r="P5009" s="55">
        <v>1</v>
      </c>
      <c r="Q5009" s="55">
        <v>4</v>
      </c>
      <c r="R5009" t="s">
        <v>130</v>
      </c>
      <c r="S5009" s="55">
        <v>818</v>
      </c>
      <c r="T5009" s="55">
        <f>--(Customer[[#This Row],[Geography]]="Germany")</f>
        <v>0</v>
      </c>
      <c r="U5009" s="55">
        <f>--(Customer[[#This Row],[Geography]]="France")</f>
        <v>0</v>
      </c>
      <c r="V5009" s="55">
        <f>--(Customer[[#This Row],[Geography]]="Spain")</f>
        <v>1</v>
      </c>
    </row>
    <row r="5010" spans="1:22">
      <c r="A5010">
        <v>5009</v>
      </c>
      <c r="B5010">
        <v>15792365</v>
      </c>
      <c r="C5010" t="s">
        <v>80</v>
      </c>
      <c r="D5010" s="54">
        <v>534</v>
      </c>
      <c r="E5010" t="s">
        <v>9</v>
      </c>
      <c r="F5010" t="s">
        <v>120</v>
      </c>
      <c r="G5010" s="55">
        <v>36</v>
      </c>
      <c r="H5010" s="55" t="str">
        <f>IF(Customer[[#This Row],[Age]]&lt;=32,"18-32",IF(Customer[[#This Row],[Age]]&lt;=47,"33-47",IF(Customer[[#This Row],[Age]]&lt;=62,"48-62",IF(Customer[[#This Row],[Age]]&lt;=77,"63-77","78-92"))))</f>
        <v>33-47</v>
      </c>
      <c r="I5010" s="55">
        <v>4</v>
      </c>
      <c r="J5010" s="54">
        <v>120037.96</v>
      </c>
      <c r="K5010" s="55">
        <v>1</v>
      </c>
      <c r="L5010">
        <v>1</v>
      </c>
      <c r="M5010">
        <v>0</v>
      </c>
      <c r="N5010" s="54">
        <v>36275.94</v>
      </c>
      <c r="O5010">
        <v>0</v>
      </c>
      <c r="P5010" s="55">
        <v>0</v>
      </c>
      <c r="Q5010" s="55">
        <v>4</v>
      </c>
      <c r="R5010" t="s">
        <v>130</v>
      </c>
      <c r="S5010" s="55">
        <v>488</v>
      </c>
      <c r="T5010" s="55">
        <f>--(Customer[[#This Row],[Geography]]="Germany")</f>
        <v>0</v>
      </c>
      <c r="U5010" s="55">
        <f>--(Customer[[#This Row],[Geography]]="France")</f>
        <v>1</v>
      </c>
      <c r="V5010" s="55">
        <f>--(Customer[[#This Row],[Geography]]="Spain")</f>
        <v>0</v>
      </c>
    </row>
    <row r="5011" spans="1:22">
      <c r="A5011">
        <v>5010</v>
      </c>
      <c r="B5011">
        <v>15592389</v>
      </c>
      <c r="C5011" t="s">
        <v>185</v>
      </c>
      <c r="D5011" s="54">
        <v>656</v>
      </c>
      <c r="E5011" t="s">
        <v>11</v>
      </c>
      <c r="F5011" t="s">
        <v>120</v>
      </c>
      <c r="G5011" s="55">
        <v>33</v>
      </c>
      <c r="H5011" s="55" t="str">
        <f>IF(Customer[[#This Row],[Age]]&lt;=32,"18-32",IF(Customer[[#This Row],[Age]]&lt;=47,"33-47",IF(Customer[[#This Row],[Age]]&lt;=62,"48-62",IF(Customer[[#This Row],[Age]]&lt;=77,"63-77","78-92"))))</f>
        <v>33-47</v>
      </c>
      <c r="I5011" s="55">
        <v>4</v>
      </c>
      <c r="J5011" s="54">
        <v>0</v>
      </c>
      <c r="K5011" s="55">
        <v>2</v>
      </c>
      <c r="L5011">
        <v>1</v>
      </c>
      <c r="M5011">
        <v>0</v>
      </c>
      <c r="N5011" s="54">
        <v>116706</v>
      </c>
      <c r="O5011">
        <v>0</v>
      </c>
      <c r="P5011" s="55">
        <v>0</v>
      </c>
      <c r="Q5011" s="55">
        <v>4</v>
      </c>
      <c r="R5011" t="s">
        <v>122</v>
      </c>
      <c r="S5011" s="55">
        <v>994</v>
      </c>
      <c r="T5011" s="55">
        <f>--(Customer[[#This Row],[Geography]]="Germany")</f>
        <v>0</v>
      </c>
      <c r="U5011" s="55">
        <f>--(Customer[[#This Row],[Geography]]="France")</f>
        <v>0</v>
      </c>
      <c r="V5011" s="55">
        <f>--(Customer[[#This Row],[Geography]]="Spain")</f>
        <v>1</v>
      </c>
    </row>
    <row r="5012" spans="1:22">
      <c r="A5012">
        <v>5011</v>
      </c>
      <c r="B5012">
        <v>15767821</v>
      </c>
      <c r="C5012" t="s">
        <v>2093</v>
      </c>
      <c r="D5012" s="54">
        <v>575</v>
      </c>
      <c r="E5012" t="s">
        <v>10</v>
      </c>
      <c r="F5012" t="s">
        <v>120</v>
      </c>
      <c r="G5012" s="55">
        <v>49</v>
      </c>
      <c r="H5012" s="55" t="str">
        <f>IF(Customer[[#This Row],[Age]]&lt;=32,"18-32",IF(Customer[[#This Row],[Age]]&lt;=47,"33-47",IF(Customer[[#This Row],[Age]]&lt;=62,"48-62",IF(Customer[[#This Row],[Age]]&lt;=77,"63-77","78-92"))))</f>
        <v>48-62</v>
      </c>
      <c r="I5012" s="55">
        <v>7</v>
      </c>
      <c r="J5012" s="54">
        <v>121205.15</v>
      </c>
      <c r="K5012" s="55">
        <v>4</v>
      </c>
      <c r="L5012">
        <v>1</v>
      </c>
      <c r="M5012">
        <v>1</v>
      </c>
      <c r="N5012" s="54">
        <v>168080.53</v>
      </c>
      <c r="O5012">
        <v>1</v>
      </c>
      <c r="P5012" s="55">
        <v>1</v>
      </c>
      <c r="Q5012" s="55">
        <v>2</v>
      </c>
      <c r="R5012" t="s">
        <v>113</v>
      </c>
      <c r="S5012" s="55">
        <v>227</v>
      </c>
      <c r="T5012" s="55">
        <f>--(Customer[[#This Row],[Geography]]="Germany")</f>
        <v>1</v>
      </c>
      <c r="U5012" s="55">
        <f>--(Customer[[#This Row],[Geography]]="France")</f>
        <v>0</v>
      </c>
      <c r="V5012" s="55">
        <f>--(Customer[[#This Row],[Geography]]="Spain")</f>
        <v>0</v>
      </c>
    </row>
    <row r="5013" spans="1:22">
      <c r="A5013">
        <v>5012</v>
      </c>
      <c r="B5013">
        <v>15737173</v>
      </c>
      <c r="C5013" t="s">
        <v>489</v>
      </c>
      <c r="D5013" s="54">
        <v>480</v>
      </c>
      <c r="E5013" t="s">
        <v>11</v>
      </c>
      <c r="F5013" t="s">
        <v>120</v>
      </c>
      <c r="G5013" s="55">
        <v>47</v>
      </c>
      <c r="H5013" s="55" t="str">
        <f>IF(Customer[[#This Row],[Age]]&lt;=32,"18-32",IF(Customer[[#This Row],[Age]]&lt;=47,"33-47",IF(Customer[[#This Row],[Age]]&lt;=62,"48-62",IF(Customer[[#This Row],[Age]]&lt;=77,"63-77","78-92"))))</f>
        <v>33-47</v>
      </c>
      <c r="I5013" s="55">
        <v>8</v>
      </c>
      <c r="J5013" s="54">
        <v>75408.33</v>
      </c>
      <c r="K5013" s="55">
        <v>1</v>
      </c>
      <c r="L5013">
        <v>1</v>
      </c>
      <c r="M5013">
        <v>0</v>
      </c>
      <c r="N5013" s="54">
        <v>25887.89</v>
      </c>
      <c r="O5013">
        <v>1</v>
      </c>
      <c r="P5013" s="55">
        <v>1</v>
      </c>
      <c r="Q5013" s="55">
        <v>4</v>
      </c>
      <c r="R5013" t="s">
        <v>122</v>
      </c>
      <c r="S5013" s="55">
        <v>556</v>
      </c>
      <c r="T5013" s="55">
        <f>--(Customer[[#This Row],[Geography]]="Germany")</f>
        <v>0</v>
      </c>
      <c r="U5013" s="55">
        <f>--(Customer[[#This Row],[Geography]]="France")</f>
        <v>0</v>
      </c>
      <c r="V5013" s="55">
        <f>--(Customer[[#This Row],[Geography]]="Spain")</f>
        <v>1</v>
      </c>
    </row>
    <row r="5014" spans="1:22">
      <c r="A5014">
        <v>5013</v>
      </c>
      <c r="B5014">
        <v>15632264</v>
      </c>
      <c r="C5014" t="s">
        <v>706</v>
      </c>
      <c r="D5014" s="54">
        <v>575</v>
      </c>
      <c r="E5014" t="s">
        <v>9</v>
      </c>
      <c r="F5014" t="s">
        <v>120</v>
      </c>
      <c r="G5014" s="55">
        <v>40</v>
      </c>
      <c r="H5014" s="55" t="str">
        <f>IF(Customer[[#This Row],[Age]]&lt;=32,"18-32",IF(Customer[[#This Row],[Age]]&lt;=47,"33-47",IF(Customer[[#This Row],[Age]]&lt;=62,"48-62",IF(Customer[[#This Row],[Age]]&lt;=77,"63-77","78-92"))))</f>
        <v>33-47</v>
      </c>
      <c r="I5014" s="55">
        <v>5</v>
      </c>
      <c r="J5014" s="54">
        <v>0</v>
      </c>
      <c r="K5014" s="55">
        <v>2</v>
      </c>
      <c r="L5014">
        <v>1</v>
      </c>
      <c r="M5014">
        <v>1</v>
      </c>
      <c r="N5014" s="54">
        <v>122488.59</v>
      </c>
      <c r="O5014">
        <v>0</v>
      </c>
      <c r="P5014" s="55">
        <v>0</v>
      </c>
      <c r="Q5014" s="55">
        <v>3</v>
      </c>
      <c r="R5014" t="s">
        <v>130</v>
      </c>
      <c r="S5014" s="55">
        <v>251</v>
      </c>
      <c r="T5014" s="55">
        <f>--(Customer[[#This Row],[Geography]]="Germany")</f>
        <v>0</v>
      </c>
      <c r="U5014" s="55">
        <f>--(Customer[[#This Row],[Geography]]="France")</f>
        <v>1</v>
      </c>
      <c r="V5014" s="55">
        <f>--(Customer[[#This Row],[Geography]]="Spain")</f>
        <v>0</v>
      </c>
    </row>
    <row r="5015" spans="1:22">
      <c r="A5015">
        <v>5014</v>
      </c>
      <c r="B5015">
        <v>15691483</v>
      </c>
      <c r="C5015" t="s">
        <v>820</v>
      </c>
      <c r="D5015" s="54">
        <v>672</v>
      </c>
      <c r="E5015" t="s">
        <v>9</v>
      </c>
      <c r="F5015" t="s">
        <v>112</v>
      </c>
      <c r="G5015" s="55">
        <v>40</v>
      </c>
      <c r="H5015" s="55" t="str">
        <f>IF(Customer[[#This Row],[Age]]&lt;=32,"18-32",IF(Customer[[#This Row],[Age]]&lt;=47,"33-47",IF(Customer[[#This Row],[Age]]&lt;=62,"48-62",IF(Customer[[#This Row],[Age]]&lt;=77,"63-77","78-92"))))</f>
        <v>33-47</v>
      </c>
      <c r="I5015" s="55">
        <v>3</v>
      </c>
      <c r="J5015" s="54">
        <v>0</v>
      </c>
      <c r="K5015" s="55">
        <v>1</v>
      </c>
      <c r="L5015">
        <v>1</v>
      </c>
      <c r="M5015">
        <v>0</v>
      </c>
      <c r="N5015" s="54">
        <v>113171.61</v>
      </c>
      <c r="O5015">
        <v>1</v>
      </c>
      <c r="P5015" s="55">
        <v>1</v>
      </c>
      <c r="Q5015" s="55">
        <v>5</v>
      </c>
      <c r="R5015" t="s">
        <v>117</v>
      </c>
      <c r="S5015" s="55">
        <v>755</v>
      </c>
      <c r="T5015" s="55">
        <f>--(Customer[[#This Row],[Geography]]="Germany")</f>
        <v>0</v>
      </c>
      <c r="U5015" s="55">
        <f>--(Customer[[#This Row],[Geography]]="France")</f>
        <v>1</v>
      </c>
      <c r="V5015" s="55">
        <f>--(Customer[[#This Row],[Geography]]="Spain")</f>
        <v>0</v>
      </c>
    </row>
    <row r="5016" spans="1:22">
      <c r="A5016">
        <v>5015</v>
      </c>
      <c r="B5016">
        <v>15600882</v>
      </c>
      <c r="C5016" t="s">
        <v>672</v>
      </c>
      <c r="D5016" s="54">
        <v>758</v>
      </c>
      <c r="E5016" t="s">
        <v>11</v>
      </c>
      <c r="F5016" t="s">
        <v>112</v>
      </c>
      <c r="G5016" s="55">
        <v>35</v>
      </c>
      <c r="H5016" s="55" t="str">
        <f>IF(Customer[[#This Row],[Age]]&lt;=32,"18-32",IF(Customer[[#This Row],[Age]]&lt;=47,"33-47",IF(Customer[[#This Row],[Age]]&lt;=62,"48-62",IF(Customer[[#This Row],[Age]]&lt;=77,"63-77","78-92"))))</f>
        <v>33-47</v>
      </c>
      <c r="I5016" s="55">
        <v>5</v>
      </c>
      <c r="J5016" s="54">
        <v>0</v>
      </c>
      <c r="K5016" s="55">
        <v>2</v>
      </c>
      <c r="L5016">
        <v>0</v>
      </c>
      <c r="M5016">
        <v>0</v>
      </c>
      <c r="N5016" s="54">
        <v>100365.51</v>
      </c>
      <c r="O5016">
        <v>0</v>
      </c>
      <c r="P5016" s="55">
        <v>0</v>
      </c>
      <c r="Q5016" s="55">
        <v>1</v>
      </c>
      <c r="R5016" t="s">
        <v>113</v>
      </c>
      <c r="S5016" s="55">
        <v>833</v>
      </c>
      <c r="T5016" s="55">
        <f>--(Customer[[#This Row],[Geography]]="Germany")</f>
        <v>0</v>
      </c>
      <c r="U5016" s="55">
        <f>--(Customer[[#This Row],[Geography]]="France")</f>
        <v>0</v>
      </c>
      <c r="V5016" s="55">
        <f>--(Customer[[#This Row],[Geography]]="Spain")</f>
        <v>1</v>
      </c>
    </row>
    <row r="5017" spans="1:22">
      <c r="A5017">
        <v>5016</v>
      </c>
      <c r="B5017">
        <v>15643966</v>
      </c>
      <c r="C5017" t="s">
        <v>2094</v>
      </c>
      <c r="D5017" s="54">
        <v>682</v>
      </c>
      <c r="E5017" t="s">
        <v>9</v>
      </c>
      <c r="F5017" t="s">
        <v>120</v>
      </c>
      <c r="G5017" s="55">
        <v>50</v>
      </c>
      <c r="H5017" s="55" t="str">
        <f>IF(Customer[[#This Row],[Age]]&lt;=32,"18-32",IF(Customer[[#This Row],[Age]]&lt;=47,"33-47",IF(Customer[[#This Row],[Age]]&lt;=62,"48-62",IF(Customer[[#This Row],[Age]]&lt;=77,"63-77","78-92"))))</f>
        <v>48-62</v>
      </c>
      <c r="I5017" s="55">
        <v>6</v>
      </c>
      <c r="J5017" s="54">
        <v>121818.84</v>
      </c>
      <c r="K5017" s="55">
        <v>2</v>
      </c>
      <c r="L5017">
        <v>0</v>
      </c>
      <c r="M5017">
        <v>1</v>
      </c>
      <c r="N5017" s="54">
        <v>124151.37</v>
      </c>
      <c r="O5017">
        <v>0</v>
      </c>
      <c r="P5017" s="55">
        <v>0</v>
      </c>
      <c r="Q5017" s="55">
        <v>1</v>
      </c>
      <c r="R5017" t="s">
        <v>122</v>
      </c>
      <c r="S5017" s="55">
        <v>813</v>
      </c>
      <c r="T5017" s="55">
        <f>--(Customer[[#This Row],[Geography]]="Germany")</f>
        <v>0</v>
      </c>
      <c r="U5017" s="55">
        <f>--(Customer[[#This Row],[Geography]]="France")</f>
        <v>1</v>
      </c>
      <c r="V5017" s="55">
        <f>--(Customer[[#This Row],[Geography]]="Spain")</f>
        <v>0</v>
      </c>
    </row>
    <row r="5018" spans="1:22">
      <c r="A5018">
        <v>5017</v>
      </c>
      <c r="B5018">
        <v>15737452</v>
      </c>
      <c r="C5018" t="s">
        <v>2095</v>
      </c>
      <c r="D5018" s="54">
        <v>501</v>
      </c>
      <c r="E5018" t="s">
        <v>9</v>
      </c>
      <c r="F5018" t="s">
        <v>112</v>
      </c>
      <c r="G5018" s="55">
        <v>29</v>
      </c>
      <c r="H5018" s="55" t="str">
        <f>IF(Customer[[#This Row],[Age]]&lt;=32,"18-32",IF(Customer[[#This Row],[Age]]&lt;=47,"33-47",IF(Customer[[#This Row],[Age]]&lt;=62,"48-62",IF(Customer[[#This Row],[Age]]&lt;=77,"63-77","78-92"))))</f>
        <v>18-32</v>
      </c>
      <c r="I5018" s="55">
        <v>8</v>
      </c>
      <c r="J5018" s="54">
        <v>0</v>
      </c>
      <c r="K5018" s="55">
        <v>2</v>
      </c>
      <c r="L5018">
        <v>1</v>
      </c>
      <c r="M5018">
        <v>0</v>
      </c>
      <c r="N5018" s="54">
        <v>112664.24</v>
      </c>
      <c r="O5018">
        <v>0</v>
      </c>
      <c r="P5018" s="55">
        <v>0</v>
      </c>
      <c r="Q5018" s="55">
        <v>5</v>
      </c>
      <c r="R5018" t="s">
        <v>122</v>
      </c>
      <c r="S5018" s="55">
        <v>222</v>
      </c>
      <c r="T5018" s="55">
        <f>--(Customer[[#This Row],[Geography]]="Germany")</f>
        <v>0</v>
      </c>
      <c r="U5018" s="55">
        <f>--(Customer[[#This Row],[Geography]]="France")</f>
        <v>1</v>
      </c>
      <c r="V5018" s="55">
        <f>--(Customer[[#This Row],[Geography]]="Spain")</f>
        <v>0</v>
      </c>
    </row>
    <row r="5019" spans="1:22">
      <c r="A5019">
        <v>5018</v>
      </c>
      <c r="B5019">
        <v>15788218</v>
      </c>
      <c r="C5019" t="s">
        <v>199</v>
      </c>
      <c r="D5019" s="54">
        <v>746</v>
      </c>
      <c r="E5019" t="s">
        <v>10</v>
      </c>
      <c r="F5019" t="s">
        <v>120</v>
      </c>
      <c r="G5019" s="55">
        <v>34</v>
      </c>
      <c r="H5019" s="55" t="str">
        <f>IF(Customer[[#This Row],[Age]]&lt;=32,"18-32",IF(Customer[[#This Row],[Age]]&lt;=47,"33-47",IF(Customer[[#This Row],[Age]]&lt;=62,"48-62",IF(Customer[[#This Row],[Age]]&lt;=77,"63-77","78-92"))))</f>
        <v>33-47</v>
      </c>
      <c r="I5019" s="55">
        <v>6</v>
      </c>
      <c r="J5019" s="54">
        <v>141806</v>
      </c>
      <c r="K5019" s="55">
        <v>2</v>
      </c>
      <c r="L5019">
        <v>1</v>
      </c>
      <c r="M5019">
        <v>1</v>
      </c>
      <c r="N5019" s="54">
        <v>183494.87</v>
      </c>
      <c r="O5019">
        <v>0</v>
      </c>
      <c r="P5019" s="55">
        <v>0</v>
      </c>
      <c r="Q5019" s="55">
        <v>3</v>
      </c>
      <c r="R5019" t="s">
        <v>122</v>
      </c>
      <c r="S5019" s="55">
        <v>236</v>
      </c>
      <c r="T5019" s="55">
        <f>--(Customer[[#This Row],[Geography]]="Germany")</f>
        <v>1</v>
      </c>
      <c r="U5019" s="55">
        <f>--(Customer[[#This Row],[Geography]]="France")</f>
        <v>0</v>
      </c>
      <c r="V5019" s="55">
        <f>--(Customer[[#This Row],[Geography]]="Spain")</f>
        <v>0</v>
      </c>
    </row>
    <row r="5020" spans="1:22">
      <c r="A5020">
        <v>5019</v>
      </c>
      <c r="B5020">
        <v>15661507</v>
      </c>
      <c r="C5020" t="s">
        <v>2096</v>
      </c>
      <c r="D5020" s="54">
        <v>556</v>
      </c>
      <c r="E5020" t="s">
        <v>9</v>
      </c>
      <c r="F5020" t="s">
        <v>112</v>
      </c>
      <c r="G5020" s="55">
        <v>51</v>
      </c>
      <c r="H5020" s="55" t="str">
        <f>IF(Customer[[#This Row],[Age]]&lt;=32,"18-32",IF(Customer[[#This Row],[Age]]&lt;=47,"33-47",IF(Customer[[#This Row],[Age]]&lt;=62,"48-62",IF(Customer[[#This Row],[Age]]&lt;=77,"63-77","78-92"))))</f>
        <v>48-62</v>
      </c>
      <c r="I5020" s="55">
        <v>8</v>
      </c>
      <c r="J5020" s="54">
        <v>61354.14</v>
      </c>
      <c r="K5020" s="55">
        <v>1</v>
      </c>
      <c r="L5020">
        <v>1</v>
      </c>
      <c r="M5020">
        <v>0</v>
      </c>
      <c r="N5020" s="54">
        <v>198810.65</v>
      </c>
      <c r="O5020">
        <v>1</v>
      </c>
      <c r="P5020" s="55">
        <v>1</v>
      </c>
      <c r="Q5020" s="55">
        <v>4</v>
      </c>
      <c r="R5020" t="s">
        <v>117</v>
      </c>
      <c r="S5020" s="55">
        <v>647</v>
      </c>
      <c r="T5020" s="55">
        <f>--(Customer[[#This Row],[Geography]]="Germany")</f>
        <v>0</v>
      </c>
      <c r="U5020" s="55">
        <f>--(Customer[[#This Row],[Geography]]="France")</f>
        <v>1</v>
      </c>
      <c r="V5020" s="55">
        <f>--(Customer[[#This Row],[Geography]]="Spain")</f>
        <v>0</v>
      </c>
    </row>
    <row r="5021" spans="1:22">
      <c r="A5021">
        <v>5020</v>
      </c>
      <c r="B5021">
        <v>15568982</v>
      </c>
      <c r="C5021" t="s">
        <v>558</v>
      </c>
      <c r="D5021" s="54">
        <v>823</v>
      </c>
      <c r="E5021" t="s">
        <v>10</v>
      </c>
      <c r="F5021" t="s">
        <v>112</v>
      </c>
      <c r="G5021" s="55">
        <v>53</v>
      </c>
      <c r="H5021" s="55" t="str">
        <f>IF(Customer[[#This Row],[Age]]&lt;=32,"18-32",IF(Customer[[#This Row],[Age]]&lt;=47,"33-47",IF(Customer[[#This Row],[Age]]&lt;=62,"48-62",IF(Customer[[#This Row],[Age]]&lt;=77,"63-77","78-92"))))</f>
        <v>48-62</v>
      </c>
      <c r="I5021" s="55">
        <v>4</v>
      </c>
      <c r="J5021" s="54">
        <v>124954.94</v>
      </c>
      <c r="K5021" s="55">
        <v>1</v>
      </c>
      <c r="L5021">
        <v>0</v>
      </c>
      <c r="M5021">
        <v>1</v>
      </c>
      <c r="N5021" s="54">
        <v>131259.6</v>
      </c>
      <c r="O5021">
        <v>1</v>
      </c>
      <c r="P5021" s="55">
        <v>1</v>
      </c>
      <c r="Q5021" s="55">
        <v>1</v>
      </c>
      <c r="R5021" t="s">
        <v>113</v>
      </c>
      <c r="S5021" s="55">
        <v>242</v>
      </c>
      <c r="T5021" s="55">
        <f>--(Customer[[#This Row],[Geography]]="Germany")</f>
        <v>1</v>
      </c>
      <c r="U5021" s="55">
        <f>--(Customer[[#This Row],[Geography]]="France")</f>
        <v>0</v>
      </c>
      <c r="V5021" s="55">
        <f>--(Customer[[#This Row],[Geography]]="Spain")</f>
        <v>0</v>
      </c>
    </row>
    <row r="5022" spans="1:22">
      <c r="A5022">
        <v>5021</v>
      </c>
      <c r="B5022">
        <v>15577657</v>
      </c>
      <c r="C5022" t="s">
        <v>358</v>
      </c>
      <c r="D5022" s="54">
        <v>491</v>
      </c>
      <c r="E5022" t="s">
        <v>10</v>
      </c>
      <c r="F5022" t="s">
        <v>112</v>
      </c>
      <c r="G5022" s="55">
        <v>68</v>
      </c>
      <c r="H5022" s="55" t="str">
        <f>IF(Customer[[#This Row],[Age]]&lt;=32,"18-32",IF(Customer[[#This Row],[Age]]&lt;=47,"33-47",IF(Customer[[#This Row],[Age]]&lt;=62,"48-62",IF(Customer[[#This Row],[Age]]&lt;=77,"63-77","78-92"))))</f>
        <v>63-77</v>
      </c>
      <c r="I5022" s="55">
        <v>1</v>
      </c>
      <c r="J5022" s="54">
        <v>95039.12</v>
      </c>
      <c r="K5022" s="55">
        <v>1</v>
      </c>
      <c r="L5022">
        <v>0</v>
      </c>
      <c r="M5022">
        <v>1</v>
      </c>
      <c r="N5022" s="54">
        <v>116471.14</v>
      </c>
      <c r="O5022">
        <v>1</v>
      </c>
      <c r="P5022" s="55">
        <v>1</v>
      </c>
      <c r="Q5022" s="55">
        <v>5</v>
      </c>
      <c r="R5022" t="s">
        <v>122</v>
      </c>
      <c r="S5022" s="55">
        <v>897</v>
      </c>
      <c r="T5022" s="55">
        <f>--(Customer[[#This Row],[Geography]]="Germany")</f>
        <v>1</v>
      </c>
      <c r="U5022" s="55">
        <f>--(Customer[[#This Row],[Geography]]="France")</f>
        <v>0</v>
      </c>
      <c r="V5022" s="55">
        <f>--(Customer[[#This Row],[Geography]]="Spain")</f>
        <v>0</v>
      </c>
    </row>
    <row r="5023" spans="1:22">
      <c r="A5023">
        <v>5022</v>
      </c>
      <c r="B5023">
        <v>15597945</v>
      </c>
      <c r="C5023" t="s">
        <v>1184</v>
      </c>
      <c r="D5023" s="54">
        <v>638</v>
      </c>
      <c r="E5023" t="s">
        <v>9</v>
      </c>
      <c r="F5023" t="s">
        <v>112</v>
      </c>
      <c r="G5023" s="55">
        <v>29</v>
      </c>
      <c r="H5023" s="55" t="str">
        <f>IF(Customer[[#This Row],[Age]]&lt;=32,"18-32",IF(Customer[[#This Row],[Age]]&lt;=47,"33-47",IF(Customer[[#This Row],[Age]]&lt;=62,"48-62",IF(Customer[[#This Row],[Age]]&lt;=77,"63-77","78-92"))))</f>
        <v>18-32</v>
      </c>
      <c r="I5023" s="55">
        <v>9</v>
      </c>
      <c r="J5023" s="54">
        <v>103417.74</v>
      </c>
      <c r="K5023" s="55">
        <v>1</v>
      </c>
      <c r="L5023">
        <v>1</v>
      </c>
      <c r="M5023">
        <v>1</v>
      </c>
      <c r="N5023" s="54">
        <v>15336.4</v>
      </c>
      <c r="O5023">
        <v>0</v>
      </c>
      <c r="P5023" s="55">
        <v>0</v>
      </c>
      <c r="Q5023" s="55">
        <v>4</v>
      </c>
      <c r="R5023" t="s">
        <v>122</v>
      </c>
      <c r="S5023" s="55">
        <v>492</v>
      </c>
      <c r="T5023" s="55">
        <f>--(Customer[[#This Row],[Geography]]="Germany")</f>
        <v>0</v>
      </c>
      <c r="U5023" s="55">
        <f>--(Customer[[#This Row],[Geography]]="France")</f>
        <v>1</v>
      </c>
      <c r="V5023" s="55">
        <f>--(Customer[[#This Row],[Geography]]="Spain")</f>
        <v>0</v>
      </c>
    </row>
    <row r="5024" spans="1:22">
      <c r="A5024">
        <v>5023</v>
      </c>
      <c r="B5024">
        <v>15699309</v>
      </c>
      <c r="C5024" t="s">
        <v>2097</v>
      </c>
      <c r="D5024" s="54">
        <v>734</v>
      </c>
      <c r="E5024" t="s">
        <v>9</v>
      </c>
      <c r="F5024" t="s">
        <v>120</v>
      </c>
      <c r="G5024" s="55">
        <v>45</v>
      </c>
      <c r="H5024" s="55" t="str">
        <f>IF(Customer[[#This Row],[Age]]&lt;=32,"18-32",IF(Customer[[#This Row],[Age]]&lt;=47,"33-47",IF(Customer[[#This Row],[Age]]&lt;=62,"48-62",IF(Customer[[#This Row],[Age]]&lt;=77,"63-77","78-92"))))</f>
        <v>33-47</v>
      </c>
      <c r="I5024" s="55">
        <v>2</v>
      </c>
      <c r="J5024" s="54">
        <v>0</v>
      </c>
      <c r="K5024" s="55">
        <v>2</v>
      </c>
      <c r="L5024">
        <v>1</v>
      </c>
      <c r="M5024">
        <v>0</v>
      </c>
      <c r="N5024" s="54">
        <v>99593.279999999999</v>
      </c>
      <c r="O5024">
        <v>0</v>
      </c>
      <c r="P5024" s="55">
        <v>0</v>
      </c>
      <c r="Q5024" s="55">
        <v>5</v>
      </c>
      <c r="R5024" t="s">
        <v>117</v>
      </c>
      <c r="S5024" s="55">
        <v>321</v>
      </c>
      <c r="T5024" s="55">
        <f>--(Customer[[#This Row],[Geography]]="Germany")</f>
        <v>0</v>
      </c>
      <c r="U5024" s="55">
        <f>--(Customer[[#This Row],[Geography]]="France")</f>
        <v>1</v>
      </c>
      <c r="V5024" s="55">
        <f>--(Customer[[#This Row],[Geography]]="Spain")</f>
        <v>0</v>
      </c>
    </row>
    <row r="5025" spans="1:22">
      <c r="A5025">
        <v>5024</v>
      </c>
      <c r="B5025">
        <v>15725737</v>
      </c>
      <c r="C5025" t="s">
        <v>2098</v>
      </c>
      <c r="D5025" s="54">
        <v>555</v>
      </c>
      <c r="E5025" t="s">
        <v>9</v>
      </c>
      <c r="F5025" t="s">
        <v>120</v>
      </c>
      <c r="G5025" s="55">
        <v>40</v>
      </c>
      <c r="H5025" s="55" t="str">
        <f>IF(Customer[[#This Row],[Age]]&lt;=32,"18-32",IF(Customer[[#This Row],[Age]]&lt;=47,"33-47",IF(Customer[[#This Row],[Age]]&lt;=62,"48-62",IF(Customer[[#This Row],[Age]]&lt;=77,"63-77","78-92"))))</f>
        <v>33-47</v>
      </c>
      <c r="I5025" s="55">
        <v>10</v>
      </c>
      <c r="J5025" s="54">
        <v>43028.77</v>
      </c>
      <c r="K5025" s="55">
        <v>1</v>
      </c>
      <c r="L5025">
        <v>1</v>
      </c>
      <c r="M5025">
        <v>0</v>
      </c>
      <c r="N5025" s="54">
        <v>170514.21</v>
      </c>
      <c r="O5025">
        <v>0</v>
      </c>
      <c r="P5025" s="55">
        <v>0</v>
      </c>
      <c r="Q5025" s="55">
        <v>2</v>
      </c>
      <c r="R5025" t="s">
        <v>117</v>
      </c>
      <c r="S5025" s="55">
        <v>997</v>
      </c>
      <c r="T5025" s="55">
        <f>--(Customer[[#This Row],[Geography]]="Germany")</f>
        <v>0</v>
      </c>
      <c r="U5025" s="55">
        <f>--(Customer[[#This Row],[Geography]]="France")</f>
        <v>1</v>
      </c>
      <c r="V5025" s="55">
        <f>--(Customer[[#This Row],[Geography]]="Spain")</f>
        <v>0</v>
      </c>
    </row>
    <row r="5026" spans="1:22">
      <c r="A5026">
        <v>5025</v>
      </c>
      <c r="B5026">
        <v>15625047</v>
      </c>
      <c r="C5026" t="s">
        <v>526</v>
      </c>
      <c r="D5026" s="54">
        <v>745</v>
      </c>
      <c r="E5026" t="s">
        <v>10</v>
      </c>
      <c r="F5026" t="s">
        <v>112</v>
      </c>
      <c r="G5026" s="55">
        <v>44</v>
      </c>
      <c r="H5026" s="55" t="str">
        <f>IF(Customer[[#This Row],[Age]]&lt;=32,"18-32",IF(Customer[[#This Row],[Age]]&lt;=47,"33-47",IF(Customer[[#This Row],[Age]]&lt;=62,"48-62",IF(Customer[[#This Row],[Age]]&lt;=77,"63-77","78-92"))))</f>
        <v>33-47</v>
      </c>
      <c r="I5026" s="55">
        <v>0</v>
      </c>
      <c r="J5026" s="54">
        <v>119638.21</v>
      </c>
      <c r="K5026" s="55">
        <v>1</v>
      </c>
      <c r="L5026">
        <v>1</v>
      </c>
      <c r="M5026">
        <v>1</v>
      </c>
      <c r="N5026" s="54">
        <v>34265.08</v>
      </c>
      <c r="O5026">
        <v>1</v>
      </c>
      <c r="P5026" s="55">
        <v>1</v>
      </c>
      <c r="Q5026" s="55">
        <v>3</v>
      </c>
      <c r="R5026" t="s">
        <v>122</v>
      </c>
      <c r="S5026" s="55">
        <v>660</v>
      </c>
      <c r="T5026" s="55">
        <f>--(Customer[[#This Row],[Geography]]="Germany")</f>
        <v>1</v>
      </c>
      <c r="U5026" s="55">
        <f>--(Customer[[#This Row],[Geography]]="France")</f>
        <v>0</v>
      </c>
      <c r="V5026" s="55">
        <f>--(Customer[[#This Row],[Geography]]="Spain")</f>
        <v>0</v>
      </c>
    </row>
    <row r="5027" spans="1:22">
      <c r="A5027">
        <v>5026</v>
      </c>
      <c r="B5027">
        <v>15738191</v>
      </c>
      <c r="C5027" t="s">
        <v>668</v>
      </c>
      <c r="D5027" s="54">
        <v>728</v>
      </c>
      <c r="E5027" t="s">
        <v>9</v>
      </c>
      <c r="F5027" t="s">
        <v>120</v>
      </c>
      <c r="G5027" s="55">
        <v>37</v>
      </c>
      <c r="H5027" s="55" t="str">
        <f>IF(Customer[[#This Row],[Age]]&lt;=32,"18-32",IF(Customer[[#This Row],[Age]]&lt;=47,"33-47",IF(Customer[[#This Row],[Age]]&lt;=62,"48-62",IF(Customer[[#This Row],[Age]]&lt;=77,"63-77","78-92"))))</f>
        <v>33-47</v>
      </c>
      <c r="I5027" s="55">
        <v>3</v>
      </c>
      <c r="J5027" s="54">
        <v>122689.51</v>
      </c>
      <c r="K5027" s="55">
        <v>2</v>
      </c>
      <c r="L5027">
        <v>0</v>
      </c>
      <c r="M5027">
        <v>0</v>
      </c>
      <c r="N5027" s="54">
        <v>106977.53</v>
      </c>
      <c r="O5027">
        <v>1</v>
      </c>
      <c r="P5027" s="55">
        <v>1</v>
      </c>
      <c r="Q5027" s="55">
        <v>4</v>
      </c>
      <c r="R5027" t="s">
        <v>117</v>
      </c>
      <c r="S5027" s="55">
        <v>950</v>
      </c>
      <c r="T5027" s="55">
        <f>--(Customer[[#This Row],[Geography]]="Germany")</f>
        <v>0</v>
      </c>
      <c r="U5027" s="55">
        <f>--(Customer[[#This Row],[Geography]]="France")</f>
        <v>1</v>
      </c>
      <c r="V5027" s="55">
        <f>--(Customer[[#This Row],[Geography]]="Spain")</f>
        <v>0</v>
      </c>
    </row>
    <row r="5028" spans="1:22">
      <c r="A5028">
        <v>5027</v>
      </c>
      <c r="B5028">
        <v>15736816</v>
      </c>
      <c r="C5028" t="s">
        <v>242</v>
      </c>
      <c r="D5028" s="54">
        <v>626</v>
      </c>
      <c r="E5028" t="s">
        <v>9</v>
      </c>
      <c r="F5028" t="s">
        <v>120</v>
      </c>
      <c r="G5028" s="55">
        <v>44</v>
      </c>
      <c r="H5028" s="55" t="str">
        <f>IF(Customer[[#This Row],[Age]]&lt;=32,"18-32",IF(Customer[[#This Row],[Age]]&lt;=47,"33-47",IF(Customer[[#This Row],[Age]]&lt;=62,"48-62",IF(Customer[[#This Row],[Age]]&lt;=77,"63-77","78-92"))))</f>
        <v>33-47</v>
      </c>
      <c r="I5028" s="55">
        <v>10</v>
      </c>
      <c r="J5028" s="54">
        <v>0</v>
      </c>
      <c r="K5028" s="55">
        <v>2</v>
      </c>
      <c r="L5028">
        <v>0</v>
      </c>
      <c r="M5028">
        <v>0</v>
      </c>
      <c r="N5028" s="54">
        <v>164287.85999999999</v>
      </c>
      <c r="O5028">
        <v>0</v>
      </c>
      <c r="P5028" s="55">
        <v>0</v>
      </c>
      <c r="Q5028" s="55">
        <v>4</v>
      </c>
      <c r="R5028" t="s">
        <v>117</v>
      </c>
      <c r="S5028" s="55">
        <v>627</v>
      </c>
      <c r="T5028" s="55">
        <f>--(Customer[[#This Row],[Geography]]="Germany")</f>
        <v>0</v>
      </c>
      <c r="U5028" s="55">
        <f>--(Customer[[#This Row],[Geography]]="France")</f>
        <v>1</v>
      </c>
      <c r="V5028" s="55">
        <f>--(Customer[[#This Row],[Geography]]="Spain")</f>
        <v>0</v>
      </c>
    </row>
    <row r="5029" spans="1:22">
      <c r="A5029">
        <v>5028</v>
      </c>
      <c r="B5029">
        <v>15700772</v>
      </c>
      <c r="C5029" t="s">
        <v>651</v>
      </c>
      <c r="D5029" s="54">
        <v>681</v>
      </c>
      <c r="E5029" t="s">
        <v>10</v>
      </c>
      <c r="F5029" t="s">
        <v>120</v>
      </c>
      <c r="G5029" s="55">
        <v>37</v>
      </c>
      <c r="H5029" s="55" t="str">
        <f>IF(Customer[[#This Row],[Age]]&lt;=32,"18-32",IF(Customer[[#This Row],[Age]]&lt;=47,"33-47",IF(Customer[[#This Row],[Age]]&lt;=62,"48-62",IF(Customer[[#This Row],[Age]]&lt;=77,"63-77","78-92"))))</f>
        <v>33-47</v>
      </c>
      <c r="I5029" s="55">
        <v>8</v>
      </c>
      <c r="J5029" s="54">
        <v>73179.34</v>
      </c>
      <c r="K5029" s="55">
        <v>2</v>
      </c>
      <c r="L5029">
        <v>1</v>
      </c>
      <c r="M5029">
        <v>1</v>
      </c>
      <c r="N5029" s="54">
        <v>25292.53</v>
      </c>
      <c r="O5029">
        <v>0</v>
      </c>
      <c r="P5029" s="55">
        <v>0</v>
      </c>
      <c r="Q5029" s="55">
        <v>4</v>
      </c>
      <c r="R5029" t="s">
        <v>117</v>
      </c>
      <c r="S5029" s="55">
        <v>242</v>
      </c>
      <c r="T5029" s="55">
        <f>--(Customer[[#This Row],[Geography]]="Germany")</f>
        <v>1</v>
      </c>
      <c r="U5029" s="55">
        <f>--(Customer[[#This Row],[Geography]]="France")</f>
        <v>0</v>
      </c>
      <c r="V5029" s="55">
        <f>--(Customer[[#This Row],[Geography]]="Spain")</f>
        <v>0</v>
      </c>
    </row>
    <row r="5030" spans="1:22">
      <c r="A5030">
        <v>5029</v>
      </c>
      <c r="B5030">
        <v>15728693</v>
      </c>
      <c r="C5030" t="s">
        <v>948</v>
      </c>
      <c r="D5030" s="54">
        <v>478</v>
      </c>
      <c r="E5030" t="s">
        <v>9</v>
      </c>
      <c r="F5030" t="s">
        <v>112</v>
      </c>
      <c r="G5030" s="55">
        <v>38</v>
      </c>
      <c r="H5030" s="55" t="str">
        <f>IF(Customer[[#This Row],[Age]]&lt;=32,"18-32",IF(Customer[[#This Row],[Age]]&lt;=47,"33-47",IF(Customer[[#This Row],[Age]]&lt;=62,"48-62",IF(Customer[[#This Row],[Age]]&lt;=77,"63-77","78-92"))))</f>
        <v>33-47</v>
      </c>
      <c r="I5030" s="55">
        <v>4</v>
      </c>
      <c r="J5030" s="54">
        <v>171913.87</v>
      </c>
      <c r="K5030" s="55">
        <v>1</v>
      </c>
      <c r="L5030">
        <v>1</v>
      </c>
      <c r="M5030">
        <v>0</v>
      </c>
      <c r="N5030" s="54">
        <v>51820.87</v>
      </c>
      <c r="O5030">
        <v>1</v>
      </c>
      <c r="P5030" s="55">
        <v>1</v>
      </c>
      <c r="Q5030" s="55">
        <v>5</v>
      </c>
      <c r="R5030" t="s">
        <v>113</v>
      </c>
      <c r="S5030" s="55">
        <v>551</v>
      </c>
      <c r="T5030" s="55">
        <f>--(Customer[[#This Row],[Geography]]="Germany")</f>
        <v>0</v>
      </c>
      <c r="U5030" s="55">
        <f>--(Customer[[#This Row],[Geography]]="France")</f>
        <v>1</v>
      </c>
      <c r="V5030" s="55">
        <f>--(Customer[[#This Row],[Geography]]="Spain")</f>
        <v>0</v>
      </c>
    </row>
    <row r="5031" spans="1:22">
      <c r="A5031">
        <v>5030</v>
      </c>
      <c r="B5031">
        <v>15656300</v>
      </c>
      <c r="C5031" t="s">
        <v>832</v>
      </c>
      <c r="D5031" s="54">
        <v>709</v>
      </c>
      <c r="E5031" t="s">
        <v>9</v>
      </c>
      <c r="F5031" t="s">
        <v>120</v>
      </c>
      <c r="G5031" s="55">
        <v>38</v>
      </c>
      <c r="H5031" s="55" t="str">
        <f>IF(Customer[[#This Row],[Age]]&lt;=32,"18-32",IF(Customer[[#This Row],[Age]]&lt;=47,"33-47",IF(Customer[[#This Row],[Age]]&lt;=62,"48-62",IF(Customer[[#This Row],[Age]]&lt;=77,"63-77","78-92"))))</f>
        <v>33-47</v>
      </c>
      <c r="I5031" s="55">
        <v>5</v>
      </c>
      <c r="J5031" s="54">
        <v>0</v>
      </c>
      <c r="K5031" s="55">
        <v>2</v>
      </c>
      <c r="L5031">
        <v>1</v>
      </c>
      <c r="M5031">
        <v>1</v>
      </c>
      <c r="N5031" s="54">
        <v>81452.289999999994</v>
      </c>
      <c r="O5031">
        <v>0</v>
      </c>
      <c r="P5031" s="55">
        <v>0</v>
      </c>
      <c r="Q5031" s="55">
        <v>1</v>
      </c>
      <c r="R5031" t="s">
        <v>113</v>
      </c>
      <c r="S5031" s="55">
        <v>649</v>
      </c>
      <c r="T5031" s="55">
        <f>--(Customer[[#This Row],[Geography]]="Germany")</f>
        <v>0</v>
      </c>
      <c r="U5031" s="55">
        <f>--(Customer[[#This Row],[Geography]]="France")</f>
        <v>1</v>
      </c>
      <c r="V5031" s="55">
        <f>--(Customer[[#This Row],[Geography]]="Spain")</f>
        <v>0</v>
      </c>
    </row>
    <row r="5032" spans="1:22">
      <c r="A5032">
        <v>5031</v>
      </c>
      <c r="B5032">
        <v>15589475</v>
      </c>
      <c r="C5032" t="s">
        <v>1243</v>
      </c>
      <c r="D5032" s="54">
        <v>562</v>
      </c>
      <c r="E5032" t="s">
        <v>10</v>
      </c>
      <c r="F5032" t="s">
        <v>120</v>
      </c>
      <c r="G5032" s="55">
        <v>33</v>
      </c>
      <c r="H5032" s="55" t="str">
        <f>IF(Customer[[#This Row],[Age]]&lt;=32,"18-32",IF(Customer[[#This Row],[Age]]&lt;=47,"33-47",IF(Customer[[#This Row],[Age]]&lt;=62,"48-62",IF(Customer[[#This Row],[Age]]&lt;=77,"63-77","78-92"))))</f>
        <v>33-47</v>
      </c>
      <c r="I5032" s="55">
        <v>8</v>
      </c>
      <c r="J5032" s="54">
        <v>92659.199999999997</v>
      </c>
      <c r="K5032" s="55">
        <v>2</v>
      </c>
      <c r="L5032">
        <v>1</v>
      </c>
      <c r="M5032">
        <v>0</v>
      </c>
      <c r="N5032" s="54">
        <v>1354.25</v>
      </c>
      <c r="O5032">
        <v>0</v>
      </c>
      <c r="P5032" s="55">
        <v>0</v>
      </c>
      <c r="Q5032" s="55">
        <v>2</v>
      </c>
      <c r="R5032" t="s">
        <v>117</v>
      </c>
      <c r="S5032" s="55">
        <v>374</v>
      </c>
      <c r="T5032" s="55">
        <f>--(Customer[[#This Row],[Geography]]="Germany")</f>
        <v>1</v>
      </c>
      <c r="U5032" s="55">
        <f>--(Customer[[#This Row],[Geography]]="France")</f>
        <v>0</v>
      </c>
      <c r="V5032" s="55">
        <f>--(Customer[[#This Row],[Geography]]="Spain")</f>
        <v>0</v>
      </c>
    </row>
    <row r="5033" spans="1:22">
      <c r="A5033">
        <v>5032</v>
      </c>
      <c r="B5033">
        <v>15706552</v>
      </c>
      <c r="C5033" t="s">
        <v>1452</v>
      </c>
      <c r="D5033" s="54">
        <v>769</v>
      </c>
      <c r="E5033" t="s">
        <v>10</v>
      </c>
      <c r="F5033" t="s">
        <v>112</v>
      </c>
      <c r="G5033" s="55">
        <v>34</v>
      </c>
      <c r="H5033" s="55" t="str">
        <f>IF(Customer[[#This Row],[Age]]&lt;=32,"18-32",IF(Customer[[#This Row],[Age]]&lt;=47,"33-47",IF(Customer[[#This Row],[Age]]&lt;=62,"48-62",IF(Customer[[#This Row],[Age]]&lt;=77,"63-77","78-92"))))</f>
        <v>33-47</v>
      </c>
      <c r="I5033" s="55">
        <v>7</v>
      </c>
      <c r="J5033" s="54">
        <v>137239.17000000001</v>
      </c>
      <c r="K5033" s="55">
        <v>1</v>
      </c>
      <c r="L5033">
        <v>1</v>
      </c>
      <c r="M5033">
        <v>1</v>
      </c>
      <c r="N5033" s="54">
        <v>71379.92</v>
      </c>
      <c r="O5033">
        <v>1</v>
      </c>
      <c r="P5033" s="55">
        <v>1</v>
      </c>
      <c r="Q5033" s="55">
        <v>2</v>
      </c>
      <c r="R5033" t="s">
        <v>122</v>
      </c>
      <c r="S5033" s="55">
        <v>485</v>
      </c>
      <c r="T5033" s="55">
        <f>--(Customer[[#This Row],[Geography]]="Germany")</f>
        <v>1</v>
      </c>
      <c r="U5033" s="55">
        <f>--(Customer[[#This Row],[Geography]]="France")</f>
        <v>0</v>
      </c>
      <c r="V5033" s="55">
        <f>--(Customer[[#This Row],[Geography]]="Spain")</f>
        <v>0</v>
      </c>
    </row>
    <row r="5034" spans="1:22">
      <c r="A5034">
        <v>5033</v>
      </c>
      <c r="B5034">
        <v>15750181</v>
      </c>
      <c r="C5034" t="s">
        <v>1125</v>
      </c>
      <c r="D5034" s="54">
        <v>684</v>
      </c>
      <c r="E5034" t="s">
        <v>10</v>
      </c>
      <c r="F5034" t="s">
        <v>112</v>
      </c>
      <c r="G5034" s="55">
        <v>46</v>
      </c>
      <c r="H5034" s="55" t="str">
        <f>IF(Customer[[#This Row],[Age]]&lt;=32,"18-32",IF(Customer[[#This Row],[Age]]&lt;=47,"33-47",IF(Customer[[#This Row],[Age]]&lt;=62,"48-62",IF(Customer[[#This Row],[Age]]&lt;=77,"63-77","78-92"))))</f>
        <v>33-47</v>
      </c>
      <c r="I5034" s="55">
        <v>3</v>
      </c>
      <c r="J5034" s="54">
        <v>102955.14</v>
      </c>
      <c r="K5034" s="55">
        <v>2</v>
      </c>
      <c r="L5034">
        <v>1</v>
      </c>
      <c r="M5034">
        <v>0</v>
      </c>
      <c r="N5034" s="54">
        <v>154137.32999999999</v>
      </c>
      <c r="O5034">
        <v>0</v>
      </c>
      <c r="P5034" s="55">
        <v>0</v>
      </c>
      <c r="Q5034" s="55">
        <v>2</v>
      </c>
      <c r="R5034" t="s">
        <v>130</v>
      </c>
      <c r="S5034" s="55">
        <v>986</v>
      </c>
      <c r="T5034" s="55">
        <f>--(Customer[[#This Row],[Geography]]="Germany")</f>
        <v>1</v>
      </c>
      <c r="U5034" s="55">
        <f>--(Customer[[#This Row],[Geography]]="France")</f>
        <v>0</v>
      </c>
      <c r="V5034" s="55">
        <f>--(Customer[[#This Row],[Geography]]="Spain")</f>
        <v>0</v>
      </c>
    </row>
    <row r="5035" spans="1:22">
      <c r="A5035">
        <v>5034</v>
      </c>
      <c r="B5035">
        <v>15659428</v>
      </c>
      <c r="C5035" t="s">
        <v>2099</v>
      </c>
      <c r="D5035" s="54">
        <v>536</v>
      </c>
      <c r="E5035" t="s">
        <v>9</v>
      </c>
      <c r="F5035" t="s">
        <v>112</v>
      </c>
      <c r="G5035" s="55">
        <v>61</v>
      </c>
      <c r="H5035" s="55" t="str">
        <f>IF(Customer[[#This Row],[Age]]&lt;=32,"18-32",IF(Customer[[#This Row],[Age]]&lt;=47,"33-47",IF(Customer[[#This Row],[Age]]&lt;=62,"48-62",IF(Customer[[#This Row],[Age]]&lt;=77,"63-77","78-92"))))</f>
        <v>48-62</v>
      </c>
      <c r="I5035" s="55">
        <v>8</v>
      </c>
      <c r="J5035" s="54">
        <v>65190.29</v>
      </c>
      <c r="K5035" s="55">
        <v>1</v>
      </c>
      <c r="L5035">
        <v>1</v>
      </c>
      <c r="M5035">
        <v>1</v>
      </c>
      <c r="N5035" s="54">
        <v>64308.49</v>
      </c>
      <c r="O5035">
        <v>1</v>
      </c>
      <c r="P5035" s="55">
        <v>1</v>
      </c>
      <c r="Q5035" s="55">
        <v>2</v>
      </c>
      <c r="R5035" t="s">
        <v>113</v>
      </c>
      <c r="S5035" s="55">
        <v>390</v>
      </c>
      <c r="T5035" s="55">
        <f>--(Customer[[#This Row],[Geography]]="Germany")</f>
        <v>0</v>
      </c>
      <c r="U5035" s="55">
        <f>--(Customer[[#This Row],[Geography]]="France")</f>
        <v>1</v>
      </c>
      <c r="V5035" s="55">
        <f>--(Customer[[#This Row],[Geography]]="Spain")</f>
        <v>0</v>
      </c>
    </row>
    <row r="5036" spans="1:22">
      <c r="A5036">
        <v>5035</v>
      </c>
      <c r="B5036">
        <v>15732963</v>
      </c>
      <c r="C5036" t="s">
        <v>299</v>
      </c>
      <c r="D5036" s="54">
        <v>631</v>
      </c>
      <c r="E5036" t="s">
        <v>10</v>
      </c>
      <c r="F5036" t="s">
        <v>112</v>
      </c>
      <c r="G5036" s="55">
        <v>29</v>
      </c>
      <c r="H5036" s="55" t="str">
        <f>IF(Customer[[#This Row],[Age]]&lt;=32,"18-32",IF(Customer[[#This Row],[Age]]&lt;=47,"33-47",IF(Customer[[#This Row],[Age]]&lt;=62,"48-62",IF(Customer[[#This Row],[Age]]&lt;=77,"63-77","78-92"))))</f>
        <v>18-32</v>
      </c>
      <c r="I5036" s="55">
        <v>2</v>
      </c>
      <c r="J5036" s="54">
        <v>96863.52</v>
      </c>
      <c r="K5036" s="55">
        <v>2</v>
      </c>
      <c r="L5036">
        <v>1</v>
      </c>
      <c r="M5036">
        <v>1</v>
      </c>
      <c r="N5036" s="54">
        <v>31613.35</v>
      </c>
      <c r="O5036">
        <v>0</v>
      </c>
      <c r="P5036" s="55">
        <v>0</v>
      </c>
      <c r="Q5036" s="55">
        <v>3</v>
      </c>
      <c r="R5036" t="s">
        <v>113</v>
      </c>
      <c r="S5036" s="55">
        <v>958</v>
      </c>
      <c r="T5036" s="55">
        <f>--(Customer[[#This Row],[Geography]]="Germany")</f>
        <v>1</v>
      </c>
      <c r="U5036" s="55">
        <f>--(Customer[[#This Row],[Geography]]="France")</f>
        <v>0</v>
      </c>
      <c r="V5036" s="55">
        <f>--(Customer[[#This Row],[Geography]]="Spain")</f>
        <v>0</v>
      </c>
    </row>
    <row r="5037" spans="1:22">
      <c r="A5037">
        <v>5036</v>
      </c>
      <c r="B5037">
        <v>15794171</v>
      </c>
      <c r="C5037" t="s">
        <v>330</v>
      </c>
      <c r="D5037" s="54">
        <v>657</v>
      </c>
      <c r="E5037" t="s">
        <v>11</v>
      </c>
      <c r="F5037" t="s">
        <v>120</v>
      </c>
      <c r="G5037" s="55">
        <v>34</v>
      </c>
      <c r="H5037" s="55" t="str">
        <f>IF(Customer[[#This Row],[Age]]&lt;=32,"18-32",IF(Customer[[#This Row],[Age]]&lt;=47,"33-47",IF(Customer[[#This Row],[Age]]&lt;=62,"48-62",IF(Customer[[#This Row],[Age]]&lt;=77,"63-77","78-92"))))</f>
        <v>33-47</v>
      </c>
      <c r="I5037" s="55">
        <v>5</v>
      </c>
      <c r="J5037" s="54">
        <v>154983.98000000001</v>
      </c>
      <c r="K5037" s="55">
        <v>1</v>
      </c>
      <c r="L5037">
        <v>1</v>
      </c>
      <c r="M5037">
        <v>0</v>
      </c>
      <c r="N5037" s="54">
        <v>27738.01</v>
      </c>
      <c r="O5037">
        <v>0</v>
      </c>
      <c r="P5037" s="55">
        <v>0</v>
      </c>
      <c r="Q5037" s="55">
        <v>2</v>
      </c>
      <c r="R5037" t="s">
        <v>130</v>
      </c>
      <c r="S5037" s="55">
        <v>762</v>
      </c>
      <c r="T5037" s="55">
        <f>--(Customer[[#This Row],[Geography]]="Germany")</f>
        <v>0</v>
      </c>
      <c r="U5037" s="55">
        <f>--(Customer[[#This Row],[Geography]]="France")</f>
        <v>0</v>
      </c>
      <c r="V5037" s="55">
        <f>--(Customer[[#This Row],[Geography]]="Spain")</f>
        <v>1</v>
      </c>
    </row>
    <row r="5038" spans="1:22">
      <c r="A5038">
        <v>5037</v>
      </c>
      <c r="B5038">
        <v>15788448</v>
      </c>
      <c r="C5038" t="s">
        <v>84</v>
      </c>
      <c r="D5038" s="54">
        <v>699</v>
      </c>
      <c r="E5038" t="s">
        <v>10</v>
      </c>
      <c r="F5038" t="s">
        <v>120</v>
      </c>
      <c r="G5038" s="55">
        <v>59</v>
      </c>
      <c r="H5038" s="55" t="str">
        <f>IF(Customer[[#This Row],[Age]]&lt;=32,"18-32",IF(Customer[[#This Row],[Age]]&lt;=47,"33-47",IF(Customer[[#This Row],[Age]]&lt;=62,"48-62",IF(Customer[[#This Row],[Age]]&lt;=77,"63-77","78-92"))))</f>
        <v>48-62</v>
      </c>
      <c r="I5038" s="55">
        <v>3</v>
      </c>
      <c r="J5038" s="54">
        <v>106819.65</v>
      </c>
      <c r="K5038" s="55">
        <v>1</v>
      </c>
      <c r="L5038">
        <v>0</v>
      </c>
      <c r="M5038">
        <v>1</v>
      </c>
      <c r="N5038" s="54">
        <v>163570.25</v>
      </c>
      <c r="O5038">
        <v>0</v>
      </c>
      <c r="P5038" s="55">
        <v>0</v>
      </c>
      <c r="Q5038" s="55">
        <v>5</v>
      </c>
      <c r="R5038" t="s">
        <v>122</v>
      </c>
      <c r="S5038" s="55">
        <v>557</v>
      </c>
      <c r="T5038" s="55">
        <f>--(Customer[[#This Row],[Geography]]="Germany")</f>
        <v>1</v>
      </c>
      <c r="U5038" s="55">
        <f>--(Customer[[#This Row],[Geography]]="France")</f>
        <v>0</v>
      </c>
      <c r="V5038" s="55">
        <f>--(Customer[[#This Row],[Geography]]="Spain")</f>
        <v>0</v>
      </c>
    </row>
    <row r="5039" spans="1:22">
      <c r="A5039">
        <v>5038</v>
      </c>
      <c r="B5039">
        <v>15729599</v>
      </c>
      <c r="C5039" t="s">
        <v>224</v>
      </c>
      <c r="D5039" s="54">
        <v>606</v>
      </c>
      <c r="E5039" t="s">
        <v>11</v>
      </c>
      <c r="F5039" t="s">
        <v>120</v>
      </c>
      <c r="G5039" s="55">
        <v>38</v>
      </c>
      <c r="H5039" s="55" t="str">
        <f>IF(Customer[[#This Row],[Age]]&lt;=32,"18-32",IF(Customer[[#This Row],[Age]]&lt;=47,"33-47",IF(Customer[[#This Row],[Age]]&lt;=62,"48-62",IF(Customer[[#This Row],[Age]]&lt;=77,"63-77","78-92"))))</f>
        <v>33-47</v>
      </c>
      <c r="I5039" s="55">
        <v>7</v>
      </c>
      <c r="J5039" s="54">
        <v>128578.52</v>
      </c>
      <c r="K5039" s="55">
        <v>1</v>
      </c>
      <c r="L5039">
        <v>1</v>
      </c>
      <c r="M5039">
        <v>1</v>
      </c>
      <c r="N5039" s="54">
        <v>193878.51</v>
      </c>
      <c r="O5039">
        <v>0</v>
      </c>
      <c r="P5039" s="55">
        <v>0</v>
      </c>
      <c r="Q5039" s="55">
        <v>4</v>
      </c>
      <c r="R5039" t="s">
        <v>122</v>
      </c>
      <c r="S5039" s="55">
        <v>260</v>
      </c>
      <c r="T5039" s="55">
        <f>--(Customer[[#This Row],[Geography]]="Germany")</f>
        <v>0</v>
      </c>
      <c r="U5039" s="55">
        <f>--(Customer[[#This Row],[Geography]]="France")</f>
        <v>0</v>
      </c>
      <c r="V5039" s="55">
        <f>--(Customer[[#This Row],[Geography]]="Spain")</f>
        <v>1</v>
      </c>
    </row>
    <row r="5040" spans="1:22">
      <c r="A5040">
        <v>5039</v>
      </c>
      <c r="B5040">
        <v>15717426</v>
      </c>
      <c r="C5040" t="s">
        <v>2100</v>
      </c>
      <c r="D5040" s="54">
        <v>612</v>
      </c>
      <c r="E5040" t="s">
        <v>9</v>
      </c>
      <c r="F5040" t="s">
        <v>112</v>
      </c>
      <c r="G5040" s="55">
        <v>63</v>
      </c>
      <c r="H5040" s="55" t="str">
        <f>IF(Customer[[#This Row],[Age]]&lt;=32,"18-32",IF(Customer[[#This Row],[Age]]&lt;=47,"33-47",IF(Customer[[#This Row],[Age]]&lt;=62,"48-62",IF(Customer[[#This Row],[Age]]&lt;=77,"63-77","78-92"))))</f>
        <v>63-77</v>
      </c>
      <c r="I5040" s="55">
        <v>2</v>
      </c>
      <c r="J5040" s="54">
        <v>126473.33</v>
      </c>
      <c r="K5040" s="55">
        <v>1</v>
      </c>
      <c r="L5040">
        <v>0</v>
      </c>
      <c r="M5040">
        <v>1</v>
      </c>
      <c r="N5040" s="54">
        <v>147545.65</v>
      </c>
      <c r="O5040">
        <v>0</v>
      </c>
      <c r="P5040" s="55">
        <v>0</v>
      </c>
      <c r="Q5040" s="55">
        <v>5</v>
      </c>
      <c r="R5040" t="s">
        <v>113</v>
      </c>
      <c r="S5040" s="55">
        <v>633</v>
      </c>
      <c r="T5040" s="55">
        <f>--(Customer[[#This Row],[Geography]]="Germany")</f>
        <v>0</v>
      </c>
      <c r="U5040" s="55">
        <f>--(Customer[[#This Row],[Geography]]="France")</f>
        <v>1</v>
      </c>
      <c r="V5040" s="55">
        <f>--(Customer[[#This Row],[Geography]]="Spain")</f>
        <v>0</v>
      </c>
    </row>
    <row r="5041" spans="1:22">
      <c r="A5041">
        <v>5040</v>
      </c>
      <c r="B5041">
        <v>15585768</v>
      </c>
      <c r="C5041" t="s">
        <v>514</v>
      </c>
      <c r="D5041" s="54">
        <v>660</v>
      </c>
      <c r="E5041" t="s">
        <v>9</v>
      </c>
      <c r="F5041" t="s">
        <v>112</v>
      </c>
      <c r="G5041" s="55">
        <v>38</v>
      </c>
      <c r="H5041" s="55" t="str">
        <f>IF(Customer[[#This Row],[Age]]&lt;=32,"18-32",IF(Customer[[#This Row],[Age]]&lt;=47,"33-47",IF(Customer[[#This Row],[Age]]&lt;=62,"48-62",IF(Customer[[#This Row],[Age]]&lt;=77,"63-77","78-92"))))</f>
        <v>33-47</v>
      </c>
      <c r="I5041" s="55">
        <v>5</v>
      </c>
      <c r="J5041" s="54">
        <v>110570.78</v>
      </c>
      <c r="K5041" s="55">
        <v>2</v>
      </c>
      <c r="L5041">
        <v>1</v>
      </c>
      <c r="M5041">
        <v>0</v>
      </c>
      <c r="N5041" s="54">
        <v>195906.59</v>
      </c>
      <c r="O5041">
        <v>0</v>
      </c>
      <c r="P5041" s="55">
        <v>0</v>
      </c>
      <c r="Q5041" s="55">
        <v>1</v>
      </c>
      <c r="R5041" t="s">
        <v>122</v>
      </c>
      <c r="S5041" s="55">
        <v>472</v>
      </c>
      <c r="T5041" s="55">
        <f>--(Customer[[#This Row],[Geography]]="Germany")</f>
        <v>0</v>
      </c>
      <c r="U5041" s="55">
        <f>--(Customer[[#This Row],[Geography]]="France")</f>
        <v>1</v>
      </c>
      <c r="V5041" s="55">
        <f>--(Customer[[#This Row],[Geography]]="Spain")</f>
        <v>0</v>
      </c>
    </row>
    <row r="5042" spans="1:22">
      <c r="A5042">
        <v>5041</v>
      </c>
      <c r="B5042">
        <v>15619360</v>
      </c>
      <c r="C5042" t="s">
        <v>169</v>
      </c>
      <c r="D5042" s="54">
        <v>829</v>
      </c>
      <c r="E5042" t="s">
        <v>11</v>
      </c>
      <c r="F5042" t="s">
        <v>120</v>
      </c>
      <c r="G5042" s="55">
        <v>50</v>
      </c>
      <c r="H5042" s="55" t="str">
        <f>IF(Customer[[#This Row],[Age]]&lt;=32,"18-32",IF(Customer[[#This Row],[Age]]&lt;=47,"33-47",IF(Customer[[#This Row],[Age]]&lt;=62,"48-62",IF(Customer[[#This Row],[Age]]&lt;=77,"63-77","78-92"))))</f>
        <v>48-62</v>
      </c>
      <c r="I5042" s="55">
        <v>7</v>
      </c>
      <c r="J5042" s="54">
        <v>0</v>
      </c>
      <c r="K5042" s="55">
        <v>2</v>
      </c>
      <c r="L5042">
        <v>0</v>
      </c>
      <c r="M5042">
        <v>1</v>
      </c>
      <c r="N5042" s="54">
        <v>178458.86</v>
      </c>
      <c r="O5042">
        <v>0</v>
      </c>
      <c r="P5042" s="55">
        <v>0</v>
      </c>
      <c r="Q5042" s="55">
        <v>2</v>
      </c>
      <c r="R5042" t="s">
        <v>122</v>
      </c>
      <c r="S5042" s="55">
        <v>332</v>
      </c>
      <c r="T5042" s="55">
        <f>--(Customer[[#This Row],[Geography]]="Germany")</f>
        <v>0</v>
      </c>
      <c r="U5042" s="55">
        <f>--(Customer[[#This Row],[Geography]]="France")</f>
        <v>0</v>
      </c>
      <c r="V5042" s="55">
        <f>--(Customer[[#This Row],[Geography]]="Spain")</f>
        <v>1</v>
      </c>
    </row>
    <row r="5043" spans="1:22">
      <c r="A5043">
        <v>5042</v>
      </c>
      <c r="B5043">
        <v>15738148</v>
      </c>
      <c r="C5043" t="s">
        <v>1052</v>
      </c>
      <c r="D5043" s="54">
        <v>567</v>
      </c>
      <c r="E5043" t="s">
        <v>11</v>
      </c>
      <c r="F5043" t="s">
        <v>120</v>
      </c>
      <c r="G5043" s="55">
        <v>29</v>
      </c>
      <c r="H5043" s="55" t="str">
        <f>IF(Customer[[#This Row],[Age]]&lt;=32,"18-32",IF(Customer[[#This Row],[Age]]&lt;=47,"33-47",IF(Customer[[#This Row],[Age]]&lt;=62,"48-62",IF(Customer[[#This Row],[Age]]&lt;=77,"63-77","78-92"))))</f>
        <v>18-32</v>
      </c>
      <c r="I5043" s="55">
        <v>8</v>
      </c>
      <c r="J5043" s="54">
        <v>0</v>
      </c>
      <c r="K5043" s="55">
        <v>2</v>
      </c>
      <c r="L5043">
        <v>1</v>
      </c>
      <c r="M5043">
        <v>0</v>
      </c>
      <c r="N5043" s="54">
        <v>156125.72</v>
      </c>
      <c r="O5043">
        <v>0</v>
      </c>
      <c r="P5043" s="55">
        <v>0</v>
      </c>
      <c r="Q5043" s="55">
        <v>3</v>
      </c>
      <c r="R5043" t="s">
        <v>117</v>
      </c>
      <c r="S5043" s="55">
        <v>914</v>
      </c>
      <c r="T5043" s="55">
        <f>--(Customer[[#This Row],[Geography]]="Germany")</f>
        <v>0</v>
      </c>
      <c r="U5043" s="55">
        <f>--(Customer[[#This Row],[Geography]]="France")</f>
        <v>0</v>
      </c>
      <c r="V5043" s="55">
        <f>--(Customer[[#This Row],[Geography]]="Spain")</f>
        <v>1</v>
      </c>
    </row>
    <row r="5044" spans="1:22">
      <c r="A5044">
        <v>5043</v>
      </c>
      <c r="B5044">
        <v>15687946</v>
      </c>
      <c r="C5044" t="s">
        <v>1780</v>
      </c>
      <c r="D5044" s="54">
        <v>850</v>
      </c>
      <c r="E5044" t="s">
        <v>9</v>
      </c>
      <c r="F5044" t="s">
        <v>112</v>
      </c>
      <c r="G5044" s="55">
        <v>33</v>
      </c>
      <c r="H5044" s="55" t="str">
        <f>IF(Customer[[#This Row],[Age]]&lt;=32,"18-32",IF(Customer[[#This Row],[Age]]&lt;=47,"33-47",IF(Customer[[#This Row],[Age]]&lt;=62,"48-62",IF(Customer[[#This Row],[Age]]&lt;=77,"63-77","78-92"))))</f>
        <v>33-47</v>
      </c>
      <c r="I5044" s="55">
        <v>3</v>
      </c>
      <c r="J5044" s="54">
        <v>0</v>
      </c>
      <c r="K5044" s="55">
        <v>2</v>
      </c>
      <c r="L5044">
        <v>1</v>
      </c>
      <c r="M5044">
        <v>1</v>
      </c>
      <c r="N5044" s="54">
        <v>11159.19</v>
      </c>
      <c r="O5044">
        <v>0</v>
      </c>
      <c r="P5044" s="55">
        <v>0</v>
      </c>
      <c r="Q5044" s="55">
        <v>4</v>
      </c>
      <c r="R5044" t="s">
        <v>122</v>
      </c>
      <c r="S5044" s="55">
        <v>566</v>
      </c>
      <c r="T5044" s="55">
        <f>--(Customer[[#This Row],[Geography]]="Germany")</f>
        <v>0</v>
      </c>
      <c r="U5044" s="55">
        <f>--(Customer[[#This Row],[Geography]]="France")</f>
        <v>1</v>
      </c>
      <c r="V5044" s="55">
        <f>--(Customer[[#This Row],[Geography]]="Spain")</f>
        <v>0</v>
      </c>
    </row>
    <row r="5045" spans="1:22">
      <c r="A5045">
        <v>5044</v>
      </c>
      <c r="B5045">
        <v>15755196</v>
      </c>
      <c r="C5045" t="s">
        <v>2101</v>
      </c>
      <c r="D5045" s="54">
        <v>712</v>
      </c>
      <c r="E5045" t="s">
        <v>11</v>
      </c>
      <c r="F5045" t="s">
        <v>112</v>
      </c>
      <c r="G5045" s="55">
        <v>44</v>
      </c>
      <c r="H5045" s="55" t="str">
        <f>IF(Customer[[#This Row],[Age]]&lt;=32,"18-32",IF(Customer[[#This Row],[Age]]&lt;=47,"33-47",IF(Customer[[#This Row],[Age]]&lt;=62,"48-62",IF(Customer[[#This Row],[Age]]&lt;=77,"63-77","78-92"))))</f>
        <v>33-47</v>
      </c>
      <c r="I5045" s="55">
        <v>2</v>
      </c>
      <c r="J5045" s="54">
        <v>0</v>
      </c>
      <c r="K5045" s="55">
        <v>2</v>
      </c>
      <c r="L5045">
        <v>0</v>
      </c>
      <c r="M5045">
        <v>0</v>
      </c>
      <c r="N5045" s="54">
        <v>45738.94</v>
      </c>
      <c r="O5045">
        <v>0</v>
      </c>
      <c r="P5045" s="55">
        <v>0</v>
      </c>
      <c r="Q5045" s="55">
        <v>5</v>
      </c>
      <c r="R5045" t="s">
        <v>130</v>
      </c>
      <c r="S5045" s="55">
        <v>334</v>
      </c>
      <c r="T5045" s="55">
        <f>--(Customer[[#This Row],[Geography]]="Germany")</f>
        <v>0</v>
      </c>
      <c r="U5045" s="55">
        <f>--(Customer[[#This Row],[Geography]]="France")</f>
        <v>0</v>
      </c>
      <c r="V5045" s="55">
        <f>--(Customer[[#This Row],[Geography]]="Spain")</f>
        <v>1</v>
      </c>
    </row>
    <row r="5046" spans="1:22">
      <c r="A5046">
        <v>5045</v>
      </c>
      <c r="B5046">
        <v>15684171</v>
      </c>
      <c r="C5046" t="s">
        <v>381</v>
      </c>
      <c r="D5046" s="54">
        <v>562</v>
      </c>
      <c r="E5046" t="s">
        <v>9</v>
      </c>
      <c r="F5046" t="s">
        <v>120</v>
      </c>
      <c r="G5046" s="55">
        <v>30</v>
      </c>
      <c r="H5046" s="55" t="str">
        <f>IF(Customer[[#This Row],[Age]]&lt;=32,"18-32",IF(Customer[[#This Row],[Age]]&lt;=47,"33-47",IF(Customer[[#This Row],[Age]]&lt;=62,"48-62",IF(Customer[[#This Row],[Age]]&lt;=77,"63-77","78-92"))))</f>
        <v>18-32</v>
      </c>
      <c r="I5046" s="55">
        <v>3</v>
      </c>
      <c r="J5046" s="54">
        <v>111099.79</v>
      </c>
      <c r="K5046" s="55">
        <v>2</v>
      </c>
      <c r="L5046">
        <v>0</v>
      </c>
      <c r="M5046">
        <v>0</v>
      </c>
      <c r="N5046" s="54">
        <v>140650.19</v>
      </c>
      <c r="O5046">
        <v>0</v>
      </c>
      <c r="P5046" s="55">
        <v>0</v>
      </c>
      <c r="Q5046" s="55">
        <v>1</v>
      </c>
      <c r="R5046" t="s">
        <v>117</v>
      </c>
      <c r="S5046" s="55">
        <v>370</v>
      </c>
      <c r="T5046" s="55">
        <f>--(Customer[[#This Row],[Geography]]="Germany")</f>
        <v>0</v>
      </c>
      <c r="U5046" s="55">
        <f>--(Customer[[#This Row],[Geography]]="France")</f>
        <v>1</v>
      </c>
      <c r="V5046" s="55">
        <f>--(Customer[[#This Row],[Geography]]="Spain")</f>
        <v>0</v>
      </c>
    </row>
    <row r="5047" spans="1:22">
      <c r="A5047">
        <v>5046</v>
      </c>
      <c r="B5047">
        <v>15754849</v>
      </c>
      <c r="C5047" t="s">
        <v>262</v>
      </c>
      <c r="D5047" s="54">
        <v>755</v>
      </c>
      <c r="E5047" t="s">
        <v>9</v>
      </c>
      <c r="F5047" t="s">
        <v>112</v>
      </c>
      <c r="G5047" s="55">
        <v>29</v>
      </c>
      <c r="H5047" s="55" t="str">
        <f>IF(Customer[[#This Row],[Age]]&lt;=32,"18-32",IF(Customer[[#This Row],[Age]]&lt;=47,"33-47",IF(Customer[[#This Row],[Age]]&lt;=62,"48-62",IF(Customer[[#This Row],[Age]]&lt;=77,"63-77","78-92"))))</f>
        <v>18-32</v>
      </c>
      <c r="I5047" s="55">
        <v>3</v>
      </c>
      <c r="J5047" s="54">
        <v>0</v>
      </c>
      <c r="K5047" s="55">
        <v>3</v>
      </c>
      <c r="L5047">
        <v>1</v>
      </c>
      <c r="M5047">
        <v>0</v>
      </c>
      <c r="N5047" s="54">
        <v>4733.9399999999996</v>
      </c>
      <c r="O5047">
        <v>0</v>
      </c>
      <c r="P5047" s="55">
        <v>0</v>
      </c>
      <c r="Q5047" s="55">
        <v>1</v>
      </c>
      <c r="R5047" t="s">
        <v>122</v>
      </c>
      <c r="S5047" s="55">
        <v>328</v>
      </c>
      <c r="T5047" s="55">
        <f>--(Customer[[#This Row],[Geography]]="Germany")</f>
        <v>0</v>
      </c>
      <c r="U5047" s="55">
        <f>--(Customer[[#This Row],[Geography]]="France")</f>
        <v>1</v>
      </c>
      <c r="V5047" s="55">
        <f>--(Customer[[#This Row],[Geography]]="Spain")</f>
        <v>0</v>
      </c>
    </row>
    <row r="5048" spans="1:22">
      <c r="A5048">
        <v>5047</v>
      </c>
      <c r="B5048">
        <v>15602280</v>
      </c>
      <c r="C5048" t="s">
        <v>532</v>
      </c>
      <c r="D5048" s="54">
        <v>793</v>
      </c>
      <c r="E5048" t="s">
        <v>11</v>
      </c>
      <c r="F5048" t="s">
        <v>120</v>
      </c>
      <c r="G5048" s="55">
        <v>25</v>
      </c>
      <c r="H5048" s="55" t="str">
        <f>IF(Customer[[#This Row],[Age]]&lt;=32,"18-32",IF(Customer[[#This Row],[Age]]&lt;=47,"33-47",IF(Customer[[#This Row],[Age]]&lt;=62,"48-62",IF(Customer[[#This Row],[Age]]&lt;=77,"63-77","78-92"))))</f>
        <v>18-32</v>
      </c>
      <c r="I5048" s="55">
        <v>3</v>
      </c>
      <c r="J5048" s="54">
        <v>100913.57</v>
      </c>
      <c r="K5048" s="55">
        <v>1</v>
      </c>
      <c r="L5048">
        <v>0</v>
      </c>
      <c r="M5048">
        <v>0</v>
      </c>
      <c r="N5048" s="54">
        <v>10579.72</v>
      </c>
      <c r="O5048">
        <v>0</v>
      </c>
      <c r="P5048" s="55">
        <v>0</v>
      </c>
      <c r="Q5048" s="55">
        <v>5</v>
      </c>
      <c r="R5048" t="s">
        <v>122</v>
      </c>
      <c r="S5048" s="55">
        <v>793</v>
      </c>
      <c r="T5048" s="55">
        <f>--(Customer[[#This Row],[Geography]]="Germany")</f>
        <v>0</v>
      </c>
      <c r="U5048" s="55">
        <f>--(Customer[[#This Row],[Geography]]="France")</f>
        <v>0</v>
      </c>
      <c r="V5048" s="55">
        <f>--(Customer[[#This Row],[Geography]]="Spain")</f>
        <v>1</v>
      </c>
    </row>
    <row r="5049" spans="1:22">
      <c r="A5049">
        <v>5048</v>
      </c>
      <c r="B5049">
        <v>15771573</v>
      </c>
      <c r="C5049" t="s">
        <v>1579</v>
      </c>
      <c r="D5049" s="54">
        <v>471</v>
      </c>
      <c r="E5049" t="s">
        <v>11</v>
      </c>
      <c r="F5049" t="s">
        <v>120</v>
      </c>
      <c r="G5049" s="55">
        <v>26</v>
      </c>
      <c r="H5049" s="55" t="str">
        <f>IF(Customer[[#This Row],[Age]]&lt;=32,"18-32",IF(Customer[[#This Row],[Age]]&lt;=47,"33-47",IF(Customer[[#This Row],[Age]]&lt;=62,"48-62",IF(Customer[[#This Row],[Age]]&lt;=77,"63-77","78-92"))))</f>
        <v>18-32</v>
      </c>
      <c r="I5049" s="55">
        <v>8</v>
      </c>
      <c r="J5049" s="54">
        <v>0</v>
      </c>
      <c r="K5049" s="55">
        <v>2</v>
      </c>
      <c r="L5049">
        <v>1</v>
      </c>
      <c r="M5049">
        <v>1</v>
      </c>
      <c r="N5049" s="54">
        <v>179655.87</v>
      </c>
      <c r="O5049">
        <v>0</v>
      </c>
      <c r="P5049" s="55">
        <v>0</v>
      </c>
      <c r="Q5049" s="55">
        <v>4</v>
      </c>
      <c r="R5049" t="s">
        <v>117</v>
      </c>
      <c r="S5049" s="55">
        <v>388</v>
      </c>
      <c r="T5049" s="55">
        <f>--(Customer[[#This Row],[Geography]]="Germany")</f>
        <v>0</v>
      </c>
      <c r="U5049" s="55">
        <f>--(Customer[[#This Row],[Geography]]="France")</f>
        <v>0</v>
      </c>
      <c r="V5049" s="55">
        <f>--(Customer[[#This Row],[Geography]]="Spain")</f>
        <v>1</v>
      </c>
    </row>
    <row r="5050" spans="1:22">
      <c r="A5050">
        <v>5049</v>
      </c>
      <c r="B5050">
        <v>15766205</v>
      </c>
      <c r="C5050" t="s">
        <v>550</v>
      </c>
      <c r="D5050" s="54">
        <v>707</v>
      </c>
      <c r="E5050" t="s">
        <v>9</v>
      </c>
      <c r="F5050" t="s">
        <v>120</v>
      </c>
      <c r="G5050" s="55">
        <v>42</v>
      </c>
      <c r="H5050" s="55" t="str">
        <f>IF(Customer[[#This Row],[Age]]&lt;=32,"18-32",IF(Customer[[#This Row],[Age]]&lt;=47,"33-47",IF(Customer[[#This Row],[Age]]&lt;=62,"48-62",IF(Customer[[#This Row],[Age]]&lt;=77,"63-77","78-92"))))</f>
        <v>33-47</v>
      </c>
      <c r="I5050" s="55">
        <v>2</v>
      </c>
      <c r="J5050" s="54">
        <v>16893.59</v>
      </c>
      <c r="K5050" s="55">
        <v>1</v>
      </c>
      <c r="L5050">
        <v>1</v>
      </c>
      <c r="M5050">
        <v>1</v>
      </c>
      <c r="N5050" s="54">
        <v>77502.559999999998</v>
      </c>
      <c r="O5050">
        <v>0</v>
      </c>
      <c r="P5050" s="55">
        <v>0</v>
      </c>
      <c r="Q5050" s="55">
        <v>3</v>
      </c>
      <c r="R5050" t="s">
        <v>117</v>
      </c>
      <c r="S5050" s="55">
        <v>855</v>
      </c>
      <c r="T5050" s="55">
        <f>--(Customer[[#This Row],[Geography]]="Germany")</f>
        <v>0</v>
      </c>
      <c r="U5050" s="55">
        <f>--(Customer[[#This Row],[Geography]]="France")</f>
        <v>1</v>
      </c>
      <c r="V5050" s="55">
        <f>--(Customer[[#This Row],[Geography]]="Spain")</f>
        <v>0</v>
      </c>
    </row>
    <row r="5051" spans="1:22">
      <c r="A5051">
        <v>5050</v>
      </c>
      <c r="B5051">
        <v>15771873</v>
      </c>
      <c r="C5051" t="s">
        <v>442</v>
      </c>
      <c r="D5051" s="54">
        <v>784</v>
      </c>
      <c r="E5051" t="s">
        <v>11</v>
      </c>
      <c r="F5051" t="s">
        <v>120</v>
      </c>
      <c r="G5051" s="55">
        <v>38</v>
      </c>
      <c r="H5051" s="55" t="str">
        <f>IF(Customer[[#This Row],[Age]]&lt;=32,"18-32",IF(Customer[[#This Row],[Age]]&lt;=47,"33-47",IF(Customer[[#This Row],[Age]]&lt;=62,"48-62",IF(Customer[[#This Row],[Age]]&lt;=77,"63-77","78-92"))))</f>
        <v>33-47</v>
      </c>
      <c r="I5051" s="55">
        <v>10</v>
      </c>
      <c r="J5051" s="54">
        <v>122267.85</v>
      </c>
      <c r="K5051" s="55">
        <v>1</v>
      </c>
      <c r="L5051">
        <v>0</v>
      </c>
      <c r="M5051">
        <v>0</v>
      </c>
      <c r="N5051" s="54">
        <v>145759.93</v>
      </c>
      <c r="O5051">
        <v>0</v>
      </c>
      <c r="P5051" s="55">
        <v>0</v>
      </c>
      <c r="Q5051" s="55">
        <v>5</v>
      </c>
      <c r="R5051" t="s">
        <v>130</v>
      </c>
      <c r="S5051" s="55">
        <v>510</v>
      </c>
      <c r="T5051" s="55">
        <f>--(Customer[[#This Row],[Geography]]="Germany")</f>
        <v>0</v>
      </c>
      <c r="U5051" s="55">
        <f>--(Customer[[#This Row],[Geography]]="France")</f>
        <v>0</v>
      </c>
      <c r="V5051" s="55">
        <f>--(Customer[[#This Row],[Geography]]="Spain")</f>
        <v>1</v>
      </c>
    </row>
    <row r="5052" spans="1:22">
      <c r="A5052">
        <v>5051</v>
      </c>
      <c r="B5052">
        <v>15616550</v>
      </c>
      <c r="C5052" t="s">
        <v>2102</v>
      </c>
      <c r="D5052" s="54">
        <v>703</v>
      </c>
      <c r="E5052" t="s">
        <v>9</v>
      </c>
      <c r="F5052" t="s">
        <v>120</v>
      </c>
      <c r="G5052" s="55">
        <v>32</v>
      </c>
      <c r="H5052" s="55" t="str">
        <f>IF(Customer[[#This Row],[Age]]&lt;=32,"18-32",IF(Customer[[#This Row],[Age]]&lt;=47,"33-47",IF(Customer[[#This Row],[Age]]&lt;=62,"48-62",IF(Customer[[#This Row],[Age]]&lt;=77,"63-77","78-92"))))</f>
        <v>18-32</v>
      </c>
      <c r="I5052" s="55">
        <v>1</v>
      </c>
      <c r="J5052" s="54">
        <v>125685.79</v>
      </c>
      <c r="K5052" s="55">
        <v>1</v>
      </c>
      <c r="L5052">
        <v>1</v>
      </c>
      <c r="M5052">
        <v>1</v>
      </c>
      <c r="N5052" s="54">
        <v>56246.720000000001</v>
      </c>
      <c r="O5052">
        <v>0</v>
      </c>
      <c r="P5052" s="55">
        <v>0</v>
      </c>
      <c r="Q5052" s="55">
        <v>4</v>
      </c>
      <c r="R5052" t="s">
        <v>113</v>
      </c>
      <c r="S5052" s="55">
        <v>960</v>
      </c>
      <c r="T5052" s="55">
        <f>--(Customer[[#This Row],[Geography]]="Germany")</f>
        <v>0</v>
      </c>
      <c r="U5052" s="55">
        <f>--(Customer[[#This Row],[Geography]]="France")</f>
        <v>1</v>
      </c>
      <c r="V5052" s="55">
        <f>--(Customer[[#This Row],[Geography]]="Spain")</f>
        <v>0</v>
      </c>
    </row>
    <row r="5053" spans="1:22">
      <c r="A5053">
        <v>5052</v>
      </c>
      <c r="B5053">
        <v>15768193</v>
      </c>
      <c r="C5053" t="s">
        <v>529</v>
      </c>
      <c r="D5053" s="54">
        <v>704</v>
      </c>
      <c r="E5053" t="s">
        <v>11</v>
      </c>
      <c r="F5053" t="s">
        <v>120</v>
      </c>
      <c r="G5053" s="55">
        <v>36</v>
      </c>
      <c r="H5053" s="55" t="str">
        <f>IF(Customer[[#This Row],[Age]]&lt;=32,"18-32",IF(Customer[[#This Row],[Age]]&lt;=47,"33-47",IF(Customer[[#This Row],[Age]]&lt;=62,"48-62",IF(Customer[[#This Row],[Age]]&lt;=77,"63-77","78-92"))))</f>
        <v>33-47</v>
      </c>
      <c r="I5053" s="55">
        <v>8</v>
      </c>
      <c r="J5053" s="54">
        <v>127397.34</v>
      </c>
      <c r="K5053" s="55">
        <v>1</v>
      </c>
      <c r="L5053">
        <v>1</v>
      </c>
      <c r="M5053">
        <v>0</v>
      </c>
      <c r="N5053" s="54">
        <v>151335.24</v>
      </c>
      <c r="O5053">
        <v>0</v>
      </c>
      <c r="P5053" s="55">
        <v>0</v>
      </c>
      <c r="Q5053" s="55">
        <v>1</v>
      </c>
      <c r="R5053" t="s">
        <v>113</v>
      </c>
      <c r="S5053" s="55">
        <v>555</v>
      </c>
      <c r="T5053" s="55">
        <f>--(Customer[[#This Row],[Geography]]="Germany")</f>
        <v>0</v>
      </c>
      <c r="U5053" s="55">
        <f>--(Customer[[#This Row],[Geography]]="France")</f>
        <v>0</v>
      </c>
      <c r="V5053" s="55">
        <f>--(Customer[[#This Row],[Geography]]="Spain")</f>
        <v>1</v>
      </c>
    </row>
    <row r="5054" spans="1:22">
      <c r="A5054">
        <v>5053</v>
      </c>
      <c r="B5054">
        <v>15683553</v>
      </c>
      <c r="C5054" t="s">
        <v>778</v>
      </c>
      <c r="D5054" s="54">
        <v>662</v>
      </c>
      <c r="E5054" t="s">
        <v>9</v>
      </c>
      <c r="F5054" t="s">
        <v>120</v>
      </c>
      <c r="G5054" s="55">
        <v>38</v>
      </c>
      <c r="H5054" s="55" t="str">
        <f>IF(Customer[[#This Row],[Age]]&lt;=32,"18-32",IF(Customer[[#This Row],[Age]]&lt;=47,"33-47",IF(Customer[[#This Row],[Age]]&lt;=62,"48-62",IF(Customer[[#This Row],[Age]]&lt;=77,"63-77","78-92"))))</f>
        <v>33-47</v>
      </c>
      <c r="I5054" s="55">
        <v>0</v>
      </c>
      <c r="J5054" s="54">
        <v>105271.56</v>
      </c>
      <c r="K5054" s="55">
        <v>1</v>
      </c>
      <c r="L5054">
        <v>0</v>
      </c>
      <c r="M5054">
        <v>1</v>
      </c>
      <c r="N5054" s="54">
        <v>179833.45</v>
      </c>
      <c r="O5054">
        <v>0</v>
      </c>
      <c r="P5054" s="55">
        <v>0</v>
      </c>
      <c r="Q5054" s="55">
        <v>1</v>
      </c>
      <c r="R5054" t="s">
        <v>117</v>
      </c>
      <c r="S5054" s="55">
        <v>539</v>
      </c>
      <c r="T5054" s="55">
        <f>--(Customer[[#This Row],[Geography]]="Germany")</f>
        <v>0</v>
      </c>
      <c r="U5054" s="55">
        <f>--(Customer[[#This Row],[Geography]]="France")</f>
        <v>1</v>
      </c>
      <c r="V5054" s="55">
        <f>--(Customer[[#This Row],[Geography]]="Spain")</f>
        <v>0</v>
      </c>
    </row>
    <row r="5055" spans="1:22">
      <c r="A5055">
        <v>5054</v>
      </c>
      <c r="B5055">
        <v>15702298</v>
      </c>
      <c r="C5055" t="s">
        <v>2049</v>
      </c>
      <c r="D5055" s="54">
        <v>636</v>
      </c>
      <c r="E5055" t="s">
        <v>10</v>
      </c>
      <c r="F5055" t="s">
        <v>112</v>
      </c>
      <c r="G5055" s="55">
        <v>28</v>
      </c>
      <c r="H5055" s="55" t="str">
        <f>IF(Customer[[#This Row],[Age]]&lt;=32,"18-32",IF(Customer[[#This Row],[Age]]&lt;=47,"33-47",IF(Customer[[#This Row],[Age]]&lt;=62,"48-62",IF(Customer[[#This Row],[Age]]&lt;=77,"63-77","78-92"))))</f>
        <v>18-32</v>
      </c>
      <c r="I5055" s="55">
        <v>2</v>
      </c>
      <c r="J5055" s="54">
        <v>115265.14</v>
      </c>
      <c r="K5055" s="55">
        <v>1</v>
      </c>
      <c r="L5055">
        <v>0</v>
      </c>
      <c r="M5055">
        <v>0</v>
      </c>
      <c r="N5055" s="54">
        <v>191627.85</v>
      </c>
      <c r="O5055">
        <v>0</v>
      </c>
      <c r="P5055" s="55">
        <v>0</v>
      </c>
      <c r="Q5055" s="55">
        <v>1</v>
      </c>
      <c r="R5055" t="s">
        <v>113</v>
      </c>
      <c r="S5055" s="55">
        <v>404</v>
      </c>
      <c r="T5055" s="55">
        <f>--(Customer[[#This Row],[Geography]]="Germany")</f>
        <v>1</v>
      </c>
      <c r="U5055" s="55">
        <f>--(Customer[[#This Row],[Geography]]="France")</f>
        <v>0</v>
      </c>
      <c r="V5055" s="55">
        <f>--(Customer[[#This Row],[Geography]]="Spain")</f>
        <v>0</v>
      </c>
    </row>
    <row r="5056" spans="1:22">
      <c r="A5056">
        <v>5055</v>
      </c>
      <c r="B5056">
        <v>15569590</v>
      </c>
      <c r="C5056" t="s">
        <v>2103</v>
      </c>
      <c r="D5056" s="54">
        <v>640</v>
      </c>
      <c r="E5056" t="s">
        <v>11</v>
      </c>
      <c r="F5056" t="s">
        <v>120</v>
      </c>
      <c r="G5056" s="55">
        <v>36</v>
      </c>
      <c r="H5056" s="55" t="str">
        <f>IF(Customer[[#This Row],[Age]]&lt;=32,"18-32",IF(Customer[[#This Row],[Age]]&lt;=47,"33-47",IF(Customer[[#This Row],[Age]]&lt;=62,"48-62",IF(Customer[[#This Row],[Age]]&lt;=77,"63-77","78-92"))))</f>
        <v>33-47</v>
      </c>
      <c r="I5056" s="55">
        <v>4</v>
      </c>
      <c r="J5056" s="54">
        <v>0</v>
      </c>
      <c r="K5056" s="55">
        <v>1</v>
      </c>
      <c r="L5056">
        <v>0</v>
      </c>
      <c r="M5056">
        <v>0</v>
      </c>
      <c r="N5056" s="54">
        <v>173016.46</v>
      </c>
      <c r="O5056">
        <v>0</v>
      </c>
      <c r="P5056" s="55">
        <v>0</v>
      </c>
      <c r="Q5056" s="55">
        <v>4</v>
      </c>
      <c r="R5056" t="s">
        <v>122</v>
      </c>
      <c r="S5056" s="55">
        <v>362</v>
      </c>
      <c r="T5056" s="55">
        <f>--(Customer[[#This Row],[Geography]]="Germany")</f>
        <v>0</v>
      </c>
      <c r="U5056" s="55">
        <f>--(Customer[[#This Row],[Geography]]="France")</f>
        <v>0</v>
      </c>
      <c r="V5056" s="55">
        <f>--(Customer[[#This Row],[Geography]]="Spain")</f>
        <v>1</v>
      </c>
    </row>
    <row r="5057" spans="1:22">
      <c r="A5057">
        <v>5056</v>
      </c>
      <c r="B5057">
        <v>15760861</v>
      </c>
      <c r="C5057" t="s">
        <v>2104</v>
      </c>
      <c r="D5057" s="54">
        <v>739</v>
      </c>
      <c r="E5057" t="s">
        <v>11</v>
      </c>
      <c r="F5057" t="s">
        <v>120</v>
      </c>
      <c r="G5057" s="55">
        <v>31</v>
      </c>
      <c r="H5057" s="55" t="str">
        <f>IF(Customer[[#This Row],[Age]]&lt;=32,"18-32",IF(Customer[[#This Row],[Age]]&lt;=47,"33-47",IF(Customer[[#This Row],[Age]]&lt;=62,"48-62",IF(Customer[[#This Row],[Age]]&lt;=77,"63-77","78-92"))))</f>
        <v>18-32</v>
      </c>
      <c r="I5057" s="55">
        <v>1</v>
      </c>
      <c r="J5057" s="54">
        <v>0</v>
      </c>
      <c r="K5057" s="55">
        <v>2</v>
      </c>
      <c r="L5057">
        <v>1</v>
      </c>
      <c r="M5057">
        <v>1</v>
      </c>
      <c r="N5057" s="54">
        <v>58469.75</v>
      </c>
      <c r="O5057">
        <v>0</v>
      </c>
      <c r="P5057" s="55">
        <v>0</v>
      </c>
      <c r="Q5057" s="55">
        <v>1</v>
      </c>
      <c r="R5057" t="s">
        <v>117</v>
      </c>
      <c r="S5057" s="55">
        <v>252</v>
      </c>
      <c r="T5057" s="55">
        <f>--(Customer[[#This Row],[Geography]]="Germany")</f>
        <v>0</v>
      </c>
      <c r="U5057" s="55">
        <f>--(Customer[[#This Row],[Geography]]="France")</f>
        <v>0</v>
      </c>
      <c r="V5057" s="55">
        <f>--(Customer[[#This Row],[Geography]]="Spain")</f>
        <v>1</v>
      </c>
    </row>
    <row r="5058" spans="1:22">
      <c r="A5058">
        <v>5057</v>
      </c>
      <c r="B5058">
        <v>15630053</v>
      </c>
      <c r="C5058" t="s">
        <v>119</v>
      </c>
      <c r="D5058" s="54">
        <v>767</v>
      </c>
      <c r="E5058" t="s">
        <v>10</v>
      </c>
      <c r="F5058" t="s">
        <v>120</v>
      </c>
      <c r="G5058" s="55">
        <v>23</v>
      </c>
      <c r="H5058" s="55" t="str">
        <f>IF(Customer[[#This Row],[Age]]&lt;=32,"18-32",IF(Customer[[#This Row],[Age]]&lt;=47,"33-47",IF(Customer[[#This Row],[Age]]&lt;=62,"48-62",IF(Customer[[#This Row],[Age]]&lt;=77,"63-77","78-92"))))</f>
        <v>18-32</v>
      </c>
      <c r="I5058" s="55">
        <v>2</v>
      </c>
      <c r="J5058" s="54">
        <v>139542.82</v>
      </c>
      <c r="K5058" s="55">
        <v>1</v>
      </c>
      <c r="L5058">
        <v>0</v>
      </c>
      <c r="M5058">
        <v>1</v>
      </c>
      <c r="N5058" s="54">
        <v>28038.28</v>
      </c>
      <c r="O5058">
        <v>0</v>
      </c>
      <c r="P5058" s="55">
        <v>0</v>
      </c>
      <c r="Q5058" s="55">
        <v>3</v>
      </c>
      <c r="R5058" t="s">
        <v>113</v>
      </c>
      <c r="S5058" s="55">
        <v>347</v>
      </c>
      <c r="T5058" s="55">
        <f>--(Customer[[#This Row],[Geography]]="Germany")</f>
        <v>1</v>
      </c>
      <c r="U5058" s="55">
        <f>--(Customer[[#This Row],[Geography]]="France")</f>
        <v>0</v>
      </c>
      <c r="V5058" s="55">
        <f>--(Customer[[#This Row],[Geography]]="Spain")</f>
        <v>0</v>
      </c>
    </row>
    <row r="5059" spans="1:22">
      <c r="A5059">
        <v>5058</v>
      </c>
      <c r="B5059">
        <v>15647091</v>
      </c>
      <c r="C5059" t="s">
        <v>878</v>
      </c>
      <c r="D5059" s="54">
        <v>753</v>
      </c>
      <c r="E5059" t="s">
        <v>10</v>
      </c>
      <c r="F5059" t="s">
        <v>112</v>
      </c>
      <c r="G5059" s="55">
        <v>46</v>
      </c>
      <c r="H5059" s="55" t="str">
        <f>IF(Customer[[#This Row],[Age]]&lt;=32,"18-32",IF(Customer[[#This Row],[Age]]&lt;=47,"33-47",IF(Customer[[#This Row],[Age]]&lt;=62,"48-62",IF(Customer[[#This Row],[Age]]&lt;=77,"63-77","78-92"))))</f>
        <v>33-47</v>
      </c>
      <c r="I5059" s="55">
        <v>3</v>
      </c>
      <c r="J5059" s="54">
        <v>111512.75</v>
      </c>
      <c r="K5059" s="55">
        <v>3</v>
      </c>
      <c r="L5059">
        <v>1</v>
      </c>
      <c r="M5059">
        <v>0</v>
      </c>
      <c r="N5059" s="54">
        <v>159576.75</v>
      </c>
      <c r="O5059">
        <v>1</v>
      </c>
      <c r="P5059" s="55">
        <v>1</v>
      </c>
      <c r="Q5059" s="55">
        <v>1</v>
      </c>
      <c r="R5059" t="s">
        <v>113</v>
      </c>
      <c r="S5059" s="55">
        <v>642</v>
      </c>
      <c r="T5059" s="55">
        <f>--(Customer[[#This Row],[Geography]]="Germany")</f>
        <v>1</v>
      </c>
      <c r="U5059" s="55">
        <f>--(Customer[[#This Row],[Geography]]="France")</f>
        <v>0</v>
      </c>
      <c r="V5059" s="55">
        <f>--(Customer[[#This Row],[Geography]]="Spain")</f>
        <v>0</v>
      </c>
    </row>
    <row r="5060" spans="1:22">
      <c r="A5060">
        <v>5059</v>
      </c>
      <c r="B5060">
        <v>15623944</v>
      </c>
      <c r="C5060" t="s">
        <v>666</v>
      </c>
      <c r="D5060" s="54">
        <v>714</v>
      </c>
      <c r="E5060" t="s">
        <v>9</v>
      </c>
      <c r="F5060" t="s">
        <v>120</v>
      </c>
      <c r="G5060" s="55">
        <v>37</v>
      </c>
      <c r="H5060" s="55" t="str">
        <f>IF(Customer[[#This Row],[Age]]&lt;=32,"18-32",IF(Customer[[#This Row],[Age]]&lt;=47,"33-47",IF(Customer[[#This Row],[Age]]&lt;=62,"48-62",IF(Customer[[#This Row],[Age]]&lt;=77,"63-77","78-92"))))</f>
        <v>33-47</v>
      </c>
      <c r="I5060" s="55">
        <v>9</v>
      </c>
      <c r="J5060" s="54">
        <v>148466.93</v>
      </c>
      <c r="K5060" s="55">
        <v>2</v>
      </c>
      <c r="L5060">
        <v>0</v>
      </c>
      <c r="M5060">
        <v>1</v>
      </c>
      <c r="N5060" s="54">
        <v>151280.95999999999</v>
      </c>
      <c r="O5060">
        <v>0</v>
      </c>
      <c r="P5060" s="55">
        <v>0</v>
      </c>
      <c r="Q5060" s="55">
        <v>3</v>
      </c>
      <c r="R5060" t="s">
        <v>122</v>
      </c>
      <c r="S5060" s="55">
        <v>936</v>
      </c>
      <c r="T5060" s="55">
        <f>--(Customer[[#This Row],[Geography]]="Germany")</f>
        <v>0</v>
      </c>
      <c r="U5060" s="55">
        <f>--(Customer[[#This Row],[Geography]]="France")</f>
        <v>1</v>
      </c>
      <c r="V5060" s="55">
        <f>--(Customer[[#This Row],[Geography]]="Spain")</f>
        <v>0</v>
      </c>
    </row>
    <row r="5061" spans="1:22">
      <c r="A5061">
        <v>5060</v>
      </c>
      <c r="B5061">
        <v>15804771</v>
      </c>
      <c r="C5061" t="s">
        <v>2105</v>
      </c>
      <c r="D5061" s="54">
        <v>707</v>
      </c>
      <c r="E5061" t="s">
        <v>9</v>
      </c>
      <c r="F5061" t="s">
        <v>120</v>
      </c>
      <c r="G5061" s="55">
        <v>29</v>
      </c>
      <c r="H5061" s="55" t="str">
        <f>IF(Customer[[#This Row],[Age]]&lt;=32,"18-32",IF(Customer[[#This Row],[Age]]&lt;=47,"33-47",IF(Customer[[#This Row],[Age]]&lt;=62,"48-62",IF(Customer[[#This Row],[Age]]&lt;=77,"63-77","78-92"))))</f>
        <v>18-32</v>
      </c>
      <c r="I5061" s="55">
        <v>4</v>
      </c>
      <c r="J5061" s="54">
        <v>0</v>
      </c>
      <c r="K5061" s="55">
        <v>2</v>
      </c>
      <c r="L5061">
        <v>1</v>
      </c>
      <c r="M5061">
        <v>0</v>
      </c>
      <c r="N5061" s="54">
        <v>139953.94</v>
      </c>
      <c r="O5061">
        <v>0</v>
      </c>
      <c r="P5061" s="55">
        <v>0</v>
      </c>
      <c r="Q5061" s="55">
        <v>4</v>
      </c>
      <c r="R5061" t="s">
        <v>117</v>
      </c>
      <c r="S5061" s="55">
        <v>565</v>
      </c>
      <c r="T5061" s="55">
        <f>--(Customer[[#This Row],[Geography]]="Germany")</f>
        <v>0</v>
      </c>
      <c r="U5061" s="55">
        <f>--(Customer[[#This Row],[Geography]]="France")</f>
        <v>1</v>
      </c>
      <c r="V5061" s="55">
        <f>--(Customer[[#This Row],[Geography]]="Spain")</f>
        <v>0</v>
      </c>
    </row>
    <row r="5062" spans="1:22">
      <c r="A5062">
        <v>5061</v>
      </c>
      <c r="B5062">
        <v>15651280</v>
      </c>
      <c r="C5062" t="s">
        <v>703</v>
      </c>
      <c r="D5062" s="54">
        <v>577</v>
      </c>
      <c r="E5062" t="s">
        <v>9</v>
      </c>
      <c r="F5062" t="s">
        <v>112</v>
      </c>
      <c r="G5062" s="55">
        <v>35</v>
      </c>
      <c r="H5062" s="55" t="str">
        <f>IF(Customer[[#This Row],[Age]]&lt;=32,"18-32",IF(Customer[[#This Row],[Age]]&lt;=47,"33-47",IF(Customer[[#This Row],[Age]]&lt;=62,"48-62",IF(Customer[[#This Row],[Age]]&lt;=77,"63-77","78-92"))))</f>
        <v>33-47</v>
      </c>
      <c r="I5062" s="55">
        <v>4</v>
      </c>
      <c r="J5062" s="54">
        <v>108155.49</v>
      </c>
      <c r="K5062" s="55">
        <v>1</v>
      </c>
      <c r="L5062">
        <v>1</v>
      </c>
      <c r="M5062">
        <v>0</v>
      </c>
      <c r="N5062" s="54">
        <v>105407.79</v>
      </c>
      <c r="O5062">
        <v>0</v>
      </c>
      <c r="P5062" s="55">
        <v>0</v>
      </c>
      <c r="Q5062" s="55">
        <v>1</v>
      </c>
      <c r="R5062" t="s">
        <v>130</v>
      </c>
      <c r="S5062" s="55">
        <v>565</v>
      </c>
      <c r="T5062" s="55">
        <f>--(Customer[[#This Row],[Geography]]="Germany")</f>
        <v>0</v>
      </c>
      <c r="U5062" s="55">
        <f>--(Customer[[#This Row],[Geography]]="France")</f>
        <v>1</v>
      </c>
      <c r="V5062" s="55">
        <f>--(Customer[[#This Row],[Geography]]="Spain")</f>
        <v>0</v>
      </c>
    </row>
    <row r="5063" spans="1:22">
      <c r="A5063">
        <v>5062</v>
      </c>
      <c r="B5063">
        <v>15773469</v>
      </c>
      <c r="C5063" t="s">
        <v>140</v>
      </c>
      <c r="D5063" s="54">
        <v>633</v>
      </c>
      <c r="E5063" t="s">
        <v>9</v>
      </c>
      <c r="F5063" t="s">
        <v>112</v>
      </c>
      <c r="G5063" s="55">
        <v>42</v>
      </c>
      <c r="H5063" s="55" t="str">
        <f>IF(Customer[[#This Row],[Age]]&lt;=32,"18-32",IF(Customer[[#This Row],[Age]]&lt;=47,"33-47",IF(Customer[[#This Row],[Age]]&lt;=62,"48-62",IF(Customer[[#This Row],[Age]]&lt;=77,"63-77","78-92"))))</f>
        <v>33-47</v>
      </c>
      <c r="I5063" s="55">
        <v>1</v>
      </c>
      <c r="J5063" s="54">
        <v>0</v>
      </c>
      <c r="K5063" s="55">
        <v>2</v>
      </c>
      <c r="L5063">
        <v>1</v>
      </c>
      <c r="M5063">
        <v>0</v>
      </c>
      <c r="N5063" s="54">
        <v>56865.62</v>
      </c>
      <c r="O5063">
        <v>0</v>
      </c>
      <c r="P5063" s="55">
        <v>0</v>
      </c>
      <c r="Q5063" s="55">
        <v>2</v>
      </c>
      <c r="R5063" t="s">
        <v>122</v>
      </c>
      <c r="S5063" s="55">
        <v>930</v>
      </c>
      <c r="T5063" s="55">
        <f>--(Customer[[#This Row],[Geography]]="Germany")</f>
        <v>0</v>
      </c>
      <c r="U5063" s="55">
        <f>--(Customer[[#This Row],[Geography]]="France")</f>
        <v>1</v>
      </c>
      <c r="V5063" s="55">
        <f>--(Customer[[#This Row],[Geography]]="Spain")</f>
        <v>0</v>
      </c>
    </row>
    <row r="5064" spans="1:22">
      <c r="A5064">
        <v>5063</v>
      </c>
      <c r="B5064">
        <v>15702014</v>
      </c>
      <c r="C5064" t="s">
        <v>2106</v>
      </c>
      <c r="D5064" s="54">
        <v>849</v>
      </c>
      <c r="E5064" t="s">
        <v>10</v>
      </c>
      <c r="F5064" t="s">
        <v>120</v>
      </c>
      <c r="G5064" s="55">
        <v>41</v>
      </c>
      <c r="H5064" s="55" t="str">
        <f>IF(Customer[[#This Row],[Age]]&lt;=32,"18-32",IF(Customer[[#This Row],[Age]]&lt;=47,"33-47",IF(Customer[[#This Row],[Age]]&lt;=62,"48-62",IF(Customer[[#This Row],[Age]]&lt;=77,"63-77","78-92"))))</f>
        <v>33-47</v>
      </c>
      <c r="I5064" s="55">
        <v>10</v>
      </c>
      <c r="J5064" s="54">
        <v>84622.13</v>
      </c>
      <c r="K5064" s="55">
        <v>1</v>
      </c>
      <c r="L5064">
        <v>1</v>
      </c>
      <c r="M5064">
        <v>1</v>
      </c>
      <c r="N5064" s="54">
        <v>198072.16</v>
      </c>
      <c r="O5064">
        <v>0</v>
      </c>
      <c r="P5064" s="55">
        <v>0</v>
      </c>
      <c r="Q5064" s="55">
        <v>2</v>
      </c>
      <c r="R5064" t="s">
        <v>130</v>
      </c>
      <c r="S5064" s="55">
        <v>901</v>
      </c>
      <c r="T5064" s="55">
        <f>--(Customer[[#This Row],[Geography]]="Germany")</f>
        <v>1</v>
      </c>
      <c r="U5064" s="55">
        <f>--(Customer[[#This Row],[Geography]]="France")</f>
        <v>0</v>
      </c>
      <c r="V5064" s="55">
        <f>--(Customer[[#This Row],[Geography]]="Spain")</f>
        <v>0</v>
      </c>
    </row>
    <row r="5065" spans="1:22">
      <c r="A5065">
        <v>5064</v>
      </c>
      <c r="B5065">
        <v>15751208</v>
      </c>
      <c r="C5065" t="s">
        <v>333</v>
      </c>
      <c r="D5065" s="54">
        <v>614</v>
      </c>
      <c r="E5065" t="s">
        <v>11</v>
      </c>
      <c r="F5065" t="s">
        <v>112</v>
      </c>
      <c r="G5065" s="55">
        <v>41</v>
      </c>
      <c r="H5065" s="55" t="str">
        <f>IF(Customer[[#This Row],[Age]]&lt;=32,"18-32",IF(Customer[[#This Row],[Age]]&lt;=47,"33-47",IF(Customer[[#This Row],[Age]]&lt;=62,"48-62",IF(Customer[[#This Row],[Age]]&lt;=77,"63-77","78-92"))))</f>
        <v>33-47</v>
      </c>
      <c r="I5065" s="55">
        <v>7</v>
      </c>
      <c r="J5065" s="54">
        <v>146997.64000000001</v>
      </c>
      <c r="K5065" s="55">
        <v>2</v>
      </c>
      <c r="L5065">
        <v>0</v>
      </c>
      <c r="M5065">
        <v>0</v>
      </c>
      <c r="N5065" s="54">
        <v>137791.18</v>
      </c>
      <c r="O5065">
        <v>0</v>
      </c>
      <c r="P5065" s="55">
        <v>0</v>
      </c>
      <c r="Q5065" s="55">
        <v>5</v>
      </c>
      <c r="R5065" t="s">
        <v>130</v>
      </c>
      <c r="S5065" s="55">
        <v>524</v>
      </c>
      <c r="T5065" s="55">
        <f>--(Customer[[#This Row],[Geography]]="Germany")</f>
        <v>0</v>
      </c>
      <c r="U5065" s="55">
        <f>--(Customer[[#This Row],[Geography]]="France")</f>
        <v>0</v>
      </c>
      <c r="V5065" s="55">
        <f>--(Customer[[#This Row],[Geography]]="Spain")</f>
        <v>1</v>
      </c>
    </row>
    <row r="5066" spans="1:22">
      <c r="A5066">
        <v>5065</v>
      </c>
      <c r="B5066">
        <v>15592461</v>
      </c>
      <c r="C5066" t="s">
        <v>1179</v>
      </c>
      <c r="D5066" s="54">
        <v>558</v>
      </c>
      <c r="E5066" t="s">
        <v>9</v>
      </c>
      <c r="F5066" t="s">
        <v>112</v>
      </c>
      <c r="G5066" s="55">
        <v>47</v>
      </c>
      <c r="H5066" s="55" t="str">
        <f>IF(Customer[[#This Row],[Age]]&lt;=32,"18-32",IF(Customer[[#This Row],[Age]]&lt;=47,"33-47",IF(Customer[[#This Row],[Age]]&lt;=62,"48-62",IF(Customer[[#This Row],[Age]]&lt;=77,"63-77","78-92"))))</f>
        <v>33-47</v>
      </c>
      <c r="I5066" s="55">
        <v>9</v>
      </c>
      <c r="J5066" s="54">
        <v>0</v>
      </c>
      <c r="K5066" s="55">
        <v>2</v>
      </c>
      <c r="L5066">
        <v>1</v>
      </c>
      <c r="M5066">
        <v>0</v>
      </c>
      <c r="N5066" s="54">
        <v>103787.28</v>
      </c>
      <c r="O5066">
        <v>0</v>
      </c>
      <c r="P5066" s="55">
        <v>0</v>
      </c>
      <c r="Q5066" s="55">
        <v>2</v>
      </c>
      <c r="R5066" t="s">
        <v>130</v>
      </c>
      <c r="S5066" s="55">
        <v>251</v>
      </c>
      <c r="T5066" s="55">
        <f>--(Customer[[#This Row],[Geography]]="Germany")</f>
        <v>0</v>
      </c>
      <c r="U5066" s="55">
        <f>--(Customer[[#This Row],[Geography]]="France")</f>
        <v>1</v>
      </c>
      <c r="V5066" s="55">
        <f>--(Customer[[#This Row],[Geography]]="Spain")</f>
        <v>0</v>
      </c>
    </row>
    <row r="5067" spans="1:22">
      <c r="A5067">
        <v>5066</v>
      </c>
      <c r="B5067">
        <v>15789484</v>
      </c>
      <c r="C5067" t="s">
        <v>1824</v>
      </c>
      <c r="D5067" s="54">
        <v>832</v>
      </c>
      <c r="E5067" t="s">
        <v>9</v>
      </c>
      <c r="F5067" t="s">
        <v>112</v>
      </c>
      <c r="G5067" s="55">
        <v>27</v>
      </c>
      <c r="H5067" s="55" t="str">
        <f>IF(Customer[[#This Row],[Age]]&lt;=32,"18-32",IF(Customer[[#This Row],[Age]]&lt;=47,"33-47",IF(Customer[[#This Row],[Age]]&lt;=62,"48-62",IF(Customer[[#This Row],[Age]]&lt;=77,"63-77","78-92"))))</f>
        <v>18-32</v>
      </c>
      <c r="I5067" s="55">
        <v>10</v>
      </c>
      <c r="J5067" s="54">
        <v>98590.25</v>
      </c>
      <c r="K5067" s="55">
        <v>1</v>
      </c>
      <c r="L5067">
        <v>1</v>
      </c>
      <c r="M5067">
        <v>0</v>
      </c>
      <c r="N5067" s="54">
        <v>30912.89</v>
      </c>
      <c r="O5067">
        <v>0</v>
      </c>
      <c r="P5067" s="55">
        <v>0</v>
      </c>
      <c r="Q5067" s="55">
        <v>1</v>
      </c>
      <c r="R5067" t="s">
        <v>122</v>
      </c>
      <c r="S5067" s="55">
        <v>726</v>
      </c>
      <c r="T5067" s="55">
        <f>--(Customer[[#This Row],[Geography]]="Germany")</f>
        <v>0</v>
      </c>
      <c r="U5067" s="55">
        <f>--(Customer[[#This Row],[Geography]]="France")</f>
        <v>1</v>
      </c>
      <c r="V5067" s="55">
        <f>--(Customer[[#This Row],[Geography]]="Spain")</f>
        <v>0</v>
      </c>
    </row>
    <row r="5068" spans="1:22">
      <c r="A5068">
        <v>5067</v>
      </c>
      <c r="B5068">
        <v>15696061</v>
      </c>
      <c r="C5068" t="s">
        <v>2107</v>
      </c>
      <c r="D5068" s="54">
        <v>567</v>
      </c>
      <c r="E5068" t="s">
        <v>9</v>
      </c>
      <c r="F5068" t="s">
        <v>112</v>
      </c>
      <c r="G5068" s="55">
        <v>26</v>
      </c>
      <c r="H5068" s="55" t="str">
        <f>IF(Customer[[#This Row],[Age]]&lt;=32,"18-32",IF(Customer[[#This Row],[Age]]&lt;=47,"33-47",IF(Customer[[#This Row],[Age]]&lt;=62,"48-62",IF(Customer[[#This Row],[Age]]&lt;=77,"63-77","78-92"))))</f>
        <v>18-32</v>
      </c>
      <c r="I5068" s="55">
        <v>2</v>
      </c>
      <c r="J5068" s="54">
        <v>0</v>
      </c>
      <c r="K5068" s="55">
        <v>2</v>
      </c>
      <c r="L5068">
        <v>1</v>
      </c>
      <c r="M5068">
        <v>1</v>
      </c>
      <c r="N5068" s="54">
        <v>78651.55</v>
      </c>
      <c r="O5068">
        <v>0</v>
      </c>
      <c r="P5068" s="55">
        <v>0</v>
      </c>
      <c r="Q5068" s="55">
        <v>2</v>
      </c>
      <c r="R5068" t="s">
        <v>130</v>
      </c>
      <c r="S5068" s="55">
        <v>387</v>
      </c>
      <c r="T5068" s="55">
        <f>--(Customer[[#This Row],[Geography]]="Germany")</f>
        <v>0</v>
      </c>
      <c r="U5068" s="55">
        <f>--(Customer[[#This Row],[Geography]]="France")</f>
        <v>1</v>
      </c>
      <c r="V5068" s="55">
        <f>--(Customer[[#This Row],[Geography]]="Spain")</f>
        <v>0</v>
      </c>
    </row>
    <row r="5069" spans="1:22">
      <c r="A5069">
        <v>5068</v>
      </c>
      <c r="B5069">
        <v>15641582</v>
      </c>
      <c r="C5069" t="s">
        <v>684</v>
      </c>
      <c r="D5069" s="54">
        <v>587</v>
      </c>
      <c r="E5069" t="s">
        <v>10</v>
      </c>
      <c r="F5069" t="s">
        <v>112</v>
      </c>
      <c r="G5069" s="55">
        <v>45</v>
      </c>
      <c r="H5069" s="55" t="str">
        <f>IF(Customer[[#This Row],[Age]]&lt;=32,"18-32",IF(Customer[[#This Row],[Age]]&lt;=47,"33-47",IF(Customer[[#This Row],[Age]]&lt;=62,"48-62",IF(Customer[[#This Row],[Age]]&lt;=77,"63-77","78-92"))))</f>
        <v>33-47</v>
      </c>
      <c r="I5069" s="55">
        <v>8</v>
      </c>
      <c r="J5069" s="54">
        <v>134980.74</v>
      </c>
      <c r="K5069" s="55">
        <v>1</v>
      </c>
      <c r="L5069">
        <v>1</v>
      </c>
      <c r="M5069">
        <v>1</v>
      </c>
      <c r="N5069" s="54">
        <v>123309.57</v>
      </c>
      <c r="O5069">
        <v>1</v>
      </c>
      <c r="P5069" s="55">
        <v>1</v>
      </c>
      <c r="Q5069" s="55">
        <v>1</v>
      </c>
      <c r="R5069" t="s">
        <v>122</v>
      </c>
      <c r="S5069" s="55">
        <v>314</v>
      </c>
      <c r="T5069" s="55">
        <f>--(Customer[[#This Row],[Geography]]="Germany")</f>
        <v>1</v>
      </c>
      <c r="U5069" s="55">
        <f>--(Customer[[#This Row],[Geography]]="France")</f>
        <v>0</v>
      </c>
      <c r="V5069" s="55">
        <f>--(Customer[[#This Row],[Geography]]="Spain")</f>
        <v>0</v>
      </c>
    </row>
    <row r="5070" spans="1:22">
      <c r="A5070">
        <v>5069</v>
      </c>
      <c r="B5070">
        <v>15638424</v>
      </c>
      <c r="C5070" t="s">
        <v>2108</v>
      </c>
      <c r="D5070" s="54">
        <v>712</v>
      </c>
      <c r="E5070" t="s">
        <v>11</v>
      </c>
      <c r="F5070" t="s">
        <v>112</v>
      </c>
      <c r="G5070" s="55">
        <v>79</v>
      </c>
      <c r="H5070" s="55" t="str">
        <f>IF(Customer[[#This Row],[Age]]&lt;=32,"18-32",IF(Customer[[#This Row],[Age]]&lt;=47,"33-47",IF(Customer[[#This Row],[Age]]&lt;=62,"48-62",IF(Customer[[#This Row],[Age]]&lt;=77,"63-77","78-92"))))</f>
        <v>78-92</v>
      </c>
      <c r="I5070" s="55">
        <v>5</v>
      </c>
      <c r="J5070" s="54">
        <v>108078.56</v>
      </c>
      <c r="K5070" s="55">
        <v>1</v>
      </c>
      <c r="L5070">
        <v>1</v>
      </c>
      <c r="M5070">
        <v>1</v>
      </c>
      <c r="N5070" s="54">
        <v>174118.93</v>
      </c>
      <c r="O5070">
        <v>0</v>
      </c>
      <c r="P5070" s="55">
        <v>0</v>
      </c>
      <c r="Q5070" s="55">
        <v>2</v>
      </c>
      <c r="R5070" t="s">
        <v>117</v>
      </c>
      <c r="S5070" s="55">
        <v>583</v>
      </c>
      <c r="T5070" s="55">
        <f>--(Customer[[#This Row],[Geography]]="Germany")</f>
        <v>0</v>
      </c>
      <c r="U5070" s="55">
        <f>--(Customer[[#This Row],[Geography]]="France")</f>
        <v>0</v>
      </c>
      <c r="V5070" s="55">
        <f>--(Customer[[#This Row],[Geography]]="Spain")</f>
        <v>1</v>
      </c>
    </row>
    <row r="5071" spans="1:22">
      <c r="A5071">
        <v>5070</v>
      </c>
      <c r="B5071">
        <v>15755648</v>
      </c>
      <c r="C5071" t="s">
        <v>292</v>
      </c>
      <c r="D5071" s="54">
        <v>655</v>
      </c>
      <c r="E5071" t="s">
        <v>11</v>
      </c>
      <c r="F5071" t="s">
        <v>112</v>
      </c>
      <c r="G5071" s="55">
        <v>29</v>
      </c>
      <c r="H5071" s="55" t="str">
        <f>IF(Customer[[#This Row],[Age]]&lt;=32,"18-32",IF(Customer[[#This Row],[Age]]&lt;=47,"33-47",IF(Customer[[#This Row],[Age]]&lt;=62,"48-62",IF(Customer[[#This Row],[Age]]&lt;=77,"63-77","78-92"))))</f>
        <v>18-32</v>
      </c>
      <c r="I5071" s="55">
        <v>9</v>
      </c>
      <c r="J5071" s="54">
        <v>0</v>
      </c>
      <c r="K5071" s="55">
        <v>2</v>
      </c>
      <c r="L5071">
        <v>0</v>
      </c>
      <c r="M5071">
        <v>1</v>
      </c>
      <c r="N5071" s="54">
        <v>85736.26</v>
      </c>
      <c r="O5071">
        <v>0</v>
      </c>
      <c r="P5071" s="55">
        <v>0</v>
      </c>
      <c r="Q5071" s="55">
        <v>5</v>
      </c>
      <c r="R5071" t="s">
        <v>113</v>
      </c>
      <c r="S5071" s="55">
        <v>686</v>
      </c>
      <c r="T5071" s="55">
        <f>--(Customer[[#This Row],[Geography]]="Germany")</f>
        <v>0</v>
      </c>
      <c r="U5071" s="55">
        <f>--(Customer[[#This Row],[Geography]]="France")</f>
        <v>0</v>
      </c>
      <c r="V5071" s="55">
        <f>--(Customer[[#This Row],[Geography]]="Spain")</f>
        <v>1</v>
      </c>
    </row>
    <row r="5072" spans="1:22">
      <c r="A5072">
        <v>5071</v>
      </c>
      <c r="B5072">
        <v>15703793</v>
      </c>
      <c r="C5072" t="s">
        <v>870</v>
      </c>
      <c r="D5072" s="54">
        <v>641</v>
      </c>
      <c r="E5072" t="s">
        <v>9</v>
      </c>
      <c r="F5072" t="s">
        <v>112</v>
      </c>
      <c r="G5072" s="55">
        <v>42</v>
      </c>
      <c r="H5072" s="55" t="str">
        <f>IF(Customer[[#This Row],[Age]]&lt;=32,"18-32",IF(Customer[[#This Row],[Age]]&lt;=47,"33-47",IF(Customer[[#This Row],[Age]]&lt;=62,"48-62",IF(Customer[[#This Row],[Age]]&lt;=77,"63-77","78-92"))))</f>
        <v>33-47</v>
      </c>
      <c r="I5072" s="55">
        <v>6</v>
      </c>
      <c r="J5072" s="54">
        <v>0</v>
      </c>
      <c r="K5072" s="55">
        <v>2</v>
      </c>
      <c r="L5072">
        <v>0</v>
      </c>
      <c r="M5072">
        <v>0</v>
      </c>
      <c r="N5072" s="54">
        <v>121138.77</v>
      </c>
      <c r="O5072">
        <v>0</v>
      </c>
      <c r="P5072" s="55">
        <v>0</v>
      </c>
      <c r="Q5072" s="55">
        <v>2</v>
      </c>
      <c r="R5072" t="s">
        <v>130</v>
      </c>
      <c r="S5072" s="55">
        <v>697</v>
      </c>
      <c r="T5072" s="55">
        <f>--(Customer[[#This Row],[Geography]]="Germany")</f>
        <v>0</v>
      </c>
      <c r="U5072" s="55">
        <f>--(Customer[[#This Row],[Geography]]="France")</f>
        <v>1</v>
      </c>
      <c r="V5072" s="55">
        <f>--(Customer[[#This Row],[Geography]]="Spain")</f>
        <v>0</v>
      </c>
    </row>
    <row r="5073" spans="1:22">
      <c r="A5073">
        <v>5072</v>
      </c>
      <c r="B5073">
        <v>15620344</v>
      </c>
      <c r="C5073" t="s">
        <v>2109</v>
      </c>
      <c r="D5073" s="54">
        <v>676</v>
      </c>
      <c r="E5073" t="s">
        <v>9</v>
      </c>
      <c r="F5073" t="s">
        <v>120</v>
      </c>
      <c r="G5073" s="55">
        <v>35</v>
      </c>
      <c r="H5073" s="55" t="str">
        <f>IF(Customer[[#This Row],[Age]]&lt;=32,"18-32",IF(Customer[[#This Row],[Age]]&lt;=47,"33-47",IF(Customer[[#This Row],[Age]]&lt;=62,"48-62",IF(Customer[[#This Row],[Age]]&lt;=77,"63-77","78-92"))))</f>
        <v>33-47</v>
      </c>
      <c r="I5073" s="55">
        <v>5</v>
      </c>
      <c r="J5073" s="54">
        <v>106836.67</v>
      </c>
      <c r="K5073" s="55">
        <v>2</v>
      </c>
      <c r="L5073">
        <v>1</v>
      </c>
      <c r="M5073">
        <v>0</v>
      </c>
      <c r="N5073" s="54">
        <v>84199.78</v>
      </c>
      <c r="O5073">
        <v>0</v>
      </c>
      <c r="P5073" s="55">
        <v>0</v>
      </c>
      <c r="Q5073" s="55">
        <v>3</v>
      </c>
      <c r="R5073" t="s">
        <v>113</v>
      </c>
      <c r="S5073" s="55">
        <v>871</v>
      </c>
      <c r="T5073" s="55">
        <f>--(Customer[[#This Row],[Geography]]="Germany")</f>
        <v>0</v>
      </c>
      <c r="U5073" s="55">
        <f>--(Customer[[#This Row],[Geography]]="France")</f>
        <v>1</v>
      </c>
      <c r="V5073" s="55">
        <f>--(Customer[[#This Row],[Geography]]="Spain")</f>
        <v>0</v>
      </c>
    </row>
    <row r="5074" spans="1:22">
      <c r="A5074">
        <v>5073</v>
      </c>
      <c r="B5074">
        <v>15812518</v>
      </c>
      <c r="C5074" t="s">
        <v>323</v>
      </c>
      <c r="D5074" s="54">
        <v>472</v>
      </c>
      <c r="E5074" t="s">
        <v>9</v>
      </c>
      <c r="F5074" t="s">
        <v>120</v>
      </c>
      <c r="G5074" s="55">
        <v>29</v>
      </c>
      <c r="H5074" s="55" t="str">
        <f>IF(Customer[[#This Row],[Age]]&lt;=32,"18-32",IF(Customer[[#This Row],[Age]]&lt;=47,"33-47",IF(Customer[[#This Row],[Age]]&lt;=62,"48-62",IF(Customer[[#This Row],[Age]]&lt;=77,"63-77","78-92"))))</f>
        <v>18-32</v>
      </c>
      <c r="I5074" s="55">
        <v>8</v>
      </c>
      <c r="J5074" s="54">
        <v>102490.27</v>
      </c>
      <c r="K5074" s="55">
        <v>1</v>
      </c>
      <c r="L5074">
        <v>0</v>
      </c>
      <c r="M5074">
        <v>1</v>
      </c>
      <c r="N5074" s="54">
        <v>181224.56</v>
      </c>
      <c r="O5074">
        <v>0</v>
      </c>
      <c r="P5074" s="55">
        <v>0</v>
      </c>
      <c r="Q5074" s="55">
        <v>4</v>
      </c>
      <c r="R5074" t="s">
        <v>122</v>
      </c>
      <c r="S5074" s="55">
        <v>812</v>
      </c>
      <c r="T5074" s="55">
        <f>--(Customer[[#This Row],[Geography]]="Germany")</f>
        <v>0</v>
      </c>
      <c r="U5074" s="55">
        <f>--(Customer[[#This Row],[Geography]]="France")</f>
        <v>1</v>
      </c>
      <c r="V5074" s="55">
        <f>--(Customer[[#This Row],[Geography]]="Spain")</f>
        <v>0</v>
      </c>
    </row>
    <row r="5075" spans="1:22">
      <c r="A5075">
        <v>5074</v>
      </c>
      <c r="B5075">
        <v>15779052</v>
      </c>
      <c r="C5075" t="s">
        <v>123</v>
      </c>
      <c r="D5075" s="54">
        <v>644</v>
      </c>
      <c r="E5075" t="s">
        <v>10</v>
      </c>
      <c r="F5075" t="s">
        <v>120</v>
      </c>
      <c r="G5075" s="55">
        <v>34</v>
      </c>
      <c r="H5075" s="55" t="str">
        <f>IF(Customer[[#This Row],[Age]]&lt;=32,"18-32",IF(Customer[[#This Row],[Age]]&lt;=47,"33-47",IF(Customer[[#This Row],[Age]]&lt;=62,"48-62",IF(Customer[[#This Row],[Age]]&lt;=77,"63-77","78-92"))))</f>
        <v>33-47</v>
      </c>
      <c r="I5075" s="55">
        <v>9</v>
      </c>
      <c r="J5075" s="54">
        <v>112746.54</v>
      </c>
      <c r="K5075" s="55">
        <v>2</v>
      </c>
      <c r="L5075">
        <v>0</v>
      </c>
      <c r="M5075">
        <v>0</v>
      </c>
      <c r="N5075" s="54">
        <v>141230.07</v>
      </c>
      <c r="O5075">
        <v>0</v>
      </c>
      <c r="P5075" s="55">
        <v>0</v>
      </c>
      <c r="Q5075" s="55">
        <v>3</v>
      </c>
      <c r="R5075" t="s">
        <v>113</v>
      </c>
      <c r="S5075" s="55">
        <v>615</v>
      </c>
      <c r="T5075" s="55">
        <f>--(Customer[[#This Row],[Geography]]="Germany")</f>
        <v>1</v>
      </c>
      <c r="U5075" s="55">
        <f>--(Customer[[#This Row],[Geography]]="France")</f>
        <v>0</v>
      </c>
      <c r="V5075" s="55">
        <f>--(Customer[[#This Row],[Geography]]="Spain")</f>
        <v>0</v>
      </c>
    </row>
    <row r="5076" spans="1:22">
      <c r="A5076">
        <v>5075</v>
      </c>
      <c r="B5076">
        <v>15770811</v>
      </c>
      <c r="C5076" t="s">
        <v>291</v>
      </c>
      <c r="D5076" s="54">
        <v>598</v>
      </c>
      <c r="E5076" t="s">
        <v>9</v>
      </c>
      <c r="F5076" t="s">
        <v>120</v>
      </c>
      <c r="G5076" s="55">
        <v>38</v>
      </c>
      <c r="H5076" s="55" t="str">
        <f>IF(Customer[[#This Row],[Age]]&lt;=32,"18-32",IF(Customer[[#This Row],[Age]]&lt;=47,"33-47",IF(Customer[[#This Row],[Age]]&lt;=62,"48-62",IF(Customer[[#This Row],[Age]]&lt;=77,"63-77","78-92"))))</f>
        <v>33-47</v>
      </c>
      <c r="I5076" s="55">
        <v>0</v>
      </c>
      <c r="J5076" s="54">
        <v>125487.89</v>
      </c>
      <c r="K5076" s="55">
        <v>1</v>
      </c>
      <c r="L5076">
        <v>0</v>
      </c>
      <c r="M5076">
        <v>0</v>
      </c>
      <c r="N5076" s="54">
        <v>158111.71</v>
      </c>
      <c r="O5076">
        <v>0</v>
      </c>
      <c r="P5076" s="55">
        <v>0</v>
      </c>
      <c r="Q5076" s="55">
        <v>5</v>
      </c>
      <c r="R5076" t="s">
        <v>113</v>
      </c>
      <c r="S5076" s="55">
        <v>355</v>
      </c>
      <c r="T5076" s="55">
        <f>--(Customer[[#This Row],[Geography]]="Germany")</f>
        <v>0</v>
      </c>
      <c r="U5076" s="55">
        <f>--(Customer[[#This Row],[Geography]]="France")</f>
        <v>1</v>
      </c>
      <c r="V5076" s="55">
        <f>--(Customer[[#This Row],[Geography]]="Spain")</f>
        <v>0</v>
      </c>
    </row>
    <row r="5077" spans="1:22">
      <c r="A5077">
        <v>5076</v>
      </c>
      <c r="B5077">
        <v>15780961</v>
      </c>
      <c r="C5077" t="s">
        <v>2110</v>
      </c>
      <c r="D5077" s="54">
        <v>792</v>
      </c>
      <c r="E5077" t="s">
        <v>11</v>
      </c>
      <c r="F5077" t="s">
        <v>120</v>
      </c>
      <c r="G5077" s="55">
        <v>25</v>
      </c>
      <c r="H5077" s="55" t="str">
        <f>IF(Customer[[#This Row],[Age]]&lt;=32,"18-32",IF(Customer[[#This Row],[Age]]&lt;=47,"33-47",IF(Customer[[#This Row],[Age]]&lt;=62,"48-62",IF(Customer[[#This Row],[Age]]&lt;=77,"63-77","78-92"))))</f>
        <v>18-32</v>
      </c>
      <c r="I5077" s="55">
        <v>8</v>
      </c>
      <c r="J5077" s="54">
        <v>142862.21</v>
      </c>
      <c r="K5077" s="55">
        <v>1</v>
      </c>
      <c r="L5077">
        <v>1</v>
      </c>
      <c r="M5077">
        <v>1</v>
      </c>
      <c r="N5077" s="54">
        <v>130639.01</v>
      </c>
      <c r="O5077">
        <v>0</v>
      </c>
      <c r="P5077" s="55">
        <v>0</v>
      </c>
      <c r="Q5077" s="55">
        <v>5</v>
      </c>
      <c r="R5077" t="s">
        <v>130</v>
      </c>
      <c r="S5077" s="55">
        <v>298</v>
      </c>
      <c r="T5077" s="55">
        <f>--(Customer[[#This Row],[Geography]]="Germany")</f>
        <v>0</v>
      </c>
      <c r="U5077" s="55">
        <f>--(Customer[[#This Row],[Geography]]="France")</f>
        <v>0</v>
      </c>
      <c r="V5077" s="55">
        <f>--(Customer[[#This Row],[Geography]]="Spain")</f>
        <v>1</v>
      </c>
    </row>
    <row r="5078" spans="1:22">
      <c r="A5078">
        <v>5077</v>
      </c>
      <c r="B5078">
        <v>15614049</v>
      </c>
      <c r="C5078" t="s">
        <v>855</v>
      </c>
      <c r="D5078" s="54">
        <v>700</v>
      </c>
      <c r="E5078" t="s">
        <v>9</v>
      </c>
      <c r="F5078" t="s">
        <v>112</v>
      </c>
      <c r="G5078" s="55">
        <v>37</v>
      </c>
      <c r="H5078" s="55" t="str">
        <f>IF(Customer[[#This Row],[Age]]&lt;=32,"18-32",IF(Customer[[#This Row],[Age]]&lt;=47,"33-47",IF(Customer[[#This Row],[Age]]&lt;=62,"48-62",IF(Customer[[#This Row],[Age]]&lt;=77,"63-77","78-92"))))</f>
        <v>33-47</v>
      </c>
      <c r="I5078" s="55">
        <v>7</v>
      </c>
      <c r="J5078" s="54">
        <v>0</v>
      </c>
      <c r="K5078" s="55">
        <v>2</v>
      </c>
      <c r="L5078">
        <v>1</v>
      </c>
      <c r="M5078">
        <v>0</v>
      </c>
      <c r="N5078" s="54">
        <v>17040.82</v>
      </c>
      <c r="O5078">
        <v>0</v>
      </c>
      <c r="P5078" s="55">
        <v>0</v>
      </c>
      <c r="Q5078" s="55">
        <v>3</v>
      </c>
      <c r="R5078" t="s">
        <v>113</v>
      </c>
      <c r="S5078" s="55">
        <v>341</v>
      </c>
      <c r="T5078" s="55">
        <f>--(Customer[[#This Row],[Geography]]="Germany")</f>
        <v>0</v>
      </c>
      <c r="U5078" s="55">
        <f>--(Customer[[#This Row],[Geography]]="France")</f>
        <v>1</v>
      </c>
      <c r="V5078" s="55">
        <f>--(Customer[[#This Row],[Geography]]="Spain")</f>
        <v>0</v>
      </c>
    </row>
    <row r="5079" spans="1:22">
      <c r="A5079">
        <v>5078</v>
      </c>
      <c r="B5079">
        <v>15662085</v>
      </c>
      <c r="C5079" t="s">
        <v>1157</v>
      </c>
      <c r="D5079" s="54">
        <v>616</v>
      </c>
      <c r="E5079" t="s">
        <v>9</v>
      </c>
      <c r="F5079" t="s">
        <v>120</v>
      </c>
      <c r="G5079" s="55">
        <v>34</v>
      </c>
      <c r="H5079" s="55" t="str">
        <f>IF(Customer[[#This Row],[Age]]&lt;=32,"18-32",IF(Customer[[#This Row],[Age]]&lt;=47,"33-47",IF(Customer[[#This Row],[Age]]&lt;=62,"48-62",IF(Customer[[#This Row],[Age]]&lt;=77,"63-77","78-92"))))</f>
        <v>33-47</v>
      </c>
      <c r="I5079" s="55">
        <v>10</v>
      </c>
      <c r="J5079" s="54">
        <v>0</v>
      </c>
      <c r="K5079" s="55">
        <v>2</v>
      </c>
      <c r="L5079">
        <v>1</v>
      </c>
      <c r="M5079">
        <v>0</v>
      </c>
      <c r="N5079" s="54">
        <v>25662.27</v>
      </c>
      <c r="O5079">
        <v>0</v>
      </c>
      <c r="P5079" s="55">
        <v>0</v>
      </c>
      <c r="Q5079" s="55">
        <v>4</v>
      </c>
      <c r="R5079" t="s">
        <v>122</v>
      </c>
      <c r="S5079" s="55">
        <v>279</v>
      </c>
      <c r="T5079" s="55">
        <f>--(Customer[[#This Row],[Geography]]="Germany")</f>
        <v>0</v>
      </c>
      <c r="U5079" s="55">
        <f>--(Customer[[#This Row],[Geography]]="France")</f>
        <v>1</v>
      </c>
      <c r="V5079" s="55">
        <f>--(Customer[[#This Row],[Geography]]="Spain")</f>
        <v>0</v>
      </c>
    </row>
    <row r="5080" spans="1:22">
      <c r="A5080">
        <v>5079</v>
      </c>
      <c r="B5080">
        <v>15575185</v>
      </c>
      <c r="C5080" t="s">
        <v>2111</v>
      </c>
      <c r="D5080" s="54">
        <v>743</v>
      </c>
      <c r="E5080" t="s">
        <v>11</v>
      </c>
      <c r="F5080" t="s">
        <v>120</v>
      </c>
      <c r="G5080" s="55">
        <v>35</v>
      </c>
      <c r="H5080" s="55" t="str">
        <f>IF(Customer[[#This Row],[Age]]&lt;=32,"18-32",IF(Customer[[#This Row],[Age]]&lt;=47,"33-47",IF(Customer[[#This Row],[Age]]&lt;=62,"48-62",IF(Customer[[#This Row],[Age]]&lt;=77,"63-77","78-92"))))</f>
        <v>33-47</v>
      </c>
      <c r="I5080" s="55">
        <v>6</v>
      </c>
      <c r="J5080" s="54">
        <v>79388.33</v>
      </c>
      <c r="K5080" s="55">
        <v>1</v>
      </c>
      <c r="L5080">
        <v>1</v>
      </c>
      <c r="M5080">
        <v>1</v>
      </c>
      <c r="N5080" s="54">
        <v>193360.69</v>
      </c>
      <c r="O5080">
        <v>0</v>
      </c>
      <c r="P5080" s="55">
        <v>0</v>
      </c>
      <c r="Q5080" s="55">
        <v>3</v>
      </c>
      <c r="R5080" t="s">
        <v>113</v>
      </c>
      <c r="S5080" s="55">
        <v>585</v>
      </c>
      <c r="T5080" s="55">
        <f>--(Customer[[#This Row],[Geography]]="Germany")</f>
        <v>0</v>
      </c>
      <c r="U5080" s="55">
        <f>--(Customer[[#This Row],[Geography]]="France")</f>
        <v>0</v>
      </c>
      <c r="V5080" s="55">
        <f>--(Customer[[#This Row],[Geography]]="Spain")</f>
        <v>1</v>
      </c>
    </row>
    <row r="5081" spans="1:22">
      <c r="A5081">
        <v>5080</v>
      </c>
      <c r="B5081">
        <v>15803136</v>
      </c>
      <c r="C5081" t="s">
        <v>2112</v>
      </c>
      <c r="D5081" s="54">
        <v>427</v>
      </c>
      <c r="E5081" t="s">
        <v>9</v>
      </c>
      <c r="F5081" t="s">
        <v>120</v>
      </c>
      <c r="G5081" s="55">
        <v>37</v>
      </c>
      <c r="H5081" s="55" t="str">
        <f>IF(Customer[[#This Row],[Age]]&lt;=32,"18-32",IF(Customer[[#This Row],[Age]]&lt;=47,"33-47",IF(Customer[[#This Row],[Age]]&lt;=62,"48-62",IF(Customer[[#This Row],[Age]]&lt;=77,"63-77","78-92"))))</f>
        <v>33-47</v>
      </c>
      <c r="I5081" s="55">
        <v>5</v>
      </c>
      <c r="J5081" s="54">
        <v>0</v>
      </c>
      <c r="K5081" s="55">
        <v>2</v>
      </c>
      <c r="L5081">
        <v>1</v>
      </c>
      <c r="M5081">
        <v>1</v>
      </c>
      <c r="N5081" s="54">
        <v>121485.1</v>
      </c>
      <c r="O5081">
        <v>0</v>
      </c>
      <c r="P5081" s="55">
        <v>0</v>
      </c>
      <c r="Q5081" s="55">
        <v>2</v>
      </c>
      <c r="R5081" t="s">
        <v>130</v>
      </c>
      <c r="S5081" s="55">
        <v>869</v>
      </c>
      <c r="T5081" s="55">
        <f>--(Customer[[#This Row],[Geography]]="Germany")</f>
        <v>0</v>
      </c>
      <c r="U5081" s="55">
        <f>--(Customer[[#This Row],[Geography]]="France")</f>
        <v>1</v>
      </c>
      <c r="V5081" s="55">
        <f>--(Customer[[#This Row],[Geography]]="Spain")</f>
        <v>0</v>
      </c>
    </row>
    <row r="5082" spans="1:22">
      <c r="A5082">
        <v>5081</v>
      </c>
      <c r="B5082">
        <v>15706021</v>
      </c>
      <c r="C5082" t="s">
        <v>2113</v>
      </c>
      <c r="D5082" s="54">
        <v>731</v>
      </c>
      <c r="E5082" t="s">
        <v>9</v>
      </c>
      <c r="F5082" t="s">
        <v>120</v>
      </c>
      <c r="G5082" s="55">
        <v>29</v>
      </c>
      <c r="H5082" s="55" t="str">
        <f>IF(Customer[[#This Row],[Age]]&lt;=32,"18-32",IF(Customer[[#This Row],[Age]]&lt;=47,"33-47",IF(Customer[[#This Row],[Age]]&lt;=62,"48-62",IF(Customer[[#This Row],[Age]]&lt;=77,"63-77","78-92"))))</f>
        <v>18-32</v>
      </c>
      <c r="I5082" s="55">
        <v>10</v>
      </c>
      <c r="J5082" s="54">
        <v>0</v>
      </c>
      <c r="K5082" s="55">
        <v>2</v>
      </c>
      <c r="L5082">
        <v>1</v>
      </c>
      <c r="M5082">
        <v>1</v>
      </c>
      <c r="N5082" s="54">
        <v>162452.65</v>
      </c>
      <c r="O5082">
        <v>0</v>
      </c>
      <c r="P5082" s="55">
        <v>0</v>
      </c>
      <c r="Q5082" s="55">
        <v>4</v>
      </c>
      <c r="R5082" t="s">
        <v>122</v>
      </c>
      <c r="S5082" s="55">
        <v>251</v>
      </c>
      <c r="T5082" s="55">
        <f>--(Customer[[#This Row],[Geography]]="Germany")</f>
        <v>0</v>
      </c>
      <c r="U5082" s="55">
        <f>--(Customer[[#This Row],[Geography]]="France")</f>
        <v>1</v>
      </c>
      <c r="V5082" s="55">
        <f>--(Customer[[#This Row],[Geography]]="Spain")</f>
        <v>0</v>
      </c>
    </row>
    <row r="5083" spans="1:22">
      <c r="A5083">
        <v>5082</v>
      </c>
      <c r="B5083">
        <v>15663706</v>
      </c>
      <c r="C5083" t="s">
        <v>700</v>
      </c>
      <c r="D5083" s="54">
        <v>610</v>
      </c>
      <c r="E5083" t="s">
        <v>9</v>
      </c>
      <c r="F5083" t="s">
        <v>112</v>
      </c>
      <c r="G5083" s="55">
        <v>31</v>
      </c>
      <c r="H5083" s="55" t="str">
        <f>IF(Customer[[#This Row],[Age]]&lt;=32,"18-32",IF(Customer[[#This Row],[Age]]&lt;=47,"33-47",IF(Customer[[#This Row],[Age]]&lt;=62,"48-62",IF(Customer[[#This Row],[Age]]&lt;=77,"63-77","78-92"))))</f>
        <v>18-32</v>
      </c>
      <c r="I5083" s="55">
        <v>6</v>
      </c>
      <c r="J5083" s="54">
        <v>107784.65</v>
      </c>
      <c r="K5083" s="55">
        <v>1</v>
      </c>
      <c r="L5083">
        <v>1</v>
      </c>
      <c r="M5083">
        <v>1</v>
      </c>
      <c r="N5083" s="54">
        <v>141137.53</v>
      </c>
      <c r="O5083">
        <v>0</v>
      </c>
      <c r="P5083" s="55">
        <v>0</v>
      </c>
      <c r="Q5083" s="55">
        <v>4</v>
      </c>
      <c r="R5083" t="s">
        <v>130</v>
      </c>
      <c r="S5083" s="55">
        <v>998</v>
      </c>
      <c r="T5083" s="55">
        <f>--(Customer[[#This Row],[Geography]]="Germany")</f>
        <v>0</v>
      </c>
      <c r="U5083" s="55">
        <f>--(Customer[[#This Row],[Geography]]="France")</f>
        <v>1</v>
      </c>
      <c r="V5083" s="55">
        <f>--(Customer[[#This Row],[Geography]]="Spain")</f>
        <v>0</v>
      </c>
    </row>
    <row r="5084" spans="1:22">
      <c r="A5084">
        <v>5083</v>
      </c>
      <c r="B5084">
        <v>15641732</v>
      </c>
      <c r="C5084" t="s">
        <v>1196</v>
      </c>
      <c r="D5084" s="54">
        <v>724</v>
      </c>
      <c r="E5084" t="s">
        <v>11</v>
      </c>
      <c r="F5084" t="s">
        <v>112</v>
      </c>
      <c r="G5084" s="55">
        <v>41</v>
      </c>
      <c r="H5084" s="55" t="str">
        <f>IF(Customer[[#This Row],[Age]]&lt;=32,"18-32",IF(Customer[[#This Row],[Age]]&lt;=47,"33-47",IF(Customer[[#This Row],[Age]]&lt;=62,"48-62",IF(Customer[[#This Row],[Age]]&lt;=77,"63-77","78-92"))))</f>
        <v>33-47</v>
      </c>
      <c r="I5084" s="55">
        <v>4</v>
      </c>
      <c r="J5084" s="54">
        <v>142880.28</v>
      </c>
      <c r="K5084" s="55">
        <v>3</v>
      </c>
      <c r="L5084">
        <v>0</v>
      </c>
      <c r="M5084">
        <v>0</v>
      </c>
      <c r="N5084" s="54">
        <v>185541.2</v>
      </c>
      <c r="O5084">
        <v>1</v>
      </c>
      <c r="P5084" s="55">
        <v>1</v>
      </c>
      <c r="Q5084" s="55">
        <v>5</v>
      </c>
      <c r="R5084" t="s">
        <v>122</v>
      </c>
      <c r="S5084" s="55">
        <v>905</v>
      </c>
      <c r="T5084" s="55">
        <f>--(Customer[[#This Row],[Geography]]="Germany")</f>
        <v>0</v>
      </c>
      <c r="U5084" s="55">
        <f>--(Customer[[#This Row],[Geography]]="France")</f>
        <v>0</v>
      </c>
      <c r="V5084" s="55">
        <f>--(Customer[[#This Row],[Geography]]="Spain")</f>
        <v>1</v>
      </c>
    </row>
    <row r="5085" spans="1:22">
      <c r="A5085">
        <v>5084</v>
      </c>
      <c r="B5085">
        <v>15701164</v>
      </c>
      <c r="C5085" t="s">
        <v>1061</v>
      </c>
      <c r="D5085" s="54">
        <v>653</v>
      </c>
      <c r="E5085" t="s">
        <v>11</v>
      </c>
      <c r="F5085" t="s">
        <v>112</v>
      </c>
      <c r="G5085" s="55">
        <v>38</v>
      </c>
      <c r="H5085" s="55" t="str">
        <f>IF(Customer[[#This Row],[Age]]&lt;=32,"18-32",IF(Customer[[#This Row],[Age]]&lt;=47,"33-47",IF(Customer[[#This Row],[Age]]&lt;=62,"48-62",IF(Customer[[#This Row],[Age]]&lt;=77,"63-77","78-92"))))</f>
        <v>33-47</v>
      </c>
      <c r="I5085" s="55">
        <v>9</v>
      </c>
      <c r="J5085" s="54">
        <v>149571.94</v>
      </c>
      <c r="K5085" s="55">
        <v>1</v>
      </c>
      <c r="L5085">
        <v>1</v>
      </c>
      <c r="M5085">
        <v>0</v>
      </c>
      <c r="N5085" s="54">
        <v>118383.18</v>
      </c>
      <c r="O5085">
        <v>0</v>
      </c>
      <c r="P5085" s="55">
        <v>0</v>
      </c>
      <c r="Q5085" s="55">
        <v>1</v>
      </c>
      <c r="R5085" t="s">
        <v>122</v>
      </c>
      <c r="S5085" s="55">
        <v>896</v>
      </c>
      <c r="T5085" s="55">
        <f>--(Customer[[#This Row],[Geography]]="Germany")</f>
        <v>0</v>
      </c>
      <c r="U5085" s="55">
        <f>--(Customer[[#This Row],[Geography]]="France")</f>
        <v>0</v>
      </c>
      <c r="V5085" s="55">
        <f>--(Customer[[#This Row],[Geography]]="Spain")</f>
        <v>1</v>
      </c>
    </row>
    <row r="5086" spans="1:22">
      <c r="A5086">
        <v>5085</v>
      </c>
      <c r="B5086">
        <v>15738751</v>
      </c>
      <c r="C5086" t="s">
        <v>2114</v>
      </c>
      <c r="D5086" s="54">
        <v>774</v>
      </c>
      <c r="E5086" t="s">
        <v>9</v>
      </c>
      <c r="F5086" t="s">
        <v>120</v>
      </c>
      <c r="G5086" s="55">
        <v>49</v>
      </c>
      <c r="H5086" s="55" t="str">
        <f>IF(Customer[[#This Row],[Age]]&lt;=32,"18-32",IF(Customer[[#This Row],[Age]]&lt;=47,"33-47",IF(Customer[[#This Row],[Age]]&lt;=62,"48-62",IF(Customer[[#This Row],[Age]]&lt;=77,"63-77","78-92"))))</f>
        <v>48-62</v>
      </c>
      <c r="I5086" s="55">
        <v>1</v>
      </c>
      <c r="J5086" s="54">
        <v>142767.39000000001</v>
      </c>
      <c r="K5086" s="55">
        <v>1</v>
      </c>
      <c r="L5086">
        <v>1</v>
      </c>
      <c r="M5086">
        <v>1</v>
      </c>
      <c r="N5086" s="54">
        <v>8214.41</v>
      </c>
      <c r="O5086">
        <v>0</v>
      </c>
      <c r="P5086" s="55">
        <v>0</v>
      </c>
      <c r="Q5086" s="55">
        <v>1</v>
      </c>
      <c r="R5086" t="s">
        <v>122</v>
      </c>
      <c r="S5086" s="55">
        <v>572</v>
      </c>
      <c r="T5086" s="55">
        <f>--(Customer[[#This Row],[Geography]]="Germany")</f>
        <v>0</v>
      </c>
      <c r="U5086" s="55">
        <f>--(Customer[[#This Row],[Geography]]="France")</f>
        <v>1</v>
      </c>
      <c r="V5086" s="55">
        <f>--(Customer[[#This Row],[Geography]]="Spain")</f>
        <v>0</v>
      </c>
    </row>
    <row r="5087" spans="1:22">
      <c r="A5087">
        <v>5086</v>
      </c>
      <c r="B5087">
        <v>15805254</v>
      </c>
      <c r="C5087" t="s">
        <v>2115</v>
      </c>
      <c r="D5087" s="54">
        <v>547</v>
      </c>
      <c r="E5087" t="s">
        <v>10</v>
      </c>
      <c r="F5087" t="s">
        <v>120</v>
      </c>
      <c r="G5087" s="55">
        <v>49</v>
      </c>
      <c r="H5087" s="55" t="str">
        <f>IF(Customer[[#This Row],[Age]]&lt;=32,"18-32",IF(Customer[[#This Row],[Age]]&lt;=47,"33-47",IF(Customer[[#This Row],[Age]]&lt;=62,"48-62",IF(Customer[[#This Row],[Age]]&lt;=77,"63-77","78-92"))))</f>
        <v>48-62</v>
      </c>
      <c r="I5087" s="55">
        <v>8</v>
      </c>
      <c r="J5087" s="54">
        <v>121537.71</v>
      </c>
      <c r="K5087" s="55">
        <v>2</v>
      </c>
      <c r="L5087">
        <v>1</v>
      </c>
      <c r="M5087">
        <v>0</v>
      </c>
      <c r="N5087" s="54">
        <v>46521.45</v>
      </c>
      <c r="O5087">
        <v>1</v>
      </c>
      <c r="P5087" s="55">
        <v>1</v>
      </c>
      <c r="Q5087" s="55">
        <v>2</v>
      </c>
      <c r="R5087" t="s">
        <v>113</v>
      </c>
      <c r="S5087" s="55">
        <v>227</v>
      </c>
      <c r="T5087" s="55">
        <f>--(Customer[[#This Row],[Geography]]="Germany")</f>
        <v>1</v>
      </c>
      <c r="U5087" s="55">
        <f>--(Customer[[#This Row],[Geography]]="France")</f>
        <v>0</v>
      </c>
      <c r="V5087" s="55">
        <f>--(Customer[[#This Row],[Geography]]="Spain")</f>
        <v>0</v>
      </c>
    </row>
    <row r="5088" spans="1:22">
      <c r="A5088">
        <v>5087</v>
      </c>
      <c r="B5088">
        <v>15762418</v>
      </c>
      <c r="C5088" t="s">
        <v>2116</v>
      </c>
      <c r="D5088" s="54">
        <v>719</v>
      </c>
      <c r="E5088" t="s">
        <v>11</v>
      </c>
      <c r="F5088" t="s">
        <v>120</v>
      </c>
      <c r="G5088" s="55">
        <v>50</v>
      </c>
      <c r="H5088" s="55" t="str">
        <f>IF(Customer[[#This Row],[Age]]&lt;=32,"18-32",IF(Customer[[#This Row],[Age]]&lt;=47,"33-47",IF(Customer[[#This Row],[Age]]&lt;=62,"48-62",IF(Customer[[#This Row],[Age]]&lt;=77,"63-77","78-92"))))</f>
        <v>48-62</v>
      </c>
      <c r="I5088" s="55">
        <v>2</v>
      </c>
      <c r="J5088" s="54">
        <v>0</v>
      </c>
      <c r="K5088" s="55">
        <v>2</v>
      </c>
      <c r="L5088">
        <v>0</v>
      </c>
      <c r="M5088">
        <v>0</v>
      </c>
      <c r="N5088" s="54">
        <v>10772.13</v>
      </c>
      <c r="O5088">
        <v>0</v>
      </c>
      <c r="P5088" s="55">
        <v>0</v>
      </c>
      <c r="Q5088" s="55">
        <v>4</v>
      </c>
      <c r="R5088" t="s">
        <v>130</v>
      </c>
      <c r="S5088" s="55">
        <v>930</v>
      </c>
      <c r="T5088" s="55">
        <f>--(Customer[[#This Row],[Geography]]="Germany")</f>
        <v>0</v>
      </c>
      <c r="U5088" s="55">
        <f>--(Customer[[#This Row],[Geography]]="France")</f>
        <v>0</v>
      </c>
      <c r="V5088" s="55">
        <f>--(Customer[[#This Row],[Geography]]="Spain")</f>
        <v>1</v>
      </c>
    </row>
    <row r="5089" spans="1:22">
      <c r="A5089">
        <v>5088</v>
      </c>
      <c r="B5089">
        <v>15625759</v>
      </c>
      <c r="C5089" t="s">
        <v>1160</v>
      </c>
      <c r="D5089" s="54">
        <v>740</v>
      </c>
      <c r="E5089" t="s">
        <v>11</v>
      </c>
      <c r="F5089" t="s">
        <v>120</v>
      </c>
      <c r="G5089" s="55">
        <v>43</v>
      </c>
      <c r="H5089" s="55" t="str">
        <f>IF(Customer[[#This Row],[Age]]&lt;=32,"18-32",IF(Customer[[#This Row],[Age]]&lt;=47,"33-47",IF(Customer[[#This Row],[Age]]&lt;=62,"48-62",IF(Customer[[#This Row],[Age]]&lt;=77,"63-77","78-92"))))</f>
        <v>33-47</v>
      </c>
      <c r="I5089" s="55">
        <v>9</v>
      </c>
      <c r="J5089" s="54">
        <v>0</v>
      </c>
      <c r="K5089" s="55">
        <v>1</v>
      </c>
      <c r="L5089">
        <v>1</v>
      </c>
      <c r="M5089">
        <v>0</v>
      </c>
      <c r="N5089" s="54">
        <v>199290.68</v>
      </c>
      <c r="O5089">
        <v>1</v>
      </c>
      <c r="P5089" s="55">
        <v>1</v>
      </c>
      <c r="Q5089" s="55">
        <v>4</v>
      </c>
      <c r="R5089" t="s">
        <v>130</v>
      </c>
      <c r="S5089" s="55">
        <v>891</v>
      </c>
      <c r="T5089" s="55">
        <f>--(Customer[[#This Row],[Geography]]="Germany")</f>
        <v>0</v>
      </c>
      <c r="U5089" s="55">
        <f>--(Customer[[#This Row],[Geography]]="France")</f>
        <v>0</v>
      </c>
      <c r="V5089" s="55">
        <f>--(Customer[[#This Row],[Geography]]="Spain")</f>
        <v>1</v>
      </c>
    </row>
    <row r="5090" spans="1:22">
      <c r="A5090">
        <v>5089</v>
      </c>
      <c r="B5090">
        <v>15622897</v>
      </c>
      <c r="C5090" t="s">
        <v>1714</v>
      </c>
      <c r="D5090" s="54">
        <v>543</v>
      </c>
      <c r="E5090" t="s">
        <v>9</v>
      </c>
      <c r="F5090" t="s">
        <v>120</v>
      </c>
      <c r="G5090" s="55">
        <v>42</v>
      </c>
      <c r="H5090" s="55" t="str">
        <f>IF(Customer[[#This Row],[Age]]&lt;=32,"18-32",IF(Customer[[#This Row],[Age]]&lt;=47,"33-47",IF(Customer[[#This Row],[Age]]&lt;=62,"48-62",IF(Customer[[#This Row],[Age]]&lt;=77,"63-77","78-92"))))</f>
        <v>33-47</v>
      </c>
      <c r="I5090" s="55">
        <v>4</v>
      </c>
      <c r="J5090" s="54">
        <v>89838.71</v>
      </c>
      <c r="K5090" s="55">
        <v>3</v>
      </c>
      <c r="L5090">
        <v>1</v>
      </c>
      <c r="M5090">
        <v>0</v>
      </c>
      <c r="N5090" s="54">
        <v>85983.54</v>
      </c>
      <c r="O5090">
        <v>1</v>
      </c>
      <c r="P5090" s="55">
        <v>1</v>
      </c>
      <c r="Q5090" s="55">
        <v>3</v>
      </c>
      <c r="R5090" t="s">
        <v>113</v>
      </c>
      <c r="S5090" s="55">
        <v>660</v>
      </c>
      <c r="T5090" s="55">
        <f>--(Customer[[#This Row],[Geography]]="Germany")</f>
        <v>0</v>
      </c>
      <c r="U5090" s="55">
        <f>--(Customer[[#This Row],[Geography]]="France")</f>
        <v>1</v>
      </c>
      <c r="V5090" s="55">
        <f>--(Customer[[#This Row],[Geography]]="Spain")</f>
        <v>0</v>
      </c>
    </row>
    <row r="5091" spans="1:22">
      <c r="A5091">
        <v>5090</v>
      </c>
      <c r="B5091">
        <v>15767954</v>
      </c>
      <c r="C5091" t="s">
        <v>1780</v>
      </c>
      <c r="D5091" s="54">
        <v>688</v>
      </c>
      <c r="E5091" t="s">
        <v>10</v>
      </c>
      <c r="F5091" t="s">
        <v>120</v>
      </c>
      <c r="G5091" s="55">
        <v>45</v>
      </c>
      <c r="H5091" s="55" t="str">
        <f>IF(Customer[[#This Row],[Age]]&lt;=32,"18-32",IF(Customer[[#This Row],[Age]]&lt;=47,"33-47",IF(Customer[[#This Row],[Age]]&lt;=62,"48-62",IF(Customer[[#This Row],[Age]]&lt;=77,"63-77","78-92"))))</f>
        <v>33-47</v>
      </c>
      <c r="I5091" s="55">
        <v>9</v>
      </c>
      <c r="J5091" s="54">
        <v>103399.87</v>
      </c>
      <c r="K5091" s="55">
        <v>1</v>
      </c>
      <c r="L5091">
        <v>0</v>
      </c>
      <c r="M5091">
        <v>0</v>
      </c>
      <c r="N5091" s="54">
        <v>129870.93</v>
      </c>
      <c r="O5091">
        <v>0</v>
      </c>
      <c r="P5091" s="55">
        <v>0</v>
      </c>
      <c r="Q5091" s="55">
        <v>1</v>
      </c>
      <c r="R5091" t="s">
        <v>130</v>
      </c>
      <c r="S5091" s="55">
        <v>632</v>
      </c>
      <c r="T5091" s="55">
        <f>--(Customer[[#This Row],[Geography]]="Germany")</f>
        <v>1</v>
      </c>
      <c r="U5091" s="55">
        <f>--(Customer[[#This Row],[Geography]]="France")</f>
        <v>0</v>
      </c>
      <c r="V5091" s="55">
        <f>--(Customer[[#This Row],[Geography]]="Spain")</f>
        <v>0</v>
      </c>
    </row>
    <row r="5092" spans="1:22">
      <c r="A5092">
        <v>5091</v>
      </c>
      <c r="B5092">
        <v>15757535</v>
      </c>
      <c r="C5092" t="s">
        <v>2117</v>
      </c>
      <c r="D5092" s="54">
        <v>474</v>
      </c>
      <c r="E5092" t="s">
        <v>9</v>
      </c>
      <c r="F5092" t="s">
        <v>112</v>
      </c>
      <c r="G5092" s="55">
        <v>30</v>
      </c>
      <c r="H5092" s="55" t="str">
        <f>IF(Customer[[#This Row],[Age]]&lt;=32,"18-32",IF(Customer[[#This Row],[Age]]&lt;=47,"33-47",IF(Customer[[#This Row],[Age]]&lt;=62,"48-62",IF(Customer[[#This Row],[Age]]&lt;=77,"63-77","78-92"))))</f>
        <v>18-32</v>
      </c>
      <c r="I5092" s="55">
        <v>9</v>
      </c>
      <c r="J5092" s="54">
        <v>0</v>
      </c>
      <c r="K5092" s="55">
        <v>2</v>
      </c>
      <c r="L5092">
        <v>0</v>
      </c>
      <c r="M5092">
        <v>0</v>
      </c>
      <c r="N5092" s="54">
        <v>63158.22</v>
      </c>
      <c r="O5092">
        <v>0</v>
      </c>
      <c r="P5092" s="55">
        <v>0</v>
      </c>
      <c r="Q5092" s="55">
        <v>1</v>
      </c>
      <c r="R5092" t="s">
        <v>130</v>
      </c>
      <c r="S5092" s="55">
        <v>894</v>
      </c>
      <c r="T5092" s="55">
        <f>--(Customer[[#This Row],[Geography]]="Germany")</f>
        <v>0</v>
      </c>
      <c r="U5092" s="55">
        <f>--(Customer[[#This Row],[Geography]]="France")</f>
        <v>1</v>
      </c>
      <c r="V5092" s="55">
        <f>--(Customer[[#This Row],[Geography]]="Spain")</f>
        <v>0</v>
      </c>
    </row>
    <row r="5093" spans="1:22">
      <c r="A5093">
        <v>5092</v>
      </c>
      <c r="B5093">
        <v>15731511</v>
      </c>
      <c r="C5093" t="s">
        <v>207</v>
      </c>
      <c r="D5093" s="54">
        <v>505</v>
      </c>
      <c r="E5093" t="s">
        <v>10</v>
      </c>
      <c r="F5093" t="s">
        <v>120</v>
      </c>
      <c r="G5093" s="55">
        <v>43</v>
      </c>
      <c r="H5093" s="55" t="str">
        <f>IF(Customer[[#This Row],[Age]]&lt;=32,"18-32",IF(Customer[[#This Row],[Age]]&lt;=47,"33-47",IF(Customer[[#This Row],[Age]]&lt;=62,"48-62",IF(Customer[[#This Row],[Age]]&lt;=77,"63-77","78-92"))))</f>
        <v>33-47</v>
      </c>
      <c r="I5093" s="55">
        <v>5</v>
      </c>
      <c r="J5093" s="54">
        <v>136855.94</v>
      </c>
      <c r="K5093" s="55">
        <v>2</v>
      </c>
      <c r="L5093">
        <v>1</v>
      </c>
      <c r="M5093">
        <v>0</v>
      </c>
      <c r="N5093" s="54">
        <v>171070.52</v>
      </c>
      <c r="O5093">
        <v>0</v>
      </c>
      <c r="P5093" s="55">
        <v>0</v>
      </c>
      <c r="Q5093" s="55">
        <v>1</v>
      </c>
      <c r="R5093" t="s">
        <v>122</v>
      </c>
      <c r="S5093" s="55">
        <v>650</v>
      </c>
      <c r="T5093" s="55">
        <f>--(Customer[[#This Row],[Geography]]="Germany")</f>
        <v>1</v>
      </c>
      <c r="U5093" s="55">
        <f>--(Customer[[#This Row],[Geography]]="France")</f>
        <v>0</v>
      </c>
      <c r="V5093" s="55">
        <f>--(Customer[[#This Row],[Geography]]="Spain")</f>
        <v>0</v>
      </c>
    </row>
    <row r="5094" spans="1:22">
      <c r="A5094">
        <v>5093</v>
      </c>
      <c r="B5094">
        <v>15809248</v>
      </c>
      <c r="C5094" t="s">
        <v>1802</v>
      </c>
      <c r="D5094" s="54">
        <v>688</v>
      </c>
      <c r="E5094" t="s">
        <v>9</v>
      </c>
      <c r="F5094" t="s">
        <v>112</v>
      </c>
      <c r="G5094" s="55">
        <v>39</v>
      </c>
      <c r="H5094" s="55" t="str">
        <f>IF(Customer[[#This Row],[Age]]&lt;=32,"18-32",IF(Customer[[#This Row],[Age]]&lt;=47,"33-47",IF(Customer[[#This Row],[Age]]&lt;=62,"48-62",IF(Customer[[#This Row],[Age]]&lt;=77,"63-77","78-92"))))</f>
        <v>33-47</v>
      </c>
      <c r="I5094" s="55">
        <v>0</v>
      </c>
      <c r="J5094" s="54">
        <v>0</v>
      </c>
      <c r="K5094" s="55">
        <v>2</v>
      </c>
      <c r="L5094">
        <v>1</v>
      </c>
      <c r="M5094">
        <v>0</v>
      </c>
      <c r="N5094" s="54">
        <v>53222.15</v>
      </c>
      <c r="O5094">
        <v>1</v>
      </c>
      <c r="P5094" s="55">
        <v>1</v>
      </c>
      <c r="Q5094" s="55">
        <v>5</v>
      </c>
      <c r="R5094" t="s">
        <v>117</v>
      </c>
      <c r="S5094" s="55">
        <v>765</v>
      </c>
      <c r="T5094" s="55">
        <f>--(Customer[[#This Row],[Geography]]="Germany")</f>
        <v>0</v>
      </c>
      <c r="U5094" s="55">
        <f>--(Customer[[#This Row],[Geography]]="France")</f>
        <v>1</v>
      </c>
      <c r="V5094" s="55">
        <f>--(Customer[[#This Row],[Geography]]="Spain")</f>
        <v>0</v>
      </c>
    </row>
    <row r="5095" spans="1:22">
      <c r="A5095">
        <v>5094</v>
      </c>
      <c r="B5095">
        <v>15640635</v>
      </c>
      <c r="C5095" t="s">
        <v>247</v>
      </c>
      <c r="D5095" s="54">
        <v>650</v>
      </c>
      <c r="E5095" t="s">
        <v>10</v>
      </c>
      <c r="F5095" t="s">
        <v>112</v>
      </c>
      <c r="G5095" s="55">
        <v>55</v>
      </c>
      <c r="H5095" s="55" t="str">
        <f>IF(Customer[[#This Row],[Age]]&lt;=32,"18-32",IF(Customer[[#This Row],[Age]]&lt;=47,"33-47",IF(Customer[[#This Row],[Age]]&lt;=62,"48-62",IF(Customer[[#This Row],[Age]]&lt;=77,"63-77","78-92"))))</f>
        <v>48-62</v>
      </c>
      <c r="I5095" s="55">
        <v>2</v>
      </c>
      <c r="J5095" s="54">
        <v>140891.46</v>
      </c>
      <c r="K5095" s="55">
        <v>3</v>
      </c>
      <c r="L5095">
        <v>1</v>
      </c>
      <c r="M5095">
        <v>1</v>
      </c>
      <c r="N5095" s="54">
        <v>179834.45</v>
      </c>
      <c r="O5095">
        <v>1</v>
      </c>
      <c r="P5095" s="55">
        <v>1</v>
      </c>
      <c r="Q5095" s="55">
        <v>5</v>
      </c>
      <c r="R5095" t="s">
        <v>130</v>
      </c>
      <c r="S5095" s="55">
        <v>526</v>
      </c>
      <c r="T5095" s="55">
        <f>--(Customer[[#This Row],[Geography]]="Germany")</f>
        <v>1</v>
      </c>
      <c r="U5095" s="55">
        <f>--(Customer[[#This Row],[Geography]]="France")</f>
        <v>0</v>
      </c>
      <c r="V5095" s="55">
        <f>--(Customer[[#This Row],[Geography]]="Spain")</f>
        <v>0</v>
      </c>
    </row>
    <row r="5096" spans="1:22">
      <c r="A5096">
        <v>5095</v>
      </c>
      <c r="B5096">
        <v>15676966</v>
      </c>
      <c r="C5096" t="s">
        <v>247</v>
      </c>
      <c r="D5096" s="54">
        <v>610</v>
      </c>
      <c r="E5096" t="s">
        <v>9</v>
      </c>
      <c r="F5096" t="s">
        <v>120</v>
      </c>
      <c r="G5096" s="55">
        <v>37</v>
      </c>
      <c r="H5096" s="55" t="str">
        <f>IF(Customer[[#This Row],[Age]]&lt;=32,"18-32",IF(Customer[[#This Row],[Age]]&lt;=47,"33-47",IF(Customer[[#This Row],[Age]]&lt;=62,"48-62",IF(Customer[[#This Row],[Age]]&lt;=77,"63-77","78-92"))))</f>
        <v>33-47</v>
      </c>
      <c r="I5096" s="55">
        <v>0</v>
      </c>
      <c r="J5096" s="54">
        <v>0</v>
      </c>
      <c r="K5096" s="55">
        <v>1</v>
      </c>
      <c r="L5096">
        <v>1</v>
      </c>
      <c r="M5096">
        <v>0</v>
      </c>
      <c r="N5096" s="54">
        <v>114514.64</v>
      </c>
      <c r="O5096">
        <v>0</v>
      </c>
      <c r="P5096" s="55">
        <v>0</v>
      </c>
      <c r="Q5096" s="55">
        <v>5</v>
      </c>
      <c r="R5096" t="s">
        <v>130</v>
      </c>
      <c r="S5096" s="55">
        <v>728</v>
      </c>
      <c r="T5096" s="55">
        <f>--(Customer[[#This Row],[Geography]]="Germany")</f>
        <v>0</v>
      </c>
      <c r="U5096" s="55">
        <f>--(Customer[[#This Row],[Geography]]="France")</f>
        <v>1</v>
      </c>
      <c r="V5096" s="55">
        <f>--(Customer[[#This Row],[Geography]]="Spain")</f>
        <v>0</v>
      </c>
    </row>
    <row r="5097" spans="1:22">
      <c r="A5097">
        <v>5096</v>
      </c>
      <c r="B5097">
        <v>15699461</v>
      </c>
      <c r="C5097" t="s">
        <v>379</v>
      </c>
      <c r="D5097" s="54">
        <v>705</v>
      </c>
      <c r="E5097" t="s">
        <v>11</v>
      </c>
      <c r="F5097" t="s">
        <v>112</v>
      </c>
      <c r="G5097" s="55">
        <v>46</v>
      </c>
      <c r="H5097" s="55" t="str">
        <f>IF(Customer[[#This Row],[Age]]&lt;=32,"18-32",IF(Customer[[#This Row],[Age]]&lt;=47,"33-47",IF(Customer[[#This Row],[Age]]&lt;=62,"48-62",IF(Customer[[#This Row],[Age]]&lt;=77,"63-77","78-92"))))</f>
        <v>33-47</v>
      </c>
      <c r="I5097" s="55">
        <v>5</v>
      </c>
      <c r="J5097" s="54">
        <v>89364.91</v>
      </c>
      <c r="K5097" s="55">
        <v>1</v>
      </c>
      <c r="L5097">
        <v>0</v>
      </c>
      <c r="M5097">
        <v>1</v>
      </c>
      <c r="N5097" s="54">
        <v>139162.15</v>
      </c>
      <c r="O5097">
        <v>0</v>
      </c>
      <c r="P5097" s="55">
        <v>0</v>
      </c>
      <c r="Q5097" s="55">
        <v>4</v>
      </c>
      <c r="R5097" t="s">
        <v>117</v>
      </c>
      <c r="S5097" s="55">
        <v>336</v>
      </c>
      <c r="T5097" s="55">
        <f>--(Customer[[#This Row],[Geography]]="Germany")</f>
        <v>0</v>
      </c>
      <c r="U5097" s="55">
        <f>--(Customer[[#This Row],[Geography]]="France")</f>
        <v>0</v>
      </c>
      <c r="V5097" s="55">
        <f>--(Customer[[#This Row],[Geography]]="Spain")</f>
        <v>1</v>
      </c>
    </row>
    <row r="5098" spans="1:22">
      <c r="A5098">
        <v>5097</v>
      </c>
      <c r="B5098">
        <v>15738721</v>
      </c>
      <c r="C5098" t="s">
        <v>163</v>
      </c>
      <c r="D5098" s="54">
        <v>669</v>
      </c>
      <c r="E5098" t="s">
        <v>9</v>
      </c>
      <c r="F5098" t="s">
        <v>112</v>
      </c>
      <c r="G5098" s="55">
        <v>29</v>
      </c>
      <c r="H5098" s="55" t="str">
        <f>IF(Customer[[#This Row],[Age]]&lt;=32,"18-32",IF(Customer[[#This Row],[Age]]&lt;=47,"33-47",IF(Customer[[#This Row],[Age]]&lt;=62,"48-62",IF(Customer[[#This Row],[Age]]&lt;=77,"63-77","78-92"))))</f>
        <v>18-32</v>
      </c>
      <c r="I5098" s="55">
        <v>7</v>
      </c>
      <c r="J5098" s="54">
        <v>146011.4</v>
      </c>
      <c r="K5098" s="55">
        <v>1</v>
      </c>
      <c r="L5098">
        <v>0</v>
      </c>
      <c r="M5098">
        <v>0</v>
      </c>
      <c r="N5098" s="54">
        <v>50249.16</v>
      </c>
      <c r="O5098">
        <v>0</v>
      </c>
      <c r="P5098" s="55">
        <v>0</v>
      </c>
      <c r="Q5098" s="55">
        <v>1</v>
      </c>
      <c r="R5098" t="s">
        <v>113</v>
      </c>
      <c r="S5098" s="55">
        <v>381</v>
      </c>
      <c r="T5098" s="55">
        <f>--(Customer[[#This Row],[Geography]]="Germany")</f>
        <v>0</v>
      </c>
      <c r="U5098" s="55">
        <f>--(Customer[[#This Row],[Geography]]="France")</f>
        <v>1</v>
      </c>
      <c r="V5098" s="55">
        <f>--(Customer[[#This Row],[Geography]]="Spain")</f>
        <v>0</v>
      </c>
    </row>
    <row r="5099" spans="1:22">
      <c r="A5099">
        <v>5098</v>
      </c>
      <c r="B5099">
        <v>15693683</v>
      </c>
      <c r="C5099" t="s">
        <v>2118</v>
      </c>
      <c r="D5099" s="54">
        <v>650</v>
      </c>
      <c r="E5099" t="s">
        <v>11</v>
      </c>
      <c r="F5099" t="s">
        <v>120</v>
      </c>
      <c r="G5099" s="55">
        <v>20</v>
      </c>
      <c r="H5099" s="55" t="str">
        <f>IF(Customer[[#This Row],[Age]]&lt;=32,"18-32",IF(Customer[[#This Row],[Age]]&lt;=47,"33-47",IF(Customer[[#This Row],[Age]]&lt;=62,"48-62",IF(Customer[[#This Row],[Age]]&lt;=77,"63-77","78-92"))))</f>
        <v>18-32</v>
      </c>
      <c r="I5099" s="55">
        <v>8</v>
      </c>
      <c r="J5099" s="54">
        <v>0</v>
      </c>
      <c r="K5099" s="55">
        <v>2</v>
      </c>
      <c r="L5099">
        <v>1</v>
      </c>
      <c r="M5099">
        <v>1</v>
      </c>
      <c r="N5099" s="54">
        <v>113469.65</v>
      </c>
      <c r="O5099">
        <v>0</v>
      </c>
      <c r="P5099" s="55">
        <v>0</v>
      </c>
      <c r="Q5099" s="55">
        <v>4</v>
      </c>
      <c r="R5099" t="s">
        <v>130</v>
      </c>
      <c r="S5099" s="55">
        <v>776</v>
      </c>
      <c r="T5099" s="55">
        <f>--(Customer[[#This Row],[Geography]]="Germany")</f>
        <v>0</v>
      </c>
      <c r="U5099" s="55">
        <f>--(Customer[[#This Row],[Geography]]="France")</f>
        <v>0</v>
      </c>
      <c r="V5099" s="55">
        <f>--(Customer[[#This Row],[Geography]]="Spain")</f>
        <v>1</v>
      </c>
    </row>
    <row r="5100" spans="1:22">
      <c r="A5100">
        <v>5099</v>
      </c>
      <c r="B5100">
        <v>15604348</v>
      </c>
      <c r="C5100" t="s">
        <v>2119</v>
      </c>
      <c r="D5100" s="54">
        <v>550</v>
      </c>
      <c r="E5100" t="s">
        <v>10</v>
      </c>
      <c r="F5100" t="s">
        <v>120</v>
      </c>
      <c r="G5100" s="55">
        <v>29</v>
      </c>
      <c r="H5100" s="55" t="str">
        <f>IF(Customer[[#This Row],[Age]]&lt;=32,"18-32",IF(Customer[[#This Row],[Age]]&lt;=47,"33-47",IF(Customer[[#This Row],[Age]]&lt;=62,"48-62",IF(Customer[[#This Row],[Age]]&lt;=77,"63-77","78-92"))))</f>
        <v>18-32</v>
      </c>
      <c r="I5100" s="55">
        <v>9</v>
      </c>
      <c r="J5100" s="54">
        <v>145294.07999999999</v>
      </c>
      <c r="K5100" s="55">
        <v>2</v>
      </c>
      <c r="L5100">
        <v>1</v>
      </c>
      <c r="M5100">
        <v>0</v>
      </c>
      <c r="N5100" s="54">
        <v>147484.13</v>
      </c>
      <c r="O5100">
        <v>0</v>
      </c>
      <c r="P5100" s="55">
        <v>0</v>
      </c>
      <c r="Q5100" s="55">
        <v>3</v>
      </c>
      <c r="R5100" t="s">
        <v>122</v>
      </c>
      <c r="S5100" s="55">
        <v>872</v>
      </c>
      <c r="T5100" s="55">
        <f>--(Customer[[#This Row],[Geography]]="Germany")</f>
        <v>1</v>
      </c>
      <c r="U5100" s="55">
        <f>--(Customer[[#This Row],[Geography]]="France")</f>
        <v>0</v>
      </c>
      <c r="V5100" s="55">
        <f>--(Customer[[#This Row],[Geography]]="Spain")</f>
        <v>0</v>
      </c>
    </row>
    <row r="5101" spans="1:22">
      <c r="A5101">
        <v>5100</v>
      </c>
      <c r="B5101">
        <v>15633059</v>
      </c>
      <c r="C5101" t="s">
        <v>997</v>
      </c>
      <c r="D5101" s="54">
        <v>595</v>
      </c>
      <c r="E5101" t="s">
        <v>10</v>
      </c>
      <c r="F5101" t="s">
        <v>112</v>
      </c>
      <c r="G5101" s="55">
        <v>45</v>
      </c>
      <c r="H5101" s="55" t="str">
        <f>IF(Customer[[#This Row],[Age]]&lt;=32,"18-32",IF(Customer[[#This Row],[Age]]&lt;=47,"33-47",IF(Customer[[#This Row],[Age]]&lt;=62,"48-62",IF(Customer[[#This Row],[Age]]&lt;=77,"63-77","78-92"))))</f>
        <v>33-47</v>
      </c>
      <c r="I5101" s="55">
        <v>9</v>
      </c>
      <c r="J5101" s="54">
        <v>106000.12</v>
      </c>
      <c r="K5101" s="55">
        <v>1</v>
      </c>
      <c r="L5101">
        <v>0</v>
      </c>
      <c r="M5101">
        <v>0</v>
      </c>
      <c r="N5101" s="54">
        <v>191448.95999999999</v>
      </c>
      <c r="O5101">
        <v>1</v>
      </c>
      <c r="P5101" s="55">
        <v>1</v>
      </c>
      <c r="Q5101" s="55">
        <v>1</v>
      </c>
      <c r="R5101" t="s">
        <v>130</v>
      </c>
      <c r="S5101" s="55">
        <v>470</v>
      </c>
      <c r="T5101" s="55">
        <f>--(Customer[[#This Row],[Geography]]="Germany")</f>
        <v>1</v>
      </c>
      <c r="U5101" s="55">
        <f>--(Customer[[#This Row],[Geography]]="France")</f>
        <v>0</v>
      </c>
      <c r="V5101" s="55">
        <f>--(Customer[[#This Row],[Geography]]="Spain")</f>
        <v>0</v>
      </c>
    </row>
    <row r="5102" spans="1:22">
      <c r="A5102">
        <v>5101</v>
      </c>
      <c r="B5102">
        <v>15808582</v>
      </c>
      <c r="C5102" t="s">
        <v>549</v>
      </c>
      <c r="D5102" s="54">
        <v>572</v>
      </c>
      <c r="E5102" t="s">
        <v>11</v>
      </c>
      <c r="F5102" t="s">
        <v>112</v>
      </c>
      <c r="G5102" s="55">
        <v>26</v>
      </c>
      <c r="H5102" s="55" t="str">
        <f>IF(Customer[[#This Row],[Age]]&lt;=32,"18-32",IF(Customer[[#This Row],[Age]]&lt;=47,"33-47",IF(Customer[[#This Row],[Age]]&lt;=62,"48-62",IF(Customer[[#This Row],[Age]]&lt;=77,"63-77","78-92"))))</f>
        <v>18-32</v>
      </c>
      <c r="I5102" s="55">
        <v>5</v>
      </c>
      <c r="J5102" s="54">
        <v>0</v>
      </c>
      <c r="K5102" s="55">
        <v>2</v>
      </c>
      <c r="L5102">
        <v>1</v>
      </c>
      <c r="M5102">
        <v>0</v>
      </c>
      <c r="N5102" s="54">
        <v>119381.41</v>
      </c>
      <c r="O5102">
        <v>0</v>
      </c>
      <c r="P5102" s="55">
        <v>0</v>
      </c>
      <c r="Q5102" s="55">
        <v>2</v>
      </c>
      <c r="R5102" t="s">
        <v>122</v>
      </c>
      <c r="S5102" s="55">
        <v>502</v>
      </c>
      <c r="T5102" s="55">
        <f>--(Customer[[#This Row],[Geography]]="Germany")</f>
        <v>0</v>
      </c>
      <c r="U5102" s="55">
        <f>--(Customer[[#This Row],[Geography]]="France")</f>
        <v>0</v>
      </c>
      <c r="V5102" s="55">
        <f>--(Customer[[#This Row],[Geography]]="Spain")</f>
        <v>1</v>
      </c>
    </row>
    <row r="5103" spans="1:22">
      <c r="A5103">
        <v>5102</v>
      </c>
      <c r="B5103">
        <v>15743192</v>
      </c>
      <c r="C5103" t="s">
        <v>951</v>
      </c>
      <c r="D5103" s="54">
        <v>622</v>
      </c>
      <c r="E5103" t="s">
        <v>11</v>
      </c>
      <c r="F5103" t="s">
        <v>112</v>
      </c>
      <c r="G5103" s="55">
        <v>58</v>
      </c>
      <c r="H5103" s="55" t="str">
        <f>IF(Customer[[#This Row],[Age]]&lt;=32,"18-32",IF(Customer[[#This Row],[Age]]&lt;=47,"33-47",IF(Customer[[#This Row],[Age]]&lt;=62,"48-62",IF(Customer[[#This Row],[Age]]&lt;=77,"63-77","78-92"))))</f>
        <v>48-62</v>
      </c>
      <c r="I5103" s="55">
        <v>2</v>
      </c>
      <c r="J5103" s="54">
        <v>0</v>
      </c>
      <c r="K5103" s="55">
        <v>2</v>
      </c>
      <c r="L5103">
        <v>1</v>
      </c>
      <c r="M5103">
        <v>1</v>
      </c>
      <c r="N5103" s="54">
        <v>33277.31</v>
      </c>
      <c r="O5103">
        <v>0</v>
      </c>
      <c r="P5103" s="55">
        <v>0</v>
      </c>
      <c r="Q5103" s="55">
        <v>5</v>
      </c>
      <c r="R5103" t="s">
        <v>130</v>
      </c>
      <c r="S5103" s="55">
        <v>746</v>
      </c>
      <c r="T5103" s="55">
        <f>--(Customer[[#This Row],[Geography]]="Germany")</f>
        <v>0</v>
      </c>
      <c r="U5103" s="55">
        <f>--(Customer[[#This Row],[Geography]]="France")</f>
        <v>0</v>
      </c>
      <c r="V5103" s="55">
        <f>--(Customer[[#This Row],[Geography]]="Spain")</f>
        <v>1</v>
      </c>
    </row>
    <row r="5104" spans="1:22">
      <c r="A5104">
        <v>5103</v>
      </c>
      <c r="B5104">
        <v>15580146</v>
      </c>
      <c r="C5104" t="s">
        <v>951</v>
      </c>
      <c r="D5104" s="54">
        <v>662</v>
      </c>
      <c r="E5104" t="s">
        <v>11</v>
      </c>
      <c r="F5104" t="s">
        <v>120</v>
      </c>
      <c r="G5104" s="55">
        <v>20</v>
      </c>
      <c r="H5104" s="55" t="str">
        <f>IF(Customer[[#This Row],[Age]]&lt;=32,"18-32",IF(Customer[[#This Row],[Age]]&lt;=47,"33-47",IF(Customer[[#This Row],[Age]]&lt;=62,"48-62",IF(Customer[[#This Row],[Age]]&lt;=77,"63-77","78-92"))))</f>
        <v>18-32</v>
      </c>
      <c r="I5104" s="55">
        <v>9</v>
      </c>
      <c r="J5104" s="54">
        <v>104508.77</v>
      </c>
      <c r="K5104" s="55">
        <v>2</v>
      </c>
      <c r="L5104">
        <v>0</v>
      </c>
      <c r="M5104">
        <v>0</v>
      </c>
      <c r="N5104" s="54">
        <v>73107.53</v>
      </c>
      <c r="O5104">
        <v>0</v>
      </c>
      <c r="P5104" s="55">
        <v>0</v>
      </c>
      <c r="Q5104" s="55">
        <v>5</v>
      </c>
      <c r="R5104" t="s">
        <v>113</v>
      </c>
      <c r="S5104" s="55">
        <v>944</v>
      </c>
      <c r="T5104" s="55">
        <f>--(Customer[[#This Row],[Geography]]="Germany")</f>
        <v>0</v>
      </c>
      <c r="U5104" s="55">
        <f>--(Customer[[#This Row],[Geography]]="France")</f>
        <v>0</v>
      </c>
      <c r="V5104" s="55">
        <f>--(Customer[[#This Row],[Geography]]="Spain")</f>
        <v>1</v>
      </c>
    </row>
    <row r="5105" spans="1:22">
      <c r="A5105">
        <v>5104</v>
      </c>
      <c r="B5105">
        <v>15776605</v>
      </c>
      <c r="C5105" t="s">
        <v>1379</v>
      </c>
      <c r="D5105" s="54">
        <v>783</v>
      </c>
      <c r="E5105" t="s">
        <v>10</v>
      </c>
      <c r="F5105" t="s">
        <v>112</v>
      </c>
      <c r="G5105" s="55">
        <v>58</v>
      </c>
      <c r="H5105" s="55" t="str">
        <f>IF(Customer[[#This Row],[Age]]&lt;=32,"18-32",IF(Customer[[#This Row],[Age]]&lt;=47,"33-47",IF(Customer[[#This Row],[Age]]&lt;=62,"48-62",IF(Customer[[#This Row],[Age]]&lt;=77,"63-77","78-92"))))</f>
        <v>48-62</v>
      </c>
      <c r="I5105" s="55">
        <v>3</v>
      </c>
      <c r="J5105" s="54">
        <v>127539.3</v>
      </c>
      <c r="K5105" s="55">
        <v>1</v>
      </c>
      <c r="L5105">
        <v>1</v>
      </c>
      <c r="M5105">
        <v>1</v>
      </c>
      <c r="N5105" s="54">
        <v>96590.39</v>
      </c>
      <c r="O5105">
        <v>1</v>
      </c>
      <c r="P5105" s="55">
        <v>1</v>
      </c>
      <c r="Q5105" s="55">
        <v>5</v>
      </c>
      <c r="R5105" t="s">
        <v>122</v>
      </c>
      <c r="S5105" s="55">
        <v>270</v>
      </c>
      <c r="T5105" s="55">
        <f>--(Customer[[#This Row],[Geography]]="Germany")</f>
        <v>1</v>
      </c>
      <c r="U5105" s="55">
        <f>--(Customer[[#This Row],[Geography]]="France")</f>
        <v>0</v>
      </c>
      <c r="V5105" s="55">
        <f>--(Customer[[#This Row],[Geography]]="Spain")</f>
        <v>0</v>
      </c>
    </row>
    <row r="5106" spans="1:22">
      <c r="A5106">
        <v>5105</v>
      </c>
      <c r="B5106">
        <v>15804919</v>
      </c>
      <c r="C5106" t="s">
        <v>2120</v>
      </c>
      <c r="D5106" s="54">
        <v>714</v>
      </c>
      <c r="E5106" t="s">
        <v>11</v>
      </c>
      <c r="F5106" t="s">
        <v>120</v>
      </c>
      <c r="G5106" s="55">
        <v>44</v>
      </c>
      <c r="H5106" s="55" t="str">
        <f>IF(Customer[[#This Row],[Age]]&lt;=32,"18-32",IF(Customer[[#This Row],[Age]]&lt;=47,"33-47",IF(Customer[[#This Row],[Age]]&lt;=62,"48-62",IF(Customer[[#This Row],[Age]]&lt;=77,"63-77","78-92"))))</f>
        <v>33-47</v>
      </c>
      <c r="I5106" s="55">
        <v>7</v>
      </c>
      <c r="J5106" s="54">
        <v>0</v>
      </c>
      <c r="K5106" s="55">
        <v>1</v>
      </c>
      <c r="L5106">
        <v>0</v>
      </c>
      <c r="M5106">
        <v>1</v>
      </c>
      <c r="N5106" s="54">
        <v>6923.11</v>
      </c>
      <c r="O5106">
        <v>0</v>
      </c>
      <c r="P5106" s="55">
        <v>0</v>
      </c>
      <c r="Q5106" s="55">
        <v>2</v>
      </c>
      <c r="R5106" t="s">
        <v>113</v>
      </c>
      <c r="S5106" s="55">
        <v>902</v>
      </c>
      <c r="T5106" s="55">
        <f>--(Customer[[#This Row],[Geography]]="Germany")</f>
        <v>0</v>
      </c>
      <c r="U5106" s="55">
        <f>--(Customer[[#This Row],[Geography]]="France")</f>
        <v>0</v>
      </c>
      <c r="V5106" s="55">
        <f>--(Customer[[#This Row],[Geography]]="Spain")</f>
        <v>1</v>
      </c>
    </row>
    <row r="5107" spans="1:22">
      <c r="A5107">
        <v>5106</v>
      </c>
      <c r="B5107">
        <v>15613854</v>
      </c>
      <c r="C5107" t="s">
        <v>2121</v>
      </c>
      <c r="D5107" s="54">
        <v>671</v>
      </c>
      <c r="E5107" t="s">
        <v>10</v>
      </c>
      <c r="F5107" t="s">
        <v>120</v>
      </c>
      <c r="G5107" s="55">
        <v>51</v>
      </c>
      <c r="H5107" s="55" t="str">
        <f>IF(Customer[[#This Row],[Age]]&lt;=32,"18-32",IF(Customer[[#This Row],[Age]]&lt;=47,"33-47",IF(Customer[[#This Row],[Age]]&lt;=62,"48-62",IF(Customer[[#This Row],[Age]]&lt;=77,"63-77","78-92"))))</f>
        <v>48-62</v>
      </c>
      <c r="I5107" s="55">
        <v>3</v>
      </c>
      <c r="J5107" s="54">
        <v>96891.46</v>
      </c>
      <c r="K5107" s="55">
        <v>1</v>
      </c>
      <c r="L5107">
        <v>1</v>
      </c>
      <c r="M5107">
        <v>0</v>
      </c>
      <c r="N5107" s="54">
        <v>176403.33</v>
      </c>
      <c r="O5107">
        <v>1</v>
      </c>
      <c r="P5107" s="55">
        <v>1</v>
      </c>
      <c r="Q5107" s="55">
        <v>3</v>
      </c>
      <c r="R5107" t="s">
        <v>130</v>
      </c>
      <c r="S5107" s="55">
        <v>654</v>
      </c>
      <c r="T5107" s="55">
        <f>--(Customer[[#This Row],[Geography]]="Germany")</f>
        <v>1</v>
      </c>
      <c r="U5107" s="55">
        <f>--(Customer[[#This Row],[Geography]]="France")</f>
        <v>0</v>
      </c>
      <c r="V5107" s="55">
        <f>--(Customer[[#This Row],[Geography]]="Spain")</f>
        <v>0</v>
      </c>
    </row>
    <row r="5108" spans="1:22">
      <c r="A5108">
        <v>5107</v>
      </c>
      <c r="B5108">
        <v>15599195</v>
      </c>
      <c r="C5108" t="s">
        <v>2122</v>
      </c>
      <c r="D5108" s="54">
        <v>600</v>
      </c>
      <c r="E5108" t="s">
        <v>9</v>
      </c>
      <c r="F5108" t="s">
        <v>112</v>
      </c>
      <c r="G5108" s="55">
        <v>32</v>
      </c>
      <c r="H5108" s="55" t="str">
        <f>IF(Customer[[#This Row],[Age]]&lt;=32,"18-32",IF(Customer[[#This Row],[Age]]&lt;=47,"33-47",IF(Customer[[#This Row],[Age]]&lt;=62,"48-62",IF(Customer[[#This Row],[Age]]&lt;=77,"63-77","78-92"))))</f>
        <v>18-32</v>
      </c>
      <c r="I5108" s="55">
        <v>1</v>
      </c>
      <c r="J5108" s="54">
        <v>78535.25</v>
      </c>
      <c r="K5108" s="55">
        <v>1</v>
      </c>
      <c r="L5108">
        <v>1</v>
      </c>
      <c r="M5108">
        <v>0</v>
      </c>
      <c r="N5108" s="54">
        <v>64349.599999999999</v>
      </c>
      <c r="O5108">
        <v>0</v>
      </c>
      <c r="P5108" s="55">
        <v>0</v>
      </c>
      <c r="Q5108" s="55">
        <v>4</v>
      </c>
      <c r="R5108" t="s">
        <v>130</v>
      </c>
      <c r="S5108" s="55">
        <v>729</v>
      </c>
      <c r="T5108" s="55">
        <f>--(Customer[[#This Row],[Geography]]="Germany")</f>
        <v>0</v>
      </c>
      <c r="U5108" s="55">
        <f>--(Customer[[#This Row],[Geography]]="France")</f>
        <v>1</v>
      </c>
      <c r="V5108" s="55">
        <f>--(Customer[[#This Row],[Geography]]="Spain")</f>
        <v>0</v>
      </c>
    </row>
    <row r="5109" spans="1:22">
      <c r="A5109">
        <v>5108</v>
      </c>
      <c r="B5109">
        <v>15812878</v>
      </c>
      <c r="C5109" t="s">
        <v>1094</v>
      </c>
      <c r="D5109" s="54">
        <v>847</v>
      </c>
      <c r="E5109" t="s">
        <v>11</v>
      </c>
      <c r="F5109" t="s">
        <v>112</v>
      </c>
      <c r="G5109" s="55">
        <v>37</v>
      </c>
      <c r="H5109" s="55" t="str">
        <f>IF(Customer[[#This Row],[Age]]&lt;=32,"18-32",IF(Customer[[#This Row],[Age]]&lt;=47,"33-47",IF(Customer[[#This Row],[Age]]&lt;=62,"48-62",IF(Customer[[#This Row],[Age]]&lt;=77,"63-77","78-92"))))</f>
        <v>33-47</v>
      </c>
      <c r="I5109" s="55">
        <v>9</v>
      </c>
      <c r="J5109" s="54">
        <v>112712.17</v>
      </c>
      <c r="K5109" s="55">
        <v>1</v>
      </c>
      <c r="L5109">
        <v>1</v>
      </c>
      <c r="M5109">
        <v>0</v>
      </c>
      <c r="N5109" s="54">
        <v>116097.26</v>
      </c>
      <c r="O5109">
        <v>0</v>
      </c>
      <c r="P5109" s="55">
        <v>0</v>
      </c>
      <c r="Q5109" s="55">
        <v>1</v>
      </c>
      <c r="R5109" t="s">
        <v>117</v>
      </c>
      <c r="S5109" s="55">
        <v>355</v>
      </c>
      <c r="T5109" s="55">
        <f>--(Customer[[#This Row],[Geography]]="Germany")</f>
        <v>0</v>
      </c>
      <c r="U5109" s="55">
        <f>--(Customer[[#This Row],[Geography]]="France")</f>
        <v>0</v>
      </c>
      <c r="V5109" s="55">
        <f>--(Customer[[#This Row],[Geography]]="Spain")</f>
        <v>1</v>
      </c>
    </row>
    <row r="5110" spans="1:22">
      <c r="A5110">
        <v>5109</v>
      </c>
      <c r="B5110">
        <v>15602312</v>
      </c>
      <c r="C5110" t="s">
        <v>2123</v>
      </c>
      <c r="D5110" s="54">
        <v>650</v>
      </c>
      <c r="E5110" t="s">
        <v>11</v>
      </c>
      <c r="F5110" t="s">
        <v>120</v>
      </c>
      <c r="G5110" s="55">
        <v>55</v>
      </c>
      <c r="H5110" s="55" t="str">
        <f>IF(Customer[[#This Row],[Age]]&lt;=32,"18-32",IF(Customer[[#This Row],[Age]]&lt;=47,"33-47",IF(Customer[[#This Row],[Age]]&lt;=62,"48-62",IF(Customer[[#This Row],[Age]]&lt;=77,"63-77","78-92"))))</f>
        <v>48-62</v>
      </c>
      <c r="I5110" s="55">
        <v>9</v>
      </c>
      <c r="J5110" s="54">
        <v>119618.42</v>
      </c>
      <c r="K5110" s="55">
        <v>1</v>
      </c>
      <c r="L5110">
        <v>1</v>
      </c>
      <c r="M5110">
        <v>1</v>
      </c>
      <c r="N5110" s="54">
        <v>29861.13</v>
      </c>
      <c r="O5110">
        <v>0</v>
      </c>
      <c r="P5110" s="55">
        <v>0</v>
      </c>
      <c r="Q5110" s="55">
        <v>4</v>
      </c>
      <c r="R5110" t="s">
        <v>117</v>
      </c>
      <c r="S5110" s="55">
        <v>405</v>
      </c>
      <c r="T5110" s="55">
        <f>--(Customer[[#This Row],[Geography]]="Germany")</f>
        <v>0</v>
      </c>
      <c r="U5110" s="55">
        <f>--(Customer[[#This Row],[Geography]]="France")</f>
        <v>0</v>
      </c>
      <c r="V5110" s="55">
        <f>--(Customer[[#This Row],[Geography]]="Spain")</f>
        <v>1</v>
      </c>
    </row>
    <row r="5111" spans="1:22">
      <c r="A5111">
        <v>5110</v>
      </c>
      <c r="B5111">
        <v>15744689</v>
      </c>
      <c r="C5111" t="s">
        <v>680</v>
      </c>
      <c r="D5111" s="54">
        <v>710</v>
      </c>
      <c r="E5111" t="s">
        <v>11</v>
      </c>
      <c r="F5111" t="s">
        <v>112</v>
      </c>
      <c r="G5111" s="55">
        <v>28</v>
      </c>
      <c r="H5111" s="55" t="str">
        <f>IF(Customer[[#This Row],[Age]]&lt;=32,"18-32",IF(Customer[[#This Row],[Age]]&lt;=47,"33-47",IF(Customer[[#This Row],[Age]]&lt;=62,"48-62",IF(Customer[[#This Row],[Age]]&lt;=77,"63-77","78-92"))))</f>
        <v>18-32</v>
      </c>
      <c r="I5111" s="55">
        <v>6</v>
      </c>
      <c r="J5111" s="54">
        <v>0</v>
      </c>
      <c r="K5111" s="55">
        <v>1</v>
      </c>
      <c r="L5111">
        <v>1</v>
      </c>
      <c r="M5111">
        <v>0</v>
      </c>
      <c r="N5111" s="54">
        <v>48426.98</v>
      </c>
      <c r="O5111">
        <v>0</v>
      </c>
      <c r="P5111" s="55">
        <v>0</v>
      </c>
      <c r="Q5111" s="55">
        <v>3</v>
      </c>
      <c r="R5111" t="s">
        <v>117</v>
      </c>
      <c r="S5111" s="55">
        <v>406</v>
      </c>
      <c r="T5111" s="55">
        <f>--(Customer[[#This Row],[Geography]]="Germany")</f>
        <v>0</v>
      </c>
      <c r="U5111" s="55">
        <f>--(Customer[[#This Row],[Geography]]="France")</f>
        <v>0</v>
      </c>
      <c r="V5111" s="55">
        <f>--(Customer[[#This Row],[Geography]]="Spain")</f>
        <v>1</v>
      </c>
    </row>
    <row r="5112" spans="1:22">
      <c r="A5112">
        <v>5111</v>
      </c>
      <c r="B5112">
        <v>15803526</v>
      </c>
      <c r="C5112" t="s">
        <v>2124</v>
      </c>
      <c r="D5112" s="54">
        <v>682</v>
      </c>
      <c r="E5112" t="s">
        <v>9</v>
      </c>
      <c r="F5112" t="s">
        <v>112</v>
      </c>
      <c r="G5112" s="55">
        <v>33</v>
      </c>
      <c r="H5112" s="55" t="str">
        <f>IF(Customer[[#This Row],[Age]]&lt;=32,"18-32",IF(Customer[[#This Row],[Age]]&lt;=47,"33-47",IF(Customer[[#This Row],[Age]]&lt;=62,"48-62",IF(Customer[[#This Row],[Age]]&lt;=77,"63-77","78-92"))))</f>
        <v>33-47</v>
      </c>
      <c r="I5112" s="55">
        <v>8</v>
      </c>
      <c r="J5112" s="54">
        <v>74963.5</v>
      </c>
      <c r="K5112" s="55">
        <v>1</v>
      </c>
      <c r="L5112">
        <v>1</v>
      </c>
      <c r="M5112">
        <v>1</v>
      </c>
      <c r="N5112" s="54">
        <v>32770.559999999998</v>
      </c>
      <c r="O5112">
        <v>0</v>
      </c>
      <c r="P5112" s="55">
        <v>0</v>
      </c>
      <c r="Q5112" s="55">
        <v>4</v>
      </c>
      <c r="R5112" t="s">
        <v>113</v>
      </c>
      <c r="S5112" s="55">
        <v>359</v>
      </c>
      <c r="T5112" s="55">
        <f>--(Customer[[#This Row],[Geography]]="Germany")</f>
        <v>0</v>
      </c>
      <c r="U5112" s="55">
        <f>--(Customer[[#This Row],[Geography]]="France")</f>
        <v>1</v>
      </c>
      <c r="V5112" s="55">
        <f>--(Customer[[#This Row],[Geography]]="Spain")</f>
        <v>0</v>
      </c>
    </row>
    <row r="5113" spans="1:22">
      <c r="A5113">
        <v>5112</v>
      </c>
      <c r="B5113">
        <v>15665790</v>
      </c>
      <c r="C5113" t="s">
        <v>2065</v>
      </c>
      <c r="D5113" s="54">
        <v>642</v>
      </c>
      <c r="E5113" t="s">
        <v>9</v>
      </c>
      <c r="F5113" t="s">
        <v>120</v>
      </c>
      <c r="G5113" s="55">
        <v>26</v>
      </c>
      <c r="H5113" s="55" t="str">
        <f>IF(Customer[[#This Row],[Age]]&lt;=32,"18-32",IF(Customer[[#This Row],[Age]]&lt;=47,"33-47",IF(Customer[[#This Row],[Age]]&lt;=62,"48-62",IF(Customer[[#This Row],[Age]]&lt;=77,"63-77","78-92"))))</f>
        <v>18-32</v>
      </c>
      <c r="I5113" s="55">
        <v>1</v>
      </c>
      <c r="J5113" s="54">
        <v>138023.79</v>
      </c>
      <c r="K5113" s="55">
        <v>2</v>
      </c>
      <c r="L5113">
        <v>0</v>
      </c>
      <c r="M5113">
        <v>1</v>
      </c>
      <c r="N5113" s="54">
        <v>117060.2</v>
      </c>
      <c r="O5113">
        <v>0</v>
      </c>
      <c r="P5113" s="55">
        <v>0</v>
      </c>
      <c r="Q5113" s="55">
        <v>3</v>
      </c>
      <c r="R5113" t="s">
        <v>117</v>
      </c>
      <c r="S5113" s="55">
        <v>794</v>
      </c>
      <c r="T5113" s="55">
        <f>--(Customer[[#This Row],[Geography]]="Germany")</f>
        <v>0</v>
      </c>
      <c r="U5113" s="55">
        <f>--(Customer[[#This Row],[Geography]]="France")</f>
        <v>1</v>
      </c>
      <c r="V5113" s="55">
        <f>--(Customer[[#This Row],[Geography]]="Spain")</f>
        <v>0</v>
      </c>
    </row>
    <row r="5114" spans="1:22">
      <c r="A5114">
        <v>5113</v>
      </c>
      <c r="B5114">
        <v>15715951</v>
      </c>
      <c r="C5114" t="s">
        <v>2051</v>
      </c>
      <c r="D5114" s="54">
        <v>536</v>
      </c>
      <c r="E5114" t="s">
        <v>11</v>
      </c>
      <c r="F5114" t="s">
        <v>112</v>
      </c>
      <c r="G5114" s="55">
        <v>28</v>
      </c>
      <c r="H5114" s="55" t="str">
        <f>IF(Customer[[#This Row],[Age]]&lt;=32,"18-32",IF(Customer[[#This Row],[Age]]&lt;=47,"33-47",IF(Customer[[#This Row],[Age]]&lt;=62,"48-62",IF(Customer[[#This Row],[Age]]&lt;=77,"63-77","78-92"))))</f>
        <v>18-32</v>
      </c>
      <c r="I5114" s="55">
        <v>4</v>
      </c>
      <c r="J5114" s="54">
        <v>0</v>
      </c>
      <c r="K5114" s="55">
        <v>1</v>
      </c>
      <c r="L5114">
        <v>1</v>
      </c>
      <c r="M5114">
        <v>1</v>
      </c>
      <c r="N5114" s="54">
        <v>136197.65</v>
      </c>
      <c r="O5114">
        <v>0</v>
      </c>
      <c r="P5114" s="55">
        <v>0</v>
      </c>
      <c r="Q5114" s="55">
        <v>1</v>
      </c>
      <c r="R5114" t="s">
        <v>130</v>
      </c>
      <c r="S5114" s="55">
        <v>937</v>
      </c>
      <c r="T5114" s="55">
        <f>--(Customer[[#This Row],[Geography]]="Germany")</f>
        <v>0</v>
      </c>
      <c r="U5114" s="55">
        <f>--(Customer[[#This Row],[Geography]]="France")</f>
        <v>0</v>
      </c>
      <c r="V5114" s="55">
        <f>--(Customer[[#This Row],[Geography]]="Spain")</f>
        <v>1</v>
      </c>
    </row>
    <row r="5115" spans="1:22">
      <c r="A5115">
        <v>5114</v>
      </c>
      <c r="B5115">
        <v>15591100</v>
      </c>
      <c r="C5115" t="s">
        <v>1191</v>
      </c>
      <c r="D5115" s="54">
        <v>754</v>
      </c>
      <c r="E5115" t="s">
        <v>9</v>
      </c>
      <c r="F5115" t="s">
        <v>112</v>
      </c>
      <c r="G5115" s="55">
        <v>47</v>
      </c>
      <c r="H5115" s="55" t="str">
        <f>IF(Customer[[#This Row],[Age]]&lt;=32,"18-32",IF(Customer[[#This Row],[Age]]&lt;=47,"33-47",IF(Customer[[#This Row],[Age]]&lt;=62,"48-62",IF(Customer[[#This Row],[Age]]&lt;=77,"63-77","78-92"))))</f>
        <v>33-47</v>
      </c>
      <c r="I5115" s="55">
        <v>1</v>
      </c>
      <c r="J5115" s="54">
        <v>185513.67</v>
      </c>
      <c r="K5115" s="55">
        <v>1</v>
      </c>
      <c r="L5115">
        <v>1</v>
      </c>
      <c r="M5115">
        <v>0</v>
      </c>
      <c r="N5115" s="54">
        <v>27438.83</v>
      </c>
      <c r="O5115">
        <v>0</v>
      </c>
      <c r="P5115" s="55">
        <v>0</v>
      </c>
      <c r="Q5115" s="55">
        <v>4</v>
      </c>
      <c r="R5115" t="s">
        <v>113</v>
      </c>
      <c r="S5115" s="55">
        <v>472</v>
      </c>
      <c r="T5115" s="55">
        <f>--(Customer[[#This Row],[Geography]]="Germany")</f>
        <v>0</v>
      </c>
      <c r="U5115" s="55">
        <f>--(Customer[[#This Row],[Geography]]="France")</f>
        <v>1</v>
      </c>
      <c r="V5115" s="55">
        <f>--(Customer[[#This Row],[Geography]]="Spain")</f>
        <v>0</v>
      </c>
    </row>
    <row r="5116" spans="1:22">
      <c r="A5116">
        <v>5115</v>
      </c>
      <c r="B5116">
        <v>15609618</v>
      </c>
      <c r="C5116" t="s">
        <v>997</v>
      </c>
      <c r="D5116" s="54">
        <v>678</v>
      </c>
      <c r="E5116" t="s">
        <v>9</v>
      </c>
      <c r="F5116" t="s">
        <v>120</v>
      </c>
      <c r="G5116" s="55">
        <v>60</v>
      </c>
      <c r="H5116" s="55" t="str">
        <f>IF(Customer[[#This Row],[Age]]&lt;=32,"18-32",IF(Customer[[#This Row],[Age]]&lt;=47,"33-47",IF(Customer[[#This Row],[Age]]&lt;=62,"48-62",IF(Customer[[#This Row],[Age]]&lt;=77,"63-77","78-92"))))</f>
        <v>48-62</v>
      </c>
      <c r="I5116" s="55">
        <v>8</v>
      </c>
      <c r="J5116" s="54">
        <v>185648.56</v>
      </c>
      <c r="K5116" s="55">
        <v>1</v>
      </c>
      <c r="L5116">
        <v>0</v>
      </c>
      <c r="M5116">
        <v>0</v>
      </c>
      <c r="N5116" s="54">
        <v>192156.54</v>
      </c>
      <c r="O5116">
        <v>1</v>
      </c>
      <c r="P5116" s="55">
        <v>1</v>
      </c>
      <c r="Q5116" s="55">
        <v>2</v>
      </c>
      <c r="R5116" t="s">
        <v>130</v>
      </c>
      <c r="S5116" s="55">
        <v>508</v>
      </c>
      <c r="T5116" s="55">
        <f>--(Customer[[#This Row],[Geography]]="Germany")</f>
        <v>0</v>
      </c>
      <c r="U5116" s="55">
        <f>--(Customer[[#This Row],[Geography]]="France")</f>
        <v>1</v>
      </c>
      <c r="V5116" s="55">
        <f>--(Customer[[#This Row],[Geography]]="Spain")</f>
        <v>0</v>
      </c>
    </row>
    <row r="5117" spans="1:22">
      <c r="A5117">
        <v>5116</v>
      </c>
      <c r="B5117">
        <v>15675522</v>
      </c>
      <c r="C5117" t="s">
        <v>430</v>
      </c>
      <c r="D5117" s="54">
        <v>533</v>
      </c>
      <c r="E5117" t="s">
        <v>10</v>
      </c>
      <c r="F5117" t="s">
        <v>112</v>
      </c>
      <c r="G5117" s="55">
        <v>49</v>
      </c>
      <c r="H5117" s="55" t="str">
        <f>IF(Customer[[#This Row],[Age]]&lt;=32,"18-32",IF(Customer[[#This Row],[Age]]&lt;=47,"33-47",IF(Customer[[#This Row],[Age]]&lt;=62,"48-62",IF(Customer[[#This Row],[Age]]&lt;=77,"63-77","78-92"))))</f>
        <v>48-62</v>
      </c>
      <c r="I5117" s="55">
        <v>1</v>
      </c>
      <c r="J5117" s="54">
        <v>102286.6</v>
      </c>
      <c r="K5117" s="55">
        <v>3</v>
      </c>
      <c r="L5117">
        <v>1</v>
      </c>
      <c r="M5117">
        <v>0</v>
      </c>
      <c r="N5117" s="54">
        <v>69409.37</v>
      </c>
      <c r="O5117">
        <v>1</v>
      </c>
      <c r="P5117" s="55">
        <v>1</v>
      </c>
      <c r="Q5117" s="55">
        <v>1</v>
      </c>
      <c r="R5117" t="s">
        <v>122</v>
      </c>
      <c r="S5117" s="55">
        <v>930</v>
      </c>
      <c r="T5117" s="55">
        <f>--(Customer[[#This Row],[Geography]]="Germany")</f>
        <v>1</v>
      </c>
      <c r="U5117" s="55">
        <f>--(Customer[[#This Row],[Geography]]="France")</f>
        <v>0</v>
      </c>
      <c r="V5117" s="55">
        <f>--(Customer[[#This Row],[Geography]]="Spain")</f>
        <v>0</v>
      </c>
    </row>
    <row r="5118" spans="1:22">
      <c r="A5118">
        <v>5117</v>
      </c>
      <c r="B5118">
        <v>15705512</v>
      </c>
      <c r="C5118" t="s">
        <v>1519</v>
      </c>
      <c r="D5118" s="54">
        <v>741</v>
      </c>
      <c r="E5118" t="s">
        <v>10</v>
      </c>
      <c r="F5118" t="s">
        <v>120</v>
      </c>
      <c r="G5118" s="55">
        <v>38</v>
      </c>
      <c r="H5118" s="55" t="str">
        <f>IF(Customer[[#This Row],[Age]]&lt;=32,"18-32",IF(Customer[[#This Row],[Age]]&lt;=47,"33-47",IF(Customer[[#This Row],[Age]]&lt;=62,"48-62",IF(Customer[[#This Row],[Age]]&lt;=77,"63-77","78-92"))))</f>
        <v>33-47</v>
      </c>
      <c r="I5118" s="55">
        <v>4</v>
      </c>
      <c r="J5118" s="54">
        <v>128015.83</v>
      </c>
      <c r="K5118" s="55">
        <v>1</v>
      </c>
      <c r="L5118">
        <v>1</v>
      </c>
      <c r="M5118">
        <v>0</v>
      </c>
      <c r="N5118" s="54">
        <v>58440.43</v>
      </c>
      <c r="O5118">
        <v>0</v>
      </c>
      <c r="P5118" s="55">
        <v>0</v>
      </c>
      <c r="Q5118" s="55">
        <v>2</v>
      </c>
      <c r="R5118" t="s">
        <v>117</v>
      </c>
      <c r="S5118" s="55">
        <v>792</v>
      </c>
      <c r="T5118" s="55">
        <f>--(Customer[[#This Row],[Geography]]="Germany")</f>
        <v>1</v>
      </c>
      <c r="U5118" s="55">
        <f>--(Customer[[#This Row],[Geography]]="France")</f>
        <v>0</v>
      </c>
      <c r="V5118" s="55">
        <f>--(Customer[[#This Row],[Geography]]="Spain")</f>
        <v>0</v>
      </c>
    </row>
    <row r="5119" spans="1:22">
      <c r="A5119">
        <v>5118</v>
      </c>
      <c r="B5119">
        <v>15698028</v>
      </c>
      <c r="C5119" t="s">
        <v>755</v>
      </c>
      <c r="D5119" s="54">
        <v>757</v>
      </c>
      <c r="E5119" t="s">
        <v>9</v>
      </c>
      <c r="F5119" t="s">
        <v>120</v>
      </c>
      <c r="G5119" s="55">
        <v>31</v>
      </c>
      <c r="H5119" s="55" t="str">
        <f>IF(Customer[[#This Row],[Age]]&lt;=32,"18-32",IF(Customer[[#This Row],[Age]]&lt;=47,"33-47",IF(Customer[[#This Row],[Age]]&lt;=62,"48-62",IF(Customer[[#This Row],[Age]]&lt;=77,"63-77","78-92"))))</f>
        <v>18-32</v>
      </c>
      <c r="I5119" s="55">
        <v>10</v>
      </c>
      <c r="J5119" s="54">
        <v>39539.39</v>
      </c>
      <c r="K5119" s="55">
        <v>2</v>
      </c>
      <c r="L5119">
        <v>0</v>
      </c>
      <c r="M5119">
        <v>0</v>
      </c>
      <c r="N5119" s="54">
        <v>192519.39</v>
      </c>
      <c r="O5119">
        <v>0</v>
      </c>
      <c r="P5119" s="55">
        <v>0</v>
      </c>
      <c r="Q5119" s="55">
        <v>5</v>
      </c>
      <c r="R5119" t="s">
        <v>117</v>
      </c>
      <c r="S5119" s="55">
        <v>799</v>
      </c>
      <c r="T5119" s="55">
        <f>--(Customer[[#This Row],[Geography]]="Germany")</f>
        <v>0</v>
      </c>
      <c r="U5119" s="55">
        <f>--(Customer[[#This Row],[Geography]]="France")</f>
        <v>1</v>
      </c>
      <c r="V5119" s="55">
        <f>--(Customer[[#This Row],[Geography]]="Spain")</f>
        <v>0</v>
      </c>
    </row>
    <row r="5120" spans="1:22">
      <c r="A5120">
        <v>5119</v>
      </c>
      <c r="B5120">
        <v>15661670</v>
      </c>
      <c r="C5120" t="s">
        <v>503</v>
      </c>
      <c r="D5120" s="54">
        <v>721</v>
      </c>
      <c r="E5120" t="s">
        <v>9</v>
      </c>
      <c r="F5120" t="s">
        <v>120</v>
      </c>
      <c r="G5120" s="55">
        <v>40</v>
      </c>
      <c r="H5120" s="55" t="str">
        <f>IF(Customer[[#This Row],[Age]]&lt;=32,"18-32",IF(Customer[[#This Row],[Age]]&lt;=47,"33-47",IF(Customer[[#This Row],[Age]]&lt;=62,"48-62",IF(Customer[[#This Row],[Age]]&lt;=77,"63-77","78-92"))))</f>
        <v>33-47</v>
      </c>
      <c r="I5120" s="55">
        <v>3</v>
      </c>
      <c r="J5120" s="54">
        <v>0</v>
      </c>
      <c r="K5120" s="55">
        <v>1</v>
      </c>
      <c r="L5120">
        <v>1</v>
      </c>
      <c r="M5120">
        <v>1</v>
      </c>
      <c r="N5120" s="54">
        <v>144874.67000000001</v>
      </c>
      <c r="O5120">
        <v>0</v>
      </c>
      <c r="P5120" s="55">
        <v>0</v>
      </c>
      <c r="Q5120" s="55">
        <v>1</v>
      </c>
      <c r="R5120" t="s">
        <v>122</v>
      </c>
      <c r="S5120" s="55">
        <v>391</v>
      </c>
      <c r="T5120" s="55">
        <f>--(Customer[[#This Row],[Geography]]="Germany")</f>
        <v>0</v>
      </c>
      <c r="U5120" s="55">
        <f>--(Customer[[#This Row],[Geography]]="France")</f>
        <v>1</v>
      </c>
      <c r="V5120" s="55">
        <f>--(Customer[[#This Row],[Geography]]="Spain")</f>
        <v>0</v>
      </c>
    </row>
    <row r="5121" spans="1:22">
      <c r="A5121">
        <v>5120</v>
      </c>
      <c r="B5121">
        <v>15600781</v>
      </c>
      <c r="C5121" t="s">
        <v>155</v>
      </c>
      <c r="D5121" s="54">
        <v>700</v>
      </c>
      <c r="E5121" t="s">
        <v>9</v>
      </c>
      <c r="F5121" t="s">
        <v>120</v>
      </c>
      <c r="G5121" s="55">
        <v>37</v>
      </c>
      <c r="H5121" s="55" t="str">
        <f>IF(Customer[[#This Row],[Age]]&lt;=32,"18-32",IF(Customer[[#This Row],[Age]]&lt;=47,"33-47",IF(Customer[[#This Row],[Age]]&lt;=62,"48-62",IF(Customer[[#This Row],[Age]]&lt;=77,"63-77","78-92"))))</f>
        <v>33-47</v>
      </c>
      <c r="I5121" s="55">
        <v>3</v>
      </c>
      <c r="J5121" s="54">
        <v>77608.460000000006</v>
      </c>
      <c r="K5121" s="55">
        <v>2</v>
      </c>
      <c r="L5121">
        <v>1</v>
      </c>
      <c r="M5121">
        <v>1</v>
      </c>
      <c r="N5121" s="54">
        <v>175373.46</v>
      </c>
      <c r="O5121">
        <v>0</v>
      </c>
      <c r="P5121" s="55">
        <v>0</v>
      </c>
      <c r="Q5121" s="55">
        <v>1</v>
      </c>
      <c r="R5121" t="s">
        <v>122</v>
      </c>
      <c r="S5121" s="55">
        <v>389</v>
      </c>
      <c r="T5121" s="55">
        <f>--(Customer[[#This Row],[Geography]]="Germany")</f>
        <v>0</v>
      </c>
      <c r="U5121" s="55">
        <f>--(Customer[[#This Row],[Geography]]="France")</f>
        <v>1</v>
      </c>
      <c r="V5121" s="55">
        <f>--(Customer[[#This Row],[Geography]]="Spain")</f>
        <v>0</v>
      </c>
    </row>
    <row r="5122" spans="1:22">
      <c r="A5122">
        <v>5121</v>
      </c>
      <c r="B5122">
        <v>15682472</v>
      </c>
      <c r="C5122" t="s">
        <v>2125</v>
      </c>
      <c r="D5122" s="54">
        <v>663</v>
      </c>
      <c r="E5122" t="s">
        <v>9</v>
      </c>
      <c r="F5122" t="s">
        <v>120</v>
      </c>
      <c r="G5122" s="55">
        <v>26</v>
      </c>
      <c r="H5122" s="55" t="str">
        <f>IF(Customer[[#This Row],[Age]]&lt;=32,"18-32",IF(Customer[[#This Row],[Age]]&lt;=47,"33-47",IF(Customer[[#This Row],[Age]]&lt;=62,"48-62",IF(Customer[[#This Row],[Age]]&lt;=77,"63-77","78-92"))))</f>
        <v>18-32</v>
      </c>
      <c r="I5122" s="55">
        <v>5</v>
      </c>
      <c r="J5122" s="54">
        <v>141462.13</v>
      </c>
      <c r="K5122" s="55">
        <v>1</v>
      </c>
      <c r="L5122">
        <v>1</v>
      </c>
      <c r="M5122">
        <v>0</v>
      </c>
      <c r="N5122" s="54">
        <v>440.2</v>
      </c>
      <c r="O5122">
        <v>0</v>
      </c>
      <c r="P5122" s="55">
        <v>0</v>
      </c>
      <c r="Q5122" s="55">
        <v>5</v>
      </c>
      <c r="R5122" t="s">
        <v>122</v>
      </c>
      <c r="S5122" s="55">
        <v>940</v>
      </c>
      <c r="T5122" s="55">
        <f>--(Customer[[#This Row],[Geography]]="Germany")</f>
        <v>0</v>
      </c>
      <c r="U5122" s="55">
        <f>--(Customer[[#This Row],[Geography]]="France")</f>
        <v>1</v>
      </c>
      <c r="V5122" s="55">
        <f>--(Customer[[#This Row],[Geography]]="Spain")</f>
        <v>0</v>
      </c>
    </row>
    <row r="5123" spans="1:22">
      <c r="A5123">
        <v>5122</v>
      </c>
      <c r="B5123">
        <v>15580203</v>
      </c>
      <c r="C5123" t="s">
        <v>228</v>
      </c>
      <c r="D5123" s="54">
        <v>677</v>
      </c>
      <c r="E5123" t="s">
        <v>11</v>
      </c>
      <c r="F5123" t="s">
        <v>112</v>
      </c>
      <c r="G5123" s="55">
        <v>35</v>
      </c>
      <c r="H5123" s="55" t="str">
        <f>IF(Customer[[#This Row],[Age]]&lt;=32,"18-32",IF(Customer[[#This Row],[Age]]&lt;=47,"33-47",IF(Customer[[#This Row],[Age]]&lt;=62,"48-62",IF(Customer[[#This Row],[Age]]&lt;=77,"63-77","78-92"))))</f>
        <v>33-47</v>
      </c>
      <c r="I5123" s="55">
        <v>0</v>
      </c>
      <c r="J5123" s="54">
        <v>0</v>
      </c>
      <c r="K5123" s="55">
        <v>2</v>
      </c>
      <c r="L5123">
        <v>0</v>
      </c>
      <c r="M5123">
        <v>0</v>
      </c>
      <c r="N5123" s="54">
        <v>76637.38</v>
      </c>
      <c r="O5123">
        <v>0</v>
      </c>
      <c r="P5123" s="55">
        <v>0</v>
      </c>
      <c r="Q5123" s="55">
        <v>4</v>
      </c>
      <c r="R5123" t="s">
        <v>122</v>
      </c>
      <c r="S5123" s="55">
        <v>889</v>
      </c>
      <c r="T5123" s="55">
        <f>--(Customer[[#This Row],[Geography]]="Germany")</f>
        <v>0</v>
      </c>
      <c r="U5123" s="55">
        <f>--(Customer[[#This Row],[Geography]]="France")</f>
        <v>0</v>
      </c>
      <c r="V5123" s="55">
        <f>--(Customer[[#This Row],[Geography]]="Spain")</f>
        <v>1</v>
      </c>
    </row>
    <row r="5124" spans="1:22">
      <c r="A5124">
        <v>5123</v>
      </c>
      <c r="B5124">
        <v>15690673</v>
      </c>
      <c r="C5124" t="s">
        <v>514</v>
      </c>
      <c r="D5124" s="54">
        <v>655</v>
      </c>
      <c r="E5124" t="s">
        <v>9</v>
      </c>
      <c r="F5124" t="s">
        <v>120</v>
      </c>
      <c r="G5124" s="55">
        <v>27</v>
      </c>
      <c r="H5124" s="55" t="str">
        <f>IF(Customer[[#This Row],[Age]]&lt;=32,"18-32",IF(Customer[[#This Row],[Age]]&lt;=47,"33-47",IF(Customer[[#This Row],[Age]]&lt;=62,"48-62",IF(Customer[[#This Row],[Age]]&lt;=77,"63-77","78-92"))))</f>
        <v>18-32</v>
      </c>
      <c r="I5124" s="55">
        <v>2</v>
      </c>
      <c r="J5124" s="54">
        <v>131691.32999999999</v>
      </c>
      <c r="K5124" s="55">
        <v>1</v>
      </c>
      <c r="L5124">
        <v>1</v>
      </c>
      <c r="M5124">
        <v>0</v>
      </c>
      <c r="N5124" s="54">
        <v>49480.66</v>
      </c>
      <c r="O5124">
        <v>0</v>
      </c>
      <c r="P5124" s="55">
        <v>0</v>
      </c>
      <c r="Q5124" s="55">
        <v>1</v>
      </c>
      <c r="R5124" t="s">
        <v>113</v>
      </c>
      <c r="S5124" s="55">
        <v>411</v>
      </c>
      <c r="T5124" s="55">
        <f>--(Customer[[#This Row],[Geography]]="Germany")</f>
        <v>0</v>
      </c>
      <c r="U5124" s="55">
        <f>--(Customer[[#This Row],[Geography]]="France")</f>
        <v>1</v>
      </c>
      <c r="V5124" s="55">
        <f>--(Customer[[#This Row],[Geography]]="Spain")</f>
        <v>0</v>
      </c>
    </row>
    <row r="5125" spans="1:22">
      <c r="A5125">
        <v>5124</v>
      </c>
      <c r="B5125">
        <v>15760085</v>
      </c>
      <c r="C5125" t="s">
        <v>195</v>
      </c>
      <c r="D5125" s="54">
        <v>832</v>
      </c>
      <c r="E5125" t="s">
        <v>11</v>
      </c>
      <c r="F5125" t="s">
        <v>120</v>
      </c>
      <c r="G5125" s="55">
        <v>29</v>
      </c>
      <c r="H5125" s="55" t="str">
        <f>IF(Customer[[#This Row],[Age]]&lt;=32,"18-32",IF(Customer[[#This Row],[Age]]&lt;=47,"33-47",IF(Customer[[#This Row],[Age]]&lt;=62,"48-62",IF(Customer[[#This Row],[Age]]&lt;=77,"63-77","78-92"))))</f>
        <v>18-32</v>
      </c>
      <c r="I5125" s="55">
        <v>8</v>
      </c>
      <c r="J5125" s="54">
        <v>93833.86</v>
      </c>
      <c r="K5125" s="55">
        <v>1</v>
      </c>
      <c r="L5125">
        <v>0</v>
      </c>
      <c r="M5125">
        <v>1</v>
      </c>
      <c r="N5125" s="54">
        <v>10417.870000000001</v>
      </c>
      <c r="O5125">
        <v>0</v>
      </c>
      <c r="P5125" s="55">
        <v>0</v>
      </c>
      <c r="Q5125" s="55">
        <v>2</v>
      </c>
      <c r="R5125" t="s">
        <v>117</v>
      </c>
      <c r="S5125" s="55">
        <v>294</v>
      </c>
      <c r="T5125" s="55">
        <f>--(Customer[[#This Row],[Geography]]="Germany")</f>
        <v>0</v>
      </c>
      <c r="U5125" s="55">
        <f>--(Customer[[#This Row],[Geography]]="France")</f>
        <v>0</v>
      </c>
      <c r="V5125" s="55">
        <f>--(Customer[[#This Row],[Geography]]="Spain")</f>
        <v>1</v>
      </c>
    </row>
    <row r="5126" spans="1:22">
      <c r="A5126">
        <v>5125</v>
      </c>
      <c r="B5126">
        <v>15779659</v>
      </c>
      <c r="C5126" t="s">
        <v>886</v>
      </c>
      <c r="D5126" s="54">
        <v>721</v>
      </c>
      <c r="E5126" t="s">
        <v>11</v>
      </c>
      <c r="F5126" t="s">
        <v>112</v>
      </c>
      <c r="G5126" s="55">
        <v>46</v>
      </c>
      <c r="H5126" s="55" t="str">
        <f>IF(Customer[[#This Row],[Age]]&lt;=32,"18-32",IF(Customer[[#This Row],[Age]]&lt;=47,"33-47",IF(Customer[[#This Row],[Age]]&lt;=62,"48-62",IF(Customer[[#This Row],[Age]]&lt;=77,"63-77","78-92"))))</f>
        <v>33-47</v>
      </c>
      <c r="I5126" s="55">
        <v>7</v>
      </c>
      <c r="J5126" s="54">
        <v>137933.39000000001</v>
      </c>
      <c r="K5126" s="55">
        <v>1</v>
      </c>
      <c r="L5126">
        <v>1</v>
      </c>
      <c r="M5126">
        <v>1</v>
      </c>
      <c r="N5126" s="54">
        <v>67976.570000000007</v>
      </c>
      <c r="O5126">
        <v>0</v>
      </c>
      <c r="P5126" s="55">
        <v>0</v>
      </c>
      <c r="Q5126" s="55">
        <v>4</v>
      </c>
      <c r="R5126" t="s">
        <v>117</v>
      </c>
      <c r="S5126" s="55">
        <v>249</v>
      </c>
      <c r="T5126" s="55">
        <f>--(Customer[[#This Row],[Geography]]="Germany")</f>
        <v>0</v>
      </c>
      <c r="U5126" s="55">
        <f>--(Customer[[#This Row],[Geography]]="France")</f>
        <v>0</v>
      </c>
      <c r="V5126" s="55">
        <f>--(Customer[[#This Row],[Geography]]="Spain")</f>
        <v>1</v>
      </c>
    </row>
    <row r="5127" spans="1:22">
      <c r="A5127">
        <v>5126</v>
      </c>
      <c r="B5127">
        <v>15627360</v>
      </c>
      <c r="C5127" t="s">
        <v>1316</v>
      </c>
      <c r="D5127" s="54">
        <v>542</v>
      </c>
      <c r="E5127" t="s">
        <v>11</v>
      </c>
      <c r="F5127" t="s">
        <v>120</v>
      </c>
      <c r="G5127" s="55">
        <v>54</v>
      </c>
      <c r="H5127" s="55" t="str">
        <f>IF(Customer[[#This Row],[Age]]&lt;=32,"18-32",IF(Customer[[#This Row],[Age]]&lt;=47,"33-47",IF(Customer[[#This Row],[Age]]&lt;=62,"48-62",IF(Customer[[#This Row],[Age]]&lt;=77,"63-77","78-92"))))</f>
        <v>48-62</v>
      </c>
      <c r="I5127" s="55">
        <v>8</v>
      </c>
      <c r="J5127" s="54">
        <v>105770.14</v>
      </c>
      <c r="K5127" s="55">
        <v>1</v>
      </c>
      <c r="L5127">
        <v>0</v>
      </c>
      <c r="M5127">
        <v>1</v>
      </c>
      <c r="N5127" s="54">
        <v>140929.98000000001</v>
      </c>
      <c r="O5127">
        <v>1</v>
      </c>
      <c r="P5127" s="55">
        <v>1</v>
      </c>
      <c r="Q5127" s="55">
        <v>4</v>
      </c>
      <c r="R5127" t="s">
        <v>113</v>
      </c>
      <c r="S5127" s="55">
        <v>780</v>
      </c>
      <c r="T5127" s="55">
        <f>--(Customer[[#This Row],[Geography]]="Germany")</f>
        <v>0</v>
      </c>
      <c r="U5127" s="55">
        <f>--(Customer[[#This Row],[Geography]]="France")</f>
        <v>0</v>
      </c>
      <c r="V5127" s="55">
        <f>--(Customer[[#This Row],[Geography]]="Spain")</f>
        <v>1</v>
      </c>
    </row>
    <row r="5128" spans="1:22">
      <c r="A5128">
        <v>5127</v>
      </c>
      <c r="B5128">
        <v>15671137</v>
      </c>
      <c r="C5128" t="s">
        <v>232</v>
      </c>
      <c r="D5128" s="54">
        <v>654</v>
      </c>
      <c r="E5128" t="s">
        <v>11</v>
      </c>
      <c r="F5128" t="s">
        <v>112</v>
      </c>
      <c r="G5128" s="55">
        <v>54</v>
      </c>
      <c r="H5128" s="55" t="str">
        <f>IF(Customer[[#This Row],[Age]]&lt;=32,"18-32",IF(Customer[[#This Row],[Age]]&lt;=47,"33-47",IF(Customer[[#This Row],[Age]]&lt;=62,"48-62",IF(Customer[[#This Row],[Age]]&lt;=77,"63-77","78-92"))))</f>
        <v>48-62</v>
      </c>
      <c r="I5128" s="55">
        <v>5</v>
      </c>
      <c r="J5128" s="54">
        <v>0</v>
      </c>
      <c r="K5128" s="55">
        <v>2</v>
      </c>
      <c r="L5128">
        <v>0</v>
      </c>
      <c r="M5128">
        <v>1</v>
      </c>
      <c r="N5128" s="54">
        <v>47139.06</v>
      </c>
      <c r="O5128">
        <v>0</v>
      </c>
      <c r="P5128" s="55">
        <v>0</v>
      </c>
      <c r="Q5128" s="55">
        <v>3</v>
      </c>
      <c r="R5128" t="s">
        <v>122</v>
      </c>
      <c r="S5128" s="55">
        <v>613</v>
      </c>
      <c r="T5128" s="55">
        <f>--(Customer[[#This Row],[Geography]]="Germany")</f>
        <v>0</v>
      </c>
      <c r="U5128" s="55">
        <f>--(Customer[[#This Row],[Geography]]="France")</f>
        <v>0</v>
      </c>
      <c r="V5128" s="55">
        <f>--(Customer[[#This Row],[Geography]]="Spain")</f>
        <v>1</v>
      </c>
    </row>
    <row r="5129" spans="1:22">
      <c r="A5129">
        <v>5128</v>
      </c>
      <c r="B5129">
        <v>15782688</v>
      </c>
      <c r="C5129" t="s">
        <v>385</v>
      </c>
      <c r="D5129" s="54">
        <v>821</v>
      </c>
      <c r="E5129" t="s">
        <v>11</v>
      </c>
      <c r="F5129" t="s">
        <v>112</v>
      </c>
      <c r="G5129" s="55">
        <v>38</v>
      </c>
      <c r="H5129" s="55" t="str">
        <f>IF(Customer[[#This Row],[Age]]&lt;=32,"18-32",IF(Customer[[#This Row],[Age]]&lt;=47,"33-47",IF(Customer[[#This Row],[Age]]&lt;=62,"48-62",IF(Customer[[#This Row],[Age]]&lt;=77,"63-77","78-92"))))</f>
        <v>33-47</v>
      </c>
      <c r="I5129" s="55">
        <v>8</v>
      </c>
      <c r="J5129" s="54">
        <v>0</v>
      </c>
      <c r="K5129" s="55">
        <v>2</v>
      </c>
      <c r="L5129">
        <v>0</v>
      </c>
      <c r="M5129">
        <v>1</v>
      </c>
      <c r="N5129" s="54">
        <v>126241.4</v>
      </c>
      <c r="O5129">
        <v>1</v>
      </c>
      <c r="P5129" s="55">
        <v>1</v>
      </c>
      <c r="Q5129" s="55">
        <v>2</v>
      </c>
      <c r="R5129" t="s">
        <v>130</v>
      </c>
      <c r="S5129" s="55">
        <v>974</v>
      </c>
      <c r="T5129" s="55">
        <f>--(Customer[[#This Row],[Geography]]="Germany")</f>
        <v>0</v>
      </c>
      <c r="U5129" s="55">
        <f>--(Customer[[#This Row],[Geography]]="France")</f>
        <v>0</v>
      </c>
      <c r="V5129" s="55">
        <f>--(Customer[[#This Row],[Geography]]="Spain")</f>
        <v>1</v>
      </c>
    </row>
    <row r="5130" spans="1:22">
      <c r="A5130">
        <v>5129</v>
      </c>
      <c r="B5130">
        <v>15575492</v>
      </c>
      <c r="C5130" t="s">
        <v>228</v>
      </c>
      <c r="D5130" s="54">
        <v>508</v>
      </c>
      <c r="E5130" t="s">
        <v>9</v>
      </c>
      <c r="F5130" t="s">
        <v>112</v>
      </c>
      <c r="G5130" s="55">
        <v>38</v>
      </c>
      <c r="H5130" s="55" t="str">
        <f>IF(Customer[[#This Row],[Age]]&lt;=32,"18-32",IF(Customer[[#This Row],[Age]]&lt;=47,"33-47",IF(Customer[[#This Row],[Age]]&lt;=62,"48-62",IF(Customer[[#This Row],[Age]]&lt;=77,"63-77","78-92"))))</f>
        <v>33-47</v>
      </c>
      <c r="I5130" s="55">
        <v>3</v>
      </c>
      <c r="J5130" s="54">
        <v>166328.65</v>
      </c>
      <c r="K5130" s="55">
        <v>2</v>
      </c>
      <c r="L5130">
        <v>0</v>
      </c>
      <c r="M5130">
        <v>1</v>
      </c>
      <c r="N5130" s="54">
        <v>22614.19</v>
      </c>
      <c r="O5130">
        <v>0</v>
      </c>
      <c r="P5130" s="55">
        <v>0</v>
      </c>
      <c r="Q5130" s="55">
        <v>3</v>
      </c>
      <c r="R5130" t="s">
        <v>113</v>
      </c>
      <c r="S5130" s="55">
        <v>789</v>
      </c>
      <c r="T5130" s="55">
        <f>--(Customer[[#This Row],[Geography]]="Germany")</f>
        <v>0</v>
      </c>
      <c r="U5130" s="55">
        <f>--(Customer[[#This Row],[Geography]]="France")</f>
        <v>1</v>
      </c>
      <c r="V5130" s="55">
        <f>--(Customer[[#This Row],[Geography]]="Spain")</f>
        <v>0</v>
      </c>
    </row>
    <row r="5131" spans="1:22">
      <c r="A5131">
        <v>5130</v>
      </c>
      <c r="B5131">
        <v>15591607</v>
      </c>
      <c r="C5131" t="s">
        <v>2126</v>
      </c>
      <c r="D5131" s="54">
        <v>588</v>
      </c>
      <c r="E5131" t="s">
        <v>10</v>
      </c>
      <c r="F5131" t="s">
        <v>112</v>
      </c>
      <c r="G5131" s="55">
        <v>42</v>
      </c>
      <c r="H5131" s="55" t="str">
        <f>IF(Customer[[#This Row],[Age]]&lt;=32,"18-32",IF(Customer[[#This Row],[Age]]&lt;=47,"33-47",IF(Customer[[#This Row],[Age]]&lt;=62,"48-62",IF(Customer[[#This Row],[Age]]&lt;=77,"63-77","78-92"))))</f>
        <v>33-47</v>
      </c>
      <c r="I5131" s="55">
        <v>2</v>
      </c>
      <c r="J5131" s="54">
        <v>164307.76999999999</v>
      </c>
      <c r="K5131" s="55">
        <v>1</v>
      </c>
      <c r="L5131">
        <v>1</v>
      </c>
      <c r="M5131">
        <v>0</v>
      </c>
      <c r="N5131" s="54">
        <v>48498.19</v>
      </c>
      <c r="O5131">
        <v>0</v>
      </c>
      <c r="P5131" s="55">
        <v>0</v>
      </c>
      <c r="Q5131" s="55">
        <v>3</v>
      </c>
      <c r="R5131" t="s">
        <v>130</v>
      </c>
      <c r="S5131" s="55">
        <v>238</v>
      </c>
      <c r="T5131" s="55">
        <f>--(Customer[[#This Row],[Geography]]="Germany")</f>
        <v>1</v>
      </c>
      <c r="U5131" s="55">
        <f>--(Customer[[#This Row],[Geography]]="France")</f>
        <v>0</v>
      </c>
      <c r="V5131" s="55">
        <f>--(Customer[[#This Row],[Geography]]="Spain")</f>
        <v>0</v>
      </c>
    </row>
    <row r="5132" spans="1:22">
      <c r="A5132">
        <v>5131</v>
      </c>
      <c r="B5132">
        <v>15740404</v>
      </c>
      <c r="C5132" t="s">
        <v>80</v>
      </c>
      <c r="D5132" s="54">
        <v>691</v>
      </c>
      <c r="E5132" t="s">
        <v>10</v>
      </c>
      <c r="F5132" t="s">
        <v>120</v>
      </c>
      <c r="G5132" s="55">
        <v>38</v>
      </c>
      <c r="H5132" s="55" t="str">
        <f>IF(Customer[[#This Row],[Age]]&lt;=32,"18-32",IF(Customer[[#This Row],[Age]]&lt;=47,"33-47",IF(Customer[[#This Row],[Age]]&lt;=62,"48-62",IF(Customer[[#This Row],[Age]]&lt;=77,"63-77","78-92"))))</f>
        <v>33-47</v>
      </c>
      <c r="I5132" s="55">
        <v>9</v>
      </c>
      <c r="J5132" s="54">
        <v>163965.69</v>
      </c>
      <c r="K5132" s="55">
        <v>2</v>
      </c>
      <c r="L5132">
        <v>0</v>
      </c>
      <c r="M5132">
        <v>1</v>
      </c>
      <c r="N5132" s="54">
        <v>103511.26</v>
      </c>
      <c r="O5132">
        <v>0</v>
      </c>
      <c r="P5132" s="55">
        <v>0</v>
      </c>
      <c r="Q5132" s="55">
        <v>3</v>
      </c>
      <c r="R5132" t="s">
        <v>117</v>
      </c>
      <c r="S5132" s="55">
        <v>801</v>
      </c>
      <c r="T5132" s="55">
        <f>--(Customer[[#This Row],[Geography]]="Germany")</f>
        <v>1</v>
      </c>
      <c r="U5132" s="55">
        <f>--(Customer[[#This Row],[Geography]]="France")</f>
        <v>0</v>
      </c>
      <c r="V5132" s="55">
        <f>--(Customer[[#This Row],[Geography]]="Spain")</f>
        <v>0</v>
      </c>
    </row>
    <row r="5133" spans="1:22">
      <c r="A5133">
        <v>5132</v>
      </c>
      <c r="B5133">
        <v>15718369</v>
      </c>
      <c r="C5133" t="s">
        <v>387</v>
      </c>
      <c r="D5133" s="54">
        <v>664</v>
      </c>
      <c r="E5133" t="s">
        <v>9</v>
      </c>
      <c r="F5133" t="s">
        <v>120</v>
      </c>
      <c r="G5133" s="55">
        <v>40</v>
      </c>
      <c r="H5133" s="55" t="str">
        <f>IF(Customer[[#This Row],[Age]]&lt;=32,"18-32",IF(Customer[[#This Row],[Age]]&lt;=47,"33-47",IF(Customer[[#This Row],[Age]]&lt;=62,"48-62",IF(Customer[[#This Row],[Age]]&lt;=77,"63-77","78-92"))))</f>
        <v>33-47</v>
      </c>
      <c r="I5133" s="55">
        <v>7</v>
      </c>
      <c r="J5133" s="54">
        <v>125608.72</v>
      </c>
      <c r="K5133" s="55">
        <v>1</v>
      </c>
      <c r="L5133">
        <v>1</v>
      </c>
      <c r="M5133">
        <v>0</v>
      </c>
      <c r="N5133" s="54">
        <v>122073.48</v>
      </c>
      <c r="O5133">
        <v>0</v>
      </c>
      <c r="P5133" s="55">
        <v>0</v>
      </c>
      <c r="Q5133" s="55">
        <v>2</v>
      </c>
      <c r="R5133" t="s">
        <v>130</v>
      </c>
      <c r="S5133" s="55">
        <v>458</v>
      </c>
      <c r="T5133" s="55">
        <f>--(Customer[[#This Row],[Geography]]="Germany")</f>
        <v>0</v>
      </c>
      <c r="U5133" s="55">
        <f>--(Customer[[#This Row],[Geography]]="France")</f>
        <v>1</v>
      </c>
      <c r="V5133" s="55">
        <f>--(Customer[[#This Row],[Geography]]="Spain")</f>
        <v>0</v>
      </c>
    </row>
    <row r="5134" spans="1:22">
      <c r="A5134">
        <v>5133</v>
      </c>
      <c r="B5134">
        <v>15677871</v>
      </c>
      <c r="C5134" t="s">
        <v>645</v>
      </c>
      <c r="D5134" s="54">
        <v>439</v>
      </c>
      <c r="E5134" t="s">
        <v>9</v>
      </c>
      <c r="F5134" t="s">
        <v>112</v>
      </c>
      <c r="G5134" s="55">
        <v>66</v>
      </c>
      <c r="H5134" s="55" t="str">
        <f>IF(Customer[[#This Row],[Age]]&lt;=32,"18-32",IF(Customer[[#This Row],[Age]]&lt;=47,"33-47",IF(Customer[[#This Row],[Age]]&lt;=62,"48-62",IF(Customer[[#This Row],[Age]]&lt;=77,"63-77","78-92"))))</f>
        <v>63-77</v>
      </c>
      <c r="I5134" s="55">
        <v>9</v>
      </c>
      <c r="J5134" s="54">
        <v>0</v>
      </c>
      <c r="K5134" s="55">
        <v>1</v>
      </c>
      <c r="L5134">
        <v>1</v>
      </c>
      <c r="M5134">
        <v>0</v>
      </c>
      <c r="N5134" s="54">
        <v>65535.56</v>
      </c>
      <c r="O5134">
        <v>0</v>
      </c>
      <c r="P5134" s="55">
        <v>0</v>
      </c>
      <c r="Q5134" s="55">
        <v>1</v>
      </c>
      <c r="R5134" t="s">
        <v>122</v>
      </c>
      <c r="S5134" s="55">
        <v>764</v>
      </c>
      <c r="T5134" s="55">
        <f>--(Customer[[#This Row],[Geography]]="Germany")</f>
        <v>0</v>
      </c>
      <c r="U5134" s="55">
        <f>--(Customer[[#This Row],[Geography]]="France")</f>
        <v>1</v>
      </c>
      <c r="V5134" s="55">
        <f>--(Customer[[#This Row],[Geography]]="Spain")</f>
        <v>0</v>
      </c>
    </row>
    <row r="5135" spans="1:22">
      <c r="A5135">
        <v>5134</v>
      </c>
      <c r="B5135">
        <v>15642004</v>
      </c>
      <c r="C5135" t="s">
        <v>962</v>
      </c>
      <c r="D5135" s="54">
        <v>479</v>
      </c>
      <c r="E5135" t="s">
        <v>11</v>
      </c>
      <c r="F5135" t="s">
        <v>120</v>
      </c>
      <c r="G5135" s="55">
        <v>37</v>
      </c>
      <c r="H5135" s="55" t="str">
        <f>IF(Customer[[#This Row],[Age]]&lt;=32,"18-32",IF(Customer[[#This Row],[Age]]&lt;=47,"33-47",IF(Customer[[#This Row],[Age]]&lt;=62,"48-62",IF(Customer[[#This Row],[Age]]&lt;=77,"63-77","78-92"))))</f>
        <v>33-47</v>
      </c>
      <c r="I5135" s="55">
        <v>6</v>
      </c>
      <c r="J5135" s="54">
        <v>118433.94</v>
      </c>
      <c r="K5135" s="55">
        <v>1</v>
      </c>
      <c r="L5135">
        <v>0</v>
      </c>
      <c r="M5135">
        <v>1</v>
      </c>
      <c r="N5135" s="54">
        <v>160060.9</v>
      </c>
      <c r="O5135">
        <v>0</v>
      </c>
      <c r="P5135" s="55">
        <v>0</v>
      </c>
      <c r="Q5135" s="55">
        <v>2</v>
      </c>
      <c r="R5135" t="s">
        <v>117</v>
      </c>
      <c r="S5135" s="55">
        <v>956</v>
      </c>
      <c r="T5135" s="55">
        <f>--(Customer[[#This Row],[Geography]]="Germany")</f>
        <v>0</v>
      </c>
      <c r="U5135" s="55">
        <f>--(Customer[[#This Row],[Geography]]="France")</f>
        <v>0</v>
      </c>
      <c r="V5135" s="55">
        <f>--(Customer[[#This Row],[Geography]]="Spain")</f>
        <v>1</v>
      </c>
    </row>
    <row r="5136" spans="1:22">
      <c r="A5136">
        <v>5135</v>
      </c>
      <c r="B5136">
        <v>15712543</v>
      </c>
      <c r="C5136" t="s">
        <v>1100</v>
      </c>
      <c r="D5136" s="54">
        <v>850</v>
      </c>
      <c r="E5136" t="s">
        <v>9</v>
      </c>
      <c r="F5136" t="s">
        <v>112</v>
      </c>
      <c r="G5136" s="55">
        <v>55</v>
      </c>
      <c r="H5136" s="55" t="str">
        <f>IF(Customer[[#This Row],[Age]]&lt;=32,"18-32",IF(Customer[[#This Row],[Age]]&lt;=47,"33-47",IF(Customer[[#This Row],[Age]]&lt;=62,"48-62",IF(Customer[[#This Row],[Age]]&lt;=77,"63-77","78-92"))))</f>
        <v>48-62</v>
      </c>
      <c r="I5136" s="55">
        <v>10</v>
      </c>
      <c r="J5136" s="54">
        <v>98488.08</v>
      </c>
      <c r="K5136" s="55">
        <v>1</v>
      </c>
      <c r="L5136">
        <v>1</v>
      </c>
      <c r="M5136">
        <v>0</v>
      </c>
      <c r="N5136" s="54">
        <v>155879.57</v>
      </c>
      <c r="O5136">
        <v>1</v>
      </c>
      <c r="P5136" s="55">
        <v>1</v>
      </c>
      <c r="Q5136" s="55">
        <v>4</v>
      </c>
      <c r="R5136" t="s">
        <v>122</v>
      </c>
      <c r="S5136" s="55">
        <v>814</v>
      </c>
      <c r="T5136" s="55">
        <f>--(Customer[[#This Row],[Geography]]="Germany")</f>
        <v>0</v>
      </c>
      <c r="U5136" s="55">
        <f>--(Customer[[#This Row],[Geography]]="France")</f>
        <v>1</v>
      </c>
      <c r="V5136" s="55">
        <f>--(Customer[[#This Row],[Geography]]="Spain")</f>
        <v>0</v>
      </c>
    </row>
    <row r="5137" spans="1:22">
      <c r="A5137">
        <v>5136</v>
      </c>
      <c r="B5137">
        <v>15584518</v>
      </c>
      <c r="C5137" t="s">
        <v>2127</v>
      </c>
      <c r="D5137" s="54">
        <v>518</v>
      </c>
      <c r="E5137" t="s">
        <v>9</v>
      </c>
      <c r="F5137" t="s">
        <v>120</v>
      </c>
      <c r="G5137" s="55">
        <v>40</v>
      </c>
      <c r="H5137" s="55" t="str">
        <f>IF(Customer[[#This Row],[Age]]&lt;=32,"18-32",IF(Customer[[#This Row],[Age]]&lt;=47,"33-47",IF(Customer[[#This Row],[Age]]&lt;=62,"48-62",IF(Customer[[#This Row],[Age]]&lt;=77,"63-77","78-92"))))</f>
        <v>33-47</v>
      </c>
      <c r="I5137" s="55">
        <v>4</v>
      </c>
      <c r="J5137" s="54">
        <v>0</v>
      </c>
      <c r="K5137" s="55">
        <v>2</v>
      </c>
      <c r="L5137">
        <v>0</v>
      </c>
      <c r="M5137">
        <v>1</v>
      </c>
      <c r="N5137" s="54">
        <v>194416.58</v>
      </c>
      <c r="O5137">
        <v>0</v>
      </c>
      <c r="P5137" s="55">
        <v>0</v>
      </c>
      <c r="Q5137" s="55">
        <v>1</v>
      </c>
      <c r="R5137" t="s">
        <v>130</v>
      </c>
      <c r="S5137" s="55">
        <v>478</v>
      </c>
      <c r="T5137" s="55">
        <f>--(Customer[[#This Row],[Geography]]="Germany")</f>
        <v>0</v>
      </c>
      <c r="U5137" s="55">
        <f>--(Customer[[#This Row],[Geography]]="France")</f>
        <v>1</v>
      </c>
      <c r="V5137" s="55">
        <f>--(Customer[[#This Row],[Geography]]="Spain")</f>
        <v>0</v>
      </c>
    </row>
    <row r="5138" spans="1:22">
      <c r="A5138">
        <v>5137</v>
      </c>
      <c r="B5138">
        <v>15802381</v>
      </c>
      <c r="C5138" t="s">
        <v>587</v>
      </c>
      <c r="D5138" s="54">
        <v>717</v>
      </c>
      <c r="E5138" t="s">
        <v>10</v>
      </c>
      <c r="F5138" t="s">
        <v>112</v>
      </c>
      <c r="G5138" s="55">
        <v>64</v>
      </c>
      <c r="H5138" s="55" t="str">
        <f>IF(Customer[[#This Row],[Age]]&lt;=32,"18-32",IF(Customer[[#This Row],[Age]]&lt;=47,"33-47",IF(Customer[[#This Row],[Age]]&lt;=62,"48-62",IF(Customer[[#This Row],[Age]]&lt;=77,"63-77","78-92"))))</f>
        <v>63-77</v>
      </c>
      <c r="I5138" s="55">
        <v>10</v>
      </c>
      <c r="J5138" s="54">
        <v>98362.35</v>
      </c>
      <c r="K5138" s="55">
        <v>2</v>
      </c>
      <c r="L5138">
        <v>1</v>
      </c>
      <c r="M5138">
        <v>1</v>
      </c>
      <c r="N5138" s="54">
        <v>21630.21</v>
      </c>
      <c r="O5138">
        <v>0</v>
      </c>
      <c r="P5138" s="55">
        <v>0</v>
      </c>
      <c r="Q5138" s="55">
        <v>1</v>
      </c>
      <c r="R5138" t="s">
        <v>122</v>
      </c>
      <c r="S5138" s="55">
        <v>682</v>
      </c>
      <c r="T5138" s="55">
        <f>--(Customer[[#This Row],[Geography]]="Germany")</f>
        <v>1</v>
      </c>
      <c r="U5138" s="55">
        <f>--(Customer[[#This Row],[Geography]]="France")</f>
        <v>0</v>
      </c>
      <c r="V5138" s="55">
        <f>--(Customer[[#This Row],[Geography]]="Spain")</f>
        <v>0</v>
      </c>
    </row>
    <row r="5139" spans="1:22">
      <c r="A5139">
        <v>5138</v>
      </c>
      <c r="B5139">
        <v>15610156</v>
      </c>
      <c r="C5139" t="s">
        <v>437</v>
      </c>
      <c r="D5139" s="54">
        <v>698</v>
      </c>
      <c r="E5139" t="s">
        <v>9</v>
      </c>
      <c r="F5139" t="s">
        <v>112</v>
      </c>
      <c r="G5139" s="55">
        <v>51</v>
      </c>
      <c r="H5139" s="55" t="str">
        <f>IF(Customer[[#This Row],[Age]]&lt;=32,"18-32",IF(Customer[[#This Row],[Age]]&lt;=47,"33-47",IF(Customer[[#This Row],[Age]]&lt;=62,"48-62",IF(Customer[[#This Row],[Age]]&lt;=77,"63-77","78-92"))))</f>
        <v>48-62</v>
      </c>
      <c r="I5139" s="55">
        <v>6</v>
      </c>
      <c r="J5139" s="54">
        <v>144237.91</v>
      </c>
      <c r="K5139" s="55">
        <v>4</v>
      </c>
      <c r="L5139">
        <v>1</v>
      </c>
      <c r="M5139">
        <v>0</v>
      </c>
      <c r="N5139" s="54">
        <v>157143.60999999999</v>
      </c>
      <c r="O5139">
        <v>1</v>
      </c>
      <c r="P5139" s="55">
        <v>1</v>
      </c>
      <c r="Q5139" s="55">
        <v>4</v>
      </c>
      <c r="R5139" t="s">
        <v>117</v>
      </c>
      <c r="S5139" s="55">
        <v>915</v>
      </c>
      <c r="T5139" s="55">
        <f>--(Customer[[#This Row],[Geography]]="Germany")</f>
        <v>0</v>
      </c>
      <c r="U5139" s="55">
        <f>--(Customer[[#This Row],[Geography]]="France")</f>
        <v>1</v>
      </c>
      <c r="V5139" s="55">
        <f>--(Customer[[#This Row],[Geography]]="Spain")</f>
        <v>0</v>
      </c>
    </row>
    <row r="5140" spans="1:22">
      <c r="A5140">
        <v>5139</v>
      </c>
      <c r="B5140">
        <v>15594408</v>
      </c>
      <c r="C5140" t="s">
        <v>1402</v>
      </c>
      <c r="D5140" s="54">
        <v>850</v>
      </c>
      <c r="E5140" t="s">
        <v>9</v>
      </c>
      <c r="F5140" t="s">
        <v>120</v>
      </c>
      <c r="G5140" s="55">
        <v>34</v>
      </c>
      <c r="H5140" s="55" t="str">
        <f>IF(Customer[[#This Row],[Age]]&lt;=32,"18-32",IF(Customer[[#This Row],[Age]]&lt;=47,"33-47",IF(Customer[[#This Row],[Age]]&lt;=62,"48-62",IF(Customer[[#This Row],[Age]]&lt;=77,"63-77","78-92"))))</f>
        <v>33-47</v>
      </c>
      <c r="I5140" s="55">
        <v>6</v>
      </c>
      <c r="J5140" s="54">
        <v>0</v>
      </c>
      <c r="K5140" s="55">
        <v>1</v>
      </c>
      <c r="L5140">
        <v>0</v>
      </c>
      <c r="M5140">
        <v>1</v>
      </c>
      <c r="N5140" s="54">
        <v>52796.31</v>
      </c>
      <c r="O5140">
        <v>0</v>
      </c>
      <c r="P5140" s="55">
        <v>0</v>
      </c>
      <c r="Q5140" s="55">
        <v>3</v>
      </c>
      <c r="R5140" t="s">
        <v>117</v>
      </c>
      <c r="S5140" s="55">
        <v>831</v>
      </c>
      <c r="T5140" s="55">
        <f>--(Customer[[#This Row],[Geography]]="Germany")</f>
        <v>0</v>
      </c>
      <c r="U5140" s="55">
        <f>--(Customer[[#This Row],[Geography]]="France")</f>
        <v>1</v>
      </c>
      <c r="V5140" s="55">
        <f>--(Customer[[#This Row],[Geography]]="Spain")</f>
        <v>0</v>
      </c>
    </row>
    <row r="5141" spans="1:22">
      <c r="A5141">
        <v>5140</v>
      </c>
      <c r="B5141">
        <v>15640905</v>
      </c>
      <c r="C5141" t="s">
        <v>2128</v>
      </c>
      <c r="D5141" s="54">
        <v>700</v>
      </c>
      <c r="E5141" t="s">
        <v>11</v>
      </c>
      <c r="F5141" t="s">
        <v>120</v>
      </c>
      <c r="G5141" s="55">
        <v>47</v>
      </c>
      <c r="H5141" s="55" t="str">
        <f>IF(Customer[[#This Row],[Age]]&lt;=32,"18-32",IF(Customer[[#This Row],[Age]]&lt;=47,"33-47",IF(Customer[[#This Row],[Age]]&lt;=62,"48-62",IF(Customer[[#This Row],[Age]]&lt;=77,"63-77","78-92"))))</f>
        <v>33-47</v>
      </c>
      <c r="I5141" s="55">
        <v>4</v>
      </c>
      <c r="J5141" s="54">
        <v>0</v>
      </c>
      <c r="K5141" s="55">
        <v>1</v>
      </c>
      <c r="L5141">
        <v>1</v>
      </c>
      <c r="M5141">
        <v>0</v>
      </c>
      <c r="N5141" s="54">
        <v>121798.52</v>
      </c>
      <c r="O5141">
        <v>1</v>
      </c>
      <c r="P5141" s="55">
        <v>1</v>
      </c>
      <c r="Q5141" s="55">
        <v>2</v>
      </c>
      <c r="R5141" t="s">
        <v>117</v>
      </c>
      <c r="S5141" s="55">
        <v>810</v>
      </c>
      <c r="T5141" s="55">
        <f>--(Customer[[#This Row],[Geography]]="Germany")</f>
        <v>0</v>
      </c>
      <c r="U5141" s="55">
        <f>--(Customer[[#This Row],[Geography]]="France")</f>
        <v>0</v>
      </c>
      <c r="V5141" s="55">
        <f>--(Customer[[#This Row],[Geography]]="Spain")</f>
        <v>1</v>
      </c>
    </row>
    <row r="5142" spans="1:22">
      <c r="A5142">
        <v>5141</v>
      </c>
      <c r="B5142">
        <v>15698932</v>
      </c>
      <c r="C5142" t="s">
        <v>2129</v>
      </c>
      <c r="D5142" s="54">
        <v>626</v>
      </c>
      <c r="E5142" t="s">
        <v>9</v>
      </c>
      <c r="F5142" t="s">
        <v>112</v>
      </c>
      <c r="G5142" s="55">
        <v>29</v>
      </c>
      <c r="H5142" s="55" t="str">
        <f>IF(Customer[[#This Row],[Age]]&lt;=32,"18-32",IF(Customer[[#This Row],[Age]]&lt;=47,"33-47",IF(Customer[[#This Row],[Age]]&lt;=62,"48-62",IF(Customer[[#This Row],[Age]]&lt;=77,"63-77","78-92"))))</f>
        <v>18-32</v>
      </c>
      <c r="I5142" s="55">
        <v>4</v>
      </c>
      <c r="J5142" s="54">
        <v>105767.28</v>
      </c>
      <c r="K5142" s="55">
        <v>2</v>
      </c>
      <c r="L5142">
        <v>0</v>
      </c>
      <c r="M5142">
        <v>0</v>
      </c>
      <c r="N5142" s="54">
        <v>41104.82</v>
      </c>
      <c r="O5142">
        <v>0</v>
      </c>
      <c r="P5142" s="55">
        <v>0</v>
      </c>
      <c r="Q5142" s="55">
        <v>1</v>
      </c>
      <c r="R5142" t="s">
        <v>130</v>
      </c>
      <c r="S5142" s="55">
        <v>838</v>
      </c>
      <c r="T5142" s="55">
        <f>--(Customer[[#This Row],[Geography]]="Germany")</f>
        <v>0</v>
      </c>
      <c r="U5142" s="55">
        <f>--(Customer[[#This Row],[Geography]]="France")</f>
        <v>1</v>
      </c>
      <c r="V5142" s="55">
        <f>--(Customer[[#This Row],[Geography]]="Spain")</f>
        <v>0</v>
      </c>
    </row>
    <row r="5143" spans="1:22">
      <c r="A5143">
        <v>5142</v>
      </c>
      <c r="B5143">
        <v>15724944</v>
      </c>
      <c r="C5143" t="s">
        <v>972</v>
      </c>
      <c r="D5143" s="54">
        <v>774</v>
      </c>
      <c r="E5143" t="s">
        <v>11</v>
      </c>
      <c r="F5143" t="s">
        <v>120</v>
      </c>
      <c r="G5143" s="55">
        <v>32</v>
      </c>
      <c r="H5143" s="55" t="str">
        <f>IF(Customer[[#This Row],[Age]]&lt;=32,"18-32",IF(Customer[[#This Row],[Age]]&lt;=47,"33-47",IF(Customer[[#This Row],[Age]]&lt;=62,"48-62",IF(Customer[[#This Row],[Age]]&lt;=77,"63-77","78-92"))))</f>
        <v>18-32</v>
      </c>
      <c r="I5143" s="55">
        <v>9</v>
      </c>
      <c r="J5143" s="54">
        <v>0</v>
      </c>
      <c r="K5143" s="55">
        <v>2</v>
      </c>
      <c r="L5143">
        <v>1</v>
      </c>
      <c r="M5143">
        <v>0</v>
      </c>
      <c r="N5143" s="54">
        <v>10604.48</v>
      </c>
      <c r="O5143">
        <v>0</v>
      </c>
      <c r="P5143" s="55">
        <v>0</v>
      </c>
      <c r="Q5143" s="55">
        <v>3</v>
      </c>
      <c r="R5143" t="s">
        <v>113</v>
      </c>
      <c r="S5143" s="55">
        <v>752</v>
      </c>
      <c r="T5143" s="55">
        <f>--(Customer[[#This Row],[Geography]]="Germany")</f>
        <v>0</v>
      </c>
      <c r="U5143" s="55">
        <f>--(Customer[[#This Row],[Geography]]="France")</f>
        <v>0</v>
      </c>
      <c r="V5143" s="55">
        <f>--(Customer[[#This Row],[Geography]]="Spain")</f>
        <v>1</v>
      </c>
    </row>
    <row r="5144" spans="1:22">
      <c r="A5144">
        <v>5143</v>
      </c>
      <c r="B5144">
        <v>15628145</v>
      </c>
      <c r="C5144" t="s">
        <v>2130</v>
      </c>
      <c r="D5144" s="54">
        <v>719</v>
      </c>
      <c r="E5144" t="s">
        <v>11</v>
      </c>
      <c r="F5144" t="s">
        <v>112</v>
      </c>
      <c r="G5144" s="55">
        <v>48</v>
      </c>
      <c r="H5144" s="55" t="str">
        <f>IF(Customer[[#This Row],[Age]]&lt;=32,"18-32",IF(Customer[[#This Row],[Age]]&lt;=47,"33-47",IF(Customer[[#This Row],[Age]]&lt;=62,"48-62",IF(Customer[[#This Row],[Age]]&lt;=77,"63-77","78-92"))))</f>
        <v>48-62</v>
      </c>
      <c r="I5144" s="55">
        <v>5</v>
      </c>
      <c r="J5144" s="54">
        <v>0</v>
      </c>
      <c r="K5144" s="55">
        <v>2</v>
      </c>
      <c r="L5144">
        <v>0</v>
      </c>
      <c r="M5144">
        <v>0</v>
      </c>
      <c r="N5144" s="54">
        <v>78563.66</v>
      </c>
      <c r="O5144">
        <v>0</v>
      </c>
      <c r="P5144" s="55">
        <v>0</v>
      </c>
      <c r="Q5144" s="55">
        <v>4</v>
      </c>
      <c r="R5144" t="s">
        <v>117</v>
      </c>
      <c r="S5144" s="55">
        <v>922</v>
      </c>
      <c r="T5144" s="55">
        <f>--(Customer[[#This Row],[Geography]]="Germany")</f>
        <v>0</v>
      </c>
      <c r="U5144" s="55">
        <f>--(Customer[[#This Row],[Geography]]="France")</f>
        <v>0</v>
      </c>
      <c r="V5144" s="55">
        <f>--(Customer[[#This Row],[Geography]]="Spain")</f>
        <v>1</v>
      </c>
    </row>
    <row r="5145" spans="1:22">
      <c r="A5145">
        <v>5144</v>
      </c>
      <c r="B5145">
        <v>15713483</v>
      </c>
      <c r="C5145" t="s">
        <v>2131</v>
      </c>
      <c r="D5145" s="54">
        <v>646</v>
      </c>
      <c r="E5145" t="s">
        <v>11</v>
      </c>
      <c r="F5145" t="s">
        <v>120</v>
      </c>
      <c r="G5145" s="55">
        <v>31</v>
      </c>
      <c r="H5145" s="55" t="str">
        <f>IF(Customer[[#This Row],[Age]]&lt;=32,"18-32",IF(Customer[[#This Row],[Age]]&lt;=47,"33-47",IF(Customer[[#This Row],[Age]]&lt;=62,"48-62",IF(Customer[[#This Row],[Age]]&lt;=77,"63-77","78-92"))))</f>
        <v>18-32</v>
      </c>
      <c r="I5145" s="55">
        <v>2</v>
      </c>
      <c r="J5145" s="54">
        <v>0</v>
      </c>
      <c r="K5145" s="55">
        <v>1</v>
      </c>
      <c r="L5145">
        <v>1</v>
      </c>
      <c r="M5145">
        <v>1</v>
      </c>
      <c r="N5145" s="54">
        <v>170821.43</v>
      </c>
      <c r="O5145">
        <v>1</v>
      </c>
      <c r="P5145" s="55">
        <v>1</v>
      </c>
      <c r="Q5145" s="55">
        <v>4</v>
      </c>
      <c r="R5145" t="s">
        <v>113</v>
      </c>
      <c r="S5145" s="55">
        <v>350</v>
      </c>
      <c r="T5145" s="55">
        <f>--(Customer[[#This Row],[Geography]]="Germany")</f>
        <v>0</v>
      </c>
      <c r="U5145" s="55">
        <f>--(Customer[[#This Row],[Geography]]="France")</f>
        <v>0</v>
      </c>
      <c r="V5145" s="55">
        <f>--(Customer[[#This Row],[Geography]]="Spain")</f>
        <v>1</v>
      </c>
    </row>
    <row r="5146" spans="1:22">
      <c r="A5146">
        <v>5145</v>
      </c>
      <c r="B5146">
        <v>15612350</v>
      </c>
      <c r="C5146" t="s">
        <v>347</v>
      </c>
      <c r="D5146" s="54">
        <v>485</v>
      </c>
      <c r="E5146" t="s">
        <v>9</v>
      </c>
      <c r="F5146" t="s">
        <v>112</v>
      </c>
      <c r="G5146" s="55">
        <v>25</v>
      </c>
      <c r="H5146" s="55" t="str">
        <f>IF(Customer[[#This Row],[Age]]&lt;=32,"18-32",IF(Customer[[#This Row],[Age]]&lt;=47,"33-47",IF(Customer[[#This Row],[Age]]&lt;=62,"48-62",IF(Customer[[#This Row],[Age]]&lt;=77,"63-77","78-92"))))</f>
        <v>18-32</v>
      </c>
      <c r="I5146" s="55">
        <v>3</v>
      </c>
      <c r="J5146" s="54">
        <v>134467.26</v>
      </c>
      <c r="K5146" s="55">
        <v>1</v>
      </c>
      <c r="L5146">
        <v>1</v>
      </c>
      <c r="M5146">
        <v>1</v>
      </c>
      <c r="N5146" s="54">
        <v>113266.09</v>
      </c>
      <c r="O5146">
        <v>0</v>
      </c>
      <c r="P5146" s="55">
        <v>0</v>
      </c>
      <c r="Q5146" s="55">
        <v>2</v>
      </c>
      <c r="R5146" t="s">
        <v>130</v>
      </c>
      <c r="S5146" s="55">
        <v>734</v>
      </c>
      <c r="T5146" s="55">
        <f>--(Customer[[#This Row],[Geography]]="Germany")</f>
        <v>0</v>
      </c>
      <c r="U5146" s="55">
        <f>--(Customer[[#This Row],[Geography]]="France")</f>
        <v>1</v>
      </c>
      <c r="V5146" s="55">
        <f>--(Customer[[#This Row],[Geography]]="Spain")</f>
        <v>0</v>
      </c>
    </row>
    <row r="5147" spans="1:22">
      <c r="A5147">
        <v>5146</v>
      </c>
      <c r="B5147">
        <v>15800703</v>
      </c>
      <c r="C5147" t="s">
        <v>1585</v>
      </c>
      <c r="D5147" s="54">
        <v>784</v>
      </c>
      <c r="E5147" t="s">
        <v>10</v>
      </c>
      <c r="F5147" t="s">
        <v>120</v>
      </c>
      <c r="G5147" s="55">
        <v>38</v>
      </c>
      <c r="H5147" s="55" t="str">
        <f>IF(Customer[[#This Row],[Age]]&lt;=32,"18-32",IF(Customer[[#This Row],[Age]]&lt;=47,"33-47",IF(Customer[[#This Row],[Age]]&lt;=62,"48-62",IF(Customer[[#This Row],[Age]]&lt;=77,"63-77","78-92"))))</f>
        <v>33-47</v>
      </c>
      <c r="I5147" s="55">
        <v>1</v>
      </c>
      <c r="J5147" s="54">
        <v>138515.01999999999</v>
      </c>
      <c r="K5147" s="55">
        <v>1</v>
      </c>
      <c r="L5147">
        <v>1</v>
      </c>
      <c r="M5147">
        <v>1</v>
      </c>
      <c r="N5147" s="54">
        <v>171768.76</v>
      </c>
      <c r="O5147">
        <v>0</v>
      </c>
      <c r="P5147" s="55">
        <v>0</v>
      </c>
      <c r="Q5147" s="55">
        <v>2</v>
      </c>
      <c r="R5147" t="s">
        <v>130</v>
      </c>
      <c r="S5147" s="55">
        <v>942</v>
      </c>
      <c r="T5147" s="55">
        <f>--(Customer[[#This Row],[Geography]]="Germany")</f>
        <v>1</v>
      </c>
      <c r="U5147" s="55">
        <f>--(Customer[[#This Row],[Geography]]="France")</f>
        <v>0</v>
      </c>
      <c r="V5147" s="55">
        <f>--(Customer[[#This Row],[Geography]]="Spain")</f>
        <v>0</v>
      </c>
    </row>
    <row r="5148" spans="1:22">
      <c r="A5148">
        <v>5147</v>
      </c>
      <c r="B5148">
        <v>15705707</v>
      </c>
      <c r="C5148" t="s">
        <v>2132</v>
      </c>
      <c r="D5148" s="54">
        <v>850</v>
      </c>
      <c r="E5148" t="s">
        <v>10</v>
      </c>
      <c r="F5148" t="s">
        <v>120</v>
      </c>
      <c r="G5148" s="55">
        <v>32</v>
      </c>
      <c r="H5148" s="55" t="str">
        <f>IF(Customer[[#This Row],[Age]]&lt;=32,"18-32",IF(Customer[[#This Row],[Age]]&lt;=47,"33-47",IF(Customer[[#This Row],[Age]]&lt;=62,"48-62",IF(Customer[[#This Row],[Age]]&lt;=77,"63-77","78-92"))))</f>
        <v>18-32</v>
      </c>
      <c r="I5148" s="55">
        <v>2</v>
      </c>
      <c r="J5148" s="54">
        <v>128647.98</v>
      </c>
      <c r="K5148" s="55">
        <v>2</v>
      </c>
      <c r="L5148">
        <v>0</v>
      </c>
      <c r="M5148">
        <v>0</v>
      </c>
      <c r="N5148" s="54">
        <v>54416.18</v>
      </c>
      <c r="O5148">
        <v>0</v>
      </c>
      <c r="P5148" s="55">
        <v>0</v>
      </c>
      <c r="Q5148" s="55">
        <v>2</v>
      </c>
      <c r="R5148" t="s">
        <v>122</v>
      </c>
      <c r="S5148" s="55">
        <v>607</v>
      </c>
      <c r="T5148" s="55">
        <f>--(Customer[[#This Row],[Geography]]="Germany")</f>
        <v>1</v>
      </c>
      <c r="U5148" s="55">
        <f>--(Customer[[#This Row],[Geography]]="France")</f>
        <v>0</v>
      </c>
      <c r="V5148" s="55">
        <f>--(Customer[[#This Row],[Geography]]="Spain")</f>
        <v>0</v>
      </c>
    </row>
    <row r="5149" spans="1:22">
      <c r="A5149">
        <v>5148</v>
      </c>
      <c r="B5149">
        <v>15754105</v>
      </c>
      <c r="C5149" t="s">
        <v>689</v>
      </c>
      <c r="D5149" s="54">
        <v>669</v>
      </c>
      <c r="E5149" t="s">
        <v>9</v>
      </c>
      <c r="F5149" t="s">
        <v>112</v>
      </c>
      <c r="G5149" s="55">
        <v>38</v>
      </c>
      <c r="H5149" s="55" t="str">
        <f>IF(Customer[[#This Row],[Age]]&lt;=32,"18-32",IF(Customer[[#This Row],[Age]]&lt;=47,"33-47",IF(Customer[[#This Row],[Age]]&lt;=62,"48-62",IF(Customer[[#This Row],[Age]]&lt;=77,"63-77","78-92"))))</f>
        <v>33-47</v>
      </c>
      <c r="I5149" s="55">
        <v>9</v>
      </c>
      <c r="J5149" s="54">
        <v>121858.98</v>
      </c>
      <c r="K5149" s="55">
        <v>1</v>
      </c>
      <c r="L5149">
        <v>1</v>
      </c>
      <c r="M5149">
        <v>0</v>
      </c>
      <c r="N5149" s="54">
        <v>130755.34</v>
      </c>
      <c r="O5149">
        <v>0</v>
      </c>
      <c r="P5149" s="55">
        <v>0</v>
      </c>
      <c r="Q5149" s="55">
        <v>2</v>
      </c>
      <c r="R5149" t="s">
        <v>113</v>
      </c>
      <c r="S5149" s="55">
        <v>981</v>
      </c>
      <c r="T5149" s="55">
        <f>--(Customer[[#This Row],[Geography]]="Germany")</f>
        <v>0</v>
      </c>
      <c r="U5149" s="55">
        <f>--(Customer[[#This Row],[Geography]]="France")</f>
        <v>1</v>
      </c>
      <c r="V5149" s="55">
        <f>--(Customer[[#This Row],[Geography]]="Spain")</f>
        <v>0</v>
      </c>
    </row>
    <row r="5150" spans="1:22">
      <c r="A5150">
        <v>5149</v>
      </c>
      <c r="B5150">
        <v>15703264</v>
      </c>
      <c r="C5150" t="s">
        <v>157</v>
      </c>
      <c r="D5150" s="54">
        <v>731</v>
      </c>
      <c r="E5150" t="s">
        <v>11</v>
      </c>
      <c r="F5150" t="s">
        <v>120</v>
      </c>
      <c r="G5150" s="55">
        <v>70</v>
      </c>
      <c r="H5150" s="55" t="str">
        <f>IF(Customer[[#This Row],[Age]]&lt;=32,"18-32",IF(Customer[[#This Row],[Age]]&lt;=47,"33-47",IF(Customer[[#This Row],[Age]]&lt;=62,"48-62",IF(Customer[[#This Row],[Age]]&lt;=77,"63-77","78-92"))))</f>
        <v>63-77</v>
      </c>
      <c r="I5150" s="55">
        <v>3</v>
      </c>
      <c r="J5150" s="54">
        <v>0</v>
      </c>
      <c r="K5150" s="55">
        <v>2</v>
      </c>
      <c r="L5150">
        <v>1</v>
      </c>
      <c r="M5150">
        <v>1</v>
      </c>
      <c r="N5150" s="54">
        <v>141180.66</v>
      </c>
      <c r="O5150">
        <v>0</v>
      </c>
      <c r="P5150" s="55">
        <v>0</v>
      </c>
      <c r="Q5150" s="55">
        <v>2</v>
      </c>
      <c r="R5150" t="s">
        <v>113</v>
      </c>
      <c r="S5150" s="55">
        <v>409</v>
      </c>
      <c r="T5150" s="55">
        <f>--(Customer[[#This Row],[Geography]]="Germany")</f>
        <v>0</v>
      </c>
      <c r="U5150" s="55">
        <f>--(Customer[[#This Row],[Geography]]="France")</f>
        <v>0</v>
      </c>
      <c r="V5150" s="55">
        <f>--(Customer[[#This Row],[Geography]]="Spain")</f>
        <v>1</v>
      </c>
    </row>
    <row r="5151" spans="1:22">
      <c r="A5151">
        <v>5150</v>
      </c>
      <c r="B5151">
        <v>15794413</v>
      </c>
      <c r="C5151" t="s">
        <v>893</v>
      </c>
      <c r="D5151" s="54">
        <v>721</v>
      </c>
      <c r="E5151" t="s">
        <v>9</v>
      </c>
      <c r="F5151" t="s">
        <v>112</v>
      </c>
      <c r="G5151" s="55">
        <v>49</v>
      </c>
      <c r="H5151" s="55" t="str">
        <f>IF(Customer[[#This Row],[Age]]&lt;=32,"18-32",IF(Customer[[#This Row],[Age]]&lt;=47,"33-47",IF(Customer[[#This Row],[Age]]&lt;=62,"48-62",IF(Customer[[#This Row],[Age]]&lt;=77,"63-77","78-92"))))</f>
        <v>48-62</v>
      </c>
      <c r="I5151" s="55">
        <v>1</v>
      </c>
      <c r="J5151" s="54">
        <v>120108.56</v>
      </c>
      <c r="K5151" s="55">
        <v>1</v>
      </c>
      <c r="L5151">
        <v>0</v>
      </c>
      <c r="M5151">
        <v>1</v>
      </c>
      <c r="N5151" s="54">
        <v>183421.76</v>
      </c>
      <c r="O5151">
        <v>0</v>
      </c>
      <c r="P5151" s="55">
        <v>0</v>
      </c>
      <c r="Q5151" s="55">
        <v>4</v>
      </c>
      <c r="R5151" t="s">
        <v>122</v>
      </c>
      <c r="S5151" s="55">
        <v>970</v>
      </c>
      <c r="T5151" s="55">
        <f>--(Customer[[#This Row],[Geography]]="Germany")</f>
        <v>0</v>
      </c>
      <c r="U5151" s="55">
        <f>--(Customer[[#This Row],[Geography]]="France")</f>
        <v>1</v>
      </c>
      <c r="V5151" s="55">
        <f>--(Customer[[#This Row],[Geography]]="Spain")</f>
        <v>0</v>
      </c>
    </row>
    <row r="5152" spans="1:22">
      <c r="A5152">
        <v>5151</v>
      </c>
      <c r="B5152">
        <v>15650237</v>
      </c>
      <c r="C5152" t="s">
        <v>76</v>
      </c>
      <c r="D5152" s="54">
        <v>515</v>
      </c>
      <c r="E5152" t="s">
        <v>9</v>
      </c>
      <c r="F5152" t="s">
        <v>112</v>
      </c>
      <c r="G5152" s="55">
        <v>37</v>
      </c>
      <c r="H5152" s="55" t="str">
        <f>IF(Customer[[#This Row],[Age]]&lt;=32,"18-32",IF(Customer[[#This Row],[Age]]&lt;=47,"33-47",IF(Customer[[#This Row],[Age]]&lt;=62,"48-62",IF(Customer[[#This Row],[Age]]&lt;=77,"63-77","78-92"))))</f>
        <v>33-47</v>
      </c>
      <c r="I5152" s="55">
        <v>0</v>
      </c>
      <c r="J5152" s="54">
        <v>196853.62</v>
      </c>
      <c r="K5152" s="55">
        <v>1</v>
      </c>
      <c r="L5152">
        <v>1</v>
      </c>
      <c r="M5152">
        <v>1</v>
      </c>
      <c r="N5152" s="54">
        <v>132770.10999999999</v>
      </c>
      <c r="O5152">
        <v>0</v>
      </c>
      <c r="P5152" s="55">
        <v>0</v>
      </c>
      <c r="Q5152" s="55">
        <v>3</v>
      </c>
      <c r="R5152" t="s">
        <v>130</v>
      </c>
      <c r="S5152" s="55">
        <v>644</v>
      </c>
      <c r="T5152" s="55">
        <f>--(Customer[[#This Row],[Geography]]="Germany")</f>
        <v>0</v>
      </c>
      <c r="U5152" s="55">
        <f>--(Customer[[#This Row],[Geography]]="France")</f>
        <v>1</v>
      </c>
      <c r="V5152" s="55">
        <f>--(Customer[[#This Row],[Geography]]="Spain")</f>
        <v>0</v>
      </c>
    </row>
    <row r="5153" spans="1:22">
      <c r="A5153">
        <v>5152</v>
      </c>
      <c r="B5153">
        <v>15759618</v>
      </c>
      <c r="C5153" t="s">
        <v>2133</v>
      </c>
      <c r="D5153" s="54">
        <v>774</v>
      </c>
      <c r="E5153" t="s">
        <v>9</v>
      </c>
      <c r="F5153" t="s">
        <v>112</v>
      </c>
      <c r="G5153" s="55">
        <v>35</v>
      </c>
      <c r="H5153" s="55" t="str">
        <f>IF(Customer[[#This Row],[Age]]&lt;=32,"18-32",IF(Customer[[#This Row],[Age]]&lt;=47,"33-47",IF(Customer[[#This Row],[Age]]&lt;=62,"48-62",IF(Customer[[#This Row],[Age]]&lt;=77,"63-77","78-92"))))</f>
        <v>33-47</v>
      </c>
      <c r="I5153" s="55">
        <v>3</v>
      </c>
      <c r="J5153" s="54">
        <v>121418.62</v>
      </c>
      <c r="K5153" s="55">
        <v>1</v>
      </c>
      <c r="L5153">
        <v>1</v>
      </c>
      <c r="M5153">
        <v>1</v>
      </c>
      <c r="N5153" s="54">
        <v>24400.37</v>
      </c>
      <c r="O5153">
        <v>0</v>
      </c>
      <c r="P5153" s="55">
        <v>0</v>
      </c>
      <c r="Q5153" s="55">
        <v>4</v>
      </c>
      <c r="R5153" t="s">
        <v>113</v>
      </c>
      <c r="S5153" s="55">
        <v>981</v>
      </c>
      <c r="T5153" s="55">
        <f>--(Customer[[#This Row],[Geography]]="Germany")</f>
        <v>0</v>
      </c>
      <c r="U5153" s="55">
        <f>--(Customer[[#This Row],[Geography]]="France")</f>
        <v>1</v>
      </c>
      <c r="V5153" s="55">
        <f>--(Customer[[#This Row],[Geography]]="Spain")</f>
        <v>0</v>
      </c>
    </row>
    <row r="5154" spans="1:22">
      <c r="A5154">
        <v>5153</v>
      </c>
      <c r="B5154">
        <v>15811589</v>
      </c>
      <c r="C5154" t="s">
        <v>2134</v>
      </c>
      <c r="D5154" s="54">
        <v>585</v>
      </c>
      <c r="E5154" t="s">
        <v>11</v>
      </c>
      <c r="F5154" t="s">
        <v>120</v>
      </c>
      <c r="G5154" s="55">
        <v>36</v>
      </c>
      <c r="H5154" s="55" t="str">
        <f>IF(Customer[[#This Row],[Age]]&lt;=32,"18-32",IF(Customer[[#This Row],[Age]]&lt;=47,"33-47",IF(Customer[[#This Row],[Age]]&lt;=62,"48-62",IF(Customer[[#This Row],[Age]]&lt;=77,"63-77","78-92"))))</f>
        <v>33-47</v>
      </c>
      <c r="I5154" s="55">
        <v>10</v>
      </c>
      <c r="J5154" s="54">
        <v>0</v>
      </c>
      <c r="K5154" s="55">
        <v>2</v>
      </c>
      <c r="L5154">
        <v>1</v>
      </c>
      <c r="M5154">
        <v>1</v>
      </c>
      <c r="N5154" s="54">
        <v>180318.6</v>
      </c>
      <c r="O5154">
        <v>0</v>
      </c>
      <c r="P5154" s="55">
        <v>0</v>
      </c>
      <c r="Q5154" s="55">
        <v>3</v>
      </c>
      <c r="R5154" t="s">
        <v>122</v>
      </c>
      <c r="S5154" s="55">
        <v>722</v>
      </c>
      <c r="T5154" s="55">
        <f>--(Customer[[#This Row],[Geography]]="Germany")</f>
        <v>0</v>
      </c>
      <c r="U5154" s="55">
        <f>--(Customer[[#This Row],[Geography]]="France")</f>
        <v>0</v>
      </c>
      <c r="V5154" s="55">
        <f>--(Customer[[#This Row],[Geography]]="Spain")</f>
        <v>1</v>
      </c>
    </row>
    <row r="5155" spans="1:22">
      <c r="A5155">
        <v>5154</v>
      </c>
      <c r="B5155">
        <v>15689044</v>
      </c>
      <c r="C5155" t="s">
        <v>743</v>
      </c>
      <c r="D5155" s="54">
        <v>695</v>
      </c>
      <c r="E5155" t="s">
        <v>9</v>
      </c>
      <c r="F5155" t="s">
        <v>112</v>
      </c>
      <c r="G5155" s="55">
        <v>29</v>
      </c>
      <c r="H5155" s="55" t="str">
        <f>IF(Customer[[#This Row],[Age]]&lt;=32,"18-32",IF(Customer[[#This Row],[Age]]&lt;=47,"33-47",IF(Customer[[#This Row],[Age]]&lt;=62,"48-62",IF(Customer[[#This Row],[Age]]&lt;=77,"63-77","78-92"))))</f>
        <v>18-32</v>
      </c>
      <c r="I5155" s="55">
        <v>9</v>
      </c>
      <c r="J5155" s="54">
        <v>0</v>
      </c>
      <c r="K5155" s="55">
        <v>2</v>
      </c>
      <c r="L5155">
        <v>1</v>
      </c>
      <c r="M5155">
        <v>0</v>
      </c>
      <c r="N5155" s="54">
        <v>111565.45</v>
      </c>
      <c r="O5155">
        <v>0</v>
      </c>
      <c r="P5155" s="55">
        <v>0</v>
      </c>
      <c r="Q5155" s="55">
        <v>2</v>
      </c>
      <c r="R5155" t="s">
        <v>113</v>
      </c>
      <c r="S5155" s="55">
        <v>903</v>
      </c>
      <c r="T5155" s="55">
        <f>--(Customer[[#This Row],[Geography]]="Germany")</f>
        <v>0</v>
      </c>
      <c r="U5155" s="55">
        <f>--(Customer[[#This Row],[Geography]]="France")</f>
        <v>1</v>
      </c>
      <c r="V5155" s="55">
        <f>--(Customer[[#This Row],[Geography]]="Spain")</f>
        <v>0</v>
      </c>
    </row>
    <row r="5156" spans="1:22">
      <c r="A5156">
        <v>5155</v>
      </c>
      <c r="B5156">
        <v>15709368</v>
      </c>
      <c r="C5156" t="s">
        <v>478</v>
      </c>
      <c r="D5156" s="54">
        <v>729</v>
      </c>
      <c r="E5156" t="s">
        <v>10</v>
      </c>
      <c r="F5156" t="s">
        <v>112</v>
      </c>
      <c r="G5156" s="55">
        <v>42</v>
      </c>
      <c r="H5156" s="55" t="str">
        <f>IF(Customer[[#This Row],[Age]]&lt;=32,"18-32",IF(Customer[[#This Row],[Age]]&lt;=47,"33-47",IF(Customer[[#This Row],[Age]]&lt;=62,"48-62",IF(Customer[[#This Row],[Age]]&lt;=77,"63-77","78-92"))))</f>
        <v>33-47</v>
      </c>
      <c r="I5156" s="55">
        <v>4</v>
      </c>
      <c r="J5156" s="54">
        <v>97495.8</v>
      </c>
      <c r="K5156" s="55">
        <v>2</v>
      </c>
      <c r="L5156">
        <v>0</v>
      </c>
      <c r="M5156">
        <v>0</v>
      </c>
      <c r="N5156" s="54">
        <v>2002.5</v>
      </c>
      <c r="O5156">
        <v>0</v>
      </c>
      <c r="P5156" s="55">
        <v>0</v>
      </c>
      <c r="Q5156" s="55">
        <v>3</v>
      </c>
      <c r="R5156" t="s">
        <v>117</v>
      </c>
      <c r="S5156" s="55">
        <v>583</v>
      </c>
      <c r="T5156" s="55">
        <f>--(Customer[[#This Row],[Geography]]="Germany")</f>
        <v>1</v>
      </c>
      <c r="U5156" s="55">
        <f>--(Customer[[#This Row],[Geography]]="France")</f>
        <v>0</v>
      </c>
      <c r="V5156" s="55">
        <f>--(Customer[[#This Row],[Geography]]="Spain")</f>
        <v>0</v>
      </c>
    </row>
    <row r="5157" spans="1:22">
      <c r="A5157">
        <v>5156</v>
      </c>
      <c r="B5157">
        <v>15679145</v>
      </c>
      <c r="C5157" t="s">
        <v>1963</v>
      </c>
      <c r="D5157" s="54">
        <v>713</v>
      </c>
      <c r="E5157" t="s">
        <v>9</v>
      </c>
      <c r="F5157" t="s">
        <v>112</v>
      </c>
      <c r="G5157" s="55">
        <v>42</v>
      </c>
      <c r="H5157" s="55" t="str">
        <f>IF(Customer[[#This Row],[Age]]&lt;=32,"18-32",IF(Customer[[#This Row],[Age]]&lt;=47,"33-47",IF(Customer[[#This Row],[Age]]&lt;=62,"48-62",IF(Customer[[#This Row],[Age]]&lt;=77,"63-77","78-92"))))</f>
        <v>33-47</v>
      </c>
      <c r="I5157" s="55">
        <v>3</v>
      </c>
      <c r="J5157" s="54">
        <v>0</v>
      </c>
      <c r="K5157" s="55">
        <v>2</v>
      </c>
      <c r="L5157">
        <v>0</v>
      </c>
      <c r="M5157">
        <v>0</v>
      </c>
      <c r="N5157" s="54">
        <v>82565.009999999995</v>
      </c>
      <c r="O5157">
        <v>0</v>
      </c>
      <c r="P5157" s="55">
        <v>0</v>
      </c>
      <c r="Q5157" s="55">
        <v>2</v>
      </c>
      <c r="R5157" t="s">
        <v>122</v>
      </c>
      <c r="S5157" s="55">
        <v>521</v>
      </c>
      <c r="T5157" s="55">
        <f>--(Customer[[#This Row],[Geography]]="Germany")</f>
        <v>0</v>
      </c>
      <c r="U5157" s="55">
        <f>--(Customer[[#This Row],[Geography]]="France")</f>
        <v>1</v>
      </c>
      <c r="V5157" s="55">
        <f>--(Customer[[#This Row],[Geography]]="Spain")</f>
        <v>0</v>
      </c>
    </row>
    <row r="5158" spans="1:22">
      <c r="A5158">
        <v>5157</v>
      </c>
      <c r="B5158">
        <v>15655007</v>
      </c>
      <c r="C5158" t="s">
        <v>587</v>
      </c>
      <c r="D5158" s="54">
        <v>555</v>
      </c>
      <c r="E5158" t="s">
        <v>11</v>
      </c>
      <c r="F5158" t="s">
        <v>120</v>
      </c>
      <c r="G5158" s="55">
        <v>33</v>
      </c>
      <c r="H5158" s="55" t="str">
        <f>IF(Customer[[#This Row],[Age]]&lt;=32,"18-32",IF(Customer[[#This Row],[Age]]&lt;=47,"33-47",IF(Customer[[#This Row],[Age]]&lt;=62,"48-62",IF(Customer[[#This Row],[Age]]&lt;=77,"63-77","78-92"))))</f>
        <v>33-47</v>
      </c>
      <c r="I5158" s="55">
        <v>5</v>
      </c>
      <c r="J5158" s="54">
        <v>127343.4</v>
      </c>
      <c r="K5158" s="55">
        <v>1</v>
      </c>
      <c r="L5158">
        <v>0</v>
      </c>
      <c r="M5158">
        <v>1</v>
      </c>
      <c r="N5158" s="54">
        <v>121789.3</v>
      </c>
      <c r="O5158">
        <v>0</v>
      </c>
      <c r="P5158" s="55">
        <v>0</v>
      </c>
      <c r="Q5158" s="55">
        <v>1</v>
      </c>
      <c r="R5158" t="s">
        <v>130</v>
      </c>
      <c r="S5158" s="55">
        <v>311</v>
      </c>
      <c r="T5158" s="55">
        <f>--(Customer[[#This Row],[Geography]]="Germany")</f>
        <v>0</v>
      </c>
      <c r="U5158" s="55">
        <f>--(Customer[[#This Row],[Geography]]="France")</f>
        <v>0</v>
      </c>
      <c r="V5158" s="55">
        <f>--(Customer[[#This Row],[Geography]]="Spain")</f>
        <v>1</v>
      </c>
    </row>
    <row r="5159" spans="1:22">
      <c r="A5159">
        <v>5158</v>
      </c>
      <c r="B5159">
        <v>15623595</v>
      </c>
      <c r="C5159" t="s">
        <v>1480</v>
      </c>
      <c r="D5159" s="54">
        <v>699</v>
      </c>
      <c r="E5159" t="s">
        <v>11</v>
      </c>
      <c r="F5159" t="s">
        <v>112</v>
      </c>
      <c r="G5159" s="55">
        <v>50</v>
      </c>
      <c r="H5159" s="55" t="str">
        <f>IF(Customer[[#This Row],[Age]]&lt;=32,"18-32",IF(Customer[[#This Row],[Age]]&lt;=47,"33-47",IF(Customer[[#This Row],[Age]]&lt;=62,"48-62",IF(Customer[[#This Row],[Age]]&lt;=77,"63-77","78-92"))))</f>
        <v>48-62</v>
      </c>
      <c r="I5159" s="55">
        <v>0</v>
      </c>
      <c r="J5159" s="54">
        <v>158633.60999999999</v>
      </c>
      <c r="K5159" s="55">
        <v>1</v>
      </c>
      <c r="L5159">
        <v>1</v>
      </c>
      <c r="M5159">
        <v>0</v>
      </c>
      <c r="N5159" s="54">
        <v>193785.87</v>
      </c>
      <c r="O5159">
        <v>0</v>
      </c>
      <c r="P5159" s="55">
        <v>0</v>
      </c>
      <c r="Q5159" s="55">
        <v>1</v>
      </c>
      <c r="R5159" t="s">
        <v>122</v>
      </c>
      <c r="S5159" s="55">
        <v>835</v>
      </c>
      <c r="T5159" s="55">
        <f>--(Customer[[#This Row],[Geography]]="Germany")</f>
        <v>0</v>
      </c>
      <c r="U5159" s="55">
        <f>--(Customer[[#This Row],[Geography]]="France")</f>
        <v>0</v>
      </c>
      <c r="V5159" s="55">
        <f>--(Customer[[#This Row],[Geography]]="Spain")</f>
        <v>1</v>
      </c>
    </row>
    <row r="5160" spans="1:22">
      <c r="A5160">
        <v>5159</v>
      </c>
      <c r="B5160">
        <v>15589975</v>
      </c>
      <c r="C5160" t="s">
        <v>668</v>
      </c>
      <c r="D5160" s="54">
        <v>587</v>
      </c>
      <c r="E5160" t="s">
        <v>9</v>
      </c>
      <c r="F5160" t="s">
        <v>120</v>
      </c>
      <c r="G5160" s="55">
        <v>55</v>
      </c>
      <c r="H5160" s="55" t="str">
        <f>IF(Customer[[#This Row],[Age]]&lt;=32,"18-32",IF(Customer[[#This Row],[Age]]&lt;=47,"33-47",IF(Customer[[#This Row],[Age]]&lt;=62,"48-62",IF(Customer[[#This Row],[Age]]&lt;=77,"63-77","78-92"))))</f>
        <v>48-62</v>
      </c>
      <c r="I5160" s="55">
        <v>9</v>
      </c>
      <c r="J5160" s="54">
        <v>0</v>
      </c>
      <c r="K5160" s="55">
        <v>1</v>
      </c>
      <c r="L5160">
        <v>1</v>
      </c>
      <c r="M5160">
        <v>0</v>
      </c>
      <c r="N5160" s="54">
        <v>64593.07</v>
      </c>
      <c r="O5160">
        <v>0</v>
      </c>
      <c r="P5160" s="55">
        <v>0</v>
      </c>
      <c r="Q5160" s="55">
        <v>1</v>
      </c>
      <c r="R5160" t="s">
        <v>117</v>
      </c>
      <c r="S5160" s="55">
        <v>916</v>
      </c>
      <c r="T5160" s="55">
        <f>--(Customer[[#This Row],[Geography]]="Germany")</f>
        <v>0</v>
      </c>
      <c r="U5160" s="55">
        <f>--(Customer[[#This Row],[Geography]]="France")</f>
        <v>1</v>
      </c>
      <c r="V5160" s="55">
        <f>--(Customer[[#This Row],[Geography]]="Spain")</f>
        <v>0</v>
      </c>
    </row>
    <row r="5161" spans="1:22">
      <c r="A5161">
        <v>5160</v>
      </c>
      <c r="B5161">
        <v>15804017</v>
      </c>
      <c r="C5161" t="s">
        <v>2135</v>
      </c>
      <c r="D5161" s="54">
        <v>762</v>
      </c>
      <c r="E5161" t="s">
        <v>11</v>
      </c>
      <c r="F5161" t="s">
        <v>112</v>
      </c>
      <c r="G5161" s="55">
        <v>69</v>
      </c>
      <c r="H5161" s="55" t="str">
        <f>IF(Customer[[#This Row],[Age]]&lt;=32,"18-32",IF(Customer[[#This Row],[Age]]&lt;=47,"33-47",IF(Customer[[#This Row],[Age]]&lt;=62,"48-62",IF(Customer[[#This Row],[Age]]&lt;=77,"63-77","78-92"))))</f>
        <v>63-77</v>
      </c>
      <c r="I5161" s="55">
        <v>9</v>
      </c>
      <c r="J5161" s="54">
        <v>183744.98</v>
      </c>
      <c r="K5161" s="55">
        <v>1</v>
      </c>
      <c r="L5161">
        <v>1</v>
      </c>
      <c r="M5161">
        <v>1</v>
      </c>
      <c r="N5161" s="54">
        <v>196993.69</v>
      </c>
      <c r="O5161">
        <v>0</v>
      </c>
      <c r="P5161" s="55">
        <v>0</v>
      </c>
      <c r="Q5161" s="55">
        <v>3</v>
      </c>
      <c r="R5161" t="s">
        <v>113</v>
      </c>
      <c r="S5161" s="55">
        <v>323</v>
      </c>
      <c r="T5161" s="55">
        <f>--(Customer[[#This Row],[Geography]]="Germany")</f>
        <v>0</v>
      </c>
      <c r="U5161" s="55">
        <f>--(Customer[[#This Row],[Geography]]="France")</f>
        <v>0</v>
      </c>
      <c r="V5161" s="55">
        <f>--(Customer[[#This Row],[Geography]]="Spain")</f>
        <v>1</v>
      </c>
    </row>
    <row r="5162" spans="1:22">
      <c r="A5162">
        <v>5161</v>
      </c>
      <c r="B5162">
        <v>15692132</v>
      </c>
      <c r="C5162" t="s">
        <v>138</v>
      </c>
      <c r="D5162" s="54">
        <v>510</v>
      </c>
      <c r="E5162" t="s">
        <v>9</v>
      </c>
      <c r="F5162" t="s">
        <v>120</v>
      </c>
      <c r="G5162" s="55">
        <v>44</v>
      </c>
      <c r="H5162" s="55" t="str">
        <f>IF(Customer[[#This Row],[Age]]&lt;=32,"18-32",IF(Customer[[#This Row],[Age]]&lt;=47,"33-47",IF(Customer[[#This Row],[Age]]&lt;=62,"48-62",IF(Customer[[#This Row],[Age]]&lt;=77,"63-77","78-92"))))</f>
        <v>33-47</v>
      </c>
      <c r="I5162" s="55">
        <v>6</v>
      </c>
      <c r="J5162" s="54">
        <v>0</v>
      </c>
      <c r="K5162" s="55">
        <v>2</v>
      </c>
      <c r="L5162">
        <v>1</v>
      </c>
      <c r="M5162">
        <v>1</v>
      </c>
      <c r="N5162" s="54">
        <v>175518.31</v>
      </c>
      <c r="O5162">
        <v>0</v>
      </c>
      <c r="P5162" s="55">
        <v>0</v>
      </c>
      <c r="Q5162" s="55">
        <v>3</v>
      </c>
      <c r="R5162" t="s">
        <v>122</v>
      </c>
      <c r="S5162" s="55">
        <v>736</v>
      </c>
      <c r="T5162" s="55">
        <f>--(Customer[[#This Row],[Geography]]="Germany")</f>
        <v>0</v>
      </c>
      <c r="U5162" s="55">
        <f>--(Customer[[#This Row],[Geography]]="France")</f>
        <v>1</v>
      </c>
      <c r="V5162" s="55">
        <f>--(Customer[[#This Row],[Geography]]="Spain")</f>
        <v>0</v>
      </c>
    </row>
    <row r="5163" spans="1:22">
      <c r="A5163">
        <v>5162</v>
      </c>
      <c r="B5163">
        <v>15641122</v>
      </c>
      <c r="C5163" t="s">
        <v>688</v>
      </c>
      <c r="D5163" s="54">
        <v>842</v>
      </c>
      <c r="E5163" t="s">
        <v>11</v>
      </c>
      <c r="F5163" t="s">
        <v>120</v>
      </c>
      <c r="G5163" s="55">
        <v>46</v>
      </c>
      <c r="H5163" s="55" t="str">
        <f>IF(Customer[[#This Row],[Age]]&lt;=32,"18-32",IF(Customer[[#This Row],[Age]]&lt;=47,"33-47",IF(Customer[[#This Row],[Age]]&lt;=62,"48-62",IF(Customer[[#This Row],[Age]]&lt;=77,"63-77","78-92"))))</f>
        <v>33-47</v>
      </c>
      <c r="I5163" s="55">
        <v>9</v>
      </c>
      <c r="J5163" s="54">
        <v>0</v>
      </c>
      <c r="K5163" s="55">
        <v>1</v>
      </c>
      <c r="L5163">
        <v>0</v>
      </c>
      <c r="M5163">
        <v>0</v>
      </c>
      <c r="N5163" s="54">
        <v>17268.02</v>
      </c>
      <c r="O5163">
        <v>0</v>
      </c>
      <c r="P5163" s="55">
        <v>0</v>
      </c>
      <c r="Q5163" s="55">
        <v>1</v>
      </c>
      <c r="R5163" t="s">
        <v>122</v>
      </c>
      <c r="S5163" s="55">
        <v>675</v>
      </c>
      <c r="T5163" s="55">
        <f>--(Customer[[#This Row],[Geography]]="Germany")</f>
        <v>0</v>
      </c>
      <c r="U5163" s="55">
        <f>--(Customer[[#This Row],[Geography]]="France")</f>
        <v>0</v>
      </c>
      <c r="V5163" s="55">
        <f>--(Customer[[#This Row],[Geography]]="Spain")</f>
        <v>1</v>
      </c>
    </row>
    <row r="5164" spans="1:22">
      <c r="A5164">
        <v>5163</v>
      </c>
      <c r="B5164">
        <v>15630910</v>
      </c>
      <c r="C5164" t="s">
        <v>2136</v>
      </c>
      <c r="D5164" s="54">
        <v>608</v>
      </c>
      <c r="E5164" t="s">
        <v>9</v>
      </c>
      <c r="F5164" t="s">
        <v>120</v>
      </c>
      <c r="G5164" s="55">
        <v>31</v>
      </c>
      <c r="H5164" s="55" t="str">
        <f>IF(Customer[[#This Row],[Age]]&lt;=32,"18-32",IF(Customer[[#This Row],[Age]]&lt;=47,"33-47",IF(Customer[[#This Row],[Age]]&lt;=62,"48-62",IF(Customer[[#This Row],[Age]]&lt;=77,"63-77","78-92"))))</f>
        <v>18-32</v>
      </c>
      <c r="I5164" s="55">
        <v>7</v>
      </c>
      <c r="J5164" s="54">
        <v>79962.92</v>
      </c>
      <c r="K5164" s="55">
        <v>2</v>
      </c>
      <c r="L5164">
        <v>1</v>
      </c>
      <c r="M5164">
        <v>0</v>
      </c>
      <c r="N5164" s="54">
        <v>60901.72</v>
      </c>
      <c r="O5164">
        <v>0</v>
      </c>
      <c r="P5164" s="55">
        <v>0</v>
      </c>
      <c r="Q5164" s="55">
        <v>4</v>
      </c>
      <c r="R5164" t="s">
        <v>122</v>
      </c>
      <c r="S5164" s="55">
        <v>898</v>
      </c>
      <c r="T5164" s="55">
        <f>--(Customer[[#This Row],[Geography]]="Germany")</f>
        <v>0</v>
      </c>
      <c r="U5164" s="55">
        <f>--(Customer[[#This Row],[Geography]]="France")</f>
        <v>1</v>
      </c>
      <c r="V5164" s="55">
        <f>--(Customer[[#This Row],[Geography]]="Spain")</f>
        <v>0</v>
      </c>
    </row>
    <row r="5165" spans="1:22">
      <c r="A5165">
        <v>5164</v>
      </c>
      <c r="B5165">
        <v>15680772</v>
      </c>
      <c r="C5165" t="s">
        <v>855</v>
      </c>
      <c r="D5165" s="54">
        <v>850</v>
      </c>
      <c r="E5165" t="s">
        <v>9</v>
      </c>
      <c r="F5165" t="s">
        <v>112</v>
      </c>
      <c r="G5165" s="55">
        <v>36</v>
      </c>
      <c r="H5165" s="55" t="str">
        <f>IF(Customer[[#This Row],[Age]]&lt;=32,"18-32",IF(Customer[[#This Row],[Age]]&lt;=47,"33-47",IF(Customer[[#This Row],[Age]]&lt;=62,"48-62",IF(Customer[[#This Row],[Age]]&lt;=77,"63-77","78-92"))))</f>
        <v>33-47</v>
      </c>
      <c r="I5165" s="55">
        <v>10</v>
      </c>
      <c r="J5165" s="54">
        <v>0</v>
      </c>
      <c r="K5165" s="55">
        <v>2</v>
      </c>
      <c r="L5165">
        <v>1</v>
      </c>
      <c r="M5165">
        <v>1</v>
      </c>
      <c r="N5165" s="54">
        <v>100750.03</v>
      </c>
      <c r="O5165">
        <v>0</v>
      </c>
      <c r="P5165" s="55">
        <v>0</v>
      </c>
      <c r="Q5165" s="55">
        <v>4</v>
      </c>
      <c r="R5165" t="s">
        <v>122</v>
      </c>
      <c r="S5165" s="55">
        <v>795</v>
      </c>
      <c r="T5165" s="55">
        <f>--(Customer[[#This Row],[Geography]]="Germany")</f>
        <v>0</v>
      </c>
      <c r="U5165" s="55">
        <f>--(Customer[[#This Row],[Geography]]="France")</f>
        <v>1</v>
      </c>
      <c r="V5165" s="55">
        <f>--(Customer[[#This Row],[Geography]]="Spain")</f>
        <v>0</v>
      </c>
    </row>
    <row r="5166" spans="1:22">
      <c r="A5166">
        <v>5165</v>
      </c>
      <c r="B5166">
        <v>15658929</v>
      </c>
      <c r="C5166" t="s">
        <v>2137</v>
      </c>
      <c r="D5166" s="54">
        <v>642</v>
      </c>
      <c r="E5166" t="s">
        <v>9</v>
      </c>
      <c r="F5166" t="s">
        <v>120</v>
      </c>
      <c r="G5166" s="55">
        <v>36</v>
      </c>
      <c r="H5166" s="55" t="str">
        <f>IF(Customer[[#This Row],[Age]]&lt;=32,"18-32",IF(Customer[[#This Row],[Age]]&lt;=47,"33-47",IF(Customer[[#This Row],[Age]]&lt;=62,"48-62",IF(Customer[[#This Row],[Age]]&lt;=77,"63-77","78-92"))))</f>
        <v>33-47</v>
      </c>
      <c r="I5166" s="55">
        <v>4</v>
      </c>
      <c r="J5166" s="54">
        <v>0</v>
      </c>
      <c r="K5166" s="55">
        <v>2</v>
      </c>
      <c r="L5166">
        <v>1</v>
      </c>
      <c r="M5166">
        <v>1</v>
      </c>
      <c r="N5166" s="54">
        <v>195224.91</v>
      </c>
      <c r="O5166">
        <v>0</v>
      </c>
      <c r="P5166" s="55">
        <v>0</v>
      </c>
      <c r="Q5166" s="55">
        <v>2</v>
      </c>
      <c r="R5166" t="s">
        <v>130</v>
      </c>
      <c r="S5166" s="55">
        <v>289</v>
      </c>
      <c r="T5166" s="55">
        <f>--(Customer[[#This Row],[Geography]]="Germany")</f>
        <v>0</v>
      </c>
      <c r="U5166" s="55">
        <f>--(Customer[[#This Row],[Geography]]="France")</f>
        <v>1</v>
      </c>
      <c r="V5166" s="55">
        <f>--(Customer[[#This Row],[Geography]]="Spain")</f>
        <v>0</v>
      </c>
    </row>
    <row r="5167" spans="1:22">
      <c r="A5167">
        <v>5166</v>
      </c>
      <c r="B5167">
        <v>15585388</v>
      </c>
      <c r="C5167" t="s">
        <v>874</v>
      </c>
      <c r="D5167" s="54">
        <v>850</v>
      </c>
      <c r="E5167" t="s">
        <v>9</v>
      </c>
      <c r="F5167" t="s">
        <v>120</v>
      </c>
      <c r="G5167" s="55">
        <v>33</v>
      </c>
      <c r="H5167" s="55" t="str">
        <f>IF(Customer[[#This Row],[Age]]&lt;=32,"18-32",IF(Customer[[#This Row],[Age]]&lt;=47,"33-47",IF(Customer[[#This Row],[Age]]&lt;=62,"48-62",IF(Customer[[#This Row],[Age]]&lt;=77,"63-77","78-92"))))</f>
        <v>33-47</v>
      </c>
      <c r="I5167" s="55">
        <v>7</v>
      </c>
      <c r="J5167" s="54">
        <v>140956.99</v>
      </c>
      <c r="K5167" s="55">
        <v>1</v>
      </c>
      <c r="L5167">
        <v>0</v>
      </c>
      <c r="M5167">
        <v>0</v>
      </c>
      <c r="N5167" s="54">
        <v>3510.18</v>
      </c>
      <c r="O5167">
        <v>0</v>
      </c>
      <c r="P5167" s="55">
        <v>0</v>
      </c>
      <c r="Q5167" s="55">
        <v>2</v>
      </c>
      <c r="R5167" t="s">
        <v>130</v>
      </c>
      <c r="S5167" s="55">
        <v>483</v>
      </c>
      <c r="T5167" s="55">
        <f>--(Customer[[#This Row],[Geography]]="Germany")</f>
        <v>0</v>
      </c>
      <c r="U5167" s="55">
        <f>--(Customer[[#This Row],[Geography]]="France")</f>
        <v>1</v>
      </c>
      <c r="V5167" s="55">
        <f>--(Customer[[#This Row],[Geography]]="Spain")</f>
        <v>0</v>
      </c>
    </row>
    <row r="5168" spans="1:22">
      <c r="A5168">
        <v>5167</v>
      </c>
      <c r="B5168">
        <v>15724623</v>
      </c>
      <c r="C5168" t="s">
        <v>2138</v>
      </c>
      <c r="D5168" s="54">
        <v>455</v>
      </c>
      <c r="E5168" t="s">
        <v>11</v>
      </c>
      <c r="F5168" t="s">
        <v>112</v>
      </c>
      <c r="G5168" s="55">
        <v>43</v>
      </c>
      <c r="H5168" s="55" t="str">
        <f>IF(Customer[[#This Row],[Age]]&lt;=32,"18-32",IF(Customer[[#This Row],[Age]]&lt;=47,"33-47",IF(Customer[[#This Row],[Age]]&lt;=62,"48-62",IF(Customer[[#This Row],[Age]]&lt;=77,"63-77","78-92"))))</f>
        <v>33-47</v>
      </c>
      <c r="I5168" s="55">
        <v>6</v>
      </c>
      <c r="J5168" s="54">
        <v>0</v>
      </c>
      <c r="K5168" s="55">
        <v>1</v>
      </c>
      <c r="L5168">
        <v>1</v>
      </c>
      <c r="M5168">
        <v>1</v>
      </c>
      <c r="N5168" s="54">
        <v>81250.789999999994</v>
      </c>
      <c r="O5168">
        <v>0</v>
      </c>
      <c r="P5168" s="55">
        <v>0</v>
      </c>
      <c r="Q5168" s="55">
        <v>5</v>
      </c>
      <c r="R5168" t="s">
        <v>130</v>
      </c>
      <c r="S5168" s="55">
        <v>885</v>
      </c>
      <c r="T5168" s="55">
        <f>--(Customer[[#This Row],[Geography]]="Germany")</f>
        <v>0</v>
      </c>
      <c r="U5168" s="55">
        <f>--(Customer[[#This Row],[Geography]]="France")</f>
        <v>0</v>
      </c>
      <c r="V5168" s="55">
        <f>--(Customer[[#This Row],[Geography]]="Spain")</f>
        <v>1</v>
      </c>
    </row>
    <row r="5169" spans="1:22">
      <c r="A5169">
        <v>5168</v>
      </c>
      <c r="B5169">
        <v>15588537</v>
      </c>
      <c r="C5169" t="s">
        <v>436</v>
      </c>
      <c r="D5169" s="54">
        <v>726</v>
      </c>
      <c r="E5169" t="s">
        <v>9</v>
      </c>
      <c r="F5169" t="s">
        <v>120</v>
      </c>
      <c r="G5169" s="55">
        <v>29</v>
      </c>
      <c r="H5169" s="55" t="str">
        <f>IF(Customer[[#This Row],[Age]]&lt;=32,"18-32",IF(Customer[[#This Row],[Age]]&lt;=47,"33-47",IF(Customer[[#This Row],[Age]]&lt;=62,"48-62",IF(Customer[[#This Row],[Age]]&lt;=77,"63-77","78-92"))))</f>
        <v>18-32</v>
      </c>
      <c r="I5169" s="55">
        <v>7</v>
      </c>
      <c r="J5169" s="54">
        <v>0</v>
      </c>
      <c r="K5169" s="55">
        <v>2</v>
      </c>
      <c r="L5169">
        <v>1</v>
      </c>
      <c r="M5169">
        <v>1</v>
      </c>
      <c r="N5169" s="54">
        <v>91844.14</v>
      </c>
      <c r="O5169">
        <v>1</v>
      </c>
      <c r="P5169" s="55">
        <v>1</v>
      </c>
      <c r="Q5169" s="55">
        <v>4</v>
      </c>
      <c r="R5169" t="s">
        <v>113</v>
      </c>
      <c r="S5169" s="55">
        <v>525</v>
      </c>
      <c r="T5169" s="55">
        <f>--(Customer[[#This Row],[Geography]]="Germany")</f>
        <v>0</v>
      </c>
      <c r="U5169" s="55">
        <f>--(Customer[[#This Row],[Geography]]="France")</f>
        <v>1</v>
      </c>
      <c r="V5169" s="55">
        <f>--(Customer[[#This Row],[Geography]]="Spain")</f>
        <v>0</v>
      </c>
    </row>
    <row r="5170" spans="1:22">
      <c r="A5170">
        <v>5169</v>
      </c>
      <c r="B5170">
        <v>15574692</v>
      </c>
      <c r="C5170" t="s">
        <v>1042</v>
      </c>
      <c r="D5170" s="54">
        <v>544</v>
      </c>
      <c r="E5170" t="s">
        <v>11</v>
      </c>
      <c r="F5170" t="s">
        <v>120</v>
      </c>
      <c r="G5170" s="55">
        <v>30</v>
      </c>
      <c r="H5170" s="55" t="str">
        <f>IF(Customer[[#This Row],[Age]]&lt;=32,"18-32",IF(Customer[[#This Row],[Age]]&lt;=47,"33-47",IF(Customer[[#This Row],[Age]]&lt;=62,"48-62",IF(Customer[[#This Row],[Age]]&lt;=77,"63-77","78-92"))))</f>
        <v>18-32</v>
      </c>
      <c r="I5170" s="55">
        <v>8</v>
      </c>
      <c r="J5170" s="54">
        <v>145241.63</v>
      </c>
      <c r="K5170" s="55">
        <v>1</v>
      </c>
      <c r="L5170">
        <v>1</v>
      </c>
      <c r="M5170">
        <v>1</v>
      </c>
      <c r="N5170" s="54">
        <v>80676.83</v>
      </c>
      <c r="O5170">
        <v>0</v>
      </c>
      <c r="P5170" s="55">
        <v>0</v>
      </c>
      <c r="Q5170" s="55">
        <v>1</v>
      </c>
      <c r="R5170" t="s">
        <v>113</v>
      </c>
      <c r="S5170" s="55">
        <v>388</v>
      </c>
      <c r="T5170" s="55">
        <f>--(Customer[[#This Row],[Geography]]="Germany")</f>
        <v>0</v>
      </c>
      <c r="U5170" s="55">
        <f>--(Customer[[#This Row],[Geography]]="France")</f>
        <v>0</v>
      </c>
      <c r="V5170" s="55">
        <f>--(Customer[[#This Row],[Geography]]="Spain")</f>
        <v>1</v>
      </c>
    </row>
    <row r="5171" spans="1:22">
      <c r="A5171">
        <v>5170</v>
      </c>
      <c r="B5171">
        <v>15611325</v>
      </c>
      <c r="C5171" t="s">
        <v>270</v>
      </c>
      <c r="D5171" s="54">
        <v>651</v>
      </c>
      <c r="E5171" t="s">
        <v>10</v>
      </c>
      <c r="F5171" t="s">
        <v>120</v>
      </c>
      <c r="G5171" s="55">
        <v>31</v>
      </c>
      <c r="H5171" s="55" t="str">
        <f>IF(Customer[[#This Row],[Age]]&lt;=32,"18-32",IF(Customer[[#This Row],[Age]]&lt;=47,"33-47",IF(Customer[[#This Row],[Age]]&lt;=62,"48-62",IF(Customer[[#This Row],[Age]]&lt;=77,"63-77","78-92"))))</f>
        <v>18-32</v>
      </c>
      <c r="I5171" s="55">
        <v>7</v>
      </c>
      <c r="J5171" s="54">
        <v>138008.06</v>
      </c>
      <c r="K5171" s="55">
        <v>2</v>
      </c>
      <c r="L5171">
        <v>1</v>
      </c>
      <c r="M5171">
        <v>0</v>
      </c>
      <c r="N5171" s="54">
        <v>129912.74</v>
      </c>
      <c r="O5171">
        <v>0</v>
      </c>
      <c r="P5171" s="55">
        <v>0</v>
      </c>
      <c r="Q5171" s="55">
        <v>3</v>
      </c>
      <c r="R5171" t="s">
        <v>113</v>
      </c>
      <c r="S5171" s="55">
        <v>423</v>
      </c>
      <c r="T5171" s="55">
        <f>--(Customer[[#This Row],[Geography]]="Germany")</f>
        <v>1</v>
      </c>
      <c r="U5171" s="55">
        <f>--(Customer[[#This Row],[Geography]]="France")</f>
        <v>0</v>
      </c>
      <c r="V5171" s="55">
        <f>--(Customer[[#This Row],[Geography]]="Spain")</f>
        <v>0</v>
      </c>
    </row>
    <row r="5172" spans="1:22">
      <c r="A5172">
        <v>5171</v>
      </c>
      <c r="B5172">
        <v>15587562</v>
      </c>
      <c r="C5172" t="s">
        <v>1834</v>
      </c>
      <c r="D5172" s="54">
        <v>814</v>
      </c>
      <c r="E5172" t="s">
        <v>9</v>
      </c>
      <c r="F5172" t="s">
        <v>112</v>
      </c>
      <c r="G5172" s="55">
        <v>31</v>
      </c>
      <c r="H5172" s="55" t="str">
        <f>IF(Customer[[#This Row],[Age]]&lt;=32,"18-32",IF(Customer[[#This Row],[Age]]&lt;=47,"33-47",IF(Customer[[#This Row],[Age]]&lt;=62,"48-62",IF(Customer[[#This Row],[Age]]&lt;=77,"63-77","78-92"))))</f>
        <v>18-32</v>
      </c>
      <c r="I5172" s="55">
        <v>4</v>
      </c>
      <c r="J5172" s="54">
        <v>0</v>
      </c>
      <c r="K5172" s="55">
        <v>2</v>
      </c>
      <c r="L5172">
        <v>1</v>
      </c>
      <c r="M5172">
        <v>1</v>
      </c>
      <c r="N5172" s="54">
        <v>142029.17000000001</v>
      </c>
      <c r="O5172">
        <v>0</v>
      </c>
      <c r="P5172" s="55">
        <v>0</v>
      </c>
      <c r="Q5172" s="55">
        <v>2</v>
      </c>
      <c r="R5172" t="s">
        <v>122</v>
      </c>
      <c r="S5172" s="55">
        <v>321</v>
      </c>
      <c r="T5172" s="55">
        <f>--(Customer[[#This Row],[Geography]]="Germany")</f>
        <v>0</v>
      </c>
      <c r="U5172" s="55">
        <f>--(Customer[[#This Row],[Geography]]="France")</f>
        <v>1</v>
      </c>
      <c r="V5172" s="55">
        <f>--(Customer[[#This Row],[Geography]]="Spain")</f>
        <v>0</v>
      </c>
    </row>
    <row r="5173" spans="1:22">
      <c r="A5173">
        <v>5172</v>
      </c>
      <c r="B5173">
        <v>15613172</v>
      </c>
      <c r="C5173" t="s">
        <v>336</v>
      </c>
      <c r="D5173" s="54">
        <v>537</v>
      </c>
      <c r="E5173" t="s">
        <v>9</v>
      </c>
      <c r="F5173" t="s">
        <v>120</v>
      </c>
      <c r="G5173" s="55">
        <v>39</v>
      </c>
      <c r="H5173" s="55" t="str">
        <f>IF(Customer[[#This Row],[Age]]&lt;=32,"18-32",IF(Customer[[#This Row],[Age]]&lt;=47,"33-47",IF(Customer[[#This Row],[Age]]&lt;=62,"48-62",IF(Customer[[#This Row],[Age]]&lt;=77,"63-77","78-92"))))</f>
        <v>33-47</v>
      </c>
      <c r="I5173" s="55">
        <v>2</v>
      </c>
      <c r="J5173" s="54">
        <v>0</v>
      </c>
      <c r="K5173" s="55">
        <v>2</v>
      </c>
      <c r="L5173">
        <v>1</v>
      </c>
      <c r="M5173">
        <v>1</v>
      </c>
      <c r="N5173" s="54">
        <v>137651.6</v>
      </c>
      <c r="O5173">
        <v>0</v>
      </c>
      <c r="P5173" s="55">
        <v>0</v>
      </c>
      <c r="Q5173" s="55">
        <v>2</v>
      </c>
      <c r="R5173" t="s">
        <v>122</v>
      </c>
      <c r="S5173" s="55">
        <v>413</v>
      </c>
      <c r="T5173" s="55">
        <f>--(Customer[[#This Row],[Geography]]="Germany")</f>
        <v>0</v>
      </c>
      <c r="U5173" s="55">
        <f>--(Customer[[#This Row],[Geography]]="France")</f>
        <v>1</v>
      </c>
      <c r="V5173" s="55">
        <f>--(Customer[[#This Row],[Geography]]="Spain")</f>
        <v>0</v>
      </c>
    </row>
    <row r="5174" spans="1:22">
      <c r="A5174">
        <v>5173</v>
      </c>
      <c r="B5174">
        <v>15651022</v>
      </c>
      <c r="C5174" t="s">
        <v>2139</v>
      </c>
      <c r="D5174" s="54">
        <v>553</v>
      </c>
      <c r="E5174" t="s">
        <v>9</v>
      </c>
      <c r="F5174" t="s">
        <v>120</v>
      </c>
      <c r="G5174" s="55">
        <v>37</v>
      </c>
      <c r="H5174" s="55" t="str">
        <f>IF(Customer[[#This Row],[Age]]&lt;=32,"18-32",IF(Customer[[#This Row],[Age]]&lt;=47,"33-47",IF(Customer[[#This Row],[Age]]&lt;=62,"48-62",IF(Customer[[#This Row],[Age]]&lt;=77,"63-77","78-92"))))</f>
        <v>33-47</v>
      </c>
      <c r="I5174" s="55">
        <v>2</v>
      </c>
      <c r="J5174" s="54">
        <v>0</v>
      </c>
      <c r="K5174" s="55">
        <v>2</v>
      </c>
      <c r="L5174">
        <v>1</v>
      </c>
      <c r="M5174">
        <v>0</v>
      </c>
      <c r="N5174" s="54">
        <v>33877.29</v>
      </c>
      <c r="O5174">
        <v>0</v>
      </c>
      <c r="P5174" s="55">
        <v>0</v>
      </c>
      <c r="Q5174" s="55">
        <v>1</v>
      </c>
      <c r="R5174" t="s">
        <v>122</v>
      </c>
      <c r="S5174" s="55">
        <v>461</v>
      </c>
      <c r="T5174" s="55">
        <f>--(Customer[[#This Row],[Geography]]="Germany")</f>
        <v>0</v>
      </c>
      <c r="U5174" s="55">
        <f>--(Customer[[#This Row],[Geography]]="France")</f>
        <v>1</v>
      </c>
      <c r="V5174" s="55">
        <f>--(Customer[[#This Row],[Geography]]="Spain")</f>
        <v>0</v>
      </c>
    </row>
    <row r="5175" spans="1:22">
      <c r="A5175">
        <v>5174</v>
      </c>
      <c r="B5175">
        <v>15586310</v>
      </c>
      <c r="C5175" t="s">
        <v>573</v>
      </c>
      <c r="D5175" s="54">
        <v>800</v>
      </c>
      <c r="E5175" t="s">
        <v>11</v>
      </c>
      <c r="F5175" t="s">
        <v>120</v>
      </c>
      <c r="G5175" s="55">
        <v>38</v>
      </c>
      <c r="H5175" s="55" t="str">
        <f>IF(Customer[[#This Row],[Age]]&lt;=32,"18-32",IF(Customer[[#This Row],[Age]]&lt;=47,"33-47",IF(Customer[[#This Row],[Age]]&lt;=62,"48-62",IF(Customer[[#This Row],[Age]]&lt;=77,"63-77","78-92"))))</f>
        <v>33-47</v>
      </c>
      <c r="I5175" s="55">
        <v>9</v>
      </c>
      <c r="J5175" s="54">
        <v>0</v>
      </c>
      <c r="K5175" s="55">
        <v>1</v>
      </c>
      <c r="L5175">
        <v>1</v>
      </c>
      <c r="M5175">
        <v>0</v>
      </c>
      <c r="N5175" s="54">
        <v>78744.39</v>
      </c>
      <c r="O5175">
        <v>0</v>
      </c>
      <c r="P5175" s="55">
        <v>0</v>
      </c>
      <c r="Q5175" s="55">
        <v>2</v>
      </c>
      <c r="R5175" t="s">
        <v>113</v>
      </c>
      <c r="S5175" s="55">
        <v>350</v>
      </c>
      <c r="T5175" s="55">
        <f>--(Customer[[#This Row],[Geography]]="Germany")</f>
        <v>0</v>
      </c>
      <c r="U5175" s="55">
        <f>--(Customer[[#This Row],[Geography]]="France")</f>
        <v>0</v>
      </c>
      <c r="V5175" s="55">
        <f>--(Customer[[#This Row],[Geography]]="Spain")</f>
        <v>1</v>
      </c>
    </row>
    <row r="5176" spans="1:22">
      <c r="A5176">
        <v>5175</v>
      </c>
      <c r="B5176">
        <v>15625524</v>
      </c>
      <c r="C5176" t="s">
        <v>655</v>
      </c>
      <c r="D5176" s="54">
        <v>791</v>
      </c>
      <c r="E5176" t="s">
        <v>9</v>
      </c>
      <c r="F5176" t="s">
        <v>120</v>
      </c>
      <c r="G5176" s="55">
        <v>34</v>
      </c>
      <c r="H5176" s="55" t="str">
        <f>IF(Customer[[#This Row],[Age]]&lt;=32,"18-32",IF(Customer[[#This Row],[Age]]&lt;=47,"33-47",IF(Customer[[#This Row],[Age]]&lt;=62,"48-62",IF(Customer[[#This Row],[Age]]&lt;=77,"63-77","78-92"))))</f>
        <v>33-47</v>
      </c>
      <c r="I5176" s="55">
        <v>7</v>
      </c>
      <c r="J5176" s="54">
        <v>0</v>
      </c>
      <c r="K5176" s="55">
        <v>2</v>
      </c>
      <c r="L5176">
        <v>1</v>
      </c>
      <c r="M5176">
        <v>0</v>
      </c>
      <c r="N5176" s="54">
        <v>96734.46</v>
      </c>
      <c r="O5176">
        <v>0</v>
      </c>
      <c r="P5176" s="55">
        <v>0</v>
      </c>
      <c r="Q5176" s="55">
        <v>1</v>
      </c>
      <c r="R5176" t="s">
        <v>113</v>
      </c>
      <c r="S5176" s="55">
        <v>802</v>
      </c>
      <c r="T5176" s="55">
        <f>--(Customer[[#This Row],[Geography]]="Germany")</f>
        <v>0</v>
      </c>
      <c r="U5176" s="55">
        <f>--(Customer[[#This Row],[Geography]]="France")</f>
        <v>1</v>
      </c>
      <c r="V5176" s="55">
        <f>--(Customer[[#This Row],[Geography]]="Spain")</f>
        <v>0</v>
      </c>
    </row>
    <row r="5177" spans="1:22">
      <c r="A5177">
        <v>5176</v>
      </c>
      <c r="B5177">
        <v>15755209</v>
      </c>
      <c r="C5177" t="s">
        <v>549</v>
      </c>
      <c r="D5177" s="54">
        <v>699</v>
      </c>
      <c r="E5177" t="s">
        <v>11</v>
      </c>
      <c r="F5177" t="s">
        <v>112</v>
      </c>
      <c r="G5177" s="55">
        <v>29</v>
      </c>
      <c r="H5177" s="55" t="str">
        <f>IF(Customer[[#This Row],[Age]]&lt;=32,"18-32",IF(Customer[[#This Row],[Age]]&lt;=47,"33-47",IF(Customer[[#This Row],[Age]]&lt;=62,"48-62",IF(Customer[[#This Row],[Age]]&lt;=77,"63-77","78-92"))))</f>
        <v>18-32</v>
      </c>
      <c r="I5177" s="55">
        <v>9</v>
      </c>
      <c r="J5177" s="54">
        <v>127570.93</v>
      </c>
      <c r="K5177" s="55">
        <v>2</v>
      </c>
      <c r="L5177">
        <v>1</v>
      </c>
      <c r="M5177">
        <v>0</v>
      </c>
      <c r="N5177" s="54">
        <v>164756.81</v>
      </c>
      <c r="O5177">
        <v>0</v>
      </c>
      <c r="P5177" s="55">
        <v>0</v>
      </c>
      <c r="Q5177" s="55">
        <v>1</v>
      </c>
      <c r="R5177" t="s">
        <v>122</v>
      </c>
      <c r="S5177" s="55">
        <v>901</v>
      </c>
      <c r="T5177" s="55">
        <f>--(Customer[[#This Row],[Geography]]="Germany")</f>
        <v>0</v>
      </c>
      <c r="U5177" s="55">
        <f>--(Customer[[#This Row],[Geography]]="France")</f>
        <v>0</v>
      </c>
      <c r="V5177" s="55">
        <f>--(Customer[[#This Row],[Geography]]="Spain")</f>
        <v>1</v>
      </c>
    </row>
    <row r="5178" spans="1:22">
      <c r="A5178">
        <v>5177</v>
      </c>
      <c r="B5178">
        <v>15645248</v>
      </c>
      <c r="C5178" t="s">
        <v>858</v>
      </c>
      <c r="D5178" s="54">
        <v>756</v>
      </c>
      <c r="E5178" t="s">
        <v>9</v>
      </c>
      <c r="F5178" t="s">
        <v>112</v>
      </c>
      <c r="G5178" s="55">
        <v>28</v>
      </c>
      <c r="H5178" s="55" t="str">
        <f>IF(Customer[[#This Row],[Age]]&lt;=32,"18-32",IF(Customer[[#This Row],[Age]]&lt;=47,"33-47",IF(Customer[[#This Row],[Age]]&lt;=62,"48-62",IF(Customer[[#This Row],[Age]]&lt;=77,"63-77","78-92"))))</f>
        <v>18-32</v>
      </c>
      <c r="I5178" s="55">
        <v>6</v>
      </c>
      <c r="J5178" s="54">
        <v>0</v>
      </c>
      <c r="K5178" s="55">
        <v>1</v>
      </c>
      <c r="L5178">
        <v>1</v>
      </c>
      <c r="M5178">
        <v>1</v>
      </c>
      <c r="N5178" s="54">
        <v>164394.65</v>
      </c>
      <c r="O5178">
        <v>0</v>
      </c>
      <c r="P5178" s="55">
        <v>0</v>
      </c>
      <c r="Q5178" s="55">
        <v>2</v>
      </c>
      <c r="R5178" t="s">
        <v>122</v>
      </c>
      <c r="S5178" s="55">
        <v>458</v>
      </c>
      <c r="T5178" s="55">
        <f>--(Customer[[#This Row],[Geography]]="Germany")</f>
        <v>0</v>
      </c>
      <c r="U5178" s="55">
        <f>--(Customer[[#This Row],[Geography]]="France")</f>
        <v>1</v>
      </c>
      <c r="V5178" s="55">
        <f>--(Customer[[#This Row],[Geography]]="Spain")</f>
        <v>0</v>
      </c>
    </row>
    <row r="5179" spans="1:22">
      <c r="A5179">
        <v>5178</v>
      </c>
      <c r="B5179">
        <v>15790355</v>
      </c>
      <c r="C5179" t="s">
        <v>373</v>
      </c>
      <c r="D5179" s="54">
        <v>591</v>
      </c>
      <c r="E5179" t="s">
        <v>11</v>
      </c>
      <c r="F5179" t="s">
        <v>112</v>
      </c>
      <c r="G5179" s="55">
        <v>27</v>
      </c>
      <c r="H5179" s="55" t="str">
        <f>IF(Customer[[#This Row],[Age]]&lt;=32,"18-32",IF(Customer[[#This Row],[Age]]&lt;=47,"33-47",IF(Customer[[#This Row],[Age]]&lt;=62,"48-62",IF(Customer[[#This Row],[Age]]&lt;=77,"63-77","78-92"))))</f>
        <v>18-32</v>
      </c>
      <c r="I5179" s="55">
        <v>5</v>
      </c>
      <c r="J5179" s="54">
        <v>107812.67</v>
      </c>
      <c r="K5179" s="55">
        <v>1</v>
      </c>
      <c r="L5179">
        <v>0</v>
      </c>
      <c r="M5179">
        <v>1</v>
      </c>
      <c r="N5179" s="54">
        <v>162501.82999999999</v>
      </c>
      <c r="O5179">
        <v>1</v>
      </c>
      <c r="P5179" s="55">
        <v>1</v>
      </c>
      <c r="Q5179" s="55">
        <v>2</v>
      </c>
      <c r="R5179" t="s">
        <v>122</v>
      </c>
      <c r="S5179" s="55">
        <v>792</v>
      </c>
      <c r="T5179" s="55">
        <f>--(Customer[[#This Row],[Geography]]="Germany")</f>
        <v>0</v>
      </c>
      <c r="U5179" s="55">
        <f>--(Customer[[#This Row],[Geography]]="France")</f>
        <v>0</v>
      </c>
      <c r="V5179" s="55">
        <f>--(Customer[[#This Row],[Geography]]="Spain")</f>
        <v>1</v>
      </c>
    </row>
    <row r="5180" spans="1:22">
      <c r="A5180">
        <v>5179</v>
      </c>
      <c r="B5180">
        <v>15762615</v>
      </c>
      <c r="C5180" t="s">
        <v>1299</v>
      </c>
      <c r="D5180" s="54">
        <v>850</v>
      </c>
      <c r="E5180" t="s">
        <v>10</v>
      </c>
      <c r="F5180" t="s">
        <v>120</v>
      </c>
      <c r="G5180" s="55">
        <v>22</v>
      </c>
      <c r="H5180" s="55" t="str">
        <f>IF(Customer[[#This Row],[Age]]&lt;=32,"18-32",IF(Customer[[#This Row],[Age]]&lt;=47,"33-47",IF(Customer[[#This Row],[Age]]&lt;=62,"48-62",IF(Customer[[#This Row],[Age]]&lt;=77,"63-77","78-92"))))</f>
        <v>18-32</v>
      </c>
      <c r="I5180" s="55">
        <v>7</v>
      </c>
      <c r="J5180" s="54">
        <v>91560.58</v>
      </c>
      <c r="K5180" s="55">
        <v>2</v>
      </c>
      <c r="L5180">
        <v>0</v>
      </c>
      <c r="M5180">
        <v>0</v>
      </c>
      <c r="N5180" s="54">
        <v>10541.38</v>
      </c>
      <c r="O5180">
        <v>0</v>
      </c>
      <c r="P5180" s="55">
        <v>0</v>
      </c>
      <c r="Q5180" s="55">
        <v>1</v>
      </c>
      <c r="R5180" t="s">
        <v>117</v>
      </c>
      <c r="S5180" s="55">
        <v>713</v>
      </c>
      <c r="T5180" s="55">
        <f>--(Customer[[#This Row],[Geography]]="Germany")</f>
        <v>1</v>
      </c>
      <c r="U5180" s="55">
        <f>--(Customer[[#This Row],[Geography]]="France")</f>
        <v>0</v>
      </c>
      <c r="V5180" s="55">
        <f>--(Customer[[#This Row],[Geography]]="Spain")</f>
        <v>0</v>
      </c>
    </row>
    <row r="5181" spans="1:22">
      <c r="A5181">
        <v>5180</v>
      </c>
      <c r="B5181">
        <v>15625426</v>
      </c>
      <c r="C5181" t="s">
        <v>2140</v>
      </c>
      <c r="D5181" s="54">
        <v>760</v>
      </c>
      <c r="E5181" t="s">
        <v>10</v>
      </c>
      <c r="F5181" t="s">
        <v>120</v>
      </c>
      <c r="G5181" s="55">
        <v>34</v>
      </c>
      <c r="H5181" s="55" t="str">
        <f>IF(Customer[[#This Row],[Age]]&lt;=32,"18-32",IF(Customer[[#This Row],[Age]]&lt;=47,"33-47",IF(Customer[[#This Row],[Age]]&lt;=62,"48-62",IF(Customer[[#This Row],[Age]]&lt;=77,"63-77","78-92"))))</f>
        <v>33-47</v>
      </c>
      <c r="I5181" s="55">
        <v>6</v>
      </c>
      <c r="J5181" s="54">
        <v>121303.77</v>
      </c>
      <c r="K5181" s="55">
        <v>2</v>
      </c>
      <c r="L5181">
        <v>1</v>
      </c>
      <c r="M5181">
        <v>1</v>
      </c>
      <c r="N5181" s="54">
        <v>59325.21</v>
      </c>
      <c r="O5181">
        <v>0</v>
      </c>
      <c r="P5181" s="55">
        <v>0</v>
      </c>
      <c r="Q5181" s="55">
        <v>4</v>
      </c>
      <c r="R5181" t="s">
        <v>122</v>
      </c>
      <c r="S5181" s="55">
        <v>791</v>
      </c>
      <c r="T5181" s="55">
        <f>--(Customer[[#This Row],[Geography]]="Germany")</f>
        <v>1</v>
      </c>
      <c r="U5181" s="55">
        <f>--(Customer[[#This Row],[Geography]]="France")</f>
        <v>0</v>
      </c>
      <c r="V5181" s="55">
        <f>--(Customer[[#This Row],[Geography]]="Spain")</f>
        <v>0</v>
      </c>
    </row>
    <row r="5182" spans="1:22">
      <c r="A5182">
        <v>5181</v>
      </c>
      <c r="B5182">
        <v>15716334</v>
      </c>
      <c r="C5182" t="s">
        <v>2141</v>
      </c>
      <c r="D5182" s="54">
        <v>569</v>
      </c>
      <c r="E5182" t="s">
        <v>11</v>
      </c>
      <c r="F5182" t="s">
        <v>120</v>
      </c>
      <c r="G5182" s="55">
        <v>43</v>
      </c>
      <c r="H5182" s="55" t="str">
        <f>IF(Customer[[#This Row],[Age]]&lt;=32,"18-32",IF(Customer[[#This Row],[Age]]&lt;=47,"33-47",IF(Customer[[#This Row],[Age]]&lt;=62,"48-62",IF(Customer[[#This Row],[Age]]&lt;=77,"63-77","78-92"))))</f>
        <v>33-47</v>
      </c>
      <c r="I5182" s="55">
        <v>8</v>
      </c>
      <c r="J5182" s="54">
        <v>161546.68</v>
      </c>
      <c r="K5182" s="55">
        <v>2</v>
      </c>
      <c r="L5182">
        <v>0</v>
      </c>
      <c r="M5182">
        <v>1</v>
      </c>
      <c r="N5182" s="54">
        <v>178187.28</v>
      </c>
      <c r="O5182">
        <v>0</v>
      </c>
      <c r="P5182" s="55">
        <v>0</v>
      </c>
      <c r="Q5182" s="55">
        <v>2</v>
      </c>
      <c r="R5182" t="s">
        <v>130</v>
      </c>
      <c r="S5182" s="55">
        <v>415</v>
      </c>
      <c r="T5182" s="55">
        <f>--(Customer[[#This Row],[Geography]]="Germany")</f>
        <v>0</v>
      </c>
      <c r="U5182" s="55">
        <f>--(Customer[[#This Row],[Geography]]="France")</f>
        <v>0</v>
      </c>
      <c r="V5182" s="55">
        <f>--(Customer[[#This Row],[Geography]]="Spain")</f>
        <v>1</v>
      </c>
    </row>
    <row r="5183" spans="1:22">
      <c r="A5183">
        <v>5182</v>
      </c>
      <c r="B5183">
        <v>15789669</v>
      </c>
      <c r="C5183" t="s">
        <v>238</v>
      </c>
      <c r="D5183" s="54">
        <v>661</v>
      </c>
      <c r="E5183" t="s">
        <v>11</v>
      </c>
      <c r="F5183" t="s">
        <v>112</v>
      </c>
      <c r="G5183" s="55">
        <v>35</v>
      </c>
      <c r="H5183" s="55" t="str">
        <f>IF(Customer[[#This Row],[Age]]&lt;=32,"18-32",IF(Customer[[#This Row],[Age]]&lt;=47,"33-47",IF(Customer[[#This Row],[Age]]&lt;=62,"48-62",IF(Customer[[#This Row],[Age]]&lt;=77,"63-77","78-92"))))</f>
        <v>33-47</v>
      </c>
      <c r="I5183" s="55">
        <v>5</v>
      </c>
      <c r="J5183" s="54">
        <v>128415.45</v>
      </c>
      <c r="K5183" s="55">
        <v>1</v>
      </c>
      <c r="L5183">
        <v>1</v>
      </c>
      <c r="M5183">
        <v>0</v>
      </c>
      <c r="N5183" s="54">
        <v>142626.49</v>
      </c>
      <c r="O5183">
        <v>0</v>
      </c>
      <c r="P5183" s="55">
        <v>0</v>
      </c>
      <c r="Q5183" s="55">
        <v>5</v>
      </c>
      <c r="R5183" t="s">
        <v>122</v>
      </c>
      <c r="S5183" s="55">
        <v>969</v>
      </c>
      <c r="T5183" s="55">
        <f>--(Customer[[#This Row],[Geography]]="Germany")</f>
        <v>0</v>
      </c>
      <c r="U5183" s="55">
        <f>--(Customer[[#This Row],[Geography]]="France")</f>
        <v>0</v>
      </c>
      <c r="V5183" s="55">
        <f>--(Customer[[#This Row],[Geography]]="Spain")</f>
        <v>1</v>
      </c>
    </row>
    <row r="5184" spans="1:22">
      <c r="A5184">
        <v>5183</v>
      </c>
      <c r="B5184">
        <v>15621075</v>
      </c>
      <c r="C5184" t="s">
        <v>1175</v>
      </c>
      <c r="D5184" s="54">
        <v>670</v>
      </c>
      <c r="E5184" t="s">
        <v>9</v>
      </c>
      <c r="F5184" t="s">
        <v>112</v>
      </c>
      <c r="G5184" s="55">
        <v>31</v>
      </c>
      <c r="H5184" s="55" t="str">
        <f>IF(Customer[[#This Row],[Age]]&lt;=32,"18-32",IF(Customer[[#This Row],[Age]]&lt;=47,"33-47",IF(Customer[[#This Row],[Age]]&lt;=62,"48-62",IF(Customer[[#This Row],[Age]]&lt;=77,"63-77","78-92"))))</f>
        <v>18-32</v>
      </c>
      <c r="I5184" s="55">
        <v>2</v>
      </c>
      <c r="J5184" s="54">
        <v>57530.06</v>
      </c>
      <c r="K5184" s="55">
        <v>1</v>
      </c>
      <c r="L5184">
        <v>1</v>
      </c>
      <c r="M5184">
        <v>1</v>
      </c>
      <c r="N5184" s="54">
        <v>181893.31</v>
      </c>
      <c r="O5184">
        <v>1</v>
      </c>
      <c r="P5184" s="55">
        <v>1</v>
      </c>
      <c r="Q5184" s="55">
        <v>1</v>
      </c>
      <c r="R5184" t="s">
        <v>130</v>
      </c>
      <c r="S5184" s="55">
        <v>839</v>
      </c>
      <c r="T5184" s="55">
        <f>--(Customer[[#This Row],[Geography]]="Germany")</f>
        <v>0</v>
      </c>
      <c r="U5184" s="55">
        <f>--(Customer[[#This Row],[Geography]]="France")</f>
        <v>1</v>
      </c>
      <c r="V5184" s="55">
        <f>--(Customer[[#This Row],[Geography]]="Spain")</f>
        <v>0</v>
      </c>
    </row>
    <row r="5185" spans="1:22">
      <c r="A5185">
        <v>5184</v>
      </c>
      <c r="B5185">
        <v>15810845</v>
      </c>
      <c r="C5185" t="s">
        <v>680</v>
      </c>
      <c r="D5185" s="54">
        <v>694</v>
      </c>
      <c r="E5185" t="s">
        <v>9</v>
      </c>
      <c r="F5185" t="s">
        <v>120</v>
      </c>
      <c r="G5185" s="55">
        <v>38</v>
      </c>
      <c r="H5185" s="55" t="str">
        <f>IF(Customer[[#This Row],[Age]]&lt;=32,"18-32",IF(Customer[[#This Row],[Age]]&lt;=47,"33-47",IF(Customer[[#This Row],[Age]]&lt;=62,"48-62",IF(Customer[[#This Row],[Age]]&lt;=77,"63-77","78-92"))))</f>
        <v>33-47</v>
      </c>
      <c r="I5185" s="55">
        <v>1</v>
      </c>
      <c r="J5185" s="54">
        <v>0</v>
      </c>
      <c r="K5185" s="55">
        <v>2</v>
      </c>
      <c r="L5185">
        <v>0</v>
      </c>
      <c r="M5185">
        <v>1</v>
      </c>
      <c r="N5185" s="54">
        <v>156858.20000000001</v>
      </c>
      <c r="O5185">
        <v>0</v>
      </c>
      <c r="P5185" s="55">
        <v>0</v>
      </c>
      <c r="Q5185" s="55">
        <v>5</v>
      </c>
      <c r="R5185" t="s">
        <v>130</v>
      </c>
      <c r="S5185" s="55">
        <v>918</v>
      </c>
      <c r="T5185" s="55">
        <f>--(Customer[[#This Row],[Geography]]="Germany")</f>
        <v>0</v>
      </c>
      <c r="U5185" s="55">
        <f>--(Customer[[#This Row],[Geography]]="France")</f>
        <v>1</v>
      </c>
      <c r="V5185" s="55">
        <f>--(Customer[[#This Row],[Geography]]="Spain")</f>
        <v>0</v>
      </c>
    </row>
    <row r="5186" spans="1:22">
      <c r="A5186">
        <v>5185</v>
      </c>
      <c r="B5186">
        <v>15719377</v>
      </c>
      <c r="C5186" t="s">
        <v>645</v>
      </c>
      <c r="D5186" s="54">
        <v>728</v>
      </c>
      <c r="E5186" t="s">
        <v>9</v>
      </c>
      <c r="F5186" t="s">
        <v>112</v>
      </c>
      <c r="G5186" s="55">
        <v>28</v>
      </c>
      <c r="H5186" s="55" t="str">
        <f>IF(Customer[[#This Row],[Age]]&lt;=32,"18-32",IF(Customer[[#This Row],[Age]]&lt;=47,"33-47",IF(Customer[[#This Row],[Age]]&lt;=62,"48-62",IF(Customer[[#This Row],[Age]]&lt;=77,"63-77","78-92"))))</f>
        <v>18-32</v>
      </c>
      <c r="I5186" s="55">
        <v>4</v>
      </c>
      <c r="J5186" s="54">
        <v>142243.54</v>
      </c>
      <c r="K5186" s="55">
        <v>2</v>
      </c>
      <c r="L5186">
        <v>1</v>
      </c>
      <c r="M5186">
        <v>0</v>
      </c>
      <c r="N5186" s="54">
        <v>33074.51</v>
      </c>
      <c r="O5186">
        <v>0</v>
      </c>
      <c r="P5186" s="55">
        <v>0</v>
      </c>
      <c r="Q5186" s="55">
        <v>4</v>
      </c>
      <c r="R5186" t="s">
        <v>122</v>
      </c>
      <c r="S5186" s="55">
        <v>903</v>
      </c>
      <c r="T5186" s="55">
        <f>--(Customer[[#This Row],[Geography]]="Germany")</f>
        <v>0</v>
      </c>
      <c r="U5186" s="55">
        <f>--(Customer[[#This Row],[Geography]]="France")</f>
        <v>1</v>
      </c>
      <c r="V5186" s="55">
        <f>--(Customer[[#This Row],[Geography]]="Spain")</f>
        <v>0</v>
      </c>
    </row>
    <row r="5187" spans="1:22">
      <c r="A5187">
        <v>5186</v>
      </c>
      <c r="B5187">
        <v>15654506</v>
      </c>
      <c r="C5187" t="s">
        <v>229</v>
      </c>
      <c r="D5187" s="54">
        <v>764</v>
      </c>
      <c r="E5187" t="s">
        <v>10</v>
      </c>
      <c r="F5187" t="s">
        <v>112</v>
      </c>
      <c r="G5187" s="55">
        <v>39</v>
      </c>
      <c r="H5187" s="55" t="str">
        <f>IF(Customer[[#This Row],[Age]]&lt;=32,"18-32",IF(Customer[[#This Row],[Age]]&lt;=47,"33-47",IF(Customer[[#This Row],[Age]]&lt;=62,"48-62",IF(Customer[[#This Row],[Age]]&lt;=77,"63-77","78-92"))))</f>
        <v>33-47</v>
      </c>
      <c r="I5187" s="55">
        <v>9</v>
      </c>
      <c r="J5187" s="54">
        <v>138341.51</v>
      </c>
      <c r="K5187" s="55">
        <v>1</v>
      </c>
      <c r="L5187">
        <v>1</v>
      </c>
      <c r="M5187">
        <v>0</v>
      </c>
      <c r="N5187" s="54">
        <v>50072.94</v>
      </c>
      <c r="O5187">
        <v>1</v>
      </c>
      <c r="P5187" s="55">
        <v>1</v>
      </c>
      <c r="Q5187" s="55">
        <v>2</v>
      </c>
      <c r="R5187" t="s">
        <v>117</v>
      </c>
      <c r="S5187" s="55">
        <v>699</v>
      </c>
      <c r="T5187" s="55">
        <f>--(Customer[[#This Row],[Geography]]="Germany")</f>
        <v>1</v>
      </c>
      <c r="U5187" s="55">
        <f>--(Customer[[#This Row],[Geography]]="France")</f>
        <v>0</v>
      </c>
      <c r="V5187" s="55">
        <f>--(Customer[[#This Row],[Geography]]="Spain")</f>
        <v>0</v>
      </c>
    </row>
    <row r="5188" spans="1:22">
      <c r="A5188">
        <v>5187</v>
      </c>
      <c r="B5188">
        <v>15771977</v>
      </c>
      <c r="C5188" t="s">
        <v>899</v>
      </c>
      <c r="D5188" s="54">
        <v>639</v>
      </c>
      <c r="E5188" t="s">
        <v>9</v>
      </c>
      <c r="F5188" t="s">
        <v>120</v>
      </c>
      <c r="G5188" s="55">
        <v>32</v>
      </c>
      <c r="H5188" s="55" t="str">
        <f>IF(Customer[[#This Row],[Age]]&lt;=32,"18-32",IF(Customer[[#This Row],[Age]]&lt;=47,"33-47",IF(Customer[[#This Row],[Age]]&lt;=62,"48-62",IF(Customer[[#This Row],[Age]]&lt;=77,"63-77","78-92"))))</f>
        <v>18-32</v>
      </c>
      <c r="I5188" s="55">
        <v>9</v>
      </c>
      <c r="J5188" s="54">
        <v>0</v>
      </c>
      <c r="K5188" s="55">
        <v>2</v>
      </c>
      <c r="L5188">
        <v>1</v>
      </c>
      <c r="M5188">
        <v>0</v>
      </c>
      <c r="N5188" s="54">
        <v>111340.36</v>
      </c>
      <c r="O5188">
        <v>0</v>
      </c>
      <c r="P5188" s="55">
        <v>0</v>
      </c>
      <c r="Q5188" s="55">
        <v>4</v>
      </c>
      <c r="R5188" t="s">
        <v>117</v>
      </c>
      <c r="S5188" s="55">
        <v>846</v>
      </c>
      <c r="T5188" s="55">
        <f>--(Customer[[#This Row],[Geography]]="Germany")</f>
        <v>0</v>
      </c>
      <c r="U5188" s="55">
        <f>--(Customer[[#This Row],[Geography]]="France")</f>
        <v>1</v>
      </c>
      <c r="V5188" s="55">
        <f>--(Customer[[#This Row],[Geography]]="Spain")</f>
        <v>0</v>
      </c>
    </row>
    <row r="5189" spans="1:22">
      <c r="A5189">
        <v>5188</v>
      </c>
      <c r="B5189">
        <v>15708710</v>
      </c>
      <c r="C5189" t="s">
        <v>221</v>
      </c>
      <c r="D5189" s="54">
        <v>683</v>
      </c>
      <c r="E5189" t="s">
        <v>9</v>
      </c>
      <c r="F5189" t="s">
        <v>112</v>
      </c>
      <c r="G5189" s="55">
        <v>30</v>
      </c>
      <c r="H5189" s="55" t="str">
        <f>IF(Customer[[#This Row],[Age]]&lt;=32,"18-32",IF(Customer[[#This Row],[Age]]&lt;=47,"33-47",IF(Customer[[#This Row],[Age]]&lt;=62,"48-62",IF(Customer[[#This Row],[Age]]&lt;=77,"63-77","78-92"))))</f>
        <v>18-32</v>
      </c>
      <c r="I5189" s="55">
        <v>2</v>
      </c>
      <c r="J5189" s="54">
        <v>0</v>
      </c>
      <c r="K5189" s="55">
        <v>2</v>
      </c>
      <c r="L5189">
        <v>0</v>
      </c>
      <c r="M5189">
        <v>1</v>
      </c>
      <c r="N5189" s="54">
        <v>100496.84</v>
      </c>
      <c r="O5189">
        <v>1</v>
      </c>
      <c r="P5189" s="55">
        <v>1</v>
      </c>
      <c r="Q5189" s="55">
        <v>2</v>
      </c>
      <c r="R5189" t="s">
        <v>130</v>
      </c>
      <c r="S5189" s="55">
        <v>526</v>
      </c>
      <c r="T5189" s="55">
        <f>--(Customer[[#This Row],[Geography]]="Germany")</f>
        <v>0</v>
      </c>
      <c r="U5189" s="55">
        <f>--(Customer[[#This Row],[Geography]]="France")</f>
        <v>1</v>
      </c>
      <c r="V5189" s="55">
        <f>--(Customer[[#This Row],[Geography]]="Spain")</f>
        <v>0</v>
      </c>
    </row>
    <row r="5190" spans="1:22">
      <c r="A5190">
        <v>5189</v>
      </c>
      <c r="B5190">
        <v>15726676</v>
      </c>
      <c r="C5190" t="s">
        <v>498</v>
      </c>
      <c r="D5190" s="54">
        <v>663</v>
      </c>
      <c r="E5190" t="s">
        <v>11</v>
      </c>
      <c r="F5190" t="s">
        <v>120</v>
      </c>
      <c r="G5190" s="55">
        <v>30</v>
      </c>
      <c r="H5190" s="55" t="str">
        <f>IF(Customer[[#This Row],[Age]]&lt;=32,"18-32",IF(Customer[[#This Row],[Age]]&lt;=47,"33-47",IF(Customer[[#This Row],[Age]]&lt;=62,"48-62",IF(Customer[[#This Row],[Age]]&lt;=77,"63-77","78-92"))))</f>
        <v>18-32</v>
      </c>
      <c r="I5190" s="55">
        <v>4</v>
      </c>
      <c r="J5190" s="54">
        <v>0</v>
      </c>
      <c r="K5190" s="55">
        <v>3</v>
      </c>
      <c r="L5190">
        <v>1</v>
      </c>
      <c r="M5190">
        <v>0</v>
      </c>
      <c r="N5190" s="54">
        <v>101371.05</v>
      </c>
      <c r="O5190">
        <v>0</v>
      </c>
      <c r="P5190" s="55">
        <v>0</v>
      </c>
      <c r="Q5190" s="55">
        <v>1</v>
      </c>
      <c r="R5190" t="s">
        <v>113</v>
      </c>
      <c r="S5190" s="55">
        <v>604</v>
      </c>
      <c r="T5190" s="55">
        <f>--(Customer[[#This Row],[Geography]]="Germany")</f>
        <v>0</v>
      </c>
      <c r="U5190" s="55">
        <f>--(Customer[[#This Row],[Geography]]="France")</f>
        <v>0</v>
      </c>
      <c r="V5190" s="55">
        <f>--(Customer[[#This Row],[Geography]]="Spain")</f>
        <v>1</v>
      </c>
    </row>
    <row r="5191" spans="1:22">
      <c r="A5191">
        <v>5190</v>
      </c>
      <c r="B5191">
        <v>15587421</v>
      </c>
      <c r="C5191" t="s">
        <v>162</v>
      </c>
      <c r="D5191" s="54">
        <v>826</v>
      </c>
      <c r="E5191" t="s">
        <v>11</v>
      </c>
      <c r="F5191" t="s">
        <v>120</v>
      </c>
      <c r="G5191" s="55">
        <v>41</v>
      </c>
      <c r="H5191" s="55" t="str">
        <f>IF(Customer[[#This Row],[Age]]&lt;=32,"18-32",IF(Customer[[#This Row],[Age]]&lt;=47,"33-47",IF(Customer[[#This Row],[Age]]&lt;=62,"48-62",IF(Customer[[#This Row],[Age]]&lt;=77,"63-77","78-92"))))</f>
        <v>33-47</v>
      </c>
      <c r="I5191" s="55">
        <v>5</v>
      </c>
      <c r="J5191" s="54">
        <v>146466.46</v>
      </c>
      <c r="K5191" s="55">
        <v>2</v>
      </c>
      <c r="L5191">
        <v>0</v>
      </c>
      <c r="M5191">
        <v>0</v>
      </c>
      <c r="N5191" s="54">
        <v>180934.67</v>
      </c>
      <c r="O5191">
        <v>0</v>
      </c>
      <c r="P5191" s="55">
        <v>0</v>
      </c>
      <c r="Q5191" s="55">
        <v>3</v>
      </c>
      <c r="R5191" t="s">
        <v>117</v>
      </c>
      <c r="S5191" s="55">
        <v>984</v>
      </c>
      <c r="T5191" s="55">
        <f>--(Customer[[#This Row],[Geography]]="Germany")</f>
        <v>0</v>
      </c>
      <c r="U5191" s="55">
        <f>--(Customer[[#This Row],[Geography]]="France")</f>
        <v>0</v>
      </c>
      <c r="V5191" s="55">
        <f>--(Customer[[#This Row],[Geography]]="Spain")</f>
        <v>1</v>
      </c>
    </row>
    <row r="5192" spans="1:22">
      <c r="A5192">
        <v>5191</v>
      </c>
      <c r="B5192">
        <v>15726931</v>
      </c>
      <c r="C5192" t="s">
        <v>1622</v>
      </c>
      <c r="D5192" s="54">
        <v>735</v>
      </c>
      <c r="E5192" t="s">
        <v>11</v>
      </c>
      <c r="F5192" t="s">
        <v>120</v>
      </c>
      <c r="G5192" s="55">
        <v>36</v>
      </c>
      <c r="H5192" s="55" t="str">
        <f>IF(Customer[[#This Row],[Age]]&lt;=32,"18-32",IF(Customer[[#This Row],[Age]]&lt;=47,"33-47",IF(Customer[[#This Row],[Age]]&lt;=62,"48-62",IF(Customer[[#This Row],[Age]]&lt;=77,"63-77","78-92"))))</f>
        <v>33-47</v>
      </c>
      <c r="I5192" s="55">
        <v>5</v>
      </c>
      <c r="J5192" s="54">
        <v>0</v>
      </c>
      <c r="K5192" s="55">
        <v>2</v>
      </c>
      <c r="L5192">
        <v>1</v>
      </c>
      <c r="M5192">
        <v>0</v>
      </c>
      <c r="N5192" s="54">
        <v>105152.17</v>
      </c>
      <c r="O5192">
        <v>0</v>
      </c>
      <c r="P5192" s="55">
        <v>0</v>
      </c>
      <c r="Q5192" s="55">
        <v>3</v>
      </c>
      <c r="R5192" t="s">
        <v>130</v>
      </c>
      <c r="S5192" s="55">
        <v>259</v>
      </c>
      <c r="T5192" s="55">
        <f>--(Customer[[#This Row],[Geography]]="Germany")</f>
        <v>0</v>
      </c>
      <c r="U5192" s="55">
        <f>--(Customer[[#This Row],[Geography]]="France")</f>
        <v>0</v>
      </c>
      <c r="V5192" s="55">
        <f>--(Customer[[#This Row],[Geography]]="Spain")</f>
        <v>1</v>
      </c>
    </row>
    <row r="5193" spans="1:22">
      <c r="A5193">
        <v>5192</v>
      </c>
      <c r="B5193">
        <v>15771086</v>
      </c>
      <c r="C5193" t="s">
        <v>163</v>
      </c>
      <c r="D5193" s="54">
        <v>682</v>
      </c>
      <c r="E5193" t="s">
        <v>9</v>
      </c>
      <c r="F5193" t="s">
        <v>112</v>
      </c>
      <c r="G5193" s="55">
        <v>58</v>
      </c>
      <c r="H5193" s="55" t="str">
        <f>IF(Customer[[#This Row],[Age]]&lt;=32,"18-32",IF(Customer[[#This Row],[Age]]&lt;=47,"33-47",IF(Customer[[#This Row],[Age]]&lt;=62,"48-62",IF(Customer[[#This Row],[Age]]&lt;=77,"63-77","78-92"))))</f>
        <v>48-62</v>
      </c>
      <c r="I5193" s="55">
        <v>1</v>
      </c>
      <c r="J5193" s="54">
        <v>0</v>
      </c>
      <c r="K5193" s="55">
        <v>1</v>
      </c>
      <c r="L5193">
        <v>1</v>
      </c>
      <c r="M5193">
        <v>1</v>
      </c>
      <c r="N5193" s="54">
        <v>706.5</v>
      </c>
      <c r="O5193">
        <v>0</v>
      </c>
      <c r="P5193" s="55">
        <v>0</v>
      </c>
      <c r="Q5193" s="55">
        <v>4</v>
      </c>
      <c r="R5193" t="s">
        <v>130</v>
      </c>
      <c r="S5193" s="55">
        <v>709</v>
      </c>
      <c r="T5193" s="55">
        <f>--(Customer[[#This Row],[Geography]]="Germany")</f>
        <v>0</v>
      </c>
      <c r="U5193" s="55">
        <f>--(Customer[[#This Row],[Geography]]="France")</f>
        <v>1</v>
      </c>
      <c r="V5193" s="55">
        <f>--(Customer[[#This Row],[Geography]]="Spain")</f>
        <v>0</v>
      </c>
    </row>
    <row r="5194" spans="1:22">
      <c r="A5194">
        <v>5193</v>
      </c>
      <c r="B5194">
        <v>15756850</v>
      </c>
      <c r="C5194" t="s">
        <v>2142</v>
      </c>
      <c r="D5194" s="54">
        <v>663</v>
      </c>
      <c r="E5194" t="s">
        <v>9</v>
      </c>
      <c r="F5194" t="s">
        <v>112</v>
      </c>
      <c r="G5194" s="55">
        <v>39</v>
      </c>
      <c r="H5194" s="55" t="str">
        <f>IF(Customer[[#This Row],[Age]]&lt;=32,"18-32",IF(Customer[[#This Row],[Age]]&lt;=47,"33-47",IF(Customer[[#This Row],[Age]]&lt;=62,"48-62",IF(Customer[[#This Row],[Age]]&lt;=77,"63-77","78-92"))))</f>
        <v>33-47</v>
      </c>
      <c r="I5194" s="55">
        <v>8</v>
      </c>
      <c r="J5194" s="54">
        <v>0</v>
      </c>
      <c r="K5194" s="55">
        <v>2</v>
      </c>
      <c r="L5194">
        <v>1</v>
      </c>
      <c r="M5194">
        <v>1</v>
      </c>
      <c r="N5194" s="54">
        <v>101168.9</v>
      </c>
      <c r="O5194">
        <v>0</v>
      </c>
      <c r="P5194" s="55">
        <v>0</v>
      </c>
      <c r="Q5194" s="55">
        <v>5</v>
      </c>
      <c r="R5194" t="s">
        <v>122</v>
      </c>
      <c r="S5194" s="55">
        <v>445</v>
      </c>
      <c r="T5194" s="55">
        <f>--(Customer[[#This Row],[Geography]]="Germany")</f>
        <v>0</v>
      </c>
      <c r="U5194" s="55">
        <f>--(Customer[[#This Row],[Geography]]="France")</f>
        <v>1</v>
      </c>
      <c r="V5194" s="55">
        <f>--(Customer[[#This Row],[Geography]]="Spain")</f>
        <v>0</v>
      </c>
    </row>
    <row r="5195" spans="1:22">
      <c r="A5195">
        <v>5194</v>
      </c>
      <c r="B5195">
        <v>15702741</v>
      </c>
      <c r="C5195" t="s">
        <v>2143</v>
      </c>
      <c r="D5195" s="54">
        <v>562</v>
      </c>
      <c r="E5195" t="s">
        <v>11</v>
      </c>
      <c r="F5195" t="s">
        <v>112</v>
      </c>
      <c r="G5195" s="55">
        <v>29</v>
      </c>
      <c r="H5195" s="55" t="str">
        <f>IF(Customer[[#This Row],[Age]]&lt;=32,"18-32",IF(Customer[[#This Row],[Age]]&lt;=47,"33-47",IF(Customer[[#This Row],[Age]]&lt;=62,"48-62",IF(Customer[[#This Row],[Age]]&lt;=77,"63-77","78-92"))))</f>
        <v>18-32</v>
      </c>
      <c r="I5195" s="55">
        <v>9</v>
      </c>
      <c r="J5195" s="54">
        <v>120307.58</v>
      </c>
      <c r="K5195" s="55">
        <v>1</v>
      </c>
      <c r="L5195">
        <v>1</v>
      </c>
      <c r="M5195">
        <v>1</v>
      </c>
      <c r="N5195" s="54">
        <v>6795.61</v>
      </c>
      <c r="O5195">
        <v>0</v>
      </c>
      <c r="P5195" s="55">
        <v>0</v>
      </c>
      <c r="Q5195" s="55">
        <v>1</v>
      </c>
      <c r="R5195" t="s">
        <v>113</v>
      </c>
      <c r="S5195" s="55">
        <v>500</v>
      </c>
      <c r="T5195" s="55">
        <f>--(Customer[[#This Row],[Geography]]="Germany")</f>
        <v>0</v>
      </c>
      <c r="U5195" s="55">
        <f>--(Customer[[#This Row],[Geography]]="France")</f>
        <v>0</v>
      </c>
      <c r="V5195" s="55">
        <f>--(Customer[[#This Row],[Geography]]="Spain")</f>
        <v>1</v>
      </c>
    </row>
    <row r="5196" spans="1:22">
      <c r="A5196">
        <v>5195</v>
      </c>
      <c r="B5196">
        <v>15679200</v>
      </c>
      <c r="C5196" t="s">
        <v>325</v>
      </c>
      <c r="D5196" s="54">
        <v>696</v>
      </c>
      <c r="E5196" t="s">
        <v>9</v>
      </c>
      <c r="F5196" t="s">
        <v>120</v>
      </c>
      <c r="G5196" s="55">
        <v>27</v>
      </c>
      <c r="H5196" s="55" t="str">
        <f>IF(Customer[[#This Row],[Age]]&lt;=32,"18-32",IF(Customer[[#This Row],[Age]]&lt;=47,"33-47",IF(Customer[[#This Row],[Age]]&lt;=62,"48-62",IF(Customer[[#This Row],[Age]]&lt;=77,"63-77","78-92"))))</f>
        <v>18-32</v>
      </c>
      <c r="I5196" s="55">
        <v>4</v>
      </c>
      <c r="J5196" s="54">
        <v>87637.26</v>
      </c>
      <c r="K5196" s="55">
        <v>2</v>
      </c>
      <c r="L5196">
        <v>0</v>
      </c>
      <c r="M5196">
        <v>0</v>
      </c>
      <c r="N5196" s="54">
        <v>196111.35</v>
      </c>
      <c r="O5196">
        <v>0</v>
      </c>
      <c r="P5196" s="55">
        <v>0</v>
      </c>
      <c r="Q5196" s="55">
        <v>5</v>
      </c>
      <c r="R5196" t="s">
        <v>117</v>
      </c>
      <c r="S5196" s="55">
        <v>685</v>
      </c>
      <c r="T5196" s="55">
        <f>--(Customer[[#This Row],[Geography]]="Germany")</f>
        <v>0</v>
      </c>
      <c r="U5196" s="55">
        <f>--(Customer[[#This Row],[Geography]]="France")</f>
        <v>1</v>
      </c>
      <c r="V5196" s="55">
        <f>--(Customer[[#This Row],[Geography]]="Spain")</f>
        <v>0</v>
      </c>
    </row>
    <row r="5197" spans="1:22">
      <c r="A5197">
        <v>5196</v>
      </c>
      <c r="B5197">
        <v>15594815</v>
      </c>
      <c r="C5197" t="s">
        <v>2144</v>
      </c>
      <c r="D5197" s="54">
        <v>850</v>
      </c>
      <c r="E5197" t="s">
        <v>11</v>
      </c>
      <c r="F5197" t="s">
        <v>120</v>
      </c>
      <c r="G5197" s="55">
        <v>38</v>
      </c>
      <c r="H5197" s="55" t="str">
        <f>IF(Customer[[#This Row],[Age]]&lt;=32,"18-32",IF(Customer[[#This Row],[Age]]&lt;=47,"33-47",IF(Customer[[#This Row],[Age]]&lt;=62,"48-62",IF(Customer[[#This Row],[Age]]&lt;=77,"63-77","78-92"))))</f>
        <v>33-47</v>
      </c>
      <c r="I5197" s="55">
        <v>2</v>
      </c>
      <c r="J5197" s="54">
        <v>94652.04</v>
      </c>
      <c r="K5197" s="55">
        <v>1</v>
      </c>
      <c r="L5197">
        <v>1</v>
      </c>
      <c r="M5197">
        <v>1</v>
      </c>
      <c r="N5197" s="54">
        <v>171960.76</v>
      </c>
      <c r="O5197">
        <v>0</v>
      </c>
      <c r="P5197" s="55">
        <v>0</v>
      </c>
      <c r="Q5197" s="55">
        <v>3</v>
      </c>
      <c r="R5197" t="s">
        <v>130</v>
      </c>
      <c r="S5197" s="55">
        <v>475</v>
      </c>
      <c r="T5197" s="55">
        <f>--(Customer[[#This Row],[Geography]]="Germany")</f>
        <v>0</v>
      </c>
      <c r="U5197" s="55">
        <f>--(Customer[[#This Row],[Geography]]="France")</f>
        <v>0</v>
      </c>
      <c r="V5197" s="55">
        <f>--(Customer[[#This Row],[Geography]]="Spain")</f>
        <v>1</v>
      </c>
    </row>
    <row r="5198" spans="1:22">
      <c r="A5198">
        <v>5197</v>
      </c>
      <c r="B5198">
        <v>15635905</v>
      </c>
      <c r="C5198" t="s">
        <v>1385</v>
      </c>
      <c r="D5198" s="54">
        <v>719</v>
      </c>
      <c r="E5198" t="s">
        <v>9</v>
      </c>
      <c r="F5198" t="s">
        <v>112</v>
      </c>
      <c r="G5198" s="55">
        <v>22</v>
      </c>
      <c r="H5198" s="55" t="str">
        <f>IF(Customer[[#This Row],[Age]]&lt;=32,"18-32",IF(Customer[[#This Row],[Age]]&lt;=47,"33-47",IF(Customer[[#This Row],[Age]]&lt;=62,"48-62",IF(Customer[[#This Row],[Age]]&lt;=77,"63-77","78-92"))))</f>
        <v>18-32</v>
      </c>
      <c r="I5198" s="55">
        <v>7</v>
      </c>
      <c r="J5198" s="54">
        <v>114415.84</v>
      </c>
      <c r="K5198" s="55">
        <v>1</v>
      </c>
      <c r="L5198">
        <v>1</v>
      </c>
      <c r="M5198">
        <v>1</v>
      </c>
      <c r="N5198" s="54">
        <v>177497.4</v>
      </c>
      <c r="O5198">
        <v>0</v>
      </c>
      <c r="P5198" s="55">
        <v>0</v>
      </c>
      <c r="Q5198" s="55">
        <v>2</v>
      </c>
      <c r="R5198" t="s">
        <v>117</v>
      </c>
      <c r="S5198" s="55">
        <v>739</v>
      </c>
      <c r="T5198" s="55">
        <f>--(Customer[[#This Row],[Geography]]="Germany")</f>
        <v>0</v>
      </c>
      <c r="U5198" s="55">
        <f>--(Customer[[#This Row],[Geography]]="France")</f>
        <v>1</v>
      </c>
      <c r="V5198" s="55">
        <f>--(Customer[[#This Row],[Geography]]="Spain")</f>
        <v>0</v>
      </c>
    </row>
    <row r="5199" spans="1:22">
      <c r="A5199">
        <v>5198</v>
      </c>
      <c r="B5199">
        <v>15777892</v>
      </c>
      <c r="C5199" t="s">
        <v>1373</v>
      </c>
      <c r="D5199" s="54">
        <v>804</v>
      </c>
      <c r="E5199" t="s">
        <v>9</v>
      </c>
      <c r="F5199" t="s">
        <v>112</v>
      </c>
      <c r="G5199" s="55">
        <v>71</v>
      </c>
      <c r="H5199" s="55" t="str">
        <f>IF(Customer[[#This Row],[Age]]&lt;=32,"18-32",IF(Customer[[#This Row],[Age]]&lt;=47,"33-47",IF(Customer[[#This Row],[Age]]&lt;=62,"48-62",IF(Customer[[#This Row],[Age]]&lt;=77,"63-77","78-92"))))</f>
        <v>63-77</v>
      </c>
      <c r="I5199" s="55">
        <v>8</v>
      </c>
      <c r="J5199" s="54">
        <v>0</v>
      </c>
      <c r="K5199" s="55">
        <v>2</v>
      </c>
      <c r="L5199">
        <v>0</v>
      </c>
      <c r="M5199">
        <v>1</v>
      </c>
      <c r="N5199" s="54">
        <v>147995.96</v>
      </c>
      <c r="O5199">
        <v>0</v>
      </c>
      <c r="P5199" s="55">
        <v>0</v>
      </c>
      <c r="Q5199" s="55">
        <v>5</v>
      </c>
      <c r="R5199" t="s">
        <v>122</v>
      </c>
      <c r="S5199" s="55">
        <v>455</v>
      </c>
      <c r="T5199" s="55">
        <f>--(Customer[[#This Row],[Geography]]="Germany")</f>
        <v>0</v>
      </c>
      <c r="U5199" s="55">
        <f>--(Customer[[#This Row],[Geography]]="France")</f>
        <v>1</v>
      </c>
      <c r="V5199" s="55">
        <f>--(Customer[[#This Row],[Geography]]="Spain")</f>
        <v>0</v>
      </c>
    </row>
    <row r="5200" spans="1:22">
      <c r="A5200">
        <v>5199</v>
      </c>
      <c r="B5200">
        <v>15656176</v>
      </c>
      <c r="C5200" t="s">
        <v>462</v>
      </c>
      <c r="D5200" s="54">
        <v>604</v>
      </c>
      <c r="E5200" t="s">
        <v>9</v>
      </c>
      <c r="F5200" t="s">
        <v>120</v>
      </c>
      <c r="G5200" s="55">
        <v>40</v>
      </c>
      <c r="H5200" s="55" t="str">
        <f>IF(Customer[[#This Row],[Age]]&lt;=32,"18-32",IF(Customer[[#This Row],[Age]]&lt;=47,"33-47",IF(Customer[[#This Row],[Age]]&lt;=62,"48-62",IF(Customer[[#This Row],[Age]]&lt;=77,"63-77","78-92"))))</f>
        <v>33-47</v>
      </c>
      <c r="I5200" s="55">
        <v>1</v>
      </c>
      <c r="J5200" s="54">
        <v>84315.02</v>
      </c>
      <c r="K5200" s="55">
        <v>1</v>
      </c>
      <c r="L5200">
        <v>0</v>
      </c>
      <c r="M5200">
        <v>0</v>
      </c>
      <c r="N5200" s="54">
        <v>36209.1</v>
      </c>
      <c r="O5200">
        <v>0</v>
      </c>
      <c r="P5200" s="55">
        <v>0</v>
      </c>
      <c r="Q5200" s="55">
        <v>3</v>
      </c>
      <c r="R5200" t="s">
        <v>130</v>
      </c>
      <c r="S5200" s="55">
        <v>885</v>
      </c>
      <c r="T5200" s="55">
        <f>--(Customer[[#This Row],[Geography]]="Germany")</f>
        <v>0</v>
      </c>
      <c r="U5200" s="55">
        <f>--(Customer[[#This Row],[Geography]]="France")</f>
        <v>1</v>
      </c>
      <c r="V5200" s="55">
        <f>--(Customer[[#This Row],[Geography]]="Spain")</f>
        <v>0</v>
      </c>
    </row>
    <row r="5201" spans="1:22">
      <c r="A5201">
        <v>5200</v>
      </c>
      <c r="B5201">
        <v>15811127</v>
      </c>
      <c r="C5201" t="s">
        <v>2145</v>
      </c>
      <c r="D5201" s="54">
        <v>782</v>
      </c>
      <c r="E5201" t="s">
        <v>11</v>
      </c>
      <c r="F5201" t="s">
        <v>112</v>
      </c>
      <c r="G5201" s="55">
        <v>27</v>
      </c>
      <c r="H5201" s="55" t="str">
        <f>IF(Customer[[#This Row],[Age]]&lt;=32,"18-32",IF(Customer[[#This Row],[Age]]&lt;=47,"33-47",IF(Customer[[#This Row],[Age]]&lt;=62,"48-62",IF(Customer[[#This Row],[Age]]&lt;=77,"63-77","78-92"))))</f>
        <v>18-32</v>
      </c>
      <c r="I5201" s="55">
        <v>3</v>
      </c>
      <c r="J5201" s="54">
        <v>0</v>
      </c>
      <c r="K5201" s="55">
        <v>2</v>
      </c>
      <c r="L5201">
        <v>1</v>
      </c>
      <c r="M5201">
        <v>0</v>
      </c>
      <c r="N5201" s="54">
        <v>143614.01</v>
      </c>
      <c r="O5201">
        <v>0</v>
      </c>
      <c r="P5201" s="55">
        <v>0</v>
      </c>
      <c r="Q5201" s="55">
        <v>3</v>
      </c>
      <c r="R5201" t="s">
        <v>113</v>
      </c>
      <c r="S5201" s="55">
        <v>858</v>
      </c>
      <c r="T5201" s="55">
        <f>--(Customer[[#This Row],[Geography]]="Germany")</f>
        <v>0</v>
      </c>
      <c r="U5201" s="55">
        <f>--(Customer[[#This Row],[Geography]]="France")</f>
        <v>0</v>
      </c>
      <c r="V5201" s="55">
        <f>--(Customer[[#This Row],[Geography]]="Spain")</f>
        <v>1</v>
      </c>
    </row>
    <row r="5202" spans="1:22">
      <c r="A5202">
        <v>5201</v>
      </c>
      <c r="B5202">
        <v>15604482</v>
      </c>
      <c r="C5202" t="s">
        <v>1848</v>
      </c>
      <c r="D5202" s="54">
        <v>512</v>
      </c>
      <c r="E5202" t="s">
        <v>10</v>
      </c>
      <c r="F5202" t="s">
        <v>120</v>
      </c>
      <c r="G5202" s="55">
        <v>42</v>
      </c>
      <c r="H5202" s="55" t="str">
        <f>IF(Customer[[#This Row],[Age]]&lt;=32,"18-32",IF(Customer[[#This Row],[Age]]&lt;=47,"33-47",IF(Customer[[#This Row],[Age]]&lt;=62,"48-62",IF(Customer[[#This Row],[Age]]&lt;=77,"63-77","78-92"))))</f>
        <v>33-47</v>
      </c>
      <c r="I5202" s="55">
        <v>9</v>
      </c>
      <c r="J5202" s="54">
        <v>93955.83</v>
      </c>
      <c r="K5202" s="55">
        <v>2</v>
      </c>
      <c r="L5202">
        <v>1</v>
      </c>
      <c r="M5202">
        <v>0</v>
      </c>
      <c r="N5202" s="54">
        <v>14828.54</v>
      </c>
      <c r="O5202">
        <v>0</v>
      </c>
      <c r="P5202" s="55">
        <v>0</v>
      </c>
      <c r="Q5202" s="55">
        <v>5</v>
      </c>
      <c r="R5202" t="s">
        <v>130</v>
      </c>
      <c r="S5202" s="55">
        <v>580</v>
      </c>
      <c r="T5202" s="55">
        <f>--(Customer[[#This Row],[Geography]]="Germany")</f>
        <v>1</v>
      </c>
      <c r="U5202" s="55">
        <f>--(Customer[[#This Row],[Geography]]="France")</f>
        <v>0</v>
      </c>
      <c r="V5202" s="55">
        <f>--(Customer[[#This Row],[Geography]]="Spain")</f>
        <v>0</v>
      </c>
    </row>
    <row r="5203" spans="1:22">
      <c r="A5203">
        <v>5202</v>
      </c>
      <c r="B5203">
        <v>15622911</v>
      </c>
      <c r="C5203" t="s">
        <v>2146</v>
      </c>
      <c r="D5203" s="54">
        <v>569</v>
      </c>
      <c r="E5203" t="s">
        <v>9</v>
      </c>
      <c r="F5203" t="s">
        <v>120</v>
      </c>
      <c r="G5203" s="55">
        <v>36</v>
      </c>
      <c r="H5203" s="55" t="str">
        <f>IF(Customer[[#This Row],[Age]]&lt;=32,"18-32",IF(Customer[[#This Row],[Age]]&lt;=47,"33-47",IF(Customer[[#This Row],[Age]]&lt;=62,"48-62",IF(Customer[[#This Row],[Age]]&lt;=77,"63-77","78-92"))))</f>
        <v>33-47</v>
      </c>
      <c r="I5203" s="55">
        <v>1</v>
      </c>
      <c r="J5203" s="54">
        <v>67087.69</v>
      </c>
      <c r="K5203" s="55">
        <v>1</v>
      </c>
      <c r="L5203">
        <v>1</v>
      </c>
      <c r="M5203">
        <v>0</v>
      </c>
      <c r="N5203" s="54">
        <v>154775.70000000001</v>
      </c>
      <c r="O5203">
        <v>0</v>
      </c>
      <c r="P5203" s="55">
        <v>0</v>
      </c>
      <c r="Q5203" s="55">
        <v>5</v>
      </c>
      <c r="R5203" t="s">
        <v>130</v>
      </c>
      <c r="S5203" s="55">
        <v>308</v>
      </c>
      <c r="T5203" s="55">
        <f>--(Customer[[#This Row],[Geography]]="Germany")</f>
        <v>0</v>
      </c>
      <c r="U5203" s="55">
        <f>--(Customer[[#This Row],[Geography]]="France")</f>
        <v>1</v>
      </c>
      <c r="V5203" s="55">
        <f>--(Customer[[#This Row],[Geography]]="Spain")</f>
        <v>0</v>
      </c>
    </row>
    <row r="5204" spans="1:22">
      <c r="A5204">
        <v>5203</v>
      </c>
      <c r="B5204">
        <v>15600974</v>
      </c>
      <c r="C5204" t="s">
        <v>80</v>
      </c>
      <c r="D5204" s="54">
        <v>597</v>
      </c>
      <c r="E5204" t="s">
        <v>10</v>
      </c>
      <c r="F5204" t="s">
        <v>112</v>
      </c>
      <c r="G5204" s="55">
        <v>22</v>
      </c>
      <c r="H5204" s="55" t="str">
        <f>IF(Customer[[#This Row],[Age]]&lt;=32,"18-32",IF(Customer[[#This Row],[Age]]&lt;=47,"33-47",IF(Customer[[#This Row],[Age]]&lt;=62,"48-62",IF(Customer[[#This Row],[Age]]&lt;=77,"63-77","78-92"))))</f>
        <v>18-32</v>
      </c>
      <c r="I5204" s="55">
        <v>6</v>
      </c>
      <c r="J5204" s="54">
        <v>101528.61</v>
      </c>
      <c r="K5204" s="55">
        <v>1</v>
      </c>
      <c r="L5204">
        <v>1</v>
      </c>
      <c r="M5204">
        <v>0</v>
      </c>
      <c r="N5204" s="54">
        <v>70529</v>
      </c>
      <c r="O5204">
        <v>1</v>
      </c>
      <c r="P5204" s="55">
        <v>1</v>
      </c>
      <c r="Q5204" s="55">
        <v>2</v>
      </c>
      <c r="R5204" t="s">
        <v>122</v>
      </c>
      <c r="S5204" s="55">
        <v>793</v>
      </c>
      <c r="T5204" s="55">
        <f>--(Customer[[#This Row],[Geography]]="Germany")</f>
        <v>1</v>
      </c>
      <c r="U5204" s="55">
        <f>--(Customer[[#This Row],[Geography]]="France")</f>
        <v>0</v>
      </c>
      <c r="V5204" s="55">
        <f>--(Customer[[#This Row],[Geography]]="Spain")</f>
        <v>0</v>
      </c>
    </row>
    <row r="5205" spans="1:22">
      <c r="A5205">
        <v>5204</v>
      </c>
      <c r="B5205">
        <v>15727868</v>
      </c>
      <c r="C5205" t="s">
        <v>789</v>
      </c>
      <c r="D5205" s="54">
        <v>753</v>
      </c>
      <c r="E5205" t="s">
        <v>10</v>
      </c>
      <c r="F5205" t="s">
        <v>120</v>
      </c>
      <c r="G5205" s="55">
        <v>30</v>
      </c>
      <c r="H5205" s="55" t="str">
        <f>IF(Customer[[#This Row],[Age]]&lt;=32,"18-32",IF(Customer[[#This Row],[Age]]&lt;=47,"33-47",IF(Customer[[#This Row],[Age]]&lt;=62,"48-62",IF(Customer[[#This Row],[Age]]&lt;=77,"63-77","78-92"))))</f>
        <v>18-32</v>
      </c>
      <c r="I5205" s="55">
        <v>1</v>
      </c>
      <c r="J5205" s="54">
        <v>110824.52</v>
      </c>
      <c r="K5205" s="55">
        <v>1</v>
      </c>
      <c r="L5205">
        <v>1</v>
      </c>
      <c r="M5205">
        <v>1</v>
      </c>
      <c r="N5205" s="54">
        <v>57896.27</v>
      </c>
      <c r="O5205">
        <v>0</v>
      </c>
      <c r="P5205" s="55">
        <v>0</v>
      </c>
      <c r="Q5205" s="55">
        <v>3</v>
      </c>
      <c r="R5205" t="s">
        <v>113</v>
      </c>
      <c r="S5205" s="55">
        <v>989</v>
      </c>
      <c r="T5205" s="55">
        <f>--(Customer[[#This Row],[Geography]]="Germany")</f>
        <v>1</v>
      </c>
      <c r="U5205" s="55">
        <f>--(Customer[[#This Row],[Geography]]="France")</f>
        <v>0</v>
      </c>
      <c r="V5205" s="55">
        <f>--(Customer[[#This Row],[Geography]]="Spain")</f>
        <v>0</v>
      </c>
    </row>
    <row r="5206" spans="1:22">
      <c r="A5206">
        <v>5205</v>
      </c>
      <c r="B5206">
        <v>15627801</v>
      </c>
      <c r="C5206" t="s">
        <v>1699</v>
      </c>
      <c r="D5206" s="54">
        <v>430</v>
      </c>
      <c r="E5206" t="s">
        <v>9</v>
      </c>
      <c r="F5206" t="s">
        <v>112</v>
      </c>
      <c r="G5206" s="55">
        <v>33</v>
      </c>
      <c r="H5206" s="55" t="str">
        <f>IF(Customer[[#This Row],[Age]]&lt;=32,"18-32",IF(Customer[[#This Row],[Age]]&lt;=47,"33-47",IF(Customer[[#This Row],[Age]]&lt;=62,"48-62",IF(Customer[[#This Row],[Age]]&lt;=77,"63-77","78-92"))))</f>
        <v>33-47</v>
      </c>
      <c r="I5206" s="55">
        <v>8</v>
      </c>
      <c r="J5206" s="54">
        <v>0</v>
      </c>
      <c r="K5206" s="55">
        <v>1</v>
      </c>
      <c r="L5206">
        <v>1</v>
      </c>
      <c r="M5206">
        <v>1</v>
      </c>
      <c r="N5206" s="54">
        <v>69759.91</v>
      </c>
      <c r="O5206">
        <v>0</v>
      </c>
      <c r="P5206" s="55">
        <v>0</v>
      </c>
      <c r="Q5206" s="55">
        <v>2</v>
      </c>
      <c r="R5206" t="s">
        <v>117</v>
      </c>
      <c r="S5206" s="55">
        <v>936</v>
      </c>
      <c r="T5206" s="55">
        <f>--(Customer[[#This Row],[Geography]]="Germany")</f>
        <v>0</v>
      </c>
      <c r="U5206" s="55">
        <f>--(Customer[[#This Row],[Geography]]="France")</f>
        <v>1</v>
      </c>
      <c r="V5206" s="55">
        <f>--(Customer[[#This Row],[Geography]]="Spain")</f>
        <v>0</v>
      </c>
    </row>
    <row r="5207" spans="1:22">
      <c r="A5207">
        <v>5206</v>
      </c>
      <c r="B5207">
        <v>15773039</v>
      </c>
      <c r="C5207" t="s">
        <v>794</v>
      </c>
      <c r="D5207" s="54">
        <v>756</v>
      </c>
      <c r="E5207" t="s">
        <v>9</v>
      </c>
      <c r="F5207" t="s">
        <v>120</v>
      </c>
      <c r="G5207" s="55">
        <v>28</v>
      </c>
      <c r="H5207" s="55" t="str">
        <f>IF(Customer[[#This Row],[Age]]&lt;=32,"18-32",IF(Customer[[#This Row],[Age]]&lt;=47,"33-47",IF(Customer[[#This Row],[Age]]&lt;=62,"48-62",IF(Customer[[#This Row],[Age]]&lt;=77,"63-77","78-92"))))</f>
        <v>18-32</v>
      </c>
      <c r="I5207" s="55">
        <v>8</v>
      </c>
      <c r="J5207" s="54">
        <v>179960.2</v>
      </c>
      <c r="K5207" s="55">
        <v>1</v>
      </c>
      <c r="L5207">
        <v>1</v>
      </c>
      <c r="M5207">
        <v>0</v>
      </c>
      <c r="N5207" s="54">
        <v>89938.08</v>
      </c>
      <c r="O5207">
        <v>0</v>
      </c>
      <c r="P5207" s="55">
        <v>0</v>
      </c>
      <c r="Q5207" s="55">
        <v>4</v>
      </c>
      <c r="R5207" t="s">
        <v>117</v>
      </c>
      <c r="S5207" s="55">
        <v>372</v>
      </c>
      <c r="T5207" s="55">
        <f>--(Customer[[#This Row],[Geography]]="Germany")</f>
        <v>0</v>
      </c>
      <c r="U5207" s="55">
        <f>--(Customer[[#This Row],[Geography]]="France")</f>
        <v>1</v>
      </c>
      <c r="V5207" s="55">
        <f>--(Customer[[#This Row],[Geography]]="Spain")</f>
        <v>0</v>
      </c>
    </row>
    <row r="5208" spans="1:22">
      <c r="A5208">
        <v>5207</v>
      </c>
      <c r="B5208">
        <v>15755262</v>
      </c>
      <c r="C5208" t="s">
        <v>358</v>
      </c>
      <c r="D5208" s="54">
        <v>493</v>
      </c>
      <c r="E5208" t="s">
        <v>9</v>
      </c>
      <c r="F5208" t="s">
        <v>120</v>
      </c>
      <c r="G5208" s="55">
        <v>38</v>
      </c>
      <c r="H5208" s="55" t="str">
        <f>IF(Customer[[#This Row],[Age]]&lt;=32,"18-32",IF(Customer[[#This Row],[Age]]&lt;=47,"33-47",IF(Customer[[#This Row],[Age]]&lt;=62,"48-62",IF(Customer[[#This Row],[Age]]&lt;=77,"63-77","78-92"))))</f>
        <v>33-47</v>
      </c>
      <c r="I5208" s="55">
        <v>3</v>
      </c>
      <c r="J5208" s="54">
        <v>134006.76999999999</v>
      </c>
      <c r="K5208" s="55">
        <v>1</v>
      </c>
      <c r="L5208">
        <v>1</v>
      </c>
      <c r="M5208">
        <v>0</v>
      </c>
      <c r="N5208" s="54">
        <v>89578.32</v>
      </c>
      <c r="O5208">
        <v>0</v>
      </c>
      <c r="P5208" s="55">
        <v>0</v>
      </c>
      <c r="Q5208" s="55">
        <v>5</v>
      </c>
      <c r="R5208" t="s">
        <v>122</v>
      </c>
      <c r="S5208" s="55">
        <v>520</v>
      </c>
      <c r="T5208" s="55">
        <f>--(Customer[[#This Row],[Geography]]="Germany")</f>
        <v>0</v>
      </c>
      <c r="U5208" s="55">
        <f>--(Customer[[#This Row],[Geography]]="France")</f>
        <v>1</v>
      </c>
      <c r="V5208" s="55">
        <f>--(Customer[[#This Row],[Geography]]="Spain")</f>
        <v>0</v>
      </c>
    </row>
    <row r="5209" spans="1:22">
      <c r="A5209">
        <v>5208</v>
      </c>
      <c r="B5209">
        <v>15679531</v>
      </c>
      <c r="C5209" t="s">
        <v>1975</v>
      </c>
      <c r="D5209" s="54">
        <v>777</v>
      </c>
      <c r="E5209" t="s">
        <v>10</v>
      </c>
      <c r="F5209" t="s">
        <v>112</v>
      </c>
      <c r="G5209" s="55">
        <v>37</v>
      </c>
      <c r="H5209" s="55" t="str">
        <f>IF(Customer[[#This Row],[Age]]&lt;=32,"18-32",IF(Customer[[#This Row],[Age]]&lt;=47,"33-47",IF(Customer[[#This Row],[Age]]&lt;=62,"48-62",IF(Customer[[#This Row],[Age]]&lt;=77,"63-77","78-92"))))</f>
        <v>33-47</v>
      </c>
      <c r="I5209" s="55">
        <v>10</v>
      </c>
      <c r="J5209" s="54">
        <v>121532.17</v>
      </c>
      <c r="K5209" s="55">
        <v>2</v>
      </c>
      <c r="L5209">
        <v>1</v>
      </c>
      <c r="M5209">
        <v>1</v>
      </c>
      <c r="N5209" s="54">
        <v>73464.88</v>
      </c>
      <c r="O5209">
        <v>0</v>
      </c>
      <c r="P5209" s="55">
        <v>0</v>
      </c>
      <c r="Q5209" s="55">
        <v>4</v>
      </c>
      <c r="R5209" t="s">
        <v>122</v>
      </c>
      <c r="S5209" s="55">
        <v>440</v>
      </c>
      <c r="T5209" s="55">
        <f>--(Customer[[#This Row],[Geography]]="Germany")</f>
        <v>1</v>
      </c>
      <c r="U5209" s="55">
        <f>--(Customer[[#This Row],[Geography]]="France")</f>
        <v>0</v>
      </c>
      <c r="V5209" s="55">
        <f>--(Customer[[#This Row],[Geography]]="Spain")</f>
        <v>0</v>
      </c>
    </row>
    <row r="5210" spans="1:22">
      <c r="A5210">
        <v>5209</v>
      </c>
      <c r="B5210">
        <v>15684181</v>
      </c>
      <c r="C5210" t="s">
        <v>1172</v>
      </c>
      <c r="D5210" s="54">
        <v>779</v>
      </c>
      <c r="E5210" t="s">
        <v>11</v>
      </c>
      <c r="F5210" t="s">
        <v>112</v>
      </c>
      <c r="G5210" s="55">
        <v>38</v>
      </c>
      <c r="H5210" s="55" t="str">
        <f>IF(Customer[[#This Row],[Age]]&lt;=32,"18-32",IF(Customer[[#This Row],[Age]]&lt;=47,"33-47",IF(Customer[[#This Row],[Age]]&lt;=62,"48-62",IF(Customer[[#This Row],[Age]]&lt;=77,"63-77","78-92"))))</f>
        <v>33-47</v>
      </c>
      <c r="I5210" s="55">
        <v>7</v>
      </c>
      <c r="J5210" s="54">
        <v>0</v>
      </c>
      <c r="K5210" s="55">
        <v>2</v>
      </c>
      <c r="L5210">
        <v>1</v>
      </c>
      <c r="M5210">
        <v>1</v>
      </c>
      <c r="N5210" s="54">
        <v>138542.87</v>
      </c>
      <c r="O5210">
        <v>0</v>
      </c>
      <c r="P5210" s="55">
        <v>0</v>
      </c>
      <c r="Q5210" s="55">
        <v>4</v>
      </c>
      <c r="R5210" t="s">
        <v>117</v>
      </c>
      <c r="S5210" s="55">
        <v>433</v>
      </c>
      <c r="T5210" s="55">
        <f>--(Customer[[#This Row],[Geography]]="Germany")</f>
        <v>0</v>
      </c>
      <c r="U5210" s="55">
        <f>--(Customer[[#This Row],[Geography]]="France")</f>
        <v>0</v>
      </c>
      <c r="V5210" s="55">
        <f>--(Customer[[#This Row],[Geography]]="Spain")</f>
        <v>1</v>
      </c>
    </row>
    <row r="5211" spans="1:22">
      <c r="A5211">
        <v>5210</v>
      </c>
      <c r="B5211">
        <v>15612087</v>
      </c>
      <c r="C5211" t="s">
        <v>520</v>
      </c>
      <c r="D5211" s="54">
        <v>702</v>
      </c>
      <c r="E5211" t="s">
        <v>11</v>
      </c>
      <c r="F5211" t="s">
        <v>112</v>
      </c>
      <c r="G5211" s="55">
        <v>38</v>
      </c>
      <c r="H5211" s="55" t="str">
        <f>IF(Customer[[#This Row],[Age]]&lt;=32,"18-32",IF(Customer[[#This Row],[Age]]&lt;=47,"33-47",IF(Customer[[#This Row],[Age]]&lt;=62,"48-62",IF(Customer[[#This Row],[Age]]&lt;=77,"63-77","78-92"))))</f>
        <v>33-47</v>
      </c>
      <c r="I5211" s="55">
        <v>2</v>
      </c>
      <c r="J5211" s="54">
        <v>0</v>
      </c>
      <c r="K5211" s="55">
        <v>1</v>
      </c>
      <c r="L5211">
        <v>1</v>
      </c>
      <c r="M5211">
        <v>1</v>
      </c>
      <c r="N5211" s="54">
        <v>161888.63</v>
      </c>
      <c r="O5211">
        <v>0</v>
      </c>
      <c r="P5211" s="55">
        <v>0</v>
      </c>
      <c r="Q5211" s="55">
        <v>2</v>
      </c>
      <c r="R5211" t="s">
        <v>117</v>
      </c>
      <c r="S5211" s="55">
        <v>364</v>
      </c>
      <c r="T5211" s="55">
        <f>--(Customer[[#This Row],[Geography]]="Germany")</f>
        <v>0</v>
      </c>
      <c r="U5211" s="55">
        <f>--(Customer[[#This Row],[Geography]]="France")</f>
        <v>0</v>
      </c>
      <c r="V5211" s="55">
        <f>--(Customer[[#This Row],[Geography]]="Spain")</f>
        <v>1</v>
      </c>
    </row>
    <row r="5212" spans="1:22">
      <c r="A5212">
        <v>5211</v>
      </c>
      <c r="B5212">
        <v>15752047</v>
      </c>
      <c r="C5212" t="s">
        <v>352</v>
      </c>
      <c r="D5212" s="54">
        <v>551</v>
      </c>
      <c r="E5212" t="s">
        <v>9</v>
      </c>
      <c r="F5212" t="s">
        <v>120</v>
      </c>
      <c r="G5212" s="55">
        <v>35</v>
      </c>
      <c r="H5212" s="55" t="str">
        <f>IF(Customer[[#This Row],[Age]]&lt;=32,"18-32",IF(Customer[[#This Row],[Age]]&lt;=47,"33-47",IF(Customer[[#This Row],[Age]]&lt;=62,"48-62",IF(Customer[[#This Row],[Age]]&lt;=77,"63-77","78-92"))))</f>
        <v>33-47</v>
      </c>
      <c r="I5212" s="55">
        <v>7</v>
      </c>
      <c r="J5212" s="54">
        <v>129717.3</v>
      </c>
      <c r="K5212" s="55">
        <v>2</v>
      </c>
      <c r="L5212">
        <v>0</v>
      </c>
      <c r="M5212">
        <v>0</v>
      </c>
      <c r="N5212" s="54">
        <v>86937.2</v>
      </c>
      <c r="O5212">
        <v>0</v>
      </c>
      <c r="P5212" s="55">
        <v>0</v>
      </c>
      <c r="Q5212" s="55">
        <v>2</v>
      </c>
      <c r="R5212" t="s">
        <v>113</v>
      </c>
      <c r="S5212" s="55">
        <v>942</v>
      </c>
      <c r="T5212" s="55">
        <f>--(Customer[[#This Row],[Geography]]="Germany")</f>
        <v>0</v>
      </c>
      <c r="U5212" s="55">
        <f>--(Customer[[#This Row],[Geography]]="France")</f>
        <v>1</v>
      </c>
      <c r="V5212" s="55">
        <f>--(Customer[[#This Row],[Geography]]="Spain")</f>
        <v>0</v>
      </c>
    </row>
    <row r="5213" spans="1:22">
      <c r="A5213">
        <v>5212</v>
      </c>
      <c r="B5213">
        <v>15624592</v>
      </c>
      <c r="C5213" t="s">
        <v>295</v>
      </c>
      <c r="D5213" s="54">
        <v>749</v>
      </c>
      <c r="E5213" t="s">
        <v>10</v>
      </c>
      <c r="F5213" t="s">
        <v>120</v>
      </c>
      <c r="G5213" s="55">
        <v>22</v>
      </c>
      <c r="H5213" s="55" t="str">
        <f>IF(Customer[[#This Row],[Age]]&lt;=32,"18-32",IF(Customer[[#This Row],[Age]]&lt;=47,"33-47",IF(Customer[[#This Row],[Age]]&lt;=62,"48-62",IF(Customer[[#This Row],[Age]]&lt;=77,"63-77","78-92"))))</f>
        <v>18-32</v>
      </c>
      <c r="I5213" s="55">
        <v>4</v>
      </c>
      <c r="J5213" s="54">
        <v>94762.16</v>
      </c>
      <c r="K5213" s="55">
        <v>2</v>
      </c>
      <c r="L5213">
        <v>1</v>
      </c>
      <c r="M5213">
        <v>1</v>
      </c>
      <c r="N5213" s="54">
        <v>42241.54</v>
      </c>
      <c r="O5213">
        <v>0</v>
      </c>
      <c r="P5213" s="55">
        <v>0</v>
      </c>
      <c r="Q5213" s="55">
        <v>3</v>
      </c>
      <c r="R5213" t="s">
        <v>122</v>
      </c>
      <c r="S5213" s="55">
        <v>392</v>
      </c>
      <c r="T5213" s="55">
        <f>--(Customer[[#This Row],[Geography]]="Germany")</f>
        <v>1</v>
      </c>
      <c r="U5213" s="55">
        <f>--(Customer[[#This Row],[Geography]]="France")</f>
        <v>0</v>
      </c>
      <c r="V5213" s="55">
        <f>--(Customer[[#This Row],[Geography]]="Spain")</f>
        <v>0</v>
      </c>
    </row>
    <row r="5214" spans="1:22">
      <c r="A5214">
        <v>5213</v>
      </c>
      <c r="B5214">
        <v>15573152</v>
      </c>
      <c r="C5214" t="s">
        <v>2147</v>
      </c>
      <c r="D5214" s="54">
        <v>742</v>
      </c>
      <c r="E5214" t="s">
        <v>10</v>
      </c>
      <c r="F5214" t="s">
        <v>120</v>
      </c>
      <c r="G5214" s="55">
        <v>55</v>
      </c>
      <c r="H5214" s="55" t="str">
        <f>IF(Customer[[#This Row],[Age]]&lt;=32,"18-32",IF(Customer[[#This Row],[Age]]&lt;=47,"33-47",IF(Customer[[#This Row],[Age]]&lt;=62,"48-62",IF(Customer[[#This Row],[Age]]&lt;=77,"63-77","78-92"))))</f>
        <v>48-62</v>
      </c>
      <c r="I5214" s="55">
        <v>5</v>
      </c>
      <c r="J5214" s="54">
        <v>155196.17000000001</v>
      </c>
      <c r="K5214" s="55">
        <v>1</v>
      </c>
      <c r="L5214">
        <v>0</v>
      </c>
      <c r="M5214">
        <v>1</v>
      </c>
      <c r="N5214" s="54">
        <v>121207.66</v>
      </c>
      <c r="O5214">
        <v>1</v>
      </c>
      <c r="P5214" s="55">
        <v>1</v>
      </c>
      <c r="Q5214" s="55">
        <v>5</v>
      </c>
      <c r="R5214" t="s">
        <v>113</v>
      </c>
      <c r="S5214" s="55">
        <v>862</v>
      </c>
      <c r="T5214" s="55">
        <f>--(Customer[[#This Row],[Geography]]="Germany")</f>
        <v>1</v>
      </c>
      <c r="U5214" s="55">
        <f>--(Customer[[#This Row],[Geography]]="France")</f>
        <v>0</v>
      </c>
      <c r="V5214" s="55">
        <f>--(Customer[[#This Row],[Geography]]="Spain")</f>
        <v>0</v>
      </c>
    </row>
    <row r="5215" spans="1:22">
      <c r="A5215">
        <v>5214</v>
      </c>
      <c r="B5215">
        <v>15594917</v>
      </c>
      <c r="C5215" t="s">
        <v>161</v>
      </c>
      <c r="D5215" s="54">
        <v>752</v>
      </c>
      <c r="E5215" t="s">
        <v>10</v>
      </c>
      <c r="F5215" t="s">
        <v>120</v>
      </c>
      <c r="G5215" s="55">
        <v>29</v>
      </c>
      <c r="H5215" s="55" t="str">
        <f>IF(Customer[[#This Row],[Age]]&lt;=32,"18-32",IF(Customer[[#This Row],[Age]]&lt;=47,"33-47",IF(Customer[[#This Row],[Age]]&lt;=62,"48-62",IF(Customer[[#This Row],[Age]]&lt;=77,"63-77","78-92"))))</f>
        <v>18-32</v>
      </c>
      <c r="I5215" s="55">
        <v>4</v>
      </c>
      <c r="J5215" s="54">
        <v>129514.99</v>
      </c>
      <c r="K5215" s="55">
        <v>1</v>
      </c>
      <c r="L5215">
        <v>1</v>
      </c>
      <c r="M5215">
        <v>1</v>
      </c>
      <c r="N5215" s="54">
        <v>102930.46</v>
      </c>
      <c r="O5215">
        <v>0</v>
      </c>
      <c r="P5215" s="55">
        <v>0</v>
      </c>
      <c r="Q5215" s="55">
        <v>2</v>
      </c>
      <c r="R5215" t="s">
        <v>130</v>
      </c>
      <c r="S5215" s="55">
        <v>449</v>
      </c>
      <c r="T5215" s="55">
        <f>--(Customer[[#This Row],[Geography]]="Germany")</f>
        <v>1</v>
      </c>
      <c r="U5215" s="55">
        <f>--(Customer[[#This Row],[Geography]]="France")</f>
        <v>0</v>
      </c>
      <c r="V5215" s="55">
        <f>--(Customer[[#This Row],[Geography]]="Spain")</f>
        <v>0</v>
      </c>
    </row>
    <row r="5216" spans="1:22">
      <c r="A5216">
        <v>5215</v>
      </c>
      <c r="B5216">
        <v>15785542</v>
      </c>
      <c r="C5216" t="s">
        <v>1851</v>
      </c>
      <c r="D5216" s="54">
        <v>740</v>
      </c>
      <c r="E5216" t="s">
        <v>10</v>
      </c>
      <c r="F5216" t="s">
        <v>112</v>
      </c>
      <c r="G5216" s="55">
        <v>57</v>
      </c>
      <c r="H5216" s="55" t="str">
        <f>IF(Customer[[#This Row],[Age]]&lt;=32,"18-32",IF(Customer[[#This Row],[Age]]&lt;=47,"33-47",IF(Customer[[#This Row],[Age]]&lt;=62,"48-62",IF(Customer[[#This Row],[Age]]&lt;=77,"63-77","78-92"))))</f>
        <v>48-62</v>
      </c>
      <c r="I5216" s="55">
        <v>3</v>
      </c>
      <c r="J5216" s="54">
        <v>113386.36</v>
      </c>
      <c r="K5216" s="55">
        <v>2</v>
      </c>
      <c r="L5216">
        <v>1</v>
      </c>
      <c r="M5216">
        <v>1</v>
      </c>
      <c r="N5216" s="54">
        <v>65121.63</v>
      </c>
      <c r="O5216">
        <v>1</v>
      </c>
      <c r="P5216" s="55">
        <v>1</v>
      </c>
      <c r="Q5216" s="55">
        <v>1</v>
      </c>
      <c r="R5216" t="s">
        <v>122</v>
      </c>
      <c r="S5216" s="55">
        <v>970</v>
      </c>
      <c r="T5216" s="55">
        <f>--(Customer[[#This Row],[Geography]]="Germany")</f>
        <v>1</v>
      </c>
      <c r="U5216" s="55">
        <f>--(Customer[[#This Row],[Geography]]="France")</f>
        <v>0</v>
      </c>
      <c r="V5216" s="55">
        <f>--(Customer[[#This Row],[Geography]]="Spain")</f>
        <v>0</v>
      </c>
    </row>
    <row r="5217" spans="1:22">
      <c r="A5217">
        <v>5216</v>
      </c>
      <c r="B5217">
        <v>15723488</v>
      </c>
      <c r="C5217" t="s">
        <v>84</v>
      </c>
      <c r="D5217" s="54">
        <v>576</v>
      </c>
      <c r="E5217" t="s">
        <v>9</v>
      </c>
      <c r="F5217" t="s">
        <v>120</v>
      </c>
      <c r="G5217" s="55">
        <v>24</v>
      </c>
      <c r="H5217" s="55" t="str">
        <f>IF(Customer[[#This Row],[Age]]&lt;=32,"18-32",IF(Customer[[#This Row],[Age]]&lt;=47,"33-47",IF(Customer[[#This Row],[Age]]&lt;=62,"48-62",IF(Customer[[#This Row],[Age]]&lt;=77,"63-77","78-92"))))</f>
        <v>18-32</v>
      </c>
      <c r="I5217" s="55">
        <v>3</v>
      </c>
      <c r="J5217" s="54">
        <v>0</v>
      </c>
      <c r="K5217" s="55">
        <v>1</v>
      </c>
      <c r="L5217">
        <v>0</v>
      </c>
      <c r="M5217">
        <v>1</v>
      </c>
      <c r="N5217" s="54">
        <v>78498.039999999994</v>
      </c>
      <c r="O5217">
        <v>1</v>
      </c>
      <c r="P5217" s="55">
        <v>1</v>
      </c>
      <c r="Q5217" s="55">
        <v>2</v>
      </c>
      <c r="R5217" t="s">
        <v>122</v>
      </c>
      <c r="S5217" s="55">
        <v>938</v>
      </c>
      <c r="T5217" s="55">
        <f>--(Customer[[#This Row],[Geography]]="Germany")</f>
        <v>0</v>
      </c>
      <c r="U5217" s="55">
        <f>--(Customer[[#This Row],[Geography]]="France")</f>
        <v>1</v>
      </c>
      <c r="V5217" s="55">
        <f>--(Customer[[#This Row],[Geography]]="Spain")</f>
        <v>0</v>
      </c>
    </row>
    <row r="5218" spans="1:22">
      <c r="A5218">
        <v>5217</v>
      </c>
      <c r="B5218">
        <v>15680920</v>
      </c>
      <c r="C5218" t="s">
        <v>1998</v>
      </c>
      <c r="D5218" s="54">
        <v>637</v>
      </c>
      <c r="E5218" t="s">
        <v>11</v>
      </c>
      <c r="F5218" t="s">
        <v>120</v>
      </c>
      <c r="G5218" s="55">
        <v>43</v>
      </c>
      <c r="H5218" s="55" t="str">
        <f>IF(Customer[[#This Row],[Age]]&lt;=32,"18-32",IF(Customer[[#This Row],[Age]]&lt;=47,"33-47",IF(Customer[[#This Row],[Age]]&lt;=62,"48-62",IF(Customer[[#This Row],[Age]]&lt;=77,"63-77","78-92"))))</f>
        <v>33-47</v>
      </c>
      <c r="I5218" s="55">
        <v>3</v>
      </c>
      <c r="J5218" s="54">
        <v>172196.23</v>
      </c>
      <c r="K5218" s="55">
        <v>1</v>
      </c>
      <c r="L5218">
        <v>1</v>
      </c>
      <c r="M5218">
        <v>1</v>
      </c>
      <c r="N5218" s="54">
        <v>104769.96</v>
      </c>
      <c r="O5218">
        <v>0</v>
      </c>
      <c r="P5218" s="55">
        <v>0</v>
      </c>
      <c r="Q5218" s="55">
        <v>4</v>
      </c>
      <c r="R5218" t="s">
        <v>117</v>
      </c>
      <c r="S5218" s="55">
        <v>550</v>
      </c>
      <c r="T5218" s="55">
        <f>--(Customer[[#This Row],[Geography]]="Germany")</f>
        <v>0</v>
      </c>
      <c r="U5218" s="55">
        <f>--(Customer[[#This Row],[Geography]]="France")</f>
        <v>0</v>
      </c>
      <c r="V5218" s="55">
        <f>--(Customer[[#This Row],[Geography]]="Spain")</f>
        <v>1</v>
      </c>
    </row>
    <row r="5219" spans="1:22">
      <c r="A5219">
        <v>5218</v>
      </c>
      <c r="B5219">
        <v>15786308</v>
      </c>
      <c r="C5219" t="s">
        <v>240</v>
      </c>
      <c r="D5219" s="54">
        <v>724</v>
      </c>
      <c r="E5219" t="s">
        <v>9</v>
      </c>
      <c r="F5219" t="s">
        <v>120</v>
      </c>
      <c r="G5219" s="55">
        <v>28</v>
      </c>
      <c r="H5219" s="55" t="str">
        <f>IF(Customer[[#This Row],[Age]]&lt;=32,"18-32",IF(Customer[[#This Row],[Age]]&lt;=47,"33-47",IF(Customer[[#This Row],[Age]]&lt;=62,"48-62",IF(Customer[[#This Row],[Age]]&lt;=77,"63-77","78-92"))))</f>
        <v>18-32</v>
      </c>
      <c r="I5219" s="55">
        <v>5</v>
      </c>
      <c r="J5219" s="54">
        <v>97612.12</v>
      </c>
      <c r="K5219" s="55">
        <v>1</v>
      </c>
      <c r="L5219">
        <v>1</v>
      </c>
      <c r="M5219">
        <v>1</v>
      </c>
      <c r="N5219" s="54">
        <v>96498.14</v>
      </c>
      <c r="O5219">
        <v>0</v>
      </c>
      <c r="P5219" s="55">
        <v>0</v>
      </c>
      <c r="Q5219" s="55">
        <v>2</v>
      </c>
      <c r="R5219" t="s">
        <v>113</v>
      </c>
      <c r="S5219" s="55">
        <v>898</v>
      </c>
      <c r="T5219" s="55">
        <f>--(Customer[[#This Row],[Geography]]="Germany")</f>
        <v>0</v>
      </c>
      <c r="U5219" s="55">
        <f>--(Customer[[#This Row],[Geography]]="France")</f>
        <v>1</v>
      </c>
      <c r="V5219" s="55">
        <f>--(Customer[[#This Row],[Geography]]="Spain")</f>
        <v>0</v>
      </c>
    </row>
    <row r="5220" spans="1:22">
      <c r="A5220">
        <v>5219</v>
      </c>
      <c r="B5220">
        <v>15659366</v>
      </c>
      <c r="C5220" t="s">
        <v>463</v>
      </c>
      <c r="D5220" s="54">
        <v>685</v>
      </c>
      <c r="E5220" t="s">
        <v>9</v>
      </c>
      <c r="F5220" t="s">
        <v>120</v>
      </c>
      <c r="G5220" s="55">
        <v>20</v>
      </c>
      <c r="H5220" s="55" t="str">
        <f>IF(Customer[[#This Row],[Age]]&lt;=32,"18-32",IF(Customer[[#This Row],[Age]]&lt;=47,"33-47",IF(Customer[[#This Row],[Age]]&lt;=62,"48-62",IF(Customer[[#This Row],[Age]]&lt;=77,"63-77","78-92"))))</f>
        <v>18-32</v>
      </c>
      <c r="I5220" s="55">
        <v>4</v>
      </c>
      <c r="J5220" s="54">
        <v>104719.94</v>
      </c>
      <c r="K5220" s="55">
        <v>2</v>
      </c>
      <c r="L5220">
        <v>1</v>
      </c>
      <c r="M5220">
        <v>0</v>
      </c>
      <c r="N5220" s="54">
        <v>38691.339999999997</v>
      </c>
      <c r="O5220">
        <v>0</v>
      </c>
      <c r="P5220" s="55">
        <v>0</v>
      </c>
      <c r="Q5220" s="55">
        <v>5</v>
      </c>
      <c r="R5220" t="s">
        <v>113</v>
      </c>
      <c r="S5220" s="55">
        <v>909</v>
      </c>
      <c r="T5220" s="55">
        <f>--(Customer[[#This Row],[Geography]]="Germany")</f>
        <v>0</v>
      </c>
      <c r="U5220" s="55">
        <f>--(Customer[[#This Row],[Geography]]="France")</f>
        <v>1</v>
      </c>
      <c r="V5220" s="55">
        <f>--(Customer[[#This Row],[Geography]]="Spain")</f>
        <v>0</v>
      </c>
    </row>
    <row r="5221" spans="1:22">
      <c r="A5221">
        <v>5220</v>
      </c>
      <c r="B5221">
        <v>15774854</v>
      </c>
      <c r="C5221" t="s">
        <v>1316</v>
      </c>
      <c r="D5221" s="54">
        <v>625</v>
      </c>
      <c r="E5221" t="s">
        <v>9</v>
      </c>
      <c r="F5221" t="s">
        <v>112</v>
      </c>
      <c r="G5221" s="55">
        <v>38</v>
      </c>
      <c r="H5221" s="55" t="str">
        <f>IF(Customer[[#This Row],[Age]]&lt;=32,"18-32",IF(Customer[[#This Row],[Age]]&lt;=47,"33-47",IF(Customer[[#This Row],[Age]]&lt;=62,"48-62",IF(Customer[[#This Row],[Age]]&lt;=77,"63-77","78-92"))))</f>
        <v>33-47</v>
      </c>
      <c r="I5221" s="55">
        <v>7</v>
      </c>
      <c r="J5221" s="54">
        <v>0</v>
      </c>
      <c r="K5221" s="55">
        <v>1</v>
      </c>
      <c r="L5221">
        <v>1</v>
      </c>
      <c r="M5221">
        <v>0</v>
      </c>
      <c r="N5221" s="54">
        <v>164804.01999999999</v>
      </c>
      <c r="O5221">
        <v>0</v>
      </c>
      <c r="P5221" s="55">
        <v>0</v>
      </c>
      <c r="Q5221" s="55">
        <v>1</v>
      </c>
      <c r="R5221" t="s">
        <v>113</v>
      </c>
      <c r="S5221" s="55">
        <v>480</v>
      </c>
      <c r="T5221" s="55">
        <f>--(Customer[[#This Row],[Geography]]="Germany")</f>
        <v>0</v>
      </c>
      <c r="U5221" s="55">
        <f>--(Customer[[#This Row],[Geography]]="France")</f>
        <v>1</v>
      </c>
      <c r="V5221" s="55">
        <f>--(Customer[[#This Row],[Geography]]="Spain")</f>
        <v>0</v>
      </c>
    </row>
    <row r="5222" spans="1:22">
      <c r="A5222">
        <v>5221</v>
      </c>
      <c r="B5222">
        <v>15725311</v>
      </c>
      <c r="C5222" t="s">
        <v>1272</v>
      </c>
      <c r="D5222" s="54">
        <v>571</v>
      </c>
      <c r="E5222" t="s">
        <v>10</v>
      </c>
      <c r="F5222" t="s">
        <v>120</v>
      </c>
      <c r="G5222" s="55">
        <v>37</v>
      </c>
      <c r="H5222" s="55" t="str">
        <f>IF(Customer[[#This Row],[Age]]&lt;=32,"18-32",IF(Customer[[#This Row],[Age]]&lt;=47,"33-47",IF(Customer[[#This Row],[Age]]&lt;=62,"48-62",IF(Customer[[#This Row],[Age]]&lt;=77,"63-77","78-92"))))</f>
        <v>33-47</v>
      </c>
      <c r="I5222" s="55">
        <v>9</v>
      </c>
      <c r="J5222" s="54">
        <v>139592.98000000001</v>
      </c>
      <c r="K5222" s="55">
        <v>3</v>
      </c>
      <c r="L5222">
        <v>1</v>
      </c>
      <c r="M5222">
        <v>0</v>
      </c>
      <c r="N5222" s="54">
        <v>104152.65</v>
      </c>
      <c r="O5222">
        <v>1</v>
      </c>
      <c r="P5222" s="55">
        <v>1</v>
      </c>
      <c r="Q5222" s="55">
        <v>5</v>
      </c>
      <c r="R5222" t="s">
        <v>130</v>
      </c>
      <c r="S5222" s="55">
        <v>923</v>
      </c>
      <c r="T5222" s="55">
        <f>--(Customer[[#This Row],[Geography]]="Germany")</f>
        <v>1</v>
      </c>
      <c r="U5222" s="55">
        <f>--(Customer[[#This Row],[Geography]]="France")</f>
        <v>0</v>
      </c>
      <c r="V5222" s="55">
        <f>--(Customer[[#This Row],[Geography]]="Spain")</f>
        <v>0</v>
      </c>
    </row>
    <row r="5223" spans="1:22">
      <c r="A5223">
        <v>5222</v>
      </c>
      <c r="B5223">
        <v>15787155</v>
      </c>
      <c r="C5223" t="s">
        <v>440</v>
      </c>
      <c r="D5223" s="54">
        <v>584</v>
      </c>
      <c r="E5223" t="s">
        <v>11</v>
      </c>
      <c r="F5223" t="s">
        <v>112</v>
      </c>
      <c r="G5223" s="55">
        <v>29</v>
      </c>
      <c r="H5223" s="55" t="str">
        <f>IF(Customer[[#This Row],[Age]]&lt;=32,"18-32",IF(Customer[[#This Row],[Age]]&lt;=47,"33-47",IF(Customer[[#This Row],[Age]]&lt;=62,"48-62",IF(Customer[[#This Row],[Age]]&lt;=77,"63-77","78-92"))))</f>
        <v>18-32</v>
      </c>
      <c r="I5223" s="55">
        <v>4</v>
      </c>
      <c r="J5223" s="54">
        <v>0</v>
      </c>
      <c r="K5223" s="55">
        <v>2</v>
      </c>
      <c r="L5223">
        <v>1</v>
      </c>
      <c r="M5223">
        <v>0</v>
      </c>
      <c r="N5223" s="54">
        <v>88866.92</v>
      </c>
      <c r="O5223">
        <v>0</v>
      </c>
      <c r="P5223" s="55">
        <v>0</v>
      </c>
      <c r="Q5223" s="55">
        <v>3</v>
      </c>
      <c r="R5223" t="s">
        <v>113</v>
      </c>
      <c r="S5223" s="55">
        <v>781</v>
      </c>
      <c r="T5223" s="55">
        <f>--(Customer[[#This Row],[Geography]]="Germany")</f>
        <v>0</v>
      </c>
      <c r="U5223" s="55">
        <f>--(Customer[[#This Row],[Geography]]="France")</f>
        <v>0</v>
      </c>
      <c r="V5223" s="55">
        <f>--(Customer[[#This Row],[Geography]]="Spain")</f>
        <v>1</v>
      </c>
    </row>
    <row r="5224" spans="1:22">
      <c r="A5224">
        <v>5223</v>
      </c>
      <c r="B5224">
        <v>15727829</v>
      </c>
      <c r="C5224" t="s">
        <v>1389</v>
      </c>
      <c r="D5224" s="54">
        <v>550</v>
      </c>
      <c r="E5224" t="s">
        <v>9</v>
      </c>
      <c r="F5224" t="s">
        <v>112</v>
      </c>
      <c r="G5224" s="55">
        <v>22</v>
      </c>
      <c r="H5224" s="55" t="str">
        <f>IF(Customer[[#This Row],[Age]]&lt;=32,"18-32",IF(Customer[[#This Row],[Age]]&lt;=47,"33-47",IF(Customer[[#This Row],[Age]]&lt;=62,"48-62",IF(Customer[[#This Row],[Age]]&lt;=77,"63-77","78-92"))))</f>
        <v>18-32</v>
      </c>
      <c r="I5224" s="55">
        <v>7</v>
      </c>
      <c r="J5224" s="54">
        <v>139096.85</v>
      </c>
      <c r="K5224" s="55">
        <v>1</v>
      </c>
      <c r="L5224">
        <v>1</v>
      </c>
      <c r="M5224">
        <v>0</v>
      </c>
      <c r="N5224" s="54">
        <v>129890.94</v>
      </c>
      <c r="O5224">
        <v>0</v>
      </c>
      <c r="P5224" s="55">
        <v>0</v>
      </c>
      <c r="Q5224" s="55">
        <v>4</v>
      </c>
      <c r="R5224" t="s">
        <v>113</v>
      </c>
      <c r="S5224" s="55">
        <v>975</v>
      </c>
      <c r="T5224" s="55">
        <f>--(Customer[[#This Row],[Geography]]="Germany")</f>
        <v>0</v>
      </c>
      <c r="U5224" s="55">
        <f>--(Customer[[#This Row],[Geography]]="France")</f>
        <v>1</v>
      </c>
      <c r="V5224" s="55">
        <f>--(Customer[[#This Row],[Geography]]="Spain")</f>
        <v>0</v>
      </c>
    </row>
    <row r="5225" spans="1:22">
      <c r="A5225">
        <v>5224</v>
      </c>
      <c r="B5225">
        <v>15733247</v>
      </c>
      <c r="C5225" t="s">
        <v>63</v>
      </c>
      <c r="D5225" s="54">
        <v>662</v>
      </c>
      <c r="E5225" t="s">
        <v>11</v>
      </c>
      <c r="F5225" t="s">
        <v>112</v>
      </c>
      <c r="G5225" s="55">
        <v>72</v>
      </c>
      <c r="H5225" s="55" t="str">
        <f>IF(Customer[[#This Row],[Age]]&lt;=32,"18-32",IF(Customer[[#This Row],[Age]]&lt;=47,"33-47",IF(Customer[[#This Row],[Age]]&lt;=62,"48-62",IF(Customer[[#This Row],[Age]]&lt;=77,"63-77","78-92"))))</f>
        <v>63-77</v>
      </c>
      <c r="I5225" s="55">
        <v>7</v>
      </c>
      <c r="J5225" s="54">
        <v>140301.72</v>
      </c>
      <c r="K5225" s="55">
        <v>1</v>
      </c>
      <c r="L5225">
        <v>0</v>
      </c>
      <c r="M5225">
        <v>1</v>
      </c>
      <c r="N5225" s="54">
        <v>179258.67</v>
      </c>
      <c r="O5225">
        <v>0</v>
      </c>
      <c r="P5225" s="55">
        <v>0</v>
      </c>
      <c r="Q5225" s="55">
        <v>4</v>
      </c>
      <c r="R5225" t="s">
        <v>113</v>
      </c>
      <c r="S5225" s="55">
        <v>832</v>
      </c>
      <c r="T5225" s="55">
        <f>--(Customer[[#This Row],[Geography]]="Germany")</f>
        <v>0</v>
      </c>
      <c r="U5225" s="55">
        <f>--(Customer[[#This Row],[Geography]]="France")</f>
        <v>0</v>
      </c>
      <c r="V5225" s="55">
        <f>--(Customer[[#This Row],[Geography]]="Spain")</f>
        <v>1</v>
      </c>
    </row>
    <row r="5226" spans="1:22">
      <c r="A5226">
        <v>5225</v>
      </c>
      <c r="B5226">
        <v>15568748</v>
      </c>
      <c r="C5226" t="s">
        <v>2067</v>
      </c>
      <c r="D5226" s="54">
        <v>803</v>
      </c>
      <c r="E5226" t="s">
        <v>11</v>
      </c>
      <c r="F5226" t="s">
        <v>120</v>
      </c>
      <c r="G5226" s="55">
        <v>43</v>
      </c>
      <c r="H5226" s="55" t="str">
        <f>IF(Customer[[#This Row],[Age]]&lt;=32,"18-32",IF(Customer[[#This Row],[Age]]&lt;=47,"33-47",IF(Customer[[#This Row],[Age]]&lt;=62,"48-62",IF(Customer[[#This Row],[Age]]&lt;=77,"63-77","78-92"))))</f>
        <v>33-47</v>
      </c>
      <c r="I5226" s="55">
        <v>3</v>
      </c>
      <c r="J5226" s="54">
        <v>0</v>
      </c>
      <c r="K5226" s="55">
        <v>1</v>
      </c>
      <c r="L5226">
        <v>1</v>
      </c>
      <c r="M5226">
        <v>0</v>
      </c>
      <c r="N5226" s="54">
        <v>72051.44</v>
      </c>
      <c r="O5226">
        <v>0</v>
      </c>
      <c r="P5226" s="55">
        <v>0</v>
      </c>
      <c r="Q5226" s="55">
        <v>4</v>
      </c>
      <c r="R5226" t="s">
        <v>122</v>
      </c>
      <c r="S5226" s="55">
        <v>351</v>
      </c>
      <c r="T5226" s="55">
        <f>--(Customer[[#This Row],[Geography]]="Germany")</f>
        <v>0</v>
      </c>
      <c r="U5226" s="55">
        <f>--(Customer[[#This Row],[Geography]]="France")</f>
        <v>0</v>
      </c>
      <c r="V5226" s="55">
        <f>--(Customer[[#This Row],[Geography]]="Spain")</f>
        <v>1</v>
      </c>
    </row>
    <row r="5227" spans="1:22">
      <c r="A5227">
        <v>5226</v>
      </c>
      <c r="B5227">
        <v>15699029</v>
      </c>
      <c r="C5227" t="s">
        <v>2148</v>
      </c>
      <c r="D5227" s="54">
        <v>615</v>
      </c>
      <c r="E5227" t="s">
        <v>9</v>
      </c>
      <c r="F5227" t="s">
        <v>120</v>
      </c>
      <c r="G5227" s="55">
        <v>66</v>
      </c>
      <c r="H5227" s="55" t="str">
        <f>IF(Customer[[#This Row],[Age]]&lt;=32,"18-32",IF(Customer[[#This Row],[Age]]&lt;=47,"33-47",IF(Customer[[#This Row],[Age]]&lt;=62,"48-62",IF(Customer[[#This Row],[Age]]&lt;=77,"63-77","78-92"))))</f>
        <v>63-77</v>
      </c>
      <c r="I5227" s="55">
        <v>7</v>
      </c>
      <c r="J5227" s="54">
        <v>0</v>
      </c>
      <c r="K5227" s="55">
        <v>2</v>
      </c>
      <c r="L5227">
        <v>1</v>
      </c>
      <c r="M5227">
        <v>1</v>
      </c>
      <c r="N5227" s="54">
        <v>74580.800000000003</v>
      </c>
      <c r="O5227">
        <v>0</v>
      </c>
      <c r="P5227" s="55">
        <v>0</v>
      </c>
      <c r="Q5227" s="55">
        <v>1</v>
      </c>
      <c r="R5227" t="s">
        <v>130</v>
      </c>
      <c r="S5227" s="55">
        <v>994</v>
      </c>
      <c r="T5227" s="55">
        <f>--(Customer[[#This Row],[Geography]]="Germany")</f>
        <v>0</v>
      </c>
      <c r="U5227" s="55">
        <f>--(Customer[[#This Row],[Geography]]="France")</f>
        <v>1</v>
      </c>
      <c r="V5227" s="55">
        <f>--(Customer[[#This Row],[Geography]]="Spain")</f>
        <v>0</v>
      </c>
    </row>
    <row r="5228" spans="1:22">
      <c r="A5228">
        <v>5227</v>
      </c>
      <c r="B5228">
        <v>15774393</v>
      </c>
      <c r="C5228" t="s">
        <v>607</v>
      </c>
      <c r="D5228" s="54">
        <v>481</v>
      </c>
      <c r="E5228" t="s">
        <v>11</v>
      </c>
      <c r="F5228" t="s">
        <v>120</v>
      </c>
      <c r="G5228" s="55">
        <v>39</v>
      </c>
      <c r="H5228" s="55" t="str">
        <f>IF(Customer[[#This Row],[Age]]&lt;=32,"18-32",IF(Customer[[#This Row],[Age]]&lt;=47,"33-47",IF(Customer[[#This Row],[Age]]&lt;=62,"48-62",IF(Customer[[#This Row],[Age]]&lt;=77,"63-77","78-92"))))</f>
        <v>33-47</v>
      </c>
      <c r="I5228" s="55">
        <v>1</v>
      </c>
      <c r="J5228" s="54">
        <v>111233.09</v>
      </c>
      <c r="K5228" s="55">
        <v>1</v>
      </c>
      <c r="L5228">
        <v>1</v>
      </c>
      <c r="M5228">
        <v>1</v>
      </c>
      <c r="N5228" s="54">
        <v>123995.15</v>
      </c>
      <c r="O5228">
        <v>0</v>
      </c>
      <c r="P5228" s="55">
        <v>0</v>
      </c>
      <c r="Q5228" s="55">
        <v>3</v>
      </c>
      <c r="R5228" t="s">
        <v>130</v>
      </c>
      <c r="S5228" s="55">
        <v>955</v>
      </c>
      <c r="T5228" s="55">
        <f>--(Customer[[#This Row],[Geography]]="Germany")</f>
        <v>0</v>
      </c>
      <c r="U5228" s="55">
        <f>--(Customer[[#This Row],[Geography]]="France")</f>
        <v>0</v>
      </c>
      <c r="V5228" s="55">
        <f>--(Customer[[#This Row],[Geography]]="Spain")</f>
        <v>1</v>
      </c>
    </row>
    <row r="5229" spans="1:22">
      <c r="A5229">
        <v>5228</v>
      </c>
      <c r="B5229">
        <v>15676895</v>
      </c>
      <c r="C5229" t="s">
        <v>763</v>
      </c>
      <c r="D5229" s="54">
        <v>701</v>
      </c>
      <c r="E5229" t="s">
        <v>9</v>
      </c>
      <c r="F5229" t="s">
        <v>120</v>
      </c>
      <c r="G5229" s="55">
        <v>23</v>
      </c>
      <c r="H5229" s="55" t="str">
        <f>IF(Customer[[#This Row],[Age]]&lt;=32,"18-32",IF(Customer[[#This Row],[Age]]&lt;=47,"33-47",IF(Customer[[#This Row],[Age]]&lt;=62,"48-62",IF(Customer[[#This Row],[Age]]&lt;=77,"63-77","78-92"))))</f>
        <v>18-32</v>
      </c>
      <c r="I5229" s="55">
        <v>3</v>
      </c>
      <c r="J5229" s="54">
        <v>0</v>
      </c>
      <c r="K5229" s="55">
        <v>2</v>
      </c>
      <c r="L5229">
        <v>1</v>
      </c>
      <c r="M5229">
        <v>0</v>
      </c>
      <c r="N5229" s="54">
        <v>38960.589999999997</v>
      </c>
      <c r="O5229">
        <v>0</v>
      </c>
      <c r="P5229" s="55">
        <v>0</v>
      </c>
      <c r="Q5229" s="55">
        <v>2</v>
      </c>
      <c r="R5229" t="s">
        <v>130</v>
      </c>
      <c r="S5229" s="55">
        <v>253</v>
      </c>
      <c r="T5229" s="55">
        <f>--(Customer[[#This Row],[Geography]]="Germany")</f>
        <v>0</v>
      </c>
      <c r="U5229" s="55">
        <f>--(Customer[[#This Row],[Geography]]="France")</f>
        <v>1</v>
      </c>
      <c r="V5229" s="55">
        <f>--(Customer[[#This Row],[Geography]]="Spain")</f>
        <v>0</v>
      </c>
    </row>
    <row r="5230" spans="1:22">
      <c r="A5230">
        <v>5229</v>
      </c>
      <c r="B5230">
        <v>15637753</v>
      </c>
      <c r="C5230" t="s">
        <v>1886</v>
      </c>
      <c r="D5230" s="54">
        <v>751</v>
      </c>
      <c r="E5230" t="s">
        <v>9</v>
      </c>
      <c r="F5230" t="s">
        <v>120</v>
      </c>
      <c r="G5230" s="55">
        <v>29</v>
      </c>
      <c r="H5230" s="55" t="str">
        <f>IF(Customer[[#This Row],[Age]]&lt;=32,"18-32",IF(Customer[[#This Row],[Age]]&lt;=47,"33-47",IF(Customer[[#This Row],[Age]]&lt;=62,"48-62",IF(Customer[[#This Row],[Age]]&lt;=77,"63-77","78-92"))))</f>
        <v>18-32</v>
      </c>
      <c r="I5230" s="55">
        <v>10</v>
      </c>
      <c r="J5230" s="54">
        <v>147737.63</v>
      </c>
      <c r="K5230" s="55">
        <v>1</v>
      </c>
      <c r="L5230">
        <v>0</v>
      </c>
      <c r="M5230">
        <v>1</v>
      </c>
      <c r="N5230" s="54">
        <v>94951.27</v>
      </c>
      <c r="O5230">
        <v>0</v>
      </c>
      <c r="P5230" s="55">
        <v>0</v>
      </c>
      <c r="Q5230" s="55">
        <v>4</v>
      </c>
      <c r="R5230" t="s">
        <v>130</v>
      </c>
      <c r="S5230" s="55">
        <v>298</v>
      </c>
      <c r="T5230" s="55">
        <f>--(Customer[[#This Row],[Geography]]="Germany")</f>
        <v>0</v>
      </c>
      <c r="U5230" s="55">
        <f>--(Customer[[#This Row],[Geography]]="France")</f>
        <v>1</v>
      </c>
      <c r="V5230" s="55">
        <f>--(Customer[[#This Row],[Geography]]="Spain")</f>
        <v>0</v>
      </c>
    </row>
    <row r="5231" spans="1:22">
      <c r="A5231">
        <v>5230</v>
      </c>
      <c r="B5231">
        <v>15605461</v>
      </c>
      <c r="C5231" t="s">
        <v>509</v>
      </c>
      <c r="D5231" s="54">
        <v>675</v>
      </c>
      <c r="E5231" t="s">
        <v>9</v>
      </c>
      <c r="F5231" t="s">
        <v>120</v>
      </c>
      <c r="G5231" s="55">
        <v>35</v>
      </c>
      <c r="H5231" s="55" t="str">
        <f>IF(Customer[[#This Row],[Age]]&lt;=32,"18-32",IF(Customer[[#This Row],[Age]]&lt;=47,"33-47",IF(Customer[[#This Row],[Age]]&lt;=62,"48-62",IF(Customer[[#This Row],[Age]]&lt;=77,"63-77","78-92"))))</f>
        <v>33-47</v>
      </c>
      <c r="I5231" s="55">
        <v>8</v>
      </c>
      <c r="J5231" s="54">
        <v>0</v>
      </c>
      <c r="K5231" s="55">
        <v>2</v>
      </c>
      <c r="L5231">
        <v>1</v>
      </c>
      <c r="M5231">
        <v>1</v>
      </c>
      <c r="N5231" s="54">
        <v>56642.97</v>
      </c>
      <c r="O5231">
        <v>0</v>
      </c>
      <c r="P5231" s="55">
        <v>0</v>
      </c>
      <c r="Q5231" s="55">
        <v>3</v>
      </c>
      <c r="R5231" t="s">
        <v>130</v>
      </c>
      <c r="S5231" s="55">
        <v>806</v>
      </c>
      <c r="T5231" s="55">
        <f>--(Customer[[#This Row],[Geography]]="Germany")</f>
        <v>0</v>
      </c>
      <c r="U5231" s="55">
        <f>--(Customer[[#This Row],[Geography]]="France")</f>
        <v>1</v>
      </c>
      <c r="V5231" s="55">
        <f>--(Customer[[#This Row],[Geography]]="Spain")</f>
        <v>0</v>
      </c>
    </row>
    <row r="5232" spans="1:22">
      <c r="A5232">
        <v>5231</v>
      </c>
      <c r="B5232">
        <v>15808473</v>
      </c>
      <c r="C5232" t="s">
        <v>2149</v>
      </c>
      <c r="D5232" s="54">
        <v>733</v>
      </c>
      <c r="E5232" t="s">
        <v>10</v>
      </c>
      <c r="F5232" t="s">
        <v>120</v>
      </c>
      <c r="G5232" s="55">
        <v>40</v>
      </c>
      <c r="H5232" s="55" t="str">
        <f>IF(Customer[[#This Row],[Age]]&lt;=32,"18-32",IF(Customer[[#This Row],[Age]]&lt;=47,"33-47",IF(Customer[[#This Row],[Age]]&lt;=62,"48-62",IF(Customer[[#This Row],[Age]]&lt;=77,"63-77","78-92"))))</f>
        <v>33-47</v>
      </c>
      <c r="I5232" s="55">
        <v>5</v>
      </c>
      <c r="J5232" s="54">
        <v>125725.02</v>
      </c>
      <c r="K5232" s="55">
        <v>2</v>
      </c>
      <c r="L5232">
        <v>1</v>
      </c>
      <c r="M5232">
        <v>1</v>
      </c>
      <c r="N5232" s="54">
        <v>50783.1</v>
      </c>
      <c r="O5232">
        <v>0</v>
      </c>
      <c r="P5232" s="55">
        <v>0</v>
      </c>
      <c r="Q5232" s="55">
        <v>3</v>
      </c>
      <c r="R5232" t="s">
        <v>113</v>
      </c>
      <c r="S5232" s="55">
        <v>656</v>
      </c>
      <c r="T5232" s="55">
        <f>--(Customer[[#This Row],[Geography]]="Germany")</f>
        <v>1</v>
      </c>
      <c r="U5232" s="55">
        <f>--(Customer[[#This Row],[Geography]]="France")</f>
        <v>0</v>
      </c>
      <c r="V5232" s="55">
        <f>--(Customer[[#This Row],[Geography]]="Spain")</f>
        <v>0</v>
      </c>
    </row>
    <row r="5233" spans="1:22">
      <c r="A5233">
        <v>5232</v>
      </c>
      <c r="B5233">
        <v>15627000</v>
      </c>
      <c r="C5233" t="s">
        <v>589</v>
      </c>
      <c r="D5233" s="54">
        <v>822</v>
      </c>
      <c r="E5233" t="s">
        <v>9</v>
      </c>
      <c r="F5233" t="s">
        <v>120</v>
      </c>
      <c r="G5233" s="55">
        <v>38</v>
      </c>
      <c r="H5233" s="55" t="str">
        <f>IF(Customer[[#This Row],[Age]]&lt;=32,"18-32",IF(Customer[[#This Row],[Age]]&lt;=47,"33-47",IF(Customer[[#This Row],[Age]]&lt;=62,"48-62",IF(Customer[[#This Row],[Age]]&lt;=77,"63-77","78-92"))))</f>
        <v>33-47</v>
      </c>
      <c r="I5233" s="55">
        <v>6</v>
      </c>
      <c r="J5233" s="54">
        <v>128289.7</v>
      </c>
      <c r="K5233" s="55">
        <v>3</v>
      </c>
      <c r="L5233">
        <v>1</v>
      </c>
      <c r="M5233">
        <v>0</v>
      </c>
      <c r="N5233" s="54">
        <v>9149.9599999999991</v>
      </c>
      <c r="O5233">
        <v>1</v>
      </c>
      <c r="P5233" s="55">
        <v>1</v>
      </c>
      <c r="Q5233" s="55">
        <v>3</v>
      </c>
      <c r="R5233" t="s">
        <v>113</v>
      </c>
      <c r="S5233" s="55">
        <v>799</v>
      </c>
      <c r="T5233" s="55">
        <f>--(Customer[[#This Row],[Geography]]="Germany")</f>
        <v>0</v>
      </c>
      <c r="U5233" s="55">
        <f>--(Customer[[#This Row],[Geography]]="France")</f>
        <v>1</v>
      </c>
      <c r="V5233" s="55">
        <f>--(Customer[[#This Row],[Geography]]="Spain")</f>
        <v>0</v>
      </c>
    </row>
    <row r="5234" spans="1:22">
      <c r="A5234">
        <v>5233</v>
      </c>
      <c r="B5234">
        <v>15787174</v>
      </c>
      <c r="C5234" t="s">
        <v>1235</v>
      </c>
      <c r="D5234" s="54">
        <v>559</v>
      </c>
      <c r="E5234" t="s">
        <v>9</v>
      </c>
      <c r="F5234" t="s">
        <v>112</v>
      </c>
      <c r="G5234" s="55">
        <v>46</v>
      </c>
      <c r="H5234" s="55" t="str">
        <f>IF(Customer[[#This Row],[Age]]&lt;=32,"18-32",IF(Customer[[#This Row],[Age]]&lt;=47,"33-47",IF(Customer[[#This Row],[Age]]&lt;=62,"48-62",IF(Customer[[#This Row],[Age]]&lt;=77,"63-77","78-92"))))</f>
        <v>33-47</v>
      </c>
      <c r="I5234" s="55">
        <v>5</v>
      </c>
      <c r="J5234" s="54">
        <v>0</v>
      </c>
      <c r="K5234" s="55">
        <v>1</v>
      </c>
      <c r="L5234">
        <v>1</v>
      </c>
      <c r="M5234">
        <v>0</v>
      </c>
      <c r="N5234" s="54">
        <v>21006.1</v>
      </c>
      <c r="O5234">
        <v>1</v>
      </c>
      <c r="P5234" s="55">
        <v>1</v>
      </c>
      <c r="Q5234" s="55">
        <v>1</v>
      </c>
      <c r="R5234" t="s">
        <v>113</v>
      </c>
      <c r="S5234" s="55">
        <v>486</v>
      </c>
      <c r="T5234" s="55">
        <f>--(Customer[[#This Row],[Geography]]="Germany")</f>
        <v>0</v>
      </c>
      <c r="U5234" s="55">
        <f>--(Customer[[#This Row],[Geography]]="France")</f>
        <v>1</v>
      </c>
      <c r="V5234" s="55">
        <f>--(Customer[[#This Row],[Geography]]="Spain")</f>
        <v>0</v>
      </c>
    </row>
    <row r="5235" spans="1:22">
      <c r="A5235">
        <v>5234</v>
      </c>
      <c r="B5235">
        <v>15723886</v>
      </c>
      <c r="C5235" t="s">
        <v>2150</v>
      </c>
      <c r="D5235" s="54">
        <v>731</v>
      </c>
      <c r="E5235" t="s">
        <v>10</v>
      </c>
      <c r="F5235" t="s">
        <v>112</v>
      </c>
      <c r="G5235" s="55">
        <v>49</v>
      </c>
      <c r="H5235" s="55" t="str">
        <f>IF(Customer[[#This Row],[Age]]&lt;=32,"18-32",IF(Customer[[#This Row],[Age]]&lt;=47,"33-47",IF(Customer[[#This Row],[Age]]&lt;=62,"48-62",IF(Customer[[#This Row],[Age]]&lt;=77,"63-77","78-92"))))</f>
        <v>48-62</v>
      </c>
      <c r="I5235" s="55">
        <v>4</v>
      </c>
      <c r="J5235" s="54">
        <v>88826.07</v>
      </c>
      <c r="K5235" s="55">
        <v>1</v>
      </c>
      <c r="L5235">
        <v>1</v>
      </c>
      <c r="M5235">
        <v>1</v>
      </c>
      <c r="N5235" s="54">
        <v>33759.410000000003</v>
      </c>
      <c r="O5235">
        <v>1</v>
      </c>
      <c r="P5235" s="55">
        <v>1</v>
      </c>
      <c r="Q5235" s="55">
        <v>2</v>
      </c>
      <c r="R5235" t="s">
        <v>113</v>
      </c>
      <c r="S5235" s="55">
        <v>489</v>
      </c>
      <c r="T5235" s="55">
        <f>--(Customer[[#This Row],[Geography]]="Germany")</f>
        <v>1</v>
      </c>
      <c r="U5235" s="55">
        <f>--(Customer[[#This Row],[Geography]]="France")</f>
        <v>0</v>
      </c>
      <c r="V5235" s="55">
        <f>--(Customer[[#This Row],[Geography]]="Spain")</f>
        <v>0</v>
      </c>
    </row>
    <row r="5236" spans="1:22">
      <c r="A5236">
        <v>5235</v>
      </c>
      <c r="B5236">
        <v>15704769</v>
      </c>
      <c r="C5236" t="s">
        <v>187</v>
      </c>
      <c r="D5236" s="54">
        <v>678</v>
      </c>
      <c r="E5236" t="s">
        <v>9</v>
      </c>
      <c r="F5236" t="s">
        <v>112</v>
      </c>
      <c r="G5236" s="55">
        <v>41</v>
      </c>
      <c r="H5236" s="55" t="str">
        <f>IF(Customer[[#This Row],[Age]]&lt;=32,"18-32",IF(Customer[[#This Row],[Age]]&lt;=47,"33-47",IF(Customer[[#This Row],[Age]]&lt;=62,"48-62",IF(Customer[[#This Row],[Age]]&lt;=77,"63-77","78-92"))))</f>
        <v>33-47</v>
      </c>
      <c r="I5236" s="55">
        <v>1</v>
      </c>
      <c r="J5236" s="54">
        <v>143443.60999999999</v>
      </c>
      <c r="K5236" s="55">
        <v>1</v>
      </c>
      <c r="L5236">
        <v>1</v>
      </c>
      <c r="M5236">
        <v>0</v>
      </c>
      <c r="N5236" s="54">
        <v>196622.28</v>
      </c>
      <c r="O5236">
        <v>1</v>
      </c>
      <c r="P5236" s="55">
        <v>1</v>
      </c>
      <c r="Q5236" s="55">
        <v>4</v>
      </c>
      <c r="R5236" t="s">
        <v>130</v>
      </c>
      <c r="S5236" s="55">
        <v>407</v>
      </c>
      <c r="T5236" s="55">
        <f>--(Customer[[#This Row],[Geography]]="Germany")</f>
        <v>0</v>
      </c>
      <c r="U5236" s="55">
        <f>--(Customer[[#This Row],[Geography]]="France")</f>
        <v>1</v>
      </c>
      <c r="V5236" s="55">
        <f>--(Customer[[#This Row],[Geography]]="Spain")</f>
        <v>0</v>
      </c>
    </row>
    <row r="5237" spans="1:22">
      <c r="A5237">
        <v>5236</v>
      </c>
      <c r="B5237">
        <v>15772896</v>
      </c>
      <c r="C5237" t="s">
        <v>2151</v>
      </c>
      <c r="D5237" s="54">
        <v>645</v>
      </c>
      <c r="E5237" t="s">
        <v>9</v>
      </c>
      <c r="F5237" t="s">
        <v>112</v>
      </c>
      <c r="G5237" s="55">
        <v>68</v>
      </c>
      <c r="H5237" s="55" t="str">
        <f>IF(Customer[[#This Row],[Age]]&lt;=32,"18-32",IF(Customer[[#This Row],[Age]]&lt;=47,"33-47",IF(Customer[[#This Row],[Age]]&lt;=62,"48-62",IF(Customer[[#This Row],[Age]]&lt;=77,"63-77","78-92"))))</f>
        <v>63-77</v>
      </c>
      <c r="I5237" s="55">
        <v>9</v>
      </c>
      <c r="J5237" s="54">
        <v>0</v>
      </c>
      <c r="K5237" s="55">
        <v>4</v>
      </c>
      <c r="L5237">
        <v>1</v>
      </c>
      <c r="M5237">
        <v>1</v>
      </c>
      <c r="N5237" s="54">
        <v>176353.87</v>
      </c>
      <c r="O5237">
        <v>1</v>
      </c>
      <c r="P5237" s="55">
        <v>1</v>
      </c>
      <c r="Q5237" s="55">
        <v>4</v>
      </c>
      <c r="R5237" t="s">
        <v>117</v>
      </c>
      <c r="S5237" s="55">
        <v>430</v>
      </c>
      <c r="T5237" s="55">
        <f>--(Customer[[#This Row],[Geography]]="Germany")</f>
        <v>0</v>
      </c>
      <c r="U5237" s="55">
        <f>--(Customer[[#This Row],[Geography]]="France")</f>
        <v>1</v>
      </c>
      <c r="V5237" s="55">
        <f>--(Customer[[#This Row],[Geography]]="Spain")</f>
        <v>0</v>
      </c>
    </row>
    <row r="5238" spans="1:22">
      <c r="A5238">
        <v>5237</v>
      </c>
      <c r="B5238">
        <v>15711540</v>
      </c>
      <c r="C5238" t="s">
        <v>2152</v>
      </c>
      <c r="D5238" s="54">
        <v>701</v>
      </c>
      <c r="E5238" t="s">
        <v>9</v>
      </c>
      <c r="F5238" t="s">
        <v>120</v>
      </c>
      <c r="G5238" s="55">
        <v>29</v>
      </c>
      <c r="H5238" s="55" t="str">
        <f>IF(Customer[[#This Row],[Age]]&lt;=32,"18-32",IF(Customer[[#This Row],[Age]]&lt;=47,"33-47",IF(Customer[[#This Row],[Age]]&lt;=62,"48-62",IF(Customer[[#This Row],[Age]]&lt;=77,"63-77","78-92"))))</f>
        <v>18-32</v>
      </c>
      <c r="I5238" s="55">
        <v>2</v>
      </c>
      <c r="J5238" s="54">
        <v>0</v>
      </c>
      <c r="K5238" s="55">
        <v>2</v>
      </c>
      <c r="L5238">
        <v>1</v>
      </c>
      <c r="M5238">
        <v>0</v>
      </c>
      <c r="N5238" s="54">
        <v>176943.59</v>
      </c>
      <c r="O5238">
        <v>0</v>
      </c>
      <c r="P5238" s="55">
        <v>0</v>
      </c>
      <c r="Q5238" s="55">
        <v>3</v>
      </c>
      <c r="R5238" t="s">
        <v>130</v>
      </c>
      <c r="S5238" s="55">
        <v>225</v>
      </c>
      <c r="T5238" s="55">
        <f>--(Customer[[#This Row],[Geography]]="Germany")</f>
        <v>0</v>
      </c>
      <c r="U5238" s="55">
        <f>--(Customer[[#This Row],[Geography]]="France")</f>
        <v>1</v>
      </c>
      <c r="V5238" s="55">
        <f>--(Customer[[#This Row],[Geography]]="Spain")</f>
        <v>0</v>
      </c>
    </row>
    <row r="5239" spans="1:22">
      <c r="A5239">
        <v>5238</v>
      </c>
      <c r="B5239">
        <v>15764866</v>
      </c>
      <c r="C5239" t="s">
        <v>2153</v>
      </c>
      <c r="D5239" s="54">
        <v>554</v>
      </c>
      <c r="E5239" t="s">
        <v>11</v>
      </c>
      <c r="F5239" t="s">
        <v>120</v>
      </c>
      <c r="G5239" s="55">
        <v>26</v>
      </c>
      <c r="H5239" s="55" t="str">
        <f>IF(Customer[[#This Row],[Age]]&lt;=32,"18-32",IF(Customer[[#This Row],[Age]]&lt;=47,"33-47",IF(Customer[[#This Row],[Age]]&lt;=62,"48-62",IF(Customer[[#This Row],[Age]]&lt;=77,"63-77","78-92"))))</f>
        <v>18-32</v>
      </c>
      <c r="I5239" s="55">
        <v>8</v>
      </c>
      <c r="J5239" s="54">
        <v>149134.46</v>
      </c>
      <c r="K5239" s="55">
        <v>1</v>
      </c>
      <c r="L5239">
        <v>1</v>
      </c>
      <c r="M5239">
        <v>1</v>
      </c>
      <c r="N5239" s="54">
        <v>177966.24</v>
      </c>
      <c r="O5239">
        <v>0</v>
      </c>
      <c r="P5239" s="55">
        <v>0</v>
      </c>
      <c r="Q5239" s="55">
        <v>1</v>
      </c>
      <c r="R5239" t="s">
        <v>122</v>
      </c>
      <c r="S5239" s="55">
        <v>631</v>
      </c>
      <c r="T5239" s="55">
        <f>--(Customer[[#This Row],[Geography]]="Germany")</f>
        <v>0</v>
      </c>
      <c r="U5239" s="55">
        <f>--(Customer[[#This Row],[Geography]]="France")</f>
        <v>0</v>
      </c>
      <c r="V5239" s="55">
        <f>--(Customer[[#This Row],[Geography]]="Spain")</f>
        <v>1</v>
      </c>
    </row>
    <row r="5240" spans="1:22">
      <c r="A5240">
        <v>5239</v>
      </c>
      <c r="B5240">
        <v>15794056</v>
      </c>
      <c r="C5240" t="s">
        <v>114</v>
      </c>
      <c r="D5240" s="54">
        <v>723</v>
      </c>
      <c r="E5240" t="s">
        <v>9</v>
      </c>
      <c r="F5240" t="s">
        <v>120</v>
      </c>
      <c r="G5240" s="55">
        <v>30</v>
      </c>
      <c r="H5240" s="55" t="str">
        <f>IF(Customer[[#This Row],[Age]]&lt;=32,"18-32",IF(Customer[[#This Row],[Age]]&lt;=47,"33-47",IF(Customer[[#This Row],[Age]]&lt;=62,"48-62",IF(Customer[[#This Row],[Age]]&lt;=77,"63-77","78-92"))))</f>
        <v>18-32</v>
      </c>
      <c r="I5240" s="55">
        <v>3</v>
      </c>
      <c r="J5240" s="54">
        <v>124119.54</v>
      </c>
      <c r="K5240" s="55">
        <v>1</v>
      </c>
      <c r="L5240">
        <v>1</v>
      </c>
      <c r="M5240">
        <v>0</v>
      </c>
      <c r="N5240" s="54">
        <v>162198.32</v>
      </c>
      <c r="O5240">
        <v>0</v>
      </c>
      <c r="P5240" s="55">
        <v>0</v>
      </c>
      <c r="Q5240" s="55">
        <v>4</v>
      </c>
      <c r="R5240" t="s">
        <v>130</v>
      </c>
      <c r="S5240" s="55">
        <v>945</v>
      </c>
      <c r="T5240" s="55">
        <f>--(Customer[[#This Row],[Geography]]="Germany")</f>
        <v>0</v>
      </c>
      <c r="U5240" s="55">
        <f>--(Customer[[#This Row],[Geography]]="France")</f>
        <v>1</v>
      </c>
      <c r="V5240" s="55">
        <f>--(Customer[[#This Row],[Geography]]="Spain")</f>
        <v>0</v>
      </c>
    </row>
    <row r="5241" spans="1:22">
      <c r="A5241">
        <v>5240</v>
      </c>
      <c r="B5241">
        <v>15795149</v>
      </c>
      <c r="C5241" t="s">
        <v>912</v>
      </c>
      <c r="D5241" s="54">
        <v>766</v>
      </c>
      <c r="E5241" t="s">
        <v>10</v>
      </c>
      <c r="F5241" t="s">
        <v>120</v>
      </c>
      <c r="G5241" s="55">
        <v>44</v>
      </c>
      <c r="H5241" s="55" t="str">
        <f>IF(Customer[[#This Row],[Age]]&lt;=32,"18-32",IF(Customer[[#This Row],[Age]]&lt;=47,"33-47",IF(Customer[[#This Row],[Age]]&lt;=62,"48-62",IF(Customer[[#This Row],[Age]]&lt;=77,"63-77","78-92"))))</f>
        <v>33-47</v>
      </c>
      <c r="I5241" s="55">
        <v>3</v>
      </c>
      <c r="J5241" s="54">
        <v>116822.7</v>
      </c>
      <c r="K5241" s="55">
        <v>1</v>
      </c>
      <c r="L5241">
        <v>0</v>
      </c>
      <c r="M5241">
        <v>0</v>
      </c>
      <c r="N5241" s="54">
        <v>197643.24</v>
      </c>
      <c r="O5241">
        <v>0</v>
      </c>
      <c r="P5241" s="55">
        <v>0</v>
      </c>
      <c r="Q5241" s="55">
        <v>1</v>
      </c>
      <c r="R5241" t="s">
        <v>130</v>
      </c>
      <c r="S5241" s="55">
        <v>544</v>
      </c>
      <c r="T5241" s="55">
        <f>--(Customer[[#This Row],[Geography]]="Germany")</f>
        <v>1</v>
      </c>
      <c r="U5241" s="55">
        <f>--(Customer[[#This Row],[Geography]]="France")</f>
        <v>0</v>
      </c>
      <c r="V5241" s="55">
        <f>--(Customer[[#This Row],[Geography]]="Spain")</f>
        <v>0</v>
      </c>
    </row>
    <row r="5242" spans="1:22">
      <c r="A5242">
        <v>5241</v>
      </c>
      <c r="B5242">
        <v>15812009</v>
      </c>
      <c r="C5242" t="s">
        <v>604</v>
      </c>
      <c r="D5242" s="54">
        <v>597</v>
      </c>
      <c r="E5242" t="s">
        <v>9</v>
      </c>
      <c r="F5242" t="s">
        <v>112</v>
      </c>
      <c r="G5242" s="55">
        <v>24</v>
      </c>
      <c r="H5242" s="55" t="str">
        <f>IF(Customer[[#This Row],[Age]]&lt;=32,"18-32",IF(Customer[[#This Row],[Age]]&lt;=47,"33-47",IF(Customer[[#This Row],[Age]]&lt;=62,"48-62",IF(Customer[[#This Row],[Age]]&lt;=77,"63-77","78-92"))))</f>
        <v>18-32</v>
      </c>
      <c r="I5242" s="55">
        <v>1</v>
      </c>
      <c r="J5242" s="54">
        <v>103219.47</v>
      </c>
      <c r="K5242" s="55">
        <v>1</v>
      </c>
      <c r="L5242">
        <v>1</v>
      </c>
      <c r="M5242">
        <v>0</v>
      </c>
      <c r="N5242" s="54">
        <v>60420.07</v>
      </c>
      <c r="O5242">
        <v>0</v>
      </c>
      <c r="P5242" s="55">
        <v>0</v>
      </c>
      <c r="Q5242" s="55">
        <v>3</v>
      </c>
      <c r="R5242" t="s">
        <v>117</v>
      </c>
      <c r="S5242" s="55">
        <v>827</v>
      </c>
      <c r="T5242" s="55">
        <f>--(Customer[[#This Row],[Geography]]="Germany")</f>
        <v>0</v>
      </c>
      <c r="U5242" s="55">
        <f>--(Customer[[#This Row],[Geography]]="France")</f>
        <v>1</v>
      </c>
      <c r="V5242" s="55">
        <f>--(Customer[[#This Row],[Geography]]="Spain")</f>
        <v>0</v>
      </c>
    </row>
    <row r="5243" spans="1:22">
      <c r="A5243">
        <v>5242</v>
      </c>
      <c r="B5243">
        <v>15651001</v>
      </c>
      <c r="C5243" t="s">
        <v>119</v>
      </c>
      <c r="D5243" s="54">
        <v>574</v>
      </c>
      <c r="E5243" t="s">
        <v>9</v>
      </c>
      <c r="F5243" t="s">
        <v>120</v>
      </c>
      <c r="G5243" s="55">
        <v>41</v>
      </c>
      <c r="H5243" s="55" t="str">
        <f>IF(Customer[[#This Row],[Age]]&lt;=32,"18-32",IF(Customer[[#This Row],[Age]]&lt;=47,"33-47",IF(Customer[[#This Row],[Age]]&lt;=62,"48-62",IF(Customer[[#This Row],[Age]]&lt;=77,"63-77","78-92"))))</f>
        <v>33-47</v>
      </c>
      <c r="I5243" s="55">
        <v>1</v>
      </c>
      <c r="J5243" s="54">
        <v>0</v>
      </c>
      <c r="K5243" s="55">
        <v>2</v>
      </c>
      <c r="L5243">
        <v>0</v>
      </c>
      <c r="M5243">
        <v>0</v>
      </c>
      <c r="N5243" s="54">
        <v>70550</v>
      </c>
      <c r="O5243">
        <v>0</v>
      </c>
      <c r="P5243" s="55">
        <v>0</v>
      </c>
      <c r="Q5243" s="55">
        <v>3</v>
      </c>
      <c r="R5243" t="s">
        <v>122</v>
      </c>
      <c r="S5243" s="55">
        <v>382</v>
      </c>
      <c r="T5243" s="55">
        <f>--(Customer[[#This Row],[Geography]]="Germany")</f>
        <v>0</v>
      </c>
      <c r="U5243" s="55">
        <f>--(Customer[[#This Row],[Geography]]="France")</f>
        <v>1</v>
      </c>
      <c r="V5243" s="55">
        <f>--(Customer[[#This Row],[Geography]]="Spain")</f>
        <v>0</v>
      </c>
    </row>
    <row r="5244" spans="1:22">
      <c r="A5244">
        <v>5243</v>
      </c>
      <c r="B5244">
        <v>15813844</v>
      </c>
      <c r="C5244" t="s">
        <v>184</v>
      </c>
      <c r="D5244" s="54">
        <v>655</v>
      </c>
      <c r="E5244" t="s">
        <v>10</v>
      </c>
      <c r="F5244" t="s">
        <v>112</v>
      </c>
      <c r="G5244" s="55">
        <v>40</v>
      </c>
      <c r="H5244" s="55" t="str">
        <f>IF(Customer[[#This Row],[Age]]&lt;=32,"18-32",IF(Customer[[#This Row],[Age]]&lt;=47,"33-47",IF(Customer[[#This Row],[Age]]&lt;=62,"48-62",IF(Customer[[#This Row],[Age]]&lt;=77,"63-77","78-92"))))</f>
        <v>33-47</v>
      </c>
      <c r="I5244" s="55">
        <v>0</v>
      </c>
      <c r="J5244" s="54">
        <v>81954.600000000006</v>
      </c>
      <c r="K5244" s="55">
        <v>1</v>
      </c>
      <c r="L5244">
        <v>1</v>
      </c>
      <c r="M5244">
        <v>1</v>
      </c>
      <c r="N5244" s="54">
        <v>198798.44</v>
      </c>
      <c r="O5244">
        <v>1</v>
      </c>
      <c r="P5244" s="55">
        <v>1</v>
      </c>
      <c r="Q5244" s="55">
        <v>3</v>
      </c>
      <c r="R5244" t="s">
        <v>122</v>
      </c>
      <c r="S5244" s="55">
        <v>535</v>
      </c>
      <c r="T5244" s="55">
        <f>--(Customer[[#This Row],[Geography]]="Germany")</f>
        <v>1</v>
      </c>
      <c r="U5244" s="55">
        <f>--(Customer[[#This Row],[Geography]]="France")</f>
        <v>0</v>
      </c>
      <c r="V5244" s="55">
        <f>--(Customer[[#This Row],[Geography]]="Spain")</f>
        <v>0</v>
      </c>
    </row>
    <row r="5245" spans="1:22">
      <c r="A5245">
        <v>5244</v>
      </c>
      <c r="B5245">
        <v>15596175</v>
      </c>
      <c r="C5245" t="s">
        <v>1444</v>
      </c>
      <c r="D5245" s="54">
        <v>780</v>
      </c>
      <c r="E5245" t="s">
        <v>10</v>
      </c>
      <c r="F5245" t="s">
        <v>112</v>
      </c>
      <c r="G5245" s="55">
        <v>37</v>
      </c>
      <c r="H5245" s="55" t="str">
        <f>IF(Customer[[#This Row],[Age]]&lt;=32,"18-32",IF(Customer[[#This Row],[Age]]&lt;=47,"33-47",IF(Customer[[#This Row],[Age]]&lt;=62,"48-62",IF(Customer[[#This Row],[Age]]&lt;=77,"63-77","78-92"))))</f>
        <v>33-47</v>
      </c>
      <c r="I5245" s="55">
        <v>10</v>
      </c>
      <c r="J5245" s="54">
        <v>95196.26</v>
      </c>
      <c r="K5245" s="55">
        <v>1</v>
      </c>
      <c r="L5245">
        <v>1</v>
      </c>
      <c r="M5245">
        <v>0</v>
      </c>
      <c r="N5245" s="54">
        <v>126310.39</v>
      </c>
      <c r="O5245">
        <v>1</v>
      </c>
      <c r="P5245" s="55">
        <v>1</v>
      </c>
      <c r="Q5245" s="55">
        <v>3</v>
      </c>
      <c r="R5245" t="s">
        <v>130</v>
      </c>
      <c r="S5245" s="55">
        <v>834</v>
      </c>
      <c r="T5245" s="55">
        <f>--(Customer[[#This Row],[Geography]]="Germany")</f>
        <v>1</v>
      </c>
      <c r="U5245" s="55">
        <f>--(Customer[[#This Row],[Geography]]="France")</f>
        <v>0</v>
      </c>
      <c r="V5245" s="55">
        <f>--(Customer[[#This Row],[Geography]]="Spain")</f>
        <v>0</v>
      </c>
    </row>
    <row r="5246" spans="1:22">
      <c r="A5246">
        <v>5245</v>
      </c>
      <c r="B5246">
        <v>15576269</v>
      </c>
      <c r="C5246" t="s">
        <v>2154</v>
      </c>
      <c r="D5246" s="54">
        <v>672</v>
      </c>
      <c r="E5246" t="s">
        <v>11</v>
      </c>
      <c r="F5246" t="s">
        <v>120</v>
      </c>
      <c r="G5246" s="55">
        <v>43</v>
      </c>
      <c r="H5246" s="55" t="str">
        <f>IF(Customer[[#This Row],[Age]]&lt;=32,"18-32",IF(Customer[[#This Row],[Age]]&lt;=47,"33-47",IF(Customer[[#This Row],[Age]]&lt;=62,"48-62",IF(Customer[[#This Row],[Age]]&lt;=77,"63-77","78-92"))))</f>
        <v>33-47</v>
      </c>
      <c r="I5246" s="55">
        <v>5</v>
      </c>
      <c r="J5246" s="54">
        <v>0</v>
      </c>
      <c r="K5246" s="55">
        <v>2</v>
      </c>
      <c r="L5246">
        <v>1</v>
      </c>
      <c r="M5246">
        <v>1</v>
      </c>
      <c r="N5246" s="54">
        <v>64515.5</v>
      </c>
      <c r="O5246">
        <v>0</v>
      </c>
      <c r="P5246" s="55">
        <v>0</v>
      </c>
      <c r="Q5246" s="55">
        <v>5</v>
      </c>
      <c r="R5246" t="s">
        <v>117</v>
      </c>
      <c r="S5246" s="55">
        <v>784</v>
      </c>
      <c r="T5246" s="55">
        <f>--(Customer[[#This Row],[Geography]]="Germany")</f>
        <v>0</v>
      </c>
      <c r="U5246" s="55">
        <f>--(Customer[[#This Row],[Geography]]="France")</f>
        <v>0</v>
      </c>
      <c r="V5246" s="55">
        <f>--(Customer[[#This Row],[Geography]]="Spain")</f>
        <v>1</v>
      </c>
    </row>
    <row r="5247" spans="1:22">
      <c r="A5247">
        <v>5246</v>
      </c>
      <c r="B5247">
        <v>15797219</v>
      </c>
      <c r="C5247" t="s">
        <v>1535</v>
      </c>
      <c r="D5247" s="54">
        <v>717</v>
      </c>
      <c r="E5247" t="s">
        <v>9</v>
      </c>
      <c r="F5247" t="s">
        <v>120</v>
      </c>
      <c r="G5247" s="55">
        <v>38</v>
      </c>
      <c r="H5247" s="55" t="str">
        <f>IF(Customer[[#This Row],[Age]]&lt;=32,"18-32",IF(Customer[[#This Row],[Age]]&lt;=47,"33-47",IF(Customer[[#This Row],[Age]]&lt;=62,"48-62",IF(Customer[[#This Row],[Age]]&lt;=77,"63-77","78-92"))))</f>
        <v>33-47</v>
      </c>
      <c r="I5247" s="55">
        <v>7</v>
      </c>
      <c r="J5247" s="54">
        <v>0</v>
      </c>
      <c r="K5247" s="55">
        <v>2</v>
      </c>
      <c r="L5247">
        <v>1</v>
      </c>
      <c r="M5247">
        <v>1</v>
      </c>
      <c r="N5247" s="54">
        <v>158580.04999999999</v>
      </c>
      <c r="O5247">
        <v>0</v>
      </c>
      <c r="P5247" s="55">
        <v>0</v>
      </c>
      <c r="Q5247" s="55">
        <v>4</v>
      </c>
      <c r="R5247" t="s">
        <v>122</v>
      </c>
      <c r="S5247" s="55">
        <v>714</v>
      </c>
      <c r="T5247" s="55">
        <f>--(Customer[[#This Row],[Geography]]="Germany")</f>
        <v>0</v>
      </c>
      <c r="U5247" s="55">
        <f>--(Customer[[#This Row],[Geography]]="France")</f>
        <v>1</v>
      </c>
      <c r="V5247" s="55">
        <f>--(Customer[[#This Row],[Geography]]="Spain")</f>
        <v>0</v>
      </c>
    </row>
    <row r="5248" spans="1:22">
      <c r="A5248">
        <v>5247</v>
      </c>
      <c r="B5248">
        <v>15685500</v>
      </c>
      <c r="C5248" t="s">
        <v>2155</v>
      </c>
      <c r="D5248" s="54">
        <v>521</v>
      </c>
      <c r="E5248" t="s">
        <v>9</v>
      </c>
      <c r="F5248" t="s">
        <v>112</v>
      </c>
      <c r="G5248" s="55">
        <v>32</v>
      </c>
      <c r="H5248" s="55" t="str">
        <f>IF(Customer[[#This Row],[Age]]&lt;=32,"18-32",IF(Customer[[#This Row],[Age]]&lt;=47,"33-47",IF(Customer[[#This Row],[Age]]&lt;=62,"48-62",IF(Customer[[#This Row],[Age]]&lt;=77,"63-77","78-92"))))</f>
        <v>18-32</v>
      </c>
      <c r="I5248" s="55">
        <v>2</v>
      </c>
      <c r="J5248" s="54">
        <v>136555.01</v>
      </c>
      <c r="K5248" s="55">
        <v>2</v>
      </c>
      <c r="L5248">
        <v>1</v>
      </c>
      <c r="M5248">
        <v>1</v>
      </c>
      <c r="N5248" s="54">
        <v>129353.21</v>
      </c>
      <c r="O5248">
        <v>0</v>
      </c>
      <c r="P5248" s="55">
        <v>0</v>
      </c>
      <c r="Q5248" s="55">
        <v>1</v>
      </c>
      <c r="R5248" t="s">
        <v>113</v>
      </c>
      <c r="S5248" s="55">
        <v>577</v>
      </c>
      <c r="T5248" s="55">
        <f>--(Customer[[#This Row],[Geography]]="Germany")</f>
        <v>0</v>
      </c>
      <c r="U5248" s="55">
        <f>--(Customer[[#This Row],[Geography]]="France")</f>
        <v>1</v>
      </c>
      <c r="V5248" s="55">
        <f>--(Customer[[#This Row],[Geography]]="Spain")</f>
        <v>0</v>
      </c>
    </row>
    <row r="5249" spans="1:22">
      <c r="A5249">
        <v>5248</v>
      </c>
      <c r="B5249">
        <v>15599792</v>
      </c>
      <c r="C5249" t="s">
        <v>2156</v>
      </c>
      <c r="D5249" s="54">
        <v>633</v>
      </c>
      <c r="E5249" t="s">
        <v>9</v>
      </c>
      <c r="F5249" t="s">
        <v>120</v>
      </c>
      <c r="G5249" s="55">
        <v>59</v>
      </c>
      <c r="H5249" s="55" t="str">
        <f>IF(Customer[[#This Row],[Age]]&lt;=32,"18-32",IF(Customer[[#This Row],[Age]]&lt;=47,"33-47",IF(Customer[[#This Row],[Age]]&lt;=62,"48-62",IF(Customer[[#This Row],[Age]]&lt;=77,"63-77","78-92"))))</f>
        <v>48-62</v>
      </c>
      <c r="I5249" s="55">
        <v>5</v>
      </c>
      <c r="J5249" s="54">
        <v>0</v>
      </c>
      <c r="K5249" s="55">
        <v>1</v>
      </c>
      <c r="L5249">
        <v>1</v>
      </c>
      <c r="M5249">
        <v>1</v>
      </c>
      <c r="N5249" s="54">
        <v>137273.97</v>
      </c>
      <c r="O5249">
        <v>0</v>
      </c>
      <c r="P5249" s="55">
        <v>0</v>
      </c>
      <c r="Q5249" s="55">
        <v>2</v>
      </c>
      <c r="R5249" t="s">
        <v>122</v>
      </c>
      <c r="S5249" s="55">
        <v>532</v>
      </c>
      <c r="T5249" s="55">
        <f>--(Customer[[#This Row],[Geography]]="Germany")</f>
        <v>0</v>
      </c>
      <c r="U5249" s="55">
        <f>--(Customer[[#This Row],[Geography]]="France")</f>
        <v>1</v>
      </c>
      <c r="V5249" s="55">
        <f>--(Customer[[#This Row],[Geography]]="Spain")</f>
        <v>0</v>
      </c>
    </row>
    <row r="5250" spans="1:22">
      <c r="A5250">
        <v>5249</v>
      </c>
      <c r="B5250">
        <v>15657566</v>
      </c>
      <c r="C5250" t="s">
        <v>2157</v>
      </c>
      <c r="D5250" s="54">
        <v>669</v>
      </c>
      <c r="E5250" t="s">
        <v>9</v>
      </c>
      <c r="F5250" t="s">
        <v>120</v>
      </c>
      <c r="G5250" s="55">
        <v>39</v>
      </c>
      <c r="H5250" s="55" t="str">
        <f>IF(Customer[[#This Row],[Age]]&lt;=32,"18-32",IF(Customer[[#This Row],[Age]]&lt;=47,"33-47",IF(Customer[[#This Row],[Age]]&lt;=62,"48-62",IF(Customer[[#This Row],[Age]]&lt;=77,"63-77","78-92"))))</f>
        <v>33-47</v>
      </c>
      <c r="I5250" s="55">
        <v>3</v>
      </c>
      <c r="J5250" s="54">
        <v>119452.03</v>
      </c>
      <c r="K5250" s="55">
        <v>1</v>
      </c>
      <c r="L5250">
        <v>1</v>
      </c>
      <c r="M5250">
        <v>1</v>
      </c>
      <c r="N5250" s="54">
        <v>171575.54</v>
      </c>
      <c r="O5250">
        <v>0</v>
      </c>
      <c r="P5250" s="55">
        <v>0</v>
      </c>
      <c r="Q5250" s="55">
        <v>4</v>
      </c>
      <c r="R5250" t="s">
        <v>113</v>
      </c>
      <c r="S5250" s="55">
        <v>784</v>
      </c>
      <c r="T5250" s="55">
        <f>--(Customer[[#This Row],[Geography]]="Germany")</f>
        <v>0</v>
      </c>
      <c r="U5250" s="55">
        <f>--(Customer[[#This Row],[Geography]]="France")</f>
        <v>1</v>
      </c>
      <c r="V5250" s="55">
        <f>--(Customer[[#This Row],[Geography]]="Spain")</f>
        <v>0</v>
      </c>
    </row>
    <row r="5251" spans="1:22">
      <c r="A5251">
        <v>5250</v>
      </c>
      <c r="B5251">
        <v>15772423</v>
      </c>
      <c r="C5251" t="s">
        <v>570</v>
      </c>
      <c r="D5251" s="54">
        <v>740</v>
      </c>
      <c r="E5251" t="s">
        <v>9</v>
      </c>
      <c r="F5251" t="s">
        <v>120</v>
      </c>
      <c r="G5251" s="55">
        <v>44</v>
      </c>
      <c r="H5251" s="55" t="str">
        <f>IF(Customer[[#This Row],[Age]]&lt;=32,"18-32",IF(Customer[[#This Row],[Age]]&lt;=47,"33-47",IF(Customer[[#This Row],[Age]]&lt;=62,"48-62",IF(Customer[[#This Row],[Age]]&lt;=77,"63-77","78-92"))))</f>
        <v>33-47</v>
      </c>
      <c r="I5251" s="55">
        <v>9</v>
      </c>
      <c r="J5251" s="54">
        <v>0</v>
      </c>
      <c r="K5251" s="55">
        <v>1</v>
      </c>
      <c r="L5251">
        <v>0</v>
      </c>
      <c r="M5251">
        <v>1</v>
      </c>
      <c r="N5251" s="54">
        <v>96528</v>
      </c>
      <c r="O5251">
        <v>1</v>
      </c>
      <c r="P5251" s="55">
        <v>1</v>
      </c>
      <c r="Q5251" s="55">
        <v>2</v>
      </c>
      <c r="R5251" t="s">
        <v>113</v>
      </c>
      <c r="S5251" s="55">
        <v>703</v>
      </c>
      <c r="T5251" s="55">
        <f>--(Customer[[#This Row],[Geography]]="Germany")</f>
        <v>0</v>
      </c>
      <c r="U5251" s="55">
        <f>--(Customer[[#This Row],[Geography]]="France")</f>
        <v>1</v>
      </c>
      <c r="V5251" s="55">
        <f>--(Customer[[#This Row],[Geography]]="Spain")</f>
        <v>0</v>
      </c>
    </row>
    <row r="5252" spans="1:22">
      <c r="A5252">
        <v>5251</v>
      </c>
      <c r="B5252">
        <v>15628112</v>
      </c>
      <c r="C5252" t="s">
        <v>521</v>
      </c>
      <c r="D5252" s="54">
        <v>462</v>
      </c>
      <c r="E5252" t="s">
        <v>10</v>
      </c>
      <c r="F5252" t="s">
        <v>112</v>
      </c>
      <c r="G5252" s="55">
        <v>24</v>
      </c>
      <c r="H5252" s="55" t="str">
        <f>IF(Customer[[#This Row],[Age]]&lt;=32,"18-32",IF(Customer[[#This Row],[Age]]&lt;=47,"33-47",IF(Customer[[#This Row],[Age]]&lt;=62,"48-62",IF(Customer[[#This Row],[Age]]&lt;=77,"63-77","78-92"))))</f>
        <v>18-32</v>
      </c>
      <c r="I5252" s="55">
        <v>9</v>
      </c>
      <c r="J5252" s="54">
        <v>69881.09</v>
      </c>
      <c r="K5252" s="55">
        <v>2</v>
      </c>
      <c r="L5252">
        <v>0</v>
      </c>
      <c r="M5252">
        <v>1</v>
      </c>
      <c r="N5252" s="54">
        <v>64421.02</v>
      </c>
      <c r="O5252">
        <v>0</v>
      </c>
      <c r="P5252" s="55">
        <v>0</v>
      </c>
      <c r="Q5252" s="55">
        <v>3</v>
      </c>
      <c r="R5252" t="s">
        <v>122</v>
      </c>
      <c r="S5252" s="55">
        <v>456</v>
      </c>
      <c r="T5252" s="55">
        <f>--(Customer[[#This Row],[Geography]]="Germany")</f>
        <v>1</v>
      </c>
      <c r="U5252" s="55">
        <f>--(Customer[[#This Row],[Geography]]="France")</f>
        <v>0</v>
      </c>
      <c r="V5252" s="55">
        <f>--(Customer[[#This Row],[Geography]]="Spain")</f>
        <v>0</v>
      </c>
    </row>
    <row r="5253" spans="1:22">
      <c r="A5253">
        <v>5252</v>
      </c>
      <c r="B5253">
        <v>15753754</v>
      </c>
      <c r="C5253" t="s">
        <v>788</v>
      </c>
      <c r="D5253" s="54">
        <v>619</v>
      </c>
      <c r="E5253" t="s">
        <v>9</v>
      </c>
      <c r="F5253" t="s">
        <v>120</v>
      </c>
      <c r="G5253" s="55">
        <v>39</v>
      </c>
      <c r="H5253" s="55" t="str">
        <f>IF(Customer[[#This Row],[Age]]&lt;=32,"18-32",IF(Customer[[#This Row],[Age]]&lt;=47,"33-47",IF(Customer[[#This Row],[Age]]&lt;=62,"48-62",IF(Customer[[#This Row],[Age]]&lt;=77,"63-77","78-92"))))</f>
        <v>33-47</v>
      </c>
      <c r="I5253" s="55">
        <v>5</v>
      </c>
      <c r="J5253" s="54">
        <v>0</v>
      </c>
      <c r="K5253" s="55">
        <v>2</v>
      </c>
      <c r="L5253">
        <v>1</v>
      </c>
      <c r="M5253">
        <v>1</v>
      </c>
      <c r="N5253" s="54">
        <v>158444.60999999999</v>
      </c>
      <c r="O5253">
        <v>0</v>
      </c>
      <c r="P5253" s="55">
        <v>0</v>
      </c>
      <c r="Q5253" s="55">
        <v>1</v>
      </c>
      <c r="R5253" t="s">
        <v>122</v>
      </c>
      <c r="S5253" s="55">
        <v>527</v>
      </c>
      <c r="T5253" s="55">
        <f>--(Customer[[#This Row],[Geography]]="Germany")</f>
        <v>0</v>
      </c>
      <c r="U5253" s="55">
        <f>--(Customer[[#This Row],[Geography]]="France")</f>
        <v>1</v>
      </c>
      <c r="V5253" s="55">
        <f>--(Customer[[#This Row],[Geography]]="Spain")</f>
        <v>0</v>
      </c>
    </row>
    <row r="5254" spans="1:22">
      <c r="A5254">
        <v>5253</v>
      </c>
      <c r="B5254">
        <v>15793726</v>
      </c>
      <c r="C5254" t="s">
        <v>1526</v>
      </c>
      <c r="D5254" s="54">
        <v>665</v>
      </c>
      <c r="E5254" t="s">
        <v>9</v>
      </c>
      <c r="F5254" t="s">
        <v>112</v>
      </c>
      <c r="G5254" s="55">
        <v>44</v>
      </c>
      <c r="H5254" s="55" t="str">
        <f>IF(Customer[[#This Row],[Age]]&lt;=32,"18-32",IF(Customer[[#This Row],[Age]]&lt;=47,"33-47",IF(Customer[[#This Row],[Age]]&lt;=62,"48-62",IF(Customer[[#This Row],[Age]]&lt;=77,"63-77","78-92"))))</f>
        <v>33-47</v>
      </c>
      <c r="I5254" s="55">
        <v>7</v>
      </c>
      <c r="J5254" s="54">
        <v>0</v>
      </c>
      <c r="K5254" s="55">
        <v>2</v>
      </c>
      <c r="L5254">
        <v>1</v>
      </c>
      <c r="M5254">
        <v>1</v>
      </c>
      <c r="N5254" s="54">
        <v>66548.58</v>
      </c>
      <c r="O5254">
        <v>0</v>
      </c>
      <c r="P5254" s="55">
        <v>0</v>
      </c>
      <c r="Q5254" s="55">
        <v>3</v>
      </c>
      <c r="R5254" t="s">
        <v>117</v>
      </c>
      <c r="S5254" s="55">
        <v>580</v>
      </c>
      <c r="T5254" s="55">
        <f>--(Customer[[#This Row],[Geography]]="Germany")</f>
        <v>0</v>
      </c>
      <c r="U5254" s="55">
        <f>--(Customer[[#This Row],[Geography]]="France")</f>
        <v>1</v>
      </c>
      <c r="V5254" s="55">
        <f>--(Customer[[#This Row],[Geography]]="Spain")</f>
        <v>0</v>
      </c>
    </row>
    <row r="5255" spans="1:22">
      <c r="A5255">
        <v>5254</v>
      </c>
      <c r="B5255">
        <v>15694717</v>
      </c>
      <c r="C5255" t="s">
        <v>794</v>
      </c>
      <c r="D5255" s="54">
        <v>655</v>
      </c>
      <c r="E5255" t="s">
        <v>11</v>
      </c>
      <c r="F5255" t="s">
        <v>112</v>
      </c>
      <c r="G5255" s="55">
        <v>27</v>
      </c>
      <c r="H5255" s="55" t="str">
        <f>IF(Customer[[#This Row],[Age]]&lt;=32,"18-32",IF(Customer[[#This Row],[Age]]&lt;=47,"33-47",IF(Customer[[#This Row],[Age]]&lt;=62,"48-62",IF(Customer[[#This Row],[Age]]&lt;=77,"63-77","78-92"))))</f>
        <v>18-32</v>
      </c>
      <c r="I5255" s="55">
        <v>9</v>
      </c>
      <c r="J5255" s="54">
        <v>0</v>
      </c>
      <c r="K5255" s="55">
        <v>2</v>
      </c>
      <c r="L5255">
        <v>0</v>
      </c>
      <c r="M5255">
        <v>0</v>
      </c>
      <c r="N5255" s="54">
        <v>108008.05</v>
      </c>
      <c r="O5255">
        <v>0</v>
      </c>
      <c r="P5255" s="55">
        <v>0</v>
      </c>
      <c r="Q5255" s="55">
        <v>2</v>
      </c>
      <c r="R5255" t="s">
        <v>113</v>
      </c>
      <c r="S5255" s="55">
        <v>730</v>
      </c>
      <c r="T5255" s="55">
        <f>--(Customer[[#This Row],[Geography]]="Germany")</f>
        <v>0</v>
      </c>
      <c r="U5255" s="55">
        <f>--(Customer[[#This Row],[Geography]]="France")</f>
        <v>0</v>
      </c>
      <c r="V5255" s="55">
        <f>--(Customer[[#This Row],[Geography]]="Spain")</f>
        <v>1</v>
      </c>
    </row>
    <row r="5256" spans="1:22">
      <c r="A5256">
        <v>5255</v>
      </c>
      <c r="B5256">
        <v>15665834</v>
      </c>
      <c r="C5256" t="s">
        <v>87</v>
      </c>
      <c r="D5256" s="54">
        <v>463</v>
      </c>
      <c r="E5256" t="s">
        <v>11</v>
      </c>
      <c r="F5256" t="s">
        <v>120</v>
      </c>
      <c r="G5256" s="55">
        <v>20</v>
      </c>
      <c r="H5256" s="55" t="str">
        <f>IF(Customer[[#This Row],[Age]]&lt;=32,"18-32",IF(Customer[[#This Row],[Age]]&lt;=47,"33-47",IF(Customer[[#This Row],[Age]]&lt;=62,"48-62",IF(Customer[[#This Row],[Age]]&lt;=77,"63-77","78-92"))))</f>
        <v>18-32</v>
      </c>
      <c r="I5256" s="55">
        <v>8</v>
      </c>
      <c r="J5256" s="54">
        <v>204223.03</v>
      </c>
      <c r="K5256" s="55">
        <v>1</v>
      </c>
      <c r="L5256">
        <v>1</v>
      </c>
      <c r="M5256">
        <v>0</v>
      </c>
      <c r="N5256" s="54">
        <v>128268.39</v>
      </c>
      <c r="O5256">
        <v>0</v>
      </c>
      <c r="P5256" s="55">
        <v>0</v>
      </c>
      <c r="Q5256" s="55">
        <v>2</v>
      </c>
      <c r="R5256" t="s">
        <v>122</v>
      </c>
      <c r="S5256" s="55">
        <v>983</v>
      </c>
      <c r="T5256" s="55">
        <f>--(Customer[[#This Row],[Geography]]="Germany")</f>
        <v>0</v>
      </c>
      <c r="U5256" s="55">
        <f>--(Customer[[#This Row],[Geography]]="France")</f>
        <v>0</v>
      </c>
      <c r="V5256" s="55">
        <f>--(Customer[[#This Row],[Geography]]="Spain")</f>
        <v>1</v>
      </c>
    </row>
    <row r="5257" spans="1:22">
      <c r="A5257">
        <v>5256</v>
      </c>
      <c r="B5257">
        <v>15765297</v>
      </c>
      <c r="C5257" t="s">
        <v>183</v>
      </c>
      <c r="D5257" s="54">
        <v>799</v>
      </c>
      <c r="E5257" t="s">
        <v>9</v>
      </c>
      <c r="F5257" t="s">
        <v>112</v>
      </c>
      <c r="G5257" s="55">
        <v>63</v>
      </c>
      <c r="H5257" s="55" t="str">
        <f>IF(Customer[[#This Row],[Age]]&lt;=32,"18-32",IF(Customer[[#This Row],[Age]]&lt;=47,"33-47",IF(Customer[[#This Row],[Age]]&lt;=62,"48-62",IF(Customer[[#This Row],[Age]]&lt;=77,"63-77","78-92"))))</f>
        <v>63-77</v>
      </c>
      <c r="I5257" s="55">
        <v>1</v>
      </c>
      <c r="J5257" s="54">
        <v>110314.21</v>
      </c>
      <c r="K5257" s="55">
        <v>2</v>
      </c>
      <c r="L5257">
        <v>1</v>
      </c>
      <c r="M5257">
        <v>0</v>
      </c>
      <c r="N5257" s="54">
        <v>37464</v>
      </c>
      <c r="O5257">
        <v>1</v>
      </c>
      <c r="P5257" s="55">
        <v>1</v>
      </c>
      <c r="Q5257" s="55">
        <v>3</v>
      </c>
      <c r="R5257" t="s">
        <v>117</v>
      </c>
      <c r="S5257" s="55">
        <v>982</v>
      </c>
      <c r="T5257" s="55">
        <f>--(Customer[[#This Row],[Geography]]="Germany")</f>
        <v>0</v>
      </c>
      <c r="U5257" s="55">
        <f>--(Customer[[#This Row],[Geography]]="France")</f>
        <v>1</v>
      </c>
      <c r="V5257" s="55">
        <f>--(Customer[[#This Row],[Geography]]="Spain")</f>
        <v>0</v>
      </c>
    </row>
    <row r="5258" spans="1:22">
      <c r="A5258">
        <v>5257</v>
      </c>
      <c r="B5258">
        <v>15636684</v>
      </c>
      <c r="C5258" t="s">
        <v>2158</v>
      </c>
      <c r="D5258" s="54">
        <v>713</v>
      </c>
      <c r="E5258" t="s">
        <v>11</v>
      </c>
      <c r="F5258" t="s">
        <v>112</v>
      </c>
      <c r="G5258" s="55">
        <v>48</v>
      </c>
      <c r="H5258" s="55" t="str">
        <f>IF(Customer[[#This Row],[Age]]&lt;=32,"18-32",IF(Customer[[#This Row],[Age]]&lt;=47,"33-47",IF(Customer[[#This Row],[Age]]&lt;=62,"48-62",IF(Customer[[#This Row],[Age]]&lt;=77,"63-77","78-92"))))</f>
        <v>48-62</v>
      </c>
      <c r="I5258" s="55">
        <v>1</v>
      </c>
      <c r="J5258" s="54">
        <v>163760.82</v>
      </c>
      <c r="K5258" s="55">
        <v>1</v>
      </c>
      <c r="L5258">
        <v>0</v>
      </c>
      <c r="M5258">
        <v>0</v>
      </c>
      <c r="N5258" s="54">
        <v>157381.14000000001</v>
      </c>
      <c r="O5258">
        <v>1</v>
      </c>
      <c r="P5258" s="55">
        <v>1</v>
      </c>
      <c r="Q5258" s="55">
        <v>2</v>
      </c>
      <c r="R5258" t="s">
        <v>113</v>
      </c>
      <c r="S5258" s="55">
        <v>239</v>
      </c>
      <c r="T5258" s="55">
        <f>--(Customer[[#This Row],[Geography]]="Germany")</f>
        <v>0</v>
      </c>
      <c r="U5258" s="55">
        <f>--(Customer[[#This Row],[Geography]]="France")</f>
        <v>0</v>
      </c>
      <c r="V5258" s="55">
        <f>--(Customer[[#This Row],[Geography]]="Spain")</f>
        <v>1</v>
      </c>
    </row>
    <row r="5259" spans="1:22">
      <c r="A5259">
        <v>5258</v>
      </c>
      <c r="B5259">
        <v>15592979</v>
      </c>
      <c r="C5259" t="s">
        <v>764</v>
      </c>
      <c r="D5259" s="54">
        <v>807</v>
      </c>
      <c r="E5259" t="s">
        <v>10</v>
      </c>
      <c r="F5259" t="s">
        <v>112</v>
      </c>
      <c r="G5259" s="55">
        <v>31</v>
      </c>
      <c r="H5259" s="55" t="str">
        <f>IF(Customer[[#This Row],[Age]]&lt;=32,"18-32",IF(Customer[[#This Row],[Age]]&lt;=47,"33-47",IF(Customer[[#This Row],[Age]]&lt;=62,"48-62",IF(Customer[[#This Row],[Age]]&lt;=77,"63-77","78-92"))))</f>
        <v>18-32</v>
      </c>
      <c r="I5259" s="55">
        <v>1</v>
      </c>
      <c r="J5259" s="54">
        <v>141069.18</v>
      </c>
      <c r="K5259" s="55">
        <v>3</v>
      </c>
      <c r="L5259">
        <v>1</v>
      </c>
      <c r="M5259">
        <v>1</v>
      </c>
      <c r="N5259" s="54">
        <v>194257.11</v>
      </c>
      <c r="O5259">
        <v>0</v>
      </c>
      <c r="P5259" s="55">
        <v>0</v>
      </c>
      <c r="Q5259" s="55">
        <v>4</v>
      </c>
      <c r="R5259" t="s">
        <v>113</v>
      </c>
      <c r="S5259" s="55">
        <v>374</v>
      </c>
      <c r="T5259" s="55">
        <f>--(Customer[[#This Row],[Geography]]="Germany")</f>
        <v>1</v>
      </c>
      <c r="U5259" s="55">
        <f>--(Customer[[#This Row],[Geography]]="France")</f>
        <v>0</v>
      </c>
      <c r="V5259" s="55">
        <f>--(Customer[[#This Row],[Geography]]="Spain")</f>
        <v>0</v>
      </c>
    </row>
    <row r="5260" spans="1:22">
      <c r="A5260">
        <v>5259</v>
      </c>
      <c r="B5260">
        <v>15750803</v>
      </c>
      <c r="C5260" t="s">
        <v>2159</v>
      </c>
      <c r="D5260" s="54">
        <v>728</v>
      </c>
      <c r="E5260" t="s">
        <v>9</v>
      </c>
      <c r="F5260" t="s">
        <v>120</v>
      </c>
      <c r="G5260" s="55">
        <v>38</v>
      </c>
      <c r="H5260" s="55" t="str">
        <f>IF(Customer[[#This Row],[Age]]&lt;=32,"18-32",IF(Customer[[#This Row],[Age]]&lt;=47,"33-47",IF(Customer[[#This Row],[Age]]&lt;=62,"48-62",IF(Customer[[#This Row],[Age]]&lt;=77,"63-77","78-92"))))</f>
        <v>33-47</v>
      </c>
      <c r="I5260" s="55">
        <v>1</v>
      </c>
      <c r="J5260" s="54">
        <v>115934.74</v>
      </c>
      <c r="K5260" s="55">
        <v>1</v>
      </c>
      <c r="L5260">
        <v>1</v>
      </c>
      <c r="M5260">
        <v>1</v>
      </c>
      <c r="N5260" s="54">
        <v>139059.04999999999</v>
      </c>
      <c r="O5260">
        <v>0</v>
      </c>
      <c r="P5260" s="55">
        <v>0</v>
      </c>
      <c r="Q5260" s="55">
        <v>5</v>
      </c>
      <c r="R5260" t="s">
        <v>117</v>
      </c>
      <c r="S5260" s="55">
        <v>672</v>
      </c>
      <c r="T5260" s="55">
        <f>--(Customer[[#This Row],[Geography]]="Germany")</f>
        <v>0</v>
      </c>
      <c r="U5260" s="55">
        <f>--(Customer[[#This Row],[Geography]]="France")</f>
        <v>1</v>
      </c>
      <c r="V5260" s="55">
        <f>--(Customer[[#This Row],[Geography]]="Spain")</f>
        <v>0</v>
      </c>
    </row>
    <row r="5261" spans="1:22">
      <c r="A5261">
        <v>5260</v>
      </c>
      <c r="B5261">
        <v>15607178</v>
      </c>
      <c r="C5261" t="s">
        <v>1519</v>
      </c>
      <c r="D5261" s="54">
        <v>582</v>
      </c>
      <c r="E5261" t="s">
        <v>9</v>
      </c>
      <c r="F5261" t="s">
        <v>120</v>
      </c>
      <c r="G5261" s="55">
        <v>52</v>
      </c>
      <c r="H5261" s="55" t="str">
        <f>IF(Customer[[#This Row],[Age]]&lt;=32,"18-32",IF(Customer[[#This Row],[Age]]&lt;=47,"33-47",IF(Customer[[#This Row],[Age]]&lt;=62,"48-62",IF(Customer[[#This Row],[Age]]&lt;=77,"63-77","78-92"))))</f>
        <v>48-62</v>
      </c>
      <c r="I5261" s="55">
        <v>2</v>
      </c>
      <c r="J5261" s="54">
        <v>151457.88</v>
      </c>
      <c r="K5261" s="55">
        <v>1</v>
      </c>
      <c r="L5261">
        <v>0</v>
      </c>
      <c r="M5261">
        <v>1</v>
      </c>
      <c r="N5261" s="54">
        <v>40893.61</v>
      </c>
      <c r="O5261">
        <v>0</v>
      </c>
      <c r="P5261" s="55">
        <v>0</v>
      </c>
      <c r="Q5261" s="55">
        <v>5</v>
      </c>
      <c r="R5261" t="s">
        <v>113</v>
      </c>
      <c r="S5261" s="55">
        <v>889</v>
      </c>
      <c r="T5261" s="55">
        <f>--(Customer[[#This Row],[Geography]]="Germany")</f>
        <v>0</v>
      </c>
      <c r="U5261" s="55">
        <f>--(Customer[[#This Row],[Geography]]="France")</f>
        <v>1</v>
      </c>
      <c r="V5261" s="55">
        <f>--(Customer[[#This Row],[Geography]]="Spain")</f>
        <v>0</v>
      </c>
    </row>
    <row r="5262" spans="1:22">
      <c r="A5262">
        <v>5261</v>
      </c>
      <c r="B5262">
        <v>15713853</v>
      </c>
      <c r="C5262" t="s">
        <v>1539</v>
      </c>
      <c r="D5262" s="54">
        <v>704</v>
      </c>
      <c r="E5262" t="s">
        <v>10</v>
      </c>
      <c r="F5262" t="s">
        <v>112</v>
      </c>
      <c r="G5262" s="55">
        <v>35</v>
      </c>
      <c r="H5262" s="55" t="str">
        <f>IF(Customer[[#This Row],[Age]]&lt;=32,"18-32",IF(Customer[[#This Row],[Age]]&lt;=47,"33-47",IF(Customer[[#This Row],[Age]]&lt;=62,"48-62",IF(Customer[[#This Row],[Age]]&lt;=77,"63-77","78-92"))))</f>
        <v>33-47</v>
      </c>
      <c r="I5262" s="55">
        <v>3</v>
      </c>
      <c r="J5262" s="54">
        <v>154206.07</v>
      </c>
      <c r="K5262" s="55">
        <v>2</v>
      </c>
      <c r="L5262">
        <v>1</v>
      </c>
      <c r="M5262">
        <v>1</v>
      </c>
      <c r="N5262" s="54">
        <v>40261.49</v>
      </c>
      <c r="O5262">
        <v>0</v>
      </c>
      <c r="P5262" s="55">
        <v>0</v>
      </c>
      <c r="Q5262" s="55">
        <v>4</v>
      </c>
      <c r="R5262" t="s">
        <v>130</v>
      </c>
      <c r="S5262" s="55">
        <v>634</v>
      </c>
      <c r="T5262" s="55">
        <f>--(Customer[[#This Row],[Geography]]="Germany")</f>
        <v>1</v>
      </c>
      <c r="U5262" s="55">
        <f>--(Customer[[#This Row],[Geography]]="France")</f>
        <v>0</v>
      </c>
      <c r="V5262" s="55">
        <f>--(Customer[[#This Row],[Geography]]="Spain")</f>
        <v>0</v>
      </c>
    </row>
    <row r="5263" spans="1:22">
      <c r="A5263">
        <v>5262</v>
      </c>
      <c r="B5263">
        <v>15673481</v>
      </c>
      <c r="C5263" t="s">
        <v>2160</v>
      </c>
      <c r="D5263" s="54">
        <v>714</v>
      </c>
      <c r="E5263" t="s">
        <v>9</v>
      </c>
      <c r="F5263" t="s">
        <v>112</v>
      </c>
      <c r="G5263" s="55">
        <v>26</v>
      </c>
      <c r="H5263" s="55" t="str">
        <f>IF(Customer[[#This Row],[Age]]&lt;=32,"18-32",IF(Customer[[#This Row],[Age]]&lt;=47,"33-47",IF(Customer[[#This Row],[Age]]&lt;=62,"48-62",IF(Customer[[#This Row],[Age]]&lt;=77,"63-77","78-92"))))</f>
        <v>18-32</v>
      </c>
      <c r="I5263" s="55">
        <v>9</v>
      </c>
      <c r="J5263" s="54">
        <v>89928.99</v>
      </c>
      <c r="K5263" s="55">
        <v>1</v>
      </c>
      <c r="L5263">
        <v>1</v>
      </c>
      <c r="M5263">
        <v>0</v>
      </c>
      <c r="N5263" s="54">
        <v>46203.31</v>
      </c>
      <c r="O5263">
        <v>0</v>
      </c>
      <c r="P5263" s="55">
        <v>0</v>
      </c>
      <c r="Q5263" s="55">
        <v>5</v>
      </c>
      <c r="R5263" t="s">
        <v>113</v>
      </c>
      <c r="S5263" s="55">
        <v>675</v>
      </c>
      <c r="T5263" s="55">
        <f>--(Customer[[#This Row],[Geography]]="Germany")</f>
        <v>0</v>
      </c>
      <c r="U5263" s="55">
        <f>--(Customer[[#This Row],[Geography]]="France")</f>
        <v>1</v>
      </c>
      <c r="V5263" s="55">
        <f>--(Customer[[#This Row],[Geography]]="Spain")</f>
        <v>0</v>
      </c>
    </row>
    <row r="5264" spans="1:22">
      <c r="A5264">
        <v>5263</v>
      </c>
      <c r="B5264">
        <v>15686776</v>
      </c>
      <c r="C5264" t="s">
        <v>1462</v>
      </c>
      <c r="D5264" s="54">
        <v>628</v>
      </c>
      <c r="E5264" t="s">
        <v>9</v>
      </c>
      <c r="F5264" t="s">
        <v>120</v>
      </c>
      <c r="G5264" s="55">
        <v>30</v>
      </c>
      <c r="H5264" s="55" t="str">
        <f>IF(Customer[[#This Row],[Age]]&lt;=32,"18-32",IF(Customer[[#This Row],[Age]]&lt;=47,"33-47",IF(Customer[[#This Row],[Age]]&lt;=62,"48-62",IF(Customer[[#This Row],[Age]]&lt;=77,"63-77","78-92"))))</f>
        <v>18-32</v>
      </c>
      <c r="I5264" s="55">
        <v>8</v>
      </c>
      <c r="J5264" s="54">
        <v>89182.09</v>
      </c>
      <c r="K5264" s="55">
        <v>1</v>
      </c>
      <c r="L5264">
        <v>1</v>
      </c>
      <c r="M5264">
        <v>1</v>
      </c>
      <c r="N5264" s="54">
        <v>13126.9</v>
      </c>
      <c r="O5264">
        <v>0</v>
      </c>
      <c r="P5264" s="55">
        <v>0</v>
      </c>
      <c r="Q5264" s="55">
        <v>3</v>
      </c>
      <c r="R5264" t="s">
        <v>117</v>
      </c>
      <c r="S5264" s="55">
        <v>228</v>
      </c>
      <c r="T5264" s="55">
        <f>--(Customer[[#This Row],[Geography]]="Germany")</f>
        <v>0</v>
      </c>
      <c r="U5264" s="55">
        <f>--(Customer[[#This Row],[Geography]]="France")</f>
        <v>1</v>
      </c>
      <c r="V5264" s="55">
        <f>--(Customer[[#This Row],[Geography]]="Spain")</f>
        <v>0</v>
      </c>
    </row>
    <row r="5265" spans="1:22">
      <c r="A5265">
        <v>5264</v>
      </c>
      <c r="B5265">
        <v>15673693</v>
      </c>
      <c r="C5265" t="s">
        <v>2161</v>
      </c>
      <c r="D5265" s="54">
        <v>809</v>
      </c>
      <c r="E5265" t="s">
        <v>10</v>
      </c>
      <c r="F5265" t="s">
        <v>120</v>
      </c>
      <c r="G5265" s="55">
        <v>41</v>
      </c>
      <c r="H5265" s="55" t="str">
        <f>IF(Customer[[#This Row],[Age]]&lt;=32,"18-32",IF(Customer[[#This Row],[Age]]&lt;=47,"33-47",IF(Customer[[#This Row],[Age]]&lt;=62,"48-62",IF(Customer[[#This Row],[Age]]&lt;=77,"63-77","78-92"))))</f>
        <v>33-47</v>
      </c>
      <c r="I5265" s="55">
        <v>1</v>
      </c>
      <c r="J5265" s="54">
        <v>79706.25</v>
      </c>
      <c r="K5265" s="55">
        <v>2</v>
      </c>
      <c r="L5265">
        <v>1</v>
      </c>
      <c r="M5265">
        <v>0</v>
      </c>
      <c r="N5265" s="54">
        <v>165675.01</v>
      </c>
      <c r="O5265">
        <v>0</v>
      </c>
      <c r="P5265" s="55">
        <v>0</v>
      </c>
      <c r="Q5265" s="55">
        <v>5</v>
      </c>
      <c r="R5265" t="s">
        <v>113</v>
      </c>
      <c r="S5265" s="55">
        <v>464</v>
      </c>
      <c r="T5265" s="55">
        <f>--(Customer[[#This Row],[Geography]]="Germany")</f>
        <v>1</v>
      </c>
      <c r="U5265" s="55">
        <f>--(Customer[[#This Row],[Geography]]="France")</f>
        <v>0</v>
      </c>
      <c r="V5265" s="55">
        <f>--(Customer[[#This Row],[Geography]]="Spain")</f>
        <v>0</v>
      </c>
    </row>
    <row r="5266" spans="1:22">
      <c r="A5266">
        <v>5265</v>
      </c>
      <c r="B5266">
        <v>15700696</v>
      </c>
      <c r="C5266" t="s">
        <v>853</v>
      </c>
      <c r="D5266" s="54">
        <v>547</v>
      </c>
      <c r="E5266" t="s">
        <v>11</v>
      </c>
      <c r="F5266" t="s">
        <v>112</v>
      </c>
      <c r="G5266" s="55">
        <v>44</v>
      </c>
      <c r="H5266" s="55" t="str">
        <f>IF(Customer[[#This Row],[Age]]&lt;=32,"18-32",IF(Customer[[#This Row],[Age]]&lt;=47,"33-47",IF(Customer[[#This Row],[Age]]&lt;=62,"48-62",IF(Customer[[#This Row],[Age]]&lt;=77,"63-77","78-92"))))</f>
        <v>33-47</v>
      </c>
      <c r="I5266" s="55">
        <v>5</v>
      </c>
      <c r="J5266" s="54">
        <v>0</v>
      </c>
      <c r="K5266" s="55">
        <v>3</v>
      </c>
      <c r="L5266">
        <v>0</v>
      </c>
      <c r="M5266">
        <v>0</v>
      </c>
      <c r="N5266" s="54">
        <v>5459.07</v>
      </c>
      <c r="O5266">
        <v>1</v>
      </c>
      <c r="P5266" s="55">
        <v>1</v>
      </c>
      <c r="Q5266" s="55">
        <v>1</v>
      </c>
      <c r="R5266" t="s">
        <v>113</v>
      </c>
      <c r="S5266" s="55">
        <v>471</v>
      </c>
      <c r="T5266" s="55">
        <f>--(Customer[[#This Row],[Geography]]="Germany")</f>
        <v>0</v>
      </c>
      <c r="U5266" s="55">
        <f>--(Customer[[#This Row],[Geography]]="France")</f>
        <v>0</v>
      </c>
      <c r="V5266" s="55">
        <f>--(Customer[[#This Row],[Geography]]="Spain")</f>
        <v>1</v>
      </c>
    </row>
    <row r="5267" spans="1:22">
      <c r="A5267">
        <v>5266</v>
      </c>
      <c r="B5267">
        <v>15813163</v>
      </c>
      <c r="C5267" t="s">
        <v>1163</v>
      </c>
      <c r="D5267" s="54">
        <v>560</v>
      </c>
      <c r="E5267" t="s">
        <v>9</v>
      </c>
      <c r="F5267" t="s">
        <v>112</v>
      </c>
      <c r="G5267" s="55">
        <v>27</v>
      </c>
      <c r="H5267" s="55" t="str">
        <f>IF(Customer[[#This Row],[Age]]&lt;=32,"18-32",IF(Customer[[#This Row],[Age]]&lt;=47,"33-47",IF(Customer[[#This Row],[Age]]&lt;=62,"48-62",IF(Customer[[#This Row],[Age]]&lt;=77,"63-77","78-92"))))</f>
        <v>18-32</v>
      </c>
      <c r="I5267" s="55">
        <v>5</v>
      </c>
      <c r="J5267" s="54">
        <v>0</v>
      </c>
      <c r="K5267" s="55">
        <v>2</v>
      </c>
      <c r="L5267">
        <v>1</v>
      </c>
      <c r="M5267">
        <v>0</v>
      </c>
      <c r="N5267" s="54">
        <v>131919.48000000001</v>
      </c>
      <c r="O5267">
        <v>0</v>
      </c>
      <c r="P5267" s="55">
        <v>0</v>
      </c>
      <c r="Q5267" s="55">
        <v>2</v>
      </c>
      <c r="R5267" t="s">
        <v>113</v>
      </c>
      <c r="S5267" s="55">
        <v>563</v>
      </c>
      <c r="T5267" s="55">
        <f>--(Customer[[#This Row],[Geography]]="Germany")</f>
        <v>0</v>
      </c>
      <c r="U5267" s="55">
        <f>--(Customer[[#This Row],[Geography]]="France")</f>
        <v>1</v>
      </c>
      <c r="V5267" s="55">
        <f>--(Customer[[#This Row],[Geography]]="Spain")</f>
        <v>0</v>
      </c>
    </row>
    <row r="5268" spans="1:22">
      <c r="A5268">
        <v>5267</v>
      </c>
      <c r="B5268">
        <v>15653857</v>
      </c>
      <c r="C5268" t="s">
        <v>1784</v>
      </c>
      <c r="D5268" s="54">
        <v>811</v>
      </c>
      <c r="E5268" t="s">
        <v>9</v>
      </c>
      <c r="F5268" t="s">
        <v>120</v>
      </c>
      <c r="G5268" s="55">
        <v>31</v>
      </c>
      <c r="H5268" s="55" t="str">
        <f>IF(Customer[[#This Row],[Age]]&lt;=32,"18-32",IF(Customer[[#This Row],[Age]]&lt;=47,"33-47",IF(Customer[[#This Row],[Age]]&lt;=62,"48-62",IF(Customer[[#This Row],[Age]]&lt;=77,"63-77","78-92"))))</f>
        <v>18-32</v>
      </c>
      <c r="I5268" s="55">
        <v>7</v>
      </c>
      <c r="J5268" s="54">
        <v>117799.28</v>
      </c>
      <c r="K5268" s="55">
        <v>1</v>
      </c>
      <c r="L5268">
        <v>1</v>
      </c>
      <c r="M5268">
        <v>1</v>
      </c>
      <c r="N5268" s="54">
        <v>182372.35</v>
      </c>
      <c r="O5268">
        <v>0</v>
      </c>
      <c r="P5268" s="55">
        <v>0</v>
      </c>
      <c r="Q5268" s="55">
        <v>4</v>
      </c>
      <c r="R5268" t="s">
        <v>122</v>
      </c>
      <c r="S5268" s="55">
        <v>885</v>
      </c>
      <c r="T5268" s="55">
        <f>--(Customer[[#This Row],[Geography]]="Germany")</f>
        <v>0</v>
      </c>
      <c r="U5268" s="55">
        <f>--(Customer[[#This Row],[Geography]]="France")</f>
        <v>1</v>
      </c>
      <c r="V5268" s="55">
        <f>--(Customer[[#This Row],[Geography]]="Spain")</f>
        <v>0</v>
      </c>
    </row>
    <row r="5269" spans="1:22">
      <c r="A5269">
        <v>5268</v>
      </c>
      <c r="B5269">
        <v>15777076</v>
      </c>
      <c r="C5269" t="s">
        <v>140</v>
      </c>
      <c r="D5269" s="54">
        <v>584</v>
      </c>
      <c r="E5269" t="s">
        <v>9</v>
      </c>
      <c r="F5269" t="s">
        <v>120</v>
      </c>
      <c r="G5269" s="55">
        <v>26</v>
      </c>
      <c r="H5269" s="55" t="str">
        <f>IF(Customer[[#This Row],[Age]]&lt;=32,"18-32",IF(Customer[[#This Row],[Age]]&lt;=47,"33-47",IF(Customer[[#This Row],[Age]]&lt;=62,"48-62",IF(Customer[[#This Row],[Age]]&lt;=77,"63-77","78-92"))))</f>
        <v>18-32</v>
      </c>
      <c r="I5269" s="55">
        <v>4</v>
      </c>
      <c r="J5269" s="54">
        <v>0</v>
      </c>
      <c r="K5269" s="55">
        <v>2</v>
      </c>
      <c r="L5269">
        <v>1</v>
      </c>
      <c r="M5269">
        <v>0</v>
      </c>
      <c r="N5269" s="54">
        <v>147600.54</v>
      </c>
      <c r="O5269">
        <v>0</v>
      </c>
      <c r="P5269" s="55">
        <v>0</v>
      </c>
      <c r="Q5269" s="55">
        <v>2</v>
      </c>
      <c r="R5269" t="s">
        <v>122</v>
      </c>
      <c r="S5269" s="55">
        <v>408</v>
      </c>
      <c r="T5269" s="55">
        <f>--(Customer[[#This Row],[Geography]]="Germany")</f>
        <v>0</v>
      </c>
      <c r="U5269" s="55">
        <f>--(Customer[[#This Row],[Geography]]="France")</f>
        <v>1</v>
      </c>
      <c r="V5269" s="55">
        <f>--(Customer[[#This Row],[Geography]]="Spain")</f>
        <v>0</v>
      </c>
    </row>
    <row r="5270" spans="1:22">
      <c r="A5270">
        <v>5269</v>
      </c>
      <c r="B5270">
        <v>15717398</v>
      </c>
      <c r="C5270" t="s">
        <v>2162</v>
      </c>
      <c r="D5270" s="54">
        <v>691</v>
      </c>
      <c r="E5270" t="s">
        <v>9</v>
      </c>
      <c r="F5270" t="s">
        <v>120</v>
      </c>
      <c r="G5270" s="55">
        <v>28</v>
      </c>
      <c r="H5270" s="55" t="str">
        <f>IF(Customer[[#This Row],[Age]]&lt;=32,"18-32",IF(Customer[[#This Row],[Age]]&lt;=47,"33-47",IF(Customer[[#This Row],[Age]]&lt;=62,"48-62",IF(Customer[[#This Row],[Age]]&lt;=77,"63-77","78-92"))))</f>
        <v>18-32</v>
      </c>
      <c r="I5270" s="55">
        <v>1</v>
      </c>
      <c r="J5270" s="54">
        <v>0</v>
      </c>
      <c r="K5270" s="55">
        <v>2</v>
      </c>
      <c r="L5270">
        <v>0</v>
      </c>
      <c r="M5270">
        <v>0</v>
      </c>
      <c r="N5270" s="54">
        <v>92865.41</v>
      </c>
      <c r="O5270">
        <v>0</v>
      </c>
      <c r="P5270" s="55">
        <v>0</v>
      </c>
      <c r="Q5270" s="55">
        <v>5</v>
      </c>
      <c r="R5270" t="s">
        <v>117</v>
      </c>
      <c r="S5270" s="55">
        <v>569</v>
      </c>
      <c r="T5270" s="55">
        <f>--(Customer[[#This Row],[Geography]]="Germany")</f>
        <v>0</v>
      </c>
      <c r="U5270" s="55">
        <f>--(Customer[[#This Row],[Geography]]="France")</f>
        <v>1</v>
      </c>
      <c r="V5270" s="55">
        <f>--(Customer[[#This Row],[Geography]]="Spain")</f>
        <v>0</v>
      </c>
    </row>
    <row r="5271" spans="1:22">
      <c r="A5271">
        <v>5270</v>
      </c>
      <c r="B5271">
        <v>15799217</v>
      </c>
      <c r="C5271" t="s">
        <v>886</v>
      </c>
      <c r="D5271" s="54">
        <v>680</v>
      </c>
      <c r="E5271" t="s">
        <v>10</v>
      </c>
      <c r="F5271" t="s">
        <v>120</v>
      </c>
      <c r="G5271" s="55">
        <v>34</v>
      </c>
      <c r="H5271" s="55" t="str">
        <f>IF(Customer[[#This Row],[Age]]&lt;=32,"18-32",IF(Customer[[#This Row],[Age]]&lt;=47,"33-47",IF(Customer[[#This Row],[Age]]&lt;=62,"48-62",IF(Customer[[#This Row],[Age]]&lt;=77,"63-77","78-92"))))</f>
        <v>33-47</v>
      </c>
      <c r="I5271" s="55">
        <v>6</v>
      </c>
      <c r="J5271" s="54">
        <v>146422.22</v>
      </c>
      <c r="K5271" s="55">
        <v>1</v>
      </c>
      <c r="L5271">
        <v>1</v>
      </c>
      <c r="M5271">
        <v>0</v>
      </c>
      <c r="N5271" s="54">
        <v>67142.97</v>
      </c>
      <c r="O5271">
        <v>1</v>
      </c>
      <c r="P5271" s="55">
        <v>1</v>
      </c>
      <c r="Q5271" s="55">
        <v>3</v>
      </c>
      <c r="R5271" t="s">
        <v>117</v>
      </c>
      <c r="S5271" s="55">
        <v>870</v>
      </c>
      <c r="T5271" s="55">
        <f>--(Customer[[#This Row],[Geography]]="Germany")</f>
        <v>1</v>
      </c>
      <c r="U5271" s="55">
        <f>--(Customer[[#This Row],[Geography]]="France")</f>
        <v>0</v>
      </c>
      <c r="V5271" s="55">
        <f>--(Customer[[#This Row],[Geography]]="Spain")</f>
        <v>0</v>
      </c>
    </row>
    <row r="5272" spans="1:22">
      <c r="A5272">
        <v>5271</v>
      </c>
      <c r="B5272">
        <v>15787071</v>
      </c>
      <c r="C5272" t="s">
        <v>2163</v>
      </c>
      <c r="D5272" s="54">
        <v>588</v>
      </c>
      <c r="E5272" t="s">
        <v>10</v>
      </c>
      <c r="F5272" t="s">
        <v>120</v>
      </c>
      <c r="G5272" s="55">
        <v>33</v>
      </c>
      <c r="H5272" s="55" t="str">
        <f>IF(Customer[[#This Row],[Age]]&lt;=32,"18-32",IF(Customer[[#This Row],[Age]]&lt;=47,"33-47",IF(Customer[[#This Row],[Age]]&lt;=62,"48-62",IF(Customer[[#This Row],[Age]]&lt;=77,"63-77","78-92"))))</f>
        <v>33-47</v>
      </c>
      <c r="I5272" s="55">
        <v>9</v>
      </c>
      <c r="J5272" s="54">
        <v>150186.22</v>
      </c>
      <c r="K5272" s="55">
        <v>2</v>
      </c>
      <c r="L5272">
        <v>1</v>
      </c>
      <c r="M5272">
        <v>1</v>
      </c>
      <c r="N5272" s="54">
        <v>65611.009999999995</v>
      </c>
      <c r="O5272">
        <v>0</v>
      </c>
      <c r="P5272" s="55">
        <v>0</v>
      </c>
      <c r="Q5272" s="55">
        <v>3</v>
      </c>
      <c r="R5272" t="s">
        <v>122</v>
      </c>
      <c r="S5272" s="55">
        <v>485</v>
      </c>
      <c r="T5272" s="55">
        <f>--(Customer[[#This Row],[Geography]]="Germany")</f>
        <v>1</v>
      </c>
      <c r="U5272" s="55">
        <f>--(Customer[[#This Row],[Geography]]="France")</f>
        <v>0</v>
      </c>
      <c r="V5272" s="55">
        <f>--(Customer[[#This Row],[Geography]]="Spain")</f>
        <v>0</v>
      </c>
    </row>
    <row r="5273" spans="1:22">
      <c r="A5273">
        <v>5272</v>
      </c>
      <c r="B5273">
        <v>15619955</v>
      </c>
      <c r="C5273" t="s">
        <v>2164</v>
      </c>
      <c r="D5273" s="54">
        <v>721</v>
      </c>
      <c r="E5273" t="s">
        <v>10</v>
      </c>
      <c r="F5273" t="s">
        <v>120</v>
      </c>
      <c r="G5273" s="55">
        <v>40</v>
      </c>
      <c r="H5273" s="55" t="str">
        <f>IF(Customer[[#This Row],[Age]]&lt;=32,"18-32",IF(Customer[[#This Row],[Age]]&lt;=47,"33-47",IF(Customer[[#This Row],[Age]]&lt;=62,"48-62",IF(Customer[[#This Row],[Age]]&lt;=77,"63-77","78-92"))))</f>
        <v>33-47</v>
      </c>
      <c r="I5273" s="55">
        <v>6</v>
      </c>
      <c r="J5273" s="54">
        <v>100275.88</v>
      </c>
      <c r="K5273" s="55">
        <v>1</v>
      </c>
      <c r="L5273">
        <v>1</v>
      </c>
      <c r="M5273">
        <v>0</v>
      </c>
      <c r="N5273" s="54">
        <v>138564.48000000001</v>
      </c>
      <c r="O5273">
        <v>1</v>
      </c>
      <c r="P5273" s="55">
        <v>1</v>
      </c>
      <c r="Q5273" s="55">
        <v>5</v>
      </c>
      <c r="R5273" t="s">
        <v>117</v>
      </c>
      <c r="S5273" s="55">
        <v>889</v>
      </c>
      <c r="T5273" s="55">
        <f>--(Customer[[#This Row],[Geography]]="Germany")</f>
        <v>1</v>
      </c>
      <c r="U5273" s="55">
        <f>--(Customer[[#This Row],[Geography]]="France")</f>
        <v>0</v>
      </c>
      <c r="V5273" s="55">
        <f>--(Customer[[#This Row],[Geography]]="Spain")</f>
        <v>0</v>
      </c>
    </row>
    <row r="5274" spans="1:22">
      <c r="A5274">
        <v>5273</v>
      </c>
      <c r="B5274">
        <v>15796505</v>
      </c>
      <c r="C5274" t="s">
        <v>925</v>
      </c>
      <c r="D5274" s="54">
        <v>850</v>
      </c>
      <c r="E5274" t="s">
        <v>9</v>
      </c>
      <c r="F5274" t="s">
        <v>120</v>
      </c>
      <c r="G5274" s="55">
        <v>47</v>
      </c>
      <c r="H5274" s="55" t="str">
        <f>IF(Customer[[#This Row],[Age]]&lt;=32,"18-32",IF(Customer[[#This Row],[Age]]&lt;=47,"33-47",IF(Customer[[#This Row],[Age]]&lt;=62,"48-62",IF(Customer[[#This Row],[Age]]&lt;=77,"63-77","78-92"))))</f>
        <v>33-47</v>
      </c>
      <c r="I5274" s="55">
        <v>6</v>
      </c>
      <c r="J5274" s="54">
        <v>0</v>
      </c>
      <c r="K5274" s="55">
        <v>1</v>
      </c>
      <c r="L5274">
        <v>1</v>
      </c>
      <c r="M5274">
        <v>0</v>
      </c>
      <c r="N5274" s="54">
        <v>187391.02</v>
      </c>
      <c r="O5274">
        <v>1</v>
      </c>
      <c r="P5274" s="55">
        <v>1</v>
      </c>
      <c r="Q5274" s="55">
        <v>3</v>
      </c>
      <c r="R5274" t="s">
        <v>113</v>
      </c>
      <c r="S5274" s="55">
        <v>282</v>
      </c>
      <c r="T5274" s="55">
        <f>--(Customer[[#This Row],[Geography]]="Germany")</f>
        <v>0</v>
      </c>
      <c r="U5274" s="55">
        <f>--(Customer[[#This Row],[Geography]]="France")</f>
        <v>1</v>
      </c>
      <c r="V5274" s="55">
        <f>--(Customer[[#This Row],[Geography]]="Spain")</f>
        <v>0</v>
      </c>
    </row>
    <row r="5275" spans="1:22">
      <c r="A5275">
        <v>5274</v>
      </c>
      <c r="B5275">
        <v>15725166</v>
      </c>
      <c r="C5275" t="s">
        <v>1505</v>
      </c>
      <c r="D5275" s="54">
        <v>529</v>
      </c>
      <c r="E5275" t="s">
        <v>9</v>
      </c>
      <c r="F5275" t="s">
        <v>120</v>
      </c>
      <c r="G5275" s="55">
        <v>32</v>
      </c>
      <c r="H5275" s="55" t="str">
        <f>IF(Customer[[#This Row],[Age]]&lt;=32,"18-32",IF(Customer[[#This Row],[Age]]&lt;=47,"33-47",IF(Customer[[#This Row],[Age]]&lt;=62,"48-62",IF(Customer[[#This Row],[Age]]&lt;=77,"63-77","78-92"))))</f>
        <v>18-32</v>
      </c>
      <c r="I5275" s="55">
        <v>9</v>
      </c>
      <c r="J5275" s="54">
        <v>147493.89000000001</v>
      </c>
      <c r="K5275" s="55">
        <v>1</v>
      </c>
      <c r="L5275">
        <v>1</v>
      </c>
      <c r="M5275">
        <v>0</v>
      </c>
      <c r="N5275" s="54">
        <v>33656.35</v>
      </c>
      <c r="O5275">
        <v>0</v>
      </c>
      <c r="P5275" s="55">
        <v>0</v>
      </c>
      <c r="Q5275" s="55">
        <v>4</v>
      </c>
      <c r="R5275" t="s">
        <v>130</v>
      </c>
      <c r="S5275" s="55">
        <v>250</v>
      </c>
      <c r="T5275" s="55">
        <f>--(Customer[[#This Row],[Geography]]="Germany")</f>
        <v>0</v>
      </c>
      <c r="U5275" s="55">
        <f>--(Customer[[#This Row],[Geography]]="France")</f>
        <v>1</v>
      </c>
      <c r="V5275" s="55">
        <f>--(Customer[[#This Row],[Geography]]="Spain")</f>
        <v>0</v>
      </c>
    </row>
    <row r="5276" spans="1:22">
      <c r="A5276">
        <v>5275</v>
      </c>
      <c r="B5276">
        <v>15800116</v>
      </c>
      <c r="C5276" t="s">
        <v>2165</v>
      </c>
      <c r="D5276" s="54">
        <v>622</v>
      </c>
      <c r="E5276" t="s">
        <v>9</v>
      </c>
      <c r="F5276" t="s">
        <v>120</v>
      </c>
      <c r="G5276" s="55">
        <v>43</v>
      </c>
      <c r="H5276" s="55" t="str">
        <f>IF(Customer[[#This Row],[Age]]&lt;=32,"18-32",IF(Customer[[#This Row],[Age]]&lt;=47,"33-47",IF(Customer[[#This Row],[Age]]&lt;=62,"48-62",IF(Customer[[#This Row],[Age]]&lt;=77,"63-77","78-92"))))</f>
        <v>33-47</v>
      </c>
      <c r="I5276" s="55">
        <v>8</v>
      </c>
      <c r="J5276" s="54">
        <v>0</v>
      </c>
      <c r="K5276" s="55">
        <v>2</v>
      </c>
      <c r="L5276">
        <v>1</v>
      </c>
      <c r="M5276">
        <v>0</v>
      </c>
      <c r="N5276" s="54">
        <v>100618.17</v>
      </c>
      <c r="O5276">
        <v>0</v>
      </c>
      <c r="P5276" s="55">
        <v>0</v>
      </c>
      <c r="Q5276" s="55">
        <v>2</v>
      </c>
      <c r="R5276" t="s">
        <v>117</v>
      </c>
      <c r="S5276" s="55">
        <v>650</v>
      </c>
      <c r="T5276" s="55">
        <f>--(Customer[[#This Row],[Geography]]="Germany")</f>
        <v>0</v>
      </c>
      <c r="U5276" s="55">
        <f>--(Customer[[#This Row],[Geography]]="France")</f>
        <v>1</v>
      </c>
      <c r="V5276" s="55">
        <f>--(Customer[[#This Row],[Geography]]="Spain")</f>
        <v>0</v>
      </c>
    </row>
    <row r="5277" spans="1:22">
      <c r="A5277">
        <v>5276</v>
      </c>
      <c r="B5277">
        <v>15758685</v>
      </c>
      <c r="C5277" t="s">
        <v>2166</v>
      </c>
      <c r="D5277" s="54">
        <v>683</v>
      </c>
      <c r="E5277" t="s">
        <v>9</v>
      </c>
      <c r="F5277" t="s">
        <v>112</v>
      </c>
      <c r="G5277" s="55">
        <v>42</v>
      </c>
      <c r="H5277" s="55" t="str">
        <f>IF(Customer[[#This Row],[Age]]&lt;=32,"18-32",IF(Customer[[#This Row],[Age]]&lt;=47,"33-47",IF(Customer[[#This Row],[Age]]&lt;=62,"48-62",IF(Customer[[#This Row],[Age]]&lt;=77,"63-77","78-92"))))</f>
        <v>33-47</v>
      </c>
      <c r="I5277" s="55">
        <v>8</v>
      </c>
      <c r="J5277" s="54">
        <v>0</v>
      </c>
      <c r="K5277" s="55">
        <v>2</v>
      </c>
      <c r="L5277">
        <v>0</v>
      </c>
      <c r="M5277">
        <v>1</v>
      </c>
      <c r="N5277" s="54">
        <v>198134.9</v>
      </c>
      <c r="O5277">
        <v>0</v>
      </c>
      <c r="P5277" s="55">
        <v>0</v>
      </c>
      <c r="Q5277" s="55">
        <v>1</v>
      </c>
      <c r="R5277" t="s">
        <v>130</v>
      </c>
      <c r="S5277" s="55">
        <v>919</v>
      </c>
      <c r="T5277" s="55">
        <f>--(Customer[[#This Row],[Geography]]="Germany")</f>
        <v>0</v>
      </c>
      <c r="U5277" s="55">
        <f>--(Customer[[#This Row],[Geography]]="France")</f>
        <v>1</v>
      </c>
      <c r="V5277" s="55">
        <f>--(Customer[[#This Row],[Geography]]="Spain")</f>
        <v>0</v>
      </c>
    </row>
    <row r="5278" spans="1:22">
      <c r="A5278">
        <v>5277</v>
      </c>
      <c r="B5278">
        <v>15694456</v>
      </c>
      <c r="C5278" t="s">
        <v>1576</v>
      </c>
      <c r="D5278" s="54">
        <v>575</v>
      </c>
      <c r="E5278" t="s">
        <v>9</v>
      </c>
      <c r="F5278" t="s">
        <v>120</v>
      </c>
      <c r="G5278" s="55">
        <v>29</v>
      </c>
      <c r="H5278" s="55" t="str">
        <f>IF(Customer[[#This Row],[Age]]&lt;=32,"18-32",IF(Customer[[#This Row],[Age]]&lt;=47,"33-47",IF(Customer[[#This Row],[Age]]&lt;=62,"48-62",IF(Customer[[#This Row],[Age]]&lt;=77,"63-77","78-92"))))</f>
        <v>18-32</v>
      </c>
      <c r="I5278" s="55">
        <v>4</v>
      </c>
      <c r="J5278" s="54">
        <v>121823.4</v>
      </c>
      <c r="K5278" s="55">
        <v>2</v>
      </c>
      <c r="L5278">
        <v>1</v>
      </c>
      <c r="M5278">
        <v>1</v>
      </c>
      <c r="N5278" s="54">
        <v>50368.87</v>
      </c>
      <c r="O5278">
        <v>0</v>
      </c>
      <c r="P5278" s="55">
        <v>0</v>
      </c>
      <c r="Q5278" s="55">
        <v>4</v>
      </c>
      <c r="R5278" t="s">
        <v>130</v>
      </c>
      <c r="S5278" s="55">
        <v>435</v>
      </c>
      <c r="T5278" s="55">
        <f>--(Customer[[#This Row],[Geography]]="Germany")</f>
        <v>0</v>
      </c>
      <c r="U5278" s="55">
        <f>--(Customer[[#This Row],[Geography]]="France")</f>
        <v>1</v>
      </c>
      <c r="V5278" s="55">
        <f>--(Customer[[#This Row],[Geography]]="Spain")</f>
        <v>0</v>
      </c>
    </row>
    <row r="5279" spans="1:22">
      <c r="A5279">
        <v>5278</v>
      </c>
      <c r="B5279">
        <v>15767339</v>
      </c>
      <c r="C5279" t="s">
        <v>1097</v>
      </c>
      <c r="D5279" s="54">
        <v>577</v>
      </c>
      <c r="E5279" t="s">
        <v>11</v>
      </c>
      <c r="F5279" t="s">
        <v>112</v>
      </c>
      <c r="G5279" s="55">
        <v>40</v>
      </c>
      <c r="H5279" s="55" t="str">
        <f>IF(Customer[[#This Row],[Age]]&lt;=32,"18-32",IF(Customer[[#This Row],[Age]]&lt;=47,"33-47",IF(Customer[[#This Row],[Age]]&lt;=62,"48-62",IF(Customer[[#This Row],[Age]]&lt;=77,"63-77","78-92"))))</f>
        <v>33-47</v>
      </c>
      <c r="I5279" s="55">
        <v>1</v>
      </c>
      <c r="J5279" s="54">
        <v>0</v>
      </c>
      <c r="K5279" s="55">
        <v>2</v>
      </c>
      <c r="L5279">
        <v>1</v>
      </c>
      <c r="M5279">
        <v>1</v>
      </c>
      <c r="N5279" s="54">
        <v>108787</v>
      </c>
      <c r="O5279">
        <v>0</v>
      </c>
      <c r="P5279" s="55">
        <v>0</v>
      </c>
      <c r="Q5279" s="55">
        <v>1</v>
      </c>
      <c r="R5279" t="s">
        <v>117</v>
      </c>
      <c r="S5279" s="55">
        <v>530</v>
      </c>
      <c r="T5279" s="55">
        <f>--(Customer[[#This Row],[Geography]]="Germany")</f>
        <v>0</v>
      </c>
      <c r="U5279" s="55">
        <f>--(Customer[[#This Row],[Geography]]="France")</f>
        <v>0</v>
      </c>
      <c r="V5279" s="55">
        <f>--(Customer[[#This Row],[Geography]]="Spain")</f>
        <v>1</v>
      </c>
    </row>
    <row r="5280" spans="1:22">
      <c r="A5280">
        <v>5279</v>
      </c>
      <c r="B5280">
        <v>15683562</v>
      </c>
      <c r="C5280" t="s">
        <v>1531</v>
      </c>
      <c r="D5280" s="54">
        <v>510</v>
      </c>
      <c r="E5280" t="s">
        <v>10</v>
      </c>
      <c r="F5280" t="s">
        <v>120</v>
      </c>
      <c r="G5280" s="55">
        <v>31</v>
      </c>
      <c r="H5280" s="55" t="str">
        <f>IF(Customer[[#This Row],[Age]]&lt;=32,"18-32",IF(Customer[[#This Row],[Age]]&lt;=47,"33-47",IF(Customer[[#This Row],[Age]]&lt;=62,"48-62",IF(Customer[[#This Row],[Age]]&lt;=77,"63-77","78-92"))))</f>
        <v>18-32</v>
      </c>
      <c r="I5280" s="55">
        <v>0</v>
      </c>
      <c r="J5280" s="54">
        <v>113688.63</v>
      </c>
      <c r="K5280" s="55">
        <v>1</v>
      </c>
      <c r="L5280">
        <v>1</v>
      </c>
      <c r="M5280">
        <v>0</v>
      </c>
      <c r="N5280" s="54">
        <v>33099.410000000003</v>
      </c>
      <c r="O5280">
        <v>1</v>
      </c>
      <c r="P5280" s="55">
        <v>1</v>
      </c>
      <c r="Q5280" s="55">
        <v>2</v>
      </c>
      <c r="R5280" t="s">
        <v>122</v>
      </c>
      <c r="S5280" s="55">
        <v>788</v>
      </c>
      <c r="T5280" s="55">
        <f>--(Customer[[#This Row],[Geography]]="Germany")</f>
        <v>1</v>
      </c>
      <c r="U5280" s="55">
        <f>--(Customer[[#This Row],[Geography]]="France")</f>
        <v>0</v>
      </c>
      <c r="V5280" s="55">
        <f>--(Customer[[#This Row],[Geography]]="Spain")</f>
        <v>0</v>
      </c>
    </row>
    <row r="5281" spans="1:22">
      <c r="A5281">
        <v>5280</v>
      </c>
      <c r="B5281">
        <v>15782210</v>
      </c>
      <c r="C5281" t="s">
        <v>128</v>
      </c>
      <c r="D5281" s="54">
        <v>652</v>
      </c>
      <c r="E5281" t="s">
        <v>11</v>
      </c>
      <c r="F5281" t="s">
        <v>112</v>
      </c>
      <c r="G5281" s="55">
        <v>40</v>
      </c>
      <c r="H5281" s="55" t="str">
        <f>IF(Customer[[#This Row],[Age]]&lt;=32,"18-32",IF(Customer[[#This Row],[Age]]&lt;=47,"33-47",IF(Customer[[#This Row],[Age]]&lt;=62,"48-62",IF(Customer[[#This Row],[Age]]&lt;=77,"63-77","78-92"))))</f>
        <v>33-47</v>
      </c>
      <c r="I5281" s="55">
        <v>7</v>
      </c>
      <c r="J5281" s="54">
        <v>100471.34</v>
      </c>
      <c r="K5281" s="55">
        <v>1</v>
      </c>
      <c r="L5281">
        <v>1</v>
      </c>
      <c r="M5281">
        <v>1</v>
      </c>
      <c r="N5281" s="54">
        <v>124550.88</v>
      </c>
      <c r="O5281">
        <v>0</v>
      </c>
      <c r="P5281" s="55">
        <v>0</v>
      </c>
      <c r="Q5281" s="55">
        <v>3</v>
      </c>
      <c r="R5281" t="s">
        <v>117</v>
      </c>
      <c r="S5281" s="55">
        <v>840</v>
      </c>
      <c r="T5281" s="55">
        <f>--(Customer[[#This Row],[Geography]]="Germany")</f>
        <v>0</v>
      </c>
      <c r="U5281" s="55">
        <f>--(Customer[[#This Row],[Geography]]="France")</f>
        <v>0</v>
      </c>
      <c r="V5281" s="55">
        <f>--(Customer[[#This Row],[Geography]]="Spain")</f>
        <v>1</v>
      </c>
    </row>
    <row r="5282" spans="1:22">
      <c r="A5282">
        <v>5281</v>
      </c>
      <c r="B5282">
        <v>15668893</v>
      </c>
      <c r="C5282" t="s">
        <v>2167</v>
      </c>
      <c r="D5282" s="54">
        <v>569</v>
      </c>
      <c r="E5282" t="s">
        <v>10</v>
      </c>
      <c r="F5282" t="s">
        <v>112</v>
      </c>
      <c r="G5282" s="55">
        <v>28</v>
      </c>
      <c r="H5282" s="55" t="str">
        <f>IF(Customer[[#This Row],[Age]]&lt;=32,"18-32",IF(Customer[[#This Row],[Age]]&lt;=47,"33-47",IF(Customer[[#This Row],[Age]]&lt;=62,"48-62",IF(Customer[[#This Row],[Age]]&lt;=77,"63-77","78-92"))))</f>
        <v>18-32</v>
      </c>
      <c r="I5282" s="55">
        <v>3</v>
      </c>
      <c r="J5282" s="54">
        <v>100032.52</v>
      </c>
      <c r="K5282" s="55">
        <v>1</v>
      </c>
      <c r="L5282">
        <v>1</v>
      </c>
      <c r="M5282">
        <v>0</v>
      </c>
      <c r="N5282" s="54">
        <v>5159.21</v>
      </c>
      <c r="O5282">
        <v>1</v>
      </c>
      <c r="P5282" s="55">
        <v>1</v>
      </c>
      <c r="Q5282" s="55">
        <v>3</v>
      </c>
      <c r="R5282" t="s">
        <v>113</v>
      </c>
      <c r="S5282" s="55">
        <v>683</v>
      </c>
      <c r="T5282" s="55">
        <f>--(Customer[[#This Row],[Geography]]="Germany")</f>
        <v>1</v>
      </c>
      <c r="U5282" s="55">
        <f>--(Customer[[#This Row],[Geography]]="France")</f>
        <v>0</v>
      </c>
      <c r="V5282" s="55">
        <f>--(Customer[[#This Row],[Geography]]="Spain")</f>
        <v>0</v>
      </c>
    </row>
    <row r="5283" spans="1:22">
      <c r="A5283">
        <v>5282</v>
      </c>
      <c r="B5283">
        <v>15669169</v>
      </c>
      <c r="C5283" t="s">
        <v>78</v>
      </c>
      <c r="D5283" s="54">
        <v>687</v>
      </c>
      <c r="E5283" t="s">
        <v>11</v>
      </c>
      <c r="F5283" t="s">
        <v>120</v>
      </c>
      <c r="G5283" s="55">
        <v>31</v>
      </c>
      <c r="H5283" s="55" t="str">
        <f>IF(Customer[[#This Row],[Age]]&lt;=32,"18-32",IF(Customer[[#This Row],[Age]]&lt;=47,"33-47",IF(Customer[[#This Row],[Age]]&lt;=62,"48-62",IF(Customer[[#This Row],[Age]]&lt;=77,"63-77","78-92"))))</f>
        <v>18-32</v>
      </c>
      <c r="I5283" s="55">
        <v>3</v>
      </c>
      <c r="J5283" s="54">
        <v>0</v>
      </c>
      <c r="K5283" s="55">
        <v>2</v>
      </c>
      <c r="L5283">
        <v>0</v>
      </c>
      <c r="M5283">
        <v>0</v>
      </c>
      <c r="N5283" s="54">
        <v>48228.1</v>
      </c>
      <c r="O5283">
        <v>0</v>
      </c>
      <c r="P5283" s="55">
        <v>0</v>
      </c>
      <c r="Q5283" s="55">
        <v>2</v>
      </c>
      <c r="R5283" t="s">
        <v>130</v>
      </c>
      <c r="S5283" s="55">
        <v>575</v>
      </c>
      <c r="T5283" s="55">
        <f>--(Customer[[#This Row],[Geography]]="Germany")</f>
        <v>0</v>
      </c>
      <c r="U5283" s="55">
        <f>--(Customer[[#This Row],[Geography]]="France")</f>
        <v>0</v>
      </c>
      <c r="V5283" s="55">
        <f>--(Customer[[#This Row],[Geography]]="Spain")</f>
        <v>1</v>
      </c>
    </row>
    <row r="5284" spans="1:22">
      <c r="A5284">
        <v>5283</v>
      </c>
      <c r="B5284">
        <v>15643024</v>
      </c>
      <c r="C5284" t="s">
        <v>410</v>
      </c>
      <c r="D5284" s="54">
        <v>822</v>
      </c>
      <c r="E5284" t="s">
        <v>9</v>
      </c>
      <c r="F5284" t="s">
        <v>120</v>
      </c>
      <c r="G5284" s="55">
        <v>32</v>
      </c>
      <c r="H5284" s="55" t="str">
        <f>IF(Customer[[#This Row],[Age]]&lt;=32,"18-32",IF(Customer[[#This Row],[Age]]&lt;=47,"33-47",IF(Customer[[#This Row],[Age]]&lt;=62,"48-62",IF(Customer[[#This Row],[Age]]&lt;=77,"63-77","78-92"))))</f>
        <v>18-32</v>
      </c>
      <c r="I5284" s="55">
        <v>8</v>
      </c>
      <c r="J5284" s="54">
        <v>116358</v>
      </c>
      <c r="K5284" s="55">
        <v>1</v>
      </c>
      <c r="L5284">
        <v>1</v>
      </c>
      <c r="M5284">
        <v>0</v>
      </c>
      <c r="N5284" s="54">
        <v>108798.36</v>
      </c>
      <c r="O5284">
        <v>0</v>
      </c>
      <c r="P5284" s="55">
        <v>0</v>
      </c>
      <c r="Q5284" s="55">
        <v>4</v>
      </c>
      <c r="R5284" t="s">
        <v>113</v>
      </c>
      <c r="S5284" s="55">
        <v>898</v>
      </c>
      <c r="T5284" s="55">
        <f>--(Customer[[#This Row],[Geography]]="Germany")</f>
        <v>0</v>
      </c>
      <c r="U5284" s="55">
        <f>--(Customer[[#This Row],[Geography]]="France")</f>
        <v>1</v>
      </c>
      <c r="V5284" s="55">
        <f>--(Customer[[#This Row],[Geography]]="Spain")</f>
        <v>0</v>
      </c>
    </row>
    <row r="5285" spans="1:22">
      <c r="A5285">
        <v>5284</v>
      </c>
      <c r="B5285">
        <v>15699389</v>
      </c>
      <c r="C5285" t="s">
        <v>607</v>
      </c>
      <c r="D5285" s="54">
        <v>656</v>
      </c>
      <c r="E5285" t="s">
        <v>10</v>
      </c>
      <c r="F5285" t="s">
        <v>112</v>
      </c>
      <c r="G5285" s="55">
        <v>23</v>
      </c>
      <c r="H5285" s="55" t="str">
        <f>IF(Customer[[#This Row],[Age]]&lt;=32,"18-32",IF(Customer[[#This Row],[Age]]&lt;=47,"33-47",IF(Customer[[#This Row],[Age]]&lt;=62,"48-62",IF(Customer[[#This Row],[Age]]&lt;=77,"63-77","78-92"))))</f>
        <v>18-32</v>
      </c>
      <c r="I5285" s="55">
        <v>4</v>
      </c>
      <c r="J5285" s="54">
        <v>163549.63</v>
      </c>
      <c r="K5285" s="55">
        <v>1</v>
      </c>
      <c r="L5285">
        <v>0</v>
      </c>
      <c r="M5285">
        <v>1</v>
      </c>
      <c r="N5285" s="54">
        <v>21085.119999999999</v>
      </c>
      <c r="O5285">
        <v>0</v>
      </c>
      <c r="P5285" s="55">
        <v>0</v>
      </c>
      <c r="Q5285" s="55">
        <v>4</v>
      </c>
      <c r="R5285" t="s">
        <v>113</v>
      </c>
      <c r="S5285" s="55">
        <v>514</v>
      </c>
      <c r="T5285" s="55">
        <f>--(Customer[[#This Row],[Geography]]="Germany")</f>
        <v>1</v>
      </c>
      <c r="U5285" s="55">
        <f>--(Customer[[#This Row],[Geography]]="France")</f>
        <v>0</v>
      </c>
      <c r="V5285" s="55">
        <f>--(Customer[[#This Row],[Geography]]="Spain")</f>
        <v>0</v>
      </c>
    </row>
    <row r="5286" spans="1:22">
      <c r="A5286">
        <v>5285</v>
      </c>
      <c r="B5286">
        <v>15708608</v>
      </c>
      <c r="C5286" t="s">
        <v>2168</v>
      </c>
      <c r="D5286" s="54">
        <v>745</v>
      </c>
      <c r="E5286" t="s">
        <v>10</v>
      </c>
      <c r="F5286" t="s">
        <v>120</v>
      </c>
      <c r="G5286" s="55">
        <v>51</v>
      </c>
      <c r="H5286" s="55" t="str">
        <f>IF(Customer[[#This Row],[Age]]&lt;=32,"18-32",IF(Customer[[#This Row],[Age]]&lt;=47,"33-47",IF(Customer[[#This Row],[Age]]&lt;=62,"48-62",IF(Customer[[#This Row],[Age]]&lt;=77,"63-77","78-92"))))</f>
        <v>48-62</v>
      </c>
      <c r="I5286" s="55">
        <v>3</v>
      </c>
      <c r="J5286" s="54">
        <v>99183.9</v>
      </c>
      <c r="K5286" s="55">
        <v>1</v>
      </c>
      <c r="L5286">
        <v>1</v>
      </c>
      <c r="M5286">
        <v>1</v>
      </c>
      <c r="N5286" s="54">
        <v>28922.25</v>
      </c>
      <c r="O5286">
        <v>0</v>
      </c>
      <c r="P5286" s="55">
        <v>0</v>
      </c>
      <c r="Q5286" s="55">
        <v>5</v>
      </c>
      <c r="R5286" t="s">
        <v>122</v>
      </c>
      <c r="S5286" s="55">
        <v>270</v>
      </c>
      <c r="T5286" s="55">
        <f>--(Customer[[#This Row],[Geography]]="Germany")</f>
        <v>1</v>
      </c>
      <c r="U5286" s="55">
        <f>--(Customer[[#This Row],[Geography]]="France")</f>
        <v>0</v>
      </c>
      <c r="V5286" s="55">
        <f>--(Customer[[#This Row],[Geography]]="Spain")</f>
        <v>0</v>
      </c>
    </row>
    <row r="5287" spans="1:22">
      <c r="A5287">
        <v>5286</v>
      </c>
      <c r="B5287">
        <v>15626144</v>
      </c>
      <c r="C5287" t="s">
        <v>477</v>
      </c>
      <c r="D5287" s="54">
        <v>386</v>
      </c>
      <c r="E5287" t="s">
        <v>11</v>
      </c>
      <c r="F5287" t="s">
        <v>112</v>
      </c>
      <c r="G5287" s="55">
        <v>53</v>
      </c>
      <c r="H5287" s="55" t="str">
        <f>IF(Customer[[#This Row],[Age]]&lt;=32,"18-32",IF(Customer[[#This Row],[Age]]&lt;=47,"33-47",IF(Customer[[#This Row],[Age]]&lt;=62,"48-62",IF(Customer[[#This Row],[Age]]&lt;=77,"63-77","78-92"))))</f>
        <v>48-62</v>
      </c>
      <c r="I5287" s="55">
        <v>1</v>
      </c>
      <c r="J5287" s="54">
        <v>131955.07</v>
      </c>
      <c r="K5287" s="55">
        <v>1</v>
      </c>
      <c r="L5287">
        <v>1</v>
      </c>
      <c r="M5287">
        <v>1</v>
      </c>
      <c r="N5287" s="54">
        <v>62514.65</v>
      </c>
      <c r="O5287">
        <v>1</v>
      </c>
      <c r="P5287" s="55">
        <v>1</v>
      </c>
      <c r="Q5287" s="55">
        <v>5</v>
      </c>
      <c r="R5287" t="s">
        <v>117</v>
      </c>
      <c r="S5287" s="55">
        <v>676</v>
      </c>
      <c r="T5287" s="55">
        <f>--(Customer[[#This Row],[Geography]]="Germany")</f>
        <v>0</v>
      </c>
      <c r="U5287" s="55">
        <f>--(Customer[[#This Row],[Geography]]="France")</f>
        <v>0</v>
      </c>
      <c r="V5287" s="55">
        <f>--(Customer[[#This Row],[Geography]]="Spain")</f>
        <v>1</v>
      </c>
    </row>
    <row r="5288" spans="1:22">
      <c r="A5288">
        <v>5287</v>
      </c>
      <c r="B5288">
        <v>15573112</v>
      </c>
      <c r="C5288" t="s">
        <v>853</v>
      </c>
      <c r="D5288" s="54">
        <v>684</v>
      </c>
      <c r="E5288" t="s">
        <v>11</v>
      </c>
      <c r="F5288" t="s">
        <v>112</v>
      </c>
      <c r="G5288" s="55">
        <v>41</v>
      </c>
      <c r="H5288" s="55" t="str">
        <f>IF(Customer[[#This Row],[Age]]&lt;=32,"18-32",IF(Customer[[#This Row],[Age]]&lt;=47,"33-47",IF(Customer[[#This Row],[Age]]&lt;=62,"48-62",IF(Customer[[#This Row],[Age]]&lt;=77,"63-77","78-92"))))</f>
        <v>33-47</v>
      </c>
      <c r="I5288" s="55">
        <v>1</v>
      </c>
      <c r="J5288" s="54">
        <v>134177.06</v>
      </c>
      <c r="K5288" s="55">
        <v>1</v>
      </c>
      <c r="L5288">
        <v>0</v>
      </c>
      <c r="M5288">
        <v>0</v>
      </c>
      <c r="N5288" s="54">
        <v>177506.66</v>
      </c>
      <c r="O5288">
        <v>0</v>
      </c>
      <c r="P5288" s="55">
        <v>0</v>
      </c>
      <c r="Q5288" s="55">
        <v>1</v>
      </c>
      <c r="R5288" t="s">
        <v>130</v>
      </c>
      <c r="S5288" s="55">
        <v>456</v>
      </c>
      <c r="T5288" s="55">
        <f>--(Customer[[#This Row],[Geography]]="Germany")</f>
        <v>0</v>
      </c>
      <c r="U5288" s="55">
        <f>--(Customer[[#This Row],[Geography]]="France")</f>
        <v>0</v>
      </c>
      <c r="V5288" s="55">
        <f>--(Customer[[#This Row],[Geography]]="Spain")</f>
        <v>1</v>
      </c>
    </row>
    <row r="5289" spans="1:22">
      <c r="A5289">
        <v>5288</v>
      </c>
      <c r="B5289">
        <v>15790678</v>
      </c>
      <c r="C5289" t="s">
        <v>233</v>
      </c>
      <c r="D5289" s="54">
        <v>635</v>
      </c>
      <c r="E5289" t="s">
        <v>11</v>
      </c>
      <c r="F5289" t="s">
        <v>112</v>
      </c>
      <c r="G5289" s="55">
        <v>38</v>
      </c>
      <c r="H5289" s="55" t="str">
        <f>IF(Customer[[#This Row],[Age]]&lt;=32,"18-32",IF(Customer[[#This Row],[Age]]&lt;=47,"33-47",IF(Customer[[#This Row],[Age]]&lt;=62,"48-62",IF(Customer[[#This Row],[Age]]&lt;=77,"63-77","78-92"))))</f>
        <v>33-47</v>
      </c>
      <c r="I5289" s="55">
        <v>1</v>
      </c>
      <c r="J5289" s="54">
        <v>0</v>
      </c>
      <c r="K5289" s="55">
        <v>2</v>
      </c>
      <c r="L5289">
        <v>1</v>
      </c>
      <c r="M5289">
        <v>0</v>
      </c>
      <c r="N5289" s="54">
        <v>90605.05</v>
      </c>
      <c r="O5289">
        <v>0</v>
      </c>
      <c r="P5289" s="55">
        <v>0</v>
      </c>
      <c r="Q5289" s="55">
        <v>4</v>
      </c>
      <c r="R5289" t="s">
        <v>117</v>
      </c>
      <c r="S5289" s="55">
        <v>399</v>
      </c>
      <c r="T5289" s="55">
        <f>--(Customer[[#This Row],[Geography]]="Germany")</f>
        <v>0</v>
      </c>
      <c r="U5289" s="55">
        <f>--(Customer[[#This Row],[Geography]]="France")</f>
        <v>0</v>
      </c>
      <c r="V5289" s="55">
        <f>--(Customer[[#This Row],[Geography]]="Spain")</f>
        <v>1</v>
      </c>
    </row>
    <row r="5290" spans="1:22">
      <c r="A5290">
        <v>5289</v>
      </c>
      <c r="B5290">
        <v>15727556</v>
      </c>
      <c r="C5290" t="s">
        <v>752</v>
      </c>
      <c r="D5290" s="54">
        <v>582</v>
      </c>
      <c r="E5290" t="s">
        <v>9</v>
      </c>
      <c r="F5290" t="s">
        <v>120</v>
      </c>
      <c r="G5290" s="55">
        <v>30</v>
      </c>
      <c r="H5290" s="55" t="str">
        <f>IF(Customer[[#This Row],[Age]]&lt;=32,"18-32",IF(Customer[[#This Row],[Age]]&lt;=47,"33-47",IF(Customer[[#This Row],[Age]]&lt;=62,"48-62",IF(Customer[[#This Row],[Age]]&lt;=77,"63-77","78-92"))))</f>
        <v>18-32</v>
      </c>
      <c r="I5290" s="55">
        <v>2</v>
      </c>
      <c r="J5290" s="54">
        <v>0</v>
      </c>
      <c r="K5290" s="55">
        <v>2</v>
      </c>
      <c r="L5290">
        <v>1</v>
      </c>
      <c r="M5290">
        <v>1</v>
      </c>
      <c r="N5290" s="54">
        <v>132029.95000000001</v>
      </c>
      <c r="O5290">
        <v>0</v>
      </c>
      <c r="P5290" s="55">
        <v>0</v>
      </c>
      <c r="Q5290" s="55">
        <v>2</v>
      </c>
      <c r="R5290" t="s">
        <v>117</v>
      </c>
      <c r="S5290" s="55">
        <v>276</v>
      </c>
      <c r="T5290" s="55">
        <f>--(Customer[[#This Row],[Geography]]="Germany")</f>
        <v>0</v>
      </c>
      <c r="U5290" s="55">
        <f>--(Customer[[#This Row],[Geography]]="France")</f>
        <v>1</v>
      </c>
      <c r="V5290" s="55">
        <f>--(Customer[[#This Row],[Geography]]="Spain")</f>
        <v>0</v>
      </c>
    </row>
    <row r="5291" spans="1:22">
      <c r="A5291">
        <v>5290</v>
      </c>
      <c r="B5291">
        <v>15697307</v>
      </c>
      <c r="C5291" t="s">
        <v>1155</v>
      </c>
      <c r="D5291" s="54">
        <v>613</v>
      </c>
      <c r="E5291" t="s">
        <v>11</v>
      </c>
      <c r="F5291" t="s">
        <v>120</v>
      </c>
      <c r="G5291" s="55">
        <v>19</v>
      </c>
      <c r="H5291" s="55" t="str">
        <f>IF(Customer[[#This Row],[Age]]&lt;=32,"18-32",IF(Customer[[#This Row],[Age]]&lt;=47,"33-47",IF(Customer[[#This Row],[Age]]&lt;=62,"48-62",IF(Customer[[#This Row],[Age]]&lt;=77,"63-77","78-92"))))</f>
        <v>18-32</v>
      </c>
      <c r="I5291" s="55">
        <v>5</v>
      </c>
      <c r="J5291" s="54">
        <v>0</v>
      </c>
      <c r="K5291" s="55">
        <v>1</v>
      </c>
      <c r="L5291">
        <v>1</v>
      </c>
      <c r="M5291">
        <v>1</v>
      </c>
      <c r="N5291" s="54">
        <v>176903.35</v>
      </c>
      <c r="O5291">
        <v>0</v>
      </c>
      <c r="P5291" s="55">
        <v>0</v>
      </c>
      <c r="Q5291" s="55">
        <v>1</v>
      </c>
      <c r="R5291" t="s">
        <v>122</v>
      </c>
      <c r="S5291" s="55">
        <v>327</v>
      </c>
      <c r="T5291" s="55">
        <f>--(Customer[[#This Row],[Geography]]="Germany")</f>
        <v>0</v>
      </c>
      <c r="U5291" s="55">
        <f>--(Customer[[#This Row],[Geography]]="France")</f>
        <v>0</v>
      </c>
      <c r="V5291" s="55">
        <f>--(Customer[[#This Row],[Geography]]="Spain")</f>
        <v>1</v>
      </c>
    </row>
    <row r="5292" spans="1:22">
      <c r="A5292">
        <v>5291</v>
      </c>
      <c r="B5292">
        <v>15652266</v>
      </c>
      <c r="C5292" t="s">
        <v>2102</v>
      </c>
      <c r="D5292" s="54">
        <v>795</v>
      </c>
      <c r="E5292" t="s">
        <v>10</v>
      </c>
      <c r="F5292" t="s">
        <v>112</v>
      </c>
      <c r="G5292" s="55">
        <v>56</v>
      </c>
      <c r="H5292" s="55" t="str">
        <f>IF(Customer[[#This Row],[Age]]&lt;=32,"18-32",IF(Customer[[#This Row],[Age]]&lt;=47,"33-47",IF(Customer[[#This Row],[Age]]&lt;=62,"48-62",IF(Customer[[#This Row],[Age]]&lt;=77,"63-77","78-92"))))</f>
        <v>48-62</v>
      </c>
      <c r="I5292" s="55">
        <v>9</v>
      </c>
      <c r="J5292" s="54">
        <v>94348.94</v>
      </c>
      <c r="K5292" s="55">
        <v>1</v>
      </c>
      <c r="L5292">
        <v>1</v>
      </c>
      <c r="M5292">
        <v>0</v>
      </c>
      <c r="N5292" s="54">
        <v>29239.29</v>
      </c>
      <c r="O5292">
        <v>1</v>
      </c>
      <c r="P5292" s="55">
        <v>1</v>
      </c>
      <c r="Q5292" s="55">
        <v>1</v>
      </c>
      <c r="R5292" t="s">
        <v>130</v>
      </c>
      <c r="S5292" s="55">
        <v>414</v>
      </c>
      <c r="T5292" s="55">
        <f>--(Customer[[#This Row],[Geography]]="Germany")</f>
        <v>1</v>
      </c>
      <c r="U5292" s="55">
        <f>--(Customer[[#This Row],[Geography]]="France")</f>
        <v>0</v>
      </c>
      <c r="V5292" s="55">
        <f>--(Customer[[#This Row],[Geography]]="Spain")</f>
        <v>0</v>
      </c>
    </row>
    <row r="5293" spans="1:22">
      <c r="A5293">
        <v>5292</v>
      </c>
      <c r="B5293">
        <v>15607098</v>
      </c>
      <c r="C5293" t="s">
        <v>280</v>
      </c>
      <c r="D5293" s="54">
        <v>659</v>
      </c>
      <c r="E5293" t="s">
        <v>9</v>
      </c>
      <c r="F5293" t="s">
        <v>112</v>
      </c>
      <c r="G5293" s="55">
        <v>32</v>
      </c>
      <c r="H5293" s="55" t="str">
        <f>IF(Customer[[#This Row],[Age]]&lt;=32,"18-32",IF(Customer[[#This Row],[Age]]&lt;=47,"33-47",IF(Customer[[#This Row],[Age]]&lt;=62,"48-62",IF(Customer[[#This Row],[Age]]&lt;=77,"63-77","78-92"))))</f>
        <v>18-32</v>
      </c>
      <c r="I5293" s="55">
        <v>2</v>
      </c>
      <c r="J5293" s="54">
        <v>155584.21</v>
      </c>
      <c r="K5293" s="55">
        <v>1</v>
      </c>
      <c r="L5293">
        <v>0</v>
      </c>
      <c r="M5293">
        <v>1</v>
      </c>
      <c r="N5293" s="54">
        <v>153662.88</v>
      </c>
      <c r="O5293">
        <v>0</v>
      </c>
      <c r="P5293" s="55">
        <v>0</v>
      </c>
      <c r="Q5293" s="55">
        <v>5</v>
      </c>
      <c r="R5293" t="s">
        <v>130</v>
      </c>
      <c r="S5293" s="55">
        <v>313</v>
      </c>
      <c r="T5293" s="55">
        <f>--(Customer[[#This Row],[Geography]]="Germany")</f>
        <v>0</v>
      </c>
      <c r="U5293" s="55">
        <f>--(Customer[[#This Row],[Geography]]="France")</f>
        <v>1</v>
      </c>
      <c r="V5293" s="55">
        <f>--(Customer[[#This Row],[Geography]]="Spain")</f>
        <v>0</v>
      </c>
    </row>
    <row r="5294" spans="1:22">
      <c r="A5294">
        <v>5293</v>
      </c>
      <c r="B5294">
        <v>15655774</v>
      </c>
      <c r="C5294" t="s">
        <v>998</v>
      </c>
      <c r="D5294" s="54">
        <v>745</v>
      </c>
      <c r="E5294" t="s">
        <v>9</v>
      </c>
      <c r="F5294" t="s">
        <v>112</v>
      </c>
      <c r="G5294" s="55">
        <v>28</v>
      </c>
      <c r="H5294" s="55" t="str">
        <f>IF(Customer[[#This Row],[Age]]&lt;=32,"18-32",IF(Customer[[#This Row],[Age]]&lt;=47,"33-47",IF(Customer[[#This Row],[Age]]&lt;=62,"48-62",IF(Customer[[#This Row],[Age]]&lt;=77,"63-77","78-92"))))</f>
        <v>18-32</v>
      </c>
      <c r="I5294" s="55">
        <v>6</v>
      </c>
      <c r="J5294" s="54">
        <v>0</v>
      </c>
      <c r="K5294" s="55">
        <v>2</v>
      </c>
      <c r="L5294">
        <v>1</v>
      </c>
      <c r="M5294">
        <v>0</v>
      </c>
      <c r="N5294" s="54">
        <v>154389.18</v>
      </c>
      <c r="O5294">
        <v>0</v>
      </c>
      <c r="P5294" s="55">
        <v>0</v>
      </c>
      <c r="Q5294" s="55">
        <v>4</v>
      </c>
      <c r="R5294" t="s">
        <v>122</v>
      </c>
      <c r="S5294" s="55">
        <v>649</v>
      </c>
      <c r="T5294" s="55">
        <f>--(Customer[[#This Row],[Geography]]="Germany")</f>
        <v>0</v>
      </c>
      <c r="U5294" s="55">
        <f>--(Customer[[#This Row],[Geography]]="France")</f>
        <v>1</v>
      </c>
      <c r="V5294" s="55">
        <f>--(Customer[[#This Row],[Geography]]="Spain")</f>
        <v>0</v>
      </c>
    </row>
    <row r="5295" spans="1:22">
      <c r="A5295">
        <v>5294</v>
      </c>
      <c r="B5295">
        <v>15590241</v>
      </c>
      <c r="C5295" t="s">
        <v>74</v>
      </c>
      <c r="D5295" s="54">
        <v>604</v>
      </c>
      <c r="E5295" t="s">
        <v>11</v>
      </c>
      <c r="F5295" t="s">
        <v>112</v>
      </c>
      <c r="G5295" s="55">
        <v>41</v>
      </c>
      <c r="H5295" s="55" t="str">
        <f>IF(Customer[[#This Row],[Age]]&lt;=32,"18-32",IF(Customer[[#This Row],[Age]]&lt;=47,"33-47",IF(Customer[[#This Row],[Age]]&lt;=62,"48-62",IF(Customer[[#This Row],[Age]]&lt;=77,"63-77","78-92"))))</f>
        <v>33-47</v>
      </c>
      <c r="I5295" s="55">
        <v>10</v>
      </c>
      <c r="J5295" s="54">
        <v>0</v>
      </c>
      <c r="K5295" s="55">
        <v>2</v>
      </c>
      <c r="L5295">
        <v>1</v>
      </c>
      <c r="M5295">
        <v>1</v>
      </c>
      <c r="N5295" s="54">
        <v>166224.39000000001</v>
      </c>
      <c r="O5295">
        <v>0</v>
      </c>
      <c r="P5295" s="55">
        <v>0</v>
      </c>
      <c r="Q5295" s="55">
        <v>2</v>
      </c>
      <c r="R5295" t="s">
        <v>113</v>
      </c>
      <c r="S5295" s="55">
        <v>876</v>
      </c>
      <c r="T5295" s="55">
        <f>--(Customer[[#This Row],[Geography]]="Germany")</f>
        <v>0</v>
      </c>
      <c r="U5295" s="55">
        <f>--(Customer[[#This Row],[Geography]]="France")</f>
        <v>0</v>
      </c>
      <c r="V5295" s="55">
        <f>--(Customer[[#This Row],[Geography]]="Spain")</f>
        <v>1</v>
      </c>
    </row>
    <row r="5296" spans="1:22">
      <c r="A5296">
        <v>5295</v>
      </c>
      <c r="B5296">
        <v>15785819</v>
      </c>
      <c r="C5296" t="s">
        <v>150</v>
      </c>
      <c r="D5296" s="54">
        <v>509</v>
      </c>
      <c r="E5296" t="s">
        <v>10</v>
      </c>
      <c r="F5296" t="s">
        <v>120</v>
      </c>
      <c r="G5296" s="55">
        <v>32</v>
      </c>
      <c r="H5296" s="55" t="str">
        <f>IF(Customer[[#This Row],[Age]]&lt;=32,"18-32",IF(Customer[[#This Row],[Age]]&lt;=47,"33-47",IF(Customer[[#This Row],[Age]]&lt;=62,"48-62",IF(Customer[[#This Row],[Age]]&lt;=77,"63-77","78-92"))))</f>
        <v>18-32</v>
      </c>
      <c r="I5296" s="55">
        <v>9</v>
      </c>
      <c r="J5296" s="54">
        <v>170661.47</v>
      </c>
      <c r="K5296" s="55">
        <v>1</v>
      </c>
      <c r="L5296">
        <v>1</v>
      </c>
      <c r="M5296">
        <v>1</v>
      </c>
      <c r="N5296" s="54">
        <v>21646.2</v>
      </c>
      <c r="O5296">
        <v>0</v>
      </c>
      <c r="P5296" s="55">
        <v>0</v>
      </c>
      <c r="Q5296" s="55">
        <v>4</v>
      </c>
      <c r="R5296" t="s">
        <v>122</v>
      </c>
      <c r="S5296" s="55">
        <v>994</v>
      </c>
      <c r="T5296" s="55">
        <f>--(Customer[[#This Row],[Geography]]="Germany")</f>
        <v>1</v>
      </c>
      <c r="U5296" s="55">
        <f>--(Customer[[#This Row],[Geography]]="France")</f>
        <v>0</v>
      </c>
      <c r="V5296" s="55">
        <f>--(Customer[[#This Row],[Geography]]="Spain")</f>
        <v>0</v>
      </c>
    </row>
    <row r="5297" spans="1:22">
      <c r="A5297">
        <v>5296</v>
      </c>
      <c r="B5297">
        <v>15723654</v>
      </c>
      <c r="C5297" t="s">
        <v>119</v>
      </c>
      <c r="D5297" s="54">
        <v>706</v>
      </c>
      <c r="E5297" t="s">
        <v>10</v>
      </c>
      <c r="F5297" t="s">
        <v>112</v>
      </c>
      <c r="G5297" s="55">
        <v>29</v>
      </c>
      <c r="H5297" s="55" t="str">
        <f>IF(Customer[[#This Row],[Age]]&lt;=32,"18-32",IF(Customer[[#This Row],[Age]]&lt;=47,"33-47",IF(Customer[[#This Row],[Age]]&lt;=62,"48-62",IF(Customer[[#This Row],[Age]]&lt;=77,"63-77","78-92"))))</f>
        <v>18-32</v>
      </c>
      <c r="I5297" s="55">
        <v>6</v>
      </c>
      <c r="J5297" s="54">
        <v>185544.36</v>
      </c>
      <c r="K5297" s="55">
        <v>1</v>
      </c>
      <c r="L5297">
        <v>1</v>
      </c>
      <c r="M5297">
        <v>0</v>
      </c>
      <c r="N5297" s="54">
        <v>171037.63</v>
      </c>
      <c r="O5297">
        <v>0</v>
      </c>
      <c r="P5297" s="55">
        <v>0</v>
      </c>
      <c r="Q5297" s="55">
        <v>2</v>
      </c>
      <c r="R5297" t="s">
        <v>117</v>
      </c>
      <c r="S5297" s="55">
        <v>546</v>
      </c>
      <c r="T5297" s="55">
        <f>--(Customer[[#This Row],[Geography]]="Germany")</f>
        <v>1</v>
      </c>
      <c r="U5297" s="55">
        <f>--(Customer[[#This Row],[Geography]]="France")</f>
        <v>0</v>
      </c>
      <c r="V5297" s="55">
        <f>--(Customer[[#This Row],[Geography]]="Spain")</f>
        <v>0</v>
      </c>
    </row>
    <row r="5298" spans="1:22">
      <c r="A5298">
        <v>5297</v>
      </c>
      <c r="B5298">
        <v>15774510</v>
      </c>
      <c r="C5298" t="s">
        <v>972</v>
      </c>
      <c r="D5298" s="54">
        <v>619</v>
      </c>
      <c r="E5298" t="s">
        <v>11</v>
      </c>
      <c r="F5298" t="s">
        <v>112</v>
      </c>
      <c r="G5298" s="55">
        <v>44</v>
      </c>
      <c r="H5298" s="55" t="str">
        <f>IF(Customer[[#This Row],[Age]]&lt;=32,"18-32",IF(Customer[[#This Row],[Age]]&lt;=47,"33-47",IF(Customer[[#This Row],[Age]]&lt;=62,"48-62",IF(Customer[[#This Row],[Age]]&lt;=77,"63-77","78-92"))))</f>
        <v>33-47</v>
      </c>
      <c r="I5298" s="55">
        <v>6</v>
      </c>
      <c r="J5298" s="54">
        <v>52831.13</v>
      </c>
      <c r="K5298" s="55">
        <v>1</v>
      </c>
      <c r="L5298">
        <v>1</v>
      </c>
      <c r="M5298">
        <v>1</v>
      </c>
      <c r="N5298" s="54">
        <v>112649.22</v>
      </c>
      <c r="O5298">
        <v>1</v>
      </c>
      <c r="P5298" s="55">
        <v>1</v>
      </c>
      <c r="Q5298" s="55">
        <v>3</v>
      </c>
      <c r="R5298" t="s">
        <v>122</v>
      </c>
      <c r="S5298" s="55">
        <v>245</v>
      </c>
      <c r="T5298" s="55">
        <f>--(Customer[[#This Row],[Geography]]="Germany")</f>
        <v>0</v>
      </c>
      <c r="U5298" s="55">
        <f>--(Customer[[#This Row],[Geography]]="France")</f>
        <v>0</v>
      </c>
      <c r="V5298" s="55">
        <f>--(Customer[[#This Row],[Geography]]="Spain")</f>
        <v>1</v>
      </c>
    </row>
    <row r="5299" spans="1:22">
      <c r="A5299">
        <v>5298</v>
      </c>
      <c r="B5299">
        <v>15684173</v>
      </c>
      <c r="C5299" t="s">
        <v>229</v>
      </c>
      <c r="D5299" s="54">
        <v>572</v>
      </c>
      <c r="E5299" t="s">
        <v>10</v>
      </c>
      <c r="F5299" t="s">
        <v>120</v>
      </c>
      <c r="G5299" s="55">
        <v>51</v>
      </c>
      <c r="H5299" s="55" t="str">
        <f>IF(Customer[[#This Row],[Age]]&lt;=32,"18-32",IF(Customer[[#This Row],[Age]]&lt;=47,"33-47",IF(Customer[[#This Row],[Age]]&lt;=62,"48-62",IF(Customer[[#This Row],[Age]]&lt;=77,"63-77","78-92"))))</f>
        <v>48-62</v>
      </c>
      <c r="I5299" s="55">
        <v>8</v>
      </c>
      <c r="J5299" s="54">
        <v>97750.07</v>
      </c>
      <c r="K5299" s="55">
        <v>3</v>
      </c>
      <c r="L5299">
        <v>1</v>
      </c>
      <c r="M5299">
        <v>1</v>
      </c>
      <c r="N5299" s="54">
        <v>193014.26</v>
      </c>
      <c r="O5299">
        <v>1</v>
      </c>
      <c r="P5299" s="55">
        <v>1</v>
      </c>
      <c r="Q5299" s="55">
        <v>2</v>
      </c>
      <c r="R5299" t="s">
        <v>130</v>
      </c>
      <c r="S5299" s="55">
        <v>740</v>
      </c>
      <c r="T5299" s="55">
        <f>--(Customer[[#This Row],[Geography]]="Germany")</f>
        <v>1</v>
      </c>
      <c r="U5299" s="55">
        <f>--(Customer[[#This Row],[Geography]]="France")</f>
        <v>0</v>
      </c>
      <c r="V5299" s="55">
        <f>--(Customer[[#This Row],[Geography]]="Spain")</f>
        <v>0</v>
      </c>
    </row>
    <row r="5300" spans="1:22">
      <c r="A5300">
        <v>5299</v>
      </c>
      <c r="B5300">
        <v>15650068</v>
      </c>
      <c r="C5300" t="s">
        <v>873</v>
      </c>
      <c r="D5300" s="54">
        <v>695</v>
      </c>
      <c r="E5300" t="s">
        <v>9</v>
      </c>
      <c r="F5300" t="s">
        <v>120</v>
      </c>
      <c r="G5300" s="55">
        <v>36</v>
      </c>
      <c r="H5300" s="55" t="str">
        <f>IF(Customer[[#This Row],[Age]]&lt;=32,"18-32",IF(Customer[[#This Row],[Age]]&lt;=47,"33-47",IF(Customer[[#This Row],[Age]]&lt;=62,"48-62",IF(Customer[[#This Row],[Age]]&lt;=77,"63-77","78-92"))))</f>
        <v>33-47</v>
      </c>
      <c r="I5300" s="55">
        <v>6</v>
      </c>
      <c r="J5300" s="54">
        <v>114007.5</v>
      </c>
      <c r="K5300" s="55">
        <v>2</v>
      </c>
      <c r="L5300">
        <v>1</v>
      </c>
      <c r="M5300">
        <v>0</v>
      </c>
      <c r="N5300" s="54">
        <v>118120.88</v>
      </c>
      <c r="O5300">
        <v>0</v>
      </c>
      <c r="P5300" s="55">
        <v>0</v>
      </c>
      <c r="Q5300" s="55">
        <v>1</v>
      </c>
      <c r="R5300" t="s">
        <v>113</v>
      </c>
      <c r="S5300" s="55">
        <v>533</v>
      </c>
      <c r="T5300" s="55">
        <f>--(Customer[[#This Row],[Geography]]="Germany")</f>
        <v>0</v>
      </c>
      <c r="U5300" s="55">
        <f>--(Customer[[#This Row],[Geography]]="France")</f>
        <v>1</v>
      </c>
      <c r="V5300" s="55">
        <f>--(Customer[[#This Row],[Geography]]="Spain")</f>
        <v>0</v>
      </c>
    </row>
    <row r="5301" spans="1:22">
      <c r="A5301">
        <v>5300</v>
      </c>
      <c r="B5301">
        <v>15811490</v>
      </c>
      <c r="C5301" t="s">
        <v>669</v>
      </c>
      <c r="D5301" s="54">
        <v>543</v>
      </c>
      <c r="E5301" t="s">
        <v>9</v>
      </c>
      <c r="F5301" t="s">
        <v>112</v>
      </c>
      <c r="G5301" s="55">
        <v>71</v>
      </c>
      <c r="H5301" s="55" t="str">
        <f>IF(Customer[[#This Row],[Age]]&lt;=32,"18-32",IF(Customer[[#This Row],[Age]]&lt;=47,"33-47",IF(Customer[[#This Row],[Age]]&lt;=62,"48-62",IF(Customer[[#This Row],[Age]]&lt;=77,"63-77","78-92"))))</f>
        <v>63-77</v>
      </c>
      <c r="I5301" s="55">
        <v>1</v>
      </c>
      <c r="J5301" s="54">
        <v>104308.77</v>
      </c>
      <c r="K5301" s="55">
        <v>1</v>
      </c>
      <c r="L5301">
        <v>1</v>
      </c>
      <c r="M5301">
        <v>1</v>
      </c>
      <c r="N5301" s="54">
        <v>25650.04</v>
      </c>
      <c r="O5301">
        <v>0</v>
      </c>
      <c r="P5301" s="55">
        <v>0</v>
      </c>
      <c r="Q5301" s="55">
        <v>5</v>
      </c>
      <c r="R5301" t="s">
        <v>113</v>
      </c>
      <c r="S5301" s="55">
        <v>710</v>
      </c>
      <c r="T5301" s="55">
        <f>--(Customer[[#This Row],[Geography]]="Germany")</f>
        <v>0</v>
      </c>
      <c r="U5301" s="55">
        <f>--(Customer[[#This Row],[Geography]]="France")</f>
        <v>1</v>
      </c>
      <c r="V5301" s="55">
        <f>--(Customer[[#This Row],[Geography]]="Spain")</f>
        <v>0</v>
      </c>
    </row>
    <row r="5302" spans="1:22">
      <c r="A5302">
        <v>5301</v>
      </c>
      <c r="B5302">
        <v>15803976</v>
      </c>
      <c r="C5302" t="s">
        <v>1839</v>
      </c>
      <c r="D5302" s="54">
        <v>640</v>
      </c>
      <c r="E5302" t="s">
        <v>9</v>
      </c>
      <c r="F5302" t="s">
        <v>112</v>
      </c>
      <c r="G5302" s="55">
        <v>33</v>
      </c>
      <c r="H5302" s="55" t="str">
        <f>IF(Customer[[#This Row],[Age]]&lt;=32,"18-32",IF(Customer[[#This Row],[Age]]&lt;=47,"33-47",IF(Customer[[#This Row],[Age]]&lt;=62,"48-62",IF(Customer[[#This Row],[Age]]&lt;=77,"63-77","78-92"))))</f>
        <v>33-47</v>
      </c>
      <c r="I5302" s="55">
        <v>6</v>
      </c>
      <c r="J5302" s="54">
        <v>84719.13</v>
      </c>
      <c r="K5302" s="55">
        <v>2</v>
      </c>
      <c r="L5302">
        <v>1</v>
      </c>
      <c r="M5302">
        <v>1</v>
      </c>
      <c r="N5302" s="54">
        <v>113048.79</v>
      </c>
      <c r="O5302">
        <v>0</v>
      </c>
      <c r="P5302" s="55">
        <v>0</v>
      </c>
      <c r="Q5302" s="55">
        <v>3</v>
      </c>
      <c r="R5302" t="s">
        <v>122</v>
      </c>
      <c r="S5302" s="55">
        <v>853</v>
      </c>
      <c r="T5302" s="55">
        <f>--(Customer[[#This Row],[Geography]]="Germany")</f>
        <v>0</v>
      </c>
      <c r="U5302" s="55">
        <f>--(Customer[[#This Row],[Geography]]="France")</f>
        <v>1</v>
      </c>
      <c r="V5302" s="55">
        <f>--(Customer[[#This Row],[Geography]]="Spain")</f>
        <v>0</v>
      </c>
    </row>
    <row r="5303" spans="1:22">
      <c r="A5303">
        <v>5302</v>
      </c>
      <c r="B5303">
        <v>15682541</v>
      </c>
      <c r="C5303" t="s">
        <v>1827</v>
      </c>
      <c r="D5303" s="54">
        <v>672</v>
      </c>
      <c r="E5303" t="s">
        <v>9</v>
      </c>
      <c r="F5303" t="s">
        <v>120</v>
      </c>
      <c r="G5303" s="55">
        <v>39</v>
      </c>
      <c r="H5303" s="55" t="str">
        <f>IF(Customer[[#This Row],[Age]]&lt;=32,"18-32",IF(Customer[[#This Row],[Age]]&lt;=47,"33-47",IF(Customer[[#This Row],[Age]]&lt;=62,"48-62",IF(Customer[[#This Row],[Age]]&lt;=77,"63-77","78-92"))))</f>
        <v>33-47</v>
      </c>
      <c r="I5303" s="55">
        <v>2</v>
      </c>
      <c r="J5303" s="54">
        <v>0</v>
      </c>
      <c r="K5303" s="55">
        <v>2</v>
      </c>
      <c r="L5303">
        <v>1</v>
      </c>
      <c r="M5303">
        <v>0</v>
      </c>
      <c r="N5303" s="54">
        <v>87372.49</v>
      </c>
      <c r="O5303">
        <v>0</v>
      </c>
      <c r="P5303" s="55">
        <v>0</v>
      </c>
      <c r="Q5303" s="55">
        <v>3</v>
      </c>
      <c r="R5303" t="s">
        <v>113</v>
      </c>
      <c r="S5303" s="55">
        <v>425</v>
      </c>
      <c r="T5303" s="55">
        <f>--(Customer[[#This Row],[Geography]]="Germany")</f>
        <v>0</v>
      </c>
      <c r="U5303" s="55">
        <f>--(Customer[[#This Row],[Geography]]="France")</f>
        <v>1</v>
      </c>
      <c r="V5303" s="55">
        <f>--(Customer[[#This Row],[Geography]]="Spain")</f>
        <v>0</v>
      </c>
    </row>
    <row r="5304" spans="1:22">
      <c r="A5304">
        <v>5303</v>
      </c>
      <c r="B5304">
        <v>15695699</v>
      </c>
      <c r="C5304" t="s">
        <v>418</v>
      </c>
      <c r="D5304" s="54">
        <v>701</v>
      </c>
      <c r="E5304" t="s">
        <v>9</v>
      </c>
      <c r="F5304" t="s">
        <v>120</v>
      </c>
      <c r="G5304" s="55">
        <v>39</v>
      </c>
      <c r="H5304" s="55" t="str">
        <f>IF(Customer[[#This Row],[Age]]&lt;=32,"18-32",IF(Customer[[#This Row],[Age]]&lt;=47,"33-47",IF(Customer[[#This Row],[Age]]&lt;=62,"48-62",IF(Customer[[#This Row],[Age]]&lt;=77,"63-77","78-92"))))</f>
        <v>33-47</v>
      </c>
      <c r="I5304" s="55">
        <v>9</v>
      </c>
      <c r="J5304" s="54">
        <v>140236.98000000001</v>
      </c>
      <c r="K5304" s="55">
        <v>1</v>
      </c>
      <c r="L5304">
        <v>0</v>
      </c>
      <c r="M5304">
        <v>1</v>
      </c>
      <c r="N5304" s="54">
        <v>146651.99</v>
      </c>
      <c r="O5304">
        <v>0</v>
      </c>
      <c r="P5304" s="55">
        <v>0</v>
      </c>
      <c r="Q5304" s="55">
        <v>2</v>
      </c>
      <c r="R5304" t="s">
        <v>130</v>
      </c>
      <c r="S5304" s="55">
        <v>342</v>
      </c>
      <c r="T5304" s="55">
        <f>--(Customer[[#This Row],[Geography]]="Germany")</f>
        <v>0</v>
      </c>
      <c r="U5304" s="55">
        <f>--(Customer[[#This Row],[Geography]]="France")</f>
        <v>1</v>
      </c>
      <c r="V5304" s="55">
        <f>--(Customer[[#This Row],[Geography]]="Spain")</f>
        <v>0</v>
      </c>
    </row>
    <row r="5305" spans="1:22">
      <c r="A5305">
        <v>5304</v>
      </c>
      <c r="B5305">
        <v>15624188</v>
      </c>
      <c r="C5305" t="s">
        <v>394</v>
      </c>
      <c r="D5305" s="54">
        <v>634</v>
      </c>
      <c r="E5305" t="s">
        <v>11</v>
      </c>
      <c r="F5305" t="s">
        <v>120</v>
      </c>
      <c r="G5305" s="55">
        <v>25</v>
      </c>
      <c r="H5305" s="55" t="str">
        <f>IF(Customer[[#This Row],[Age]]&lt;=32,"18-32",IF(Customer[[#This Row],[Age]]&lt;=47,"33-47",IF(Customer[[#This Row],[Age]]&lt;=62,"48-62",IF(Customer[[#This Row],[Age]]&lt;=77,"63-77","78-92"))))</f>
        <v>18-32</v>
      </c>
      <c r="I5305" s="55">
        <v>9</v>
      </c>
      <c r="J5305" s="54">
        <v>0</v>
      </c>
      <c r="K5305" s="55">
        <v>2</v>
      </c>
      <c r="L5305">
        <v>1</v>
      </c>
      <c r="M5305">
        <v>1</v>
      </c>
      <c r="N5305" s="54">
        <v>8227.91</v>
      </c>
      <c r="O5305">
        <v>0</v>
      </c>
      <c r="P5305" s="55">
        <v>0</v>
      </c>
      <c r="Q5305" s="55">
        <v>2</v>
      </c>
      <c r="R5305" t="s">
        <v>117</v>
      </c>
      <c r="S5305" s="55">
        <v>730</v>
      </c>
      <c r="T5305" s="55">
        <f>--(Customer[[#This Row],[Geography]]="Germany")</f>
        <v>0</v>
      </c>
      <c r="U5305" s="55">
        <f>--(Customer[[#This Row],[Geography]]="France")</f>
        <v>0</v>
      </c>
      <c r="V5305" s="55">
        <f>--(Customer[[#This Row],[Geography]]="Spain")</f>
        <v>1</v>
      </c>
    </row>
    <row r="5306" spans="1:22">
      <c r="A5306">
        <v>5305</v>
      </c>
      <c r="B5306">
        <v>15812191</v>
      </c>
      <c r="C5306" t="s">
        <v>1079</v>
      </c>
      <c r="D5306" s="54">
        <v>531</v>
      </c>
      <c r="E5306" t="s">
        <v>11</v>
      </c>
      <c r="F5306" t="s">
        <v>112</v>
      </c>
      <c r="G5306" s="55">
        <v>42</v>
      </c>
      <c r="H5306" s="55" t="str">
        <f>IF(Customer[[#This Row],[Age]]&lt;=32,"18-32",IF(Customer[[#This Row],[Age]]&lt;=47,"33-47",IF(Customer[[#This Row],[Age]]&lt;=62,"48-62",IF(Customer[[#This Row],[Age]]&lt;=77,"63-77","78-92"))))</f>
        <v>33-47</v>
      </c>
      <c r="I5306" s="55">
        <v>6</v>
      </c>
      <c r="J5306" s="54">
        <v>75302.850000000006</v>
      </c>
      <c r="K5306" s="55">
        <v>2</v>
      </c>
      <c r="L5306">
        <v>0</v>
      </c>
      <c r="M5306">
        <v>0</v>
      </c>
      <c r="N5306" s="54">
        <v>57034.35</v>
      </c>
      <c r="O5306">
        <v>0</v>
      </c>
      <c r="P5306" s="55">
        <v>0</v>
      </c>
      <c r="Q5306" s="55">
        <v>1</v>
      </c>
      <c r="R5306" t="s">
        <v>130</v>
      </c>
      <c r="S5306" s="55">
        <v>505</v>
      </c>
      <c r="T5306" s="55">
        <f>--(Customer[[#This Row],[Geography]]="Germany")</f>
        <v>0</v>
      </c>
      <c r="U5306" s="55">
        <f>--(Customer[[#This Row],[Geography]]="France")</f>
        <v>0</v>
      </c>
      <c r="V5306" s="55">
        <f>--(Customer[[#This Row],[Geography]]="Spain")</f>
        <v>1</v>
      </c>
    </row>
    <row r="5307" spans="1:22">
      <c r="A5307">
        <v>5306</v>
      </c>
      <c r="B5307">
        <v>15636673</v>
      </c>
      <c r="C5307" t="s">
        <v>2169</v>
      </c>
      <c r="D5307" s="54">
        <v>699</v>
      </c>
      <c r="E5307" t="s">
        <v>9</v>
      </c>
      <c r="F5307" t="s">
        <v>120</v>
      </c>
      <c r="G5307" s="55">
        <v>27</v>
      </c>
      <c r="H5307" s="55" t="str">
        <f>IF(Customer[[#This Row],[Age]]&lt;=32,"18-32",IF(Customer[[#This Row],[Age]]&lt;=47,"33-47",IF(Customer[[#This Row],[Age]]&lt;=62,"48-62",IF(Customer[[#This Row],[Age]]&lt;=77,"63-77","78-92"))))</f>
        <v>18-32</v>
      </c>
      <c r="I5307" s="55">
        <v>1</v>
      </c>
      <c r="J5307" s="54">
        <v>0</v>
      </c>
      <c r="K5307" s="55">
        <v>2</v>
      </c>
      <c r="L5307">
        <v>1</v>
      </c>
      <c r="M5307">
        <v>0</v>
      </c>
      <c r="N5307" s="54">
        <v>93003.21</v>
      </c>
      <c r="O5307">
        <v>0</v>
      </c>
      <c r="P5307" s="55">
        <v>0</v>
      </c>
      <c r="Q5307" s="55">
        <v>5</v>
      </c>
      <c r="R5307" t="s">
        <v>130</v>
      </c>
      <c r="S5307" s="55">
        <v>476</v>
      </c>
      <c r="T5307" s="55">
        <f>--(Customer[[#This Row],[Geography]]="Germany")</f>
        <v>0</v>
      </c>
      <c r="U5307" s="55">
        <f>--(Customer[[#This Row],[Geography]]="France")</f>
        <v>1</v>
      </c>
      <c r="V5307" s="55">
        <f>--(Customer[[#This Row],[Geography]]="Spain")</f>
        <v>0</v>
      </c>
    </row>
    <row r="5308" spans="1:22">
      <c r="A5308">
        <v>5307</v>
      </c>
      <c r="B5308">
        <v>15594898</v>
      </c>
      <c r="C5308" t="s">
        <v>2170</v>
      </c>
      <c r="D5308" s="54">
        <v>605</v>
      </c>
      <c r="E5308" t="s">
        <v>9</v>
      </c>
      <c r="F5308" t="s">
        <v>112</v>
      </c>
      <c r="G5308" s="55">
        <v>51</v>
      </c>
      <c r="H5308" s="55" t="str">
        <f>IF(Customer[[#This Row],[Age]]&lt;=32,"18-32",IF(Customer[[#This Row],[Age]]&lt;=47,"33-47",IF(Customer[[#This Row],[Age]]&lt;=62,"48-62",IF(Customer[[#This Row],[Age]]&lt;=77,"63-77","78-92"))))</f>
        <v>48-62</v>
      </c>
      <c r="I5308" s="55">
        <v>9</v>
      </c>
      <c r="J5308" s="54">
        <v>104760.82</v>
      </c>
      <c r="K5308" s="55">
        <v>1</v>
      </c>
      <c r="L5308">
        <v>1</v>
      </c>
      <c r="M5308">
        <v>1</v>
      </c>
      <c r="N5308" s="54">
        <v>165574.54</v>
      </c>
      <c r="O5308">
        <v>1</v>
      </c>
      <c r="P5308" s="55">
        <v>1</v>
      </c>
      <c r="Q5308" s="55">
        <v>1</v>
      </c>
      <c r="R5308" t="s">
        <v>130</v>
      </c>
      <c r="S5308" s="55">
        <v>675</v>
      </c>
      <c r="T5308" s="55">
        <f>--(Customer[[#This Row],[Geography]]="Germany")</f>
        <v>0</v>
      </c>
      <c r="U5308" s="55">
        <f>--(Customer[[#This Row],[Geography]]="France")</f>
        <v>1</v>
      </c>
      <c r="V5308" s="55">
        <f>--(Customer[[#This Row],[Geography]]="Spain")</f>
        <v>0</v>
      </c>
    </row>
    <row r="5309" spans="1:22">
      <c r="A5309">
        <v>5308</v>
      </c>
      <c r="B5309">
        <v>15660211</v>
      </c>
      <c r="C5309" t="s">
        <v>463</v>
      </c>
      <c r="D5309" s="54">
        <v>534</v>
      </c>
      <c r="E5309" t="s">
        <v>9</v>
      </c>
      <c r="F5309" t="s">
        <v>112</v>
      </c>
      <c r="G5309" s="55">
        <v>49</v>
      </c>
      <c r="H5309" s="55" t="str">
        <f>IF(Customer[[#This Row],[Age]]&lt;=32,"18-32",IF(Customer[[#This Row],[Age]]&lt;=47,"33-47",IF(Customer[[#This Row],[Age]]&lt;=62,"48-62",IF(Customer[[#This Row],[Age]]&lt;=77,"63-77","78-92"))))</f>
        <v>48-62</v>
      </c>
      <c r="I5309" s="55">
        <v>7</v>
      </c>
      <c r="J5309" s="54">
        <v>0</v>
      </c>
      <c r="K5309" s="55">
        <v>1</v>
      </c>
      <c r="L5309">
        <v>1</v>
      </c>
      <c r="M5309">
        <v>0</v>
      </c>
      <c r="N5309" s="54">
        <v>13566.48</v>
      </c>
      <c r="O5309">
        <v>1</v>
      </c>
      <c r="P5309" s="55">
        <v>1</v>
      </c>
      <c r="Q5309" s="55">
        <v>4</v>
      </c>
      <c r="R5309" t="s">
        <v>113</v>
      </c>
      <c r="S5309" s="55">
        <v>921</v>
      </c>
      <c r="T5309" s="55">
        <f>--(Customer[[#This Row],[Geography]]="Germany")</f>
        <v>0</v>
      </c>
      <c r="U5309" s="55">
        <f>--(Customer[[#This Row],[Geography]]="France")</f>
        <v>1</v>
      </c>
      <c r="V5309" s="55">
        <f>--(Customer[[#This Row],[Geography]]="Spain")</f>
        <v>0</v>
      </c>
    </row>
    <row r="5310" spans="1:22">
      <c r="A5310">
        <v>5309</v>
      </c>
      <c r="B5310">
        <v>15773972</v>
      </c>
      <c r="C5310" t="s">
        <v>1395</v>
      </c>
      <c r="D5310" s="54">
        <v>449</v>
      </c>
      <c r="E5310" t="s">
        <v>11</v>
      </c>
      <c r="F5310" t="s">
        <v>112</v>
      </c>
      <c r="G5310" s="55">
        <v>31</v>
      </c>
      <c r="H5310" s="55" t="str">
        <f>IF(Customer[[#This Row],[Age]]&lt;=32,"18-32",IF(Customer[[#This Row],[Age]]&lt;=47,"33-47",IF(Customer[[#This Row],[Age]]&lt;=62,"48-62",IF(Customer[[#This Row],[Age]]&lt;=77,"63-77","78-92"))))</f>
        <v>18-32</v>
      </c>
      <c r="I5310" s="55">
        <v>1</v>
      </c>
      <c r="J5310" s="54">
        <v>113693</v>
      </c>
      <c r="K5310" s="55">
        <v>1</v>
      </c>
      <c r="L5310">
        <v>0</v>
      </c>
      <c r="M5310">
        <v>0</v>
      </c>
      <c r="N5310" s="54">
        <v>82796.289999999994</v>
      </c>
      <c r="O5310">
        <v>0</v>
      </c>
      <c r="P5310" s="55">
        <v>0</v>
      </c>
      <c r="Q5310" s="55">
        <v>1</v>
      </c>
      <c r="R5310" t="s">
        <v>117</v>
      </c>
      <c r="S5310" s="55">
        <v>395</v>
      </c>
      <c r="T5310" s="55">
        <f>--(Customer[[#This Row],[Geography]]="Germany")</f>
        <v>0</v>
      </c>
      <c r="U5310" s="55">
        <f>--(Customer[[#This Row],[Geography]]="France")</f>
        <v>0</v>
      </c>
      <c r="V5310" s="55">
        <f>--(Customer[[#This Row],[Geography]]="Spain")</f>
        <v>1</v>
      </c>
    </row>
    <row r="5311" spans="1:22">
      <c r="A5311">
        <v>5310</v>
      </c>
      <c r="B5311">
        <v>15746726</v>
      </c>
      <c r="C5311" t="s">
        <v>810</v>
      </c>
      <c r="D5311" s="54">
        <v>684</v>
      </c>
      <c r="E5311" t="s">
        <v>11</v>
      </c>
      <c r="F5311" t="s">
        <v>112</v>
      </c>
      <c r="G5311" s="55">
        <v>36</v>
      </c>
      <c r="H5311" s="55" t="str">
        <f>IF(Customer[[#This Row],[Age]]&lt;=32,"18-32",IF(Customer[[#This Row],[Age]]&lt;=47,"33-47",IF(Customer[[#This Row],[Age]]&lt;=62,"48-62",IF(Customer[[#This Row],[Age]]&lt;=77,"63-77","78-92"))))</f>
        <v>33-47</v>
      </c>
      <c r="I5311" s="55">
        <v>5</v>
      </c>
      <c r="J5311" s="54">
        <v>174180.39</v>
      </c>
      <c r="K5311" s="55">
        <v>1</v>
      </c>
      <c r="L5311">
        <v>1</v>
      </c>
      <c r="M5311">
        <v>0</v>
      </c>
      <c r="N5311" s="54">
        <v>119830.08</v>
      </c>
      <c r="O5311">
        <v>0</v>
      </c>
      <c r="P5311" s="55">
        <v>0</v>
      </c>
      <c r="Q5311" s="55">
        <v>1</v>
      </c>
      <c r="R5311" t="s">
        <v>113</v>
      </c>
      <c r="S5311" s="55">
        <v>364</v>
      </c>
      <c r="T5311" s="55">
        <f>--(Customer[[#This Row],[Geography]]="Germany")</f>
        <v>0</v>
      </c>
      <c r="U5311" s="55">
        <f>--(Customer[[#This Row],[Geography]]="France")</f>
        <v>0</v>
      </c>
      <c r="V5311" s="55">
        <f>--(Customer[[#This Row],[Geography]]="Spain")</f>
        <v>1</v>
      </c>
    </row>
    <row r="5312" spans="1:22">
      <c r="A5312">
        <v>5311</v>
      </c>
      <c r="B5312">
        <v>15712287</v>
      </c>
      <c r="C5312" t="s">
        <v>2171</v>
      </c>
      <c r="D5312" s="54">
        <v>622</v>
      </c>
      <c r="E5312" t="s">
        <v>10</v>
      </c>
      <c r="F5312" t="s">
        <v>120</v>
      </c>
      <c r="G5312" s="55">
        <v>42</v>
      </c>
      <c r="H5312" s="55" t="str">
        <f>IF(Customer[[#This Row],[Age]]&lt;=32,"18-32",IF(Customer[[#This Row],[Age]]&lt;=47,"33-47",IF(Customer[[#This Row],[Age]]&lt;=62,"48-62",IF(Customer[[#This Row],[Age]]&lt;=77,"63-77","78-92"))))</f>
        <v>33-47</v>
      </c>
      <c r="I5312" s="55">
        <v>9</v>
      </c>
      <c r="J5312" s="54">
        <v>115766.26</v>
      </c>
      <c r="K5312" s="55">
        <v>1</v>
      </c>
      <c r="L5312">
        <v>0</v>
      </c>
      <c r="M5312">
        <v>0</v>
      </c>
      <c r="N5312" s="54">
        <v>72155.850000000006</v>
      </c>
      <c r="O5312">
        <v>1</v>
      </c>
      <c r="P5312" s="55">
        <v>1</v>
      </c>
      <c r="Q5312" s="55">
        <v>3</v>
      </c>
      <c r="R5312" t="s">
        <v>130</v>
      </c>
      <c r="S5312" s="55">
        <v>483</v>
      </c>
      <c r="T5312" s="55">
        <f>--(Customer[[#This Row],[Geography]]="Germany")</f>
        <v>1</v>
      </c>
      <c r="U5312" s="55">
        <f>--(Customer[[#This Row],[Geography]]="France")</f>
        <v>0</v>
      </c>
      <c r="V5312" s="55">
        <f>--(Customer[[#This Row],[Geography]]="Spain")</f>
        <v>0</v>
      </c>
    </row>
    <row r="5313" spans="1:22">
      <c r="A5313">
        <v>5312</v>
      </c>
      <c r="B5313">
        <v>15702919</v>
      </c>
      <c r="C5313" t="s">
        <v>1975</v>
      </c>
      <c r="D5313" s="54">
        <v>714</v>
      </c>
      <c r="E5313" t="s">
        <v>9</v>
      </c>
      <c r="F5313" t="s">
        <v>112</v>
      </c>
      <c r="G5313" s="55">
        <v>40</v>
      </c>
      <c r="H5313" s="55" t="str">
        <f>IF(Customer[[#This Row],[Age]]&lt;=32,"18-32",IF(Customer[[#This Row],[Age]]&lt;=47,"33-47",IF(Customer[[#This Row],[Age]]&lt;=62,"48-62",IF(Customer[[#This Row],[Age]]&lt;=77,"63-77","78-92"))))</f>
        <v>33-47</v>
      </c>
      <c r="I5313" s="55">
        <v>0</v>
      </c>
      <c r="J5313" s="54">
        <v>0</v>
      </c>
      <c r="K5313" s="55">
        <v>2</v>
      </c>
      <c r="L5313">
        <v>1</v>
      </c>
      <c r="M5313">
        <v>0</v>
      </c>
      <c r="N5313" s="54">
        <v>62762.12</v>
      </c>
      <c r="O5313">
        <v>0</v>
      </c>
      <c r="P5313" s="55">
        <v>0</v>
      </c>
      <c r="Q5313" s="55">
        <v>1</v>
      </c>
      <c r="R5313" t="s">
        <v>122</v>
      </c>
      <c r="S5313" s="55">
        <v>970</v>
      </c>
      <c r="T5313" s="55">
        <f>--(Customer[[#This Row],[Geography]]="Germany")</f>
        <v>0</v>
      </c>
      <c r="U5313" s="55">
        <f>--(Customer[[#This Row],[Geography]]="France")</f>
        <v>1</v>
      </c>
      <c r="V5313" s="55">
        <f>--(Customer[[#This Row],[Geography]]="Spain")</f>
        <v>0</v>
      </c>
    </row>
    <row r="5314" spans="1:22">
      <c r="A5314">
        <v>5313</v>
      </c>
      <c r="B5314">
        <v>15674398</v>
      </c>
      <c r="C5314" t="s">
        <v>380</v>
      </c>
      <c r="D5314" s="54">
        <v>712</v>
      </c>
      <c r="E5314" t="s">
        <v>11</v>
      </c>
      <c r="F5314" t="s">
        <v>112</v>
      </c>
      <c r="G5314" s="55">
        <v>48</v>
      </c>
      <c r="H5314" s="55" t="str">
        <f>IF(Customer[[#This Row],[Age]]&lt;=32,"18-32",IF(Customer[[#This Row],[Age]]&lt;=47,"33-47",IF(Customer[[#This Row],[Age]]&lt;=62,"48-62",IF(Customer[[#This Row],[Age]]&lt;=77,"63-77","78-92"))))</f>
        <v>48-62</v>
      </c>
      <c r="I5314" s="55">
        <v>8</v>
      </c>
      <c r="J5314" s="54">
        <v>0</v>
      </c>
      <c r="K5314" s="55">
        <v>2</v>
      </c>
      <c r="L5314">
        <v>1</v>
      </c>
      <c r="M5314">
        <v>0</v>
      </c>
      <c r="N5314" s="54">
        <v>183235.33</v>
      </c>
      <c r="O5314">
        <v>0</v>
      </c>
      <c r="P5314" s="55">
        <v>0</v>
      </c>
      <c r="Q5314" s="55">
        <v>2</v>
      </c>
      <c r="R5314" t="s">
        <v>122</v>
      </c>
      <c r="S5314" s="55">
        <v>923</v>
      </c>
      <c r="T5314" s="55">
        <f>--(Customer[[#This Row],[Geography]]="Germany")</f>
        <v>0</v>
      </c>
      <c r="U5314" s="55">
        <f>--(Customer[[#This Row],[Geography]]="France")</f>
        <v>0</v>
      </c>
      <c r="V5314" s="55">
        <f>--(Customer[[#This Row],[Geography]]="Spain")</f>
        <v>1</v>
      </c>
    </row>
    <row r="5315" spans="1:22">
      <c r="A5315">
        <v>5314</v>
      </c>
      <c r="B5315">
        <v>15797960</v>
      </c>
      <c r="C5315" t="s">
        <v>1183</v>
      </c>
      <c r="D5315" s="54">
        <v>783</v>
      </c>
      <c r="E5315" t="s">
        <v>9</v>
      </c>
      <c r="F5315" t="s">
        <v>112</v>
      </c>
      <c r="G5315" s="55">
        <v>72</v>
      </c>
      <c r="H5315" s="55" t="str">
        <f>IF(Customer[[#This Row],[Age]]&lt;=32,"18-32",IF(Customer[[#This Row],[Age]]&lt;=47,"33-47",IF(Customer[[#This Row],[Age]]&lt;=62,"48-62",IF(Customer[[#This Row],[Age]]&lt;=77,"63-77","78-92"))))</f>
        <v>63-77</v>
      </c>
      <c r="I5315" s="55">
        <v>5</v>
      </c>
      <c r="J5315" s="54">
        <v>121215.9</v>
      </c>
      <c r="K5315" s="55">
        <v>2</v>
      </c>
      <c r="L5315">
        <v>1</v>
      </c>
      <c r="M5315">
        <v>1</v>
      </c>
      <c r="N5315" s="54">
        <v>105206.48</v>
      </c>
      <c r="O5315">
        <v>0</v>
      </c>
      <c r="P5315" s="55">
        <v>0</v>
      </c>
      <c r="Q5315" s="55">
        <v>3</v>
      </c>
      <c r="R5315" t="s">
        <v>117</v>
      </c>
      <c r="S5315" s="55">
        <v>509</v>
      </c>
      <c r="T5315" s="55">
        <f>--(Customer[[#This Row],[Geography]]="Germany")</f>
        <v>0</v>
      </c>
      <c r="U5315" s="55">
        <f>--(Customer[[#This Row],[Geography]]="France")</f>
        <v>1</v>
      </c>
      <c r="V5315" s="55">
        <f>--(Customer[[#This Row],[Geography]]="Spain")</f>
        <v>0</v>
      </c>
    </row>
    <row r="5316" spans="1:22">
      <c r="A5316">
        <v>5315</v>
      </c>
      <c r="B5316">
        <v>15631868</v>
      </c>
      <c r="C5316" t="s">
        <v>512</v>
      </c>
      <c r="D5316" s="54">
        <v>743</v>
      </c>
      <c r="E5316" t="s">
        <v>10</v>
      </c>
      <c r="F5316" t="s">
        <v>120</v>
      </c>
      <c r="G5316" s="55">
        <v>45</v>
      </c>
      <c r="H5316" s="55" t="str">
        <f>IF(Customer[[#This Row],[Age]]&lt;=32,"18-32",IF(Customer[[#This Row],[Age]]&lt;=47,"33-47",IF(Customer[[#This Row],[Age]]&lt;=62,"48-62",IF(Customer[[#This Row],[Age]]&lt;=77,"63-77","78-92"))))</f>
        <v>33-47</v>
      </c>
      <c r="I5316" s="55">
        <v>10</v>
      </c>
      <c r="J5316" s="54">
        <v>144677.19</v>
      </c>
      <c r="K5316" s="55">
        <v>3</v>
      </c>
      <c r="L5316">
        <v>1</v>
      </c>
      <c r="M5316">
        <v>0</v>
      </c>
      <c r="N5316" s="54">
        <v>22512.44</v>
      </c>
      <c r="O5316">
        <v>1</v>
      </c>
      <c r="P5316" s="55">
        <v>1</v>
      </c>
      <c r="Q5316" s="55">
        <v>3</v>
      </c>
      <c r="R5316" t="s">
        <v>117</v>
      </c>
      <c r="S5316" s="55">
        <v>471</v>
      </c>
      <c r="T5316" s="55">
        <f>--(Customer[[#This Row],[Geography]]="Germany")</f>
        <v>1</v>
      </c>
      <c r="U5316" s="55">
        <f>--(Customer[[#This Row],[Geography]]="France")</f>
        <v>0</v>
      </c>
      <c r="V5316" s="55">
        <f>--(Customer[[#This Row],[Geography]]="Spain")</f>
        <v>0</v>
      </c>
    </row>
    <row r="5317" spans="1:22">
      <c r="A5317">
        <v>5316</v>
      </c>
      <c r="B5317">
        <v>15581539</v>
      </c>
      <c r="C5317" t="s">
        <v>1590</v>
      </c>
      <c r="D5317" s="54">
        <v>683</v>
      </c>
      <c r="E5317" t="s">
        <v>9</v>
      </c>
      <c r="F5317" t="s">
        <v>120</v>
      </c>
      <c r="G5317" s="55">
        <v>36</v>
      </c>
      <c r="H5317" s="55" t="str">
        <f>IF(Customer[[#This Row],[Age]]&lt;=32,"18-32",IF(Customer[[#This Row],[Age]]&lt;=47,"33-47",IF(Customer[[#This Row],[Age]]&lt;=62,"48-62",IF(Customer[[#This Row],[Age]]&lt;=77,"63-77","78-92"))))</f>
        <v>33-47</v>
      </c>
      <c r="I5317" s="55">
        <v>5</v>
      </c>
      <c r="J5317" s="54">
        <v>115350.63</v>
      </c>
      <c r="K5317" s="55">
        <v>1</v>
      </c>
      <c r="L5317">
        <v>1</v>
      </c>
      <c r="M5317">
        <v>1</v>
      </c>
      <c r="N5317" s="54">
        <v>122305.91</v>
      </c>
      <c r="O5317">
        <v>0</v>
      </c>
      <c r="P5317" s="55">
        <v>0</v>
      </c>
      <c r="Q5317" s="55">
        <v>5</v>
      </c>
      <c r="R5317" t="s">
        <v>113</v>
      </c>
      <c r="S5317" s="55">
        <v>398</v>
      </c>
      <c r="T5317" s="55">
        <f>--(Customer[[#This Row],[Geography]]="Germany")</f>
        <v>0</v>
      </c>
      <c r="U5317" s="55">
        <f>--(Customer[[#This Row],[Geography]]="France")</f>
        <v>1</v>
      </c>
      <c r="V5317" s="55">
        <f>--(Customer[[#This Row],[Geography]]="Spain")</f>
        <v>0</v>
      </c>
    </row>
    <row r="5318" spans="1:22">
      <c r="A5318">
        <v>5317</v>
      </c>
      <c r="B5318">
        <v>15662736</v>
      </c>
      <c r="C5318" t="s">
        <v>810</v>
      </c>
      <c r="D5318" s="54">
        <v>654</v>
      </c>
      <c r="E5318" t="s">
        <v>11</v>
      </c>
      <c r="F5318" t="s">
        <v>120</v>
      </c>
      <c r="G5318" s="55">
        <v>40</v>
      </c>
      <c r="H5318" s="55" t="str">
        <f>IF(Customer[[#This Row],[Age]]&lt;=32,"18-32",IF(Customer[[#This Row],[Age]]&lt;=47,"33-47",IF(Customer[[#This Row],[Age]]&lt;=62,"48-62",IF(Customer[[#This Row],[Age]]&lt;=77,"63-77","78-92"))))</f>
        <v>33-47</v>
      </c>
      <c r="I5318" s="55">
        <v>5</v>
      </c>
      <c r="J5318" s="54">
        <v>105683.63</v>
      </c>
      <c r="K5318" s="55">
        <v>1</v>
      </c>
      <c r="L5318">
        <v>1</v>
      </c>
      <c r="M5318">
        <v>0</v>
      </c>
      <c r="N5318" s="54">
        <v>173617.09</v>
      </c>
      <c r="O5318">
        <v>0</v>
      </c>
      <c r="P5318" s="55">
        <v>0</v>
      </c>
      <c r="Q5318" s="55">
        <v>5</v>
      </c>
      <c r="R5318" t="s">
        <v>113</v>
      </c>
      <c r="S5318" s="55">
        <v>250</v>
      </c>
      <c r="T5318" s="55">
        <f>--(Customer[[#This Row],[Geography]]="Germany")</f>
        <v>0</v>
      </c>
      <c r="U5318" s="55">
        <f>--(Customer[[#This Row],[Geography]]="France")</f>
        <v>0</v>
      </c>
      <c r="V5318" s="55">
        <f>--(Customer[[#This Row],[Geography]]="Spain")</f>
        <v>1</v>
      </c>
    </row>
    <row r="5319" spans="1:22">
      <c r="A5319">
        <v>5318</v>
      </c>
      <c r="B5319">
        <v>15666252</v>
      </c>
      <c r="C5319" t="s">
        <v>207</v>
      </c>
      <c r="D5319" s="54">
        <v>700</v>
      </c>
      <c r="E5319" t="s">
        <v>9</v>
      </c>
      <c r="F5319" t="s">
        <v>120</v>
      </c>
      <c r="G5319" s="55">
        <v>37</v>
      </c>
      <c r="H5319" s="55" t="str">
        <f>IF(Customer[[#This Row],[Age]]&lt;=32,"18-32",IF(Customer[[#This Row],[Age]]&lt;=47,"33-47",IF(Customer[[#This Row],[Age]]&lt;=62,"48-62",IF(Customer[[#This Row],[Age]]&lt;=77,"63-77","78-92"))))</f>
        <v>33-47</v>
      </c>
      <c r="I5319" s="55">
        <v>1</v>
      </c>
      <c r="J5319" s="54">
        <v>135179.49</v>
      </c>
      <c r="K5319" s="55">
        <v>1</v>
      </c>
      <c r="L5319">
        <v>1</v>
      </c>
      <c r="M5319">
        <v>0</v>
      </c>
      <c r="N5319" s="54">
        <v>160670.37</v>
      </c>
      <c r="O5319">
        <v>0</v>
      </c>
      <c r="P5319" s="55">
        <v>0</v>
      </c>
      <c r="Q5319" s="55">
        <v>3</v>
      </c>
      <c r="R5319" t="s">
        <v>122</v>
      </c>
      <c r="S5319" s="55">
        <v>700</v>
      </c>
      <c r="T5319" s="55">
        <f>--(Customer[[#This Row],[Geography]]="Germany")</f>
        <v>0</v>
      </c>
      <c r="U5319" s="55">
        <f>--(Customer[[#This Row],[Geography]]="France")</f>
        <v>1</v>
      </c>
      <c r="V5319" s="55">
        <f>--(Customer[[#This Row],[Geography]]="Spain")</f>
        <v>0</v>
      </c>
    </row>
    <row r="5320" spans="1:22">
      <c r="A5320">
        <v>5319</v>
      </c>
      <c r="B5320">
        <v>15677512</v>
      </c>
      <c r="C5320" t="s">
        <v>2172</v>
      </c>
      <c r="D5320" s="54">
        <v>744</v>
      </c>
      <c r="E5320" t="s">
        <v>11</v>
      </c>
      <c r="F5320" t="s">
        <v>120</v>
      </c>
      <c r="G5320" s="55">
        <v>31</v>
      </c>
      <c r="H5320" s="55" t="str">
        <f>IF(Customer[[#This Row],[Age]]&lt;=32,"18-32",IF(Customer[[#This Row],[Age]]&lt;=47,"33-47",IF(Customer[[#This Row],[Age]]&lt;=62,"48-62",IF(Customer[[#This Row],[Age]]&lt;=77,"63-77","78-92"))))</f>
        <v>18-32</v>
      </c>
      <c r="I5320" s="55">
        <v>0</v>
      </c>
      <c r="J5320" s="54">
        <v>117551.23</v>
      </c>
      <c r="K5320" s="55">
        <v>1</v>
      </c>
      <c r="L5320">
        <v>1</v>
      </c>
      <c r="M5320">
        <v>0</v>
      </c>
      <c r="N5320" s="54">
        <v>158958.9</v>
      </c>
      <c r="O5320">
        <v>0</v>
      </c>
      <c r="P5320" s="55">
        <v>0</v>
      </c>
      <c r="Q5320" s="55">
        <v>3</v>
      </c>
      <c r="R5320" t="s">
        <v>130</v>
      </c>
      <c r="S5320" s="55">
        <v>633</v>
      </c>
      <c r="T5320" s="55">
        <f>--(Customer[[#This Row],[Geography]]="Germany")</f>
        <v>0</v>
      </c>
      <c r="U5320" s="55">
        <f>--(Customer[[#This Row],[Geography]]="France")</f>
        <v>0</v>
      </c>
      <c r="V5320" s="55">
        <f>--(Customer[[#This Row],[Geography]]="Spain")</f>
        <v>1</v>
      </c>
    </row>
    <row r="5321" spans="1:22">
      <c r="A5321">
        <v>5320</v>
      </c>
      <c r="B5321">
        <v>15626114</v>
      </c>
      <c r="C5321" t="s">
        <v>781</v>
      </c>
      <c r="D5321" s="54">
        <v>645</v>
      </c>
      <c r="E5321" t="s">
        <v>10</v>
      </c>
      <c r="F5321" t="s">
        <v>120</v>
      </c>
      <c r="G5321" s="55">
        <v>25</v>
      </c>
      <c r="H5321" s="55" t="str">
        <f>IF(Customer[[#This Row],[Age]]&lt;=32,"18-32",IF(Customer[[#This Row],[Age]]&lt;=47,"33-47",IF(Customer[[#This Row],[Age]]&lt;=62,"48-62",IF(Customer[[#This Row],[Age]]&lt;=77,"63-77","78-92"))))</f>
        <v>18-32</v>
      </c>
      <c r="I5321" s="55">
        <v>1</v>
      </c>
      <c r="J5321" s="54">
        <v>157404.01999999999</v>
      </c>
      <c r="K5321" s="55">
        <v>2</v>
      </c>
      <c r="L5321">
        <v>1</v>
      </c>
      <c r="M5321">
        <v>0</v>
      </c>
      <c r="N5321" s="54">
        <v>93073.04</v>
      </c>
      <c r="O5321">
        <v>0</v>
      </c>
      <c r="P5321" s="55">
        <v>0</v>
      </c>
      <c r="Q5321" s="55">
        <v>4</v>
      </c>
      <c r="R5321" t="s">
        <v>113</v>
      </c>
      <c r="S5321" s="55">
        <v>855</v>
      </c>
      <c r="T5321" s="55">
        <f>--(Customer[[#This Row],[Geography]]="Germany")</f>
        <v>1</v>
      </c>
      <c r="U5321" s="55">
        <f>--(Customer[[#This Row],[Geography]]="France")</f>
        <v>0</v>
      </c>
      <c r="V5321" s="55">
        <f>--(Customer[[#This Row],[Geography]]="Spain")</f>
        <v>0</v>
      </c>
    </row>
    <row r="5322" spans="1:22">
      <c r="A5322">
        <v>5321</v>
      </c>
      <c r="B5322">
        <v>15810834</v>
      </c>
      <c r="C5322" t="s">
        <v>782</v>
      </c>
      <c r="D5322" s="54">
        <v>525</v>
      </c>
      <c r="E5322" t="s">
        <v>11</v>
      </c>
      <c r="F5322" t="s">
        <v>120</v>
      </c>
      <c r="G5322" s="55">
        <v>36</v>
      </c>
      <c r="H5322" s="55" t="str">
        <f>IF(Customer[[#This Row],[Age]]&lt;=32,"18-32",IF(Customer[[#This Row],[Age]]&lt;=47,"33-47",IF(Customer[[#This Row],[Age]]&lt;=62,"48-62",IF(Customer[[#This Row],[Age]]&lt;=77,"63-77","78-92"))))</f>
        <v>33-47</v>
      </c>
      <c r="I5322" s="55">
        <v>3</v>
      </c>
      <c r="J5322" s="54">
        <v>77910.23</v>
      </c>
      <c r="K5322" s="55">
        <v>1</v>
      </c>
      <c r="L5322">
        <v>1</v>
      </c>
      <c r="M5322">
        <v>0</v>
      </c>
      <c r="N5322" s="54">
        <v>67238.009999999995</v>
      </c>
      <c r="O5322">
        <v>0</v>
      </c>
      <c r="P5322" s="55">
        <v>0</v>
      </c>
      <c r="Q5322" s="55">
        <v>3</v>
      </c>
      <c r="R5322" t="s">
        <v>122</v>
      </c>
      <c r="S5322" s="55">
        <v>976</v>
      </c>
      <c r="T5322" s="55">
        <f>--(Customer[[#This Row],[Geography]]="Germany")</f>
        <v>0</v>
      </c>
      <c r="U5322" s="55">
        <f>--(Customer[[#This Row],[Geography]]="France")</f>
        <v>0</v>
      </c>
      <c r="V5322" s="55">
        <f>--(Customer[[#This Row],[Geography]]="Spain")</f>
        <v>1</v>
      </c>
    </row>
    <row r="5323" spans="1:22">
      <c r="A5323">
        <v>5322</v>
      </c>
      <c r="B5323">
        <v>15678910</v>
      </c>
      <c r="C5323" t="s">
        <v>1307</v>
      </c>
      <c r="D5323" s="54">
        <v>732</v>
      </c>
      <c r="E5323" t="s">
        <v>9</v>
      </c>
      <c r="F5323" t="s">
        <v>120</v>
      </c>
      <c r="G5323" s="55">
        <v>25</v>
      </c>
      <c r="H5323" s="55" t="str">
        <f>IF(Customer[[#This Row],[Age]]&lt;=32,"18-32",IF(Customer[[#This Row],[Age]]&lt;=47,"33-47",IF(Customer[[#This Row],[Age]]&lt;=62,"48-62",IF(Customer[[#This Row],[Age]]&lt;=77,"63-77","78-92"))))</f>
        <v>18-32</v>
      </c>
      <c r="I5323" s="55">
        <v>0</v>
      </c>
      <c r="J5323" s="54">
        <v>110942.9</v>
      </c>
      <c r="K5323" s="55">
        <v>1</v>
      </c>
      <c r="L5323">
        <v>0</v>
      </c>
      <c r="M5323">
        <v>0</v>
      </c>
      <c r="N5323" s="54">
        <v>172576.56</v>
      </c>
      <c r="O5323">
        <v>0</v>
      </c>
      <c r="P5323" s="55">
        <v>0</v>
      </c>
      <c r="Q5323" s="55">
        <v>3</v>
      </c>
      <c r="R5323" t="s">
        <v>122</v>
      </c>
      <c r="S5323" s="55">
        <v>845</v>
      </c>
      <c r="T5323" s="55">
        <f>--(Customer[[#This Row],[Geography]]="Germany")</f>
        <v>0</v>
      </c>
      <c r="U5323" s="55">
        <f>--(Customer[[#This Row],[Geography]]="France")</f>
        <v>1</v>
      </c>
      <c r="V5323" s="55">
        <f>--(Customer[[#This Row],[Geography]]="Spain")</f>
        <v>0</v>
      </c>
    </row>
    <row r="5324" spans="1:22">
      <c r="A5324">
        <v>5323</v>
      </c>
      <c r="B5324">
        <v>15694408</v>
      </c>
      <c r="C5324" t="s">
        <v>1168</v>
      </c>
      <c r="D5324" s="54">
        <v>721</v>
      </c>
      <c r="E5324" t="s">
        <v>9</v>
      </c>
      <c r="F5324" t="s">
        <v>112</v>
      </c>
      <c r="G5324" s="55">
        <v>40</v>
      </c>
      <c r="H5324" s="55" t="str">
        <f>IF(Customer[[#This Row],[Age]]&lt;=32,"18-32",IF(Customer[[#This Row],[Age]]&lt;=47,"33-47",IF(Customer[[#This Row],[Age]]&lt;=62,"48-62",IF(Customer[[#This Row],[Age]]&lt;=77,"63-77","78-92"))))</f>
        <v>33-47</v>
      </c>
      <c r="I5324" s="55">
        <v>7</v>
      </c>
      <c r="J5324" s="54">
        <v>0</v>
      </c>
      <c r="K5324" s="55">
        <v>2</v>
      </c>
      <c r="L5324">
        <v>1</v>
      </c>
      <c r="M5324">
        <v>1</v>
      </c>
      <c r="N5324" s="54">
        <v>122580.48</v>
      </c>
      <c r="O5324">
        <v>0</v>
      </c>
      <c r="P5324" s="55">
        <v>0</v>
      </c>
      <c r="Q5324" s="55">
        <v>4</v>
      </c>
      <c r="R5324" t="s">
        <v>130</v>
      </c>
      <c r="S5324" s="55">
        <v>351</v>
      </c>
      <c r="T5324" s="55">
        <f>--(Customer[[#This Row],[Geography]]="Germany")</f>
        <v>0</v>
      </c>
      <c r="U5324" s="55">
        <f>--(Customer[[#This Row],[Geography]]="France")</f>
        <v>1</v>
      </c>
      <c r="V5324" s="55">
        <f>--(Customer[[#This Row],[Geography]]="Spain")</f>
        <v>0</v>
      </c>
    </row>
    <row r="5325" spans="1:22">
      <c r="A5325">
        <v>5324</v>
      </c>
      <c r="B5325">
        <v>15585215</v>
      </c>
      <c r="C5325" t="s">
        <v>1441</v>
      </c>
      <c r="D5325" s="54">
        <v>622</v>
      </c>
      <c r="E5325" t="s">
        <v>9</v>
      </c>
      <c r="F5325" t="s">
        <v>120</v>
      </c>
      <c r="G5325" s="55">
        <v>32</v>
      </c>
      <c r="H5325" s="55" t="str">
        <f>IF(Customer[[#This Row],[Age]]&lt;=32,"18-32",IF(Customer[[#This Row],[Age]]&lt;=47,"33-47",IF(Customer[[#This Row],[Age]]&lt;=62,"48-62",IF(Customer[[#This Row],[Age]]&lt;=77,"63-77","78-92"))))</f>
        <v>18-32</v>
      </c>
      <c r="I5325" s="55">
        <v>5</v>
      </c>
      <c r="J5325" s="54">
        <v>179305.09</v>
      </c>
      <c r="K5325" s="55">
        <v>1</v>
      </c>
      <c r="L5325">
        <v>1</v>
      </c>
      <c r="M5325">
        <v>1</v>
      </c>
      <c r="N5325" s="54">
        <v>149043.78</v>
      </c>
      <c r="O5325">
        <v>0</v>
      </c>
      <c r="P5325" s="55">
        <v>0</v>
      </c>
      <c r="Q5325" s="55">
        <v>4</v>
      </c>
      <c r="R5325" t="s">
        <v>117</v>
      </c>
      <c r="S5325" s="55">
        <v>383</v>
      </c>
      <c r="T5325" s="55">
        <f>--(Customer[[#This Row],[Geography]]="Germany")</f>
        <v>0</v>
      </c>
      <c r="U5325" s="55">
        <f>--(Customer[[#This Row],[Geography]]="France")</f>
        <v>1</v>
      </c>
      <c r="V5325" s="55">
        <f>--(Customer[[#This Row],[Geography]]="Spain")</f>
        <v>0</v>
      </c>
    </row>
    <row r="5326" spans="1:22">
      <c r="A5326">
        <v>5325</v>
      </c>
      <c r="B5326">
        <v>15682757</v>
      </c>
      <c r="C5326" t="s">
        <v>2173</v>
      </c>
      <c r="D5326" s="54">
        <v>654</v>
      </c>
      <c r="E5326" t="s">
        <v>10</v>
      </c>
      <c r="F5326" t="s">
        <v>120</v>
      </c>
      <c r="G5326" s="55">
        <v>31</v>
      </c>
      <c r="H5326" s="55" t="str">
        <f>IF(Customer[[#This Row],[Age]]&lt;=32,"18-32",IF(Customer[[#This Row],[Age]]&lt;=47,"33-47",IF(Customer[[#This Row],[Age]]&lt;=62,"48-62",IF(Customer[[#This Row],[Age]]&lt;=77,"63-77","78-92"))))</f>
        <v>18-32</v>
      </c>
      <c r="I5326" s="55">
        <v>5</v>
      </c>
      <c r="J5326" s="54">
        <v>150593.59</v>
      </c>
      <c r="K5326" s="55">
        <v>2</v>
      </c>
      <c r="L5326">
        <v>1</v>
      </c>
      <c r="M5326">
        <v>1</v>
      </c>
      <c r="N5326" s="54">
        <v>105218.45</v>
      </c>
      <c r="O5326">
        <v>0</v>
      </c>
      <c r="P5326" s="55">
        <v>0</v>
      </c>
      <c r="Q5326" s="55">
        <v>2</v>
      </c>
      <c r="R5326" t="s">
        <v>113</v>
      </c>
      <c r="S5326" s="55">
        <v>937</v>
      </c>
      <c r="T5326" s="55">
        <f>--(Customer[[#This Row],[Geography]]="Germany")</f>
        <v>1</v>
      </c>
      <c r="U5326" s="55">
        <f>--(Customer[[#This Row],[Geography]]="France")</f>
        <v>0</v>
      </c>
      <c r="V5326" s="55">
        <f>--(Customer[[#This Row],[Geography]]="Spain")</f>
        <v>0</v>
      </c>
    </row>
    <row r="5327" spans="1:22">
      <c r="A5327">
        <v>5326</v>
      </c>
      <c r="B5327">
        <v>15736601</v>
      </c>
      <c r="C5327" t="s">
        <v>391</v>
      </c>
      <c r="D5327" s="54">
        <v>529</v>
      </c>
      <c r="E5327" t="s">
        <v>9</v>
      </c>
      <c r="F5327" t="s">
        <v>112</v>
      </c>
      <c r="G5327" s="55">
        <v>43</v>
      </c>
      <c r="H5327" s="55" t="str">
        <f>IF(Customer[[#This Row],[Age]]&lt;=32,"18-32",IF(Customer[[#This Row],[Age]]&lt;=47,"33-47",IF(Customer[[#This Row],[Age]]&lt;=62,"48-62",IF(Customer[[#This Row],[Age]]&lt;=77,"63-77","78-92"))))</f>
        <v>33-47</v>
      </c>
      <c r="I5327" s="55">
        <v>0</v>
      </c>
      <c r="J5327" s="54">
        <v>123815.86</v>
      </c>
      <c r="K5327" s="55">
        <v>1</v>
      </c>
      <c r="L5327">
        <v>1</v>
      </c>
      <c r="M5327">
        <v>1</v>
      </c>
      <c r="N5327" s="54">
        <v>78463.990000000005</v>
      </c>
      <c r="O5327">
        <v>1</v>
      </c>
      <c r="P5327" s="55">
        <v>1</v>
      </c>
      <c r="Q5327" s="55">
        <v>5</v>
      </c>
      <c r="R5327" t="s">
        <v>113</v>
      </c>
      <c r="S5327" s="55">
        <v>703</v>
      </c>
      <c r="T5327" s="55">
        <f>--(Customer[[#This Row],[Geography]]="Germany")</f>
        <v>0</v>
      </c>
      <c r="U5327" s="55">
        <f>--(Customer[[#This Row],[Geography]]="France")</f>
        <v>1</v>
      </c>
      <c r="V5327" s="55">
        <f>--(Customer[[#This Row],[Geography]]="Spain")</f>
        <v>0</v>
      </c>
    </row>
    <row r="5328" spans="1:22">
      <c r="A5328">
        <v>5327</v>
      </c>
      <c r="B5328">
        <v>15601848</v>
      </c>
      <c r="C5328" t="s">
        <v>672</v>
      </c>
      <c r="D5328" s="54">
        <v>720</v>
      </c>
      <c r="E5328" t="s">
        <v>11</v>
      </c>
      <c r="F5328" t="s">
        <v>112</v>
      </c>
      <c r="G5328" s="55">
        <v>59</v>
      </c>
      <c r="H5328" s="55" t="str">
        <f>IF(Customer[[#This Row],[Age]]&lt;=32,"18-32",IF(Customer[[#This Row],[Age]]&lt;=47,"33-47",IF(Customer[[#This Row],[Age]]&lt;=62,"48-62",IF(Customer[[#This Row],[Age]]&lt;=77,"63-77","78-92"))))</f>
        <v>48-62</v>
      </c>
      <c r="I5328" s="55">
        <v>6</v>
      </c>
      <c r="J5328" s="54">
        <v>0</v>
      </c>
      <c r="K5328" s="55">
        <v>2</v>
      </c>
      <c r="L5328">
        <v>1</v>
      </c>
      <c r="M5328">
        <v>1</v>
      </c>
      <c r="N5328" s="54">
        <v>160849.43</v>
      </c>
      <c r="O5328">
        <v>1</v>
      </c>
      <c r="P5328" s="55">
        <v>1</v>
      </c>
      <c r="Q5328" s="55">
        <v>3</v>
      </c>
      <c r="R5328" t="s">
        <v>113</v>
      </c>
      <c r="S5328" s="55">
        <v>521</v>
      </c>
      <c r="T5328" s="55">
        <f>--(Customer[[#This Row],[Geography]]="Germany")</f>
        <v>0</v>
      </c>
      <c r="U5328" s="55">
        <f>--(Customer[[#This Row],[Geography]]="France")</f>
        <v>0</v>
      </c>
      <c r="V5328" s="55">
        <f>--(Customer[[#This Row],[Geography]]="Spain")</f>
        <v>1</v>
      </c>
    </row>
    <row r="5329" spans="1:22">
      <c r="A5329">
        <v>5328</v>
      </c>
      <c r="B5329">
        <v>15736008</v>
      </c>
      <c r="C5329" t="s">
        <v>703</v>
      </c>
      <c r="D5329" s="54">
        <v>850</v>
      </c>
      <c r="E5329" t="s">
        <v>10</v>
      </c>
      <c r="F5329" t="s">
        <v>112</v>
      </c>
      <c r="G5329" s="55">
        <v>25</v>
      </c>
      <c r="H5329" s="55" t="str">
        <f>IF(Customer[[#This Row],[Age]]&lt;=32,"18-32",IF(Customer[[#This Row],[Age]]&lt;=47,"33-47",IF(Customer[[#This Row],[Age]]&lt;=62,"48-62",IF(Customer[[#This Row],[Age]]&lt;=77,"63-77","78-92"))))</f>
        <v>18-32</v>
      </c>
      <c r="I5329" s="55">
        <v>8</v>
      </c>
      <c r="J5329" s="54">
        <v>69385.17</v>
      </c>
      <c r="K5329" s="55">
        <v>2</v>
      </c>
      <c r="L5329">
        <v>1</v>
      </c>
      <c r="M5329">
        <v>0</v>
      </c>
      <c r="N5329" s="54">
        <v>87834.240000000005</v>
      </c>
      <c r="O5329">
        <v>0</v>
      </c>
      <c r="P5329" s="55">
        <v>0</v>
      </c>
      <c r="Q5329" s="55">
        <v>4</v>
      </c>
      <c r="R5329" t="s">
        <v>122</v>
      </c>
      <c r="S5329" s="55">
        <v>722</v>
      </c>
      <c r="T5329" s="55">
        <f>--(Customer[[#This Row],[Geography]]="Germany")</f>
        <v>1</v>
      </c>
      <c r="U5329" s="55">
        <f>--(Customer[[#This Row],[Geography]]="France")</f>
        <v>0</v>
      </c>
      <c r="V5329" s="55">
        <f>--(Customer[[#This Row],[Geography]]="Spain")</f>
        <v>0</v>
      </c>
    </row>
    <row r="5330" spans="1:22">
      <c r="A5330">
        <v>5329</v>
      </c>
      <c r="B5330">
        <v>15669064</v>
      </c>
      <c r="C5330" t="s">
        <v>432</v>
      </c>
      <c r="D5330" s="54">
        <v>667</v>
      </c>
      <c r="E5330" t="s">
        <v>10</v>
      </c>
      <c r="F5330" t="s">
        <v>120</v>
      </c>
      <c r="G5330" s="55">
        <v>27</v>
      </c>
      <c r="H5330" s="55" t="str">
        <f>IF(Customer[[#This Row],[Age]]&lt;=32,"18-32",IF(Customer[[#This Row],[Age]]&lt;=47,"33-47",IF(Customer[[#This Row],[Age]]&lt;=62,"48-62",IF(Customer[[#This Row],[Age]]&lt;=77,"63-77","78-92"))))</f>
        <v>18-32</v>
      </c>
      <c r="I5330" s="55">
        <v>2</v>
      </c>
      <c r="J5330" s="54">
        <v>138032.15</v>
      </c>
      <c r="K5330" s="55">
        <v>1</v>
      </c>
      <c r="L5330">
        <v>1</v>
      </c>
      <c r="M5330">
        <v>0</v>
      </c>
      <c r="N5330" s="54">
        <v>166317.71</v>
      </c>
      <c r="O5330">
        <v>0</v>
      </c>
      <c r="P5330" s="55">
        <v>0</v>
      </c>
      <c r="Q5330" s="55">
        <v>2</v>
      </c>
      <c r="R5330" t="s">
        <v>117</v>
      </c>
      <c r="S5330" s="55">
        <v>904</v>
      </c>
      <c r="T5330" s="55">
        <f>--(Customer[[#This Row],[Geography]]="Germany")</f>
        <v>1</v>
      </c>
      <c r="U5330" s="55">
        <f>--(Customer[[#This Row],[Geography]]="France")</f>
        <v>0</v>
      </c>
      <c r="V5330" s="55">
        <f>--(Customer[[#This Row],[Geography]]="Spain")</f>
        <v>0</v>
      </c>
    </row>
    <row r="5331" spans="1:22">
      <c r="A5331">
        <v>5330</v>
      </c>
      <c r="B5331">
        <v>15624528</v>
      </c>
      <c r="C5331" t="s">
        <v>296</v>
      </c>
      <c r="D5331" s="54">
        <v>620</v>
      </c>
      <c r="E5331" t="s">
        <v>9</v>
      </c>
      <c r="F5331" t="s">
        <v>120</v>
      </c>
      <c r="G5331" s="55">
        <v>41</v>
      </c>
      <c r="H5331" s="55" t="str">
        <f>IF(Customer[[#This Row],[Age]]&lt;=32,"18-32",IF(Customer[[#This Row],[Age]]&lt;=47,"33-47",IF(Customer[[#This Row],[Age]]&lt;=62,"48-62",IF(Customer[[#This Row],[Age]]&lt;=77,"63-77","78-92"))))</f>
        <v>33-47</v>
      </c>
      <c r="I5331" s="55">
        <v>3</v>
      </c>
      <c r="J5331" s="54">
        <v>0</v>
      </c>
      <c r="K5331" s="55">
        <v>2</v>
      </c>
      <c r="L5331">
        <v>1</v>
      </c>
      <c r="M5331">
        <v>1</v>
      </c>
      <c r="N5331" s="54">
        <v>137309.06</v>
      </c>
      <c r="O5331">
        <v>0</v>
      </c>
      <c r="P5331" s="55">
        <v>0</v>
      </c>
      <c r="Q5331" s="55">
        <v>2</v>
      </c>
      <c r="R5331" t="s">
        <v>130</v>
      </c>
      <c r="S5331" s="55">
        <v>725</v>
      </c>
      <c r="T5331" s="55">
        <f>--(Customer[[#This Row],[Geography]]="Germany")</f>
        <v>0</v>
      </c>
      <c r="U5331" s="55">
        <f>--(Customer[[#This Row],[Geography]]="France")</f>
        <v>1</v>
      </c>
      <c r="V5331" s="55">
        <f>--(Customer[[#This Row],[Geography]]="Spain")</f>
        <v>0</v>
      </c>
    </row>
    <row r="5332" spans="1:22">
      <c r="A5332">
        <v>5331</v>
      </c>
      <c r="B5332">
        <v>15598493</v>
      </c>
      <c r="C5332" t="s">
        <v>2174</v>
      </c>
      <c r="D5332" s="54">
        <v>616</v>
      </c>
      <c r="E5332" t="s">
        <v>9</v>
      </c>
      <c r="F5332" t="s">
        <v>120</v>
      </c>
      <c r="G5332" s="55">
        <v>29</v>
      </c>
      <c r="H5332" s="55" t="str">
        <f>IF(Customer[[#This Row],[Age]]&lt;=32,"18-32",IF(Customer[[#This Row],[Age]]&lt;=47,"33-47",IF(Customer[[#This Row],[Age]]&lt;=62,"48-62",IF(Customer[[#This Row],[Age]]&lt;=77,"63-77","78-92"))))</f>
        <v>18-32</v>
      </c>
      <c r="I5332" s="55">
        <v>9</v>
      </c>
      <c r="J5332" s="54">
        <v>0</v>
      </c>
      <c r="K5332" s="55">
        <v>1</v>
      </c>
      <c r="L5332">
        <v>1</v>
      </c>
      <c r="M5332">
        <v>1</v>
      </c>
      <c r="N5332" s="54">
        <v>166984.44</v>
      </c>
      <c r="O5332">
        <v>0</v>
      </c>
      <c r="P5332" s="55">
        <v>0</v>
      </c>
      <c r="Q5332" s="55">
        <v>2</v>
      </c>
      <c r="R5332" t="s">
        <v>130</v>
      </c>
      <c r="S5332" s="55">
        <v>310</v>
      </c>
      <c r="T5332" s="55">
        <f>--(Customer[[#This Row],[Geography]]="Germany")</f>
        <v>0</v>
      </c>
      <c r="U5332" s="55">
        <f>--(Customer[[#This Row],[Geography]]="France")</f>
        <v>1</v>
      </c>
      <c r="V5332" s="55">
        <f>--(Customer[[#This Row],[Geography]]="Spain")</f>
        <v>0</v>
      </c>
    </row>
    <row r="5333" spans="1:22">
      <c r="A5333">
        <v>5332</v>
      </c>
      <c r="B5333">
        <v>15601274</v>
      </c>
      <c r="C5333" t="s">
        <v>769</v>
      </c>
      <c r="D5333" s="54">
        <v>637</v>
      </c>
      <c r="E5333" t="s">
        <v>10</v>
      </c>
      <c r="F5333" t="s">
        <v>112</v>
      </c>
      <c r="G5333" s="55">
        <v>46</v>
      </c>
      <c r="H5333" s="55" t="str">
        <f>IF(Customer[[#This Row],[Age]]&lt;=32,"18-32",IF(Customer[[#This Row],[Age]]&lt;=47,"33-47",IF(Customer[[#This Row],[Age]]&lt;=62,"48-62",IF(Customer[[#This Row],[Age]]&lt;=77,"63-77","78-92"))))</f>
        <v>33-47</v>
      </c>
      <c r="I5333" s="55">
        <v>2</v>
      </c>
      <c r="J5333" s="54">
        <v>143500.82</v>
      </c>
      <c r="K5333" s="55">
        <v>1</v>
      </c>
      <c r="L5333">
        <v>1</v>
      </c>
      <c r="M5333">
        <v>0</v>
      </c>
      <c r="N5333" s="54">
        <v>166996.46</v>
      </c>
      <c r="O5333">
        <v>1</v>
      </c>
      <c r="P5333" s="55">
        <v>1</v>
      </c>
      <c r="Q5333" s="55">
        <v>2</v>
      </c>
      <c r="R5333" t="s">
        <v>113</v>
      </c>
      <c r="S5333" s="55">
        <v>372</v>
      </c>
      <c r="T5333" s="55">
        <f>--(Customer[[#This Row],[Geography]]="Germany")</f>
        <v>1</v>
      </c>
      <c r="U5333" s="55">
        <f>--(Customer[[#This Row],[Geography]]="France")</f>
        <v>0</v>
      </c>
      <c r="V5333" s="55">
        <f>--(Customer[[#This Row],[Geography]]="Spain")</f>
        <v>0</v>
      </c>
    </row>
    <row r="5334" spans="1:22">
      <c r="A5334">
        <v>5333</v>
      </c>
      <c r="B5334">
        <v>15702669</v>
      </c>
      <c r="C5334" t="s">
        <v>1497</v>
      </c>
      <c r="D5334" s="54">
        <v>710</v>
      </c>
      <c r="E5334" t="s">
        <v>11</v>
      </c>
      <c r="F5334" t="s">
        <v>112</v>
      </c>
      <c r="G5334" s="55">
        <v>29</v>
      </c>
      <c r="H5334" s="55" t="str">
        <f>IF(Customer[[#This Row],[Age]]&lt;=32,"18-32",IF(Customer[[#This Row],[Age]]&lt;=47,"33-47",IF(Customer[[#This Row],[Age]]&lt;=62,"48-62",IF(Customer[[#This Row],[Age]]&lt;=77,"63-77","78-92"))))</f>
        <v>18-32</v>
      </c>
      <c r="I5334" s="55">
        <v>3</v>
      </c>
      <c r="J5334" s="54">
        <v>119670.18</v>
      </c>
      <c r="K5334" s="55">
        <v>1</v>
      </c>
      <c r="L5334">
        <v>1</v>
      </c>
      <c r="M5334">
        <v>0</v>
      </c>
      <c r="N5334" s="54">
        <v>188022.44</v>
      </c>
      <c r="O5334">
        <v>0</v>
      </c>
      <c r="P5334" s="55">
        <v>0</v>
      </c>
      <c r="Q5334" s="55">
        <v>4</v>
      </c>
      <c r="R5334" t="s">
        <v>113</v>
      </c>
      <c r="S5334" s="55">
        <v>913</v>
      </c>
      <c r="T5334" s="55">
        <f>--(Customer[[#This Row],[Geography]]="Germany")</f>
        <v>0</v>
      </c>
      <c r="U5334" s="55">
        <f>--(Customer[[#This Row],[Geography]]="France")</f>
        <v>0</v>
      </c>
      <c r="V5334" s="55">
        <f>--(Customer[[#This Row],[Geography]]="Spain")</f>
        <v>1</v>
      </c>
    </row>
    <row r="5335" spans="1:22">
      <c r="A5335">
        <v>5334</v>
      </c>
      <c r="B5335">
        <v>15728669</v>
      </c>
      <c r="C5335" t="s">
        <v>398</v>
      </c>
      <c r="D5335" s="54">
        <v>717</v>
      </c>
      <c r="E5335" t="s">
        <v>11</v>
      </c>
      <c r="F5335" t="s">
        <v>120</v>
      </c>
      <c r="G5335" s="55">
        <v>33</v>
      </c>
      <c r="H5335" s="55" t="str">
        <f>IF(Customer[[#This Row],[Age]]&lt;=32,"18-32",IF(Customer[[#This Row],[Age]]&lt;=47,"33-47",IF(Customer[[#This Row],[Age]]&lt;=62,"48-62",IF(Customer[[#This Row],[Age]]&lt;=77,"63-77","78-92"))))</f>
        <v>33-47</v>
      </c>
      <c r="I5335" s="55">
        <v>1</v>
      </c>
      <c r="J5335" s="54">
        <v>99106.73</v>
      </c>
      <c r="K5335" s="55">
        <v>1</v>
      </c>
      <c r="L5335">
        <v>0</v>
      </c>
      <c r="M5335">
        <v>0</v>
      </c>
      <c r="N5335" s="54">
        <v>194467.23</v>
      </c>
      <c r="O5335">
        <v>0</v>
      </c>
      <c r="P5335" s="55">
        <v>0</v>
      </c>
      <c r="Q5335" s="55">
        <v>2</v>
      </c>
      <c r="R5335" t="s">
        <v>117</v>
      </c>
      <c r="S5335" s="55">
        <v>294</v>
      </c>
      <c r="T5335" s="55">
        <f>--(Customer[[#This Row],[Geography]]="Germany")</f>
        <v>0</v>
      </c>
      <c r="U5335" s="55">
        <f>--(Customer[[#This Row],[Geography]]="France")</f>
        <v>0</v>
      </c>
      <c r="V5335" s="55">
        <f>--(Customer[[#This Row],[Geography]]="Spain")</f>
        <v>1</v>
      </c>
    </row>
    <row r="5336" spans="1:22">
      <c r="A5336">
        <v>5335</v>
      </c>
      <c r="B5336">
        <v>15742668</v>
      </c>
      <c r="C5336" t="s">
        <v>892</v>
      </c>
      <c r="D5336" s="54">
        <v>786</v>
      </c>
      <c r="E5336" t="s">
        <v>10</v>
      </c>
      <c r="F5336" t="s">
        <v>120</v>
      </c>
      <c r="G5336" s="55">
        <v>24</v>
      </c>
      <c r="H5336" s="55" t="str">
        <f>IF(Customer[[#This Row],[Age]]&lt;=32,"18-32",IF(Customer[[#This Row],[Age]]&lt;=47,"33-47",IF(Customer[[#This Row],[Age]]&lt;=62,"48-62",IF(Customer[[#This Row],[Age]]&lt;=77,"63-77","78-92"))))</f>
        <v>18-32</v>
      </c>
      <c r="I5336" s="55">
        <v>2</v>
      </c>
      <c r="J5336" s="54">
        <v>120135.55</v>
      </c>
      <c r="K5336" s="55">
        <v>2</v>
      </c>
      <c r="L5336">
        <v>1</v>
      </c>
      <c r="M5336">
        <v>1</v>
      </c>
      <c r="N5336" s="54">
        <v>125449.47</v>
      </c>
      <c r="O5336">
        <v>0</v>
      </c>
      <c r="P5336" s="55">
        <v>0</v>
      </c>
      <c r="Q5336" s="55">
        <v>3</v>
      </c>
      <c r="R5336" t="s">
        <v>130</v>
      </c>
      <c r="S5336" s="55">
        <v>625</v>
      </c>
      <c r="T5336" s="55">
        <f>--(Customer[[#This Row],[Geography]]="Germany")</f>
        <v>1</v>
      </c>
      <c r="U5336" s="55">
        <f>--(Customer[[#This Row],[Geography]]="France")</f>
        <v>0</v>
      </c>
      <c r="V5336" s="55">
        <f>--(Customer[[#This Row],[Geography]]="Spain")</f>
        <v>0</v>
      </c>
    </row>
    <row r="5337" spans="1:22">
      <c r="A5337">
        <v>5336</v>
      </c>
      <c r="B5337">
        <v>15697441</v>
      </c>
      <c r="C5337" t="s">
        <v>486</v>
      </c>
      <c r="D5337" s="54">
        <v>651</v>
      </c>
      <c r="E5337" t="s">
        <v>9</v>
      </c>
      <c r="F5337" t="s">
        <v>112</v>
      </c>
      <c r="G5337" s="55">
        <v>39</v>
      </c>
      <c r="H5337" s="55" t="str">
        <f>IF(Customer[[#This Row],[Age]]&lt;=32,"18-32",IF(Customer[[#This Row],[Age]]&lt;=47,"33-47",IF(Customer[[#This Row],[Age]]&lt;=62,"48-62",IF(Customer[[#This Row],[Age]]&lt;=77,"63-77","78-92"))))</f>
        <v>33-47</v>
      </c>
      <c r="I5337" s="55">
        <v>8</v>
      </c>
      <c r="J5337" s="54">
        <v>0</v>
      </c>
      <c r="K5337" s="55">
        <v>1</v>
      </c>
      <c r="L5337">
        <v>1</v>
      </c>
      <c r="M5337">
        <v>0</v>
      </c>
      <c r="N5337" s="54">
        <v>137452.57</v>
      </c>
      <c r="O5337">
        <v>0</v>
      </c>
      <c r="P5337" s="55">
        <v>0</v>
      </c>
      <c r="Q5337" s="55">
        <v>3</v>
      </c>
      <c r="R5337" t="s">
        <v>113</v>
      </c>
      <c r="S5337" s="55">
        <v>956</v>
      </c>
      <c r="T5337" s="55">
        <f>--(Customer[[#This Row],[Geography]]="Germany")</f>
        <v>0</v>
      </c>
      <c r="U5337" s="55">
        <f>--(Customer[[#This Row],[Geography]]="France")</f>
        <v>1</v>
      </c>
      <c r="V5337" s="55">
        <f>--(Customer[[#This Row],[Geography]]="Spain")</f>
        <v>0</v>
      </c>
    </row>
    <row r="5338" spans="1:22">
      <c r="A5338">
        <v>5337</v>
      </c>
      <c r="B5338">
        <v>15740476</v>
      </c>
      <c r="C5338" t="s">
        <v>119</v>
      </c>
      <c r="D5338" s="54">
        <v>530</v>
      </c>
      <c r="E5338" t="s">
        <v>9</v>
      </c>
      <c r="F5338" t="s">
        <v>112</v>
      </c>
      <c r="G5338" s="55">
        <v>55</v>
      </c>
      <c r="H5338" s="55" t="str">
        <f>IF(Customer[[#This Row],[Age]]&lt;=32,"18-32",IF(Customer[[#This Row],[Age]]&lt;=47,"33-47",IF(Customer[[#This Row],[Age]]&lt;=62,"48-62",IF(Customer[[#This Row],[Age]]&lt;=77,"63-77","78-92"))))</f>
        <v>48-62</v>
      </c>
      <c r="I5338" s="55">
        <v>4</v>
      </c>
      <c r="J5338" s="54">
        <v>120905.03</v>
      </c>
      <c r="K5338" s="55">
        <v>1</v>
      </c>
      <c r="L5338">
        <v>0</v>
      </c>
      <c r="M5338">
        <v>1</v>
      </c>
      <c r="N5338" s="54">
        <v>123475.88</v>
      </c>
      <c r="O5338">
        <v>1</v>
      </c>
      <c r="P5338" s="55">
        <v>1</v>
      </c>
      <c r="Q5338" s="55">
        <v>5</v>
      </c>
      <c r="R5338" t="s">
        <v>113</v>
      </c>
      <c r="S5338" s="55">
        <v>746</v>
      </c>
      <c r="T5338" s="55">
        <f>--(Customer[[#This Row],[Geography]]="Germany")</f>
        <v>0</v>
      </c>
      <c r="U5338" s="55">
        <f>--(Customer[[#This Row],[Geography]]="France")</f>
        <v>1</v>
      </c>
      <c r="V5338" s="55">
        <f>--(Customer[[#This Row],[Geography]]="Spain")</f>
        <v>0</v>
      </c>
    </row>
    <row r="5339" spans="1:22">
      <c r="A5339">
        <v>5338</v>
      </c>
      <c r="B5339">
        <v>15648064</v>
      </c>
      <c r="C5339" t="s">
        <v>228</v>
      </c>
      <c r="D5339" s="54">
        <v>815</v>
      </c>
      <c r="E5339" t="s">
        <v>11</v>
      </c>
      <c r="F5339" t="s">
        <v>112</v>
      </c>
      <c r="G5339" s="55">
        <v>57</v>
      </c>
      <c r="H5339" s="55" t="str">
        <f>IF(Customer[[#This Row],[Age]]&lt;=32,"18-32",IF(Customer[[#This Row],[Age]]&lt;=47,"33-47",IF(Customer[[#This Row],[Age]]&lt;=62,"48-62",IF(Customer[[#This Row],[Age]]&lt;=77,"63-77","78-92"))))</f>
        <v>48-62</v>
      </c>
      <c r="I5339" s="55">
        <v>5</v>
      </c>
      <c r="J5339" s="54">
        <v>0</v>
      </c>
      <c r="K5339" s="55">
        <v>3</v>
      </c>
      <c r="L5339">
        <v>0</v>
      </c>
      <c r="M5339">
        <v>0</v>
      </c>
      <c r="N5339" s="54">
        <v>38941.440000000002</v>
      </c>
      <c r="O5339">
        <v>1</v>
      </c>
      <c r="P5339" s="55">
        <v>1</v>
      </c>
      <c r="Q5339" s="55">
        <v>4</v>
      </c>
      <c r="R5339" t="s">
        <v>122</v>
      </c>
      <c r="S5339" s="55">
        <v>693</v>
      </c>
      <c r="T5339" s="55">
        <f>--(Customer[[#This Row],[Geography]]="Germany")</f>
        <v>0</v>
      </c>
      <c r="U5339" s="55">
        <f>--(Customer[[#This Row],[Geography]]="France")</f>
        <v>0</v>
      </c>
      <c r="V5339" s="55">
        <f>--(Customer[[#This Row],[Geography]]="Spain")</f>
        <v>1</v>
      </c>
    </row>
    <row r="5340" spans="1:22">
      <c r="A5340">
        <v>5339</v>
      </c>
      <c r="B5340">
        <v>15636624</v>
      </c>
      <c r="C5340" t="s">
        <v>627</v>
      </c>
      <c r="D5340" s="54">
        <v>715</v>
      </c>
      <c r="E5340" t="s">
        <v>10</v>
      </c>
      <c r="F5340" t="s">
        <v>112</v>
      </c>
      <c r="G5340" s="55">
        <v>34</v>
      </c>
      <c r="H5340" s="55" t="str">
        <f>IF(Customer[[#This Row],[Age]]&lt;=32,"18-32",IF(Customer[[#This Row],[Age]]&lt;=47,"33-47",IF(Customer[[#This Row],[Age]]&lt;=62,"48-62",IF(Customer[[#This Row],[Age]]&lt;=77,"63-77","78-92"))))</f>
        <v>33-47</v>
      </c>
      <c r="I5340" s="55">
        <v>9</v>
      </c>
      <c r="J5340" s="54">
        <v>102277.52</v>
      </c>
      <c r="K5340" s="55">
        <v>1</v>
      </c>
      <c r="L5340">
        <v>0</v>
      </c>
      <c r="M5340">
        <v>0</v>
      </c>
      <c r="N5340" s="54">
        <v>177852.57</v>
      </c>
      <c r="O5340">
        <v>1</v>
      </c>
      <c r="P5340" s="55">
        <v>1</v>
      </c>
      <c r="Q5340" s="55">
        <v>2</v>
      </c>
      <c r="R5340" t="s">
        <v>122</v>
      </c>
      <c r="S5340" s="55">
        <v>338</v>
      </c>
      <c r="T5340" s="55">
        <f>--(Customer[[#This Row],[Geography]]="Germany")</f>
        <v>1</v>
      </c>
      <c r="U5340" s="55">
        <f>--(Customer[[#This Row],[Geography]]="France")</f>
        <v>0</v>
      </c>
      <c r="V5340" s="55">
        <f>--(Customer[[#This Row],[Geography]]="Spain")</f>
        <v>0</v>
      </c>
    </row>
    <row r="5341" spans="1:22">
      <c r="A5341">
        <v>5340</v>
      </c>
      <c r="B5341">
        <v>15807923</v>
      </c>
      <c r="C5341" t="s">
        <v>242</v>
      </c>
      <c r="D5341" s="54">
        <v>496</v>
      </c>
      <c r="E5341" t="s">
        <v>10</v>
      </c>
      <c r="F5341" t="s">
        <v>112</v>
      </c>
      <c r="G5341" s="55">
        <v>55</v>
      </c>
      <c r="H5341" s="55" t="str">
        <f>IF(Customer[[#This Row],[Age]]&lt;=32,"18-32",IF(Customer[[#This Row],[Age]]&lt;=47,"33-47",IF(Customer[[#This Row],[Age]]&lt;=62,"48-62",IF(Customer[[#This Row],[Age]]&lt;=77,"63-77","78-92"))))</f>
        <v>48-62</v>
      </c>
      <c r="I5341" s="55">
        <v>4</v>
      </c>
      <c r="J5341" s="54">
        <v>125292.53</v>
      </c>
      <c r="K5341" s="55">
        <v>1</v>
      </c>
      <c r="L5341">
        <v>1</v>
      </c>
      <c r="M5341">
        <v>1</v>
      </c>
      <c r="N5341" s="54">
        <v>31532.959999999999</v>
      </c>
      <c r="O5341">
        <v>1</v>
      </c>
      <c r="P5341" s="55">
        <v>1</v>
      </c>
      <c r="Q5341" s="55">
        <v>1</v>
      </c>
      <c r="R5341" t="s">
        <v>113</v>
      </c>
      <c r="S5341" s="55">
        <v>726</v>
      </c>
      <c r="T5341" s="55">
        <f>--(Customer[[#This Row],[Geography]]="Germany")</f>
        <v>1</v>
      </c>
      <c r="U5341" s="55">
        <f>--(Customer[[#This Row],[Geography]]="France")</f>
        <v>0</v>
      </c>
      <c r="V5341" s="55">
        <f>--(Customer[[#This Row],[Geography]]="Spain")</f>
        <v>0</v>
      </c>
    </row>
    <row r="5342" spans="1:22">
      <c r="A5342">
        <v>5341</v>
      </c>
      <c r="B5342">
        <v>15745844</v>
      </c>
      <c r="C5342" t="s">
        <v>243</v>
      </c>
      <c r="D5342" s="54">
        <v>680</v>
      </c>
      <c r="E5342" t="s">
        <v>11</v>
      </c>
      <c r="F5342" t="s">
        <v>120</v>
      </c>
      <c r="G5342" s="55">
        <v>42</v>
      </c>
      <c r="H5342" s="55" t="str">
        <f>IF(Customer[[#This Row],[Age]]&lt;=32,"18-32",IF(Customer[[#This Row],[Age]]&lt;=47,"33-47",IF(Customer[[#This Row],[Age]]&lt;=62,"48-62",IF(Customer[[#This Row],[Age]]&lt;=77,"63-77","78-92"))))</f>
        <v>33-47</v>
      </c>
      <c r="I5342" s="55">
        <v>0</v>
      </c>
      <c r="J5342" s="54">
        <v>0</v>
      </c>
      <c r="K5342" s="55">
        <v>1</v>
      </c>
      <c r="L5342">
        <v>1</v>
      </c>
      <c r="M5342">
        <v>0</v>
      </c>
      <c r="N5342" s="54">
        <v>136377.21</v>
      </c>
      <c r="O5342">
        <v>0</v>
      </c>
      <c r="P5342" s="55">
        <v>0</v>
      </c>
      <c r="Q5342" s="55">
        <v>3</v>
      </c>
      <c r="R5342" t="s">
        <v>113</v>
      </c>
      <c r="S5342" s="55">
        <v>821</v>
      </c>
      <c r="T5342" s="55">
        <f>--(Customer[[#This Row],[Geography]]="Germany")</f>
        <v>0</v>
      </c>
      <c r="U5342" s="55">
        <f>--(Customer[[#This Row],[Geography]]="France")</f>
        <v>0</v>
      </c>
      <c r="V5342" s="55">
        <f>--(Customer[[#This Row],[Geography]]="Spain")</f>
        <v>1</v>
      </c>
    </row>
    <row r="5343" spans="1:22">
      <c r="A5343">
        <v>5342</v>
      </c>
      <c r="B5343">
        <v>15786170</v>
      </c>
      <c r="C5343" t="s">
        <v>972</v>
      </c>
      <c r="D5343" s="54">
        <v>646</v>
      </c>
      <c r="E5343" t="s">
        <v>9</v>
      </c>
      <c r="F5343" t="s">
        <v>112</v>
      </c>
      <c r="G5343" s="55">
        <v>51</v>
      </c>
      <c r="H5343" s="55" t="str">
        <f>IF(Customer[[#This Row],[Age]]&lt;=32,"18-32",IF(Customer[[#This Row],[Age]]&lt;=47,"33-47",IF(Customer[[#This Row],[Age]]&lt;=62,"48-62",IF(Customer[[#This Row],[Age]]&lt;=77,"63-77","78-92"))))</f>
        <v>48-62</v>
      </c>
      <c r="I5343" s="55">
        <v>4</v>
      </c>
      <c r="J5343" s="54">
        <v>101629.3</v>
      </c>
      <c r="K5343" s="55">
        <v>1</v>
      </c>
      <c r="L5343">
        <v>0</v>
      </c>
      <c r="M5343">
        <v>0</v>
      </c>
      <c r="N5343" s="54">
        <v>130541.1</v>
      </c>
      <c r="O5343">
        <v>0</v>
      </c>
      <c r="P5343" s="55">
        <v>0</v>
      </c>
      <c r="Q5343" s="55">
        <v>5</v>
      </c>
      <c r="R5343" t="s">
        <v>122</v>
      </c>
      <c r="S5343" s="55">
        <v>639</v>
      </c>
      <c r="T5343" s="55">
        <f>--(Customer[[#This Row],[Geography]]="Germany")</f>
        <v>0</v>
      </c>
      <c r="U5343" s="55">
        <f>--(Customer[[#This Row],[Geography]]="France")</f>
        <v>1</v>
      </c>
      <c r="V5343" s="55">
        <f>--(Customer[[#This Row],[Geography]]="Spain")</f>
        <v>0</v>
      </c>
    </row>
    <row r="5344" spans="1:22">
      <c r="A5344">
        <v>5343</v>
      </c>
      <c r="B5344">
        <v>15681081</v>
      </c>
      <c r="C5344" t="s">
        <v>2175</v>
      </c>
      <c r="D5344" s="54">
        <v>807</v>
      </c>
      <c r="E5344" t="s">
        <v>10</v>
      </c>
      <c r="F5344" t="s">
        <v>120</v>
      </c>
      <c r="G5344" s="55">
        <v>47</v>
      </c>
      <c r="H5344" s="55" t="str">
        <f>IF(Customer[[#This Row],[Age]]&lt;=32,"18-32",IF(Customer[[#This Row],[Age]]&lt;=47,"33-47",IF(Customer[[#This Row],[Age]]&lt;=62,"48-62",IF(Customer[[#This Row],[Age]]&lt;=77,"63-77","78-92"))))</f>
        <v>33-47</v>
      </c>
      <c r="I5344" s="55">
        <v>1</v>
      </c>
      <c r="J5344" s="54">
        <v>171937.27</v>
      </c>
      <c r="K5344" s="55">
        <v>1</v>
      </c>
      <c r="L5344">
        <v>1</v>
      </c>
      <c r="M5344">
        <v>1</v>
      </c>
      <c r="N5344" s="54">
        <v>65636.92</v>
      </c>
      <c r="O5344">
        <v>0</v>
      </c>
      <c r="P5344" s="55">
        <v>0</v>
      </c>
      <c r="Q5344" s="55">
        <v>4</v>
      </c>
      <c r="R5344" t="s">
        <v>122</v>
      </c>
      <c r="S5344" s="55">
        <v>809</v>
      </c>
      <c r="T5344" s="55">
        <f>--(Customer[[#This Row],[Geography]]="Germany")</f>
        <v>1</v>
      </c>
      <c r="U5344" s="55">
        <f>--(Customer[[#This Row],[Geography]]="France")</f>
        <v>0</v>
      </c>
      <c r="V5344" s="55">
        <f>--(Customer[[#This Row],[Geography]]="Spain")</f>
        <v>0</v>
      </c>
    </row>
    <row r="5345" spans="1:22">
      <c r="A5345">
        <v>5344</v>
      </c>
      <c r="B5345">
        <v>15684484</v>
      </c>
      <c r="C5345" t="s">
        <v>205</v>
      </c>
      <c r="D5345" s="54">
        <v>727</v>
      </c>
      <c r="E5345" t="s">
        <v>9</v>
      </c>
      <c r="F5345" t="s">
        <v>120</v>
      </c>
      <c r="G5345" s="55">
        <v>47</v>
      </c>
      <c r="H5345" s="55" t="str">
        <f>IF(Customer[[#This Row],[Age]]&lt;=32,"18-32",IF(Customer[[#This Row],[Age]]&lt;=47,"33-47",IF(Customer[[#This Row],[Age]]&lt;=62,"48-62",IF(Customer[[#This Row],[Age]]&lt;=77,"63-77","78-92"))))</f>
        <v>33-47</v>
      </c>
      <c r="I5345" s="55">
        <v>7</v>
      </c>
      <c r="J5345" s="54">
        <v>0</v>
      </c>
      <c r="K5345" s="55">
        <v>2</v>
      </c>
      <c r="L5345">
        <v>1</v>
      </c>
      <c r="M5345">
        <v>0</v>
      </c>
      <c r="N5345" s="54">
        <v>193305.35</v>
      </c>
      <c r="O5345">
        <v>0</v>
      </c>
      <c r="P5345" s="55">
        <v>0</v>
      </c>
      <c r="Q5345" s="55">
        <v>4</v>
      </c>
      <c r="R5345" t="s">
        <v>130</v>
      </c>
      <c r="S5345" s="55">
        <v>284</v>
      </c>
      <c r="T5345" s="55">
        <f>--(Customer[[#This Row],[Geography]]="Germany")</f>
        <v>0</v>
      </c>
      <c r="U5345" s="55">
        <f>--(Customer[[#This Row],[Geography]]="France")</f>
        <v>1</v>
      </c>
      <c r="V5345" s="55">
        <f>--(Customer[[#This Row],[Geography]]="Spain")</f>
        <v>0</v>
      </c>
    </row>
    <row r="5346" spans="1:22">
      <c r="A5346">
        <v>5345</v>
      </c>
      <c r="B5346">
        <v>15785869</v>
      </c>
      <c r="C5346" t="s">
        <v>292</v>
      </c>
      <c r="D5346" s="54">
        <v>787</v>
      </c>
      <c r="E5346" t="s">
        <v>9</v>
      </c>
      <c r="F5346" t="s">
        <v>120</v>
      </c>
      <c r="G5346" s="55">
        <v>25</v>
      </c>
      <c r="H5346" s="55" t="str">
        <f>IF(Customer[[#This Row],[Age]]&lt;=32,"18-32",IF(Customer[[#This Row],[Age]]&lt;=47,"33-47",IF(Customer[[#This Row],[Age]]&lt;=62,"48-62",IF(Customer[[#This Row],[Age]]&lt;=77,"63-77","78-92"))))</f>
        <v>18-32</v>
      </c>
      <c r="I5346" s="55">
        <v>5</v>
      </c>
      <c r="J5346" s="54">
        <v>0</v>
      </c>
      <c r="K5346" s="55">
        <v>2</v>
      </c>
      <c r="L5346">
        <v>1</v>
      </c>
      <c r="M5346">
        <v>0</v>
      </c>
      <c r="N5346" s="54">
        <v>47307.9</v>
      </c>
      <c r="O5346">
        <v>0</v>
      </c>
      <c r="P5346" s="55">
        <v>0</v>
      </c>
      <c r="Q5346" s="55">
        <v>4</v>
      </c>
      <c r="R5346" t="s">
        <v>113</v>
      </c>
      <c r="S5346" s="55">
        <v>754</v>
      </c>
      <c r="T5346" s="55">
        <f>--(Customer[[#This Row],[Geography]]="Germany")</f>
        <v>0</v>
      </c>
      <c r="U5346" s="55">
        <f>--(Customer[[#This Row],[Geography]]="France")</f>
        <v>1</v>
      </c>
      <c r="V5346" s="55">
        <f>--(Customer[[#This Row],[Geography]]="Spain")</f>
        <v>0</v>
      </c>
    </row>
    <row r="5347" spans="1:22">
      <c r="A5347">
        <v>5346</v>
      </c>
      <c r="B5347">
        <v>15763859</v>
      </c>
      <c r="C5347" t="s">
        <v>230</v>
      </c>
      <c r="D5347" s="54">
        <v>806</v>
      </c>
      <c r="E5347" t="s">
        <v>9</v>
      </c>
      <c r="F5347" t="s">
        <v>120</v>
      </c>
      <c r="G5347" s="55">
        <v>34</v>
      </c>
      <c r="H5347" s="55" t="str">
        <f>IF(Customer[[#This Row],[Age]]&lt;=32,"18-32",IF(Customer[[#This Row],[Age]]&lt;=47,"33-47",IF(Customer[[#This Row],[Age]]&lt;=62,"48-62",IF(Customer[[#This Row],[Age]]&lt;=77,"63-77","78-92"))))</f>
        <v>33-47</v>
      </c>
      <c r="I5347" s="55">
        <v>6</v>
      </c>
      <c r="J5347" s="54">
        <v>0</v>
      </c>
      <c r="K5347" s="55">
        <v>2</v>
      </c>
      <c r="L5347">
        <v>0</v>
      </c>
      <c r="M5347">
        <v>0</v>
      </c>
      <c r="N5347" s="54">
        <v>100809.99</v>
      </c>
      <c r="O5347">
        <v>0</v>
      </c>
      <c r="P5347" s="55">
        <v>0</v>
      </c>
      <c r="Q5347" s="55">
        <v>3</v>
      </c>
      <c r="R5347" t="s">
        <v>122</v>
      </c>
      <c r="S5347" s="55">
        <v>780</v>
      </c>
      <c r="T5347" s="55">
        <f>--(Customer[[#This Row],[Geography]]="Germany")</f>
        <v>0</v>
      </c>
      <c r="U5347" s="55">
        <f>--(Customer[[#This Row],[Geography]]="France")</f>
        <v>1</v>
      </c>
      <c r="V5347" s="55">
        <f>--(Customer[[#This Row],[Geography]]="Spain")</f>
        <v>0</v>
      </c>
    </row>
    <row r="5348" spans="1:22">
      <c r="A5348">
        <v>5347</v>
      </c>
      <c r="B5348">
        <v>15658935</v>
      </c>
      <c r="C5348" t="s">
        <v>589</v>
      </c>
      <c r="D5348" s="54">
        <v>603</v>
      </c>
      <c r="E5348" t="s">
        <v>9</v>
      </c>
      <c r="F5348" t="s">
        <v>120</v>
      </c>
      <c r="G5348" s="55">
        <v>31</v>
      </c>
      <c r="H5348" s="55" t="str">
        <f>IF(Customer[[#This Row],[Age]]&lt;=32,"18-32",IF(Customer[[#This Row],[Age]]&lt;=47,"33-47",IF(Customer[[#This Row],[Age]]&lt;=62,"48-62",IF(Customer[[#This Row],[Age]]&lt;=77,"63-77","78-92"))))</f>
        <v>18-32</v>
      </c>
      <c r="I5348" s="55">
        <v>1</v>
      </c>
      <c r="J5348" s="54">
        <v>129743.75</v>
      </c>
      <c r="K5348" s="55">
        <v>1</v>
      </c>
      <c r="L5348">
        <v>1</v>
      </c>
      <c r="M5348">
        <v>0</v>
      </c>
      <c r="N5348" s="54">
        <v>109145.2</v>
      </c>
      <c r="O5348">
        <v>0</v>
      </c>
      <c r="P5348" s="55">
        <v>0</v>
      </c>
      <c r="Q5348" s="55">
        <v>1</v>
      </c>
      <c r="R5348" t="s">
        <v>130</v>
      </c>
      <c r="S5348" s="55">
        <v>664</v>
      </c>
      <c r="T5348" s="55">
        <f>--(Customer[[#This Row],[Geography]]="Germany")</f>
        <v>0</v>
      </c>
      <c r="U5348" s="55">
        <f>--(Customer[[#This Row],[Geography]]="France")</f>
        <v>1</v>
      </c>
      <c r="V5348" s="55">
        <f>--(Customer[[#This Row],[Geography]]="Spain")</f>
        <v>0</v>
      </c>
    </row>
    <row r="5349" spans="1:22">
      <c r="A5349">
        <v>5348</v>
      </c>
      <c r="B5349">
        <v>15747358</v>
      </c>
      <c r="C5349" t="s">
        <v>404</v>
      </c>
      <c r="D5349" s="54">
        <v>649</v>
      </c>
      <c r="E5349" t="s">
        <v>11</v>
      </c>
      <c r="F5349" t="s">
        <v>120</v>
      </c>
      <c r="G5349" s="55">
        <v>32</v>
      </c>
      <c r="H5349" s="55" t="str">
        <f>IF(Customer[[#This Row],[Age]]&lt;=32,"18-32",IF(Customer[[#This Row],[Age]]&lt;=47,"33-47",IF(Customer[[#This Row],[Age]]&lt;=62,"48-62",IF(Customer[[#This Row],[Age]]&lt;=77,"63-77","78-92"))))</f>
        <v>18-32</v>
      </c>
      <c r="I5349" s="55">
        <v>1</v>
      </c>
      <c r="J5349" s="54">
        <v>0</v>
      </c>
      <c r="K5349" s="55">
        <v>1</v>
      </c>
      <c r="L5349">
        <v>0</v>
      </c>
      <c r="M5349">
        <v>1</v>
      </c>
      <c r="N5349" s="54">
        <v>91167.19</v>
      </c>
      <c r="O5349">
        <v>1</v>
      </c>
      <c r="P5349" s="55">
        <v>1</v>
      </c>
      <c r="Q5349" s="55">
        <v>5</v>
      </c>
      <c r="R5349" t="s">
        <v>122</v>
      </c>
      <c r="S5349" s="55">
        <v>373</v>
      </c>
      <c r="T5349" s="55">
        <f>--(Customer[[#This Row],[Geography]]="Germany")</f>
        <v>0</v>
      </c>
      <c r="U5349" s="55">
        <f>--(Customer[[#This Row],[Geography]]="France")</f>
        <v>0</v>
      </c>
      <c r="V5349" s="55">
        <f>--(Customer[[#This Row],[Geography]]="Spain")</f>
        <v>1</v>
      </c>
    </row>
    <row r="5350" spans="1:22">
      <c r="A5350">
        <v>5349</v>
      </c>
      <c r="B5350">
        <v>15735203</v>
      </c>
      <c r="C5350" t="s">
        <v>408</v>
      </c>
      <c r="D5350" s="54">
        <v>547</v>
      </c>
      <c r="E5350" t="s">
        <v>10</v>
      </c>
      <c r="F5350" t="s">
        <v>120</v>
      </c>
      <c r="G5350" s="55">
        <v>41</v>
      </c>
      <c r="H5350" s="55" t="str">
        <f>IF(Customer[[#This Row],[Age]]&lt;=32,"18-32",IF(Customer[[#This Row],[Age]]&lt;=47,"33-47",IF(Customer[[#This Row],[Age]]&lt;=62,"48-62",IF(Customer[[#This Row],[Age]]&lt;=77,"63-77","78-92"))))</f>
        <v>33-47</v>
      </c>
      <c r="I5350" s="55">
        <v>3</v>
      </c>
      <c r="J5350" s="54">
        <v>151191.31</v>
      </c>
      <c r="K5350" s="55">
        <v>1</v>
      </c>
      <c r="L5350">
        <v>1</v>
      </c>
      <c r="M5350">
        <v>0</v>
      </c>
      <c r="N5350" s="54">
        <v>175295.89</v>
      </c>
      <c r="O5350">
        <v>1</v>
      </c>
      <c r="P5350" s="55">
        <v>1</v>
      </c>
      <c r="Q5350" s="55">
        <v>2</v>
      </c>
      <c r="R5350" t="s">
        <v>122</v>
      </c>
      <c r="S5350" s="55">
        <v>945</v>
      </c>
      <c r="T5350" s="55">
        <f>--(Customer[[#This Row],[Geography]]="Germany")</f>
        <v>1</v>
      </c>
      <c r="U5350" s="55">
        <f>--(Customer[[#This Row],[Geography]]="France")</f>
        <v>0</v>
      </c>
      <c r="V5350" s="55">
        <f>--(Customer[[#This Row],[Geography]]="Spain")</f>
        <v>0</v>
      </c>
    </row>
    <row r="5351" spans="1:22">
      <c r="A5351">
        <v>5350</v>
      </c>
      <c r="B5351">
        <v>15576256</v>
      </c>
      <c r="C5351" t="s">
        <v>1136</v>
      </c>
      <c r="D5351" s="54">
        <v>684</v>
      </c>
      <c r="E5351" t="s">
        <v>10</v>
      </c>
      <c r="F5351" t="s">
        <v>120</v>
      </c>
      <c r="G5351" s="55">
        <v>32</v>
      </c>
      <c r="H5351" s="55" t="str">
        <f>IF(Customer[[#This Row],[Age]]&lt;=32,"18-32",IF(Customer[[#This Row],[Age]]&lt;=47,"33-47",IF(Customer[[#This Row],[Age]]&lt;=62,"48-62",IF(Customer[[#This Row],[Age]]&lt;=77,"63-77","78-92"))))</f>
        <v>18-32</v>
      </c>
      <c r="I5351" s="55">
        <v>3</v>
      </c>
      <c r="J5351" s="54">
        <v>102630.13</v>
      </c>
      <c r="K5351" s="55">
        <v>2</v>
      </c>
      <c r="L5351">
        <v>1</v>
      </c>
      <c r="M5351">
        <v>1</v>
      </c>
      <c r="N5351" s="54">
        <v>127433.47</v>
      </c>
      <c r="O5351">
        <v>0</v>
      </c>
      <c r="P5351" s="55">
        <v>0</v>
      </c>
      <c r="Q5351" s="55">
        <v>2</v>
      </c>
      <c r="R5351" t="s">
        <v>113</v>
      </c>
      <c r="S5351" s="55">
        <v>684</v>
      </c>
      <c r="T5351" s="55">
        <f>--(Customer[[#This Row],[Geography]]="Germany")</f>
        <v>1</v>
      </c>
      <c r="U5351" s="55">
        <f>--(Customer[[#This Row],[Geography]]="France")</f>
        <v>0</v>
      </c>
      <c r="V5351" s="55">
        <f>--(Customer[[#This Row],[Geography]]="Spain")</f>
        <v>0</v>
      </c>
    </row>
    <row r="5352" spans="1:22">
      <c r="A5352">
        <v>5351</v>
      </c>
      <c r="B5352">
        <v>15659420</v>
      </c>
      <c r="C5352" t="s">
        <v>2176</v>
      </c>
      <c r="D5352" s="54">
        <v>477</v>
      </c>
      <c r="E5352" t="s">
        <v>9</v>
      </c>
      <c r="F5352" t="s">
        <v>112</v>
      </c>
      <c r="G5352" s="55">
        <v>57</v>
      </c>
      <c r="H5352" s="55" t="str">
        <f>IF(Customer[[#This Row],[Age]]&lt;=32,"18-32",IF(Customer[[#This Row],[Age]]&lt;=47,"33-47",IF(Customer[[#This Row],[Age]]&lt;=62,"48-62",IF(Customer[[#This Row],[Age]]&lt;=77,"63-77","78-92"))))</f>
        <v>48-62</v>
      </c>
      <c r="I5352" s="55">
        <v>9</v>
      </c>
      <c r="J5352" s="54">
        <v>114023.64</v>
      </c>
      <c r="K5352" s="55">
        <v>2</v>
      </c>
      <c r="L5352">
        <v>1</v>
      </c>
      <c r="M5352">
        <v>1</v>
      </c>
      <c r="N5352" s="54">
        <v>71167.17</v>
      </c>
      <c r="O5352">
        <v>1</v>
      </c>
      <c r="P5352" s="55">
        <v>1</v>
      </c>
      <c r="Q5352" s="55">
        <v>3</v>
      </c>
      <c r="R5352" t="s">
        <v>117</v>
      </c>
      <c r="S5352" s="55">
        <v>523</v>
      </c>
      <c r="T5352" s="55">
        <f>--(Customer[[#This Row],[Geography]]="Germany")</f>
        <v>0</v>
      </c>
      <c r="U5352" s="55">
        <f>--(Customer[[#This Row],[Geography]]="France")</f>
        <v>1</v>
      </c>
      <c r="V5352" s="55">
        <f>--(Customer[[#This Row],[Geography]]="Spain")</f>
        <v>0</v>
      </c>
    </row>
    <row r="5353" spans="1:22">
      <c r="A5353">
        <v>5352</v>
      </c>
      <c r="B5353">
        <v>15593365</v>
      </c>
      <c r="C5353" t="s">
        <v>463</v>
      </c>
      <c r="D5353" s="54">
        <v>558</v>
      </c>
      <c r="E5353" t="s">
        <v>10</v>
      </c>
      <c r="F5353" t="s">
        <v>120</v>
      </c>
      <c r="G5353" s="55">
        <v>41</v>
      </c>
      <c r="H5353" s="55" t="str">
        <f>IF(Customer[[#This Row],[Age]]&lt;=32,"18-32",IF(Customer[[#This Row],[Age]]&lt;=47,"33-47",IF(Customer[[#This Row],[Age]]&lt;=62,"48-62",IF(Customer[[#This Row],[Age]]&lt;=77,"63-77","78-92"))))</f>
        <v>33-47</v>
      </c>
      <c r="I5353" s="55">
        <v>2</v>
      </c>
      <c r="J5353" s="54">
        <v>124227.14</v>
      </c>
      <c r="K5353" s="55">
        <v>1</v>
      </c>
      <c r="L5353">
        <v>1</v>
      </c>
      <c r="M5353">
        <v>1</v>
      </c>
      <c r="N5353" s="54">
        <v>111184.67</v>
      </c>
      <c r="O5353">
        <v>0</v>
      </c>
      <c r="P5353" s="55">
        <v>0</v>
      </c>
      <c r="Q5353" s="55">
        <v>3</v>
      </c>
      <c r="R5353" t="s">
        <v>122</v>
      </c>
      <c r="S5353" s="55">
        <v>476</v>
      </c>
      <c r="T5353" s="55">
        <f>--(Customer[[#This Row],[Geography]]="Germany")</f>
        <v>1</v>
      </c>
      <c r="U5353" s="55">
        <f>--(Customer[[#This Row],[Geography]]="France")</f>
        <v>0</v>
      </c>
      <c r="V5353" s="55">
        <f>--(Customer[[#This Row],[Geography]]="Spain")</f>
        <v>0</v>
      </c>
    </row>
    <row r="5354" spans="1:22">
      <c r="A5354">
        <v>5353</v>
      </c>
      <c r="B5354">
        <v>15777352</v>
      </c>
      <c r="C5354" t="s">
        <v>707</v>
      </c>
      <c r="D5354" s="54">
        <v>695</v>
      </c>
      <c r="E5354" t="s">
        <v>9</v>
      </c>
      <c r="F5354" t="s">
        <v>112</v>
      </c>
      <c r="G5354" s="55">
        <v>23</v>
      </c>
      <c r="H5354" s="55" t="str">
        <f>IF(Customer[[#This Row],[Age]]&lt;=32,"18-32",IF(Customer[[#This Row],[Age]]&lt;=47,"33-47",IF(Customer[[#This Row],[Age]]&lt;=62,"48-62",IF(Customer[[#This Row],[Age]]&lt;=77,"63-77","78-92"))))</f>
        <v>18-32</v>
      </c>
      <c r="I5354" s="55">
        <v>1</v>
      </c>
      <c r="J5354" s="54">
        <v>0</v>
      </c>
      <c r="K5354" s="55">
        <v>2</v>
      </c>
      <c r="L5354">
        <v>1</v>
      </c>
      <c r="M5354">
        <v>1</v>
      </c>
      <c r="N5354" s="54">
        <v>141756.32</v>
      </c>
      <c r="O5354">
        <v>0</v>
      </c>
      <c r="P5354" s="55">
        <v>0</v>
      </c>
      <c r="Q5354" s="55">
        <v>1</v>
      </c>
      <c r="R5354" t="s">
        <v>117</v>
      </c>
      <c r="S5354" s="55">
        <v>596</v>
      </c>
      <c r="T5354" s="55">
        <f>--(Customer[[#This Row],[Geography]]="Germany")</f>
        <v>0</v>
      </c>
      <c r="U5354" s="55">
        <f>--(Customer[[#This Row],[Geography]]="France")</f>
        <v>1</v>
      </c>
      <c r="V5354" s="55">
        <f>--(Customer[[#This Row],[Geography]]="Spain")</f>
        <v>0</v>
      </c>
    </row>
    <row r="5355" spans="1:22">
      <c r="A5355">
        <v>5354</v>
      </c>
      <c r="B5355">
        <v>15812007</v>
      </c>
      <c r="C5355" t="s">
        <v>557</v>
      </c>
      <c r="D5355" s="54">
        <v>592</v>
      </c>
      <c r="E5355" t="s">
        <v>11</v>
      </c>
      <c r="F5355" t="s">
        <v>120</v>
      </c>
      <c r="G5355" s="55">
        <v>35</v>
      </c>
      <c r="H5355" s="55" t="str">
        <f>IF(Customer[[#This Row],[Age]]&lt;=32,"18-32",IF(Customer[[#This Row],[Age]]&lt;=47,"33-47",IF(Customer[[#This Row],[Age]]&lt;=62,"48-62",IF(Customer[[#This Row],[Age]]&lt;=77,"63-77","78-92"))))</f>
        <v>33-47</v>
      </c>
      <c r="I5355" s="55">
        <v>6</v>
      </c>
      <c r="J5355" s="54">
        <v>80285.16</v>
      </c>
      <c r="K5355" s="55">
        <v>1</v>
      </c>
      <c r="L5355">
        <v>1</v>
      </c>
      <c r="M5355">
        <v>0</v>
      </c>
      <c r="N5355" s="54">
        <v>72678.75</v>
      </c>
      <c r="O5355">
        <v>1</v>
      </c>
      <c r="P5355" s="55">
        <v>1</v>
      </c>
      <c r="Q5355" s="55">
        <v>5</v>
      </c>
      <c r="R5355" t="s">
        <v>113</v>
      </c>
      <c r="S5355" s="55">
        <v>653</v>
      </c>
      <c r="T5355" s="55">
        <f>--(Customer[[#This Row],[Geography]]="Germany")</f>
        <v>0</v>
      </c>
      <c r="U5355" s="55">
        <f>--(Customer[[#This Row],[Geography]]="France")</f>
        <v>0</v>
      </c>
      <c r="V5355" s="55">
        <f>--(Customer[[#This Row],[Geography]]="Spain")</f>
        <v>1</v>
      </c>
    </row>
    <row r="5356" spans="1:22">
      <c r="A5356">
        <v>5355</v>
      </c>
      <c r="B5356">
        <v>15625461</v>
      </c>
      <c r="C5356" t="s">
        <v>2177</v>
      </c>
      <c r="D5356" s="54">
        <v>789</v>
      </c>
      <c r="E5356" t="s">
        <v>9</v>
      </c>
      <c r="F5356" t="s">
        <v>120</v>
      </c>
      <c r="G5356" s="55">
        <v>31</v>
      </c>
      <c r="H5356" s="55" t="str">
        <f>IF(Customer[[#This Row],[Age]]&lt;=32,"18-32",IF(Customer[[#This Row],[Age]]&lt;=47,"33-47",IF(Customer[[#This Row],[Age]]&lt;=62,"48-62",IF(Customer[[#This Row],[Age]]&lt;=77,"63-77","78-92"))))</f>
        <v>18-32</v>
      </c>
      <c r="I5356" s="55">
        <v>4</v>
      </c>
      <c r="J5356" s="54">
        <v>175477.15</v>
      </c>
      <c r="K5356" s="55">
        <v>1</v>
      </c>
      <c r="L5356">
        <v>1</v>
      </c>
      <c r="M5356">
        <v>1</v>
      </c>
      <c r="N5356" s="54">
        <v>172832.9</v>
      </c>
      <c r="O5356">
        <v>0</v>
      </c>
      <c r="P5356" s="55">
        <v>0</v>
      </c>
      <c r="Q5356" s="55">
        <v>1</v>
      </c>
      <c r="R5356" t="s">
        <v>113</v>
      </c>
      <c r="S5356" s="55">
        <v>702</v>
      </c>
      <c r="T5356" s="55">
        <f>--(Customer[[#This Row],[Geography]]="Germany")</f>
        <v>0</v>
      </c>
      <c r="U5356" s="55">
        <f>--(Customer[[#This Row],[Geography]]="France")</f>
        <v>1</v>
      </c>
      <c r="V5356" s="55">
        <f>--(Customer[[#This Row],[Geography]]="Spain")</f>
        <v>0</v>
      </c>
    </row>
    <row r="5357" spans="1:22">
      <c r="A5357">
        <v>5356</v>
      </c>
      <c r="B5357">
        <v>15739438</v>
      </c>
      <c r="C5357" t="s">
        <v>902</v>
      </c>
      <c r="D5357" s="54">
        <v>597</v>
      </c>
      <c r="E5357" t="s">
        <v>9</v>
      </c>
      <c r="F5357" t="s">
        <v>112</v>
      </c>
      <c r="G5357" s="55">
        <v>29</v>
      </c>
      <c r="H5357" s="55" t="str">
        <f>IF(Customer[[#This Row],[Age]]&lt;=32,"18-32",IF(Customer[[#This Row],[Age]]&lt;=47,"33-47",IF(Customer[[#This Row],[Age]]&lt;=62,"48-62",IF(Customer[[#This Row],[Age]]&lt;=77,"63-77","78-92"))))</f>
        <v>18-32</v>
      </c>
      <c r="I5357" s="55">
        <v>1</v>
      </c>
      <c r="J5357" s="54">
        <v>132144.35</v>
      </c>
      <c r="K5357" s="55">
        <v>1</v>
      </c>
      <c r="L5357">
        <v>1</v>
      </c>
      <c r="M5357">
        <v>0</v>
      </c>
      <c r="N5357" s="54">
        <v>158086.32999999999</v>
      </c>
      <c r="O5357">
        <v>0</v>
      </c>
      <c r="P5357" s="55">
        <v>0</v>
      </c>
      <c r="Q5357" s="55">
        <v>1</v>
      </c>
      <c r="R5357" t="s">
        <v>113</v>
      </c>
      <c r="S5357" s="55">
        <v>718</v>
      </c>
      <c r="T5357" s="55">
        <f>--(Customer[[#This Row],[Geography]]="Germany")</f>
        <v>0</v>
      </c>
      <c r="U5357" s="55">
        <f>--(Customer[[#This Row],[Geography]]="France")</f>
        <v>1</v>
      </c>
      <c r="V5357" s="55">
        <f>--(Customer[[#This Row],[Geography]]="Spain")</f>
        <v>0</v>
      </c>
    </row>
    <row r="5358" spans="1:22">
      <c r="A5358">
        <v>5357</v>
      </c>
      <c r="B5358">
        <v>15611759</v>
      </c>
      <c r="C5358" t="s">
        <v>190</v>
      </c>
      <c r="D5358" s="54">
        <v>839</v>
      </c>
      <c r="E5358" t="s">
        <v>10</v>
      </c>
      <c r="F5358" t="s">
        <v>120</v>
      </c>
      <c r="G5358" s="55">
        <v>47</v>
      </c>
      <c r="H5358" s="55" t="str">
        <f>IF(Customer[[#This Row],[Age]]&lt;=32,"18-32",IF(Customer[[#This Row],[Age]]&lt;=47,"33-47",IF(Customer[[#This Row],[Age]]&lt;=62,"48-62",IF(Customer[[#This Row],[Age]]&lt;=77,"63-77","78-92"))))</f>
        <v>33-47</v>
      </c>
      <c r="I5358" s="55">
        <v>2</v>
      </c>
      <c r="J5358" s="54">
        <v>136911.07</v>
      </c>
      <c r="K5358" s="55">
        <v>1</v>
      </c>
      <c r="L5358">
        <v>1</v>
      </c>
      <c r="M5358">
        <v>1</v>
      </c>
      <c r="N5358" s="54">
        <v>168184.62</v>
      </c>
      <c r="O5358">
        <v>1</v>
      </c>
      <c r="P5358" s="55">
        <v>1</v>
      </c>
      <c r="Q5358" s="55">
        <v>3</v>
      </c>
      <c r="R5358" t="s">
        <v>113</v>
      </c>
      <c r="S5358" s="55">
        <v>674</v>
      </c>
      <c r="T5358" s="55">
        <f>--(Customer[[#This Row],[Geography]]="Germany")</f>
        <v>1</v>
      </c>
      <c r="U5358" s="55">
        <f>--(Customer[[#This Row],[Geography]]="France")</f>
        <v>0</v>
      </c>
      <c r="V5358" s="55">
        <f>--(Customer[[#This Row],[Geography]]="Spain")</f>
        <v>0</v>
      </c>
    </row>
    <row r="5359" spans="1:22">
      <c r="A5359">
        <v>5358</v>
      </c>
      <c r="B5359">
        <v>15661629</v>
      </c>
      <c r="C5359" t="s">
        <v>983</v>
      </c>
      <c r="D5359" s="54">
        <v>405</v>
      </c>
      <c r="E5359" t="s">
        <v>10</v>
      </c>
      <c r="F5359" t="s">
        <v>120</v>
      </c>
      <c r="G5359" s="55">
        <v>31</v>
      </c>
      <c r="H5359" s="55" t="str">
        <f>IF(Customer[[#This Row],[Age]]&lt;=32,"18-32",IF(Customer[[#This Row],[Age]]&lt;=47,"33-47",IF(Customer[[#This Row],[Age]]&lt;=62,"48-62",IF(Customer[[#This Row],[Age]]&lt;=77,"63-77","78-92"))))</f>
        <v>18-32</v>
      </c>
      <c r="I5359" s="55">
        <v>5</v>
      </c>
      <c r="J5359" s="54">
        <v>133299.67000000001</v>
      </c>
      <c r="K5359" s="55">
        <v>2</v>
      </c>
      <c r="L5359">
        <v>1</v>
      </c>
      <c r="M5359">
        <v>1</v>
      </c>
      <c r="N5359" s="54">
        <v>72950.14</v>
      </c>
      <c r="O5359">
        <v>0</v>
      </c>
      <c r="P5359" s="55">
        <v>0</v>
      </c>
      <c r="Q5359" s="55">
        <v>3</v>
      </c>
      <c r="R5359" t="s">
        <v>122</v>
      </c>
      <c r="S5359" s="55">
        <v>634</v>
      </c>
      <c r="T5359" s="55">
        <f>--(Customer[[#This Row],[Geography]]="Germany")</f>
        <v>1</v>
      </c>
      <c r="U5359" s="55">
        <f>--(Customer[[#This Row],[Geography]]="France")</f>
        <v>0</v>
      </c>
      <c r="V5359" s="55">
        <f>--(Customer[[#This Row],[Geography]]="Spain")</f>
        <v>0</v>
      </c>
    </row>
    <row r="5360" spans="1:22">
      <c r="A5360">
        <v>5359</v>
      </c>
      <c r="B5360">
        <v>15633950</v>
      </c>
      <c r="C5360" t="s">
        <v>526</v>
      </c>
      <c r="D5360" s="54">
        <v>658</v>
      </c>
      <c r="E5360" t="s">
        <v>9</v>
      </c>
      <c r="F5360" t="s">
        <v>120</v>
      </c>
      <c r="G5360" s="55">
        <v>39</v>
      </c>
      <c r="H5360" s="55" t="str">
        <f>IF(Customer[[#This Row],[Age]]&lt;=32,"18-32",IF(Customer[[#This Row],[Age]]&lt;=47,"33-47",IF(Customer[[#This Row],[Age]]&lt;=62,"48-62",IF(Customer[[#This Row],[Age]]&lt;=77,"63-77","78-92"))))</f>
        <v>33-47</v>
      </c>
      <c r="I5360" s="55">
        <v>7</v>
      </c>
      <c r="J5360" s="54">
        <v>0</v>
      </c>
      <c r="K5360" s="55">
        <v>2</v>
      </c>
      <c r="L5360">
        <v>1</v>
      </c>
      <c r="M5360">
        <v>0</v>
      </c>
      <c r="N5360" s="54">
        <v>48378.400000000001</v>
      </c>
      <c r="O5360">
        <v>0</v>
      </c>
      <c r="P5360" s="55">
        <v>0</v>
      </c>
      <c r="Q5360" s="55">
        <v>4</v>
      </c>
      <c r="R5360" t="s">
        <v>113</v>
      </c>
      <c r="S5360" s="55">
        <v>850</v>
      </c>
      <c r="T5360" s="55">
        <f>--(Customer[[#This Row],[Geography]]="Germany")</f>
        <v>0</v>
      </c>
      <c r="U5360" s="55">
        <f>--(Customer[[#This Row],[Geography]]="France")</f>
        <v>1</v>
      </c>
      <c r="V5360" s="55">
        <f>--(Customer[[#This Row],[Geography]]="Spain")</f>
        <v>0</v>
      </c>
    </row>
    <row r="5361" spans="1:22">
      <c r="A5361">
        <v>5360</v>
      </c>
      <c r="B5361">
        <v>15592386</v>
      </c>
      <c r="C5361" t="s">
        <v>1299</v>
      </c>
      <c r="D5361" s="54">
        <v>684</v>
      </c>
      <c r="E5361" t="s">
        <v>10</v>
      </c>
      <c r="F5361" t="s">
        <v>120</v>
      </c>
      <c r="G5361" s="55">
        <v>42</v>
      </c>
      <c r="H5361" s="55" t="str">
        <f>IF(Customer[[#This Row],[Age]]&lt;=32,"18-32",IF(Customer[[#This Row],[Age]]&lt;=47,"33-47",IF(Customer[[#This Row],[Age]]&lt;=62,"48-62",IF(Customer[[#This Row],[Age]]&lt;=77,"63-77","78-92"))))</f>
        <v>33-47</v>
      </c>
      <c r="I5361" s="55">
        <v>1</v>
      </c>
      <c r="J5361" s="54">
        <v>117691</v>
      </c>
      <c r="K5361" s="55">
        <v>1</v>
      </c>
      <c r="L5361">
        <v>1</v>
      </c>
      <c r="M5361">
        <v>1</v>
      </c>
      <c r="N5361" s="54">
        <v>23135.65</v>
      </c>
      <c r="O5361">
        <v>1</v>
      </c>
      <c r="P5361" s="55">
        <v>1</v>
      </c>
      <c r="Q5361" s="55">
        <v>5</v>
      </c>
      <c r="R5361" t="s">
        <v>113</v>
      </c>
      <c r="S5361" s="55">
        <v>653</v>
      </c>
      <c r="T5361" s="55">
        <f>--(Customer[[#This Row],[Geography]]="Germany")</f>
        <v>1</v>
      </c>
      <c r="U5361" s="55">
        <f>--(Customer[[#This Row],[Geography]]="France")</f>
        <v>0</v>
      </c>
      <c r="V5361" s="55">
        <f>--(Customer[[#This Row],[Geography]]="Spain")</f>
        <v>0</v>
      </c>
    </row>
    <row r="5362" spans="1:22">
      <c r="A5362">
        <v>5361</v>
      </c>
      <c r="B5362">
        <v>15803716</v>
      </c>
      <c r="C5362" t="s">
        <v>828</v>
      </c>
      <c r="D5362" s="54">
        <v>633</v>
      </c>
      <c r="E5362" t="s">
        <v>9</v>
      </c>
      <c r="F5362" t="s">
        <v>120</v>
      </c>
      <c r="G5362" s="55">
        <v>35</v>
      </c>
      <c r="H5362" s="55" t="str">
        <f>IF(Customer[[#This Row],[Age]]&lt;=32,"18-32",IF(Customer[[#This Row],[Age]]&lt;=47,"33-47",IF(Customer[[#This Row],[Age]]&lt;=62,"48-62",IF(Customer[[#This Row],[Age]]&lt;=77,"63-77","78-92"))))</f>
        <v>33-47</v>
      </c>
      <c r="I5362" s="55">
        <v>10</v>
      </c>
      <c r="J5362" s="54">
        <v>0</v>
      </c>
      <c r="K5362" s="55">
        <v>2</v>
      </c>
      <c r="L5362">
        <v>1</v>
      </c>
      <c r="M5362">
        <v>0</v>
      </c>
      <c r="N5362" s="54">
        <v>65675.47</v>
      </c>
      <c r="O5362">
        <v>0</v>
      </c>
      <c r="P5362" s="55">
        <v>0</v>
      </c>
      <c r="Q5362" s="55">
        <v>1</v>
      </c>
      <c r="R5362" t="s">
        <v>113</v>
      </c>
      <c r="S5362" s="55">
        <v>898</v>
      </c>
      <c r="T5362" s="55">
        <f>--(Customer[[#This Row],[Geography]]="Germany")</f>
        <v>0</v>
      </c>
      <c r="U5362" s="55">
        <f>--(Customer[[#This Row],[Geography]]="France")</f>
        <v>1</v>
      </c>
      <c r="V5362" s="55">
        <f>--(Customer[[#This Row],[Geography]]="Spain")</f>
        <v>0</v>
      </c>
    </row>
    <row r="5363" spans="1:22">
      <c r="A5363">
        <v>5362</v>
      </c>
      <c r="B5363">
        <v>15696674</v>
      </c>
      <c r="C5363" t="s">
        <v>436</v>
      </c>
      <c r="D5363" s="54">
        <v>589</v>
      </c>
      <c r="E5363" t="s">
        <v>9</v>
      </c>
      <c r="F5363" t="s">
        <v>120</v>
      </c>
      <c r="G5363" s="55">
        <v>46</v>
      </c>
      <c r="H5363" s="55" t="str">
        <f>IF(Customer[[#This Row],[Age]]&lt;=32,"18-32",IF(Customer[[#This Row],[Age]]&lt;=47,"33-47",IF(Customer[[#This Row],[Age]]&lt;=62,"48-62",IF(Customer[[#This Row],[Age]]&lt;=77,"63-77","78-92"))))</f>
        <v>33-47</v>
      </c>
      <c r="I5363" s="55">
        <v>9</v>
      </c>
      <c r="J5363" s="54">
        <v>0</v>
      </c>
      <c r="K5363" s="55">
        <v>2</v>
      </c>
      <c r="L5363">
        <v>1</v>
      </c>
      <c r="M5363">
        <v>0</v>
      </c>
      <c r="N5363" s="54">
        <v>170676.67</v>
      </c>
      <c r="O5363">
        <v>0</v>
      </c>
      <c r="P5363" s="55">
        <v>0</v>
      </c>
      <c r="Q5363" s="55">
        <v>1</v>
      </c>
      <c r="R5363" t="s">
        <v>117</v>
      </c>
      <c r="S5363" s="55">
        <v>449</v>
      </c>
      <c r="T5363" s="55">
        <f>--(Customer[[#This Row],[Geography]]="Germany")</f>
        <v>0</v>
      </c>
      <c r="U5363" s="55">
        <f>--(Customer[[#This Row],[Geography]]="France")</f>
        <v>1</v>
      </c>
      <c r="V5363" s="55">
        <f>--(Customer[[#This Row],[Geography]]="Spain")</f>
        <v>0</v>
      </c>
    </row>
    <row r="5364" spans="1:22">
      <c r="A5364">
        <v>5363</v>
      </c>
      <c r="B5364">
        <v>15706365</v>
      </c>
      <c r="C5364" t="s">
        <v>381</v>
      </c>
      <c r="D5364" s="54">
        <v>750</v>
      </c>
      <c r="E5364" t="s">
        <v>10</v>
      </c>
      <c r="F5364" t="s">
        <v>112</v>
      </c>
      <c r="G5364" s="55">
        <v>37</v>
      </c>
      <c r="H5364" s="55" t="str">
        <f>IF(Customer[[#This Row],[Age]]&lt;=32,"18-32",IF(Customer[[#This Row],[Age]]&lt;=47,"33-47",IF(Customer[[#This Row],[Age]]&lt;=62,"48-62",IF(Customer[[#This Row],[Age]]&lt;=77,"63-77","78-92"))))</f>
        <v>33-47</v>
      </c>
      <c r="I5364" s="55">
        <v>1</v>
      </c>
      <c r="J5364" s="54">
        <v>133199.71</v>
      </c>
      <c r="K5364" s="55">
        <v>2</v>
      </c>
      <c r="L5364">
        <v>1</v>
      </c>
      <c r="M5364">
        <v>1</v>
      </c>
      <c r="N5364" s="54">
        <v>27366.77</v>
      </c>
      <c r="O5364">
        <v>0</v>
      </c>
      <c r="P5364" s="55">
        <v>0</v>
      </c>
      <c r="Q5364" s="55">
        <v>4</v>
      </c>
      <c r="R5364" t="s">
        <v>130</v>
      </c>
      <c r="S5364" s="55">
        <v>959</v>
      </c>
      <c r="T5364" s="55">
        <f>--(Customer[[#This Row],[Geography]]="Germany")</f>
        <v>1</v>
      </c>
      <c r="U5364" s="55">
        <f>--(Customer[[#This Row],[Geography]]="France")</f>
        <v>0</v>
      </c>
      <c r="V5364" s="55">
        <f>--(Customer[[#This Row],[Geography]]="Spain")</f>
        <v>0</v>
      </c>
    </row>
    <row r="5365" spans="1:22">
      <c r="A5365">
        <v>5364</v>
      </c>
      <c r="B5365">
        <v>15745088</v>
      </c>
      <c r="C5365" t="s">
        <v>182</v>
      </c>
      <c r="D5365" s="54">
        <v>771</v>
      </c>
      <c r="E5365" t="s">
        <v>11</v>
      </c>
      <c r="F5365" t="s">
        <v>120</v>
      </c>
      <c r="G5365" s="55">
        <v>51</v>
      </c>
      <c r="H5365" s="55" t="str">
        <f>IF(Customer[[#This Row],[Age]]&lt;=32,"18-32",IF(Customer[[#This Row],[Age]]&lt;=47,"33-47",IF(Customer[[#This Row],[Age]]&lt;=62,"48-62",IF(Customer[[#This Row],[Age]]&lt;=77,"63-77","78-92"))))</f>
        <v>48-62</v>
      </c>
      <c r="I5365" s="55">
        <v>5</v>
      </c>
      <c r="J5365" s="54">
        <v>135506.57999999999</v>
      </c>
      <c r="K5365" s="55">
        <v>3</v>
      </c>
      <c r="L5365">
        <v>1</v>
      </c>
      <c r="M5365">
        <v>1</v>
      </c>
      <c r="N5365" s="54">
        <v>152479.64000000001</v>
      </c>
      <c r="O5365">
        <v>1</v>
      </c>
      <c r="P5365" s="55">
        <v>1</v>
      </c>
      <c r="Q5365" s="55">
        <v>5</v>
      </c>
      <c r="R5365" t="s">
        <v>122</v>
      </c>
      <c r="S5365" s="55">
        <v>853</v>
      </c>
      <c r="T5365" s="55">
        <f>--(Customer[[#This Row],[Geography]]="Germany")</f>
        <v>0</v>
      </c>
      <c r="U5365" s="55">
        <f>--(Customer[[#This Row],[Geography]]="France")</f>
        <v>0</v>
      </c>
      <c r="V5365" s="55">
        <f>--(Customer[[#This Row],[Geography]]="Spain")</f>
        <v>1</v>
      </c>
    </row>
    <row r="5366" spans="1:22">
      <c r="A5366">
        <v>5365</v>
      </c>
      <c r="B5366">
        <v>15676715</v>
      </c>
      <c r="C5366" t="s">
        <v>2178</v>
      </c>
      <c r="D5366" s="54">
        <v>812</v>
      </c>
      <c r="E5366" t="s">
        <v>10</v>
      </c>
      <c r="F5366" t="s">
        <v>120</v>
      </c>
      <c r="G5366" s="55">
        <v>33</v>
      </c>
      <c r="H5366" s="55" t="str">
        <f>IF(Customer[[#This Row],[Age]]&lt;=32,"18-32",IF(Customer[[#This Row],[Age]]&lt;=47,"33-47",IF(Customer[[#This Row],[Age]]&lt;=62,"48-62",IF(Customer[[#This Row],[Age]]&lt;=77,"63-77","78-92"))))</f>
        <v>33-47</v>
      </c>
      <c r="I5366" s="55">
        <v>2</v>
      </c>
      <c r="J5366" s="54">
        <v>127154.14</v>
      </c>
      <c r="K5366" s="55">
        <v>2</v>
      </c>
      <c r="L5366">
        <v>0</v>
      </c>
      <c r="M5366">
        <v>1</v>
      </c>
      <c r="N5366" s="54">
        <v>105383.49</v>
      </c>
      <c r="O5366">
        <v>0</v>
      </c>
      <c r="P5366" s="55">
        <v>0</v>
      </c>
      <c r="Q5366" s="55">
        <v>1</v>
      </c>
      <c r="R5366" t="s">
        <v>122</v>
      </c>
      <c r="S5366" s="55">
        <v>344</v>
      </c>
      <c r="T5366" s="55">
        <f>--(Customer[[#This Row],[Geography]]="Germany")</f>
        <v>1</v>
      </c>
      <c r="U5366" s="55">
        <f>--(Customer[[#This Row],[Geography]]="France")</f>
        <v>0</v>
      </c>
      <c r="V5366" s="55">
        <f>--(Customer[[#This Row],[Geography]]="Spain")</f>
        <v>0</v>
      </c>
    </row>
    <row r="5367" spans="1:22">
      <c r="A5367">
        <v>5366</v>
      </c>
      <c r="B5367">
        <v>15613085</v>
      </c>
      <c r="C5367" t="s">
        <v>469</v>
      </c>
      <c r="D5367" s="54">
        <v>539</v>
      </c>
      <c r="E5367" t="s">
        <v>11</v>
      </c>
      <c r="F5367" t="s">
        <v>120</v>
      </c>
      <c r="G5367" s="55">
        <v>39</v>
      </c>
      <c r="H5367" s="55" t="str">
        <f>IF(Customer[[#This Row],[Age]]&lt;=32,"18-32",IF(Customer[[#This Row],[Age]]&lt;=47,"33-47",IF(Customer[[#This Row],[Age]]&lt;=62,"48-62",IF(Customer[[#This Row],[Age]]&lt;=77,"63-77","78-92"))))</f>
        <v>33-47</v>
      </c>
      <c r="I5367" s="55">
        <v>2</v>
      </c>
      <c r="J5367" s="54">
        <v>0</v>
      </c>
      <c r="K5367" s="55">
        <v>2</v>
      </c>
      <c r="L5367">
        <v>1</v>
      </c>
      <c r="M5367">
        <v>1</v>
      </c>
      <c r="N5367" s="54">
        <v>48189.94</v>
      </c>
      <c r="O5367">
        <v>0</v>
      </c>
      <c r="P5367" s="55">
        <v>0</v>
      </c>
      <c r="Q5367" s="55">
        <v>4</v>
      </c>
      <c r="R5367" t="s">
        <v>117</v>
      </c>
      <c r="S5367" s="55">
        <v>457</v>
      </c>
      <c r="T5367" s="55">
        <f>--(Customer[[#This Row],[Geography]]="Germany")</f>
        <v>0</v>
      </c>
      <c r="U5367" s="55">
        <f>--(Customer[[#This Row],[Geography]]="France")</f>
        <v>0</v>
      </c>
      <c r="V5367" s="55">
        <f>--(Customer[[#This Row],[Geography]]="Spain")</f>
        <v>1</v>
      </c>
    </row>
    <row r="5368" spans="1:22">
      <c r="A5368">
        <v>5367</v>
      </c>
      <c r="B5368">
        <v>15633537</v>
      </c>
      <c r="C5368" t="s">
        <v>2179</v>
      </c>
      <c r="D5368" s="54">
        <v>670</v>
      </c>
      <c r="E5368" t="s">
        <v>10</v>
      </c>
      <c r="F5368" t="s">
        <v>112</v>
      </c>
      <c r="G5368" s="55">
        <v>42</v>
      </c>
      <c r="H5368" s="55" t="str">
        <f>IF(Customer[[#This Row],[Age]]&lt;=32,"18-32",IF(Customer[[#This Row],[Age]]&lt;=47,"33-47",IF(Customer[[#This Row],[Age]]&lt;=62,"48-62",IF(Customer[[#This Row],[Age]]&lt;=77,"63-77","78-92"))))</f>
        <v>33-47</v>
      </c>
      <c r="I5368" s="55">
        <v>5</v>
      </c>
      <c r="J5368" s="54">
        <v>49508.79</v>
      </c>
      <c r="K5368" s="55">
        <v>3</v>
      </c>
      <c r="L5368">
        <v>1</v>
      </c>
      <c r="M5368">
        <v>1</v>
      </c>
      <c r="N5368" s="54">
        <v>100324.01</v>
      </c>
      <c r="O5368">
        <v>0</v>
      </c>
      <c r="P5368" s="55">
        <v>0</v>
      </c>
      <c r="Q5368" s="55">
        <v>4</v>
      </c>
      <c r="R5368" t="s">
        <v>130</v>
      </c>
      <c r="S5368" s="55">
        <v>229</v>
      </c>
      <c r="T5368" s="55">
        <f>--(Customer[[#This Row],[Geography]]="Germany")</f>
        <v>1</v>
      </c>
      <c r="U5368" s="55">
        <f>--(Customer[[#This Row],[Geography]]="France")</f>
        <v>0</v>
      </c>
      <c r="V5368" s="55">
        <f>--(Customer[[#This Row],[Geography]]="Spain")</f>
        <v>0</v>
      </c>
    </row>
    <row r="5369" spans="1:22">
      <c r="A5369">
        <v>5368</v>
      </c>
      <c r="B5369">
        <v>15594720</v>
      </c>
      <c r="C5369" t="s">
        <v>672</v>
      </c>
      <c r="D5369" s="54">
        <v>673</v>
      </c>
      <c r="E5369" t="s">
        <v>9</v>
      </c>
      <c r="F5369" t="s">
        <v>120</v>
      </c>
      <c r="G5369" s="55">
        <v>41</v>
      </c>
      <c r="H5369" s="55" t="str">
        <f>IF(Customer[[#This Row],[Age]]&lt;=32,"18-32",IF(Customer[[#This Row],[Age]]&lt;=47,"33-47",IF(Customer[[#This Row],[Age]]&lt;=62,"48-62",IF(Customer[[#This Row],[Age]]&lt;=77,"63-77","78-92"))))</f>
        <v>33-47</v>
      </c>
      <c r="I5369" s="55">
        <v>5</v>
      </c>
      <c r="J5369" s="54">
        <v>0</v>
      </c>
      <c r="K5369" s="55">
        <v>1</v>
      </c>
      <c r="L5369">
        <v>1</v>
      </c>
      <c r="M5369">
        <v>1</v>
      </c>
      <c r="N5369" s="54">
        <v>65657.289999999994</v>
      </c>
      <c r="O5369">
        <v>0</v>
      </c>
      <c r="P5369" s="55">
        <v>0</v>
      </c>
      <c r="Q5369" s="55">
        <v>5</v>
      </c>
      <c r="R5369" t="s">
        <v>130</v>
      </c>
      <c r="S5369" s="55">
        <v>458</v>
      </c>
      <c r="T5369" s="55">
        <f>--(Customer[[#This Row],[Geography]]="Germany")</f>
        <v>0</v>
      </c>
      <c r="U5369" s="55">
        <f>--(Customer[[#This Row],[Geography]]="France")</f>
        <v>1</v>
      </c>
      <c r="V5369" s="55">
        <f>--(Customer[[#This Row],[Geography]]="Spain")</f>
        <v>0</v>
      </c>
    </row>
    <row r="5370" spans="1:22">
      <c r="A5370">
        <v>5369</v>
      </c>
      <c r="B5370">
        <v>15684042</v>
      </c>
      <c r="C5370" t="s">
        <v>1578</v>
      </c>
      <c r="D5370" s="54">
        <v>538</v>
      </c>
      <c r="E5370" t="s">
        <v>9</v>
      </c>
      <c r="F5370" t="s">
        <v>112</v>
      </c>
      <c r="G5370" s="55">
        <v>62</v>
      </c>
      <c r="H5370" s="55" t="str">
        <f>IF(Customer[[#This Row],[Age]]&lt;=32,"18-32",IF(Customer[[#This Row],[Age]]&lt;=47,"33-47",IF(Customer[[#This Row],[Age]]&lt;=62,"48-62",IF(Customer[[#This Row],[Age]]&lt;=77,"63-77","78-92"))))</f>
        <v>48-62</v>
      </c>
      <c r="I5370" s="55">
        <v>3</v>
      </c>
      <c r="J5370" s="54">
        <v>75051.490000000005</v>
      </c>
      <c r="K5370" s="55">
        <v>1</v>
      </c>
      <c r="L5370">
        <v>0</v>
      </c>
      <c r="M5370">
        <v>0</v>
      </c>
      <c r="N5370" s="54">
        <v>17682.02</v>
      </c>
      <c r="O5370">
        <v>1</v>
      </c>
      <c r="P5370" s="55">
        <v>1</v>
      </c>
      <c r="Q5370" s="55">
        <v>4</v>
      </c>
      <c r="R5370" t="s">
        <v>117</v>
      </c>
      <c r="S5370" s="55">
        <v>424</v>
      </c>
      <c r="T5370" s="55">
        <f>--(Customer[[#This Row],[Geography]]="Germany")</f>
        <v>0</v>
      </c>
      <c r="U5370" s="55">
        <f>--(Customer[[#This Row],[Geography]]="France")</f>
        <v>1</v>
      </c>
      <c r="V5370" s="55">
        <f>--(Customer[[#This Row],[Geography]]="Spain")</f>
        <v>0</v>
      </c>
    </row>
    <row r="5371" spans="1:22">
      <c r="A5371">
        <v>5370</v>
      </c>
      <c r="B5371">
        <v>15583303</v>
      </c>
      <c r="C5371" t="s">
        <v>547</v>
      </c>
      <c r="D5371" s="54">
        <v>575</v>
      </c>
      <c r="E5371" t="s">
        <v>11</v>
      </c>
      <c r="F5371" t="s">
        <v>120</v>
      </c>
      <c r="G5371" s="55">
        <v>52</v>
      </c>
      <c r="H5371" s="55" t="str">
        <f>IF(Customer[[#This Row],[Age]]&lt;=32,"18-32",IF(Customer[[#This Row],[Age]]&lt;=47,"33-47",IF(Customer[[#This Row],[Age]]&lt;=62,"48-62",IF(Customer[[#This Row],[Age]]&lt;=77,"63-77","78-92"))))</f>
        <v>48-62</v>
      </c>
      <c r="I5371" s="55">
        <v>8</v>
      </c>
      <c r="J5371" s="54">
        <v>123925.23</v>
      </c>
      <c r="K5371" s="55">
        <v>1</v>
      </c>
      <c r="L5371">
        <v>0</v>
      </c>
      <c r="M5371">
        <v>0</v>
      </c>
      <c r="N5371" s="54">
        <v>111342.66</v>
      </c>
      <c r="O5371">
        <v>1</v>
      </c>
      <c r="P5371" s="55">
        <v>1</v>
      </c>
      <c r="Q5371" s="55">
        <v>4</v>
      </c>
      <c r="R5371" t="s">
        <v>130</v>
      </c>
      <c r="S5371" s="55">
        <v>650</v>
      </c>
      <c r="T5371" s="55">
        <f>--(Customer[[#This Row],[Geography]]="Germany")</f>
        <v>0</v>
      </c>
      <c r="U5371" s="55">
        <f>--(Customer[[#This Row],[Geography]]="France")</f>
        <v>0</v>
      </c>
      <c r="V5371" s="55">
        <f>--(Customer[[#This Row],[Geography]]="Spain")</f>
        <v>1</v>
      </c>
    </row>
    <row r="5372" spans="1:22">
      <c r="A5372">
        <v>5371</v>
      </c>
      <c r="B5372">
        <v>15611579</v>
      </c>
      <c r="C5372" t="s">
        <v>597</v>
      </c>
      <c r="D5372" s="54">
        <v>682</v>
      </c>
      <c r="E5372" t="s">
        <v>9</v>
      </c>
      <c r="F5372" t="s">
        <v>120</v>
      </c>
      <c r="G5372" s="55">
        <v>41</v>
      </c>
      <c r="H5372" s="55" t="str">
        <f>IF(Customer[[#This Row],[Age]]&lt;=32,"18-32",IF(Customer[[#This Row],[Age]]&lt;=47,"33-47",IF(Customer[[#This Row],[Age]]&lt;=62,"48-62",IF(Customer[[#This Row],[Age]]&lt;=77,"63-77","78-92"))))</f>
        <v>33-47</v>
      </c>
      <c r="I5372" s="55">
        <v>6</v>
      </c>
      <c r="J5372" s="54">
        <v>0</v>
      </c>
      <c r="K5372" s="55">
        <v>2</v>
      </c>
      <c r="L5372">
        <v>0</v>
      </c>
      <c r="M5372">
        <v>1</v>
      </c>
      <c r="N5372" s="54">
        <v>134158.09</v>
      </c>
      <c r="O5372">
        <v>1</v>
      </c>
      <c r="P5372" s="55">
        <v>1</v>
      </c>
      <c r="Q5372" s="55">
        <v>1</v>
      </c>
      <c r="R5372" t="s">
        <v>113</v>
      </c>
      <c r="S5372" s="55">
        <v>826</v>
      </c>
      <c r="T5372" s="55">
        <f>--(Customer[[#This Row],[Geography]]="Germany")</f>
        <v>0</v>
      </c>
      <c r="U5372" s="55">
        <f>--(Customer[[#This Row],[Geography]]="France")</f>
        <v>1</v>
      </c>
      <c r="V5372" s="55">
        <f>--(Customer[[#This Row],[Geography]]="Spain")</f>
        <v>0</v>
      </c>
    </row>
    <row r="5373" spans="1:22">
      <c r="A5373">
        <v>5372</v>
      </c>
      <c r="B5373">
        <v>15774696</v>
      </c>
      <c r="C5373" t="s">
        <v>1802</v>
      </c>
      <c r="D5373" s="54">
        <v>712</v>
      </c>
      <c r="E5373" t="s">
        <v>9</v>
      </c>
      <c r="F5373" t="s">
        <v>120</v>
      </c>
      <c r="G5373" s="55">
        <v>33</v>
      </c>
      <c r="H5373" s="55" t="str">
        <f>IF(Customer[[#This Row],[Age]]&lt;=32,"18-32",IF(Customer[[#This Row],[Age]]&lt;=47,"33-47",IF(Customer[[#This Row],[Age]]&lt;=62,"48-62",IF(Customer[[#This Row],[Age]]&lt;=77,"63-77","78-92"))))</f>
        <v>33-47</v>
      </c>
      <c r="I5373" s="55">
        <v>3</v>
      </c>
      <c r="J5373" s="54">
        <v>153819.57999999999</v>
      </c>
      <c r="K5373" s="55">
        <v>1</v>
      </c>
      <c r="L5373">
        <v>1</v>
      </c>
      <c r="M5373">
        <v>0</v>
      </c>
      <c r="N5373" s="54">
        <v>79176.09</v>
      </c>
      <c r="O5373">
        <v>1</v>
      </c>
      <c r="P5373" s="55">
        <v>1</v>
      </c>
      <c r="Q5373" s="55">
        <v>3</v>
      </c>
      <c r="R5373" t="s">
        <v>117</v>
      </c>
      <c r="S5373" s="55">
        <v>942</v>
      </c>
      <c r="T5373" s="55">
        <f>--(Customer[[#This Row],[Geography]]="Germany")</f>
        <v>0</v>
      </c>
      <c r="U5373" s="55">
        <f>--(Customer[[#This Row],[Geography]]="France")</f>
        <v>1</v>
      </c>
      <c r="V5373" s="55">
        <f>--(Customer[[#This Row],[Geography]]="Spain")</f>
        <v>0</v>
      </c>
    </row>
    <row r="5374" spans="1:22">
      <c r="A5374">
        <v>5373</v>
      </c>
      <c r="B5374">
        <v>15694506</v>
      </c>
      <c r="C5374" t="s">
        <v>171</v>
      </c>
      <c r="D5374" s="54">
        <v>598</v>
      </c>
      <c r="E5374" t="s">
        <v>11</v>
      </c>
      <c r="F5374" t="s">
        <v>112</v>
      </c>
      <c r="G5374" s="55">
        <v>39</v>
      </c>
      <c r="H5374" s="55" t="str">
        <f>IF(Customer[[#This Row],[Age]]&lt;=32,"18-32",IF(Customer[[#This Row],[Age]]&lt;=47,"33-47",IF(Customer[[#This Row],[Age]]&lt;=62,"48-62",IF(Customer[[#This Row],[Age]]&lt;=77,"63-77","78-92"))))</f>
        <v>33-47</v>
      </c>
      <c r="I5374" s="55">
        <v>5</v>
      </c>
      <c r="J5374" s="54">
        <v>0</v>
      </c>
      <c r="K5374" s="55">
        <v>2</v>
      </c>
      <c r="L5374">
        <v>1</v>
      </c>
      <c r="M5374">
        <v>1</v>
      </c>
      <c r="N5374" s="54">
        <v>83103.460000000006</v>
      </c>
      <c r="O5374">
        <v>0</v>
      </c>
      <c r="P5374" s="55">
        <v>0</v>
      </c>
      <c r="Q5374" s="55">
        <v>3</v>
      </c>
      <c r="R5374" t="s">
        <v>122</v>
      </c>
      <c r="S5374" s="55">
        <v>926</v>
      </c>
      <c r="T5374" s="55">
        <f>--(Customer[[#This Row],[Geography]]="Germany")</f>
        <v>0</v>
      </c>
      <c r="U5374" s="55">
        <f>--(Customer[[#This Row],[Geography]]="France")</f>
        <v>0</v>
      </c>
      <c r="V5374" s="55">
        <f>--(Customer[[#This Row],[Geography]]="Spain")</f>
        <v>1</v>
      </c>
    </row>
    <row r="5375" spans="1:22">
      <c r="A5375">
        <v>5374</v>
      </c>
      <c r="B5375">
        <v>15688074</v>
      </c>
      <c r="C5375" t="s">
        <v>745</v>
      </c>
      <c r="D5375" s="54">
        <v>776</v>
      </c>
      <c r="E5375" t="s">
        <v>11</v>
      </c>
      <c r="F5375" t="s">
        <v>120</v>
      </c>
      <c r="G5375" s="55">
        <v>30</v>
      </c>
      <c r="H5375" s="55" t="str">
        <f>IF(Customer[[#This Row],[Age]]&lt;=32,"18-32",IF(Customer[[#This Row],[Age]]&lt;=47,"33-47",IF(Customer[[#This Row],[Age]]&lt;=62,"48-62",IF(Customer[[#This Row],[Age]]&lt;=77,"63-77","78-92"))))</f>
        <v>18-32</v>
      </c>
      <c r="I5375" s="55">
        <v>6</v>
      </c>
      <c r="J5375" s="54">
        <v>0</v>
      </c>
      <c r="K5375" s="55">
        <v>2</v>
      </c>
      <c r="L5375">
        <v>0</v>
      </c>
      <c r="M5375">
        <v>1</v>
      </c>
      <c r="N5375" s="54">
        <v>63908.86</v>
      </c>
      <c r="O5375">
        <v>0</v>
      </c>
      <c r="P5375" s="55">
        <v>0</v>
      </c>
      <c r="Q5375" s="55">
        <v>2</v>
      </c>
      <c r="R5375" t="s">
        <v>117</v>
      </c>
      <c r="S5375" s="55">
        <v>928</v>
      </c>
      <c r="T5375" s="55">
        <f>--(Customer[[#This Row],[Geography]]="Germany")</f>
        <v>0</v>
      </c>
      <c r="U5375" s="55">
        <f>--(Customer[[#This Row],[Geography]]="France")</f>
        <v>0</v>
      </c>
      <c r="V5375" s="55">
        <f>--(Customer[[#This Row],[Geography]]="Spain")</f>
        <v>1</v>
      </c>
    </row>
    <row r="5376" spans="1:22">
      <c r="A5376">
        <v>5375</v>
      </c>
      <c r="B5376">
        <v>15759537</v>
      </c>
      <c r="C5376" t="s">
        <v>381</v>
      </c>
      <c r="D5376" s="54">
        <v>606</v>
      </c>
      <c r="E5376" t="s">
        <v>11</v>
      </c>
      <c r="F5376" t="s">
        <v>112</v>
      </c>
      <c r="G5376" s="55">
        <v>23</v>
      </c>
      <c r="H5376" s="55" t="str">
        <f>IF(Customer[[#This Row],[Age]]&lt;=32,"18-32",IF(Customer[[#This Row],[Age]]&lt;=47,"33-47",IF(Customer[[#This Row],[Age]]&lt;=62,"48-62",IF(Customer[[#This Row],[Age]]&lt;=77,"63-77","78-92"))))</f>
        <v>18-32</v>
      </c>
      <c r="I5376" s="55">
        <v>10</v>
      </c>
      <c r="J5376" s="54">
        <v>70417.789999999994</v>
      </c>
      <c r="K5376" s="55">
        <v>1</v>
      </c>
      <c r="L5376">
        <v>0</v>
      </c>
      <c r="M5376">
        <v>1</v>
      </c>
      <c r="N5376" s="54">
        <v>90896.04</v>
      </c>
      <c r="O5376">
        <v>0</v>
      </c>
      <c r="P5376" s="55">
        <v>0</v>
      </c>
      <c r="Q5376" s="55">
        <v>4</v>
      </c>
      <c r="R5376" t="s">
        <v>113</v>
      </c>
      <c r="S5376" s="55">
        <v>437</v>
      </c>
      <c r="T5376" s="55">
        <f>--(Customer[[#This Row],[Geography]]="Germany")</f>
        <v>0</v>
      </c>
      <c r="U5376" s="55">
        <f>--(Customer[[#This Row],[Geography]]="France")</f>
        <v>0</v>
      </c>
      <c r="V5376" s="55">
        <f>--(Customer[[#This Row],[Geography]]="Spain")</f>
        <v>1</v>
      </c>
    </row>
    <row r="5377" spans="1:22">
      <c r="A5377">
        <v>5376</v>
      </c>
      <c r="B5377">
        <v>15758449</v>
      </c>
      <c r="C5377" t="s">
        <v>826</v>
      </c>
      <c r="D5377" s="54">
        <v>686</v>
      </c>
      <c r="E5377" t="s">
        <v>11</v>
      </c>
      <c r="F5377" t="s">
        <v>120</v>
      </c>
      <c r="G5377" s="55">
        <v>38</v>
      </c>
      <c r="H5377" s="55" t="str">
        <f>IF(Customer[[#This Row],[Age]]&lt;=32,"18-32",IF(Customer[[#This Row],[Age]]&lt;=47,"33-47",IF(Customer[[#This Row],[Age]]&lt;=62,"48-62",IF(Customer[[#This Row],[Age]]&lt;=77,"63-77","78-92"))))</f>
        <v>33-47</v>
      </c>
      <c r="I5377" s="55">
        <v>7</v>
      </c>
      <c r="J5377" s="54">
        <v>111484.88</v>
      </c>
      <c r="K5377" s="55">
        <v>1</v>
      </c>
      <c r="L5377">
        <v>1</v>
      </c>
      <c r="M5377">
        <v>1</v>
      </c>
      <c r="N5377" s="54">
        <v>76076.2</v>
      </c>
      <c r="O5377">
        <v>0</v>
      </c>
      <c r="P5377" s="55">
        <v>0</v>
      </c>
      <c r="Q5377" s="55">
        <v>4</v>
      </c>
      <c r="R5377" t="s">
        <v>113</v>
      </c>
      <c r="S5377" s="55">
        <v>784</v>
      </c>
      <c r="T5377" s="55">
        <f>--(Customer[[#This Row],[Geography]]="Germany")</f>
        <v>0</v>
      </c>
      <c r="U5377" s="55">
        <f>--(Customer[[#This Row],[Geography]]="France")</f>
        <v>0</v>
      </c>
      <c r="V5377" s="55">
        <f>--(Customer[[#This Row],[Geography]]="Spain")</f>
        <v>1</v>
      </c>
    </row>
    <row r="5378" spans="1:22">
      <c r="A5378">
        <v>5377</v>
      </c>
      <c r="B5378">
        <v>15583456</v>
      </c>
      <c r="C5378" t="s">
        <v>448</v>
      </c>
      <c r="D5378" s="54">
        <v>850</v>
      </c>
      <c r="E5378" t="s">
        <v>11</v>
      </c>
      <c r="F5378" t="s">
        <v>120</v>
      </c>
      <c r="G5378" s="55">
        <v>38</v>
      </c>
      <c r="H5378" s="55" t="str">
        <f>IF(Customer[[#This Row],[Age]]&lt;=32,"18-32",IF(Customer[[#This Row],[Age]]&lt;=47,"33-47",IF(Customer[[#This Row],[Age]]&lt;=62,"48-62",IF(Customer[[#This Row],[Age]]&lt;=77,"63-77","78-92"))))</f>
        <v>33-47</v>
      </c>
      <c r="I5378" s="55">
        <v>1</v>
      </c>
      <c r="J5378" s="54">
        <v>146343.98000000001</v>
      </c>
      <c r="K5378" s="55">
        <v>1</v>
      </c>
      <c r="L5378">
        <v>0</v>
      </c>
      <c r="M5378">
        <v>1</v>
      </c>
      <c r="N5378" s="54">
        <v>103902.11</v>
      </c>
      <c r="O5378">
        <v>0</v>
      </c>
      <c r="P5378" s="55">
        <v>0</v>
      </c>
      <c r="Q5378" s="55">
        <v>4</v>
      </c>
      <c r="R5378" t="s">
        <v>117</v>
      </c>
      <c r="S5378" s="55">
        <v>973</v>
      </c>
      <c r="T5378" s="55">
        <f>--(Customer[[#This Row],[Geography]]="Germany")</f>
        <v>0</v>
      </c>
      <c r="U5378" s="55">
        <f>--(Customer[[#This Row],[Geography]]="France")</f>
        <v>0</v>
      </c>
      <c r="V5378" s="55">
        <f>--(Customer[[#This Row],[Geography]]="Spain")</f>
        <v>1</v>
      </c>
    </row>
    <row r="5379" spans="1:22">
      <c r="A5379">
        <v>5378</v>
      </c>
      <c r="B5379">
        <v>15667871</v>
      </c>
      <c r="C5379" t="s">
        <v>243</v>
      </c>
      <c r="D5379" s="54">
        <v>642</v>
      </c>
      <c r="E5379" t="s">
        <v>9</v>
      </c>
      <c r="F5379" t="s">
        <v>120</v>
      </c>
      <c r="G5379" s="55">
        <v>72</v>
      </c>
      <c r="H5379" s="55" t="str">
        <f>IF(Customer[[#This Row],[Age]]&lt;=32,"18-32",IF(Customer[[#This Row],[Age]]&lt;=47,"33-47",IF(Customer[[#This Row],[Age]]&lt;=62,"48-62",IF(Customer[[#This Row],[Age]]&lt;=77,"63-77","78-92"))))</f>
        <v>63-77</v>
      </c>
      <c r="I5379" s="55">
        <v>1</v>
      </c>
      <c r="J5379" s="54">
        <v>160541</v>
      </c>
      <c r="K5379" s="55">
        <v>2</v>
      </c>
      <c r="L5379">
        <v>1</v>
      </c>
      <c r="M5379">
        <v>1</v>
      </c>
      <c r="N5379" s="54">
        <v>142223.94</v>
      </c>
      <c r="O5379">
        <v>0</v>
      </c>
      <c r="P5379" s="55">
        <v>0</v>
      </c>
      <c r="Q5379" s="55">
        <v>5</v>
      </c>
      <c r="R5379" t="s">
        <v>122</v>
      </c>
      <c r="S5379" s="55">
        <v>836</v>
      </c>
      <c r="T5379" s="55">
        <f>--(Customer[[#This Row],[Geography]]="Germany")</f>
        <v>0</v>
      </c>
      <c r="U5379" s="55">
        <f>--(Customer[[#This Row],[Geography]]="France")</f>
        <v>1</v>
      </c>
      <c r="V5379" s="55">
        <f>--(Customer[[#This Row],[Geography]]="Spain")</f>
        <v>0</v>
      </c>
    </row>
    <row r="5380" spans="1:22">
      <c r="A5380">
        <v>5379</v>
      </c>
      <c r="B5380">
        <v>15677371</v>
      </c>
      <c r="C5380" t="s">
        <v>430</v>
      </c>
      <c r="D5380" s="54">
        <v>606</v>
      </c>
      <c r="E5380" t="s">
        <v>10</v>
      </c>
      <c r="F5380" t="s">
        <v>120</v>
      </c>
      <c r="G5380" s="55">
        <v>27</v>
      </c>
      <c r="H5380" s="55" t="str">
        <f>IF(Customer[[#This Row],[Age]]&lt;=32,"18-32",IF(Customer[[#This Row],[Age]]&lt;=47,"33-47",IF(Customer[[#This Row],[Age]]&lt;=62,"48-62",IF(Customer[[#This Row],[Age]]&lt;=77,"63-77","78-92"))))</f>
        <v>18-32</v>
      </c>
      <c r="I5380" s="55">
        <v>2</v>
      </c>
      <c r="J5380" s="54">
        <v>130274.26</v>
      </c>
      <c r="K5380" s="55">
        <v>2</v>
      </c>
      <c r="L5380">
        <v>1</v>
      </c>
      <c r="M5380">
        <v>0</v>
      </c>
      <c r="N5380" s="54">
        <v>147533.09</v>
      </c>
      <c r="O5380">
        <v>0</v>
      </c>
      <c r="P5380" s="55">
        <v>0</v>
      </c>
      <c r="Q5380" s="55">
        <v>5</v>
      </c>
      <c r="R5380" t="s">
        <v>117</v>
      </c>
      <c r="S5380" s="55">
        <v>915</v>
      </c>
      <c r="T5380" s="55">
        <f>--(Customer[[#This Row],[Geography]]="Germany")</f>
        <v>1</v>
      </c>
      <c r="U5380" s="55">
        <f>--(Customer[[#This Row],[Geography]]="France")</f>
        <v>0</v>
      </c>
      <c r="V5380" s="55">
        <f>--(Customer[[#This Row],[Geography]]="Spain")</f>
        <v>0</v>
      </c>
    </row>
    <row r="5381" spans="1:22">
      <c r="A5381">
        <v>5380</v>
      </c>
      <c r="B5381">
        <v>15629677</v>
      </c>
      <c r="C5381" t="s">
        <v>2180</v>
      </c>
      <c r="D5381" s="54">
        <v>627</v>
      </c>
      <c r="E5381" t="s">
        <v>9</v>
      </c>
      <c r="F5381" t="s">
        <v>112</v>
      </c>
      <c r="G5381" s="55">
        <v>21</v>
      </c>
      <c r="H5381" s="55" t="str">
        <f>IF(Customer[[#This Row],[Age]]&lt;=32,"18-32",IF(Customer[[#This Row],[Age]]&lt;=47,"33-47",IF(Customer[[#This Row],[Age]]&lt;=62,"48-62",IF(Customer[[#This Row],[Age]]&lt;=77,"63-77","78-92"))))</f>
        <v>18-32</v>
      </c>
      <c r="I5381" s="55">
        <v>7</v>
      </c>
      <c r="J5381" s="54">
        <v>98993.02</v>
      </c>
      <c r="K5381" s="55">
        <v>1</v>
      </c>
      <c r="L5381">
        <v>1</v>
      </c>
      <c r="M5381">
        <v>1</v>
      </c>
      <c r="N5381" s="54">
        <v>169156.64</v>
      </c>
      <c r="O5381">
        <v>0</v>
      </c>
      <c r="P5381" s="55">
        <v>0</v>
      </c>
      <c r="Q5381" s="55">
        <v>4</v>
      </c>
      <c r="R5381" t="s">
        <v>113</v>
      </c>
      <c r="S5381" s="55">
        <v>456</v>
      </c>
      <c r="T5381" s="55">
        <f>--(Customer[[#This Row],[Geography]]="Germany")</f>
        <v>0</v>
      </c>
      <c r="U5381" s="55">
        <f>--(Customer[[#This Row],[Geography]]="France")</f>
        <v>1</v>
      </c>
      <c r="V5381" s="55">
        <f>--(Customer[[#This Row],[Geography]]="Spain")</f>
        <v>0</v>
      </c>
    </row>
    <row r="5382" spans="1:22">
      <c r="A5382">
        <v>5381</v>
      </c>
      <c r="B5382">
        <v>15713578</v>
      </c>
      <c r="C5382" t="s">
        <v>544</v>
      </c>
      <c r="D5382" s="54">
        <v>850</v>
      </c>
      <c r="E5382" t="s">
        <v>11</v>
      </c>
      <c r="F5382" t="s">
        <v>120</v>
      </c>
      <c r="G5382" s="55">
        <v>36</v>
      </c>
      <c r="H5382" s="55" t="str">
        <f>IF(Customer[[#This Row],[Age]]&lt;=32,"18-32",IF(Customer[[#This Row],[Age]]&lt;=47,"33-47",IF(Customer[[#This Row],[Age]]&lt;=62,"48-62",IF(Customer[[#This Row],[Age]]&lt;=77,"63-77","78-92"))))</f>
        <v>33-47</v>
      </c>
      <c r="I5382" s="55">
        <v>0</v>
      </c>
      <c r="J5382" s="54">
        <v>0</v>
      </c>
      <c r="K5382" s="55">
        <v>2</v>
      </c>
      <c r="L5382">
        <v>1</v>
      </c>
      <c r="M5382">
        <v>0</v>
      </c>
      <c r="N5382" s="54">
        <v>141242.57</v>
      </c>
      <c r="O5382">
        <v>0</v>
      </c>
      <c r="P5382" s="55">
        <v>0</v>
      </c>
      <c r="Q5382" s="55">
        <v>3</v>
      </c>
      <c r="R5382" t="s">
        <v>122</v>
      </c>
      <c r="S5382" s="55">
        <v>863</v>
      </c>
      <c r="T5382" s="55">
        <f>--(Customer[[#This Row],[Geography]]="Germany")</f>
        <v>0</v>
      </c>
      <c r="U5382" s="55">
        <f>--(Customer[[#This Row],[Geography]]="France")</f>
        <v>0</v>
      </c>
      <c r="V5382" s="55">
        <f>--(Customer[[#This Row],[Geography]]="Spain")</f>
        <v>1</v>
      </c>
    </row>
    <row r="5383" spans="1:22">
      <c r="A5383">
        <v>5382</v>
      </c>
      <c r="B5383">
        <v>15591509</v>
      </c>
      <c r="C5383" t="s">
        <v>234</v>
      </c>
      <c r="D5383" s="54">
        <v>850</v>
      </c>
      <c r="E5383" t="s">
        <v>10</v>
      </c>
      <c r="F5383" t="s">
        <v>120</v>
      </c>
      <c r="G5383" s="55">
        <v>32</v>
      </c>
      <c r="H5383" s="55" t="str">
        <f>IF(Customer[[#This Row],[Age]]&lt;=32,"18-32",IF(Customer[[#This Row],[Age]]&lt;=47,"33-47",IF(Customer[[#This Row],[Age]]&lt;=62,"48-62",IF(Customer[[#This Row],[Age]]&lt;=77,"63-77","78-92"))))</f>
        <v>18-32</v>
      </c>
      <c r="I5383" s="55">
        <v>9</v>
      </c>
      <c r="J5383" s="54">
        <v>141827.32999999999</v>
      </c>
      <c r="K5383" s="55">
        <v>2</v>
      </c>
      <c r="L5383">
        <v>1</v>
      </c>
      <c r="M5383">
        <v>1</v>
      </c>
      <c r="N5383" s="54">
        <v>149458.73000000001</v>
      </c>
      <c r="O5383">
        <v>0</v>
      </c>
      <c r="P5383" s="55">
        <v>0</v>
      </c>
      <c r="Q5383" s="55">
        <v>2</v>
      </c>
      <c r="R5383" t="s">
        <v>130</v>
      </c>
      <c r="S5383" s="55">
        <v>295</v>
      </c>
      <c r="T5383" s="55">
        <f>--(Customer[[#This Row],[Geography]]="Germany")</f>
        <v>1</v>
      </c>
      <c r="U5383" s="55">
        <f>--(Customer[[#This Row],[Geography]]="France")</f>
        <v>0</v>
      </c>
      <c r="V5383" s="55">
        <f>--(Customer[[#This Row],[Geography]]="Spain")</f>
        <v>0</v>
      </c>
    </row>
    <row r="5384" spans="1:22">
      <c r="A5384">
        <v>5383</v>
      </c>
      <c r="B5384">
        <v>15568240</v>
      </c>
      <c r="C5384" t="s">
        <v>573</v>
      </c>
      <c r="D5384" s="54">
        <v>724</v>
      </c>
      <c r="E5384" t="s">
        <v>9</v>
      </c>
      <c r="F5384" t="s">
        <v>112</v>
      </c>
      <c r="G5384" s="55">
        <v>40</v>
      </c>
      <c r="H5384" s="55" t="str">
        <f>IF(Customer[[#This Row],[Age]]&lt;=32,"18-32",IF(Customer[[#This Row],[Age]]&lt;=47,"33-47",IF(Customer[[#This Row],[Age]]&lt;=62,"48-62",IF(Customer[[#This Row],[Age]]&lt;=77,"63-77","78-92"))))</f>
        <v>33-47</v>
      </c>
      <c r="I5384" s="55">
        <v>6</v>
      </c>
      <c r="J5384" s="54">
        <v>110054.45</v>
      </c>
      <c r="K5384" s="55">
        <v>1</v>
      </c>
      <c r="L5384">
        <v>1</v>
      </c>
      <c r="M5384">
        <v>1</v>
      </c>
      <c r="N5384" s="54">
        <v>86950.720000000001</v>
      </c>
      <c r="O5384">
        <v>0</v>
      </c>
      <c r="P5384" s="55">
        <v>0</v>
      </c>
      <c r="Q5384" s="55">
        <v>2</v>
      </c>
      <c r="R5384" t="s">
        <v>122</v>
      </c>
      <c r="S5384" s="55">
        <v>680</v>
      </c>
      <c r="T5384" s="55">
        <f>--(Customer[[#This Row],[Geography]]="Germany")</f>
        <v>0</v>
      </c>
      <c r="U5384" s="55">
        <f>--(Customer[[#This Row],[Geography]]="France")</f>
        <v>1</v>
      </c>
      <c r="V5384" s="55">
        <f>--(Customer[[#This Row],[Geography]]="Spain")</f>
        <v>0</v>
      </c>
    </row>
    <row r="5385" spans="1:22">
      <c r="A5385">
        <v>5384</v>
      </c>
      <c r="B5385">
        <v>15622993</v>
      </c>
      <c r="C5385" t="s">
        <v>2181</v>
      </c>
      <c r="D5385" s="54">
        <v>579</v>
      </c>
      <c r="E5385" t="s">
        <v>9</v>
      </c>
      <c r="F5385" t="s">
        <v>120</v>
      </c>
      <c r="G5385" s="55">
        <v>28</v>
      </c>
      <c r="H5385" s="55" t="str">
        <f>IF(Customer[[#This Row],[Age]]&lt;=32,"18-32",IF(Customer[[#This Row],[Age]]&lt;=47,"33-47",IF(Customer[[#This Row],[Age]]&lt;=62,"48-62",IF(Customer[[#This Row],[Age]]&lt;=77,"63-77","78-92"))))</f>
        <v>18-32</v>
      </c>
      <c r="I5385" s="55">
        <v>4</v>
      </c>
      <c r="J5385" s="54">
        <v>0</v>
      </c>
      <c r="K5385" s="55">
        <v>2</v>
      </c>
      <c r="L5385">
        <v>1</v>
      </c>
      <c r="M5385">
        <v>1</v>
      </c>
      <c r="N5385" s="54">
        <v>176925.69</v>
      </c>
      <c r="O5385">
        <v>0</v>
      </c>
      <c r="P5385" s="55">
        <v>0</v>
      </c>
      <c r="Q5385" s="55">
        <v>3</v>
      </c>
      <c r="R5385" t="s">
        <v>113</v>
      </c>
      <c r="S5385" s="55">
        <v>623</v>
      </c>
      <c r="T5385" s="55">
        <f>--(Customer[[#This Row],[Geography]]="Germany")</f>
        <v>0</v>
      </c>
      <c r="U5385" s="55">
        <f>--(Customer[[#This Row],[Geography]]="France")</f>
        <v>1</v>
      </c>
      <c r="V5385" s="55">
        <f>--(Customer[[#This Row],[Geography]]="Spain")</f>
        <v>0</v>
      </c>
    </row>
    <row r="5386" spans="1:22">
      <c r="A5386">
        <v>5385</v>
      </c>
      <c r="B5386">
        <v>15689294</v>
      </c>
      <c r="C5386" t="s">
        <v>2182</v>
      </c>
      <c r="D5386" s="54">
        <v>727</v>
      </c>
      <c r="E5386" t="s">
        <v>11</v>
      </c>
      <c r="F5386" t="s">
        <v>120</v>
      </c>
      <c r="G5386" s="55">
        <v>28</v>
      </c>
      <c r="H5386" s="55" t="str">
        <f>IF(Customer[[#This Row],[Age]]&lt;=32,"18-32",IF(Customer[[#This Row],[Age]]&lt;=47,"33-47",IF(Customer[[#This Row],[Age]]&lt;=62,"48-62",IF(Customer[[#This Row],[Age]]&lt;=77,"63-77","78-92"))))</f>
        <v>18-32</v>
      </c>
      <c r="I5386" s="55">
        <v>1</v>
      </c>
      <c r="J5386" s="54">
        <v>0</v>
      </c>
      <c r="K5386" s="55">
        <v>1</v>
      </c>
      <c r="L5386">
        <v>1</v>
      </c>
      <c r="M5386">
        <v>0</v>
      </c>
      <c r="N5386" s="54">
        <v>40357.39</v>
      </c>
      <c r="O5386">
        <v>0</v>
      </c>
      <c r="P5386" s="55">
        <v>0</v>
      </c>
      <c r="Q5386" s="55">
        <v>4</v>
      </c>
      <c r="R5386" t="s">
        <v>113</v>
      </c>
      <c r="S5386" s="55">
        <v>979</v>
      </c>
      <c r="T5386" s="55">
        <f>--(Customer[[#This Row],[Geography]]="Germany")</f>
        <v>0</v>
      </c>
      <c r="U5386" s="55">
        <f>--(Customer[[#This Row],[Geography]]="France")</f>
        <v>0</v>
      </c>
      <c r="V5386" s="55">
        <f>--(Customer[[#This Row],[Geography]]="Spain")</f>
        <v>1</v>
      </c>
    </row>
    <row r="5387" spans="1:22">
      <c r="A5387">
        <v>5386</v>
      </c>
      <c r="B5387">
        <v>15720910</v>
      </c>
      <c r="C5387" t="s">
        <v>342</v>
      </c>
      <c r="D5387" s="54">
        <v>813</v>
      </c>
      <c r="E5387" t="s">
        <v>10</v>
      </c>
      <c r="F5387" t="s">
        <v>112</v>
      </c>
      <c r="G5387" s="55">
        <v>36</v>
      </c>
      <c r="H5387" s="55" t="str">
        <f>IF(Customer[[#This Row],[Age]]&lt;=32,"18-32",IF(Customer[[#This Row],[Age]]&lt;=47,"33-47",IF(Customer[[#This Row],[Age]]&lt;=62,"48-62",IF(Customer[[#This Row],[Age]]&lt;=77,"63-77","78-92"))))</f>
        <v>33-47</v>
      </c>
      <c r="I5387" s="55">
        <v>6</v>
      </c>
      <c r="J5387" s="54">
        <v>98088.09</v>
      </c>
      <c r="K5387" s="55">
        <v>1</v>
      </c>
      <c r="L5387">
        <v>0</v>
      </c>
      <c r="M5387">
        <v>1</v>
      </c>
      <c r="N5387" s="54">
        <v>26687.22</v>
      </c>
      <c r="O5387">
        <v>1</v>
      </c>
      <c r="P5387" s="55">
        <v>1</v>
      </c>
      <c r="Q5387" s="55">
        <v>2</v>
      </c>
      <c r="R5387" t="s">
        <v>117</v>
      </c>
      <c r="S5387" s="55">
        <v>233</v>
      </c>
      <c r="T5387" s="55">
        <f>--(Customer[[#This Row],[Geography]]="Germany")</f>
        <v>1</v>
      </c>
      <c r="U5387" s="55">
        <f>--(Customer[[#This Row],[Geography]]="France")</f>
        <v>0</v>
      </c>
      <c r="V5387" s="55">
        <f>--(Customer[[#This Row],[Geography]]="Spain")</f>
        <v>0</v>
      </c>
    </row>
    <row r="5388" spans="1:22">
      <c r="A5388">
        <v>5387</v>
      </c>
      <c r="B5388">
        <v>15721181</v>
      </c>
      <c r="C5388" t="s">
        <v>492</v>
      </c>
      <c r="D5388" s="54">
        <v>642</v>
      </c>
      <c r="E5388" t="s">
        <v>9</v>
      </c>
      <c r="F5388" t="s">
        <v>120</v>
      </c>
      <c r="G5388" s="55">
        <v>48</v>
      </c>
      <c r="H5388" s="55" t="str">
        <f>IF(Customer[[#This Row],[Age]]&lt;=32,"18-32",IF(Customer[[#This Row],[Age]]&lt;=47,"33-47",IF(Customer[[#This Row],[Age]]&lt;=62,"48-62",IF(Customer[[#This Row],[Age]]&lt;=77,"63-77","78-92"))))</f>
        <v>48-62</v>
      </c>
      <c r="I5388" s="55">
        <v>9</v>
      </c>
      <c r="J5388" s="54">
        <v>118317.27</v>
      </c>
      <c r="K5388" s="55">
        <v>4</v>
      </c>
      <c r="L5388">
        <v>0</v>
      </c>
      <c r="M5388">
        <v>0</v>
      </c>
      <c r="N5388" s="54">
        <v>78702.98</v>
      </c>
      <c r="O5388">
        <v>1</v>
      </c>
      <c r="P5388" s="55">
        <v>1</v>
      </c>
      <c r="Q5388" s="55">
        <v>1</v>
      </c>
      <c r="R5388" t="s">
        <v>113</v>
      </c>
      <c r="S5388" s="55">
        <v>912</v>
      </c>
      <c r="T5388" s="55">
        <f>--(Customer[[#This Row],[Geography]]="Germany")</f>
        <v>0</v>
      </c>
      <c r="U5388" s="55">
        <f>--(Customer[[#This Row],[Geography]]="France")</f>
        <v>1</v>
      </c>
      <c r="V5388" s="55">
        <f>--(Customer[[#This Row],[Geography]]="Spain")</f>
        <v>0</v>
      </c>
    </row>
    <row r="5389" spans="1:22">
      <c r="A5389">
        <v>5388</v>
      </c>
      <c r="B5389">
        <v>15776433</v>
      </c>
      <c r="C5389" t="s">
        <v>427</v>
      </c>
      <c r="D5389" s="54">
        <v>669</v>
      </c>
      <c r="E5389" t="s">
        <v>11</v>
      </c>
      <c r="F5389" t="s">
        <v>120</v>
      </c>
      <c r="G5389" s="55">
        <v>22</v>
      </c>
      <c r="H5389" s="55" t="str">
        <f>IF(Customer[[#This Row],[Age]]&lt;=32,"18-32",IF(Customer[[#This Row],[Age]]&lt;=47,"33-47",IF(Customer[[#This Row],[Age]]&lt;=62,"48-62",IF(Customer[[#This Row],[Age]]&lt;=77,"63-77","78-92"))))</f>
        <v>18-32</v>
      </c>
      <c r="I5389" s="55">
        <v>10</v>
      </c>
      <c r="J5389" s="54">
        <v>0</v>
      </c>
      <c r="K5389" s="55">
        <v>2</v>
      </c>
      <c r="L5389">
        <v>1</v>
      </c>
      <c r="M5389">
        <v>0</v>
      </c>
      <c r="N5389" s="54">
        <v>176163.74</v>
      </c>
      <c r="O5389">
        <v>0</v>
      </c>
      <c r="P5389" s="55">
        <v>0</v>
      </c>
      <c r="Q5389" s="55">
        <v>3</v>
      </c>
      <c r="R5389" t="s">
        <v>130</v>
      </c>
      <c r="S5389" s="55">
        <v>408</v>
      </c>
      <c r="T5389" s="55">
        <f>--(Customer[[#This Row],[Geography]]="Germany")</f>
        <v>0</v>
      </c>
      <c r="U5389" s="55">
        <f>--(Customer[[#This Row],[Geography]]="France")</f>
        <v>0</v>
      </c>
      <c r="V5389" s="55">
        <f>--(Customer[[#This Row],[Geography]]="Spain")</f>
        <v>1</v>
      </c>
    </row>
    <row r="5390" spans="1:22">
      <c r="A5390">
        <v>5389</v>
      </c>
      <c r="B5390">
        <v>15748936</v>
      </c>
      <c r="C5390" t="s">
        <v>1858</v>
      </c>
      <c r="D5390" s="54">
        <v>574</v>
      </c>
      <c r="E5390" t="s">
        <v>10</v>
      </c>
      <c r="F5390" t="s">
        <v>120</v>
      </c>
      <c r="G5390" s="55">
        <v>54</v>
      </c>
      <c r="H5390" s="55" t="str">
        <f>IF(Customer[[#This Row],[Age]]&lt;=32,"18-32",IF(Customer[[#This Row],[Age]]&lt;=47,"33-47",IF(Customer[[#This Row],[Age]]&lt;=62,"48-62",IF(Customer[[#This Row],[Age]]&lt;=77,"63-77","78-92"))))</f>
        <v>48-62</v>
      </c>
      <c r="I5390" s="55">
        <v>1</v>
      </c>
      <c r="J5390" s="54">
        <v>99774.5</v>
      </c>
      <c r="K5390" s="55">
        <v>1</v>
      </c>
      <c r="L5390">
        <v>0</v>
      </c>
      <c r="M5390">
        <v>0</v>
      </c>
      <c r="N5390" s="54">
        <v>4896.1099999999997</v>
      </c>
      <c r="O5390">
        <v>1</v>
      </c>
      <c r="P5390" s="55">
        <v>1</v>
      </c>
      <c r="Q5390" s="55">
        <v>5</v>
      </c>
      <c r="R5390" t="s">
        <v>122</v>
      </c>
      <c r="S5390" s="55">
        <v>222</v>
      </c>
      <c r="T5390" s="55">
        <f>--(Customer[[#This Row],[Geography]]="Germany")</f>
        <v>1</v>
      </c>
      <c r="U5390" s="55">
        <f>--(Customer[[#This Row],[Geography]]="France")</f>
        <v>0</v>
      </c>
      <c r="V5390" s="55">
        <f>--(Customer[[#This Row],[Geography]]="Spain")</f>
        <v>0</v>
      </c>
    </row>
    <row r="5391" spans="1:22">
      <c r="A5391">
        <v>5390</v>
      </c>
      <c r="B5391">
        <v>15717225</v>
      </c>
      <c r="C5391" t="s">
        <v>390</v>
      </c>
      <c r="D5391" s="54">
        <v>774</v>
      </c>
      <c r="E5391" t="s">
        <v>9</v>
      </c>
      <c r="F5391" t="s">
        <v>112</v>
      </c>
      <c r="G5391" s="55">
        <v>32</v>
      </c>
      <c r="H5391" s="55" t="str">
        <f>IF(Customer[[#This Row],[Age]]&lt;=32,"18-32",IF(Customer[[#This Row],[Age]]&lt;=47,"33-47",IF(Customer[[#This Row],[Age]]&lt;=62,"48-62",IF(Customer[[#This Row],[Age]]&lt;=77,"63-77","78-92"))))</f>
        <v>18-32</v>
      </c>
      <c r="I5391" s="55">
        <v>4</v>
      </c>
      <c r="J5391" s="54">
        <v>0</v>
      </c>
      <c r="K5391" s="55">
        <v>2</v>
      </c>
      <c r="L5391">
        <v>0</v>
      </c>
      <c r="M5391">
        <v>0</v>
      </c>
      <c r="N5391" s="54">
        <v>114899.13</v>
      </c>
      <c r="O5391">
        <v>0</v>
      </c>
      <c r="P5391" s="55">
        <v>0</v>
      </c>
      <c r="Q5391" s="55">
        <v>2</v>
      </c>
      <c r="R5391" t="s">
        <v>117</v>
      </c>
      <c r="S5391" s="55">
        <v>464</v>
      </c>
      <c r="T5391" s="55">
        <f>--(Customer[[#This Row],[Geography]]="Germany")</f>
        <v>0</v>
      </c>
      <c r="U5391" s="55">
        <f>--(Customer[[#This Row],[Geography]]="France")</f>
        <v>1</v>
      </c>
      <c r="V5391" s="55">
        <f>--(Customer[[#This Row],[Geography]]="Spain")</f>
        <v>0</v>
      </c>
    </row>
    <row r="5392" spans="1:22">
      <c r="A5392">
        <v>5391</v>
      </c>
      <c r="B5392">
        <v>15685226</v>
      </c>
      <c r="C5392" t="s">
        <v>788</v>
      </c>
      <c r="D5392" s="54">
        <v>735</v>
      </c>
      <c r="E5392" t="s">
        <v>9</v>
      </c>
      <c r="F5392" t="s">
        <v>112</v>
      </c>
      <c r="G5392" s="55">
        <v>38</v>
      </c>
      <c r="H5392" s="55" t="str">
        <f>IF(Customer[[#This Row],[Age]]&lt;=32,"18-32",IF(Customer[[#This Row],[Age]]&lt;=47,"33-47",IF(Customer[[#This Row],[Age]]&lt;=62,"48-62",IF(Customer[[#This Row],[Age]]&lt;=77,"63-77","78-92"))))</f>
        <v>33-47</v>
      </c>
      <c r="I5392" s="55">
        <v>1</v>
      </c>
      <c r="J5392" s="54">
        <v>0</v>
      </c>
      <c r="K5392" s="55">
        <v>3</v>
      </c>
      <c r="L5392">
        <v>0</v>
      </c>
      <c r="M5392">
        <v>0</v>
      </c>
      <c r="N5392" s="54">
        <v>92220.12</v>
      </c>
      <c r="O5392">
        <v>1</v>
      </c>
      <c r="P5392" s="55">
        <v>1</v>
      </c>
      <c r="Q5392" s="55">
        <v>5</v>
      </c>
      <c r="R5392" t="s">
        <v>122</v>
      </c>
      <c r="S5392" s="55">
        <v>678</v>
      </c>
      <c r="T5392" s="55">
        <f>--(Customer[[#This Row],[Geography]]="Germany")</f>
        <v>0</v>
      </c>
      <c r="U5392" s="55">
        <f>--(Customer[[#This Row],[Geography]]="France")</f>
        <v>1</v>
      </c>
      <c r="V5392" s="55">
        <f>--(Customer[[#This Row],[Geography]]="Spain")</f>
        <v>0</v>
      </c>
    </row>
    <row r="5393" spans="1:22">
      <c r="A5393">
        <v>5392</v>
      </c>
      <c r="B5393">
        <v>15785611</v>
      </c>
      <c r="C5393" t="s">
        <v>969</v>
      </c>
      <c r="D5393" s="54">
        <v>639</v>
      </c>
      <c r="E5393" t="s">
        <v>11</v>
      </c>
      <c r="F5393" t="s">
        <v>112</v>
      </c>
      <c r="G5393" s="55">
        <v>27</v>
      </c>
      <c r="H5393" s="55" t="str">
        <f>IF(Customer[[#This Row],[Age]]&lt;=32,"18-32",IF(Customer[[#This Row],[Age]]&lt;=47,"33-47",IF(Customer[[#This Row],[Age]]&lt;=62,"48-62",IF(Customer[[#This Row],[Age]]&lt;=77,"63-77","78-92"))))</f>
        <v>18-32</v>
      </c>
      <c r="I5393" s="55">
        <v>8</v>
      </c>
      <c r="J5393" s="54">
        <v>133806.54</v>
      </c>
      <c r="K5393" s="55">
        <v>2</v>
      </c>
      <c r="L5393">
        <v>1</v>
      </c>
      <c r="M5393">
        <v>0</v>
      </c>
      <c r="N5393" s="54">
        <v>6251.3</v>
      </c>
      <c r="O5393">
        <v>0</v>
      </c>
      <c r="P5393" s="55">
        <v>0</v>
      </c>
      <c r="Q5393" s="55">
        <v>2</v>
      </c>
      <c r="R5393" t="s">
        <v>130</v>
      </c>
      <c r="S5393" s="55">
        <v>533</v>
      </c>
      <c r="T5393" s="55">
        <f>--(Customer[[#This Row],[Geography]]="Germany")</f>
        <v>0</v>
      </c>
      <c r="U5393" s="55">
        <f>--(Customer[[#This Row],[Geography]]="France")</f>
        <v>0</v>
      </c>
      <c r="V5393" s="55">
        <f>--(Customer[[#This Row],[Geography]]="Spain")</f>
        <v>1</v>
      </c>
    </row>
    <row r="5394" spans="1:22">
      <c r="A5394">
        <v>5393</v>
      </c>
      <c r="B5394">
        <v>15573456</v>
      </c>
      <c r="C5394" t="s">
        <v>931</v>
      </c>
      <c r="D5394" s="54">
        <v>738</v>
      </c>
      <c r="E5394" t="s">
        <v>11</v>
      </c>
      <c r="F5394" t="s">
        <v>120</v>
      </c>
      <c r="G5394" s="55">
        <v>44</v>
      </c>
      <c r="H5394" s="55" t="str">
        <f>IF(Customer[[#This Row],[Age]]&lt;=32,"18-32",IF(Customer[[#This Row],[Age]]&lt;=47,"33-47",IF(Customer[[#This Row],[Age]]&lt;=62,"48-62",IF(Customer[[#This Row],[Age]]&lt;=77,"63-77","78-92"))))</f>
        <v>33-47</v>
      </c>
      <c r="I5394" s="55">
        <v>2</v>
      </c>
      <c r="J5394" s="54">
        <v>0</v>
      </c>
      <c r="K5394" s="55">
        <v>2</v>
      </c>
      <c r="L5394">
        <v>1</v>
      </c>
      <c r="M5394">
        <v>0</v>
      </c>
      <c r="N5394" s="54">
        <v>43018.82</v>
      </c>
      <c r="O5394">
        <v>1</v>
      </c>
      <c r="P5394" s="55">
        <v>1</v>
      </c>
      <c r="Q5394" s="55">
        <v>5</v>
      </c>
      <c r="R5394" t="s">
        <v>130</v>
      </c>
      <c r="S5394" s="55">
        <v>546</v>
      </c>
      <c r="T5394" s="55">
        <f>--(Customer[[#This Row],[Geography]]="Germany")</f>
        <v>0</v>
      </c>
      <c r="U5394" s="55">
        <f>--(Customer[[#This Row],[Geography]]="France")</f>
        <v>0</v>
      </c>
      <c r="V5394" s="55">
        <f>--(Customer[[#This Row],[Geography]]="Spain")</f>
        <v>1</v>
      </c>
    </row>
    <row r="5395" spans="1:22">
      <c r="A5395">
        <v>5394</v>
      </c>
      <c r="B5395">
        <v>15684548</v>
      </c>
      <c r="C5395" t="s">
        <v>2183</v>
      </c>
      <c r="D5395" s="54">
        <v>835</v>
      </c>
      <c r="E5395" t="s">
        <v>9</v>
      </c>
      <c r="F5395" t="s">
        <v>120</v>
      </c>
      <c r="G5395" s="55">
        <v>32</v>
      </c>
      <c r="H5395" s="55" t="str">
        <f>IF(Customer[[#This Row],[Age]]&lt;=32,"18-32",IF(Customer[[#This Row],[Age]]&lt;=47,"33-47",IF(Customer[[#This Row],[Age]]&lt;=62,"48-62",IF(Customer[[#This Row],[Age]]&lt;=77,"63-77","78-92"))))</f>
        <v>18-32</v>
      </c>
      <c r="I5395" s="55">
        <v>8</v>
      </c>
      <c r="J5395" s="54">
        <v>124993.29</v>
      </c>
      <c r="K5395" s="55">
        <v>2</v>
      </c>
      <c r="L5395">
        <v>1</v>
      </c>
      <c r="M5395">
        <v>1</v>
      </c>
      <c r="N5395" s="54">
        <v>27548.06</v>
      </c>
      <c r="O5395">
        <v>0</v>
      </c>
      <c r="P5395" s="55">
        <v>0</v>
      </c>
      <c r="Q5395" s="55">
        <v>5</v>
      </c>
      <c r="R5395" t="s">
        <v>130</v>
      </c>
      <c r="S5395" s="55">
        <v>827</v>
      </c>
      <c r="T5395" s="55">
        <f>--(Customer[[#This Row],[Geography]]="Germany")</f>
        <v>0</v>
      </c>
      <c r="U5395" s="55">
        <f>--(Customer[[#This Row],[Geography]]="France")</f>
        <v>1</v>
      </c>
      <c r="V5395" s="55">
        <f>--(Customer[[#This Row],[Geography]]="Spain")</f>
        <v>0</v>
      </c>
    </row>
    <row r="5396" spans="1:22">
      <c r="A5396">
        <v>5395</v>
      </c>
      <c r="B5396">
        <v>15620505</v>
      </c>
      <c r="C5396" t="s">
        <v>2184</v>
      </c>
      <c r="D5396" s="54">
        <v>637</v>
      </c>
      <c r="E5396" t="s">
        <v>11</v>
      </c>
      <c r="F5396" t="s">
        <v>112</v>
      </c>
      <c r="G5396" s="55">
        <v>44</v>
      </c>
      <c r="H5396" s="55" t="str">
        <f>IF(Customer[[#This Row],[Age]]&lt;=32,"18-32",IF(Customer[[#This Row],[Age]]&lt;=47,"33-47",IF(Customer[[#This Row],[Age]]&lt;=62,"48-62",IF(Customer[[#This Row],[Age]]&lt;=77,"63-77","78-92"))))</f>
        <v>33-47</v>
      </c>
      <c r="I5396" s="55">
        <v>0</v>
      </c>
      <c r="J5396" s="54">
        <v>157622.57999999999</v>
      </c>
      <c r="K5396" s="55">
        <v>1</v>
      </c>
      <c r="L5396">
        <v>1</v>
      </c>
      <c r="M5396">
        <v>1</v>
      </c>
      <c r="N5396" s="54">
        <v>120454.2</v>
      </c>
      <c r="O5396">
        <v>0</v>
      </c>
      <c r="P5396" s="55">
        <v>0</v>
      </c>
      <c r="Q5396" s="55">
        <v>1</v>
      </c>
      <c r="R5396" t="s">
        <v>130</v>
      </c>
      <c r="S5396" s="55">
        <v>879</v>
      </c>
      <c r="T5396" s="55">
        <f>--(Customer[[#This Row],[Geography]]="Germany")</f>
        <v>0</v>
      </c>
      <c r="U5396" s="55">
        <f>--(Customer[[#This Row],[Geography]]="France")</f>
        <v>0</v>
      </c>
      <c r="V5396" s="55">
        <f>--(Customer[[#This Row],[Geography]]="Spain")</f>
        <v>1</v>
      </c>
    </row>
    <row r="5397" spans="1:22">
      <c r="A5397">
        <v>5396</v>
      </c>
      <c r="B5397">
        <v>15807432</v>
      </c>
      <c r="C5397" t="s">
        <v>1182</v>
      </c>
      <c r="D5397" s="54">
        <v>589</v>
      </c>
      <c r="E5397" t="s">
        <v>10</v>
      </c>
      <c r="F5397" t="s">
        <v>120</v>
      </c>
      <c r="G5397" s="55">
        <v>48</v>
      </c>
      <c r="H5397" s="55" t="str">
        <f>IF(Customer[[#This Row],[Age]]&lt;=32,"18-32",IF(Customer[[#This Row],[Age]]&lt;=47,"33-47",IF(Customer[[#This Row],[Age]]&lt;=62,"48-62",IF(Customer[[#This Row],[Age]]&lt;=77,"63-77","78-92"))))</f>
        <v>48-62</v>
      </c>
      <c r="I5397" s="55">
        <v>5</v>
      </c>
      <c r="J5397" s="54">
        <v>126111.61</v>
      </c>
      <c r="K5397" s="55">
        <v>1</v>
      </c>
      <c r="L5397">
        <v>0</v>
      </c>
      <c r="M5397">
        <v>1</v>
      </c>
      <c r="N5397" s="54">
        <v>133961.19</v>
      </c>
      <c r="O5397">
        <v>0</v>
      </c>
      <c r="P5397" s="55">
        <v>0</v>
      </c>
      <c r="Q5397" s="55">
        <v>2</v>
      </c>
      <c r="R5397" t="s">
        <v>117</v>
      </c>
      <c r="S5397" s="55">
        <v>249</v>
      </c>
      <c r="T5397" s="55">
        <f>--(Customer[[#This Row],[Geography]]="Germany")</f>
        <v>1</v>
      </c>
      <c r="U5397" s="55">
        <f>--(Customer[[#This Row],[Geography]]="France")</f>
        <v>0</v>
      </c>
      <c r="V5397" s="55">
        <f>--(Customer[[#This Row],[Geography]]="Spain")</f>
        <v>0</v>
      </c>
    </row>
    <row r="5398" spans="1:22">
      <c r="A5398">
        <v>5397</v>
      </c>
      <c r="B5398">
        <v>15584766</v>
      </c>
      <c r="C5398" t="s">
        <v>885</v>
      </c>
      <c r="D5398" s="54">
        <v>591</v>
      </c>
      <c r="E5398" t="s">
        <v>9</v>
      </c>
      <c r="F5398" t="s">
        <v>120</v>
      </c>
      <c r="G5398" s="55">
        <v>42</v>
      </c>
      <c r="H5398" s="55" t="str">
        <f>IF(Customer[[#This Row],[Age]]&lt;=32,"18-32",IF(Customer[[#This Row],[Age]]&lt;=47,"33-47",IF(Customer[[#This Row],[Age]]&lt;=62,"48-62",IF(Customer[[#This Row],[Age]]&lt;=77,"63-77","78-92"))))</f>
        <v>33-47</v>
      </c>
      <c r="I5398" s="55">
        <v>9</v>
      </c>
      <c r="J5398" s="54">
        <v>161651.37</v>
      </c>
      <c r="K5398" s="55">
        <v>2</v>
      </c>
      <c r="L5398">
        <v>1</v>
      </c>
      <c r="M5398">
        <v>1</v>
      </c>
      <c r="N5398" s="54">
        <v>131753.97</v>
      </c>
      <c r="O5398">
        <v>0</v>
      </c>
      <c r="P5398" s="55">
        <v>0</v>
      </c>
      <c r="Q5398" s="55">
        <v>2</v>
      </c>
      <c r="R5398" t="s">
        <v>122</v>
      </c>
      <c r="S5398" s="55">
        <v>646</v>
      </c>
      <c r="T5398" s="55">
        <f>--(Customer[[#This Row],[Geography]]="Germany")</f>
        <v>0</v>
      </c>
      <c r="U5398" s="55">
        <f>--(Customer[[#This Row],[Geography]]="France")</f>
        <v>1</v>
      </c>
      <c r="V5398" s="55">
        <f>--(Customer[[#This Row],[Geography]]="Spain")</f>
        <v>0</v>
      </c>
    </row>
    <row r="5399" spans="1:22">
      <c r="A5399">
        <v>5398</v>
      </c>
      <c r="B5399">
        <v>15612187</v>
      </c>
      <c r="C5399" t="s">
        <v>2185</v>
      </c>
      <c r="D5399" s="54">
        <v>723</v>
      </c>
      <c r="E5399" t="s">
        <v>9</v>
      </c>
      <c r="F5399" t="s">
        <v>112</v>
      </c>
      <c r="G5399" s="55">
        <v>40</v>
      </c>
      <c r="H5399" s="55" t="str">
        <f>IF(Customer[[#This Row],[Age]]&lt;=32,"18-32",IF(Customer[[#This Row],[Age]]&lt;=47,"33-47",IF(Customer[[#This Row],[Age]]&lt;=62,"48-62",IF(Customer[[#This Row],[Age]]&lt;=77,"63-77","78-92"))))</f>
        <v>33-47</v>
      </c>
      <c r="I5399" s="55">
        <v>7</v>
      </c>
      <c r="J5399" s="54">
        <v>142856.95000000001</v>
      </c>
      <c r="K5399" s="55">
        <v>2</v>
      </c>
      <c r="L5399">
        <v>0</v>
      </c>
      <c r="M5399">
        <v>0</v>
      </c>
      <c r="N5399" s="54">
        <v>38019.74</v>
      </c>
      <c r="O5399">
        <v>0</v>
      </c>
      <c r="P5399" s="55">
        <v>0</v>
      </c>
      <c r="Q5399" s="55">
        <v>5</v>
      </c>
      <c r="R5399" t="s">
        <v>130</v>
      </c>
      <c r="S5399" s="55">
        <v>522</v>
      </c>
      <c r="T5399" s="55">
        <f>--(Customer[[#This Row],[Geography]]="Germany")</f>
        <v>0</v>
      </c>
      <c r="U5399" s="55">
        <f>--(Customer[[#This Row],[Geography]]="France")</f>
        <v>1</v>
      </c>
      <c r="V5399" s="55">
        <f>--(Customer[[#This Row],[Geography]]="Spain")</f>
        <v>0</v>
      </c>
    </row>
    <row r="5400" spans="1:22">
      <c r="A5400">
        <v>5399</v>
      </c>
      <c r="B5400">
        <v>15762218</v>
      </c>
      <c r="C5400" t="s">
        <v>1196</v>
      </c>
      <c r="D5400" s="54">
        <v>831</v>
      </c>
      <c r="E5400" t="s">
        <v>10</v>
      </c>
      <c r="F5400" t="s">
        <v>120</v>
      </c>
      <c r="G5400" s="55">
        <v>44</v>
      </c>
      <c r="H5400" s="55" t="str">
        <f>IF(Customer[[#This Row],[Age]]&lt;=32,"18-32",IF(Customer[[#This Row],[Age]]&lt;=47,"33-47",IF(Customer[[#This Row],[Age]]&lt;=62,"48-62",IF(Customer[[#This Row],[Age]]&lt;=77,"63-77","78-92"))))</f>
        <v>33-47</v>
      </c>
      <c r="I5400" s="55">
        <v>3</v>
      </c>
      <c r="J5400" s="54">
        <v>111100.98</v>
      </c>
      <c r="K5400" s="55">
        <v>1</v>
      </c>
      <c r="L5400">
        <v>1</v>
      </c>
      <c r="M5400">
        <v>1</v>
      </c>
      <c r="N5400" s="54">
        <v>28144.07</v>
      </c>
      <c r="O5400">
        <v>1</v>
      </c>
      <c r="P5400" s="55">
        <v>1</v>
      </c>
      <c r="Q5400" s="55">
        <v>4</v>
      </c>
      <c r="R5400" t="s">
        <v>117</v>
      </c>
      <c r="S5400" s="55">
        <v>560</v>
      </c>
      <c r="T5400" s="55">
        <f>--(Customer[[#This Row],[Geography]]="Germany")</f>
        <v>1</v>
      </c>
      <c r="U5400" s="55">
        <f>--(Customer[[#This Row],[Geography]]="France")</f>
        <v>0</v>
      </c>
      <c r="V5400" s="55">
        <f>--(Customer[[#This Row],[Geography]]="Spain")</f>
        <v>0</v>
      </c>
    </row>
    <row r="5401" spans="1:22">
      <c r="A5401">
        <v>5400</v>
      </c>
      <c r="B5401">
        <v>15646372</v>
      </c>
      <c r="C5401" t="s">
        <v>2186</v>
      </c>
      <c r="D5401" s="54">
        <v>733</v>
      </c>
      <c r="E5401" t="s">
        <v>11</v>
      </c>
      <c r="F5401" t="s">
        <v>120</v>
      </c>
      <c r="G5401" s="55">
        <v>35</v>
      </c>
      <c r="H5401" s="55" t="str">
        <f>IF(Customer[[#This Row],[Age]]&lt;=32,"18-32",IF(Customer[[#This Row],[Age]]&lt;=47,"33-47",IF(Customer[[#This Row],[Age]]&lt;=62,"48-62",IF(Customer[[#This Row],[Age]]&lt;=77,"63-77","78-92"))))</f>
        <v>33-47</v>
      </c>
      <c r="I5401" s="55">
        <v>8</v>
      </c>
      <c r="J5401" s="54">
        <v>102918.38</v>
      </c>
      <c r="K5401" s="55">
        <v>1</v>
      </c>
      <c r="L5401">
        <v>1</v>
      </c>
      <c r="M5401">
        <v>1</v>
      </c>
      <c r="N5401" s="54">
        <v>45959.86</v>
      </c>
      <c r="O5401">
        <v>0</v>
      </c>
      <c r="P5401" s="55">
        <v>0</v>
      </c>
      <c r="Q5401" s="55">
        <v>5</v>
      </c>
      <c r="R5401" t="s">
        <v>130</v>
      </c>
      <c r="S5401" s="55">
        <v>899</v>
      </c>
      <c r="T5401" s="55">
        <f>--(Customer[[#This Row],[Geography]]="Germany")</f>
        <v>0</v>
      </c>
      <c r="U5401" s="55">
        <f>--(Customer[[#This Row],[Geography]]="France")</f>
        <v>0</v>
      </c>
      <c r="V5401" s="55">
        <f>--(Customer[[#This Row],[Geography]]="Spain")</f>
        <v>1</v>
      </c>
    </row>
    <row r="5402" spans="1:22">
      <c r="A5402">
        <v>5401</v>
      </c>
      <c r="B5402">
        <v>15690452</v>
      </c>
      <c r="C5402" t="s">
        <v>844</v>
      </c>
      <c r="D5402" s="54">
        <v>731</v>
      </c>
      <c r="E5402" t="s">
        <v>9</v>
      </c>
      <c r="F5402" t="s">
        <v>112</v>
      </c>
      <c r="G5402" s="55">
        <v>30</v>
      </c>
      <c r="H5402" s="55" t="str">
        <f>IF(Customer[[#This Row],[Age]]&lt;=32,"18-32",IF(Customer[[#This Row],[Age]]&lt;=47,"33-47",IF(Customer[[#This Row],[Age]]&lt;=62,"48-62",IF(Customer[[#This Row],[Age]]&lt;=77,"63-77","78-92"))))</f>
        <v>18-32</v>
      </c>
      <c r="I5402" s="55">
        <v>5</v>
      </c>
      <c r="J5402" s="54">
        <v>0</v>
      </c>
      <c r="K5402" s="55">
        <v>2</v>
      </c>
      <c r="L5402">
        <v>1</v>
      </c>
      <c r="M5402">
        <v>0</v>
      </c>
      <c r="N5402" s="54">
        <v>189528.72</v>
      </c>
      <c r="O5402">
        <v>0</v>
      </c>
      <c r="P5402" s="55">
        <v>0</v>
      </c>
      <c r="Q5402" s="55">
        <v>4</v>
      </c>
      <c r="R5402" t="s">
        <v>122</v>
      </c>
      <c r="S5402" s="55">
        <v>418</v>
      </c>
      <c r="T5402" s="55">
        <f>--(Customer[[#This Row],[Geography]]="Germany")</f>
        <v>0</v>
      </c>
      <c r="U5402" s="55">
        <f>--(Customer[[#This Row],[Geography]]="France")</f>
        <v>1</v>
      </c>
      <c r="V5402" s="55">
        <f>--(Customer[[#This Row],[Geography]]="Spain")</f>
        <v>0</v>
      </c>
    </row>
    <row r="5403" spans="1:22">
      <c r="A5403">
        <v>5402</v>
      </c>
      <c r="B5403">
        <v>15747795</v>
      </c>
      <c r="C5403" t="s">
        <v>223</v>
      </c>
      <c r="D5403" s="54">
        <v>654</v>
      </c>
      <c r="E5403" t="s">
        <v>9</v>
      </c>
      <c r="F5403" t="s">
        <v>120</v>
      </c>
      <c r="G5403" s="55">
        <v>47</v>
      </c>
      <c r="H5403" s="55" t="str">
        <f>IF(Customer[[#This Row],[Age]]&lt;=32,"18-32",IF(Customer[[#This Row],[Age]]&lt;=47,"33-47",IF(Customer[[#This Row],[Age]]&lt;=62,"48-62",IF(Customer[[#This Row],[Age]]&lt;=77,"63-77","78-92"))))</f>
        <v>33-47</v>
      </c>
      <c r="I5403" s="55">
        <v>10</v>
      </c>
      <c r="J5403" s="54">
        <v>0</v>
      </c>
      <c r="K5403" s="55">
        <v>2</v>
      </c>
      <c r="L5403">
        <v>1</v>
      </c>
      <c r="M5403">
        <v>0</v>
      </c>
      <c r="N5403" s="54">
        <v>170481.98</v>
      </c>
      <c r="O5403">
        <v>0</v>
      </c>
      <c r="P5403" s="55">
        <v>0</v>
      </c>
      <c r="Q5403" s="55">
        <v>1</v>
      </c>
      <c r="R5403" t="s">
        <v>130</v>
      </c>
      <c r="S5403" s="55">
        <v>584</v>
      </c>
      <c r="T5403" s="55">
        <f>--(Customer[[#This Row],[Geography]]="Germany")</f>
        <v>0</v>
      </c>
      <c r="U5403" s="55">
        <f>--(Customer[[#This Row],[Geography]]="France")</f>
        <v>1</v>
      </c>
      <c r="V5403" s="55">
        <f>--(Customer[[#This Row],[Geography]]="Spain")</f>
        <v>0</v>
      </c>
    </row>
    <row r="5404" spans="1:22">
      <c r="A5404">
        <v>5403</v>
      </c>
      <c r="B5404">
        <v>15781589</v>
      </c>
      <c r="C5404" t="s">
        <v>733</v>
      </c>
      <c r="D5404" s="54">
        <v>828</v>
      </c>
      <c r="E5404" t="s">
        <v>9</v>
      </c>
      <c r="F5404" t="s">
        <v>120</v>
      </c>
      <c r="G5404" s="55">
        <v>37</v>
      </c>
      <c r="H5404" s="55" t="str">
        <f>IF(Customer[[#This Row],[Age]]&lt;=32,"18-32",IF(Customer[[#This Row],[Age]]&lt;=47,"33-47",IF(Customer[[#This Row],[Age]]&lt;=62,"48-62",IF(Customer[[#This Row],[Age]]&lt;=77,"63-77","78-92"))))</f>
        <v>33-47</v>
      </c>
      <c r="I5404" s="55">
        <v>4</v>
      </c>
      <c r="J5404" s="54">
        <v>0</v>
      </c>
      <c r="K5404" s="55">
        <v>2</v>
      </c>
      <c r="L5404">
        <v>1</v>
      </c>
      <c r="M5404">
        <v>0</v>
      </c>
      <c r="N5404" s="54">
        <v>94845.45</v>
      </c>
      <c r="O5404">
        <v>0</v>
      </c>
      <c r="P5404" s="55">
        <v>0</v>
      </c>
      <c r="Q5404" s="55">
        <v>4</v>
      </c>
      <c r="R5404" t="s">
        <v>130</v>
      </c>
      <c r="S5404" s="55">
        <v>652</v>
      </c>
      <c r="T5404" s="55">
        <f>--(Customer[[#This Row],[Geography]]="Germany")</f>
        <v>0</v>
      </c>
      <c r="U5404" s="55">
        <f>--(Customer[[#This Row],[Geography]]="France")</f>
        <v>1</v>
      </c>
      <c r="V5404" s="55">
        <f>--(Customer[[#This Row],[Geography]]="Spain")</f>
        <v>0</v>
      </c>
    </row>
    <row r="5405" spans="1:22">
      <c r="A5405">
        <v>5404</v>
      </c>
      <c r="B5405">
        <v>15732674</v>
      </c>
      <c r="C5405" t="s">
        <v>898</v>
      </c>
      <c r="D5405" s="54">
        <v>590</v>
      </c>
      <c r="E5405" t="s">
        <v>11</v>
      </c>
      <c r="F5405" t="s">
        <v>120</v>
      </c>
      <c r="G5405" s="55">
        <v>22</v>
      </c>
      <c r="H5405" s="55" t="str">
        <f>IF(Customer[[#This Row],[Age]]&lt;=32,"18-32",IF(Customer[[#This Row],[Age]]&lt;=47,"33-47",IF(Customer[[#This Row],[Age]]&lt;=62,"48-62",IF(Customer[[#This Row],[Age]]&lt;=77,"63-77","78-92"))))</f>
        <v>18-32</v>
      </c>
      <c r="I5405" s="55">
        <v>7</v>
      </c>
      <c r="J5405" s="54">
        <v>125265.61</v>
      </c>
      <c r="K5405" s="55">
        <v>1</v>
      </c>
      <c r="L5405">
        <v>1</v>
      </c>
      <c r="M5405">
        <v>1</v>
      </c>
      <c r="N5405" s="54">
        <v>161253.07999999999</v>
      </c>
      <c r="O5405">
        <v>0</v>
      </c>
      <c r="P5405" s="55">
        <v>0</v>
      </c>
      <c r="Q5405" s="55">
        <v>5</v>
      </c>
      <c r="R5405" t="s">
        <v>130</v>
      </c>
      <c r="S5405" s="55">
        <v>851</v>
      </c>
      <c r="T5405" s="55">
        <f>--(Customer[[#This Row],[Geography]]="Germany")</f>
        <v>0</v>
      </c>
      <c r="U5405" s="55">
        <f>--(Customer[[#This Row],[Geography]]="France")</f>
        <v>0</v>
      </c>
      <c r="V5405" s="55">
        <f>--(Customer[[#This Row],[Geography]]="Spain")</f>
        <v>1</v>
      </c>
    </row>
    <row r="5406" spans="1:22">
      <c r="A5406">
        <v>5405</v>
      </c>
      <c r="B5406">
        <v>15642291</v>
      </c>
      <c r="C5406" t="s">
        <v>2187</v>
      </c>
      <c r="D5406" s="54">
        <v>657</v>
      </c>
      <c r="E5406" t="s">
        <v>9</v>
      </c>
      <c r="F5406" t="s">
        <v>120</v>
      </c>
      <c r="G5406" s="55">
        <v>37</v>
      </c>
      <c r="H5406" s="55" t="str">
        <f>IF(Customer[[#This Row],[Age]]&lt;=32,"18-32",IF(Customer[[#This Row],[Age]]&lt;=47,"33-47",IF(Customer[[#This Row],[Age]]&lt;=62,"48-62",IF(Customer[[#This Row],[Age]]&lt;=77,"63-77","78-92"))))</f>
        <v>33-47</v>
      </c>
      <c r="I5406" s="55">
        <v>4</v>
      </c>
      <c r="J5406" s="54">
        <v>82500.28</v>
      </c>
      <c r="K5406" s="55">
        <v>1</v>
      </c>
      <c r="L5406">
        <v>1</v>
      </c>
      <c r="M5406">
        <v>1</v>
      </c>
      <c r="N5406" s="54">
        <v>115260.72</v>
      </c>
      <c r="O5406">
        <v>0</v>
      </c>
      <c r="P5406" s="55">
        <v>0</v>
      </c>
      <c r="Q5406" s="55">
        <v>5</v>
      </c>
      <c r="R5406" t="s">
        <v>122</v>
      </c>
      <c r="S5406" s="55">
        <v>603</v>
      </c>
      <c r="T5406" s="55">
        <f>--(Customer[[#This Row],[Geography]]="Germany")</f>
        <v>0</v>
      </c>
      <c r="U5406" s="55">
        <f>--(Customer[[#This Row],[Geography]]="France")</f>
        <v>1</v>
      </c>
      <c r="V5406" s="55">
        <f>--(Customer[[#This Row],[Geography]]="Spain")</f>
        <v>0</v>
      </c>
    </row>
    <row r="5407" spans="1:22">
      <c r="A5407">
        <v>5406</v>
      </c>
      <c r="B5407">
        <v>15692761</v>
      </c>
      <c r="C5407" t="s">
        <v>136</v>
      </c>
      <c r="D5407" s="54">
        <v>531</v>
      </c>
      <c r="E5407" t="s">
        <v>10</v>
      </c>
      <c r="F5407" t="s">
        <v>112</v>
      </c>
      <c r="G5407" s="55">
        <v>64</v>
      </c>
      <c r="H5407" s="55" t="str">
        <f>IF(Customer[[#This Row],[Age]]&lt;=32,"18-32",IF(Customer[[#This Row],[Age]]&lt;=47,"33-47",IF(Customer[[#This Row],[Age]]&lt;=62,"48-62",IF(Customer[[#This Row],[Age]]&lt;=77,"63-77","78-92"))))</f>
        <v>63-77</v>
      </c>
      <c r="I5407" s="55">
        <v>2</v>
      </c>
      <c r="J5407" s="54">
        <v>175754.87</v>
      </c>
      <c r="K5407" s="55">
        <v>2</v>
      </c>
      <c r="L5407">
        <v>1</v>
      </c>
      <c r="M5407">
        <v>1</v>
      </c>
      <c r="N5407" s="54">
        <v>60721.4</v>
      </c>
      <c r="O5407">
        <v>0</v>
      </c>
      <c r="P5407" s="55">
        <v>0</v>
      </c>
      <c r="Q5407" s="55">
        <v>1</v>
      </c>
      <c r="R5407" t="s">
        <v>113</v>
      </c>
      <c r="S5407" s="55">
        <v>887</v>
      </c>
      <c r="T5407" s="55">
        <f>--(Customer[[#This Row],[Geography]]="Germany")</f>
        <v>1</v>
      </c>
      <c r="U5407" s="55">
        <f>--(Customer[[#This Row],[Geography]]="France")</f>
        <v>0</v>
      </c>
      <c r="V5407" s="55">
        <f>--(Customer[[#This Row],[Geography]]="Spain")</f>
        <v>0</v>
      </c>
    </row>
    <row r="5408" spans="1:22">
      <c r="A5408">
        <v>5407</v>
      </c>
      <c r="B5408">
        <v>15578045</v>
      </c>
      <c r="C5408" t="s">
        <v>465</v>
      </c>
      <c r="D5408" s="54">
        <v>516</v>
      </c>
      <c r="E5408" t="s">
        <v>9</v>
      </c>
      <c r="F5408" t="s">
        <v>112</v>
      </c>
      <c r="G5408" s="55">
        <v>47</v>
      </c>
      <c r="H5408" s="55" t="str">
        <f>IF(Customer[[#This Row],[Age]]&lt;=32,"18-32",IF(Customer[[#This Row],[Age]]&lt;=47,"33-47",IF(Customer[[#This Row],[Age]]&lt;=62,"48-62",IF(Customer[[#This Row],[Age]]&lt;=77,"63-77","78-92"))))</f>
        <v>33-47</v>
      </c>
      <c r="I5408" s="55">
        <v>6</v>
      </c>
      <c r="J5408" s="54">
        <v>109387.33</v>
      </c>
      <c r="K5408" s="55">
        <v>1</v>
      </c>
      <c r="L5408">
        <v>0</v>
      </c>
      <c r="M5408">
        <v>0</v>
      </c>
      <c r="N5408" s="54">
        <v>121365.45</v>
      </c>
      <c r="O5408">
        <v>0</v>
      </c>
      <c r="P5408" s="55">
        <v>0</v>
      </c>
      <c r="Q5408" s="55">
        <v>5</v>
      </c>
      <c r="R5408" t="s">
        <v>130</v>
      </c>
      <c r="S5408" s="55">
        <v>670</v>
      </c>
      <c r="T5408" s="55">
        <f>--(Customer[[#This Row],[Geography]]="Germany")</f>
        <v>0</v>
      </c>
      <c r="U5408" s="55">
        <f>--(Customer[[#This Row],[Geography]]="France")</f>
        <v>1</v>
      </c>
      <c r="V5408" s="55">
        <f>--(Customer[[#This Row],[Geography]]="Spain")</f>
        <v>0</v>
      </c>
    </row>
    <row r="5409" spans="1:22">
      <c r="A5409">
        <v>5408</v>
      </c>
      <c r="B5409">
        <v>15745354</v>
      </c>
      <c r="C5409" t="s">
        <v>1117</v>
      </c>
      <c r="D5409" s="54">
        <v>561</v>
      </c>
      <c r="E5409" t="s">
        <v>9</v>
      </c>
      <c r="F5409" t="s">
        <v>120</v>
      </c>
      <c r="G5409" s="55">
        <v>37</v>
      </c>
      <c r="H5409" s="55" t="str">
        <f>IF(Customer[[#This Row],[Age]]&lt;=32,"18-32",IF(Customer[[#This Row],[Age]]&lt;=47,"33-47",IF(Customer[[#This Row],[Age]]&lt;=62,"48-62",IF(Customer[[#This Row],[Age]]&lt;=77,"63-77","78-92"))))</f>
        <v>33-47</v>
      </c>
      <c r="I5409" s="55">
        <v>1</v>
      </c>
      <c r="J5409" s="54">
        <v>100443.36</v>
      </c>
      <c r="K5409" s="55">
        <v>2</v>
      </c>
      <c r="L5409">
        <v>0</v>
      </c>
      <c r="M5409">
        <v>1</v>
      </c>
      <c r="N5409" s="54">
        <v>101693.73</v>
      </c>
      <c r="O5409">
        <v>0</v>
      </c>
      <c r="P5409" s="55">
        <v>0</v>
      </c>
      <c r="Q5409" s="55">
        <v>2</v>
      </c>
      <c r="R5409" t="s">
        <v>117</v>
      </c>
      <c r="S5409" s="55">
        <v>722</v>
      </c>
      <c r="T5409" s="55">
        <f>--(Customer[[#This Row],[Geography]]="Germany")</f>
        <v>0</v>
      </c>
      <c r="U5409" s="55">
        <f>--(Customer[[#This Row],[Geography]]="France")</f>
        <v>1</v>
      </c>
      <c r="V5409" s="55">
        <f>--(Customer[[#This Row],[Geography]]="Spain")</f>
        <v>0</v>
      </c>
    </row>
    <row r="5410" spans="1:22">
      <c r="A5410">
        <v>5409</v>
      </c>
      <c r="B5410">
        <v>15701376</v>
      </c>
      <c r="C5410" t="s">
        <v>128</v>
      </c>
      <c r="D5410" s="54">
        <v>682</v>
      </c>
      <c r="E5410" t="s">
        <v>11</v>
      </c>
      <c r="F5410" t="s">
        <v>112</v>
      </c>
      <c r="G5410" s="55">
        <v>54</v>
      </c>
      <c r="H5410" s="55" t="str">
        <f>IF(Customer[[#This Row],[Age]]&lt;=32,"18-32",IF(Customer[[#This Row],[Age]]&lt;=47,"33-47",IF(Customer[[#This Row],[Age]]&lt;=62,"48-62",IF(Customer[[#This Row],[Age]]&lt;=77,"63-77","78-92"))))</f>
        <v>48-62</v>
      </c>
      <c r="I5410" s="55">
        <v>0</v>
      </c>
      <c r="J5410" s="54">
        <v>83102.720000000001</v>
      </c>
      <c r="K5410" s="55">
        <v>2</v>
      </c>
      <c r="L5410">
        <v>1</v>
      </c>
      <c r="M5410">
        <v>1</v>
      </c>
      <c r="N5410" s="54">
        <v>54132.93</v>
      </c>
      <c r="O5410">
        <v>0</v>
      </c>
      <c r="P5410" s="55">
        <v>0</v>
      </c>
      <c r="Q5410" s="55">
        <v>2</v>
      </c>
      <c r="R5410" t="s">
        <v>113</v>
      </c>
      <c r="S5410" s="55">
        <v>478</v>
      </c>
      <c r="T5410" s="55">
        <f>--(Customer[[#This Row],[Geography]]="Germany")</f>
        <v>0</v>
      </c>
      <c r="U5410" s="55">
        <f>--(Customer[[#This Row],[Geography]]="France")</f>
        <v>0</v>
      </c>
      <c r="V5410" s="55">
        <f>--(Customer[[#This Row],[Geography]]="Spain")</f>
        <v>1</v>
      </c>
    </row>
    <row r="5411" spans="1:22">
      <c r="A5411">
        <v>5410</v>
      </c>
      <c r="B5411">
        <v>15691625</v>
      </c>
      <c r="C5411" t="s">
        <v>430</v>
      </c>
      <c r="D5411" s="54">
        <v>575</v>
      </c>
      <c r="E5411" t="s">
        <v>11</v>
      </c>
      <c r="F5411" t="s">
        <v>120</v>
      </c>
      <c r="G5411" s="55">
        <v>28</v>
      </c>
      <c r="H5411" s="55" t="str">
        <f>IF(Customer[[#This Row],[Age]]&lt;=32,"18-32",IF(Customer[[#This Row],[Age]]&lt;=47,"33-47",IF(Customer[[#This Row],[Age]]&lt;=62,"48-62",IF(Customer[[#This Row],[Age]]&lt;=77,"63-77","78-92"))))</f>
        <v>18-32</v>
      </c>
      <c r="I5411" s="55">
        <v>7</v>
      </c>
      <c r="J5411" s="54">
        <v>0</v>
      </c>
      <c r="K5411" s="55">
        <v>1</v>
      </c>
      <c r="L5411">
        <v>1</v>
      </c>
      <c r="M5411">
        <v>1</v>
      </c>
      <c r="N5411" s="54">
        <v>10666.05</v>
      </c>
      <c r="O5411">
        <v>0</v>
      </c>
      <c r="P5411" s="55">
        <v>0</v>
      </c>
      <c r="Q5411" s="55">
        <v>1</v>
      </c>
      <c r="R5411" t="s">
        <v>130</v>
      </c>
      <c r="S5411" s="55">
        <v>750</v>
      </c>
      <c r="T5411" s="55">
        <f>--(Customer[[#This Row],[Geography]]="Germany")</f>
        <v>0</v>
      </c>
      <c r="U5411" s="55">
        <f>--(Customer[[#This Row],[Geography]]="France")</f>
        <v>0</v>
      </c>
      <c r="V5411" s="55">
        <f>--(Customer[[#This Row],[Geography]]="Spain")</f>
        <v>1</v>
      </c>
    </row>
    <row r="5412" spans="1:22">
      <c r="A5412">
        <v>5411</v>
      </c>
      <c r="B5412">
        <v>15566594</v>
      </c>
      <c r="C5412" t="s">
        <v>420</v>
      </c>
      <c r="D5412" s="54">
        <v>623</v>
      </c>
      <c r="E5412" t="s">
        <v>9</v>
      </c>
      <c r="F5412" t="s">
        <v>112</v>
      </c>
      <c r="G5412" s="55">
        <v>28</v>
      </c>
      <c r="H5412" s="55" t="str">
        <f>IF(Customer[[#This Row],[Age]]&lt;=32,"18-32",IF(Customer[[#This Row],[Age]]&lt;=47,"33-47",IF(Customer[[#This Row],[Age]]&lt;=62,"48-62",IF(Customer[[#This Row],[Age]]&lt;=77,"63-77","78-92"))))</f>
        <v>18-32</v>
      </c>
      <c r="I5412" s="55">
        <v>4</v>
      </c>
      <c r="J5412" s="54">
        <v>0</v>
      </c>
      <c r="K5412" s="55">
        <v>2</v>
      </c>
      <c r="L5412">
        <v>1</v>
      </c>
      <c r="M5412">
        <v>0</v>
      </c>
      <c r="N5412" s="54">
        <v>41227.67</v>
      </c>
      <c r="O5412">
        <v>0</v>
      </c>
      <c r="P5412" s="55">
        <v>0</v>
      </c>
      <c r="Q5412" s="55">
        <v>3</v>
      </c>
      <c r="R5412" t="s">
        <v>117</v>
      </c>
      <c r="S5412" s="55">
        <v>297</v>
      </c>
      <c r="T5412" s="55">
        <f>--(Customer[[#This Row],[Geography]]="Germany")</f>
        <v>0</v>
      </c>
      <c r="U5412" s="55">
        <f>--(Customer[[#This Row],[Geography]]="France")</f>
        <v>1</v>
      </c>
      <c r="V5412" s="55">
        <f>--(Customer[[#This Row],[Geography]]="Spain")</f>
        <v>0</v>
      </c>
    </row>
    <row r="5413" spans="1:22">
      <c r="A5413">
        <v>5412</v>
      </c>
      <c r="B5413">
        <v>15760431</v>
      </c>
      <c r="C5413" t="s">
        <v>2188</v>
      </c>
      <c r="D5413" s="54">
        <v>642</v>
      </c>
      <c r="E5413" t="s">
        <v>9</v>
      </c>
      <c r="F5413" t="s">
        <v>112</v>
      </c>
      <c r="G5413" s="55">
        <v>40</v>
      </c>
      <c r="H5413" s="55" t="str">
        <f>IF(Customer[[#This Row],[Age]]&lt;=32,"18-32",IF(Customer[[#This Row],[Age]]&lt;=47,"33-47",IF(Customer[[#This Row],[Age]]&lt;=62,"48-62",IF(Customer[[#This Row],[Age]]&lt;=77,"63-77","78-92"))))</f>
        <v>33-47</v>
      </c>
      <c r="I5413" s="55">
        <v>7</v>
      </c>
      <c r="J5413" s="54">
        <v>0</v>
      </c>
      <c r="K5413" s="55">
        <v>2</v>
      </c>
      <c r="L5413">
        <v>1</v>
      </c>
      <c r="M5413">
        <v>0</v>
      </c>
      <c r="N5413" s="54">
        <v>10712.82</v>
      </c>
      <c r="O5413">
        <v>0</v>
      </c>
      <c r="P5413" s="55">
        <v>0</v>
      </c>
      <c r="Q5413" s="55">
        <v>4</v>
      </c>
      <c r="R5413" t="s">
        <v>130</v>
      </c>
      <c r="S5413" s="55">
        <v>718</v>
      </c>
      <c r="T5413" s="55">
        <f>--(Customer[[#This Row],[Geography]]="Germany")</f>
        <v>0</v>
      </c>
      <c r="U5413" s="55">
        <f>--(Customer[[#This Row],[Geography]]="France")</f>
        <v>1</v>
      </c>
      <c r="V5413" s="55">
        <f>--(Customer[[#This Row],[Geography]]="Spain")</f>
        <v>0</v>
      </c>
    </row>
    <row r="5414" spans="1:22">
      <c r="A5414">
        <v>5413</v>
      </c>
      <c r="B5414">
        <v>15686302</v>
      </c>
      <c r="C5414" t="s">
        <v>2189</v>
      </c>
      <c r="D5414" s="54">
        <v>779</v>
      </c>
      <c r="E5414" t="s">
        <v>9</v>
      </c>
      <c r="F5414" t="s">
        <v>112</v>
      </c>
      <c r="G5414" s="55">
        <v>48</v>
      </c>
      <c r="H5414" s="55" t="str">
        <f>IF(Customer[[#This Row],[Age]]&lt;=32,"18-32",IF(Customer[[#This Row],[Age]]&lt;=47,"33-47",IF(Customer[[#This Row],[Age]]&lt;=62,"48-62",IF(Customer[[#This Row],[Age]]&lt;=77,"63-77","78-92"))))</f>
        <v>48-62</v>
      </c>
      <c r="I5414" s="55">
        <v>2</v>
      </c>
      <c r="J5414" s="54">
        <v>115290.27</v>
      </c>
      <c r="K5414" s="55">
        <v>1</v>
      </c>
      <c r="L5414">
        <v>0</v>
      </c>
      <c r="M5414">
        <v>0</v>
      </c>
      <c r="N5414" s="54">
        <v>98912.69</v>
      </c>
      <c r="O5414">
        <v>1</v>
      </c>
      <c r="P5414" s="55">
        <v>1</v>
      </c>
      <c r="Q5414" s="55">
        <v>3</v>
      </c>
      <c r="R5414" t="s">
        <v>122</v>
      </c>
      <c r="S5414" s="55">
        <v>700</v>
      </c>
      <c r="T5414" s="55">
        <f>--(Customer[[#This Row],[Geography]]="Germany")</f>
        <v>0</v>
      </c>
      <c r="U5414" s="55">
        <f>--(Customer[[#This Row],[Geography]]="France")</f>
        <v>1</v>
      </c>
      <c r="V5414" s="55">
        <f>--(Customer[[#This Row],[Geography]]="Spain")</f>
        <v>0</v>
      </c>
    </row>
    <row r="5415" spans="1:22">
      <c r="A5415">
        <v>5414</v>
      </c>
      <c r="B5415">
        <v>15801559</v>
      </c>
      <c r="C5415" t="s">
        <v>786</v>
      </c>
      <c r="D5415" s="54">
        <v>671</v>
      </c>
      <c r="E5415" t="s">
        <v>9</v>
      </c>
      <c r="F5415" t="s">
        <v>112</v>
      </c>
      <c r="G5415" s="55">
        <v>42</v>
      </c>
      <c r="H5415" s="55" t="str">
        <f>IF(Customer[[#This Row],[Age]]&lt;=32,"18-32",IF(Customer[[#This Row],[Age]]&lt;=47,"33-47",IF(Customer[[#This Row],[Age]]&lt;=62,"48-62",IF(Customer[[#This Row],[Age]]&lt;=77,"63-77","78-92"))))</f>
        <v>33-47</v>
      </c>
      <c r="I5415" s="55">
        <v>6</v>
      </c>
      <c r="J5415" s="54">
        <v>0</v>
      </c>
      <c r="K5415" s="55">
        <v>2</v>
      </c>
      <c r="L5415">
        <v>1</v>
      </c>
      <c r="M5415">
        <v>0</v>
      </c>
      <c r="N5415" s="54">
        <v>197202.48</v>
      </c>
      <c r="O5415">
        <v>0</v>
      </c>
      <c r="P5415" s="55">
        <v>0</v>
      </c>
      <c r="Q5415" s="55">
        <v>5</v>
      </c>
      <c r="R5415" t="s">
        <v>113</v>
      </c>
      <c r="S5415" s="55">
        <v>393</v>
      </c>
      <c r="T5415" s="55">
        <f>--(Customer[[#This Row],[Geography]]="Germany")</f>
        <v>0</v>
      </c>
      <c r="U5415" s="55">
        <f>--(Customer[[#This Row],[Geography]]="France")</f>
        <v>1</v>
      </c>
      <c r="V5415" s="55">
        <f>--(Customer[[#This Row],[Geography]]="Spain")</f>
        <v>0</v>
      </c>
    </row>
    <row r="5416" spans="1:22">
      <c r="A5416">
        <v>5415</v>
      </c>
      <c r="B5416">
        <v>15810432</v>
      </c>
      <c r="C5416" t="s">
        <v>2190</v>
      </c>
      <c r="D5416" s="54">
        <v>495</v>
      </c>
      <c r="E5416" t="s">
        <v>9</v>
      </c>
      <c r="F5416" t="s">
        <v>112</v>
      </c>
      <c r="G5416" s="55">
        <v>40</v>
      </c>
      <c r="H5416" s="55" t="str">
        <f>IF(Customer[[#This Row],[Age]]&lt;=32,"18-32",IF(Customer[[#This Row],[Age]]&lt;=47,"33-47",IF(Customer[[#This Row],[Age]]&lt;=62,"48-62",IF(Customer[[#This Row],[Age]]&lt;=77,"63-77","78-92"))))</f>
        <v>33-47</v>
      </c>
      <c r="I5416" s="55">
        <v>1</v>
      </c>
      <c r="J5416" s="54">
        <v>140197.71</v>
      </c>
      <c r="K5416" s="55">
        <v>2</v>
      </c>
      <c r="L5416">
        <v>1</v>
      </c>
      <c r="M5416">
        <v>0</v>
      </c>
      <c r="N5416" s="54">
        <v>150720.39000000001</v>
      </c>
      <c r="O5416">
        <v>0</v>
      </c>
      <c r="P5416" s="55">
        <v>0</v>
      </c>
      <c r="Q5416" s="55">
        <v>4</v>
      </c>
      <c r="R5416" t="s">
        <v>130</v>
      </c>
      <c r="S5416" s="55">
        <v>970</v>
      </c>
      <c r="T5416" s="55">
        <f>--(Customer[[#This Row],[Geography]]="Germany")</f>
        <v>0</v>
      </c>
      <c r="U5416" s="55">
        <f>--(Customer[[#This Row],[Geography]]="France")</f>
        <v>1</v>
      </c>
      <c r="V5416" s="55">
        <f>--(Customer[[#This Row],[Geography]]="Spain")</f>
        <v>0</v>
      </c>
    </row>
    <row r="5417" spans="1:22">
      <c r="A5417">
        <v>5416</v>
      </c>
      <c r="B5417">
        <v>15809616</v>
      </c>
      <c r="C5417" t="s">
        <v>231</v>
      </c>
      <c r="D5417" s="54">
        <v>850</v>
      </c>
      <c r="E5417" t="s">
        <v>9</v>
      </c>
      <c r="F5417" t="s">
        <v>112</v>
      </c>
      <c r="G5417" s="55">
        <v>28</v>
      </c>
      <c r="H5417" s="55" t="str">
        <f>IF(Customer[[#This Row],[Age]]&lt;=32,"18-32",IF(Customer[[#This Row],[Age]]&lt;=47,"33-47",IF(Customer[[#This Row],[Age]]&lt;=62,"48-62",IF(Customer[[#This Row],[Age]]&lt;=77,"63-77","78-92"))))</f>
        <v>18-32</v>
      </c>
      <c r="I5417" s="55">
        <v>1</v>
      </c>
      <c r="J5417" s="54">
        <v>105245.34</v>
      </c>
      <c r="K5417" s="55">
        <v>1</v>
      </c>
      <c r="L5417">
        <v>0</v>
      </c>
      <c r="M5417">
        <v>1</v>
      </c>
      <c r="N5417" s="54">
        <v>74780.13</v>
      </c>
      <c r="O5417">
        <v>0</v>
      </c>
      <c r="P5417" s="55">
        <v>0</v>
      </c>
      <c r="Q5417" s="55">
        <v>1</v>
      </c>
      <c r="R5417" t="s">
        <v>130</v>
      </c>
      <c r="S5417" s="55">
        <v>495</v>
      </c>
      <c r="T5417" s="55">
        <f>--(Customer[[#This Row],[Geography]]="Germany")</f>
        <v>0</v>
      </c>
      <c r="U5417" s="55">
        <f>--(Customer[[#This Row],[Geography]]="France")</f>
        <v>1</v>
      </c>
      <c r="V5417" s="55">
        <f>--(Customer[[#This Row],[Geography]]="Spain")</f>
        <v>0</v>
      </c>
    </row>
    <row r="5418" spans="1:22">
      <c r="A5418">
        <v>5417</v>
      </c>
      <c r="B5418">
        <v>15720559</v>
      </c>
      <c r="C5418" t="s">
        <v>151</v>
      </c>
      <c r="D5418" s="54">
        <v>630</v>
      </c>
      <c r="E5418" t="s">
        <v>9</v>
      </c>
      <c r="F5418" t="s">
        <v>120</v>
      </c>
      <c r="G5418" s="55">
        <v>50</v>
      </c>
      <c r="H5418" s="55" t="str">
        <f>IF(Customer[[#This Row],[Age]]&lt;=32,"18-32",IF(Customer[[#This Row],[Age]]&lt;=47,"33-47",IF(Customer[[#This Row],[Age]]&lt;=62,"48-62",IF(Customer[[#This Row],[Age]]&lt;=77,"63-77","78-92"))))</f>
        <v>48-62</v>
      </c>
      <c r="I5418" s="55">
        <v>8</v>
      </c>
      <c r="J5418" s="54">
        <v>0</v>
      </c>
      <c r="K5418" s="55">
        <v>2</v>
      </c>
      <c r="L5418">
        <v>0</v>
      </c>
      <c r="M5418">
        <v>1</v>
      </c>
      <c r="N5418" s="54">
        <v>79377.45</v>
      </c>
      <c r="O5418">
        <v>0</v>
      </c>
      <c r="P5418" s="55">
        <v>0</v>
      </c>
      <c r="Q5418" s="55">
        <v>4</v>
      </c>
      <c r="R5418" t="s">
        <v>130</v>
      </c>
      <c r="S5418" s="55">
        <v>237</v>
      </c>
      <c r="T5418" s="55">
        <f>--(Customer[[#This Row],[Geography]]="Germany")</f>
        <v>0</v>
      </c>
      <c r="U5418" s="55">
        <f>--(Customer[[#This Row],[Geography]]="France")</f>
        <v>1</v>
      </c>
      <c r="V5418" s="55">
        <f>--(Customer[[#This Row],[Geography]]="Spain")</f>
        <v>0</v>
      </c>
    </row>
    <row r="5419" spans="1:22">
      <c r="A5419">
        <v>5418</v>
      </c>
      <c r="B5419">
        <v>15695632</v>
      </c>
      <c r="C5419" t="s">
        <v>1184</v>
      </c>
      <c r="D5419" s="54">
        <v>588</v>
      </c>
      <c r="E5419" t="s">
        <v>9</v>
      </c>
      <c r="F5419" t="s">
        <v>120</v>
      </c>
      <c r="G5419" s="55">
        <v>32</v>
      </c>
      <c r="H5419" s="55" t="str">
        <f>IF(Customer[[#This Row],[Age]]&lt;=32,"18-32",IF(Customer[[#This Row],[Age]]&lt;=47,"33-47",IF(Customer[[#This Row],[Age]]&lt;=62,"48-62",IF(Customer[[#This Row],[Age]]&lt;=77,"63-77","78-92"))))</f>
        <v>18-32</v>
      </c>
      <c r="I5419" s="55">
        <v>1</v>
      </c>
      <c r="J5419" s="54">
        <v>0</v>
      </c>
      <c r="K5419" s="55">
        <v>2</v>
      </c>
      <c r="L5419">
        <v>1</v>
      </c>
      <c r="M5419">
        <v>1</v>
      </c>
      <c r="N5419" s="54">
        <v>8763.8700000000008</v>
      </c>
      <c r="O5419">
        <v>0</v>
      </c>
      <c r="P5419" s="55">
        <v>0</v>
      </c>
      <c r="Q5419" s="55">
        <v>1</v>
      </c>
      <c r="R5419" t="s">
        <v>130</v>
      </c>
      <c r="S5419" s="55">
        <v>824</v>
      </c>
      <c r="T5419" s="55">
        <f>--(Customer[[#This Row],[Geography]]="Germany")</f>
        <v>0</v>
      </c>
      <c r="U5419" s="55">
        <f>--(Customer[[#This Row],[Geography]]="France")</f>
        <v>1</v>
      </c>
      <c r="V5419" s="55">
        <f>--(Customer[[#This Row],[Geography]]="Spain")</f>
        <v>0</v>
      </c>
    </row>
    <row r="5420" spans="1:22">
      <c r="A5420">
        <v>5419</v>
      </c>
      <c r="B5420">
        <v>15659843</v>
      </c>
      <c r="C5420" t="s">
        <v>587</v>
      </c>
      <c r="D5420" s="54">
        <v>562</v>
      </c>
      <c r="E5420" t="s">
        <v>10</v>
      </c>
      <c r="F5420" t="s">
        <v>120</v>
      </c>
      <c r="G5420" s="55">
        <v>35</v>
      </c>
      <c r="H5420" s="55" t="str">
        <f>IF(Customer[[#This Row],[Age]]&lt;=32,"18-32",IF(Customer[[#This Row],[Age]]&lt;=47,"33-47",IF(Customer[[#This Row],[Age]]&lt;=62,"48-62",IF(Customer[[#This Row],[Age]]&lt;=77,"63-77","78-92"))))</f>
        <v>33-47</v>
      </c>
      <c r="I5420" s="55">
        <v>3</v>
      </c>
      <c r="J5420" s="54">
        <v>142296.13</v>
      </c>
      <c r="K5420" s="55">
        <v>1</v>
      </c>
      <c r="L5420">
        <v>0</v>
      </c>
      <c r="M5420">
        <v>1</v>
      </c>
      <c r="N5420" s="54">
        <v>177112.7</v>
      </c>
      <c r="O5420">
        <v>0</v>
      </c>
      <c r="P5420" s="55">
        <v>0</v>
      </c>
      <c r="Q5420" s="55">
        <v>3</v>
      </c>
      <c r="R5420" t="s">
        <v>113</v>
      </c>
      <c r="S5420" s="55">
        <v>836</v>
      </c>
      <c r="T5420" s="55">
        <f>--(Customer[[#This Row],[Geography]]="Germany")</f>
        <v>1</v>
      </c>
      <c r="U5420" s="55">
        <f>--(Customer[[#This Row],[Geography]]="France")</f>
        <v>0</v>
      </c>
      <c r="V5420" s="55">
        <f>--(Customer[[#This Row],[Geography]]="Spain")</f>
        <v>0</v>
      </c>
    </row>
    <row r="5421" spans="1:22">
      <c r="A5421">
        <v>5420</v>
      </c>
      <c r="B5421">
        <v>15615624</v>
      </c>
      <c r="C5421" t="s">
        <v>1213</v>
      </c>
      <c r="D5421" s="54">
        <v>740</v>
      </c>
      <c r="E5421" t="s">
        <v>11</v>
      </c>
      <c r="F5421" t="s">
        <v>112</v>
      </c>
      <c r="G5421" s="55">
        <v>56</v>
      </c>
      <c r="H5421" s="55" t="str">
        <f>IF(Customer[[#This Row],[Age]]&lt;=32,"18-32",IF(Customer[[#This Row],[Age]]&lt;=47,"33-47",IF(Customer[[#This Row],[Age]]&lt;=62,"48-62",IF(Customer[[#This Row],[Age]]&lt;=77,"63-77","78-92"))))</f>
        <v>48-62</v>
      </c>
      <c r="I5421" s="55">
        <v>4</v>
      </c>
      <c r="J5421" s="54">
        <v>99097.33</v>
      </c>
      <c r="K5421" s="55">
        <v>1</v>
      </c>
      <c r="L5421">
        <v>1</v>
      </c>
      <c r="M5421">
        <v>1</v>
      </c>
      <c r="N5421" s="54">
        <v>85016.639999999999</v>
      </c>
      <c r="O5421">
        <v>1</v>
      </c>
      <c r="P5421" s="55">
        <v>1</v>
      </c>
      <c r="Q5421" s="55">
        <v>4</v>
      </c>
      <c r="R5421" t="s">
        <v>130</v>
      </c>
      <c r="S5421" s="55">
        <v>823</v>
      </c>
      <c r="T5421" s="55">
        <f>--(Customer[[#This Row],[Geography]]="Germany")</f>
        <v>0</v>
      </c>
      <c r="U5421" s="55">
        <f>--(Customer[[#This Row],[Geography]]="France")</f>
        <v>0</v>
      </c>
      <c r="V5421" s="55">
        <f>--(Customer[[#This Row],[Geography]]="Spain")</f>
        <v>1</v>
      </c>
    </row>
    <row r="5422" spans="1:22">
      <c r="A5422">
        <v>5421</v>
      </c>
      <c r="B5422">
        <v>15810418</v>
      </c>
      <c r="C5422" t="s">
        <v>680</v>
      </c>
      <c r="D5422" s="54">
        <v>695</v>
      </c>
      <c r="E5422" t="s">
        <v>9</v>
      </c>
      <c r="F5422" t="s">
        <v>120</v>
      </c>
      <c r="G5422" s="55">
        <v>28</v>
      </c>
      <c r="H5422" s="55" t="str">
        <f>IF(Customer[[#This Row],[Age]]&lt;=32,"18-32",IF(Customer[[#This Row],[Age]]&lt;=47,"33-47",IF(Customer[[#This Row],[Age]]&lt;=62,"48-62",IF(Customer[[#This Row],[Age]]&lt;=77,"63-77","78-92"))))</f>
        <v>18-32</v>
      </c>
      <c r="I5422" s="55">
        <v>5</v>
      </c>
      <c r="J5422" s="54">
        <v>171069.39</v>
      </c>
      <c r="K5422" s="55">
        <v>2</v>
      </c>
      <c r="L5422">
        <v>1</v>
      </c>
      <c r="M5422">
        <v>1</v>
      </c>
      <c r="N5422" s="54">
        <v>88689.4</v>
      </c>
      <c r="O5422">
        <v>0</v>
      </c>
      <c r="P5422" s="55">
        <v>0</v>
      </c>
      <c r="Q5422" s="55">
        <v>3</v>
      </c>
      <c r="R5422" t="s">
        <v>122</v>
      </c>
      <c r="S5422" s="55">
        <v>739</v>
      </c>
      <c r="T5422" s="55">
        <f>--(Customer[[#This Row],[Geography]]="Germany")</f>
        <v>0</v>
      </c>
      <c r="U5422" s="55">
        <f>--(Customer[[#This Row],[Geography]]="France")</f>
        <v>1</v>
      </c>
      <c r="V5422" s="55">
        <f>--(Customer[[#This Row],[Geography]]="Spain")</f>
        <v>0</v>
      </c>
    </row>
    <row r="5423" spans="1:22">
      <c r="A5423">
        <v>5422</v>
      </c>
      <c r="B5423">
        <v>15716186</v>
      </c>
      <c r="C5423" t="s">
        <v>2191</v>
      </c>
      <c r="D5423" s="54">
        <v>589</v>
      </c>
      <c r="E5423" t="s">
        <v>9</v>
      </c>
      <c r="F5423" t="s">
        <v>112</v>
      </c>
      <c r="G5423" s="55">
        <v>39</v>
      </c>
      <c r="H5423" s="55" t="str">
        <f>IF(Customer[[#This Row],[Age]]&lt;=32,"18-32",IF(Customer[[#This Row],[Age]]&lt;=47,"33-47",IF(Customer[[#This Row],[Age]]&lt;=62,"48-62",IF(Customer[[#This Row],[Age]]&lt;=77,"63-77","78-92"))))</f>
        <v>33-47</v>
      </c>
      <c r="I5423" s="55">
        <v>7</v>
      </c>
      <c r="J5423" s="54">
        <v>0</v>
      </c>
      <c r="K5423" s="55">
        <v>2</v>
      </c>
      <c r="L5423">
        <v>0</v>
      </c>
      <c r="M5423">
        <v>0</v>
      </c>
      <c r="N5423" s="54">
        <v>95985.64</v>
      </c>
      <c r="O5423">
        <v>0</v>
      </c>
      <c r="P5423" s="55">
        <v>0</v>
      </c>
      <c r="Q5423" s="55">
        <v>5</v>
      </c>
      <c r="R5423" t="s">
        <v>113</v>
      </c>
      <c r="S5423" s="55">
        <v>359</v>
      </c>
      <c r="T5423" s="55">
        <f>--(Customer[[#This Row],[Geography]]="Germany")</f>
        <v>0</v>
      </c>
      <c r="U5423" s="55">
        <f>--(Customer[[#This Row],[Geography]]="France")</f>
        <v>1</v>
      </c>
      <c r="V5423" s="55">
        <f>--(Customer[[#This Row],[Geography]]="Spain")</f>
        <v>0</v>
      </c>
    </row>
    <row r="5424" spans="1:22">
      <c r="A5424">
        <v>5423</v>
      </c>
      <c r="B5424">
        <v>15674551</v>
      </c>
      <c r="C5424" t="s">
        <v>2192</v>
      </c>
      <c r="D5424" s="54">
        <v>607</v>
      </c>
      <c r="E5424" t="s">
        <v>9</v>
      </c>
      <c r="F5424" t="s">
        <v>112</v>
      </c>
      <c r="G5424" s="55">
        <v>31</v>
      </c>
      <c r="H5424" s="55" t="str">
        <f>IF(Customer[[#This Row],[Age]]&lt;=32,"18-32",IF(Customer[[#This Row],[Age]]&lt;=47,"33-47",IF(Customer[[#This Row],[Age]]&lt;=62,"48-62",IF(Customer[[#This Row],[Age]]&lt;=77,"63-77","78-92"))))</f>
        <v>18-32</v>
      </c>
      <c r="I5424" s="55">
        <v>1</v>
      </c>
      <c r="J5424" s="54">
        <v>102523.88</v>
      </c>
      <c r="K5424" s="55">
        <v>1</v>
      </c>
      <c r="L5424">
        <v>1</v>
      </c>
      <c r="M5424">
        <v>1</v>
      </c>
      <c r="N5424" s="54">
        <v>166792.71</v>
      </c>
      <c r="O5424">
        <v>0</v>
      </c>
      <c r="P5424" s="55">
        <v>0</v>
      </c>
      <c r="Q5424" s="55">
        <v>2</v>
      </c>
      <c r="R5424" t="s">
        <v>117</v>
      </c>
      <c r="S5424" s="55">
        <v>492</v>
      </c>
      <c r="T5424" s="55">
        <f>--(Customer[[#This Row],[Geography]]="Germany")</f>
        <v>0</v>
      </c>
      <c r="U5424" s="55">
        <f>--(Customer[[#This Row],[Geography]]="France")</f>
        <v>1</v>
      </c>
      <c r="V5424" s="55">
        <f>--(Customer[[#This Row],[Geography]]="Spain")</f>
        <v>0</v>
      </c>
    </row>
    <row r="5425" spans="1:22">
      <c r="A5425">
        <v>5424</v>
      </c>
      <c r="B5425">
        <v>15622834</v>
      </c>
      <c r="C5425" t="s">
        <v>63</v>
      </c>
      <c r="D5425" s="54">
        <v>794</v>
      </c>
      <c r="E5425" t="s">
        <v>9</v>
      </c>
      <c r="F5425" t="s">
        <v>120</v>
      </c>
      <c r="G5425" s="55">
        <v>35</v>
      </c>
      <c r="H5425" s="55" t="str">
        <f>IF(Customer[[#This Row],[Age]]&lt;=32,"18-32",IF(Customer[[#This Row],[Age]]&lt;=47,"33-47",IF(Customer[[#This Row],[Age]]&lt;=62,"48-62",IF(Customer[[#This Row],[Age]]&lt;=77,"63-77","78-92"))))</f>
        <v>33-47</v>
      </c>
      <c r="I5425" s="55">
        <v>6</v>
      </c>
      <c r="J5425" s="54">
        <v>0</v>
      </c>
      <c r="K5425" s="55">
        <v>2</v>
      </c>
      <c r="L5425">
        <v>1</v>
      </c>
      <c r="M5425">
        <v>1</v>
      </c>
      <c r="N5425" s="54">
        <v>68730.91</v>
      </c>
      <c r="O5425">
        <v>0</v>
      </c>
      <c r="P5425" s="55">
        <v>0</v>
      </c>
      <c r="Q5425" s="55">
        <v>3</v>
      </c>
      <c r="R5425" t="s">
        <v>117</v>
      </c>
      <c r="S5425" s="55">
        <v>934</v>
      </c>
      <c r="T5425" s="55">
        <f>--(Customer[[#This Row],[Geography]]="Germany")</f>
        <v>0</v>
      </c>
      <c r="U5425" s="55">
        <f>--(Customer[[#This Row],[Geography]]="France")</f>
        <v>1</v>
      </c>
      <c r="V5425" s="55">
        <f>--(Customer[[#This Row],[Geography]]="Spain")</f>
        <v>0</v>
      </c>
    </row>
    <row r="5426" spans="1:22">
      <c r="A5426">
        <v>5425</v>
      </c>
      <c r="B5426">
        <v>15566111</v>
      </c>
      <c r="C5426" t="s">
        <v>2193</v>
      </c>
      <c r="D5426" s="54">
        <v>580</v>
      </c>
      <c r="E5426" t="s">
        <v>10</v>
      </c>
      <c r="F5426" t="s">
        <v>120</v>
      </c>
      <c r="G5426" s="55">
        <v>44</v>
      </c>
      <c r="H5426" s="55" t="str">
        <f>IF(Customer[[#This Row],[Age]]&lt;=32,"18-32",IF(Customer[[#This Row],[Age]]&lt;=47,"33-47",IF(Customer[[#This Row],[Age]]&lt;=62,"48-62",IF(Customer[[#This Row],[Age]]&lt;=77,"63-77","78-92"))))</f>
        <v>33-47</v>
      </c>
      <c r="I5426" s="55">
        <v>9</v>
      </c>
      <c r="J5426" s="54">
        <v>143391.07</v>
      </c>
      <c r="K5426" s="55">
        <v>1</v>
      </c>
      <c r="L5426">
        <v>0</v>
      </c>
      <c r="M5426">
        <v>0</v>
      </c>
      <c r="N5426" s="54">
        <v>146891.07</v>
      </c>
      <c r="O5426">
        <v>1</v>
      </c>
      <c r="P5426" s="55">
        <v>1</v>
      </c>
      <c r="Q5426" s="55">
        <v>4</v>
      </c>
      <c r="R5426" t="s">
        <v>117</v>
      </c>
      <c r="S5426" s="55">
        <v>567</v>
      </c>
      <c r="T5426" s="55">
        <f>--(Customer[[#This Row],[Geography]]="Germany")</f>
        <v>1</v>
      </c>
      <c r="U5426" s="55">
        <f>--(Customer[[#This Row],[Geography]]="France")</f>
        <v>0</v>
      </c>
      <c r="V5426" s="55">
        <f>--(Customer[[#This Row],[Geography]]="Spain")</f>
        <v>0</v>
      </c>
    </row>
    <row r="5427" spans="1:22">
      <c r="A5427">
        <v>5426</v>
      </c>
      <c r="B5427">
        <v>15784597</v>
      </c>
      <c r="C5427" t="s">
        <v>2194</v>
      </c>
      <c r="D5427" s="54">
        <v>644</v>
      </c>
      <c r="E5427" t="s">
        <v>10</v>
      </c>
      <c r="F5427" t="s">
        <v>112</v>
      </c>
      <c r="G5427" s="55">
        <v>44</v>
      </c>
      <c r="H5427" s="55" t="str">
        <f>IF(Customer[[#This Row],[Age]]&lt;=32,"18-32",IF(Customer[[#This Row],[Age]]&lt;=47,"33-47",IF(Customer[[#This Row],[Age]]&lt;=62,"48-62",IF(Customer[[#This Row],[Age]]&lt;=77,"63-77","78-92"))))</f>
        <v>33-47</v>
      </c>
      <c r="I5427" s="55">
        <v>8</v>
      </c>
      <c r="J5427" s="54">
        <v>106022.73</v>
      </c>
      <c r="K5427" s="55">
        <v>2</v>
      </c>
      <c r="L5427">
        <v>0</v>
      </c>
      <c r="M5427">
        <v>0</v>
      </c>
      <c r="N5427" s="54">
        <v>148727.42000000001</v>
      </c>
      <c r="O5427">
        <v>0</v>
      </c>
      <c r="P5427" s="55">
        <v>0</v>
      </c>
      <c r="Q5427" s="55">
        <v>1</v>
      </c>
      <c r="R5427" t="s">
        <v>113</v>
      </c>
      <c r="S5427" s="55">
        <v>934</v>
      </c>
      <c r="T5427" s="55">
        <f>--(Customer[[#This Row],[Geography]]="Germany")</f>
        <v>1</v>
      </c>
      <c r="U5427" s="55">
        <f>--(Customer[[#This Row],[Geography]]="France")</f>
        <v>0</v>
      </c>
      <c r="V5427" s="55">
        <f>--(Customer[[#This Row],[Geography]]="Spain")</f>
        <v>0</v>
      </c>
    </row>
    <row r="5428" spans="1:22">
      <c r="A5428">
        <v>5427</v>
      </c>
      <c r="B5428">
        <v>15652883</v>
      </c>
      <c r="C5428" t="s">
        <v>66</v>
      </c>
      <c r="D5428" s="54">
        <v>636</v>
      </c>
      <c r="E5428" t="s">
        <v>11</v>
      </c>
      <c r="F5428" t="s">
        <v>112</v>
      </c>
      <c r="G5428" s="55">
        <v>36</v>
      </c>
      <c r="H5428" s="55" t="str">
        <f>IF(Customer[[#This Row],[Age]]&lt;=32,"18-32",IF(Customer[[#This Row],[Age]]&lt;=47,"33-47",IF(Customer[[#This Row],[Age]]&lt;=62,"48-62",IF(Customer[[#This Row],[Age]]&lt;=77,"63-77","78-92"))))</f>
        <v>33-47</v>
      </c>
      <c r="I5428" s="55">
        <v>1</v>
      </c>
      <c r="J5428" s="54">
        <v>0</v>
      </c>
      <c r="K5428" s="55">
        <v>1</v>
      </c>
      <c r="L5428">
        <v>1</v>
      </c>
      <c r="M5428">
        <v>0</v>
      </c>
      <c r="N5428" s="54">
        <v>43134.58</v>
      </c>
      <c r="O5428">
        <v>0</v>
      </c>
      <c r="P5428" s="55">
        <v>0</v>
      </c>
      <c r="Q5428" s="55">
        <v>3</v>
      </c>
      <c r="R5428" t="s">
        <v>113</v>
      </c>
      <c r="S5428" s="55">
        <v>783</v>
      </c>
      <c r="T5428" s="55">
        <f>--(Customer[[#This Row],[Geography]]="Germany")</f>
        <v>0</v>
      </c>
      <c r="U5428" s="55">
        <f>--(Customer[[#This Row],[Geography]]="France")</f>
        <v>0</v>
      </c>
      <c r="V5428" s="55">
        <f>--(Customer[[#This Row],[Geography]]="Spain")</f>
        <v>1</v>
      </c>
    </row>
    <row r="5429" spans="1:22">
      <c r="A5429">
        <v>5428</v>
      </c>
      <c r="B5429">
        <v>15806964</v>
      </c>
      <c r="C5429" t="s">
        <v>2195</v>
      </c>
      <c r="D5429" s="54">
        <v>599</v>
      </c>
      <c r="E5429" t="s">
        <v>10</v>
      </c>
      <c r="F5429" t="s">
        <v>120</v>
      </c>
      <c r="G5429" s="55">
        <v>36</v>
      </c>
      <c r="H5429" s="55" t="str">
        <f>IF(Customer[[#This Row],[Age]]&lt;=32,"18-32",IF(Customer[[#This Row],[Age]]&lt;=47,"33-47",IF(Customer[[#This Row],[Age]]&lt;=62,"48-62",IF(Customer[[#This Row],[Age]]&lt;=77,"63-77","78-92"))))</f>
        <v>33-47</v>
      </c>
      <c r="I5429" s="55">
        <v>3</v>
      </c>
      <c r="J5429" s="54">
        <v>128960.21</v>
      </c>
      <c r="K5429" s="55">
        <v>2</v>
      </c>
      <c r="L5429">
        <v>1</v>
      </c>
      <c r="M5429">
        <v>1</v>
      </c>
      <c r="N5429" s="54">
        <v>40318.33</v>
      </c>
      <c r="O5429">
        <v>0</v>
      </c>
      <c r="P5429" s="55">
        <v>0</v>
      </c>
      <c r="Q5429" s="55">
        <v>4</v>
      </c>
      <c r="R5429" t="s">
        <v>113</v>
      </c>
      <c r="S5429" s="55">
        <v>662</v>
      </c>
      <c r="T5429" s="55">
        <f>--(Customer[[#This Row],[Geography]]="Germany")</f>
        <v>1</v>
      </c>
      <c r="U5429" s="55">
        <f>--(Customer[[#This Row],[Geography]]="France")</f>
        <v>0</v>
      </c>
      <c r="V5429" s="55">
        <f>--(Customer[[#This Row],[Geography]]="Spain")</f>
        <v>0</v>
      </c>
    </row>
    <row r="5430" spans="1:22">
      <c r="A5430">
        <v>5429</v>
      </c>
      <c r="B5430">
        <v>15576313</v>
      </c>
      <c r="C5430" t="s">
        <v>688</v>
      </c>
      <c r="D5430" s="54">
        <v>507</v>
      </c>
      <c r="E5430" t="s">
        <v>9</v>
      </c>
      <c r="F5430" t="s">
        <v>112</v>
      </c>
      <c r="G5430" s="55">
        <v>35</v>
      </c>
      <c r="H5430" s="55" t="str">
        <f>IF(Customer[[#This Row],[Age]]&lt;=32,"18-32",IF(Customer[[#This Row],[Age]]&lt;=47,"33-47",IF(Customer[[#This Row],[Age]]&lt;=62,"48-62",IF(Customer[[#This Row],[Age]]&lt;=77,"63-77","78-92"))))</f>
        <v>33-47</v>
      </c>
      <c r="I5430" s="55">
        <v>2</v>
      </c>
      <c r="J5430" s="54">
        <v>0</v>
      </c>
      <c r="K5430" s="55">
        <v>2</v>
      </c>
      <c r="L5430">
        <v>1</v>
      </c>
      <c r="M5430">
        <v>0</v>
      </c>
      <c r="N5430" s="54">
        <v>97633.93</v>
      </c>
      <c r="O5430">
        <v>0</v>
      </c>
      <c r="P5430" s="55">
        <v>0</v>
      </c>
      <c r="Q5430" s="55">
        <v>4</v>
      </c>
      <c r="R5430" t="s">
        <v>113</v>
      </c>
      <c r="S5430" s="55">
        <v>412</v>
      </c>
      <c r="T5430" s="55">
        <f>--(Customer[[#This Row],[Geography]]="Germany")</f>
        <v>0</v>
      </c>
      <c r="U5430" s="55">
        <f>--(Customer[[#This Row],[Geography]]="France")</f>
        <v>1</v>
      </c>
      <c r="V5430" s="55">
        <f>--(Customer[[#This Row],[Geography]]="Spain")</f>
        <v>0</v>
      </c>
    </row>
    <row r="5431" spans="1:22">
      <c r="A5431">
        <v>5430</v>
      </c>
      <c r="B5431">
        <v>15806467</v>
      </c>
      <c r="C5431" t="s">
        <v>925</v>
      </c>
      <c r="D5431" s="54">
        <v>682</v>
      </c>
      <c r="E5431" t="s">
        <v>9</v>
      </c>
      <c r="F5431" t="s">
        <v>112</v>
      </c>
      <c r="G5431" s="55">
        <v>48</v>
      </c>
      <c r="H5431" s="55" t="str">
        <f>IF(Customer[[#This Row],[Age]]&lt;=32,"18-32",IF(Customer[[#This Row],[Age]]&lt;=47,"33-47",IF(Customer[[#This Row],[Age]]&lt;=62,"48-62",IF(Customer[[#This Row],[Age]]&lt;=77,"63-77","78-92"))))</f>
        <v>48-62</v>
      </c>
      <c r="I5431" s="55">
        <v>7</v>
      </c>
      <c r="J5431" s="54">
        <v>0</v>
      </c>
      <c r="K5431" s="55">
        <v>2</v>
      </c>
      <c r="L5431">
        <v>1</v>
      </c>
      <c r="M5431">
        <v>0</v>
      </c>
      <c r="N5431" s="54">
        <v>65069.03</v>
      </c>
      <c r="O5431">
        <v>0</v>
      </c>
      <c r="P5431" s="55">
        <v>0</v>
      </c>
      <c r="Q5431" s="55">
        <v>5</v>
      </c>
      <c r="R5431" t="s">
        <v>117</v>
      </c>
      <c r="S5431" s="55">
        <v>936</v>
      </c>
      <c r="T5431" s="55">
        <f>--(Customer[[#This Row],[Geography]]="Germany")</f>
        <v>0</v>
      </c>
      <c r="U5431" s="55">
        <f>--(Customer[[#This Row],[Geography]]="France")</f>
        <v>1</v>
      </c>
      <c r="V5431" s="55">
        <f>--(Customer[[#This Row],[Geography]]="Spain")</f>
        <v>0</v>
      </c>
    </row>
    <row r="5432" spans="1:22">
      <c r="A5432">
        <v>5431</v>
      </c>
      <c r="B5432">
        <v>15597602</v>
      </c>
      <c r="C5432" t="s">
        <v>1606</v>
      </c>
      <c r="D5432" s="54">
        <v>714</v>
      </c>
      <c r="E5432" t="s">
        <v>9</v>
      </c>
      <c r="F5432" t="s">
        <v>112</v>
      </c>
      <c r="G5432" s="55">
        <v>24</v>
      </c>
      <c r="H5432" s="55" t="str">
        <f>IF(Customer[[#This Row],[Age]]&lt;=32,"18-32",IF(Customer[[#This Row],[Age]]&lt;=47,"33-47",IF(Customer[[#This Row],[Age]]&lt;=62,"48-62",IF(Customer[[#This Row],[Age]]&lt;=77,"63-77","78-92"))))</f>
        <v>18-32</v>
      </c>
      <c r="I5432" s="55">
        <v>7</v>
      </c>
      <c r="J5432" s="54">
        <v>0</v>
      </c>
      <c r="K5432" s="55">
        <v>2</v>
      </c>
      <c r="L5432">
        <v>1</v>
      </c>
      <c r="M5432">
        <v>0</v>
      </c>
      <c r="N5432" s="54">
        <v>166335</v>
      </c>
      <c r="O5432">
        <v>0</v>
      </c>
      <c r="P5432" s="55">
        <v>0</v>
      </c>
      <c r="Q5432" s="55">
        <v>5</v>
      </c>
      <c r="R5432" t="s">
        <v>117</v>
      </c>
      <c r="S5432" s="55">
        <v>626</v>
      </c>
      <c r="T5432" s="55">
        <f>--(Customer[[#This Row],[Geography]]="Germany")</f>
        <v>0</v>
      </c>
      <c r="U5432" s="55">
        <f>--(Customer[[#This Row],[Geography]]="France")</f>
        <v>1</v>
      </c>
      <c r="V5432" s="55">
        <f>--(Customer[[#This Row],[Geography]]="Spain")</f>
        <v>0</v>
      </c>
    </row>
    <row r="5433" spans="1:22">
      <c r="A5433">
        <v>5432</v>
      </c>
      <c r="B5433">
        <v>15743040</v>
      </c>
      <c r="C5433" t="s">
        <v>2196</v>
      </c>
      <c r="D5433" s="54">
        <v>696</v>
      </c>
      <c r="E5433" t="s">
        <v>9</v>
      </c>
      <c r="F5433" t="s">
        <v>112</v>
      </c>
      <c r="G5433" s="55">
        <v>25</v>
      </c>
      <c r="H5433" s="55" t="str">
        <f>IF(Customer[[#This Row],[Age]]&lt;=32,"18-32",IF(Customer[[#This Row],[Age]]&lt;=47,"33-47",IF(Customer[[#This Row],[Age]]&lt;=62,"48-62",IF(Customer[[#This Row],[Age]]&lt;=77,"63-77","78-92"))))</f>
        <v>18-32</v>
      </c>
      <c r="I5433" s="55">
        <v>8</v>
      </c>
      <c r="J5433" s="54">
        <v>126442.59</v>
      </c>
      <c r="K5433" s="55">
        <v>1</v>
      </c>
      <c r="L5433">
        <v>1</v>
      </c>
      <c r="M5433">
        <v>0</v>
      </c>
      <c r="N5433" s="54">
        <v>121904.44</v>
      </c>
      <c r="O5433">
        <v>0</v>
      </c>
      <c r="P5433" s="55">
        <v>0</v>
      </c>
      <c r="Q5433" s="55">
        <v>4</v>
      </c>
      <c r="R5433" t="s">
        <v>122</v>
      </c>
      <c r="S5433" s="55">
        <v>267</v>
      </c>
      <c r="T5433" s="55">
        <f>--(Customer[[#This Row],[Geography]]="Germany")</f>
        <v>0</v>
      </c>
      <c r="U5433" s="55">
        <f>--(Customer[[#This Row],[Geography]]="France")</f>
        <v>1</v>
      </c>
      <c r="V5433" s="55">
        <f>--(Customer[[#This Row],[Geography]]="Spain")</f>
        <v>0</v>
      </c>
    </row>
    <row r="5434" spans="1:22">
      <c r="A5434">
        <v>5433</v>
      </c>
      <c r="B5434">
        <v>15705521</v>
      </c>
      <c r="C5434" t="s">
        <v>466</v>
      </c>
      <c r="D5434" s="54">
        <v>599</v>
      </c>
      <c r="E5434" t="s">
        <v>11</v>
      </c>
      <c r="F5434" t="s">
        <v>120</v>
      </c>
      <c r="G5434" s="55">
        <v>51</v>
      </c>
      <c r="H5434" s="55" t="str">
        <f>IF(Customer[[#This Row],[Age]]&lt;=32,"18-32",IF(Customer[[#This Row],[Age]]&lt;=47,"33-47",IF(Customer[[#This Row],[Age]]&lt;=62,"48-62",IF(Customer[[#This Row],[Age]]&lt;=77,"63-77","78-92"))))</f>
        <v>48-62</v>
      </c>
      <c r="I5434" s="55">
        <v>0</v>
      </c>
      <c r="J5434" s="54">
        <v>0</v>
      </c>
      <c r="K5434" s="55">
        <v>1</v>
      </c>
      <c r="L5434">
        <v>1</v>
      </c>
      <c r="M5434">
        <v>1</v>
      </c>
      <c r="N5434" s="54">
        <v>175235.99</v>
      </c>
      <c r="O5434">
        <v>0</v>
      </c>
      <c r="P5434" s="55">
        <v>0</v>
      </c>
      <c r="Q5434" s="55">
        <v>3</v>
      </c>
      <c r="R5434" t="s">
        <v>122</v>
      </c>
      <c r="S5434" s="55">
        <v>220</v>
      </c>
      <c r="T5434" s="55">
        <f>--(Customer[[#This Row],[Geography]]="Germany")</f>
        <v>0</v>
      </c>
      <c r="U5434" s="55">
        <f>--(Customer[[#This Row],[Geography]]="France")</f>
        <v>0</v>
      </c>
      <c r="V5434" s="55">
        <f>--(Customer[[#This Row],[Geography]]="Spain")</f>
        <v>1</v>
      </c>
    </row>
    <row r="5435" spans="1:22">
      <c r="A5435">
        <v>5434</v>
      </c>
      <c r="B5435">
        <v>15595039</v>
      </c>
      <c r="C5435" t="s">
        <v>145</v>
      </c>
      <c r="D5435" s="54">
        <v>577</v>
      </c>
      <c r="E5435" t="s">
        <v>9</v>
      </c>
      <c r="F5435" t="s">
        <v>120</v>
      </c>
      <c r="G5435" s="55">
        <v>37</v>
      </c>
      <c r="H5435" s="55" t="str">
        <f>IF(Customer[[#This Row],[Age]]&lt;=32,"18-32",IF(Customer[[#This Row],[Age]]&lt;=47,"33-47",IF(Customer[[#This Row],[Age]]&lt;=62,"48-62",IF(Customer[[#This Row],[Age]]&lt;=77,"63-77","78-92"))))</f>
        <v>33-47</v>
      </c>
      <c r="I5435" s="55">
        <v>2</v>
      </c>
      <c r="J5435" s="54">
        <v>127261.35</v>
      </c>
      <c r="K5435" s="55">
        <v>1</v>
      </c>
      <c r="L5435">
        <v>1</v>
      </c>
      <c r="M5435">
        <v>0</v>
      </c>
      <c r="N5435" s="54">
        <v>56185.05</v>
      </c>
      <c r="O5435">
        <v>0</v>
      </c>
      <c r="P5435" s="55">
        <v>0</v>
      </c>
      <c r="Q5435" s="55">
        <v>3</v>
      </c>
      <c r="R5435" t="s">
        <v>122</v>
      </c>
      <c r="S5435" s="55">
        <v>392</v>
      </c>
      <c r="T5435" s="55">
        <f>--(Customer[[#This Row],[Geography]]="Germany")</f>
        <v>0</v>
      </c>
      <c r="U5435" s="55">
        <f>--(Customer[[#This Row],[Geography]]="France")</f>
        <v>1</v>
      </c>
      <c r="V5435" s="55">
        <f>--(Customer[[#This Row],[Geography]]="Spain")</f>
        <v>0</v>
      </c>
    </row>
    <row r="5436" spans="1:22">
      <c r="A5436">
        <v>5435</v>
      </c>
      <c r="B5436">
        <v>15799384</v>
      </c>
      <c r="C5436" t="s">
        <v>999</v>
      </c>
      <c r="D5436" s="54">
        <v>733</v>
      </c>
      <c r="E5436" t="s">
        <v>11</v>
      </c>
      <c r="F5436" t="s">
        <v>112</v>
      </c>
      <c r="G5436" s="55">
        <v>32</v>
      </c>
      <c r="H5436" s="55" t="str">
        <f>IF(Customer[[#This Row],[Age]]&lt;=32,"18-32",IF(Customer[[#This Row],[Age]]&lt;=47,"33-47",IF(Customer[[#This Row],[Age]]&lt;=62,"48-62",IF(Customer[[#This Row],[Age]]&lt;=77,"63-77","78-92"))))</f>
        <v>18-32</v>
      </c>
      <c r="I5436" s="55">
        <v>5</v>
      </c>
      <c r="J5436" s="54">
        <v>0</v>
      </c>
      <c r="K5436" s="55">
        <v>2</v>
      </c>
      <c r="L5436">
        <v>1</v>
      </c>
      <c r="M5436">
        <v>0</v>
      </c>
      <c r="N5436" s="54">
        <v>131625.14000000001</v>
      </c>
      <c r="O5436">
        <v>0</v>
      </c>
      <c r="P5436" s="55">
        <v>0</v>
      </c>
      <c r="Q5436" s="55">
        <v>1</v>
      </c>
      <c r="R5436" t="s">
        <v>117</v>
      </c>
      <c r="S5436" s="55">
        <v>522</v>
      </c>
      <c r="T5436" s="55">
        <f>--(Customer[[#This Row],[Geography]]="Germany")</f>
        <v>0</v>
      </c>
      <c r="U5436" s="55">
        <f>--(Customer[[#This Row],[Geography]]="France")</f>
        <v>0</v>
      </c>
      <c r="V5436" s="55">
        <f>--(Customer[[#This Row],[Geography]]="Spain")</f>
        <v>1</v>
      </c>
    </row>
    <row r="5437" spans="1:22">
      <c r="A5437">
        <v>5436</v>
      </c>
      <c r="B5437">
        <v>15581197</v>
      </c>
      <c r="C5437" t="s">
        <v>983</v>
      </c>
      <c r="D5437" s="54">
        <v>647</v>
      </c>
      <c r="E5437" t="s">
        <v>9</v>
      </c>
      <c r="F5437" t="s">
        <v>112</v>
      </c>
      <c r="G5437" s="55">
        <v>33</v>
      </c>
      <c r="H5437" s="55" t="str">
        <f>IF(Customer[[#This Row],[Age]]&lt;=32,"18-32",IF(Customer[[#This Row],[Age]]&lt;=47,"33-47",IF(Customer[[#This Row],[Age]]&lt;=62,"48-62",IF(Customer[[#This Row],[Age]]&lt;=77,"63-77","78-92"))))</f>
        <v>33-47</v>
      </c>
      <c r="I5437" s="55">
        <v>4</v>
      </c>
      <c r="J5437" s="54">
        <v>0</v>
      </c>
      <c r="K5437" s="55">
        <v>1</v>
      </c>
      <c r="L5437">
        <v>1</v>
      </c>
      <c r="M5437">
        <v>0</v>
      </c>
      <c r="N5437" s="54">
        <v>152323.04</v>
      </c>
      <c r="O5437">
        <v>0</v>
      </c>
      <c r="P5437" s="55">
        <v>0</v>
      </c>
      <c r="Q5437" s="55">
        <v>5</v>
      </c>
      <c r="R5437" t="s">
        <v>117</v>
      </c>
      <c r="S5437" s="55">
        <v>558</v>
      </c>
      <c r="T5437" s="55">
        <f>--(Customer[[#This Row],[Geography]]="Germany")</f>
        <v>0</v>
      </c>
      <c r="U5437" s="55">
        <f>--(Customer[[#This Row],[Geography]]="France")</f>
        <v>1</v>
      </c>
      <c r="V5437" s="55">
        <f>--(Customer[[#This Row],[Geography]]="Spain")</f>
        <v>0</v>
      </c>
    </row>
    <row r="5438" spans="1:22">
      <c r="A5438">
        <v>5437</v>
      </c>
      <c r="B5438">
        <v>15693737</v>
      </c>
      <c r="C5438" t="s">
        <v>1008</v>
      </c>
      <c r="D5438" s="54">
        <v>831</v>
      </c>
      <c r="E5438" t="s">
        <v>9</v>
      </c>
      <c r="F5438" t="s">
        <v>112</v>
      </c>
      <c r="G5438" s="55">
        <v>34</v>
      </c>
      <c r="H5438" s="55" t="str">
        <f>IF(Customer[[#This Row],[Age]]&lt;=32,"18-32",IF(Customer[[#This Row],[Age]]&lt;=47,"33-47",IF(Customer[[#This Row],[Age]]&lt;=62,"48-62",IF(Customer[[#This Row],[Age]]&lt;=77,"63-77","78-92"))))</f>
        <v>33-47</v>
      </c>
      <c r="I5438" s="55">
        <v>2</v>
      </c>
      <c r="J5438" s="54">
        <v>0</v>
      </c>
      <c r="K5438" s="55">
        <v>2</v>
      </c>
      <c r="L5438">
        <v>0</v>
      </c>
      <c r="M5438">
        <v>0</v>
      </c>
      <c r="N5438" s="54">
        <v>165840.94</v>
      </c>
      <c r="O5438">
        <v>0</v>
      </c>
      <c r="P5438" s="55">
        <v>0</v>
      </c>
      <c r="Q5438" s="55">
        <v>3</v>
      </c>
      <c r="R5438" t="s">
        <v>117</v>
      </c>
      <c r="S5438" s="55">
        <v>469</v>
      </c>
      <c r="T5438" s="55">
        <f>--(Customer[[#This Row],[Geography]]="Germany")</f>
        <v>0</v>
      </c>
      <c r="U5438" s="55">
        <f>--(Customer[[#This Row],[Geography]]="France")</f>
        <v>1</v>
      </c>
      <c r="V5438" s="55">
        <f>--(Customer[[#This Row],[Geography]]="Spain")</f>
        <v>0</v>
      </c>
    </row>
    <row r="5439" spans="1:22">
      <c r="A5439">
        <v>5438</v>
      </c>
      <c r="B5439">
        <v>15624623</v>
      </c>
      <c r="C5439" t="s">
        <v>507</v>
      </c>
      <c r="D5439" s="54">
        <v>543</v>
      </c>
      <c r="E5439" t="s">
        <v>10</v>
      </c>
      <c r="F5439" t="s">
        <v>120</v>
      </c>
      <c r="G5439" s="55">
        <v>30</v>
      </c>
      <c r="H5439" s="55" t="str">
        <f>IF(Customer[[#This Row],[Age]]&lt;=32,"18-32",IF(Customer[[#This Row],[Age]]&lt;=47,"33-47",IF(Customer[[#This Row],[Age]]&lt;=62,"48-62",IF(Customer[[#This Row],[Age]]&lt;=77,"63-77","78-92"))))</f>
        <v>18-32</v>
      </c>
      <c r="I5439" s="55">
        <v>6</v>
      </c>
      <c r="J5439" s="54">
        <v>73481.05</v>
      </c>
      <c r="K5439" s="55">
        <v>1</v>
      </c>
      <c r="L5439">
        <v>1</v>
      </c>
      <c r="M5439">
        <v>1</v>
      </c>
      <c r="N5439" s="54">
        <v>176692.65</v>
      </c>
      <c r="O5439">
        <v>0</v>
      </c>
      <c r="P5439" s="55">
        <v>0</v>
      </c>
      <c r="Q5439" s="55">
        <v>3</v>
      </c>
      <c r="R5439" t="s">
        <v>117</v>
      </c>
      <c r="S5439" s="55">
        <v>683</v>
      </c>
      <c r="T5439" s="55">
        <f>--(Customer[[#This Row],[Geography]]="Germany")</f>
        <v>1</v>
      </c>
      <c r="U5439" s="55">
        <f>--(Customer[[#This Row],[Geography]]="France")</f>
        <v>0</v>
      </c>
      <c r="V5439" s="55">
        <f>--(Customer[[#This Row],[Geography]]="Spain")</f>
        <v>0</v>
      </c>
    </row>
    <row r="5440" spans="1:22">
      <c r="A5440">
        <v>5439</v>
      </c>
      <c r="B5440">
        <v>15783501</v>
      </c>
      <c r="C5440" t="s">
        <v>159</v>
      </c>
      <c r="D5440" s="54">
        <v>679</v>
      </c>
      <c r="E5440" t="s">
        <v>9</v>
      </c>
      <c r="F5440" t="s">
        <v>120</v>
      </c>
      <c r="G5440" s="55">
        <v>34</v>
      </c>
      <c r="H5440" s="55" t="str">
        <f>IF(Customer[[#This Row],[Age]]&lt;=32,"18-32",IF(Customer[[#This Row],[Age]]&lt;=47,"33-47",IF(Customer[[#This Row],[Age]]&lt;=62,"48-62",IF(Customer[[#This Row],[Age]]&lt;=77,"63-77","78-92"))))</f>
        <v>33-47</v>
      </c>
      <c r="I5440" s="55">
        <v>7</v>
      </c>
      <c r="J5440" s="54">
        <v>160515.37</v>
      </c>
      <c r="K5440" s="55">
        <v>1</v>
      </c>
      <c r="L5440">
        <v>1</v>
      </c>
      <c r="M5440">
        <v>0</v>
      </c>
      <c r="N5440" s="54">
        <v>121904.14</v>
      </c>
      <c r="O5440">
        <v>0</v>
      </c>
      <c r="P5440" s="55">
        <v>0</v>
      </c>
      <c r="Q5440" s="55">
        <v>2</v>
      </c>
      <c r="R5440" t="s">
        <v>113</v>
      </c>
      <c r="S5440" s="55">
        <v>932</v>
      </c>
      <c r="T5440" s="55">
        <f>--(Customer[[#This Row],[Geography]]="Germany")</f>
        <v>0</v>
      </c>
      <c r="U5440" s="55">
        <f>--(Customer[[#This Row],[Geography]]="France")</f>
        <v>1</v>
      </c>
      <c r="V5440" s="55">
        <f>--(Customer[[#This Row],[Geography]]="Spain")</f>
        <v>0</v>
      </c>
    </row>
    <row r="5441" spans="1:22">
      <c r="A5441">
        <v>5440</v>
      </c>
      <c r="B5441">
        <v>15690134</v>
      </c>
      <c r="C5441" t="s">
        <v>521</v>
      </c>
      <c r="D5441" s="54">
        <v>713</v>
      </c>
      <c r="E5441" t="s">
        <v>10</v>
      </c>
      <c r="F5441" t="s">
        <v>112</v>
      </c>
      <c r="G5441" s="55">
        <v>61</v>
      </c>
      <c r="H5441" s="55" t="str">
        <f>IF(Customer[[#This Row],[Age]]&lt;=32,"18-32",IF(Customer[[#This Row],[Age]]&lt;=47,"33-47",IF(Customer[[#This Row],[Age]]&lt;=62,"48-62",IF(Customer[[#This Row],[Age]]&lt;=77,"63-77","78-92"))))</f>
        <v>48-62</v>
      </c>
      <c r="I5441" s="55">
        <v>4</v>
      </c>
      <c r="J5441" s="54">
        <v>149525.34</v>
      </c>
      <c r="K5441" s="55">
        <v>2</v>
      </c>
      <c r="L5441">
        <v>1</v>
      </c>
      <c r="M5441">
        <v>0</v>
      </c>
      <c r="N5441" s="54">
        <v>123663.63</v>
      </c>
      <c r="O5441">
        <v>0</v>
      </c>
      <c r="P5441" s="55">
        <v>0</v>
      </c>
      <c r="Q5441" s="55">
        <v>2</v>
      </c>
      <c r="R5441" t="s">
        <v>122</v>
      </c>
      <c r="S5441" s="55">
        <v>798</v>
      </c>
      <c r="T5441" s="55">
        <f>--(Customer[[#This Row],[Geography]]="Germany")</f>
        <v>1</v>
      </c>
      <c r="U5441" s="55">
        <f>--(Customer[[#This Row],[Geography]]="France")</f>
        <v>0</v>
      </c>
      <c r="V5441" s="55">
        <f>--(Customer[[#This Row],[Geography]]="Spain")</f>
        <v>0</v>
      </c>
    </row>
    <row r="5442" spans="1:22">
      <c r="A5442">
        <v>5441</v>
      </c>
      <c r="B5442">
        <v>15782735</v>
      </c>
      <c r="C5442" t="s">
        <v>1171</v>
      </c>
      <c r="D5442" s="54">
        <v>690</v>
      </c>
      <c r="E5442" t="s">
        <v>10</v>
      </c>
      <c r="F5442" t="s">
        <v>120</v>
      </c>
      <c r="G5442" s="55">
        <v>43</v>
      </c>
      <c r="H5442" s="55" t="str">
        <f>IF(Customer[[#This Row],[Age]]&lt;=32,"18-32",IF(Customer[[#This Row],[Age]]&lt;=47,"33-47",IF(Customer[[#This Row],[Age]]&lt;=62,"48-62",IF(Customer[[#This Row],[Age]]&lt;=77,"63-77","78-92"))))</f>
        <v>33-47</v>
      </c>
      <c r="I5442" s="55">
        <v>2</v>
      </c>
      <c r="J5442" s="54">
        <v>166522.78</v>
      </c>
      <c r="K5442" s="55">
        <v>1</v>
      </c>
      <c r="L5442">
        <v>0</v>
      </c>
      <c r="M5442">
        <v>0</v>
      </c>
      <c r="N5442" s="54">
        <v>119644.59</v>
      </c>
      <c r="O5442">
        <v>1</v>
      </c>
      <c r="P5442" s="55">
        <v>1</v>
      </c>
      <c r="Q5442" s="55">
        <v>4</v>
      </c>
      <c r="R5442" t="s">
        <v>113</v>
      </c>
      <c r="S5442" s="55">
        <v>834</v>
      </c>
      <c r="T5442" s="55">
        <f>--(Customer[[#This Row],[Geography]]="Germany")</f>
        <v>1</v>
      </c>
      <c r="U5442" s="55">
        <f>--(Customer[[#This Row],[Geography]]="France")</f>
        <v>0</v>
      </c>
      <c r="V5442" s="55">
        <f>--(Customer[[#This Row],[Geography]]="Spain")</f>
        <v>0</v>
      </c>
    </row>
    <row r="5443" spans="1:22">
      <c r="A5443">
        <v>5442</v>
      </c>
      <c r="B5443">
        <v>15611088</v>
      </c>
      <c r="C5443" t="s">
        <v>424</v>
      </c>
      <c r="D5443" s="54">
        <v>751</v>
      </c>
      <c r="E5443" t="s">
        <v>9</v>
      </c>
      <c r="F5443" t="s">
        <v>120</v>
      </c>
      <c r="G5443" s="55">
        <v>29</v>
      </c>
      <c r="H5443" s="55" t="str">
        <f>IF(Customer[[#This Row],[Age]]&lt;=32,"18-32",IF(Customer[[#This Row],[Age]]&lt;=47,"33-47",IF(Customer[[#This Row],[Age]]&lt;=62,"48-62",IF(Customer[[#This Row],[Age]]&lt;=77,"63-77","78-92"))))</f>
        <v>18-32</v>
      </c>
      <c r="I5443" s="55">
        <v>1</v>
      </c>
      <c r="J5443" s="54">
        <v>135536.5</v>
      </c>
      <c r="K5443" s="55">
        <v>1</v>
      </c>
      <c r="L5443">
        <v>1</v>
      </c>
      <c r="M5443">
        <v>0</v>
      </c>
      <c r="N5443" s="54">
        <v>66825.33</v>
      </c>
      <c r="O5443">
        <v>0</v>
      </c>
      <c r="P5443" s="55">
        <v>0</v>
      </c>
      <c r="Q5443" s="55">
        <v>5</v>
      </c>
      <c r="R5443" t="s">
        <v>117</v>
      </c>
      <c r="S5443" s="55">
        <v>275</v>
      </c>
      <c r="T5443" s="55">
        <f>--(Customer[[#This Row],[Geography]]="Germany")</f>
        <v>0</v>
      </c>
      <c r="U5443" s="55">
        <f>--(Customer[[#This Row],[Geography]]="France")</f>
        <v>1</v>
      </c>
      <c r="V5443" s="55">
        <f>--(Customer[[#This Row],[Geography]]="Spain")</f>
        <v>0</v>
      </c>
    </row>
    <row r="5444" spans="1:22">
      <c r="A5444">
        <v>5443</v>
      </c>
      <c r="B5444">
        <v>15672145</v>
      </c>
      <c r="C5444" t="s">
        <v>2197</v>
      </c>
      <c r="D5444" s="54">
        <v>613</v>
      </c>
      <c r="E5444" t="s">
        <v>10</v>
      </c>
      <c r="F5444" t="s">
        <v>112</v>
      </c>
      <c r="G5444" s="55">
        <v>43</v>
      </c>
      <c r="H5444" s="55" t="str">
        <f>IF(Customer[[#This Row],[Age]]&lt;=32,"18-32",IF(Customer[[#This Row],[Age]]&lt;=47,"33-47",IF(Customer[[#This Row],[Age]]&lt;=62,"48-62",IF(Customer[[#This Row],[Age]]&lt;=77,"63-77","78-92"))))</f>
        <v>33-47</v>
      </c>
      <c r="I5444" s="55">
        <v>10</v>
      </c>
      <c r="J5444" s="54">
        <v>120481.69</v>
      </c>
      <c r="K5444" s="55">
        <v>1</v>
      </c>
      <c r="L5444">
        <v>0</v>
      </c>
      <c r="M5444">
        <v>0</v>
      </c>
      <c r="N5444" s="54">
        <v>94875.03</v>
      </c>
      <c r="O5444">
        <v>1</v>
      </c>
      <c r="P5444" s="55">
        <v>1</v>
      </c>
      <c r="Q5444" s="55">
        <v>1</v>
      </c>
      <c r="R5444" t="s">
        <v>113</v>
      </c>
      <c r="S5444" s="55">
        <v>333</v>
      </c>
      <c r="T5444" s="55">
        <f>--(Customer[[#This Row],[Geography]]="Germany")</f>
        <v>1</v>
      </c>
      <c r="U5444" s="55">
        <f>--(Customer[[#This Row],[Geography]]="France")</f>
        <v>0</v>
      </c>
      <c r="V5444" s="55">
        <f>--(Customer[[#This Row],[Geography]]="Spain")</f>
        <v>0</v>
      </c>
    </row>
    <row r="5445" spans="1:22">
      <c r="A5445">
        <v>5444</v>
      </c>
      <c r="B5445">
        <v>15732628</v>
      </c>
      <c r="C5445" t="s">
        <v>355</v>
      </c>
      <c r="D5445" s="54">
        <v>701</v>
      </c>
      <c r="E5445" t="s">
        <v>11</v>
      </c>
      <c r="F5445" t="s">
        <v>120</v>
      </c>
      <c r="G5445" s="55">
        <v>28</v>
      </c>
      <c r="H5445" s="55" t="str">
        <f>IF(Customer[[#This Row],[Age]]&lt;=32,"18-32",IF(Customer[[#This Row],[Age]]&lt;=47,"33-47",IF(Customer[[#This Row],[Age]]&lt;=62,"48-62",IF(Customer[[#This Row],[Age]]&lt;=77,"63-77","78-92"))))</f>
        <v>18-32</v>
      </c>
      <c r="I5445" s="55">
        <v>1</v>
      </c>
      <c r="J5445" s="54">
        <v>103421.32</v>
      </c>
      <c r="K5445" s="55">
        <v>1</v>
      </c>
      <c r="L5445">
        <v>0</v>
      </c>
      <c r="M5445">
        <v>1</v>
      </c>
      <c r="N5445" s="54">
        <v>76304.73</v>
      </c>
      <c r="O5445">
        <v>0</v>
      </c>
      <c r="P5445" s="55">
        <v>0</v>
      </c>
      <c r="Q5445" s="55">
        <v>5</v>
      </c>
      <c r="R5445" t="s">
        <v>130</v>
      </c>
      <c r="S5445" s="55">
        <v>499</v>
      </c>
      <c r="T5445" s="55">
        <f>--(Customer[[#This Row],[Geography]]="Germany")</f>
        <v>0</v>
      </c>
      <c r="U5445" s="55">
        <f>--(Customer[[#This Row],[Geography]]="France")</f>
        <v>0</v>
      </c>
      <c r="V5445" s="55">
        <f>--(Customer[[#This Row],[Geography]]="Spain")</f>
        <v>1</v>
      </c>
    </row>
    <row r="5446" spans="1:22">
      <c r="A5446">
        <v>5445</v>
      </c>
      <c r="B5446">
        <v>15787470</v>
      </c>
      <c r="C5446" t="s">
        <v>2198</v>
      </c>
      <c r="D5446" s="54">
        <v>698</v>
      </c>
      <c r="E5446" t="s">
        <v>9</v>
      </c>
      <c r="F5446" t="s">
        <v>120</v>
      </c>
      <c r="G5446" s="55">
        <v>33</v>
      </c>
      <c r="H5446" s="55" t="str">
        <f>IF(Customer[[#This Row],[Age]]&lt;=32,"18-32",IF(Customer[[#This Row],[Age]]&lt;=47,"33-47",IF(Customer[[#This Row],[Age]]&lt;=62,"48-62",IF(Customer[[#This Row],[Age]]&lt;=77,"63-77","78-92"))))</f>
        <v>33-47</v>
      </c>
      <c r="I5446" s="55">
        <v>5</v>
      </c>
      <c r="J5446" s="54">
        <v>135658.73000000001</v>
      </c>
      <c r="K5446" s="55">
        <v>2</v>
      </c>
      <c r="L5446">
        <v>0</v>
      </c>
      <c r="M5446">
        <v>1</v>
      </c>
      <c r="N5446" s="54">
        <v>39755</v>
      </c>
      <c r="O5446">
        <v>0</v>
      </c>
      <c r="P5446" s="55">
        <v>0</v>
      </c>
      <c r="Q5446" s="55">
        <v>1</v>
      </c>
      <c r="R5446" t="s">
        <v>122</v>
      </c>
      <c r="S5446" s="55">
        <v>903</v>
      </c>
      <c r="T5446" s="55">
        <f>--(Customer[[#This Row],[Geography]]="Germany")</f>
        <v>0</v>
      </c>
      <c r="U5446" s="55">
        <f>--(Customer[[#This Row],[Geography]]="France")</f>
        <v>1</v>
      </c>
      <c r="V5446" s="55">
        <f>--(Customer[[#This Row],[Geography]]="Spain")</f>
        <v>0</v>
      </c>
    </row>
    <row r="5447" spans="1:22">
      <c r="A5447">
        <v>5446</v>
      </c>
      <c r="B5447">
        <v>15803406</v>
      </c>
      <c r="C5447" t="s">
        <v>168</v>
      </c>
      <c r="D5447" s="54">
        <v>451</v>
      </c>
      <c r="E5447" t="s">
        <v>9</v>
      </c>
      <c r="F5447" t="s">
        <v>112</v>
      </c>
      <c r="G5447" s="55">
        <v>36</v>
      </c>
      <c r="H5447" s="55" t="str">
        <f>IF(Customer[[#This Row],[Age]]&lt;=32,"18-32",IF(Customer[[#This Row],[Age]]&lt;=47,"33-47",IF(Customer[[#This Row],[Age]]&lt;=62,"48-62",IF(Customer[[#This Row],[Age]]&lt;=77,"63-77","78-92"))))</f>
        <v>33-47</v>
      </c>
      <c r="I5447" s="55">
        <v>2</v>
      </c>
      <c r="J5447" s="54">
        <v>0</v>
      </c>
      <c r="K5447" s="55">
        <v>2</v>
      </c>
      <c r="L5447">
        <v>1</v>
      </c>
      <c r="M5447">
        <v>1</v>
      </c>
      <c r="N5447" s="54">
        <v>180142.42</v>
      </c>
      <c r="O5447">
        <v>0</v>
      </c>
      <c r="P5447" s="55">
        <v>0</v>
      </c>
      <c r="Q5447" s="55">
        <v>1</v>
      </c>
      <c r="R5447" t="s">
        <v>117</v>
      </c>
      <c r="S5447" s="55">
        <v>465</v>
      </c>
      <c r="T5447" s="55">
        <f>--(Customer[[#This Row],[Geography]]="Germany")</f>
        <v>0</v>
      </c>
      <c r="U5447" s="55">
        <f>--(Customer[[#This Row],[Geography]]="France")</f>
        <v>1</v>
      </c>
      <c r="V5447" s="55">
        <f>--(Customer[[#This Row],[Geography]]="Spain")</f>
        <v>0</v>
      </c>
    </row>
    <row r="5448" spans="1:22">
      <c r="A5448">
        <v>5447</v>
      </c>
      <c r="B5448">
        <v>15730460</v>
      </c>
      <c r="C5448" t="s">
        <v>2199</v>
      </c>
      <c r="D5448" s="54">
        <v>665</v>
      </c>
      <c r="E5448" t="s">
        <v>9</v>
      </c>
      <c r="F5448" t="s">
        <v>120</v>
      </c>
      <c r="G5448" s="55">
        <v>28</v>
      </c>
      <c r="H5448" s="55" t="str">
        <f>IF(Customer[[#This Row],[Age]]&lt;=32,"18-32",IF(Customer[[#This Row],[Age]]&lt;=47,"33-47",IF(Customer[[#This Row],[Age]]&lt;=62,"48-62",IF(Customer[[#This Row],[Age]]&lt;=77,"63-77","78-92"))))</f>
        <v>18-32</v>
      </c>
      <c r="I5448" s="55">
        <v>8</v>
      </c>
      <c r="J5448" s="54">
        <v>191402.82</v>
      </c>
      <c r="K5448" s="55">
        <v>2</v>
      </c>
      <c r="L5448">
        <v>1</v>
      </c>
      <c r="M5448">
        <v>0</v>
      </c>
      <c r="N5448" s="54">
        <v>83238.399999999994</v>
      </c>
      <c r="O5448">
        <v>0</v>
      </c>
      <c r="P5448" s="55">
        <v>0</v>
      </c>
      <c r="Q5448" s="55">
        <v>4</v>
      </c>
      <c r="R5448" t="s">
        <v>122</v>
      </c>
      <c r="S5448" s="55">
        <v>320</v>
      </c>
      <c r="T5448" s="55">
        <f>--(Customer[[#This Row],[Geography]]="Germany")</f>
        <v>0</v>
      </c>
      <c r="U5448" s="55">
        <f>--(Customer[[#This Row],[Geography]]="France")</f>
        <v>1</v>
      </c>
      <c r="V5448" s="55">
        <f>--(Customer[[#This Row],[Geography]]="Spain")</f>
        <v>0</v>
      </c>
    </row>
    <row r="5449" spans="1:22">
      <c r="A5449">
        <v>5448</v>
      </c>
      <c r="B5449">
        <v>15644572</v>
      </c>
      <c r="C5449" t="s">
        <v>1096</v>
      </c>
      <c r="D5449" s="54">
        <v>726</v>
      </c>
      <c r="E5449" t="s">
        <v>10</v>
      </c>
      <c r="F5449" t="s">
        <v>120</v>
      </c>
      <c r="G5449" s="55">
        <v>50</v>
      </c>
      <c r="H5449" s="55" t="str">
        <f>IF(Customer[[#This Row],[Age]]&lt;=32,"18-32",IF(Customer[[#This Row],[Age]]&lt;=47,"33-47",IF(Customer[[#This Row],[Age]]&lt;=62,"48-62",IF(Customer[[#This Row],[Age]]&lt;=77,"63-77","78-92"))))</f>
        <v>48-62</v>
      </c>
      <c r="I5449" s="55">
        <v>9</v>
      </c>
      <c r="J5449" s="54">
        <v>94504.35</v>
      </c>
      <c r="K5449" s="55">
        <v>1</v>
      </c>
      <c r="L5449">
        <v>0</v>
      </c>
      <c r="M5449">
        <v>1</v>
      </c>
      <c r="N5449" s="54">
        <v>5078.8999999999996</v>
      </c>
      <c r="O5449">
        <v>0</v>
      </c>
      <c r="P5449" s="55">
        <v>0</v>
      </c>
      <c r="Q5449" s="55">
        <v>1</v>
      </c>
      <c r="R5449" t="s">
        <v>117</v>
      </c>
      <c r="S5449" s="55">
        <v>860</v>
      </c>
      <c r="T5449" s="55">
        <f>--(Customer[[#This Row],[Geography]]="Germany")</f>
        <v>1</v>
      </c>
      <c r="U5449" s="55">
        <f>--(Customer[[#This Row],[Geography]]="France")</f>
        <v>0</v>
      </c>
      <c r="V5449" s="55">
        <f>--(Customer[[#This Row],[Geography]]="Spain")</f>
        <v>0</v>
      </c>
    </row>
    <row r="5450" spans="1:22">
      <c r="A5450">
        <v>5449</v>
      </c>
      <c r="B5450">
        <v>15694860</v>
      </c>
      <c r="C5450" t="s">
        <v>795</v>
      </c>
      <c r="D5450" s="54">
        <v>608</v>
      </c>
      <c r="E5450" t="s">
        <v>10</v>
      </c>
      <c r="F5450" t="s">
        <v>112</v>
      </c>
      <c r="G5450" s="55">
        <v>44</v>
      </c>
      <c r="H5450" s="55" t="str">
        <f>IF(Customer[[#This Row],[Age]]&lt;=32,"18-32",IF(Customer[[#This Row],[Age]]&lt;=47,"33-47",IF(Customer[[#This Row],[Age]]&lt;=62,"48-62",IF(Customer[[#This Row],[Age]]&lt;=77,"63-77","78-92"))))</f>
        <v>33-47</v>
      </c>
      <c r="I5450" s="55">
        <v>5</v>
      </c>
      <c r="J5450" s="54">
        <v>126147.84</v>
      </c>
      <c r="K5450" s="55">
        <v>1</v>
      </c>
      <c r="L5450">
        <v>0</v>
      </c>
      <c r="M5450">
        <v>1</v>
      </c>
      <c r="N5450" s="54">
        <v>132424.69</v>
      </c>
      <c r="O5450">
        <v>1</v>
      </c>
      <c r="P5450" s="55">
        <v>1</v>
      </c>
      <c r="Q5450" s="55">
        <v>1</v>
      </c>
      <c r="R5450" t="s">
        <v>113</v>
      </c>
      <c r="S5450" s="55">
        <v>818</v>
      </c>
      <c r="T5450" s="55">
        <f>--(Customer[[#This Row],[Geography]]="Germany")</f>
        <v>1</v>
      </c>
      <c r="U5450" s="55">
        <f>--(Customer[[#This Row],[Geography]]="France")</f>
        <v>0</v>
      </c>
      <c r="V5450" s="55">
        <f>--(Customer[[#This Row],[Geography]]="Spain")</f>
        <v>0</v>
      </c>
    </row>
    <row r="5451" spans="1:22">
      <c r="A5451">
        <v>5450</v>
      </c>
      <c r="B5451">
        <v>15658169</v>
      </c>
      <c r="C5451" t="s">
        <v>2200</v>
      </c>
      <c r="D5451" s="54">
        <v>549</v>
      </c>
      <c r="E5451" t="s">
        <v>9</v>
      </c>
      <c r="F5451" t="s">
        <v>112</v>
      </c>
      <c r="G5451" s="55">
        <v>46</v>
      </c>
      <c r="H5451" s="55" t="str">
        <f>IF(Customer[[#This Row],[Age]]&lt;=32,"18-32",IF(Customer[[#This Row],[Age]]&lt;=47,"33-47",IF(Customer[[#This Row],[Age]]&lt;=62,"48-62",IF(Customer[[#This Row],[Age]]&lt;=77,"63-77","78-92"))))</f>
        <v>33-47</v>
      </c>
      <c r="I5451" s="55">
        <v>7</v>
      </c>
      <c r="J5451" s="54">
        <v>0</v>
      </c>
      <c r="K5451" s="55">
        <v>1</v>
      </c>
      <c r="L5451">
        <v>1</v>
      </c>
      <c r="M5451">
        <v>1</v>
      </c>
      <c r="N5451" s="54">
        <v>109057.56</v>
      </c>
      <c r="O5451">
        <v>0</v>
      </c>
      <c r="P5451" s="55">
        <v>0</v>
      </c>
      <c r="Q5451" s="55">
        <v>2</v>
      </c>
      <c r="R5451" t="s">
        <v>113</v>
      </c>
      <c r="S5451" s="55">
        <v>940</v>
      </c>
      <c r="T5451" s="55">
        <f>--(Customer[[#This Row],[Geography]]="Germany")</f>
        <v>0</v>
      </c>
      <c r="U5451" s="55">
        <f>--(Customer[[#This Row],[Geography]]="France")</f>
        <v>1</v>
      </c>
      <c r="V5451" s="55">
        <f>--(Customer[[#This Row],[Geography]]="Spain")</f>
        <v>0</v>
      </c>
    </row>
    <row r="5452" spans="1:22">
      <c r="A5452">
        <v>5451</v>
      </c>
      <c r="B5452">
        <v>15794396</v>
      </c>
      <c r="C5452" t="s">
        <v>2201</v>
      </c>
      <c r="D5452" s="54">
        <v>803</v>
      </c>
      <c r="E5452" t="s">
        <v>9</v>
      </c>
      <c r="F5452" t="s">
        <v>120</v>
      </c>
      <c r="G5452" s="55">
        <v>33</v>
      </c>
      <c r="H5452" s="55" t="str">
        <f>IF(Customer[[#This Row],[Age]]&lt;=32,"18-32",IF(Customer[[#This Row],[Age]]&lt;=47,"33-47",IF(Customer[[#This Row],[Age]]&lt;=62,"48-62",IF(Customer[[#This Row],[Age]]&lt;=77,"63-77","78-92"))))</f>
        <v>33-47</v>
      </c>
      <c r="I5452" s="55">
        <v>6</v>
      </c>
      <c r="J5452" s="54">
        <v>0</v>
      </c>
      <c r="K5452" s="55">
        <v>2</v>
      </c>
      <c r="L5452">
        <v>1</v>
      </c>
      <c r="M5452">
        <v>0</v>
      </c>
      <c r="N5452" s="54">
        <v>115676.61</v>
      </c>
      <c r="O5452">
        <v>0</v>
      </c>
      <c r="P5452" s="55">
        <v>0</v>
      </c>
      <c r="Q5452" s="55">
        <v>4</v>
      </c>
      <c r="R5452" t="s">
        <v>122</v>
      </c>
      <c r="S5452" s="55">
        <v>416</v>
      </c>
      <c r="T5452" s="55">
        <f>--(Customer[[#This Row],[Geography]]="Germany")</f>
        <v>0</v>
      </c>
      <c r="U5452" s="55">
        <f>--(Customer[[#This Row],[Geography]]="France")</f>
        <v>1</v>
      </c>
      <c r="V5452" s="55">
        <f>--(Customer[[#This Row],[Geography]]="Spain")</f>
        <v>0</v>
      </c>
    </row>
    <row r="5453" spans="1:22">
      <c r="A5453">
        <v>5452</v>
      </c>
      <c r="B5453">
        <v>15785798</v>
      </c>
      <c r="C5453" t="s">
        <v>1274</v>
      </c>
      <c r="D5453" s="54">
        <v>663</v>
      </c>
      <c r="E5453" t="s">
        <v>9</v>
      </c>
      <c r="F5453" t="s">
        <v>120</v>
      </c>
      <c r="G5453" s="55">
        <v>43</v>
      </c>
      <c r="H5453" s="55" t="str">
        <f>IF(Customer[[#This Row],[Age]]&lt;=32,"18-32",IF(Customer[[#This Row],[Age]]&lt;=47,"33-47",IF(Customer[[#This Row],[Age]]&lt;=62,"48-62",IF(Customer[[#This Row],[Age]]&lt;=77,"63-77","78-92"))))</f>
        <v>33-47</v>
      </c>
      <c r="I5453" s="55">
        <v>4</v>
      </c>
      <c r="J5453" s="54">
        <v>87624.03</v>
      </c>
      <c r="K5453" s="55">
        <v>2</v>
      </c>
      <c r="L5453">
        <v>1</v>
      </c>
      <c r="M5453">
        <v>0</v>
      </c>
      <c r="N5453" s="54">
        <v>149401.32999999999</v>
      </c>
      <c r="O5453">
        <v>0</v>
      </c>
      <c r="P5453" s="55">
        <v>0</v>
      </c>
      <c r="Q5453" s="55">
        <v>1</v>
      </c>
      <c r="R5453" t="s">
        <v>130</v>
      </c>
      <c r="S5453" s="55">
        <v>473</v>
      </c>
      <c r="T5453" s="55">
        <f>--(Customer[[#This Row],[Geography]]="Germany")</f>
        <v>0</v>
      </c>
      <c r="U5453" s="55">
        <f>--(Customer[[#This Row],[Geography]]="France")</f>
        <v>1</v>
      </c>
      <c r="V5453" s="55">
        <f>--(Customer[[#This Row],[Geography]]="Spain")</f>
        <v>0</v>
      </c>
    </row>
    <row r="5454" spans="1:22">
      <c r="A5454">
        <v>5453</v>
      </c>
      <c r="B5454">
        <v>15710825</v>
      </c>
      <c r="C5454" t="s">
        <v>709</v>
      </c>
      <c r="D5454" s="54">
        <v>558</v>
      </c>
      <c r="E5454" t="s">
        <v>9</v>
      </c>
      <c r="F5454" t="s">
        <v>112</v>
      </c>
      <c r="G5454" s="55">
        <v>45</v>
      </c>
      <c r="H5454" s="55" t="str">
        <f>IF(Customer[[#This Row],[Age]]&lt;=32,"18-32",IF(Customer[[#This Row],[Age]]&lt;=47,"33-47",IF(Customer[[#This Row],[Age]]&lt;=62,"48-62",IF(Customer[[#This Row],[Age]]&lt;=77,"63-77","78-92"))))</f>
        <v>33-47</v>
      </c>
      <c r="I5454" s="55">
        <v>1</v>
      </c>
      <c r="J5454" s="54">
        <v>153697.53</v>
      </c>
      <c r="K5454" s="55">
        <v>2</v>
      </c>
      <c r="L5454">
        <v>0</v>
      </c>
      <c r="M5454">
        <v>0</v>
      </c>
      <c r="N5454" s="54">
        <v>89891.4</v>
      </c>
      <c r="O5454">
        <v>1</v>
      </c>
      <c r="P5454" s="55">
        <v>1</v>
      </c>
      <c r="Q5454" s="55">
        <v>2</v>
      </c>
      <c r="R5454" t="s">
        <v>122</v>
      </c>
      <c r="S5454" s="55">
        <v>351</v>
      </c>
      <c r="T5454" s="55">
        <f>--(Customer[[#This Row],[Geography]]="Germany")</f>
        <v>0</v>
      </c>
      <c r="U5454" s="55">
        <f>--(Customer[[#This Row],[Geography]]="France")</f>
        <v>1</v>
      </c>
      <c r="V5454" s="55">
        <f>--(Customer[[#This Row],[Geography]]="Spain")</f>
        <v>0</v>
      </c>
    </row>
    <row r="5455" spans="1:22">
      <c r="A5455">
        <v>5454</v>
      </c>
      <c r="B5455">
        <v>15668444</v>
      </c>
      <c r="C5455" t="s">
        <v>80</v>
      </c>
      <c r="D5455" s="54">
        <v>714</v>
      </c>
      <c r="E5455" t="s">
        <v>9</v>
      </c>
      <c r="F5455" t="s">
        <v>112</v>
      </c>
      <c r="G5455" s="55">
        <v>25</v>
      </c>
      <c r="H5455" s="55" t="str">
        <f>IF(Customer[[#This Row],[Age]]&lt;=32,"18-32",IF(Customer[[#This Row],[Age]]&lt;=47,"33-47",IF(Customer[[#This Row],[Age]]&lt;=62,"48-62",IF(Customer[[#This Row],[Age]]&lt;=77,"63-77","78-92"))))</f>
        <v>18-32</v>
      </c>
      <c r="I5455" s="55">
        <v>4</v>
      </c>
      <c r="J5455" s="54">
        <v>0</v>
      </c>
      <c r="K5455" s="55">
        <v>2</v>
      </c>
      <c r="L5455">
        <v>0</v>
      </c>
      <c r="M5455">
        <v>0</v>
      </c>
      <c r="N5455" s="54">
        <v>82500.84</v>
      </c>
      <c r="O5455">
        <v>0</v>
      </c>
      <c r="P5455" s="55">
        <v>0</v>
      </c>
      <c r="Q5455" s="55">
        <v>4</v>
      </c>
      <c r="R5455" t="s">
        <v>117</v>
      </c>
      <c r="S5455" s="55">
        <v>327</v>
      </c>
      <c r="T5455" s="55">
        <f>--(Customer[[#This Row],[Geography]]="Germany")</f>
        <v>0</v>
      </c>
      <c r="U5455" s="55">
        <f>--(Customer[[#This Row],[Geography]]="France")</f>
        <v>1</v>
      </c>
      <c r="V5455" s="55">
        <f>--(Customer[[#This Row],[Geography]]="Spain")</f>
        <v>0</v>
      </c>
    </row>
    <row r="5456" spans="1:22">
      <c r="A5456">
        <v>5455</v>
      </c>
      <c r="B5456">
        <v>15726631</v>
      </c>
      <c r="C5456" t="s">
        <v>2050</v>
      </c>
      <c r="D5456" s="54">
        <v>704</v>
      </c>
      <c r="E5456" t="s">
        <v>9</v>
      </c>
      <c r="F5456" t="s">
        <v>120</v>
      </c>
      <c r="G5456" s="55">
        <v>39</v>
      </c>
      <c r="H5456" s="55" t="str">
        <f>IF(Customer[[#This Row],[Age]]&lt;=32,"18-32",IF(Customer[[#This Row],[Age]]&lt;=47,"33-47",IF(Customer[[#This Row],[Age]]&lt;=62,"48-62",IF(Customer[[#This Row],[Age]]&lt;=77,"63-77","78-92"))))</f>
        <v>33-47</v>
      </c>
      <c r="I5456" s="55">
        <v>5</v>
      </c>
      <c r="J5456" s="54">
        <v>0</v>
      </c>
      <c r="K5456" s="55">
        <v>1</v>
      </c>
      <c r="L5456">
        <v>1</v>
      </c>
      <c r="M5456">
        <v>0</v>
      </c>
      <c r="N5456" s="54">
        <v>6416.92</v>
      </c>
      <c r="O5456">
        <v>0</v>
      </c>
      <c r="P5456" s="55">
        <v>0</v>
      </c>
      <c r="Q5456" s="55">
        <v>1</v>
      </c>
      <c r="R5456" t="s">
        <v>117</v>
      </c>
      <c r="S5456" s="55">
        <v>929</v>
      </c>
      <c r="T5456" s="55">
        <f>--(Customer[[#This Row],[Geography]]="Germany")</f>
        <v>0</v>
      </c>
      <c r="U5456" s="55">
        <f>--(Customer[[#This Row],[Geography]]="France")</f>
        <v>1</v>
      </c>
      <c r="V5456" s="55">
        <f>--(Customer[[#This Row],[Geography]]="Spain")</f>
        <v>0</v>
      </c>
    </row>
    <row r="5457" spans="1:22">
      <c r="A5457">
        <v>5456</v>
      </c>
      <c r="B5457">
        <v>15733797</v>
      </c>
      <c r="C5457" t="s">
        <v>148</v>
      </c>
      <c r="D5457" s="54">
        <v>805</v>
      </c>
      <c r="E5457" t="s">
        <v>10</v>
      </c>
      <c r="F5457" t="s">
        <v>112</v>
      </c>
      <c r="G5457" s="55">
        <v>45</v>
      </c>
      <c r="H5457" s="55" t="str">
        <f>IF(Customer[[#This Row],[Age]]&lt;=32,"18-32",IF(Customer[[#This Row],[Age]]&lt;=47,"33-47",IF(Customer[[#This Row],[Age]]&lt;=62,"48-62",IF(Customer[[#This Row],[Age]]&lt;=77,"63-77","78-92"))))</f>
        <v>33-47</v>
      </c>
      <c r="I5457" s="55">
        <v>9</v>
      </c>
      <c r="J5457" s="54">
        <v>116585.97</v>
      </c>
      <c r="K5457" s="55">
        <v>1</v>
      </c>
      <c r="L5457">
        <v>1</v>
      </c>
      <c r="M5457">
        <v>0</v>
      </c>
      <c r="N5457" s="54">
        <v>189428.75</v>
      </c>
      <c r="O5457">
        <v>1</v>
      </c>
      <c r="P5457" s="55">
        <v>1</v>
      </c>
      <c r="Q5457" s="55">
        <v>1</v>
      </c>
      <c r="R5457" t="s">
        <v>117</v>
      </c>
      <c r="S5457" s="55">
        <v>885</v>
      </c>
      <c r="T5457" s="55">
        <f>--(Customer[[#This Row],[Geography]]="Germany")</f>
        <v>1</v>
      </c>
      <c r="U5457" s="55">
        <f>--(Customer[[#This Row],[Geography]]="France")</f>
        <v>0</v>
      </c>
      <c r="V5457" s="55">
        <f>--(Customer[[#This Row],[Geography]]="Spain")</f>
        <v>0</v>
      </c>
    </row>
    <row r="5458" spans="1:22">
      <c r="A5458">
        <v>5457</v>
      </c>
      <c r="B5458">
        <v>15747960</v>
      </c>
      <c r="C5458" t="s">
        <v>1111</v>
      </c>
      <c r="D5458" s="54">
        <v>659</v>
      </c>
      <c r="E5458" t="s">
        <v>10</v>
      </c>
      <c r="F5458" t="s">
        <v>120</v>
      </c>
      <c r="G5458" s="55">
        <v>34</v>
      </c>
      <c r="H5458" s="55" t="str">
        <f>IF(Customer[[#This Row],[Age]]&lt;=32,"18-32",IF(Customer[[#This Row],[Age]]&lt;=47,"33-47",IF(Customer[[#This Row],[Age]]&lt;=62,"48-62",IF(Customer[[#This Row],[Age]]&lt;=77,"63-77","78-92"))))</f>
        <v>33-47</v>
      </c>
      <c r="I5458" s="55">
        <v>9</v>
      </c>
      <c r="J5458" s="54">
        <v>134464.57999999999</v>
      </c>
      <c r="K5458" s="55">
        <v>2</v>
      </c>
      <c r="L5458">
        <v>1</v>
      </c>
      <c r="M5458">
        <v>0</v>
      </c>
      <c r="N5458" s="54">
        <v>178833.34</v>
      </c>
      <c r="O5458">
        <v>0</v>
      </c>
      <c r="P5458" s="55">
        <v>0</v>
      </c>
      <c r="Q5458" s="55">
        <v>3</v>
      </c>
      <c r="R5458" t="s">
        <v>122</v>
      </c>
      <c r="S5458" s="55">
        <v>413</v>
      </c>
      <c r="T5458" s="55">
        <f>--(Customer[[#This Row],[Geography]]="Germany")</f>
        <v>1</v>
      </c>
      <c r="U5458" s="55">
        <f>--(Customer[[#This Row],[Geography]]="France")</f>
        <v>0</v>
      </c>
      <c r="V5458" s="55">
        <f>--(Customer[[#This Row],[Geography]]="Spain")</f>
        <v>0</v>
      </c>
    </row>
    <row r="5459" spans="1:22">
      <c r="A5459">
        <v>5458</v>
      </c>
      <c r="B5459">
        <v>15634632</v>
      </c>
      <c r="C5459" t="s">
        <v>2202</v>
      </c>
      <c r="D5459" s="54">
        <v>738</v>
      </c>
      <c r="E5459" t="s">
        <v>10</v>
      </c>
      <c r="F5459" t="s">
        <v>120</v>
      </c>
      <c r="G5459" s="55">
        <v>62</v>
      </c>
      <c r="H5459" s="55" t="str">
        <f>IF(Customer[[#This Row],[Age]]&lt;=32,"18-32",IF(Customer[[#This Row],[Age]]&lt;=47,"33-47",IF(Customer[[#This Row],[Age]]&lt;=62,"48-62",IF(Customer[[#This Row],[Age]]&lt;=77,"63-77","78-92"))))</f>
        <v>48-62</v>
      </c>
      <c r="I5459" s="55">
        <v>10</v>
      </c>
      <c r="J5459" s="54">
        <v>83008.31</v>
      </c>
      <c r="K5459" s="55">
        <v>1</v>
      </c>
      <c r="L5459">
        <v>1</v>
      </c>
      <c r="M5459">
        <v>1</v>
      </c>
      <c r="N5459" s="54">
        <v>42766.03</v>
      </c>
      <c r="O5459">
        <v>0</v>
      </c>
      <c r="P5459" s="55">
        <v>0</v>
      </c>
      <c r="Q5459" s="55">
        <v>3</v>
      </c>
      <c r="R5459" t="s">
        <v>117</v>
      </c>
      <c r="S5459" s="55">
        <v>995</v>
      </c>
      <c r="T5459" s="55">
        <f>--(Customer[[#This Row],[Geography]]="Germany")</f>
        <v>1</v>
      </c>
      <c r="U5459" s="55">
        <f>--(Customer[[#This Row],[Geography]]="France")</f>
        <v>0</v>
      </c>
      <c r="V5459" s="55">
        <f>--(Customer[[#This Row],[Geography]]="Spain")</f>
        <v>0</v>
      </c>
    </row>
    <row r="5460" spans="1:22">
      <c r="A5460">
        <v>5459</v>
      </c>
      <c r="B5460">
        <v>15707362</v>
      </c>
      <c r="C5460" t="s">
        <v>550</v>
      </c>
      <c r="D5460" s="54">
        <v>635</v>
      </c>
      <c r="E5460" t="s">
        <v>11</v>
      </c>
      <c r="F5460" t="s">
        <v>120</v>
      </c>
      <c r="G5460" s="55">
        <v>35</v>
      </c>
      <c r="H5460" s="55" t="str">
        <f>IF(Customer[[#This Row],[Age]]&lt;=32,"18-32",IF(Customer[[#This Row],[Age]]&lt;=47,"33-47",IF(Customer[[#This Row],[Age]]&lt;=62,"48-62",IF(Customer[[#This Row],[Age]]&lt;=77,"63-77","78-92"))))</f>
        <v>33-47</v>
      </c>
      <c r="I5460" s="55">
        <v>2</v>
      </c>
      <c r="J5460" s="54">
        <v>113635.16</v>
      </c>
      <c r="K5460" s="55">
        <v>1</v>
      </c>
      <c r="L5460">
        <v>1</v>
      </c>
      <c r="M5460">
        <v>0</v>
      </c>
      <c r="N5460" s="54">
        <v>90883.12</v>
      </c>
      <c r="O5460">
        <v>0</v>
      </c>
      <c r="P5460" s="55">
        <v>0</v>
      </c>
      <c r="Q5460" s="55">
        <v>1</v>
      </c>
      <c r="R5460" t="s">
        <v>122</v>
      </c>
      <c r="S5460" s="55">
        <v>613</v>
      </c>
      <c r="T5460" s="55">
        <f>--(Customer[[#This Row],[Geography]]="Germany")</f>
        <v>0</v>
      </c>
      <c r="U5460" s="55">
        <f>--(Customer[[#This Row],[Geography]]="France")</f>
        <v>0</v>
      </c>
      <c r="V5460" s="55">
        <f>--(Customer[[#This Row],[Geography]]="Spain")</f>
        <v>1</v>
      </c>
    </row>
    <row r="5461" spans="1:22">
      <c r="A5461">
        <v>5460</v>
      </c>
      <c r="B5461">
        <v>15662976</v>
      </c>
      <c r="C5461" t="s">
        <v>846</v>
      </c>
      <c r="D5461" s="54">
        <v>530</v>
      </c>
      <c r="E5461" t="s">
        <v>11</v>
      </c>
      <c r="F5461" t="s">
        <v>112</v>
      </c>
      <c r="G5461" s="55">
        <v>36</v>
      </c>
      <c r="H5461" s="55" t="str">
        <f>IF(Customer[[#This Row],[Age]]&lt;=32,"18-32",IF(Customer[[#This Row],[Age]]&lt;=47,"33-47",IF(Customer[[#This Row],[Age]]&lt;=62,"48-62",IF(Customer[[#This Row],[Age]]&lt;=77,"63-77","78-92"))))</f>
        <v>33-47</v>
      </c>
      <c r="I5461" s="55">
        <v>7</v>
      </c>
      <c r="J5461" s="54">
        <v>0</v>
      </c>
      <c r="K5461" s="55">
        <v>2</v>
      </c>
      <c r="L5461">
        <v>1</v>
      </c>
      <c r="M5461">
        <v>0</v>
      </c>
      <c r="N5461" s="54">
        <v>80619.09</v>
      </c>
      <c r="O5461">
        <v>0</v>
      </c>
      <c r="P5461" s="55">
        <v>0</v>
      </c>
      <c r="Q5461" s="55">
        <v>5</v>
      </c>
      <c r="R5461" t="s">
        <v>122</v>
      </c>
      <c r="S5461" s="55">
        <v>761</v>
      </c>
      <c r="T5461" s="55">
        <f>--(Customer[[#This Row],[Geography]]="Germany")</f>
        <v>0</v>
      </c>
      <c r="U5461" s="55">
        <f>--(Customer[[#This Row],[Geography]]="France")</f>
        <v>0</v>
      </c>
      <c r="V5461" s="55">
        <f>--(Customer[[#This Row],[Geography]]="Spain")</f>
        <v>1</v>
      </c>
    </row>
    <row r="5462" spans="1:22">
      <c r="A5462">
        <v>5461</v>
      </c>
      <c r="B5462">
        <v>15732778</v>
      </c>
      <c r="C5462" t="s">
        <v>2203</v>
      </c>
      <c r="D5462" s="54">
        <v>661</v>
      </c>
      <c r="E5462" t="s">
        <v>10</v>
      </c>
      <c r="F5462" t="s">
        <v>120</v>
      </c>
      <c r="G5462" s="55">
        <v>41</v>
      </c>
      <c r="H5462" s="55" t="str">
        <f>IF(Customer[[#This Row],[Age]]&lt;=32,"18-32",IF(Customer[[#This Row],[Age]]&lt;=47,"33-47",IF(Customer[[#This Row],[Age]]&lt;=62,"48-62",IF(Customer[[#This Row],[Age]]&lt;=77,"63-77","78-92"))))</f>
        <v>33-47</v>
      </c>
      <c r="I5462" s="55">
        <v>5</v>
      </c>
      <c r="J5462" s="54">
        <v>122552.48</v>
      </c>
      <c r="K5462" s="55">
        <v>2</v>
      </c>
      <c r="L5462">
        <v>0</v>
      </c>
      <c r="M5462">
        <v>1</v>
      </c>
      <c r="N5462" s="54">
        <v>120646.39999999999</v>
      </c>
      <c r="O5462">
        <v>0</v>
      </c>
      <c r="P5462" s="55">
        <v>0</v>
      </c>
      <c r="Q5462" s="55">
        <v>2</v>
      </c>
      <c r="R5462" t="s">
        <v>113</v>
      </c>
      <c r="S5462" s="55">
        <v>800</v>
      </c>
      <c r="T5462" s="55">
        <f>--(Customer[[#This Row],[Geography]]="Germany")</f>
        <v>1</v>
      </c>
      <c r="U5462" s="55">
        <f>--(Customer[[#This Row],[Geography]]="France")</f>
        <v>0</v>
      </c>
      <c r="V5462" s="55">
        <f>--(Customer[[#This Row],[Geography]]="Spain")</f>
        <v>0</v>
      </c>
    </row>
    <row r="5463" spans="1:22">
      <c r="A5463">
        <v>5462</v>
      </c>
      <c r="B5463">
        <v>15718443</v>
      </c>
      <c r="C5463" t="s">
        <v>609</v>
      </c>
      <c r="D5463" s="54">
        <v>531</v>
      </c>
      <c r="E5463" t="s">
        <v>11</v>
      </c>
      <c r="F5463" t="s">
        <v>120</v>
      </c>
      <c r="G5463" s="55">
        <v>31</v>
      </c>
      <c r="H5463" s="55" t="str">
        <f>IF(Customer[[#This Row],[Age]]&lt;=32,"18-32",IF(Customer[[#This Row],[Age]]&lt;=47,"33-47",IF(Customer[[#This Row],[Age]]&lt;=62,"48-62",IF(Customer[[#This Row],[Age]]&lt;=77,"63-77","78-92"))))</f>
        <v>18-32</v>
      </c>
      <c r="I5463" s="55">
        <v>2</v>
      </c>
      <c r="J5463" s="54">
        <v>118899.45</v>
      </c>
      <c r="K5463" s="55">
        <v>2</v>
      </c>
      <c r="L5463">
        <v>0</v>
      </c>
      <c r="M5463">
        <v>0</v>
      </c>
      <c r="N5463" s="54">
        <v>41409.360000000001</v>
      </c>
      <c r="O5463">
        <v>0</v>
      </c>
      <c r="P5463" s="55">
        <v>0</v>
      </c>
      <c r="Q5463" s="55">
        <v>2</v>
      </c>
      <c r="R5463" t="s">
        <v>113</v>
      </c>
      <c r="S5463" s="55">
        <v>349</v>
      </c>
      <c r="T5463" s="55">
        <f>--(Customer[[#This Row],[Geography]]="Germany")</f>
        <v>0</v>
      </c>
      <c r="U5463" s="55">
        <f>--(Customer[[#This Row],[Geography]]="France")</f>
        <v>0</v>
      </c>
      <c r="V5463" s="55">
        <f>--(Customer[[#This Row],[Geography]]="Spain")</f>
        <v>1</v>
      </c>
    </row>
    <row r="5464" spans="1:22">
      <c r="A5464">
        <v>5463</v>
      </c>
      <c r="B5464">
        <v>15670039</v>
      </c>
      <c r="C5464" t="s">
        <v>336</v>
      </c>
      <c r="D5464" s="54">
        <v>694</v>
      </c>
      <c r="E5464" t="s">
        <v>9</v>
      </c>
      <c r="F5464" t="s">
        <v>112</v>
      </c>
      <c r="G5464" s="55">
        <v>29</v>
      </c>
      <c r="H5464" s="55" t="str">
        <f>IF(Customer[[#This Row],[Age]]&lt;=32,"18-32",IF(Customer[[#This Row],[Age]]&lt;=47,"33-47",IF(Customer[[#This Row],[Age]]&lt;=62,"48-62",IF(Customer[[#This Row],[Age]]&lt;=77,"63-77","78-92"))))</f>
        <v>18-32</v>
      </c>
      <c r="I5464" s="55">
        <v>5</v>
      </c>
      <c r="J5464" s="54">
        <v>99713.87</v>
      </c>
      <c r="K5464" s="55">
        <v>1</v>
      </c>
      <c r="L5464">
        <v>0</v>
      </c>
      <c r="M5464">
        <v>0</v>
      </c>
      <c r="N5464" s="54">
        <v>112317.89</v>
      </c>
      <c r="O5464">
        <v>0</v>
      </c>
      <c r="P5464" s="55">
        <v>0</v>
      </c>
      <c r="Q5464" s="55">
        <v>1</v>
      </c>
      <c r="R5464" t="s">
        <v>113</v>
      </c>
      <c r="S5464" s="55">
        <v>385</v>
      </c>
      <c r="T5464" s="55">
        <f>--(Customer[[#This Row],[Geography]]="Germany")</f>
        <v>0</v>
      </c>
      <c r="U5464" s="55">
        <f>--(Customer[[#This Row],[Geography]]="France")</f>
        <v>1</v>
      </c>
      <c r="V5464" s="55">
        <f>--(Customer[[#This Row],[Geography]]="Spain")</f>
        <v>0</v>
      </c>
    </row>
    <row r="5465" spans="1:22">
      <c r="A5465">
        <v>5464</v>
      </c>
      <c r="B5465">
        <v>15773792</v>
      </c>
      <c r="C5465" t="s">
        <v>1560</v>
      </c>
      <c r="D5465" s="54">
        <v>731</v>
      </c>
      <c r="E5465" t="s">
        <v>9</v>
      </c>
      <c r="F5465" t="s">
        <v>112</v>
      </c>
      <c r="G5465" s="55">
        <v>36</v>
      </c>
      <c r="H5465" s="55" t="str">
        <f>IF(Customer[[#This Row],[Age]]&lt;=32,"18-32",IF(Customer[[#This Row],[Age]]&lt;=47,"33-47",IF(Customer[[#This Row],[Age]]&lt;=62,"48-62",IF(Customer[[#This Row],[Age]]&lt;=77,"63-77","78-92"))))</f>
        <v>33-47</v>
      </c>
      <c r="I5465" s="55">
        <v>6</v>
      </c>
      <c r="J5465" s="54">
        <v>0</v>
      </c>
      <c r="K5465" s="55">
        <v>1</v>
      </c>
      <c r="L5465">
        <v>0</v>
      </c>
      <c r="M5465">
        <v>0</v>
      </c>
      <c r="N5465" s="54">
        <v>152128.35999999999</v>
      </c>
      <c r="O5465">
        <v>0</v>
      </c>
      <c r="P5465" s="55">
        <v>0</v>
      </c>
      <c r="Q5465" s="55">
        <v>1</v>
      </c>
      <c r="R5465" t="s">
        <v>130</v>
      </c>
      <c r="S5465" s="55">
        <v>688</v>
      </c>
      <c r="T5465" s="55">
        <f>--(Customer[[#This Row],[Geography]]="Germany")</f>
        <v>0</v>
      </c>
      <c r="U5465" s="55">
        <f>--(Customer[[#This Row],[Geography]]="France")</f>
        <v>1</v>
      </c>
      <c r="V5465" s="55">
        <f>--(Customer[[#This Row],[Geography]]="Spain")</f>
        <v>0</v>
      </c>
    </row>
    <row r="5466" spans="1:22">
      <c r="A5466">
        <v>5465</v>
      </c>
      <c r="B5466">
        <v>15613786</v>
      </c>
      <c r="C5466" t="s">
        <v>1175</v>
      </c>
      <c r="D5466" s="54">
        <v>556</v>
      </c>
      <c r="E5466" t="s">
        <v>9</v>
      </c>
      <c r="F5466" t="s">
        <v>112</v>
      </c>
      <c r="G5466" s="55">
        <v>36</v>
      </c>
      <c r="H5466" s="55" t="str">
        <f>IF(Customer[[#This Row],[Age]]&lt;=32,"18-32",IF(Customer[[#This Row],[Age]]&lt;=47,"33-47",IF(Customer[[#This Row],[Age]]&lt;=62,"48-62",IF(Customer[[#This Row],[Age]]&lt;=77,"63-77","78-92"))))</f>
        <v>33-47</v>
      </c>
      <c r="I5466" s="55">
        <v>2</v>
      </c>
      <c r="J5466" s="54">
        <v>134208.22</v>
      </c>
      <c r="K5466" s="55">
        <v>1</v>
      </c>
      <c r="L5466">
        <v>0</v>
      </c>
      <c r="M5466">
        <v>1</v>
      </c>
      <c r="N5466" s="54">
        <v>177670.57</v>
      </c>
      <c r="O5466">
        <v>0</v>
      </c>
      <c r="P5466" s="55">
        <v>0</v>
      </c>
      <c r="Q5466" s="55">
        <v>4</v>
      </c>
      <c r="R5466" t="s">
        <v>117</v>
      </c>
      <c r="S5466" s="55">
        <v>343</v>
      </c>
      <c r="T5466" s="55">
        <f>--(Customer[[#This Row],[Geography]]="Germany")</f>
        <v>0</v>
      </c>
      <c r="U5466" s="55">
        <f>--(Customer[[#This Row],[Geography]]="France")</f>
        <v>1</v>
      </c>
      <c r="V5466" s="55">
        <f>--(Customer[[#This Row],[Geography]]="Spain")</f>
        <v>0</v>
      </c>
    </row>
    <row r="5467" spans="1:22">
      <c r="A5467">
        <v>5466</v>
      </c>
      <c r="B5467">
        <v>15726032</v>
      </c>
      <c r="C5467" t="s">
        <v>891</v>
      </c>
      <c r="D5467" s="54">
        <v>647</v>
      </c>
      <c r="E5467" t="s">
        <v>10</v>
      </c>
      <c r="F5467" t="s">
        <v>112</v>
      </c>
      <c r="G5467" s="55">
        <v>41</v>
      </c>
      <c r="H5467" s="55" t="str">
        <f>IF(Customer[[#This Row],[Age]]&lt;=32,"18-32",IF(Customer[[#This Row],[Age]]&lt;=47,"33-47",IF(Customer[[#This Row],[Age]]&lt;=62,"48-62",IF(Customer[[#This Row],[Age]]&lt;=77,"63-77","78-92"))))</f>
        <v>33-47</v>
      </c>
      <c r="I5467" s="55">
        <v>1</v>
      </c>
      <c r="J5467" s="54">
        <v>85906.65</v>
      </c>
      <c r="K5467" s="55">
        <v>3</v>
      </c>
      <c r="L5467">
        <v>1</v>
      </c>
      <c r="M5467">
        <v>0</v>
      </c>
      <c r="N5467" s="54">
        <v>189159.97</v>
      </c>
      <c r="O5467">
        <v>0</v>
      </c>
      <c r="P5467" s="55">
        <v>0</v>
      </c>
      <c r="Q5467" s="55">
        <v>3</v>
      </c>
      <c r="R5467" t="s">
        <v>122</v>
      </c>
      <c r="S5467" s="55">
        <v>936</v>
      </c>
      <c r="T5467" s="55">
        <f>--(Customer[[#This Row],[Geography]]="Germany")</f>
        <v>1</v>
      </c>
      <c r="U5467" s="55">
        <f>--(Customer[[#This Row],[Geography]]="France")</f>
        <v>0</v>
      </c>
      <c r="V5467" s="55">
        <f>--(Customer[[#This Row],[Geography]]="Spain")</f>
        <v>0</v>
      </c>
    </row>
    <row r="5468" spans="1:22">
      <c r="A5468">
        <v>5467</v>
      </c>
      <c r="B5468">
        <v>15663252</v>
      </c>
      <c r="C5468" t="s">
        <v>689</v>
      </c>
      <c r="D5468" s="54">
        <v>850</v>
      </c>
      <c r="E5468" t="s">
        <v>10</v>
      </c>
      <c r="F5468" t="s">
        <v>120</v>
      </c>
      <c r="G5468" s="55">
        <v>32</v>
      </c>
      <c r="H5468" s="55" t="str">
        <f>IF(Customer[[#This Row],[Age]]&lt;=32,"18-32",IF(Customer[[#This Row],[Age]]&lt;=47,"33-47",IF(Customer[[#This Row],[Age]]&lt;=62,"48-62",IF(Customer[[#This Row],[Age]]&lt;=77,"63-77","78-92"))))</f>
        <v>18-32</v>
      </c>
      <c r="I5468" s="55">
        <v>3</v>
      </c>
      <c r="J5468" s="54">
        <v>137714.25</v>
      </c>
      <c r="K5468" s="55">
        <v>1</v>
      </c>
      <c r="L5468">
        <v>0</v>
      </c>
      <c r="M5468">
        <v>1</v>
      </c>
      <c r="N5468" s="54">
        <v>159403.68</v>
      </c>
      <c r="O5468">
        <v>0</v>
      </c>
      <c r="P5468" s="55">
        <v>0</v>
      </c>
      <c r="Q5468" s="55">
        <v>2</v>
      </c>
      <c r="R5468" t="s">
        <v>113</v>
      </c>
      <c r="S5468" s="55">
        <v>814</v>
      </c>
      <c r="T5468" s="55">
        <f>--(Customer[[#This Row],[Geography]]="Germany")</f>
        <v>1</v>
      </c>
      <c r="U5468" s="55">
        <f>--(Customer[[#This Row],[Geography]]="France")</f>
        <v>0</v>
      </c>
      <c r="V5468" s="55">
        <f>--(Customer[[#This Row],[Geography]]="Spain")</f>
        <v>0</v>
      </c>
    </row>
    <row r="5469" spans="1:22">
      <c r="A5469">
        <v>5468</v>
      </c>
      <c r="B5469">
        <v>15593782</v>
      </c>
      <c r="C5469" t="s">
        <v>976</v>
      </c>
      <c r="D5469" s="54">
        <v>573</v>
      </c>
      <c r="E5469" t="s">
        <v>11</v>
      </c>
      <c r="F5469" t="s">
        <v>120</v>
      </c>
      <c r="G5469" s="55">
        <v>33</v>
      </c>
      <c r="H5469" s="55" t="str">
        <f>IF(Customer[[#This Row],[Age]]&lt;=32,"18-32",IF(Customer[[#This Row],[Age]]&lt;=47,"33-47",IF(Customer[[#This Row],[Age]]&lt;=62,"48-62",IF(Customer[[#This Row],[Age]]&lt;=77,"63-77","78-92"))))</f>
        <v>33-47</v>
      </c>
      <c r="I5469" s="55">
        <v>1</v>
      </c>
      <c r="J5469" s="54">
        <v>160777.9</v>
      </c>
      <c r="K5469" s="55">
        <v>1</v>
      </c>
      <c r="L5469">
        <v>1</v>
      </c>
      <c r="M5469">
        <v>1</v>
      </c>
      <c r="N5469" s="54">
        <v>149536.15</v>
      </c>
      <c r="O5469">
        <v>0</v>
      </c>
      <c r="P5469" s="55">
        <v>0</v>
      </c>
      <c r="Q5469" s="55">
        <v>5</v>
      </c>
      <c r="R5469" t="s">
        <v>130</v>
      </c>
      <c r="S5469" s="55">
        <v>409</v>
      </c>
      <c r="T5469" s="55">
        <f>--(Customer[[#This Row],[Geography]]="Germany")</f>
        <v>0</v>
      </c>
      <c r="U5469" s="55">
        <f>--(Customer[[#This Row],[Geography]]="France")</f>
        <v>0</v>
      </c>
      <c r="V5469" s="55">
        <f>--(Customer[[#This Row],[Geography]]="Spain")</f>
        <v>1</v>
      </c>
    </row>
    <row r="5470" spans="1:22">
      <c r="A5470">
        <v>5469</v>
      </c>
      <c r="B5470">
        <v>15633283</v>
      </c>
      <c r="C5470" t="s">
        <v>1039</v>
      </c>
      <c r="D5470" s="54">
        <v>591</v>
      </c>
      <c r="E5470" t="s">
        <v>9</v>
      </c>
      <c r="F5470" t="s">
        <v>120</v>
      </c>
      <c r="G5470" s="55">
        <v>45</v>
      </c>
      <c r="H5470" s="55" t="str">
        <f>IF(Customer[[#This Row],[Age]]&lt;=32,"18-32",IF(Customer[[#This Row],[Age]]&lt;=47,"33-47",IF(Customer[[#This Row],[Age]]&lt;=62,"48-62",IF(Customer[[#This Row],[Age]]&lt;=77,"63-77","78-92"))))</f>
        <v>33-47</v>
      </c>
      <c r="I5470" s="55">
        <v>5</v>
      </c>
      <c r="J5470" s="54">
        <v>0</v>
      </c>
      <c r="K5470" s="55">
        <v>2</v>
      </c>
      <c r="L5470">
        <v>1</v>
      </c>
      <c r="M5470">
        <v>1</v>
      </c>
      <c r="N5470" s="54">
        <v>155492.87</v>
      </c>
      <c r="O5470">
        <v>0</v>
      </c>
      <c r="P5470" s="55">
        <v>0</v>
      </c>
      <c r="Q5470" s="55">
        <v>2</v>
      </c>
      <c r="R5470" t="s">
        <v>117</v>
      </c>
      <c r="S5470" s="55">
        <v>235</v>
      </c>
      <c r="T5470" s="55">
        <f>--(Customer[[#This Row],[Geography]]="Germany")</f>
        <v>0</v>
      </c>
      <c r="U5470" s="55">
        <f>--(Customer[[#This Row],[Geography]]="France")</f>
        <v>1</v>
      </c>
      <c r="V5470" s="55">
        <f>--(Customer[[#This Row],[Geography]]="Spain")</f>
        <v>0</v>
      </c>
    </row>
    <row r="5471" spans="1:22">
      <c r="A5471">
        <v>5470</v>
      </c>
      <c r="B5471">
        <v>15749167</v>
      </c>
      <c r="C5471" t="s">
        <v>2189</v>
      </c>
      <c r="D5471" s="54">
        <v>723</v>
      </c>
      <c r="E5471" t="s">
        <v>9</v>
      </c>
      <c r="F5471" t="s">
        <v>120</v>
      </c>
      <c r="G5471" s="55">
        <v>21</v>
      </c>
      <c r="H5471" s="55" t="str">
        <f>IF(Customer[[#This Row],[Age]]&lt;=32,"18-32",IF(Customer[[#This Row],[Age]]&lt;=47,"33-47",IF(Customer[[#This Row],[Age]]&lt;=62,"48-62",IF(Customer[[#This Row],[Age]]&lt;=77,"63-77","78-92"))))</f>
        <v>18-32</v>
      </c>
      <c r="I5471" s="55">
        <v>4</v>
      </c>
      <c r="J5471" s="54">
        <v>0</v>
      </c>
      <c r="K5471" s="55">
        <v>2</v>
      </c>
      <c r="L5471">
        <v>0</v>
      </c>
      <c r="M5471">
        <v>0</v>
      </c>
      <c r="N5471" s="54">
        <v>24847.02</v>
      </c>
      <c r="O5471">
        <v>0</v>
      </c>
      <c r="P5471" s="55">
        <v>0</v>
      </c>
      <c r="Q5471" s="55">
        <v>1</v>
      </c>
      <c r="R5471" t="s">
        <v>122</v>
      </c>
      <c r="S5471" s="55">
        <v>823</v>
      </c>
      <c r="T5471" s="55">
        <f>--(Customer[[#This Row],[Geography]]="Germany")</f>
        <v>0</v>
      </c>
      <c r="U5471" s="55">
        <f>--(Customer[[#This Row],[Geography]]="France")</f>
        <v>1</v>
      </c>
      <c r="V5471" s="55">
        <f>--(Customer[[#This Row],[Geography]]="Spain")</f>
        <v>0</v>
      </c>
    </row>
    <row r="5472" spans="1:22">
      <c r="A5472">
        <v>5471</v>
      </c>
      <c r="B5472">
        <v>15759298</v>
      </c>
      <c r="C5472" t="s">
        <v>463</v>
      </c>
      <c r="D5472" s="54">
        <v>617</v>
      </c>
      <c r="E5472" t="s">
        <v>9</v>
      </c>
      <c r="F5472" t="s">
        <v>120</v>
      </c>
      <c r="G5472" s="55">
        <v>25</v>
      </c>
      <c r="H5472" s="55" t="str">
        <f>IF(Customer[[#This Row],[Age]]&lt;=32,"18-32",IF(Customer[[#This Row],[Age]]&lt;=47,"33-47",IF(Customer[[#This Row],[Age]]&lt;=62,"48-62",IF(Customer[[#This Row],[Age]]&lt;=77,"63-77","78-92"))))</f>
        <v>18-32</v>
      </c>
      <c r="I5472" s="55">
        <v>1</v>
      </c>
      <c r="J5472" s="54">
        <v>102585.88</v>
      </c>
      <c r="K5472" s="55">
        <v>2</v>
      </c>
      <c r="L5472">
        <v>1</v>
      </c>
      <c r="M5472">
        <v>1</v>
      </c>
      <c r="N5472" s="54">
        <v>115387.4</v>
      </c>
      <c r="O5472">
        <v>0</v>
      </c>
      <c r="P5472" s="55">
        <v>0</v>
      </c>
      <c r="Q5472" s="55">
        <v>5</v>
      </c>
      <c r="R5472" t="s">
        <v>122</v>
      </c>
      <c r="S5472" s="55">
        <v>779</v>
      </c>
      <c r="T5472" s="55">
        <f>--(Customer[[#This Row],[Geography]]="Germany")</f>
        <v>0</v>
      </c>
      <c r="U5472" s="55">
        <f>--(Customer[[#This Row],[Geography]]="France")</f>
        <v>1</v>
      </c>
      <c r="V5472" s="55">
        <f>--(Customer[[#This Row],[Geography]]="Spain")</f>
        <v>0</v>
      </c>
    </row>
    <row r="5473" spans="1:22">
      <c r="A5473">
        <v>5472</v>
      </c>
      <c r="B5473">
        <v>15683625</v>
      </c>
      <c r="C5473" t="s">
        <v>2204</v>
      </c>
      <c r="D5473" s="54">
        <v>704</v>
      </c>
      <c r="E5473" t="s">
        <v>10</v>
      </c>
      <c r="F5473" t="s">
        <v>112</v>
      </c>
      <c r="G5473" s="55">
        <v>39</v>
      </c>
      <c r="H5473" s="55" t="str">
        <f>IF(Customer[[#This Row],[Age]]&lt;=32,"18-32",IF(Customer[[#This Row],[Age]]&lt;=47,"33-47",IF(Customer[[#This Row],[Age]]&lt;=62,"48-62",IF(Customer[[#This Row],[Age]]&lt;=77,"63-77","78-92"))))</f>
        <v>33-47</v>
      </c>
      <c r="I5473" s="55">
        <v>10</v>
      </c>
      <c r="J5473" s="54">
        <v>102556.18</v>
      </c>
      <c r="K5473" s="55">
        <v>2</v>
      </c>
      <c r="L5473">
        <v>1</v>
      </c>
      <c r="M5473">
        <v>0</v>
      </c>
      <c r="N5473" s="54">
        <v>171971.25</v>
      </c>
      <c r="O5473">
        <v>1</v>
      </c>
      <c r="P5473" s="55">
        <v>1</v>
      </c>
      <c r="Q5473" s="55">
        <v>3</v>
      </c>
      <c r="R5473" t="s">
        <v>122</v>
      </c>
      <c r="S5473" s="55">
        <v>906</v>
      </c>
      <c r="T5473" s="55">
        <f>--(Customer[[#This Row],[Geography]]="Germany")</f>
        <v>1</v>
      </c>
      <c r="U5473" s="55">
        <f>--(Customer[[#This Row],[Geography]]="France")</f>
        <v>0</v>
      </c>
      <c r="V5473" s="55">
        <f>--(Customer[[#This Row],[Geography]]="Spain")</f>
        <v>0</v>
      </c>
    </row>
    <row r="5474" spans="1:22">
      <c r="A5474">
        <v>5473</v>
      </c>
      <c r="B5474">
        <v>15635367</v>
      </c>
      <c r="C5474" t="s">
        <v>602</v>
      </c>
      <c r="D5474" s="54">
        <v>457</v>
      </c>
      <c r="E5474" t="s">
        <v>10</v>
      </c>
      <c r="F5474" t="s">
        <v>120</v>
      </c>
      <c r="G5474" s="55">
        <v>42</v>
      </c>
      <c r="H5474" s="55" t="str">
        <f>IF(Customer[[#This Row],[Age]]&lt;=32,"18-32",IF(Customer[[#This Row],[Age]]&lt;=47,"33-47",IF(Customer[[#This Row],[Age]]&lt;=62,"48-62",IF(Customer[[#This Row],[Age]]&lt;=77,"63-77","78-92"))))</f>
        <v>33-47</v>
      </c>
      <c r="I5474" s="55">
        <v>4</v>
      </c>
      <c r="J5474" s="54">
        <v>126772.57</v>
      </c>
      <c r="K5474" s="55">
        <v>1</v>
      </c>
      <c r="L5474">
        <v>0</v>
      </c>
      <c r="M5474">
        <v>1</v>
      </c>
      <c r="N5474" s="54">
        <v>126106.4</v>
      </c>
      <c r="O5474">
        <v>0</v>
      </c>
      <c r="P5474" s="55">
        <v>0</v>
      </c>
      <c r="Q5474" s="55">
        <v>3</v>
      </c>
      <c r="R5474" t="s">
        <v>113</v>
      </c>
      <c r="S5474" s="55">
        <v>322</v>
      </c>
      <c r="T5474" s="55">
        <f>--(Customer[[#This Row],[Geography]]="Germany")</f>
        <v>1</v>
      </c>
      <c r="U5474" s="55">
        <f>--(Customer[[#This Row],[Geography]]="France")</f>
        <v>0</v>
      </c>
      <c r="V5474" s="55">
        <f>--(Customer[[#This Row],[Geography]]="Spain")</f>
        <v>0</v>
      </c>
    </row>
    <row r="5475" spans="1:22">
      <c r="A5475">
        <v>5474</v>
      </c>
      <c r="B5475">
        <v>15681705</v>
      </c>
      <c r="C5475" t="s">
        <v>997</v>
      </c>
      <c r="D5475" s="54">
        <v>787</v>
      </c>
      <c r="E5475" t="s">
        <v>10</v>
      </c>
      <c r="F5475" t="s">
        <v>112</v>
      </c>
      <c r="G5475" s="55">
        <v>38</v>
      </c>
      <c r="H5475" s="55" t="str">
        <f>IF(Customer[[#This Row],[Age]]&lt;=32,"18-32",IF(Customer[[#This Row],[Age]]&lt;=47,"33-47",IF(Customer[[#This Row],[Age]]&lt;=62,"48-62",IF(Customer[[#This Row],[Age]]&lt;=77,"63-77","78-92"))))</f>
        <v>33-47</v>
      </c>
      <c r="I5475" s="55">
        <v>3</v>
      </c>
      <c r="J5475" s="54">
        <v>158373.23000000001</v>
      </c>
      <c r="K5475" s="55">
        <v>1</v>
      </c>
      <c r="L5475">
        <v>1</v>
      </c>
      <c r="M5475">
        <v>1</v>
      </c>
      <c r="N5475" s="54">
        <v>28228.35</v>
      </c>
      <c r="O5475">
        <v>0</v>
      </c>
      <c r="P5475" s="55">
        <v>0</v>
      </c>
      <c r="Q5475" s="55">
        <v>4</v>
      </c>
      <c r="R5475" t="s">
        <v>130</v>
      </c>
      <c r="S5475" s="55">
        <v>615</v>
      </c>
      <c r="T5475" s="55">
        <f>--(Customer[[#This Row],[Geography]]="Germany")</f>
        <v>1</v>
      </c>
      <c r="U5475" s="55">
        <f>--(Customer[[#This Row],[Geography]]="France")</f>
        <v>0</v>
      </c>
      <c r="V5475" s="55">
        <f>--(Customer[[#This Row],[Geography]]="Spain")</f>
        <v>0</v>
      </c>
    </row>
    <row r="5476" spans="1:22">
      <c r="A5476">
        <v>5475</v>
      </c>
      <c r="B5476">
        <v>15603156</v>
      </c>
      <c r="C5476" t="s">
        <v>1041</v>
      </c>
      <c r="D5476" s="54">
        <v>651</v>
      </c>
      <c r="E5476" t="s">
        <v>9</v>
      </c>
      <c r="F5476" t="s">
        <v>112</v>
      </c>
      <c r="G5476" s="55">
        <v>34</v>
      </c>
      <c r="H5476" s="55" t="str">
        <f>IF(Customer[[#This Row],[Age]]&lt;=32,"18-32",IF(Customer[[#This Row],[Age]]&lt;=47,"33-47",IF(Customer[[#This Row],[Age]]&lt;=62,"48-62",IF(Customer[[#This Row],[Age]]&lt;=77,"63-77","78-92"))))</f>
        <v>33-47</v>
      </c>
      <c r="I5476" s="55">
        <v>9</v>
      </c>
      <c r="J5476" s="54">
        <v>0</v>
      </c>
      <c r="K5476" s="55">
        <v>2</v>
      </c>
      <c r="L5476">
        <v>1</v>
      </c>
      <c r="M5476">
        <v>0</v>
      </c>
      <c r="N5476" s="54">
        <v>138113.71</v>
      </c>
      <c r="O5476">
        <v>0</v>
      </c>
      <c r="P5476" s="55">
        <v>0</v>
      </c>
      <c r="Q5476" s="55">
        <v>3</v>
      </c>
      <c r="R5476" t="s">
        <v>122</v>
      </c>
      <c r="S5476" s="55">
        <v>694</v>
      </c>
      <c r="T5476" s="55">
        <f>--(Customer[[#This Row],[Geography]]="Germany")</f>
        <v>0</v>
      </c>
      <c r="U5476" s="55">
        <f>--(Customer[[#This Row],[Geography]]="France")</f>
        <v>1</v>
      </c>
      <c r="V5476" s="55">
        <f>--(Customer[[#This Row],[Geography]]="Spain")</f>
        <v>0</v>
      </c>
    </row>
    <row r="5477" spans="1:22">
      <c r="A5477">
        <v>5476</v>
      </c>
      <c r="B5477">
        <v>15591986</v>
      </c>
      <c r="C5477" t="s">
        <v>114</v>
      </c>
      <c r="D5477" s="54">
        <v>612</v>
      </c>
      <c r="E5477" t="s">
        <v>10</v>
      </c>
      <c r="F5477" t="s">
        <v>120</v>
      </c>
      <c r="G5477" s="55">
        <v>42</v>
      </c>
      <c r="H5477" s="55" t="str">
        <f>IF(Customer[[#This Row],[Age]]&lt;=32,"18-32",IF(Customer[[#This Row],[Age]]&lt;=47,"33-47",IF(Customer[[#This Row],[Age]]&lt;=62,"48-62",IF(Customer[[#This Row],[Age]]&lt;=77,"63-77","78-92"))))</f>
        <v>33-47</v>
      </c>
      <c r="I5477" s="55">
        <v>5</v>
      </c>
      <c r="J5477" s="54">
        <v>141927.1</v>
      </c>
      <c r="K5477" s="55">
        <v>1</v>
      </c>
      <c r="L5477">
        <v>1</v>
      </c>
      <c r="M5477">
        <v>1</v>
      </c>
      <c r="N5477" s="54">
        <v>43018.98</v>
      </c>
      <c r="O5477">
        <v>0</v>
      </c>
      <c r="P5477" s="55">
        <v>0</v>
      </c>
      <c r="Q5477" s="55">
        <v>5</v>
      </c>
      <c r="R5477" t="s">
        <v>117</v>
      </c>
      <c r="S5477" s="55">
        <v>299</v>
      </c>
      <c r="T5477" s="55">
        <f>--(Customer[[#This Row],[Geography]]="Germany")</f>
        <v>1</v>
      </c>
      <c r="U5477" s="55">
        <f>--(Customer[[#This Row],[Geography]]="France")</f>
        <v>0</v>
      </c>
      <c r="V5477" s="55">
        <f>--(Customer[[#This Row],[Geography]]="Spain")</f>
        <v>0</v>
      </c>
    </row>
    <row r="5478" spans="1:22">
      <c r="A5478">
        <v>5477</v>
      </c>
      <c r="B5478">
        <v>15798888</v>
      </c>
      <c r="C5478" t="s">
        <v>292</v>
      </c>
      <c r="D5478" s="54">
        <v>828</v>
      </c>
      <c r="E5478" t="s">
        <v>11</v>
      </c>
      <c r="F5478" t="s">
        <v>120</v>
      </c>
      <c r="G5478" s="55">
        <v>47</v>
      </c>
      <c r="H5478" s="55" t="str">
        <f>IF(Customer[[#This Row],[Age]]&lt;=32,"18-32",IF(Customer[[#This Row],[Age]]&lt;=47,"33-47",IF(Customer[[#This Row],[Age]]&lt;=62,"48-62",IF(Customer[[#This Row],[Age]]&lt;=77,"63-77","78-92"))))</f>
        <v>33-47</v>
      </c>
      <c r="I5478" s="55">
        <v>1</v>
      </c>
      <c r="J5478" s="54">
        <v>109876.82</v>
      </c>
      <c r="K5478" s="55">
        <v>2</v>
      </c>
      <c r="L5478">
        <v>1</v>
      </c>
      <c r="M5478">
        <v>0</v>
      </c>
      <c r="N5478" s="54">
        <v>83611.45</v>
      </c>
      <c r="O5478">
        <v>1</v>
      </c>
      <c r="P5478" s="55">
        <v>1</v>
      </c>
      <c r="Q5478" s="55">
        <v>3</v>
      </c>
      <c r="R5478" t="s">
        <v>122</v>
      </c>
      <c r="S5478" s="55">
        <v>829</v>
      </c>
      <c r="T5478" s="55">
        <f>--(Customer[[#This Row],[Geography]]="Germany")</f>
        <v>0</v>
      </c>
      <c r="U5478" s="55">
        <f>--(Customer[[#This Row],[Geography]]="France")</f>
        <v>0</v>
      </c>
      <c r="V5478" s="55">
        <f>--(Customer[[#This Row],[Geography]]="Spain")</f>
        <v>1</v>
      </c>
    </row>
    <row r="5479" spans="1:22">
      <c r="A5479">
        <v>5478</v>
      </c>
      <c r="B5479">
        <v>15809722</v>
      </c>
      <c r="C5479" t="s">
        <v>2205</v>
      </c>
      <c r="D5479" s="54">
        <v>724</v>
      </c>
      <c r="E5479" t="s">
        <v>9</v>
      </c>
      <c r="F5479" t="s">
        <v>112</v>
      </c>
      <c r="G5479" s="55">
        <v>34</v>
      </c>
      <c r="H5479" s="55" t="str">
        <f>IF(Customer[[#This Row],[Age]]&lt;=32,"18-32",IF(Customer[[#This Row],[Age]]&lt;=47,"33-47",IF(Customer[[#This Row],[Age]]&lt;=62,"48-62",IF(Customer[[#This Row],[Age]]&lt;=77,"63-77","78-92"))))</f>
        <v>33-47</v>
      </c>
      <c r="I5479" s="55">
        <v>2</v>
      </c>
      <c r="J5479" s="54">
        <v>0</v>
      </c>
      <c r="K5479" s="55">
        <v>2</v>
      </c>
      <c r="L5479">
        <v>1</v>
      </c>
      <c r="M5479">
        <v>1</v>
      </c>
      <c r="N5479" s="54">
        <v>118863.38</v>
      </c>
      <c r="O5479">
        <v>0</v>
      </c>
      <c r="P5479" s="55">
        <v>0</v>
      </c>
      <c r="Q5479" s="55">
        <v>4</v>
      </c>
      <c r="R5479" t="s">
        <v>117</v>
      </c>
      <c r="S5479" s="55">
        <v>467</v>
      </c>
      <c r="T5479" s="55">
        <f>--(Customer[[#This Row],[Geography]]="Germany")</f>
        <v>0</v>
      </c>
      <c r="U5479" s="55">
        <f>--(Customer[[#This Row],[Geography]]="France")</f>
        <v>1</v>
      </c>
      <c r="V5479" s="55">
        <f>--(Customer[[#This Row],[Geography]]="Spain")</f>
        <v>0</v>
      </c>
    </row>
    <row r="5480" spans="1:22">
      <c r="A5480">
        <v>5479</v>
      </c>
      <c r="B5480">
        <v>15677538</v>
      </c>
      <c r="C5480" t="s">
        <v>916</v>
      </c>
      <c r="D5480" s="54">
        <v>648</v>
      </c>
      <c r="E5480" t="s">
        <v>10</v>
      </c>
      <c r="F5480" t="s">
        <v>120</v>
      </c>
      <c r="G5480" s="55">
        <v>44</v>
      </c>
      <c r="H5480" s="55" t="str">
        <f>IF(Customer[[#This Row],[Age]]&lt;=32,"18-32",IF(Customer[[#This Row],[Age]]&lt;=47,"33-47",IF(Customer[[#This Row],[Age]]&lt;=62,"48-62",IF(Customer[[#This Row],[Age]]&lt;=77,"63-77","78-92"))))</f>
        <v>33-47</v>
      </c>
      <c r="I5480" s="55">
        <v>9</v>
      </c>
      <c r="J5480" s="54">
        <v>111369.79</v>
      </c>
      <c r="K5480" s="55">
        <v>2</v>
      </c>
      <c r="L5480">
        <v>1</v>
      </c>
      <c r="M5480">
        <v>1</v>
      </c>
      <c r="N5480" s="54">
        <v>91947.74</v>
      </c>
      <c r="O5480">
        <v>0</v>
      </c>
      <c r="P5480" s="55">
        <v>0</v>
      </c>
      <c r="Q5480" s="55">
        <v>1</v>
      </c>
      <c r="R5480" t="s">
        <v>130</v>
      </c>
      <c r="S5480" s="55">
        <v>600</v>
      </c>
      <c r="T5480" s="55">
        <f>--(Customer[[#This Row],[Geography]]="Germany")</f>
        <v>1</v>
      </c>
      <c r="U5480" s="55">
        <f>--(Customer[[#This Row],[Geography]]="France")</f>
        <v>0</v>
      </c>
      <c r="V5480" s="55">
        <f>--(Customer[[#This Row],[Geography]]="Spain")</f>
        <v>0</v>
      </c>
    </row>
    <row r="5481" spans="1:22">
      <c r="A5481">
        <v>5480</v>
      </c>
      <c r="B5481">
        <v>15797736</v>
      </c>
      <c r="C5481" t="s">
        <v>187</v>
      </c>
      <c r="D5481" s="54">
        <v>569</v>
      </c>
      <c r="E5481" t="s">
        <v>11</v>
      </c>
      <c r="F5481" t="s">
        <v>120</v>
      </c>
      <c r="G5481" s="55">
        <v>35</v>
      </c>
      <c r="H5481" s="55" t="str">
        <f>IF(Customer[[#This Row],[Age]]&lt;=32,"18-32",IF(Customer[[#This Row],[Age]]&lt;=47,"33-47",IF(Customer[[#This Row],[Age]]&lt;=62,"48-62",IF(Customer[[#This Row],[Age]]&lt;=77,"63-77","78-92"))))</f>
        <v>33-47</v>
      </c>
      <c r="I5481" s="55">
        <v>3</v>
      </c>
      <c r="J5481" s="54">
        <v>116969.35</v>
      </c>
      <c r="K5481" s="55">
        <v>1</v>
      </c>
      <c r="L5481">
        <v>0</v>
      </c>
      <c r="M5481">
        <v>0</v>
      </c>
      <c r="N5481" s="54">
        <v>94488.82</v>
      </c>
      <c r="O5481">
        <v>0</v>
      </c>
      <c r="P5481" s="55">
        <v>0</v>
      </c>
      <c r="Q5481" s="55">
        <v>1</v>
      </c>
      <c r="R5481" t="s">
        <v>117</v>
      </c>
      <c r="S5481" s="55">
        <v>413</v>
      </c>
      <c r="T5481" s="55">
        <f>--(Customer[[#This Row],[Geography]]="Germany")</f>
        <v>0</v>
      </c>
      <c r="U5481" s="55">
        <f>--(Customer[[#This Row],[Geography]]="France")</f>
        <v>0</v>
      </c>
      <c r="V5481" s="55">
        <f>--(Customer[[#This Row],[Geography]]="Spain")</f>
        <v>1</v>
      </c>
    </row>
    <row r="5482" spans="1:22">
      <c r="A5482">
        <v>5481</v>
      </c>
      <c r="B5482">
        <v>15695585</v>
      </c>
      <c r="C5482" t="s">
        <v>268</v>
      </c>
      <c r="D5482" s="54">
        <v>765</v>
      </c>
      <c r="E5482" t="s">
        <v>10</v>
      </c>
      <c r="F5482" t="s">
        <v>112</v>
      </c>
      <c r="G5482" s="55">
        <v>34</v>
      </c>
      <c r="H5482" s="55" t="str">
        <f>IF(Customer[[#This Row],[Age]]&lt;=32,"18-32",IF(Customer[[#This Row],[Age]]&lt;=47,"33-47",IF(Customer[[#This Row],[Age]]&lt;=62,"48-62",IF(Customer[[#This Row],[Age]]&lt;=77,"63-77","78-92"))))</f>
        <v>33-47</v>
      </c>
      <c r="I5482" s="55">
        <v>8</v>
      </c>
      <c r="J5482" s="54">
        <v>136729.51</v>
      </c>
      <c r="K5482" s="55">
        <v>2</v>
      </c>
      <c r="L5482">
        <v>0</v>
      </c>
      <c r="M5482">
        <v>0</v>
      </c>
      <c r="N5482" s="54">
        <v>47058.21</v>
      </c>
      <c r="O5482">
        <v>0</v>
      </c>
      <c r="P5482" s="55">
        <v>0</v>
      </c>
      <c r="Q5482" s="55">
        <v>2</v>
      </c>
      <c r="R5482" t="s">
        <v>113</v>
      </c>
      <c r="S5482" s="55">
        <v>762</v>
      </c>
      <c r="T5482" s="55">
        <f>--(Customer[[#This Row],[Geography]]="Germany")</f>
        <v>1</v>
      </c>
      <c r="U5482" s="55">
        <f>--(Customer[[#This Row],[Geography]]="France")</f>
        <v>0</v>
      </c>
      <c r="V5482" s="55">
        <f>--(Customer[[#This Row],[Geography]]="Spain")</f>
        <v>0</v>
      </c>
    </row>
    <row r="5483" spans="1:22">
      <c r="A5483">
        <v>5482</v>
      </c>
      <c r="B5483">
        <v>15744398</v>
      </c>
      <c r="C5483" t="s">
        <v>982</v>
      </c>
      <c r="D5483" s="54">
        <v>577</v>
      </c>
      <c r="E5483" t="s">
        <v>10</v>
      </c>
      <c r="F5483" t="s">
        <v>112</v>
      </c>
      <c r="G5483" s="55">
        <v>44</v>
      </c>
      <c r="H5483" s="55" t="str">
        <f>IF(Customer[[#This Row],[Age]]&lt;=32,"18-32",IF(Customer[[#This Row],[Age]]&lt;=47,"33-47",IF(Customer[[#This Row],[Age]]&lt;=62,"48-62",IF(Customer[[#This Row],[Age]]&lt;=77,"63-77","78-92"))))</f>
        <v>33-47</v>
      </c>
      <c r="I5483" s="55">
        <v>1</v>
      </c>
      <c r="J5483" s="54">
        <v>152086.15</v>
      </c>
      <c r="K5483" s="55">
        <v>1</v>
      </c>
      <c r="L5483">
        <v>0</v>
      </c>
      <c r="M5483">
        <v>1</v>
      </c>
      <c r="N5483" s="54">
        <v>44719.5</v>
      </c>
      <c r="O5483">
        <v>1</v>
      </c>
      <c r="P5483" s="55">
        <v>1</v>
      </c>
      <c r="Q5483" s="55">
        <v>4</v>
      </c>
      <c r="R5483" t="s">
        <v>130</v>
      </c>
      <c r="S5483" s="55">
        <v>951</v>
      </c>
      <c r="T5483" s="55">
        <f>--(Customer[[#This Row],[Geography]]="Germany")</f>
        <v>1</v>
      </c>
      <c r="U5483" s="55">
        <f>--(Customer[[#This Row],[Geography]]="France")</f>
        <v>0</v>
      </c>
      <c r="V5483" s="55">
        <f>--(Customer[[#This Row],[Geography]]="Spain")</f>
        <v>0</v>
      </c>
    </row>
    <row r="5484" spans="1:22">
      <c r="A5484">
        <v>5483</v>
      </c>
      <c r="B5484">
        <v>15750658</v>
      </c>
      <c r="C5484" t="s">
        <v>746</v>
      </c>
      <c r="D5484" s="54">
        <v>603</v>
      </c>
      <c r="E5484" t="s">
        <v>11</v>
      </c>
      <c r="F5484" t="s">
        <v>120</v>
      </c>
      <c r="G5484" s="55">
        <v>46</v>
      </c>
      <c r="H5484" s="55" t="str">
        <f>IF(Customer[[#This Row],[Age]]&lt;=32,"18-32",IF(Customer[[#This Row],[Age]]&lt;=47,"33-47",IF(Customer[[#This Row],[Age]]&lt;=62,"48-62",IF(Customer[[#This Row],[Age]]&lt;=77,"63-77","78-92"))))</f>
        <v>33-47</v>
      </c>
      <c r="I5484" s="55">
        <v>2</v>
      </c>
      <c r="J5484" s="54">
        <v>0</v>
      </c>
      <c r="K5484" s="55">
        <v>2</v>
      </c>
      <c r="L5484">
        <v>1</v>
      </c>
      <c r="M5484">
        <v>0</v>
      </c>
      <c r="N5484" s="54">
        <v>174478.54</v>
      </c>
      <c r="O5484">
        <v>0</v>
      </c>
      <c r="P5484" s="55">
        <v>0</v>
      </c>
      <c r="Q5484" s="55">
        <v>1</v>
      </c>
      <c r="R5484" t="s">
        <v>113</v>
      </c>
      <c r="S5484" s="55">
        <v>393</v>
      </c>
      <c r="T5484" s="55">
        <f>--(Customer[[#This Row],[Geography]]="Germany")</f>
        <v>0</v>
      </c>
      <c r="U5484" s="55">
        <f>--(Customer[[#This Row],[Geography]]="France")</f>
        <v>0</v>
      </c>
      <c r="V5484" s="55">
        <f>--(Customer[[#This Row],[Geography]]="Spain")</f>
        <v>1</v>
      </c>
    </row>
    <row r="5485" spans="1:22">
      <c r="A5485">
        <v>5484</v>
      </c>
      <c r="B5485">
        <v>15578186</v>
      </c>
      <c r="C5485" t="s">
        <v>333</v>
      </c>
      <c r="D5485" s="54">
        <v>568</v>
      </c>
      <c r="E5485" t="s">
        <v>11</v>
      </c>
      <c r="F5485" t="s">
        <v>120</v>
      </c>
      <c r="G5485" s="55">
        <v>28</v>
      </c>
      <c r="H5485" s="55" t="str">
        <f>IF(Customer[[#This Row],[Age]]&lt;=32,"18-32",IF(Customer[[#This Row],[Age]]&lt;=47,"33-47",IF(Customer[[#This Row],[Age]]&lt;=62,"48-62",IF(Customer[[#This Row],[Age]]&lt;=77,"63-77","78-92"))))</f>
        <v>18-32</v>
      </c>
      <c r="I5485" s="55">
        <v>1</v>
      </c>
      <c r="J5485" s="54">
        <v>127289.28</v>
      </c>
      <c r="K5485" s="55">
        <v>1</v>
      </c>
      <c r="L5485">
        <v>0</v>
      </c>
      <c r="M5485">
        <v>0</v>
      </c>
      <c r="N5485" s="54">
        <v>45611.51</v>
      </c>
      <c r="O5485">
        <v>0</v>
      </c>
      <c r="P5485" s="55">
        <v>0</v>
      </c>
      <c r="Q5485" s="55">
        <v>4</v>
      </c>
      <c r="R5485" t="s">
        <v>117</v>
      </c>
      <c r="S5485" s="55">
        <v>235</v>
      </c>
      <c r="T5485" s="55">
        <f>--(Customer[[#This Row],[Geography]]="Germany")</f>
        <v>0</v>
      </c>
      <c r="U5485" s="55">
        <f>--(Customer[[#This Row],[Geography]]="France")</f>
        <v>0</v>
      </c>
      <c r="V5485" s="55">
        <f>--(Customer[[#This Row],[Geography]]="Spain")</f>
        <v>1</v>
      </c>
    </row>
    <row r="5486" spans="1:22">
      <c r="A5486">
        <v>5485</v>
      </c>
      <c r="B5486">
        <v>15676519</v>
      </c>
      <c r="C5486" t="s">
        <v>1903</v>
      </c>
      <c r="D5486" s="54">
        <v>748</v>
      </c>
      <c r="E5486" t="s">
        <v>10</v>
      </c>
      <c r="F5486" t="s">
        <v>120</v>
      </c>
      <c r="G5486" s="55">
        <v>45</v>
      </c>
      <c r="H5486" s="55" t="str">
        <f>IF(Customer[[#This Row],[Age]]&lt;=32,"18-32",IF(Customer[[#This Row],[Age]]&lt;=47,"33-47",IF(Customer[[#This Row],[Age]]&lt;=62,"48-62",IF(Customer[[#This Row],[Age]]&lt;=77,"63-77","78-92"))))</f>
        <v>33-47</v>
      </c>
      <c r="I5486" s="55">
        <v>2</v>
      </c>
      <c r="J5486" s="54">
        <v>119852.01</v>
      </c>
      <c r="K5486" s="55">
        <v>1</v>
      </c>
      <c r="L5486">
        <v>0</v>
      </c>
      <c r="M5486">
        <v>0</v>
      </c>
      <c r="N5486" s="54">
        <v>73853.94</v>
      </c>
      <c r="O5486">
        <v>1</v>
      </c>
      <c r="P5486" s="55">
        <v>1</v>
      </c>
      <c r="Q5486" s="55">
        <v>2</v>
      </c>
      <c r="R5486" t="s">
        <v>130</v>
      </c>
      <c r="S5486" s="55">
        <v>741</v>
      </c>
      <c r="T5486" s="55">
        <f>--(Customer[[#This Row],[Geography]]="Germany")</f>
        <v>1</v>
      </c>
      <c r="U5486" s="55">
        <f>--(Customer[[#This Row],[Geography]]="France")</f>
        <v>0</v>
      </c>
      <c r="V5486" s="55">
        <f>--(Customer[[#This Row],[Geography]]="Spain")</f>
        <v>0</v>
      </c>
    </row>
    <row r="5487" spans="1:22">
      <c r="A5487">
        <v>5486</v>
      </c>
      <c r="B5487">
        <v>15637954</v>
      </c>
      <c r="C5487" t="s">
        <v>236</v>
      </c>
      <c r="D5487" s="54">
        <v>573</v>
      </c>
      <c r="E5487" t="s">
        <v>11</v>
      </c>
      <c r="F5487" t="s">
        <v>120</v>
      </c>
      <c r="G5487" s="55">
        <v>38</v>
      </c>
      <c r="H5487" s="55" t="str">
        <f>IF(Customer[[#This Row],[Age]]&lt;=32,"18-32",IF(Customer[[#This Row],[Age]]&lt;=47,"33-47",IF(Customer[[#This Row],[Age]]&lt;=62,"48-62",IF(Customer[[#This Row],[Age]]&lt;=77,"63-77","78-92"))))</f>
        <v>33-47</v>
      </c>
      <c r="I5487" s="55">
        <v>4</v>
      </c>
      <c r="J5487" s="54">
        <v>0</v>
      </c>
      <c r="K5487" s="55">
        <v>2</v>
      </c>
      <c r="L5487">
        <v>1</v>
      </c>
      <c r="M5487">
        <v>1</v>
      </c>
      <c r="N5487" s="54">
        <v>196517.43</v>
      </c>
      <c r="O5487">
        <v>0</v>
      </c>
      <c r="P5487" s="55">
        <v>0</v>
      </c>
      <c r="Q5487" s="55">
        <v>5</v>
      </c>
      <c r="R5487" t="s">
        <v>130</v>
      </c>
      <c r="S5487" s="55">
        <v>533</v>
      </c>
      <c r="T5487" s="55">
        <f>--(Customer[[#This Row],[Geography]]="Germany")</f>
        <v>0</v>
      </c>
      <c r="U5487" s="55">
        <f>--(Customer[[#This Row],[Geography]]="France")</f>
        <v>0</v>
      </c>
      <c r="V5487" s="55">
        <f>--(Customer[[#This Row],[Geography]]="Spain")</f>
        <v>1</v>
      </c>
    </row>
    <row r="5488" spans="1:22">
      <c r="A5488">
        <v>5487</v>
      </c>
      <c r="B5488">
        <v>15758639</v>
      </c>
      <c r="C5488" t="s">
        <v>1385</v>
      </c>
      <c r="D5488" s="54">
        <v>771</v>
      </c>
      <c r="E5488" t="s">
        <v>11</v>
      </c>
      <c r="F5488" t="s">
        <v>112</v>
      </c>
      <c r="G5488" s="55">
        <v>41</v>
      </c>
      <c r="H5488" s="55" t="str">
        <f>IF(Customer[[#This Row],[Age]]&lt;=32,"18-32",IF(Customer[[#This Row],[Age]]&lt;=47,"33-47",IF(Customer[[#This Row],[Age]]&lt;=62,"48-62",IF(Customer[[#This Row],[Age]]&lt;=77,"63-77","78-92"))))</f>
        <v>33-47</v>
      </c>
      <c r="I5488" s="55">
        <v>5</v>
      </c>
      <c r="J5488" s="54">
        <v>0</v>
      </c>
      <c r="K5488" s="55">
        <v>2</v>
      </c>
      <c r="L5488">
        <v>0</v>
      </c>
      <c r="M5488">
        <v>1</v>
      </c>
      <c r="N5488" s="54">
        <v>92914.67</v>
      </c>
      <c r="O5488">
        <v>0</v>
      </c>
      <c r="P5488" s="55">
        <v>0</v>
      </c>
      <c r="Q5488" s="55">
        <v>2</v>
      </c>
      <c r="R5488" t="s">
        <v>113</v>
      </c>
      <c r="S5488" s="55">
        <v>958</v>
      </c>
      <c r="T5488" s="55">
        <f>--(Customer[[#This Row],[Geography]]="Germany")</f>
        <v>0</v>
      </c>
      <c r="U5488" s="55">
        <f>--(Customer[[#This Row],[Geography]]="France")</f>
        <v>0</v>
      </c>
      <c r="V5488" s="55">
        <f>--(Customer[[#This Row],[Geography]]="Spain")</f>
        <v>1</v>
      </c>
    </row>
    <row r="5489" spans="1:22">
      <c r="A5489">
        <v>5488</v>
      </c>
      <c r="B5489">
        <v>15613772</v>
      </c>
      <c r="C5489" t="s">
        <v>1836</v>
      </c>
      <c r="D5489" s="54">
        <v>763</v>
      </c>
      <c r="E5489" t="s">
        <v>9</v>
      </c>
      <c r="F5489" t="s">
        <v>120</v>
      </c>
      <c r="G5489" s="55">
        <v>35</v>
      </c>
      <c r="H5489" s="55" t="str">
        <f>IF(Customer[[#This Row],[Age]]&lt;=32,"18-32",IF(Customer[[#This Row],[Age]]&lt;=47,"33-47",IF(Customer[[#This Row],[Age]]&lt;=62,"48-62",IF(Customer[[#This Row],[Age]]&lt;=77,"63-77","78-92"))))</f>
        <v>33-47</v>
      </c>
      <c r="I5489" s="55">
        <v>9</v>
      </c>
      <c r="J5489" s="54">
        <v>0</v>
      </c>
      <c r="K5489" s="55">
        <v>1</v>
      </c>
      <c r="L5489">
        <v>1</v>
      </c>
      <c r="M5489">
        <v>1</v>
      </c>
      <c r="N5489" s="54">
        <v>31372.91</v>
      </c>
      <c r="O5489">
        <v>0</v>
      </c>
      <c r="P5489" s="55">
        <v>0</v>
      </c>
      <c r="Q5489" s="55">
        <v>3</v>
      </c>
      <c r="R5489" t="s">
        <v>122</v>
      </c>
      <c r="S5489" s="55">
        <v>445</v>
      </c>
      <c r="T5489" s="55">
        <f>--(Customer[[#This Row],[Geography]]="Germany")</f>
        <v>0</v>
      </c>
      <c r="U5489" s="55">
        <f>--(Customer[[#This Row],[Geography]]="France")</f>
        <v>1</v>
      </c>
      <c r="V5489" s="55">
        <f>--(Customer[[#This Row],[Geography]]="Spain")</f>
        <v>0</v>
      </c>
    </row>
    <row r="5490" spans="1:22">
      <c r="A5490">
        <v>5489</v>
      </c>
      <c r="B5490">
        <v>15731744</v>
      </c>
      <c r="C5490" t="s">
        <v>1934</v>
      </c>
      <c r="D5490" s="54">
        <v>410</v>
      </c>
      <c r="E5490" t="s">
        <v>9</v>
      </c>
      <c r="F5490" t="s">
        <v>112</v>
      </c>
      <c r="G5490" s="55">
        <v>35</v>
      </c>
      <c r="H5490" s="55" t="str">
        <f>IF(Customer[[#This Row],[Age]]&lt;=32,"18-32",IF(Customer[[#This Row],[Age]]&lt;=47,"33-47",IF(Customer[[#This Row],[Age]]&lt;=62,"48-62",IF(Customer[[#This Row],[Age]]&lt;=77,"63-77","78-92"))))</f>
        <v>33-47</v>
      </c>
      <c r="I5490" s="55">
        <v>7</v>
      </c>
      <c r="J5490" s="54">
        <v>117183.74</v>
      </c>
      <c r="K5490" s="55">
        <v>1</v>
      </c>
      <c r="L5490">
        <v>1</v>
      </c>
      <c r="M5490">
        <v>1</v>
      </c>
      <c r="N5490" s="54">
        <v>109733.73</v>
      </c>
      <c r="O5490">
        <v>0</v>
      </c>
      <c r="P5490" s="55">
        <v>0</v>
      </c>
      <c r="Q5490" s="55">
        <v>2</v>
      </c>
      <c r="R5490" t="s">
        <v>122</v>
      </c>
      <c r="S5490" s="55">
        <v>677</v>
      </c>
      <c r="T5490" s="55">
        <f>--(Customer[[#This Row],[Geography]]="Germany")</f>
        <v>0</v>
      </c>
      <c r="U5490" s="55">
        <f>--(Customer[[#This Row],[Geography]]="France")</f>
        <v>1</v>
      </c>
      <c r="V5490" s="55">
        <f>--(Customer[[#This Row],[Geography]]="Spain")</f>
        <v>0</v>
      </c>
    </row>
    <row r="5491" spans="1:22">
      <c r="A5491">
        <v>5490</v>
      </c>
      <c r="B5491">
        <v>15807709</v>
      </c>
      <c r="C5491" t="s">
        <v>1979</v>
      </c>
      <c r="D5491" s="54">
        <v>728</v>
      </c>
      <c r="E5491" t="s">
        <v>9</v>
      </c>
      <c r="F5491" t="s">
        <v>120</v>
      </c>
      <c r="G5491" s="55">
        <v>33</v>
      </c>
      <c r="H5491" s="55" t="str">
        <f>IF(Customer[[#This Row],[Age]]&lt;=32,"18-32",IF(Customer[[#This Row],[Age]]&lt;=47,"33-47",IF(Customer[[#This Row],[Age]]&lt;=62,"48-62",IF(Customer[[#This Row],[Age]]&lt;=77,"63-77","78-92"))))</f>
        <v>33-47</v>
      </c>
      <c r="I5491" s="55">
        <v>8</v>
      </c>
      <c r="J5491" s="54">
        <v>129907.63</v>
      </c>
      <c r="K5491" s="55">
        <v>1</v>
      </c>
      <c r="L5491">
        <v>0</v>
      </c>
      <c r="M5491">
        <v>1</v>
      </c>
      <c r="N5491" s="54">
        <v>36083.96</v>
      </c>
      <c r="O5491">
        <v>0</v>
      </c>
      <c r="P5491" s="55">
        <v>0</v>
      </c>
      <c r="Q5491" s="55">
        <v>2</v>
      </c>
      <c r="R5491" t="s">
        <v>117</v>
      </c>
      <c r="S5491" s="55">
        <v>913</v>
      </c>
      <c r="T5491" s="55">
        <f>--(Customer[[#This Row],[Geography]]="Germany")</f>
        <v>0</v>
      </c>
      <c r="U5491" s="55">
        <f>--(Customer[[#This Row],[Geography]]="France")</f>
        <v>1</v>
      </c>
      <c r="V5491" s="55">
        <f>--(Customer[[#This Row],[Geography]]="Spain")</f>
        <v>0</v>
      </c>
    </row>
    <row r="5492" spans="1:22">
      <c r="A5492">
        <v>5491</v>
      </c>
      <c r="B5492">
        <v>15714689</v>
      </c>
      <c r="C5492" t="s">
        <v>862</v>
      </c>
      <c r="D5492" s="54">
        <v>655</v>
      </c>
      <c r="E5492" t="s">
        <v>11</v>
      </c>
      <c r="F5492" t="s">
        <v>112</v>
      </c>
      <c r="G5492" s="55">
        <v>78</v>
      </c>
      <c r="H5492" s="55" t="str">
        <f>IF(Customer[[#This Row],[Age]]&lt;=32,"18-32",IF(Customer[[#This Row],[Age]]&lt;=47,"33-47",IF(Customer[[#This Row],[Age]]&lt;=62,"48-62",IF(Customer[[#This Row],[Age]]&lt;=77,"63-77","78-92"))))</f>
        <v>78-92</v>
      </c>
      <c r="I5492" s="55">
        <v>2</v>
      </c>
      <c r="J5492" s="54">
        <v>0</v>
      </c>
      <c r="K5492" s="55">
        <v>2</v>
      </c>
      <c r="L5492">
        <v>0</v>
      </c>
      <c r="M5492">
        <v>1</v>
      </c>
      <c r="N5492" s="54">
        <v>188435.38</v>
      </c>
      <c r="O5492">
        <v>0</v>
      </c>
      <c r="P5492" s="55">
        <v>0</v>
      </c>
      <c r="Q5492" s="55">
        <v>5</v>
      </c>
      <c r="R5492" t="s">
        <v>122</v>
      </c>
      <c r="S5492" s="55">
        <v>975</v>
      </c>
      <c r="T5492" s="55">
        <f>--(Customer[[#This Row],[Geography]]="Germany")</f>
        <v>0</v>
      </c>
      <c r="U5492" s="55">
        <f>--(Customer[[#This Row],[Geography]]="France")</f>
        <v>0</v>
      </c>
      <c r="V5492" s="55">
        <f>--(Customer[[#This Row],[Geography]]="Spain")</f>
        <v>1</v>
      </c>
    </row>
    <row r="5493" spans="1:22">
      <c r="A5493">
        <v>5492</v>
      </c>
      <c r="B5493">
        <v>15699005</v>
      </c>
      <c r="C5493" t="s">
        <v>532</v>
      </c>
      <c r="D5493" s="54">
        <v>580</v>
      </c>
      <c r="E5493" t="s">
        <v>10</v>
      </c>
      <c r="F5493" t="s">
        <v>112</v>
      </c>
      <c r="G5493" s="55">
        <v>36</v>
      </c>
      <c r="H5493" s="55" t="str">
        <f>IF(Customer[[#This Row],[Age]]&lt;=32,"18-32",IF(Customer[[#This Row],[Age]]&lt;=47,"33-47",IF(Customer[[#This Row],[Age]]&lt;=62,"48-62",IF(Customer[[#This Row],[Age]]&lt;=77,"63-77","78-92"))))</f>
        <v>33-47</v>
      </c>
      <c r="I5493" s="55">
        <v>6</v>
      </c>
      <c r="J5493" s="54">
        <v>145387.32</v>
      </c>
      <c r="K5493" s="55">
        <v>2</v>
      </c>
      <c r="L5493">
        <v>1</v>
      </c>
      <c r="M5493">
        <v>1</v>
      </c>
      <c r="N5493" s="54">
        <v>169963.2</v>
      </c>
      <c r="O5493">
        <v>1</v>
      </c>
      <c r="P5493" s="55">
        <v>1</v>
      </c>
      <c r="Q5493" s="55">
        <v>3</v>
      </c>
      <c r="R5493" t="s">
        <v>113</v>
      </c>
      <c r="S5493" s="55">
        <v>635</v>
      </c>
      <c r="T5493" s="55">
        <f>--(Customer[[#This Row],[Geography]]="Germany")</f>
        <v>1</v>
      </c>
      <c r="U5493" s="55">
        <f>--(Customer[[#This Row],[Geography]]="France")</f>
        <v>0</v>
      </c>
      <c r="V5493" s="55">
        <f>--(Customer[[#This Row],[Geography]]="Spain")</f>
        <v>0</v>
      </c>
    </row>
    <row r="5494" spans="1:22">
      <c r="A5494">
        <v>5493</v>
      </c>
      <c r="B5494">
        <v>15624170</v>
      </c>
      <c r="C5494" t="s">
        <v>295</v>
      </c>
      <c r="D5494" s="54">
        <v>712</v>
      </c>
      <c r="E5494" t="s">
        <v>9</v>
      </c>
      <c r="F5494" t="s">
        <v>120</v>
      </c>
      <c r="G5494" s="55">
        <v>35</v>
      </c>
      <c r="H5494" s="55" t="str">
        <f>IF(Customer[[#This Row],[Age]]&lt;=32,"18-32",IF(Customer[[#This Row],[Age]]&lt;=47,"33-47",IF(Customer[[#This Row],[Age]]&lt;=62,"48-62",IF(Customer[[#This Row],[Age]]&lt;=77,"63-77","78-92"))))</f>
        <v>33-47</v>
      </c>
      <c r="I5494" s="55">
        <v>7</v>
      </c>
      <c r="J5494" s="54">
        <v>124616.23</v>
      </c>
      <c r="K5494" s="55">
        <v>1</v>
      </c>
      <c r="L5494">
        <v>1</v>
      </c>
      <c r="M5494">
        <v>1</v>
      </c>
      <c r="N5494" s="54">
        <v>69320.97</v>
      </c>
      <c r="O5494">
        <v>0</v>
      </c>
      <c r="P5494" s="55">
        <v>0</v>
      </c>
      <c r="Q5494" s="55">
        <v>3</v>
      </c>
      <c r="R5494" t="s">
        <v>130</v>
      </c>
      <c r="S5494" s="55">
        <v>744</v>
      </c>
      <c r="T5494" s="55">
        <f>--(Customer[[#This Row],[Geography]]="Germany")</f>
        <v>0</v>
      </c>
      <c r="U5494" s="55">
        <f>--(Customer[[#This Row],[Geography]]="France")</f>
        <v>1</v>
      </c>
      <c r="V5494" s="55">
        <f>--(Customer[[#This Row],[Geography]]="Spain")</f>
        <v>0</v>
      </c>
    </row>
    <row r="5495" spans="1:22">
      <c r="A5495">
        <v>5494</v>
      </c>
      <c r="B5495">
        <v>15725679</v>
      </c>
      <c r="C5495" t="s">
        <v>238</v>
      </c>
      <c r="D5495" s="54">
        <v>680</v>
      </c>
      <c r="E5495" t="s">
        <v>9</v>
      </c>
      <c r="F5495" t="s">
        <v>120</v>
      </c>
      <c r="G5495" s="55">
        <v>31</v>
      </c>
      <c r="H5495" s="55" t="str">
        <f>IF(Customer[[#This Row],[Age]]&lt;=32,"18-32",IF(Customer[[#This Row],[Age]]&lt;=47,"33-47",IF(Customer[[#This Row],[Age]]&lt;=62,"48-62",IF(Customer[[#This Row],[Age]]&lt;=77,"63-77","78-92"))))</f>
        <v>18-32</v>
      </c>
      <c r="I5495" s="55">
        <v>9</v>
      </c>
      <c r="J5495" s="54">
        <v>0</v>
      </c>
      <c r="K5495" s="55">
        <v>2</v>
      </c>
      <c r="L5495">
        <v>1</v>
      </c>
      <c r="M5495">
        <v>0</v>
      </c>
      <c r="N5495" s="54">
        <v>36145.53</v>
      </c>
      <c r="O5495">
        <v>0</v>
      </c>
      <c r="P5495" s="55">
        <v>0</v>
      </c>
      <c r="Q5495" s="55">
        <v>1</v>
      </c>
      <c r="R5495" t="s">
        <v>113</v>
      </c>
      <c r="S5495" s="55">
        <v>844</v>
      </c>
      <c r="T5495" s="55">
        <f>--(Customer[[#This Row],[Geography]]="Germany")</f>
        <v>0</v>
      </c>
      <c r="U5495" s="55">
        <f>--(Customer[[#This Row],[Geography]]="France")</f>
        <v>1</v>
      </c>
      <c r="V5495" s="55">
        <f>--(Customer[[#This Row],[Geography]]="Spain")</f>
        <v>0</v>
      </c>
    </row>
    <row r="5496" spans="1:22">
      <c r="A5496">
        <v>5495</v>
      </c>
      <c r="B5496">
        <v>15585865</v>
      </c>
      <c r="C5496" t="s">
        <v>2206</v>
      </c>
      <c r="D5496" s="54">
        <v>383</v>
      </c>
      <c r="E5496" t="s">
        <v>11</v>
      </c>
      <c r="F5496" t="s">
        <v>112</v>
      </c>
      <c r="G5496" s="55">
        <v>48</v>
      </c>
      <c r="H5496" s="55" t="str">
        <f>IF(Customer[[#This Row],[Age]]&lt;=32,"18-32",IF(Customer[[#This Row],[Age]]&lt;=47,"33-47",IF(Customer[[#This Row],[Age]]&lt;=62,"48-62",IF(Customer[[#This Row],[Age]]&lt;=77,"63-77","78-92"))))</f>
        <v>48-62</v>
      </c>
      <c r="I5496" s="55">
        <v>8</v>
      </c>
      <c r="J5496" s="54">
        <v>95808.19</v>
      </c>
      <c r="K5496" s="55">
        <v>1</v>
      </c>
      <c r="L5496">
        <v>0</v>
      </c>
      <c r="M5496">
        <v>0</v>
      </c>
      <c r="N5496" s="54">
        <v>137702.01</v>
      </c>
      <c r="O5496">
        <v>1</v>
      </c>
      <c r="P5496" s="55">
        <v>1</v>
      </c>
      <c r="Q5496" s="55">
        <v>1</v>
      </c>
      <c r="R5496" t="s">
        <v>122</v>
      </c>
      <c r="S5496" s="55">
        <v>609</v>
      </c>
      <c r="T5496" s="55">
        <f>--(Customer[[#This Row],[Geography]]="Germany")</f>
        <v>0</v>
      </c>
      <c r="U5496" s="55">
        <f>--(Customer[[#This Row],[Geography]]="France")</f>
        <v>0</v>
      </c>
      <c r="V5496" s="55">
        <f>--(Customer[[#This Row],[Geography]]="Spain")</f>
        <v>1</v>
      </c>
    </row>
    <row r="5497" spans="1:22">
      <c r="A5497">
        <v>5496</v>
      </c>
      <c r="B5497">
        <v>15804256</v>
      </c>
      <c r="C5497" t="s">
        <v>1362</v>
      </c>
      <c r="D5497" s="54">
        <v>721</v>
      </c>
      <c r="E5497" t="s">
        <v>9</v>
      </c>
      <c r="F5497" t="s">
        <v>120</v>
      </c>
      <c r="G5497" s="55">
        <v>35</v>
      </c>
      <c r="H5497" s="55" t="str">
        <f>IF(Customer[[#This Row],[Age]]&lt;=32,"18-32",IF(Customer[[#This Row],[Age]]&lt;=47,"33-47",IF(Customer[[#This Row],[Age]]&lt;=62,"48-62",IF(Customer[[#This Row],[Age]]&lt;=77,"63-77","78-92"))))</f>
        <v>33-47</v>
      </c>
      <c r="I5497" s="55">
        <v>10</v>
      </c>
      <c r="J5497" s="54">
        <v>0</v>
      </c>
      <c r="K5497" s="55">
        <v>2</v>
      </c>
      <c r="L5497">
        <v>1</v>
      </c>
      <c r="M5497">
        <v>0</v>
      </c>
      <c r="N5497" s="54">
        <v>71594.259999999995</v>
      </c>
      <c r="O5497">
        <v>0</v>
      </c>
      <c r="P5497" s="55">
        <v>0</v>
      </c>
      <c r="Q5497" s="55">
        <v>4</v>
      </c>
      <c r="R5497" t="s">
        <v>113</v>
      </c>
      <c r="S5497" s="55">
        <v>383</v>
      </c>
      <c r="T5497" s="55">
        <f>--(Customer[[#This Row],[Geography]]="Germany")</f>
        <v>0</v>
      </c>
      <c r="U5497" s="55">
        <f>--(Customer[[#This Row],[Geography]]="France")</f>
        <v>1</v>
      </c>
      <c r="V5497" s="55">
        <f>--(Customer[[#This Row],[Geography]]="Spain")</f>
        <v>0</v>
      </c>
    </row>
    <row r="5498" spans="1:22">
      <c r="A5498">
        <v>5497</v>
      </c>
      <c r="B5498">
        <v>15662403</v>
      </c>
      <c r="C5498" t="s">
        <v>2207</v>
      </c>
      <c r="D5498" s="54">
        <v>620</v>
      </c>
      <c r="E5498" t="s">
        <v>9</v>
      </c>
      <c r="F5498" t="s">
        <v>112</v>
      </c>
      <c r="G5498" s="55">
        <v>42</v>
      </c>
      <c r="H5498" s="55" t="str">
        <f>IF(Customer[[#This Row],[Age]]&lt;=32,"18-32",IF(Customer[[#This Row],[Age]]&lt;=47,"33-47",IF(Customer[[#This Row],[Age]]&lt;=62,"48-62",IF(Customer[[#This Row],[Age]]&lt;=77,"63-77","78-92"))))</f>
        <v>33-47</v>
      </c>
      <c r="I5498" s="55">
        <v>1</v>
      </c>
      <c r="J5498" s="54">
        <v>0</v>
      </c>
      <c r="K5498" s="55">
        <v>2</v>
      </c>
      <c r="L5498">
        <v>0</v>
      </c>
      <c r="M5498">
        <v>1</v>
      </c>
      <c r="N5498" s="54">
        <v>65565.919999999998</v>
      </c>
      <c r="O5498">
        <v>0</v>
      </c>
      <c r="P5498" s="55">
        <v>0</v>
      </c>
      <c r="Q5498" s="55">
        <v>2</v>
      </c>
      <c r="R5498" t="s">
        <v>130</v>
      </c>
      <c r="S5498" s="55">
        <v>615</v>
      </c>
      <c r="T5498" s="55">
        <f>--(Customer[[#This Row],[Geography]]="Germany")</f>
        <v>0</v>
      </c>
      <c r="U5498" s="55">
        <f>--(Customer[[#This Row],[Geography]]="France")</f>
        <v>1</v>
      </c>
      <c r="V5498" s="55">
        <f>--(Customer[[#This Row],[Geography]]="Spain")</f>
        <v>0</v>
      </c>
    </row>
    <row r="5499" spans="1:22">
      <c r="A5499">
        <v>5498</v>
      </c>
      <c r="B5499">
        <v>15733616</v>
      </c>
      <c r="C5499" t="s">
        <v>2040</v>
      </c>
      <c r="D5499" s="54">
        <v>774</v>
      </c>
      <c r="E5499" t="s">
        <v>11</v>
      </c>
      <c r="F5499" t="s">
        <v>112</v>
      </c>
      <c r="G5499" s="55">
        <v>36</v>
      </c>
      <c r="H5499" s="55" t="str">
        <f>IF(Customer[[#This Row],[Age]]&lt;=32,"18-32",IF(Customer[[#This Row],[Age]]&lt;=47,"33-47",IF(Customer[[#This Row],[Age]]&lt;=62,"48-62",IF(Customer[[#This Row],[Age]]&lt;=77,"63-77","78-92"))))</f>
        <v>33-47</v>
      </c>
      <c r="I5499" s="55">
        <v>8</v>
      </c>
      <c r="J5499" s="54">
        <v>117152.3</v>
      </c>
      <c r="K5499" s="55">
        <v>1</v>
      </c>
      <c r="L5499">
        <v>0</v>
      </c>
      <c r="M5499">
        <v>0</v>
      </c>
      <c r="N5499" s="54">
        <v>101828.39</v>
      </c>
      <c r="O5499">
        <v>0</v>
      </c>
      <c r="P5499" s="55">
        <v>0</v>
      </c>
      <c r="Q5499" s="55">
        <v>4</v>
      </c>
      <c r="R5499" t="s">
        <v>117</v>
      </c>
      <c r="S5499" s="55">
        <v>707</v>
      </c>
      <c r="T5499" s="55">
        <f>--(Customer[[#This Row],[Geography]]="Germany")</f>
        <v>0</v>
      </c>
      <c r="U5499" s="55">
        <f>--(Customer[[#This Row],[Geography]]="France")</f>
        <v>0</v>
      </c>
      <c r="V5499" s="55">
        <f>--(Customer[[#This Row],[Geography]]="Spain")</f>
        <v>1</v>
      </c>
    </row>
    <row r="5500" spans="1:22">
      <c r="A5500">
        <v>5499</v>
      </c>
      <c r="B5500">
        <v>15591995</v>
      </c>
      <c r="C5500" t="s">
        <v>127</v>
      </c>
      <c r="D5500" s="54">
        <v>563</v>
      </c>
      <c r="E5500" t="s">
        <v>9</v>
      </c>
      <c r="F5500" t="s">
        <v>120</v>
      </c>
      <c r="G5500" s="55">
        <v>35</v>
      </c>
      <c r="H5500" s="55" t="str">
        <f>IF(Customer[[#This Row],[Age]]&lt;=32,"18-32",IF(Customer[[#This Row],[Age]]&lt;=47,"33-47",IF(Customer[[#This Row],[Age]]&lt;=62,"48-62",IF(Customer[[#This Row],[Age]]&lt;=77,"63-77","78-92"))))</f>
        <v>33-47</v>
      </c>
      <c r="I5500" s="55">
        <v>3</v>
      </c>
      <c r="J5500" s="54">
        <v>106250.72</v>
      </c>
      <c r="K5500" s="55">
        <v>1</v>
      </c>
      <c r="L5500">
        <v>0</v>
      </c>
      <c r="M5500">
        <v>0</v>
      </c>
      <c r="N5500" s="54">
        <v>39546.32</v>
      </c>
      <c r="O5500">
        <v>0</v>
      </c>
      <c r="P5500" s="55">
        <v>0</v>
      </c>
      <c r="Q5500" s="55">
        <v>4</v>
      </c>
      <c r="R5500" t="s">
        <v>122</v>
      </c>
      <c r="S5500" s="55">
        <v>798</v>
      </c>
      <c r="T5500" s="55">
        <f>--(Customer[[#This Row],[Geography]]="Germany")</f>
        <v>0</v>
      </c>
      <c r="U5500" s="55">
        <f>--(Customer[[#This Row],[Geography]]="France")</f>
        <v>1</v>
      </c>
      <c r="V5500" s="55">
        <f>--(Customer[[#This Row],[Geography]]="Spain")</f>
        <v>0</v>
      </c>
    </row>
    <row r="5501" spans="1:22">
      <c r="A5501">
        <v>5500</v>
      </c>
      <c r="B5501">
        <v>15677020</v>
      </c>
      <c r="C5501" t="s">
        <v>2208</v>
      </c>
      <c r="D5501" s="54">
        <v>850</v>
      </c>
      <c r="E5501" t="s">
        <v>10</v>
      </c>
      <c r="F5501" t="s">
        <v>112</v>
      </c>
      <c r="G5501" s="55">
        <v>27</v>
      </c>
      <c r="H5501" s="55" t="str">
        <f>IF(Customer[[#This Row],[Age]]&lt;=32,"18-32",IF(Customer[[#This Row],[Age]]&lt;=47,"33-47",IF(Customer[[#This Row],[Age]]&lt;=62,"48-62",IF(Customer[[#This Row],[Age]]&lt;=77,"63-77","78-92"))))</f>
        <v>18-32</v>
      </c>
      <c r="I5501" s="55">
        <v>8</v>
      </c>
      <c r="J5501" s="54">
        <v>111837.78</v>
      </c>
      <c r="K5501" s="55">
        <v>2</v>
      </c>
      <c r="L5501">
        <v>1</v>
      </c>
      <c r="M5501">
        <v>1</v>
      </c>
      <c r="N5501" s="54">
        <v>110805.79</v>
      </c>
      <c r="O5501">
        <v>0</v>
      </c>
      <c r="P5501" s="55">
        <v>0</v>
      </c>
      <c r="Q5501" s="55">
        <v>1</v>
      </c>
      <c r="R5501" t="s">
        <v>117</v>
      </c>
      <c r="S5501" s="55">
        <v>521</v>
      </c>
      <c r="T5501" s="55">
        <f>--(Customer[[#This Row],[Geography]]="Germany")</f>
        <v>1</v>
      </c>
      <c r="U5501" s="55">
        <f>--(Customer[[#This Row],[Geography]]="France")</f>
        <v>0</v>
      </c>
      <c r="V5501" s="55">
        <f>--(Customer[[#This Row],[Geography]]="Spain")</f>
        <v>0</v>
      </c>
    </row>
    <row r="5502" spans="1:22">
      <c r="A5502">
        <v>5501</v>
      </c>
      <c r="B5502">
        <v>15727688</v>
      </c>
      <c r="C5502" t="s">
        <v>1020</v>
      </c>
      <c r="D5502" s="54">
        <v>681</v>
      </c>
      <c r="E5502" t="s">
        <v>9</v>
      </c>
      <c r="F5502" t="s">
        <v>120</v>
      </c>
      <c r="G5502" s="55">
        <v>47</v>
      </c>
      <c r="H5502" s="55" t="str">
        <f>IF(Customer[[#This Row],[Age]]&lt;=32,"18-32",IF(Customer[[#This Row],[Age]]&lt;=47,"33-47",IF(Customer[[#This Row],[Age]]&lt;=62,"48-62",IF(Customer[[#This Row],[Age]]&lt;=77,"63-77","78-92"))))</f>
        <v>33-47</v>
      </c>
      <c r="I5502" s="55">
        <v>9</v>
      </c>
      <c r="J5502" s="54">
        <v>97023.21</v>
      </c>
      <c r="K5502" s="55">
        <v>1</v>
      </c>
      <c r="L5502">
        <v>1</v>
      </c>
      <c r="M5502">
        <v>1</v>
      </c>
      <c r="N5502" s="54">
        <v>2168.13</v>
      </c>
      <c r="O5502">
        <v>0</v>
      </c>
      <c r="P5502" s="55">
        <v>0</v>
      </c>
      <c r="Q5502" s="55">
        <v>5</v>
      </c>
      <c r="R5502" t="s">
        <v>122</v>
      </c>
      <c r="S5502" s="55">
        <v>499</v>
      </c>
      <c r="T5502" s="55">
        <f>--(Customer[[#This Row],[Geography]]="Germany")</f>
        <v>0</v>
      </c>
      <c r="U5502" s="55">
        <f>--(Customer[[#This Row],[Geography]]="France")</f>
        <v>1</v>
      </c>
      <c r="V5502" s="55">
        <f>--(Customer[[#This Row],[Geography]]="Spain")</f>
        <v>0</v>
      </c>
    </row>
    <row r="5503" spans="1:22">
      <c r="A5503">
        <v>5502</v>
      </c>
      <c r="B5503">
        <v>15715941</v>
      </c>
      <c r="C5503" t="s">
        <v>2209</v>
      </c>
      <c r="D5503" s="54">
        <v>631</v>
      </c>
      <c r="E5503" t="s">
        <v>9</v>
      </c>
      <c r="F5503" t="s">
        <v>112</v>
      </c>
      <c r="G5503" s="55">
        <v>31</v>
      </c>
      <c r="H5503" s="55" t="str">
        <f>IF(Customer[[#This Row],[Age]]&lt;=32,"18-32",IF(Customer[[#This Row],[Age]]&lt;=47,"33-47",IF(Customer[[#This Row],[Age]]&lt;=62,"48-62",IF(Customer[[#This Row],[Age]]&lt;=77,"63-77","78-92"))))</f>
        <v>18-32</v>
      </c>
      <c r="I5503" s="55">
        <v>8</v>
      </c>
      <c r="J5503" s="54">
        <v>137687.72</v>
      </c>
      <c r="K5503" s="55">
        <v>1</v>
      </c>
      <c r="L5503">
        <v>1</v>
      </c>
      <c r="M5503">
        <v>0</v>
      </c>
      <c r="N5503" s="54">
        <v>190067.12</v>
      </c>
      <c r="O5503">
        <v>0</v>
      </c>
      <c r="P5503" s="55">
        <v>0</v>
      </c>
      <c r="Q5503" s="55">
        <v>1</v>
      </c>
      <c r="R5503" t="s">
        <v>117</v>
      </c>
      <c r="S5503" s="55">
        <v>498</v>
      </c>
      <c r="T5503" s="55">
        <f>--(Customer[[#This Row],[Geography]]="Germany")</f>
        <v>0</v>
      </c>
      <c r="U5503" s="55">
        <f>--(Customer[[#This Row],[Geography]]="France")</f>
        <v>1</v>
      </c>
      <c r="V5503" s="55">
        <f>--(Customer[[#This Row],[Geography]]="Spain")</f>
        <v>0</v>
      </c>
    </row>
    <row r="5504" spans="1:22">
      <c r="A5504">
        <v>5503</v>
      </c>
      <c r="B5504">
        <v>15714485</v>
      </c>
      <c r="C5504" t="s">
        <v>1099</v>
      </c>
      <c r="D5504" s="54">
        <v>614</v>
      </c>
      <c r="E5504" t="s">
        <v>11</v>
      </c>
      <c r="F5504" t="s">
        <v>112</v>
      </c>
      <c r="G5504" s="55">
        <v>40</v>
      </c>
      <c r="H5504" s="55" t="str">
        <f>IF(Customer[[#This Row],[Age]]&lt;=32,"18-32",IF(Customer[[#This Row],[Age]]&lt;=47,"33-47",IF(Customer[[#This Row],[Age]]&lt;=62,"48-62",IF(Customer[[#This Row],[Age]]&lt;=77,"63-77","78-92"))))</f>
        <v>33-47</v>
      </c>
      <c r="I5504" s="55">
        <v>3</v>
      </c>
      <c r="J5504" s="54">
        <v>113348.5</v>
      </c>
      <c r="K5504" s="55">
        <v>1</v>
      </c>
      <c r="L5504">
        <v>1</v>
      </c>
      <c r="M5504">
        <v>1</v>
      </c>
      <c r="N5504" s="54">
        <v>77789.009999999995</v>
      </c>
      <c r="O5504">
        <v>0</v>
      </c>
      <c r="P5504" s="55">
        <v>0</v>
      </c>
      <c r="Q5504" s="55">
        <v>5</v>
      </c>
      <c r="R5504" t="s">
        <v>130</v>
      </c>
      <c r="S5504" s="55">
        <v>407</v>
      </c>
      <c r="T5504" s="55">
        <f>--(Customer[[#This Row],[Geography]]="Germany")</f>
        <v>0</v>
      </c>
      <c r="U5504" s="55">
        <f>--(Customer[[#This Row],[Geography]]="France")</f>
        <v>0</v>
      </c>
      <c r="V5504" s="55">
        <f>--(Customer[[#This Row],[Geography]]="Spain")</f>
        <v>1</v>
      </c>
    </row>
    <row r="5505" spans="1:22">
      <c r="A5505">
        <v>5504</v>
      </c>
      <c r="B5505">
        <v>15730059</v>
      </c>
      <c r="C5505" t="s">
        <v>879</v>
      </c>
      <c r="D5505" s="54">
        <v>704</v>
      </c>
      <c r="E5505" t="s">
        <v>11</v>
      </c>
      <c r="F5505" t="s">
        <v>120</v>
      </c>
      <c r="G5505" s="55">
        <v>24</v>
      </c>
      <c r="H5505" s="55" t="str">
        <f>IF(Customer[[#This Row],[Age]]&lt;=32,"18-32",IF(Customer[[#This Row],[Age]]&lt;=47,"33-47",IF(Customer[[#This Row],[Age]]&lt;=62,"48-62",IF(Customer[[#This Row],[Age]]&lt;=77,"63-77","78-92"))))</f>
        <v>18-32</v>
      </c>
      <c r="I5505" s="55">
        <v>10</v>
      </c>
      <c r="J5505" s="54">
        <v>122109.78</v>
      </c>
      <c r="K5505" s="55">
        <v>1</v>
      </c>
      <c r="L5505">
        <v>1</v>
      </c>
      <c r="M5505">
        <v>1</v>
      </c>
      <c r="N5505" s="54">
        <v>127654.37</v>
      </c>
      <c r="O5505">
        <v>0</v>
      </c>
      <c r="P5505" s="55">
        <v>0</v>
      </c>
      <c r="Q5505" s="55">
        <v>3</v>
      </c>
      <c r="R5505" t="s">
        <v>130</v>
      </c>
      <c r="S5505" s="55">
        <v>306</v>
      </c>
      <c r="T5505" s="55">
        <f>--(Customer[[#This Row],[Geography]]="Germany")</f>
        <v>0</v>
      </c>
      <c r="U5505" s="55">
        <f>--(Customer[[#This Row],[Geography]]="France")</f>
        <v>0</v>
      </c>
      <c r="V5505" s="55">
        <f>--(Customer[[#This Row],[Geography]]="Spain")</f>
        <v>1</v>
      </c>
    </row>
    <row r="5506" spans="1:22">
      <c r="A5506">
        <v>5505</v>
      </c>
      <c r="B5506">
        <v>15715527</v>
      </c>
      <c r="C5506" t="s">
        <v>589</v>
      </c>
      <c r="D5506" s="54">
        <v>786</v>
      </c>
      <c r="E5506" t="s">
        <v>9</v>
      </c>
      <c r="F5506" t="s">
        <v>120</v>
      </c>
      <c r="G5506" s="55">
        <v>32</v>
      </c>
      <c r="H5506" s="55" t="str">
        <f>IF(Customer[[#This Row],[Age]]&lt;=32,"18-32",IF(Customer[[#This Row],[Age]]&lt;=47,"33-47",IF(Customer[[#This Row],[Age]]&lt;=62,"48-62",IF(Customer[[#This Row],[Age]]&lt;=77,"63-77","78-92"))))</f>
        <v>18-32</v>
      </c>
      <c r="I5506" s="55">
        <v>2</v>
      </c>
      <c r="J5506" s="54">
        <v>120452.4</v>
      </c>
      <c r="K5506" s="55">
        <v>2</v>
      </c>
      <c r="L5506">
        <v>0</v>
      </c>
      <c r="M5506">
        <v>0</v>
      </c>
      <c r="N5506" s="54">
        <v>79602.86</v>
      </c>
      <c r="O5506">
        <v>0</v>
      </c>
      <c r="P5506" s="55">
        <v>0</v>
      </c>
      <c r="Q5506" s="55">
        <v>4</v>
      </c>
      <c r="R5506" t="s">
        <v>117</v>
      </c>
      <c r="S5506" s="55">
        <v>709</v>
      </c>
      <c r="T5506" s="55">
        <f>--(Customer[[#This Row],[Geography]]="Germany")</f>
        <v>0</v>
      </c>
      <c r="U5506" s="55">
        <f>--(Customer[[#This Row],[Geography]]="France")</f>
        <v>1</v>
      </c>
      <c r="V5506" s="55">
        <f>--(Customer[[#This Row],[Geography]]="Spain")</f>
        <v>0</v>
      </c>
    </row>
    <row r="5507" spans="1:22">
      <c r="A5507">
        <v>5506</v>
      </c>
      <c r="B5507">
        <v>15576623</v>
      </c>
      <c r="C5507" t="s">
        <v>2210</v>
      </c>
      <c r="D5507" s="54">
        <v>534</v>
      </c>
      <c r="E5507" t="s">
        <v>9</v>
      </c>
      <c r="F5507" t="s">
        <v>112</v>
      </c>
      <c r="G5507" s="55">
        <v>53</v>
      </c>
      <c r="H5507" s="55" t="str">
        <f>IF(Customer[[#This Row],[Age]]&lt;=32,"18-32",IF(Customer[[#This Row],[Age]]&lt;=47,"33-47",IF(Customer[[#This Row],[Age]]&lt;=62,"48-62",IF(Customer[[#This Row],[Age]]&lt;=77,"63-77","78-92"))))</f>
        <v>48-62</v>
      </c>
      <c r="I5507" s="55">
        <v>7</v>
      </c>
      <c r="J5507" s="54">
        <v>0</v>
      </c>
      <c r="K5507" s="55">
        <v>2</v>
      </c>
      <c r="L5507">
        <v>1</v>
      </c>
      <c r="M5507">
        <v>1</v>
      </c>
      <c r="N5507" s="54">
        <v>80619.17</v>
      </c>
      <c r="O5507">
        <v>0</v>
      </c>
      <c r="P5507" s="55">
        <v>0</v>
      </c>
      <c r="Q5507" s="55">
        <v>5</v>
      </c>
      <c r="R5507" t="s">
        <v>130</v>
      </c>
      <c r="S5507" s="55">
        <v>850</v>
      </c>
      <c r="T5507" s="55">
        <f>--(Customer[[#This Row],[Geography]]="Germany")</f>
        <v>0</v>
      </c>
      <c r="U5507" s="55">
        <f>--(Customer[[#This Row],[Geography]]="France")</f>
        <v>1</v>
      </c>
      <c r="V5507" s="55">
        <f>--(Customer[[#This Row],[Geography]]="Spain")</f>
        <v>0</v>
      </c>
    </row>
    <row r="5508" spans="1:22">
      <c r="A5508">
        <v>5507</v>
      </c>
      <c r="B5508">
        <v>15805565</v>
      </c>
      <c r="C5508" t="s">
        <v>746</v>
      </c>
      <c r="D5508" s="54">
        <v>590</v>
      </c>
      <c r="E5508" t="s">
        <v>11</v>
      </c>
      <c r="F5508" t="s">
        <v>120</v>
      </c>
      <c r="G5508" s="55">
        <v>34</v>
      </c>
      <c r="H5508" s="55" t="str">
        <f>IF(Customer[[#This Row],[Age]]&lt;=32,"18-32",IF(Customer[[#This Row],[Age]]&lt;=47,"33-47",IF(Customer[[#This Row],[Age]]&lt;=62,"48-62",IF(Customer[[#This Row],[Age]]&lt;=77,"63-77","78-92"))))</f>
        <v>33-47</v>
      </c>
      <c r="I5508" s="55">
        <v>0</v>
      </c>
      <c r="J5508" s="54">
        <v>65812.350000000006</v>
      </c>
      <c r="K5508" s="55">
        <v>2</v>
      </c>
      <c r="L5508">
        <v>0</v>
      </c>
      <c r="M5508">
        <v>1</v>
      </c>
      <c r="N5508" s="54">
        <v>160346.29999999999</v>
      </c>
      <c r="O5508">
        <v>0</v>
      </c>
      <c r="P5508" s="55">
        <v>0</v>
      </c>
      <c r="Q5508" s="55">
        <v>3</v>
      </c>
      <c r="R5508" t="s">
        <v>130</v>
      </c>
      <c r="S5508" s="55">
        <v>967</v>
      </c>
      <c r="T5508" s="55">
        <f>--(Customer[[#This Row],[Geography]]="Germany")</f>
        <v>0</v>
      </c>
      <c r="U5508" s="55">
        <f>--(Customer[[#This Row],[Geography]]="France")</f>
        <v>0</v>
      </c>
      <c r="V5508" s="55">
        <f>--(Customer[[#This Row],[Geography]]="Spain")</f>
        <v>1</v>
      </c>
    </row>
    <row r="5509" spans="1:22">
      <c r="A5509">
        <v>5508</v>
      </c>
      <c r="B5509">
        <v>15677307</v>
      </c>
      <c r="C5509" t="s">
        <v>261</v>
      </c>
      <c r="D5509" s="54">
        <v>583</v>
      </c>
      <c r="E5509" t="s">
        <v>11</v>
      </c>
      <c r="F5509" t="s">
        <v>112</v>
      </c>
      <c r="G5509" s="55">
        <v>40</v>
      </c>
      <c r="H5509" s="55" t="str">
        <f>IF(Customer[[#This Row],[Age]]&lt;=32,"18-32",IF(Customer[[#This Row],[Age]]&lt;=47,"33-47",IF(Customer[[#This Row],[Age]]&lt;=62,"48-62",IF(Customer[[#This Row],[Age]]&lt;=77,"63-77","78-92"))))</f>
        <v>33-47</v>
      </c>
      <c r="I5509" s="55">
        <v>3</v>
      </c>
      <c r="J5509" s="54">
        <v>54428.37</v>
      </c>
      <c r="K5509" s="55">
        <v>1</v>
      </c>
      <c r="L5509">
        <v>1</v>
      </c>
      <c r="M5509">
        <v>0</v>
      </c>
      <c r="N5509" s="54">
        <v>109638.78</v>
      </c>
      <c r="O5509">
        <v>1</v>
      </c>
      <c r="P5509" s="55">
        <v>1</v>
      </c>
      <c r="Q5509" s="55">
        <v>4</v>
      </c>
      <c r="R5509" t="s">
        <v>130</v>
      </c>
      <c r="S5509" s="55">
        <v>646</v>
      </c>
      <c r="T5509" s="55">
        <f>--(Customer[[#This Row],[Geography]]="Germany")</f>
        <v>0</v>
      </c>
      <c r="U5509" s="55">
        <f>--(Customer[[#This Row],[Geography]]="France")</f>
        <v>0</v>
      </c>
      <c r="V5509" s="55">
        <f>--(Customer[[#This Row],[Geography]]="Spain")</f>
        <v>1</v>
      </c>
    </row>
    <row r="5510" spans="1:22">
      <c r="A5510">
        <v>5509</v>
      </c>
      <c r="B5510">
        <v>15773890</v>
      </c>
      <c r="C5510" t="s">
        <v>373</v>
      </c>
      <c r="D5510" s="54">
        <v>656</v>
      </c>
      <c r="E5510" t="s">
        <v>9</v>
      </c>
      <c r="F5510" t="s">
        <v>112</v>
      </c>
      <c r="G5510" s="55">
        <v>75</v>
      </c>
      <c r="H5510" s="55" t="str">
        <f>IF(Customer[[#This Row],[Age]]&lt;=32,"18-32",IF(Customer[[#This Row],[Age]]&lt;=47,"33-47",IF(Customer[[#This Row],[Age]]&lt;=62,"48-62",IF(Customer[[#This Row],[Age]]&lt;=77,"63-77","78-92"))))</f>
        <v>63-77</v>
      </c>
      <c r="I5510" s="55">
        <v>3</v>
      </c>
      <c r="J5510" s="54">
        <v>0</v>
      </c>
      <c r="K5510" s="55">
        <v>2</v>
      </c>
      <c r="L5510">
        <v>1</v>
      </c>
      <c r="M5510">
        <v>1</v>
      </c>
      <c r="N5510" s="54">
        <v>1276.8699999999999</v>
      </c>
      <c r="O5510">
        <v>0</v>
      </c>
      <c r="P5510" s="55">
        <v>0</v>
      </c>
      <c r="Q5510" s="55">
        <v>2</v>
      </c>
      <c r="R5510" t="s">
        <v>113</v>
      </c>
      <c r="S5510" s="55">
        <v>361</v>
      </c>
      <c r="T5510" s="55">
        <f>--(Customer[[#This Row],[Geography]]="Germany")</f>
        <v>0</v>
      </c>
      <c r="U5510" s="55">
        <f>--(Customer[[#This Row],[Geography]]="France")</f>
        <v>1</v>
      </c>
      <c r="V5510" s="55">
        <f>--(Customer[[#This Row],[Geography]]="Spain")</f>
        <v>0</v>
      </c>
    </row>
    <row r="5511" spans="1:22">
      <c r="A5511">
        <v>5510</v>
      </c>
      <c r="B5511">
        <v>15598883</v>
      </c>
      <c r="C5511" t="s">
        <v>812</v>
      </c>
      <c r="D5511" s="54">
        <v>597</v>
      </c>
      <c r="E5511" t="s">
        <v>9</v>
      </c>
      <c r="F5511" t="s">
        <v>120</v>
      </c>
      <c r="G5511" s="55">
        <v>33</v>
      </c>
      <c r="H5511" s="55" t="str">
        <f>IF(Customer[[#This Row],[Age]]&lt;=32,"18-32",IF(Customer[[#This Row],[Age]]&lt;=47,"33-47",IF(Customer[[#This Row],[Age]]&lt;=62,"48-62",IF(Customer[[#This Row],[Age]]&lt;=77,"63-77","78-92"))))</f>
        <v>33-47</v>
      </c>
      <c r="I5511" s="55">
        <v>9</v>
      </c>
      <c r="J5511" s="54">
        <v>0</v>
      </c>
      <c r="K5511" s="55">
        <v>2</v>
      </c>
      <c r="L5511">
        <v>1</v>
      </c>
      <c r="M5511">
        <v>0</v>
      </c>
      <c r="N5511" s="54">
        <v>49374.82</v>
      </c>
      <c r="O5511">
        <v>0</v>
      </c>
      <c r="P5511" s="55">
        <v>0</v>
      </c>
      <c r="Q5511" s="55">
        <v>2</v>
      </c>
      <c r="R5511" t="s">
        <v>130</v>
      </c>
      <c r="S5511" s="55">
        <v>297</v>
      </c>
      <c r="T5511" s="55">
        <f>--(Customer[[#This Row],[Geography]]="Germany")</f>
        <v>0</v>
      </c>
      <c r="U5511" s="55">
        <f>--(Customer[[#This Row],[Geography]]="France")</f>
        <v>1</v>
      </c>
      <c r="V5511" s="55">
        <f>--(Customer[[#This Row],[Geography]]="Spain")</f>
        <v>0</v>
      </c>
    </row>
    <row r="5512" spans="1:22">
      <c r="A5512">
        <v>5511</v>
      </c>
      <c r="B5512">
        <v>15568506</v>
      </c>
      <c r="C5512" t="s">
        <v>662</v>
      </c>
      <c r="D5512" s="54">
        <v>588</v>
      </c>
      <c r="E5512" t="s">
        <v>10</v>
      </c>
      <c r="F5512" t="s">
        <v>112</v>
      </c>
      <c r="G5512" s="55">
        <v>48</v>
      </c>
      <c r="H5512" s="55" t="str">
        <f>IF(Customer[[#This Row],[Age]]&lt;=32,"18-32",IF(Customer[[#This Row],[Age]]&lt;=47,"33-47",IF(Customer[[#This Row],[Age]]&lt;=62,"48-62",IF(Customer[[#This Row],[Age]]&lt;=77,"63-77","78-92"))))</f>
        <v>48-62</v>
      </c>
      <c r="I5512" s="55">
        <v>1</v>
      </c>
      <c r="J5512" s="54">
        <v>143279.57999999999</v>
      </c>
      <c r="K5512" s="55">
        <v>2</v>
      </c>
      <c r="L5512">
        <v>1</v>
      </c>
      <c r="M5512">
        <v>0</v>
      </c>
      <c r="N5512" s="54">
        <v>31580.799999999999</v>
      </c>
      <c r="O5512">
        <v>1</v>
      </c>
      <c r="P5512" s="55">
        <v>1</v>
      </c>
      <c r="Q5512" s="55">
        <v>2</v>
      </c>
      <c r="R5512" t="s">
        <v>130</v>
      </c>
      <c r="S5512" s="55">
        <v>914</v>
      </c>
      <c r="T5512" s="55">
        <f>--(Customer[[#This Row],[Geography]]="Germany")</f>
        <v>1</v>
      </c>
      <c r="U5512" s="55">
        <f>--(Customer[[#This Row],[Geography]]="France")</f>
        <v>0</v>
      </c>
      <c r="V5512" s="55">
        <f>--(Customer[[#This Row],[Geography]]="Spain")</f>
        <v>0</v>
      </c>
    </row>
    <row r="5513" spans="1:22">
      <c r="A5513">
        <v>5512</v>
      </c>
      <c r="B5513">
        <v>15761043</v>
      </c>
      <c r="C5513" t="s">
        <v>265</v>
      </c>
      <c r="D5513" s="54">
        <v>667</v>
      </c>
      <c r="E5513" t="s">
        <v>10</v>
      </c>
      <c r="F5513" t="s">
        <v>120</v>
      </c>
      <c r="G5513" s="55">
        <v>32</v>
      </c>
      <c r="H5513" s="55" t="str">
        <f>IF(Customer[[#This Row],[Age]]&lt;=32,"18-32",IF(Customer[[#This Row],[Age]]&lt;=47,"33-47",IF(Customer[[#This Row],[Age]]&lt;=62,"48-62",IF(Customer[[#This Row],[Age]]&lt;=77,"63-77","78-92"))))</f>
        <v>18-32</v>
      </c>
      <c r="I5513" s="55">
        <v>0</v>
      </c>
      <c r="J5513" s="54">
        <v>103846.65</v>
      </c>
      <c r="K5513" s="55">
        <v>1</v>
      </c>
      <c r="L5513">
        <v>1</v>
      </c>
      <c r="M5513">
        <v>0</v>
      </c>
      <c r="N5513" s="54">
        <v>20560.689999999999</v>
      </c>
      <c r="O5513">
        <v>0</v>
      </c>
      <c r="P5513" s="55">
        <v>0</v>
      </c>
      <c r="Q5513" s="55">
        <v>3</v>
      </c>
      <c r="R5513" t="s">
        <v>113</v>
      </c>
      <c r="S5513" s="55">
        <v>225</v>
      </c>
      <c r="T5513" s="55">
        <f>--(Customer[[#This Row],[Geography]]="Germany")</f>
        <v>1</v>
      </c>
      <c r="U5513" s="55">
        <f>--(Customer[[#This Row],[Geography]]="France")</f>
        <v>0</v>
      </c>
      <c r="V5513" s="55">
        <f>--(Customer[[#This Row],[Geography]]="Spain")</f>
        <v>0</v>
      </c>
    </row>
    <row r="5514" spans="1:22">
      <c r="A5514">
        <v>5513</v>
      </c>
      <c r="B5514">
        <v>15782236</v>
      </c>
      <c r="C5514" t="s">
        <v>1493</v>
      </c>
      <c r="D5514" s="54">
        <v>627</v>
      </c>
      <c r="E5514" t="s">
        <v>9</v>
      </c>
      <c r="F5514" t="s">
        <v>120</v>
      </c>
      <c r="G5514" s="55">
        <v>37</v>
      </c>
      <c r="H5514" s="55" t="str">
        <f>IF(Customer[[#This Row],[Age]]&lt;=32,"18-32",IF(Customer[[#This Row],[Age]]&lt;=47,"33-47",IF(Customer[[#This Row],[Age]]&lt;=62,"48-62",IF(Customer[[#This Row],[Age]]&lt;=77,"63-77","78-92"))))</f>
        <v>33-47</v>
      </c>
      <c r="I5514" s="55">
        <v>2</v>
      </c>
      <c r="J5514" s="54">
        <v>125190.86</v>
      </c>
      <c r="K5514" s="55">
        <v>1</v>
      </c>
      <c r="L5514">
        <v>0</v>
      </c>
      <c r="M5514">
        <v>1</v>
      </c>
      <c r="N5514" s="54">
        <v>84584.69</v>
      </c>
      <c r="O5514">
        <v>0</v>
      </c>
      <c r="P5514" s="55">
        <v>0</v>
      </c>
      <c r="Q5514" s="55">
        <v>2</v>
      </c>
      <c r="R5514" t="s">
        <v>113</v>
      </c>
      <c r="S5514" s="55">
        <v>582</v>
      </c>
      <c r="T5514" s="55">
        <f>--(Customer[[#This Row],[Geography]]="Germany")</f>
        <v>0</v>
      </c>
      <c r="U5514" s="55">
        <f>--(Customer[[#This Row],[Geography]]="France")</f>
        <v>1</v>
      </c>
      <c r="V5514" s="55">
        <f>--(Customer[[#This Row],[Geography]]="Spain")</f>
        <v>0</v>
      </c>
    </row>
    <row r="5515" spans="1:22">
      <c r="A5515">
        <v>5514</v>
      </c>
      <c r="B5515">
        <v>15593601</v>
      </c>
      <c r="C5515" t="s">
        <v>2211</v>
      </c>
      <c r="D5515" s="54">
        <v>708</v>
      </c>
      <c r="E5515" t="s">
        <v>9</v>
      </c>
      <c r="F5515" t="s">
        <v>112</v>
      </c>
      <c r="G5515" s="55">
        <v>33</v>
      </c>
      <c r="H5515" s="55" t="str">
        <f>IF(Customer[[#This Row],[Age]]&lt;=32,"18-32",IF(Customer[[#This Row],[Age]]&lt;=47,"33-47",IF(Customer[[#This Row],[Age]]&lt;=62,"48-62",IF(Customer[[#This Row],[Age]]&lt;=77,"63-77","78-92"))))</f>
        <v>33-47</v>
      </c>
      <c r="I5515" s="55">
        <v>8</v>
      </c>
      <c r="J5515" s="54">
        <v>0</v>
      </c>
      <c r="K5515" s="55">
        <v>2</v>
      </c>
      <c r="L5515">
        <v>0</v>
      </c>
      <c r="M5515">
        <v>1</v>
      </c>
      <c r="N5515" s="54">
        <v>15246.83</v>
      </c>
      <c r="O5515">
        <v>0</v>
      </c>
      <c r="P5515" s="55">
        <v>0</v>
      </c>
      <c r="Q5515" s="55">
        <v>3</v>
      </c>
      <c r="R5515" t="s">
        <v>130</v>
      </c>
      <c r="S5515" s="55">
        <v>304</v>
      </c>
      <c r="T5515" s="55">
        <f>--(Customer[[#This Row],[Geography]]="Germany")</f>
        <v>0</v>
      </c>
      <c r="U5515" s="55">
        <f>--(Customer[[#This Row],[Geography]]="France")</f>
        <v>1</v>
      </c>
      <c r="V5515" s="55">
        <f>--(Customer[[#This Row],[Geography]]="Spain")</f>
        <v>0</v>
      </c>
    </row>
    <row r="5516" spans="1:22">
      <c r="A5516">
        <v>5515</v>
      </c>
      <c r="B5516">
        <v>15682048</v>
      </c>
      <c r="C5516" t="s">
        <v>292</v>
      </c>
      <c r="D5516" s="54">
        <v>641</v>
      </c>
      <c r="E5516" t="s">
        <v>9</v>
      </c>
      <c r="F5516" t="s">
        <v>120</v>
      </c>
      <c r="G5516" s="55">
        <v>65</v>
      </c>
      <c r="H5516" s="55" t="str">
        <f>IF(Customer[[#This Row],[Age]]&lt;=32,"18-32",IF(Customer[[#This Row],[Age]]&lt;=47,"33-47",IF(Customer[[#This Row],[Age]]&lt;=62,"48-62",IF(Customer[[#This Row],[Age]]&lt;=77,"63-77","78-92"))))</f>
        <v>63-77</v>
      </c>
      <c r="I5516" s="55">
        <v>6</v>
      </c>
      <c r="J5516" s="54">
        <v>38340.019999999997</v>
      </c>
      <c r="K5516" s="55">
        <v>1</v>
      </c>
      <c r="L5516">
        <v>1</v>
      </c>
      <c r="M5516">
        <v>0</v>
      </c>
      <c r="N5516" s="54">
        <v>32607.77</v>
      </c>
      <c r="O5516">
        <v>1</v>
      </c>
      <c r="P5516" s="55">
        <v>1</v>
      </c>
      <c r="Q5516" s="55">
        <v>3</v>
      </c>
      <c r="R5516" t="s">
        <v>113</v>
      </c>
      <c r="S5516" s="55">
        <v>537</v>
      </c>
      <c r="T5516" s="55">
        <f>--(Customer[[#This Row],[Geography]]="Germany")</f>
        <v>0</v>
      </c>
      <c r="U5516" s="55">
        <f>--(Customer[[#This Row],[Geography]]="France")</f>
        <v>1</v>
      </c>
      <c r="V5516" s="55">
        <f>--(Customer[[#This Row],[Geography]]="Spain")</f>
        <v>0</v>
      </c>
    </row>
    <row r="5517" spans="1:22">
      <c r="A5517">
        <v>5516</v>
      </c>
      <c r="B5517">
        <v>15746902</v>
      </c>
      <c r="C5517" t="s">
        <v>1392</v>
      </c>
      <c r="D5517" s="54">
        <v>527</v>
      </c>
      <c r="E5517" t="s">
        <v>10</v>
      </c>
      <c r="F5517" t="s">
        <v>112</v>
      </c>
      <c r="G5517" s="55">
        <v>28</v>
      </c>
      <c r="H5517" s="55" t="str">
        <f>IF(Customer[[#This Row],[Age]]&lt;=32,"18-32",IF(Customer[[#This Row],[Age]]&lt;=47,"33-47",IF(Customer[[#This Row],[Age]]&lt;=62,"48-62",IF(Customer[[#This Row],[Age]]&lt;=77,"63-77","78-92"))))</f>
        <v>18-32</v>
      </c>
      <c r="I5517" s="55">
        <v>2</v>
      </c>
      <c r="J5517" s="54">
        <v>123802.98</v>
      </c>
      <c r="K5517" s="55">
        <v>2</v>
      </c>
      <c r="L5517">
        <v>1</v>
      </c>
      <c r="M5517">
        <v>1</v>
      </c>
      <c r="N5517" s="54">
        <v>155846.69</v>
      </c>
      <c r="O5517">
        <v>0</v>
      </c>
      <c r="P5517" s="55">
        <v>0</v>
      </c>
      <c r="Q5517" s="55">
        <v>2</v>
      </c>
      <c r="R5517" t="s">
        <v>130</v>
      </c>
      <c r="S5517" s="55">
        <v>805</v>
      </c>
      <c r="T5517" s="55">
        <f>--(Customer[[#This Row],[Geography]]="Germany")</f>
        <v>1</v>
      </c>
      <c r="U5517" s="55">
        <f>--(Customer[[#This Row],[Geography]]="France")</f>
        <v>0</v>
      </c>
      <c r="V5517" s="55">
        <f>--(Customer[[#This Row],[Geography]]="Spain")</f>
        <v>0</v>
      </c>
    </row>
    <row r="5518" spans="1:22">
      <c r="A5518">
        <v>5517</v>
      </c>
      <c r="B5518">
        <v>15752081</v>
      </c>
      <c r="C5518" t="s">
        <v>1461</v>
      </c>
      <c r="D5518" s="54">
        <v>592</v>
      </c>
      <c r="E5518" t="s">
        <v>9</v>
      </c>
      <c r="F5518" t="s">
        <v>120</v>
      </c>
      <c r="G5518" s="55">
        <v>37</v>
      </c>
      <c r="H5518" s="55" t="str">
        <f>IF(Customer[[#This Row],[Age]]&lt;=32,"18-32",IF(Customer[[#This Row],[Age]]&lt;=47,"33-47",IF(Customer[[#This Row],[Age]]&lt;=62,"48-62",IF(Customer[[#This Row],[Age]]&lt;=77,"63-77","78-92"))))</f>
        <v>33-47</v>
      </c>
      <c r="I5518" s="55">
        <v>3</v>
      </c>
      <c r="J5518" s="54">
        <v>96651.03</v>
      </c>
      <c r="K5518" s="55">
        <v>1</v>
      </c>
      <c r="L5518">
        <v>1</v>
      </c>
      <c r="M5518">
        <v>1</v>
      </c>
      <c r="N5518" s="54">
        <v>3232.82</v>
      </c>
      <c r="O5518">
        <v>0</v>
      </c>
      <c r="P5518" s="55">
        <v>0</v>
      </c>
      <c r="Q5518" s="55">
        <v>2</v>
      </c>
      <c r="R5518" t="s">
        <v>117</v>
      </c>
      <c r="S5518" s="55">
        <v>710</v>
      </c>
      <c r="T5518" s="55">
        <f>--(Customer[[#This Row],[Geography]]="Germany")</f>
        <v>0</v>
      </c>
      <c r="U5518" s="55">
        <f>--(Customer[[#This Row],[Geography]]="France")</f>
        <v>1</v>
      </c>
      <c r="V5518" s="55">
        <f>--(Customer[[#This Row],[Geography]]="Spain")</f>
        <v>0</v>
      </c>
    </row>
    <row r="5519" spans="1:22">
      <c r="A5519">
        <v>5518</v>
      </c>
      <c r="B5519">
        <v>15781307</v>
      </c>
      <c r="C5519" t="s">
        <v>1916</v>
      </c>
      <c r="D5519" s="54">
        <v>465</v>
      </c>
      <c r="E5519" t="s">
        <v>9</v>
      </c>
      <c r="F5519" t="s">
        <v>120</v>
      </c>
      <c r="G5519" s="55">
        <v>33</v>
      </c>
      <c r="H5519" s="55" t="str">
        <f>IF(Customer[[#This Row],[Age]]&lt;=32,"18-32",IF(Customer[[#This Row],[Age]]&lt;=47,"33-47",IF(Customer[[#This Row],[Age]]&lt;=62,"48-62",IF(Customer[[#This Row],[Age]]&lt;=77,"63-77","78-92"))))</f>
        <v>33-47</v>
      </c>
      <c r="I5519" s="55">
        <v>8</v>
      </c>
      <c r="J5519" s="54">
        <v>0</v>
      </c>
      <c r="K5519" s="55">
        <v>2</v>
      </c>
      <c r="L5519">
        <v>1</v>
      </c>
      <c r="M5519">
        <v>0</v>
      </c>
      <c r="N5519" s="54">
        <v>177668.55</v>
      </c>
      <c r="O5519">
        <v>0</v>
      </c>
      <c r="P5519" s="55">
        <v>0</v>
      </c>
      <c r="Q5519" s="55">
        <v>4</v>
      </c>
      <c r="R5519" t="s">
        <v>113</v>
      </c>
      <c r="S5519" s="55">
        <v>507</v>
      </c>
      <c r="T5519" s="55">
        <f>--(Customer[[#This Row],[Geography]]="Germany")</f>
        <v>0</v>
      </c>
      <c r="U5519" s="55">
        <f>--(Customer[[#This Row],[Geography]]="France")</f>
        <v>1</v>
      </c>
      <c r="V5519" s="55">
        <f>--(Customer[[#This Row],[Geography]]="Spain")</f>
        <v>0</v>
      </c>
    </row>
    <row r="5520" spans="1:22">
      <c r="A5520">
        <v>5519</v>
      </c>
      <c r="B5520">
        <v>15775912</v>
      </c>
      <c r="C5520" t="s">
        <v>432</v>
      </c>
      <c r="D5520" s="54">
        <v>628</v>
      </c>
      <c r="E5520" t="s">
        <v>9</v>
      </c>
      <c r="F5520" t="s">
        <v>120</v>
      </c>
      <c r="G5520" s="55">
        <v>39</v>
      </c>
      <c r="H5520" s="55" t="str">
        <f>IF(Customer[[#This Row],[Age]]&lt;=32,"18-32",IF(Customer[[#This Row],[Age]]&lt;=47,"33-47",IF(Customer[[#This Row],[Age]]&lt;=62,"48-62",IF(Customer[[#This Row],[Age]]&lt;=77,"63-77","78-92"))))</f>
        <v>33-47</v>
      </c>
      <c r="I5520" s="55">
        <v>6</v>
      </c>
      <c r="J5520" s="54">
        <v>0</v>
      </c>
      <c r="K5520" s="55">
        <v>2</v>
      </c>
      <c r="L5520">
        <v>0</v>
      </c>
      <c r="M5520">
        <v>0</v>
      </c>
      <c r="N5520" s="54">
        <v>134441.60000000001</v>
      </c>
      <c r="O5520">
        <v>0</v>
      </c>
      <c r="P5520" s="55">
        <v>0</v>
      </c>
      <c r="Q5520" s="55">
        <v>3</v>
      </c>
      <c r="R5520" t="s">
        <v>130</v>
      </c>
      <c r="S5520" s="55">
        <v>887</v>
      </c>
      <c r="T5520" s="55">
        <f>--(Customer[[#This Row],[Geography]]="Germany")</f>
        <v>0</v>
      </c>
      <c r="U5520" s="55">
        <f>--(Customer[[#This Row],[Geography]]="France")</f>
        <v>1</v>
      </c>
      <c r="V5520" s="55">
        <f>--(Customer[[#This Row],[Geography]]="Spain")</f>
        <v>0</v>
      </c>
    </row>
    <row r="5521" spans="1:22">
      <c r="A5521">
        <v>5520</v>
      </c>
      <c r="B5521">
        <v>15745417</v>
      </c>
      <c r="C5521" t="s">
        <v>2212</v>
      </c>
      <c r="D5521" s="54">
        <v>678</v>
      </c>
      <c r="E5521" t="s">
        <v>9</v>
      </c>
      <c r="F5521" t="s">
        <v>120</v>
      </c>
      <c r="G5521" s="55">
        <v>43</v>
      </c>
      <c r="H5521" s="55" t="str">
        <f>IF(Customer[[#This Row],[Age]]&lt;=32,"18-32",IF(Customer[[#This Row],[Age]]&lt;=47,"33-47",IF(Customer[[#This Row],[Age]]&lt;=62,"48-62",IF(Customer[[#This Row],[Age]]&lt;=77,"63-77","78-92"))))</f>
        <v>33-47</v>
      </c>
      <c r="I5521" s="55">
        <v>1</v>
      </c>
      <c r="J5521" s="54">
        <v>133237.21</v>
      </c>
      <c r="K5521" s="55">
        <v>1</v>
      </c>
      <c r="L5521">
        <v>1</v>
      </c>
      <c r="M5521">
        <v>0</v>
      </c>
      <c r="N5521" s="54">
        <v>111032.79</v>
      </c>
      <c r="O5521">
        <v>1</v>
      </c>
      <c r="P5521" s="55">
        <v>1</v>
      </c>
      <c r="Q5521" s="55">
        <v>1</v>
      </c>
      <c r="R5521" t="s">
        <v>117</v>
      </c>
      <c r="S5521" s="55">
        <v>564</v>
      </c>
      <c r="T5521" s="55">
        <f>--(Customer[[#This Row],[Geography]]="Germany")</f>
        <v>0</v>
      </c>
      <c r="U5521" s="55">
        <f>--(Customer[[#This Row],[Geography]]="France")</f>
        <v>1</v>
      </c>
      <c r="V5521" s="55">
        <f>--(Customer[[#This Row],[Geography]]="Spain")</f>
        <v>0</v>
      </c>
    </row>
    <row r="5522" spans="1:22">
      <c r="A5522">
        <v>5521</v>
      </c>
      <c r="B5522">
        <v>15671256</v>
      </c>
      <c r="C5522" t="s">
        <v>1308</v>
      </c>
      <c r="D5522" s="54">
        <v>570</v>
      </c>
      <c r="E5522" t="s">
        <v>9</v>
      </c>
      <c r="F5522" t="s">
        <v>112</v>
      </c>
      <c r="G5522" s="55">
        <v>61</v>
      </c>
      <c r="H5522" s="55" t="str">
        <f>IF(Customer[[#This Row],[Age]]&lt;=32,"18-32",IF(Customer[[#This Row],[Age]]&lt;=47,"33-47",IF(Customer[[#This Row],[Age]]&lt;=62,"48-62",IF(Customer[[#This Row],[Age]]&lt;=77,"63-77","78-92"))))</f>
        <v>48-62</v>
      </c>
      <c r="I5522" s="55">
        <v>6</v>
      </c>
      <c r="J5522" s="54">
        <v>142105.35</v>
      </c>
      <c r="K5522" s="55">
        <v>1</v>
      </c>
      <c r="L5522">
        <v>1</v>
      </c>
      <c r="M5522">
        <v>1</v>
      </c>
      <c r="N5522" s="54">
        <v>45214.04</v>
      </c>
      <c r="O5522">
        <v>0</v>
      </c>
      <c r="P5522" s="55">
        <v>0</v>
      </c>
      <c r="Q5522" s="55">
        <v>1</v>
      </c>
      <c r="R5522" t="s">
        <v>122</v>
      </c>
      <c r="S5522" s="55">
        <v>309</v>
      </c>
      <c r="T5522" s="55">
        <f>--(Customer[[#This Row],[Geography]]="Germany")</f>
        <v>0</v>
      </c>
      <c r="U5522" s="55">
        <f>--(Customer[[#This Row],[Geography]]="France")</f>
        <v>1</v>
      </c>
      <c r="V5522" s="55">
        <f>--(Customer[[#This Row],[Geography]]="Spain")</f>
        <v>0</v>
      </c>
    </row>
    <row r="5523" spans="1:22">
      <c r="A5523">
        <v>5522</v>
      </c>
      <c r="B5523">
        <v>15653547</v>
      </c>
      <c r="C5523" t="s">
        <v>1585</v>
      </c>
      <c r="D5523" s="54">
        <v>815</v>
      </c>
      <c r="E5523" t="s">
        <v>9</v>
      </c>
      <c r="F5523" t="s">
        <v>120</v>
      </c>
      <c r="G5523" s="55">
        <v>37</v>
      </c>
      <c r="H5523" s="55" t="str">
        <f>IF(Customer[[#This Row],[Age]]&lt;=32,"18-32",IF(Customer[[#This Row],[Age]]&lt;=47,"33-47",IF(Customer[[#This Row],[Age]]&lt;=62,"48-62",IF(Customer[[#This Row],[Age]]&lt;=77,"63-77","78-92"))))</f>
        <v>33-47</v>
      </c>
      <c r="I5523" s="55">
        <v>1</v>
      </c>
      <c r="J5523" s="54">
        <v>166115.42000000001</v>
      </c>
      <c r="K5523" s="55">
        <v>1</v>
      </c>
      <c r="L5523">
        <v>1</v>
      </c>
      <c r="M5523">
        <v>0</v>
      </c>
      <c r="N5523" s="54">
        <v>67208.3</v>
      </c>
      <c r="O5523">
        <v>0</v>
      </c>
      <c r="P5523" s="55">
        <v>0</v>
      </c>
      <c r="Q5523" s="55">
        <v>3</v>
      </c>
      <c r="R5523" t="s">
        <v>130</v>
      </c>
      <c r="S5523" s="55">
        <v>335</v>
      </c>
      <c r="T5523" s="55">
        <f>--(Customer[[#This Row],[Geography]]="Germany")</f>
        <v>0</v>
      </c>
      <c r="U5523" s="55">
        <f>--(Customer[[#This Row],[Geography]]="France")</f>
        <v>1</v>
      </c>
      <c r="V5523" s="55">
        <f>--(Customer[[#This Row],[Geography]]="Spain")</f>
        <v>0</v>
      </c>
    </row>
    <row r="5524" spans="1:22">
      <c r="A5524">
        <v>5523</v>
      </c>
      <c r="B5524">
        <v>15595766</v>
      </c>
      <c r="C5524" t="s">
        <v>1919</v>
      </c>
      <c r="D5524" s="54">
        <v>817</v>
      </c>
      <c r="E5524" t="s">
        <v>9</v>
      </c>
      <c r="F5524" t="s">
        <v>112</v>
      </c>
      <c r="G5524" s="55">
        <v>37</v>
      </c>
      <c r="H5524" s="55" t="str">
        <f>IF(Customer[[#This Row],[Age]]&lt;=32,"18-32",IF(Customer[[#This Row],[Age]]&lt;=47,"33-47",IF(Customer[[#This Row],[Age]]&lt;=62,"48-62",IF(Customer[[#This Row],[Age]]&lt;=77,"63-77","78-92"))))</f>
        <v>33-47</v>
      </c>
      <c r="I5524" s="55">
        <v>6</v>
      </c>
      <c r="J5524" s="54">
        <v>81070.34</v>
      </c>
      <c r="K5524" s="55">
        <v>2</v>
      </c>
      <c r="L5524">
        <v>1</v>
      </c>
      <c r="M5524">
        <v>0</v>
      </c>
      <c r="N5524" s="54">
        <v>80985.88</v>
      </c>
      <c r="O5524">
        <v>0</v>
      </c>
      <c r="P5524" s="55">
        <v>0</v>
      </c>
      <c r="Q5524" s="55">
        <v>5</v>
      </c>
      <c r="R5524" t="s">
        <v>130</v>
      </c>
      <c r="S5524" s="55">
        <v>518</v>
      </c>
      <c r="T5524" s="55">
        <f>--(Customer[[#This Row],[Geography]]="Germany")</f>
        <v>0</v>
      </c>
      <c r="U5524" s="55">
        <f>--(Customer[[#This Row],[Geography]]="France")</f>
        <v>1</v>
      </c>
      <c r="V5524" s="55">
        <f>--(Customer[[#This Row],[Geography]]="Spain")</f>
        <v>0</v>
      </c>
    </row>
    <row r="5525" spans="1:22">
      <c r="A5525">
        <v>5524</v>
      </c>
      <c r="B5525">
        <v>15742358</v>
      </c>
      <c r="C5525" t="s">
        <v>1334</v>
      </c>
      <c r="D5525" s="54">
        <v>717</v>
      </c>
      <c r="E5525" t="s">
        <v>9</v>
      </c>
      <c r="F5525" t="s">
        <v>120</v>
      </c>
      <c r="G5525" s="55">
        <v>35</v>
      </c>
      <c r="H5525" s="55" t="str">
        <f>IF(Customer[[#This Row],[Age]]&lt;=32,"18-32",IF(Customer[[#This Row],[Age]]&lt;=47,"33-47",IF(Customer[[#This Row],[Age]]&lt;=62,"48-62",IF(Customer[[#This Row],[Age]]&lt;=77,"63-77","78-92"))))</f>
        <v>33-47</v>
      </c>
      <c r="I5525" s="55">
        <v>4</v>
      </c>
      <c r="J5525" s="54">
        <v>0</v>
      </c>
      <c r="K5525" s="55">
        <v>1</v>
      </c>
      <c r="L5525">
        <v>1</v>
      </c>
      <c r="M5525">
        <v>1</v>
      </c>
      <c r="N5525" s="54">
        <v>167573.06</v>
      </c>
      <c r="O5525">
        <v>0</v>
      </c>
      <c r="P5525" s="55">
        <v>0</v>
      </c>
      <c r="Q5525" s="55">
        <v>4</v>
      </c>
      <c r="R5525" t="s">
        <v>113</v>
      </c>
      <c r="S5525" s="55">
        <v>811</v>
      </c>
      <c r="T5525" s="55">
        <f>--(Customer[[#This Row],[Geography]]="Germany")</f>
        <v>0</v>
      </c>
      <c r="U5525" s="55">
        <f>--(Customer[[#This Row],[Geography]]="France")</f>
        <v>1</v>
      </c>
      <c r="V5525" s="55">
        <f>--(Customer[[#This Row],[Geography]]="Spain")</f>
        <v>0</v>
      </c>
    </row>
    <row r="5526" spans="1:22">
      <c r="A5526">
        <v>5525</v>
      </c>
      <c r="B5526">
        <v>15763274</v>
      </c>
      <c r="C5526" t="s">
        <v>155</v>
      </c>
      <c r="D5526" s="54">
        <v>641</v>
      </c>
      <c r="E5526" t="s">
        <v>9</v>
      </c>
      <c r="F5526" t="s">
        <v>112</v>
      </c>
      <c r="G5526" s="55">
        <v>53</v>
      </c>
      <c r="H5526" s="55" t="str">
        <f>IF(Customer[[#This Row],[Age]]&lt;=32,"18-32",IF(Customer[[#This Row],[Age]]&lt;=47,"33-47",IF(Customer[[#This Row],[Age]]&lt;=62,"48-62",IF(Customer[[#This Row],[Age]]&lt;=77,"63-77","78-92"))))</f>
        <v>48-62</v>
      </c>
      <c r="I5526" s="55">
        <v>0</v>
      </c>
      <c r="J5526" s="54">
        <v>123835.52</v>
      </c>
      <c r="K5526" s="55">
        <v>2</v>
      </c>
      <c r="L5526">
        <v>0</v>
      </c>
      <c r="M5526">
        <v>1</v>
      </c>
      <c r="N5526" s="54">
        <v>160110.65</v>
      </c>
      <c r="O5526">
        <v>0</v>
      </c>
      <c r="P5526" s="55">
        <v>0</v>
      </c>
      <c r="Q5526" s="55">
        <v>5</v>
      </c>
      <c r="R5526" t="s">
        <v>122</v>
      </c>
      <c r="S5526" s="55">
        <v>223</v>
      </c>
      <c r="T5526" s="55">
        <f>--(Customer[[#This Row],[Geography]]="Germany")</f>
        <v>0</v>
      </c>
      <c r="U5526" s="55">
        <f>--(Customer[[#This Row],[Geography]]="France")</f>
        <v>1</v>
      </c>
      <c r="V5526" s="55">
        <f>--(Customer[[#This Row],[Geography]]="Spain")</f>
        <v>0</v>
      </c>
    </row>
    <row r="5527" spans="1:22">
      <c r="A5527">
        <v>5526</v>
      </c>
      <c r="B5527">
        <v>15786063</v>
      </c>
      <c r="C5527" t="s">
        <v>820</v>
      </c>
      <c r="D5527" s="54">
        <v>624</v>
      </c>
      <c r="E5527" t="s">
        <v>9</v>
      </c>
      <c r="F5527" t="s">
        <v>120</v>
      </c>
      <c r="G5527" s="55">
        <v>51</v>
      </c>
      <c r="H5527" s="55" t="str">
        <f>IF(Customer[[#This Row],[Age]]&lt;=32,"18-32",IF(Customer[[#This Row],[Age]]&lt;=47,"33-47",IF(Customer[[#This Row],[Age]]&lt;=62,"48-62",IF(Customer[[#This Row],[Age]]&lt;=77,"63-77","78-92"))))</f>
        <v>48-62</v>
      </c>
      <c r="I5527" s="55">
        <v>10</v>
      </c>
      <c r="J5527" s="54">
        <v>123401.43</v>
      </c>
      <c r="K5527" s="55">
        <v>2</v>
      </c>
      <c r="L5527">
        <v>1</v>
      </c>
      <c r="M5527">
        <v>1</v>
      </c>
      <c r="N5527" s="54">
        <v>127825.25</v>
      </c>
      <c r="O5527">
        <v>0</v>
      </c>
      <c r="P5527" s="55">
        <v>0</v>
      </c>
      <c r="Q5527" s="55">
        <v>4</v>
      </c>
      <c r="R5527" t="s">
        <v>122</v>
      </c>
      <c r="S5527" s="55">
        <v>242</v>
      </c>
      <c r="T5527" s="55">
        <f>--(Customer[[#This Row],[Geography]]="Germany")</f>
        <v>0</v>
      </c>
      <c r="U5527" s="55">
        <f>--(Customer[[#This Row],[Geography]]="France")</f>
        <v>1</v>
      </c>
      <c r="V5527" s="55">
        <f>--(Customer[[#This Row],[Geography]]="Spain")</f>
        <v>0</v>
      </c>
    </row>
    <row r="5528" spans="1:22">
      <c r="A5528">
        <v>5527</v>
      </c>
      <c r="B5528">
        <v>15600258</v>
      </c>
      <c r="C5528" t="s">
        <v>1956</v>
      </c>
      <c r="D5528" s="54">
        <v>579</v>
      </c>
      <c r="E5528" t="s">
        <v>10</v>
      </c>
      <c r="F5528" t="s">
        <v>120</v>
      </c>
      <c r="G5528" s="55">
        <v>49</v>
      </c>
      <c r="H5528" s="55" t="str">
        <f>IF(Customer[[#This Row],[Age]]&lt;=32,"18-32",IF(Customer[[#This Row],[Age]]&lt;=47,"33-47",IF(Customer[[#This Row],[Age]]&lt;=62,"48-62",IF(Customer[[#This Row],[Age]]&lt;=77,"63-77","78-92"))))</f>
        <v>48-62</v>
      </c>
      <c r="I5528" s="55">
        <v>4</v>
      </c>
      <c r="J5528" s="54">
        <v>169377.31</v>
      </c>
      <c r="K5528" s="55">
        <v>1</v>
      </c>
      <c r="L5528">
        <v>1</v>
      </c>
      <c r="M5528">
        <v>1</v>
      </c>
      <c r="N5528" s="54">
        <v>123535.05</v>
      </c>
      <c r="O5528">
        <v>0</v>
      </c>
      <c r="P5528" s="55">
        <v>0</v>
      </c>
      <c r="Q5528" s="55">
        <v>1</v>
      </c>
      <c r="R5528" t="s">
        <v>130</v>
      </c>
      <c r="S5528" s="55">
        <v>650</v>
      </c>
      <c r="T5528" s="55">
        <f>--(Customer[[#This Row],[Geography]]="Germany")</f>
        <v>1</v>
      </c>
      <c r="U5528" s="55">
        <f>--(Customer[[#This Row],[Geography]]="France")</f>
        <v>0</v>
      </c>
      <c r="V5528" s="55">
        <f>--(Customer[[#This Row],[Geography]]="Spain")</f>
        <v>0</v>
      </c>
    </row>
    <row r="5529" spans="1:22">
      <c r="A5529">
        <v>5528</v>
      </c>
      <c r="B5529">
        <v>15573318</v>
      </c>
      <c r="C5529" t="s">
        <v>1066</v>
      </c>
      <c r="D5529" s="54">
        <v>698</v>
      </c>
      <c r="E5529" t="s">
        <v>9</v>
      </c>
      <c r="F5529" t="s">
        <v>120</v>
      </c>
      <c r="G5529" s="55">
        <v>38</v>
      </c>
      <c r="H5529" s="55" t="str">
        <f>IF(Customer[[#This Row],[Age]]&lt;=32,"18-32",IF(Customer[[#This Row],[Age]]&lt;=47,"33-47",IF(Customer[[#This Row],[Age]]&lt;=62,"48-62",IF(Customer[[#This Row],[Age]]&lt;=77,"63-77","78-92"))))</f>
        <v>33-47</v>
      </c>
      <c r="I5529" s="55">
        <v>2</v>
      </c>
      <c r="J5529" s="54">
        <v>130015.24</v>
      </c>
      <c r="K5529" s="55">
        <v>1</v>
      </c>
      <c r="L5529">
        <v>1</v>
      </c>
      <c r="M5529">
        <v>1</v>
      </c>
      <c r="N5529" s="54">
        <v>41595.300000000003</v>
      </c>
      <c r="O5529">
        <v>0</v>
      </c>
      <c r="P5529" s="55">
        <v>0</v>
      </c>
      <c r="Q5529" s="55">
        <v>1</v>
      </c>
      <c r="R5529" t="s">
        <v>117</v>
      </c>
      <c r="S5529" s="55">
        <v>922</v>
      </c>
      <c r="T5529" s="55">
        <f>--(Customer[[#This Row],[Geography]]="Germany")</f>
        <v>0</v>
      </c>
      <c r="U5529" s="55">
        <f>--(Customer[[#This Row],[Geography]]="France")</f>
        <v>1</v>
      </c>
      <c r="V5529" s="55">
        <f>--(Customer[[#This Row],[Geography]]="Spain")</f>
        <v>0</v>
      </c>
    </row>
    <row r="5530" spans="1:22">
      <c r="A5530">
        <v>5529</v>
      </c>
      <c r="B5530">
        <v>15653849</v>
      </c>
      <c r="C5530" t="s">
        <v>287</v>
      </c>
      <c r="D5530" s="54">
        <v>645</v>
      </c>
      <c r="E5530" t="s">
        <v>9</v>
      </c>
      <c r="F5530" t="s">
        <v>120</v>
      </c>
      <c r="G5530" s="55">
        <v>32</v>
      </c>
      <c r="H5530" s="55" t="str">
        <f>IF(Customer[[#This Row],[Age]]&lt;=32,"18-32",IF(Customer[[#This Row],[Age]]&lt;=47,"33-47",IF(Customer[[#This Row],[Age]]&lt;=62,"48-62",IF(Customer[[#This Row],[Age]]&lt;=77,"63-77","78-92"))))</f>
        <v>18-32</v>
      </c>
      <c r="I5530" s="55">
        <v>4</v>
      </c>
      <c r="J5530" s="54">
        <v>0</v>
      </c>
      <c r="K5530" s="55">
        <v>2</v>
      </c>
      <c r="L5530">
        <v>0</v>
      </c>
      <c r="M5530">
        <v>1</v>
      </c>
      <c r="N5530" s="54">
        <v>97628.08</v>
      </c>
      <c r="O5530">
        <v>0</v>
      </c>
      <c r="P5530" s="55">
        <v>0</v>
      </c>
      <c r="Q5530" s="55">
        <v>3</v>
      </c>
      <c r="R5530" t="s">
        <v>130</v>
      </c>
      <c r="S5530" s="55">
        <v>820</v>
      </c>
      <c r="T5530" s="55">
        <f>--(Customer[[#This Row],[Geography]]="Germany")</f>
        <v>0</v>
      </c>
      <c r="U5530" s="55">
        <f>--(Customer[[#This Row],[Geography]]="France")</f>
        <v>1</v>
      </c>
      <c r="V5530" s="55">
        <f>--(Customer[[#This Row],[Geography]]="Spain")</f>
        <v>0</v>
      </c>
    </row>
    <row r="5531" spans="1:22">
      <c r="A5531">
        <v>5530</v>
      </c>
      <c r="B5531">
        <v>15694272</v>
      </c>
      <c r="C5531" t="s">
        <v>252</v>
      </c>
      <c r="D5531" s="54">
        <v>691</v>
      </c>
      <c r="E5531" t="s">
        <v>9</v>
      </c>
      <c r="F5531" t="s">
        <v>120</v>
      </c>
      <c r="G5531" s="55">
        <v>34</v>
      </c>
      <c r="H5531" s="55" t="str">
        <f>IF(Customer[[#This Row],[Age]]&lt;=32,"18-32",IF(Customer[[#This Row],[Age]]&lt;=47,"33-47",IF(Customer[[#This Row],[Age]]&lt;=62,"48-62",IF(Customer[[#This Row],[Age]]&lt;=77,"63-77","78-92"))))</f>
        <v>33-47</v>
      </c>
      <c r="I5531" s="55">
        <v>8</v>
      </c>
      <c r="J5531" s="54">
        <v>133936.04</v>
      </c>
      <c r="K5531" s="55">
        <v>2</v>
      </c>
      <c r="L5531">
        <v>1</v>
      </c>
      <c r="M5531">
        <v>0</v>
      </c>
      <c r="N5531" s="54">
        <v>91359.79</v>
      </c>
      <c r="O5531">
        <v>0</v>
      </c>
      <c r="P5531" s="55">
        <v>0</v>
      </c>
      <c r="Q5531" s="55">
        <v>1</v>
      </c>
      <c r="R5531" t="s">
        <v>122</v>
      </c>
      <c r="S5531" s="55">
        <v>861</v>
      </c>
      <c r="T5531" s="55">
        <f>--(Customer[[#This Row],[Geography]]="Germany")</f>
        <v>0</v>
      </c>
      <c r="U5531" s="55">
        <f>--(Customer[[#This Row],[Geography]]="France")</f>
        <v>1</v>
      </c>
      <c r="V5531" s="55">
        <f>--(Customer[[#This Row],[Geography]]="Spain")</f>
        <v>0</v>
      </c>
    </row>
    <row r="5532" spans="1:22">
      <c r="A5532">
        <v>5531</v>
      </c>
      <c r="B5532">
        <v>15736112</v>
      </c>
      <c r="C5532" t="s">
        <v>620</v>
      </c>
      <c r="D5532" s="54">
        <v>638</v>
      </c>
      <c r="E5532" t="s">
        <v>9</v>
      </c>
      <c r="F5532" t="s">
        <v>120</v>
      </c>
      <c r="G5532" s="55">
        <v>34</v>
      </c>
      <c r="H5532" s="55" t="str">
        <f>IF(Customer[[#This Row],[Age]]&lt;=32,"18-32",IF(Customer[[#This Row],[Age]]&lt;=47,"33-47",IF(Customer[[#This Row],[Age]]&lt;=62,"48-62",IF(Customer[[#This Row],[Age]]&lt;=77,"63-77","78-92"))))</f>
        <v>33-47</v>
      </c>
      <c r="I5532" s="55">
        <v>6</v>
      </c>
      <c r="J5532" s="54">
        <v>114543.27</v>
      </c>
      <c r="K5532" s="55">
        <v>1</v>
      </c>
      <c r="L5532">
        <v>1</v>
      </c>
      <c r="M5532">
        <v>1</v>
      </c>
      <c r="N5532" s="54">
        <v>97755.29</v>
      </c>
      <c r="O5532">
        <v>0</v>
      </c>
      <c r="P5532" s="55">
        <v>0</v>
      </c>
      <c r="Q5532" s="55">
        <v>4</v>
      </c>
      <c r="R5532" t="s">
        <v>113</v>
      </c>
      <c r="S5532" s="55">
        <v>613</v>
      </c>
      <c r="T5532" s="55">
        <f>--(Customer[[#This Row],[Geography]]="Germany")</f>
        <v>0</v>
      </c>
      <c r="U5532" s="55">
        <f>--(Customer[[#This Row],[Geography]]="France")</f>
        <v>1</v>
      </c>
      <c r="V5532" s="55">
        <f>--(Customer[[#This Row],[Geography]]="Spain")</f>
        <v>0</v>
      </c>
    </row>
    <row r="5533" spans="1:22">
      <c r="A5533">
        <v>5532</v>
      </c>
      <c r="B5533">
        <v>15749851</v>
      </c>
      <c r="C5533" t="s">
        <v>976</v>
      </c>
      <c r="D5533" s="54">
        <v>705</v>
      </c>
      <c r="E5533" t="s">
        <v>9</v>
      </c>
      <c r="F5533" t="s">
        <v>112</v>
      </c>
      <c r="G5533" s="55">
        <v>31</v>
      </c>
      <c r="H5533" s="55" t="str">
        <f>IF(Customer[[#This Row],[Age]]&lt;=32,"18-32",IF(Customer[[#This Row],[Age]]&lt;=47,"33-47",IF(Customer[[#This Row],[Age]]&lt;=62,"48-62",IF(Customer[[#This Row],[Age]]&lt;=77,"63-77","78-92"))))</f>
        <v>18-32</v>
      </c>
      <c r="I5533" s="55">
        <v>3</v>
      </c>
      <c r="J5533" s="54">
        <v>119794.67</v>
      </c>
      <c r="K5533" s="55">
        <v>1</v>
      </c>
      <c r="L5533">
        <v>0</v>
      </c>
      <c r="M5533">
        <v>0</v>
      </c>
      <c r="N5533" s="54">
        <v>182528.44</v>
      </c>
      <c r="O5533">
        <v>0</v>
      </c>
      <c r="P5533" s="55">
        <v>0</v>
      </c>
      <c r="Q5533" s="55">
        <v>5</v>
      </c>
      <c r="R5533" t="s">
        <v>117</v>
      </c>
      <c r="S5533" s="55">
        <v>685</v>
      </c>
      <c r="T5533" s="55">
        <f>--(Customer[[#This Row],[Geography]]="Germany")</f>
        <v>0</v>
      </c>
      <c r="U5533" s="55">
        <f>--(Customer[[#This Row],[Geography]]="France")</f>
        <v>1</v>
      </c>
      <c r="V5533" s="55">
        <f>--(Customer[[#This Row],[Geography]]="Spain")</f>
        <v>0</v>
      </c>
    </row>
    <row r="5534" spans="1:22">
      <c r="A5534">
        <v>5533</v>
      </c>
      <c r="B5534">
        <v>15663478</v>
      </c>
      <c r="C5534" t="s">
        <v>2016</v>
      </c>
      <c r="D5534" s="54">
        <v>720</v>
      </c>
      <c r="E5534" t="s">
        <v>9</v>
      </c>
      <c r="F5534" t="s">
        <v>120</v>
      </c>
      <c r="G5534" s="55">
        <v>33</v>
      </c>
      <c r="H5534" s="55" t="str">
        <f>IF(Customer[[#This Row],[Age]]&lt;=32,"18-32",IF(Customer[[#This Row],[Age]]&lt;=47,"33-47",IF(Customer[[#This Row],[Age]]&lt;=62,"48-62",IF(Customer[[#This Row],[Age]]&lt;=77,"63-77","78-92"))))</f>
        <v>33-47</v>
      </c>
      <c r="I5534" s="55">
        <v>9</v>
      </c>
      <c r="J5534" s="54">
        <v>0</v>
      </c>
      <c r="K5534" s="55">
        <v>2</v>
      </c>
      <c r="L5534">
        <v>1</v>
      </c>
      <c r="M5534">
        <v>1</v>
      </c>
      <c r="N5534" s="54">
        <v>142956.48000000001</v>
      </c>
      <c r="O5534">
        <v>0</v>
      </c>
      <c r="P5534" s="55">
        <v>0</v>
      </c>
      <c r="Q5534" s="55">
        <v>4</v>
      </c>
      <c r="R5534" t="s">
        <v>130</v>
      </c>
      <c r="S5534" s="55">
        <v>296</v>
      </c>
      <c r="T5534" s="55">
        <f>--(Customer[[#This Row],[Geography]]="Germany")</f>
        <v>0</v>
      </c>
      <c r="U5534" s="55">
        <f>--(Customer[[#This Row],[Geography]]="France")</f>
        <v>1</v>
      </c>
      <c r="V5534" s="55">
        <f>--(Customer[[#This Row],[Geography]]="Spain")</f>
        <v>0</v>
      </c>
    </row>
    <row r="5535" spans="1:22">
      <c r="A5535">
        <v>5534</v>
      </c>
      <c r="B5535">
        <v>15592300</v>
      </c>
      <c r="C5535" t="s">
        <v>841</v>
      </c>
      <c r="D5535" s="54">
        <v>553</v>
      </c>
      <c r="E5535" t="s">
        <v>11</v>
      </c>
      <c r="F5535" t="s">
        <v>120</v>
      </c>
      <c r="G5535" s="55">
        <v>44</v>
      </c>
      <c r="H5535" s="55" t="str">
        <f>IF(Customer[[#This Row],[Age]]&lt;=32,"18-32",IF(Customer[[#This Row],[Age]]&lt;=47,"33-47",IF(Customer[[#This Row],[Age]]&lt;=62,"48-62",IF(Customer[[#This Row],[Age]]&lt;=77,"63-77","78-92"))))</f>
        <v>33-47</v>
      </c>
      <c r="I5535" s="55">
        <v>4</v>
      </c>
      <c r="J5535" s="54">
        <v>0</v>
      </c>
      <c r="K5535" s="55">
        <v>1</v>
      </c>
      <c r="L5535">
        <v>1</v>
      </c>
      <c r="M5535">
        <v>0</v>
      </c>
      <c r="N5535" s="54">
        <v>10789.3</v>
      </c>
      <c r="O5535">
        <v>0</v>
      </c>
      <c r="P5535" s="55">
        <v>0</v>
      </c>
      <c r="Q5535" s="55">
        <v>1</v>
      </c>
      <c r="R5535" t="s">
        <v>117</v>
      </c>
      <c r="S5535" s="55">
        <v>780</v>
      </c>
      <c r="T5535" s="55">
        <f>--(Customer[[#This Row],[Geography]]="Germany")</f>
        <v>0</v>
      </c>
      <c r="U5535" s="55">
        <f>--(Customer[[#This Row],[Geography]]="France")</f>
        <v>0</v>
      </c>
      <c r="V5535" s="55">
        <f>--(Customer[[#This Row],[Geography]]="Spain")</f>
        <v>1</v>
      </c>
    </row>
    <row r="5536" spans="1:22">
      <c r="A5536">
        <v>5535</v>
      </c>
      <c r="B5536">
        <v>15567832</v>
      </c>
      <c r="C5536" t="s">
        <v>463</v>
      </c>
      <c r="D5536" s="54">
        <v>658</v>
      </c>
      <c r="E5536" t="s">
        <v>9</v>
      </c>
      <c r="F5536" t="s">
        <v>112</v>
      </c>
      <c r="G5536" s="55">
        <v>29</v>
      </c>
      <c r="H5536" s="55" t="str">
        <f>IF(Customer[[#This Row],[Age]]&lt;=32,"18-32",IF(Customer[[#This Row],[Age]]&lt;=47,"33-47",IF(Customer[[#This Row],[Age]]&lt;=62,"48-62",IF(Customer[[#This Row],[Age]]&lt;=77,"63-77","78-92"))))</f>
        <v>18-32</v>
      </c>
      <c r="I5536" s="55">
        <v>8</v>
      </c>
      <c r="J5536" s="54">
        <v>0</v>
      </c>
      <c r="K5536" s="55">
        <v>2</v>
      </c>
      <c r="L5536">
        <v>0</v>
      </c>
      <c r="M5536">
        <v>1</v>
      </c>
      <c r="N5536" s="54">
        <v>130461.09</v>
      </c>
      <c r="O5536">
        <v>0</v>
      </c>
      <c r="P5536" s="55">
        <v>0</v>
      </c>
      <c r="Q5536" s="55">
        <v>5</v>
      </c>
      <c r="R5536" t="s">
        <v>113</v>
      </c>
      <c r="S5536" s="55">
        <v>694</v>
      </c>
      <c r="T5536" s="55">
        <f>--(Customer[[#This Row],[Geography]]="Germany")</f>
        <v>0</v>
      </c>
      <c r="U5536" s="55">
        <f>--(Customer[[#This Row],[Geography]]="France")</f>
        <v>1</v>
      </c>
      <c r="V5536" s="55">
        <f>--(Customer[[#This Row],[Geography]]="Spain")</f>
        <v>0</v>
      </c>
    </row>
    <row r="5537" spans="1:22">
      <c r="A5537">
        <v>5536</v>
      </c>
      <c r="B5537">
        <v>15776780</v>
      </c>
      <c r="C5537" t="s">
        <v>80</v>
      </c>
      <c r="D5537" s="54">
        <v>648</v>
      </c>
      <c r="E5537" t="s">
        <v>10</v>
      </c>
      <c r="F5537" t="s">
        <v>112</v>
      </c>
      <c r="G5537" s="55">
        <v>32</v>
      </c>
      <c r="H5537" s="55" t="str">
        <f>IF(Customer[[#This Row],[Age]]&lt;=32,"18-32",IF(Customer[[#This Row],[Age]]&lt;=47,"33-47",IF(Customer[[#This Row],[Age]]&lt;=62,"48-62",IF(Customer[[#This Row],[Age]]&lt;=77,"63-77","78-92"))))</f>
        <v>18-32</v>
      </c>
      <c r="I5537" s="55">
        <v>8</v>
      </c>
      <c r="J5537" s="54">
        <v>157138.99</v>
      </c>
      <c r="K5537" s="55">
        <v>3</v>
      </c>
      <c r="L5537">
        <v>1</v>
      </c>
      <c r="M5537">
        <v>0</v>
      </c>
      <c r="N5537" s="54">
        <v>190994.48</v>
      </c>
      <c r="O5537">
        <v>1</v>
      </c>
      <c r="P5537" s="55">
        <v>1</v>
      </c>
      <c r="Q5537" s="55">
        <v>5</v>
      </c>
      <c r="R5537" t="s">
        <v>130</v>
      </c>
      <c r="S5537" s="55">
        <v>984</v>
      </c>
      <c r="T5537" s="55">
        <f>--(Customer[[#This Row],[Geography]]="Germany")</f>
        <v>1</v>
      </c>
      <c r="U5537" s="55">
        <f>--(Customer[[#This Row],[Geography]]="France")</f>
        <v>0</v>
      </c>
      <c r="V5537" s="55">
        <f>--(Customer[[#This Row],[Geography]]="Spain")</f>
        <v>0</v>
      </c>
    </row>
    <row r="5538" spans="1:22">
      <c r="A5538">
        <v>5537</v>
      </c>
      <c r="B5538">
        <v>15592846</v>
      </c>
      <c r="C5538" t="s">
        <v>379</v>
      </c>
      <c r="D5538" s="54">
        <v>636</v>
      </c>
      <c r="E5538" t="s">
        <v>11</v>
      </c>
      <c r="F5538" t="s">
        <v>120</v>
      </c>
      <c r="G5538" s="55">
        <v>45</v>
      </c>
      <c r="H5538" s="55" t="str">
        <f>IF(Customer[[#This Row],[Age]]&lt;=32,"18-32",IF(Customer[[#This Row],[Age]]&lt;=47,"33-47",IF(Customer[[#This Row],[Age]]&lt;=62,"48-62",IF(Customer[[#This Row],[Age]]&lt;=77,"63-77","78-92"))))</f>
        <v>33-47</v>
      </c>
      <c r="I5538" s="55">
        <v>3</v>
      </c>
      <c r="J5538" s="54">
        <v>0</v>
      </c>
      <c r="K5538" s="55">
        <v>2</v>
      </c>
      <c r="L5538">
        <v>1</v>
      </c>
      <c r="M5538">
        <v>1</v>
      </c>
      <c r="N5538" s="54">
        <v>159463.79999999999</v>
      </c>
      <c r="O5538">
        <v>0</v>
      </c>
      <c r="P5538" s="55">
        <v>0</v>
      </c>
      <c r="Q5538" s="55">
        <v>3</v>
      </c>
      <c r="R5538" t="s">
        <v>117</v>
      </c>
      <c r="S5538" s="55">
        <v>306</v>
      </c>
      <c r="T5538" s="55">
        <f>--(Customer[[#This Row],[Geography]]="Germany")</f>
        <v>0</v>
      </c>
      <c r="U5538" s="55">
        <f>--(Customer[[#This Row],[Geography]]="France")</f>
        <v>0</v>
      </c>
      <c r="V5538" s="55">
        <f>--(Customer[[#This Row],[Geography]]="Spain")</f>
        <v>1</v>
      </c>
    </row>
    <row r="5539" spans="1:22">
      <c r="A5539">
        <v>5538</v>
      </c>
      <c r="B5539">
        <v>15739803</v>
      </c>
      <c r="C5539" t="s">
        <v>832</v>
      </c>
      <c r="D5539" s="54">
        <v>527</v>
      </c>
      <c r="E5539" t="s">
        <v>10</v>
      </c>
      <c r="F5539" t="s">
        <v>112</v>
      </c>
      <c r="G5539" s="55">
        <v>41</v>
      </c>
      <c r="H5539" s="55" t="str">
        <f>IF(Customer[[#This Row],[Age]]&lt;=32,"18-32",IF(Customer[[#This Row],[Age]]&lt;=47,"33-47",IF(Customer[[#This Row],[Age]]&lt;=62,"48-62",IF(Customer[[#This Row],[Age]]&lt;=77,"63-77","78-92"))))</f>
        <v>33-47</v>
      </c>
      <c r="I5539" s="55">
        <v>10</v>
      </c>
      <c r="J5539" s="54">
        <v>136733.24</v>
      </c>
      <c r="K5539" s="55">
        <v>1</v>
      </c>
      <c r="L5539">
        <v>1</v>
      </c>
      <c r="M5539">
        <v>1</v>
      </c>
      <c r="N5539" s="54">
        <v>57589.29</v>
      </c>
      <c r="O5539">
        <v>0</v>
      </c>
      <c r="P5539" s="55">
        <v>0</v>
      </c>
      <c r="Q5539" s="55">
        <v>4</v>
      </c>
      <c r="R5539" t="s">
        <v>113</v>
      </c>
      <c r="S5539" s="55">
        <v>661</v>
      </c>
      <c r="T5539" s="55">
        <f>--(Customer[[#This Row],[Geography]]="Germany")</f>
        <v>1</v>
      </c>
      <c r="U5539" s="55">
        <f>--(Customer[[#This Row],[Geography]]="France")</f>
        <v>0</v>
      </c>
      <c r="V5539" s="55">
        <f>--(Customer[[#This Row],[Geography]]="Spain")</f>
        <v>0</v>
      </c>
    </row>
    <row r="5540" spans="1:22">
      <c r="A5540">
        <v>5539</v>
      </c>
      <c r="B5540">
        <v>15794142</v>
      </c>
      <c r="C5540" t="s">
        <v>2213</v>
      </c>
      <c r="D5540" s="54">
        <v>717</v>
      </c>
      <c r="E5540" t="s">
        <v>10</v>
      </c>
      <c r="F5540" t="s">
        <v>112</v>
      </c>
      <c r="G5540" s="55">
        <v>28</v>
      </c>
      <c r="H5540" s="55" t="str">
        <f>IF(Customer[[#This Row],[Age]]&lt;=32,"18-32",IF(Customer[[#This Row],[Age]]&lt;=47,"33-47",IF(Customer[[#This Row],[Age]]&lt;=62,"48-62",IF(Customer[[#This Row],[Age]]&lt;=77,"63-77","78-92"))))</f>
        <v>18-32</v>
      </c>
      <c r="I5540" s="55">
        <v>9</v>
      </c>
      <c r="J5540" s="54">
        <v>82498.14</v>
      </c>
      <c r="K5540" s="55">
        <v>2</v>
      </c>
      <c r="L5540">
        <v>0</v>
      </c>
      <c r="M5540">
        <v>0</v>
      </c>
      <c r="N5540" s="54">
        <v>40437.67</v>
      </c>
      <c r="O5540">
        <v>0</v>
      </c>
      <c r="P5540" s="55">
        <v>0</v>
      </c>
      <c r="Q5540" s="55">
        <v>5</v>
      </c>
      <c r="R5540" t="s">
        <v>117</v>
      </c>
      <c r="S5540" s="55">
        <v>270</v>
      </c>
      <c r="T5540" s="55">
        <f>--(Customer[[#This Row],[Geography]]="Germany")</f>
        <v>1</v>
      </c>
      <c r="U5540" s="55">
        <f>--(Customer[[#This Row],[Geography]]="France")</f>
        <v>0</v>
      </c>
      <c r="V5540" s="55">
        <f>--(Customer[[#This Row],[Geography]]="Spain")</f>
        <v>0</v>
      </c>
    </row>
    <row r="5541" spans="1:22">
      <c r="A5541">
        <v>5540</v>
      </c>
      <c r="B5541">
        <v>15762729</v>
      </c>
      <c r="C5541" t="s">
        <v>1502</v>
      </c>
      <c r="D5541" s="54">
        <v>614</v>
      </c>
      <c r="E5541" t="s">
        <v>11</v>
      </c>
      <c r="F5541" t="s">
        <v>120</v>
      </c>
      <c r="G5541" s="55">
        <v>39</v>
      </c>
      <c r="H5541" s="55" t="str">
        <f>IF(Customer[[#This Row],[Age]]&lt;=32,"18-32",IF(Customer[[#This Row],[Age]]&lt;=47,"33-47",IF(Customer[[#This Row],[Age]]&lt;=62,"48-62",IF(Customer[[#This Row],[Age]]&lt;=77,"63-77","78-92"))))</f>
        <v>33-47</v>
      </c>
      <c r="I5541" s="55">
        <v>3</v>
      </c>
      <c r="J5541" s="54">
        <v>151914.93</v>
      </c>
      <c r="K5541" s="55">
        <v>1</v>
      </c>
      <c r="L5541">
        <v>0</v>
      </c>
      <c r="M5541">
        <v>0</v>
      </c>
      <c r="N5541" s="54">
        <v>56459.45</v>
      </c>
      <c r="O5541">
        <v>0</v>
      </c>
      <c r="P5541" s="55">
        <v>0</v>
      </c>
      <c r="Q5541" s="55">
        <v>4</v>
      </c>
      <c r="R5541" t="s">
        <v>130</v>
      </c>
      <c r="S5541" s="55">
        <v>293</v>
      </c>
      <c r="T5541" s="55">
        <f>--(Customer[[#This Row],[Geography]]="Germany")</f>
        <v>0</v>
      </c>
      <c r="U5541" s="55">
        <f>--(Customer[[#This Row],[Geography]]="France")</f>
        <v>0</v>
      </c>
      <c r="V5541" s="55">
        <f>--(Customer[[#This Row],[Geography]]="Spain")</f>
        <v>1</v>
      </c>
    </row>
    <row r="5542" spans="1:22">
      <c r="A5542">
        <v>5541</v>
      </c>
      <c r="B5542">
        <v>15667896</v>
      </c>
      <c r="C5542" t="s">
        <v>545</v>
      </c>
      <c r="D5542" s="54">
        <v>737</v>
      </c>
      <c r="E5542" t="s">
        <v>9</v>
      </c>
      <c r="F5542" t="s">
        <v>120</v>
      </c>
      <c r="G5542" s="55">
        <v>43</v>
      </c>
      <c r="H5542" s="55" t="str">
        <f>IF(Customer[[#This Row],[Age]]&lt;=32,"18-32",IF(Customer[[#This Row],[Age]]&lt;=47,"33-47",IF(Customer[[#This Row],[Age]]&lt;=62,"48-62",IF(Customer[[#This Row],[Age]]&lt;=77,"63-77","78-92"))))</f>
        <v>33-47</v>
      </c>
      <c r="I5542" s="55">
        <v>0</v>
      </c>
      <c r="J5542" s="54">
        <v>80090.929999999993</v>
      </c>
      <c r="K5542" s="55">
        <v>1</v>
      </c>
      <c r="L5542">
        <v>1</v>
      </c>
      <c r="M5542">
        <v>0</v>
      </c>
      <c r="N5542" s="54">
        <v>39920</v>
      </c>
      <c r="O5542">
        <v>1</v>
      </c>
      <c r="P5542" s="55">
        <v>1</v>
      </c>
      <c r="Q5542" s="55">
        <v>5</v>
      </c>
      <c r="R5542" t="s">
        <v>122</v>
      </c>
      <c r="S5542" s="55">
        <v>394</v>
      </c>
      <c r="T5542" s="55">
        <f>--(Customer[[#This Row],[Geography]]="Germany")</f>
        <v>0</v>
      </c>
      <c r="U5542" s="55">
        <f>--(Customer[[#This Row],[Geography]]="France")</f>
        <v>1</v>
      </c>
      <c r="V5542" s="55">
        <f>--(Customer[[#This Row],[Geography]]="Spain")</f>
        <v>0</v>
      </c>
    </row>
    <row r="5543" spans="1:22">
      <c r="A5543">
        <v>5542</v>
      </c>
      <c r="B5543">
        <v>15626578</v>
      </c>
      <c r="C5543" t="s">
        <v>478</v>
      </c>
      <c r="D5543" s="54">
        <v>587</v>
      </c>
      <c r="E5543" t="s">
        <v>11</v>
      </c>
      <c r="F5543" t="s">
        <v>120</v>
      </c>
      <c r="G5543" s="55">
        <v>51</v>
      </c>
      <c r="H5543" s="55" t="str">
        <f>IF(Customer[[#This Row],[Age]]&lt;=32,"18-32",IF(Customer[[#This Row],[Age]]&lt;=47,"33-47",IF(Customer[[#This Row],[Age]]&lt;=62,"48-62",IF(Customer[[#This Row],[Age]]&lt;=77,"63-77","78-92"))))</f>
        <v>48-62</v>
      </c>
      <c r="I5543" s="55">
        <v>3</v>
      </c>
      <c r="J5543" s="54">
        <v>83739.320000000007</v>
      </c>
      <c r="K5543" s="55">
        <v>1</v>
      </c>
      <c r="L5543">
        <v>0</v>
      </c>
      <c r="M5543">
        <v>1</v>
      </c>
      <c r="N5543" s="54">
        <v>148798.45000000001</v>
      </c>
      <c r="O5543">
        <v>0</v>
      </c>
      <c r="P5543" s="55">
        <v>0</v>
      </c>
      <c r="Q5543" s="55">
        <v>3</v>
      </c>
      <c r="R5543" t="s">
        <v>117</v>
      </c>
      <c r="S5543" s="55">
        <v>882</v>
      </c>
      <c r="T5543" s="55">
        <f>--(Customer[[#This Row],[Geography]]="Germany")</f>
        <v>0</v>
      </c>
      <c r="U5543" s="55">
        <f>--(Customer[[#This Row],[Geography]]="France")</f>
        <v>0</v>
      </c>
      <c r="V5543" s="55">
        <f>--(Customer[[#This Row],[Geography]]="Spain")</f>
        <v>1</v>
      </c>
    </row>
    <row r="5544" spans="1:22">
      <c r="A5544">
        <v>5543</v>
      </c>
      <c r="B5544">
        <v>15776223</v>
      </c>
      <c r="C5544" t="s">
        <v>1119</v>
      </c>
      <c r="D5544" s="54">
        <v>682</v>
      </c>
      <c r="E5544" t="s">
        <v>9</v>
      </c>
      <c r="F5544" t="s">
        <v>112</v>
      </c>
      <c r="G5544" s="55">
        <v>35</v>
      </c>
      <c r="H5544" s="55" t="str">
        <f>IF(Customer[[#This Row],[Age]]&lt;=32,"18-32",IF(Customer[[#This Row],[Age]]&lt;=47,"33-47",IF(Customer[[#This Row],[Age]]&lt;=62,"48-62",IF(Customer[[#This Row],[Age]]&lt;=77,"63-77","78-92"))))</f>
        <v>33-47</v>
      </c>
      <c r="I5544" s="55">
        <v>2</v>
      </c>
      <c r="J5544" s="54">
        <v>181166.44</v>
      </c>
      <c r="K5544" s="55">
        <v>1</v>
      </c>
      <c r="L5544">
        <v>1</v>
      </c>
      <c r="M5544">
        <v>1</v>
      </c>
      <c r="N5544" s="54">
        <v>63737.19</v>
      </c>
      <c r="O5544">
        <v>1</v>
      </c>
      <c r="P5544" s="55">
        <v>1</v>
      </c>
      <c r="Q5544" s="55">
        <v>4</v>
      </c>
      <c r="R5544" t="s">
        <v>130</v>
      </c>
      <c r="S5544" s="55">
        <v>944</v>
      </c>
      <c r="T5544" s="55">
        <f>--(Customer[[#This Row],[Geography]]="Germany")</f>
        <v>0</v>
      </c>
      <c r="U5544" s="55">
        <f>--(Customer[[#This Row],[Geography]]="France")</f>
        <v>1</v>
      </c>
      <c r="V5544" s="55">
        <f>--(Customer[[#This Row],[Geography]]="Spain")</f>
        <v>0</v>
      </c>
    </row>
    <row r="5545" spans="1:22">
      <c r="A5545">
        <v>5544</v>
      </c>
      <c r="B5545">
        <v>15705953</v>
      </c>
      <c r="C5545" t="s">
        <v>890</v>
      </c>
      <c r="D5545" s="54">
        <v>710</v>
      </c>
      <c r="E5545" t="s">
        <v>9</v>
      </c>
      <c r="F5545" t="s">
        <v>120</v>
      </c>
      <c r="G5545" s="55">
        <v>38</v>
      </c>
      <c r="H5545" s="55" t="str">
        <f>IF(Customer[[#This Row],[Age]]&lt;=32,"18-32",IF(Customer[[#This Row],[Age]]&lt;=47,"33-47",IF(Customer[[#This Row],[Age]]&lt;=62,"48-62",IF(Customer[[#This Row],[Age]]&lt;=77,"63-77","78-92"))))</f>
        <v>33-47</v>
      </c>
      <c r="I5545" s="55">
        <v>3</v>
      </c>
      <c r="J5545" s="54">
        <v>130588.82</v>
      </c>
      <c r="K5545" s="55">
        <v>1</v>
      </c>
      <c r="L5545">
        <v>1</v>
      </c>
      <c r="M5545">
        <v>1</v>
      </c>
      <c r="N5545" s="54">
        <v>154997.64000000001</v>
      </c>
      <c r="O5545">
        <v>0</v>
      </c>
      <c r="P5545" s="55">
        <v>0</v>
      </c>
      <c r="Q5545" s="55">
        <v>4</v>
      </c>
      <c r="R5545" t="s">
        <v>117</v>
      </c>
      <c r="S5545" s="55">
        <v>290</v>
      </c>
      <c r="T5545" s="55">
        <f>--(Customer[[#This Row],[Geography]]="Germany")</f>
        <v>0</v>
      </c>
      <c r="U5545" s="55">
        <f>--(Customer[[#This Row],[Geography]]="France")</f>
        <v>1</v>
      </c>
      <c r="V5545" s="55">
        <f>--(Customer[[#This Row],[Geography]]="Spain")</f>
        <v>0</v>
      </c>
    </row>
    <row r="5546" spans="1:22">
      <c r="A5546">
        <v>5545</v>
      </c>
      <c r="B5546">
        <v>15802593</v>
      </c>
      <c r="C5546" t="s">
        <v>2214</v>
      </c>
      <c r="D5546" s="54">
        <v>507</v>
      </c>
      <c r="E5546" t="s">
        <v>9</v>
      </c>
      <c r="F5546" t="s">
        <v>120</v>
      </c>
      <c r="G5546" s="55">
        <v>42</v>
      </c>
      <c r="H5546" s="55" t="str">
        <f>IF(Customer[[#This Row],[Age]]&lt;=32,"18-32",IF(Customer[[#This Row],[Age]]&lt;=47,"33-47",IF(Customer[[#This Row],[Age]]&lt;=62,"48-62",IF(Customer[[#This Row],[Age]]&lt;=77,"63-77","78-92"))))</f>
        <v>33-47</v>
      </c>
      <c r="I5546" s="55">
        <v>6</v>
      </c>
      <c r="J5546" s="54">
        <v>0</v>
      </c>
      <c r="K5546" s="55">
        <v>2</v>
      </c>
      <c r="L5546">
        <v>1</v>
      </c>
      <c r="M5546">
        <v>0</v>
      </c>
      <c r="N5546" s="54">
        <v>34777.230000000003</v>
      </c>
      <c r="O5546">
        <v>0</v>
      </c>
      <c r="P5546" s="55">
        <v>0</v>
      </c>
      <c r="Q5546" s="55">
        <v>1</v>
      </c>
      <c r="R5546" t="s">
        <v>113</v>
      </c>
      <c r="S5546" s="55">
        <v>487</v>
      </c>
      <c r="T5546" s="55">
        <f>--(Customer[[#This Row],[Geography]]="Germany")</f>
        <v>0</v>
      </c>
      <c r="U5546" s="55">
        <f>--(Customer[[#This Row],[Geography]]="France")</f>
        <v>1</v>
      </c>
      <c r="V5546" s="55">
        <f>--(Customer[[#This Row],[Geography]]="Spain")</f>
        <v>0</v>
      </c>
    </row>
    <row r="5547" spans="1:22">
      <c r="A5547">
        <v>5546</v>
      </c>
      <c r="B5547">
        <v>15615457</v>
      </c>
      <c r="C5547" t="s">
        <v>982</v>
      </c>
      <c r="D5547" s="54">
        <v>609</v>
      </c>
      <c r="E5547" t="s">
        <v>10</v>
      </c>
      <c r="F5547" t="s">
        <v>120</v>
      </c>
      <c r="G5547" s="55">
        <v>33</v>
      </c>
      <c r="H5547" s="55" t="str">
        <f>IF(Customer[[#This Row],[Age]]&lt;=32,"18-32",IF(Customer[[#This Row],[Age]]&lt;=47,"33-47",IF(Customer[[#This Row],[Age]]&lt;=62,"48-62",IF(Customer[[#This Row],[Age]]&lt;=77,"63-77","78-92"))))</f>
        <v>33-47</v>
      </c>
      <c r="I5547" s="55">
        <v>6</v>
      </c>
      <c r="J5547" s="54">
        <v>94126.67</v>
      </c>
      <c r="K5547" s="55">
        <v>1</v>
      </c>
      <c r="L5547">
        <v>0</v>
      </c>
      <c r="M5547">
        <v>0</v>
      </c>
      <c r="N5547" s="54">
        <v>93718.16</v>
      </c>
      <c r="O5547">
        <v>0</v>
      </c>
      <c r="P5547" s="55">
        <v>0</v>
      </c>
      <c r="Q5547" s="55">
        <v>1</v>
      </c>
      <c r="R5547" t="s">
        <v>130</v>
      </c>
      <c r="S5547" s="55">
        <v>1000</v>
      </c>
      <c r="T5547" s="55">
        <f>--(Customer[[#This Row],[Geography]]="Germany")</f>
        <v>1</v>
      </c>
      <c r="U5547" s="55">
        <f>--(Customer[[#This Row],[Geography]]="France")</f>
        <v>0</v>
      </c>
      <c r="V5547" s="55">
        <f>--(Customer[[#This Row],[Geography]]="Spain")</f>
        <v>0</v>
      </c>
    </row>
    <row r="5548" spans="1:22">
      <c r="A5548">
        <v>5547</v>
      </c>
      <c r="B5548">
        <v>15708916</v>
      </c>
      <c r="C5548" t="s">
        <v>920</v>
      </c>
      <c r="D5548" s="54">
        <v>786</v>
      </c>
      <c r="E5548" t="s">
        <v>9</v>
      </c>
      <c r="F5548" t="s">
        <v>120</v>
      </c>
      <c r="G5548" s="55">
        <v>32</v>
      </c>
      <c r="H5548" s="55" t="str">
        <f>IF(Customer[[#This Row],[Age]]&lt;=32,"18-32",IF(Customer[[#This Row],[Age]]&lt;=47,"33-47",IF(Customer[[#This Row],[Age]]&lt;=62,"48-62",IF(Customer[[#This Row],[Age]]&lt;=77,"63-77","78-92"))))</f>
        <v>18-32</v>
      </c>
      <c r="I5548" s="55">
        <v>9</v>
      </c>
      <c r="J5548" s="54">
        <v>0</v>
      </c>
      <c r="K5548" s="55">
        <v>2</v>
      </c>
      <c r="L5548">
        <v>1</v>
      </c>
      <c r="M5548">
        <v>0</v>
      </c>
      <c r="N5548" s="54">
        <v>133112.41</v>
      </c>
      <c r="O5548">
        <v>0</v>
      </c>
      <c r="P5548" s="55">
        <v>0</v>
      </c>
      <c r="Q5548" s="55">
        <v>1</v>
      </c>
      <c r="R5548" t="s">
        <v>122</v>
      </c>
      <c r="S5548" s="55">
        <v>904</v>
      </c>
      <c r="T5548" s="55">
        <f>--(Customer[[#This Row],[Geography]]="Germany")</f>
        <v>0</v>
      </c>
      <c r="U5548" s="55">
        <f>--(Customer[[#This Row],[Geography]]="France")</f>
        <v>1</v>
      </c>
      <c r="V5548" s="55">
        <f>--(Customer[[#This Row],[Geography]]="Spain")</f>
        <v>0</v>
      </c>
    </row>
    <row r="5549" spans="1:22">
      <c r="A5549">
        <v>5548</v>
      </c>
      <c r="B5549">
        <v>15720187</v>
      </c>
      <c r="C5549" t="s">
        <v>765</v>
      </c>
      <c r="D5549" s="54">
        <v>688</v>
      </c>
      <c r="E5549" t="s">
        <v>9</v>
      </c>
      <c r="F5549" t="s">
        <v>120</v>
      </c>
      <c r="G5549" s="55">
        <v>38</v>
      </c>
      <c r="H5549" s="55" t="str">
        <f>IF(Customer[[#This Row],[Age]]&lt;=32,"18-32",IF(Customer[[#This Row],[Age]]&lt;=47,"33-47",IF(Customer[[#This Row],[Age]]&lt;=62,"48-62",IF(Customer[[#This Row],[Age]]&lt;=77,"63-77","78-92"))))</f>
        <v>33-47</v>
      </c>
      <c r="I5549" s="55">
        <v>7</v>
      </c>
      <c r="J5549" s="54">
        <v>148045.68</v>
      </c>
      <c r="K5549" s="55">
        <v>1</v>
      </c>
      <c r="L5549">
        <v>1</v>
      </c>
      <c r="M5549">
        <v>0</v>
      </c>
      <c r="N5549" s="54">
        <v>175479.92</v>
      </c>
      <c r="O5549">
        <v>1</v>
      </c>
      <c r="P5549" s="55">
        <v>1</v>
      </c>
      <c r="Q5549" s="55">
        <v>3</v>
      </c>
      <c r="R5549" t="s">
        <v>113</v>
      </c>
      <c r="S5549" s="55">
        <v>309</v>
      </c>
      <c r="T5549" s="55">
        <f>--(Customer[[#This Row],[Geography]]="Germany")</f>
        <v>0</v>
      </c>
      <c r="U5549" s="55">
        <f>--(Customer[[#This Row],[Geography]]="France")</f>
        <v>1</v>
      </c>
      <c r="V5549" s="55">
        <f>--(Customer[[#This Row],[Geography]]="Spain")</f>
        <v>0</v>
      </c>
    </row>
    <row r="5550" spans="1:22">
      <c r="A5550">
        <v>5549</v>
      </c>
      <c r="B5550">
        <v>15595440</v>
      </c>
      <c r="C5550" t="s">
        <v>2207</v>
      </c>
      <c r="D5550" s="54">
        <v>710</v>
      </c>
      <c r="E5550" t="s">
        <v>9</v>
      </c>
      <c r="F5550" t="s">
        <v>120</v>
      </c>
      <c r="G5550" s="55">
        <v>38</v>
      </c>
      <c r="H5550" s="55" t="str">
        <f>IF(Customer[[#This Row],[Age]]&lt;=32,"18-32",IF(Customer[[#This Row],[Age]]&lt;=47,"33-47",IF(Customer[[#This Row],[Age]]&lt;=62,"48-62",IF(Customer[[#This Row],[Age]]&lt;=77,"63-77","78-92"))))</f>
        <v>33-47</v>
      </c>
      <c r="I5550" s="55">
        <v>2</v>
      </c>
      <c r="J5550" s="54">
        <v>0</v>
      </c>
      <c r="K5550" s="55">
        <v>2</v>
      </c>
      <c r="L5550">
        <v>1</v>
      </c>
      <c r="M5550">
        <v>0</v>
      </c>
      <c r="N5550" s="54">
        <v>96.27</v>
      </c>
      <c r="O5550">
        <v>0</v>
      </c>
      <c r="P5550" s="55">
        <v>0</v>
      </c>
      <c r="Q5550" s="55">
        <v>3</v>
      </c>
      <c r="R5550" t="s">
        <v>113</v>
      </c>
      <c r="S5550" s="55">
        <v>703</v>
      </c>
      <c r="T5550" s="55">
        <f>--(Customer[[#This Row],[Geography]]="Germany")</f>
        <v>0</v>
      </c>
      <c r="U5550" s="55">
        <f>--(Customer[[#This Row],[Geography]]="France")</f>
        <v>1</v>
      </c>
      <c r="V5550" s="55">
        <f>--(Customer[[#This Row],[Geography]]="Spain")</f>
        <v>0</v>
      </c>
    </row>
    <row r="5551" spans="1:22">
      <c r="A5551">
        <v>5550</v>
      </c>
      <c r="B5551">
        <v>15600651</v>
      </c>
      <c r="C5551" t="s">
        <v>525</v>
      </c>
      <c r="D5551" s="54">
        <v>779</v>
      </c>
      <c r="E5551" t="s">
        <v>11</v>
      </c>
      <c r="F5551" t="s">
        <v>120</v>
      </c>
      <c r="G5551" s="55">
        <v>33</v>
      </c>
      <c r="H5551" s="55" t="str">
        <f>IF(Customer[[#This Row],[Age]]&lt;=32,"18-32",IF(Customer[[#This Row],[Age]]&lt;=47,"33-47",IF(Customer[[#This Row],[Age]]&lt;=62,"48-62",IF(Customer[[#This Row],[Age]]&lt;=77,"63-77","78-92"))))</f>
        <v>33-47</v>
      </c>
      <c r="I5551" s="55">
        <v>3</v>
      </c>
      <c r="J5551" s="54">
        <v>0</v>
      </c>
      <c r="K5551" s="55">
        <v>2</v>
      </c>
      <c r="L5551">
        <v>1</v>
      </c>
      <c r="M5551">
        <v>0</v>
      </c>
      <c r="N5551" s="54">
        <v>30804.68</v>
      </c>
      <c r="O5551">
        <v>0</v>
      </c>
      <c r="P5551" s="55">
        <v>0</v>
      </c>
      <c r="Q5551" s="55">
        <v>4</v>
      </c>
      <c r="R5551" t="s">
        <v>113</v>
      </c>
      <c r="S5551" s="55">
        <v>408</v>
      </c>
      <c r="T5551" s="55">
        <f>--(Customer[[#This Row],[Geography]]="Germany")</f>
        <v>0</v>
      </c>
      <c r="U5551" s="55">
        <f>--(Customer[[#This Row],[Geography]]="France")</f>
        <v>0</v>
      </c>
      <c r="V5551" s="55">
        <f>--(Customer[[#This Row],[Geography]]="Spain")</f>
        <v>1</v>
      </c>
    </row>
    <row r="5552" spans="1:22">
      <c r="A5552">
        <v>5551</v>
      </c>
      <c r="B5552">
        <v>15750141</v>
      </c>
      <c r="C5552" t="s">
        <v>2215</v>
      </c>
      <c r="D5552" s="54">
        <v>733</v>
      </c>
      <c r="E5552" t="s">
        <v>9</v>
      </c>
      <c r="F5552" t="s">
        <v>112</v>
      </c>
      <c r="G5552" s="55">
        <v>44</v>
      </c>
      <c r="H5552" s="55" t="str">
        <f>IF(Customer[[#This Row],[Age]]&lt;=32,"18-32",IF(Customer[[#This Row],[Age]]&lt;=47,"33-47",IF(Customer[[#This Row],[Age]]&lt;=62,"48-62",IF(Customer[[#This Row],[Age]]&lt;=77,"63-77","78-92"))))</f>
        <v>33-47</v>
      </c>
      <c r="I5552" s="55">
        <v>6</v>
      </c>
      <c r="J5552" s="54">
        <v>168165.84</v>
      </c>
      <c r="K5552" s="55">
        <v>1</v>
      </c>
      <c r="L5552">
        <v>0</v>
      </c>
      <c r="M5552">
        <v>1</v>
      </c>
      <c r="N5552" s="54">
        <v>197193.49</v>
      </c>
      <c r="O5552">
        <v>0</v>
      </c>
      <c r="P5552" s="55">
        <v>0</v>
      </c>
      <c r="Q5552" s="55">
        <v>2</v>
      </c>
      <c r="R5552" t="s">
        <v>122</v>
      </c>
      <c r="S5552" s="55">
        <v>225</v>
      </c>
      <c r="T5552" s="55">
        <f>--(Customer[[#This Row],[Geography]]="Germany")</f>
        <v>0</v>
      </c>
      <c r="U5552" s="55">
        <f>--(Customer[[#This Row],[Geography]]="France")</f>
        <v>1</v>
      </c>
      <c r="V5552" s="55">
        <f>--(Customer[[#This Row],[Geography]]="Spain")</f>
        <v>0</v>
      </c>
    </row>
    <row r="5553" spans="1:22">
      <c r="A5553">
        <v>5552</v>
      </c>
      <c r="B5553">
        <v>15657284</v>
      </c>
      <c r="C5553" t="s">
        <v>892</v>
      </c>
      <c r="D5553" s="54">
        <v>583</v>
      </c>
      <c r="E5553" t="s">
        <v>10</v>
      </c>
      <c r="F5553" t="s">
        <v>112</v>
      </c>
      <c r="G5553" s="55">
        <v>26</v>
      </c>
      <c r="H5553" s="55" t="str">
        <f>IF(Customer[[#This Row],[Age]]&lt;=32,"18-32",IF(Customer[[#This Row],[Age]]&lt;=47,"33-47",IF(Customer[[#This Row],[Age]]&lt;=62,"48-62",IF(Customer[[#This Row],[Age]]&lt;=77,"63-77","78-92"))))</f>
        <v>18-32</v>
      </c>
      <c r="I5553" s="55">
        <v>10</v>
      </c>
      <c r="J5553" s="54">
        <v>72835.56</v>
      </c>
      <c r="K5553" s="55">
        <v>2</v>
      </c>
      <c r="L5553">
        <v>1</v>
      </c>
      <c r="M5553">
        <v>0</v>
      </c>
      <c r="N5553" s="54">
        <v>96792.15</v>
      </c>
      <c r="O5553">
        <v>0</v>
      </c>
      <c r="P5553" s="55">
        <v>0</v>
      </c>
      <c r="Q5553" s="55">
        <v>3</v>
      </c>
      <c r="R5553" t="s">
        <v>113</v>
      </c>
      <c r="S5553" s="55">
        <v>485</v>
      </c>
      <c r="T5553" s="55">
        <f>--(Customer[[#This Row],[Geography]]="Germany")</f>
        <v>1</v>
      </c>
      <c r="U5553" s="55">
        <f>--(Customer[[#This Row],[Geography]]="France")</f>
        <v>0</v>
      </c>
      <c r="V5553" s="55">
        <f>--(Customer[[#This Row],[Geography]]="Spain")</f>
        <v>0</v>
      </c>
    </row>
    <row r="5554" spans="1:22">
      <c r="A5554">
        <v>5553</v>
      </c>
      <c r="B5554">
        <v>15763063</v>
      </c>
      <c r="C5554" t="s">
        <v>1440</v>
      </c>
      <c r="D5554" s="54">
        <v>627</v>
      </c>
      <c r="E5554" t="s">
        <v>9</v>
      </c>
      <c r="F5554" t="s">
        <v>120</v>
      </c>
      <c r="G5554" s="55">
        <v>41</v>
      </c>
      <c r="H5554" s="55" t="str">
        <f>IF(Customer[[#This Row],[Age]]&lt;=32,"18-32",IF(Customer[[#This Row],[Age]]&lt;=47,"33-47",IF(Customer[[#This Row],[Age]]&lt;=62,"48-62",IF(Customer[[#This Row],[Age]]&lt;=77,"63-77","78-92"))))</f>
        <v>33-47</v>
      </c>
      <c r="I5554" s="55">
        <v>3</v>
      </c>
      <c r="J5554" s="54">
        <v>0</v>
      </c>
      <c r="K5554" s="55">
        <v>2</v>
      </c>
      <c r="L5554">
        <v>1</v>
      </c>
      <c r="M5554">
        <v>0</v>
      </c>
      <c r="N5554" s="54">
        <v>132719.79999999999</v>
      </c>
      <c r="O5554">
        <v>0</v>
      </c>
      <c r="P5554" s="55">
        <v>0</v>
      </c>
      <c r="Q5554" s="55">
        <v>2</v>
      </c>
      <c r="R5554" t="s">
        <v>113</v>
      </c>
      <c r="S5554" s="55">
        <v>902</v>
      </c>
      <c r="T5554" s="55">
        <f>--(Customer[[#This Row],[Geography]]="Germany")</f>
        <v>0</v>
      </c>
      <c r="U5554" s="55">
        <f>--(Customer[[#This Row],[Geography]]="France")</f>
        <v>1</v>
      </c>
      <c r="V5554" s="55">
        <f>--(Customer[[#This Row],[Geography]]="Spain")</f>
        <v>0</v>
      </c>
    </row>
    <row r="5555" spans="1:22">
      <c r="A5555">
        <v>5554</v>
      </c>
      <c r="B5555">
        <v>15709324</v>
      </c>
      <c r="C5555" t="s">
        <v>357</v>
      </c>
      <c r="D5555" s="54">
        <v>666</v>
      </c>
      <c r="E5555" t="s">
        <v>10</v>
      </c>
      <c r="F5555" t="s">
        <v>120</v>
      </c>
      <c r="G5555" s="55">
        <v>31</v>
      </c>
      <c r="H5555" s="55" t="str">
        <f>IF(Customer[[#This Row],[Age]]&lt;=32,"18-32",IF(Customer[[#This Row],[Age]]&lt;=47,"33-47",IF(Customer[[#This Row],[Age]]&lt;=62,"48-62",IF(Customer[[#This Row],[Age]]&lt;=77,"63-77","78-92"))))</f>
        <v>18-32</v>
      </c>
      <c r="I5555" s="55">
        <v>3</v>
      </c>
      <c r="J5555" s="54">
        <v>123212.08</v>
      </c>
      <c r="K5555" s="55">
        <v>2</v>
      </c>
      <c r="L5555">
        <v>1</v>
      </c>
      <c r="M5555">
        <v>1</v>
      </c>
      <c r="N5555" s="54">
        <v>112157.31</v>
      </c>
      <c r="O5555">
        <v>0</v>
      </c>
      <c r="P5555" s="55">
        <v>0</v>
      </c>
      <c r="Q5555" s="55">
        <v>1</v>
      </c>
      <c r="R5555" t="s">
        <v>130</v>
      </c>
      <c r="S5555" s="55">
        <v>981</v>
      </c>
      <c r="T5555" s="55">
        <f>--(Customer[[#This Row],[Geography]]="Germany")</f>
        <v>1</v>
      </c>
      <c r="U5555" s="55">
        <f>--(Customer[[#This Row],[Geography]]="France")</f>
        <v>0</v>
      </c>
      <c r="V5555" s="55">
        <f>--(Customer[[#This Row],[Geography]]="Spain")</f>
        <v>0</v>
      </c>
    </row>
    <row r="5556" spans="1:22">
      <c r="A5556">
        <v>5555</v>
      </c>
      <c r="B5556">
        <v>15711309</v>
      </c>
      <c r="C5556" t="s">
        <v>2216</v>
      </c>
      <c r="D5556" s="54">
        <v>620</v>
      </c>
      <c r="E5556" t="s">
        <v>11</v>
      </c>
      <c r="F5556" t="s">
        <v>120</v>
      </c>
      <c r="G5556" s="55">
        <v>38</v>
      </c>
      <c r="H5556" s="55" t="str">
        <f>IF(Customer[[#This Row],[Age]]&lt;=32,"18-32",IF(Customer[[#This Row],[Age]]&lt;=47,"33-47",IF(Customer[[#This Row],[Age]]&lt;=62,"48-62",IF(Customer[[#This Row],[Age]]&lt;=77,"63-77","78-92"))))</f>
        <v>33-47</v>
      </c>
      <c r="I5556" s="55">
        <v>0</v>
      </c>
      <c r="J5556" s="54">
        <v>0</v>
      </c>
      <c r="K5556" s="55">
        <v>2</v>
      </c>
      <c r="L5556">
        <v>1</v>
      </c>
      <c r="M5556">
        <v>1</v>
      </c>
      <c r="N5556" s="54">
        <v>38015.339999999997</v>
      </c>
      <c r="O5556">
        <v>0</v>
      </c>
      <c r="P5556" s="55">
        <v>0</v>
      </c>
      <c r="Q5556" s="55">
        <v>4</v>
      </c>
      <c r="R5556" t="s">
        <v>130</v>
      </c>
      <c r="S5556" s="55">
        <v>630</v>
      </c>
      <c r="T5556" s="55">
        <f>--(Customer[[#This Row],[Geography]]="Germany")</f>
        <v>0</v>
      </c>
      <c r="U5556" s="55">
        <f>--(Customer[[#This Row],[Geography]]="France")</f>
        <v>0</v>
      </c>
      <c r="V5556" s="55">
        <f>--(Customer[[#This Row],[Geography]]="Spain")</f>
        <v>1</v>
      </c>
    </row>
    <row r="5557" spans="1:22">
      <c r="A5557">
        <v>5556</v>
      </c>
      <c r="B5557">
        <v>15775318</v>
      </c>
      <c r="C5557" t="s">
        <v>287</v>
      </c>
      <c r="D5557" s="54">
        <v>614</v>
      </c>
      <c r="E5557" t="s">
        <v>11</v>
      </c>
      <c r="F5557" t="s">
        <v>112</v>
      </c>
      <c r="G5557" s="55">
        <v>39</v>
      </c>
      <c r="H5557" s="55" t="str">
        <f>IF(Customer[[#This Row],[Age]]&lt;=32,"18-32",IF(Customer[[#This Row],[Age]]&lt;=47,"33-47",IF(Customer[[#This Row],[Age]]&lt;=62,"48-62",IF(Customer[[#This Row],[Age]]&lt;=77,"63-77","78-92"))))</f>
        <v>33-47</v>
      </c>
      <c r="I5557" s="55">
        <v>6</v>
      </c>
      <c r="J5557" s="54">
        <v>0</v>
      </c>
      <c r="K5557" s="55">
        <v>2</v>
      </c>
      <c r="L5557">
        <v>1</v>
      </c>
      <c r="M5557">
        <v>1</v>
      </c>
      <c r="N5557" s="54">
        <v>164018.98000000001</v>
      </c>
      <c r="O5557">
        <v>0</v>
      </c>
      <c r="P5557" s="55">
        <v>0</v>
      </c>
      <c r="Q5557" s="55">
        <v>2</v>
      </c>
      <c r="R5557" t="s">
        <v>122</v>
      </c>
      <c r="S5557" s="55">
        <v>253</v>
      </c>
      <c r="T5557" s="55">
        <f>--(Customer[[#This Row],[Geography]]="Germany")</f>
        <v>0</v>
      </c>
      <c r="U5557" s="55">
        <f>--(Customer[[#This Row],[Geography]]="France")</f>
        <v>0</v>
      </c>
      <c r="V5557" s="55">
        <f>--(Customer[[#This Row],[Geography]]="Spain")</f>
        <v>1</v>
      </c>
    </row>
    <row r="5558" spans="1:22">
      <c r="A5558">
        <v>5557</v>
      </c>
      <c r="B5558">
        <v>15705515</v>
      </c>
      <c r="C5558" t="s">
        <v>1025</v>
      </c>
      <c r="D5558" s="54">
        <v>606</v>
      </c>
      <c r="E5558" t="s">
        <v>9</v>
      </c>
      <c r="F5558" t="s">
        <v>120</v>
      </c>
      <c r="G5558" s="55">
        <v>40</v>
      </c>
      <c r="H5558" s="55" t="str">
        <f>IF(Customer[[#This Row],[Age]]&lt;=32,"18-32",IF(Customer[[#This Row],[Age]]&lt;=47,"33-47",IF(Customer[[#This Row],[Age]]&lt;=62,"48-62",IF(Customer[[#This Row],[Age]]&lt;=77,"63-77","78-92"))))</f>
        <v>33-47</v>
      </c>
      <c r="I5558" s="55">
        <v>6</v>
      </c>
      <c r="J5558" s="54">
        <v>119501.88</v>
      </c>
      <c r="K5558" s="55">
        <v>2</v>
      </c>
      <c r="L5558">
        <v>1</v>
      </c>
      <c r="M5558">
        <v>0</v>
      </c>
      <c r="N5558" s="54">
        <v>46774.94</v>
      </c>
      <c r="O5558">
        <v>0</v>
      </c>
      <c r="P5558" s="55">
        <v>0</v>
      </c>
      <c r="Q5558" s="55">
        <v>3</v>
      </c>
      <c r="R5558" t="s">
        <v>122</v>
      </c>
      <c r="S5558" s="55">
        <v>313</v>
      </c>
      <c r="T5558" s="55">
        <f>--(Customer[[#This Row],[Geography]]="Germany")</f>
        <v>0</v>
      </c>
      <c r="U5558" s="55">
        <f>--(Customer[[#This Row],[Geography]]="France")</f>
        <v>1</v>
      </c>
      <c r="V5558" s="55">
        <f>--(Customer[[#This Row],[Geography]]="Spain")</f>
        <v>0</v>
      </c>
    </row>
    <row r="5559" spans="1:22">
      <c r="A5559">
        <v>5558</v>
      </c>
      <c r="B5559">
        <v>15634844</v>
      </c>
      <c r="C5559" t="s">
        <v>161</v>
      </c>
      <c r="D5559" s="54">
        <v>700</v>
      </c>
      <c r="E5559" t="s">
        <v>10</v>
      </c>
      <c r="F5559" t="s">
        <v>112</v>
      </c>
      <c r="G5559" s="55">
        <v>39</v>
      </c>
      <c r="H5559" s="55" t="str">
        <f>IF(Customer[[#This Row],[Age]]&lt;=32,"18-32",IF(Customer[[#This Row],[Age]]&lt;=47,"33-47",IF(Customer[[#This Row],[Age]]&lt;=62,"48-62",IF(Customer[[#This Row],[Age]]&lt;=77,"63-77","78-92"))))</f>
        <v>33-47</v>
      </c>
      <c r="I5559" s="55">
        <v>5</v>
      </c>
      <c r="J5559" s="54">
        <v>144550.82999999999</v>
      </c>
      <c r="K5559" s="55">
        <v>2</v>
      </c>
      <c r="L5559">
        <v>1</v>
      </c>
      <c r="M5559">
        <v>1</v>
      </c>
      <c r="N5559" s="54">
        <v>189664.43</v>
      </c>
      <c r="O5559">
        <v>0</v>
      </c>
      <c r="P5559" s="55">
        <v>0</v>
      </c>
      <c r="Q5559" s="55">
        <v>4</v>
      </c>
      <c r="R5559" t="s">
        <v>113</v>
      </c>
      <c r="S5559" s="55">
        <v>956</v>
      </c>
      <c r="T5559" s="55">
        <f>--(Customer[[#This Row],[Geography]]="Germany")</f>
        <v>1</v>
      </c>
      <c r="U5559" s="55">
        <f>--(Customer[[#This Row],[Geography]]="France")</f>
        <v>0</v>
      </c>
      <c r="V5559" s="55">
        <f>--(Customer[[#This Row],[Geography]]="Spain")</f>
        <v>0</v>
      </c>
    </row>
    <row r="5560" spans="1:22">
      <c r="A5560">
        <v>5559</v>
      </c>
      <c r="B5560">
        <v>15717046</v>
      </c>
      <c r="C5560" t="s">
        <v>2217</v>
      </c>
      <c r="D5560" s="54">
        <v>677</v>
      </c>
      <c r="E5560" t="s">
        <v>10</v>
      </c>
      <c r="F5560" t="s">
        <v>120</v>
      </c>
      <c r="G5560" s="55">
        <v>34</v>
      </c>
      <c r="H5560" s="55" t="str">
        <f>IF(Customer[[#This Row],[Age]]&lt;=32,"18-32",IF(Customer[[#This Row],[Age]]&lt;=47,"33-47",IF(Customer[[#This Row],[Age]]&lt;=62,"48-62",IF(Customer[[#This Row],[Age]]&lt;=77,"63-77","78-92"))))</f>
        <v>33-47</v>
      </c>
      <c r="I5560" s="55">
        <v>3</v>
      </c>
      <c r="J5560" s="54">
        <v>126729.41</v>
      </c>
      <c r="K5560" s="55">
        <v>1</v>
      </c>
      <c r="L5560">
        <v>1</v>
      </c>
      <c r="M5560">
        <v>1</v>
      </c>
      <c r="N5560" s="54">
        <v>26106.39</v>
      </c>
      <c r="O5560">
        <v>1</v>
      </c>
      <c r="P5560" s="55">
        <v>1</v>
      </c>
      <c r="Q5560" s="55">
        <v>3</v>
      </c>
      <c r="R5560" t="s">
        <v>122</v>
      </c>
      <c r="S5560" s="55">
        <v>439</v>
      </c>
      <c r="T5560" s="55">
        <f>--(Customer[[#This Row],[Geography]]="Germany")</f>
        <v>1</v>
      </c>
      <c r="U5560" s="55">
        <f>--(Customer[[#This Row],[Geography]]="France")</f>
        <v>0</v>
      </c>
      <c r="V5560" s="55">
        <f>--(Customer[[#This Row],[Geography]]="Spain")</f>
        <v>0</v>
      </c>
    </row>
    <row r="5561" spans="1:22">
      <c r="A5561">
        <v>5560</v>
      </c>
      <c r="B5561">
        <v>15571816</v>
      </c>
      <c r="C5561" t="s">
        <v>207</v>
      </c>
      <c r="D5561" s="54">
        <v>850</v>
      </c>
      <c r="E5561" t="s">
        <v>10</v>
      </c>
      <c r="F5561" t="s">
        <v>120</v>
      </c>
      <c r="G5561" s="55">
        <v>36</v>
      </c>
      <c r="H5561" s="55" t="str">
        <f>IF(Customer[[#This Row],[Age]]&lt;=32,"18-32",IF(Customer[[#This Row],[Age]]&lt;=47,"33-47",IF(Customer[[#This Row],[Age]]&lt;=62,"48-62",IF(Customer[[#This Row],[Age]]&lt;=77,"63-77","78-92"))))</f>
        <v>33-47</v>
      </c>
      <c r="I5561" s="55">
        <v>5</v>
      </c>
      <c r="J5561" s="54">
        <v>119984.07</v>
      </c>
      <c r="K5561" s="55">
        <v>1</v>
      </c>
      <c r="L5561">
        <v>1</v>
      </c>
      <c r="M5561">
        <v>0</v>
      </c>
      <c r="N5561" s="54">
        <v>191535.11</v>
      </c>
      <c r="O5561">
        <v>1</v>
      </c>
      <c r="P5561" s="55">
        <v>1</v>
      </c>
      <c r="Q5561" s="55">
        <v>1</v>
      </c>
      <c r="R5561" t="s">
        <v>117</v>
      </c>
      <c r="S5561" s="55">
        <v>328</v>
      </c>
      <c r="T5561" s="55">
        <f>--(Customer[[#This Row],[Geography]]="Germany")</f>
        <v>1</v>
      </c>
      <c r="U5561" s="55">
        <f>--(Customer[[#This Row],[Geography]]="France")</f>
        <v>0</v>
      </c>
      <c r="V5561" s="55">
        <f>--(Customer[[#This Row],[Geography]]="Spain")</f>
        <v>0</v>
      </c>
    </row>
    <row r="5562" spans="1:22">
      <c r="A5562">
        <v>5561</v>
      </c>
      <c r="B5562">
        <v>15670080</v>
      </c>
      <c r="C5562" t="s">
        <v>596</v>
      </c>
      <c r="D5562" s="54">
        <v>564</v>
      </c>
      <c r="E5562" t="s">
        <v>9</v>
      </c>
      <c r="F5562" t="s">
        <v>120</v>
      </c>
      <c r="G5562" s="55">
        <v>35</v>
      </c>
      <c r="H5562" s="55" t="str">
        <f>IF(Customer[[#This Row],[Age]]&lt;=32,"18-32",IF(Customer[[#This Row],[Age]]&lt;=47,"33-47",IF(Customer[[#This Row],[Age]]&lt;=62,"48-62",IF(Customer[[#This Row],[Age]]&lt;=77,"63-77","78-92"))))</f>
        <v>33-47</v>
      </c>
      <c r="I5562" s="55">
        <v>4</v>
      </c>
      <c r="J5562" s="54">
        <v>0</v>
      </c>
      <c r="K5562" s="55">
        <v>1</v>
      </c>
      <c r="L5562">
        <v>1</v>
      </c>
      <c r="M5562">
        <v>0</v>
      </c>
      <c r="N5562" s="54">
        <v>158937.54999999999</v>
      </c>
      <c r="O5562">
        <v>0</v>
      </c>
      <c r="P5562" s="55">
        <v>0</v>
      </c>
      <c r="Q5562" s="55">
        <v>1</v>
      </c>
      <c r="R5562" t="s">
        <v>122</v>
      </c>
      <c r="S5562" s="55">
        <v>258</v>
      </c>
      <c r="T5562" s="55">
        <f>--(Customer[[#This Row],[Geography]]="Germany")</f>
        <v>0</v>
      </c>
      <c r="U5562" s="55">
        <f>--(Customer[[#This Row],[Geography]]="France")</f>
        <v>1</v>
      </c>
      <c r="V5562" s="55">
        <f>--(Customer[[#This Row],[Geography]]="Spain")</f>
        <v>0</v>
      </c>
    </row>
    <row r="5563" spans="1:22">
      <c r="A5563">
        <v>5562</v>
      </c>
      <c r="B5563">
        <v>15800440</v>
      </c>
      <c r="C5563" t="s">
        <v>557</v>
      </c>
      <c r="D5563" s="54">
        <v>771</v>
      </c>
      <c r="E5563" t="s">
        <v>11</v>
      </c>
      <c r="F5563" t="s">
        <v>112</v>
      </c>
      <c r="G5563" s="55">
        <v>56</v>
      </c>
      <c r="H5563" s="55" t="str">
        <f>IF(Customer[[#This Row],[Age]]&lt;=32,"18-32",IF(Customer[[#This Row],[Age]]&lt;=47,"33-47",IF(Customer[[#This Row],[Age]]&lt;=62,"48-62",IF(Customer[[#This Row],[Age]]&lt;=77,"63-77","78-92"))))</f>
        <v>48-62</v>
      </c>
      <c r="I5563" s="55">
        <v>2</v>
      </c>
      <c r="J5563" s="54">
        <v>0</v>
      </c>
      <c r="K5563" s="55">
        <v>1</v>
      </c>
      <c r="L5563">
        <v>1</v>
      </c>
      <c r="M5563">
        <v>1</v>
      </c>
      <c r="N5563" s="54">
        <v>25222.6</v>
      </c>
      <c r="O5563">
        <v>1</v>
      </c>
      <c r="P5563" s="55">
        <v>1</v>
      </c>
      <c r="Q5563" s="55">
        <v>4</v>
      </c>
      <c r="R5563" t="s">
        <v>117</v>
      </c>
      <c r="S5563" s="55">
        <v>503</v>
      </c>
      <c r="T5563" s="55">
        <f>--(Customer[[#This Row],[Geography]]="Germany")</f>
        <v>0</v>
      </c>
      <c r="U5563" s="55">
        <f>--(Customer[[#This Row],[Geography]]="France")</f>
        <v>0</v>
      </c>
      <c r="V5563" s="55">
        <f>--(Customer[[#This Row],[Geography]]="Spain")</f>
        <v>1</v>
      </c>
    </row>
    <row r="5564" spans="1:22">
      <c r="A5564">
        <v>5563</v>
      </c>
      <c r="B5564">
        <v>15665678</v>
      </c>
      <c r="C5564" t="s">
        <v>295</v>
      </c>
      <c r="D5564" s="54">
        <v>620</v>
      </c>
      <c r="E5564" t="s">
        <v>11</v>
      </c>
      <c r="F5564" t="s">
        <v>120</v>
      </c>
      <c r="G5564" s="55">
        <v>42</v>
      </c>
      <c r="H5564" s="55" t="str">
        <f>IF(Customer[[#This Row],[Age]]&lt;=32,"18-32",IF(Customer[[#This Row],[Age]]&lt;=47,"33-47",IF(Customer[[#This Row],[Age]]&lt;=62,"48-62",IF(Customer[[#This Row],[Age]]&lt;=77,"63-77","78-92"))))</f>
        <v>33-47</v>
      </c>
      <c r="I5564" s="55">
        <v>9</v>
      </c>
      <c r="J5564" s="54">
        <v>121490.05</v>
      </c>
      <c r="K5564" s="55">
        <v>1</v>
      </c>
      <c r="L5564">
        <v>1</v>
      </c>
      <c r="M5564">
        <v>1</v>
      </c>
      <c r="N5564" s="54">
        <v>29296.74</v>
      </c>
      <c r="O5564">
        <v>0</v>
      </c>
      <c r="P5564" s="55">
        <v>0</v>
      </c>
      <c r="Q5564" s="55">
        <v>4</v>
      </c>
      <c r="R5564" t="s">
        <v>130</v>
      </c>
      <c r="S5564" s="55">
        <v>828</v>
      </c>
      <c r="T5564" s="55">
        <f>--(Customer[[#This Row],[Geography]]="Germany")</f>
        <v>0</v>
      </c>
      <c r="U5564" s="55">
        <f>--(Customer[[#This Row],[Geography]]="France")</f>
        <v>0</v>
      </c>
      <c r="V5564" s="55">
        <f>--(Customer[[#This Row],[Geography]]="Spain")</f>
        <v>1</v>
      </c>
    </row>
    <row r="5565" spans="1:22">
      <c r="A5565">
        <v>5564</v>
      </c>
      <c r="B5565">
        <v>15665956</v>
      </c>
      <c r="C5565" t="s">
        <v>2218</v>
      </c>
      <c r="D5565" s="54">
        <v>610</v>
      </c>
      <c r="E5565" t="s">
        <v>11</v>
      </c>
      <c r="F5565" t="s">
        <v>120</v>
      </c>
      <c r="G5565" s="55">
        <v>46</v>
      </c>
      <c r="H5565" s="55" t="str">
        <f>IF(Customer[[#This Row],[Age]]&lt;=32,"18-32",IF(Customer[[#This Row],[Age]]&lt;=47,"33-47",IF(Customer[[#This Row],[Age]]&lt;=62,"48-62",IF(Customer[[#This Row],[Age]]&lt;=77,"63-77","78-92"))))</f>
        <v>33-47</v>
      </c>
      <c r="I5565" s="55">
        <v>5</v>
      </c>
      <c r="J5565" s="54">
        <v>91897.8</v>
      </c>
      <c r="K5565" s="55">
        <v>1</v>
      </c>
      <c r="L5565">
        <v>1</v>
      </c>
      <c r="M5565">
        <v>0</v>
      </c>
      <c r="N5565" s="54">
        <v>54394.28</v>
      </c>
      <c r="O5565">
        <v>0</v>
      </c>
      <c r="P5565" s="55">
        <v>0</v>
      </c>
      <c r="Q5565" s="55">
        <v>1</v>
      </c>
      <c r="R5565" t="s">
        <v>122</v>
      </c>
      <c r="S5565" s="55">
        <v>914</v>
      </c>
      <c r="T5565" s="55">
        <f>--(Customer[[#This Row],[Geography]]="Germany")</f>
        <v>0</v>
      </c>
      <c r="U5565" s="55">
        <f>--(Customer[[#This Row],[Geography]]="France")</f>
        <v>0</v>
      </c>
      <c r="V5565" s="55">
        <f>--(Customer[[#This Row],[Geography]]="Spain")</f>
        <v>1</v>
      </c>
    </row>
    <row r="5566" spans="1:22">
      <c r="A5566">
        <v>5565</v>
      </c>
      <c r="B5566">
        <v>15788126</v>
      </c>
      <c r="C5566" t="s">
        <v>1560</v>
      </c>
      <c r="D5566" s="54">
        <v>609</v>
      </c>
      <c r="E5566" t="s">
        <v>11</v>
      </c>
      <c r="F5566" t="s">
        <v>120</v>
      </c>
      <c r="G5566" s="55">
        <v>39</v>
      </c>
      <c r="H5566" s="55" t="str">
        <f>IF(Customer[[#This Row],[Age]]&lt;=32,"18-32",IF(Customer[[#This Row],[Age]]&lt;=47,"33-47",IF(Customer[[#This Row],[Age]]&lt;=62,"48-62",IF(Customer[[#This Row],[Age]]&lt;=77,"63-77","78-92"))))</f>
        <v>33-47</v>
      </c>
      <c r="I5566" s="55">
        <v>2</v>
      </c>
      <c r="J5566" s="54">
        <v>139443.75</v>
      </c>
      <c r="K5566" s="55">
        <v>2</v>
      </c>
      <c r="L5566">
        <v>1</v>
      </c>
      <c r="M5566">
        <v>0</v>
      </c>
      <c r="N5566" s="54">
        <v>9234.06</v>
      </c>
      <c r="O5566">
        <v>0</v>
      </c>
      <c r="P5566" s="55">
        <v>0</v>
      </c>
      <c r="Q5566" s="55">
        <v>5</v>
      </c>
      <c r="R5566" t="s">
        <v>122</v>
      </c>
      <c r="S5566" s="55">
        <v>423</v>
      </c>
      <c r="T5566" s="55">
        <f>--(Customer[[#This Row],[Geography]]="Germany")</f>
        <v>0</v>
      </c>
      <c r="U5566" s="55">
        <f>--(Customer[[#This Row],[Geography]]="France")</f>
        <v>0</v>
      </c>
      <c r="V5566" s="55">
        <f>--(Customer[[#This Row],[Geography]]="Spain")</f>
        <v>1</v>
      </c>
    </row>
    <row r="5567" spans="1:22">
      <c r="A5567">
        <v>5566</v>
      </c>
      <c r="B5567">
        <v>15811773</v>
      </c>
      <c r="C5567" t="s">
        <v>238</v>
      </c>
      <c r="D5567" s="54">
        <v>683</v>
      </c>
      <c r="E5567" t="s">
        <v>10</v>
      </c>
      <c r="F5567" t="s">
        <v>120</v>
      </c>
      <c r="G5567" s="55">
        <v>35</v>
      </c>
      <c r="H5567" s="55" t="str">
        <f>IF(Customer[[#This Row],[Age]]&lt;=32,"18-32",IF(Customer[[#This Row],[Age]]&lt;=47,"33-47",IF(Customer[[#This Row],[Age]]&lt;=62,"48-62",IF(Customer[[#This Row],[Age]]&lt;=77,"63-77","78-92"))))</f>
        <v>33-47</v>
      </c>
      <c r="I5567" s="55">
        <v>5</v>
      </c>
      <c r="J5567" s="54">
        <v>144961.97</v>
      </c>
      <c r="K5567" s="55">
        <v>1</v>
      </c>
      <c r="L5567">
        <v>0</v>
      </c>
      <c r="M5567">
        <v>1</v>
      </c>
      <c r="N5567" s="54">
        <v>26796.73</v>
      </c>
      <c r="O5567">
        <v>0</v>
      </c>
      <c r="P5567" s="55">
        <v>0</v>
      </c>
      <c r="Q5567" s="55">
        <v>2</v>
      </c>
      <c r="R5567" t="s">
        <v>122</v>
      </c>
      <c r="S5567" s="55">
        <v>574</v>
      </c>
      <c r="T5567" s="55">
        <f>--(Customer[[#This Row],[Geography]]="Germany")</f>
        <v>1</v>
      </c>
      <c r="U5567" s="55">
        <f>--(Customer[[#This Row],[Geography]]="France")</f>
        <v>0</v>
      </c>
      <c r="V5567" s="55">
        <f>--(Customer[[#This Row],[Geography]]="Spain")</f>
        <v>0</v>
      </c>
    </row>
    <row r="5568" spans="1:22">
      <c r="A5568">
        <v>5567</v>
      </c>
      <c r="B5568">
        <v>15651674</v>
      </c>
      <c r="C5568" t="s">
        <v>2219</v>
      </c>
      <c r="D5568" s="54">
        <v>633</v>
      </c>
      <c r="E5568" t="s">
        <v>10</v>
      </c>
      <c r="F5568" t="s">
        <v>120</v>
      </c>
      <c r="G5568" s="55">
        <v>42</v>
      </c>
      <c r="H5568" s="55" t="str">
        <f>IF(Customer[[#This Row],[Age]]&lt;=32,"18-32",IF(Customer[[#This Row],[Age]]&lt;=47,"33-47",IF(Customer[[#This Row],[Age]]&lt;=62,"48-62",IF(Customer[[#This Row],[Age]]&lt;=77,"63-77","78-92"))))</f>
        <v>33-47</v>
      </c>
      <c r="I5568" s="55">
        <v>3</v>
      </c>
      <c r="J5568" s="54">
        <v>126041.02</v>
      </c>
      <c r="K5568" s="55">
        <v>1</v>
      </c>
      <c r="L5568">
        <v>0</v>
      </c>
      <c r="M5568">
        <v>1</v>
      </c>
      <c r="N5568" s="54">
        <v>11796.89</v>
      </c>
      <c r="O5568">
        <v>0</v>
      </c>
      <c r="P5568" s="55">
        <v>0</v>
      </c>
      <c r="Q5568" s="55">
        <v>5</v>
      </c>
      <c r="R5568" t="s">
        <v>117</v>
      </c>
      <c r="S5568" s="55">
        <v>922</v>
      </c>
      <c r="T5568" s="55">
        <f>--(Customer[[#This Row],[Geography]]="Germany")</f>
        <v>1</v>
      </c>
      <c r="U5568" s="55">
        <f>--(Customer[[#This Row],[Geography]]="France")</f>
        <v>0</v>
      </c>
      <c r="V5568" s="55">
        <f>--(Customer[[#This Row],[Geography]]="Spain")</f>
        <v>0</v>
      </c>
    </row>
    <row r="5569" spans="1:22">
      <c r="A5569">
        <v>5568</v>
      </c>
      <c r="B5569">
        <v>15689614</v>
      </c>
      <c r="C5569" t="s">
        <v>641</v>
      </c>
      <c r="D5569" s="54">
        <v>676</v>
      </c>
      <c r="E5569" t="s">
        <v>10</v>
      </c>
      <c r="F5569" t="s">
        <v>120</v>
      </c>
      <c r="G5569" s="55">
        <v>28</v>
      </c>
      <c r="H5569" s="55" t="str">
        <f>IF(Customer[[#This Row],[Age]]&lt;=32,"18-32",IF(Customer[[#This Row],[Age]]&lt;=47,"33-47",IF(Customer[[#This Row],[Age]]&lt;=62,"48-62",IF(Customer[[#This Row],[Age]]&lt;=77,"63-77","78-92"))))</f>
        <v>18-32</v>
      </c>
      <c r="I5569" s="55">
        <v>1</v>
      </c>
      <c r="J5569" s="54">
        <v>69459.05</v>
      </c>
      <c r="K5569" s="55">
        <v>2</v>
      </c>
      <c r="L5569">
        <v>1</v>
      </c>
      <c r="M5569">
        <v>1</v>
      </c>
      <c r="N5569" s="54">
        <v>128461.29</v>
      </c>
      <c r="O5569">
        <v>0</v>
      </c>
      <c r="P5569" s="55">
        <v>0</v>
      </c>
      <c r="Q5569" s="55">
        <v>4</v>
      </c>
      <c r="R5569" t="s">
        <v>113</v>
      </c>
      <c r="S5569" s="55">
        <v>917</v>
      </c>
      <c r="T5569" s="55">
        <f>--(Customer[[#This Row],[Geography]]="Germany")</f>
        <v>1</v>
      </c>
      <c r="U5569" s="55">
        <f>--(Customer[[#This Row],[Geography]]="France")</f>
        <v>0</v>
      </c>
      <c r="V5569" s="55">
        <f>--(Customer[[#This Row],[Geography]]="Spain")</f>
        <v>0</v>
      </c>
    </row>
    <row r="5570" spans="1:22">
      <c r="A5570">
        <v>5569</v>
      </c>
      <c r="B5570">
        <v>15795564</v>
      </c>
      <c r="C5570" t="s">
        <v>1146</v>
      </c>
      <c r="D5570" s="54">
        <v>693</v>
      </c>
      <c r="E5570" t="s">
        <v>9</v>
      </c>
      <c r="F5570" t="s">
        <v>120</v>
      </c>
      <c r="G5570" s="55">
        <v>38</v>
      </c>
      <c r="H5570" s="55" t="str">
        <f>IF(Customer[[#This Row],[Age]]&lt;=32,"18-32",IF(Customer[[#This Row],[Age]]&lt;=47,"33-47",IF(Customer[[#This Row],[Age]]&lt;=62,"48-62",IF(Customer[[#This Row],[Age]]&lt;=77,"63-77","78-92"))))</f>
        <v>33-47</v>
      </c>
      <c r="I5570" s="55">
        <v>7</v>
      </c>
      <c r="J5570" s="54">
        <v>198338.77</v>
      </c>
      <c r="K5570" s="55">
        <v>2</v>
      </c>
      <c r="L5570">
        <v>1</v>
      </c>
      <c r="M5570">
        <v>1</v>
      </c>
      <c r="N5570" s="54">
        <v>14278.18</v>
      </c>
      <c r="O5570">
        <v>0</v>
      </c>
      <c r="P5570" s="55">
        <v>0</v>
      </c>
      <c r="Q5570" s="55">
        <v>5</v>
      </c>
      <c r="R5570" t="s">
        <v>113</v>
      </c>
      <c r="S5570" s="55">
        <v>991</v>
      </c>
      <c r="T5570" s="55">
        <f>--(Customer[[#This Row],[Geography]]="Germany")</f>
        <v>0</v>
      </c>
      <c r="U5570" s="55">
        <f>--(Customer[[#This Row],[Geography]]="France")</f>
        <v>1</v>
      </c>
      <c r="V5570" s="55">
        <f>--(Customer[[#This Row],[Geography]]="Spain")</f>
        <v>0</v>
      </c>
    </row>
    <row r="5571" spans="1:22">
      <c r="A5571">
        <v>5570</v>
      </c>
      <c r="B5571">
        <v>15706647</v>
      </c>
      <c r="C5571" t="s">
        <v>1516</v>
      </c>
      <c r="D5571" s="54">
        <v>709</v>
      </c>
      <c r="E5571" t="s">
        <v>9</v>
      </c>
      <c r="F5571" t="s">
        <v>120</v>
      </c>
      <c r="G5571" s="55">
        <v>36</v>
      </c>
      <c r="H5571" s="55" t="str">
        <f>IF(Customer[[#This Row],[Age]]&lt;=32,"18-32",IF(Customer[[#This Row],[Age]]&lt;=47,"33-47",IF(Customer[[#This Row],[Age]]&lt;=62,"48-62",IF(Customer[[#This Row],[Age]]&lt;=77,"63-77","78-92"))))</f>
        <v>33-47</v>
      </c>
      <c r="I5571" s="55">
        <v>0</v>
      </c>
      <c r="J5571" s="54">
        <v>0</v>
      </c>
      <c r="K5571" s="55">
        <v>2</v>
      </c>
      <c r="L5571">
        <v>1</v>
      </c>
      <c r="M5571">
        <v>0</v>
      </c>
      <c r="N5571" s="54">
        <v>46811.77</v>
      </c>
      <c r="O5571">
        <v>0</v>
      </c>
      <c r="P5571" s="55">
        <v>0</v>
      </c>
      <c r="Q5571" s="55">
        <v>3</v>
      </c>
      <c r="R5571" t="s">
        <v>117</v>
      </c>
      <c r="S5571" s="55">
        <v>716</v>
      </c>
      <c r="T5571" s="55">
        <f>--(Customer[[#This Row],[Geography]]="Germany")</f>
        <v>0</v>
      </c>
      <c r="U5571" s="55">
        <f>--(Customer[[#This Row],[Geography]]="France")</f>
        <v>1</v>
      </c>
      <c r="V5571" s="55">
        <f>--(Customer[[#This Row],[Geography]]="Spain")</f>
        <v>0</v>
      </c>
    </row>
    <row r="5572" spans="1:22">
      <c r="A5572">
        <v>5571</v>
      </c>
      <c r="B5572">
        <v>15728505</v>
      </c>
      <c r="C5572" t="s">
        <v>250</v>
      </c>
      <c r="D5572" s="54">
        <v>569</v>
      </c>
      <c r="E5572" t="s">
        <v>10</v>
      </c>
      <c r="F5572" t="s">
        <v>120</v>
      </c>
      <c r="G5572" s="55">
        <v>35</v>
      </c>
      <c r="H5572" s="55" t="str">
        <f>IF(Customer[[#This Row],[Age]]&lt;=32,"18-32",IF(Customer[[#This Row],[Age]]&lt;=47,"33-47",IF(Customer[[#This Row],[Age]]&lt;=62,"48-62",IF(Customer[[#This Row],[Age]]&lt;=77,"63-77","78-92"))))</f>
        <v>33-47</v>
      </c>
      <c r="I5572" s="55">
        <v>2</v>
      </c>
      <c r="J5572" s="54">
        <v>109196.66</v>
      </c>
      <c r="K5572" s="55">
        <v>3</v>
      </c>
      <c r="L5572">
        <v>1</v>
      </c>
      <c r="M5572">
        <v>0</v>
      </c>
      <c r="N5572" s="54">
        <v>109393.19</v>
      </c>
      <c r="O5572">
        <v>1</v>
      </c>
      <c r="P5572" s="55">
        <v>1</v>
      </c>
      <c r="Q5572" s="55">
        <v>1</v>
      </c>
      <c r="R5572" t="s">
        <v>113</v>
      </c>
      <c r="S5572" s="55">
        <v>529</v>
      </c>
      <c r="T5572" s="55">
        <f>--(Customer[[#This Row],[Geography]]="Germany")</f>
        <v>1</v>
      </c>
      <c r="U5572" s="55">
        <f>--(Customer[[#This Row],[Geography]]="France")</f>
        <v>0</v>
      </c>
      <c r="V5572" s="55">
        <f>--(Customer[[#This Row],[Geography]]="Spain")</f>
        <v>0</v>
      </c>
    </row>
    <row r="5573" spans="1:22">
      <c r="A5573">
        <v>5572</v>
      </c>
      <c r="B5573">
        <v>15730076</v>
      </c>
      <c r="C5573" t="s">
        <v>1780</v>
      </c>
      <c r="D5573" s="54">
        <v>684</v>
      </c>
      <c r="E5573" t="s">
        <v>11</v>
      </c>
      <c r="F5573" t="s">
        <v>112</v>
      </c>
      <c r="G5573" s="55">
        <v>38</v>
      </c>
      <c r="H5573" s="55" t="str">
        <f>IF(Customer[[#This Row],[Age]]&lt;=32,"18-32",IF(Customer[[#This Row],[Age]]&lt;=47,"33-47",IF(Customer[[#This Row],[Age]]&lt;=62,"48-62",IF(Customer[[#This Row],[Age]]&lt;=77,"63-77","78-92"))))</f>
        <v>33-47</v>
      </c>
      <c r="I5573" s="55">
        <v>3</v>
      </c>
      <c r="J5573" s="54">
        <v>134168.5</v>
      </c>
      <c r="K5573" s="55">
        <v>3</v>
      </c>
      <c r="L5573">
        <v>1</v>
      </c>
      <c r="M5573">
        <v>0</v>
      </c>
      <c r="N5573" s="54">
        <v>3966.5</v>
      </c>
      <c r="O5573">
        <v>1</v>
      </c>
      <c r="P5573" s="55">
        <v>1</v>
      </c>
      <c r="Q5573" s="55">
        <v>5</v>
      </c>
      <c r="R5573" t="s">
        <v>113</v>
      </c>
      <c r="S5573" s="55">
        <v>888</v>
      </c>
      <c r="T5573" s="55">
        <f>--(Customer[[#This Row],[Geography]]="Germany")</f>
        <v>0</v>
      </c>
      <c r="U5573" s="55">
        <f>--(Customer[[#This Row],[Geography]]="France")</f>
        <v>0</v>
      </c>
      <c r="V5573" s="55">
        <f>--(Customer[[#This Row],[Geography]]="Spain")</f>
        <v>1</v>
      </c>
    </row>
    <row r="5574" spans="1:22">
      <c r="A5574">
        <v>5573</v>
      </c>
      <c r="B5574">
        <v>15622003</v>
      </c>
      <c r="C5574" t="s">
        <v>1934</v>
      </c>
      <c r="D5574" s="54">
        <v>565</v>
      </c>
      <c r="E5574" t="s">
        <v>9</v>
      </c>
      <c r="F5574" t="s">
        <v>120</v>
      </c>
      <c r="G5574" s="55">
        <v>34</v>
      </c>
      <c r="H5574" s="55" t="str">
        <f>IF(Customer[[#This Row],[Age]]&lt;=32,"18-32",IF(Customer[[#This Row],[Age]]&lt;=47,"33-47",IF(Customer[[#This Row],[Age]]&lt;=62,"48-62",IF(Customer[[#This Row],[Age]]&lt;=77,"63-77","78-92"))))</f>
        <v>33-47</v>
      </c>
      <c r="I5574" s="55">
        <v>6</v>
      </c>
      <c r="J5574" s="54">
        <v>0</v>
      </c>
      <c r="K5574" s="55">
        <v>1</v>
      </c>
      <c r="L5574">
        <v>1</v>
      </c>
      <c r="M5574">
        <v>1</v>
      </c>
      <c r="N5574" s="54">
        <v>63173.64</v>
      </c>
      <c r="O5574">
        <v>0</v>
      </c>
      <c r="P5574" s="55">
        <v>0</v>
      </c>
      <c r="Q5574" s="55">
        <v>5</v>
      </c>
      <c r="R5574" t="s">
        <v>117</v>
      </c>
      <c r="S5574" s="55">
        <v>244</v>
      </c>
      <c r="T5574" s="55">
        <f>--(Customer[[#This Row],[Geography]]="Germany")</f>
        <v>0</v>
      </c>
      <c r="U5574" s="55">
        <f>--(Customer[[#This Row],[Geography]]="France")</f>
        <v>1</v>
      </c>
      <c r="V5574" s="55">
        <f>--(Customer[[#This Row],[Geography]]="Spain")</f>
        <v>0</v>
      </c>
    </row>
    <row r="5575" spans="1:22">
      <c r="A5575">
        <v>5574</v>
      </c>
      <c r="B5575">
        <v>15607312</v>
      </c>
      <c r="C5575" t="s">
        <v>475</v>
      </c>
      <c r="D5575" s="54">
        <v>681</v>
      </c>
      <c r="E5575" t="s">
        <v>9</v>
      </c>
      <c r="F5575" t="s">
        <v>120</v>
      </c>
      <c r="G5575" s="55">
        <v>29</v>
      </c>
      <c r="H5575" s="55" t="str">
        <f>IF(Customer[[#This Row],[Age]]&lt;=32,"18-32",IF(Customer[[#This Row],[Age]]&lt;=47,"33-47",IF(Customer[[#This Row],[Age]]&lt;=62,"48-62",IF(Customer[[#This Row],[Age]]&lt;=77,"63-77","78-92"))))</f>
        <v>18-32</v>
      </c>
      <c r="I5575" s="55">
        <v>8</v>
      </c>
      <c r="J5575" s="54">
        <v>0</v>
      </c>
      <c r="K5575" s="55">
        <v>1</v>
      </c>
      <c r="L5575">
        <v>1</v>
      </c>
      <c r="M5575">
        <v>0</v>
      </c>
      <c r="N5575" s="54">
        <v>66367.33</v>
      </c>
      <c r="O5575">
        <v>0</v>
      </c>
      <c r="P5575" s="55">
        <v>0</v>
      </c>
      <c r="Q5575" s="55">
        <v>2</v>
      </c>
      <c r="R5575" t="s">
        <v>117</v>
      </c>
      <c r="S5575" s="55">
        <v>479</v>
      </c>
      <c r="T5575" s="55">
        <f>--(Customer[[#This Row],[Geography]]="Germany")</f>
        <v>0</v>
      </c>
      <c r="U5575" s="55">
        <f>--(Customer[[#This Row],[Geography]]="France")</f>
        <v>1</v>
      </c>
      <c r="V5575" s="55">
        <f>--(Customer[[#This Row],[Geography]]="Spain")</f>
        <v>0</v>
      </c>
    </row>
    <row r="5576" spans="1:22">
      <c r="A5576">
        <v>5575</v>
      </c>
      <c r="B5576">
        <v>15644753</v>
      </c>
      <c r="C5576" t="s">
        <v>951</v>
      </c>
      <c r="D5576" s="54">
        <v>503</v>
      </c>
      <c r="E5576" t="s">
        <v>11</v>
      </c>
      <c r="F5576" t="s">
        <v>112</v>
      </c>
      <c r="G5576" s="55">
        <v>36</v>
      </c>
      <c r="H5576" s="55" t="str">
        <f>IF(Customer[[#This Row],[Age]]&lt;=32,"18-32",IF(Customer[[#This Row],[Age]]&lt;=47,"33-47",IF(Customer[[#This Row],[Age]]&lt;=62,"48-62",IF(Customer[[#This Row],[Age]]&lt;=77,"63-77","78-92"))))</f>
        <v>33-47</v>
      </c>
      <c r="I5576" s="55">
        <v>9</v>
      </c>
      <c r="J5576" s="54">
        <v>0</v>
      </c>
      <c r="K5576" s="55">
        <v>2</v>
      </c>
      <c r="L5576">
        <v>1</v>
      </c>
      <c r="M5576">
        <v>1</v>
      </c>
      <c r="N5576" s="54">
        <v>16274.67</v>
      </c>
      <c r="O5576">
        <v>0</v>
      </c>
      <c r="P5576" s="55">
        <v>0</v>
      </c>
      <c r="Q5576" s="55">
        <v>5</v>
      </c>
      <c r="R5576" t="s">
        <v>122</v>
      </c>
      <c r="S5576" s="55">
        <v>916</v>
      </c>
      <c r="T5576" s="55">
        <f>--(Customer[[#This Row],[Geography]]="Germany")</f>
        <v>0</v>
      </c>
      <c r="U5576" s="55">
        <f>--(Customer[[#This Row],[Geography]]="France")</f>
        <v>0</v>
      </c>
      <c r="V5576" s="55">
        <f>--(Customer[[#This Row],[Geography]]="Spain")</f>
        <v>1</v>
      </c>
    </row>
    <row r="5577" spans="1:22">
      <c r="A5577">
        <v>5576</v>
      </c>
      <c r="B5577">
        <v>15653620</v>
      </c>
      <c r="C5577" t="s">
        <v>782</v>
      </c>
      <c r="D5577" s="54">
        <v>656</v>
      </c>
      <c r="E5577" t="s">
        <v>9</v>
      </c>
      <c r="F5577" t="s">
        <v>120</v>
      </c>
      <c r="G5577" s="55">
        <v>40</v>
      </c>
      <c r="H5577" s="55" t="str">
        <f>IF(Customer[[#This Row],[Age]]&lt;=32,"18-32",IF(Customer[[#This Row],[Age]]&lt;=47,"33-47",IF(Customer[[#This Row],[Age]]&lt;=62,"48-62",IF(Customer[[#This Row],[Age]]&lt;=77,"63-77","78-92"))))</f>
        <v>33-47</v>
      </c>
      <c r="I5577" s="55">
        <v>2</v>
      </c>
      <c r="J5577" s="54">
        <v>0</v>
      </c>
      <c r="K5577" s="55">
        <v>2</v>
      </c>
      <c r="L5577">
        <v>1</v>
      </c>
      <c r="M5577">
        <v>1</v>
      </c>
      <c r="N5577" s="54">
        <v>180553.48</v>
      </c>
      <c r="O5577">
        <v>0</v>
      </c>
      <c r="P5577" s="55">
        <v>0</v>
      </c>
      <c r="Q5577" s="55">
        <v>1</v>
      </c>
      <c r="R5577" t="s">
        <v>122</v>
      </c>
      <c r="S5577" s="55">
        <v>409</v>
      </c>
      <c r="T5577" s="55">
        <f>--(Customer[[#This Row],[Geography]]="Germany")</f>
        <v>0</v>
      </c>
      <c r="U5577" s="55">
        <f>--(Customer[[#This Row],[Geography]]="France")</f>
        <v>1</v>
      </c>
      <c r="V5577" s="55">
        <f>--(Customer[[#This Row],[Geography]]="Spain")</f>
        <v>0</v>
      </c>
    </row>
    <row r="5578" spans="1:22">
      <c r="A5578">
        <v>5577</v>
      </c>
      <c r="B5578">
        <v>15761986</v>
      </c>
      <c r="C5578" t="s">
        <v>639</v>
      </c>
      <c r="D5578" s="54">
        <v>566</v>
      </c>
      <c r="E5578" t="s">
        <v>10</v>
      </c>
      <c r="F5578" t="s">
        <v>120</v>
      </c>
      <c r="G5578" s="55">
        <v>65</v>
      </c>
      <c r="H5578" s="55" t="str">
        <f>IF(Customer[[#This Row],[Age]]&lt;=32,"18-32",IF(Customer[[#This Row],[Age]]&lt;=47,"33-47",IF(Customer[[#This Row],[Age]]&lt;=62,"48-62",IF(Customer[[#This Row],[Age]]&lt;=77,"63-77","78-92"))))</f>
        <v>63-77</v>
      </c>
      <c r="I5578" s="55">
        <v>4</v>
      </c>
      <c r="J5578" s="54">
        <v>120100.41</v>
      </c>
      <c r="K5578" s="55">
        <v>1</v>
      </c>
      <c r="L5578">
        <v>1</v>
      </c>
      <c r="M5578">
        <v>0</v>
      </c>
      <c r="N5578" s="54">
        <v>107563.16</v>
      </c>
      <c r="O5578">
        <v>1</v>
      </c>
      <c r="P5578" s="55">
        <v>1</v>
      </c>
      <c r="Q5578" s="55">
        <v>2</v>
      </c>
      <c r="R5578" t="s">
        <v>130</v>
      </c>
      <c r="S5578" s="55">
        <v>842</v>
      </c>
      <c r="T5578" s="55">
        <f>--(Customer[[#This Row],[Geography]]="Germany")</f>
        <v>1</v>
      </c>
      <c r="U5578" s="55">
        <f>--(Customer[[#This Row],[Geography]]="France")</f>
        <v>0</v>
      </c>
      <c r="V5578" s="55">
        <f>--(Customer[[#This Row],[Geography]]="Spain")</f>
        <v>0</v>
      </c>
    </row>
    <row r="5579" spans="1:22">
      <c r="A5579">
        <v>5578</v>
      </c>
      <c r="B5579">
        <v>15633922</v>
      </c>
      <c r="C5579" t="s">
        <v>713</v>
      </c>
      <c r="D5579" s="54">
        <v>592</v>
      </c>
      <c r="E5579" t="s">
        <v>9</v>
      </c>
      <c r="F5579" t="s">
        <v>112</v>
      </c>
      <c r="G5579" s="55">
        <v>62</v>
      </c>
      <c r="H5579" s="55" t="str">
        <f>IF(Customer[[#This Row],[Age]]&lt;=32,"18-32",IF(Customer[[#This Row],[Age]]&lt;=47,"33-47",IF(Customer[[#This Row],[Age]]&lt;=62,"48-62",IF(Customer[[#This Row],[Age]]&lt;=77,"63-77","78-92"))))</f>
        <v>48-62</v>
      </c>
      <c r="I5579" s="55">
        <v>5</v>
      </c>
      <c r="J5579" s="54">
        <v>0</v>
      </c>
      <c r="K5579" s="55">
        <v>1</v>
      </c>
      <c r="L5579">
        <v>1</v>
      </c>
      <c r="M5579">
        <v>1</v>
      </c>
      <c r="N5579" s="54">
        <v>100941.57</v>
      </c>
      <c r="O5579">
        <v>0</v>
      </c>
      <c r="P5579" s="55">
        <v>0</v>
      </c>
      <c r="Q5579" s="55">
        <v>1</v>
      </c>
      <c r="R5579" t="s">
        <v>130</v>
      </c>
      <c r="S5579" s="55">
        <v>938</v>
      </c>
      <c r="T5579" s="55">
        <f>--(Customer[[#This Row],[Geography]]="Germany")</f>
        <v>0</v>
      </c>
      <c r="U5579" s="55">
        <f>--(Customer[[#This Row],[Geography]]="France")</f>
        <v>1</v>
      </c>
      <c r="V5579" s="55">
        <f>--(Customer[[#This Row],[Geography]]="Spain")</f>
        <v>0</v>
      </c>
    </row>
    <row r="5580" spans="1:22">
      <c r="A5580">
        <v>5579</v>
      </c>
      <c r="B5580">
        <v>15734674</v>
      </c>
      <c r="C5580" t="s">
        <v>326</v>
      </c>
      <c r="D5580" s="54">
        <v>687</v>
      </c>
      <c r="E5580" t="s">
        <v>11</v>
      </c>
      <c r="F5580" t="s">
        <v>112</v>
      </c>
      <c r="G5580" s="55">
        <v>50</v>
      </c>
      <c r="H5580" s="55" t="str">
        <f>IF(Customer[[#This Row],[Age]]&lt;=32,"18-32",IF(Customer[[#This Row],[Age]]&lt;=47,"33-47",IF(Customer[[#This Row],[Age]]&lt;=62,"48-62",IF(Customer[[#This Row],[Age]]&lt;=77,"63-77","78-92"))))</f>
        <v>48-62</v>
      </c>
      <c r="I5580" s="55">
        <v>5</v>
      </c>
      <c r="J5580" s="54">
        <v>0</v>
      </c>
      <c r="K5580" s="55">
        <v>2</v>
      </c>
      <c r="L5580">
        <v>1</v>
      </c>
      <c r="M5580">
        <v>0</v>
      </c>
      <c r="N5580" s="54">
        <v>110230.39999999999</v>
      </c>
      <c r="O5580">
        <v>0</v>
      </c>
      <c r="P5580" s="55">
        <v>0</v>
      </c>
      <c r="Q5580" s="55">
        <v>1</v>
      </c>
      <c r="R5580" t="s">
        <v>130</v>
      </c>
      <c r="S5580" s="55">
        <v>878</v>
      </c>
      <c r="T5580" s="55">
        <f>--(Customer[[#This Row],[Geography]]="Germany")</f>
        <v>0</v>
      </c>
      <c r="U5580" s="55">
        <f>--(Customer[[#This Row],[Geography]]="France")</f>
        <v>0</v>
      </c>
      <c r="V5580" s="55">
        <f>--(Customer[[#This Row],[Geography]]="Spain")</f>
        <v>1</v>
      </c>
    </row>
    <row r="5581" spans="1:22">
      <c r="A5581">
        <v>5580</v>
      </c>
      <c r="B5581">
        <v>15658032</v>
      </c>
      <c r="C5581" t="s">
        <v>1619</v>
      </c>
      <c r="D5581" s="54">
        <v>686</v>
      </c>
      <c r="E5581" t="s">
        <v>11</v>
      </c>
      <c r="F5581" t="s">
        <v>120</v>
      </c>
      <c r="G5581" s="55">
        <v>22</v>
      </c>
      <c r="H5581" s="55" t="str">
        <f>IF(Customer[[#This Row],[Age]]&lt;=32,"18-32",IF(Customer[[#This Row],[Age]]&lt;=47,"33-47",IF(Customer[[#This Row],[Age]]&lt;=62,"48-62",IF(Customer[[#This Row],[Age]]&lt;=77,"63-77","78-92"))))</f>
        <v>18-32</v>
      </c>
      <c r="I5581" s="55">
        <v>8</v>
      </c>
      <c r="J5581" s="54">
        <v>0</v>
      </c>
      <c r="K5581" s="55">
        <v>2</v>
      </c>
      <c r="L5581">
        <v>0</v>
      </c>
      <c r="M5581">
        <v>0</v>
      </c>
      <c r="N5581" s="54">
        <v>142331.85</v>
      </c>
      <c r="O5581">
        <v>0</v>
      </c>
      <c r="P5581" s="55">
        <v>0</v>
      </c>
      <c r="Q5581" s="55">
        <v>2</v>
      </c>
      <c r="R5581" t="s">
        <v>117</v>
      </c>
      <c r="S5581" s="55">
        <v>467</v>
      </c>
      <c r="T5581" s="55">
        <f>--(Customer[[#This Row],[Geography]]="Germany")</f>
        <v>0</v>
      </c>
      <c r="U5581" s="55">
        <f>--(Customer[[#This Row],[Geography]]="France")</f>
        <v>0</v>
      </c>
      <c r="V5581" s="55">
        <f>--(Customer[[#This Row],[Geography]]="Spain")</f>
        <v>1</v>
      </c>
    </row>
    <row r="5582" spans="1:22">
      <c r="A5582">
        <v>5581</v>
      </c>
      <c r="B5582">
        <v>15692671</v>
      </c>
      <c r="C5582" t="s">
        <v>2220</v>
      </c>
      <c r="D5582" s="54">
        <v>616</v>
      </c>
      <c r="E5582" t="s">
        <v>11</v>
      </c>
      <c r="F5582" t="s">
        <v>120</v>
      </c>
      <c r="G5582" s="55">
        <v>30</v>
      </c>
      <c r="H5582" s="55" t="str">
        <f>IF(Customer[[#This Row],[Age]]&lt;=32,"18-32",IF(Customer[[#This Row],[Age]]&lt;=47,"33-47",IF(Customer[[#This Row],[Age]]&lt;=62,"48-62",IF(Customer[[#This Row],[Age]]&lt;=77,"63-77","78-92"))))</f>
        <v>18-32</v>
      </c>
      <c r="I5582" s="55">
        <v>2</v>
      </c>
      <c r="J5582" s="54">
        <v>0</v>
      </c>
      <c r="K5582" s="55">
        <v>2</v>
      </c>
      <c r="L5582">
        <v>1</v>
      </c>
      <c r="M5582">
        <v>0</v>
      </c>
      <c r="N5582" s="54">
        <v>199099.51</v>
      </c>
      <c r="O5582">
        <v>0</v>
      </c>
      <c r="P5582" s="55">
        <v>0</v>
      </c>
      <c r="Q5582" s="55">
        <v>2</v>
      </c>
      <c r="R5582" t="s">
        <v>117</v>
      </c>
      <c r="S5582" s="55">
        <v>788</v>
      </c>
      <c r="T5582" s="55">
        <f>--(Customer[[#This Row],[Geography]]="Germany")</f>
        <v>0</v>
      </c>
      <c r="U5582" s="55">
        <f>--(Customer[[#This Row],[Geography]]="France")</f>
        <v>0</v>
      </c>
      <c r="V5582" s="55">
        <f>--(Customer[[#This Row],[Geography]]="Spain")</f>
        <v>1</v>
      </c>
    </row>
    <row r="5583" spans="1:22">
      <c r="A5583">
        <v>5582</v>
      </c>
      <c r="B5583">
        <v>15737741</v>
      </c>
      <c r="C5583" t="s">
        <v>1153</v>
      </c>
      <c r="D5583" s="54">
        <v>494</v>
      </c>
      <c r="E5583" t="s">
        <v>11</v>
      </c>
      <c r="F5583" t="s">
        <v>120</v>
      </c>
      <c r="G5583" s="55">
        <v>67</v>
      </c>
      <c r="H5583" s="55" t="str">
        <f>IF(Customer[[#This Row],[Age]]&lt;=32,"18-32",IF(Customer[[#This Row],[Age]]&lt;=47,"33-47",IF(Customer[[#This Row],[Age]]&lt;=62,"48-62",IF(Customer[[#This Row],[Age]]&lt;=77,"63-77","78-92"))))</f>
        <v>63-77</v>
      </c>
      <c r="I5583" s="55">
        <v>5</v>
      </c>
      <c r="J5583" s="54">
        <v>0</v>
      </c>
      <c r="K5583" s="55">
        <v>2</v>
      </c>
      <c r="L5583">
        <v>1</v>
      </c>
      <c r="M5583">
        <v>1</v>
      </c>
      <c r="N5583" s="54">
        <v>85890.16</v>
      </c>
      <c r="O5583">
        <v>0</v>
      </c>
      <c r="P5583" s="55">
        <v>0</v>
      </c>
      <c r="Q5583" s="55">
        <v>2</v>
      </c>
      <c r="R5583" t="s">
        <v>117</v>
      </c>
      <c r="S5583" s="55">
        <v>408</v>
      </c>
      <c r="T5583" s="55">
        <f>--(Customer[[#This Row],[Geography]]="Germany")</f>
        <v>0</v>
      </c>
      <c r="U5583" s="55">
        <f>--(Customer[[#This Row],[Geography]]="France")</f>
        <v>0</v>
      </c>
      <c r="V5583" s="55">
        <f>--(Customer[[#This Row],[Geography]]="Spain")</f>
        <v>1</v>
      </c>
    </row>
    <row r="5584" spans="1:22">
      <c r="A5584">
        <v>5583</v>
      </c>
      <c r="B5584">
        <v>15576352</v>
      </c>
      <c r="C5584" t="s">
        <v>2221</v>
      </c>
      <c r="D5584" s="54">
        <v>534</v>
      </c>
      <c r="E5584" t="s">
        <v>9</v>
      </c>
      <c r="F5584" t="s">
        <v>120</v>
      </c>
      <c r="G5584" s="55">
        <v>38</v>
      </c>
      <c r="H5584" s="55" t="str">
        <f>IF(Customer[[#This Row],[Age]]&lt;=32,"18-32",IF(Customer[[#This Row],[Age]]&lt;=47,"33-47",IF(Customer[[#This Row],[Age]]&lt;=62,"48-62",IF(Customer[[#This Row],[Age]]&lt;=77,"63-77","78-92"))))</f>
        <v>33-47</v>
      </c>
      <c r="I5584" s="55">
        <v>3</v>
      </c>
      <c r="J5584" s="54">
        <v>0</v>
      </c>
      <c r="K5584" s="55">
        <v>1</v>
      </c>
      <c r="L5584">
        <v>0</v>
      </c>
      <c r="M5584">
        <v>0</v>
      </c>
      <c r="N5584" s="54">
        <v>143938.26999999999</v>
      </c>
      <c r="O5584">
        <v>0</v>
      </c>
      <c r="P5584" s="55">
        <v>0</v>
      </c>
      <c r="Q5584" s="55">
        <v>5</v>
      </c>
      <c r="R5584" t="s">
        <v>130</v>
      </c>
      <c r="S5584" s="55">
        <v>796</v>
      </c>
      <c r="T5584" s="55">
        <f>--(Customer[[#This Row],[Geography]]="Germany")</f>
        <v>0</v>
      </c>
      <c r="U5584" s="55">
        <f>--(Customer[[#This Row],[Geography]]="France")</f>
        <v>1</v>
      </c>
      <c r="V5584" s="55">
        <f>--(Customer[[#This Row],[Geography]]="Spain")</f>
        <v>0</v>
      </c>
    </row>
    <row r="5585" spans="1:22">
      <c r="A5585">
        <v>5584</v>
      </c>
      <c r="B5585">
        <v>15753719</v>
      </c>
      <c r="C5585" t="s">
        <v>2222</v>
      </c>
      <c r="D5585" s="54">
        <v>695</v>
      </c>
      <c r="E5585" t="s">
        <v>11</v>
      </c>
      <c r="F5585" t="s">
        <v>112</v>
      </c>
      <c r="G5585" s="55">
        <v>31</v>
      </c>
      <c r="H5585" s="55" t="str">
        <f>IF(Customer[[#This Row],[Age]]&lt;=32,"18-32",IF(Customer[[#This Row],[Age]]&lt;=47,"33-47",IF(Customer[[#This Row],[Age]]&lt;=62,"48-62",IF(Customer[[#This Row],[Age]]&lt;=77,"63-77","78-92"))))</f>
        <v>18-32</v>
      </c>
      <c r="I5585" s="55">
        <v>8</v>
      </c>
      <c r="J5585" s="54">
        <v>0</v>
      </c>
      <c r="K5585" s="55">
        <v>2</v>
      </c>
      <c r="L5585">
        <v>0</v>
      </c>
      <c r="M5585">
        <v>1</v>
      </c>
      <c r="N5585" s="54">
        <v>131644.41</v>
      </c>
      <c r="O5585">
        <v>0</v>
      </c>
      <c r="P5585" s="55">
        <v>0</v>
      </c>
      <c r="Q5585" s="55">
        <v>5</v>
      </c>
      <c r="R5585" t="s">
        <v>113</v>
      </c>
      <c r="S5585" s="55">
        <v>941</v>
      </c>
      <c r="T5585" s="55">
        <f>--(Customer[[#This Row],[Geography]]="Germany")</f>
        <v>0</v>
      </c>
      <c r="U5585" s="55">
        <f>--(Customer[[#This Row],[Geography]]="France")</f>
        <v>0</v>
      </c>
      <c r="V5585" s="55">
        <f>--(Customer[[#This Row],[Geography]]="Spain")</f>
        <v>1</v>
      </c>
    </row>
    <row r="5586" spans="1:22">
      <c r="A5586">
        <v>5585</v>
      </c>
      <c r="B5586">
        <v>15803689</v>
      </c>
      <c r="C5586" t="s">
        <v>2223</v>
      </c>
      <c r="D5586" s="54">
        <v>579</v>
      </c>
      <c r="E5586" t="s">
        <v>11</v>
      </c>
      <c r="F5586" t="s">
        <v>112</v>
      </c>
      <c r="G5586" s="55">
        <v>31</v>
      </c>
      <c r="H5586" s="55" t="str">
        <f>IF(Customer[[#This Row],[Age]]&lt;=32,"18-32",IF(Customer[[#This Row],[Age]]&lt;=47,"33-47",IF(Customer[[#This Row],[Age]]&lt;=62,"48-62",IF(Customer[[#This Row],[Age]]&lt;=77,"63-77","78-92"))))</f>
        <v>18-32</v>
      </c>
      <c r="I5586" s="55">
        <v>9</v>
      </c>
      <c r="J5586" s="54">
        <v>0</v>
      </c>
      <c r="K5586" s="55">
        <v>2</v>
      </c>
      <c r="L5586">
        <v>1</v>
      </c>
      <c r="M5586">
        <v>0</v>
      </c>
      <c r="N5586" s="54">
        <v>112395.98</v>
      </c>
      <c r="O5586">
        <v>0</v>
      </c>
      <c r="P5586" s="55">
        <v>0</v>
      </c>
      <c r="Q5586" s="55">
        <v>3</v>
      </c>
      <c r="R5586" t="s">
        <v>117</v>
      </c>
      <c r="S5586" s="55">
        <v>297</v>
      </c>
      <c r="T5586" s="55">
        <f>--(Customer[[#This Row],[Geography]]="Germany")</f>
        <v>0</v>
      </c>
      <c r="U5586" s="55">
        <f>--(Customer[[#This Row],[Geography]]="France")</f>
        <v>0</v>
      </c>
      <c r="V5586" s="55">
        <f>--(Customer[[#This Row],[Geography]]="Spain")</f>
        <v>1</v>
      </c>
    </row>
    <row r="5587" spans="1:22">
      <c r="A5587">
        <v>5586</v>
      </c>
      <c r="B5587">
        <v>15718057</v>
      </c>
      <c r="C5587" t="s">
        <v>2224</v>
      </c>
      <c r="D5587" s="54">
        <v>432</v>
      </c>
      <c r="E5587" t="s">
        <v>10</v>
      </c>
      <c r="F5587" t="s">
        <v>120</v>
      </c>
      <c r="G5587" s="55">
        <v>38</v>
      </c>
      <c r="H5587" s="55" t="str">
        <f>IF(Customer[[#This Row],[Age]]&lt;=32,"18-32",IF(Customer[[#This Row],[Age]]&lt;=47,"33-47",IF(Customer[[#This Row],[Age]]&lt;=62,"48-62",IF(Customer[[#This Row],[Age]]&lt;=77,"63-77","78-92"))))</f>
        <v>33-47</v>
      </c>
      <c r="I5587" s="55">
        <v>2</v>
      </c>
      <c r="J5587" s="54">
        <v>135559.79999999999</v>
      </c>
      <c r="K5587" s="55">
        <v>2</v>
      </c>
      <c r="L5587">
        <v>1</v>
      </c>
      <c r="M5587">
        <v>1</v>
      </c>
      <c r="N5587" s="54">
        <v>71856.3</v>
      </c>
      <c r="O5587">
        <v>0</v>
      </c>
      <c r="P5587" s="55">
        <v>0</v>
      </c>
      <c r="Q5587" s="55">
        <v>3</v>
      </c>
      <c r="R5587" t="s">
        <v>130</v>
      </c>
      <c r="S5587" s="55">
        <v>622</v>
      </c>
      <c r="T5587" s="55">
        <f>--(Customer[[#This Row],[Geography]]="Germany")</f>
        <v>1</v>
      </c>
      <c r="U5587" s="55">
        <f>--(Customer[[#This Row],[Geography]]="France")</f>
        <v>0</v>
      </c>
      <c r="V5587" s="55">
        <f>--(Customer[[#This Row],[Geography]]="Spain")</f>
        <v>0</v>
      </c>
    </row>
    <row r="5588" spans="1:22">
      <c r="A5588">
        <v>5587</v>
      </c>
      <c r="B5588">
        <v>15722010</v>
      </c>
      <c r="C5588" t="s">
        <v>1255</v>
      </c>
      <c r="D5588" s="54">
        <v>816</v>
      </c>
      <c r="E5588" t="s">
        <v>10</v>
      </c>
      <c r="F5588" t="s">
        <v>112</v>
      </c>
      <c r="G5588" s="55">
        <v>25</v>
      </c>
      <c r="H5588" s="55" t="str">
        <f>IF(Customer[[#This Row],[Age]]&lt;=32,"18-32",IF(Customer[[#This Row],[Age]]&lt;=47,"33-47",IF(Customer[[#This Row],[Age]]&lt;=62,"48-62",IF(Customer[[#This Row],[Age]]&lt;=77,"63-77","78-92"))))</f>
        <v>18-32</v>
      </c>
      <c r="I5588" s="55">
        <v>2</v>
      </c>
      <c r="J5588" s="54">
        <v>150355.35</v>
      </c>
      <c r="K5588" s="55">
        <v>2</v>
      </c>
      <c r="L5588">
        <v>1</v>
      </c>
      <c r="M5588">
        <v>1</v>
      </c>
      <c r="N5588" s="54">
        <v>35770.839999999997</v>
      </c>
      <c r="O5588">
        <v>0</v>
      </c>
      <c r="P5588" s="55">
        <v>0</v>
      </c>
      <c r="Q5588" s="55">
        <v>5</v>
      </c>
      <c r="R5588" t="s">
        <v>117</v>
      </c>
      <c r="S5588" s="55">
        <v>402</v>
      </c>
      <c r="T5588" s="55">
        <f>--(Customer[[#This Row],[Geography]]="Germany")</f>
        <v>1</v>
      </c>
      <c r="U5588" s="55">
        <f>--(Customer[[#This Row],[Geography]]="France")</f>
        <v>0</v>
      </c>
      <c r="V5588" s="55">
        <f>--(Customer[[#This Row],[Geography]]="Spain")</f>
        <v>0</v>
      </c>
    </row>
    <row r="5589" spans="1:22">
      <c r="A5589">
        <v>5588</v>
      </c>
      <c r="B5589">
        <v>15680998</v>
      </c>
      <c r="C5589" t="s">
        <v>213</v>
      </c>
      <c r="D5589" s="54">
        <v>730</v>
      </c>
      <c r="E5589" t="s">
        <v>9</v>
      </c>
      <c r="F5589" t="s">
        <v>112</v>
      </c>
      <c r="G5589" s="55">
        <v>37</v>
      </c>
      <c r="H5589" s="55" t="str">
        <f>IF(Customer[[#This Row],[Age]]&lt;=32,"18-32",IF(Customer[[#This Row],[Age]]&lt;=47,"33-47",IF(Customer[[#This Row],[Age]]&lt;=62,"48-62",IF(Customer[[#This Row],[Age]]&lt;=77,"63-77","78-92"))))</f>
        <v>33-47</v>
      </c>
      <c r="I5589" s="55">
        <v>1</v>
      </c>
      <c r="J5589" s="54">
        <v>0</v>
      </c>
      <c r="K5589" s="55">
        <v>2</v>
      </c>
      <c r="L5589">
        <v>1</v>
      </c>
      <c r="M5589">
        <v>1</v>
      </c>
      <c r="N5589" s="54">
        <v>124364.63</v>
      </c>
      <c r="O5589">
        <v>0</v>
      </c>
      <c r="P5589" s="55">
        <v>0</v>
      </c>
      <c r="Q5589" s="55">
        <v>2</v>
      </c>
      <c r="R5589" t="s">
        <v>122</v>
      </c>
      <c r="S5589" s="55">
        <v>427</v>
      </c>
      <c r="T5589" s="55">
        <f>--(Customer[[#This Row],[Geography]]="Germany")</f>
        <v>0</v>
      </c>
      <c r="U5589" s="55">
        <f>--(Customer[[#This Row],[Geography]]="France")</f>
        <v>1</v>
      </c>
      <c r="V5589" s="55">
        <f>--(Customer[[#This Row],[Geography]]="Spain")</f>
        <v>0</v>
      </c>
    </row>
    <row r="5590" spans="1:22">
      <c r="A5590">
        <v>5589</v>
      </c>
      <c r="B5590">
        <v>15614782</v>
      </c>
      <c r="C5590" t="s">
        <v>558</v>
      </c>
      <c r="D5590" s="54">
        <v>593</v>
      </c>
      <c r="E5590" t="s">
        <v>9</v>
      </c>
      <c r="F5590" t="s">
        <v>112</v>
      </c>
      <c r="G5590" s="55">
        <v>35</v>
      </c>
      <c r="H5590" s="55" t="str">
        <f>IF(Customer[[#This Row],[Age]]&lt;=32,"18-32",IF(Customer[[#This Row],[Age]]&lt;=47,"33-47",IF(Customer[[#This Row],[Age]]&lt;=62,"48-62",IF(Customer[[#This Row],[Age]]&lt;=77,"63-77","78-92"))))</f>
        <v>33-47</v>
      </c>
      <c r="I5590" s="55">
        <v>6</v>
      </c>
      <c r="J5590" s="54">
        <v>133489.12</v>
      </c>
      <c r="K5590" s="55">
        <v>2</v>
      </c>
      <c r="L5590">
        <v>1</v>
      </c>
      <c r="M5590">
        <v>1</v>
      </c>
      <c r="N5590" s="54">
        <v>78101.289999999994</v>
      </c>
      <c r="O5590">
        <v>0</v>
      </c>
      <c r="P5590" s="55">
        <v>0</v>
      </c>
      <c r="Q5590" s="55">
        <v>4</v>
      </c>
      <c r="R5590" t="s">
        <v>113</v>
      </c>
      <c r="S5590" s="55">
        <v>864</v>
      </c>
      <c r="T5590" s="55">
        <f>--(Customer[[#This Row],[Geography]]="Germany")</f>
        <v>0</v>
      </c>
      <c r="U5590" s="55">
        <f>--(Customer[[#This Row],[Geography]]="France")</f>
        <v>1</v>
      </c>
      <c r="V5590" s="55">
        <f>--(Customer[[#This Row],[Geography]]="Spain")</f>
        <v>0</v>
      </c>
    </row>
    <row r="5591" spans="1:22">
      <c r="A5591">
        <v>5590</v>
      </c>
      <c r="B5591">
        <v>15591047</v>
      </c>
      <c r="C5591" t="s">
        <v>437</v>
      </c>
      <c r="D5591" s="54">
        <v>715</v>
      </c>
      <c r="E5591" t="s">
        <v>10</v>
      </c>
      <c r="F5591" t="s">
        <v>112</v>
      </c>
      <c r="G5591" s="55">
        <v>37</v>
      </c>
      <c r="H5591" s="55" t="str">
        <f>IF(Customer[[#This Row],[Age]]&lt;=32,"18-32",IF(Customer[[#This Row],[Age]]&lt;=47,"33-47",IF(Customer[[#This Row],[Age]]&lt;=62,"48-62",IF(Customer[[#This Row],[Age]]&lt;=77,"63-77","78-92"))))</f>
        <v>33-47</v>
      </c>
      <c r="I5591" s="55">
        <v>9</v>
      </c>
      <c r="J5591" s="54">
        <v>105489.31</v>
      </c>
      <c r="K5591" s="55">
        <v>1</v>
      </c>
      <c r="L5591">
        <v>0</v>
      </c>
      <c r="M5591">
        <v>0</v>
      </c>
      <c r="N5591" s="54">
        <v>143096.49</v>
      </c>
      <c r="O5591">
        <v>1</v>
      </c>
      <c r="P5591" s="55">
        <v>1</v>
      </c>
      <c r="Q5591" s="55">
        <v>5</v>
      </c>
      <c r="R5591" t="s">
        <v>117</v>
      </c>
      <c r="S5591" s="55">
        <v>267</v>
      </c>
      <c r="T5591" s="55">
        <f>--(Customer[[#This Row],[Geography]]="Germany")</f>
        <v>1</v>
      </c>
      <c r="U5591" s="55">
        <f>--(Customer[[#This Row],[Geography]]="France")</f>
        <v>0</v>
      </c>
      <c r="V5591" s="55">
        <f>--(Customer[[#This Row],[Geography]]="Spain")</f>
        <v>0</v>
      </c>
    </row>
    <row r="5592" spans="1:22">
      <c r="A5592">
        <v>5591</v>
      </c>
      <c r="B5592">
        <v>15788291</v>
      </c>
      <c r="C5592" t="s">
        <v>61</v>
      </c>
      <c r="D5592" s="54">
        <v>775</v>
      </c>
      <c r="E5592" t="s">
        <v>10</v>
      </c>
      <c r="F5592" t="s">
        <v>120</v>
      </c>
      <c r="G5592" s="55">
        <v>25</v>
      </c>
      <c r="H5592" s="55" t="str">
        <f>IF(Customer[[#This Row],[Age]]&lt;=32,"18-32",IF(Customer[[#This Row],[Age]]&lt;=47,"33-47",IF(Customer[[#This Row],[Age]]&lt;=62,"48-62",IF(Customer[[#This Row],[Age]]&lt;=77,"63-77","78-92"))))</f>
        <v>18-32</v>
      </c>
      <c r="I5592" s="55">
        <v>10</v>
      </c>
      <c r="J5592" s="54">
        <v>60205.2</v>
      </c>
      <c r="K5592" s="55">
        <v>2</v>
      </c>
      <c r="L5592">
        <v>1</v>
      </c>
      <c r="M5592">
        <v>0</v>
      </c>
      <c r="N5592" s="54">
        <v>14073.11</v>
      </c>
      <c r="O5592">
        <v>0</v>
      </c>
      <c r="P5592" s="55">
        <v>0</v>
      </c>
      <c r="Q5592" s="55">
        <v>4</v>
      </c>
      <c r="R5592" t="s">
        <v>117</v>
      </c>
      <c r="S5592" s="55">
        <v>490</v>
      </c>
      <c r="T5592" s="55">
        <f>--(Customer[[#This Row],[Geography]]="Germany")</f>
        <v>1</v>
      </c>
      <c r="U5592" s="55">
        <f>--(Customer[[#This Row],[Geography]]="France")</f>
        <v>0</v>
      </c>
      <c r="V5592" s="55">
        <f>--(Customer[[#This Row],[Geography]]="Spain")</f>
        <v>0</v>
      </c>
    </row>
    <row r="5593" spans="1:22">
      <c r="A5593">
        <v>5592</v>
      </c>
      <c r="B5593">
        <v>15604044</v>
      </c>
      <c r="C5593" t="s">
        <v>465</v>
      </c>
      <c r="D5593" s="54">
        <v>539</v>
      </c>
      <c r="E5593" t="s">
        <v>9</v>
      </c>
      <c r="F5593" t="s">
        <v>120</v>
      </c>
      <c r="G5593" s="55">
        <v>38</v>
      </c>
      <c r="H5593" s="55" t="str">
        <f>IF(Customer[[#This Row],[Age]]&lt;=32,"18-32",IF(Customer[[#This Row],[Age]]&lt;=47,"33-47",IF(Customer[[#This Row],[Age]]&lt;=62,"48-62",IF(Customer[[#This Row],[Age]]&lt;=77,"63-77","78-92"))))</f>
        <v>33-47</v>
      </c>
      <c r="I5593" s="55">
        <v>5</v>
      </c>
      <c r="J5593" s="54">
        <v>0</v>
      </c>
      <c r="K5593" s="55">
        <v>2</v>
      </c>
      <c r="L5593">
        <v>1</v>
      </c>
      <c r="M5593">
        <v>0</v>
      </c>
      <c r="N5593" s="54">
        <v>47388.41</v>
      </c>
      <c r="O5593">
        <v>0</v>
      </c>
      <c r="P5593" s="55">
        <v>0</v>
      </c>
      <c r="Q5593" s="55">
        <v>3</v>
      </c>
      <c r="R5593" t="s">
        <v>130</v>
      </c>
      <c r="S5593" s="55">
        <v>234</v>
      </c>
      <c r="T5593" s="55">
        <f>--(Customer[[#This Row],[Geography]]="Germany")</f>
        <v>0</v>
      </c>
      <c r="U5593" s="55">
        <f>--(Customer[[#This Row],[Geography]]="France")</f>
        <v>1</v>
      </c>
      <c r="V5593" s="55">
        <f>--(Customer[[#This Row],[Geography]]="Spain")</f>
        <v>0</v>
      </c>
    </row>
    <row r="5594" spans="1:22">
      <c r="A5594">
        <v>5593</v>
      </c>
      <c r="B5594">
        <v>15679587</v>
      </c>
      <c r="C5594" t="s">
        <v>626</v>
      </c>
      <c r="D5594" s="54">
        <v>576</v>
      </c>
      <c r="E5594" t="s">
        <v>11</v>
      </c>
      <c r="F5594" t="s">
        <v>120</v>
      </c>
      <c r="G5594" s="55">
        <v>19</v>
      </c>
      <c r="H5594" s="55" t="str">
        <f>IF(Customer[[#This Row],[Age]]&lt;=32,"18-32",IF(Customer[[#This Row],[Age]]&lt;=47,"33-47",IF(Customer[[#This Row],[Age]]&lt;=62,"48-62",IF(Customer[[#This Row],[Age]]&lt;=77,"63-77","78-92"))))</f>
        <v>18-32</v>
      </c>
      <c r="I5594" s="55">
        <v>6</v>
      </c>
      <c r="J5594" s="54">
        <v>0</v>
      </c>
      <c r="K5594" s="55">
        <v>2</v>
      </c>
      <c r="L5594">
        <v>0</v>
      </c>
      <c r="M5594">
        <v>0</v>
      </c>
      <c r="N5594" s="54">
        <v>72306.070000000007</v>
      </c>
      <c r="O5594">
        <v>0</v>
      </c>
      <c r="P5594" s="55">
        <v>0</v>
      </c>
      <c r="Q5594" s="55">
        <v>2</v>
      </c>
      <c r="R5594" t="s">
        <v>117</v>
      </c>
      <c r="S5594" s="55">
        <v>600</v>
      </c>
      <c r="T5594" s="55">
        <f>--(Customer[[#This Row],[Geography]]="Germany")</f>
        <v>0</v>
      </c>
      <c r="U5594" s="55">
        <f>--(Customer[[#This Row],[Geography]]="France")</f>
        <v>0</v>
      </c>
      <c r="V5594" s="55">
        <f>--(Customer[[#This Row],[Geography]]="Spain")</f>
        <v>1</v>
      </c>
    </row>
    <row r="5595" spans="1:22">
      <c r="A5595">
        <v>5594</v>
      </c>
      <c r="B5595">
        <v>15775153</v>
      </c>
      <c r="C5595" t="s">
        <v>1759</v>
      </c>
      <c r="D5595" s="54">
        <v>617</v>
      </c>
      <c r="E5595" t="s">
        <v>11</v>
      </c>
      <c r="F5595" t="s">
        <v>120</v>
      </c>
      <c r="G5595" s="55">
        <v>50</v>
      </c>
      <c r="H5595" s="55" t="str">
        <f>IF(Customer[[#This Row],[Age]]&lt;=32,"18-32",IF(Customer[[#This Row],[Age]]&lt;=47,"33-47",IF(Customer[[#This Row],[Age]]&lt;=62,"48-62",IF(Customer[[#This Row],[Age]]&lt;=77,"63-77","78-92"))))</f>
        <v>48-62</v>
      </c>
      <c r="I5595" s="55">
        <v>7</v>
      </c>
      <c r="J5595" s="54">
        <v>0</v>
      </c>
      <c r="K5595" s="55">
        <v>1</v>
      </c>
      <c r="L5595">
        <v>1</v>
      </c>
      <c r="M5595">
        <v>0</v>
      </c>
      <c r="N5595" s="54">
        <v>184839.7</v>
      </c>
      <c r="O5595">
        <v>1</v>
      </c>
      <c r="P5595" s="55">
        <v>1</v>
      </c>
      <c r="Q5595" s="55">
        <v>3</v>
      </c>
      <c r="R5595" t="s">
        <v>130</v>
      </c>
      <c r="S5595" s="55">
        <v>488</v>
      </c>
      <c r="T5595" s="55">
        <f>--(Customer[[#This Row],[Geography]]="Germany")</f>
        <v>0</v>
      </c>
      <c r="U5595" s="55">
        <f>--(Customer[[#This Row],[Geography]]="France")</f>
        <v>0</v>
      </c>
      <c r="V5595" s="55">
        <f>--(Customer[[#This Row],[Geography]]="Spain")</f>
        <v>1</v>
      </c>
    </row>
    <row r="5596" spans="1:22">
      <c r="A5596">
        <v>5595</v>
      </c>
      <c r="B5596">
        <v>15603925</v>
      </c>
      <c r="C5596" t="s">
        <v>427</v>
      </c>
      <c r="D5596" s="54">
        <v>688</v>
      </c>
      <c r="E5596" t="s">
        <v>9</v>
      </c>
      <c r="F5596" t="s">
        <v>120</v>
      </c>
      <c r="G5596" s="55">
        <v>40</v>
      </c>
      <c r="H5596" s="55" t="str">
        <f>IF(Customer[[#This Row],[Age]]&lt;=32,"18-32",IF(Customer[[#This Row],[Age]]&lt;=47,"33-47",IF(Customer[[#This Row],[Age]]&lt;=62,"48-62",IF(Customer[[#This Row],[Age]]&lt;=77,"63-77","78-92"))))</f>
        <v>33-47</v>
      </c>
      <c r="I5596" s="55">
        <v>6</v>
      </c>
      <c r="J5596" s="54">
        <v>0</v>
      </c>
      <c r="K5596" s="55">
        <v>1</v>
      </c>
      <c r="L5596">
        <v>1</v>
      </c>
      <c r="M5596">
        <v>1</v>
      </c>
      <c r="N5596" s="54">
        <v>47886.44</v>
      </c>
      <c r="O5596">
        <v>0</v>
      </c>
      <c r="P5596" s="55">
        <v>0</v>
      </c>
      <c r="Q5596" s="55">
        <v>1</v>
      </c>
      <c r="R5596" t="s">
        <v>117</v>
      </c>
      <c r="S5596" s="55">
        <v>618</v>
      </c>
      <c r="T5596" s="55">
        <f>--(Customer[[#This Row],[Geography]]="Germany")</f>
        <v>0</v>
      </c>
      <c r="U5596" s="55">
        <f>--(Customer[[#This Row],[Geography]]="France")</f>
        <v>1</v>
      </c>
      <c r="V5596" s="55">
        <f>--(Customer[[#This Row],[Geography]]="Spain")</f>
        <v>0</v>
      </c>
    </row>
    <row r="5597" spans="1:22">
      <c r="A5597">
        <v>5596</v>
      </c>
      <c r="B5597">
        <v>15680970</v>
      </c>
      <c r="C5597" t="s">
        <v>1110</v>
      </c>
      <c r="D5597" s="54">
        <v>608</v>
      </c>
      <c r="E5597" t="s">
        <v>9</v>
      </c>
      <c r="F5597" t="s">
        <v>120</v>
      </c>
      <c r="G5597" s="55">
        <v>33</v>
      </c>
      <c r="H5597" s="55" t="str">
        <f>IF(Customer[[#This Row],[Age]]&lt;=32,"18-32",IF(Customer[[#This Row],[Age]]&lt;=47,"33-47",IF(Customer[[#This Row],[Age]]&lt;=62,"48-62",IF(Customer[[#This Row],[Age]]&lt;=77,"63-77","78-92"))))</f>
        <v>33-47</v>
      </c>
      <c r="I5597" s="55">
        <v>4</v>
      </c>
      <c r="J5597" s="54">
        <v>0</v>
      </c>
      <c r="K5597" s="55">
        <v>1</v>
      </c>
      <c r="L5597">
        <v>0</v>
      </c>
      <c r="M5597">
        <v>1</v>
      </c>
      <c r="N5597" s="54">
        <v>130474.03</v>
      </c>
      <c r="O5597">
        <v>0</v>
      </c>
      <c r="P5597" s="55">
        <v>0</v>
      </c>
      <c r="Q5597" s="55">
        <v>1</v>
      </c>
      <c r="R5597" t="s">
        <v>130</v>
      </c>
      <c r="S5597" s="55">
        <v>381</v>
      </c>
      <c r="T5597" s="55">
        <f>--(Customer[[#This Row],[Geography]]="Germany")</f>
        <v>0</v>
      </c>
      <c r="U5597" s="55">
        <f>--(Customer[[#This Row],[Geography]]="France")</f>
        <v>1</v>
      </c>
      <c r="V5597" s="55">
        <f>--(Customer[[#This Row],[Geography]]="Spain")</f>
        <v>0</v>
      </c>
    </row>
    <row r="5598" spans="1:22">
      <c r="A5598">
        <v>5597</v>
      </c>
      <c r="B5598">
        <v>15697183</v>
      </c>
      <c r="C5598" t="s">
        <v>2225</v>
      </c>
      <c r="D5598" s="54">
        <v>597</v>
      </c>
      <c r="E5598" t="s">
        <v>11</v>
      </c>
      <c r="F5598" t="s">
        <v>120</v>
      </c>
      <c r="G5598" s="55">
        <v>35</v>
      </c>
      <c r="H5598" s="55" t="str">
        <f>IF(Customer[[#This Row],[Age]]&lt;=32,"18-32",IF(Customer[[#This Row],[Age]]&lt;=47,"33-47",IF(Customer[[#This Row],[Age]]&lt;=62,"48-62",IF(Customer[[#This Row],[Age]]&lt;=77,"63-77","78-92"))))</f>
        <v>33-47</v>
      </c>
      <c r="I5598" s="55">
        <v>9</v>
      </c>
      <c r="J5598" s="54">
        <v>0</v>
      </c>
      <c r="K5598" s="55">
        <v>3</v>
      </c>
      <c r="L5598">
        <v>0</v>
      </c>
      <c r="M5598">
        <v>1</v>
      </c>
      <c r="N5598" s="54">
        <v>73181.39</v>
      </c>
      <c r="O5598">
        <v>1</v>
      </c>
      <c r="P5598" s="55">
        <v>1</v>
      </c>
      <c r="Q5598" s="55">
        <v>3</v>
      </c>
      <c r="R5598" t="s">
        <v>113</v>
      </c>
      <c r="S5598" s="55">
        <v>601</v>
      </c>
      <c r="T5598" s="55">
        <f>--(Customer[[#This Row],[Geography]]="Germany")</f>
        <v>0</v>
      </c>
      <c r="U5598" s="55">
        <f>--(Customer[[#This Row],[Geography]]="France")</f>
        <v>0</v>
      </c>
      <c r="V5598" s="55">
        <f>--(Customer[[#This Row],[Geography]]="Spain")</f>
        <v>1</v>
      </c>
    </row>
    <row r="5599" spans="1:22">
      <c r="A5599">
        <v>5598</v>
      </c>
      <c r="B5599">
        <v>15567446</v>
      </c>
      <c r="C5599" t="s">
        <v>2226</v>
      </c>
      <c r="D5599" s="54">
        <v>670</v>
      </c>
      <c r="E5599" t="s">
        <v>9</v>
      </c>
      <c r="F5599" t="s">
        <v>112</v>
      </c>
      <c r="G5599" s="55">
        <v>42</v>
      </c>
      <c r="H5599" s="55" t="str">
        <f>IF(Customer[[#This Row],[Age]]&lt;=32,"18-32",IF(Customer[[#This Row],[Age]]&lt;=47,"33-47",IF(Customer[[#This Row],[Age]]&lt;=62,"48-62",IF(Customer[[#This Row],[Age]]&lt;=77,"63-77","78-92"))))</f>
        <v>33-47</v>
      </c>
      <c r="I5599" s="55">
        <v>6</v>
      </c>
      <c r="J5599" s="54">
        <v>112333.63</v>
      </c>
      <c r="K5599" s="55">
        <v>1</v>
      </c>
      <c r="L5599">
        <v>1</v>
      </c>
      <c r="M5599">
        <v>1</v>
      </c>
      <c r="N5599" s="54">
        <v>65706.86</v>
      </c>
      <c r="O5599">
        <v>0</v>
      </c>
      <c r="P5599" s="55">
        <v>0</v>
      </c>
      <c r="Q5599" s="55">
        <v>4</v>
      </c>
      <c r="R5599" t="s">
        <v>130</v>
      </c>
      <c r="S5599" s="55">
        <v>569</v>
      </c>
      <c r="T5599" s="55">
        <f>--(Customer[[#This Row],[Geography]]="Germany")</f>
        <v>0</v>
      </c>
      <c r="U5599" s="55">
        <f>--(Customer[[#This Row],[Geography]]="France")</f>
        <v>1</v>
      </c>
      <c r="V5599" s="55">
        <f>--(Customer[[#This Row],[Geography]]="Spain")</f>
        <v>0</v>
      </c>
    </row>
    <row r="5600" spans="1:22">
      <c r="A5600">
        <v>5599</v>
      </c>
      <c r="B5600">
        <v>15637476</v>
      </c>
      <c r="C5600" t="s">
        <v>439</v>
      </c>
      <c r="D5600" s="54">
        <v>616</v>
      </c>
      <c r="E5600" t="s">
        <v>10</v>
      </c>
      <c r="F5600" t="s">
        <v>112</v>
      </c>
      <c r="G5600" s="55">
        <v>57</v>
      </c>
      <c r="H5600" s="55" t="str">
        <f>IF(Customer[[#This Row],[Age]]&lt;=32,"18-32",IF(Customer[[#This Row],[Age]]&lt;=47,"33-47",IF(Customer[[#This Row],[Age]]&lt;=62,"48-62",IF(Customer[[#This Row],[Age]]&lt;=77,"63-77","78-92"))))</f>
        <v>48-62</v>
      </c>
      <c r="I5600" s="55">
        <v>7</v>
      </c>
      <c r="J5600" s="54">
        <v>116936.81</v>
      </c>
      <c r="K5600" s="55">
        <v>1</v>
      </c>
      <c r="L5600">
        <v>1</v>
      </c>
      <c r="M5600">
        <v>1</v>
      </c>
      <c r="N5600" s="54">
        <v>104379.36</v>
      </c>
      <c r="O5600">
        <v>0</v>
      </c>
      <c r="P5600" s="55">
        <v>0</v>
      </c>
      <c r="Q5600" s="55">
        <v>2</v>
      </c>
      <c r="R5600" t="s">
        <v>130</v>
      </c>
      <c r="S5600" s="55">
        <v>336</v>
      </c>
      <c r="T5600" s="55">
        <f>--(Customer[[#This Row],[Geography]]="Germany")</f>
        <v>1</v>
      </c>
      <c r="U5600" s="55">
        <f>--(Customer[[#This Row],[Geography]]="France")</f>
        <v>0</v>
      </c>
      <c r="V5600" s="55">
        <f>--(Customer[[#This Row],[Geography]]="Spain")</f>
        <v>0</v>
      </c>
    </row>
    <row r="5601" spans="1:22">
      <c r="A5601">
        <v>5600</v>
      </c>
      <c r="B5601">
        <v>15714939</v>
      </c>
      <c r="C5601" t="s">
        <v>382</v>
      </c>
      <c r="D5601" s="54">
        <v>579</v>
      </c>
      <c r="E5601" t="s">
        <v>10</v>
      </c>
      <c r="F5601" t="s">
        <v>112</v>
      </c>
      <c r="G5601" s="55">
        <v>50</v>
      </c>
      <c r="H5601" s="55" t="str">
        <f>IF(Customer[[#This Row],[Age]]&lt;=32,"18-32",IF(Customer[[#This Row],[Age]]&lt;=47,"33-47",IF(Customer[[#This Row],[Age]]&lt;=62,"48-62",IF(Customer[[#This Row],[Age]]&lt;=77,"63-77","78-92"))))</f>
        <v>48-62</v>
      </c>
      <c r="I5601" s="55">
        <v>5</v>
      </c>
      <c r="J5601" s="54">
        <v>117721.02</v>
      </c>
      <c r="K5601" s="55">
        <v>1</v>
      </c>
      <c r="L5601">
        <v>0</v>
      </c>
      <c r="M5601">
        <v>1</v>
      </c>
      <c r="N5601" s="54">
        <v>192146.63</v>
      </c>
      <c r="O5601">
        <v>1</v>
      </c>
      <c r="P5601" s="55">
        <v>1</v>
      </c>
      <c r="Q5601" s="55">
        <v>1</v>
      </c>
      <c r="R5601" t="s">
        <v>122</v>
      </c>
      <c r="S5601" s="55">
        <v>546</v>
      </c>
      <c r="T5601" s="55">
        <f>--(Customer[[#This Row],[Geography]]="Germany")</f>
        <v>1</v>
      </c>
      <c r="U5601" s="55">
        <f>--(Customer[[#This Row],[Geography]]="France")</f>
        <v>0</v>
      </c>
      <c r="V5601" s="55">
        <f>--(Customer[[#This Row],[Geography]]="Spain")</f>
        <v>0</v>
      </c>
    </row>
    <row r="5602" spans="1:22">
      <c r="A5602">
        <v>5601</v>
      </c>
      <c r="B5602">
        <v>15683503</v>
      </c>
      <c r="C5602" t="s">
        <v>1568</v>
      </c>
      <c r="D5602" s="54">
        <v>786</v>
      </c>
      <c r="E5602" t="s">
        <v>9</v>
      </c>
      <c r="F5602" t="s">
        <v>120</v>
      </c>
      <c r="G5602" s="55">
        <v>37</v>
      </c>
      <c r="H5602" s="55" t="str">
        <f>IF(Customer[[#This Row],[Age]]&lt;=32,"18-32",IF(Customer[[#This Row],[Age]]&lt;=47,"33-47",IF(Customer[[#This Row],[Age]]&lt;=62,"48-62",IF(Customer[[#This Row],[Age]]&lt;=77,"63-77","78-92"))))</f>
        <v>33-47</v>
      </c>
      <c r="I5602" s="55">
        <v>7</v>
      </c>
      <c r="J5602" s="54">
        <v>165896.22</v>
      </c>
      <c r="K5602" s="55">
        <v>2</v>
      </c>
      <c r="L5602">
        <v>1</v>
      </c>
      <c r="M5602">
        <v>1</v>
      </c>
      <c r="N5602" s="54">
        <v>66977.679999999993</v>
      </c>
      <c r="O5602">
        <v>0</v>
      </c>
      <c r="P5602" s="55">
        <v>0</v>
      </c>
      <c r="Q5602" s="55">
        <v>1</v>
      </c>
      <c r="R5602" t="s">
        <v>117</v>
      </c>
      <c r="S5602" s="55">
        <v>568</v>
      </c>
      <c r="T5602" s="55">
        <f>--(Customer[[#This Row],[Geography]]="Germany")</f>
        <v>0</v>
      </c>
      <c r="U5602" s="55">
        <f>--(Customer[[#This Row],[Geography]]="France")</f>
        <v>1</v>
      </c>
      <c r="V5602" s="55">
        <f>--(Customer[[#This Row],[Geography]]="Spain")</f>
        <v>0</v>
      </c>
    </row>
    <row r="5603" spans="1:22">
      <c r="A5603">
        <v>5602</v>
      </c>
      <c r="B5603">
        <v>15645569</v>
      </c>
      <c r="C5603" t="s">
        <v>841</v>
      </c>
      <c r="D5603" s="54">
        <v>704</v>
      </c>
      <c r="E5603" t="s">
        <v>11</v>
      </c>
      <c r="F5603" t="s">
        <v>112</v>
      </c>
      <c r="G5603" s="55">
        <v>44</v>
      </c>
      <c r="H5603" s="55" t="str">
        <f>IF(Customer[[#This Row],[Age]]&lt;=32,"18-32",IF(Customer[[#This Row],[Age]]&lt;=47,"33-47",IF(Customer[[#This Row],[Age]]&lt;=62,"48-62",IF(Customer[[#This Row],[Age]]&lt;=77,"63-77","78-92"))))</f>
        <v>33-47</v>
      </c>
      <c r="I5603" s="55">
        <v>9</v>
      </c>
      <c r="J5603" s="54">
        <v>153656.85</v>
      </c>
      <c r="K5603" s="55">
        <v>1</v>
      </c>
      <c r="L5603">
        <v>1</v>
      </c>
      <c r="M5603">
        <v>0</v>
      </c>
      <c r="N5603" s="54">
        <v>158742.81</v>
      </c>
      <c r="O5603">
        <v>0</v>
      </c>
      <c r="P5603" s="55">
        <v>0</v>
      </c>
      <c r="Q5603" s="55">
        <v>5</v>
      </c>
      <c r="R5603" t="s">
        <v>130</v>
      </c>
      <c r="S5603" s="55">
        <v>890</v>
      </c>
      <c r="T5603" s="55">
        <f>--(Customer[[#This Row],[Geography]]="Germany")</f>
        <v>0</v>
      </c>
      <c r="U5603" s="55">
        <f>--(Customer[[#This Row],[Geography]]="France")</f>
        <v>0</v>
      </c>
      <c r="V5603" s="55">
        <f>--(Customer[[#This Row],[Geography]]="Spain")</f>
        <v>1</v>
      </c>
    </row>
    <row r="5604" spans="1:22">
      <c r="A5604">
        <v>5603</v>
      </c>
      <c r="B5604">
        <v>15782569</v>
      </c>
      <c r="C5604" t="s">
        <v>2227</v>
      </c>
      <c r="D5604" s="54">
        <v>796</v>
      </c>
      <c r="E5604" t="s">
        <v>9</v>
      </c>
      <c r="F5604" t="s">
        <v>112</v>
      </c>
      <c r="G5604" s="55">
        <v>50</v>
      </c>
      <c r="H5604" s="55" t="str">
        <f>IF(Customer[[#This Row],[Age]]&lt;=32,"18-32",IF(Customer[[#This Row],[Age]]&lt;=47,"33-47",IF(Customer[[#This Row],[Age]]&lt;=62,"48-62",IF(Customer[[#This Row],[Age]]&lt;=77,"63-77","78-92"))))</f>
        <v>48-62</v>
      </c>
      <c r="I5604" s="55">
        <v>1</v>
      </c>
      <c r="J5604" s="54">
        <v>94164</v>
      </c>
      <c r="K5604" s="55">
        <v>1</v>
      </c>
      <c r="L5604">
        <v>1</v>
      </c>
      <c r="M5604">
        <v>1</v>
      </c>
      <c r="N5604" s="54">
        <v>189414.74</v>
      </c>
      <c r="O5604">
        <v>0</v>
      </c>
      <c r="P5604" s="55">
        <v>0</v>
      </c>
      <c r="Q5604" s="55">
        <v>2</v>
      </c>
      <c r="R5604" t="s">
        <v>113</v>
      </c>
      <c r="S5604" s="55">
        <v>971</v>
      </c>
      <c r="T5604" s="55">
        <f>--(Customer[[#This Row],[Geography]]="Germany")</f>
        <v>0</v>
      </c>
      <c r="U5604" s="55">
        <f>--(Customer[[#This Row],[Geography]]="France")</f>
        <v>1</v>
      </c>
      <c r="V5604" s="55">
        <f>--(Customer[[#This Row],[Geography]]="Spain")</f>
        <v>0</v>
      </c>
    </row>
    <row r="5605" spans="1:22">
      <c r="A5605">
        <v>5604</v>
      </c>
      <c r="B5605">
        <v>15592387</v>
      </c>
      <c r="C5605" t="s">
        <v>739</v>
      </c>
      <c r="D5605" s="54">
        <v>598</v>
      </c>
      <c r="E5605" t="s">
        <v>11</v>
      </c>
      <c r="F5605" t="s">
        <v>120</v>
      </c>
      <c r="G5605" s="55">
        <v>39</v>
      </c>
      <c r="H5605" s="55" t="str">
        <f>IF(Customer[[#This Row],[Age]]&lt;=32,"18-32",IF(Customer[[#This Row],[Age]]&lt;=47,"33-47",IF(Customer[[#This Row],[Age]]&lt;=62,"48-62",IF(Customer[[#This Row],[Age]]&lt;=77,"63-77","78-92"))))</f>
        <v>33-47</v>
      </c>
      <c r="I5605" s="55">
        <v>1</v>
      </c>
      <c r="J5605" s="54">
        <v>0</v>
      </c>
      <c r="K5605" s="55">
        <v>2</v>
      </c>
      <c r="L5605">
        <v>1</v>
      </c>
      <c r="M5605">
        <v>0</v>
      </c>
      <c r="N5605" s="54">
        <v>159130.32</v>
      </c>
      <c r="O5605">
        <v>0</v>
      </c>
      <c r="P5605" s="55">
        <v>0</v>
      </c>
      <c r="Q5605" s="55">
        <v>4</v>
      </c>
      <c r="R5605" t="s">
        <v>117</v>
      </c>
      <c r="S5605" s="55">
        <v>493</v>
      </c>
      <c r="T5605" s="55">
        <f>--(Customer[[#This Row],[Geography]]="Germany")</f>
        <v>0</v>
      </c>
      <c r="U5605" s="55">
        <f>--(Customer[[#This Row],[Geography]]="France")</f>
        <v>0</v>
      </c>
      <c r="V5605" s="55">
        <f>--(Customer[[#This Row],[Geography]]="Spain")</f>
        <v>1</v>
      </c>
    </row>
    <row r="5606" spans="1:22">
      <c r="A5606">
        <v>5605</v>
      </c>
      <c r="B5606">
        <v>15609286</v>
      </c>
      <c r="C5606" t="s">
        <v>64</v>
      </c>
      <c r="D5606" s="54">
        <v>602</v>
      </c>
      <c r="E5606" t="s">
        <v>9</v>
      </c>
      <c r="F5606" t="s">
        <v>120</v>
      </c>
      <c r="G5606" s="55">
        <v>49</v>
      </c>
      <c r="H5606" s="55" t="str">
        <f>IF(Customer[[#This Row],[Age]]&lt;=32,"18-32",IF(Customer[[#This Row],[Age]]&lt;=47,"33-47",IF(Customer[[#This Row],[Age]]&lt;=62,"48-62",IF(Customer[[#This Row],[Age]]&lt;=77,"63-77","78-92"))))</f>
        <v>48-62</v>
      </c>
      <c r="I5606" s="55">
        <v>0</v>
      </c>
      <c r="J5606" s="54">
        <v>191808.73</v>
      </c>
      <c r="K5606" s="55">
        <v>1</v>
      </c>
      <c r="L5606">
        <v>0</v>
      </c>
      <c r="M5606">
        <v>0</v>
      </c>
      <c r="N5606" s="54">
        <v>97640.2</v>
      </c>
      <c r="O5606">
        <v>0</v>
      </c>
      <c r="P5606" s="55">
        <v>0</v>
      </c>
      <c r="Q5606" s="55">
        <v>2</v>
      </c>
      <c r="R5606" t="s">
        <v>113</v>
      </c>
      <c r="S5606" s="55">
        <v>538</v>
      </c>
      <c r="T5606" s="55">
        <f>--(Customer[[#This Row],[Geography]]="Germany")</f>
        <v>0</v>
      </c>
      <c r="U5606" s="55">
        <f>--(Customer[[#This Row],[Geography]]="France")</f>
        <v>1</v>
      </c>
      <c r="V5606" s="55">
        <f>--(Customer[[#This Row],[Geography]]="Spain")</f>
        <v>0</v>
      </c>
    </row>
    <row r="5607" spans="1:22">
      <c r="A5607">
        <v>5606</v>
      </c>
      <c r="B5607">
        <v>15814035</v>
      </c>
      <c r="C5607" t="s">
        <v>940</v>
      </c>
      <c r="D5607" s="54">
        <v>619</v>
      </c>
      <c r="E5607" t="s">
        <v>9</v>
      </c>
      <c r="F5607" t="s">
        <v>120</v>
      </c>
      <c r="G5607" s="55">
        <v>58</v>
      </c>
      <c r="H5607" s="55" t="str">
        <f>IF(Customer[[#This Row],[Age]]&lt;=32,"18-32",IF(Customer[[#This Row],[Age]]&lt;=47,"33-47",IF(Customer[[#This Row],[Age]]&lt;=62,"48-62",IF(Customer[[#This Row],[Age]]&lt;=77,"63-77","78-92"))))</f>
        <v>48-62</v>
      </c>
      <c r="I5607" s="55">
        <v>5</v>
      </c>
      <c r="J5607" s="54">
        <v>152199.32999999999</v>
      </c>
      <c r="K5607" s="55">
        <v>1</v>
      </c>
      <c r="L5607">
        <v>1</v>
      </c>
      <c r="M5607">
        <v>1</v>
      </c>
      <c r="N5607" s="54">
        <v>86022.09</v>
      </c>
      <c r="O5607">
        <v>0</v>
      </c>
      <c r="P5607" s="55">
        <v>0</v>
      </c>
      <c r="Q5607" s="55">
        <v>3</v>
      </c>
      <c r="R5607" t="s">
        <v>122</v>
      </c>
      <c r="S5607" s="55">
        <v>520</v>
      </c>
      <c r="T5607" s="55">
        <f>--(Customer[[#This Row],[Geography]]="Germany")</f>
        <v>0</v>
      </c>
      <c r="U5607" s="55">
        <f>--(Customer[[#This Row],[Geography]]="France")</f>
        <v>1</v>
      </c>
      <c r="V5607" s="55">
        <f>--(Customer[[#This Row],[Geography]]="Spain")</f>
        <v>0</v>
      </c>
    </row>
    <row r="5608" spans="1:22">
      <c r="A5608">
        <v>5607</v>
      </c>
      <c r="B5608">
        <v>15661249</v>
      </c>
      <c r="C5608" t="s">
        <v>1132</v>
      </c>
      <c r="D5608" s="54">
        <v>492</v>
      </c>
      <c r="E5608" t="s">
        <v>10</v>
      </c>
      <c r="F5608" t="s">
        <v>112</v>
      </c>
      <c r="G5608" s="55">
        <v>52</v>
      </c>
      <c r="H5608" s="55" t="str">
        <f>IF(Customer[[#This Row],[Age]]&lt;=32,"18-32",IF(Customer[[#This Row],[Age]]&lt;=47,"33-47",IF(Customer[[#This Row],[Age]]&lt;=62,"48-62",IF(Customer[[#This Row],[Age]]&lt;=77,"63-77","78-92"))))</f>
        <v>48-62</v>
      </c>
      <c r="I5608" s="55">
        <v>8</v>
      </c>
      <c r="J5608" s="54">
        <v>125396.24</v>
      </c>
      <c r="K5608" s="55">
        <v>1</v>
      </c>
      <c r="L5608">
        <v>1</v>
      </c>
      <c r="M5608">
        <v>0</v>
      </c>
      <c r="N5608" s="54">
        <v>10014.719999999999</v>
      </c>
      <c r="O5608">
        <v>1</v>
      </c>
      <c r="P5608" s="55">
        <v>1</v>
      </c>
      <c r="Q5608" s="55">
        <v>2</v>
      </c>
      <c r="R5608" t="s">
        <v>113</v>
      </c>
      <c r="S5608" s="55">
        <v>931</v>
      </c>
      <c r="T5608" s="55">
        <f>--(Customer[[#This Row],[Geography]]="Germany")</f>
        <v>1</v>
      </c>
      <c r="U5608" s="55">
        <f>--(Customer[[#This Row],[Geography]]="France")</f>
        <v>0</v>
      </c>
      <c r="V5608" s="55">
        <f>--(Customer[[#This Row],[Geography]]="Spain")</f>
        <v>0</v>
      </c>
    </row>
    <row r="5609" spans="1:22">
      <c r="A5609">
        <v>5608</v>
      </c>
      <c r="B5609">
        <v>15629117</v>
      </c>
      <c r="C5609" t="s">
        <v>928</v>
      </c>
      <c r="D5609" s="54">
        <v>641</v>
      </c>
      <c r="E5609" t="s">
        <v>10</v>
      </c>
      <c r="F5609" t="s">
        <v>120</v>
      </c>
      <c r="G5609" s="55">
        <v>41</v>
      </c>
      <c r="H5609" s="55" t="str">
        <f>IF(Customer[[#This Row],[Age]]&lt;=32,"18-32",IF(Customer[[#This Row],[Age]]&lt;=47,"33-47",IF(Customer[[#This Row],[Age]]&lt;=62,"48-62",IF(Customer[[#This Row],[Age]]&lt;=77,"63-77","78-92"))))</f>
        <v>33-47</v>
      </c>
      <c r="I5609" s="55">
        <v>7</v>
      </c>
      <c r="J5609" s="54">
        <v>104405.54</v>
      </c>
      <c r="K5609" s="55">
        <v>3</v>
      </c>
      <c r="L5609">
        <v>1</v>
      </c>
      <c r="M5609">
        <v>0</v>
      </c>
      <c r="N5609" s="54">
        <v>17384.21</v>
      </c>
      <c r="O5609">
        <v>0</v>
      </c>
      <c r="P5609" s="55">
        <v>0</v>
      </c>
      <c r="Q5609" s="55">
        <v>5</v>
      </c>
      <c r="R5609" t="s">
        <v>122</v>
      </c>
      <c r="S5609" s="55">
        <v>532</v>
      </c>
      <c r="T5609" s="55">
        <f>--(Customer[[#This Row],[Geography]]="Germany")</f>
        <v>1</v>
      </c>
      <c r="U5609" s="55">
        <f>--(Customer[[#This Row],[Geography]]="France")</f>
        <v>0</v>
      </c>
      <c r="V5609" s="55">
        <f>--(Customer[[#This Row],[Geography]]="Spain")</f>
        <v>0</v>
      </c>
    </row>
    <row r="5610" spans="1:22">
      <c r="A5610">
        <v>5609</v>
      </c>
      <c r="B5610">
        <v>15607170</v>
      </c>
      <c r="C5610" t="s">
        <v>925</v>
      </c>
      <c r="D5610" s="54">
        <v>518</v>
      </c>
      <c r="E5610" t="s">
        <v>9</v>
      </c>
      <c r="F5610" t="s">
        <v>112</v>
      </c>
      <c r="G5610" s="55">
        <v>27</v>
      </c>
      <c r="H5610" s="55" t="str">
        <f>IF(Customer[[#This Row],[Age]]&lt;=32,"18-32",IF(Customer[[#This Row],[Age]]&lt;=47,"33-47",IF(Customer[[#This Row],[Age]]&lt;=62,"48-62",IF(Customer[[#This Row],[Age]]&lt;=77,"63-77","78-92"))))</f>
        <v>18-32</v>
      </c>
      <c r="I5610" s="55">
        <v>1</v>
      </c>
      <c r="J5610" s="54">
        <v>133801.49</v>
      </c>
      <c r="K5610" s="55">
        <v>1</v>
      </c>
      <c r="L5610">
        <v>1</v>
      </c>
      <c r="M5610">
        <v>1</v>
      </c>
      <c r="N5610" s="54">
        <v>143315.57</v>
      </c>
      <c r="O5610">
        <v>0</v>
      </c>
      <c r="P5610" s="55">
        <v>0</v>
      </c>
      <c r="Q5610" s="55">
        <v>1</v>
      </c>
      <c r="R5610" t="s">
        <v>113</v>
      </c>
      <c r="S5610" s="55">
        <v>938</v>
      </c>
      <c r="T5610" s="55">
        <f>--(Customer[[#This Row],[Geography]]="Germany")</f>
        <v>0</v>
      </c>
      <c r="U5610" s="55">
        <f>--(Customer[[#This Row],[Geography]]="France")</f>
        <v>1</v>
      </c>
      <c r="V5610" s="55">
        <f>--(Customer[[#This Row],[Geography]]="Spain")</f>
        <v>0</v>
      </c>
    </row>
    <row r="5611" spans="1:22">
      <c r="A5611">
        <v>5610</v>
      </c>
      <c r="B5611">
        <v>15586585</v>
      </c>
      <c r="C5611" t="s">
        <v>755</v>
      </c>
      <c r="D5611" s="54">
        <v>623</v>
      </c>
      <c r="E5611" t="s">
        <v>11</v>
      </c>
      <c r="F5611" t="s">
        <v>112</v>
      </c>
      <c r="G5611" s="55">
        <v>40</v>
      </c>
      <c r="H5611" s="55" t="str">
        <f>IF(Customer[[#This Row],[Age]]&lt;=32,"18-32",IF(Customer[[#This Row],[Age]]&lt;=47,"33-47",IF(Customer[[#This Row],[Age]]&lt;=62,"48-62",IF(Customer[[#This Row],[Age]]&lt;=77,"63-77","78-92"))))</f>
        <v>33-47</v>
      </c>
      <c r="I5611" s="55">
        <v>4</v>
      </c>
      <c r="J5611" s="54">
        <v>0</v>
      </c>
      <c r="K5611" s="55">
        <v>3</v>
      </c>
      <c r="L5611">
        <v>1</v>
      </c>
      <c r="M5611">
        <v>0</v>
      </c>
      <c r="N5611" s="54">
        <v>31669.18</v>
      </c>
      <c r="O5611">
        <v>0</v>
      </c>
      <c r="P5611" s="55">
        <v>0</v>
      </c>
      <c r="Q5611" s="55">
        <v>2</v>
      </c>
      <c r="R5611" t="s">
        <v>130</v>
      </c>
      <c r="S5611" s="55">
        <v>998</v>
      </c>
      <c r="T5611" s="55">
        <f>--(Customer[[#This Row],[Geography]]="Germany")</f>
        <v>0</v>
      </c>
      <c r="U5611" s="55">
        <f>--(Customer[[#This Row],[Geography]]="France")</f>
        <v>0</v>
      </c>
      <c r="V5611" s="55">
        <f>--(Customer[[#This Row],[Geography]]="Spain")</f>
        <v>1</v>
      </c>
    </row>
    <row r="5612" spans="1:22">
      <c r="A5612">
        <v>5611</v>
      </c>
      <c r="B5612">
        <v>15686611</v>
      </c>
      <c r="C5612" t="s">
        <v>488</v>
      </c>
      <c r="D5612" s="54">
        <v>733</v>
      </c>
      <c r="E5612" t="s">
        <v>9</v>
      </c>
      <c r="F5612" t="s">
        <v>112</v>
      </c>
      <c r="G5612" s="55">
        <v>28</v>
      </c>
      <c r="H5612" s="55" t="str">
        <f>IF(Customer[[#This Row],[Age]]&lt;=32,"18-32",IF(Customer[[#This Row],[Age]]&lt;=47,"33-47",IF(Customer[[#This Row],[Age]]&lt;=62,"48-62",IF(Customer[[#This Row],[Age]]&lt;=77,"63-77","78-92"))))</f>
        <v>18-32</v>
      </c>
      <c r="I5612" s="55">
        <v>5</v>
      </c>
      <c r="J5612" s="54">
        <v>0</v>
      </c>
      <c r="K5612" s="55">
        <v>2</v>
      </c>
      <c r="L5612">
        <v>0</v>
      </c>
      <c r="M5612">
        <v>0</v>
      </c>
      <c r="N5612" s="54">
        <v>12761.16</v>
      </c>
      <c r="O5612">
        <v>0</v>
      </c>
      <c r="P5612" s="55">
        <v>0</v>
      </c>
      <c r="Q5612" s="55">
        <v>5</v>
      </c>
      <c r="R5612" t="s">
        <v>122</v>
      </c>
      <c r="S5612" s="55">
        <v>777</v>
      </c>
      <c r="T5612" s="55">
        <f>--(Customer[[#This Row],[Geography]]="Germany")</f>
        <v>0</v>
      </c>
      <c r="U5612" s="55">
        <f>--(Customer[[#This Row],[Geography]]="France")</f>
        <v>1</v>
      </c>
      <c r="V5612" s="55">
        <f>--(Customer[[#This Row],[Geography]]="Spain")</f>
        <v>0</v>
      </c>
    </row>
    <row r="5613" spans="1:22">
      <c r="A5613">
        <v>5612</v>
      </c>
      <c r="B5613">
        <v>15603203</v>
      </c>
      <c r="C5613" t="s">
        <v>1907</v>
      </c>
      <c r="D5613" s="54">
        <v>625</v>
      </c>
      <c r="E5613" t="s">
        <v>10</v>
      </c>
      <c r="F5613" t="s">
        <v>120</v>
      </c>
      <c r="G5613" s="55">
        <v>42</v>
      </c>
      <c r="H5613" s="55" t="str">
        <f>IF(Customer[[#This Row],[Age]]&lt;=32,"18-32",IF(Customer[[#This Row],[Age]]&lt;=47,"33-47",IF(Customer[[#This Row],[Age]]&lt;=62,"48-62",IF(Customer[[#This Row],[Age]]&lt;=77,"63-77","78-92"))))</f>
        <v>33-47</v>
      </c>
      <c r="I5613" s="55">
        <v>6</v>
      </c>
      <c r="J5613" s="54">
        <v>100047.33</v>
      </c>
      <c r="K5613" s="55">
        <v>1</v>
      </c>
      <c r="L5613">
        <v>1</v>
      </c>
      <c r="M5613">
        <v>0</v>
      </c>
      <c r="N5613" s="54">
        <v>93429.95</v>
      </c>
      <c r="O5613">
        <v>0</v>
      </c>
      <c r="P5613" s="55">
        <v>0</v>
      </c>
      <c r="Q5613" s="55">
        <v>4</v>
      </c>
      <c r="R5613" t="s">
        <v>117</v>
      </c>
      <c r="S5613" s="55">
        <v>431</v>
      </c>
      <c r="T5613" s="55">
        <f>--(Customer[[#This Row],[Geography]]="Germany")</f>
        <v>1</v>
      </c>
      <c r="U5613" s="55">
        <f>--(Customer[[#This Row],[Geography]]="France")</f>
        <v>0</v>
      </c>
      <c r="V5613" s="55">
        <f>--(Customer[[#This Row],[Geography]]="Spain")</f>
        <v>0</v>
      </c>
    </row>
    <row r="5614" spans="1:22">
      <c r="A5614">
        <v>5613</v>
      </c>
      <c r="B5614">
        <v>15619857</v>
      </c>
      <c r="C5614" t="s">
        <v>325</v>
      </c>
      <c r="D5614" s="54">
        <v>759</v>
      </c>
      <c r="E5614" t="s">
        <v>9</v>
      </c>
      <c r="F5614" t="s">
        <v>112</v>
      </c>
      <c r="G5614" s="55">
        <v>31</v>
      </c>
      <c r="H5614" s="55" t="str">
        <f>IF(Customer[[#This Row],[Age]]&lt;=32,"18-32",IF(Customer[[#This Row],[Age]]&lt;=47,"33-47",IF(Customer[[#This Row],[Age]]&lt;=62,"48-62",IF(Customer[[#This Row],[Age]]&lt;=77,"63-77","78-92"))))</f>
        <v>18-32</v>
      </c>
      <c r="I5614" s="55">
        <v>1</v>
      </c>
      <c r="J5614" s="54">
        <v>109848.6</v>
      </c>
      <c r="K5614" s="55">
        <v>1</v>
      </c>
      <c r="L5614">
        <v>1</v>
      </c>
      <c r="M5614">
        <v>1</v>
      </c>
      <c r="N5614" s="54">
        <v>42012.55</v>
      </c>
      <c r="O5614">
        <v>0</v>
      </c>
      <c r="P5614" s="55">
        <v>0</v>
      </c>
      <c r="Q5614" s="55">
        <v>5</v>
      </c>
      <c r="R5614" t="s">
        <v>122</v>
      </c>
      <c r="S5614" s="55">
        <v>299</v>
      </c>
      <c r="T5614" s="55">
        <f>--(Customer[[#This Row],[Geography]]="Germany")</f>
        <v>0</v>
      </c>
      <c r="U5614" s="55">
        <f>--(Customer[[#This Row],[Geography]]="France")</f>
        <v>1</v>
      </c>
      <c r="V5614" s="55">
        <f>--(Customer[[#This Row],[Geography]]="Spain")</f>
        <v>0</v>
      </c>
    </row>
    <row r="5615" spans="1:22">
      <c r="A5615">
        <v>5614</v>
      </c>
      <c r="B5615">
        <v>15805062</v>
      </c>
      <c r="C5615" t="s">
        <v>2228</v>
      </c>
      <c r="D5615" s="54">
        <v>604</v>
      </c>
      <c r="E5615" t="s">
        <v>9</v>
      </c>
      <c r="F5615" t="s">
        <v>112</v>
      </c>
      <c r="G5615" s="55">
        <v>32</v>
      </c>
      <c r="H5615" s="55" t="str">
        <f>IF(Customer[[#This Row],[Age]]&lt;=32,"18-32",IF(Customer[[#This Row],[Age]]&lt;=47,"33-47",IF(Customer[[#This Row],[Age]]&lt;=62,"48-62",IF(Customer[[#This Row],[Age]]&lt;=77,"63-77","78-92"))))</f>
        <v>18-32</v>
      </c>
      <c r="I5615" s="55">
        <v>7</v>
      </c>
      <c r="J5615" s="54">
        <v>127849.38</v>
      </c>
      <c r="K5615" s="55">
        <v>1</v>
      </c>
      <c r="L5615">
        <v>1</v>
      </c>
      <c r="M5615">
        <v>0</v>
      </c>
      <c r="N5615" s="54">
        <v>15798.7</v>
      </c>
      <c r="O5615">
        <v>0</v>
      </c>
      <c r="P5615" s="55">
        <v>0</v>
      </c>
      <c r="Q5615" s="55">
        <v>3</v>
      </c>
      <c r="R5615" t="s">
        <v>130</v>
      </c>
      <c r="S5615" s="55">
        <v>747</v>
      </c>
      <c r="T5615" s="55">
        <f>--(Customer[[#This Row],[Geography]]="Germany")</f>
        <v>0</v>
      </c>
      <c r="U5615" s="55">
        <f>--(Customer[[#This Row],[Geography]]="France")</f>
        <v>1</v>
      </c>
      <c r="V5615" s="55">
        <f>--(Customer[[#This Row],[Geography]]="Spain")</f>
        <v>0</v>
      </c>
    </row>
    <row r="5616" spans="1:22">
      <c r="A5616">
        <v>5615</v>
      </c>
      <c r="B5616">
        <v>15660271</v>
      </c>
      <c r="C5616" t="s">
        <v>755</v>
      </c>
      <c r="D5616" s="54">
        <v>512</v>
      </c>
      <c r="E5616" t="s">
        <v>11</v>
      </c>
      <c r="F5616" t="s">
        <v>112</v>
      </c>
      <c r="G5616" s="55">
        <v>46</v>
      </c>
      <c r="H5616" s="55" t="str">
        <f>IF(Customer[[#This Row],[Age]]&lt;=32,"18-32",IF(Customer[[#This Row],[Age]]&lt;=47,"33-47",IF(Customer[[#This Row],[Age]]&lt;=62,"48-62",IF(Customer[[#This Row],[Age]]&lt;=77,"63-77","78-92"))))</f>
        <v>33-47</v>
      </c>
      <c r="I5616" s="55">
        <v>3</v>
      </c>
      <c r="J5616" s="54">
        <v>0</v>
      </c>
      <c r="K5616" s="55">
        <v>2</v>
      </c>
      <c r="L5616">
        <v>1</v>
      </c>
      <c r="M5616">
        <v>1</v>
      </c>
      <c r="N5616" s="54">
        <v>56408.14</v>
      </c>
      <c r="O5616">
        <v>0</v>
      </c>
      <c r="P5616" s="55">
        <v>0</v>
      </c>
      <c r="Q5616" s="55">
        <v>4</v>
      </c>
      <c r="R5616" t="s">
        <v>130</v>
      </c>
      <c r="S5616" s="55">
        <v>669</v>
      </c>
      <c r="T5616" s="55">
        <f>--(Customer[[#This Row],[Geography]]="Germany")</f>
        <v>0</v>
      </c>
      <c r="U5616" s="55">
        <f>--(Customer[[#This Row],[Geography]]="France")</f>
        <v>0</v>
      </c>
      <c r="V5616" s="55">
        <f>--(Customer[[#This Row],[Geography]]="Spain")</f>
        <v>1</v>
      </c>
    </row>
    <row r="5617" spans="1:22">
      <c r="A5617">
        <v>5616</v>
      </c>
      <c r="B5617">
        <v>15745295</v>
      </c>
      <c r="C5617" t="s">
        <v>2229</v>
      </c>
      <c r="D5617" s="54">
        <v>520</v>
      </c>
      <c r="E5617" t="s">
        <v>9</v>
      </c>
      <c r="F5617" t="s">
        <v>112</v>
      </c>
      <c r="G5617" s="55">
        <v>29</v>
      </c>
      <c r="H5617" s="55" t="str">
        <f>IF(Customer[[#This Row],[Age]]&lt;=32,"18-32",IF(Customer[[#This Row],[Age]]&lt;=47,"33-47",IF(Customer[[#This Row],[Age]]&lt;=62,"48-62",IF(Customer[[#This Row],[Age]]&lt;=77,"63-77","78-92"))))</f>
        <v>18-32</v>
      </c>
      <c r="I5617" s="55">
        <v>8</v>
      </c>
      <c r="J5617" s="54">
        <v>95947.76</v>
      </c>
      <c r="K5617" s="55">
        <v>1</v>
      </c>
      <c r="L5617">
        <v>1</v>
      </c>
      <c r="M5617">
        <v>0</v>
      </c>
      <c r="N5617" s="54">
        <v>4696.4399999999996</v>
      </c>
      <c r="O5617">
        <v>0</v>
      </c>
      <c r="P5617" s="55">
        <v>0</v>
      </c>
      <c r="Q5617" s="55">
        <v>5</v>
      </c>
      <c r="R5617" t="s">
        <v>117</v>
      </c>
      <c r="S5617" s="55">
        <v>617</v>
      </c>
      <c r="T5617" s="55">
        <f>--(Customer[[#This Row],[Geography]]="Germany")</f>
        <v>0</v>
      </c>
      <c r="U5617" s="55">
        <f>--(Customer[[#This Row],[Geography]]="France")</f>
        <v>1</v>
      </c>
      <c r="V5617" s="55">
        <f>--(Customer[[#This Row],[Geography]]="Spain")</f>
        <v>0</v>
      </c>
    </row>
    <row r="5618" spans="1:22">
      <c r="A5618">
        <v>5617</v>
      </c>
      <c r="B5618">
        <v>15719352</v>
      </c>
      <c r="C5618" t="s">
        <v>233</v>
      </c>
      <c r="D5618" s="54">
        <v>805</v>
      </c>
      <c r="E5618" t="s">
        <v>11</v>
      </c>
      <c r="F5618" t="s">
        <v>120</v>
      </c>
      <c r="G5618" s="55">
        <v>26</v>
      </c>
      <c r="H5618" s="55" t="str">
        <f>IF(Customer[[#This Row],[Age]]&lt;=32,"18-32",IF(Customer[[#This Row],[Age]]&lt;=47,"33-47",IF(Customer[[#This Row],[Age]]&lt;=62,"48-62",IF(Customer[[#This Row],[Age]]&lt;=77,"63-77","78-92"))))</f>
        <v>18-32</v>
      </c>
      <c r="I5618" s="55">
        <v>2</v>
      </c>
      <c r="J5618" s="54">
        <v>0</v>
      </c>
      <c r="K5618" s="55">
        <v>2</v>
      </c>
      <c r="L5618">
        <v>1</v>
      </c>
      <c r="M5618">
        <v>1</v>
      </c>
      <c r="N5618" s="54">
        <v>25042.1</v>
      </c>
      <c r="O5618">
        <v>0</v>
      </c>
      <c r="P5618" s="55">
        <v>0</v>
      </c>
      <c r="Q5618" s="55">
        <v>1</v>
      </c>
      <c r="R5618" t="s">
        <v>122</v>
      </c>
      <c r="S5618" s="55">
        <v>387</v>
      </c>
      <c r="T5618" s="55">
        <f>--(Customer[[#This Row],[Geography]]="Germany")</f>
        <v>0</v>
      </c>
      <c r="U5618" s="55">
        <f>--(Customer[[#This Row],[Geography]]="France")</f>
        <v>0</v>
      </c>
      <c r="V5618" s="55">
        <f>--(Customer[[#This Row],[Geography]]="Spain")</f>
        <v>1</v>
      </c>
    </row>
    <row r="5619" spans="1:22">
      <c r="A5619">
        <v>5618</v>
      </c>
      <c r="B5619">
        <v>15766575</v>
      </c>
      <c r="C5619" t="s">
        <v>1121</v>
      </c>
      <c r="D5619" s="54">
        <v>626</v>
      </c>
      <c r="E5619" t="s">
        <v>9</v>
      </c>
      <c r="F5619" t="s">
        <v>120</v>
      </c>
      <c r="G5619" s="55">
        <v>43</v>
      </c>
      <c r="H5619" s="55" t="str">
        <f>IF(Customer[[#This Row],[Age]]&lt;=32,"18-32",IF(Customer[[#This Row],[Age]]&lt;=47,"33-47",IF(Customer[[#This Row],[Age]]&lt;=62,"48-62",IF(Customer[[#This Row],[Age]]&lt;=77,"63-77","78-92"))))</f>
        <v>33-47</v>
      </c>
      <c r="I5619" s="55">
        <v>4</v>
      </c>
      <c r="J5619" s="54">
        <v>137638.69</v>
      </c>
      <c r="K5619" s="55">
        <v>1</v>
      </c>
      <c r="L5619">
        <v>1</v>
      </c>
      <c r="M5619">
        <v>0</v>
      </c>
      <c r="N5619" s="54">
        <v>130442.08</v>
      </c>
      <c r="O5619">
        <v>1</v>
      </c>
      <c r="P5619" s="55">
        <v>1</v>
      </c>
      <c r="Q5619" s="55">
        <v>2</v>
      </c>
      <c r="R5619" t="s">
        <v>117</v>
      </c>
      <c r="S5619" s="55">
        <v>560</v>
      </c>
      <c r="T5619" s="55">
        <f>--(Customer[[#This Row],[Geography]]="Germany")</f>
        <v>0</v>
      </c>
      <c r="U5619" s="55">
        <f>--(Customer[[#This Row],[Geography]]="France")</f>
        <v>1</v>
      </c>
      <c r="V5619" s="55">
        <f>--(Customer[[#This Row],[Geography]]="Spain")</f>
        <v>0</v>
      </c>
    </row>
    <row r="5620" spans="1:22">
      <c r="A5620">
        <v>5619</v>
      </c>
      <c r="B5620">
        <v>15594594</v>
      </c>
      <c r="C5620" t="s">
        <v>675</v>
      </c>
      <c r="D5620" s="54">
        <v>656</v>
      </c>
      <c r="E5620" t="s">
        <v>9</v>
      </c>
      <c r="F5620" t="s">
        <v>120</v>
      </c>
      <c r="G5620" s="55">
        <v>38</v>
      </c>
      <c r="H5620" s="55" t="str">
        <f>IF(Customer[[#This Row],[Age]]&lt;=32,"18-32",IF(Customer[[#This Row],[Age]]&lt;=47,"33-47",IF(Customer[[#This Row],[Age]]&lt;=62,"48-62",IF(Customer[[#This Row],[Age]]&lt;=77,"63-77","78-92"))))</f>
        <v>33-47</v>
      </c>
      <c r="I5620" s="55">
        <v>10</v>
      </c>
      <c r="J5620" s="54">
        <v>0</v>
      </c>
      <c r="K5620" s="55">
        <v>1</v>
      </c>
      <c r="L5620">
        <v>1</v>
      </c>
      <c r="M5620">
        <v>1</v>
      </c>
      <c r="N5620" s="54">
        <v>136521.82</v>
      </c>
      <c r="O5620">
        <v>0</v>
      </c>
      <c r="P5620" s="55">
        <v>0</v>
      </c>
      <c r="Q5620" s="55">
        <v>1</v>
      </c>
      <c r="R5620" t="s">
        <v>122</v>
      </c>
      <c r="S5620" s="55">
        <v>894</v>
      </c>
      <c r="T5620" s="55">
        <f>--(Customer[[#This Row],[Geography]]="Germany")</f>
        <v>0</v>
      </c>
      <c r="U5620" s="55">
        <f>--(Customer[[#This Row],[Geography]]="France")</f>
        <v>1</v>
      </c>
      <c r="V5620" s="55">
        <f>--(Customer[[#This Row],[Geography]]="Spain")</f>
        <v>0</v>
      </c>
    </row>
    <row r="5621" spans="1:22">
      <c r="A5621">
        <v>5620</v>
      </c>
      <c r="B5621">
        <v>15646161</v>
      </c>
      <c r="C5621" t="s">
        <v>2230</v>
      </c>
      <c r="D5621" s="54">
        <v>785</v>
      </c>
      <c r="E5621" t="s">
        <v>11</v>
      </c>
      <c r="F5621" t="s">
        <v>120</v>
      </c>
      <c r="G5621" s="55">
        <v>41</v>
      </c>
      <c r="H5621" s="55" t="str">
        <f>IF(Customer[[#This Row],[Age]]&lt;=32,"18-32",IF(Customer[[#This Row],[Age]]&lt;=47,"33-47",IF(Customer[[#This Row],[Age]]&lt;=62,"48-62",IF(Customer[[#This Row],[Age]]&lt;=77,"63-77","78-92"))))</f>
        <v>33-47</v>
      </c>
      <c r="I5621" s="55">
        <v>7</v>
      </c>
      <c r="J5621" s="54">
        <v>0</v>
      </c>
      <c r="K5621" s="55">
        <v>2</v>
      </c>
      <c r="L5621">
        <v>1</v>
      </c>
      <c r="M5621">
        <v>1</v>
      </c>
      <c r="N5621" s="54">
        <v>199108.88</v>
      </c>
      <c r="O5621">
        <v>0</v>
      </c>
      <c r="P5621" s="55">
        <v>0</v>
      </c>
      <c r="Q5621" s="55">
        <v>5</v>
      </c>
      <c r="R5621" t="s">
        <v>122</v>
      </c>
      <c r="S5621" s="55">
        <v>681</v>
      </c>
      <c r="T5621" s="55">
        <f>--(Customer[[#This Row],[Geography]]="Germany")</f>
        <v>0</v>
      </c>
      <c r="U5621" s="55">
        <f>--(Customer[[#This Row],[Geography]]="France")</f>
        <v>0</v>
      </c>
      <c r="V5621" s="55">
        <f>--(Customer[[#This Row],[Geography]]="Spain")</f>
        <v>1</v>
      </c>
    </row>
    <row r="5622" spans="1:22">
      <c r="A5622">
        <v>5621</v>
      </c>
      <c r="B5622">
        <v>15682585</v>
      </c>
      <c r="C5622" t="s">
        <v>2231</v>
      </c>
      <c r="D5622" s="54">
        <v>553</v>
      </c>
      <c r="E5622" t="s">
        <v>9</v>
      </c>
      <c r="F5622" t="s">
        <v>120</v>
      </c>
      <c r="G5622" s="55">
        <v>31</v>
      </c>
      <c r="H5622" s="55" t="str">
        <f>IF(Customer[[#This Row],[Age]]&lt;=32,"18-32",IF(Customer[[#This Row],[Age]]&lt;=47,"33-47",IF(Customer[[#This Row],[Age]]&lt;=62,"48-62",IF(Customer[[#This Row],[Age]]&lt;=77,"63-77","78-92"))))</f>
        <v>18-32</v>
      </c>
      <c r="I5622" s="55">
        <v>6</v>
      </c>
      <c r="J5622" s="54">
        <v>0</v>
      </c>
      <c r="K5622" s="55">
        <v>2</v>
      </c>
      <c r="L5622">
        <v>0</v>
      </c>
      <c r="M5622">
        <v>0</v>
      </c>
      <c r="N5622" s="54">
        <v>124596.63</v>
      </c>
      <c r="O5622">
        <v>0</v>
      </c>
      <c r="P5622" s="55">
        <v>0</v>
      </c>
      <c r="Q5622" s="55">
        <v>2</v>
      </c>
      <c r="R5622" t="s">
        <v>122</v>
      </c>
      <c r="S5622" s="55">
        <v>741</v>
      </c>
      <c r="T5622" s="55">
        <f>--(Customer[[#This Row],[Geography]]="Germany")</f>
        <v>0</v>
      </c>
      <c r="U5622" s="55">
        <f>--(Customer[[#This Row],[Geography]]="France")</f>
        <v>1</v>
      </c>
      <c r="V5622" s="55">
        <f>--(Customer[[#This Row],[Geography]]="Spain")</f>
        <v>0</v>
      </c>
    </row>
    <row r="5623" spans="1:22">
      <c r="A5623">
        <v>5622</v>
      </c>
      <c r="B5623">
        <v>15603134</v>
      </c>
      <c r="C5623" t="s">
        <v>223</v>
      </c>
      <c r="D5623" s="54">
        <v>569</v>
      </c>
      <c r="E5623" t="s">
        <v>9</v>
      </c>
      <c r="F5623" t="s">
        <v>112</v>
      </c>
      <c r="G5623" s="55">
        <v>44</v>
      </c>
      <c r="H5623" s="55" t="str">
        <f>IF(Customer[[#This Row],[Age]]&lt;=32,"18-32",IF(Customer[[#This Row],[Age]]&lt;=47,"33-47",IF(Customer[[#This Row],[Age]]&lt;=62,"48-62",IF(Customer[[#This Row],[Age]]&lt;=77,"63-77","78-92"))))</f>
        <v>33-47</v>
      </c>
      <c r="I5623" s="55">
        <v>4</v>
      </c>
      <c r="J5623" s="54">
        <v>0</v>
      </c>
      <c r="K5623" s="55">
        <v>2</v>
      </c>
      <c r="L5623">
        <v>0</v>
      </c>
      <c r="M5623">
        <v>0</v>
      </c>
      <c r="N5623" s="54">
        <v>134394.78</v>
      </c>
      <c r="O5623">
        <v>0</v>
      </c>
      <c r="P5623" s="55">
        <v>0</v>
      </c>
      <c r="Q5623" s="55">
        <v>1</v>
      </c>
      <c r="R5623" t="s">
        <v>122</v>
      </c>
      <c r="S5623" s="55">
        <v>592</v>
      </c>
      <c r="T5623" s="55">
        <f>--(Customer[[#This Row],[Geography]]="Germany")</f>
        <v>0</v>
      </c>
      <c r="U5623" s="55">
        <f>--(Customer[[#This Row],[Geography]]="France")</f>
        <v>1</v>
      </c>
      <c r="V5623" s="55">
        <f>--(Customer[[#This Row],[Geography]]="Spain")</f>
        <v>0</v>
      </c>
    </row>
    <row r="5624" spans="1:22">
      <c r="A5624">
        <v>5623</v>
      </c>
      <c r="B5624">
        <v>15636444</v>
      </c>
      <c r="C5624" t="s">
        <v>454</v>
      </c>
      <c r="D5624" s="54">
        <v>670</v>
      </c>
      <c r="E5624" t="s">
        <v>9</v>
      </c>
      <c r="F5624" t="s">
        <v>120</v>
      </c>
      <c r="G5624" s="55">
        <v>38</v>
      </c>
      <c r="H5624" s="55" t="str">
        <f>IF(Customer[[#This Row],[Age]]&lt;=32,"18-32",IF(Customer[[#This Row],[Age]]&lt;=47,"33-47",IF(Customer[[#This Row],[Age]]&lt;=62,"48-62",IF(Customer[[#This Row],[Age]]&lt;=77,"63-77","78-92"))))</f>
        <v>33-47</v>
      </c>
      <c r="I5624" s="55">
        <v>10</v>
      </c>
      <c r="J5624" s="54">
        <v>89416.99</v>
      </c>
      <c r="K5624" s="55">
        <v>1</v>
      </c>
      <c r="L5624">
        <v>0</v>
      </c>
      <c r="M5624">
        <v>0</v>
      </c>
      <c r="N5624" s="54">
        <v>144275.39000000001</v>
      </c>
      <c r="O5624">
        <v>0</v>
      </c>
      <c r="P5624" s="55">
        <v>0</v>
      </c>
      <c r="Q5624" s="55">
        <v>3</v>
      </c>
      <c r="R5624" t="s">
        <v>122</v>
      </c>
      <c r="S5624" s="55">
        <v>757</v>
      </c>
      <c r="T5624" s="55">
        <f>--(Customer[[#This Row],[Geography]]="Germany")</f>
        <v>0</v>
      </c>
      <c r="U5624" s="55">
        <f>--(Customer[[#This Row],[Geography]]="France")</f>
        <v>1</v>
      </c>
      <c r="V5624" s="55">
        <f>--(Customer[[#This Row],[Geography]]="Spain")</f>
        <v>0</v>
      </c>
    </row>
    <row r="5625" spans="1:22">
      <c r="A5625">
        <v>5624</v>
      </c>
      <c r="B5625">
        <v>15773456</v>
      </c>
      <c r="C5625" t="s">
        <v>594</v>
      </c>
      <c r="D5625" s="54">
        <v>586</v>
      </c>
      <c r="E5625" t="s">
        <v>11</v>
      </c>
      <c r="F5625" t="s">
        <v>120</v>
      </c>
      <c r="G5625" s="55">
        <v>42</v>
      </c>
      <c r="H5625" s="55" t="str">
        <f>IF(Customer[[#This Row],[Age]]&lt;=32,"18-32",IF(Customer[[#This Row],[Age]]&lt;=47,"33-47",IF(Customer[[#This Row],[Age]]&lt;=62,"48-62",IF(Customer[[#This Row],[Age]]&lt;=77,"63-77","78-92"))))</f>
        <v>33-47</v>
      </c>
      <c r="I5625" s="55">
        <v>6</v>
      </c>
      <c r="J5625" s="54">
        <v>0</v>
      </c>
      <c r="K5625" s="55">
        <v>2</v>
      </c>
      <c r="L5625">
        <v>1</v>
      </c>
      <c r="M5625">
        <v>1</v>
      </c>
      <c r="N5625" s="54">
        <v>123410.23</v>
      </c>
      <c r="O5625">
        <v>0</v>
      </c>
      <c r="P5625" s="55">
        <v>0</v>
      </c>
      <c r="Q5625" s="55">
        <v>4</v>
      </c>
      <c r="R5625" t="s">
        <v>113</v>
      </c>
      <c r="S5625" s="55">
        <v>378</v>
      </c>
      <c r="T5625" s="55">
        <f>--(Customer[[#This Row],[Geography]]="Germany")</f>
        <v>0</v>
      </c>
      <c r="U5625" s="55">
        <f>--(Customer[[#This Row],[Geography]]="France")</f>
        <v>0</v>
      </c>
      <c r="V5625" s="55">
        <f>--(Customer[[#This Row],[Geography]]="Spain")</f>
        <v>1</v>
      </c>
    </row>
    <row r="5626" spans="1:22">
      <c r="A5626">
        <v>5625</v>
      </c>
      <c r="B5626">
        <v>15745307</v>
      </c>
      <c r="C5626" t="s">
        <v>1163</v>
      </c>
      <c r="D5626" s="54">
        <v>617</v>
      </c>
      <c r="E5626" t="s">
        <v>11</v>
      </c>
      <c r="F5626" t="s">
        <v>112</v>
      </c>
      <c r="G5626" s="55">
        <v>45</v>
      </c>
      <c r="H5626" s="55" t="str">
        <f>IF(Customer[[#This Row],[Age]]&lt;=32,"18-32",IF(Customer[[#This Row],[Age]]&lt;=47,"33-47",IF(Customer[[#This Row],[Age]]&lt;=62,"48-62",IF(Customer[[#This Row],[Age]]&lt;=77,"63-77","78-92"))))</f>
        <v>33-47</v>
      </c>
      <c r="I5626" s="55">
        <v>1</v>
      </c>
      <c r="J5626" s="54">
        <v>0</v>
      </c>
      <c r="K5626" s="55">
        <v>1</v>
      </c>
      <c r="L5626">
        <v>1</v>
      </c>
      <c r="M5626">
        <v>0</v>
      </c>
      <c r="N5626" s="54">
        <v>143298.06</v>
      </c>
      <c r="O5626">
        <v>0</v>
      </c>
      <c r="P5626" s="55">
        <v>0</v>
      </c>
      <c r="Q5626" s="55">
        <v>4</v>
      </c>
      <c r="R5626" t="s">
        <v>113</v>
      </c>
      <c r="S5626" s="55">
        <v>323</v>
      </c>
      <c r="T5626" s="55">
        <f>--(Customer[[#This Row],[Geography]]="Germany")</f>
        <v>0</v>
      </c>
      <c r="U5626" s="55">
        <f>--(Customer[[#This Row],[Geography]]="France")</f>
        <v>0</v>
      </c>
      <c r="V5626" s="55">
        <f>--(Customer[[#This Row],[Geography]]="Spain")</f>
        <v>1</v>
      </c>
    </row>
    <row r="5627" spans="1:22">
      <c r="A5627">
        <v>5626</v>
      </c>
      <c r="B5627">
        <v>15604119</v>
      </c>
      <c r="C5627" t="s">
        <v>2232</v>
      </c>
      <c r="D5627" s="54">
        <v>508</v>
      </c>
      <c r="E5627" t="s">
        <v>9</v>
      </c>
      <c r="F5627" t="s">
        <v>112</v>
      </c>
      <c r="G5627" s="55">
        <v>60</v>
      </c>
      <c r="H5627" s="55" t="str">
        <f>IF(Customer[[#This Row],[Age]]&lt;=32,"18-32",IF(Customer[[#This Row],[Age]]&lt;=47,"33-47",IF(Customer[[#This Row],[Age]]&lt;=62,"48-62",IF(Customer[[#This Row],[Age]]&lt;=77,"63-77","78-92"))))</f>
        <v>48-62</v>
      </c>
      <c r="I5627" s="55">
        <v>7</v>
      </c>
      <c r="J5627" s="54">
        <v>143262.04</v>
      </c>
      <c r="K5627" s="55">
        <v>1</v>
      </c>
      <c r="L5627">
        <v>1</v>
      </c>
      <c r="M5627">
        <v>1</v>
      </c>
      <c r="N5627" s="54">
        <v>129562.74</v>
      </c>
      <c r="O5627">
        <v>0</v>
      </c>
      <c r="P5627" s="55">
        <v>0</v>
      </c>
      <c r="Q5627" s="55">
        <v>3</v>
      </c>
      <c r="R5627" t="s">
        <v>117</v>
      </c>
      <c r="S5627" s="55">
        <v>727</v>
      </c>
      <c r="T5627" s="55">
        <f>--(Customer[[#This Row],[Geography]]="Germany")</f>
        <v>0</v>
      </c>
      <c r="U5627" s="55">
        <f>--(Customer[[#This Row],[Geography]]="France")</f>
        <v>1</v>
      </c>
      <c r="V5627" s="55">
        <f>--(Customer[[#This Row],[Geography]]="Spain")</f>
        <v>0</v>
      </c>
    </row>
    <row r="5628" spans="1:22">
      <c r="A5628">
        <v>5627</v>
      </c>
      <c r="B5628">
        <v>15626900</v>
      </c>
      <c r="C5628" t="s">
        <v>1066</v>
      </c>
      <c r="D5628" s="54">
        <v>624</v>
      </c>
      <c r="E5628" t="s">
        <v>11</v>
      </c>
      <c r="F5628" t="s">
        <v>112</v>
      </c>
      <c r="G5628" s="55">
        <v>35</v>
      </c>
      <c r="H5628" s="55" t="str">
        <f>IF(Customer[[#This Row],[Age]]&lt;=32,"18-32",IF(Customer[[#This Row],[Age]]&lt;=47,"33-47",IF(Customer[[#This Row],[Age]]&lt;=62,"48-62",IF(Customer[[#This Row],[Age]]&lt;=77,"63-77","78-92"))))</f>
        <v>33-47</v>
      </c>
      <c r="I5628" s="55">
        <v>7</v>
      </c>
      <c r="J5628" s="54">
        <v>119656.45</v>
      </c>
      <c r="K5628" s="55">
        <v>2</v>
      </c>
      <c r="L5628">
        <v>1</v>
      </c>
      <c r="M5628">
        <v>1</v>
      </c>
      <c r="N5628" s="54">
        <v>4595.05</v>
      </c>
      <c r="O5628">
        <v>0</v>
      </c>
      <c r="P5628" s="55">
        <v>0</v>
      </c>
      <c r="Q5628" s="55">
        <v>1</v>
      </c>
      <c r="R5628" t="s">
        <v>113</v>
      </c>
      <c r="S5628" s="55">
        <v>839</v>
      </c>
      <c r="T5628" s="55">
        <f>--(Customer[[#This Row],[Geography]]="Germany")</f>
        <v>0</v>
      </c>
      <c r="U5628" s="55">
        <f>--(Customer[[#This Row],[Geography]]="France")</f>
        <v>0</v>
      </c>
      <c r="V5628" s="55">
        <f>--(Customer[[#This Row],[Geography]]="Spain")</f>
        <v>1</v>
      </c>
    </row>
    <row r="5629" spans="1:22">
      <c r="A5629">
        <v>5628</v>
      </c>
      <c r="B5629">
        <v>15605447</v>
      </c>
      <c r="C5629" t="s">
        <v>323</v>
      </c>
      <c r="D5629" s="54">
        <v>654</v>
      </c>
      <c r="E5629" t="s">
        <v>9</v>
      </c>
      <c r="F5629" t="s">
        <v>120</v>
      </c>
      <c r="G5629" s="55">
        <v>29</v>
      </c>
      <c r="H5629" s="55" t="str">
        <f>IF(Customer[[#This Row],[Age]]&lt;=32,"18-32",IF(Customer[[#This Row],[Age]]&lt;=47,"33-47",IF(Customer[[#This Row],[Age]]&lt;=62,"48-62",IF(Customer[[#This Row],[Age]]&lt;=77,"63-77","78-92"))))</f>
        <v>18-32</v>
      </c>
      <c r="I5629" s="55">
        <v>4</v>
      </c>
      <c r="J5629" s="54">
        <v>132954.64000000001</v>
      </c>
      <c r="K5629" s="55">
        <v>1</v>
      </c>
      <c r="L5629">
        <v>1</v>
      </c>
      <c r="M5629">
        <v>1</v>
      </c>
      <c r="N5629" s="54">
        <v>146715.07</v>
      </c>
      <c r="O5629">
        <v>0</v>
      </c>
      <c r="P5629" s="55">
        <v>0</v>
      </c>
      <c r="Q5629" s="55">
        <v>3</v>
      </c>
      <c r="R5629" t="s">
        <v>122</v>
      </c>
      <c r="S5629" s="55">
        <v>810</v>
      </c>
      <c r="T5629" s="55">
        <f>--(Customer[[#This Row],[Geography]]="Germany")</f>
        <v>0</v>
      </c>
      <c r="U5629" s="55">
        <f>--(Customer[[#This Row],[Geography]]="France")</f>
        <v>1</v>
      </c>
      <c r="V5629" s="55">
        <f>--(Customer[[#This Row],[Geography]]="Spain")</f>
        <v>0</v>
      </c>
    </row>
    <row r="5630" spans="1:22">
      <c r="A5630">
        <v>5629</v>
      </c>
      <c r="B5630">
        <v>15589030</v>
      </c>
      <c r="C5630" t="s">
        <v>1307</v>
      </c>
      <c r="D5630" s="54">
        <v>681</v>
      </c>
      <c r="E5630" t="s">
        <v>10</v>
      </c>
      <c r="F5630" t="s">
        <v>112</v>
      </c>
      <c r="G5630" s="55">
        <v>44</v>
      </c>
      <c r="H5630" s="55" t="str">
        <f>IF(Customer[[#This Row],[Age]]&lt;=32,"18-32",IF(Customer[[#This Row],[Age]]&lt;=47,"33-47",IF(Customer[[#This Row],[Age]]&lt;=62,"48-62",IF(Customer[[#This Row],[Age]]&lt;=77,"63-77","78-92"))))</f>
        <v>33-47</v>
      </c>
      <c r="I5630" s="55">
        <v>3</v>
      </c>
      <c r="J5630" s="54">
        <v>105206.7</v>
      </c>
      <c r="K5630" s="55">
        <v>2</v>
      </c>
      <c r="L5630">
        <v>1</v>
      </c>
      <c r="M5630">
        <v>1</v>
      </c>
      <c r="N5630" s="54">
        <v>163558.35999999999</v>
      </c>
      <c r="O5630">
        <v>0</v>
      </c>
      <c r="P5630" s="55">
        <v>0</v>
      </c>
      <c r="Q5630" s="55">
        <v>2</v>
      </c>
      <c r="R5630" t="s">
        <v>117</v>
      </c>
      <c r="S5630" s="55">
        <v>923</v>
      </c>
      <c r="T5630" s="55">
        <f>--(Customer[[#This Row],[Geography]]="Germany")</f>
        <v>1</v>
      </c>
      <c r="U5630" s="55">
        <f>--(Customer[[#This Row],[Geography]]="France")</f>
        <v>0</v>
      </c>
      <c r="V5630" s="55">
        <f>--(Customer[[#This Row],[Geography]]="Spain")</f>
        <v>0</v>
      </c>
    </row>
    <row r="5631" spans="1:22">
      <c r="A5631">
        <v>5630</v>
      </c>
      <c r="B5631">
        <v>15692463</v>
      </c>
      <c r="C5631" t="s">
        <v>952</v>
      </c>
      <c r="D5631" s="54">
        <v>578</v>
      </c>
      <c r="E5631" t="s">
        <v>11</v>
      </c>
      <c r="F5631" t="s">
        <v>120</v>
      </c>
      <c r="G5631" s="55">
        <v>28</v>
      </c>
      <c r="H5631" s="55" t="str">
        <f>IF(Customer[[#This Row],[Age]]&lt;=32,"18-32",IF(Customer[[#This Row],[Age]]&lt;=47,"33-47",IF(Customer[[#This Row],[Age]]&lt;=62,"48-62",IF(Customer[[#This Row],[Age]]&lt;=77,"63-77","78-92"))))</f>
        <v>18-32</v>
      </c>
      <c r="I5631" s="55">
        <v>4</v>
      </c>
      <c r="J5631" s="54">
        <v>0</v>
      </c>
      <c r="K5631" s="55">
        <v>2</v>
      </c>
      <c r="L5631">
        <v>0</v>
      </c>
      <c r="M5631">
        <v>0</v>
      </c>
      <c r="N5631" s="54">
        <v>6947.09</v>
      </c>
      <c r="O5631">
        <v>0</v>
      </c>
      <c r="P5631" s="55">
        <v>0</v>
      </c>
      <c r="Q5631" s="55">
        <v>3</v>
      </c>
      <c r="R5631" t="s">
        <v>117</v>
      </c>
      <c r="S5631" s="55">
        <v>849</v>
      </c>
      <c r="T5631" s="55">
        <f>--(Customer[[#This Row],[Geography]]="Germany")</f>
        <v>0</v>
      </c>
      <c r="U5631" s="55">
        <f>--(Customer[[#This Row],[Geography]]="France")</f>
        <v>0</v>
      </c>
      <c r="V5631" s="55">
        <f>--(Customer[[#This Row],[Geography]]="Spain")</f>
        <v>1</v>
      </c>
    </row>
    <row r="5632" spans="1:22">
      <c r="A5632">
        <v>5631</v>
      </c>
      <c r="B5632">
        <v>15712403</v>
      </c>
      <c r="C5632" t="s">
        <v>559</v>
      </c>
      <c r="D5632" s="54">
        <v>621</v>
      </c>
      <c r="E5632" t="s">
        <v>11</v>
      </c>
      <c r="F5632" t="s">
        <v>112</v>
      </c>
      <c r="G5632" s="55">
        <v>37</v>
      </c>
      <c r="H5632" s="55" t="str">
        <f>IF(Customer[[#This Row],[Age]]&lt;=32,"18-32",IF(Customer[[#This Row],[Age]]&lt;=47,"33-47",IF(Customer[[#This Row],[Age]]&lt;=62,"48-62",IF(Customer[[#This Row],[Age]]&lt;=77,"63-77","78-92"))))</f>
        <v>33-47</v>
      </c>
      <c r="I5632" s="55">
        <v>9</v>
      </c>
      <c r="J5632" s="54">
        <v>83061.259999999995</v>
      </c>
      <c r="K5632" s="55">
        <v>2</v>
      </c>
      <c r="L5632">
        <v>1</v>
      </c>
      <c r="M5632">
        <v>0</v>
      </c>
      <c r="N5632" s="54">
        <v>9170.5400000000009</v>
      </c>
      <c r="O5632">
        <v>0</v>
      </c>
      <c r="P5632" s="55">
        <v>0</v>
      </c>
      <c r="Q5632" s="55">
        <v>5</v>
      </c>
      <c r="R5632" t="s">
        <v>113</v>
      </c>
      <c r="S5632" s="55">
        <v>748</v>
      </c>
      <c r="T5632" s="55">
        <f>--(Customer[[#This Row],[Geography]]="Germany")</f>
        <v>0</v>
      </c>
      <c r="U5632" s="55">
        <f>--(Customer[[#This Row],[Geography]]="France")</f>
        <v>0</v>
      </c>
      <c r="V5632" s="55">
        <f>--(Customer[[#This Row],[Geography]]="Spain")</f>
        <v>1</v>
      </c>
    </row>
    <row r="5633" spans="1:22">
      <c r="A5633">
        <v>5632</v>
      </c>
      <c r="B5633">
        <v>15811762</v>
      </c>
      <c r="C5633" t="s">
        <v>1599</v>
      </c>
      <c r="D5633" s="54">
        <v>632</v>
      </c>
      <c r="E5633" t="s">
        <v>9</v>
      </c>
      <c r="F5633" t="s">
        <v>120</v>
      </c>
      <c r="G5633" s="55">
        <v>40</v>
      </c>
      <c r="H5633" s="55" t="str">
        <f>IF(Customer[[#This Row],[Age]]&lt;=32,"18-32",IF(Customer[[#This Row],[Age]]&lt;=47,"33-47",IF(Customer[[#This Row],[Age]]&lt;=62,"48-62",IF(Customer[[#This Row],[Age]]&lt;=77,"63-77","78-92"))))</f>
        <v>33-47</v>
      </c>
      <c r="I5633" s="55">
        <v>5</v>
      </c>
      <c r="J5633" s="54">
        <v>147650.68</v>
      </c>
      <c r="K5633" s="55">
        <v>1</v>
      </c>
      <c r="L5633">
        <v>1</v>
      </c>
      <c r="M5633">
        <v>1</v>
      </c>
      <c r="N5633" s="54">
        <v>199674.83</v>
      </c>
      <c r="O5633">
        <v>0</v>
      </c>
      <c r="P5633" s="55">
        <v>0</v>
      </c>
      <c r="Q5633" s="55">
        <v>1</v>
      </c>
      <c r="R5633" t="s">
        <v>122</v>
      </c>
      <c r="S5633" s="55">
        <v>651</v>
      </c>
      <c r="T5633" s="55">
        <f>--(Customer[[#This Row],[Geography]]="Germany")</f>
        <v>0</v>
      </c>
      <c r="U5633" s="55">
        <f>--(Customer[[#This Row],[Geography]]="France")</f>
        <v>1</v>
      </c>
      <c r="V5633" s="55">
        <f>--(Customer[[#This Row],[Geography]]="Spain")</f>
        <v>0</v>
      </c>
    </row>
    <row r="5634" spans="1:22">
      <c r="A5634">
        <v>5633</v>
      </c>
      <c r="B5634">
        <v>15718673</v>
      </c>
      <c r="C5634" t="s">
        <v>2233</v>
      </c>
      <c r="D5634" s="54">
        <v>644</v>
      </c>
      <c r="E5634" t="s">
        <v>9</v>
      </c>
      <c r="F5634" t="s">
        <v>120</v>
      </c>
      <c r="G5634" s="55">
        <v>44</v>
      </c>
      <c r="H5634" s="55" t="str">
        <f>IF(Customer[[#This Row],[Age]]&lt;=32,"18-32",IF(Customer[[#This Row],[Age]]&lt;=47,"33-47",IF(Customer[[#This Row],[Age]]&lt;=62,"48-62",IF(Customer[[#This Row],[Age]]&lt;=77,"63-77","78-92"))))</f>
        <v>33-47</v>
      </c>
      <c r="I5634" s="55">
        <v>5</v>
      </c>
      <c r="J5634" s="54">
        <v>73348.56</v>
      </c>
      <c r="K5634" s="55">
        <v>1</v>
      </c>
      <c r="L5634">
        <v>1</v>
      </c>
      <c r="M5634">
        <v>0</v>
      </c>
      <c r="N5634" s="54">
        <v>157166.79</v>
      </c>
      <c r="O5634">
        <v>1</v>
      </c>
      <c r="P5634" s="55">
        <v>1</v>
      </c>
      <c r="Q5634" s="55">
        <v>5</v>
      </c>
      <c r="R5634" t="s">
        <v>117</v>
      </c>
      <c r="S5634" s="55">
        <v>354</v>
      </c>
      <c r="T5634" s="55">
        <f>--(Customer[[#This Row],[Geography]]="Germany")</f>
        <v>0</v>
      </c>
      <c r="U5634" s="55">
        <f>--(Customer[[#This Row],[Geography]]="France")</f>
        <v>1</v>
      </c>
      <c r="V5634" s="55">
        <f>--(Customer[[#This Row],[Geography]]="Spain")</f>
        <v>0</v>
      </c>
    </row>
    <row r="5635" spans="1:22">
      <c r="A5635">
        <v>5634</v>
      </c>
      <c r="B5635">
        <v>15724282</v>
      </c>
      <c r="C5635" t="s">
        <v>119</v>
      </c>
      <c r="D5635" s="54">
        <v>821</v>
      </c>
      <c r="E5635" t="s">
        <v>9</v>
      </c>
      <c r="F5635" t="s">
        <v>120</v>
      </c>
      <c r="G5635" s="55">
        <v>28</v>
      </c>
      <c r="H5635" s="55" t="str">
        <f>IF(Customer[[#This Row],[Age]]&lt;=32,"18-32",IF(Customer[[#This Row],[Age]]&lt;=47,"33-47",IF(Customer[[#This Row],[Age]]&lt;=62,"48-62",IF(Customer[[#This Row],[Age]]&lt;=77,"63-77","78-92"))))</f>
        <v>18-32</v>
      </c>
      <c r="I5635" s="55">
        <v>2</v>
      </c>
      <c r="J5635" s="54">
        <v>0</v>
      </c>
      <c r="K5635" s="55">
        <v>2</v>
      </c>
      <c r="L5635">
        <v>1</v>
      </c>
      <c r="M5635">
        <v>0</v>
      </c>
      <c r="N5635" s="54">
        <v>46072.52</v>
      </c>
      <c r="O5635">
        <v>0</v>
      </c>
      <c r="P5635" s="55">
        <v>0</v>
      </c>
      <c r="Q5635" s="55">
        <v>2</v>
      </c>
      <c r="R5635" t="s">
        <v>113</v>
      </c>
      <c r="S5635" s="55">
        <v>544</v>
      </c>
      <c r="T5635" s="55">
        <f>--(Customer[[#This Row],[Geography]]="Germany")</f>
        <v>0</v>
      </c>
      <c r="U5635" s="55">
        <f>--(Customer[[#This Row],[Geography]]="France")</f>
        <v>1</v>
      </c>
      <c r="V5635" s="55">
        <f>--(Customer[[#This Row],[Geography]]="Spain")</f>
        <v>0</v>
      </c>
    </row>
    <row r="5636" spans="1:22">
      <c r="A5636">
        <v>5635</v>
      </c>
      <c r="B5636">
        <v>15738181</v>
      </c>
      <c r="C5636" t="s">
        <v>227</v>
      </c>
      <c r="D5636" s="54">
        <v>754</v>
      </c>
      <c r="E5636" t="s">
        <v>9</v>
      </c>
      <c r="F5636" t="s">
        <v>112</v>
      </c>
      <c r="G5636" s="55">
        <v>38</v>
      </c>
      <c r="H5636" s="55" t="str">
        <f>IF(Customer[[#This Row],[Age]]&lt;=32,"18-32",IF(Customer[[#This Row],[Age]]&lt;=47,"33-47",IF(Customer[[#This Row],[Age]]&lt;=62,"48-62",IF(Customer[[#This Row],[Age]]&lt;=77,"63-77","78-92"))))</f>
        <v>33-47</v>
      </c>
      <c r="I5636" s="55">
        <v>2</v>
      </c>
      <c r="J5636" s="54">
        <v>0</v>
      </c>
      <c r="K5636" s="55">
        <v>2</v>
      </c>
      <c r="L5636">
        <v>0</v>
      </c>
      <c r="M5636">
        <v>0</v>
      </c>
      <c r="N5636" s="54">
        <v>3524.69</v>
      </c>
      <c r="O5636">
        <v>0</v>
      </c>
      <c r="P5636" s="55">
        <v>0</v>
      </c>
      <c r="Q5636" s="55">
        <v>4</v>
      </c>
      <c r="R5636" t="s">
        <v>122</v>
      </c>
      <c r="S5636" s="55">
        <v>844</v>
      </c>
      <c r="T5636" s="55">
        <f>--(Customer[[#This Row],[Geography]]="Germany")</f>
        <v>0</v>
      </c>
      <c r="U5636" s="55">
        <f>--(Customer[[#This Row],[Geography]]="France")</f>
        <v>1</v>
      </c>
      <c r="V5636" s="55">
        <f>--(Customer[[#This Row],[Geography]]="Spain")</f>
        <v>0</v>
      </c>
    </row>
    <row r="5637" spans="1:22">
      <c r="A5637">
        <v>5636</v>
      </c>
      <c r="B5637">
        <v>15633648</v>
      </c>
      <c r="C5637" t="s">
        <v>147</v>
      </c>
      <c r="D5637" s="54">
        <v>568</v>
      </c>
      <c r="E5637" t="s">
        <v>11</v>
      </c>
      <c r="F5637" t="s">
        <v>112</v>
      </c>
      <c r="G5637" s="55">
        <v>27</v>
      </c>
      <c r="H5637" s="55" t="str">
        <f>IF(Customer[[#This Row],[Age]]&lt;=32,"18-32",IF(Customer[[#This Row],[Age]]&lt;=47,"33-47",IF(Customer[[#This Row],[Age]]&lt;=62,"48-62",IF(Customer[[#This Row],[Age]]&lt;=77,"63-77","78-92"))))</f>
        <v>18-32</v>
      </c>
      <c r="I5637" s="55">
        <v>1</v>
      </c>
      <c r="J5637" s="54">
        <v>116320.68</v>
      </c>
      <c r="K5637" s="55">
        <v>1</v>
      </c>
      <c r="L5637">
        <v>0</v>
      </c>
      <c r="M5637">
        <v>1</v>
      </c>
      <c r="N5637" s="54">
        <v>45563.94</v>
      </c>
      <c r="O5637">
        <v>0</v>
      </c>
      <c r="P5637" s="55">
        <v>0</v>
      </c>
      <c r="Q5637" s="55">
        <v>4</v>
      </c>
      <c r="R5637" t="s">
        <v>113</v>
      </c>
      <c r="S5637" s="55">
        <v>376</v>
      </c>
      <c r="T5637" s="55">
        <f>--(Customer[[#This Row],[Geography]]="Germany")</f>
        <v>0</v>
      </c>
      <c r="U5637" s="55">
        <f>--(Customer[[#This Row],[Geography]]="France")</f>
        <v>0</v>
      </c>
      <c r="V5637" s="55">
        <f>--(Customer[[#This Row],[Geography]]="Spain")</f>
        <v>1</v>
      </c>
    </row>
    <row r="5638" spans="1:22">
      <c r="A5638">
        <v>5637</v>
      </c>
      <c r="B5638">
        <v>15603323</v>
      </c>
      <c r="C5638" t="s">
        <v>915</v>
      </c>
      <c r="D5638" s="54">
        <v>584</v>
      </c>
      <c r="E5638" t="s">
        <v>9</v>
      </c>
      <c r="F5638" t="s">
        <v>120</v>
      </c>
      <c r="G5638" s="55">
        <v>33</v>
      </c>
      <c r="H5638" s="55" t="str">
        <f>IF(Customer[[#This Row],[Age]]&lt;=32,"18-32",IF(Customer[[#This Row],[Age]]&lt;=47,"33-47",IF(Customer[[#This Row],[Age]]&lt;=62,"48-62",IF(Customer[[#This Row],[Age]]&lt;=77,"63-77","78-92"))))</f>
        <v>33-47</v>
      </c>
      <c r="I5638" s="55">
        <v>3</v>
      </c>
      <c r="J5638" s="54">
        <v>0</v>
      </c>
      <c r="K5638" s="55">
        <v>2</v>
      </c>
      <c r="L5638">
        <v>0</v>
      </c>
      <c r="M5638">
        <v>1</v>
      </c>
      <c r="N5638" s="54">
        <v>59103.13</v>
      </c>
      <c r="O5638">
        <v>0</v>
      </c>
      <c r="P5638" s="55">
        <v>0</v>
      </c>
      <c r="Q5638" s="55">
        <v>3</v>
      </c>
      <c r="R5638" t="s">
        <v>122</v>
      </c>
      <c r="S5638" s="55">
        <v>812</v>
      </c>
      <c r="T5638" s="55">
        <f>--(Customer[[#This Row],[Geography]]="Germany")</f>
        <v>0</v>
      </c>
      <c r="U5638" s="55">
        <f>--(Customer[[#This Row],[Geography]]="France")</f>
        <v>1</v>
      </c>
      <c r="V5638" s="55">
        <f>--(Customer[[#This Row],[Geography]]="Spain")</f>
        <v>0</v>
      </c>
    </row>
    <row r="5639" spans="1:22">
      <c r="A5639">
        <v>5638</v>
      </c>
      <c r="B5639">
        <v>15583725</v>
      </c>
      <c r="C5639" t="s">
        <v>2234</v>
      </c>
      <c r="D5639" s="54">
        <v>549</v>
      </c>
      <c r="E5639" t="s">
        <v>9</v>
      </c>
      <c r="F5639" t="s">
        <v>112</v>
      </c>
      <c r="G5639" s="55">
        <v>29</v>
      </c>
      <c r="H5639" s="55" t="str">
        <f>IF(Customer[[#This Row],[Age]]&lt;=32,"18-32",IF(Customer[[#This Row],[Age]]&lt;=47,"33-47",IF(Customer[[#This Row],[Age]]&lt;=62,"48-62",IF(Customer[[#This Row],[Age]]&lt;=77,"63-77","78-92"))))</f>
        <v>18-32</v>
      </c>
      <c r="I5639" s="55">
        <v>8</v>
      </c>
      <c r="J5639" s="54">
        <v>0</v>
      </c>
      <c r="K5639" s="55">
        <v>2</v>
      </c>
      <c r="L5639">
        <v>1</v>
      </c>
      <c r="M5639">
        <v>1</v>
      </c>
      <c r="N5639" s="54">
        <v>189558.44</v>
      </c>
      <c r="O5639">
        <v>0</v>
      </c>
      <c r="P5639" s="55">
        <v>0</v>
      </c>
      <c r="Q5639" s="55">
        <v>4</v>
      </c>
      <c r="R5639" t="s">
        <v>117</v>
      </c>
      <c r="S5639" s="55">
        <v>278</v>
      </c>
      <c r="T5639" s="55">
        <f>--(Customer[[#This Row],[Geography]]="Germany")</f>
        <v>0</v>
      </c>
      <c r="U5639" s="55">
        <f>--(Customer[[#This Row],[Geography]]="France")</f>
        <v>1</v>
      </c>
      <c r="V5639" s="55">
        <f>--(Customer[[#This Row],[Geography]]="Spain")</f>
        <v>0</v>
      </c>
    </row>
    <row r="5640" spans="1:22">
      <c r="A5640">
        <v>5639</v>
      </c>
      <c r="B5640">
        <v>15588350</v>
      </c>
      <c r="C5640" t="s">
        <v>1389</v>
      </c>
      <c r="D5640" s="54">
        <v>729</v>
      </c>
      <c r="E5640" t="s">
        <v>9</v>
      </c>
      <c r="F5640" t="s">
        <v>112</v>
      </c>
      <c r="G5640" s="55">
        <v>38</v>
      </c>
      <c r="H5640" s="55" t="str">
        <f>IF(Customer[[#This Row],[Age]]&lt;=32,"18-32",IF(Customer[[#This Row],[Age]]&lt;=47,"33-47",IF(Customer[[#This Row],[Age]]&lt;=62,"48-62",IF(Customer[[#This Row],[Age]]&lt;=77,"63-77","78-92"))))</f>
        <v>33-47</v>
      </c>
      <c r="I5640" s="55">
        <v>7</v>
      </c>
      <c r="J5640" s="54">
        <v>0</v>
      </c>
      <c r="K5640" s="55">
        <v>2</v>
      </c>
      <c r="L5640">
        <v>0</v>
      </c>
      <c r="M5640">
        <v>0</v>
      </c>
      <c r="N5640" s="54">
        <v>45779.9</v>
      </c>
      <c r="O5640">
        <v>0</v>
      </c>
      <c r="P5640" s="55">
        <v>0</v>
      </c>
      <c r="Q5640" s="55">
        <v>2</v>
      </c>
      <c r="R5640" t="s">
        <v>113</v>
      </c>
      <c r="S5640" s="55">
        <v>606</v>
      </c>
      <c r="T5640" s="55">
        <f>--(Customer[[#This Row],[Geography]]="Germany")</f>
        <v>0</v>
      </c>
      <c r="U5640" s="55">
        <f>--(Customer[[#This Row],[Geography]]="France")</f>
        <v>1</v>
      </c>
      <c r="V5640" s="55">
        <f>--(Customer[[#This Row],[Geography]]="Spain")</f>
        <v>0</v>
      </c>
    </row>
    <row r="5641" spans="1:22">
      <c r="A5641">
        <v>5640</v>
      </c>
      <c r="B5641">
        <v>15798398</v>
      </c>
      <c r="C5641" t="s">
        <v>784</v>
      </c>
      <c r="D5641" s="54">
        <v>523</v>
      </c>
      <c r="E5641" t="s">
        <v>9</v>
      </c>
      <c r="F5641" t="s">
        <v>120</v>
      </c>
      <c r="G5641" s="55">
        <v>61</v>
      </c>
      <c r="H5641" s="55" t="str">
        <f>IF(Customer[[#This Row],[Age]]&lt;=32,"18-32",IF(Customer[[#This Row],[Age]]&lt;=47,"33-47",IF(Customer[[#This Row],[Age]]&lt;=62,"48-62",IF(Customer[[#This Row],[Age]]&lt;=77,"63-77","78-92"))))</f>
        <v>48-62</v>
      </c>
      <c r="I5641" s="55">
        <v>8</v>
      </c>
      <c r="J5641" s="54">
        <v>66250.710000000006</v>
      </c>
      <c r="K5641" s="55">
        <v>1</v>
      </c>
      <c r="L5641">
        <v>1</v>
      </c>
      <c r="M5641">
        <v>1</v>
      </c>
      <c r="N5641" s="54">
        <v>21859.06</v>
      </c>
      <c r="O5641">
        <v>0</v>
      </c>
      <c r="P5641" s="55">
        <v>0</v>
      </c>
      <c r="Q5641" s="55">
        <v>4</v>
      </c>
      <c r="R5641" t="s">
        <v>122</v>
      </c>
      <c r="S5641" s="55">
        <v>380</v>
      </c>
      <c r="T5641" s="55">
        <f>--(Customer[[#This Row],[Geography]]="Germany")</f>
        <v>0</v>
      </c>
      <c r="U5641" s="55">
        <f>--(Customer[[#This Row],[Geography]]="France")</f>
        <v>1</v>
      </c>
      <c r="V5641" s="55">
        <f>--(Customer[[#This Row],[Geography]]="Spain")</f>
        <v>0</v>
      </c>
    </row>
    <row r="5642" spans="1:22">
      <c r="A5642">
        <v>5641</v>
      </c>
      <c r="B5642">
        <v>15784844</v>
      </c>
      <c r="C5642" t="s">
        <v>128</v>
      </c>
      <c r="D5642" s="54">
        <v>477</v>
      </c>
      <c r="E5642" t="s">
        <v>10</v>
      </c>
      <c r="F5642" t="s">
        <v>112</v>
      </c>
      <c r="G5642" s="55">
        <v>24</v>
      </c>
      <c r="H5642" s="55" t="str">
        <f>IF(Customer[[#This Row],[Age]]&lt;=32,"18-32",IF(Customer[[#This Row],[Age]]&lt;=47,"33-47",IF(Customer[[#This Row],[Age]]&lt;=62,"48-62",IF(Customer[[#This Row],[Age]]&lt;=77,"63-77","78-92"))))</f>
        <v>18-32</v>
      </c>
      <c r="I5642" s="55">
        <v>2</v>
      </c>
      <c r="J5642" s="54">
        <v>95675.62</v>
      </c>
      <c r="K5642" s="55">
        <v>2</v>
      </c>
      <c r="L5642">
        <v>0</v>
      </c>
      <c r="M5642">
        <v>0</v>
      </c>
      <c r="N5642" s="54">
        <v>162699.70000000001</v>
      </c>
      <c r="O5642">
        <v>1</v>
      </c>
      <c r="P5642" s="55">
        <v>1</v>
      </c>
      <c r="Q5642" s="55">
        <v>3</v>
      </c>
      <c r="R5642" t="s">
        <v>130</v>
      </c>
      <c r="S5642" s="55">
        <v>355</v>
      </c>
      <c r="T5642" s="55">
        <f>--(Customer[[#This Row],[Geography]]="Germany")</f>
        <v>1</v>
      </c>
      <c r="U5642" s="55">
        <f>--(Customer[[#This Row],[Geography]]="France")</f>
        <v>0</v>
      </c>
      <c r="V5642" s="55">
        <f>--(Customer[[#This Row],[Geography]]="Spain")</f>
        <v>0</v>
      </c>
    </row>
    <row r="5643" spans="1:22">
      <c r="A5643">
        <v>5642</v>
      </c>
      <c r="B5643">
        <v>15580684</v>
      </c>
      <c r="C5643" t="s">
        <v>203</v>
      </c>
      <c r="D5643" s="54">
        <v>675</v>
      </c>
      <c r="E5643" t="s">
        <v>10</v>
      </c>
      <c r="F5643" t="s">
        <v>120</v>
      </c>
      <c r="G5643" s="55">
        <v>42</v>
      </c>
      <c r="H5643" s="55" t="str">
        <f>IF(Customer[[#This Row],[Age]]&lt;=32,"18-32",IF(Customer[[#This Row],[Age]]&lt;=47,"33-47",IF(Customer[[#This Row],[Age]]&lt;=62,"48-62",IF(Customer[[#This Row],[Age]]&lt;=77,"63-77","78-92"))))</f>
        <v>33-47</v>
      </c>
      <c r="I5643" s="55">
        <v>2</v>
      </c>
      <c r="J5643" s="54">
        <v>92616.639999999999</v>
      </c>
      <c r="K5643" s="55">
        <v>2</v>
      </c>
      <c r="L5643">
        <v>1</v>
      </c>
      <c r="M5643">
        <v>0</v>
      </c>
      <c r="N5643" s="54">
        <v>8567.18</v>
      </c>
      <c r="O5643">
        <v>0</v>
      </c>
      <c r="P5643" s="55">
        <v>0</v>
      </c>
      <c r="Q5643" s="55">
        <v>1</v>
      </c>
      <c r="R5643" t="s">
        <v>113</v>
      </c>
      <c r="S5643" s="55">
        <v>960</v>
      </c>
      <c r="T5643" s="55">
        <f>--(Customer[[#This Row],[Geography]]="Germany")</f>
        <v>1</v>
      </c>
      <c r="U5643" s="55">
        <f>--(Customer[[#This Row],[Geography]]="France")</f>
        <v>0</v>
      </c>
      <c r="V5643" s="55">
        <f>--(Customer[[#This Row],[Geography]]="Spain")</f>
        <v>0</v>
      </c>
    </row>
    <row r="5644" spans="1:22">
      <c r="A5644">
        <v>5643</v>
      </c>
      <c r="B5644">
        <v>15809663</v>
      </c>
      <c r="C5644" t="s">
        <v>338</v>
      </c>
      <c r="D5644" s="54">
        <v>782</v>
      </c>
      <c r="E5644" t="s">
        <v>11</v>
      </c>
      <c r="F5644" t="s">
        <v>112</v>
      </c>
      <c r="G5644" s="55">
        <v>41</v>
      </c>
      <c r="H5644" s="55" t="str">
        <f>IF(Customer[[#This Row],[Age]]&lt;=32,"18-32",IF(Customer[[#This Row],[Age]]&lt;=47,"33-47",IF(Customer[[#This Row],[Age]]&lt;=62,"48-62",IF(Customer[[#This Row],[Age]]&lt;=77,"63-77","78-92"))))</f>
        <v>33-47</v>
      </c>
      <c r="I5644" s="55">
        <v>4</v>
      </c>
      <c r="J5644" s="54">
        <v>0</v>
      </c>
      <c r="K5644" s="55">
        <v>1</v>
      </c>
      <c r="L5644">
        <v>1</v>
      </c>
      <c r="M5644">
        <v>0</v>
      </c>
      <c r="N5644" s="54">
        <v>132943.88</v>
      </c>
      <c r="O5644">
        <v>0</v>
      </c>
      <c r="P5644" s="55">
        <v>0</v>
      </c>
      <c r="Q5644" s="55">
        <v>5</v>
      </c>
      <c r="R5644" t="s">
        <v>130</v>
      </c>
      <c r="S5644" s="55">
        <v>480</v>
      </c>
      <c r="T5644" s="55">
        <f>--(Customer[[#This Row],[Geography]]="Germany")</f>
        <v>0</v>
      </c>
      <c r="U5644" s="55">
        <f>--(Customer[[#This Row],[Geography]]="France")</f>
        <v>0</v>
      </c>
      <c r="V5644" s="55">
        <f>--(Customer[[#This Row],[Geography]]="Spain")</f>
        <v>1</v>
      </c>
    </row>
    <row r="5645" spans="1:22">
      <c r="A5645">
        <v>5644</v>
      </c>
      <c r="B5645">
        <v>15640078</v>
      </c>
      <c r="C5645" t="s">
        <v>278</v>
      </c>
      <c r="D5645" s="54">
        <v>616</v>
      </c>
      <c r="E5645" t="s">
        <v>11</v>
      </c>
      <c r="F5645" t="s">
        <v>112</v>
      </c>
      <c r="G5645" s="55">
        <v>36</v>
      </c>
      <c r="H5645" s="55" t="str">
        <f>IF(Customer[[#This Row],[Age]]&lt;=32,"18-32",IF(Customer[[#This Row],[Age]]&lt;=47,"33-47",IF(Customer[[#This Row],[Age]]&lt;=62,"48-62",IF(Customer[[#This Row],[Age]]&lt;=77,"63-77","78-92"))))</f>
        <v>33-47</v>
      </c>
      <c r="I5645" s="55">
        <v>6</v>
      </c>
      <c r="J5645" s="54">
        <v>0</v>
      </c>
      <c r="K5645" s="55">
        <v>1</v>
      </c>
      <c r="L5645">
        <v>1</v>
      </c>
      <c r="M5645">
        <v>1</v>
      </c>
      <c r="N5645" s="54">
        <v>12916.32</v>
      </c>
      <c r="O5645">
        <v>1</v>
      </c>
      <c r="P5645" s="55">
        <v>1</v>
      </c>
      <c r="Q5645" s="55">
        <v>1</v>
      </c>
      <c r="R5645" t="s">
        <v>113</v>
      </c>
      <c r="S5645" s="55">
        <v>906</v>
      </c>
      <c r="T5645" s="55">
        <f>--(Customer[[#This Row],[Geography]]="Germany")</f>
        <v>0</v>
      </c>
      <c r="U5645" s="55">
        <f>--(Customer[[#This Row],[Geography]]="France")</f>
        <v>0</v>
      </c>
      <c r="V5645" s="55">
        <f>--(Customer[[#This Row],[Geography]]="Spain")</f>
        <v>1</v>
      </c>
    </row>
    <row r="5646" spans="1:22">
      <c r="A5646">
        <v>5645</v>
      </c>
      <c r="B5646">
        <v>15698786</v>
      </c>
      <c r="C5646" t="s">
        <v>724</v>
      </c>
      <c r="D5646" s="54">
        <v>738</v>
      </c>
      <c r="E5646" t="s">
        <v>11</v>
      </c>
      <c r="F5646" t="s">
        <v>112</v>
      </c>
      <c r="G5646" s="55">
        <v>37</v>
      </c>
      <c r="H5646" s="55" t="str">
        <f>IF(Customer[[#This Row],[Age]]&lt;=32,"18-32",IF(Customer[[#This Row],[Age]]&lt;=47,"33-47",IF(Customer[[#This Row],[Age]]&lt;=62,"48-62",IF(Customer[[#This Row],[Age]]&lt;=77,"63-77","78-92"))))</f>
        <v>33-47</v>
      </c>
      <c r="I5646" s="55">
        <v>8</v>
      </c>
      <c r="J5646" s="54">
        <v>100565.94</v>
      </c>
      <c r="K5646" s="55">
        <v>1</v>
      </c>
      <c r="L5646">
        <v>1</v>
      </c>
      <c r="M5646">
        <v>1</v>
      </c>
      <c r="N5646" s="54">
        <v>128799.86</v>
      </c>
      <c r="O5646">
        <v>0</v>
      </c>
      <c r="P5646" s="55">
        <v>0</v>
      </c>
      <c r="Q5646" s="55">
        <v>3</v>
      </c>
      <c r="R5646" t="s">
        <v>113</v>
      </c>
      <c r="S5646" s="55">
        <v>503</v>
      </c>
      <c r="T5646" s="55">
        <f>--(Customer[[#This Row],[Geography]]="Germany")</f>
        <v>0</v>
      </c>
      <c r="U5646" s="55">
        <f>--(Customer[[#This Row],[Geography]]="France")</f>
        <v>0</v>
      </c>
      <c r="V5646" s="55">
        <f>--(Customer[[#This Row],[Geography]]="Spain")</f>
        <v>1</v>
      </c>
    </row>
    <row r="5647" spans="1:22">
      <c r="A5647">
        <v>5646</v>
      </c>
      <c r="B5647">
        <v>15569807</v>
      </c>
      <c r="C5647" t="s">
        <v>2235</v>
      </c>
      <c r="D5647" s="54">
        <v>717</v>
      </c>
      <c r="E5647" t="s">
        <v>11</v>
      </c>
      <c r="F5647" t="s">
        <v>112</v>
      </c>
      <c r="G5647" s="55">
        <v>42</v>
      </c>
      <c r="H5647" s="55" t="str">
        <f>IF(Customer[[#This Row],[Age]]&lt;=32,"18-32",IF(Customer[[#This Row],[Age]]&lt;=47,"33-47",IF(Customer[[#This Row],[Age]]&lt;=62,"48-62",IF(Customer[[#This Row],[Age]]&lt;=77,"63-77","78-92"))))</f>
        <v>33-47</v>
      </c>
      <c r="I5647" s="55">
        <v>5</v>
      </c>
      <c r="J5647" s="54">
        <v>190305.78</v>
      </c>
      <c r="K5647" s="55">
        <v>1</v>
      </c>
      <c r="L5647">
        <v>1</v>
      </c>
      <c r="M5647">
        <v>0</v>
      </c>
      <c r="N5647" s="54">
        <v>99347.8</v>
      </c>
      <c r="O5647">
        <v>1</v>
      </c>
      <c r="P5647" s="55">
        <v>1</v>
      </c>
      <c r="Q5647" s="55">
        <v>1</v>
      </c>
      <c r="R5647" t="s">
        <v>122</v>
      </c>
      <c r="S5647" s="55">
        <v>758</v>
      </c>
      <c r="T5647" s="55">
        <f>--(Customer[[#This Row],[Geography]]="Germany")</f>
        <v>0</v>
      </c>
      <c r="U5647" s="55">
        <f>--(Customer[[#This Row],[Geography]]="France")</f>
        <v>0</v>
      </c>
      <c r="V5647" s="55">
        <f>--(Customer[[#This Row],[Geography]]="Spain")</f>
        <v>1</v>
      </c>
    </row>
    <row r="5648" spans="1:22">
      <c r="A5648">
        <v>5647</v>
      </c>
      <c r="B5648">
        <v>15730830</v>
      </c>
      <c r="C5648" t="s">
        <v>542</v>
      </c>
      <c r="D5648" s="54">
        <v>526</v>
      </c>
      <c r="E5648" t="s">
        <v>10</v>
      </c>
      <c r="F5648" t="s">
        <v>112</v>
      </c>
      <c r="G5648" s="55">
        <v>35</v>
      </c>
      <c r="H5648" s="55" t="str">
        <f>IF(Customer[[#This Row],[Age]]&lt;=32,"18-32",IF(Customer[[#This Row],[Age]]&lt;=47,"33-47",IF(Customer[[#This Row],[Age]]&lt;=62,"48-62",IF(Customer[[#This Row],[Age]]&lt;=77,"63-77","78-92"))))</f>
        <v>33-47</v>
      </c>
      <c r="I5648" s="55">
        <v>9</v>
      </c>
      <c r="J5648" s="54">
        <v>118536.4</v>
      </c>
      <c r="K5648" s="55">
        <v>1</v>
      </c>
      <c r="L5648">
        <v>1</v>
      </c>
      <c r="M5648">
        <v>0</v>
      </c>
      <c r="N5648" s="54">
        <v>40980.870000000003</v>
      </c>
      <c r="O5648">
        <v>1</v>
      </c>
      <c r="P5648" s="55">
        <v>1</v>
      </c>
      <c r="Q5648" s="55">
        <v>3</v>
      </c>
      <c r="R5648" t="s">
        <v>113</v>
      </c>
      <c r="S5648" s="55">
        <v>416</v>
      </c>
      <c r="T5648" s="55">
        <f>--(Customer[[#This Row],[Geography]]="Germany")</f>
        <v>1</v>
      </c>
      <c r="U5648" s="55">
        <f>--(Customer[[#This Row],[Geography]]="France")</f>
        <v>0</v>
      </c>
      <c r="V5648" s="55">
        <f>--(Customer[[#This Row],[Geography]]="Spain")</f>
        <v>0</v>
      </c>
    </row>
    <row r="5649" spans="1:22">
      <c r="A5649">
        <v>5648</v>
      </c>
      <c r="B5649">
        <v>15805112</v>
      </c>
      <c r="C5649" t="s">
        <v>1470</v>
      </c>
      <c r="D5649" s="54">
        <v>660</v>
      </c>
      <c r="E5649" t="s">
        <v>9</v>
      </c>
      <c r="F5649" t="s">
        <v>120</v>
      </c>
      <c r="G5649" s="55">
        <v>19</v>
      </c>
      <c r="H5649" s="55" t="str">
        <f>IF(Customer[[#This Row],[Age]]&lt;=32,"18-32",IF(Customer[[#This Row],[Age]]&lt;=47,"33-47",IF(Customer[[#This Row],[Age]]&lt;=62,"48-62",IF(Customer[[#This Row],[Age]]&lt;=77,"63-77","78-92"))))</f>
        <v>18-32</v>
      </c>
      <c r="I5649" s="55">
        <v>5</v>
      </c>
      <c r="J5649" s="54">
        <v>127649.64</v>
      </c>
      <c r="K5649" s="55">
        <v>1</v>
      </c>
      <c r="L5649">
        <v>1</v>
      </c>
      <c r="M5649">
        <v>1</v>
      </c>
      <c r="N5649" s="54">
        <v>40368.65</v>
      </c>
      <c r="O5649">
        <v>0</v>
      </c>
      <c r="P5649" s="55">
        <v>0</v>
      </c>
      <c r="Q5649" s="55">
        <v>1</v>
      </c>
      <c r="R5649" t="s">
        <v>117</v>
      </c>
      <c r="S5649" s="55">
        <v>863</v>
      </c>
      <c r="T5649" s="55">
        <f>--(Customer[[#This Row],[Geography]]="Germany")</f>
        <v>0</v>
      </c>
      <c r="U5649" s="55">
        <f>--(Customer[[#This Row],[Geography]]="France")</f>
        <v>1</v>
      </c>
      <c r="V5649" s="55">
        <f>--(Customer[[#This Row],[Geography]]="Spain")</f>
        <v>0</v>
      </c>
    </row>
    <row r="5650" spans="1:22">
      <c r="A5650">
        <v>5649</v>
      </c>
      <c r="B5650">
        <v>15633064</v>
      </c>
      <c r="C5650" t="s">
        <v>2236</v>
      </c>
      <c r="D5650" s="54">
        <v>525</v>
      </c>
      <c r="E5650" t="s">
        <v>9</v>
      </c>
      <c r="F5650" t="s">
        <v>120</v>
      </c>
      <c r="G5650" s="55">
        <v>35</v>
      </c>
      <c r="H5650" s="55" t="str">
        <f>IF(Customer[[#This Row],[Age]]&lt;=32,"18-32",IF(Customer[[#This Row],[Age]]&lt;=47,"33-47",IF(Customer[[#This Row],[Age]]&lt;=62,"48-62",IF(Customer[[#This Row],[Age]]&lt;=77,"63-77","78-92"))))</f>
        <v>33-47</v>
      </c>
      <c r="I5650" s="55">
        <v>7</v>
      </c>
      <c r="J5650" s="54">
        <v>165358.76999999999</v>
      </c>
      <c r="K5650" s="55">
        <v>1</v>
      </c>
      <c r="L5650">
        <v>0</v>
      </c>
      <c r="M5650">
        <v>1</v>
      </c>
      <c r="N5650" s="54">
        <v>94738.54</v>
      </c>
      <c r="O5650">
        <v>0</v>
      </c>
      <c r="P5650" s="55">
        <v>0</v>
      </c>
      <c r="Q5650" s="55">
        <v>2</v>
      </c>
      <c r="R5650" t="s">
        <v>113</v>
      </c>
      <c r="S5650" s="55">
        <v>694</v>
      </c>
      <c r="T5650" s="55">
        <f>--(Customer[[#This Row],[Geography]]="Germany")</f>
        <v>0</v>
      </c>
      <c r="U5650" s="55">
        <f>--(Customer[[#This Row],[Geography]]="France")</f>
        <v>1</v>
      </c>
      <c r="V5650" s="55">
        <f>--(Customer[[#This Row],[Geography]]="Spain")</f>
        <v>0</v>
      </c>
    </row>
    <row r="5651" spans="1:22">
      <c r="A5651">
        <v>5650</v>
      </c>
      <c r="B5651">
        <v>15703119</v>
      </c>
      <c r="C5651" t="s">
        <v>170</v>
      </c>
      <c r="D5651" s="54">
        <v>629</v>
      </c>
      <c r="E5651" t="s">
        <v>11</v>
      </c>
      <c r="F5651" t="s">
        <v>120</v>
      </c>
      <c r="G5651" s="55">
        <v>29</v>
      </c>
      <c r="H5651" s="55" t="str">
        <f>IF(Customer[[#This Row],[Age]]&lt;=32,"18-32",IF(Customer[[#This Row],[Age]]&lt;=47,"33-47",IF(Customer[[#This Row],[Age]]&lt;=62,"48-62",IF(Customer[[#This Row],[Age]]&lt;=77,"63-77","78-92"))))</f>
        <v>18-32</v>
      </c>
      <c r="I5651" s="55">
        <v>6</v>
      </c>
      <c r="J5651" s="54">
        <v>0</v>
      </c>
      <c r="K5651" s="55">
        <v>2</v>
      </c>
      <c r="L5651">
        <v>1</v>
      </c>
      <c r="M5651">
        <v>1</v>
      </c>
      <c r="N5651" s="54">
        <v>88842.8</v>
      </c>
      <c r="O5651">
        <v>0</v>
      </c>
      <c r="P5651" s="55">
        <v>0</v>
      </c>
      <c r="Q5651" s="55">
        <v>4</v>
      </c>
      <c r="R5651" t="s">
        <v>130</v>
      </c>
      <c r="S5651" s="55">
        <v>274</v>
      </c>
      <c r="T5651" s="55">
        <f>--(Customer[[#This Row],[Geography]]="Germany")</f>
        <v>0</v>
      </c>
      <c r="U5651" s="55">
        <f>--(Customer[[#This Row],[Geography]]="France")</f>
        <v>0</v>
      </c>
      <c r="V5651" s="55">
        <f>--(Customer[[#This Row],[Geography]]="Spain")</f>
        <v>1</v>
      </c>
    </row>
    <row r="5652" spans="1:22">
      <c r="A5652">
        <v>5651</v>
      </c>
      <c r="B5652">
        <v>15730447</v>
      </c>
      <c r="C5652" t="s">
        <v>324</v>
      </c>
      <c r="D5652" s="54">
        <v>616</v>
      </c>
      <c r="E5652" t="s">
        <v>10</v>
      </c>
      <c r="F5652" t="s">
        <v>112</v>
      </c>
      <c r="G5652" s="55">
        <v>36</v>
      </c>
      <c r="H5652" s="55" t="str">
        <f>IF(Customer[[#This Row],[Age]]&lt;=32,"18-32",IF(Customer[[#This Row],[Age]]&lt;=47,"33-47",IF(Customer[[#This Row],[Age]]&lt;=62,"48-62",IF(Customer[[#This Row],[Age]]&lt;=77,"63-77","78-92"))))</f>
        <v>33-47</v>
      </c>
      <c r="I5652" s="55">
        <v>10</v>
      </c>
      <c r="J5652" s="54">
        <v>78249.53</v>
      </c>
      <c r="K5652" s="55">
        <v>1</v>
      </c>
      <c r="L5652">
        <v>1</v>
      </c>
      <c r="M5652">
        <v>0</v>
      </c>
      <c r="N5652" s="54">
        <v>136934.91</v>
      </c>
      <c r="O5652">
        <v>0</v>
      </c>
      <c r="P5652" s="55">
        <v>0</v>
      </c>
      <c r="Q5652" s="55">
        <v>4</v>
      </c>
      <c r="R5652" t="s">
        <v>122</v>
      </c>
      <c r="S5652" s="55">
        <v>789</v>
      </c>
      <c r="T5652" s="55">
        <f>--(Customer[[#This Row],[Geography]]="Germany")</f>
        <v>1</v>
      </c>
      <c r="U5652" s="55">
        <f>--(Customer[[#This Row],[Geography]]="France")</f>
        <v>0</v>
      </c>
      <c r="V5652" s="55">
        <f>--(Customer[[#This Row],[Geography]]="Spain")</f>
        <v>0</v>
      </c>
    </row>
    <row r="5653" spans="1:22">
      <c r="A5653">
        <v>5652</v>
      </c>
      <c r="B5653">
        <v>15813850</v>
      </c>
      <c r="C5653" t="s">
        <v>528</v>
      </c>
      <c r="D5653" s="54">
        <v>521</v>
      </c>
      <c r="E5653" t="s">
        <v>10</v>
      </c>
      <c r="F5653" t="s">
        <v>112</v>
      </c>
      <c r="G5653" s="55">
        <v>61</v>
      </c>
      <c r="H5653" s="55" t="str">
        <f>IF(Customer[[#This Row],[Age]]&lt;=32,"18-32",IF(Customer[[#This Row],[Age]]&lt;=47,"33-47",IF(Customer[[#This Row],[Age]]&lt;=62,"48-62",IF(Customer[[#This Row],[Age]]&lt;=77,"63-77","78-92"))))</f>
        <v>48-62</v>
      </c>
      <c r="I5653" s="55">
        <v>0</v>
      </c>
      <c r="J5653" s="54">
        <v>125193.96</v>
      </c>
      <c r="K5653" s="55">
        <v>1</v>
      </c>
      <c r="L5653">
        <v>1</v>
      </c>
      <c r="M5653">
        <v>1</v>
      </c>
      <c r="N5653" s="54">
        <v>109356.53</v>
      </c>
      <c r="O5653">
        <v>0</v>
      </c>
      <c r="P5653" s="55">
        <v>0</v>
      </c>
      <c r="Q5653" s="55">
        <v>4</v>
      </c>
      <c r="R5653" t="s">
        <v>117</v>
      </c>
      <c r="S5653" s="55">
        <v>312</v>
      </c>
      <c r="T5653" s="55">
        <f>--(Customer[[#This Row],[Geography]]="Germany")</f>
        <v>1</v>
      </c>
      <c r="U5653" s="55">
        <f>--(Customer[[#This Row],[Geography]]="France")</f>
        <v>0</v>
      </c>
      <c r="V5653" s="55">
        <f>--(Customer[[#This Row],[Geography]]="Spain")</f>
        <v>0</v>
      </c>
    </row>
    <row r="5654" spans="1:22">
      <c r="A5654">
        <v>5653</v>
      </c>
      <c r="B5654">
        <v>15711889</v>
      </c>
      <c r="C5654" t="s">
        <v>69</v>
      </c>
      <c r="D5654" s="54">
        <v>691</v>
      </c>
      <c r="E5654" t="s">
        <v>9</v>
      </c>
      <c r="F5654" t="s">
        <v>112</v>
      </c>
      <c r="G5654" s="55">
        <v>29</v>
      </c>
      <c r="H5654" s="55" t="str">
        <f>IF(Customer[[#This Row],[Age]]&lt;=32,"18-32",IF(Customer[[#This Row],[Age]]&lt;=47,"33-47",IF(Customer[[#This Row],[Age]]&lt;=62,"48-62",IF(Customer[[#This Row],[Age]]&lt;=77,"63-77","78-92"))))</f>
        <v>18-32</v>
      </c>
      <c r="I5654" s="55">
        <v>9</v>
      </c>
      <c r="J5654" s="54">
        <v>0</v>
      </c>
      <c r="K5654" s="55">
        <v>2</v>
      </c>
      <c r="L5654">
        <v>0</v>
      </c>
      <c r="M5654">
        <v>0</v>
      </c>
      <c r="N5654" s="54">
        <v>199635.93</v>
      </c>
      <c r="O5654">
        <v>0</v>
      </c>
      <c r="P5654" s="55">
        <v>0</v>
      </c>
      <c r="Q5654" s="55">
        <v>4</v>
      </c>
      <c r="R5654" t="s">
        <v>117</v>
      </c>
      <c r="S5654" s="55">
        <v>728</v>
      </c>
      <c r="T5654" s="55">
        <f>--(Customer[[#This Row],[Geography]]="Germany")</f>
        <v>0</v>
      </c>
      <c r="U5654" s="55">
        <f>--(Customer[[#This Row],[Geography]]="France")</f>
        <v>1</v>
      </c>
      <c r="V5654" s="55">
        <f>--(Customer[[#This Row],[Geography]]="Spain")</f>
        <v>0</v>
      </c>
    </row>
    <row r="5655" spans="1:22">
      <c r="A5655">
        <v>5654</v>
      </c>
      <c r="B5655">
        <v>15664610</v>
      </c>
      <c r="C5655" t="s">
        <v>1299</v>
      </c>
      <c r="D5655" s="54">
        <v>687</v>
      </c>
      <c r="E5655" t="s">
        <v>10</v>
      </c>
      <c r="F5655" t="s">
        <v>112</v>
      </c>
      <c r="G5655" s="55">
        <v>41</v>
      </c>
      <c r="H5655" s="55" t="str">
        <f>IF(Customer[[#This Row],[Age]]&lt;=32,"18-32",IF(Customer[[#This Row],[Age]]&lt;=47,"33-47",IF(Customer[[#This Row],[Age]]&lt;=62,"48-62",IF(Customer[[#This Row],[Age]]&lt;=77,"63-77","78-92"))))</f>
        <v>33-47</v>
      </c>
      <c r="I5655" s="55">
        <v>2</v>
      </c>
      <c r="J5655" s="54">
        <v>154007.21</v>
      </c>
      <c r="K5655" s="55">
        <v>1</v>
      </c>
      <c r="L5655">
        <v>1</v>
      </c>
      <c r="M5655">
        <v>0</v>
      </c>
      <c r="N5655" s="54">
        <v>158408.23000000001</v>
      </c>
      <c r="O5655">
        <v>0</v>
      </c>
      <c r="P5655" s="55">
        <v>0</v>
      </c>
      <c r="Q5655" s="55">
        <v>5</v>
      </c>
      <c r="R5655" t="s">
        <v>122</v>
      </c>
      <c r="S5655" s="55">
        <v>410</v>
      </c>
      <c r="T5655" s="55">
        <f>--(Customer[[#This Row],[Geography]]="Germany")</f>
        <v>1</v>
      </c>
      <c r="U5655" s="55">
        <f>--(Customer[[#This Row],[Geography]]="France")</f>
        <v>0</v>
      </c>
      <c r="V5655" s="55">
        <f>--(Customer[[#This Row],[Geography]]="Spain")</f>
        <v>0</v>
      </c>
    </row>
    <row r="5656" spans="1:22">
      <c r="A5656">
        <v>5655</v>
      </c>
      <c r="B5656">
        <v>15751710</v>
      </c>
      <c r="C5656" t="s">
        <v>1699</v>
      </c>
      <c r="D5656" s="54">
        <v>677</v>
      </c>
      <c r="E5656" t="s">
        <v>11</v>
      </c>
      <c r="F5656" t="s">
        <v>112</v>
      </c>
      <c r="G5656" s="55">
        <v>43</v>
      </c>
      <c r="H5656" s="55" t="str">
        <f>IF(Customer[[#This Row],[Age]]&lt;=32,"18-32",IF(Customer[[#This Row],[Age]]&lt;=47,"33-47",IF(Customer[[#This Row],[Age]]&lt;=62,"48-62",IF(Customer[[#This Row],[Age]]&lt;=77,"63-77","78-92"))))</f>
        <v>33-47</v>
      </c>
      <c r="I5656" s="55">
        <v>3</v>
      </c>
      <c r="J5656" s="54">
        <v>133214.88</v>
      </c>
      <c r="K5656" s="55">
        <v>2</v>
      </c>
      <c r="L5656">
        <v>1</v>
      </c>
      <c r="M5656">
        <v>1</v>
      </c>
      <c r="N5656" s="54">
        <v>95936.84</v>
      </c>
      <c r="O5656">
        <v>0</v>
      </c>
      <c r="P5656" s="55">
        <v>0</v>
      </c>
      <c r="Q5656" s="55">
        <v>5</v>
      </c>
      <c r="R5656" t="s">
        <v>113</v>
      </c>
      <c r="S5656" s="55">
        <v>865</v>
      </c>
      <c r="T5656" s="55">
        <f>--(Customer[[#This Row],[Geography]]="Germany")</f>
        <v>0</v>
      </c>
      <c r="U5656" s="55">
        <f>--(Customer[[#This Row],[Geography]]="France")</f>
        <v>0</v>
      </c>
      <c r="V5656" s="55">
        <f>--(Customer[[#This Row],[Geography]]="Spain")</f>
        <v>1</v>
      </c>
    </row>
    <row r="5657" spans="1:22">
      <c r="A5657">
        <v>5656</v>
      </c>
      <c r="B5657">
        <v>15692926</v>
      </c>
      <c r="C5657" t="s">
        <v>1576</v>
      </c>
      <c r="D5657" s="54">
        <v>695</v>
      </c>
      <c r="E5657" t="s">
        <v>11</v>
      </c>
      <c r="F5657" t="s">
        <v>120</v>
      </c>
      <c r="G5657" s="55">
        <v>63</v>
      </c>
      <c r="H5657" s="55" t="str">
        <f>IF(Customer[[#This Row],[Age]]&lt;=32,"18-32",IF(Customer[[#This Row],[Age]]&lt;=47,"33-47",IF(Customer[[#This Row],[Age]]&lt;=62,"48-62",IF(Customer[[#This Row],[Age]]&lt;=77,"63-77","78-92"))))</f>
        <v>63-77</v>
      </c>
      <c r="I5657" s="55">
        <v>1</v>
      </c>
      <c r="J5657" s="54">
        <v>146202.93</v>
      </c>
      <c r="K5657" s="55">
        <v>1</v>
      </c>
      <c r="L5657">
        <v>1</v>
      </c>
      <c r="M5657">
        <v>1</v>
      </c>
      <c r="N5657" s="54">
        <v>126688.83</v>
      </c>
      <c r="O5657">
        <v>1</v>
      </c>
      <c r="P5657" s="55">
        <v>1</v>
      </c>
      <c r="Q5657" s="55">
        <v>3</v>
      </c>
      <c r="R5657" t="s">
        <v>113</v>
      </c>
      <c r="S5657" s="55">
        <v>703</v>
      </c>
      <c r="T5657" s="55">
        <f>--(Customer[[#This Row],[Geography]]="Germany")</f>
        <v>0</v>
      </c>
      <c r="U5657" s="55">
        <f>--(Customer[[#This Row],[Geography]]="France")</f>
        <v>0</v>
      </c>
      <c r="V5657" s="55">
        <f>--(Customer[[#This Row],[Geography]]="Spain")</f>
        <v>1</v>
      </c>
    </row>
    <row r="5658" spans="1:22">
      <c r="A5658">
        <v>5657</v>
      </c>
      <c r="B5658">
        <v>15813741</v>
      </c>
      <c r="C5658" t="s">
        <v>1155</v>
      </c>
      <c r="D5658" s="54">
        <v>663</v>
      </c>
      <c r="E5658" t="s">
        <v>9</v>
      </c>
      <c r="F5658" t="s">
        <v>112</v>
      </c>
      <c r="G5658" s="55">
        <v>27</v>
      </c>
      <c r="H5658" s="55" t="str">
        <f>IF(Customer[[#This Row],[Age]]&lt;=32,"18-32",IF(Customer[[#This Row],[Age]]&lt;=47,"33-47",IF(Customer[[#This Row],[Age]]&lt;=62,"48-62",IF(Customer[[#This Row],[Age]]&lt;=77,"63-77","78-92"))))</f>
        <v>18-32</v>
      </c>
      <c r="I5658" s="55">
        <v>9</v>
      </c>
      <c r="J5658" s="54">
        <v>0</v>
      </c>
      <c r="K5658" s="55">
        <v>2</v>
      </c>
      <c r="L5658">
        <v>1</v>
      </c>
      <c r="M5658">
        <v>0</v>
      </c>
      <c r="N5658" s="54">
        <v>150850.29</v>
      </c>
      <c r="O5658">
        <v>0</v>
      </c>
      <c r="P5658" s="55">
        <v>0</v>
      </c>
      <c r="Q5658" s="55">
        <v>5</v>
      </c>
      <c r="R5658" t="s">
        <v>113</v>
      </c>
      <c r="S5658" s="55">
        <v>769</v>
      </c>
      <c r="T5658" s="55">
        <f>--(Customer[[#This Row],[Geography]]="Germany")</f>
        <v>0</v>
      </c>
      <c r="U5658" s="55">
        <f>--(Customer[[#This Row],[Geography]]="France")</f>
        <v>1</v>
      </c>
      <c r="V5658" s="55">
        <f>--(Customer[[#This Row],[Geography]]="Spain")</f>
        <v>0</v>
      </c>
    </row>
    <row r="5659" spans="1:22">
      <c r="A5659">
        <v>5658</v>
      </c>
      <c r="B5659">
        <v>15698474</v>
      </c>
      <c r="C5659" t="s">
        <v>1022</v>
      </c>
      <c r="D5659" s="54">
        <v>496</v>
      </c>
      <c r="E5659" t="s">
        <v>9</v>
      </c>
      <c r="F5659" t="s">
        <v>120</v>
      </c>
      <c r="G5659" s="55">
        <v>30</v>
      </c>
      <c r="H5659" s="55" t="str">
        <f>IF(Customer[[#This Row],[Age]]&lt;=32,"18-32",IF(Customer[[#This Row],[Age]]&lt;=47,"33-47",IF(Customer[[#This Row],[Age]]&lt;=62,"48-62",IF(Customer[[#This Row],[Age]]&lt;=77,"63-77","78-92"))))</f>
        <v>18-32</v>
      </c>
      <c r="I5659" s="55">
        <v>0</v>
      </c>
      <c r="J5659" s="54">
        <v>90963.49</v>
      </c>
      <c r="K5659" s="55">
        <v>1</v>
      </c>
      <c r="L5659">
        <v>0</v>
      </c>
      <c r="M5659">
        <v>1</v>
      </c>
      <c r="N5659" s="54">
        <v>27802</v>
      </c>
      <c r="O5659">
        <v>0</v>
      </c>
      <c r="P5659" s="55">
        <v>0</v>
      </c>
      <c r="Q5659" s="55">
        <v>3</v>
      </c>
      <c r="R5659" t="s">
        <v>113</v>
      </c>
      <c r="S5659" s="55">
        <v>333</v>
      </c>
      <c r="T5659" s="55">
        <f>--(Customer[[#This Row],[Geography]]="Germany")</f>
        <v>0</v>
      </c>
      <c r="U5659" s="55">
        <f>--(Customer[[#This Row],[Geography]]="France")</f>
        <v>1</v>
      </c>
      <c r="V5659" s="55">
        <f>--(Customer[[#This Row],[Geography]]="Spain")</f>
        <v>0</v>
      </c>
    </row>
    <row r="5660" spans="1:22">
      <c r="A5660">
        <v>5659</v>
      </c>
      <c r="B5660">
        <v>15568595</v>
      </c>
      <c r="C5660" t="s">
        <v>721</v>
      </c>
      <c r="D5660" s="54">
        <v>747</v>
      </c>
      <c r="E5660" t="s">
        <v>11</v>
      </c>
      <c r="F5660" t="s">
        <v>120</v>
      </c>
      <c r="G5660" s="55">
        <v>41</v>
      </c>
      <c r="H5660" s="55" t="str">
        <f>IF(Customer[[#This Row],[Age]]&lt;=32,"18-32",IF(Customer[[#This Row],[Age]]&lt;=47,"33-47",IF(Customer[[#This Row],[Age]]&lt;=62,"48-62",IF(Customer[[#This Row],[Age]]&lt;=77,"63-77","78-92"))))</f>
        <v>33-47</v>
      </c>
      <c r="I5660" s="55">
        <v>9</v>
      </c>
      <c r="J5660" s="54">
        <v>0</v>
      </c>
      <c r="K5660" s="55">
        <v>1</v>
      </c>
      <c r="L5660">
        <v>1</v>
      </c>
      <c r="M5660">
        <v>0</v>
      </c>
      <c r="N5660" s="54">
        <v>32430.94</v>
      </c>
      <c r="O5660">
        <v>1</v>
      </c>
      <c r="P5660" s="55">
        <v>1</v>
      </c>
      <c r="Q5660" s="55">
        <v>1</v>
      </c>
      <c r="R5660" t="s">
        <v>130</v>
      </c>
      <c r="S5660" s="55">
        <v>717</v>
      </c>
      <c r="T5660" s="55">
        <f>--(Customer[[#This Row],[Geography]]="Germany")</f>
        <v>0</v>
      </c>
      <c r="U5660" s="55">
        <f>--(Customer[[#This Row],[Geography]]="France")</f>
        <v>0</v>
      </c>
      <c r="V5660" s="55">
        <f>--(Customer[[#This Row],[Geography]]="Spain")</f>
        <v>1</v>
      </c>
    </row>
    <row r="5661" spans="1:22">
      <c r="A5661">
        <v>5660</v>
      </c>
      <c r="B5661">
        <v>15603065</v>
      </c>
      <c r="C5661" t="s">
        <v>2237</v>
      </c>
      <c r="D5661" s="54">
        <v>546</v>
      </c>
      <c r="E5661" t="s">
        <v>9</v>
      </c>
      <c r="F5661" t="s">
        <v>112</v>
      </c>
      <c r="G5661" s="55">
        <v>52</v>
      </c>
      <c r="H5661" s="55" t="str">
        <f>IF(Customer[[#This Row],[Age]]&lt;=32,"18-32",IF(Customer[[#This Row],[Age]]&lt;=47,"33-47",IF(Customer[[#This Row],[Age]]&lt;=62,"48-62",IF(Customer[[#This Row],[Age]]&lt;=77,"63-77","78-92"))))</f>
        <v>48-62</v>
      </c>
      <c r="I5661" s="55">
        <v>2</v>
      </c>
      <c r="J5661" s="54">
        <v>0</v>
      </c>
      <c r="K5661" s="55">
        <v>1</v>
      </c>
      <c r="L5661">
        <v>1</v>
      </c>
      <c r="M5661">
        <v>0</v>
      </c>
      <c r="N5661" s="54">
        <v>137332.37</v>
      </c>
      <c r="O5661">
        <v>1</v>
      </c>
      <c r="P5661" s="55">
        <v>1</v>
      </c>
      <c r="Q5661" s="55">
        <v>4</v>
      </c>
      <c r="R5661" t="s">
        <v>122</v>
      </c>
      <c r="S5661" s="55">
        <v>325</v>
      </c>
      <c r="T5661" s="55">
        <f>--(Customer[[#This Row],[Geography]]="Germany")</f>
        <v>0</v>
      </c>
      <c r="U5661" s="55">
        <f>--(Customer[[#This Row],[Geography]]="France")</f>
        <v>1</v>
      </c>
      <c r="V5661" s="55">
        <f>--(Customer[[#This Row],[Geography]]="Spain")</f>
        <v>0</v>
      </c>
    </row>
    <row r="5662" spans="1:22">
      <c r="A5662">
        <v>5661</v>
      </c>
      <c r="B5662">
        <v>15592937</v>
      </c>
      <c r="C5662" t="s">
        <v>578</v>
      </c>
      <c r="D5662" s="54">
        <v>706</v>
      </c>
      <c r="E5662" t="s">
        <v>11</v>
      </c>
      <c r="F5662" t="s">
        <v>120</v>
      </c>
      <c r="G5662" s="55">
        <v>68</v>
      </c>
      <c r="H5662" s="55" t="str">
        <f>IF(Customer[[#This Row],[Age]]&lt;=32,"18-32",IF(Customer[[#This Row],[Age]]&lt;=47,"33-47",IF(Customer[[#This Row],[Age]]&lt;=62,"48-62",IF(Customer[[#This Row],[Age]]&lt;=77,"63-77","78-92"))))</f>
        <v>63-77</v>
      </c>
      <c r="I5662" s="55">
        <v>4</v>
      </c>
      <c r="J5662" s="54">
        <v>114386.85</v>
      </c>
      <c r="K5662" s="55">
        <v>1</v>
      </c>
      <c r="L5662">
        <v>1</v>
      </c>
      <c r="M5662">
        <v>1</v>
      </c>
      <c r="N5662" s="54">
        <v>28601.68</v>
      </c>
      <c r="O5662">
        <v>0</v>
      </c>
      <c r="P5662" s="55">
        <v>0</v>
      </c>
      <c r="Q5662" s="55">
        <v>5</v>
      </c>
      <c r="R5662" t="s">
        <v>113</v>
      </c>
      <c r="S5662" s="55">
        <v>269</v>
      </c>
      <c r="T5662" s="55">
        <f>--(Customer[[#This Row],[Geography]]="Germany")</f>
        <v>0</v>
      </c>
      <c r="U5662" s="55">
        <f>--(Customer[[#This Row],[Geography]]="France")</f>
        <v>0</v>
      </c>
      <c r="V5662" s="55">
        <f>--(Customer[[#This Row],[Geography]]="Spain")</f>
        <v>1</v>
      </c>
    </row>
    <row r="5663" spans="1:22">
      <c r="A5663">
        <v>5662</v>
      </c>
      <c r="B5663">
        <v>15699637</v>
      </c>
      <c r="C5663" t="s">
        <v>2238</v>
      </c>
      <c r="D5663" s="54">
        <v>472</v>
      </c>
      <c r="E5663" t="s">
        <v>9</v>
      </c>
      <c r="F5663" t="s">
        <v>112</v>
      </c>
      <c r="G5663" s="55">
        <v>26</v>
      </c>
      <c r="H5663" s="55" t="str">
        <f>IF(Customer[[#This Row],[Age]]&lt;=32,"18-32",IF(Customer[[#This Row],[Age]]&lt;=47,"33-47",IF(Customer[[#This Row],[Age]]&lt;=62,"48-62",IF(Customer[[#This Row],[Age]]&lt;=77,"63-77","78-92"))))</f>
        <v>18-32</v>
      </c>
      <c r="I5663" s="55">
        <v>5</v>
      </c>
      <c r="J5663" s="54">
        <v>0</v>
      </c>
      <c r="K5663" s="55">
        <v>2</v>
      </c>
      <c r="L5663">
        <v>1</v>
      </c>
      <c r="M5663">
        <v>0</v>
      </c>
      <c r="N5663" s="54">
        <v>108411.66</v>
      </c>
      <c r="O5663">
        <v>0</v>
      </c>
      <c r="P5663" s="55">
        <v>0</v>
      </c>
      <c r="Q5663" s="55">
        <v>2</v>
      </c>
      <c r="R5663" t="s">
        <v>122</v>
      </c>
      <c r="S5663" s="55">
        <v>893</v>
      </c>
      <c r="T5663" s="55">
        <f>--(Customer[[#This Row],[Geography]]="Germany")</f>
        <v>0</v>
      </c>
      <c r="U5663" s="55">
        <f>--(Customer[[#This Row],[Geography]]="France")</f>
        <v>1</v>
      </c>
      <c r="V5663" s="55">
        <f>--(Customer[[#This Row],[Geography]]="Spain")</f>
        <v>0</v>
      </c>
    </row>
    <row r="5664" spans="1:22">
      <c r="A5664">
        <v>5663</v>
      </c>
      <c r="B5664">
        <v>15667215</v>
      </c>
      <c r="C5664" t="s">
        <v>1766</v>
      </c>
      <c r="D5664" s="54">
        <v>703</v>
      </c>
      <c r="E5664" t="s">
        <v>9</v>
      </c>
      <c r="F5664" t="s">
        <v>112</v>
      </c>
      <c r="G5664" s="55">
        <v>40</v>
      </c>
      <c r="H5664" s="55" t="str">
        <f>IF(Customer[[#This Row],[Age]]&lt;=32,"18-32",IF(Customer[[#This Row],[Age]]&lt;=47,"33-47",IF(Customer[[#This Row],[Age]]&lt;=62,"48-62",IF(Customer[[#This Row],[Age]]&lt;=77,"63-77","78-92"))))</f>
        <v>33-47</v>
      </c>
      <c r="I5664" s="55">
        <v>7</v>
      </c>
      <c r="J5664" s="54">
        <v>0</v>
      </c>
      <c r="K5664" s="55">
        <v>2</v>
      </c>
      <c r="L5664">
        <v>0</v>
      </c>
      <c r="M5664">
        <v>1</v>
      </c>
      <c r="N5664" s="54">
        <v>122518.5</v>
      </c>
      <c r="O5664">
        <v>0</v>
      </c>
      <c r="P5664" s="55">
        <v>0</v>
      </c>
      <c r="Q5664" s="55">
        <v>4</v>
      </c>
      <c r="R5664" t="s">
        <v>117</v>
      </c>
      <c r="S5664" s="55">
        <v>566</v>
      </c>
      <c r="T5664" s="55">
        <f>--(Customer[[#This Row],[Geography]]="Germany")</f>
        <v>0</v>
      </c>
      <c r="U5664" s="55">
        <f>--(Customer[[#This Row],[Geography]]="France")</f>
        <v>1</v>
      </c>
      <c r="V5664" s="55">
        <f>--(Customer[[#This Row],[Geography]]="Spain")</f>
        <v>0</v>
      </c>
    </row>
    <row r="5665" spans="1:22">
      <c r="A5665">
        <v>5664</v>
      </c>
      <c r="B5665">
        <v>15788659</v>
      </c>
      <c r="C5665" t="s">
        <v>821</v>
      </c>
      <c r="D5665" s="54">
        <v>850</v>
      </c>
      <c r="E5665" t="s">
        <v>9</v>
      </c>
      <c r="F5665" t="s">
        <v>112</v>
      </c>
      <c r="G5665" s="55">
        <v>38</v>
      </c>
      <c r="H5665" s="55" t="str">
        <f>IF(Customer[[#This Row],[Age]]&lt;=32,"18-32",IF(Customer[[#This Row],[Age]]&lt;=47,"33-47",IF(Customer[[#This Row],[Age]]&lt;=62,"48-62",IF(Customer[[#This Row],[Age]]&lt;=77,"63-77","78-92"))))</f>
        <v>33-47</v>
      </c>
      <c r="I5665" s="55">
        <v>2</v>
      </c>
      <c r="J5665" s="54">
        <v>0</v>
      </c>
      <c r="K5665" s="55">
        <v>2</v>
      </c>
      <c r="L5665">
        <v>1</v>
      </c>
      <c r="M5665">
        <v>0</v>
      </c>
      <c r="N5665" s="54">
        <v>9015.07</v>
      </c>
      <c r="O5665">
        <v>0</v>
      </c>
      <c r="P5665" s="55">
        <v>0</v>
      </c>
      <c r="Q5665" s="55">
        <v>1</v>
      </c>
      <c r="R5665" t="s">
        <v>122</v>
      </c>
      <c r="S5665" s="55">
        <v>834</v>
      </c>
      <c r="T5665" s="55">
        <f>--(Customer[[#This Row],[Geography]]="Germany")</f>
        <v>0</v>
      </c>
      <c r="U5665" s="55">
        <f>--(Customer[[#This Row],[Geography]]="France")</f>
        <v>1</v>
      </c>
      <c r="V5665" s="55">
        <f>--(Customer[[#This Row],[Geography]]="Spain")</f>
        <v>0</v>
      </c>
    </row>
    <row r="5666" spans="1:22">
      <c r="A5666">
        <v>5665</v>
      </c>
      <c r="B5666">
        <v>15763218</v>
      </c>
      <c r="C5666" t="s">
        <v>2239</v>
      </c>
      <c r="D5666" s="54">
        <v>667</v>
      </c>
      <c r="E5666" t="s">
        <v>11</v>
      </c>
      <c r="F5666" t="s">
        <v>120</v>
      </c>
      <c r="G5666" s="55">
        <v>71</v>
      </c>
      <c r="H5666" s="55" t="str">
        <f>IF(Customer[[#This Row],[Age]]&lt;=32,"18-32",IF(Customer[[#This Row],[Age]]&lt;=47,"33-47",IF(Customer[[#This Row],[Age]]&lt;=62,"48-62",IF(Customer[[#This Row],[Age]]&lt;=77,"63-77","78-92"))))</f>
        <v>63-77</v>
      </c>
      <c r="I5666" s="55">
        <v>4</v>
      </c>
      <c r="J5666" s="54">
        <v>137260.78</v>
      </c>
      <c r="K5666" s="55">
        <v>1</v>
      </c>
      <c r="L5666">
        <v>0</v>
      </c>
      <c r="M5666">
        <v>1</v>
      </c>
      <c r="N5666" s="54">
        <v>94433.08</v>
      </c>
      <c r="O5666">
        <v>1</v>
      </c>
      <c r="P5666" s="55">
        <v>1</v>
      </c>
      <c r="Q5666" s="55">
        <v>2</v>
      </c>
      <c r="R5666" t="s">
        <v>113</v>
      </c>
      <c r="S5666" s="55">
        <v>915</v>
      </c>
      <c r="T5666" s="55">
        <f>--(Customer[[#This Row],[Geography]]="Germany")</f>
        <v>0</v>
      </c>
      <c r="U5666" s="55">
        <f>--(Customer[[#This Row],[Geography]]="France")</f>
        <v>0</v>
      </c>
      <c r="V5666" s="55">
        <f>--(Customer[[#This Row],[Geography]]="Spain")</f>
        <v>1</v>
      </c>
    </row>
    <row r="5667" spans="1:22">
      <c r="A5667">
        <v>5666</v>
      </c>
      <c r="B5667">
        <v>15645772</v>
      </c>
      <c r="C5667" t="s">
        <v>1622</v>
      </c>
      <c r="D5667" s="54">
        <v>559</v>
      </c>
      <c r="E5667" t="s">
        <v>9</v>
      </c>
      <c r="F5667" t="s">
        <v>120</v>
      </c>
      <c r="G5667" s="55">
        <v>33</v>
      </c>
      <c r="H5667" s="55" t="str">
        <f>IF(Customer[[#This Row],[Age]]&lt;=32,"18-32",IF(Customer[[#This Row],[Age]]&lt;=47,"33-47",IF(Customer[[#This Row],[Age]]&lt;=62,"48-62",IF(Customer[[#This Row],[Age]]&lt;=77,"63-77","78-92"))))</f>
        <v>33-47</v>
      </c>
      <c r="I5667" s="55">
        <v>9</v>
      </c>
      <c r="J5667" s="54">
        <v>111060.05</v>
      </c>
      <c r="K5667" s="55">
        <v>2</v>
      </c>
      <c r="L5667">
        <v>1</v>
      </c>
      <c r="M5667">
        <v>0</v>
      </c>
      <c r="N5667" s="54">
        <v>110371.84</v>
      </c>
      <c r="O5667">
        <v>0</v>
      </c>
      <c r="P5667" s="55">
        <v>0</v>
      </c>
      <c r="Q5667" s="55">
        <v>1</v>
      </c>
      <c r="R5667" t="s">
        <v>130</v>
      </c>
      <c r="S5667" s="55">
        <v>242</v>
      </c>
      <c r="T5667" s="55">
        <f>--(Customer[[#This Row],[Geography]]="Germany")</f>
        <v>0</v>
      </c>
      <c r="U5667" s="55">
        <f>--(Customer[[#This Row],[Geography]]="France")</f>
        <v>1</v>
      </c>
      <c r="V5667" s="55">
        <f>--(Customer[[#This Row],[Geography]]="Spain")</f>
        <v>0</v>
      </c>
    </row>
    <row r="5668" spans="1:22">
      <c r="A5668">
        <v>5667</v>
      </c>
      <c r="B5668">
        <v>15725511</v>
      </c>
      <c r="C5668" t="s">
        <v>291</v>
      </c>
      <c r="D5668" s="54">
        <v>636</v>
      </c>
      <c r="E5668" t="s">
        <v>11</v>
      </c>
      <c r="F5668" t="s">
        <v>120</v>
      </c>
      <c r="G5668" s="55">
        <v>60</v>
      </c>
      <c r="H5668" s="55" t="str">
        <f>IF(Customer[[#This Row],[Age]]&lt;=32,"18-32",IF(Customer[[#This Row],[Age]]&lt;=47,"33-47",IF(Customer[[#This Row],[Age]]&lt;=62,"48-62",IF(Customer[[#This Row],[Age]]&lt;=77,"63-77","78-92"))))</f>
        <v>48-62</v>
      </c>
      <c r="I5668" s="55">
        <v>7</v>
      </c>
      <c r="J5668" s="54">
        <v>124447.73</v>
      </c>
      <c r="K5668" s="55">
        <v>1</v>
      </c>
      <c r="L5668">
        <v>1</v>
      </c>
      <c r="M5668">
        <v>1</v>
      </c>
      <c r="N5668" s="54">
        <v>141364.62</v>
      </c>
      <c r="O5668">
        <v>1</v>
      </c>
      <c r="P5668" s="55">
        <v>1</v>
      </c>
      <c r="Q5668" s="55">
        <v>2</v>
      </c>
      <c r="R5668" t="s">
        <v>113</v>
      </c>
      <c r="S5668" s="55">
        <v>359</v>
      </c>
      <c r="T5668" s="55">
        <f>--(Customer[[#This Row],[Geography]]="Germany")</f>
        <v>0</v>
      </c>
      <c r="U5668" s="55">
        <f>--(Customer[[#This Row],[Geography]]="France")</f>
        <v>0</v>
      </c>
      <c r="V5668" s="55">
        <f>--(Customer[[#This Row],[Geography]]="Spain")</f>
        <v>1</v>
      </c>
    </row>
    <row r="5669" spans="1:22">
      <c r="A5669">
        <v>5668</v>
      </c>
      <c r="B5669">
        <v>15575024</v>
      </c>
      <c r="C5669" t="s">
        <v>889</v>
      </c>
      <c r="D5669" s="54">
        <v>672</v>
      </c>
      <c r="E5669" t="s">
        <v>9</v>
      </c>
      <c r="F5669" t="s">
        <v>112</v>
      </c>
      <c r="G5669" s="55">
        <v>34</v>
      </c>
      <c r="H5669" s="55" t="str">
        <f>IF(Customer[[#This Row],[Age]]&lt;=32,"18-32",IF(Customer[[#This Row],[Age]]&lt;=47,"33-47",IF(Customer[[#This Row],[Age]]&lt;=62,"48-62",IF(Customer[[#This Row],[Age]]&lt;=77,"63-77","78-92"))))</f>
        <v>33-47</v>
      </c>
      <c r="I5669" s="55">
        <v>8</v>
      </c>
      <c r="J5669" s="54">
        <v>0</v>
      </c>
      <c r="K5669" s="55">
        <v>2</v>
      </c>
      <c r="L5669">
        <v>1</v>
      </c>
      <c r="M5669">
        <v>1</v>
      </c>
      <c r="N5669" s="54">
        <v>16245.25</v>
      </c>
      <c r="O5669">
        <v>0</v>
      </c>
      <c r="P5669" s="55">
        <v>0</v>
      </c>
      <c r="Q5669" s="55">
        <v>5</v>
      </c>
      <c r="R5669" t="s">
        <v>122</v>
      </c>
      <c r="S5669" s="55">
        <v>923</v>
      </c>
      <c r="T5669" s="55">
        <f>--(Customer[[#This Row],[Geography]]="Germany")</f>
        <v>0</v>
      </c>
      <c r="U5669" s="55">
        <f>--(Customer[[#This Row],[Geography]]="France")</f>
        <v>1</v>
      </c>
      <c r="V5669" s="55">
        <f>--(Customer[[#This Row],[Geography]]="Spain")</f>
        <v>0</v>
      </c>
    </row>
    <row r="5670" spans="1:22">
      <c r="A5670">
        <v>5669</v>
      </c>
      <c r="B5670">
        <v>15640825</v>
      </c>
      <c r="C5670" t="s">
        <v>2240</v>
      </c>
      <c r="D5670" s="54">
        <v>667</v>
      </c>
      <c r="E5670" t="s">
        <v>9</v>
      </c>
      <c r="F5670" t="s">
        <v>120</v>
      </c>
      <c r="G5670" s="55">
        <v>42</v>
      </c>
      <c r="H5670" s="55" t="str">
        <f>IF(Customer[[#This Row],[Age]]&lt;=32,"18-32",IF(Customer[[#This Row],[Age]]&lt;=47,"33-47",IF(Customer[[#This Row],[Age]]&lt;=62,"48-62",IF(Customer[[#This Row],[Age]]&lt;=77,"63-77","78-92"))))</f>
        <v>33-47</v>
      </c>
      <c r="I5670" s="55">
        <v>7</v>
      </c>
      <c r="J5670" s="54">
        <v>0</v>
      </c>
      <c r="K5670" s="55">
        <v>1</v>
      </c>
      <c r="L5670">
        <v>0</v>
      </c>
      <c r="M5670">
        <v>1</v>
      </c>
      <c r="N5670" s="54">
        <v>108348.94</v>
      </c>
      <c r="O5670">
        <v>1</v>
      </c>
      <c r="P5670" s="55">
        <v>1</v>
      </c>
      <c r="Q5670" s="55">
        <v>3</v>
      </c>
      <c r="R5670" t="s">
        <v>113</v>
      </c>
      <c r="S5670" s="55">
        <v>967</v>
      </c>
      <c r="T5670" s="55">
        <f>--(Customer[[#This Row],[Geography]]="Germany")</f>
        <v>0</v>
      </c>
      <c r="U5670" s="55">
        <f>--(Customer[[#This Row],[Geography]]="France")</f>
        <v>1</v>
      </c>
      <c r="V5670" s="55">
        <f>--(Customer[[#This Row],[Geography]]="Spain")</f>
        <v>0</v>
      </c>
    </row>
    <row r="5671" spans="1:22">
      <c r="A5671">
        <v>5670</v>
      </c>
      <c r="B5671">
        <v>15662397</v>
      </c>
      <c r="C5671" t="s">
        <v>1264</v>
      </c>
      <c r="D5671" s="54">
        <v>648</v>
      </c>
      <c r="E5671" t="s">
        <v>10</v>
      </c>
      <c r="F5671" t="s">
        <v>120</v>
      </c>
      <c r="G5671" s="55">
        <v>33</v>
      </c>
      <c r="H5671" s="55" t="str">
        <f>IF(Customer[[#This Row],[Age]]&lt;=32,"18-32",IF(Customer[[#This Row],[Age]]&lt;=47,"33-47",IF(Customer[[#This Row],[Age]]&lt;=62,"48-62",IF(Customer[[#This Row],[Age]]&lt;=77,"63-77","78-92"))))</f>
        <v>33-47</v>
      </c>
      <c r="I5671" s="55">
        <v>7</v>
      </c>
      <c r="J5671" s="54">
        <v>135310.41</v>
      </c>
      <c r="K5671" s="55">
        <v>2</v>
      </c>
      <c r="L5671">
        <v>0</v>
      </c>
      <c r="M5671">
        <v>1</v>
      </c>
      <c r="N5671" s="54">
        <v>171668.2</v>
      </c>
      <c r="O5671">
        <v>0</v>
      </c>
      <c r="P5671" s="55">
        <v>0</v>
      </c>
      <c r="Q5671" s="55">
        <v>3</v>
      </c>
      <c r="R5671" t="s">
        <v>113</v>
      </c>
      <c r="S5671" s="55">
        <v>231</v>
      </c>
      <c r="T5671" s="55">
        <f>--(Customer[[#This Row],[Geography]]="Germany")</f>
        <v>1</v>
      </c>
      <c r="U5671" s="55">
        <f>--(Customer[[#This Row],[Geography]]="France")</f>
        <v>0</v>
      </c>
      <c r="V5671" s="55">
        <f>--(Customer[[#This Row],[Geography]]="Spain")</f>
        <v>0</v>
      </c>
    </row>
    <row r="5672" spans="1:22">
      <c r="A5672">
        <v>5671</v>
      </c>
      <c r="B5672">
        <v>15576368</v>
      </c>
      <c r="C5672" t="s">
        <v>2241</v>
      </c>
      <c r="D5672" s="54">
        <v>497</v>
      </c>
      <c r="E5672" t="s">
        <v>9</v>
      </c>
      <c r="F5672" t="s">
        <v>120</v>
      </c>
      <c r="G5672" s="55">
        <v>32</v>
      </c>
      <c r="H5672" s="55" t="str">
        <f>IF(Customer[[#This Row],[Age]]&lt;=32,"18-32",IF(Customer[[#This Row],[Age]]&lt;=47,"33-47",IF(Customer[[#This Row],[Age]]&lt;=62,"48-62",IF(Customer[[#This Row],[Age]]&lt;=77,"63-77","78-92"))))</f>
        <v>18-32</v>
      </c>
      <c r="I5672" s="55">
        <v>8</v>
      </c>
      <c r="J5672" s="54">
        <v>0</v>
      </c>
      <c r="K5672" s="55">
        <v>2</v>
      </c>
      <c r="L5672">
        <v>1</v>
      </c>
      <c r="M5672">
        <v>0</v>
      </c>
      <c r="N5672" s="54">
        <v>67364.42</v>
      </c>
      <c r="O5672">
        <v>0</v>
      </c>
      <c r="P5672" s="55">
        <v>0</v>
      </c>
      <c r="Q5672" s="55">
        <v>3</v>
      </c>
      <c r="R5672" t="s">
        <v>117</v>
      </c>
      <c r="S5672" s="55">
        <v>418</v>
      </c>
      <c r="T5672" s="55">
        <f>--(Customer[[#This Row],[Geography]]="Germany")</f>
        <v>0</v>
      </c>
      <c r="U5672" s="55">
        <f>--(Customer[[#This Row],[Geography]]="France")</f>
        <v>1</v>
      </c>
      <c r="V5672" s="55">
        <f>--(Customer[[#This Row],[Geography]]="Spain")</f>
        <v>0</v>
      </c>
    </row>
    <row r="5673" spans="1:22">
      <c r="A5673">
        <v>5672</v>
      </c>
      <c r="B5673">
        <v>15674991</v>
      </c>
      <c r="C5673" t="s">
        <v>167</v>
      </c>
      <c r="D5673" s="54">
        <v>743</v>
      </c>
      <c r="E5673" t="s">
        <v>9</v>
      </c>
      <c r="F5673" t="s">
        <v>112</v>
      </c>
      <c r="G5673" s="55">
        <v>73</v>
      </c>
      <c r="H5673" s="55" t="str">
        <f>IF(Customer[[#This Row],[Age]]&lt;=32,"18-32",IF(Customer[[#This Row],[Age]]&lt;=47,"33-47",IF(Customer[[#This Row],[Age]]&lt;=62,"48-62",IF(Customer[[#This Row],[Age]]&lt;=77,"63-77","78-92"))))</f>
        <v>63-77</v>
      </c>
      <c r="I5673" s="55">
        <v>6</v>
      </c>
      <c r="J5673" s="54">
        <v>0</v>
      </c>
      <c r="K5673" s="55">
        <v>2</v>
      </c>
      <c r="L5673">
        <v>0</v>
      </c>
      <c r="M5673">
        <v>1</v>
      </c>
      <c r="N5673" s="54">
        <v>107867.38</v>
      </c>
      <c r="O5673">
        <v>0</v>
      </c>
      <c r="P5673" s="55">
        <v>0</v>
      </c>
      <c r="Q5673" s="55">
        <v>4</v>
      </c>
      <c r="R5673" t="s">
        <v>117</v>
      </c>
      <c r="S5673" s="55">
        <v>538</v>
      </c>
      <c r="T5673" s="55">
        <f>--(Customer[[#This Row],[Geography]]="Germany")</f>
        <v>0</v>
      </c>
      <c r="U5673" s="55">
        <f>--(Customer[[#This Row],[Geography]]="France")</f>
        <v>1</v>
      </c>
      <c r="V5673" s="55">
        <f>--(Customer[[#This Row],[Geography]]="Spain")</f>
        <v>0</v>
      </c>
    </row>
    <row r="5674" spans="1:22">
      <c r="A5674">
        <v>5673</v>
      </c>
      <c r="B5674">
        <v>15721024</v>
      </c>
      <c r="C5674" t="s">
        <v>2242</v>
      </c>
      <c r="D5674" s="54">
        <v>619</v>
      </c>
      <c r="E5674" t="s">
        <v>9</v>
      </c>
      <c r="F5674" t="s">
        <v>120</v>
      </c>
      <c r="G5674" s="55">
        <v>29</v>
      </c>
      <c r="H5674" s="55" t="str">
        <f>IF(Customer[[#This Row],[Age]]&lt;=32,"18-32",IF(Customer[[#This Row],[Age]]&lt;=47,"33-47",IF(Customer[[#This Row],[Age]]&lt;=62,"48-62",IF(Customer[[#This Row],[Age]]&lt;=77,"63-77","78-92"))))</f>
        <v>18-32</v>
      </c>
      <c r="I5674" s="55">
        <v>5</v>
      </c>
      <c r="J5674" s="54">
        <v>0</v>
      </c>
      <c r="K5674" s="55">
        <v>2</v>
      </c>
      <c r="L5674">
        <v>1</v>
      </c>
      <c r="M5674">
        <v>0</v>
      </c>
      <c r="N5674" s="54">
        <v>194310.1</v>
      </c>
      <c r="O5674">
        <v>0</v>
      </c>
      <c r="P5674" s="55">
        <v>0</v>
      </c>
      <c r="Q5674" s="55">
        <v>1</v>
      </c>
      <c r="R5674" t="s">
        <v>113</v>
      </c>
      <c r="S5674" s="55">
        <v>775</v>
      </c>
      <c r="T5674" s="55">
        <f>--(Customer[[#This Row],[Geography]]="Germany")</f>
        <v>0</v>
      </c>
      <c r="U5674" s="55">
        <f>--(Customer[[#This Row],[Geography]]="France")</f>
        <v>1</v>
      </c>
      <c r="V5674" s="55">
        <f>--(Customer[[#This Row],[Geography]]="Spain")</f>
        <v>0</v>
      </c>
    </row>
    <row r="5675" spans="1:22">
      <c r="A5675">
        <v>5674</v>
      </c>
      <c r="B5675">
        <v>15745621</v>
      </c>
      <c r="C5675" t="s">
        <v>2243</v>
      </c>
      <c r="D5675" s="54">
        <v>639</v>
      </c>
      <c r="E5675" t="s">
        <v>11</v>
      </c>
      <c r="F5675" t="s">
        <v>120</v>
      </c>
      <c r="G5675" s="55">
        <v>34</v>
      </c>
      <c r="H5675" s="55" t="str">
        <f>IF(Customer[[#This Row],[Age]]&lt;=32,"18-32",IF(Customer[[#This Row],[Age]]&lt;=47,"33-47",IF(Customer[[#This Row],[Age]]&lt;=62,"48-62",IF(Customer[[#This Row],[Age]]&lt;=77,"63-77","78-92"))))</f>
        <v>33-47</v>
      </c>
      <c r="I5675" s="55">
        <v>5</v>
      </c>
      <c r="J5675" s="54">
        <v>139393.19</v>
      </c>
      <c r="K5675" s="55">
        <v>2</v>
      </c>
      <c r="L5675">
        <v>0</v>
      </c>
      <c r="M5675">
        <v>0</v>
      </c>
      <c r="N5675" s="54">
        <v>33950.080000000002</v>
      </c>
      <c r="O5675">
        <v>0</v>
      </c>
      <c r="P5675" s="55">
        <v>0</v>
      </c>
      <c r="Q5675" s="55">
        <v>2</v>
      </c>
      <c r="R5675" t="s">
        <v>113</v>
      </c>
      <c r="S5675" s="55">
        <v>883</v>
      </c>
      <c r="T5675" s="55">
        <f>--(Customer[[#This Row],[Geography]]="Germany")</f>
        <v>0</v>
      </c>
      <c r="U5675" s="55">
        <f>--(Customer[[#This Row],[Geography]]="France")</f>
        <v>0</v>
      </c>
      <c r="V5675" s="55">
        <f>--(Customer[[#This Row],[Geography]]="Spain")</f>
        <v>1</v>
      </c>
    </row>
    <row r="5676" spans="1:22">
      <c r="A5676">
        <v>5675</v>
      </c>
      <c r="B5676">
        <v>15642394</v>
      </c>
      <c r="C5676" t="s">
        <v>80</v>
      </c>
      <c r="D5676" s="54">
        <v>540</v>
      </c>
      <c r="E5676" t="s">
        <v>11</v>
      </c>
      <c r="F5676" t="s">
        <v>120</v>
      </c>
      <c r="G5676" s="55">
        <v>28</v>
      </c>
      <c r="H5676" s="55" t="str">
        <f>IF(Customer[[#This Row],[Age]]&lt;=32,"18-32",IF(Customer[[#This Row],[Age]]&lt;=47,"33-47",IF(Customer[[#This Row],[Age]]&lt;=62,"48-62",IF(Customer[[#This Row],[Age]]&lt;=77,"63-77","78-92"))))</f>
        <v>18-32</v>
      </c>
      <c r="I5676" s="55">
        <v>8</v>
      </c>
      <c r="J5676" s="54">
        <v>0</v>
      </c>
      <c r="K5676" s="55">
        <v>2</v>
      </c>
      <c r="L5676">
        <v>0</v>
      </c>
      <c r="M5676">
        <v>0</v>
      </c>
      <c r="N5676" s="54">
        <v>197588.32</v>
      </c>
      <c r="O5676">
        <v>0</v>
      </c>
      <c r="P5676" s="55">
        <v>0</v>
      </c>
      <c r="Q5676" s="55">
        <v>3</v>
      </c>
      <c r="R5676" t="s">
        <v>122</v>
      </c>
      <c r="S5676" s="55">
        <v>463</v>
      </c>
      <c r="T5676" s="55">
        <f>--(Customer[[#This Row],[Geography]]="Germany")</f>
        <v>0</v>
      </c>
      <c r="U5676" s="55">
        <f>--(Customer[[#This Row],[Geography]]="France")</f>
        <v>0</v>
      </c>
      <c r="V5676" s="55">
        <f>--(Customer[[#This Row],[Geography]]="Spain")</f>
        <v>1</v>
      </c>
    </row>
    <row r="5677" spans="1:22">
      <c r="A5677">
        <v>5676</v>
      </c>
      <c r="B5677">
        <v>15754605</v>
      </c>
      <c r="C5677" t="s">
        <v>1343</v>
      </c>
      <c r="D5677" s="54">
        <v>766</v>
      </c>
      <c r="E5677" t="s">
        <v>9</v>
      </c>
      <c r="F5677" t="s">
        <v>112</v>
      </c>
      <c r="G5677" s="55">
        <v>26</v>
      </c>
      <c r="H5677" s="55" t="str">
        <f>IF(Customer[[#This Row],[Age]]&lt;=32,"18-32",IF(Customer[[#This Row],[Age]]&lt;=47,"33-47",IF(Customer[[#This Row],[Age]]&lt;=62,"48-62",IF(Customer[[#This Row],[Age]]&lt;=77,"63-77","78-92"))))</f>
        <v>18-32</v>
      </c>
      <c r="I5677" s="55">
        <v>3</v>
      </c>
      <c r="J5677" s="54">
        <v>104258.8</v>
      </c>
      <c r="K5677" s="55">
        <v>1</v>
      </c>
      <c r="L5677">
        <v>1</v>
      </c>
      <c r="M5677">
        <v>1</v>
      </c>
      <c r="N5677" s="54">
        <v>428.23</v>
      </c>
      <c r="O5677">
        <v>0</v>
      </c>
      <c r="P5677" s="55">
        <v>0</v>
      </c>
      <c r="Q5677" s="55">
        <v>5</v>
      </c>
      <c r="R5677" t="s">
        <v>122</v>
      </c>
      <c r="S5677" s="55">
        <v>392</v>
      </c>
      <c r="T5677" s="55">
        <f>--(Customer[[#This Row],[Geography]]="Germany")</f>
        <v>0</v>
      </c>
      <c r="U5677" s="55">
        <f>--(Customer[[#This Row],[Geography]]="France")</f>
        <v>1</v>
      </c>
      <c r="V5677" s="55">
        <f>--(Customer[[#This Row],[Geography]]="Spain")</f>
        <v>0</v>
      </c>
    </row>
    <row r="5678" spans="1:22">
      <c r="A5678">
        <v>5677</v>
      </c>
      <c r="B5678">
        <v>15607040</v>
      </c>
      <c r="C5678" t="s">
        <v>389</v>
      </c>
      <c r="D5678" s="54">
        <v>749</v>
      </c>
      <c r="E5678" t="s">
        <v>9</v>
      </c>
      <c r="F5678" t="s">
        <v>112</v>
      </c>
      <c r="G5678" s="55">
        <v>26</v>
      </c>
      <c r="H5678" s="55" t="str">
        <f>IF(Customer[[#This Row],[Age]]&lt;=32,"18-32",IF(Customer[[#This Row],[Age]]&lt;=47,"33-47",IF(Customer[[#This Row],[Age]]&lt;=62,"48-62",IF(Customer[[#This Row],[Age]]&lt;=77,"63-77","78-92"))))</f>
        <v>18-32</v>
      </c>
      <c r="I5678" s="55">
        <v>6</v>
      </c>
      <c r="J5678" s="54">
        <v>0</v>
      </c>
      <c r="K5678" s="55">
        <v>2</v>
      </c>
      <c r="L5678">
        <v>0</v>
      </c>
      <c r="M5678">
        <v>1</v>
      </c>
      <c r="N5678" s="54">
        <v>34948.769999999997</v>
      </c>
      <c r="O5678">
        <v>0</v>
      </c>
      <c r="P5678" s="55">
        <v>0</v>
      </c>
      <c r="Q5678" s="55">
        <v>4</v>
      </c>
      <c r="R5678" t="s">
        <v>117</v>
      </c>
      <c r="S5678" s="55">
        <v>240</v>
      </c>
      <c r="T5678" s="55">
        <f>--(Customer[[#This Row],[Geography]]="Germany")</f>
        <v>0</v>
      </c>
      <c r="U5678" s="55">
        <f>--(Customer[[#This Row],[Geography]]="France")</f>
        <v>1</v>
      </c>
      <c r="V5678" s="55">
        <f>--(Customer[[#This Row],[Geography]]="Spain")</f>
        <v>0</v>
      </c>
    </row>
    <row r="5679" spans="1:22">
      <c r="A5679">
        <v>5678</v>
      </c>
      <c r="B5679">
        <v>15715142</v>
      </c>
      <c r="C5679" t="s">
        <v>1555</v>
      </c>
      <c r="D5679" s="54">
        <v>655</v>
      </c>
      <c r="E5679" t="s">
        <v>10</v>
      </c>
      <c r="F5679" t="s">
        <v>120</v>
      </c>
      <c r="G5679" s="55">
        <v>32</v>
      </c>
      <c r="H5679" s="55" t="str">
        <f>IF(Customer[[#This Row],[Age]]&lt;=32,"18-32",IF(Customer[[#This Row],[Age]]&lt;=47,"33-47",IF(Customer[[#This Row],[Age]]&lt;=62,"48-62",IF(Customer[[#This Row],[Age]]&lt;=77,"63-77","78-92"))))</f>
        <v>18-32</v>
      </c>
      <c r="I5679" s="55">
        <v>9</v>
      </c>
      <c r="J5679" s="54">
        <v>113447.01</v>
      </c>
      <c r="K5679" s="55">
        <v>1</v>
      </c>
      <c r="L5679">
        <v>1</v>
      </c>
      <c r="M5679">
        <v>0</v>
      </c>
      <c r="N5679" s="54">
        <v>82084.3</v>
      </c>
      <c r="O5679">
        <v>0</v>
      </c>
      <c r="P5679" s="55">
        <v>0</v>
      </c>
      <c r="Q5679" s="55">
        <v>5</v>
      </c>
      <c r="R5679" t="s">
        <v>113</v>
      </c>
      <c r="S5679" s="55">
        <v>748</v>
      </c>
      <c r="T5679" s="55">
        <f>--(Customer[[#This Row],[Geography]]="Germany")</f>
        <v>1</v>
      </c>
      <c r="U5679" s="55">
        <f>--(Customer[[#This Row],[Geography]]="France")</f>
        <v>0</v>
      </c>
      <c r="V5679" s="55">
        <f>--(Customer[[#This Row],[Geography]]="Spain")</f>
        <v>0</v>
      </c>
    </row>
    <row r="5680" spans="1:22">
      <c r="A5680">
        <v>5679</v>
      </c>
      <c r="B5680">
        <v>15810978</v>
      </c>
      <c r="C5680" t="s">
        <v>1627</v>
      </c>
      <c r="D5680" s="54">
        <v>630</v>
      </c>
      <c r="E5680" t="s">
        <v>9</v>
      </c>
      <c r="F5680" t="s">
        <v>120</v>
      </c>
      <c r="G5680" s="55">
        <v>33</v>
      </c>
      <c r="H5680" s="55" t="str">
        <f>IF(Customer[[#This Row],[Age]]&lt;=32,"18-32",IF(Customer[[#This Row],[Age]]&lt;=47,"33-47",IF(Customer[[#This Row],[Age]]&lt;=62,"48-62",IF(Customer[[#This Row],[Age]]&lt;=77,"63-77","78-92"))))</f>
        <v>33-47</v>
      </c>
      <c r="I5680" s="55">
        <v>9</v>
      </c>
      <c r="J5680" s="54">
        <v>0</v>
      </c>
      <c r="K5680" s="55">
        <v>2</v>
      </c>
      <c r="L5680">
        <v>1</v>
      </c>
      <c r="M5680">
        <v>0</v>
      </c>
      <c r="N5680" s="54">
        <v>64804.59</v>
      </c>
      <c r="O5680">
        <v>0</v>
      </c>
      <c r="P5680" s="55">
        <v>0</v>
      </c>
      <c r="Q5680" s="55">
        <v>4</v>
      </c>
      <c r="R5680" t="s">
        <v>130</v>
      </c>
      <c r="S5680" s="55">
        <v>864</v>
      </c>
      <c r="T5680" s="55">
        <f>--(Customer[[#This Row],[Geography]]="Germany")</f>
        <v>0</v>
      </c>
      <c r="U5680" s="55">
        <f>--(Customer[[#This Row],[Geography]]="France")</f>
        <v>1</v>
      </c>
      <c r="V5680" s="55">
        <f>--(Customer[[#This Row],[Geography]]="Spain")</f>
        <v>0</v>
      </c>
    </row>
    <row r="5681" spans="1:22">
      <c r="A5681">
        <v>5680</v>
      </c>
      <c r="B5681">
        <v>15668886</v>
      </c>
      <c r="C5681" t="s">
        <v>2244</v>
      </c>
      <c r="D5681" s="54">
        <v>778</v>
      </c>
      <c r="E5681" t="s">
        <v>10</v>
      </c>
      <c r="F5681" t="s">
        <v>112</v>
      </c>
      <c r="G5681" s="55">
        <v>33</v>
      </c>
      <c r="H5681" s="55" t="str">
        <f>IF(Customer[[#This Row],[Age]]&lt;=32,"18-32",IF(Customer[[#This Row],[Age]]&lt;=47,"33-47",IF(Customer[[#This Row],[Age]]&lt;=62,"48-62",IF(Customer[[#This Row],[Age]]&lt;=77,"63-77","78-92"))))</f>
        <v>33-47</v>
      </c>
      <c r="I5681" s="55">
        <v>4</v>
      </c>
      <c r="J5681" s="54">
        <v>111063.73</v>
      </c>
      <c r="K5681" s="55">
        <v>2</v>
      </c>
      <c r="L5681">
        <v>1</v>
      </c>
      <c r="M5681">
        <v>0</v>
      </c>
      <c r="N5681" s="54">
        <v>83556.649999999994</v>
      </c>
      <c r="O5681">
        <v>0</v>
      </c>
      <c r="P5681" s="55">
        <v>0</v>
      </c>
      <c r="Q5681" s="55">
        <v>5</v>
      </c>
      <c r="R5681" t="s">
        <v>117</v>
      </c>
      <c r="S5681" s="55">
        <v>544</v>
      </c>
      <c r="T5681" s="55">
        <f>--(Customer[[#This Row],[Geography]]="Germany")</f>
        <v>1</v>
      </c>
      <c r="U5681" s="55">
        <f>--(Customer[[#This Row],[Geography]]="France")</f>
        <v>0</v>
      </c>
      <c r="V5681" s="55">
        <f>--(Customer[[#This Row],[Geography]]="Spain")</f>
        <v>0</v>
      </c>
    </row>
    <row r="5682" spans="1:22">
      <c r="A5682">
        <v>5681</v>
      </c>
      <c r="B5682">
        <v>15780804</v>
      </c>
      <c r="C5682" t="s">
        <v>179</v>
      </c>
      <c r="D5682" s="54">
        <v>757</v>
      </c>
      <c r="E5682" t="s">
        <v>10</v>
      </c>
      <c r="F5682" t="s">
        <v>112</v>
      </c>
      <c r="G5682" s="55">
        <v>30</v>
      </c>
      <c r="H5682" s="55" t="str">
        <f>IF(Customer[[#This Row],[Age]]&lt;=32,"18-32",IF(Customer[[#This Row],[Age]]&lt;=47,"33-47",IF(Customer[[#This Row],[Age]]&lt;=62,"48-62",IF(Customer[[#This Row],[Age]]&lt;=77,"63-77","78-92"))))</f>
        <v>18-32</v>
      </c>
      <c r="I5682" s="55">
        <v>6</v>
      </c>
      <c r="J5682" s="54">
        <v>161378.01999999999</v>
      </c>
      <c r="K5682" s="55">
        <v>1</v>
      </c>
      <c r="L5682">
        <v>0</v>
      </c>
      <c r="M5682">
        <v>0</v>
      </c>
      <c r="N5682" s="54">
        <v>71926.28</v>
      </c>
      <c r="O5682">
        <v>1</v>
      </c>
      <c r="P5682" s="55">
        <v>1</v>
      </c>
      <c r="Q5682" s="55">
        <v>5</v>
      </c>
      <c r="R5682" t="s">
        <v>113</v>
      </c>
      <c r="S5682" s="55">
        <v>878</v>
      </c>
      <c r="T5682" s="55">
        <f>--(Customer[[#This Row],[Geography]]="Germany")</f>
        <v>1</v>
      </c>
      <c r="U5682" s="55">
        <f>--(Customer[[#This Row],[Geography]]="France")</f>
        <v>0</v>
      </c>
      <c r="V5682" s="55">
        <f>--(Customer[[#This Row],[Geography]]="Spain")</f>
        <v>0</v>
      </c>
    </row>
    <row r="5683" spans="1:22">
      <c r="A5683">
        <v>5682</v>
      </c>
      <c r="B5683">
        <v>15613880</v>
      </c>
      <c r="C5683" t="s">
        <v>2245</v>
      </c>
      <c r="D5683" s="54">
        <v>529</v>
      </c>
      <c r="E5683" t="s">
        <v>11</v>
      </c>
      <c r="F5683" t="s">
        <v>112</v>
      </c>
      <c r="G5683" s="55">
        <v>39</v>
      </c>
      <c r="H5683" s="55" t="str">
        <f>IF(Customer[[#This Row],[Age]]&lt;=32,"18-32",IF(Customer[[#This Row],[Age]]&lt;=47,"33-47",IF(Customer[[#This Row],[Age]]&lt;=62,"48-62",IF(Customer[[#This Row],[Age]]&lt;=77,"63-77","78-92"))))</f>
        <v>33-47</v>
      </c>
      <c r="I5683" s="55">
        <v>2</v>
      </c>
      <c r="J5683" s="54">
        <v>82766.429999999993</v>
      </c>
      <c r="K5683" s="55">
        <v>1</v>
      </c>
      <c r="L5683">
        <v>1</v>
      </c>
      <c r="M5683">
        <v>1</v>
      </c>
      <c r="N5683" s="54">
        <v>122925.44</v>
      </c>
      <c r="O5683">
        <v>0</v>
      </c>
      <c r="P5683" s="55">
        <v>0</v>
      </c>
      <c r="Q5683" s="55">
        <v>3</v>
      </c>
      <c r="R5683" t="s">
        <v>117</v>
      </c>
      <c r="S5683" s="55">
        <v>574</v>
      </c>
      <c r="T5683" s="55">
        <f>--(Customer[[#This Row],[Geography]]="Germany")</f>
        <v>0</v>
      </c>
      <c r="U5683" s="55">
        <f>--(Customer[[#This Row],[Geography]]="France")</f>
        <v>0</v>
      </c>
      <c r="V5683" s="55">
        <f>--(Customer[[#This Row],[Geography]]="Spain")</f>
        <v>1</v>
      </c>
    </row>
    <row r="5684" spans="1:22">
      <c r="A5684">
        <v>5683</v>
      </c>
      <c r="B5684">
        <v>15775238</v>
      </c>
      <c r="C5684" t="s">
        <v>1835</v>
      </c>
      <c r="D5684" s="54">
        <v>620</v>
      </c>
      <c r="E5684" t="s">
        <v>11</v>
      </c>
      <c r="F5684" t="s">
        <v>120</v>
      </c>
      <c r="G5684" s="55">
        <v>29</v>
      </c>
      <c r="H5684" s="55" t="str">
        <f>IF(Customer[[#This Row],[Age]]&lt;=32,"18-32",IF(Customer[[#This Row],[Age]]&lt;=47,"33-47",IF(Customer[[#This Row],[Age]]&lt;=62,"48-62",IF(Customer[[#This Row],[Age]]&lt;=77,"63-77","78-92"))))</f>
        <v>18-32</v>
      </c>
      <c r="I5684" s="55">
        <v>9</v>
      </c>
      <c r="J5684" s="54">
        <v>0</v>
      </c>
      <c r="K5684" s="55">
        <v>2</v>
      </c>
      <c r="L5684">
        <v>1</v>
      </c>
      <c r="M5684">
        <v>0</v>
      </c>
      <c r="N5684" s="54">
        <v>13133.88</v>
      </c>
      <c r="O5684">
        <v>0</v>
      </c>
      <c r="P5684" s="55">
        <v>0</v>
      </c>
      <c r="Q5684" s="55">
        <v>4</v>
      </c>
      <c r="R5684" t="s">
        <v>130</v>
      </c>
      <c r="S5684" s="55">
        <v>367</v>
      </c>
      <c r="T5684" s="55">
        <f>--(Customer[[#This Row],[Geography]]="Germany")</f>
        <v>0</v>
      </c>
      <c r="U5684" s="55">
        <f>--(Customer[[#This Row],[Geography]]="France")</f>
        <v>0</v>
      </c>
      <c r="V5684" s="55">
        <f>--(Customer[[#This Row],[Geography]]="Spain")</f>
        <v>1</v>
      </c>
    </row>
    <row r="5685" spans="1:22">
      <c r="A5685">
        <v>5684</v>
      </c>
      <c r="B5685">
        <v>15786905</v>
      </c>
      <c r="C5685" t="s">
        <v>380</v>
      </c>
      <c r="D5685" s="54">
        <v>615</v>
      </c>
      <c r="E5685" t="s">
        <v>9</v>
      </c>
      <c r="F5685" t="s">
        <v>112</v>
      </c>
      <c r="G5685" s="55">
        <v>61</v>
      </c>
      <c r="H5685" s="55" t="str">
        <f>IF(Customer[[#This Row],[Age]]&lt;=32,"18-32",IF(Customer[[#This Row],[Age]]&lt;=47,"33-47",IF(Customer[[#This Row],[Age]]&lt;=62,"48-62",IF(Customer[[#This Row],[Age]]&lt;=77,"63-77","78-92"))))</f>
        <v>48-62</v>
      </c>
      <c r="I5685" s="55">
        <v>1</v>
      </c>
      <c r="J5685" s="54">
        <v>104267.7</v>
      </c>
      <c r="K5685" s="55">
        <v>1</v>
      </c>
      <c r="L5685">
        <v>1</v>
      </c>
      <c r="M5685">
        <v>0</v>
      </c>
      <c r="N5685" s="54">
        <v>62845.64</v>
      </c>
      <c r="O5685">
        <v>1</v>
      </c>
      <c r="P5685" s="55">
        <v>1</v>
      </c>
      <c r="Q5685" s="55">
        <v>3</v>
      </c>
      <c r="R5685" t="s">
        <v>117</v>
      </c>
      <c r="S5685" s="55">
        <v>613</v>
      </c>
      <c r="T5685" s="55">
        <f>--(Customer[[#This Row],[Geography]]="Germany")</f>
        <v>0</v>
      </c>
      <c r="U5685" s="55">
        <f>--(Customer[[#This Row],[Geography]]="France")</f>
        <v>1</v>
      </c>
      <c r="V5685" s="55">
        <f>--(Customer[[#This Row],[Geography]]="Spain")</f>
        <v>0</v>
      </c>
    </row>
    <row r="5686" spans="1:22">
      <c r="A5686">
        <v>5685</v>
      </c>
      <c r="B5686">
        <v>15747867</v>
      </c>
      <c r="C5686" t="s">
        <v>529</v>
      </c>
      <c r="D5686" s="54">
        <v>735</v>
      </c>
      <c r="E5686" t="s">
        <v>9</v>
      </c>
      <c r="F5686" t="s">
        <v>112</v>
      </c>
      <c r="G5686" s="55">
        <v>25</v>
      </c>
      <c r="H5686" s="55" t="str">
        <f>IF(Customer[[#This Row],[Age]]&lt;=32,"18-32",IF(Customer[[#This Row],[Age]]&lt;=47,"33-47",IF(Customer[[#This Row],[Age]]&lt;=62,"48-62",IF(Customer[[#This Row],[Age]]&lt;=77,"63-77","78-92"))))</f>
        <v>18-32</v>
      </c>
      <c r="I5686" s="55">
        <v>3</v>
      </c>
      <c r="J5686" s="54">
        <v>91718.8</v>
      </c>
      <c r="K5686" s="55">
        <v>1</v>
      </c>
      <c r="L5686">
        <v>0</v>
      </c>
      <c r="M5686">
        <v>0</v>
      </c>
      <c r="N5686" s="54">
        <v>28411.23</v>
      </c>
      <c r="O5686">
        <v>0</v>
      </c>
      <c r="P5686" s="55">
        <v>0</v>
      </c>
      <c r="Q5686" s="55">
        <v>3</v>
      </c>
      <c r="R5686" t="s">
        <v>130</v>
      </c>
      <c r="S5686" s="55">
        <v>906</v>
      </c>
      <c r="T5686" s="55">
        <f>--(Customer[[#This Row],[Geography]]="Germany")</f>
        <v>0</v>
      </c>
      <c r="U5686" s="55">
        <f>--(Customer[[#This Row],[Geography]]="France")</f>
        <v>1</v>
      </c>
      <c r="V5686" s="55">
        <f>--(Customer[[#This Row],[Geography]]="Spain")</f>
        <v>0</v>
      </c>
    </row>
    <row r="5687" spans="1:22">
      <c r="A5687">
        <v>5686</v>
      </c>
      <c r="B5687">
        <v>15600337</v>
      </c>
      <c r="C5687" t="s">
        <v>257</v>
      </c>
      <c r="D5687" s="54">
        <v>705</v>
      </c>
      <c r="E5687" t="s">
        <v>11</v>
      </c>
      <c r="F5687" t="s">
        <v>112</v>
      </c>
      <c r="G5687" s="55">
        <v>47</v>
      </c>
      <c r="H5687" s="55" t="str">
        <f>IF(Customer[[#This Row],[Age]]&lt;=32,"18-32",IF(Customer[[#This Row],[Age]]&lt;=47,"33-47",IF(Customer[[#This Row],[Age]]&lt;=62,"48-62",IF(Customer[[#This Row],[Age]]&lt;=77,"63-77","78-92"))))</f>
        <v>33-47</v>
      </c>
      <c r="I5687" s="55">
        <v>3</v>
      </c>
      <c r="J5687" s="54">
        <v>63488.7</v>
      </c>
      <c r="K5687" s="55">
        <v>1</v>
      </c>
      <c r="L5687">
        <v>0</v>
      </c>
      <c r="M5687">
        <v>1</v>
      </c>
      <c r="N5687" s="54">
        <v>28640.92</v>
      </c>
      <c r="O5687">
        <v>1</v>
      </c>
      <c r="P5687" s="55">
        <v>1</v>
      </c>
      <c r="Q5687" s="55">
        <v>4</v>
      </c>
      <c r="R5687" t="s">
        <v>113</v>
      </c>
      <c r="S5687" s="55">
        <v>555</v>
      </c>
      <c r="T5687" s="55">
        <f>--(Customer[[#This Row],[Geography]]="Germany")</f>
        <v>0</v>
      </c>
      <c r="U5687" s="55">
        <f>--(Customer[[#This Row],[Geography]]="France")</f>
        <v>0</v>
      </c>
      <c r="V5687" s="55">
        <f>--(Customer[[#This Row],[Geography]]="Spain")</f>
        <v>1</v>
      </c>
    </row>
    <row r="5688" spans="1:22">
      <c r="A5688">
        <v>5687</v>
      </c>
      <c r="B5688">
        <v>15801277</v>
      </c>
      <c r="C5688" t="s">
        <v>2246</v>
      </c>
      <c r="D5688" s="54">
        <v>644</v>
      </c>
      <c r="E5688" t="s">
        <v>11</v>
      </c>
      <c r="F5688" t="s">
        <v>112</v>
      </c>
      <c r="G5688" s="55">
        <v>46</v>
      </c>
      <c r="H5688" s="55" t="str">
        <f>IF(Customer[[#This Row],[Age]]&lt;=32,"18-32",IF(Customer[[#This Row],[Age]]&lt;=47,"33-47",IF(Customer[[#This Row],[Age]]&lt;=62,"48-62",IF(Customer[[#This Row],[Age]]&lt;=77,"63-77","78-92"))))</f>
        <v>33-47</v>
      </c>
      <c r="I5688" s="55">
        <v>6</v>
      </c>
      <c r="J5688" s="54">
        <v>12459.19</v>
      </c>
      <c r="K5688" s="55">
        <v>1</v>
      </c>
      <c r="L5688">
        <v>0</v>
      </c>
      <c r="M5688">
        <v>0</v>
      </c>
      <c r="N5688" s="54">
        <v>156787.34</v>
      </c>
      <c r="O5688">
        <v>1</v>
      </c>
      <c r="P5688" s="55">
        <v>1</v>
      </c>
      <c r="Q5688" s="55">
        <v>1</v>
      </c>
      <c r="R5688" t="s">
        <v>130</v>
      </c>
      <c r="S5688" s="55">
        <v>896</v>
      </c>
      <c r="T5688" s="55">
        <f>--(Customer[[#This Row],[Geography]]="Germany")</f>
        <v>0</v>
      </c>
      <c r="U5688" s="55">
        <f>--(Customer[[#This Row],[Geography]]="France")</f>
        <v>0</v>
      </c>
      <c r="V5688" s="55">
        <f>--(Customer[[#This Row],[Geography]]="Spain")</f>
        <v>1</v>
      </c>
    </row>
    <row r="5689" spans="1:22">
      <c r="A5689">
        <v>5688</v>
      </c>
      <c r="B5689">
        <v>15579334</v>
      </c>
      <c r="C5689" t="s">
        <v>1152</v>
      </c>
      <c r="D5689" s="54">
        <v>505</v>
      </c>
      <c r="E5689" t="s">
        <v>10</v>
      </c>
      <c r="F5689" t="s">
        <v>112</v>
      </c>
      <c r="G5689" s="55">
        <v>37</v>
      </c>
      <c r="H5689" s="55" t="str">
        <f>IF(Customer[[#This Row],[Age]]&lt;=32,"18-32",IF(Customer[[#This Row],[Age]]&lt;=47,"33-47",IF(Customer[[#This Row],[Age]]&lt;=62,"48-62",IF(Customer[[#This Row],[Age]]&lt;=77,"63-77","78-92"))))</f>
        <v>33-47</v>
      </c>
      <c r="I5689" s="55">
        <v>6</v>
      </c>
      <c r="J5689" s="54">
        <v>159863.9</v>
      </c>
      <c r="K5689" s="55">
        <v>2</v>
      </c>
      <c r="L5689">
        <v>0</v>
      </c>
      <c r="M5689">
        <v>1</v>
      </c>
      <c r="N5689" s="54">
        <v>125307.87</v>
      </c>
      <c r="O5689">
        <v>0</v>
      </c>
      <c r="P5689" s="55">
        <v>0</v>
      </c>
      <c r="Q5689" s="55">
        <v>1</v>
      </c>
      <c r="R5689" t="s">
        <v>117</v>
      </c>
      <c r="S5689" s="55">
        <v>421</v>
      </c>
      <c r="T5689" s="55">
        <f>--(Customer[[#This Row],[Geography]]="Germany")</f>
        <v>1</v>
      </c>
      <c r="U5689" s="55">
        <f>--(Customer[[#This Row],[Geography]]="France")</f>
        <v>0</v>
      </c>
      <c r="V5689" s="55">
        <f>--(Customer[[#This Row],[Geography]]="Spain")</f>
        <v>0</v>
      </c>
    </row>
    <row r="5690" spans="1:22">
      <c r="A5690">
        <v>5689</v>
      </c>
      <c r="B5690">
        <v>15802741</v>
      </c>
      <c r="C5690" t="s">
        <v>2247</v>
      </c>
      <c r="D5690" s="54">
        <v>471</v>
      </c>
      <c r="E5690" t="s">
        <v>10</v>
      </c>
      <c r="F5690" t="s">
        <v>120</v>
      </c>
      <c r="G5690" s="55">
        <v>23</v>
      </c>
      <c r="H5690" s="55" t="str">
        <f>IF(Customer[[#This Row],[Age]]&lt;=32,"18-32",IF(Customer[[#This Row],[Age]]&lt;=47,"33-47",IF(Customer[[#This Row],[Age]]&lt;=62,"48-62",IF(Customer[[#This Row],[Age]]&lt;=77,"63-77","78-92"))))</f>
        <v>18-32</v>
      </c>
      <c r="I5690" s="55">
        <v>6</v>
      </c>
      <c r="J5690" s="54">
        <v>104592.55</v>
      </c>
      <c r="K5690" s="55">
        <v>2</v>
      </c>
      <c r="L5690">
        <v>1</v>
      </c>
      <c r="M5690">
        <v>0</v>
      </c>
      <c r="N5690" s="54">
        <v>131736.23000000001</v>
      </c>
      <c r="O5690">
        <v>0</v>
      </c>
      <c r="P5690" s="55">
        <v>0</v>
      </c>
      <c r="Q5690" s="55">
        <v>2</v>
      </c>
      <c r="R5690" t="s">
        <v>113</v>
      </c>
      <c r="S5690" s="55">
        <v>485</v>
      </c>
      <c r="T5690" s="55">
        <f>--(Customer[[#This Row],[Geography]]="Germany")</f>
        <v>1</v>
      </c>
      <c r="U5690" s="55">
        <f>--(Customer[[#This Row],[Geography]]="France")</f>
        <v>0</v>
      </c>
      <c r="V5690" s="55">
        <f>--(Customer[[#This Row],[Geography]]="Spain")</f>
        <v>0</v>
      </c>
    </row>
    <row r="5691" spans="1:22">
      <c r="A5691">
        <v>5690</v>
      </c>
      <c r="B5691">
        <v>15720649</v>
      </c>
      <c r="C5691" t="s">
        <v>2248</v>
      </c>
      <c r="D5691" s="54">
        <v>722</v>
      </c>
      <c r="E5691" t="s">
        <v>11</v>
      </c>
      <c r="F5691" t="s">
        <v>112</v>
      </c>
      <c r="G5691" s="55">
        <v>50</v>
      </c>
      <c r="H5691" s="55" t="str">
        <f>IF(Customer[[#This Row],[Age]]&lt;=32,"18-32",IF(Customer[[#This Row],[Age]]&lt;=47,"33-47",IF(Customer[[#This Row],[Age]]&lt;=62,"48-62",IF(Customer[[#This Row],[Age]]&lt;=77,"63-77","78-92"))))</f>
        <v>48-62</v>
      </c>
      <c r="I5691" s="55">
        <v>4</v>
      </c>
      <c r="J5691" s="54">
        <v>132088.59</v>
      </c>
      <c r="K5691" s="55">
        <v>1</v>
      </c>
      <c r="L5691">
        <v>1</v>
      </c>
      <c r="M5691">
        <v>1</v>
      </c>
      <c r="N5691" s="54">
        <v>128262.14</v>
      </c>
      <c r="O5691">
        <v>0</v>
      </c>
      <c r="P5691" s="55">
        <v>0</v>
      </c>
      <c r="Q5691" s="55">
        <v>5</v>
      </c>
      <c r="R5691" t="s">
        <v>113</v>
      </c>
      <c r="S5691" s="55">
        <v>761</v>
      </c>
      <c r="T5691" s="55">
        <f>--(Customer[[#This Row],[Geography]]="Germany")</f>
        <v>0</v>
      </c>
      <c r="U5691" s="55">
        <f>--(Customer[[#This Row],[Geography]]="France")</f>
        <v>0</v>
      </c>
      <c r="V5691" s="55">
        <f>--(Customer[[#This Row],[Geography]]="Spain")</f>
        <v>1</v>
      </c>
    </row>
    <row r="5692" spans="1:22">
      <c r="A5692">
        <v>5691</v>
      </c>
      <c r="B5692">
        <v>15589493</v>
      </c>
      <c r="C5692" t="s">
        <v>318</v>
      </c>
      <c r="D5692" s="54">
        <v>577</v>
      </c>
      <c r="E5692" t="s">
        <v>11</v>
      </c>
      <c r="F5692" t="s">
        <v>112</v>
      </c>
      <c r="G5692" s="55">
        <v>39</v>
      </c>
      <c r="H5692" s="55" t="str">
        <f>IF(Customer[[#This Row],[Age]]&lt;=32,"18-32",IF(Customer[[#This Row],[Age]]&lt;=47,"33-47",IF(Customer[[#This Row],[Age]]&lt;=62,"48-62",IF(Customer[[#This Row],[Age]]&lt;=77,"63-77","78-92"))))</f>
        <v>33-47</v>
      </c>
      <c r="I5692" s="55">
        <v>4</v>
      </c>
      <c r="J5692" s="54">
        <v>0</v>
      </c>
      <c r="K5692" s="55">
        <v>2</v>
      </c>
      <c r="L5692">
        <v>1</v>
      </c>
      <c r="M5692">
        <v>0</v>
      </c>
      <c r="N5692" s="54">
        <v>91366.42</v>
      </c>
      <c r="O5692">
        <v>0</v>
      </c>
      <c r="P5692" s="55">
        <v>0</v>
      </c>
      <c r="Q5692" s="55">
        <v>5</v>
      </c>
      <c r="R5692" t="s">
        <v>117</v>
      </c>
      <c r="S5692" s="55">
        <v>456</v>
      </c>
      <c r="T5692" s="55">
        <f>--(Customer[[#This Row],[Geography]]="Germany")</f>
        <v>0</v>
      </c>
      <c r="U5692" s="55">
        <f>--(Customer[[#This Row],[Geography]]="France")</f>
        <v>0</v>
      </c>
      <c r="V5692" s="55">
        <f>--(Customer[[#This Row],[Geography]]="Spain")</f>
        <v>1</v>
      </c>
    </row>
    <row r="5693" spans="1:22">
      <c r="A5693">
        <v>5692</v>
      </c>
      <c r="B5693">
        <v>15688251</v>
      </c>
      <c r="C5693" t="s">
        <v>1521</v>
      </c>
      <c r="D5693" s="54">
        <v>744</v>
      </c>
      <c r="E5693" t="s">
        <v>11</v>
      </c>
      <c r="F5693" t="s">
        <v>120</v>
      </c>
      <c r="G5693" s="55">
        <v>44</v>
      </c>
      <c r="H5693" s="55" t="str">
        <f>IF(Customer[[#This Row],[Age]]&lt;=32,"18-32",IF(Customer[[#This Row],[Age]]&lt;=47,"33-47",IF(Customer[[#This Row],[Age]]&lt;=62,"48-62",IF(Customer[[#This Row],[Age]]&lt;=77,"63-77","78-92"))))</f>
        <v>33-47</v>
      </c>
      <c r="I5693" s="55">
        <v>5</v>
      </c>
      <c r="J5693" s="54">
        <v>120654.68</v>
      </c>
      <c r="K5693" s="55">
        <v>1</v>
      </c>
      <c r="L5693">
        <v>1</v>
      </c>
      <c r="M5693">
        <v>0</v>
      </c>
      <c r="N5693" s="54">
        <v>82290.81</v>
      </c>
      <c r="O5693">
        <v>0</v>
      </c>
      <c r="P5693" s="55">
        <v>0</v>
      </c>
      <c r="Q5693" s="55">
        <v>4</v>
      </c>
      <c r="R5693" t="s">
        <v>113</v>
      </c>
      <c r="S5693" s="55">
        <v>790</v>
      </c>
      <c r="T5693" s="55">
        <f>--(Customer[[#This Row],[Geography]]="Germany")</f>
        <v>0</v>
      </c>
      <c r="U5693" s="55">
        <f>--(Customer[[#This Row],[Geography]]="France")</f>
        <v>0</v>
      </c>
      <c r="V5693" s="55">
        <f>--(Customer[[#This Row],[Geography]]="Spain")</f>
        <v>1</v>
      </c>
    </row>
    <row r="5694" spans="1:22">
      <c r="A5694">
        <v>5693</v>
      </c>
      <c r="B5694">
        <v>15665238</v>
      </c>
      <c r="C5694" t="s">
        <v>910</v>
      </c>
      <c r="D5694" s="54">
        <v>573</v>
      </c>
      <c r="E5694" t="s">
        <v>9</v>
      </c>
      <c r="F5694" t="s">
        <v>112</v>
      </c>
      <c r="G5694" s="55">
        <v>30</v>
      </c>
      <c r="H5694" s="55" t="str">
        <f>IF(Customer[[#This Row],[Age]]&lt;=32,"18-32",IF(Customer[[#This Row],[Age]]&lt;=47,"33-47",IF(Customer[[#This Row],[Age]]&lt;=62,"48-62",IF(Customer[[#This Row],[Age]]&lt;=77,"63-77","78-92"))))</f>
        <v>18-32</v>
      </c>
      <c r="I5694" s="55">
        <v>6</v>
      </c>
      <c r="J5694" s="54">
        <v>0</v>
      </c>
      <c r="K5694" s="55">
        <v>2</v>
      </c>
      <c r="L5694">
        <v>1</v>
      </c>
      <c r="M5694">
        <v>0</v>
      </c>
      <c r="N5694" s="54">
        <v>66190.210000000006</v>
      </c>
      <c r="O5694">
        <v>0</v>
      </c>
      <c r="P5694" s="55">
        <v>0</v>
      </c>
      <c r="Q5694" s="55">
        <v>2</v>
      </c>
      <c r="R5694" t="s">
        <v>130</v>
      </c>
      <c r="S5694" s="55">
        <v>546</v>
      </c>
      <c r="T5694" s="55">
        <f>--(Customer[[#This Row],[Geography]]="Germany")</f>
        <v>0</v>
      </c>
      <c r="U5694" s="55">
        <f>--(Customer[[#This Row],[Geography]]="France")</f>
        <v>1</v>
      </c>
      <c r="V5694" s="55">
        <f>--(Customer[[#This Row],[Geography]]="Spain")</f>
        <v>0</v>
      </c>
    </row>
    <row r="5695" spans="1:22">
      <c r="A5695">
        <v>5694</v>
      </c>
      <c r="B5695">
        <v>15740900</v>
      </c>
      <c r="C5695" t="s">
        <v>2249</v>
      </c>
      <c r="D5695" s="54">
        <v>653</v>
      </c>
      <c r="E5695" t="s">
        <v>9</v>
      </c>
      <c r="F5695" t="s">
        <v>112</v>
      </c>
      <c r="G5695" s="55">
        <v>32</v>
      </c>
      <c r="H5695" s="55" t="str">
        <f>IF(Customer[[#This Row],[Age]]&lt;=32,"18-32",IF(Customer[[#This Row],[Age]]&lt;=47,"33-47",IF(Customer[[#This Row],[Age]]&lt;=62,"48-62",IF(Customer[[#This Row],[Age]]&lt;=77,"63-77","78-92"))))</f>
        <v>18-32</v>
      </c>
      <c r="I5695" s="55">
        <v>4</v>
      </c>
      <c r="J5695" s="54">
        <v>83772.95</v>
      </c>
      <c r="K5695" s="55">
        <v>1</v>
      </c>
      <c r="L5695">
        <v>0</v>
      </c>
      <c r="M5695">
        <v>1</v>
      </c>
      <c r="N5695" s="54">
        <v>23920.65</v>
      </c>
      <c r="O5695">
        <v>0</v>
      </c>
      <c r="P5695" s="55">
        <v>0</v>
      </c>
      <c r="Q5695" s="55">
        <v>2</v>
      </c>
      <c r="R5695" t="s">
        <v>122</v>
      </c>
      <c r="S5695" s="55">
        <v>567</v>
      </c>
      <c r="T5695" s="55">
        <f>--(Customer[[#This Row],[Geography]]="Germany")</f>
        <v>0</v>
      </c>
      <c r="U5695" s="55">
        <f>--(Customer[[#This Row],[Geography]]="France")</f>
        <v>1</v>
      </c>
      <c r="V5695" s="55">
        <f>--(Customer[[#This Row],[Geography]]="Spain")</f>
        <v>0</v>
      </c>
    </row>
    <row r="5696" spans="1:22">
      <c r="A5696">
        <v>5695</v>
      </c>
      <c r="B5696">
        <v>15681068</v>
      </c>
      <c r="C5696" t="s">
        <v>1209</v>
      </c>
      <c r="D5696" s="54">
        <v>660</v>
      </c>
      <c r="E5696" t="s">
        <v>9</v>
      </c>
      <c r="F5696" t="s">
        <v>112</v>
      </c>
      <c r="G5696" s="55">
        <v>31</v>
      </c>
      <c r="H5696" s="55" t="str">
        <f>IF(Customer[[#This Row],[Age]]&lt;=32,"18-32",IF(Customer[[#This Row],[Age]]&lt;=47,"33-47",IF(Customer[[#This Row],[Age]]&lt;=62,"48-62",IF(Customer[[#This Row],[Age]]&lt;=77,"63-77","78-92"))))</f>
        <v>18-32</v>
      </c>
      <c r="I5696" s="55">
        <v>6</v>
      </c>
      <c r="J5696" s="54">
        <v>172325.67</v>
      </c>
      <c r="K5696" s="55">
        <v>1</v>
      </c>
      <c r="L5696">
        <v>0</v>
      </c>
      <c r="M5696">
        <v>1</v>
      </c>
      <c r="N5696" s="54">
        <v>45438.38</v>
      </c>
      <c r="O5696">
        <v>0</v>
      </c>
      <c r="P5696" s="55">
        <v>0</v>
      </c>
      <c r="Q5696" s="55">
        <v>4</v>
      </c>
      <c r="R5696" t="s">
        <v>130</v>
      </c>
      <c r="S5696" s="55">
        <v>223</v>
      </c>
      <c r="T5696" s="55">
        <f>--(Customer[[#This Row],[Geography]]="Germany")</f>
        <v>0</v>
      </c>
      <c r="U5696" s="55">
        <f>--(Customer[[#This Row],[Geography]]="France")</f>
        <v>1</v>
      </c>
      <c r="V5696" s="55">
        <f>--(Customer[[#This Row],[Geography]]="Spain")</f>
        <v>0</v>
      </c>
    </row>
    <row r="5697" spans="1:22">
      <c r="A5697">
        <v>5696</v>
      </c>
      <c r="B5697">
        <v>15748625</v>
      </c>
      <c r="C5697" t="s">
        <v>62</v>
      </c>
      <c r="D5697" s="54">
        <v>787</v>
      </c>
      <c r="E5697" t="s">
        <v>9</v>
      </c>
      <c r="F5697" t="s">
        <v>120</v>
      </c>
      <c r="G5697" s="55">
        <v>46</v>
      </c>
      <c r="H5697" s="55" t="str">
        <f>IF(Customer[[#This Row],[Age]]&lt;=32,"18-32",IF(Customer[[#This Row],[Age]]&lt;=47,"33-47",IF(Customer[[#This Row],[Age]]&lt;=62,"48-62",IF(Customer[[#This Row],[Age]]&lt;=77,"63-77","78-92"))))</f>
        <v>33-47</v>
      </c>
      <c r="I5697" s="55">
        <v>7</v>
      </c>
      <c r="J5697" s="54">
        <v>117685.31</v>
      </c>
      <c r="K5697" s="55">
        <v>2</v>
      </c>
      <c r="L5697">
        <v>1</v>
      </c>
      <c r="M5697">
        <v>1</v>
      </c>
      <c r="N5697" s="54">
        <v>93360.35</v>
      </c>
      <c r="O5697">
        <v>0</v>
      </c>
      <c r="P5697" s="55">
        <v>0</v>
      </c>
      <c r="Q5697" s="55">
        <v>4</v>
      </c>
      <c r="R5697" t="s">
        <v>122</v>
      </c>
      <c r="S5697" s="55">
        <v>890</v>
      </c>
      <c r="T5697" s="55">
        <f>--(Customer[[#This Row],[Geography]]="Germany")</f>
        <v>0</v>
      </c>
      <c r="U5697" s="55">
        <f>--(Customer[[#This Row],[Geography]]="France")</f>
        <v>1</v>
      </c>
      <c r="V5697" s="55">
        <f>--(Customer[[#This Row],[Geography]]="Spain")</f>
        <v>0</v>
      </c>
    </row>
    <row r="5698" spans="1:22">
      <c r="A5698">
        <v>5697</v>
      </c>
      <c r="B5698">
        <v>15727299</v>
      </c>
      <c r="C5698" t="s">
        <v>2250</v>
      </c>
      <c r="D5698" s="54">
        <v>617</v>
      </c>
      <c r="E5698" t="s">
        <v>9</v>
      </c>
      <c r="F5698" t="s">
        <v>120</v>
      </c>
      <c r="G5698" s="55">
        <v>41</v>
      </c>
      <c r="H5698" s="55" t="str">
        <f>IF(Customer[[#This Row],[Age]]&lt;=32,"18-32",IF(Customer[[#This Row],[Age]]&lt;=47,"33-47",IF(Customer[[#This Row],[Age]]&lt;=62,"48-62",IF(Customer[[#This Row],[Age]]&lt;=77,"63-77","78-92"))))</f>
        <v>33-47</v>
      </c>
      <c r="I5698" s="55">
        <v>7</v>
      </c>
      <c r="J5698" s="54">
        <v>0</v>
      </c>
      <c r="K5698" s="55">
        <v>2</v>
      </c>
      <c r="L5698">
        <v>0</v>
      </c>
      <c r="M5698">
        <v>1</v>
      </c>
      <c r="N5698" s="54">
        <v>14496.67</v>
      </c>
      <c r="O5698">
        <v>0</v>
      </c>
      <c r="P5698" s="55">
        <v>0</v>
      </c>
      <c r="Q5698" s="55">
        <v>1</v>
      </c>
      <c r="R5698" t="s">
        <v>130</v>
      </c>
      <c r="S5698" s="55">
        <v>321</v>
      </c>
      <c r="T5698" s="55">
        <f>--(Customer[[#This Row],[Geography]]="Germany")</f>
        <v>0</v>
      </c>
      <c r="U5698" s="55">
        <f>--(Customer[[#This Row],[Geography]]="France")</f>
        <v>1</v>
      </c>
      <c r="V5698" s="55">
        <f>--(Customer[[#This Row],[Geography]]="Spain")</f>
        <v>0</v>
      </c>
    </row>
    <row r="5699" spans="1:22">
      <c r="A5699">
        <v>5698</v>
      </c>
      <c r="B5699">
        <v>15620204</v>
      </c>
      <c r="C5699" t="s">
        <v>476</v>
      </c>
      <c r="D5699" s="54">
        <v>567</v>
      </c>
      <c r="E5699" t="s">
        <v>9</v>
      </c>
      <c r="F5699" t="s">
        <v>120</v>
      </c>
      <c r="G5699" s="55">
        <v>39</v>
      </c>
      <c r="H5699" s="55" t="str">
        <f>IF(Customer[[#This Row],[Age]]&lt;=32,"18-32",IF(Customer[[#This Row],[Age]]&lt;=47,"33-47",IF(Customer[[#This Row],[Age]]&lt;=62,"48-62",IF(Customer[[#This Row],[Age]]&lt;=77,"63-77","78-92"))))</f>
        <v>33-47</v>
      </c>
      <c r="I5699" s="55">
        <v>5</v>
      </c>
      <c r="J5699" s="54">
        <v>0</v>
      </c>
      <c r="K5699" s="55">
        <v>2</v>
      </c>
      <c r="L5699">
        <v>0</v>
      </c>
      <c r="M5699">
        <v>0</v>
      </c>
      <c r="N5699" s="54">
        <v>168521.72</v>
      </c>
      <c r="O5699">
        <v>0</v>
      </c>
      <c r="P5699" s="55">
        <v>0</v>
      </c>
      <c r="Q5699" s="55">
        <v>3</v>
      </c>
      <c r="R5699" t="s">
        <v>117</v>
      </c>
      <c r="S5699" s="55">
        <v>709</v>
      </c>
      <c r="T5699" s="55">
        <f>--(Customer[[#This Row],[Geography]]="Germany")</f>
        <v>0</v>
      </c>
      <c r="U5699" s="55">
        <f>--(Customer[[#This Row],[Geography]]="France")</f>
        <v>1</v>
      </c>
      <c r="V5699" s="55">
        <f>--(Customer[[#This Row],[Geography]]="Spain")</f>
        <v>0</v>
      </c>
    </row>
    <row r="5700" spans="1:22">
      <c r="A5700">
        <v>5699</v>
      </c>
      <c r="B5700">
        <v>15669516</v>
      </c>
      <c r="C5700" t="s">
        <v>1594</v>
      </c>
      <c r="D5700" s="54">
        <v>682</v>
      </c>
      <c r="E5700" t="s">
        <v>11</v>
      </c>
      <c r="F5700" t="s">
        <v>112</v>
      </c>
      <c r="G5700" s="55">
        <v>64</v>
      </c>
      <c r="H5700" s="55" t="str">
        <f>IF(Customer[[#This Row],[Age]]&lt;=32,"18-32",IF(Customer[[#This Row],[Age]]&lt;=47,"33-47",IF(Customer[[#This Row],[Age]]&lt;=62,"48-62",IF(Customer[[#This Row],[Age]]&lt;=77,"63-77","78-92"))))</f>
        <v>63-77</v>
      </c>
      <c r="I5700" s="55">
        <v>9</v>
      </c>
      <c r="J5700" s="54">
        <v>0</v>
      </c>
      <c r="K5700" s="55">
        <v>2</v>
      </c>
      <c r="L5700">
        <v>1</v>
      </c>
      <c r="M5700">
        <v>1</v>
      </c>
      <c r="N5700" s="54">
        <v>103318.44</v>
      </c>
      <c r="O5700">
        <v>0</v>
      </c>
      <c r="P5700" s="55">
        <v>0</v>
      </c>
      <c r="Q5700" s="55">
        <v>2</v>
      </c>
      <c r="R5700" t="s">
        <v>122</v>
      </c>
      <c r="S5700" s="55">
        <v>614</v>
      </c>
      <c r="T5700" s="55">
        <f>--(Customer[[#This Row],[Geography]]="Germany")</f>
        <v>0</v>
      </c>
      <c r="U5700" s="55">
        <f>--(Customer[[#This Row],[Geography]]="France")</f>
        <v>0</v>
      </c>
      <c r="V5700" s="55">
        <f>--(Customer[[#This Row],[Geography]]="Spain")</f>
        <v>1</v>
      </c>
    </row>
    <row r="5701" spans="1:22">
      <c r="A5701">
        <v>5700</v>
      </c>
      <c r="B5701">
        <v>15736534</v>
      </c>
      <c r="C5701" t="s">
        <v>2251</v>
      </c>
      <c r="D5701" s="54">
        <v>684</v>
      </c>
      <c r="E5701" t="s">
        <v>9</v>
      </c>
      <c r="F5701" t="s">
        <v>120</v>
      </c>
      <c r="G5701" s="55">
        <v>35</v>
      </c>
      <c r="H5701" s="55" t="str">
        <f>IF(Customer[[#This Row],[Age]]&lt;=32,"18-32",IF(Customer[[#This Row],[Age]]&lt;=47,"33-47",IF(Customer[[#This Row],[Age]]&lt;=62,"48-62",IF(Customer[[#This Row],[Age]]&lt;=77,"63-77","78-92"))))</f>
        <v>33-47</v>
      </c>
      <c r="I5701" s="55">
        <v>6</v>
      </c>
      <c r="J5701" s="54">
        <v>135871.5</v>
      </c>
      <c r="K5701" s="55">
        <v>1</v>
      </c>
      <c r="L5701">
        <v>1</v>
      </c>
      <c r="M5701">
        <v>1</v>
      </c>
      <c r="N5701" s="54">
        <v>87219.41</v>
      </c>
      <c r="O5701">
        <v>0</v>
      </c>
      <c r="P5701" s="55">
        <v>0</v>
      </c>
      <c r="Q5701" s="55">
        <v>5</v>
      </c>
      <c r="R5701" t="s">
        <v>113</v>
      </c>
      <c r="S5701" s="55">
        <v>353</v>
      </c>
      <c r="T5701" s="55">
        <f>--(Customer[[#This Row],[Geography]]="Germany")</f>
        <v>0</v>
      </c>
      <c r="U5701" s="55">
        <f>--(Customer[[#This Row],[Geography]]="France")</f>
        <v>1</v>
      </c>
      <c r="V5701" s="55">
        <f>--(Customer[[#This Row],[Geography]]="Spain")</f>
        <v>0</v>
      </c>
    </row>
    <row r="5702" spans="1:22">
      <c r="A5702">
        <v>5701</v>
      </c>
      <c r="B5702">
        <v>15803457</v>
      </c>
      <c r="C5702" t="s">
        <v>558</v>
      </c>
      <c r="D5702" s="54">
        <v>447</v>
      </c>
      <c r="E5702" t="s">
        <v>9</v>
      </c>
      <c r="F5702" t="s">
        <v>120</v>
      </c>
      <c r="G5702" s="55">
        <v>41</v>
      </c>
      <c r="H5702" s="55" t="str">
        <f>IF(Customer[[#This Row],[Age]]&lt;=32,"18-32",IF(Customer[[#This Row],[Age]]&lt;=47,"33-47",IF(Customer[[#This Row],[Age]]&lt;=62,"48-62",IF(Customer[[#This Row],[Age]]&lt;=77,"63-77","78-92"))))</f>
        <v>33-47</v>
      </c>
      <c r="I5702" s="55">
        <v>3</v>
      </c>
      <c r="J5702" s="54">
        <v>0</v>
      </c>
      <c r="K5702" s="55">
        <v>4</v>
      </c>
      <c r="L5702">
        <v>1</v>
      </c>
      <c r="M5702">
        <v>1</v>
      </c>
      <c r="N5702" s="54">
        <v>197490.39</v>
      </c>
      <c r="O5702">
        <v>1</v>
      </c>
      <c r="P5702" s="55">
        <v>1</v>
      </c>
      <c r="Q5702" s="55">
        <v>2</v>
      </c>
      <c r="R5702" t="s">
        <v>122</v>
      </c>
      <c r="S5702" s="55">
        <v>408</v>
      </c>
      <c r="T5702" s="55">
        <f>--(Customer[[#This Row],[Geography]]="Germany")</f>
        <v>0</v>
      </c>
      <c r="U5702" s="55">
        <f>--(Customer[[#This Row],[Geography]]="France")</f>
        <v>1</v>
      </c>
      <c r="V5702" s="55">
        <f>--(Customer[[#This Row],[Geography]]="Spain")</f>
        <v>0</v>
      </c>
    </row>
    <row r="5703" spans="1:22">
      <c r="A5703">
        <v>5702</v>
      </c>
      <c r="B5703">
        <v>15659098</v>
      </c>
      <c r="C5703" t="s">
        <v>685</v>
      </c>
      <c r="D5703" s="54">
        <v>625</v>
      </c>
      <c r="E5703" t="s">
        <v>10</v>
      </c>
      <c r="F5703" t="s">
        <v>112</v>
      </c>
      <c r="G5703" s="55">
        <v>49</v>
      </c>
      <c r="H5703" s="55" t="str">
        <f>IF(Customer[[#This Row],[Age]]&lt;=32,"18-32",IF(Customer[[#This Row],[Age]]&lt;=47,"33-47",IF(Customer[[#This Row],[Age]]&lt;=62,"48-62",IF(Customer[[#This Row],[Age]]&lt;=77,"63-77","78-92"))))</f>
        <v>48-62</v>
      </c>
      <c r="I5703" s="55">
        <v>4</v>
      </c>
      <c r="J5703" s="54">
        <v>128504.76</v>
      </c>
      <c r="K5703" s="55">
        <v>1</v>
      </c>
      <c r="L5703">
        <v>1</v>
      </c>
      <c r="M5703">
        <v>0</v>
      </c>
      <c r="N5703" s="54">
        <v>126812.63</v>
      </c>
      <c r="O5703">
        <v>1</v>
      </c>
      <c r="P5703" s="55">
        <v>1</v>
      </c>
      <c r="Q5703" s="55">
        <v>2</v>
      </c>
      <c r="R5703" t="s">
        <v>122</v>
      </c>
      <c r="S5703" s="55">
        <v>583</v>
      </c>
      <c r="T5703" s="55">
        <f>--(Customer[[#This Row],[Geography]]="Germany")</f>
        <v>1</v>
      </c>
      <c r="U5703" s="55">
        <f>--(Customer[[#This Row],[Geography]]="France")</f>
        <v>0</v>
      </c>
      <c r="V5703" s="55">
        <f>--(Customer[[#This Row],[Geography]]="Spain")</f>
        <v>0</v>
      </c>
    </row>
    <row r="5704" spans="1:22">
      <c r="A5704">
        <v>5703</v>
      </c>
      <c r="B5704">
        <v>15603436</v>
      </c>
      <c r="C5704" t="s">
        <v>856</v>
      </c>
      <c r="D5704" s="54">
        <v>585</v>
      </c>
      <c r="E5704" t="s">
        <v>9</v>
      </c>
      <c r="F5704" t="s">
        <v>120</v>
      </c>
      <c r="G5704" s="55">
        <v>36</v>
      </c>
      <c r="H5704" s="55" t="str">
        <f>IF(Customer[[#This Row],[Age]]&lt;=32,"18-32",IF(Customer[[#This Row],[Age]]&lt;=47,"33-47",IF(Customer[[#This Row],[Age]]&lt;=62,"48-62",IF(Customer[[#This Row],[Age]]&lt;=77,"63-77","78-92"))))</f>
        <v>33-47</v>
      </c>
      <c r="I5704" s="55">
        <v>7</v>
      </c>
      <c r="J5704" s="54">
        <v>0</v>
      </c>
      <c r="K5704" s="55">
        <v>2</v>
      </c>
      <c r="L5704">
        <v>1</v>
      </c>
      <c r="M5704">
        <v>0</v>
      </c>
      <c r="N5704" s="54">
        <v>94283.09</v>
      </c>
      <c r="O5704">
        <v>0</v>
      </c>
      <c r="P5704" s="55">
        <v>0</v>
      </c>
      <c r="Q5704" s="55">
        <v>4</v>
      </c>
      <c r="R5704" t="s">
        <v>122</v>
      </c>
      <c r="S5704" s="55">
        <v>377</v>
      </c>
      <c r="T5704" s="55">
        <f>--(Customer[[#This Row],[Geography]]="Germany")</f>
        <v>0</v>
      </c>
      <c r="U5704" s="55">
        <f>--(Customer[[#This Row],[Geography]]="France")</f>
        <v>1</v>
      </c>
      <c r="V5704" s="55">
        <f>--(Customer[[#This Row],[Geography]]="Spain")</f>
        <v>0</v>
      </c>
    </row>
    <row r="5705" spans="1:22">
      <c r="A5705">
        <v>5704</v>
      </c>
      <c r="B5705">
        <v>15566292</v>
      </c>
      <c r="C5705" t="s">
        <v>61</v>
      </c>
      <c r="D5705" s="54">
        <v>516</v>
      </c>
      <c r="E5705" t="s">
        <v>9</v>
      </c>
      <c r="F5705" t="s">
        <v>112</v>
      </c>
      <c r="G5705" s="55">
        <v>42</v>
      </c>
      <c r="H5705" s="55" t="str">
        <f>IF(Customer[[#This Row],[Age]]&lt;=32,"18-32",IF(Customer[[#This Row],[Age]]&lt;=47,"33-47",IF(Customer[[#This Row],[Age]]&lt;=62,"48-62",IF(Customer[[#This Row],[Age]]&lt;=77,"63-77","78-92"))))</f>
        <v>33-47</v>
      </c>
      <c r="I5705" s="55">
        <v>8</v>
      </c>
      <c r="J5705" s="54">
        <v>56228.25</v>
      </c>
      <c r="K5705" s="55">
        <v>1</v>
      </c>
      <c r="L5705">
        <v>1</v>
      </c>
      <c r="M5705">
        <v>0</v>
      </c>
      <c r="N5705" s="54">
        <v>46857.52</v>
      </c>
      <c r="O5705">
        <v>0</v>
      </c>
      <c r="P5705" s="55">
        <v>0</v>
      </c>
      <c r="Q5705" s="55">
        <v>1</v>
      </c>
      <c r="R5705" t="s">
        <v>113</v>
      </c>
      <c r="S5705" s="55">
        <v>608</v>
      </c>
      <c r="T5705" s="55">
        <f>--(Customer[[#This Row],[Geography]]="Germany")</f>
        <v>0</v>
      </c>
      <c r="U5705" s="55">
        <f>--(Customer[[#This Row],[Geography]]="France")</f>
        <v>1</v>
      </c>
      <c r="V5705" s="55">
        <f>--(Customer[[#This Row],[Geography]]="Spain")</f>
        <v>0</v>
      </c>
    </row>
    <row r="5706" spans="1:22">
      <c r="A5706">
        <v>5705</v>
      </c>
      <c r="B5706">
        <v>15808621</v>
      </c>
      <c r="C5706" t="s">
        <v>297</v>
      </c>
      <c r="D5706" s="54">
        <v>732</v>
      </c>
      <c r="E5706" t="s">
        <v>10</v>
      </c>
      <c r="F5706" t="s">
        <v>112</v>
      </c>
      <c r="G5706" s="55">
        <v>45</v>
      </c>
      <c r="H5706" s="55" t="str">
        <f>IF(Customer[[#This Row],[Age]]&lt;=32,"18-32",IF(Customer[[#This Row],[Age]]&lt;=47,"33-47",IF(Customer[[#This Row],[Age]]&lt;=62,"48-62",IF(Customer[[#This Row],[Age]]&lt;=77,"63-77","78-92"))))</f>
        <v>33-47</v>
      </c>
      <c r="I5706" s="55">
        <v>6</v>
      </c>
      <c r="J5706" s="54">
        <v>98792.4</v>
      </c>
      <c r="K5706" s="55">
        <v>1</v>
      </c>
      <c r="L5706">
        <v>1</v>
      </c>
      <c r="M5706">
        <v>0</v>
      </c>
      <c r="N5706" s="54">
        <v>81491.7</v>
      </c>
      <c r="O5706">
        <v>1</v>
      </c>
      <c r="P5706" s="55">
        <v>1</v>
      </c>
      <c r="Q5706" s="55">
        <v>3</v>
      </c>
      <c r="R5706" t="s">
        <v>117</v>
      </c>
      <c r="S5706" s="55">
        <v>854</v>
      </c>
      <c r="T5706" s="55">
        <f>--(Customer[[#This Row],[Geography]]="Germany")</f>
        <v>1</v>
      </c>
      <c r="U5706" s="55">
        <f>--(Customer[[#This Row],[Geography]]="France")</f>
        <v>0</v>
      </c>
      <c r="V5706" s="55">
        <f>--(Customer[[#This Row],[Geography]]="Spain")</f>
        <v>0</v>
      </c>
    </row>
    <row r="5707" spans="1:22">
      <c r="A5707">
        <v>5706</v>
      </c>
      <c r="B5707">
        <v>15580148</v>
      </c>
      <c r="C5707" t="s">
        <v>1519</v>
      </c>
      <c r="D5707" s="54">
        <v>628</v>
      </c>
      <c r="E5707" t="s">
        <v>10</v>
      </c>
      <c r="F5707" t="s">
        <v>120</v>
      </c>
      <c r="G5707" s="55">
        <v>40</v>
      </c>
      <c r="H5707" s="55" t="str">
        <f>IF(Customer[[#This Row],[Age]]&lt;=32,"18-32",IF(Customer[[#This Row],[Age]]&lt;=47,"33-47",IF(Customer[[#This Row],[Age]]&lt;=62,"48-62",IF(Customer[[#This Row],[Age]]&lt;=77,"63-77","78-92"))))</f>
        <v>33-47</v>
      </c>
      <c r="I5707" s="55">
        <v>5</v>
      </c>
      <c r="J5707" s="54">
        <v>181768.32000000001</v>
      </c>
      <c r="K5707" s="55">
        <v>2</v>
      </c>
      <c r="L5707">
        <v>1</v>
      </c>
      <c r="M5707">
        <v>1</v>
      </c>
      <c r="N5707" s="54">
        <v>129107.97</v>
      </c>
      <c r="O5707">
        <v>0</v>
      </c>
      <c r="P5707" s="55">
        <v>0</v>
      </c>
      <c r="Q5707" s="55">
        <v>2</v>
      </c>
      <c r="R5707" t="s">
        <v>122</v>
      </c>
      <c r="S5707" s="55">
        <v>307</v>
      </c>
      <c r="T5707" s="55">
        <f>--(Customer[[#This Row],[Geography]]="Germany")</f>
        <v>1</v>
      </c>
      <c r="U5707" s="55">
        <f>--(Customer[[#This Row],[Geography]]="France")</f>
        <v>0</v>
      </c>
      <c r="V5707" s="55">
        <f>--(Customer[[#This Row],[Geography]]="Spain")</f>
        <v>0</v>
      </c>
    </row>
    <row r="5708" spans="1:22">
      <c r="A5708">
        <v>5707</v>
      </c>
      <c r="B5708">
        <v>15776231</v>
      </c>
      <c r="C5708" t="s">
        <v>635</v>
      </c>
      <c r="D5708" s="54">
        <v>682</v>
      </c>
      <c r="E5708" t="s">
        <v>11</v>
      </c>
      <c r="F5708" t="s">
        <v>112</v>
      </c>
      <c r="G5708" s="55">
        <v>48</v>
      </c>
      <c r="H5708" s="55" t="str">
        <f>IF(Customer[[#This Row],[Age]]&lt;=32,"18-32",IF(Customer[[#This Row],[Age]]&lt;=47,"33-47",IF(Customer[[#This Row],[Age]]&lt;=62,"48-62",IF(Customer[[#This Row],[Age]]&lt;=77,"63-77","78-92"))))</f>
        <v>48-62</v>
      </c>
      <c r="I5708" s="55">
        <v>9</v>
      </c>
      <c r="J5708" s="54">
        <v>101198.01</v>
      </c>
      <c r="K5708" s="55">
        <v>1</v>
      </c>
      <c r="L5708">
        <v>1</v>
      </c>
      <c r="M5708">
        <v>1</v>
      </c>
      <c r="N5708" s="54">
        <v>49732.9</v>
      </c>
      <c r="O5708">
        <v>0</v>
      </c>
      <c r="P5708" s="55">
        <v>0</v>
      </c>
      <c r="Q5708" s="55">
        <v>4</v>
      </c>
      <c r="R5708" t="s">
        <v>117</v>
      </c>
      <c r="S5708" s="55">
        <v>672</v>
      </c>
      <c r="T5708" s="55">
        <f>--(Customer[[#This Row],[Geography]]="Germany")</f>
        <v>0</v>
      </c>
      <c r="U5708" s="55">
        <f>--(Customer[[#This Row],[Geography]]="France")</f>
        <v>0</v>
      </c>
      <c r="V5708" s="55">
        <f>--(Customer[[#This Row],[Geography]]="Spain")</f>
        <v>1</v>
      </c>
    </row>
    <row r="5709" spans="1:22">
      <c r="A5709">
        <v>5708</v>
      </c>
      <c r="B5709">
        <v>15773809</v>
      </c>
      <c r="C5709" t="s">
        <v>1299</v>
      </c>
      <c r="D5709" s="54">
        <v>746</v>
      </c>
      <c r="E5709" t="s">
        <v>9</v>
      </c>
      <c r="F5709" t="s">
        <v>120</v>
      </c>
      <c r="G5709" s="55">
        <v>25</v>
      </c>
      <c r="H5709" s="55" t="str">
        <f>IF(Customer[[#This Row],[Age]]&lt;=32,"18-32",IF(Customer[[#This Row],[Age]]&lt;=47,"33-47",IF(Customer[[#This Row],[Age]]&lt;=62,"48-62",IF(Customer[[#This Row],[Age]]&lt;=77,"63-77","78-92"))))</f>
        <v>18-32</v>
      </c>
      <c r="I5709" s="55">
        <v>9</v>
      </c>
      <c r="J5709" s="54">
        <v>0</v>
      </c>
      <c r="K5709" s="55">
        <v>2</v>
      </c>
      <c r="L5709">
        <v>0</v>
      </c>
      <c r="M5709">
        <v>1</v>
      </c>
      <c r="N5709" s="54">
        <v>88728.47</v>
      </c>
      <c r="O5709">
        <v>0</v>
      </c>
      <c r="P5709" s="55">
        <v>0</v>
      </c>
      <c r="Q5709" s="55">
        <v>3</v>
      </c>
      <c r="R5709" t="s">
        <v>122</v>
      </c>
      <c r="S5709" s="55">
        <v>746</v>
      </c>
      <c r="T5709" s="55">
        <f>--(Customer[[#This Row],[Geography]]="Germany")</f>
        <v>0</v>
      </c>
      <c r="U5709" s="55">
        <f>--(Customer[[#This Row],[Geography]]="France")</f>
        <v>1</v>
      </c>
      <c r="V5709" s="55">
        <f>--(Customer[[#This Row],[Geography]]="Spain")</f>
        <v>0</v>
      </c>
    </row>
    <row r="5710" spans="1:22">
      <c r="A5710">
        <v>5709</v>
      </c>
      <c r="B5710">
        <v>15649423</v>
      </c>
      <c r="C5710" t="s">
        <v>1762</v>
      </c>
      <c r="D5710" s="54">
        <v>655</v>
      </c>
      <c r="E5710" t="s">
        <v>9</v>
      </c>
      <c r="F5710" t="s">
        <v>112</v>
      </c>
      <c r="G5710" s="55">
        <v>60</v>
      </c>
      <c r="H5710" s="55" t="str">
        <f>IF(Customer[[#This Row],[Age]]&lt;=32,"18-32",IF(Customer[[#This Row],[Age]]&lt;=47,"33-47",IF(Customer[[#This Row],[Age]]&lt;=62,"48-62",IF(Customer[[#This Row],[Age]]&lt;=77,"63-77","78-92"))))</f>
        <v>48-62</v>
      </c>
      <c r="I5710" s="55">
        <v>3</v>
      </c>
      <c r="J5710" s="54">
        <v>0</v>
      </c>
      <c r="K5710" s="55">
        <v>2</v>
      </c>
      <c r="L5710">
        <v>1</v>
      </c>
      <c r="M5710">
        <v>1</v>
      </c>
      <c r="N5710" s="54">
        <v>86981.45</v>
      </c>
      <c r="O5710">
        <v>0</v>
      </c>
      <c r="P5710" s="55">
        <v>0</v>
      </c>
      <c r="Q5710" s="55">
        <v>1</v>
      </c>
      <c r="R5710" t="s">
        <v>130</v>
      </c>
      <c r="S5710" s="55">
        <v>947</v>
      </c>
      <c r="T5710" s="55">
        <f>--(Customer[[#This Row],[Geography]]="Germany")</f>
        <v>0</v>
      </c>
      <c r="U5710" s="55">
        <f>--(Customer[[#This Row],[Geography]]="France")</f>
        <v>1</v>
      </c>
      <c r="V5710" s="55">
        <f>--(Customer[[#This Row],[Geography]]="Spain")</f>
        <v>0</v>
      </c>
    </row>
    <row r="5711" spans="1:22">
      <c r="A5711">
        <v>5710</v>
      </c>
      <c r="B5711">
        <v>15734886</v>
      </c>
      <c r="C5711" t="s">
        <v>177</v>
      </c>
      <c r="D5711" s="54">
        <v>644</v>
      </c>
      <c r="E5711" t="s">
        <v>9</v>
      </c>
      <c r="F5711" t="s">
        <v>112</v>
      </c>
      <c r="G5711" s="55">
        <v>39</v>
      </c>
      <c r="H5711" s="55" t="str">
        <f>IF(Customer[[#This Row],[Age]]&lt;=32,"18-32",IF(Customer[[#This Row],[Age]]&lt;=47,"33-47",IF(Customer[[#This Row],[Age]]&lt;=62,"48-62",IF(Customer[[#This Row],[Age]]&lt;=77,"63-77","78-92"))))</f>
        <v>33-47</v>
      </c>
      <c r="I5711" s="55">
        <v>9</v>
      </c>
      <c r="J5711" s="54">
        <v>0</v>
      </c>
      <c r="K5711" s="55">
        <v>1</v>
      </c>
      <c r="L5711">
        <v>1</v>
      </c>
      <c r="M5711">
        <v>0</v>
      </c>
      <c r="N5711" s="54">
        <v>3740.93</v>
      </c>
      <c r="O5711">
        <v>0</v>
      </c>
      <c r="P5711" s="55">
        <v>0</v>
      </c>
      <c r="Q5711" s="55">
        <v>5</v>
      </c>
      <c r="R5711" t="s">
        <v>113</v>
      </c>
      <c r="S5711" s="55">
        <v>631</v>
      </c>
      <c r="T5711" s="55">
        <f>--(Customer[[#This Row],[Geography]]="Germany")</f>
        <v>0</v>
      </c>
      <c r="U5711" s="55">
        <f>--(Customer[[#This Row],[Geography]]="France")</f>
        <v>1</v>
      </c>
      <c r="V5711" s="55">
        <f>--(Customer[[#This Row],[Geography]]="Spain")</f>
        <v>0</v>
      </c>
    </row>
    <row r="5712" spans="1:22">
      <c r="A5712">
        <v>5711</v>
      </c>
      <c r="B5712">
        <v>15722548</v>
      </c>
      <c r="C5712" t="s">
        <v>2252</v>
      </c>
      <c r="D5712" s="54">
        <v>778</v>
      </c>
      <c r="E5712" t="s">
        <v>9</v>
      </c>
      <c r="F5712" t="s">
        <v>120</v>
      </c>
      <c r="G5712" s="55">
        <v>34</v>
      </c>
      <c r="H5712" s="55" t="str">
        <f>IF(Customer[[#This Row],[Age]]&lt;=32,"18-32",IF(Customer[[#This Row],[Age]]&lt;=47,"33-47",IF(Customer[[#This Row],[Age]]&lt;=62,"48-62",IF(Customer[[#This Row],[Age]]&lt;=77,"63-77","78-92"))))</f>
        <v>33-47</v>
      </c>
      <c r="I5712" s="55">
        <v>5</v>
      </c>
      <c r="J5712" s="54">
        <v>139064.06</v>
      </c>
      <c r="K5712" s="55">
        <v>2</v>
      </c>
      <c r="L5712">
        <v>0</v>
      </c>
      <c r="M5712">
        <v>0</v>
      </c>
      <c r="N5712" s="54">
        <v>67949.320000000007</v>
      </c>
      <c r="O5712">
        <v>0</v>
      </c>
      <c r="P5712" s="55">
        <v>0</v>
      </c>
      <c r="Q5712" s="55">
        <v>2</v>
      </c>
      <c r="R5712" t="s">
        <v>122</v>
      </c>
      <c r="S5712" s="55">
        <v>899</v>
      </c>
      <c r="T5712" s="55">
        <f>--(Customer[[#This Row],[Geography]]="Germany")</f>
        <v>0</v>
      </c>
      <c r="U5712" s="55">
        <f>--(Customer[[#This Row],[Geography]]="France")</f>
        <v>1</v>
      </c>
      <c r="V5712" s="55">
        <f>--(Customer[[#This Row],[Geography]]="Spain")</f>
        <v>0</v>
      </c>
    </row>
    <row r="5713" spans="1:22">
      <c r="A5713">
        <v>5712</v>
      </c>
      <c r="B5713">
        <v>15650288</v>
      </c>
      <c r="C5713" t="s">
        <v>364</v>
      </c>
      <c r="D5713" s="54">
        <v>617</v>
      </c>
      <c r="E5713" t="s">
        <v>9</v>
      </c>
      <c r="F5713" t="s">
        <v>112</v>
      </c>
      <c r="G5713" s="55">
        <v>35</v>
      </c>
      <c r="H5713" s="55" t="str">
        <f>IF(Customer[[#This Row],[Age]]&lt;=32,"18-32",IF(Customer[[#This Row],[Age]]&lt;=47,"33-47",IF(Customer[[#This Row],[Age]]&lt;=62,"48-62",IF(Customer[[#This Row],[Age]]&lt;=77,"63-77","78-92"))))</f>
        <v>33-47</v>
      </c>
      <c r="I5713" s="55">
        <v>2</v>
      </c>
      <c r="J5713" s="54">
        <v>104508.1</v>
      </c>
      <c r="K5713" s="55">
        <v>1</v>
      </c>
      <c r="L5713">
        <v>1</v>
      </c>
      <c r="M5713">
        <v>1</v>
      </c>
      <c r="N5713" s="54">
        <v>147636.46</v>
      </c>
      <c r="O5713">
        <v>0</v>
      </c>
      <c r="P5713" s="55">
        <v>0</v>
      </c>
      <c r="Q5713" s="55">
        <v>5</v>
      </c>
      <c r="R5713" t="s">
        <v>130</v>
      </c>
      <c r="S5713" s="55">
        <v>757</v>
      </c>
      <c r="T5713" s="55">
        <f>--(Customer[[#This Row],[Geography]]="Germany")</f>
        <v>0</v>
      </c>
      <c r="U5713" s="55">
        <f>--(Customer[[#This Row],[Geography]]="France")</f>
        <v>1</v>
      </c>
      <c r="V5713" s="55">
        <f>--(Customer[[#This Row],[Geography]]="Spain")</f>
        <v>0</v>
      </c>
    </row>
    <row r="5714" spans="1:22">
      <c r="A5714">
        <v>5713</v>
      </c>
      <c r="B5714">
        <v>15629448</v>
      </c>
      <c r="C5714" t="s">
        <v>225</v>
      </c>
      <c r="D5714" s="54">
        <v>660</v>
      </c>
      <c r="E5714" t="s">
        <v>10</v>
      </c>
      <c r="F5714" t="s">
        <v>120</v>
      </c>
      <c r="G5714" s="55">
        <v>35</v>
      </c>
      <c r="H5714" s="55" t="str">
        <f>IF(Customer[[#This Row],[Age]]&lt;=32,"18-32",IF(Customer[[#This Row],[Age]]&lt;=47,"33-47",IF(Customer[[#This Row],[Age]]&lt;=62,"48-62",IF(Customer[[#This Row],[Age]]&lt;=77,"63-77","78-92"))))</f>
        <v>33-47</v>
      </c>
      <c r="I5714" s="55">
        <v>9</v>
      </c>
      <c r="J5714" s="54">
        <v>113948.58</v>
      </c>
      <c r="K5714" s="55">
        <v>1</v>
      </c>
      <c r="L5714">
        <v>1</v>
      </c>
      <c r="M5714">
        <v>0</v>
      </c>
      <c r="N5714" s="54">
        <v>188891.96</v>
      </c>
      <c r="O5714">
        <v>1</v>
      </c>
      <c r="P5714" s="55">
        <v>1</v>
      </c>
      <c r="Q5714" s="55">
        <v>3</v>
      </c>
      <c r="R5714" t="s">
        <v>130</v>
      </c>
      <c r="S5714" s="55">
        <v>959</v>
      </c>
      <c r="T5714" s="55">
        <f>--(Customer[[#This Row],[Geography]]="Germany")</f>
        <v>1</v>
      </c>
      <c r="U5714" s="55">
        <f>--(Customer[[#This Row],[Geography]]="France")</f>
        <v>0</v>
      </c>
      <c r="V5714" s="55">
        <f>--(Customer[[#This Row],[Geography]]="Spain")</f>
        <v>0</v>
      </c>
    </row>
    <row r="5715" spans="1:22">
      <c r="A5715">
        <v>5714</v>
      </c>
      <c r="B5715">
        <v>15716164</v>
      </c>
      <c r="C5715" t="s">
        <v>1229</v>
      </c>
      <c r="D5715" s="54">
        <v>537</v>
      </c>
      <c r="E5715" t="s">
        <v>9</v>
      </c>
      <c r="F5715" t="s">
        <v>120</v>
      </c>
      <c r="G5715" s="55">
        <v>47</v>
      </c>
      <c r="H5715" s="55" t="str">
        <f>IF(Customer[[#This Row],[Age]]&lt;=32,"18-32",IF(Customer[[#This Row],[Age]]&lt;=47,"33-47",IF(Customer[[#This Row],[Age]]&lt;=62,"48-62",IF(Customer[[#This Row],[Age]]&lt;=77,"63-77","78-92"))))</f>
        <v>33-47</v>
      </c>
      <c r="I5715" s="55">
        <v>10</v>
      </c>
      <c r="J5715" s="54">
        <v>0</v>
      </c>
      <c r="K5715" s="55">
        <v>2</v>
      </c>
      <c r="L5715">
        <v>0</v>
      </c>
      <c r="M5715">
        <v>1</v>
      </c>
      <c r="N5715" s="54">
        <v>25482.62</v>
      </c>
      <c r="O5715">
        <v>0</v>
      </c>
      <c r="P5715" s="55">
        <v>0</v>
      </c>
      <c r="Q5715" s="55">
        <v>1</v>
      </c>
      <c r="R5715" t="s">
        <v>130</v>
      </c>
      <c r="S5715" s="55">
        <v>677</v>
      </c>
      <c r="T5715" s="55">
        <f>--(Customer[[#This Row],[Geography]]="Germany")</f>
        <v>0</v>
      </c>
      <c r="U5715" s="55">
        <f>--(Customer[[#This Row],[Geography]]="France")</f>
        <v>1</v>
      </c>
      <c r="V5715" s="55">
        <f>--(Customer[[#This Row],[Geography]]="Spain")</f>
        <v>0</v>
      </c>
    </row>
    <row r="5716" spans="1:22">
      <c r="A5716">
        <v>5715</v>
      </c>
      <c r="B5716">
        <v>15807609</v>
      </c>
      <c r="C5716" t="s">
        <v>1441</v>
      </c>
      <c r="D5716" s="54">
        <v>554</v>
      </c>
      <c r="E5716" t="s">
        <v>9</v>
      </c>
      <c r="F5716" t="s">
        <v>112</v>
      </c>
      <c r="G5716" s="55">
        <v>39</v>
      </c>
      <c r="H5716" s="55" t="str">
        <f>IF(Customer[[#This Row],[Age]]&lt;=32,"18-32",IF(Customer[[#This Row],[Age]]&lt;=47,"33-47",IF(Customer[[#This Row],[Age]]&lt;=62,"48-62",IF(Customer[[#This Row],[Age]]&lt;=77,"63-77","78-92"))))</f>
        <v>33-47</v>
      </c>
      <c r="I5716" s="55">
        <v>10</v>
      </c>
      <c r="J5716" s="54">
        <v>0</v>
      </c>
      <c r="K5716" s="55">
        <v>2</v>
      </c>
      <c r="L5716">
        <v>1</v>
      </c>
      <c r="M5716">
        <v>1</v>
      </c>
      <c r="N5716" s="54">
        <v>18391.93</v>
      </c>
      <c r="O5716">
        <v>0</v>
      </c>
      <c r="P5716" s="55">
        <v>0</v>
      </c>
      <c r="Q5716" s="55">
        <v>2</v>
      </c>
      <c r="R5716" t="s">
        <v>113</v>
      </c>
      <c r="S5716" s="55">
        <v>565</v>
      </c>
      <c r="T5716" s="55">
        <f>--(Customer[[#This Row],[Geography]]="Germany")</f>
        <v>0</v>
      </c>
      <c r="U5716" s="55">
        <f>--(Customer[[#This Row],[Geography]]="France")</f>
        <v>1</v>
      </c>
      <c r="V5716" s="55">
        <f>--(Customer[[#This Row],[Geography]]="Spain")</f>
        <v>0</v>
      </c>
    </row>
    <row r="5717" spans="1:22">
      <c r="A5717">
        <v>5716</v>
      </c>
      <c r="B5717">
        <v>15578977</v>
      </c>
      <c r="C5717" t="s">
        <v>436</v>
      </c>
      <c r="D5717" s="54">
        <v>806</v>
      </c>
      <c r="E5717" t="s">
        <v>9</v>
      </c>
      <c r="F5717" t="s">
        <v>120</v>
      </c>
      <c r="G5717" s="55">
        <v>31</v>
      </c>
      <c r="H5717" s="55" t="str">
        <f>IF(Customer[[#This Row],[Age]]&lt;=32,"18-32",IF(Customer[[#This Row],[Age]]&lt;=47,"33-47",IF(Customer[[#This Row],[Age]]&lt;=62,"48-62",IF(Customer[[#This Row],[Age]]&lt;=77,"63-77","78-92"))))</f>
        <v>18-32</v>
      </c>
      <c r="I5717" s="55">
        <v>9</v>
      </c>
      <c r="J5717" s="54">
        <v>0</v>
      </c>
      <c r="K5717" s="55">
        <v>2</v>
      </c>
      <c r="L5717">
        <v>0</v>
      </c>
      <c r="M5717">
        <v>1</v>
      </c>
      <c r="N5717" s="54">
        <v>140168.35999999999</v>
      </c>
      <c r="O5717">
        <v>0</v>
      </c>
      <c r="P5717" s="55">
        <v>0</v>
      </c>
      <c r="Q5717" s="55">
        <v>4</v>
      </c>
      <c r="R5717" t="s">
        <v>122</v>
      </c>
      <c r="S5717" s="55">
        <v>315</v>
      </c>
      <c r="T5717" s="55">
        <f>--(Customer[[#This Row],[Geography]]="Germany")</f>
        <v>0</v>
      </c>
      <c r="U5717" s="55">
        <f>--(Customer[[#This Row],[Geography]]="France")</f>
        <v>1</v>
      </c>
      <c r="V5717" s="55">
        <f>--(Customer[[#This Row],[Geography]]="Spain")</f>
        <v>0</v>
      </c>
    </row>
    <row r="5718" spans="1:22">
      <c r="A5718">
        <v>5717</v>
      </c>
      <c r="B5718">
        <v>15677369</v>
      </c>
      <c r="C5718" t="s">
        <v>1995</v>
      </c>
      <c r="D5718" s="54">
        <v>611</v>
      </c>
      <c r="E5718" t="s">
        <v>10</v>
      </c>
      <c r="F5718" t="s">
        <v>120</v>
      </c>
      <c r="G5718" s="55">
        <v>37</v>
      </c>
      <c r="H5718" s="55" t="str">
        <f>IF(Customer[[#This Row],[Age]]&lt;=32,"18-32",IF(Customer[[#This Row],[Age]]&lt;=47,"33-47",IF(Customer[[#This Row],[Age]]&lt;=62,"48-62",IF(Customer[[#This Row],[Age]]&lt;=77,"63-77","78-92"))))</f>
        <v>33-47</v>
      </c>
      <c r="I5718" s="55">
        <v>1</v>
      </c>
      <c r="J5718" s="54">
        <v>117524.72</v>
      </c>
      <c r="K5718" s="55">
        <v>2</v>
      </c>
      <c r="L5718">
        <v>0</v>
      </c>
      <c r="M5718">
        <v>1</v>
      </c>
      <c r="N5718" s="54">
        <v>161064.29</v>
      </c>
      <c r="O5718">
        <v>0</v>
      </c>
      <c r="P5718" s="55">
        <v>0</v>
      </c>
      <c r="Q5718" s="55">
        <v>5</v>
      </c>
      <c r="R5718" t="s">
        <v>113</v>
      </c>
      <c r="S5718" s="55">
        <v>299</v>
      </c>
      <c r="T5718" s="55">
        <f>--(Customer[[#This Row],[Geography]]="Germany")</f>
        <v>1</v>
      </c>
      <c r="U5718" s="55">
        <f>--(Customer[[#This Row],[Geography]]="France")</f>
        <v>0</v>
      </c>
      <c r="V5718" s="55">
        <f>--(Customer[[#This Row],[Geography]]="Spain")</f>
        <v>0</v>
      </c>
    </row>
    <row r="5719" spans="1:22">
      <c r="A5719">
        <v>5718</v>
      </c>
      <c r="B5719">
        <v>15804072</v>
      </c>
      <c r="C5719" t="s">
        <v>182</v>
      </c>
      <c r="D5719" s="54">
        <v>665</v>
      </c>
      <c r="E5719" t="s">
        <v>9</v>
      </c>
      <c r="F5719" t="s">
        <v>112</v>
      </c>
      <c r="G5719" s="55">
        <v>37</v>
      </c>
      <c r="H5719" s="55" t="str">
        <f>IF(Customer[[#This Row],[Age]]&lt;=32,"18-32",IF(Customer[[#This Row],[Age]]&lt;=47,"33-47",IF(Customer[[#This Row],[Age]]&lt;=62,"48-62",IF(Customer[[#This Row],[Age]]&lt;=77,"63-77","78-92"))))</f>
        <v>33-47</v>
      </c>
      <c r="I5719" s="55">
        <v>5</v>
      </c>
      <c r="J5719" s="54">
        <v>160389.82</v>
      </c>
      <c r="K5719" s="55">
        <v>1</v>
      </c>
      <c r="L5719">
        <v>0</v>
      </c>
      <c r="M5719">
        <v>1</v>
      </c>
      <c r="N5719" s="54">
        <v>183542.08</v>
      </c>
      <c r="O5719">
        <v>0</v>
      </c>
      <c r="P5719" s="55">
        <v>0</v>
      </c>
      <c r="Q5719" s="55">
        <v>2</v>
      </c>
      <c r="R5719" t="s">
        <v>117</v>
      </c>
      <c r="S5719" s="55">
        <v>661</v>
      </c>
      <c r="T5719" s="55">
        <f>--(Customer[[#This Row],[Geography]]="Germany")</f>
        <v>0</v>
      </c>
      <c r="U5719" s="55">
        <f>--(Customer[[#This Row],[Geography]]="France")</f>
        <v>1</v>
      </c>
      <c r="V5719" s="55">
        <f>--(Customer[[#This Row],[Geography]]="Spain")</f>
        <v>0</v>
      </c>
    </row>
    <row r="5720" spans="1:22">
      <c r="A5720">
        <v>5719</v>
      </c>
      <c r="B5720">
        <v>15696859</v>
      </c>
      <c r="C5720" t="s">
        <v>2253</v>
      </c>
      <c r="D5720" s="54">
        <v>648</v>
      </c>
      <c r="E5720" t="s">
        <v>9</v>
      </c>
      <c r="F5720" t="s">
        <v>112</v>
      </c>
      <c r="G5720" s="55">
        <v>37</v>
      </c>
      <c r="H5720" s="55" t="str">
        <f>IF(Customer[[#This Row],[Age]]&lt;=32,"18-32",IF(Customer[[#This Row],[Age]]&lt;=47,"33-47",IF(Customer[[#This Row],[Age]]&lt;=62,"48-62",IF(Customer[[#This Row],[Age]]&lt;=77,"63-77","78-92"))))</f>
        <v>33-47</v>
      </c>
      <c r="I5720" s="55">
        <v>7</v>
      </c>
      <c r="J5720" s="54">
        <v>0</v>
      </c>
      <c r="K5720" s="55">
        <v>2</v>
      </c>
      <c r="L5720">
        <v>1</v>
      </c>
      <c r="M5720">
        <v>0</v>
      </c>
      <c r="N5720" s="54">
        <v>194238.92</v>
      </c>
      <c r="O5720">
        <v>0</v>
      </c>
      <c r="P5720" s="55">
        <v>0</v>
      </c>
      <c r="Q5720" s="55">
        <v>4</v>
      </c>
      <c r="R5720" t="s">
        <v>130</v>
      </c>
      <c r="S5720" s="55">
        <v>472</v>
      </c>
      <c r="T5720" s="55">
        <f>--(Customer[[#This Row],[Geography]]="Germany")</f>
        <v>0</v>
      </c>
      <c r="U5720" s="55">
        <f>--(Customer[[#This Row],[Geography]]="France")</f>
        <v>1</v>
      </c>
      <c r="V5720" s="55">
        <f>--(Customer[[#This Row],[Geography]]="Spain")</f>
        <v>0</v>
      </c>
    </row>
    <row r="5721" spans="1:22">
      <c r="A5721">
        <v>5720</v>
      </c>
      <c r="B5721">
        <v>15653780</v>
      </c>
      <c r="C5721" t="s">
        <v>1768</v>
      </c>
      <c r="D5721" s="54">
        <v>692</v>
      </c>
      <c r="E5721" t="s">
        <v>9</v>
      </c>
      <c r="F5721" t="s">
        <v>120</v>
      </c>
      <c r="G5721" s="55">
        <v>27</v>
      </c>
      <c r="H5721" s="55" t="str">
        <f>IF(Customer[[#This Row],[Age]]&lt;=32,"18-32",IF(Customer[[#This Row],[Age]]&lt;=47,"33-47",IF(Customer[[#This Row],[Age]]&lt;=62,"48-62",IF(Customer[[#This Row],[Age]]&lt;=77,"63-77","78-92"))))</f>
        <v>18-32</v>
      </c>
      <c r="I5721" s="55">
        <v>1</v>
      </c>
      <c r="J5721" s="54">
        <v>125547.53</v>
      </c>
      <c r="K5721" s="55">
        <v>1</v>
      </c>
      <c r="L5721">
        <v>0</v>
      </c>
      <c r="M5721">
        <v>0</v>
      </c>
      <c r="N5721" s="54">
        <v>7900.46</v>
      </c>
      <c r="O5721">
        <v>0</v>
      </c>
      <c r="P5721" s="55">
        <v>0</v>
      </c>
      <c r="Q5721" s="55">
        <v>4</v>
      </c>
      <c r="R5721" t="s">
        <v>122</v>
      </c>
      <c r="S5721" s="55">
        <v>890</v>
      </c>
      <c r="T5721" s="55">
        <f>--(Customer[[#This Row],[Geography]]="Germany")</f>
        <v>0</v>
      </c>
      <c r="U5721" s="55">
        <f>--(Customer[[#This Row],[Geography]]="France")</f>
        <v>1</v>
      </c>
      <c r="V5721" s="55">
        <f>--(Customer[[#This Row],[Geography]]="Spain")</f>
        <v>0</v>
      </c>
    </row>
    <row r="5722" spans="1:22">
      <c r="A5722">
        <v>5721</v>
      </c>
      <c r="B5722">
        <v>15721658</v>
      </c>
      <c r="C5722" t="s">
        <v>721</v>
      </c>
      <c r="D5722" s="54">
        <v>507</v>
      </c>
      <c r="E5722" t="s">
        <v>11</v>
      </c>
      <c r="F5722" t="s">
        <v>120</v>
      </c>
      <c r="G5722" s="55">
        <v>46</v>
      </c>
      <c r="H5722" s="55" t="str">
        <f>IF(Customer[[#This Row],[Age]]&lt;=32,"18-32",IF(Customer[[#This Row],[Age]]&lt;=47,"33-47",IF(Customer[[#This Row],[Age]]&lt;=62,"48-62",IF(Customer[[#This Row],[Age]]&lt;=77,"63-77","78-92"))))</f>
        <v>33-47</v>
      </c>
      <c r="I5722" s="55">
        <v>6</v>
      </c>
      <c r="J5722" s="54">
        <v>92783.679999999993</v>
      </c>
      <c r="K5722" s="55">
        <v>1</v>
      </c>
      <c r="L5722">
        <v>1</v>
      </c>
      <c r="M5722">
        <v>1</v>
      </c>
      <c r="N5722" s="54">
        <v>51424.29</v>
      </c>
      <c r="O5722">
        <v>0</v>
      </c>
      <c r="P5722" s="55">
        <v>0</v>
      </c>
      <c r="Q5722" s="55">
        <v>2</v>
      </c>
      <c r="R5722" t="s">
        <v>113</v>
      </c>
      <c r="S5722" s="55">
        <v>322</v>
      </c>
      <c r="T5722" s="55">
        <f>--(Customer[[#This Row],[Geography]]="Germany")</f>
        <v>0</v>
      </c>
      <c r="U5722" s="55">
        <f>--(Customer[[#This Row],[Geography]]="France")</f>
        <v>0</v>
      </c>
      <c r="V5722" s="55">
        <f>--(Customer[[#This Row],[Geography]]="Spain")</f>
        <v>1</v>
      </c>
    </row>
    <row r="5723" spans="1:22">
      <c r="A5723">
        <v>5722</v>
      </c>
      <c r="B5723">
        <v>15578761</v>
      </c>
      <c r="C5723" t="s">
        <v>931</v>
      </c>
      <c r="D5723" s="54">
        <v>696</v>
      </c>
      <c r="E5723" t="s">
        <v>10</v>
      </c>
      <c r="F5723" t="s">
        <v>120</v>
      </c>
      <c r="G5723" s="55">
        <v>49</v>
      </c>
      <c r="H5723" s="55" t="str">
        <f>IF(Customer[[#This Row],[Age]]&lt;=32,"18-32",IF(Customer[[#This Row],[Age]]&lt;=47,"33-47",IF(Customer[[#This Row],[Age]]&lt;=62,"48-62",IF(Customer[[#This Row],[Age]]&lt;=77,"63-77","78-92"))))</f>
        <v>48-62</v>
      </c>
      <c r="I5723" s="55">
        <v>5</v>
      </c>
      <c r="J5723" s="54">
        <v>97036.22</v>
      </c>
      <c r="K5723" s="55">
        <v>2</v>
      </c>
      <c r="L5723">
        <v>1</v>
      </c>
      <c r="M5723">
        <v>0</v>
      </c>
      <c r="N5723" s="54">
        <v>152450.84</v>
      </c>
      <c r="O5723">
        <v>1</v>
      </c>
      <c r="P5723" s="55">
        <v>1</v>
      </c>
      <c r="Q5723" s="55">
        <v>1</v>
      </c>
      <c r="R5723" t="s">
        <v>130</v>
      </c>
      <c r="S5723" s="55">
        <v>594</v>
      </c>
      <c r="T5723" s="55">
        <f>--(Customer[[#This Row],[Geography]]="Germany")</f>
        <v>1</v>
      </c>
      <c r="U5723" s="55">
        <f>--(Customer[[#This Row],[Geography]]="France")</f>
        <v>0</v>
      </c>
      <c r="V5723" s="55">
        <f>--(Customer[[#This Row],[Geography]]="Spain")</f>
        <v>0</v>
      </c>
    </row>
    <row r="5724" spans="1:22">
      <c r="A5724">
        <v>5723</v>
      </c>
      <c r="B5724">
        <v>15736879</v>
      </c>
      <c r="C5724" t="s">
        <v>2092</v>
      </c>
      <c r="D5724" s="54">
        <v>681</v>
      </c>
      <c r="E5724" t="s">
        <v>9</v>
      </c>
      <c r="F5724" t="s">
        <v>120</v>
      </c>
      <c r="G5724" s="55">
        <v>34</v>
      </c>
      <c r="H5724" s="55" t="str">
        <f>IF(Customer[[#This Row],[Age]]&lt;=32,"18-32",IF(Customer[[#This Row],[Age]]&lt;=47,"33-47",IF(Customer[[#This Row],[Age]]&lt;=62,"48-62",IF(Customer[[#This Row],[Age]]&lt;=77,"63-77","78-92"))))</f>
        <v>33-47</v>
      </c>
      <c r="I5724" s="55">
        <v>3</v>
      </c>
      <c r="J5724" s="54">
        <v>0</v>
      </c>
      <c r="K5724" s="55">
        <v>2</v>
      </c>
      <c r="L5724">
        <v>0</v>
      </c>
      <c r="M5724">
        <v>0</v>
      </c>
      <c r="N5724" s="54">
        <v>55816.2</v>
      </c>
      <c r="O5724">
        <v>0</v>
      </c>
      <c r="P5724" s="55">
        <v>0</v>
      </c>
      <c r="Q5724" s="55">
        <v>2</v>
      </c>
      <c r="R5724" t="s">
        <v>117</v>
      </c>
      <c r="S5724" s="55">
        <v>628</v>
      </c>
      <c r="T5724" s="55">
        <f>--(Customer[[#This Row],[Geography]]="Germany")</f>
        <v>0</v>
      </c>
      <c r="U5724" s="55">
        <f>--(Customer[[#This Row],[Geography]]="France")</f>
        <v>1</v>
      </c>
      <c r="V5724" s="55">
        <f>--(Customer[[#This Row],[Geography]]="Spain")</f>
        <v>0</v>
      </c>
    </row>
    <row r="5725" spans="1:22">
      <c r="A5725">
        <v>5724</v>
      </c>
      <c r="B5725">
        <v>15571973</v>
      </c>
      <c r="C5725" t="s">
        <v>2254</v>
      </c>
      <c r="D5725" s="54">
        <v>687</v>
      </c>
      <c r="E5725" t="s">
        <v>9</v>
      </c>
      <c r="F5725" t="s">
        <v>112</v>
      </c>
      <c r="G5725" s="55">
        <v>26</v>
      </c>
      <c r="H5725" s="55" t="str">
        <f>IF(Customer[[#This Row],[Age]]&lt;=32,"18-32",IF(Customer[[#This Row],[Age]]&lt;=47,"33-47",IF(Customer[[#This Row],[Age]]&lt;=62,"48-62",IF(Customer[[#This Row],[Age]]&lt;=77,"63-77","78-92"))))</f>
        <v>18-32</v>
      </c>
      <c r="I5725" s="55">
        <v>6</v>
      </c>
      <c r="J5725" s="54">
        <v>0</v>
      </c>
      <c r="K5725" s="55">
        <v>2</v>
      </c>
      <c r="L5725">
        <v>1</v>
      </c>
      <c r="M5725">
        <v>1</v>
      </c>
      <c r="N5725" s="54">
        <v>32909.129999999997</v>
      </c>
      <c r="O5725">
        <v>0</v>
      </c>
      <c r="P5725" s="55">
        <v>0</v>
      </c>
      <c r="Q5725" s="55">
        <v>2</v>
      </c>
      <c r="R5725" t="s">
        <v>122</v>
      </c>
      <c r="S5725" s="55">
        <v>257</v>
      </c>
      <c r="T5725" s="55">
        <f>--(Customer[[#This Row],[Geography]]="Germany")</f>
        <v>0</v>
      </c>
      <c r="U5725" s="55">
        <f>--(Customer[[#This Row],[Geography]]="France")</f>
        <v>1</v>
      </c>
      <c r="V5725" s="55">
        <f>--(Customer[[#This Row],[Geography]]="Spain")</f>
        <v>0</v>
      </c>
    </row>
    <row r="5726" spans="1:22">
      <c r="A5726">
        <v>5725</v>
      </c>
      <c r="B5726">
        <v>15626742</v>
      </c>
      <c r="C5726" t="s">
        <v>733</v>
      </c>
      <c r="D5726" s="54">
        <v>641</v>
      </c>
      <c r="E5726" t="s">
        <v>11</v>
      </c>
      <c r="F5726" t="s">
        <v>120</v>
      </c>
      <c r="G5726" s="55">
        <v>40</v>
      </c>
      <c r="H5726" s="55" t="str">
        <f>IF(Customer[[#This Row],[Age]]&lt;=32,"18-32",IF(Customer[[#This Row],[Age]]&lt;=47,"33-47",IF(Customer[[#This Row],[Age]]&lt;=62,"48-62",IF(Customer[[#This Row],[Age]]&lt;=77,"63-77","78-92"))))</f>
        <v>33-47</v>
      </c>
      <c r="I5726" s="55">
        <v>5</v>
      </c>
      <c r="J5726" s="54">
        <v>102145.13</v>
      </c>
      <c r="K5726" s="55">
        <v>1</v>
      </c>
      <c r="L5726">
        <v>1</v>
      </c>
      <c r="M5726">
        <v>1</v>
      </c>
      <c r="N5726" s="54">
        <v>100637.07</v>
      </c>
      <c r="O5726">
        <v>0</v>
      </c>
      <c r="P5726" s="55">
        <v>0</v>
      </c>
      <c r="Q5726" s="55">
        <v>1</v>
      </c>
      <c r="R5726" t="s">
        <v>113</v>
      </c>
      <c r="S5726" s="55">
        <v>310</v>
      </c>
      <c r="T5726" s="55">
        <f>--(Customer[[#This Row],[Geography]]="Germany")</f>
        <v>0</v>
      </c>
      <c r="U5726" s="55">
        <f>--(Customer[[#This Row],[Geography]]="France")</f>
        <v>0</v>
      </c>
      <c r="V5726" s="55">
        <f>--(Customer[[#This Row],[Geography]]="Spain")</f>
        <v>1</v>
      </c>
    </row>
    <row r="5727" spans="1:22">
      <c r="A5727">
        <v>5726</v>
      </c>
      <c r="B5727">
        <v>15672692</v>
      </c>
      <c r="C5727" t="s">
        <v>550</v>
      </c>
      <c r="D5727" s="54">
        <v>507</v>
      </c>
      <c r="E5727" t="s">
        <v>9</v>
      </c>
      <c r="F5727" t="s">
        <v>112</v>
      </c>
      <c r="G5727" s="55">
        <v>33</v>
      </c>
      <c r="H5727" s="55" t="str">
        <f>IF(Customer[[#This Row],[Age]]&lt;=32,"18-32",IF(Customer[[#This Row],[Age]]&lt;=47,"33-47",IF(Customer[[#This Row],[Age]]&lt;=62,"48-62",IF(Customer[[#This Row],[Age]]&lt;=77,"63-77","78-92"))))</f>
        <v>33-47</v>
      </c>
      <c r="I5727" s="55">
        <v>1</v>
      </c>
      <c r="J5727" s="54">
        <v>113452.66</v>
      </c>
      <c r="K5727" s="55">
        <v>1</v>
      </c>
      <c r="L5727">
        <v>0</v>
      </c>
      <c r="M5727">
        <v>0</v>
      </c>
      <c r="N5727" s="54">
        <v>142911.99</v>
      </c>
      <c r="O5727">
        <v>0</v>
      </c>
      <c r="P5727" s="55">
        <v>0</v>
      </c>
      <c r="Q5727" s="55">
        <v>1</v>
      </c>
      <c r="R5727" t="s">
        <v>122</v>
      </c>
      <c r="S5727" s="55">
        <v>401</v>
      </c>
      <c r="T5727" s="55">
        <f>--(Customer[[#This Row],[Geography]]="Germany")</f>
        <v>0</v>
      </c>
      <c r="U5727" s="55">
        <f>--(Customer[[#This Row],[Geography]]="France")</f>
        <v>1</v>
      </c>
      <c r="V5727" s="55">
        <f>--(Customer[[#This Row],[Geography]]="Spain")</f>
        <v>0</v>
      </c>
    </row>
    <row r="5728" spans="1:22">
      <c r="A5728">
        <v>5727</v>
      </c>
      <c r="B5728">
        <v>15673570</v>
      </c>
      <c r="C5728" t="s">
        <v>2255</v>
      </c>
      <c r="D5728" s="54">
        <v>688</v>
      </c>
      <c r="E5728" t="s">
        <v>11</v>
      </c>
      <c r="F5728" t="s">
        <v>112</v>
      </c>
      <c r="G5728" s="55">
        <v>46</v>
      </c>
      <c r="H5728" s="55" t="str">
        <f>IF(Customer[[#This Row],[Age]]&lt;=32,"18-32",IF(Customer[[#This Row],[Age]]&lt;=47,"33-47",IF(Customer[[#This Row],[Age]]&lt;=62,"48-62",IF(Customer[[#This Row],[Age]]&lt;=77,"63-77","78-92"))))</f>
        <v>33-47</v>
      </c>
      <c r="I5728" s="55">
        <v>8</v>
      </c>
      <c r="J5728" s="54">
        <v>155681.72</v>
      </c>
      <c r="K5728" s="55">
        <v>1</v>
      </c>
      <c r="L5728">
        <v>1</v>
      </c>
      <c r="M5728">
        <v>0</v>
      </c>
      <c r="N5728" s="54">
        <v>26287.21</v>
      </c>
      <c r="O5728">
        <v>0</v>
      </c>
      <c r="P5728" s="55">
        <v>0</v>
      </c>
      <c r="Q5728" s="55">
        <v>3</v>
      </c>
      <c r="R5728" t="s">
        <v>122</v>
      </c>
      <c r="S5728" s="55">
        <v>984</v>
      </c>
      <c r="T5728" s="55">
        <f>--(Customer[[#This Row],[Geography]]="Germany")</f>
        <v>0</v>
      </c>
      <c r="U5728" s="55">
        <f>--(Customer[[#This Row],[Geography]]="France")</f>
        <v>0</v>
      </c>
      <c r="V5728" s="55">
        <f>--(Customer[[#This Row],[Geography]]="Spain")</f>
        <v>1</v>
      </c>
    </row>
    <row r="5729" spans="1:22">
      <c r="A5729">
        <v>5728</v>
      </c>
      <c r="B5729">
        <v>15767432</v>
      </c>
      <c r="C5729" t="s">
        <v>1307</v>
      </c>
      <c r="D5729" s="54">
        <v>535</v>
      </c>
      <c r="E5729" t="s">
        <v>10</v>
      </c>
      <c r="F5729" t="s">
        <v>120</v>
      </c>
      <c r="G5729" s="55">
        <v>38</v>
      </c>
      <c r="H5729" s="55" t="str">
        <f>IF(Customer[[#This Row],[Age]]&lt;=32,"18-32",IF(Customer[[#This Row],[Age]]&lt;=47,"33-47",IF(Customer[[#This Row],[Age]]&lt;=62,"48-62",IF(Customer[[#This Row],[Age]]&lt;=77,"63-77","78-92"))))</f>
        <v>33-47</v>
      </c>
      <c r="I5729" s="55">
        <v>8</v>
      </c>
      <c r="J5729" s="54">
        <v>127475.24</v>
      </c>
      <c r="K5729" s="55">
        <v>1</v>
      </c>
      <c r="L5729">
        <v>0</v>
      </c>
      <c r="M5729">
        <v>0</v>
      </c>
      <c r="N5729" s="54">
        <v>60775.76</v>
      </c>
      <c r="O5729">
        <v>1</v>
      </c>
      <c r="P5729" s="55">
        <v>1</v>
      </c>
      <c r="Q5729" s="55">
        <v>2</v>
      </c>
      <c r="R5729" t="s">
        <v>122</v>
      </c>
      <c r="S5729" s="55">
        <v>785</v>
      </c>
      <c r="T5729" s="55">
        <f>--(Customer[[#This Row],[Geography]]="Germany")</f>
        <v>1</v>
      </c>
      <c r="U5729" s="55">
        <f>--(Customer[[#This Row],[Geography]]="France")</f>
        <v>0</v>
      </c>
      <c r="V5729" s="55">
        <f>--(Customer[[#This Row],[Geography]]="Spain")</f>
        <v>0</v>
      </c>
    </row>
    <row r="5730" spans="1:22">
      <c r="A5730">
        <v>5729</v>
      </c>
      <c r="B5730">
        <v>15654238</v>
      </c>
      <c r="C5730" t="s">
        <v>996</v>
      </c>
      <c r="D5730" s="54">
        <v>701</v>
      </c>
      <c r="E5730" t="s">
        <v>9</v>
      </c>
      <c r="F5730" t="s">
        <v>120</v>
      </c>
      <c r="G5730" s="55">
        <v>41</v>
      </c>
      <c r="H5730" s="55" t="str">
        <f>IF(Customer[[#This Row],[Age]]&lt;=32,"18-32",IF(Customer[[#This Row],[Age]]&lt;=47,"33-47",IF(Customer[[#This Row],[Age]]&lt;=62,"48-62",IF(Customer[[#This Row],[Age]]&lt;=77,"63-77","78-92"))))</f>
        <v>33-47</v>
      </c>
      <c r="I5730" s="55">
        <v>10</v>
      </c>
      <c r="J5730" s="54">
        <v>0</v>
      </c>
      <c r="K5730" s="55">
        <v>2</v>
      </c>
      <c r="L5730">
        <v>1</v>
      </c>
      <c r="M5730">
        <v>1</v>
      </c>
      <c r="N5730" s="54">
        <v>146257.76999999999</v>
      </c>
      <c r="O5730">
        <v>0</v>
      </c>
      <c r="P5730" s="55">
        <v>0</v>
      </c>
      <c r="Q5730" s="55">
        <v>4</v>
      </c>
      <c r="R5730" t="s">
        <v>130</v>
      </c>
      <c r="S5730" s="55">
        <v>629</v>
      </c>
      <c r="T5730" s="55">
        <f>--(Customer[[#This Row],[Geography]]="Germany")</f>
        <v>0</v>
      </c>
      <c r="U5730" s="55">
        <f>--(Customer[[#This Row],[Geography]]="France")</f>
        <v>1</v>
      </c>
      <c r="V5730" s="55">
        <f>--(Customer[[#This Row],[Geography]]="Spain")</f>
        <v>0</v>
      </c>
    </row>
    <row r="5731" spans="1:22">
      <c r="A5731">
        <v>5730</v>
      </c>
      <c r="B5731">
        <v>15612525</v>
      </c>
      <c r="C5731" t="s">
        <v>1657</v>
      </c>
      <c r="D5731" s="54">
        <v>488</v>
      </c>
      <c r="E5731" t="s">
        <v>9</v>
      </c>
      <c r="F5731" t="s">
        <v>120</v>
      </c>
      <c r="G5731" s="55">
        <v>43</v>
      </c>
      <c r="H5731" s="55" t="str">
        <f>IF(Customer[[#This Row],[Age]]&lt;=32,"18-32",IF(Customer[[#This Row],[Age]]&lt;=47,"33-47",IF(Customer[[#This Row],[Age]]&lt;=62,"48-62",IF(Customer[[#This Row],[Age]]&lt;=77,"63-77","78-92"))))</f>
        <v>33-47</v>
      </c>
      <c r="I5731" s="55">
        <v>10</v>
      </c>
      <c r="J5731" s="54">
        <v>112751.13</v>
      </c>
      <c r="K5731" s="55">
        <v>1</v>
      </c>
      <c r="L5731">
        <v>1</v>
      </c>
      <c r="M5731">
        <v>1</v>
      </c>
      <c r="N5731" s="54">
        <v>28332</v>
      </c>
      <c r="O5731">
        <v>0</v>
      </c>
      <c r="P5731" s="55">
        <v>0</v>
      </c>
      <c r="Q5731" s="55">
        <v>2</v>
      </c>
      <c r="R5731" t="s">
        <v>130</v>
      </c>
      <c r="S5731" s="55">
        <v>488</v>
      </c>
      <c r="T5731" s="55">
        <f>--(Customer[[#This Row],[Geography]]="Germany")</f>
        <v>0</v>
      </c>
      <c r="U5731" s="55">
        <f>--(Customer[[#This Row],[Geography]]="France")</f>
        <v>1</v>
      </c>
      <c r="V5731" s="55">
        <f>--(Customer[[#This Row],[Geography]]="Spain")</f>
        <v>0</v>
      </c>
    </row>
    <row r="5732" spans="1:22">
      <c r="A5732">
        <v>5731</v>
      </c>
      <c r="B5732">
        <v>15812750</v>
      </c>
      <c r="C5732" t="s">
        <v>267</v>
      </c>
      <c r="D5732" s="54">
        <v>539</v>
      </c>
      <c r="E5732" t="s">
        <v>9</v>
      </c>
      <c r="F5732" t="s">
        <v>112</v>
      </c>
      <c r="G5732" s="55">
        <v>29</v>
      </c>
      <c r="H5732" s="55" t="str">
        <f>IF(Customer[[#This Row],[Age]]&lt;=32,"18-32",IF(Customer[[#This Row],[Age]]&lt;=47,"33-47",IF(Customer[[#This Row],[Age]]&lt;=62,"48-62",IF(Customer[[#This Row],[Age]]&lt;=77,"63-77","78-92"))))</f>
        <v>18-32</v>
      </c>
      <c r="I5732" s="55">
        <v>4</v>
      </c>
      <c r="J5732" s="54">
        <v>0</v>
      </c>
      <c r="K5732" s="55">
        <v>2</v>
      </c>
      <c r="L5732">
        <v>1</v>
      </c>
      <c r="M5732">
        <v>1</v>
      </c>
      <c r="N5732" s="54">
        <v>100919.19</v>
      </c>
      <c r="O5732">
        <v>0</v>
      </c>
      <c r="P5732" s="55">
        <v>0</v>
      </c>
      <c r="Q5732" s="55">
        <v>5</v>
      </c>
      <c r="R5732" t="s">
        <v>122</v>
      </c>
      <c r="S5732" s="55">
        <v>281</v>
      </c>
      <c r="T5732" s="55">
        <f>--(Customer[[#This Row],[Geography]]="Germany")</f>
        <v>0</v>
      </c>
      <c r="U5732" s="55">
        <f>--(Customer[[#This Row],[Geography]]="France")</f>
        <v>1</v>
      </c>
      <c r="V5732" s="55">
        <f>--(Customer[[#This Row],[Geography]]="Spain")</f>
        <v>0</v>
      </c>
    </row>
    <row r="5733" spans="1:22">
      <c r="A5733">
        <v>5732</v>
      </c>
      <c r="B5733">
        <v>15790757</v>
      </c>
      <c r="C5733" t="s">
        <v>2256</v>
      </c>
      <c r="D5733" s="54">
        <v>674</v>
      </c>
      <c r="E5733" t="s">
        <v>9</v>
      </c>
      <c r="F5733" t="s">
        <v>120</v>
      </c>
      <c r="G5733" s="55">
        <v>45</v>
      </c>
      <c r="H5733" s="55" t="str">
        <f>IF(Customer[[#This Row],[Age]]&lt;=32,"18-32",IF(Customer[[#This Row],[Age]]&lt;=47,"33-47",IF(Customer[[#This Row],[Age]]&lt;=62,"48-62",IF(Customer[[#This Row],[Age]]&lt;=77,"63-77","78-92"))))</f>
        <v>33-47</v>
      </c>
      <c r="I5733" s="55">
        <v>7</v>
      </c>
      <c r="J5733" s="54">
        <v>144889.18</v>
      </c>
      <c r="K5733" s="55">
        <v>1</v>
      </c>
      <c r="L5733">
        <v>1</v>
      </c>
      <c r="M5733">
        <v>1</v>
      </c>
      <c r="N5733" s="54">
        <v>102591.9</v>
      </c>
      <c r="O5733">
        <v>1</v>
      </c>
      <c r="P5733" s="55">
        <v>1</v>
      </c>
      <c r="Q5733" s="55">
        <v>2</v>
      </c>
      <c r="R5733" t="s">
        <v>122</v>
      </c>
      <c r="S5733" s="55">
        <v>624</v>
      </c>
      <c r="T5733" s="55">
        <f>--(Customer[[#This Row],[Geography]]="Germany")</f>
        <v>0</v>
      </c>
      <c r="U5733" s="55">
        <f>--(Customer[[#This Row],[Geography]]="France")</f>
        <v>1</v>
      </c>
      <c r="V5733" s="55">
        <f>--(Customer[[#This Row],[Geography]]="Spain")</f>
        <v>0</v>
      </c>
    </row>
    <row r="5734" spans="1:22">
      <c r="A5734">
        <v>5733</v>
      </c>
      <c r="B5734">
        <v>15723873</v>
      </c>
      <c r="C5734" t="s">
        <v>2257</v>
      </c>
      <c r="D5734" s="54">
        <v>538</v>
      </c>
      <c r="E5734" t="s">
        <v>11</v>
      </c>
      <c r="F5734" t="s">
        <v>120</v>
      </c>
      <c r="G5734" s="55">
        <v>40</v>
      </c>
      <c r="H5734" s="55" t="str">
        <f>IF(Customer[[#This Row],[Age]]&lt;=32,"18-32",IF(Customer[[#This Row],[Age]]&lt;=47,"33-47",IF(Customer[[#This Row],[Age]]&lt;=62,"48-62",IF(Customer[[#This Row],[Age]]&lt;=77,"63-77","78-92"))))</f>
        <v>33-47</v>
      </c>
      <c r="I5734" s="55">
        <v>8</v>
      </c>
      <c r="J5734" s="54">
        <v>0</v>
      </c>
      <c r="K5734" s="55">
        <v>2</v>
      </c>
      <c r="L5734">
        <v>1</v>
      </c>
      <c r="M5734">
        <v>1</v>
      </c>
      <c r="N5734" s="54">
        <v>25554.400000000001</v>
      </c>
      <c r="O5734">
        <v>0</v>
      </c>
      <c r="P5734" s="55">
        <v>0</v>
      </c>
      <c r="Q5734" s="55">
        <v>1</v>
      </c>
      <c r="R5734" t="s">
        <v>113</v>
      </c>
      <c r="S5734" s="55">
        <v>879</v>
      </c>
      <c r="T5734" s="55">
        <f>--(Customer[[#This Row],[Geography]]="Germany")</f>
        <v>0</v>
      </c>
      <c r="U5734" s="55">
        <f>--(Customer[[#This Row],[Geography]]="France")</f>
        <v>0</v>
      </c>
      <c r="V5734" s="55">
        <f>--(Customer[[#This Row],[Geography]]="Spain")</f>
        <v>1</v>
      </c>
    </row>
    <row r="5735" spans="1:22">
      <c r="A5735">
        <v>5734</v>
      </c>
      <c r="B5735">
        <v>15744607</v>
      </c>
      <c r="C5735" t="s">
        <v>532</v>
      </c>
      <c r="D5735" s="54">
        <v>829</v>
      </c>
      <c r="E5735" t="s">
        <v>9</v>
      </c>
      <c r="F5735" t="s">
        <v>112</v>
      </c>
      <c r="G5735" s="55">
        <v>22</v>
      </c>
      <c r="H5735" s="55" t="str">
        <f>IF(Customer[[#This Row],[Age]]&lt;=32,"18-32",IF(Customer[[#This Row],[Age]]&lt;=47,"33-47",IF(Customer[[#This Row],[Age]]&lt;=62,"48-62",IF(Customer[[#This Row],[Age]]&lt;=77,"63-77","78-92"))))</f>
        <v>18-32</v>
      </c>
      <c r="I5735" s="55">
        <v>7</v>
      </c>
      <c r="J5735" s="54">
        <v>150126.44</v>
      </c>
      <c r="K5735" s="55">
        <v>1</v>
      </c>
      <c r="L5735">
        <v>1</v>
      </c>
      <c r="M5735">
        <v>0</v>
      </c>
      <c r="N5735" s="54">
        <v>152107.93</v>
      </c>
      <c r="O5735">
        <v>1</v>
      </c>
      <c r="P5735" s="55">
        <v>1</v>
      </c>
      <c r="Q5735" s="55">
        <v>5</v>
      </c>
      <c r="R5735" t="s">
        <v>122</v>
      </c>
      <c r="S5735" s="55">
        <v>502</v>
      </c>
      <c r="T5735" s="55">
        <f>--(Customer[[#This Row],[Geography]]="Germany")</f>
        <v>0</v>
      </c>
      <c r="U5735" s="55">
        <f>--(Customer[[#This Row],[Geography]]="France")</f>
        <v>1</v>
      </c>
      <c r="V5735" s="55">
        <f>--(Customer[[#This Row],[Geography]]="Spain")</f>
        <v>0</v>
      </c>
    </row>
    <row r="5736" spans="1:22">
      <c r="A5736">
        <v>5735</v>
      </c>
      <c r="B5736">
        <v>15612966</v>
      </c>
      <c r="C5736" t="s">
        <v>322</v>
      </c>
      <c r="D5736" s="54">
        <v>768</v>
      </c>
      <c r="E5736" t="s">
        <v>9</v>
      </c>
      <c r="F5736" t="s">
        <v>120</v>
      </c>
      <c r="G5736" s="55">
        <v>54</v>
      </c>
      <c r="H5736" s="55" t="str">
        <f>IF(Customer[[#This Row],[Age]]&lt;=32,"18-32",IF(Customer[[#This Row],[Age]]&lt;=47,"33-47",IF(Customer[[#This Row],[Age]]&lt;=62,"48-62",IF(Customer[[#This Row],[Age]]&lt;=77,"63-77","78-92"))))</f>
        <v>48-62</v>
      </c>
      <c r="I5736" s="55">
        <v>8</v>
      </c>
      <c r="J5736" s="54">
        <v>69712.740000000005</v>
      </c>
      <c r="K5736" s="55">
        <v>1</v>
      </c>
      <c r="L5736">
        <v>1</v>
      </c>
      <c r="M5736">
        <v>1</v>
      </c>
      <c r="N5736" s="54">
        <v>69381.05</v>
      </c>
      <c r="O5736">
        <v>0</v>
      </c>
      <c r="P5736" s="55">
        <v>0</v>
      </c>
      <c r="Q5736" s="55">
        <v>3</v>
      </c>
      <c r="R5736" t="s">
        <v>122</v>
      </c>
      <c r="S5736" s="55">
        <v>569</v>
      </c>
      <c r="T5736" s="55">
        <f>--(Customer[[#This Row],[Geography]]="Germany")</f>
        <v>0</v>
      </c>
      <c r="U5736" s="55">
        <f>--(Customer[[#This Row],[Geography]]="France")</f>
        <v>1</v>
      </c>
      <c r="V5736" s="55">
        <f>--(Customer[[#This Row],[Geography]]="Spain")</f>
        <v>0</v>
      </c>
    </row>
    <row r="5737" spans="1:22">
      <c r="A5737">
        <v>5736</v>
      </c>
      <c r="B5737">
        <v>15784209</v>
      </c>
      <c r="C5737" t="s">
        <v>181</v>
      </c>
      <c r="D5737" s="54">
        <v>585</v>
      </c>
      <c r="E5737" t="s">
        <v>11</v>
      </c>
      <c r="F5737" t="s">
        <v>112</v>
      </c>
      <c r="G5737" s="55">
        <v>44</v>
      </c>
      <c r="H5737" s="55" t="str">
        <f>IF(Customer[[#This Row],[Age]]&lt;=32,"18-32",IF(Customer[[#This Row],[Age]]&lt;=47,"33-47",IF(Customer[[#This Row],[Age]]&lt;=62,"48-62",IF(Customer[[#This Row],[Age]]&lt;=77,"63-77","78-92"))))</f>
        <v>33-47</v>
      </c>
      <c r="I5737" s="55">
        <v>4</v>
      </c>
      <c r="J5737" s="54">
        <v>0</v>
      </c>
      <c r="K5737" s="55">
        <v>2</v>
      </c>
      <c r="L5737">
        <v>0</v>
      </c>
      <c r="M5737">
        <v>1</v>
      </c>
      <c r="N5737" s="54">
        <v>101728.46</v>
      </c>
      <c r="O5737">
        <v>0</v>
      </c>
      <c r="P5737" s="55">
        <v>0</v>
      </c>
      <c r="Q5737" s="55">
        <v>4</v>
      </c>
      <c r="R5737" t="s">
        <v>113</v>
      </c>
      <c r="S5737" s="55">
        <v>762</v>
      </c>
      <c r="T5737" s="55">
        <f>--(Customer[[#This Row],[Geography]]="Germany")</f>
        <v>0</v>
      </c>
      <c r="U5737" s="55">
        <f>--(Customer[[#This Row],[Geography]]="France")</f>
        <v>0</v>
      </c>
      <c r="V5737" s="55">
        <f>--(Customer[[#This Row],[Geography]]="Spain")</f>
        <v>1</v>
      </c>
    </row>
    <row r="5738" spans="1:22">
      <c r="A5738">
        <v>5737</v>
      </c>
      <c r="B5738">
        <v>15794278</v>
      </c>
      <c r="C5738" t="s">
        <v>715</v>
      </c>
      <c r="D5738" s="54">
        <v>581</v>
      </c>
      <c r="E5738" t="s">
        <v>9</v>
      </c>
      <c r="F5738" t="s">
        <v>120</v>
      </c>
      <c r="G5738" s="55">
        <v>31</v>
      </c>
      <c r="H5738" s="55" t="str">
        <f>IF(Customer[[#This Row],[Age]]&lt;=32,"18-32",IF(Customer[[#This Row],[Age]]&lt;=47,"33-47",IF(Customer[[#This Row],[Age]]&lt;=62,"48-62",IF(Customer[[#This Row],[Age]]&lt;=77,"63-77","78-92"))))</f>
        <v>18-32</v>
      </c>
      <c r="I5738" s="55">
        <v>3</v>
      </c>
      <c r="J5738" s="54">
        <v>0</v>
      </c>
      <c r="K5738" s="55">
        <v>2</v>
      </c>
      <c r="L5738">
        <v>0</v>
      </c>
      <c r="M5738">
        <v>0</v>
      </c>
      <c r="N5738" s="54">
        <v>89040.61</v>
      </c>
      <c r="O5738">
        <v>0</v>
      </c>
      <c r="P5738" s="55">
        <v>0</v>
      </c>
      <c r="Q5738" s="55">
        <v>3</v>
      </c>
      <c r="R5738" t="s">
        <v>130</v>
      </c>
      <c r="S5738" s="55">
        <v>557</v>
      </c>
      <c r="T5738" s="55">
        <f>--(Customer[[#This Row],[Geography]]="Germany")</f>
        <v>0</v>
      </c>
      <c r="U5738" s="55">
        <f>--(Customer[[#This Row],[Geography]]="France")</f>
        <v>1</v>
      </c>
      <c r="V5738" s="55">
        <f>--(Customer[[#This Row],[Geography]]="Spain")</f>
        <v>0</v>
      </c>
    </row>
    <row r="5739" spans="1:22">
      <c r="A5739">
        <v>5738</v>
      </c>
      <c r="B5739">
        <v>15766741</v>
      </c>
      <c r="C5739" t="s">
        <v>1389</v>
      </c>
      <c r="D5739" s="54">
        <v>682</v>
      </c>
      <c r="E5739" t="s">
        <v>10</v>
      </c>
      <c r="F5739" t="s">
        <v>112</v>
      </c>
      <c r="G5739" s="55">
        <v>35</v>
      </c>
      <c r="H5739" s="55" t="str">
        <f>IF(Customer[[#This Row],[Age]]&lt;=32,"18-32",IF(Customer[[#This Row],[Age]]&lt;=47,"33-47",IF(Customer[[#This Row],[Age]]&lt;=62,"48-62",IF(Customer[[#This Row],[Age]]&lt;=77,"63-77","78-92"))))</f>
        <v>33-47</v>
      </c>
      <c r="I5739" s="55">
        <v>2</v>
      </c>
      <c r="J5739" s="54">
        <v>117438.92</v>
      </c>
      <c r="K5739" s="55">
        <v>2</v>
      </c>
      <c r="L5739">
        <v>1</v>
      </c>
      <c r="M5739">
        <v>1</v>
      </c>
      <c r="N5739" s="54">
        <v>16910.98</v>
      </c>
      <c r="O5739">
        <v>0</v>
      </c>
      <c r="P5739" s="55">
        <v>0</v>
      </c>
      <c r="Q5739" s="55">
        <v>5</v>
      </c>
      <c r="R5739" t="s">
        <v>130</v>
      </c>
      <c r="S5739" s="55">
        <v>348</v>
      </c>
      <c r="T5739" s="55">
        <f>--(Customer[[#This Row],[Geography]]="Germany")</f>
        <v>1</v>
      </c>
      <c r="U5739" s="55">
        <f>--(Customer[[#This Row],[Geography]]="France")</f>
        <v>0</v>
      </c>
      <c r="V5739" s="55">
        <f>--(Customer[[#This Row],[Geography]]="Spain")</f>
        <v>0</v>
      </c>
    </row>
    <row r="5740" spans="1:22">
      <c r="A5740">
        <v>5739</v>
      </c>
      <c r="B5740">
        <v>15661036</v>
      </c>
      <c r="C5740" t="s">
        <v>126</v>
      </c>
      <c r="D5740" s="54">
        <v>653</v>
      </c>
      <c r="E5740" t="s">
        <v>9</v>
      </c>
      <c r="F5740" t="s">
        <v>120</v>
      </c>
      <c r="G5740" s="55">
        <v>38</v>
      </c>
      <c r="H5740" s="55" t="str">
        <f>IF(Customer[[#This Row],[Age]]&lt;=32,"18-32",IF(Customer[[#This Row],[Age]]&lt;=47,"33-47",IF(Customer[[#This Row],[Age]]&lt;=62,"48-62",IF(Customer[[#This Row],[Age]]&lt;=77,"63-77","78-92"))))</f>
        <v>33-47</v>
      </c>
      <c r="I5740" s="55">
        <v>8</v>
      </c>
      <c r="J5740" s="54">
        <v>119315.75</v>
      </c>
      <c r="K5740" s="55">
        <v>1</v>
      </c>
      <c r="L5740">
        <v>1</v>
      </c>
      <c r="M5740">
        <v>0</v>
      </c>
      <c r="N5740" s="54">
        <v>150468.35</v>
      </c>
      <c r="O5740">
        <v>0</v>
      </c>
      <c r="P5740" s="55">
        <v>0</v>
      </c>
      <c r="Q5740" s="55">
        <v>3</v>
      </c>
      <c r="R5740" t="s">
        <v>122</v>
      </c>
      <c r="S5740" s="55">
        <v>978</v>
      </c>
      <c r="T5740" s="55">
        <f>--(Customer[[#This Row],[Geography]]="Germany")</f>
        <v>0</v>
      </c>
      <c r="U5740" s="55">
        <f>--(Customer[[#This Row],[Geography]]="France")</f>
        <v>1</v>
      </c>
      <c r="V5740" s="55">
        <f>--(Customer[[#This Row],[Geography]]="Spain")</f>
        <v>0</v>
      </c>
    </row>
    <row r="5741" spans="1:22">
      <c r="A5741">
        <v>5740</v>
      </c>
      <c r="B5741">
        <v>15705639</v>
      </c>
      <c r="C5741" t="s">
        <v>867</v>
      </c>
      <c r="D5741" s="54">
        <v>712</v>
      </c>
      <c r="E5741" t="s">
        <v>9</v>
      </c>
      <c r="F5741" t="s">
        <v>112</v>
      </c>
      <c r="G5741" s="55">
        <v>30</v>
      </c>
      <c r="H5741" s="55" t="str">
        <f>IF(Customer[[#This Row],[Age]]&lt;=32,"18-32",IF(Customer[[#This Row],[Age]]&lt;=47,"33-47",IF(Customer[[#This Row],[Age]]&lt;=62,"48-62",IF(Customer[[#This Row],[Age]]&lt;=77,"63-77","78-92"))))</f>
        <v>18-32</v>
      </c>
      <c r="I5741" s="55">
        <v>1</v>
      </c>
      <c r="J5741" s="54">
        <v>89571.59</v>
      </c>
      <c r="K5741" s="55">
        <v>1</v>
      </c>
      <c r="L5741">
        <v>1</v>
      </c>
      <c r="M5741">
        <v>1</v>
      </c>
      <c r="N5741" s="54">
        <v>177613.19</v>
      </c>
      <c r="O5741">
        <v>0</v>
      </c>
      <c r="P5741" s="55">
        <v>0</v>
      </c>
      <c r="Q5741" s="55">
        <v>3</v>
      </c>
      <c r="R5741" t="s">
        <v>130</v>
      </c>
      <c r="S5741" s="55">
        <v>567</v>
      </c>
      <c r="T5741" s="55">
        <f>--(Customer[[#This Row],[Geography]]="Germany")</f>
        <v>0</v>
      </c>
      <c r="U5741" s="55">
        <f>--(Customer[[#This Row],[Geography]]="France")</f>
        <v>1</v>
      </c>
      <c r="V5741" s="55">
        <f>--(Customer[[#This Row],[Geography]]="Spain")</f>
        <v>0</v>
      </c>
    </row>
    <row r="5742" spans="1:22">
      <c r="A5742">
        <v>5741</v>
      </c>
      <c r="B5742">
        <v>15637414</v>
      </c>
      <c r="C5742" t="s">
        <v>2258</v>
      </c>
      <c r="D5742" s="54">
        <v>620</v>
      </c>
      <c r="E5742" t="s">
        <v>10</v>
      </c>
      <c r="F5742" t="s">
        <v>112</v>
      </c>
      <c r="G5742" s="55">
        <v>34</v>
      </c>
      <c r="H5742" s="55" t="str">
        <f>IF(Customer[[#This Row],[Age]]&lt;=32,"18-32",IF(Customer[[#This Row],[Age]]&lt;=47,"33-47",IF(Customer[[#This Row],[Age]]&lt;=62,"48-62",IF(Customer[[#This Row],[Age]]&lt;=77,"63-77","78-92"))))</f>
        <v>33-47</v>
      </c>
      <c r="I5742" s="55">
        <v>8</v>
      </c>
      <c r="J5742" s="54">
        <v>102251.57</v>
      </c>
      <c r="K5742" s="55">
        <v>1</v>
      </c>
      <c r="L5742">
        <v>1</v>
      </c>
      <c r="M5742">
        <v>0</v>
      </c>
      <c r="N5742" s="54">
        <v>120672.09</v>
      </c>
      <c r="O5742">
        <v>0</v>
      </c>
      <c r="P5742" s="55">
        <v>0</v>
      </c>
      <c r="Q5742" s="55">
        <v>4</v>
      </c>
      <c r="R5742" t="s">
        <v>122</v>
      </c>
      <c r="S5742" s="55">
        <v>663</v>
      </c>
      <c r="T5742" s="55">
        <f>--(Customer[[#This Row],[Geography]]="Germany")</f>
        <v>1</v>
      </c>
      <c r="U5742" s="55">
        <f>--(Customer[[#This Row],[Geography]]="France")</f>
        <v>0</v>
      </c>
      <c r="V5742" s="55">
        <f>--(Customer[[#This Row],[Geography]]="Spain")</f>
        <v>0</v>
      </c>
    </row>
    <row r="5743" spans="1:22">
      <c r="A5743">
        <v>5742</v>
      </c>
      <c r="B5743">
        <v>15716835</v>
      </c>
      <c r="C5743" t="s">
        <v>1462</v>
      </c>
      <c r="D5743" s="54">
        <v>709</v>
      </c>
      <c r="E5743" t="s">
        <v>9</v>
      </c>
      <c r="F5743" t="s">
        <v>120</v>
      </c>
      <c r="G5743" s="55">
        <v>42</v>
      </c>
      <c r="H5743" s="55" t="str">
        <f>IF(Customer[[#This Row],[Age]]&lt;=32,"18-32",IF(Customer[[#This Row],[Age]]&lt;=47,"33-47",IF(Customer[[#This Row],[Age]]&lt;=62,"48-62",IF(Customer[[#This Row],[Age]]&lt;=77,"63-77","78-92"))))</f>
        <v>33-47</v>
      </c>
      <c r="I5743" s="55">
        <v>9</v>
      </c>
      <c r="J5743" s="54">
        <v>118546.71</v>
      </c>
      <c r="K5743" s="55">
        <v>1</v>
      </c>
      <c r="L5743">
        <v>0</v>
      </c>
      <c r="M5743">
        <v>1</v>
      </c>
      <c r="N5743" s="54">
        <v>77142.850000000006</v>
      </c>
      <c r="O5743">
        <v>0</v>
      </c>
      <c r="P5743" s="55">
        <v>0</v>
      </c>
      <c r="Q5743" s="55">
        <v>5</v>
      </c>
      <c r="R5743" t="s">
        <v>117</v>
      </c>
      <c r="S5743" s="55">
        <v>503</v>
      </c>
      <c r="T5743" s="55">
        <f>--(Customer[[#This Row],[Geography]]="Germany")</f>
        <v>0</v>
      </c>
      <c r="U5743" s="55">
        <f>--(Customer[[#This Row],[Geography]]="France")</f>
        <v>1</v>
      </c>
      <c r="V5743" s="55">
        <f>--(Customer[[#This Row],[Geography]]="Spain")</f>
        <v>0</v>
      </c>
    </row>
    <row r="5744" spans="1:22">
      <c r="A5744">
        <v>5743</v>
      </c>
      <c r="B5744">
        <v>15696231</v>
      </c>
      <c r="C5744" t="s">
        <v>2259</v>
      </c>
      <c r="D5744" s="54">
        <v>832</v>
      </c>
      <c r="E5744" t="s">
        <v>9</v>
      </c>
      <c r="F5744" t="s">
        <v>120</v>
      </c>
      <c r="G5744" s="55">
        <v>61</v>
      </c>
      <c r="H5744" s="55" t="str">
        <f>IF(Customer[[#This Row],[Age]]&lt;=32,"18-32",IF(Customer[[#This Row],[Age]]&lt;=47,"33-47",IF(Customer[[#This Row],[Age]]&lt;=62,"48-62",IF(Customer[[#This Row],[Age]]&lt;=77,"63-77","78-92"))))</f>
        <v>48-62</v>
      </c>
      <c r="I5744" s="55">
        <v>2</v>
      </c>
      <c r="J5744" s="54">
        <v>0</v>
      </c>
      <c r="K5744" s="55">
        <v>1</v>
      </c>
      <c r="L5744">
        <v>0</v>
      </c>
      <c r="M5744">
        <v>1</v>
      </c>
      <c r="N5744" s="54">
        <v>127804.66</v>
      </c>
      <c r="O5744">
        <v>1</v>
      </c>
      <c r="P5744" s="55">
        <v>1</v>
      </c>
      <c r="Q5744" s="55">
        <v>2</v>
      </c>
      <c r="R5744" t="s">
        <v>113</v>
      </c>
      <c r="S5744" s="55">
        <v>748</v>
      </c>
      <c r="T5744" s="55">
        <f>--(Customer[[#This Row],[Geography]]="Germany")</f>
        <v>0</v>
      </c>
      <c r="U5744" s="55">
        <f>--(Customer[[#This Row],[Geography]]="France")</f>
        <v>1</v>
      </c>
      <c r="V5744" s="55">
        <f>--(Customer[[#This Row],[Geography]]="Spain")</f>
        <v>0</v>
      </c>
    </row>
    <row r="5745" spans="1:22">
      <c r="A5745">
        <v>5744</v>
      </c>
      <c r="B5745">
        <v>15641675</v>
      </c>
      <c r="C5745" t="s">
        <v>1270</v>
      </c>
      <c r="D5745" s="54">
        <v>635</v>
      </c>
      <c r="E5745" t="s">
        <v>11</v>
      </c>
      <c r="F5745" t="s">
        <v>120</v>
      </c>
      <c r="G5745" s="55">
        <v>38</v>
      </c>
      <c r="H5745" s="55" t="str">
        <f>IF(Customer[[#This Row],[Age]]&lt;=32,"18-32",IF(Customer[[#This Row],[Age]]&lt;=47,"33-47",IF(Customer[[#This Row],[Age]]&lt;=62,"48-62",IF(Customer[[#This Row],[Age]]&lt;=77,"63-77","78-92"))))</f>
        <v>33-47</v>
      </c>
      <c r="I5745" s="55">
        <v>0</v>
      </c>
      <c r="J5745" s="54">
        <v>103257.14</v>
      </c>
      <c r="K5745" s="55">
        <v>1</v>
      </c>
      <c r="L5745">
        <v>0</v>
      </c>
      <c r="M5745">
        <v>0</v>
      </c>
      <c r="N5745" s="54">
        <v>158344.63</v>
      </c>
      <c r="O5745">
        <v>0</v>
      </c>
      <c r="P5745" s="55">
        <v>0</v>
      </c>
      <c r="Q5745" s="55">
        <v>2</v>
      </c>
      <c r="R5745" t="s">
        <v>130</v>
      </c>
      <c r="S5745" s="55">
        <v>537</v>
      </c>
      <c r="T5745" s="55">
        <f>--(Customer[[#This Row],[Geography]]="Germany")</f>
        <v>0</v>
      </c>
      <c r="U5745" s="55">
        <f>--(Customer[[#This Row],[Geography]]="France")</f>
        <v>0</v>
      </c>
      <c r="V5745" s="55">
        <f>--(Customer[[#This Row],[Geography]]="Spain")</f>
        <v>1</v>
      </c>
    </row>
    <row r="5746" spans="1:22">
      <c r="A5746">
        <v>5745</v>
      </c>
      <c r="B5746">
        <v>15670755</v>
      </c>
      <c r="C5746" t="s">
        <v>880</v>
      </c>
      <c r="D5746" s="54">
        <v>749</v>
      </c>
      <c r="E5746" t="s">
        <v>11</v>
      </c>
      <c r="F5746" t="s">
        <v>112</v>
      </c>
      <c r="G5746" s="55">
        <v>43</v>
      </c>
      <c r="H5746" s="55" t="str">
        <f>IF(Customer[[#This Row],[Age]]&lt;=32,"18-32",IF(Customer[[#This Row],[Age]]&lt;=47,"33-47",IF(Customer[[#This Row],[Age]]&lt;=62,"48-62",IF(Customer[[#This Row],[Age]]&lt;=77,"63-77","78-92"))))</f>
        <v>33-47</v>
      </c>
      <c r="I5746" s="55">
        <v>1</v>
      </c>
      <c r="J5746" s="54">
        <v>124209.02</v>
      </c>
      <c r="K5746" s="55">
        <v>1</v>
      </c>
      <c r="L5746">
        <v>1</v>
      </c>
      <c r="M5746">
        <v>1</v>
      </c>
      <c r="N5746" s="54">
        <v>167179.48000000001</v>
      </c>
      <c r="O5746">
        <v>0</v>
      </c>
      <c r="P5746" s="55">
        <v>0</v>
      </c>
      <c r="Q5746" s="55">
        <v>4</v>
      </c>
      <c r="R5746" t="s">
        <v>130</v>
      </c>
      <c r="S5746" s="55">
        <v>608</v>
      </c>
      <c r="T5746" s="55">
        <f>--(Customer[[#This Row],[Geography]]="Germany")</f>
        <v>0</v>
      </c>
      <c r="U5746" s="55">
        <f>--(Customer[[#This Row],[Geography]]="France")</f>
        <v>0</v>
      </c>
      <c r="V5746" s="55">
        <f>--(Customer[[#This Row],[Geography]]="Spain")</f>
        <v>1</v>
      </c>
    </row>
    <row r="5747" spans="1:22">
      <c r="A5747">
        <v>5746</v>
      </c>
      <c r="B5747">
        <v>15640059</v>
      </c>
      <c r="C5747" t="s">
        <v>187</v>
      </c>
      <c r="D5747" s="54">
        <v>629</v>
      </c>
      <c r="E5747" t="s">
        <v>11</v>
      </c>
      <c r="F5747" t="s">
        <v>120</v>
      </c>
      <c r="G5747" s="55">
        <v>32</v>
      </c>
      <c r="H5747" s="55" t="str">
        <f>IF(Customer[[#This Row],[Age]]&lt;=32,"18-32",IF(Customer[[#This Row],[Age]]&lt;=47,"33-47",IF(Customer[[#This Row],[Age]]&lt;=62,"48-62",IF(Customer[[#This Row],[Age]]&lt;=77,"63-77","78-92"))))</f>
        <v>18-32</v>
      </c>
      <c r="I5747" s="55">
        <v>3</v>
      </c>
      <c r="J5747" s="54">
        <v>0</v>
      </c>
      <c r="K5747" s="55">
        <v>2</v>
      </c>
      <c r="L5747">
        <v>1</v>
      </c>
      <c r="M5747">
        <v>1</v>
      </c>
      <c r="N5747" s="54">
        <v>15404.64</v>
      </c>
      <c r="O5747">
        <v>0</v>
      </c>
      <c r="P5747" s="55">
        <v>0</v>
      </c>
      <c r="Q5747" s="55">
        <v>1</v>
      </c>
      <c r="R5747" t="s">
        <v>122</v>
      </c>
      <c r="S5747" s="55">
        <v>601</v>
      </c>
      <c r="T5747" s="55">
        <f>--(Customer[[#This Row],[Geography]]="Germany")</f>
        <v>0</v>
      </c>
      <c r="U5747" s="55">
        <f>--(Customer[[#This Row],[Geography]]="France")</f>
        <v>0</v>
      </c>
      <c r="V5747" s="55">
        <f>--(Customer[[#This Row],[Geography]]="Spain")</f>
        <v>1</v>
      </c>
    </row>
    <row r="5748" spans="1:22">
      <c r="A5748">
        <v>5747</v>
      </c>
      <c r="B5748">
        <v>15787619</v>
      </c>
      <c r="C5748" t="s">
        <v>769</v>
      </c>
      <c r="D5748" s="54">
        <v>836</v>
      </c>
      <c r="E5748" t="s">
        <v>11</v>
      </c>
      <c r="F5748" t="s">
        <v>112</v>
      </c>
      <c r="G5748" s="55">
        <v>41</v>
      </c>
      <c r="H5748" s="55" t="str">
        <f>IF(Customer[[#This Row],[Age]]&lt;=32,"18-32",IF(Customer[[#This Row],[Age]]&lt;=47,"33-47",IF(Customer[[#This Row],[Age]]&lt;=62,"48-62",IF(Customer[[#This Row],[Age]]&lt;=77,"63-77","78-92"))))</f>
        <v>33-47</v>
      </c>
      <c r="I5748" s="55">
        <v>7</v>
      </c>
      <c r="J5748" s="54">
        <v>150302.84</v>
      </c>
      <c r="K5748" s="55">
        <v>1</v>
      </c>
      <c r="L5748">
        <v>1</v>
      </c>
      <c r="M5748">
        <v>1</v>
      </c>
      <c r="N5748" s="54">
        <v>156036.19</v>
      </c>
      <c r="O5748">
        <v>0</v>
      </c>
      <c r="P5748" s="55">
        <v>0</v>
      </c>
      <c r="Q5748" s="55">
        <v>2</v>
      </c>
      <c r="R5748" t="s">
        <v>113</v>
      </c>
      <c r="S5748" s="55">
        <v>648</v>
      </c>
      <c r="T5748" s="55">
        <f>--(Customer[[#This Row],[Geography]]="Germany")</f>
        <v>0</v>
      </c>
      <c r="U5748" s="55">
        <f>--(Customer[[#This Row],[Geography]]="France")</f>
        <v>0</v>
      </c>
      <c r="V5748" s="55">
        <f>--(Customer[[#This Row],[Geography]]="Spain")</f>
        <v>1</v>
      </c>
    </row>
    <row r="5749" spans="1:22">
      <c r="A5749">
        <v>5748</v>
      </c>
      <c r="B5749">
        <v>15587535</v>
      </c>
      <c r="C5749" t="s">
        <v>867</v>
      </c>
      <c r="D5749" s="54">
        <v>542</v>
      </c>
      <c r="E5749" t="s">
        <v>11</v>
      </c>
      <c r="F5749" t="s">
        <v>120</v>
      </c>
      <c r="G5749" s="55">
        <v>34</v>
      </c>
      <c r="H5749" s="55" t="str">
        <f>IF(Customer[[#This Row],[Age]]&lt;=32,"18-32",IF(Customer[[#This Row],[Age]]&lt;=47,"33-47",IF(Customer[[#This Row],[Age]]&lt;=62,"48-62",IF(Customer[[#This Row],[Age]]&lt;=77,"63-77","78-92"))))</f>
        <v>33-47</v>
      </c>
      <c r="I5749" s="55">
        <v>8</v>
      </c>
      <c r="J5749" s="54">
        <v>108653.93</v>
      </c>
      <c r="K5749" s="55">
        <v>1</v>
      </c>
      <c r="L5749">
        <v>0</v>
      </c>
      <c r="M5749">
        <v>1</v>
      </c>
      <c r="N5749" s="54">
        <v>144725.14000000001</v>
      </c>
      <c r="O5749">
        <v>0</v>
      </c>
      <c r="P5749" s="55">
        <v>0</v>
      </c>
      <c r="Q5749" s="55">
        <v>1</v>
      </c>
      <c r="R5749" t="s">
        <v>122</v>
      </c>
      <c r="S5749" s="55">
        <v>522</v>
      </c>
      <c r="T5749" s="55">
        <f>--(Customer[[#This Row],[Geography]]="Germany")</f>
        <v>0</v>
      </c>
      <c r="U5749" s="55">
        <f>--(Customer[[#This Row],[Geography]]="France")</f>
        <v>0</v>
      </c>
      <c r="V5749" s="55">
        <f>--(Customer[[#This Row],[Geography]]="Spain")</f>
        <v>1</v>
      </c>
    </row>
    <row r="5750" spans="1:22">
      <c r="A5750">
        <v>5749</v>
      </c>
      <c r="B5750">
        <v>15813034</v>
      </c>
      <c r="C5750" t="s">
        <v>532</v>
      </c>
      <c r="D5750" s="54">
        <v>645</v>
      </c>
      <c r="E5750" t="s">
        <v>9</v>
      </c>
      <c r="F5750" t="s">
        <v>112</v>
      </c>
      <c r="G5750" s="55">
        <v>45</v>
      </c>
      <c r="H5750" s="55" t="str">
        <f>IF(Customer[[#This Row],[Age]]&lt;=32,"18-32",IF(Customer[[#This Row],[Age]]&lt;=47,"33-47",IF(Customer[[#This Row],[Age]]&lt;=62,"48-62",IF(Customer[[#This Row],[Age]]&lt;=77,"63-77","78-92"))))</f>
        <v>33-47</v>
      </c>
      <c r="I5750" s="55">
        <v>8</v>
      </c>
      <c r="J5750" s="54">
        <v>85325.93</v>
      </c>
      <c r="K5750" s="55">
        <v>1</v>
      </c>
      <c r="L5750">
        <v>0</v>
      </c>
      <c r="M5750">
        <v>0</v>
      </c>
      <c r="N5750" s="54">
        <v>22558.74</v>
      </c>
      <c r="O5750">
        <v>0</v>
      </c>
      <c r="P5750" s="55">
        <v>0</v>
      </c>
      <c r="Q5750" s="55">
        <v>3</v>
      </c>
      <c r="R5750" t="s">
        <v>113</v>
      </c>
      <c r="S5750" s="55">
        <v>653</v>
      </c>
      <c r="T5750" s="55">
        <f>--(Customer[[#This Row],[Geography]]="Germany")</f>
        <v>0</v>
      </c>
      <c r="U5750" s="55">
        <f>--(Customer[[#This Row],[Geography]]="France")</f>
        <v>1</v>
      </c>
      <c r="V5750" s="55">
        <f>--(Customer[[#This Row],[Geography]]="Spain")</f>
        <v>0</v>
      </c>
    </row>
    <row r="5751" spans="1:22">
      <c r="A5751">
        <v>5750</v>
      </c>
      <c r="B5751">
        <v>15698839</v>
      </c>
      <c r="C5751" t="s">
        <v>258</v>
      </c>
      <c r="D5751" s="54">
        <v>844</v>
      </c>
      <c r="E5751" t="s">
        <v>9</v>
      </c>
      <c r="F5751" t="s">
        <v>112</v>
      </c>
      <c r="G5751" s="55">
        <v>29</v>
      </c>
      <c r="H5751" s="55" t="str">
        <f>IF(Customer[[#This Row],[Age]]&lt;=32,"18-32",IF(Customer[[#This Row],[Age]]&lt;=47,"33-47",IF(Customer[[#This Row],[Age]]&lt;=62,"48-62",IF(Customer[[#This Row],[Age]]&lt;=77,"63-77","78-92"))))</f>
        <v>18-32</v>
      </c>
      <c r="I5751" s="55">
        <v>8</v>
      </c>
      <c r="J5751" s="54">
        <v>0</v>
      </c>
      <c r="K5751" s="55">
        <v>2</v>
      </c>
      <c r="L5751">
        <v>0</v>
      </c>
      <c r="M5751">
        <v>0</v>
      </c>
      <c r="N5751" s="54">
        <v>147342.03</v>
      </c>
      <c r="O5751">
        <v>0</v>
      </c>
      <c r="P5751" s="55">
        <v>0</v>
      </c>
      <c r="Q5751" s="55">
        <v>3</v>
      </c>
      <c r="R5751" t="s">
        <v>130</v>
      </c>
      <c r="S5751" s="55">
        <v>807</v>
      </c>
      <c r="T5751" s="55">
        <f>--(Customer[[#This Row],[Geography]]="Germany")</f>
        <v>0</v>
      </c>
      <c r="U5751" s="55">
        <f>--(Customer[[#This Row],[Geography]]="France")</f>
        <v>1</v>
      </c>
      <c r="V5751" s="55">
        <f>--(Customer[[#This Row],[Geography]]="Spain")</f>
        <v>0</v>
      </c>
    </row>
    <row r="5752" spans="1:22">
      <c r="A5752">
        <v>5751</v>
      </c>
      <c r="B5752">
        <v>15790314</v>
      </c>
      <c r="C5752" t="s">
        <v>2260</v>
      </c>
      <c r="D5752" s="54">
        <v>747</v>
      </c>
      <c r="E5752" t="s">
        <v>10</v>
      </c>
      <c r="F5752" t="s">
        <v>120</v>
      </c>
      <c r="G5752" s="55">
        <v>37</v>
      </c>
      <c r="H5752" s="55" t="str">
        <f>IF(Customer[[#This Row],[Age]]&lt;=32,"18-32",IF(Customer[[#This Row],[Age]]&lt;=47,"33-47",IF(Customer[[#This Row],[Age]]&lt;=62,"48-62",IF(Customer[[#This Row],[Age]]&lt;=77,"63-77","78-92"))))</f>
        <v>33-47</v>
      </c>
      <c r="I5752" s="55">
        <v>9</v>
      </c>
      <c r="J5752" s="54">
        <v>135776.35999999999</v>
      </c>
      <c r="K5752" s="55">
        <v>3</v>
      </c>
      <c r="L5752">
        <v>1</v>
      </c>
      <c r="M5752">
        <v>0</v>
      </c>
      <c r="N5752" s="54">
        <v>85470.45</v>
      </c>
      <c r="O5752">
        <v>1</v>
      </c>
      <c r="P5752" s="55">
        <v>1</v>
      </c>
      <c r="Q5752" s="55">
        <v>4</v>
      </c>
      <c r="R5752" t="s">
        <v>130</v>
      </c>
      <c r="S5752" s="55">
        <v>965</v>
      </c>
      <c r="T5752" s="55">
        <f>--(Customer[[#This Row],[Geography]]="Germany")</f>
        <v>1</v>
      </c>
      <c r="U5752" s="55">
        <f>--(Customer[[#This Row],[Geography]]="France")</f>
        <v>0</v>
      </c>
      <c r="V5752" s="55">
        <f>--(Customer[[#This Row],[Geography]]="Spain")</f>
        <v>0</v>
      </c>
    </row>
    <row r="5753" spans="1:22">
      <c r="A5753">
        <v>5752</v>
      </c>
      <c r="B5753">
        <v>15634245</v>
      </c>
      <c r="C5753" t="s">
        <v>2261</v>
      </c>
      <c r="D5753" s="54">
        <v>645</v>
      </c>
      <c r="E5753" t="s">
        <v>9</v>
      </c>
      <c r="F5753" t="s">
        <v>120</v>
      </c>
      <c r="G5753" s="55">
        <v>40</v>
      </c>
      <c r="H5753" s="55" t="str">
        <f>IF(Customer[[#This Row],[Age]]&lt;=32,"18-32",IF(Customer[[#This Row],[Age]]&lt;=47,"33-47",IF(Customer[[#This Row],[Age]]&lt;=62,"48-62",IF(Customer[[#This Row],[Age]]&lt;=77,"63-77","78-92"))))</f>
        <v>33-47</v>
      </c>
      <c r="I5753" s="55">
        <v>6</v>
      </c>
      <c r="J5753" s="54">
        <v>131411.24</v>
      </c>
      <c r="K5753" s="55">
        <v>1</v>
      </c>
      <c r="L5753">
        <v>1</v>
      </c>
      <c r="M5753">
        <v>1</v>
      </c>
      <c r="N5753" s="54">
        <v>194656.11</v>
      </c>
      <c r="O5753">
        <v>0</v>
      </c>
      <c r="P5753" s="55">
        <v>0</v>
      </c>
      <c r="Q5753" s="55">
        <v>4</v>
      </c>
      <c r="R5753" t="s">
        <v>122</v>
      </c>
      <c r="S5753" s="55">
        <v>323</v>
      </c>
      <c r="T5753" s="55">
        <f>--(Customer[[#This Row],[Geography]]="Germany")</f>
        <v>0</v>
      </c>
      <c r="U5753" s="55">
        <f>--(Customer[[#This Row],[Geography]]="France")</f>
        <v>1</v>
      </c>
      <c r="V5753" s="55">
        <f>--(Customer[[#This Row],[Geography]]="Spain")</f>
        <v>0</v>
      </c>
    </row>
    <row r="5754" spans="1:22">
      <c r="A5754">
        <v>5753</v>
      </c>
      <c r="B5754">
        <v>15677305</v>
      </c>
      <c r="C5754" t="s">
        <v>769</v>
      </c>
      <c r="D5754" s="54">
        <v>752</v>
      </c>
      <c r="E5754" t="s">
        <v>11</v>
      </c>
      <c r="F5754" t="s">
        <v>112</v>
      </c>
      <c r="G5754" s="55">
        <v>36</v>
      </c>
      <c r="H5754" s="55" t="str">
        <f>IF(Customer[[#This Row],[Age]]&lt;=32,"18-32",IF(Customer[[#This Row],[Age]]&lt;=47,"33-47",IF(Customer[[#This Row],[Age]]&lt;=62,"48-62",IF(Customer[[#This Row],[Age]]&lt;=77,"63-77","78-92"))))</f>
        <v>33-47</v>
      </c>
      <c r="I5754" s="55">
        <v>3</v>
      </c>
      <c r="J5754" s="54">
        <v>0</v>
      </c>
      <c r="K5754" s="55">
        <v>2</v>
      </c>
      <c r="L5754">
        <v>1</v>
      </c>
      <c r="M5754">
        <v>1</v>
      </c>
      <c r="N5754" s="54">
        <v>48505.1</v>
      </c>
      <c r="O5754">
        <v>0</v>
      </c>
      <c r="P5754" s="55">
        <v>0</v>
      </c>
      <c r="Q5754" s="55">
        <v>5</v>
      </c>
      <c r="R5754" t="s">
        <v>117</v>
      </c>
      <c r="S5754" s="55">
        <v>784</v>
      </c>
      <c r="T5754" s="55">
        <f>--(Customer[[#This Row],[Geography]]="Germany")</f>
        <v>0</v>
      </c>
      <c r="U5754" s="55">
        <f>--(Customer[[#This Row],[Geography]]="France")</f>
        <v>0</v>
      </c>
      <c r="V5754" s="55">
        <f>--(Customer[[#This Row],[Geography]]="Spain")</f>
        <v>1</v>
      </c>
    </row>
    <row r="5755" spans="1:22">
      <c r="A5755">
        <v>5754</v>
      </c>
      <c r="B5755">
        <v>15661526</v>
      </c>
      <c r="C5755" t="s">
        <v>324</v>
      </c>
      <c r="D5755" s="54">
        <v>760</v>
      </c>
      <c r="E5755" t="s">
        <v>11</v>
      </c>
      <c r="F5755" t="s">
        <v>112</v>
      </c>
      <c r="G5755" s="55">
        <v>41</v>
      </c>
      <c r="H5755" s="55" t="str">
        <f>IF(Customer[[#This Row],[Age]]&lt;=32,"18-32",IF(Customer[[#This Row],[Age]]&lt;=47,"33-47",IF(Customer[[#This Row],[Age]]&lt;=62,"48-62",IF(Customer[[#This Row],[Age]]&lt;=77,"63-77","78-92"))))</f>
        <v>33-47</v>
      </c>
      <c r="I5755" s="55">
        <v>6</v>
      </c>
      <c r="J5755" s="54">
        <v>0</v>
      </c>
      <c r="K5755" s="55">
        <v>2</v>
      </c>
      <c r="L5755">
        <v>0</v>
      </c>
      <c r="M5755">
        <v>0</v>
      </c>
      <c r="N5755" s="54">
        <v>101491.23</v>
      </c>
      <c r="O5755">
        <v>0</v>
      </c>
      <c r="P5755" s="55">
        <v>0</v>
      </c>
      <c r="Q5755" s="55">
        <v>4</v>
      </c>
      <c r="R5755" t="s">
        <v>122</v>
      </c>
      <c r="S5755" s="55">
        <v>873</v>
      </c>
      <c r="T5755" s="55">
        <f>--(Customer[[#This Row],[Geography]]="Germany")</f>
        <v>0</v>
      </c>
      <c r="U5755" s="55">
        <f>--(Customer[[#This Row],[Geography]]="France")</f>
        <v>0</v>
      </c>
      <c r="V5755" s="55">
        <f>--(Customer[[#This Row],[Geography]]="Spain")</f>
        <v>1</v>
      </c>
    </row>
    <row r="5756" spans="1:22">
      <c r="A5756">
        <v>5755</v>
      </c>
      <c r="B5756">
        <v>15685997</v>
      </c>
      <c r="C5756" t="s">
        <v>1374</v>
      </c>
      <c r="D5756" s="54">
        <v>714</v>
      </c>
      <c r="E5756" t="s">
        <v>10</v>
      </c>
      <c r="F5756" t="s">
        <v>112</v>
      </c>
      <c r="G5756" s="55">
        <v>45</v>
      </c>
      <c r="H5756" s="55" t="str">
        <f>IF(Customer[[#This Row],[Age]]&lt;=32,"18-32",IF(Customer[[#This Row],[Age]]&lt;=47,"33-47",IF(Customer[[#This Row],[Age]]&lt;=62,"48-62",IF(Customer[[#This Row],[Age]]&lt;=77,"63-77","78-92"))))</f>
        <v>33-47</v>
      </c>
      <c r="I5756" s="55">
        <v>9</v>
      </c>
      <c r="J5756" s="54">
        <v>106431.97</v>
      </c>
      <c r="K5756" s="55">
        <v>2</v>
      </c>
      <c r="L5756">
        <v>1</v>
      </c>
      <c r="M5756">
        <v>1</v>
      </c>
      <c r="N5756" s="54">
        <v>164117.69</v>
      </c>
      <c r="O5756">
        <v>0</v>
      </c>
      <c r="P5756" s="55">
        <v>0</v>
      </c>
      <c r="Q5756" s="55">
        <v>5</v>
      </c>
      <c r="R5756" t="s">
        <v>113</v>
      </c>
      <c r="S5756" s="55">
        <v>696</v>
      </c>
      <c r="T5756" s="55">
        <f>--(Customer[[#This Row],[Geography]]="Germany")</f>
        <v>1</v>
      </c>
      <c r="U5756" s="55">
        <f>--(Customer[[#This Row],[Geography]]="France")</f>
        <v>0</v>
      </c>
      <c r="V5756" s="55">
        <f>--(Customer[[#This Row],[Geography]]="Spain")</f>
        <v>0</v>
      </c>
    </row>
    <row r="5757" spans="1:22">
      <c r="A5757">
        <v>5756</v>
      </c>
      <c r="B5757">
        <v>15660101</v>
      </c>
      <c r="C5757" t="s">
        <v>1455</v>
      </c>
      <c r="D5757" s="54">
        <v>717</v>
      </c>
      <c r="E5757" t="s">
        <v>9</v>
      </c>
      <c r="F5757" t="s">
        <v>120</v>
      </c>
      <c r="G5757" s="55">
        <v>50</v>
      </c>
      <c r="H5757" s="55" t="str">
        <f>IF(Customer[[#This Row],[Age]]&lt;=32,"18-32",IF(Customer[[#This Row],[Age]]&lt;=47,"33-47",IF(Customer[[#This Row],[Age]]&lt;=62,"48-62",IF(Customer[[#This Row],[Age]]&lt;=77,"63-77","78-92"))))</f>
        <v>48-62</v>
      </c>
      <c r="I5757" s="55">
        <v>9</v>
      </c>
      <c r="J5757" s="54">
        <v>90305.76</v>
      </c>
      <c r="K5757" s="55">
        <v>1</v>
      </c>
      <c r="L5757">
        <v>1</v>
      </c>
      <c r="M5757">
        <v>1</v>
      </c>
      <c r="N5757" s="54">
        <v>124626.57</v>
      </c>
      <c r="O5757">
        <v>0</v>
      </c>
      <c r="P5757" s="55">
        <v>0</v>
      </c>
      <c r="Q5757" s="55">
        <v>3</v>
      </c>
      <c r="R5757" t="s">
        <v>117</v>
      </c>
      <c r="S5757" s="55">
        <v>404</v>
      </c>
      <c r="T5757" s="55">
        <f>--(Customer[[#This Row],[Geography]]="Germany")</f>
        <v>0</v>
      </c>
      <c r="U5757" s="55">
        <f>--(Customer[[#This Row],[Geography]]="France")</f>
        <v>1</v>
      </c>
      <c r="V5757" s="55">
        <f>--(Customer[[#This Row],[Geography]]="Spain")</f>
        <v>0</v>
      </c>
    </row>
    <row r="5758" spans="1:22">
      <c r="A5758">
        <v>5757</v>
      </c>
      <c r="B5758">
        <v>15637979</v>
      </c>
      <c r="C5758" t="s">
        <v>1316</v>
      </c>
      <c r="D5758" s="54">
        <v>645</v>
      </c>
      <c r="E5758" t="s">
        <v>10</v>
      </c>
      <c r="F5758" t="s">
        <v>120</v>
      </c>
      <c r="G5758" s="55">
        <v>28</v>
      </c>
      <c r="H5758" s="55" t="str">
        <f>IF(Customer[[#This Row],[Age]]&lt;=32,"18-32",IF(Customer[[#This Row],[Age]]&lt;=47,"33-47",IF(Customer[[#This Row],[Age]]&lt;=62,"48-62",IF(Customer[[#This Row],[Age]]&lt;=77,"63-77","78-92"))))</f>
        <v>18-32</v>
      </c>
      <c r="I5758" s="55">
        <v>7</v>
      </c>
      <c r="J5758" s="54">
        <v>117466.03</v>
      </c>
      <c r="K5758" s="55">
        <v>2</v>
      </c>
      <c r="L5758">
        <v>1</v>
      </c>
      <c r="M5758">
        <v>1</v>
      </c>
      <c r="N5758" s="54">
        <v>34490.06</v>
      </c>
      <c r="O5758">
        <v>0</v>
      </c>
      <c r="P5758" s="55">
        <v>0</v>
      </c>
      <c r="Q5758" s="55">
        <v>4</v>
      </c>
      <c r="R5758" t="s">
        <v>113</v>
      </c>
      <c r="S5758" s="55">
        <v>554</v>
      </c>
      <c r="T5758" s="55">
        <f>--(Customer[[#This Row],[Geography]]="Germany")</f>
        <v>1</v>
      </c>
      <c r="U5758" s="55">
        <f>--(Customer[[#This Row],[Geography]]="France")</f>
        <v>0</v>
      </c>
      <c r="V5758" s="55">
        <f>--(Customer[[#This Row],[Geography]]="Spain")</f>
        <v>0</v>
      </c>
    </row>
    <row r="5759" spans="1:22">
      <c r="A5759">
        <v>5758</v>
      </c>
      <c r="B5759">
        <v>15815364</v>
      </c>
      <c r="C5759" t="s">
        <v>2262</v>
      </c>
      <c r="D5759" s="54">
        <v>681</v>
      </c>
      <c r="E5759" t="s">
        <v>9</v>
      </c>
      <c r="F5759" t="s">
        <v>120</v>
      </c>
      <c r="G5759" s="55">
        <v>32</v>
      </c>
      <c r="H5759" s="55" t="str">
        <f>IF(Customer[[#This Row],[Age]]&lt;=32,"18-32",IF(Customer[[#This Row],[Age]]&lt;=47,"33-47",IF(Customer[[#This Row],[Age]]&lt;=62,"48-62",IF(Customer[[#This Row],[Age]]&lt;=77,"63-77","78-92"))))</f>
        <v>18-32</v>
      </c>
      <c r="I5759" s="55">
        <v>3</v>
      </c>
      <c r="J5759" s="54">
        <v>148884.47</v>
      </c>
      <c r="K5759" s="55">
        <v>2</v>
      </c>
      <c r="L5759">
        <v>1</v>
      </c>
      <c r="M5759">
        <v>1</v>
      </c>
      <c r="N5759" s="54">
        <v>90967.37</v>
      </c>
      <c r="O5759">
        <v>0</v>
      </c>
      <c r="P5759" s="55">
        <v>0</v>
      </c>
      <c r="Q5759" s="55">
        <v>5</v>
      </c>
      <c r="R5759" t="s">
        <v>113</v>
      </c>
      <c r="S5759" s="55">
        <v>300</v>
      </c>
      <c r="T5759" s="55">
        <f>--(Customer[[#This Row],[Geography]]="Germany")</f>
        <v>0</v>
      </c>
      <c r="U5759" s="55">
        <f>--(Customer[[#This Row],[Geography]]="France")</f>
        <v>1</v>
      </c>
      <c r="V5759" s="55">
        <f>--(Customer[[#This Row],[Geography]]="Spain")</f>
        <v>0</v>
      </c>
    </row>
    <row r="5760" spans="1:22">
      <c r="A5760">
        <v>5759</v>
      </c>
      <c r="B5760">
        <v>15647099</v>
      </c>
      <c r="C5760" t="s">
        <v>263</v>
      </c>
      <c r="D5760" s="54">
        <v>681</v>
      </c>
      <c r="E5760" t="s">
        <v>10</v>
      </c>
      <c r="F5760" t="s">
        <v>112</v>
      </c>
      <c r="G5760" s="55">
        <v>44</v>
      </c>
      <c r="H5760" s="55" t="str">
        <f>IF(Customer[[#This Row],[Age]]&lt;=32,"18-32",IF(Customer[[#This Row],[Age]]&lt;=47,"33-47",IF(Customer[[#This Row],[Age]]&lt;=62,"48-62",IF(Customer[[#This Row],[Age]]&lt;=77,"63-77","78-92"))))</f>
        <v>33-47</v>
      </c>
      <c r="I5760" s="55">
        <v>4</v>
      </c>
      <c r="J5760" s="54">
        <v>91115.76</v>
      </c>
      <c r="K5760" s="55">
        <v>2</v>
      </c>
      <c r="L5760">
        <v>0</v>
      </c>
      <c r="M5760">
        <v>0</v>
      </c>
      <c r="N5760" s="54">
        <v>24208.84</v>
      </c>
      <c r="O5760">
        <v>1</v>
      </c>
      <c r="P5760" s="55">
        <v>1</v>
      </c>
      <c r="Q5760" s="55">
        <v>2</v>
      </c>
      <c r="R5760" t="s">
        <v>122</v>
      </c>
      <c r="S5760" s="55">
        <v>356</v>
      </c>
      <c r="T5760" s="55">
        <f>--(Customer[[#This Row],[Geography]]="Germany")</f>
        <v>1</v>
      </c>
      <c r="U5760" s="55">
        <f>--(Customer[[#This Row],[Geography]]="France")</f>
        <v>0</v>
      </c>
      <c r="V5760" s="55">
        <f>--(Customer[[#This Row],[Geography]]="Spain")</f>
        <v>0</v>
      </c>
    </row>
    <row r="5761" spans="1:22">
      <c r="A5761">
        <v>5760</v>
      </c>
      <c r="B5761">
        <v>15625944</v>
      </c>
      <c r="C5761" t="s">
        <v>442</v>
      </c>
      <c r="D5761" s="54">
        <v>679</v>
      </c>
      <c r="E5761" t="s">
        <v>10</v>
      </c>
      <c r="F5761" t="s">
        <v>112</v>
      </c>
      <c r="G5761" s="55">
        <v>37</v>
      </c>
      <c r="H5761" s="55" t="str">
        <f>IF(Customer[[#This Row],[Age]]&lt;=32,"18-32",IF(Customer[[#This Row],[Age]]&lt;=47,"33-47",IF(Customer[[#This Row],[Age]]&lt;=62,"48-62",IF(Customer[[#This Row],[Age]]&lt;=77,"63-77","78-92"))))</f>
        <v>33-47</v>
      </c>
      <c r="I5761" s="55">
        <v>8</v>
      </c>
      <c r="J5761" s="54">
        <v>77373.87</v>
      </c>
      <c r="K5761" s="55">
        <v>2</v>
      </c>
      <c r="L5761">
        <v>0</v>
      </c>
      <c r="M5761">
        <v>1</v>
      </c>
      <c r="N5761" s="54">
        <v>174873.09</v>
      </c>
      <c r="O5761">
        <v>0</v>
      </c>
      <c r="P5761" s="55">
        <v>0</v>
      </c>
      <c r="Q5761" s="55">
        <v>2</v>
      </c>
      <c r="R5761" t="s">
        <v>117</v>
      </c>
      <c r="S5761" s="55">
        <v>720</v>
      </c>
      <c r="T5761" s="55">
        <f>--(Customer[[#This Row],[Geography]]="Germany")</f>
        <v>1</v>
      </c>
      <c r="U5761" s="55">
        <f>--(Customer[[#This Row],[Geography]]="France")</f>
        <v>0</v>
      </c>
      <c r="V5761" s="55">
        <f>--(Customer[[#This Row],[Geography]]="Spain")</f>
        <v>0</v>
      </c>
    </row>
    <row r="5762" spans="1:22">
      <c r="A5762">
        <v>5761</v>
      </c>
      <c r="B5762">
        <v>15583212</v>
      </c>
      <c r="C5762" t="s">
        <v>503</v>
      </c>
      <c r="D5762" s="54">
        <v>528</v>
      </c>
      <c r="E5762" t="s">
        <v>11</v>
      </c>
      <c r="F5762" t="s">
        <v>120</v>
      </c>
      <c r="G5762" s="55">
        <v>23</v>
      </c>
      <c r="H5762" s="55" t="str">
        <f>IF(Customer[[#This Row],[Age]]&lt;=32,"18-32",IF(Customer[[#This Row],[Age]]&lt;=47,"33-47",IF(Customer[[#This Row],[Age]]&lt;=62,"48-62",IF(Customer[[#This Row],[Age]]&lt;=77,"63-77","78-92"))))</f>
        <v>18-32</v>
      </c>
      <c r="I5762" s="55">
        <v>7</v>
      </c>
      <c r="J5762" s="54">
        <v>104744.89</v>
      </c>
      <c r="K5762" s="55">
        <v>1</v>
      </c>
      <c r="L5762">
        <v>1</v>
      </c>
      <c r="M5762">
        <v>0</v>
      </c>
      <c r="N5762" s="54">
        <v>170262.97</v>
      </c>
      <c r="O5762">
        <v>0</v>
      </c>
      <c r="P5762" s="55">
        <v>0</v>
      </c>
      <c r="Q5762" s="55">
        <v>5</v>
      </c>
      <c r="R5762" t="s">
        <v>117</v>
      </c>
      <c r="S5762" s="55">
        <v>517</v>
      </c>
      <c r="T5762" s="55">
        <f>--(Customer[[#This Row],[Geography]]="Germany")</f>
        <v>0</v>
      </c>
      <c r="U5762" s="55">
        <f>--(Customer[[#This Row],[Geography]]="France")</f>
        <v>0</v>
      </c>
      <c r="V5762" s="55">
        <f>--(Customer[[#This Row],[Geography]]="Spain")</f>
        <v>1</v>
      </c>
    </row>
    <row r="5763" spans="1:22">
      <c r="A5763">
        <v>5762</v>
      </c>
      <c r="B5763">
        <v>15582741</v>
      </c>
      <c r="C5763" t="s">
        <v>668</v>
      </c>
      <c r="D5763" s="54">
        <v>710</v>
      </c>
      <c r="E5763" t="s">
        <v>9</v>
      </c>
      <c r="F5763" t="s">
        <v>112</v>
      </c>
      <c r="G5763" s="55">
        <v>31</v>
      </c>
      <c r="H5763" s="55" t="str">
        <f>IF(Customer[[#This Row],[Age]]&lt;=32,"18-32",IF(Customer[[#This Row],[Age]]&lt;=47,"33-47",IF(Customer[[#This Row],[Age]]&lt;=62,"48-62",IF(Customer[[#This Row],[Age]]&lt;=77,"63-77","78-92"))))</f>
        <v>18-32</v>
      </c>
      <c r="I5763" s="55">
        <v>3</v>
      </c>
      <c r="J5763" s="54">
        <v>0</v>
      </c>
      <c r="K5763" s="55">
        <v>2</v>
      </c>
      <c r="L5763">
        <v>1</v>
      </c>
      <c r="M5763">
        <v>1</v>
      </c>
      <c r="N5763" s="54">
        <v>112289.06</v>
      </c>
      <c r="O5763">
        <v>0</v>
      </c>
      <c r="P5763" s="55">
        <v>0</v>
      </c>
      <c r="Q5763" s="55">
        <v>2</v>
      </c>
      <c r="R5763" t="s">
        <v>122</v>
      </c>
      <c r="S5763" s="55">
        <v>681</v>
      </c>
      <c r="T5763" s="55">
        <f>--(Customer[[#This Row],[Geography]]="Germany")</f>
        <v>0</v>
      </c>
      <c r="U5763" s="55">
        <f>--(Customer[[#This Row],[Geography]]="France")</f>
        <v>1</v>
      </c>
      <c r="V5763" s="55">
        <f>--(Customer[[#This Row],[Geography]]="Spain")</f>
        <v>0</v>
      </c>
    </row>
    <row r="5764" spans="1:22">
      <c r="A5764">
        <v>5763</v>
      </c>
      <c r="B5764">
        <v>15637876</v>
      </c>
      <c r="C5764" t="s">
        <v>982</v>
      </c>
      <c r="D5764" s="54">
        <v>733</v>
      </c>
      <c r="E5764" t="s">
        <v>10</v>
      </c>
      <c r="F5764" t="s">
        <v>120</v>
      </c>
      <c r="G5764" s="55">
        <v>39</v>
      </c>
      <c r="H5764" s="55" t="str">
        <f>IF(Customer[[#This Row],[Age]]&lt;=32,"18-32",IF(Customer[[#This Row],[Age]]&lt;=47,"33-47",IF(Customer[[#This Row],[Age]]&lt;=62,"48-62",IF(Customer[[#This Row],[Age]]&lt;=77,"63-77","78-92"))))</f>
        <v>33-47</v>
      </c>
      <c r="I5764" s="55">
        <v>5</v>
      </c>
      <c r="J5764" s="54">
        <v>91538.51</v>
      </c>
      <c r="K5764" s="55">
        <v>1</v>
      </c>
      <c r="L5764">
        <v>1</v>
      </c>
      <c r="M5764">
        <v>1</v>
      </c>
      <c r="N5764" s="54">
        <v>93783</v>
      </c>
      <c r="O5764">
        <v>0</v>
      </c>
      <c r="P5764" s="55">
        <v>0</v>
      </c>
      <c r="Q5764" s="55">
        <v>3</v>
      </c>
      <c r="R5764" t="s">
        <v>130</v>
      </c>
      <c r="S5764" s="55">
        <v>336</v>
      </c>
      <c r="T5764" s="55">
        <f>--(Customer[[#This Row],[Geography]]="Germany")</f>
        <v>1</v>
      </c>
      <c r="U5764" s="55">
        <f>--(Customer[[#This Row],[Geography]]="France")</f>
        <v>0</v>
      </c>
      <c r="V5764" s="55">
        <f>--(Customer[[#This Row],[Geography]]="Spain")</f>
        <v>0</v>
      </c>
    </row>
    <row r="5765" spans="1:22">
      <c r="A5765">
        <v>5764</v>
      </c>
      <c r="B5765">
        <v>15622750</v>
      </c>
      <c r="C5765" t="s">
        <v>477</v>
      </c>
      <c r="D5765" s="54">
        <v>724</v>
      </c>
      <c r="E5765" t="s">
        <v>9</v>
      </c>
      <c r="F5765" t="s">
        <v>112</v>
      </c>
      <c r="G5765" s="55">
        <v>32</v>
      </c>
      <c r="H5765" s="55" t="str">
        <f>IF(Customer[[#This Row],[Age]]&lt;=32,"18-32",IF(Customer[[#This Row],[Age]]&lt;=47,"33-47",IF(Customer[[#This Row],[Age]]&lt;=62,"48-62",IF(Customer[[#This Row],[Age]]&lt;=77,"63-77","78-92"))))</f>
        <v>18-32</v>
      </c>
      <c r="I5765" s="55">
        <v>6</v>
      </c>
      <c r="J5765" s="54">
        <v>0</v>
      </c>
      <c r="K5765" s="55">
        <v>2</v>
      </c>
      <c r="L5765">
        <v>1</v>
      </c>
      <c r="M5765">
        <v>1</v>
      </c>
      <c r="N5765" s="54">
        <v>150026.79</v>
      </c>
      <c r="O5765">
        <v>0</v>
      </c>
      <c r="P5765" s="55">
        <v>0</v>
      </c>
      <c r="Q5765" s="55">
        <v>4</v>
      </c>
      <c r="R5765" t="s">
        <v>130</v>
      </c>
      <c r="S5765" s="55">
        <v>480</v>
      </c>
      <c r="T5765" s="55">
        <f>--(Customer[[#This Row],[Geography]]="Germany")</f>
        <v>0</v>
      </c>
      <c r="U5765" s="55">
        <f>--(Customer[[#This Row],[Geography]]="France")</f>
        <v>1</v>
      </c>
      <c r="V5765" s="55">
        <f>--(Customer[[#This Row],[Geography]]="Spain")</f>
        <v>0</v>
      </c>
    </row>
    <row r="5766" spans="1:22">
      <c r="A5766">
        <v>5765</v>
      </c>
      <c r="B5766">
        <v>15672056</v>
      </c>
      <c r="C5766" t="s">
        <v>1116</v>
      </c>
      <c r="D5766" s="54">
        <v>726</v>
      </c>
      <c r="E5766" t="s">
        <v>9</v>
      </c>
      <c r="F5766" t="s">
        <v>112</v>
      </c>
      <c r="G5766" s="55">
        <v>34</v>
      </c>
      <c r="H5766" s="55" t="str">
        <f>IF(Customer[[#This Row],[Age]]&lt;=32,"18-32",IF(Customer[[#This Row],[Age]]&lt;=47,"33-47",IF(Customer[[#This Row],[Age]]&lt;=62,"48-62",IF(Customer[[#This Row],[Age]]&lt;=77,"63-77","78-92"))))</f>
        <v>33-47</v>
      </c>
      <c r="I5766" s="55">
        <v>0</v>
      </c>
      <c r="J5766" s="54">
        <v>185734.75</v>
      </c>
      <c r="K5766" s="55">
        <v>1</v>
      </c>
      <c r="L5766">
        <v>1</v>
      </c>
      <c r="M5766">
        <v>1</v>
      </c>
      <c r="N5766" s="54">
        <v>102036.82</v>
      </c>
      <c r="O5766">
        <v>0</v>
      </c>
      <c r="P5766" s="55">
        <v>0</v>
      </c>
      <c r="Q5766" s="55">
        <v>1</v>
      </c>
      <c r="R5766" t="s">
        <v>122</v>
      </c>
      <c r="S5766" s="55">
        <v>691</v>
      </c>
      <c r="T5766" s="55">
        <f>--(Customer[[#This Row],[Geography]]="Germany")</f>
        <v>0</v>
      </c>
      <c r="U5766" s="55">
        <f>--(Customer[[#This Row],[Geography]]="France")</f>
        <v>1</v>
      </c>
      <c r="V5766" s="55">
        <f>--(Customer[[#This Row],[Geography]]="Spain")</f>
        <v>0</v>
      </c>
    </row>
    <row r="5767" spans="1:22">
      <c r="A5767">
        <v>5766</v>
      </c>
      <c r="B5767">
        <v>15812351</v>
      </c>
      <c r="C5767" t="s">
        <v>1538</v>
      </c>
      <c r="D5767" s="54">
        <v>520</v>
      </c>
      <c r="E5767" t="s">
        <v>9</v>
      </c>
      <c r="F5767" t="s">
        <v>120</v>
      </c>
      <c r="G5767" s="55">
        <v>30</v>
      </c>
      <c r="H5767" s="55" t="str">
        <f>IF(Customer[[#This Row],[Age]]&lt;=32,"18-32",IF(Customer[[#This Row],[Age]]&lt;=47,"33-47",IF(Customer[[#This Row],[Age]]&lt;=62,"48-62",IF(Customer[[#This Row],[Age]]&lt;=77,"63-77","78-92"))))</f>
        <v>18-32</v>
      </c>
      <c r="I5767" s="55">
        <v>3</v>
      </c>
      <c r="J5767" s="54">
        <v>143396.54</v>
      </c>
      <c r="K5767" s="55">
        <v>2</v>
      </c>
      <c r="L5767">
        <v>1</v>
      </c>
      <c r="M5767">
        <v>1</v>
      </c>
      <c r="N5767" s="54">
        <v>898.51</v>
      </c>
      <c r="O5767">
        <v>0</v>
      </c>
      <c r="P5767" s="55">
        <v>0</v>
      </c>
      <c r="Q5767" s="55">
        <v>1</v>
      </c>
      <c r="R5767" t="s">
        <v>113</v>
      </c>
      <c r="S5767" s="55">
        <v>605</v>
      </c>
      <c r="T5767" s="55">
        <f>--(Customer[[#This Row],[Geography]]="Germany")</f>
        <v>0</v>
      </c>
      <c r="U5767" s="55">
        <f>--(Customer[[#This Row],[Geography]]="France")</f>
        <v>1</v>
      </c>
      <c r="V5767" s="55">
        <f>--(Customer[[#This Row],[Geography]]="Spain")</f>
        <v>0</v>
      </c>
    </row>
    <row r="5768" spans="1:22">
      <c r="A5768">
        <v>5767</v>
      </c>
      <c r="B5768">
        <v>15810864</v>
      </c>
      <c r="C5768" t="s">
        <v>917</v>
      </c>
      <c r="D5768" s="54">
        <v>556</v>
      </c>
      <c r="E5768" t="s">
        <v>9</v>
      </c>
      <c r="F5768" t="s">
        <v>120</v>
      </c>
      <c r="G5768" s="55">
        <v>40</v>
      </c>
      <c r="H5768" s="55" t="str">
        <f>IF(Customer[[#This Row],[Age]]&lt;=32,"18-32",IF(Customer[[#This Row],[Age]]&lt;=47,"33-47",IF(Customer[[#This Row],[Age]]&lt;=62,"48-62",IF(Customer[[#This Row],[Age]]&lt;=77,"63-77","78-92"))))</f>
        <v>33-47</v>
      </c>
      <c r="I5768" s="55">
        <v>5</v>
      </c>
      <c r="J5768" s="54">
        <v>125909.85</v>
      </c>
      <c r="K5768" s="55">
        <v>1</v>
      </c>
      <c r="L5768">
        <v>1</v>
      </c>
      <c r="M5768">
        <v>1</v>
      </c>
      <c r="N5768" s="54">
        <v>95124.4</v>
      </c>
      <c r="O5768">
        <v>0</v>
      </c>
      <c r="P5768" s="55">
        <v>0</v>
      </c>
      <c r="Q5768" s="55">
        <v>4</v>
      </c>
      <c r="R5768" t="s">
        <v>122</v>
      </c>
      <c r="S5768" s="55">
        <v>280</v>
      </c>
      <c r="T5768" s="55">
        <f>--(Customer[[#This Row],[Geography]]="Germany")</f>
        <v>0</v>
      </c>
      <c r="U5768" s="55">
        <f>--(Customer[[#This Row],[Geography]]="France")</f>
        <v>1</v>
      </c>
      <c r="V5768" s="55">
        <f>--(Customer[[#This Row],[Geography]]="Spain")</f>
        <v>0</v>
      </c>
    </row>
    <row r="5769" spans="1:22">
      <c r="A5769">
        <v>5768</v>
      </c>
      <c r="B5769">
        <v>15677921</v>
      </c>
      <c r="C5769" t="s">
        <v>367</v>
      </c>
      <c r="D5769" s="54">
        <v>579</v>
      </c>
      <c r="E5769" t="s">
        <v>9</v>
      </c>
      <c r="F5769" t="s">
        <v>112</v>
      </c>
      <c r="G5769" s="55">
        <v>45</v>
      </c>
      <c r="H5769" s="55" t="str">
        <f>IF(Customer[[#This Row],[Age]]&lt;=32,"18-32",IF(Customer[[#This Row],[Age]]&lt;=47,"33-47",IF(Customer[[#This Row],[Age]]&lt;=62,"48-62",IF(Customer[[#This Row],[Age]]&lt;=77,"63-77","78-92"))))</f>
        <v>33-47</v>
      </c>
      <c r="I5769" s="55">
        <v>2</v>
      </c>
      <c r="J5769" s="54">
        <v>0</v>
      </c>
      <c r="K5769" s="55">
        <v>2</v>
      </c>
      <c r="L5769">
        <v>0</v>
      </c>
      <c r="M5769">
        <v>0</v>
      </c>
      <c r="N5769" s="54">
        <v>11514.39</v>
      </c>
      <c r="O5769">
        <v>0</v>
      </c>
      <c r="P5769" s="55">
        <v>0</v>
      </c>
      <c r="Q5769" s="55">
        <v>2</v>
      </c>
      <c r="R5769" t="s">
        <v>122</v>
      </c>
      <c r="S5769" s="55">
        <v>451</v>
      </c>
      <c r="T5769" s="55">
        <f>--(Customer[[#This Row],[Geography]]="Germany")</f>
        <v>0</v>
      </c>
      <c r="U5769" s="55">
        <f>--(Customer[[#This Row],[Geography]]="France")</f>
        <v>1</v>
      </c>
      <c r="V5769" s="55">
        <f>--(Customer[[#This Row],[Geography]]="Spain")</f>
        <v>0</v>
      </c>
    </row>
    <row r="5770" spans="1:22">
      <c r="A5770">
        <v>5769</v>
      </c>
      <c r="B5770">
        <v>15724296</v>
      </c>
      <c r="C5770" t="s">
        <v>243</v>
      </c>
      <c r="D5770" s="54">
        <v>674</v>
      </c>
      <c r="E5770" t="s">
        <v>9</v>
      </c>
      <c r="F5770" t="s">
        <v>120</v>
      </c>
      <c r="G5770" s="55">
        <v>36</v>
      </c>
      <c r="H5770" s="55" t="str">
        <f>IF(Customer[[#This Row],[Age]]&lt;=32,"18-32",IF(Customer[[#This Row],[Age]]&lt;=47,"33-47",IF(Customer[[#This Row],[Age]]&lt;=62,"48-62",IF(Customer[[#This Row],[Age]]&lt;=77,"63-77","78-92"))))</f>
        <v>33-47</v>
      </c>
      <c r="I5770" s="55">
        <v>2</v>
      </c>
      <c r="J5770" s="54">
        <v>154525.70000000001</v>
      </c>
      <c r="K5770" s="55">
        <v>1</v>
      </c>
      <c r="L5770">
        <v>0</v>
      </c>
      <c r="M5770">
        <v>1</v>
      </c>
      <c r="N5770" s="54">
        <v>27468.720000000001</v>
      </c>
      <c r="O5770">
        <v>0</v>
      </c>
      <c r="P5770" s="55">
        <v>0</v>
      </c>
      <c r="Q5770" s="55">
        <v>4</v>
      </c>
      <c r="R5770" t="s">
        <v>130</v>
      </c>
      <c r="S5770" s="55">
        <v>945</v>
      </c>
      <c r="T5770" s="55">
        <f>--(Customer[[#This Row],[Geography]]="Germany")</f>
        <v>0</v>
      </c>
      <c r="U5770" s="55">
        <f>--(Customer[[#This Row],[Geography]]="France")</f>
        <v>1</v>
      </c>
      <c r="V5770" s="55">
        <f>--(Customer[[#This Row],[Geography]]="Spain")</f>
        <v>0</v>
      </c>
    </row>
    <row r="5771" spans="1:22">
      <c r="A5771">
        <v>5770</v>
      </c>
      <c r="B5771">
        <v>15685329</v>
      </c>
      <c r="C5771" t="s">
        <v>420</v>
      </c>
      <c r="D5771" s="54">
        <v>570</v>
      </c>
      <c r="E5771" t="s">
        <v>9</v>
      </c>
      <c r="F5771" t="s">
        <v>112</v>
      </c>
      <c r="G5771" s="55">
        <v>29</v>
      </c>
      <c r="H5771" s="55" t="str">
        <f>IF(Customer[[#This Row],[Age]]&lt;=32,"18-32",IF(Customer[[#This Row],[Age]]&lt;=47,"33-47",IF(Customer[[#This Row],[Age]]&lt;=62,"48-62",IF(Customer[[#This Row],[Age]]&lt;=77,"63-77","78-92"))))</f>
        <v>18-32</v>
      </c>
      <c r="I5771" s="55">
        <v>0</v>
      </c>
      <c r="J5771" s="54">
        <v>0</v>
      </c>
      <c r="K5771" s="55">
        <v>1</v>
      </c>
      <c r="L5771">
        <v>1</v>
      </c>
      <c r="M5771">
        <v>0</v>
      </c>
      <c r="N5771" s="54">
        <v>37092.43</v>
      </c>
      <c r="O5771">
        <v>0</v>
      </c>
      <c r="P5771" s="55">
        <v>0</v>
      </c>
      <c r="Q5771" s="55">
        <v>1</v>
      </c>
      <c r="R5771" t="s">
        <v>122</v>
      </c>
      <c r="S5771" s="55">
        <v>392</v>
      </c>
      <c r="T5771" s="55">
        <f>--(Customer[[#This Row],[Geography]]="Germany")</f>
        <v>0</v>
      </c>
      <c r="U5771" s="55">
        <f>--(Customer[[#This Row],[Geography]]="France")</f>
        <v>1</v>
      </c>
      <c r="V5771" s="55">
        <f>--(Customer[[#This Row],[Geography]]="Spain")</f>
        <v>0</v>
      </c>
    </row>
    <row r="5772" spans="1:22">
      <c r="A5772">
        <v>5771</v>
      </c>
      <c r="B5772">
        <v>15584091</v>
      </c>
      <c r="C5772" t="s">
        <v>2263</v>
      </c>
      <c r="D5772" s="54">
        <v>631</v>
      </c>
      <c r="E5772" t="s">
        <v>9</v>
      </c>
      <c r="F5772" t="s">
        <v>120</v>
      </c>
      <c r="G5772" s="55">
        <v>51</v>
      </c>
      <c r="H5772" s="55" t="str">
        <f>IF(Customer[[#This Row],[Age]]&lt;=32,"18-32",IF(Customer[[#This Row],[Age]]&lt;=47,"33-47",IF(Customer[[#This Row],[Age]]&lt;=62,"48-62",IF(Customer[[#This Row],[Age]]&lt;=77,"63-77","78-92"))))</f>
        <v>48-62</v>
      </c>
      <c r="I5772" s="55">
        <v>8</v>
      </c>
      <c r="J5772" s="54">
        <v>100654.8</v>
      </c>
      <c r="K5772" s="55">
        <v>1</v>
      </c>
      <c r="L5772">
        <v>1</v>
      </c>
      <c r="M5772">
        <v>0</v>
      </c>
      <c r="N5772" s="54">
        <v>171587.9</v>
      </c>
      <c r="O5772">
        <v>0</v>
      </c>
      <c r="P5772" s="55">
        <v>0</v>
      </c>
      <c r="Q5772" s="55">
        <v>4</v>
      </c>
      <c r="R5772" t="s">
        <v>122</v>
      </c>
      <c r="S5772" s="55">
        <v>678</v>
      </c>
      <c r="T5772" s="55">
        <f>--(Customer[[#This Row],[Geography]]="Germany")</f>
        <v>0</v>
      </c>
      <c r="U5772" s="55">
        <f>--(Customer[[#This Row],[Geography]]="France")</f>
        <v>1</v>
      </c>
      <c r="V5772" s="55">
        <f>--(Customer[[#This Row],[Geography]]="Spain")</f>
        <v>0</v>
      </c>
    </row>
    <row r="5773" spans="1:22">
      <c r="A5773">
        <v>5772</v>
      </c>
      <c r="B5773">
        <v>15640442</v>
      </c>
      <c r="C5773" t="s">
        <v>2264</v>
      </c>
      <c r="D5773" s="54">
        <v>623</v>
      </c>
      <c r="E5773" t="s">
        <v>11</v>
      </c>
      <c r="F5773" t="s">
        <v>120</v>
      </c>
      <c r="G5773" s="55">
        <v>44</v>
      </c>
      <c r="H5773" s="55" t="str">
        <f>IF(Customer[[#This Row],[Age]]&lt;=32,"18-32",IF(Customer[[#This Row],[Age]]&lt;=47,"33-47",IF(Customer[[#This Row],[Age]]&lt;=62,"48-62",IF(Customer[[#This Row],[Age]]&lt;=77,"63-77","78-92"))))</f>
        <v>33-47</v>
      </c>
      <c r="I5773" s="55">
        <v>1</v>
      </c>
      <c r="J5773" s="54">
        <v>83325.77</v>
      </c>
      <c r="K5773" s="55">
        <v>1</v>
      </c>
      <c r="L5773">
        <v>0</v>
      </c>
      <c r="M5773">
        <v>1</v>
      </c>
      <c r="N5773" s="54">
        <v>80828.78</v>
      </c>
      <c r="O5773">
        <v>0</v>
      </c>
      <c r="P5773" s="55">
        <v>0</v>
      </c>
      <c r="Q5773" s="55">
        <v>1</v>
      </c>
      <c r="R5773" t="s">
        <v>113</v>
      </c>
      <c r="S5773" s="55">
        <v>525</v>
      </c>
      <c r="T5773" s="55">
        <f>--(Customer[[#This Row],[Geography]]="Germany")</f>
        <v>0</v>
      </c>
      <c r="U5773" s="55">
        <f>--(Customer[[#This Row],[Geography]]="France")</f>
        <v>0</v>
      </c>
      <c r="V5773" s="55">
        <f>--(Customer[[#This Row],[Geography]]="Spain")</f>
        <v>1</v>
      </c>
    </row>
    <row r="5774" spans="1:22">
      <c r="A5774">
        <v>5773</v>
      </c>
      <c r="B5774">
        <v>15639314</v>
      </c>
      <c r="C5774" t="s">
        <v>214</v>
      </c>
      <c r="D5774" s="54">
        <v>665</v>
      </c>
      <c r="E5774" t="s">
        <v>9</v>
      </c>
      <c r="F5774" t="s">
        <v>120</v>
      </c>
      <c r="G5774" s="55">
        <v>35</v>
      </c>
      <c r="H5774" s="55" t="str">
        <f>IF(Customer[[#This Row],[Age]]&lt;=32,"18-32",IF(Customer[[#This Row],[Age]]&lt;=47,"33-47",IF(Customer[[#This Row],[Age]]&lt;=62,"48-62",IF(Customer[[#This Row],[Age]]&lt;=77,"63-77","78-92"))))</f>
        <v>33-47</v>
      </c>
      <c r="I5774" s="55">
        <v>8</v>
      </c>
      <c r="J5774" s="54">
        <v>110934.54</v>
      </c>
      <c r="K5774" s="55">
        <v>1</v>
      </c>
      <c r="L5774">
        <v>1</v>
      </c>
      <c r="M5774">
        <v>0</v>
      </c>
      <c r="N5774" s="54">
        <v>169287.99</v>
      </c>
      <c r="O5774">
        <v>0</v>
      </c>
      <c r="P5774" s="55">
        <v>0</v>
      </c>
      <c r="Q5774" s="55">
        <v>1</v>
      </c>
      <c r="R5774" t="s">
        <v>130</v>
      </c>
      <c r="S5774" s="55">
        <v>487</v>
      </c>
      <c r="T5774" s="55">
        <f>--(Customer[[#This Row],[Geography]]="Germany")</f>
        <v>0</v>
      </c>
      <c r="U5774" s="55">
        <f>--(Customer[[#This Row],[Geography]]="France")</f>
        <v>1</v>
      </c>
      <c r="V5774" s="55">
        <f>--(Customer[[#This Row],[Geography]]="Spain")</f>
        <v>0</v>
      </c>
    </row>
    <row r="5775" spans="1:22">
      <c r="A5775">
        <v>5774</v>
      </c>
      <c r="B5775">
        <v>15685320</v>
      </c>
      <c r="C5775" t="s">
        <v>86</v>
      </c>
      <c r="D5775" s="54">
        <v>523</v>
      </c>
      <c r="E5775" t="s">
        <v>11</v>
      </c>
      <c r="F5775" t="s">
        <v>112</v>
      </c>
      <c r="G5775" s="55">
        <v>36</v>
      </c>
      <c r="H5775" s="55" t="str">
        <f>IF(Customer[[#This Row],[Age]]&lt;=32,"18-32",IF(Customer[[#This Row],[Age]]&lt;=47,"33-47",IF(Customer[[#This Row],[Age]]&lt;=62,"48-62",IF(Customer[[#This Row],[Age]]&lt;=77,"63-77","78-92"))))</f>
        <v>33-47</v>
      </c>
      <c r="I5775" s="55">
        <v>8</v>
      </c>
      <c r="J5775" s="54">
        <v>113680.54</v>
      </c>
      <c r="K5775" s="55">
        <v>1</v>
      </c>
      <c r="L5775">
        <v>0</v>
      </c>
      <c r="M5775">
        <v>0</v>
      </c>
      <c r="N5775" s="54">
        <v>13197.44</v>
      </c>
      <c r="O5775">
        <v>0</v>
      </c>
      <c r="P5775" s="55">
        <v>0</v>
      </c>
      <c r="Q5775" s="55">
        <v>5</v>
      </c>
      <c r="R5775" t="s">
        <v>130</v>
      </c>
      <c r="S5775" s="55">
        <v>961</v>
      </c>
      <c r="T5775" s="55">
        <f>--(Customer[[#This Row],[Geography]]="Germany")</f>
        <v>0</v>
      </c>
      <c r="U5775" s="55">
        <f>--(Customer[[#This Row],[Geography]]="France")</f>
        <v>0</v>
      </c>
      <c r="V5775" s="55">
        <f>--(Customer[[#This Row],[Geography]]="Spain")</f>
        <v>1</v>
      </c>
    </row>
    <row r="5776" spans="1:22">
      <c r="A5776">
        <v>5775</v>
      </c>
      <c r="B5776">
        <v>15789158</v>
      </c>
      <c r="C5776" t="s">
        <v>1673</v>
      </c>
      <c r="D5776" s="54">
        <v>706</v>
      </c>
      <c r="E5776" t="s">
        <v>10</v>
      </c>
      <c r="F5776" t="s">
        <v>120</v>
      </c>
      <c r="G5776" s="55">
        <v>31</v>
      </c>
      <c r="H5776" s="55" t="str">
        <f>IF(Customer[[#This Row],[Age]]&lt;=32,"18-32",IF(Customer[[#This Row],[Age]]&lt;=47,"33-47",IF(Customer[[#This Row],[Age]]&lt;=62,"48-62",IF(Customer[[#This Row],[Age]]&lt;=77,"63-77","78-92"))))</f>
        <v>18-32</v>
      </c>
      <c r="I5776" s="55">
        <v>1</v>
      </c>
      <c r="J5776" s="54">
        <v>117020.08</v>
      </c>
      <c r="K5776" s="55">
        <v>2</v>
      </c>
      <c r="L5776">
        <v>1</v>
      </c>
      <c r="M5776">
        <v>0</v>
      </c>
      <c r="N5776" s="54">
        <v>54439.53</v>
      </c>
      <c r="O5776">
        <v>0</v>
      </c>
      <c r="P5776" s="55">
        <v>0</v>
      </c>
      <c r="Q5776" s="55">
        <v>4</v>
      </c>
      <c r="R5776" t="s">
        <v>117</v>
      </c>
      <c r="S5776" s="55">
        <v>401</v>
      </c>
      <c r="T5776" s="55">
        <f>--(Customer[[#This Row],[Geography]]="Germany")</f>
        <v>1</v>
      </c>
      <c r="U5776" s="55">
        <f>--(Customer[[#This Row],[Geography]]="France")</f>
        <v>0</v>
      </c>
      <c r="V5776" s="55">
        <f>--(Customer[[#This Row],[Geography]]="Spain")</f>
        <v>0</v>
      </c>
    </row>
    <row r="5777" spans="1:22">
      <c r="A5777">
        <v>5776</v>
      </c>
      <c r="B5777">
        <v>15752137</v>
      </c>
      <c r="C5777" t="s">
        <v>2265</v>
      </c>
      <c r="D5777" s="54">
        <v>619</v>
      </c>
      <c r="E5777" t="s">
        <v>9</v>
      </c>
      <c r="F5777" t="s">
        <v>112</v>
      </c>
      <c r="G5777" s="55">
        <v>49</v>
      </c>
      <c r="H5777" s="55" t="str">
        <f>IF(Customer[[#This Row],[Age]]&lt;=32,"18-32",IF(Customer[[#This Row],[Age]]&lt;=47,"33-47",IF(Customer[[#This Row],[Age]]&lt;=62,"48-62",IF(Customer[[#This Row],[Age]]&lt;=77,"63-77","78-92"))))</f>
        <v>48-62</v>
      </c>
      <c r="I5777" s="55">
        <v>9</v>
      </c>
      <c r="J5777" s="54">
        <v>145359.99</v>
      </c>
      <c r="K5777" s="55">
        <v>1</v>
      </c>
      <c r="L5777">
        <v>1</v>
      </c>
      <c r="M5777">
        <v>0</v>
      </c>
      <c r="N5777" s="54">
        <v>38186.85</v>
      </c>
      <c r="O5777">
        <v>0</v>
      </c>
      <c r="P5777" s="55">
        <v>0</v>
      </c>
      <c r="Q5777" s="55">
        <v>4</v>
      </c>
      <c r="R5777" t="s">
        <v>113</v>
      </c>
      <c r="S5777" s="55">
        <v>468</v>
      </c>
      <c r="T5777" s="55">
        <f>--(Customer[[#This Row],[Geography]]="Germany")</f>
        <v>0</v>
      </c>
      <c r="U5777" s="55">
        <f>--(Customer[[#This Row],[Geography]]="France")</f>
        <v>1</v>
      </c>
      <c r="V5777" s="55">
        <f>--(Customer[[#This Row],[Geography]]="Spain")</f>
        <v>0</v>
      </c>
    </row>
    <row r="5778" spans="1:22">
      <c r="A5778">
        <v>5777</v>
      </c>
      <c r="B5778">
        <v>15712551</v>
      </c>
      <c r="C5778" t="s">
        <v>142</v>
      </c>
      <c r="D5778" s="54">
        <v>593</v>
      </c>
      <c r="E5778" t="s">
        <v>10</v>
      </c>
      <c r="F5778" t="s">
        <v>112</v>
      </c>
      <c r="G5778" s="55">
        <v>39</v>
      </c>
      <c r="H5778" s="55" t="str">
        <f>IF(Customer[[#This Row],[Age]]&lt;=32,"18-32",IF(Customer[[#This Row],[Age]]&lt;=47,"33-47",IF(Customer[[#This Row],[Age]]&lt;=62,"48-62",IF(Customer[[#This Row],[Age]]&lt;=77,"63-77","78-92"))))</f>
        <v>33-47</v>
      </c>
      <c r="I5778" s="55">
        <v>8</v>
      </c>
      <c r="J5778" s="54">
        <v>151391.67999999999</v>
      </c>
      <c r="K5778" s="55">
        <v>1</v>
      </c>
      <c r="L5778">
        <v>1</v>
      </c>
      <c r="M5778">
        <v>0</v>
      </c>
      <c r="N5778" s="54">
        <v>27274.6</v>
      </c>
      <c r="O5778">
        <v>1</v>
      </c>
      <c r="P5778" s="55">
        <v>1</v>
      </c>
      <c r="Q5778" s="55">
        <v>2</v>
      </c>
      <c r="R5778" t="s">
        <v>122</v>
      </c>
      <c r="S5778" s="55">
        <v>246</v>
      </c>
      <c r="T5778" s="55">
        <f>--(Customer[[#This Row],[Geography]]="Germany")</f>
        <v>1</v>
      </c>
      <c r="U5778" s="55">
        <f>--(Customer[[#This Row],[Geography]]="France")</f>
        <v>0</v>
      </c>
      <c r="V5778" s="55">
        <f>--(Customer[[#This Row],[Geography]]="Spain")</f>
        <v>0</v>
      </c>
    </row>
    <row r="5779" spans="1:22">
      <c r="A5779">
        <v>5778</v>
      </c>
      <c r="B5779">
        <v>15628936</v>
      </c>
      <c r="C5779" t="s">
        <v>947</v>
      </c>
      <c r="D5779" s="54">
        <v>608</v>
      </c>
      <c r="E5779" t="s">
        <v>11</v>
      </c>
      <c r="F5779" t="s">
        <v>120</v>
      </c>
      <c r="G5779" s="55">
        <v>66</v>
      </c>
      <c r="H5779" s="55" t="str">
        <f>IF(Customer[[#This Row],[Age]]&lt;=32,"18-32",IF(Customer[[#This Row],[Age]]&lt;=47,"33-47",IF(Customer[[#This Row],[Age]]&lt;=62,"48-62",IF(Customer[[#This Row],[Age]]&lt;=77,"63-77","78-92"))))</f>
        <v>63-77</v>
      </c>
      <c r="I5779" s="55">
        <v>8</v>
      </c>
      <c r="J5779" s="54">
        <v>123935.35</v>
      </c>
      <c r="K5779" s="55">
        <v>1</v>
      </c>
      <c r="L5779">
        <v>1</v>
      </c>
      <c r="M5779">
        <v>1</v>
      </c>
      <c r="N5779" s="54">
        <v>65758.19</v>
      </c>
      <c r="O5779">
        <v>0</v>
      </c>
      <c r="P5779" s="55">
        <v>0</v>
      </c>
      <c r="Q5779" s="55">
        <v>5</v>
      </c>
      <c r="R5779" t="s">
        <v>130</v>
      </c>
      <c r="S5779" s="55">
        <v>923</v>
      </c>
      <c r="T5779" s="55">
        <f>--(Customer[[#This Row],[Geography]]="Germany")</f>
        <v>0</v>
      </c>
      <c r="U5779" s="55">
        <f>--(Customer[[#This Row],[Geography]]="France")</f>
        <v>0</v>
      </c>
      <c r="V5779" s="55">
        <f>--(Customer[[#This Row],[Geography]]="Spain")</f>
        <v>1</v>
      </c>
    </row>
    <row r="5780" spans="1:22">
      <c r="A5780">
        <v>5779</v>
      </c>
      <c r="B5780">
        <v>15797227</v>
      </c>
      <c r="C5780" t="s">
        <v>628</v>
      </c>
      <c r="D5780" s="54">
        <v>526</v>
      </c>
      <c r="E5780" t="s">
        <v>9</v>
      </c>
      <c r="F5780" t="s">
        <v>112</v>
      </c>
      <c r="G5780" s="55">
        <v>36</v>
      </c>
      <c r="H5780" s="55" t="str">
        <f>IF(Customer[[#This Row],[Age]]&lt;=32,"18-32",IF(Customer[[#This Row],[Age]]&lt;=47,"33-47",IF(Customer[[#This Row],[Age]]&lt;=62,"48-62",IF(Customer[[#This Row],[Age]]&lt;=77,"63-77","78-92"))))</f>
        <v>33-47</v>
      </c>
      <c r="I5780" s="55">
        <v>0</v>
      </c>
      <c r="J5780" s="54">
        <v>0</v>
      </c>
      <c r="K5780" s="55">
        <v>2</v>
      </c>
      <c r="L5780">
        <v>1</v>
      </c>
      <c r="M5780">
        <v>0</v>
      </c>
      <c r="N5780" s="54">
        <v>97767.63</v>
      </c>
      <c r="O5780">
        <v>0</v>
      </c>
      <c r="P5780" s="55">
        <v>0</v>
      </c>
      <c r="Q5780" s="55">
        <v>2</v>
      </c>
      <c r="R5780" t="s">
        <v>130</v>
      </c>
      <c r="S5780" s="55">
        <v>606</v>
      </c>
      <c r="T5780" s="55">
        <f>--(Customer[[#This Row],[Geography]]="Germany")</f>
        <v>0</v>
      </c>
      <c r="U5780" s="55">
        <f>--(Customer[[#This Row],[Geography]]="France")</f>
        <v>1</v>
      </c>
      <c r="V5780" s="55">
        <f>--(Customer[[#This Row],[Geography]]="Spain")</f>
        <v>0</v>
      </c>
    </row>
    <row r="5781" spans="1:22">
      <c r="A5781">
        <v>5780</v>
      </c>
      <c r="B5781">
        <v>15769974</v>
      </c>
      <c r="C5781" t="s">
        <v>463</v>
      </c>
      <c r="D5781" s="54">
        <v>684</v>
      </c>
      <c r="E5781" t="s">
        <v>11</v>
      </c>
      <c r="F5781" t="s">
        <v>120</v>
      </c>
      <c r="G5781" s="55">
        <v>40</v>
      </c>
      <c r="H5781" s="55" t="str">
        <f>IF(Customer[[#This Row],[Age]]&lt;=32,"18-32",IF(Customer[[#This Row],[Age]]&lt;=47,"33-47",IF(Customer[[#This Row],[Age]]&lt;=62,"48-62",IF(Customer[[#This Row],[Age]]&lt;=77,"63-77","78-92"))))</f>
        <v>33-47</v>
      </c>
      <c r="I5781" s="55">
        <v>2</v>
      </c>
      <c r="J5781" s="54">
        <v>70291.02</v>
      </c>
      <c r="K5781" s="55">
        <v>1</v>
      </c>
      <c r="L5781">
        <v>1</v>
      </c>
      <c r="M5781">
        <v>1</v>
      </c>
      <c r="N5781" s="54">
        <v>115468.84</v>
      </c>
      <c r="O5781">
        <v>1</v>
      </c>
      <c r="P5781" s="55">
        <v>1</v>
      </c>
      <c r="Q5781" s="55">
        <v>5</v>
      </c>
      <c r="R5781" t="s">
        <v>113</v>
      </c>
      <c r="S5781" s="55">
        <v>455</v>
      </c>
      <c r="T5781" s="55">
        <f>--(Customer[[#This Row],[Geography]]="Germany")</f>
        <v>0</v>
      </c>
      <c r="U5781" s="55">
        <f>--(Customer[[#This Row],[Geography]]="France")</f>
        <v>0</v>
      </c>
      <c r="V5781" s="55">
        <f>--(Customer[[#This Row],[Geography]]="Spain")</f>
        <v>1</v>
      </c>
    </row>
    <row r="5782" spans="1:22">
      <c r="A5782">
        <v>5781</v>
      </c>
      <c r="B5782">
        <v>15737051</v>
      </c>
      <c r="C5782" t="s">
        <v>1201</v>
      </c>
      <c r="D5782" s="54">
        <v>604</v>
      </c>
      <c r="E5782" t="s">
        <v>10</v>
      </c>
      <c r="F5782" t="s">
        <v>112</v>
      </c>
      <c r="G5782" s="55">
        <v>42</v>
      </c>
      <c r="H5782" s="55" t="str">
        <f>IF(Customer[[#This Row],[Age]]&lt;=32,"18-32",IF(Customer[[#This Row],[Age]]&lt;=47,"33-47",IF(Customer[[#This Row],[Age]]&lt;=62,"48-62",IF(Customer[[#This Row],[Age]]&lt;=77,"63-77","78-92"))))</f>
        <v>33-47</v>
      </c>
      <c r="I5782" s="55">
        <v>10</v>
      </c>
      <c r="J5782" s="54">
        <v>166031.45000000001</v>
      </c>
      <c r="K5782" s="55">
        <v>1</v>
      </c>
      <c r="L5782">
        <v>1</v>
      </c>
      <c r="M5782">
        <v>0</v>
      </c>
      <c r="N5782" s="54">
        <v>98293.14</v>
      </c>
      <c r="O5782">
        <v>0</v>
      </c>
      <c r="P5782" s="55">
        <v>0</v>
      </c>
      <c r="Q5782" s="55">
        <v>1</v>
      </c>
      <c r="R5782" t="s">
        <v>113</v>
      </c>
      <c r="S5782" s="55">
        <v>820</v>
      </c>
      <c r="T5782" s="55">
        <f>--(Customer[[#This Row],[Geography]]="Germany")</f>
        <v>1</v>
      </c>
      <c r="U5782" s="55">
        <f>--(Customer[[#This Row],[Geography]]="France")</f>
        <v>0</v>
      </c>
      <c r="V5782" s="55">
        <f>--(Customer[[#This Row],[Geography]]="Spain")</f>
        <v>0</v>
      </c>
    </row>
    <row r="5783" spans="1:22">
      <c r="A5783">
        <v>5782</v>
      </c>
      <c r="B5783">
        <v>15585595</v>
      </c>
      <c r="C5783" t="s">
        <v>428</v>
      </c>
      <c r="D5783" s="54">
        <v>636</v>
      </c>
      <c r="E5783" t="s">
        <v>10</v>
      </c>
      <c r="F5783" t="s">
        <v>120</v>
      </c>
      <c r="G5783" s="55">
        <v>36</v>
      </c>
      <c r="H5783" s="55" t="str">
        <f>IF(Customer[[#This Row],[Age]]&lt;=32,"18-32",IF(Customer[[#This Row],[Age]]&lt;=47,"33-47",IF(Customer[[#This Row],[Age]]&lt;=62,"48-62",IF(Customer[[#This Row],[Age]]&lt;=77,"63-77","78-92"))))</f>
        <v>33-47</v>
      </c>
      <c r="I5783" s="55">
        <v>6</v>
      </c>
      <c r="J5783" s="54">
        <v>96643.32</v>
      </c>
      <c r="K5783" s="55">
        <v>1</v>
      </c>
      <c r="L5783">
        <v>0</v>
      </c>
      <c r="M5783">
        <v>0</v>
      </c>
      <c r="N5783" s="54">
        <v>182059.28</v>
      </c>
      <c r="O5783">
        <v>0</v>
      </c>
      <c r="P5783" s="55">
        <v>0</v>
      </c>
      <c r="Q5783" s="55">
        <v>2</v>
      </c>
      <c r="R5783" t="s">
        <v>113</v>
      </c>
      <c r="S5783" s="55">
        <v>498</v>
      </c>
      <c r="T5783" s="55">
        <f>--(Customer[[#This Row],[Geography]]="Germany")</f>
        <v>1</v>
      </c>
      <c r="U5783" s="55">
        <f>--(Customer[[#This Row],[Geography]]="France")</f>
        <v>0</v>
      </c>
      <c r="V5783" s="55">
        <f>--(Customer[[#This Row],[Geography]]="Spain")</f>
        <v>0</v>
      </c>
    </row>
    <row r="5784" spans="1:22">
      <c r="A5784">
        <v>5783</v>
      </c>
      <c r="B5784">
        <v>15654060</v>
      </c>
      <c r="C5784" t="s">
        <v>90</v>
      </c>
      <c r="D5784" s="54">
        <v>669</v>
      </c>
      <c r="E5784" t="s">
        <v>11</v>
      </c>
      <c r="F5784" t="s">
        <v>112</v>
      </c>
      <c r="G5784" s="55">
        <v>33</v>
      </c>
      <c r="H5784" s="55" t="str">
        <f>IF(Customer[[#This Row],[Age]]&lt;=32,"18-32",IF(Customer[[#This Row],[Age]]&lt;=47,"33-47",IF(Customer[[#This Row],[Age]]&lt;=62,"48-62",IF(Customer[[#This Row],[Age]]&lt;=77,"63-77","78-92"))))</f>
        <v>33-47</v>
      </c>
      <c r="I5784" s="55">
        <v>8</v>
      </c>
      <c r="J5784" s="54">
        <v>0</v>
      </c>
      <c r="K5784" s="55">
        <v>2</v>
      </c>
      <c r="L5784">
        <v>0</v>
      </c>
      <c r="M5784">
        <v>1</v>
      </c>
      <c r="N5784" s="54">
        <v>128538.05</v>
      </c>
      <c r="O5784">
        <v>0</v>
      </c>
      <c r="P5784" s="55">
        <v>0</v>
      </c>
      <c r="Q5784" s="55">
        <v>1</v>
      </c>
      <c r="R5784" t="s">
        <v>130</v>
      </c>
      <c r="S5784" s="55">
        <v>565</v>
      </c>
      <c r="T5784" s="55">
        <f>--(Customer[[#This Row],[Geography]]="Germany")</f>
        <v>0</v>
      </c>
      <c r="U5784" s="55">
        <f>--(Customer[[#This Row],[Geography]]="France")</f>
        <v>0</v>
      </c>
      <c r="V5784" s="55">
        <f>--(Customer[[#This Row],[Geography]]="Spain")</f>
        <v>1</v>
      </c>
    </row>
    <row r="5785" spans="1:22">
      <c r="A5785">
        <v>5784</v>
      </c>
      <c r="B5785">
        <v>15745196</v>
      </c>
      <c r="C5785" t="s">
        <v>2266</v>
      </c>
      <c r="D5785" s="54">
        <v>624</v>
      </c>
      <c r="E5785" t="s">
        <v>9</v>
      </c>
      <c r="F5785" t="s">
        <v>120</v>
      </c>
      <c r="G5785" s="55">
        <v>71</v>
      </c>
      <c r="H5785" s="55" t="str">
        <f>IF(Customer[[#This Row],[Age]]&lt;=32,"18-32",IF(Customer[[#This Row],[Age]]&lt;=47,"33-47",IF(Customer[[#This Row],[Age]]&lt;=62,"48-62",IF(Customer[[#This Row],[Age]]&lt;=77,"63-77","78-92"))))</f>
        <v>63-77</v>
      </c>
      <c r="I5785" s="55">
        <v>7</v>
      </c>
      <c r="J5785" s="54">
        <v>0</v>
      </c>
      <c r="K5785" s="55">
        <v>2</v>
      </c>
      <c r="L5785">
        <v>1</v>
      </c>
      <c r="M5785">
        <v>1</v>
      </c>
      <c r="N5785" s="54">
        <v>108841.83</v>
      </c>
      <c r="O5785">
        <v>0</v>
      </c>
      <c r="P5785" s="55">
        <v>0</v>
      </c>
      <c r="Q5785" s="55">
        <v>3</v>
      </c>
      <c r="R5785" t="s">
        <v>117</v>
      </c>
      <c r="S5785" s="55">
        <v>666</v>
      </c>
      <c r="T5785" s="55">
        <f>--(Customer[[#This Row],[Geography]]="Germany")</f>
        <v>0</v>
      </c>
      <c r="U5785" s="55">
        <f>--(Customer[[#This Row],[Geography]]="France")</f>
        <v>1</v>
      </c>
      <c r="V5785" s="55">
        <f>--(Customer[[#This Row],[Geography]]="Spain")</f>
        <v>0</v>
      </c>
    </row>
    <row r="5786" spans="1:22">
      <c r="A5786">
        <v>5785</v>
      </c>
      <c r="B5786">
        <v>15571221</v>
      </c>
      <c r="C5786" t="s">
        <v>82</v>
      </c>
      <c r="D5786" s="54">
        <v>631</v>
      </c>
      <c r="E5786" t="s">
        <v>9</v>
      </c>
      <c r="F5786" t="s">
        <v>120</v>
      </c>
      <c r="G5786" s="55">
        <v>29</v>
      </c>
      <c r="H5786" s="55" t="str">
        <f>IF(Customer[[#This Row],[Age]]&lt;=32,"18-32",IF(Customer[[#This Row],[Age]]&lt;=47,"33-47",IF(Customer[[#This Row],[Age]]&lt;=62,"48-62",IF(Customer[[#This Row],[Age]]&lt;=77,"63-77","78-92"))))</f>
        <v>18-32</v>
      </c>
      <c r="I5786" s="55">
        <v>2</v>
      </c>
      <c r="J5786" s="54">
        <v>0</v>
      </c>
      <c r="K5786" s="55">
        <v>2</v>
      </c>
      <c r="L5786">
        <v>1</v>
      </c>
      <c r="M5786">
        <v>1</v>
      </c>
      <c r="N5786" s="54">
        <v>18581.84</v>
      </c>
      <c r="O5786">
        <v>0</v>
      </c>
      <c r="P5786" s="55">
        <v>0</v>
      </c>
      <c r="Q5786" s="55">
        <v>1</v>
      </c>
      <c r="R5786" t="s">
        <v>130</v>
      </c>
      <c r="S5786" s="55">
        <v>821</v>
      </c>
      <c r="T5786" s="55">
        <f>--(Customer[[#This Row],[Geography]]="Germany")</f>
        <v>0</v>
      </c>
      <c r="U5786" s="55">
        <f>--(Customer[[#This Row],[Geography]]="France")</f>
        <v>1</v>
      </c>
      <c r="V5786" s="55">
        <f>--(Customer[[#This Row],[Geography]]="Spain")</f>
        <v>0</v>
      </c>
    </row>
    <row r="5787" spans="1:22">
      <c r="A5787">
        <v>5786</v>
      </c>
      <c r="B5787">
        <v>15660155</v>
      </c>
      <c r="C5787" t="s">
        <v>224</v>
      </c>
      <c r="D5787" s="54">
        <v>753</v>
      </c>
      <c r="E5787" t="s">
        <v>9</v>
      </c>
      <c r="F5787" t="s">
        <v>120</v>
      </c>
      <c r="G5787" s="55">
        <v>48</v>
      </c>
      <c r="H5787" s="55" t="str">
        <f>IF(Customer[[#This Row],[Age]]&lt;=32,"18-32",IF(Customer[[#This Row],[Age]]&lt;=47,"33-47",IF(Customer[[#This Row],[Age]]&lt;=62,"48-62",IF(Customer[[#This Row],[Age]]&lt;=77,"63-77","78-92"))))</f>
        <v>48-62</v>
      </c>
      <c r="I5787" s="55">
        <v>4</v>
      </c>
      <c r="J5787" s="54">
        <v>0</v>
      </c>
      <c r="K5787" s="55">
        <v>2</v>
      </c>
      <c r="L5787">
        <v>0</v>
      </c>
      <c r="M5787">
        <v>1</v>
      </c>
      <c r="N5787" s="54">
        <v>146821.42000000001</v>
      </c>
      <c r="O5787">
        <v>0</v>
      </c>
      <c r="P5787" s="55">
        <v>0</v>
      </c>
      <c r="Q5787" s="55">
        <v>2</v>
      </c>
      <c r="R5787" t="s">
        <v>113</v>
      </c>
      <c r="S5787" s="55">
        <v>933</v>
      </c>
      <c r="T5787" s="55">
        <f>--(Customer[[#This Row],[Geography]]="Germany")</f>
        <v>0</v>
      </c>
      <c r="U5787" s="55">
        <f>--(Customer[[#This Row],[Geography]]="France")</f>
        <v>1</v>
      </c>
      <c r="V5787" s="55">
        <f>--(Customer[[#This Row],[Geography]]="Spain")</f>
        <v>0</v>
      </c>
    </row>
    <row r="5788" spans="1:22">
      <c r="A5788">
        <v>5787</v>
      </c>
      <c r="B5788">
        <v>15605284</v>
      </c>
      <c r="C5788" t="s">
        <v>2267</v>
      </c>
      <c r="D5788" s="54">
        <v>588</v>
      </c>
      <c r="E5788" t="s">
        <v>9</v>
      </c>
      <c r="F5788" t="s">
        <v>120</v>
      </c>
      <c r="G5788" s="55">
        <v>40</v>
      </c>
      <c r="H5788" s="55" t="str">
        <f>IF(Customer[[#This Row],[Age]]&lt;=32,"18-32",IF(Customer[[#This Row],[Age]]&lt;=47,"33-47",IF(Customer[[#This Row],[Age]]&lt;=62,"48-62",IF(Customer[[#This Row],[Age]]&lt;=77,"63-77","78-92"))))</f>
        <v>33-47</v>
      </c>
      <c r="I5788" s="55">
        <v>5</v>
      </c>
      <c r="J5788" s="54">
        <v>0</v>
      </c>
      <c r="K5788" s="55">
        <v>2</v>
      </c>
      <c r="L5788">
        <v>0</v>
      </c>
      <c r="M5788">
        <v>0</v>
      </c>
      <c r="N5788" s="54">
        <v>100727.67999999999</v>
      </c>
      <c r="O5788">
        <v>0</v>
      </c>
      <c r="P5788" s="55">
        <v>0</v>
      </c>
      <c r="Q5788" s="55">
        <v>1</v>
      </c>
      <c r="R5788" t="s">
        <v>117</v>
      </c>
      <c r="S5788" s="55">
        <v>394</v>
      </c>
      <c r="T5788" s="55">
        <f>--(Customer[[#This Row],[Geography]]="Germany")</f>
        <v>0</v>
      </c>
      <c r="U5788" s="55">
        <f>--(Customer[[#This Row],[Geography]]="France")</f>
        <v>1</v>
      </c>
      <c r="V5788" s="55">
        <f>--(Customer[[#This Row],[Geography]]="Spain")</f>
        <v>0</v>
      </c>
    </row>
    <row r="5789" spans="1:22">
      <c r="A5789">
        <v>5788</v>
      </c>
      <c r="B5789">
        <v>15694366</v>
      </c>
      <c r="C5789" t="s">
        <v>143</v>
      </c>
      <c r="D5789" s="54">
        <v>729</v>
      </c>
      <c r="E5789" t="s">
        <v>10</v>
      </c>
      <c r="F5789" t="s">
        <v>120</v>
      </c>
      <c r="G5789" s="55">
        <v>26</v>
      </c>
      <c r="H5789" s="55" t="str">
        <f>IF(Customer[[#This Row],[Age]]&lt;=32,"18-32",IF(Customer[[#This Row],[Age]]&lt;=47,"33-47",IF(Customer[[#This Row],[Age]]&lt;=62,"48-62",IF(Customer[[#This Row],[Age]]&lt;=77,"63-77","78-92"))))</f>
        <v>18-32</v>
      </c>
      <c r="I5789" s="55">
        <v>4</v>
      </c>
      <c r="J5789" s="54">
        <v>97268.1</v>
      </c>
      <c r="K5789" s="55">
        <v>2</v>
      </c>
      <c r="L5789">
        <v>1</v>
      </c>
      <c r="M5789">
        <v>0</v>
      </c>
      <c r="N5789" s="54">
        <v>39356.379999999997</v>
      </c>
      <c r="O5789">
        <v>0</v>
      </c>
      <c r="P5789" s="55">
        <v>0</v>
      </c>
      <c r="Q5789" s="55">
        <v>3</v>
      </c>
      <c r="R5789" t="s">
        <v>117</v>
      </c>
      <c r="S5789" s="55">
        <v>309</v>
      </c>
      <c r="T5789" s="55">
        <f>--(Customer[[#This Row],[Geography]]="Germany")</f>
        <v>1</v>
      </c>
      <c r="U5789" s="55">
        <f>--(Customer[[#This Row],[Geography]]="France")</f>
        <v>0</v>
      </c>
      <c r="V5789" s="55">
        <f>--(Customer[[#This Row],[Geography]]="Spain")</f>
        <v>0</v>
      </c>
    </row>
    <row r="5790" spans="1:22">
      <c r="A5790">
        <v>5789</v>
      </c>
      <c r="B5790">
        <v>15600739</v>
      </c>
      <c r="C5790" t="s">
        <v>1705</v>
      </c>
      <c r="D5790" s="54">
        <v>602</v>
      </c>
      <c r="E5790" t="s">
        <v>9</v>
      </c>
      <c r="F5790" t="s">
        <v>112</v>
      </c>
      <c r="G5790" s="55">
        <v>42</v>
      </c>
      <c r="H5790" s="55" t="str">
        <f>IF(Customer[[#This Row],[Age]]&lt;=32,"18-32",IF(Customer[[#This Row],[Age]]&lt;=47,"33-47",IF(Customer[[#This Row],[Age]]&lt;=62,"48-62",IF(Customer[[#This Row],[Age]]&lt;=77,"63-77","78-92"))))</f>
        <v>33-47</v>
      </c>
      <c r="I5790" s="55">
        <v>10</v>
      </c>
      <c r="J5790" s="54">
        <v>0</v>
      </c>
      <c r="K5790" s="55">
        <v>2</v>
      </c>
      <c r="L5790">
        <v>0</v>
      </c>
      <c r="M5790">
        <v>0</v>
      </c>
      <c r="N5790" s="54">
        <v>169921.11</v>
      </c>
      <c r="O5790">
        <v>1</v>
      </c>
      <c r="P5790" s="55">
        <v>1</v>
      </c>
      <c r="Q5790" s="55">
        <v>2</v>
      </c>
      <c r="R5790" t="s">
        <v>113</v>
      </c>
      <c r="S5790" s="55">
        <v>600</v>
      </c>
      <c r="T5790" s="55">
        <f>--(Customer[[#This Row],[Geography]]="Germany")</f>
        <v>0</v>
      </c>
      <c r="U5790" s="55">
        <f>--(Customer[[#This Row],[Geography]]="France")</f>
        <v>1</v>
      </c>
      <c r="V5790" s="55">
        <f>--(Customer[[#This Row],[Geography]]="Spain")</f>
        <v>0</v>
      </c>
    </row>
    <row r="5791" spans="1:22">
      <c r="A5791">
        <v>5790</v>
      </c>
      <c r="B5791">
        <v>15653253</v>
      </c>
      <c r="C5791" t="s">
        <v>784</v>
      </c>
      <c r="D5791" s="54">
        <v>689</v>
      </c>
      <c r="E5791" t="s">
        <v>10</v>
      </c>
      <c r="F5791" t="s">
        <v>112</v>
      </c>
      <c r="G5791" s="55">
        <v>55</v>
      </c>
      <c r="H5791" s="55" t="str">
        <f>IF(Customer[[#This Row],[Age]]&lt;=32,"18-32",IF(Customer[[#This Row],[Age]]&lt;=47,"33-47",IF(Customer[[#This Row],[Age]]&lt;=62,"48-62",IF(Customer[[#This Row],[Age]]&lt;=77,"63-77","78-92"))))</f>
        <v>48-62</v>
      </c>
      <c r="I5791" s="55">
        <v>1</v>
      </c>
      <c r="J5791" s="54">
        <v>76296.81</v>
      </c>
      <c r="K5791" s="55">
        <v>1</v>
      </c>
      <c r="L5791">
        <v>1</v>
      </c>
      <c r="M5791">
        <v>0</v>
      </c>
      <c r="N5791" s="54">
        <v>42364.75</v>
      </c>
      <c r="O5791">
        <v>1</v>
      </c>
      <c r="P5791" s="55">
        <v>1</v>
      </c>
      <c r="Q5791" s="55">
        <v>3</v>
      </c>
      <c r="R5791" t="s">
        <v>117</v>
      </c>
      <c r="S5791" s="55">
        <v>908</v>
      </c>
      <c r="T5791" s="55">
        <f>--(Customer[[#This Row],[Geography]]="Germany")</f>
        <v>1</v>
      </c>
      <c r="U5791" s="55">
        <f>--(Customer[[#This Row],[Geography]]="France")</f>
        <v>0</v>
      </c>
      <c r="V5791" s="55">
        <f>--(Customer[[#This Row],[Geography]]="Spain")</f>
        <v>0</v>
      </c>
    </row>
    <row r="5792" spans="1:22">
      <c r="A5792">
        <v>5791</v>
      </c>
      <c r="B5792">
        <v>15763431</v>
      </c>
      <c r="C5792" t="s">
        <v>1517</v>
      </c>
      <c r="D5792" s="54">
        <v>486</v>
      </c>
      <c r="E5792" t="s">
        <v>11</v>
      </c>
      <c r="F5792" t="s">
        <v>120</v>
      </c>
      <c r="G5792" s="55">
        <v>27</v>
      </c>
      <c r="H5792" s="55" t="str">
        <f>IF(Customer[[#This Row],[Age]]&lt;=32,"18-32",IF(Customer[[#This Row],[Age]]&lt;=47,"33-47",IF(Customer[[#This Row],[Age]]&lt;=62,"48-62",IF(Customer[[#This Row],[Age]]&lt;=77,"63-77","78-92"))))</f>
        <v>18-32</v>
      </c>
      <c r="I5792" s="55">
        <v>7</v>
      </c>
      <c r="J5792" s="54">
        <v>0</v>
      </c>
      <c r="K5792" s="55">
        <v>2</v>
      </c>
      <c r="L5792">
        <v>1</v>
      </c>
      <c r="M5792">
        <v>0</v>
      </c>
      <c r="N5792" s="54">
        <v>28823.040000000001</v>
      </c>
      <c r="O5792">
        <v>0</v>
      </c>
      <c r="P5792" s="55">
        <v>0</v>
      </c>
      <c r="Q5792" s="55">
        <v>4</v>
      </c>
      <c r="R5792" t="s">
        <v>122</v>
      </c>
      <c r="S5792" s="55">
        <v>766</v>
      </c>
      <c r="T5792" s="55">
        <f>--(Customer[[#This Row],[Geography]]="Germany")</f>
        <v>0</v>
      </c>
      <c r="U5792" s="55">
        <f>--(Customer[[#This Row],[Geography]]="France")</f>
        <v>0</v>
      </c>
      <c r="V5792" s="55">
        <f>--(Customer[[#This Row],[Geography]]="Spain")</f>
        <v>1</v>
      </c>
    </row>
    <row r="5793" spans="1:22">
      <c r="A5793">
        <v>5792</v>
      </c>
      <c r="B5793">
        <v>15643696</v>
      </c>
      <c r="C5793" t="s">
        <v>242</v>
      </c>
      <c r="D5793" s="54">
        <v>809</v>
      </c>
      <c r="E5793" t="s">
        <v>10</v>
      </c>
      <c r="F5793" t="s">
        <v>112</v>
      </c>
      <c r="G5793" s="55">
        <v>42</v>
      </c>
      <c r="H5793" s="55" t="str">
        <f>IF(Customer[[#This Row],[Age]]&lt;=32,"18-32",IF(Customer[[#This Row],[Age]]&lt;=47,"33-47",IF(Customer[[#This Row],[Age]]&lt;=62,"48-62",IF(Customer[[#This Row],[Age]]&lt;=77,"63-77","78-92"))))</f>
        <v>33-47</v>
      </c>
      <c r="I5793" s="55">
        <v>6</v>
      </c>
      <c r="J5793" s="54">
        <v>64497.94</v>
      </c>
      <c r="K5793" s="55">
        <v>3</v>
      </c>
      <c r="L5793">
        <v>0</v>
      </c>
      <c r="M5793">
        <v>1</v>
      </c>
      <c r="N5793" s="54">
        <v>182436.81</v>
      </c>
      <c r="O5793">
        <v>1</v>
      </c>
      <c r="P5793" s="55">
        <v>1</v>
      </c>
      <c r="Q5793" s="55">
        <v>5</v>
      </c>
      <c r="R5793" t="s">
        <v>130</v>
      </c>
      <c r="S5793" s="55">
        <v>883</v>
      </c>
      <c r="T5793" s="55">
        <f>--(Customer[[#This Row],[Geography]]="Germany")</f>
        <v>1</v>
      </c>
      <c r="U5793" s="55">
        <f>--(Customer[[#This Row],[Geography]]="France")</f>
        <v>0</v>
      </c>
      <c r="V5793" s="55">
        <f>--(Customer[[#This Row],[Geography]]="Spain")</f>
        <v>0</v>
      </c>
    </row>
    <row r="5794" spans="1:22">
      <c r="A5794">
        <v>5793</v>
      </c>
      <c r="B5794">
        <v>15707473</v>
      </c>
      <c r="C5794" t="s">
        <v>364</v>
      </c>
      <c r="D5794" s="54">
        <v>562</v>
      </c>
      <c r="E5794" t="s">
        <v>9</v>
      </c>
      <c r="F5794" t="s">
        <v>120</v>
      </c>
      <c r="G5794" s="55">
        <v>38</v>
      </c>
      <c r="H5794" s="55" t="str">
        <f>IF(Customer[[#This Row],[Age]]&lt;=32,"18-32",IF(Customer[[#This Row],[Age]]&lt;=47,"33-47",IF(Customer[[#This Row],[Age]]&lt;=62,"48-62",IF(Customer[[#This Row],[Age]]&lt;=77,"63-77","78-92"))))</f>
        <v>33-47</v>
      </c>
      <c r="I5794" s="55">
        <v>5</v>
      </c>
      <c r="J5794" s="54">
        <v>0</v>
      </c>
      <c r="K5794" s="55">
        <v>1</v>
      </c>
      <c r="L5794">
        <v>1</v>
      </c>
      <c r="M5794">
        <v>0</v>
      </c>
      <c r="N5794" s="54">
        <v>115700.2</v>
      </c>
      <c r="O5794">
        <v>0</v>
      </c>
      <c r="P5794" s="55">
        <v>0</v>
      </c>
      <c r="Q5794" s="55">
        <v>4</v>
      </c>
      <c r="R5794" t="s">
        <v>130</v>
      </c>
      <c r="S5794" s="55">
        <v>814</v>
      </c>
      <c r="T5794" s="55">
        <f>--(Customer[[#This Row],[Geography]]="Germany")</f>
        <v>0</v>
      </c>
      <c r="U5794" s="55">
        <f>--(Customer[[#This Row],[Geography]]="France")</f>
        <v>1</v>
      </c>
      <c r="V5794" s="55">
        <f>--(Customer[[#This Row],[Geography]]="Spain")</f>
        <v>0</v>
      </c>
    </row>
    <row r="5795" spans="1:22">
      <c r="A5795">
        <v>5794</v>
      </c>
      <c r="B5795">
        <v>15769504</v>
      </c>
      <c r="C5795" t="s">
        <v>329</v>
      </c>
      <c r="D5795" s="54">
        <v>763</v>
      </c>
      <c r="E5795" t="s">
        <v>11</v>
      </c>
      <c r="F5795" t="s">
        <v>112</v>
      </c>
      <c r="G5795" s="55">
        <v>32</v>
      </c>
      <c r="H5795" s="55" t="str">
        <f>IF(Customer[[#This Row],[Age]]&lt;=32,"18-32",IF(Customer[[#This Row],[Age]]&lt;=47,"33-47",IF(Customer[[#This Row],[Age]]&lt;=62,"48-62",IF(Customer[[#This Row],[Age]]&lt;=77,"63-77","78-92"))))</f>
        <v>18-32</v>
      </c>
      <c r="I5795" s="55">
        <v>8</v>
      </c>
      <c r="J5795" s="54">
        <v>0</v>
      </c>
      <c r="K5795" s="55">
        <v>2</v>
      </c>
      <c r="L5795">
        <v>1</v>
      </c>
      <c r="M5795">
        <v>0</v>
      </c>
      <c r="N5795" s="54">
        <v>16725.53</v>
      </c>
      <c r="O5795">
        <v>0</v>
      </c>
      <c r="P5795" s="55">
        <v>0</v>
      </c>
      <c r="Q5795" s="55">
        <v>4</v>
      </c>
      <c r="R5795" t="s">
        <v>117</v>
      </c>
      <c r="S5795" s="55">
        <v>490</v>
      </c>
      <c r="T5795" s="55">
        <f>--(Customer[[#This Row],[Geography]]="Germany")</f>
        <v>0</v>
      </c>
      <c r="U5795" s="55">
        <f>--(Customer[[#This Row],[Geography]]="France")</f>
        <v>0</v>
      </c>
      <c r="V5795" s="55">
        <f>--(Customer[[#This Row],[Geography]]="Spain")</f>
        <v>1</v>
      </c>
    </row>
    <row r="5796" spans="1:22">
      <c r="A5796">
        <v>5795</v>
      </c>
      <c r="B5796">
        <v>15776807</v>
      </c>
      <c r="C5796" t="s">
        <v>1079</v>
      </c>
      <c r="D5796" s="54">
        <v>669</v>
      </c>
      <c r="E5796" t="s">
        <v>9</v>
      </c>
      <c r="F5796" t="s">
        <v>120</v>
      </c>
      <c r="G5796" s="55">
        <v>57</v>
      </c>
      <c r="H5796" s="55" t="str">
        <f>IF(Customer[[#This Row],[Age]]&lt;=32,"18-32",IF(Customer[[#This Row],[Age]]&lt;=47,"33-47",IF(Customer[[#This Row],[Age]]&lt;=62,"48-62",IF(Customer[[#This Row],[Age]]&lt;=77,"63-77","78-92"))))</f>
        <v>48-62</v>
      </c>
      <c r="I5796" s="55">
        <v>5</v>
      </c>
      <c r="J5796" s="54">
        <v>0</v>
      </c>
      <c r="K5796" s="55">
        <v>2</v>
      </c>
      <c r="L5796">
        <v>1</v>
      </c>
      <c r="M5796">
        <v>1</v>
      </c>
      <c r="N5796" s="54">
        <v>56875.76</v>
      </c>
      <c r="O5796">
        <v>0</v>
      </c>
      <c r="P5796" s="55">
        <v>0</v>
      </c>
      <c r="Q5796" s="55">
        <v>1</v>
      </c>
      <c r="R5796" t="s">
        <v>117</v>
      </c>
      <c r="S5796" s="55">
        <v>860</v>
      </c>
      <c r="T5796" s="55">
        <f>--(Customer[[#This Row],[Geography]]="Germany")</f>
        <v>0</v>
      </c>
      <c r="U5796" s="55">
        <f>--(Customer[[#This Row],[Geography]]="France")</f>
        <v>1</v>
      </c>
      <c r="V5796" s="55">
        <f>--(Customer[[#This Row],[Geography]]="Spain")</f>
        <v>0</v>
      </c>
    </row>
    <row r="5797" spans="1:22">
      <c r="A5797">
        <v>5796</v>
      </c>
      <c r="B5797">
        <v>15686870</v>
      </c>
      <c r="C5797" t="s">
        <v>1249</v>
      </c>
      <c r="D5797" s="54">
        <v>709</v>
      </c>
      <c r="E5797" t="s">
        <v>9</v>
      </c>
      <c r="F5797" t="s">
        <v>120</v>
      </c>
      <c r="G5797" s="55">
        <v>39</v>
      </c>
      <c r="H5797" s="55" t="str">
        <f>IF(Customer[[#This Row],[Age]]&lt;=32,"18-32",IF(Customer[[#This Row],[Age]]&lt;=47,"33-47",IF(Customer[[#This Row],[Age]]&lt;=62,"48-62",IF(Customer[[#This Row],[Age]]&lt;=77,"63-77","78-92"))))</f>
        <v>33-47</v>
      </c>
      <c r="I5797" s="55">
        <v>8</v>
      </c>
      <c r="J5797" s="54">
        <v>0</v>
      </c>
      <c r="K5797" s="55">
        <v>2</v>
      </c>
      <c r="L5797">
        <v>1</v>
      </c>
      <c r="M5797">
        <v>0</v>
      </c>
      <c r="N5797" s="54">
        <v>56214.09</v>
      </c>
      <c r="O5797">
        <v>0</v>
      </c>
      <c r="P5797" s="55">
        <v>0</v>
      </c>
      <c r="Q5797" s="55">
        <v>3</v>
      </c>
      <c r="R5797" t="s">
        <v>117</v>
      </c>
      <c r="S5797" s="55">
        <v>958</v>
      </c>
      <c r="T5797" s="55">
        <f>--(Customer[[#This Row],[Geography]]="Germany")</f>
        <v>0</v>
      </c>
      <c r="U5797" s="55">
        <f>--(Customer[[#This Row],[Geography]]="France")</f>
        <v>1</v>
      </c>
      <c r="V5797" s="55">
        <f>--(Customer[[#This Row],[Geography]]="Spain")</f>
        <v>0</v>
      </c>
    </row>
    <row r="5798" spans="1:22">
      <c r="A5798">
        <v>5797</v>
      </c>
      <c r="B5798">
        <v>15668747</v>
      </c>
      <c r="C5798" t="s">
        <v>1547</v>
      </c>
      <c r="D5798" s="54">
        <v>554</v>
      </c>
      <c r="E5798" t="s">
        <v>11</v>
      </c>
      <c r="F5798" t="s">
        <v>112</v>
      </c>
      <c r="G5798" s="55">
        <v>45</v>
      </c>
      <c r="H5798" s="55" t="str">
        <f>IF(Customer[[#This Row],[Age]]&lt;=32,"18-32",IF(Customer[[#This Row],[Age]]&lt;=47,"33-47",IF(Customer[[#This Row],[Age]]&lt;=62,"48-62",IF(Customer[[#This Row],[Age]]&lt;=77,"63-77","78-92"))))</f>
        <v>33-47</v>
      </c>
      <c r="I5798" s="55">
        <v>4</v>
      </c>
      <c r="J5798" s="54">
        <v>0</v>
      </c>
      <c r="K5798" s="55">
        <v>2</v>
      </c>
      <c r="L5798">
        <v>1</v>
      </c>
      <c r="M5798">
        <v>1</v>
      </c>
      <c r="N5798" s="54">
        <v>193412.05</v>
      </c>
      <c r="O5798">
        <v>0</v>
      </c>
      <c r="P5798" s="55">
        <v>0</v>
      </c>
      <c r="Q5798" s="55">
        <v>2</v>
      </c>
      <c r="R5798" t="s">
        <v>130</v>
      </c>
      <c r="S5798" s="55">
        <v>957</v>
      </c>
      <c r="T5798" s="55">
        <f>--(Customer[[#This Row],[Geography]]="Germany")</f>
        <v>0</v>
      </c>
      <c r="U5798" s="55">
        <f>--(Customer[[#This Row],[Geography]]="France")</f>
        <v>0</v>
      </c>
      <c r="V5798" s="55">
        <f>--(Customer[[#This Row],[Geography]]="Spain")</f>
        <v>1</v>
      </c>
    </row>
    <row r="5799" spans="1:22">
      <c r="A5799">
        <v>5798</v>
      </c>
      <c r="B5799">
        <v>15766908</v>
      </c>
      <c r="C5799" t="s">
        <v>529</v>
      </c>
      <c r="D5799" s="54">
        <v>699</v>
      </c>
      <c r="E5799" t="s">
        <v>9</v>
      </c>
      <c r="F5799" t="s">
        <v>120</v>
      </c>
      <c r="G5799" s="55">
        <v>37</v>
      </c>
      <c r="H5799" s="55" t="str">
        <f>IF(Customer[[#This Row],[Age]]&lt;=32,"18-32",IF(Customer[[#This Row],[Age]]&lt;=47,"33-47",IF(Customer[[#This Row],[Age]]&lt;=62,"48-62",IF(Customer[[#This Row],[Age]]&lt;=77,"63-77","78-92"))))</f>
        <v>33-47</v>
      </c>
      <c r="I5799" s="55">
        <v>10</v>
      </c>
      <c r="J5799" s="54">
        <v>0</v>
      </c>
      <c r="K5799" s="55">
        <v>2</v>
      </c>
      <c r="L5799">
        <v>0</v>
      </c>
      <c r="M5799">
        <v>0</v>
      </c>
      <c r="N5799" s="54">
        <v>83263.039999999994</v>
      </c>
      <c r="O5799">
        <v>0</v>
      </c>
      <c r="P5799" s="55">
        <v>0</v>
      </c>
      <c r="Q5799" s="55">
        <v>1</v>
      </c>
      <c r="R5799" t="s">
        <v>113</v>
      </c>
      <c r="S5799" s="55">
        <v>388</v>
      </c>
      <c r="T5799" s="55">
        <f>--(Customer[[#This Row],[Geography]]="Germany")</f>
        <v>0</v>
      </c>
      <c r="U5799" s="55">
        <f>--(Customer[[#This Row],[Geography]]="France")</f>
        <v>1</v>
      </c>
      <c r="V5799" s="55">
        <f>--(Customer[[#This Row],[Geography]]="Spain")</f>
        <v>0</v>
      </c>
    </row>
    <row r="5800" spans="1:22">
      <c r="A5800">
        <v>5799</v>
      </c>
      <c r="B5800">
        <v>15570134</v>
      </c>
      <c r="C5800" t="s">
        <v>1039</v>
      </c>
      <c r="D5800" s="54">
        <v>732</v>
      </c>
      <c r="E5800" t="s">
        <v>11</v>
      </c>
      <c r="F5800" t="s">
        <v>120</v>
      </c>
      <c r="G5800" s="55">
        <v>54</v>
      </c>
      <c r="H5800" s="55" t="str">
        <f>IF(Customer[[#This Row],[Age]]&lt;=32,"18-32",IF(Customer[[#This Row],[Age]]&lt;=47,"33-47",IF(Customer[[#This Row],[Age]]&lt;=62,"48-62",IF(Customer[[#This Row],[Age]]&lt;=77,"63-77","78-92"))))</f>
        <v>48-62</v>
      </c>
      <c r="I5800" s="55">
        <v>0</v>
      </c>
      <c r="J5800" s="54">
        <v>134249.70000000001</v>
      </c>
      <c r="K5800" s="55">
        <v>1</v>
      </c>
      <c r="L5800">
        <v>0</v>
      </c>
      <c r="M5800">
        <v>1</v>
      </c>
      <c r="N5800" s="54">
        <v>13404.4</v>
      </c>
      <c r="O5800">
        <v>0</v>
      </c>
      <c r="P5800" s="55">
        <v>0</v>
      </c>
      <c r="Q5800" s="55">
        <v>4</v>
      </c>
      <c r="R5800" t="s">
        <v>130</v>
      </c>
      <c r="S5800" s="55">
        <v>304</v>
      </c>
      <c r="T5800" s="55">
        <f>--(Customer[[#This Row],[Geography]]="Germany")</f>
        <v>0</v>
      </c>
      <c r="U5800" s="55">
        <f>--(Customer[[#This Row],[Geography]]="France")</f>
        <v>0</v>
      </c>
      <c r="V5800" s="55">
        <f>--(Customer[[#This Row],[Geography]]="Spain")</f>
        <v>1</v>
      </c>
    </row>
    <row r="5801" spans="1:22">
      <c r="A5801">
        <v>5800</v>
      </c>
      <c r="B5801">
        <v>15567367</v>
      </c>
      <c r="C5801" t="s">
        <v>773</v>
      </c>
      <c r="D5801" s="54">
        <v>625</v>
      </c>
      <c r="E5801" t="s">
        <v>9</v>
      </c>
      <c r="F5801" t="s">
        <v>112</v>
      </c>
      <c r="G5801" s="55">
        <v>45</v>
      </c>
      <c r="H5801" s="55" t="str">
        <f>IF(Customer[[#This Row],[Age]]&lt;=32,"18-32",IF(Customer[[#This Row],[Age]]&lt;=47,"33-47",IF(Customer[[#This Row],[Age]]&lt;=62,"48-62",IF(Customer[[#This Row],[Age]]&lt;=77,"63-77","78-92"))))</f>
        <v>33-47</v>
      </c>
      <c r="I5801" s="55">
        <v>3</v>
      </c>
      <c r="J5801" s="54">
        <v>0</v>
      </c>
      <c r="K5801" s="55">
        <v>1</v>
      </c>
      <c r="L5801">
        <v>1</v>
      </c>
      <c r="M5801">
        <v>1</v>
      </c>
      <c r="N5801" s="54">
        <v>184474.15</v>
      </c>
      <c r="O5801">
        <v>1</v>
      </c>
      <c r="P5801" s="55">
        <v>1</v>
      </c>
      <c r="Q5801" s="55">
        <v>5</v>
      </c>
      <c r="R5801" t="s">
        <v>117</v>
      </c>
      <c r="S5801" s="55">
        <v>375</v>
      </c>
      <c r="T5801" s="55">
        <f>--(Customer[[#This Row],[Geography]]="Germany")</f>
        <v>0</v>
      </c>
      <c r="U5801" s="55">
        <f>--(Customer[[#This Row],[Geography]]="France")</f>
        <v>1</v>
      </c>
      <c r="V5801" s="55">
        <f>--(Customer[[#This Row],[Geography]]="Spain")</f>
        <v>0</v>
      </c>
    </row>
    <row r="5802" spans="1:22">
      <c r="A5802">
        <v>5801</v>
      </c>
      <c r="B5802">
        <v>15747542</v>
      </c>
      <c r="C5802" t="s">
        <v>1199</v>
      </c>
      <c r="D5802" s="54">
        <v>599</v>
      </c>
      <c r="E5802" t="s">
        <v>9</v>
      </c>
      <c r="F5802" t="s">
        <v>120</v>
      </c>
      <c r="G5802" s="55">
        <v>30</v>
      </c>
      <c r="H5802" s="55" t="str">
        <f>IF(Customer[[#This Row],[Age]]&lt;=32,"18-32",IF(Customer[[#This Row],[Age]]&lt;=47,"33-47",IF(Customer[[#This Row],[Age]]&lt;=62,"48-62",IF(Customer[[#This Row],[Age]]&lt;=77,"63-77","78-92"))))</f>
        <v>18-32</v>
      </c>
      <c r="I5802" s="55">
        <v>9</v>
      </c>
      <c r="J5802" s="54">
        <v>105443.68</v>
      </c>
      <c r="K5802" s="55">
        <v>1</v>
      </c>
      <c r="L5802">
        <v>1</v>
      </c>
      <c r="M5802">
        <v>1</v>
      </c>
      <c r="N5802" s="54">
        <v>121124.53</v>
      </c>
      <c r="O5802">
        <v>0</v>
      </c>
      <c r="P5802" s="55">
        <v>0</v>
      </c>
      <c r="Q5802" s="55">
        <v>3</v>
      </c>
      <c r="R5802" t="s">
        <v>113</v>
      </c>
      <c r="S5802" s="55">
        <v>259</v>
      </c>
      <c r="T5802" s="55">
        <f>--(Customer[[#This Row],[Geography]]="Germany")</f>
        <v>0</v>
      </c>
      <c r="U5802" s="55">
        <f>--(Customer[[#This Row],[Geography]]="France")</f>
        <v>1</v>
      </c>
      <c r="V5802" s="55">
        <f>--(Customer[[#This Row],[Geography]]="Spain")</f>
        <v>0</v>
      </c>
    </row>
    <row r="5803" spans="1:22">
      <c r="A5803">
        <v>5802</v>
      </c>
      <c r="B5803">
        <v>15762238</v>
      </c>
      <c r="C5803" t="s">
        <v>646</v>
      </c>
      <c r="D5803" s="54">
        <v>584</v>
      </c>
      <c r="E5803" t="s">
        <v>11</v>
      </c>
      <c r="F5803" t="s">
        <v>112</v>
      </c>
      <c r="G5803" s="55">
        <v>50</v>
      </c>
      <c r="H5803" s="55" t="str">
        <f>IF(Customer[[#This Row],[Age]]&lt;=32,"18-32",IF(Customer[[#This Row],[Age]]&lt;=47,"33-47",IF(Customer[[#This Row],[Age]]&lt;=62,"48-62",IF(Customer[[#This Row],[Age]]&lt;=77,"63-77","78-92"))))</f>
        <v>48-62</v>
      </c>
      <c r="I5803" s="55">
        <v>1</v>
      </c>
      <c r="J5803" s="54">
        <v>0</v>
      </c>
      <c r="K5803" s="55">
        <v>1</v>
      </c>
      <c r="L5803">
        <v>0</v>
      </c>
      <c r="M5803">
        <v>1</v>
      </c>
      <c r="N5803" s="54">
        <v>152567.75</v>
      </c>
      <c r="O5803">
        <v>1</v>
      </c>
      <c r="P5803" s="55">
        <v>1</v>
      </c>
      <c r="Q5803" s="55">
        <v>2</v>
      </c>
      <c r="R5803" t="s">
        <v>122</v>
      </c>
      <c r="S5803" s="55">
        <v>290</v>
      </c>
      <c r="T5803" s="55">
        <f>--(Customer[[#This Row],[Geography]]="Germany")</f>
        <v>0</v>
      </c>
      <c r="U5803" s="55">
        <f>--(Customer[[#This Row],[Geography]]="France")</f>
        <v>0</v>
      </c>
      <c r="V5803" s="55">
        <f>--(Customer[[#This Row],[Geography]]="Spain")</f>
        <v>1</v>
      </c>
    </row>
    <row r="5804" spans="1:22">
      <c r="A5804">
        <v>5803</v>
      </c>
      <c r="B5804">
        <v>15681554</v>
      </c>
      <c r="C5804" t="s">
        <v>2268</v>
      </c>
      <c r="D5804" s="54">
        <v>499</v>
      </c>
      <c r="E5804" t="s">
        <v>9</v>
      </c>
      <c r="F5804" t="s">
        <v>120</v>
      </c>
      <c r="G5804" s="55">
        <v>35</v>
      </c>
      <c r="H5804" s="55" t="str">
        <f>IF(Customer[[#This Row],[Age]]&lt;=32,"18-32",IF(Customer[[#This Row],[Age]]&lt;=47,"33-47",IF(Customer[[#This Row],[Age]]&lt;=62,"48-62",IF(Customer[[#This Row],[Age]]&lt;=77,"63-77","78-92"))))</f>
        <v>33-47</v>
      </c>
      <c r="I5804" s="55">
        <v>10</v>
      </c>
      <c r="J5804" s="54">
        <v>0</v>
      </c>
      <c r="K5804" s="55">
        <v>2</v>
      </c>
      <c r="L5804">
        <v>1</v>
      </c>
      <c r="M5804">
        <v>0</v>
      </c>
      <c r="N5804" s="54">
        <v>10722.54</v>
      </c>
      <c r="O5804">
        <v>0</v>
      </c>
      <c r="P5804" s="55">
        <v>0</v>
      </c>
      <c r="Q5804" s="55">
        <v>1</v>
      </c>
      <c r="R5804" t="s">
        <v>117</v>
      </c>
      <c r="S5804" s="55">
        <v>234</v>
      </c>
      <c r="T5804" s="55">
        <f>--(Customer[[#This Row],[Geography]]="Germany")</f>
        <v>0</v>
      </c>
      <c r="U5804" s="55">
        <f>--(Customer[[#This Row],[Geography]]="France")</f>
        <v>1</v>
      </c>
      <c r="V5804" s="55">
        <f>--(Customer[[#This Row],[Geography]]="Spain")</f>
        <v>0</v>
      </c>
    </row>
    <row r="5805" spans="1:22">
      <c r="A5805">
        <v>5804</v>
      </c>
      <c r="B5805">
        <v>15712825</v>
      </c>
      <c r="C5805" t="s">
        <v>821</v>
      </c>
      <c r="D5805" s="54">
        <v>526</v>
      </c>
      <c r="E5805" t="s">
        <v>11</v>
      </c>
      <c r="F5805" t="s">
        <v>120</v>
      </c>
      <c r="G5805" s="55">
        <v>38</v>
      </c>
      <c r="H5805" s="55" t="str">
        <f>IF(Customer[[#This Row],[Age]]&lt;=32,"18-32",IF(Customer[[#This Row],[Age]]&lt;=47,"33-47",IF(Customer[[#This Row],[Age]]&lt;=62,"48-62",IF(Customer[[#This Row],[Age]]&lt;=77,"63-77","78-92"))))</f>
        <v>33-47</v>
      </c>
      <c r="I5805" s="55">
        <v>2</v>
      </c>
      <c r="J5805" s="54">
        <v>0</v>
      </c>
      <c r="K5805" s="55">
        <v>2</v>
      </c>
      <c r="L5805">
        <v>0</v>
      </c>
      <c r="M5805">
        <v>0</v>
      </c>
      <c r="N5805" s="54">
        <v>58010.98</v>
      </c>
      <c r="O5805">
        <v>0</v>
      </c>
      <c r="P5805" s="55">
        <v>0</v>
      </c>
      <c r="Q5805" s="55">
        <v>5</v>
      </c>
      <c r="R5805" t="s">
        <v>122</v>
      </c>
      <c r="S5805" s="55">
        <v>708</v>
      </c>
      <c r="T5805" s="55">
        <f>--(Customer[[#This Row],[Geography]]="Germany")</f>
        <v>0</v>
      </c>
      <c r="U5805" s="55">
        <f>--(Customer[[#This Row],[Geography]]="France")</f>
        <v>0</v>
      </c>
      <c r="V5805" s="55">
        <f>--(Customer[[#This Row],[Geography]]="Spain")</f>
        <v>1</v>
      </c>
    </row>
    <row r="5806" spans="1:22">
      <c r="A5806">
        <v>5805</v>
      </c>
      <c r="B5806">
        <v>15640280</v>
      </c>
      <c r="C5806" t="s">
        <v>514</v>
      </c>
      <c r="D5806" s="54">
        <v>625</v>
      </c>
      <c r="E5806" t="s">
        <v>10</v>
      </c>
      <c r="F5806" t="s">
        <v>112</v>
      </c>
      <c r="G5806" s="55">
        <v>35</v>
      </c>
      <c r="H5806" s="55" t="str">
        <f>IF(Customer[[#This Row],[Age]]&lt;=32,"18-32",IF(Customer[[#This Row],[Age]]&lt;=47,"33-47",IF(Customer[[#This Row],[Age]]&lt;=62,"48-62",IF(Customer[[#This Row],[Age]]&lt;=77,"63-77","78-92"))))</f>
        <v>33-47</v>
      </c>
      <c r="I5806" s="55">
        <v>5</v>
      </c>
      <c r="J5806" s="54">
        <v>86147.46</v>
      </c>
      <c r="K5806" s="55">
        <v>2</v>
      </c>
      <c r="L5806">
        <v>1</v>
      </c>
      <c r="M5806">
        <v>0</v>
      </c>
      <c r="N5806" s="54">
        <v>163440.79999999999</v>
      </c>
      <c r="O5806">
        <v>1</v>
      </c>
      <c r="P5806" s="55">
        <v>1</v>
      </c>
      <c r="Q5806" s="55">
        <v>2</v>
      </c>
      <c r="R5806" t="s">
        <v>117</v>
      </c>
      <c r="S5806" s="55">
        <v>240</v>
      </c>
      <c r="T5806" s="55">
        <f>--(Customer[[#This Row],[Geography]]="Germany")</f>
        <v>1</v>
      </c>
      <c r="U5806" s="55">
        <f>--(Customer[[#This Row],[Geography]]="France")</f>
        <v>0</v>
      </c>
      <c r="V5806" s="55">
        <f>--(Customer[[#This Row],[Geography]]="Spain")</f>
        <v>0</v>
      </c>
    </row>
    <row r="5807" spans="1:22">
      <c r="A5807">
        <v>5806</v>
      </c>
      <c r="B5807">
        <v>15756026</v>
      </c>
      <c r="C5807" t="s">
        <v>116</v>
      </c>
      <c r="D5807" s="54">
        <v>537</v>
      </c>
      <c r="E5807" t="s">
        <v>11</v>
      </c>
      <c r="F5807" t="s">
        <v>112</v>
      </c>
      <c r="G5807" s="55">
        <v>38</v>
      </c>
      <c r="H5807" s="55" t="str">
        <f>IF(Customer[[#This Row],[Age]]&lt;=32,"18-32",IF(Customer[[#This Row],[Age]]&lt;=47,"33-47",IF(Customer[[#This Row],[Age]]&lt;=62,"48-62",IF(Customer[[#This Row],[Age]]&lt;=77,"63-77","78-92"))))</f>
        <v>33-47</v>
      </c>
      <c r="I5807" s="55">
        <v>1</v>
      </c>
      <c r="J5807" s="54">
        <v>96939.06</v>
      </c>
      <c r="K5807" s="55">
        <v>1</v>
      </c>
      <c r="L5807">
        <v>1</v>
      </c>
      <c r="M5807">
        <v>1</v>
      </c>
      <c r="N5807" s="54">
        <v>102606.92</v>
      </c>
      <c r="O5807">
        <v>0</v>
      </c>
      <c r="P5807" s="55">
        <v>0</v>
      </c>
      <c r="Q5807" s="55">
        <v>3</v>
      </c>
      <c r="R5807" t="s">
        <v>130</v>
      </c>
      <c r="S5807" s="55">
        <v>942</v>
      </c>
      <c r="T5807" s="55">
        <f>--(Customer[[#This Row],[Geography]]="Germany")</f>
        <v>0</v>
      </c>
      <c r="U5807" s="55">
        <f>--(Customer[[#This Row],[Geography]]="France")</f>
        <v>0</v>
      </c>
      <c r="V5807" s="55">
        <f>--(Customer[[#This Row],[Geography]]="Spain")</f>
        <v>1</v>
      </c>
    </row>
    <row r="5808" spans="1:22">
      <c r="A5808">
        <v>5807</v>
      </c>
      <c r="B5808">
        <v>15613319</v>
      </c>
      <c r="C5808" t="s">
        <v>1483</v>
      </c>
      <c r="D5808" s="54">
        <v>696</v>
      </c>
      <c r="E5808" t="s">
        <v>11</v>
      </c>
      <c r="F5808" t="s">
        <v>120</v>
      </c>
      <c r="G5808" s="55">
        <v>47</v>
      </c>
      <c r="H5808" s="55" t="str">
        <f>IF(Customer[[#This Row],[Age]]&lt;=32,"18-32",IF(Customer[[#This Row],[Age]]&lt;=47,"33-47",IF(Customer[[#This Row],[Age]]&lt;=62,"48-62",IF(Customer[[#This Row],[Age]]&lt;=77,"63-77","78-92"))))</f>
        <v>33-47</v>
      </c>
      <c r="I5808" s="55">
        <v>1</v>
      </c>
      <c r="J5808" s="54">
        <v>106758.6</v>
      </c>
      <c r="K5808" s="55">
        <v>1</v>
      </c>
      <c r="L5808">
        <v>1</v>
      </c>
      <c r="M5808">
        <v>1</v>
      </c>
      <c r="N5808" s="54">
        <v>80591.179999999993</v>
      </c>
      <c r="O5808">
        <v>0</v>
      </c>
      <c r="P5808" s="55">
        <v>0</v>
      </c>
      <c r="Q5808" s="55">
        <v>1</v>
      </c>
      <c r="R5808" t="s">
        <v>122</v>
      </c>
      <c r="S5808" s="55">
        <v>962</v>
      </c>
      <c r="T5808" s="55">
        <f>--(Customer[[#This Row],[Geography]]="Germany")</f>
        <v>0</v>
      </c>
      <c r="U5808" s="55">
        <f>--(Customer[[#This Row],[Geography]]="France")</f>
        <v>0</v>
      </c>
      <c r="V5808" s="55">
        <f>--(Customer[[#This Row],[Geography]]="Spain")</f>
        <v>1</v>
      </c>
    </row>
    <row r="5809" spans="1:22">
      <c r="A5809">
        <v>5808</v>
      </c>
      <c r="B5809">
        <v>15798906</v>
      </c>
      <c r="C5809" t="s">
        <v>1071</v>
      </c>
      <c r="D5809" s="54">
        <v>679</v>
      </c>
      <c r="E5809" t="s">
        <v>9</v>
      </c>
      <c r="F5809" t="s">
        <v>112</v>
      </c>
      <c r="G5809" s="55">
        <v>33</v>
      </c>
      <c r="H5809" s="55" t="str">
        <f>IF(Customer[[#This Row],[Age]]&lt;=32,"18-32",IF(Customer[[#This Row],[Age]]&lt;=47,"33-47",IF(Customer[[#This Row],[Age]]&lt;=62,"48-62",IF(Customer[[#This Row],[Age]]&lt;=77,"63-77","78-92"))))</f>
        <v>33-47</v>
      </c>
      <c r="I5809" s="55">
        <v>9</v>
      </c>
      <c r="J5809" s="54">
        <v>112528.65</v>
      </c>
      <c r="K5809" s="55">
        <v>2</v>
      </c>
      <c r="L5809">
        <v>1</v>
      </c>
      <c r="M5809">
        <v>0</v>
      </c>
      <c r="N5809" s="54">
        <v>177362.45</v>
      </c>
      <c r="O5809">
        <v>0</v>
      </c>
      <c r="P5809" s="55">
        <v>0</v>
      </c>
      <c r="Q5809" s="55">
        <v>2</v>
      </c>
      <c r="R5809" t="s">
        <v>122</v>
      </c>
      <c r="S5809" s="55">
        <v>362</v>
      </c>
      <c r="T5809" s="55">
        <f>--(Customer[[#This Row],[Geography]]="Germany")</f>
        <v>0</v>
      </c>
      <c r="U5809" s="55">
        <f>--(Customer[[#This Row],[Geography]]="France")</f>
        <v>1</v>
      </c>
      <c r="V5809" s="55">
        <f>--(Customer[[#This Row],[Geography]]="Spain")</f>
        <v>0</v>
      </c>
    </row>
    <row r="5810" spans="1:22">
      <c r="A5810">
        <v>5809</v>
      </c>
      <c r="B5810">
        <v>15708917</v>
      </c>
      <c r="C5810" t="s">
        <v>532</v>
      </c>
      <c r="D5810" s="54">
        <v>684</v>
      </c>
      <c r="E5810" t="s">
        <v>9</v>
      </c>
      <c r="F5810" t="s">
        <v>120</v>
      </c>
      <c r="G5810" s="55">
        <v>60</v>
      </c>
      <c r="H5810" s="55" t="str">
        <f>IF(Customer[[#This Row],[Age]]&lt;=32,"18-32",IF(Customer[[#This Row],[Age]]&lt;=47,"33-47",IF(Customer[[#This Row],[Age]]&lt;=62,"48-62",IF(Customer[[#This Row],[Age]]&lt;=77,"63-77","78-92"))))</f>
        <v>48-62</v>
      </c>
      <c r="I5810" s="55">
        <v>2</v>
      </c>
      <c r="J5810" s="54">
        <v>116563.58</v>
      </c>
      <c r="K5810" s="55">
        <v>1</v>
      </c>
      <c r="L5810">
        <v>1</v>
      </c>
      <c r="M5810">
        <v>0</v>
      </c>
      <c r="N5810" s="54">
        <v>120257.7</v>
      </c>
      <c r="O5810">
        <v>1</v>
      </c>
      <c r="P5810" s="55">
        <v>1</v>
      </c>
      <c r="Q5810" s="55">
        <v>1</v>
      </c>
      <c r="R5810" t="s">
        <v>122</v>
      </c>
      <c r="S5810" s="55">
        <v>969</v>
      </c>
      <c r="T5810" s="55">
        <f>--(Customer[[#This Row],[Geography]]="Germany")</f>
        <v>0</v>
      </c>
      <c r="U5810" s="55">
        <f>--(Customer[[#This Row],[Geography]]="France")</f>
        <v>1</v>
      </c>
      <c r="V5810" s="55">
        <f>--(Customer[[#This Row],[Geography]]="Spain")</f>
        <v>0</v>
      </c>
    </row>
    <row r="5811" spans="1:22">
      <c r="A5811">
        <v>5810</v>
      </c>
      <c r="B5811">
        <v>15778463</v>
      </c>
      <c r="C5811" t="s">
        <v>790</v>
      </c>
      <c r="D5811" s="54">
        <v>850</v>
      </c>
      <c r="E5811" t="s">
        <v>9</v>
      </c>
      <c r="F5811" t="s">
        <v>120</v>
      </c>
      <c r="G5811" s="55">
        <v>32</v>
      </c>
      <c r="H5811" s="55" t="str">
        <f>IF(Customer[[#This Row],[Age]]&lt;=32,"18-32",IF(Customer[[#This Row],[Age]]&lt;=47,"33-47",IF(Customer[[#This Row],[Age]]&lt;=62,"48-62",IF(Customer[[#This Row],[Age]]&lt;=77,"63-77","78-92"))))</f>
        <v>18-32</v>
      </c>
      <c r="I5811" s="55">
        <v>4</v>
      </c>
      <c r="J5811" s="54">
        <v>0</v>
      </c>
      <c r="K5811" s="55">
        <v>1</v>
      </c>
      <c r="L5811">
        <v>1</v>
      </c>
      <c r="M5811">
        <v>1</v>
      </c>
      <c r="N5811" s="54">
        <v>180622.02</v>
      </c>
      <c r="O5811">
        <v>0</v>
      </c>
      <c r="P5811" s="55">
        <v>0</v>
      </c>
      <c r="Q5811" s="55">
        <v>2</v>
      </c>
      <c r="R5811" t="s">
        <v>117</v>
      </c>
      <c r="S5811" s="55">
        <v>818</v>
      </c>
      <c r="T5811" s="55">
        <f>--(Customer[[#This Row],[Geography]]="Germany")</f>
        <v>0</v>
      </c>
      <c r="U5811" s="55">
        <f>--(Customer[[#This Row],[Geography]]="France")</f>
        <v>1</v>
      </c>
      <c r="V5811" s="55">
        <f>--(Customer[[#This Row],[Geography]]="Spain")</f>
        <v>0</v>
      </c>
    </row>
    <row r="5812" spans="1:22">
      <c r="A5812">
        <v>5811</v>
      </c>
      <c r="B5812">
        <v>15699430</v>
      </c>
      <c r="C5812" t="s">
        <v>1119</v>
      </c>
      <c r="D5812" s="54">
        <v>495</v>
      </c>
      <c r="E5812" t="s">
        <v>11</v>
      </c>
      <c r="F5812" t="s">
        <v>112</v>
      </c>
      <c r="G5812" s="55">
        <v>42</v>
      </c>
      <c r="H5812" s="55" t="str">
        <f>IF(Customer[[#This Row],[Age]]&lt;=32,"18-32",IF(Customer[[#This Row],[Age]]&lt;=47,"33-47",IF(Customer[[#This Row],[Age]]&lt;=62,"48-62",IF(Customer[[#This Row],[Age]]&lt;=77,"63-77","78-92"))))</f>
        <v>33-47</v>
      </c>
      <c r="I5812" s="55">
        <v>7</v>
      </c>
      <c r="J5812" s="54">
        <v>0</v>
      </c>
      <c r="K5812" s="55">
        <v>2</v>
      </c>
      <c r="L5812">
        <v>0</v>
      </c>
      <c r="M5812">
        <v>0</v>
      </c>
      <c r="N5812" s="54">
        <v>130404.53</v>
      </c>
      <c r="O5812">
        <v>0</v>
      </c>
      <c r="P5812" s="55">
        <v>0</v>
      </c>
      <c r="Q5812" s="55">
        <v>3</v>
      </c>
      <c r="R5812" t="s">
        <v>117</v>
      </c>
      <c r="S5812" s="55">
        <v>621</v>
      </c>
      <c r="T5812" s="55">
        <f>--(Customer[[#This Row],[Geography]]="Germany")</f>
        <v>0</v>
      </c>
      <c r="U5812" s="55">
        <f>--(Customer[[#This Row],[Geography]]="France")</f>
        <v>0</v>
      </c>
      <c r="V5812" s="55">
        <f>--(Customer[[#This Row],[Geography]]="Spain")</f>
        <v>1</v>
      </c>
    </row>
    <row r="5813" spans="1:22">
      <c r="A5813">
        <v>5812</v>
      </c>
      <c r="B5813">
        <v>15649992</v>
      </c>
      <c r="C5813" t="s">
        <v>1208</v>
      </c>
      <c r="D5813" s="54">
        <v>537</v>
      </c>
      <c r="E5813" t="s">
        <v>11</v>
      </c>
      <c r="F5813" t="s">
        <v>112</v>
      </c>
      <c r="G5813" s="55">
        <v>38</v>
      </c>
      <c r="H5813" s="55" t="str">
        <f>IF(Customer[[#This Row],[Age]]&lt;=32,"18-32",IF(Customer[[#This Row],[Age]]&lt;=47,"33-47",IF(Customer[[#This Row],[Age]]&lt;=62,"48-62",IF(Customer[[#This Row],[Age]]&lt;=77,"63-77","78-92"))))</f>
        <v>33-47</v>
      </c>
      <c r="I5813" s="55">
        <v>6</v>
      </c>
      <c r="J5813" s="54">
        <v>141786.78</v>
      </c>
      <c r="K5813" s="55">
        <v>1</v>
      </c>
      <c r="L5813">
        <v>0</v>
      </c>
      <c r="M5813">
        <v>1</v>
      </c>
      <c r="N5813" s="54">
        <v>147797.54</v>
      </c>
      <c r="O5813">
        <v>0</v>
      </c>
      <c r="P5813" s="55">
        <v>0</v>
      </c>
      <c r="Q5813" s="55">
        <v>2</v>
      </c>
      <c r="R5813" t="s">
        <v>117</v>
      </c>
      <c r="S5813" s="55">
        <v>524</v>
      </c>
      <c r="T5813" s="55">
        <f>--(Customer[[#This Row],[Geography]]="Germany")</f>
        <v>0</v>
      </c>
      <c r="U5813" s="55">
        <f>--(Customer[[#This Row],[Geography]]="France")</f>
        <v>0</v>
      </c>
      <c r="V5813" s="55">
        <f>--(Customer[[#This Row],[Geography]]="Spain")</f>
        <v>1</v>
      </c>
    </row>
    <row r="5814" spans="1:22">
      <c r="A5814">
        <v>5813</v>
      </c>
      <c r="B5814">
        <v>15578980</v>
      </c>
      <c r="C5814" t="s">
        <v>335</v>
      </c>
      <c r="D5814" s="54">
        <v>850</v>
      </c>
      <c r="E5814" t="s">
        <v>9</v>
      </c>
      <c r="F5814" t="s">
        <v>120</v>
      </c>
      <c r="G5814" s="55">
        <v>41</v>
      </c>
      <c r="H5814" s="55" t="str">
        <f>IF(Customer[[#This Row],[Age]]&lt;=32,"18-32",IF(Customer[[#This Row],[Age]]&lt;=47,"33-47",IF(Customer[[#This Row],[Age]]&lt;=62,"48-62",IF(Customer[[#This Row],[Age]]&lt;=77,"63-77","78-92"))))</f>
        <v>33-47</v>
      </c>
      <c r="I5814" s="55">
        <v>3</v>
      </c>
      <c r="J5814" s="54">
        <v>136416.82</v>
      </c>
      <c r="K5814" s="55">
        <v>1</v>
      </c>
      <c r="L5814">
        <v>0</v>
      </c>
      <c r="M5814">
        <v>1</v>
      </c>
      <c r="N5814" s="54">
        <v>57844.26</v>
      </c>
      <c r="O5814">
        <v>0</v>
      </c>
      <c r="P5814" s="55">
        <v>0</v>
      </c>
      <c r="Q5814" s="55">
        <v>2</v>
      </c>
      <c r="R5814" t="s">
        <v>117</v>
      </c>
      <c r="S5814" s="55">
        <v>264</v>
      </c>
      <c r="T5814" s="55">
        <f>--(Customer[[#This Row],[Geography]]="Germany")</f>
        <v>0</v>
      </c>
      <c r="U5814" s="55">
        <f>--(Customer[[#This Row],[Geography]]="France")</f>
        <v>1</v>
      </c>
      <c r="V5814" s="55">
        <f>--(Customer[[#This Row],[Geography]]="Spain")</f>
        <v>0</v>
      </c>
    </row>
    <row r="5815" spans="1:22">
      <c r="A5815">
        <v>5814</v>
      </c>
      <c r="B5815">
        <v>15775306</v>
      </c>
      <c r="C5815" t="s">
        <v>822</v>
      </c>
      <c r="D5815" s="54">
        <v>513</v>
      </c>
      <c r="E5815" t="s">
        <v>9</v>
      </c>
      <c r="F5815" t="s">
        <v>120</v>
      </c>
      <c r="G5815" s="55">
        <v>30</v>
      </c>
      <c r="H5815" s="55" t="str">
        <f>IF(Customer[[#This Row],[Age]]&lt;=32,"18-32",IF(Customer[[#This Row],[Age]]&lt;=47,"33-47",IF(Customer[[#This Row],[Age]]&lt;=62,"48-62",IF(Customer[[#This Row],[Age]]&lt;=77,"63-77","78-92"))))</f>
        <v>18-32</v>
      </c>
      <c r="I5815" s="55">
        <v>5</v>
      </c>
      <c r="J5815" s="54">
        <v>0</v>
      </c>
      <c r="K5815" s="55">
        <v>2</v>
      </c>
      <c r="L5815">
        <v>1</v>
      </c>
      <c r="M5815">
        <v>0</v>
      </c>
      <c r="N5815" s="54">
        <v>162523.66</v>
      </c>
      <c r="O5815">
        <v>0</v>
      </c>
      <c r="P5815" s="55">
        <v>0</v>
      </c>
      <c r="Q5815" s="55">
        <v>2</v>
      </c>
      <c r="R5815" t="s">
        <v>113</v>
      </c>
      <c r="S5815" s="55">
        <v>444</v>
      </c>
      <c r="T5815" s="55">
        <f>--(Customer[[#This Row],[Geography]]="Germany")</f>
        <v>0</v>
      </c>
      <c r="U5815" s="55">
        <f>--(Customer[[#This Row],[Geography]]="France")</f>
        <v>1</v>
      </c>
      <c r="V5815" s="55">
        <f>--(Customer[[#This Row],[Geography]]="Spain")</f>
        <v>0</v>
      </c>
    </row>
    <row r="5816" spans="1:22">
      <c r="A5816">
        <v>5815</v>
      </c>
      <c r="B5816">
        <v>15641655</v>
      </c>
      <c r="C5816" t="s">
        <v>342</v>
      </c>
      <c r="D5816" s="54">
        <v>618</v>
      </c>
      <c r="E5816" t="s">
        <v>10</v>
      </c>
      <c r="F5816" t="s">
        <v>112</v>
      </c>
      <c r="G5816" s="55">
        <v>40</v>
      </c>
      <c r="H5816" s="55" t="str">
        <f>IF(Customer[[#This Row],[Age]]&lt;=32,"18-32",IF(Customer[[#This Row],[Age]]&lt;=47,"33-47",IF(Customer[[#This Row],[Age]]&lt;=62,"48-62",IF(Customer[[#This Row],[Age]]&lt;=77,"63-77","78-92"))))</f>
        <v>33-47</v>
      </c>
      <c r="I5816" s="55">
        <v>1</v>
      </c>
      <c r="J5816" s="54">
        <v>133245.51999999999</v>
      </c>
      <c r="K5816" s="55">
        <v>2</v>
      </c>
      <c r="L5816">
        <v>1</v>
      </c>
      <c r="M5816">
        <v>1</v>
      </c>
      <c r="N5816" s="54">
        <v>54495.82</v>
      </c>
      <c r="O5816">
        <v>0</v>
      </c>
      <c r="P5816" s="55">
        <v>0</v>
      </c>
      <c r="Q5816" s="55">
        <v>1</v>
      </c>
      <c r="R5816" t="s">
        <v>122</v>
      </c>
      <c r="S5816" s="55">
        <v>299</v>
      </c>
      <c r="T5816" s="55">
        <f>--(Customer[[#This Row],[Geography]]="Germany")</f>
        <v>1</v>
      </c>
      <c r="U5816" s="55">
        <f>--(Customer[[#This Row],[Geography]]="France")</f>
        <v>0</v>
      </c>
      <c r="V5816" s="55">
        <f>--(Customer[[#This Row],[Geography]]="Spain")</f>
        <v>0</v>
      </c>
    </row>
    <row r="5817" spans="1:22">
      <c r="A5817">
        <v>5816</v>
      </c>
      <c r="B5817">
        <v>15619708</v>
      </c>
      <c r="C5817" t="s">
        <v>1448</v>
      </c>
      <c r="D5817" s="54">
        <v>802</v>
      </c>
      <c r="E5817" t="s">
        <v>10</v>
      </c>
      <c r="F5817" t="s">
        <v>112</v>
      </c>
      <c r="G5817" s="55">
        <v>41</v>
      </c>
      <c r="H5817" s="55" t="str">
        <f>IF(Customer[[#This Row],[Age]]&lt;=32,"18-32",IF(Customer[[#This Row],[Age]]&lt;=47,"33-47",IF(Customer[[#This Row],[Age]]&lt;=62,"48-62",IF(Customer[[#This Row],[Age]]&lt;=77,"63-77","78-92"))))</f>
        <v>33-47</v>
      </c>
      <c r="I5817" s="55">
        <v>4</v>
      </c>
      <c r="J5817" s="54">
        <v>90757.64</v>
      </c>
      <c r="K5817" s="55">
        <v>2</v>
      </c>
      <c r="L5817">
        <v>0</v>
      </c>
      <c r="M5817">
        <v>1</v>
      </c>
      <c r="N5817" s="54">
        <v>169183.66</v>
      </c>
      <c r="O5817">
        <v>0</v>
      </c>
      <c r="P5817" s="55">
        <v>0</v>
      </c>
      <c r="Q5817" s="55">
        <v>5</v>
      </c>
      <c r="R5817" t="s">
        <v>130</v>
      </c>
      <c r="S5817" s="55">
        <v>458</v>
      </c>
      <c r="T5817" s="55">
        <f>--(Customer[[#This Row],[Geography]]="Germany")</f>
        <v>1</v>
      </c>
      <c r="U5817" s="55">
        <f>--(Customer[[#This Row],[Geography]]="France")</f>
        <v>0</v>
      </c>
      <c r="V5817" s="55">
        <f>--(Customer[[#This Row],[Geography]]="Spain")</f>
        <v>0</v>
      </c>
    </row>
    <row r="5818" spans="1:22">
      <c r="A5818">
        <v>5817</v>
      </c>
      <c r="B5818">
        <v>15734565</v>
      </c>
      <c r="C5818" t="s">
        <v>521</v>
      </c>
      <c r="D5818" s="54">
        <v>547</v>
      </c>
      <c r="E5818" t="s">
        <v>9</v>
      </c>
      <c r="F5818" t="s">
        <v>120</v>
      </c>
      <c r="G5818" s="55">
        <v>43</v>
      </c>
      <c r="H5818" s="55" t="str">
        <f>IF(Customer[[#This Row],[Age]]&lt;=32,"18-32",IF(Customer[[#This Row],[Age]]&lt;=47,"33-47",IF(Customer[[#This Row],[Age]]&lt;=62,"48-62",IF(Customer[[#This Row],[Age]]&lt;=77,"63-77","78-92"))))</f>
        <v>33-47</v>
      </c>
      <c r="I5818" s="55">
        <v>1</v>
      </c>
      <c r="J5818" s="54">
        <v>92350.36</v>
      </c>
      <c r="K5818" s="55">
        <v>1</v>
      </c>
      <c r="L5818">
        <v>0</v>
      </c>
      <c r="M5818">
        <v>1</v>
      </c>
      <c r="N5818" s="54">
        <v>80262.91</v>
      </c>
      <c r="O5818">
        <v>0</v>
      </c>
      <c r="P5818" s="55">
        <v>0</v>
      </c>
      <c r="Q5818" s="55">
        <v>1</v>
      </c>
      <c r="R5818" t="s">
        <v>113</v>
      </c>
      <c r="S5818" s="55">
        <v>682</v>
      </c>
      <c r="T5818" s="55">
        <f>--(Customer[[#This Row],[Geography]]="Germany")</f>
        <v>0</v>
      </c>
      <c r="U5818" s="55">
        <f>--(Customer[[#This Row],[Geography]]="France")</f>
        <v>1</v>
      </c>
      <c r="V5818" s="55">
        <f>--(Customer[[#This Row],[Geography]]="Spain")</f>
        <v>0</v>
      </c>
    </row>
    <row r="5819" spans="1:22">
      <c r="A5819">
        <v>5818</v>
      </c>
      <c r="B5819">
        <v>15806438</v>
      </c>
      <c r="C5819" t="s">
        <v>817</v>
      </c>
      <c r="D5819" s="54">
        <v>613</v>
      </c>
      <c r="E5819" t="s">
        <v>10</v>
      </c>
      <c r="F5819" t="s">
        <v>120</v>
      </c>
      <c r="G5819" s="55">
        <v>69</v>
      </c>
      <c r="H5819" s="55" t="str">
        <f>IF(Customer[[#This Row],[Age]]&lt;=32,"18-32",IF(Customer[[#This Row],[Age]]&lt;=47,"33-47",IF(Customer[[#This Row],[Age]]&lt;=62,"48-62",IF(Customer[[#This Row],[Age]]&lt;=77,"63-77","78-92"))))</f>
        <v>63-77</v>
      </c>
      <c r="I5819" s="55">
        <v>9</v>
      </c>
      <c r="J5819" s="54">
        <v>78778.490000000005</v>
      </c>
      <c r="K5819" s="55">
        <v>1</v>
      </c>
      <c r="L5819">
        <v>0</v>
      </c>
      <c r="M5819">
        <v>1</v>
      </c>
      <c r="N5819" s="54">
        <v>8751.59</v>
      </c>
      <c r="O5819">
        <v>0</v>
      </c>
      <c r="P5819" s="55">
        <v>0</v>
      </c>
      <c r="Q5819" s="55">
        <v>2</v>
      </c>
      <c r="R5819" t="s">
        <v>117</v>
      </c>
      <c r="S5819" s="55">
        <v>680</v>
      </c>
      <c r="T5819" s="55">
        <f>--(Customer[[#This Row],[Geography]]="Germany")</f>
        <v>1</v>
      </c>
      <c r="U5819" s="55">
        <f>--(Customer[[#This Row],[Geography]]="France")</f>
        <v>0</v>
      </c>
      <c r="V5819" s="55">
        <f>--(Customer[[#This Row],[Geography]]="Spain")</f>
        <v>0</v>
      </c>
    </row>
    <row r="5820" spans="1:22">
      <c r="A5820">
        <v>5819</v>
      </c>
      <c r="B5820">
        <v>15591969</v>
      </c>
      <c r="C5820" t="s">
        <v>1014</v>
      </c>
      <c r="D5820" s="54">
        <v>592</v>
      </c>
      <c r="E5820" t="s">
        <v>10</v>
      </c>
      <c r="F5820" t="s">
        <v>112</v>
      </c>
      <c r="G5820" s="55">
        <v>34</v>
      </c>
      <c r="H5820" s="55" t="str">
        <f>IF(Customer[[#This Row],[Age]]&lt;=32,"18-32",IF(Customer[[#This Row],[Age]]&lt;=47,"33-47",IF(Customer[[#This Row],[Age]]&lt;=62,"48-62",IF(Customer[[#This Row],[Age]]&lt;=77,"63-77","78-92"))))</f>
        <v>33-47</v>
      </c>
      <c r="I5820" s="55">
        <v>6</v>
      </c>
      <c r="J5820" s="54">
        <v>102143.93</v>
      </c>
      <c r="K5820" s="55">
        <v>2</v>
      </c>
      <c r="L5820">
        <v>1</v>
      </c>
      <c r="M5820">
        <v>1</v>
      </c>
      <c r="N5820" s="54">
        <v>102628.98</v>
      </c>
      <c r="O5820">
        <v>0</v>
      </c>
      <c r="P5820" s="55">
        <v>0</v>
      </c>
      <c r="Q5820" s="55">
        <v>2</v>
      </c>
      <c r="R5820" t="s">
        <v>117</v>
      </c>
      <c r="S5820" s="55">
        <v>962</v>
      </c>
      <c r="T5820" s="55">
        <f>--(Customer[[#This Row],[Geography]]="Germany")</f>
        <v>1</v>
      </c>
      <c r="U5820" s="55">
        <f>--(Customer[[#This Row],[Geography]]="France")</f>
        <v>0</v>
      </c>
      <c r="V5820" s="55">
        <f>--(Customer[[#This Row],[Geography]]="Spain")</f>
        <v>0</v>
      </c>
    </row>
    <row r="5821" spans="1:22">
      <c r="A5821">
        <v>5820</v>
      </c>
      <c r="B5821">
        <v>15747807</v>
      </c>
      <c r="C5821" t="s">
        <v>1753</v>
      </c>
      <c r="D5821" s="54">
        <v>546</v>
      </c>
      <c r="E5821" t="s">
        <v>9</v>
      </c>
      <c r="F5821" t="s">
        <v>120</v>
      </c>
      <c r="G5821" s="55">
        <v>29</v>
      </c>
      <c r="H5821" s="55" t="str">
        <f>IF(Customer[[#This Row],[Age]]&lt;=32,"18-32",IF(Customer[[#This Row],[Age]]&lt;=47,"33-47",IF(Customer[[#This Row],[Age]]&lt;=62,"48-62",IF(Customer[[#This Row],[Age]]&lt;=77,"63-77","78-92"))))</f>
        <v>18-32</v>
      </c>
      <c r="I5821" s="55">
        <v>5</v>
      </c>
      <c r="J5821" s="54">
        <v>0</v>
      </c>
      <c r="K5821" s="55">
        <v>1</v>
      </c>
      <c r="L5821">
        <v>1</v>
      </c>
      <c r="M5821">
        <v>1</v>
      </c>
      <c r="N5821" s="54">
        <v>94823.95</v>
      </c>
      <c r="O5821">
        <v>0</v>
      </c>
      <c r="P5821" s="55">
        <v>0</v>
      </c>
      <c r="Q5821" s="55">
        <v>4</v>
      </c>
      <c r="R5821" t="s">
        <v>117</v>
      </c>
      <c r="S5821" s="55">
        <v>986</v>
      </c>
      <c r="T5821" s="55">
        <f>--(Customer[[#This Row],[Geography]]="Germany")</f>
        <v>0</v>
      </c>
      <c r="U5821" s="55">
        <f>--(Customer[[#This Row],[Geography]]="France")</f>
        <v>1</v>
      </c>
      <c r="V5821" s="55">
        <f>--(Customer[[#This Row],[Geography]]="Spain")</f>
        <v>0</v>
      </c>
    </row>
    <row r="5822" spans="1:22">
      <c r="A5822">
        <v>5821</v>
      </c>
      <c r="B5822">
        <v>15596939</v>
      </c>
      <c r="C5822" t="s">
        <v>195</v>
      </c>
      <c r="D5822" s="54">
        <v>721</v>
      </c>
      <c r="E5822" t="s">
        <v>10</v>
      </c>
      <c r="F5822" t="s">
        <v>120</v>
      </c>
      <c r="G5822" s="55">
        <v>37</v>
      </c>
      <c r="H5822" s="55" t="str">
        <f>IF(Customer[[#This Row],[Age]]&lt;=32,"18-32",IF(Customer[[#This Row],[Age]]&lt;=47,"33-47",IF(Customer[[#This Row],[Age]]&lt;=62,"48-62",IF(Customer[[#This Row],[Age]]&lt;=77,"63-77","78-92"))))</f>
        <v>33-47</v>
      </c>
      <c r="I5822" s="55">
        <v>4</v>
      </c>
      <c r="J5822" s="54">
        <v>98459.6</v>
      </c>
      <c r="K5822" s="55">
        <v>1</v>
      </c>
      <c r="L5822">
        <v>0</v>
      </c>
      <c r="M5822">
        <v>0</v>
      </c>
      <c r="N5822" s="54">
        <v>90821.66</v>
      </c>
      <c r="O5822">
        <v>0</v>
      </c>
      <c r="P5822" s="55">
        <v>0</v>
      </c>
      <c r="Q5822" s="55">
        <v>3</v>
      </c>
      <c r="R5822" t="s">
        <v>117</v>
      </c>
      <c r="S5822" s="55">
        <v>559</v>
      </c>
      <c r="T5822" s="55">
        <f>--(Customer[[#This Row],[Geography]]="Germany")</f>
        <v>1</v>
      </c>
      <c r="U5822" s="55">
        <f>--(Customer[[#This Row],[Geography]]="France")</f>
        <v>0</v>
      </c>
      <c r="V5822" s="55">
        <f>--(Customer[[#This Row],[Geography]]="Spain")</f>
        <v>0</v>
      </c>
    </row>
    <row r="5823" spans="1:22">
      <c r="A5823">
        <v>5822</v>
      </c>
      <c r="B5823">
        <v>15716155</v>
      </c>
      <c r="C5823" t="s">
        <v>880</v>
      </c>
      <c r="D5823" s="54">
        <v>671</v>
      </c>
      <c r="E5823" t="s">
        <v>10</v>
      </c>
      <c r="F5823" t="s">
        <v>112</v>
      </c>
      <c r="G5823" s="55">
        <v>47</v>
      </c>
      <c r="H5823" s="55" t="str">
        <f>IF(Customer[[#This Row],[Age]]&lt;=32,"18-32",IF(Customer[[#This Row],[Age]]&lt;=47,"33-47",IF(Customer[[#This Row],[Age]]&lt;=62,"48-62",IF(Customer[[#This Row],[Age]]&lt;=77,"63-77","78-92"))))</f>
        <v>33-47</v>
      </c>
      <c r="I5823" s="55">
        <v>7</v>
      </c>
      <c r="J5823" s="54">
        <v>114603.76</v>
      </c>
      <c r="K5823" s="55">
        <v>2</v>
      </c>
      <c r="L5823">
        <v>1</v>
      </c>
      <c r="M5823">
        <v>0</v>
      </c>
      <c r="N5823" s="54">
        <v>153194.32</v>
      </c>
      <c r="O5823">
        <v>1</v>
      </c>
      <c r="P5823" s="55">
        <v>1</v>
      </c>
      <c r="Q5823" s="55">
        <v>4</v>
      </c>
      <c r="R5823" t="s">
        <v>122</v>
      </c>
      <c r="S5823" s="55">
        <v>499</v>
      </c>
      <c r="T5823" s="55">
        <f>--(Customer[[#This Row],[Geography]]="Germany")</f>
        <v>1</v>
      </c>
      <c r="U5823" s="55">
        <f>--(Customer[[#This Row],[Geography]]="France")</f>
        <v>0</v>
      </c>
      <c r="V5823" s="55">
        <f>--(Customer[[#This Row],[Geography]]="Spain")</f>
        <v>0</v>
      </c>
    </row>
    <row r="5824" spans="1:22">
      <c r="A5824">
        <v>5823</v>
      </c>
      <c r="B5824">
        <v>15765311</v>
      </c>
      <c r="C5824" t="s">
        <v>2046</v>
      </c>
      <c r="D5824" s="54">
        <v>624</v>
      </c>
      <c r="E5824" t="s">
        <v>11</v>
      </c>
      <c r="F5824" t="s">
        <v>120</v>
      </c>
      <c r="G5824" s="55">
        <v>35</v>
      </c>
      <c r="H5824" s="55" t="str">
        <f>IF(Customer[[#This Row],[Age]]&lt;=32,"18-32",IF(Customer[[#This Row],[Age]]&lt;=47,"33-47",IF(Customer[[#This Row],[Age]]&lt;=62,"48-62",IF(Customer[[#This Row],[Age]]&lt;=77,"63-77","78-92"))))</f>
        <v>33-47</v>
      </c>
      <c r="I5824" s="55">
        <v>2</v>
      </c>
      <c r="J5824" s="54">
        <v>0</v>
      </c>
      <c r="K5824" s="55">
        <v>2</v>
      </c>
      <c r="L5824">
        <v>1</v>
      </c>
      <c r="M5824">
        <v>0</v>
      </c>
      <c r="N5824" s="54">
        <v>87310.59</v>
      </c>
      <c r="O5824">
        <v>0</v>
      </c>
      <c r="P5824" s="55">
        <v>0</v>
      </c>
      <c r="Q5824" s="55">
        <v>2</v>
      </c>
      <c r="R5824" t="s">
        <v>130</v>
      </c>
      <c r="S5824" s="55">
        <v>565</v>
      </c>
      <c r="T5824" s="55">
        <f>--(Customer[[#This Row],[Geography]]="Germany")</f>
        <v>0</v>
      </c>
      <c r="U5824" s="55">
        <f>--(Customer[[#This Row],[Geography]]="France")</f>
        <v>0</v>
      </c>
      <c r="V5824" s="55">
        <f>--(Customer[[#This Row],[Geography]]="Spain")</f>
        <v>1</v>
      </c>
    </row>
    <row r="5825" spans="1:22">
      <c r="A5825">
        <v>5824</v>
      </c>
      <c r="B5825">
        <v>15757811</v>
      </c>
      <c r="C5825" t="s">
        <v>691</v>
      </c>
      <c r="D5825" s="54">
        <v>751</v>
      </c>
      <c r="E5825" t="s">
        <v>10</v>
      </c>
      <c r="F5825" t="s">
        <v>112</v>
      </c>
      <c r="G5825" s="55">
        <v>51</v>
      </c>
      <c r="H5825" s="55" t="str">
        <f>IF(Customer[[#This Row],[Age]]&lt;=32,"18-32",IF(Customer[[#This Row],[Age]]&lt;=47,"33-47",IF(Customer[[#This Row],[Age]]&lt;=62,"48-62",IF(Customer[[#This Row],[Age]]&lt;=77,"63-77","78-92"))))</f>
        <v>48-62</v>
      </c>
      <c r="I5825" s="55">
        <v>7</v>
      </c>
      <c r="J5825" s="54">
        <v>148074.79</v>
      </c>
      <c r="K5825" s="55">
        <v>1</v>
      </c>
      <c r="L5825">
        <v>1</v>
      </c>
      <c r="M5825">
        <v>0</v>
      </c>
      <c r="N5825" s="54">
        <v>146411.41</v>
      </c>
      <c r="O5825">
        <v>1</v>
      </c>
      <c r="P5825" s="55">
        <v>1</v>
      </c>
      <c r="Q5825" s="55">
        <v>5</v>
      </c>
      <c r="R5825" t="s">
        <v>122</v>
      </c>
      <c r="S5825" s="55">
        <v>518</v>
      </c>
      <c r="T5825" s="55">
        <f>--(Customer[[#This Row],[Geography]]="Germany")</f>
        <v>1</v>
      </c>
      <c r="U5825" s="55">
        <f>--(Customer[[#This Row],[Geography]]="France")</f>
        <v>0</v>
      </c>
      <c r="V5825" s="55">
        <f>--(Customer[[#This Row],[Geography]]="Spain")</f>
        <v>0</v>
      </c>
    </row>
    <row r="5826" spans="1:22">
      <c r="A5826">
        <v>5825</v>
      </c>
      <c r="B5826">
        <v>15603830</v>
      </c>
      <c r="C5826" t="s">
        <v>294</v>
      </c>
      <c r="D5826" s="54">
        <v>636</v>
      </c>
      <c r="E5826" t="s">
        <v>11</v>
      </c>
      <c r="F5826" t="s">
        <v>120</v>
      </c>
      <c r="G5826" s="55">
        <v>36</v>
      </c>
      <c r="H5826" s="55" t="str">
        <f>IF(Customer[[#This Row],[Age]]&lt;=32,"18-32",IF(Customer[[#This Row],[Age]]&lt;=47,"33-47",IF(Customer[[#This Row],[Age]]&lt;=62,"48-62",IF(Customer[[#This Row],[Age]]&lt;=77,"63-77","78-92"))))</f>
        <v>33-47</v>
      </c>
      <c r="I5826" s="55">
        <v>1</v>
      </c>
      <c r="J5826" s="54">
        <v>0</v>
      </c>
      <c r="K5826" s="55">
        <v>3</v>
      </c>
      <c r="L5826">
        <v>1</v>
      </c>
      <c r="M5826">
        <v>1</v>
      </c>
      <c r="N5826" s="54">
        <v>74048.100000000006</v>
      </c>
      <c r="O5826">
        <v>1</v>
      </c>
      <c r="P5826" s="55">
        <v>1</v>
      </c>
      <c r="Q5826" s="55">
        <v>5</v>
      </c>
      <c r="R5826" t="s">
        <v>113</v>
      </c>
      <c r="S5826" s="55">
        <v>244</v>
      </c>
      <c r="T5826" s="55">
        <f>--(Customer[[#This Row],[Geography]]="Germany")</f>
        <v>0</v>
      </c>
      <c r="U5826" s="55">
        <f>--(Customer[[#This Row],[Geography]]="France")</f>
        <v>0</v>
      </c>
      <c r="V5826" s="55">
        <f>--(Customer[[#This Row],[Geography]]="Spain")</f>
        <v>1</v>
      </c>
    </row>
    <row r="5827" spans="1:22">
      <c r="A5827">
        <v>5826</v>
      </c>
      <c r="B5827">
        <v>15660602</v>
      </c>
      <c r="C5827" t="s">
        <v>160</v>
      </c>
      <c r="D5827" s="54">
        <v>607</v>
      </c>
      <c r="E5827" t="s">
        <v>11</v>
      </c>
      <c r="F5827" t="s">
        <v>112</v>
      </c>
      <c r="G5827" s="55">
        <v>62</v>
      </c>
      <c r="H5827" s="55" t="str">
        <f>IF(Customer[[#This Row],[Age]]&lt;=32,"18-32",IF(Customer[[#This Row],[Age]]&lt;=47,"33-47",IF(Customer[[#This Row],[Age]]&lt;=62,"48-62",IF(Customer[[#This Row],[Age]]&lt;=77,"63-77","78-92"))))</f>
        <v>48-62</v>
      </c>
      <c r="I5827" s="55">
        <v>8</v>
      </c>
      <c r="J5827" s="54">
        <v>108004.64</v>
      </c>
      <c r="K5827" s="55">
        <v>1</v>
      </c>
      <c r="L5827">
        <v>1</v>
      </c>
      <c r="M5827">
        <v>1</v>
      </c>
      <c r="N5827" s="54">
        <v>23386.77</v>
      </c>
      <c r="O5827">
        <v>1</v>
      </c>
      <c r="P5827" s="55">
        <v>1</v>
      </c>
      <c r="Q5827" s="55">
        <v>5</v>
      </c>
      <c r="R5827" t="s">
        <v>117</v>
      </c>
      <c r="S5827" s="55">
        <v>271</v>
      </c>
      <c r="T5827" s="55">
        <f>--(Customer[[#This Row],[Geography]]="Germany")</f>
        <v>0</v>
      </c>
      <c r="U5827" s="55">
        <f>--(Customer[[#This Row],[Geography]]="France")</f>
        <v>0</v>
      </c>
      <c r="V5827" s="55">
        <f>--(Customer[[#This Row],[Geography]]="Spain")</f>
        <v>1</v>
      </c>
    </row>
    <row r="5828" spans="1:22">
      <c r="A5828">
        <v>5827</v>
      </c>
      <c r="B5828">
        <v>15660535</v>
      </c>
      <c r="C5828" t="s">
        <v>2269</v>
      </c>
      <c r="D5828" s="54">
        <v>509</v>
      </c>
      <c r="E5828" t="s">
        <v>10</v>
      </c>
      <c r="F5828" t="s">
        <v>112</v>
      </c>
      <c r="G5828" s="55">
        <v>29</v>
      </c>
      <c r="H5828" s="55" t="str">
        <f>IF(Customer[[#This Row],[Age]]&lt;=32,"18-32",IF(Customer[[#This Row],[Age]]&lt;=47,"33-47",IF(Customer[[#This Row],[Age]]&lt;=62,"48-62",IF(Customer[[#This Row],[Age]]&lt;=77,"63-77","78-92"))))</f>
        <v>18-32</v>
      </c>
      <c r="I5828" s="55">
        <v>0</v>
      </c>
      <c r="J5828" s="54">
        <v>107712.57</v>
      </c>
      <c r="K5828" s="55">
        <v>2</v>
      </c>
      <c r="L5828">
        <v>1</v>
      </c>
      <c r="M5828">
        <v>1</v>
      </c>
      <c r="N5828" s="54">
        <v>92898.17</v>
      </c>
      <c r="O5828">
        <v>0</v>
      </c>
      <c r="P5828" s="55">
        <v>0</v>
      </c>
      <c r="Q5828" s="55">
        <v>2</v>
      </c>
      <c r="R5828" t="s">
        <v>122</v>
      </c>
      <c r="S5828" s="55">
        <v>831</v>
      </c>
      <c r="T5828" s="55">
        <f>--(Customer[[#This Row],[Geography]]="Germany")</f>
        <v>1</v>
      </c>
      <c r="U5828" s="55">
        <f>--(Customer[[#This Row],[Geography]]="France")</f>
        <v>0</v>
      </c>
      <c r="V5828" s="55">
        <f>--(Customer[[#This Row],[Geography]]="Spain")</f>
        <v>0</v>
      </c>
    </row>
    <row r="5829" spans="1:22">
      <c r="A5829">
        <v>5828</v>
      </c>
      <c r="B5829">
        <v>15666633</v>
      </c>
      <c r="C5829" t="s">
        <v>410</v>
      </c>
      <c r="D5829" s="54">
        <v>653</v>
      </c>
      <c r="E5829" t="s">
        <v>11</v>
      </c>
      <c r="F5829" t="s">
        <v>120</v>
      </c>
      <c r="G5829" s="55">
        <v>35</v>
      </c>
      <c r="H5829" s="55" t="str">
        <f>IF(Customer[[#This Row],[Age]]&lt;=32,"18-32",IF(Customer[[#This Row],[Age]]&lt;=47,"33-47",IF(Customer[[#This Row],[Age]]&lt;=62,"48-62",IF(Customer[[#This Row],[Age]]&lt;=77,"63-77","78-92"))))</f>
        <v>33-47</v>
      </c>
      <c r="I5829" s="55">
        <v>9</v>
      </c>
      <c r="J5829" s="54">
        <v>0</v>
      </c>
      <c r="K5829" s="55">
        <v>2</v>
      </c>
      <c r="L5829">
        <v>1</v>
      </c>
      <c r="M5829">
        <v>1</v>
      </c>
      <c r="N5829" s="54">
        <v>45956.05</v>
      </c>
      <c r="O5829">
        <v>0</v>
      </c>
      <c r="P5829" s="55">
        <v>0</v>
      </c>
      <c r="Q5829" s="55">
        <v>4</v>
      </c>
      <c r="R5829" t="s">
        <v>117</v>
      </c>
      <c r="S5829" s="55">
        <v>441</v>
      </c>
      <c r="T5829" s="55">
        <f>--(Customer[[#This Row],[Geography]]="Germany")</f>
        <v>0</v>
      </c>
      <c r="U5829" s="55">
        <f>--(Customer[[#This Row],[Geography]]="France")</f>
        <v>0</v>
      </c>
      <c r="V5829" s="55">
        <f>--(Customer[[#This Row],[Geography]]="Spain")</f>
        <v>1</v>
      </c>
    </row>
    <row r="5830" spans="1:22">
      <c r="A5830">
        <v>5829</v>
      </c>
      <c r="B5830">
        <v>15596914</v>
      </c>
      <c r="C5830" t="s">
        <v>880</v>
      </c>
      <c r="D5830" s="54">
        <v>709</v>
      </c>
      <c r="E5830" t="s">
        <v>11</v>
      </c>
      <c r="F5830" t="s">
        <v>112</v>
      </c>
      <c r="G5830" s="55">
        <v>37</v>
      </c>
      <c r="H5830" s="55" t="str">
        <f>IF(Customer[[#This Row],[Age]]&lt;=32,"18-32",IF(Customer[[#This Row],[Age]]&lt;=47,"33-47",IF(Customer[[#This Row],[Age]]&lt;=62,"48-62",IF(Customer[[#This Row],[Age]]&lt;=77,"63-77","78-92"))))</f>
        <v>33-47</v>
      </c>
      <c r="I5830" s="55">
        <v>8</v>
      </c>
      <c r="J5830" s="54">
        <v>0</v>
      </c>
      <c r="K5830" s="55">
        <v>3</v>
      </c>
      <c r="L5830">
        <v>1</v>
      </c>
      <c r="M5830">
        <v>0</v>
      </c>
      <c r="N5830" s="54">
        <v>71738.559999999998</v>
      </c>
      <c r="O5830">
        <v>0</v>
      </c>
      <c r="P5830" s="55">
        <v>0</v>
      </c>
      <c r="Q5830" s="55">
        <v>5</v>
      </c>
      <c r="R5830" t="s">
        <v>130</v>
      </c>
      <c r="S5830" s="55">
        <v>277</v>
      </c>
      <c r="T5830" s="55">
        <f>--(Customer[[#This Row],[Geography]]="Germany")</f>
        <v>0</v>
      </c>
      <c r="U5830" s="55">
        <f>--(Customer[[#This Row],[Geography]]="France")</f>
        <v>0</v>
      </c>
      <c r="V5830" s="55">
        <f>--(Customer[[#This Row],[Geography]]="Spain")</f>
        <v>1</v>
      </c>
    </row>
    <row r="5831" spans="1:22">
      <c r="A5831">
        <v>5830</v>
      </c>
      <c r="B5831">
        <v>15639788</v>
      </c>
      <c r="C5831" t="s">
        <v>1441</v>
      </c>
      <c r="D5831" s="54">
        <v>559</v>
      </c>
      <c r="E5831" t="s">
        <v>9</v>
      </c>
      <c r="F5831" t="s">
        <v>120</v>
      </c>
      <c r="G5831" s="55">
        <v>32</v>
      </c>
      <c r="H5831" s="55" t="str">
        <f>IF(Customer[[#This Row],[Age]]&lt;=32,"18-32",IF(Customer[[#This Row],[Age]]&lt;=47,"33-47",IF(Customer[[#This Row],[Age]]&lt;=62,"48-62",IF(Customer[[#This Row],[Age]]&lt;=77,"63-77","78-92"))))</f>
        <v>18-32</v>
      </c>
      <c r="I5831" s="55">
        <v>9</v>
      </c>
      <c r="J5831" s="54">
        <v>145303.51999999999</v>
      </c>
      <c r="K5831" s="55">
        <v>1</v>
      </c>
      <c r="L5831">
        <v>1</v>
      </c>
      <c r="M5831">
        <v>0</v>
      </c>
      <c r="N5831" s="54">
        <v>103560.98</v>
      </c>
      <c r="O5831">
        <v>0</v>
      </c>
      <c r="P5831" s="55">
        <v>0</v>
      </c>
      <c r="Q5831" s="55">
        <v>2</v>
      </c>
      <c r="R5831" t="s">
        <v>130</v>
      </c>
      <c r="S5831" s="55">
        <v>450</v>
      </c>
      <c r="T5831" s="55">
        <f>--(Customer[[#This Row],[Geography]]="Germany")</f>
        <v>0</v>
      </c>
      <c r="U5831" s="55">
        <f>--(Customer[[#This Row],[Geography]]="France")</f>
        <v>1</v>
      </c>
      <c r="V5831" s="55">
        <f>--(Customer[[#This Row],[Geography]]="Spain")</f>
        <v>0</v>
      </c>
    </row>
    <row r="5832" spans="1:22">
      <c r="A5832">
        <v>5831</v>
      </c>
      <c r="B5832">
        <v>15695846</v>
      </c>
      <c r="C5832" t="s">
        <v>1834</v>
      </c>
      <c r="D5832" s="54">
        <v>684</v>
      </c>
      <c r="E5832" t="s">
        <v>10</v>
      </c>
      <c r="F5832" t="s">
        <v>120</v>
      </c>
      <c r="G5832" s="55">
        <v>37</v>
      </c>
      <c r="H5832" s="55" t="str">
        <f>IF(Customer[[#This Row],[Age]]&lt;=32,"18-32",IF(Customer[[#This Row],[Age]]&lt;=47,"33-47",IF(Customer[[#This Row],[Age]]&lt;=62,"48-62",IF(Customer[[#This Row],[Age]]&lt;=77,"63-77","78-92"))))</f>
        <v>33-47</v>
      </c>
      <c r="I5832" s="55">
        <v>4</v>
      </c>
      <c r="J5832" s="54">
        <v>138476.41</v>
      </c>
      <c r="K5832" s="55">
        <v>2</v>
      </c>
      <c r="L5832">
        <v>1</v>
      </c>
      <c r="M5832">
        <v>1</v>
      </c>
      <c r="N5832" s="54">
        <v>52367.29</v>
      </c>
      <c r="O5832">
        <v>0</v>
      </c>
      <c r="P5832" s="55">
        <v>0</v>
      </c>
      <c r="Q5832" s="55">
        <v>3</v>
      </c>
      <c r="R5832" t="s">
        <v>122</v>
      </c>
      <c r="S5832" s="55">
        <v>369</v>
      </c>
      <c r="T5832" s="55">
        <f>--(Customer[[#This Row],[Geography]]="Germany")</f>
        <v>1</v>
      </c>
      <c r="U5832" s="55">
        <f>--(Customer[[#This Row],[Geography]]="France")</f>
        <v>0</v>
      </c>
      <c r="V5832" s="55">
        <f>--(Customer[[#This Row],[Geography]]="Spain")</f>
        <v>0</v>
      </c>
    </row>
    <row r="5833" spans="1:22">
      <c r="A5833">
        <v>5832</v>
      </c>
      <c r="B5833">
        <v>15726234</v>
      </c>
      <c r="C5833" t="s">
        <v>508</v>
      </c>
      <c r="D5833" s="54">
        <v>635</v>
      </c>
      <c r="E5833" t="s">
        <v>9</v>
      </c>
      <c r="F5833" t="s">
        <v>112</v>
      </c>
      <c r="G5833" s="55">
        <v>27</v>
      </c>
      <c r="H5833" s="55" t="str">
        <f>IF(Customer[[#This Row],[Age]]&lt;=32,"18-32",IF(Customer[[#This Row],[Age]]&lt;=47,"33-47",IF(Customer[[#This Row],[Age]]&lt;=62,"48-62",IF(Customer[[#This Row],[Age]]&lt;=77,"63-77","78-92"))))</f>
        <v>18-32</v>
      </c>
      <c r="I5833" s="55">
        <v>8</v>
      </c>
      <c r="J5833" s="54">
        <v>127471.56</v>
      </c>
      <c r="K5833" s="55">
        <v>1</v>
      </c>
      <c r="L5833">
        <v>1</v>
      </c>
      <c r="M5833">
        <v>1</v>
      </c>
      <c r="N5833" s="54">
        <v>152916.04999999999</v>
      </c>
      <c r="O5833">
        <v>1</v>
      </c>
      <c r="P5833" s="55">
        <v>1</v>
      </c>
      <c r="Q5833" s="55">
        <v>5</v>
      </c>
      <c r="R5833" t="s">
        <v>113</v>
      </c>
      <c r="S5833" s="55">
        <v>476</v>
      </c>
      <c r="T5833" s="55">
        <f>--(Customer[[#This Row],[Geography]]="Germany")</f>
        <v>0</v>
      </c>
      <c r="U5833" s="55">
        <f>--(Customer[[#This Row],[Geography]]="France")</f>
        <v>1</v>
      </c>
      <c r="V5833" s="55">
        <f>--(Customer[[#This Row],[Geography]]="Spain")</f>
        <v>0</v>
      </c>
    </row>
    <row r="5834" spans="1:22">
      <c r="A5834">
        <v>5833</v>
      </c>
      <c r="B5834">
        <v>15797964</v>
      </c>
      <c r="C5834" t="s">
        <v>514</v>
      </c>
      <c r="D5834" s="54">
        <v>709</v>
      </c>
      <c r="E5834" t="s">
        <v>9</v>
      </c>
      <c r="F5834" t="s">
        <v>120</v>
      </c>
      <c r="G5834" s="55">
        <v>26</v>
      </c>
      <c r="H5834" s="55" t="str">
        <f>IF(Customer[[#This Row],[Age]]&lt;=32,"18-32",IF(Customer[[#This Row],[Age]]&lt;=47,"33-47",IF(Customer[[#This Row],[Age]]&lt;=62,"48-62",IF(Customer[[#This Row],[Age]]&lt;=77,"63-77","78-92"))))</f>
        <v>18-32</v>
      </c>
      <c r="I5834" s="55">
        <v>6</v>
      </c>
      <c r="J5834" s="54">
        <v>156551.63</v>
      </c>
      <c r="K5834" s="55">
        <v>1</v>
      </c>
      <c r="L5834">
        <v>0</v>
      </c>
      <c r="M5834">
        <v>1</v>
      </c>
      <c r="N5834" s="54">
        <v>4410.7700000000004</v>
      </c>
      <c r="O5834">
        <v>0</v>
      </c>
      <c r="P5834" s="55">
        <v>0</v>
      </c>
      <c r="Q5834" s="55">
        <v>1</v>
      </c>
      <c r="R5834" t="s">
        <v>113</v>
      </c>
      <c r="S5834" s="55">
        <v>772</v>
      </c>
      <c r="T5834" s="55">
        <f>--(Customer[[#This Row],[Geography]]="Germany")</f>
        <v>0</v>
      </c>
      <c r="U5834" s="55">
        <f>--(Customer[[#This Row],[Geography]]="France")</f>
        <v>1</v>
      </c>
      <c r="V5834" s="55">
        <f>--(Customer[[#This Row],[Geography]]="Spain")</f>
        <v>0</v>
      </c>
    </row>
    <row r="5835" spans="1:22">
      <c r="A5835">
        <v>5834</v>
      </c>
      <c r="B5835">
        <v>15625881</v>
      </c>
      <c r="C5835" t="s">
        <v>2270</v>
      </c>
      <c r="D5835" s="54">
        <v>656</v>
      </c>
      <c r="E5835" t="s">
        <v>10</v>
      </c>
      <c r="F5835" t="s">
        <v>112</v>
      </c>
      <c r="G5835" s="55">
        <v>49</v>
      </c>
      <c r="H5835" s="55" t="str">
        <f>IF(Customer[[#This Row],[Age]]&lt;=32,"18-32",IF(Customer[[#This Row],[Age]]&lt;=47,"33-47",IF(Customer[[#This Row],[Age]]&lt;=62,"48-62",IF(Customer[[#This Row],[Age]]&lt;=77,"63-77","78-92"))))</f>
        <v>48-62</v>
      </c>
      <c r="I5835" s="55">
        <v>9</v>
      </c>
      <c r="J5835" s="54">
        <v>97092.87</v>
      </c>
      <c r="K5835" s="55">
        <v>1</v>
      </c>
      <c r="L5835">
        <v>1</v>
      </c>
      <c r="M5835">
        <v>0</v>
      </c>
      <c r="N5835" s="54">
        <v>74771.22</v>
      </c>
      <c r="O5835">
        <v>1</v>
      </c>
      <c r="P5835" s="55">
        <v>1</v>
      </c>
      <c r="Q5835" s="55">
        <v>4</v>
      </c>
      <c r="R5835" t="s">
        <v>117</v>
      </c>
      <c r="S5835" s="55">
        <v>891</v>
      </c>
      <c r="T5835" s="55">
        <f>--(Customer[[#This Row],[Geography]]="Germany")</f>
        <v>1</v>
      </c>
      <c r="U5835" s="55">
        <f>--(Customer[[#This Row],[Geography]]="France")</f>
        <v>0</v>
      </c>
      <c r="V5835" s="55">
        <f>--(Customer[[#This Row],[Geography]]="Spain")</f>
        <v>0</v>
      </c>
    </row>
    <row r="5836" spans="1:22">
      <c r="A5836">
        <v>5835</v>
      </c>
      <c r="B5836">
        <v>15780628</v>
      </c>
      <c r="C5836" t="s">
        <v>155</v>
      </c>
      <c r="D5836" s="54">
        <v>793</v>
      </c>
      <c r="E5836" t="s">
        <v>9</v>
      </c>
      <c r="F5836" t="s">
        <v>120</v>
      </c>
      <c r="G5836" s="55">
        <v>32</v>
      </c>
      <c r="H5836" s="55" t="str">
        <f>IF(Customer[[#This Row],[Age]]&lt;=32,"18-32",IF(Customer[[#This Row],[Age]]&lt;=47,"33-47",IF(Customer[[#This Row],[Age]]&lt;=62,"48-62",IF(Customer[[#This Row],[Age]]&lt;=77,"63-77","78-92"))))</f>
        <v>18-32</v>
      </c>
      <c r="I5836" s="55">
        <v>2</v>
      </c>
      <c r="J5836" s="54">
        <v>0</v>
      </c>
      <c r="K5836" s="55">
        <v>2</v>
      </c>
      <c r="L5836">
        <v>1</v>
      </c>
      <c r="M5836">
        <v>0</v>
      </c>
      <c r="N5836" s="54">
        <v>193817.63</v>
      </c>
      <c r="O5836">
        <v>1</v>
      </c>
      <c r="P5836" s="55">
        <v>1</v>
      </c>
      <c r="Q5836" s="55">
        <v>2</v>
      </c>
      <c r="R5836" t="s">
        <v>113</v>
      </c>
      <c r="S5836" s="55">
        <v>442</v>
      </c>
      <c r="T5836" s="55">
        <f>--(Customer[[#This Row],[Geography]]="Germany")</f>
        <v>0</v>
      </c>
      <c r="U5836" s="55">
        <f>--(Customer[[#This Row],[Geography]]="France")</f>
        <v>1</v>
      </c>
      <c r="V5836" s="55">
        <f>--(Customer[[#This Row],[Geography]]="Spain")</f>
        <v>0</v>
      </c>
    </row>
    <row r="5837" spans="1:22">
      <c r="A5837">
        <v>5836</v>
      </c>
      <c r="B5837">
        <v>15575883</v>
      </c>
      <c r="C5837" t="s">
        <v>145</v>
      </c>
      <c r="D5837" s="54">
        <v>609</v>
      </c>
      <c r="E5837" t="s">
        <v>11</v>
      </c>
      <c r="F5837" t="s">
        <v>120</v>
      </c>
      <c r="G5837" s="55">
        <v>37</v>
      </c>
      <c r="H5837" s="55" t="str">
        <f>IF(Customer[[#This Row],[Age]]&lt;=32,"18-32",IF(Customer[[#This Row],[Age]]&lt;=47,"33-47",IF(Customer[[#This Row],[Age]]&lt;=62,"48-62",IF(Customer[[#This Row],[Age]]&lt;=77,"63-77","78-92"))))</f>
        <v>33-47</v>
      </c>
      <c r="I5837" s="55">
        <v>5</v>
      </c>
      <c r="J5837" s="54">
        <v>129312.79</v>
      </c>
      <c r="K5837" s="55">
        <v>1</v>
      </c>
      <c r="L5837">
        <v>1</v>
      </c>
      <c r="M5837">
        <v>1</v>
      </c>
      <c r="N5837" s="54">
        <v>26793.82</v>
      </c>
      <c r="O5837">
        <v>0</v>
      </c>
      <c r="P5837" s="55">
        <v>0</v>
      </c>
      <c r="Q5837" s="55">
        <v>3</v>
      </c>
      <c r="R5837" t="s">
        <v>130</v>
      </c>
      <c r="S5837" s="55">
        <v>922</v>
      </c>
      <c r="T5837" s="55">
        <f>--(Customer[[#This Row],[Geography]]="Germany")</f>
        <v>0</v>
      </c>
      <c r="U5837" s="55">
        <f>--(Customer[[#This Row],[Geography]]="France")</f>
        <v>0</v>
      </c>
      <c r="V5837" s="55">
        <f>--(Customer[[#This Row],[Geography]]="Spain")</f>
        <v>1</v>
      </c>
    </row>
    <row r="5838" spans="1:22">
      <c r="A5838">
        <v>5837</v>
      </c>
      <c r="B5838">
        <v>15585036</v>
      </c>
      <c r="C5838" t="s">
        <v>1425</v>
      </c>
      <c r="D5838" s="54">
        <v>618</v>
      </c>
      <c r="E5838" t="s">
        <v>10</v>
      </c>
      <c r="F5838" t="s">
        <v>112</v>
      </c>
      <c r="G5838" s="55">
        <v>29</v>
      </c>
      <c r="H5838" s="55" t="str">
        <f>IF(Customer[[#This Row],[Age]]&lt;=32,"18-32",IF(Customer[[#This Row],[Age]]&lt;=47,"33-47",IF(Customer[[#This Row],[Age]]&lt;=62,"48-62",IF(Customer[[#This Row],[Age]]&lt;=77,"63-77","78-92"))))</f>
        <v>18-32</v>
      </c>
      <c r="I5838" s="55">
        <v>10</v>
      </c>
      <c r="J5838" s="54">
        <v>100315.1</v>
      </c>
      <c r="K5838" s="55">
        <v>2</v>
      </c>
      <c r="L5838">
        <v>1</v>
      </c>
      <c r="M5838">
        <v>1</v>
      </c>
      <c r="N5838" s="54">
        <v>32526.639999999999</v>
      </c>
      <c r="O5838">
        <v>0</v>
      </c>
      <c r="P5838" s="55">
        <v>0</v>
      </c>
      <c r="Q5838" s="55">
        <v>1</v>
      </c>
      <c r="R5838" t="s">
        <v>122</v>
      </c>
      <c r="S5838" s="55">
        <v>812</v>
      </c>
      <c r="T5838" s="55">
        <f>--(Customer[[#This Row],[Geography]]="Germany")</f>
        <v>1</v>
      </c>
      <c r="U5838" s="55">
        <f>--(Customer[[#This Row],[Geography]]="France")</f>
        <v>0</v>
      </c>
      <c r="V5838" s="55">
        <f>--(Customer[[#This Row],[Geography]]="Spain")</f>
        <v>0</v>
      </c>
    </row>
    <row r="5839" spans="1:22">
      <c r="A5839">
        <v>5838</v>
      </c>
      <c r="B5839">
        <v>15589488</v>
      </c>
      <c r="C5839" t="s">
        <v>160</v>
      </c>
      <c r="D5839" s="54">
        <v>850</v>
      </c>
      <c r="E5839" t="s">
        <v>9</v>
      </c>
      <c r="F5839" t="s">
        <v>112</v>
      </c>
      <c r="G5839" s="55">
        <v>35</v>
      </c>
      <c r="H5839" s="55" t="str">
        <f>IF(Customer[[#This Row],[Age]]&lt;=32,"18-32",IF(Customer[[#This Row],[Age]]&lt;=47,"33-47",IF(Customer[[#This Row],[Age]]&lt;=62,"48-62",IF(Customer[[#This Row],[Age]]&lt;=77,"63-77","78-92"))))</f>
        <v>33-47</v>
      </c>
      <c r="I5839" s="55">
        <v>6</v>
      </c>
      <c r="J5839" s="54">
        <v>81684.97</v>
      </c>
      <c r="K5839" s="55">
        <v>1</v>
      </c>
      <c r="L5839">
        <v>1</v>
      </c>
      <c r="M5839">
        <v>0</v>
      </c>
      <c r="N5839" s="54">
        <v>824</v>
      </c>
      <c r="O5839">
        <v>0</v>
      </c>
      <c r="P5839" s="55">
        <v>0</v>
      </c>
      <c r="Q5839" s="55">
        <v>5</v>
      </c>
      <c r="R5839" t="s">
        <v>122</v>
      </c>
      <c r="S5839" s="55">
        <v>576</v>
      </c>
      <c r="T5839" s="55">
        <f>--(Customer[[#This Row],[Geography]]="Germany")</f>
        <v>0</v>
      </c>
      <c r="U5839" s="55">
        <f>--(Customer[[#This Row],[Geography]]="France")</f>
        <v>1</v>
      </c>
      <c r="V5839" s="55">
        <f>--(Customer[[#This Row],[Geography]]="Spain")</f>
        <v>0</v>
      </c>
    </row>
    <row r="5840" spans="1:22">
      <c r="A5840">
        <v>5839</v>
      </c>
      <c r="B5840">
        <v>15585888</v>
      </c>
      <c r="C5840" t="s">
        <v>2271</v>
      </c>
      <c r="D5840" s="54">
        <v>669</v>
      </c>
      <c r="E5840" t="s">
        <v>11</v>
      </c>
      <c r="F5840" t="s">
        <v>120</v>
      </c>
      <c r="G5840" s="55">
        <v>51</v>
      </c>
      <c r="H5840" s="55" t="str">
        <f>IF(Customer[[#This Row],[Age]]&lt;=32,"18-32",IF(Customer[[#This Row],[Age]]&lt;=47,"33-47",IF(Customer[[#This Row],[Age]]&lt;=62,"48-62",IF(Customer[[#This Row],[Age]]&lt;=77,"63-77","78-92"))))</f>
        <v>48-62</v>
      </c>
      <c r="I5840" s="55">
        <v>3</v>
      </c>
      <c r="J5840" s="54">
        <v>88827.53</v>
      </c>
      <c r="K5840" s="55">
        <v>1</v>
      </c>
      <c r="L5840">
        <v>0</v>
      </c>
      <c r="M5840">
        <v>0</v>
      </c>
      <c r="N5840" s="54">
        <v>85250.77</v>
      </c>
      <c r="O5840">
        <v>1</v>
      </c>
      <c r="P5840" s="55">
        <v>1</v>
      </c>
      <c r="Q5840" s="55">
        <v>3</v>
      </c>
      <c r="R5840" t="s">
        <v>113</v>
      </c>
      <c r="S5840" s="55">
        <v>612</v>
      </c>
      <c r="T5840" s="55">
        <f>--(Customer[[#This Row],[Geography]]="Germany")</f>
        <v>0</v>
      </c>
      <c r="U5840" s="55">
        <f>--(Customer[[#This Row],[Geography]]="France")</f>
        <v>0</v>
      </c>
      <c r="V5840" s="55">
        <f>--(Customer[[#This Row],[Geography]]="Spain")</f>
        <v>1</v>
      </c>
    </row>
    <row r="5841" spans="1:22">
      <c r="A5841">
        <v>5840</v>
      </c>
      <c r="B5841">
        <v>15727915</v>
      </c>
      <c r="C5841" t="s">
        <v>1018</v>
      </c>
      <c r="D5841" s="54">
        <v>594</v>
      </c>
      <c r="E5841" t="s">
        <v>10</v>
      </c>
      <c r="F5841" t="s">
        <v>120</v>
      </c>
      <c r="G5841" s="55">
        <v>40</v>
      </c>
      <c r="H5841" s="55" t="str">
        <f>IF(Customer[[#This Row],[Age]]&lt;=32,"18-32",IF(Customer[[#This Row],[Age]]&lt;=47,"33-47",IF(Customer[[#This Row],[Age]]&lt;=62,"48-62",IF(Customer[[#This Row],[Age]]&lt;=77,"63-77","78-92"))))</f>
        <v>33-47</v>
      </c>
      <c r="I5841" s="55">
        <v>0</v>
      </c>
      <c r="J5841" s="54">
        <v>152092.44</v>
      </c>
      <c r="K5841" s="55">
        <v>2</v>
      </c>
      <c r="L5841">
        <v>1</v>
      </c>
      <c r="M5841">
        <v>1</v>
      </c>
      <c r="N5841" s="54">
        <v>83508.929999999993</v>
      </c>
      <c r="O5841">
        <v>0</v>
      </c>
      <c r="P5841" s="55">
        <v>0</v>
      </c>
      <c r="Q5841" s="55">
        <v>5</v>
      </c>
      <c r="R5841" t="s">
        <v>113</v>
      </c>
      <c r="S5841" s="55">
        <v>373</v>
      </c>
      <c r="T5841" s="55">
        <f>--(Customer[[#This Row],[Geography]]="Germany")</f>
        <v>1</v>
      </c>
      <c r="U5841" s="55">
        <f>--(Customer[[#This Row],[Geography]]="France")</f>
        <v>0</v>
      </c>
      <c r="V5841" s="55">
        <f>--(Customer[[#This Row],[Geography]]="Spain")</f>
        <v>0</v>
      </c>
    </row>
    <row r="5842" spans="1:22">
      <c r="A5842">
        <v>5841</v>
      </c>
      <c r="B5842">
        <v>15707567</v>
      </c>
      <c r="C5842" t="s">
        <v>134</v>
      </c>
      <c r="D5842" s="54">
        <v>616</v>
      </c>
      <c r="E5842" t="s">
        <v>11</v>
      </c>
      <c r="F5842" t="s">
        <v>120</v>
      </c>
      <c r="G5842" s="55">
        <v>71</v>
      </c>
      <c r="H5842" s="55" t="str">
        <f>IF(Customer[[#This Row],[Age]]&lt;=32,"18-32",IF(Customer[[#This Row],[Age]]&lt;=47,"33-47",IF(Customer[[#This Row],[Age]]&lt;=62,"48-62",IF(Customer[[#This Row],[Age]]&lt;=77,"63-77","78-92"))))</f>
        <v>63-77</v>
      </c>
      <c r="I5842" s="55">
        <v>4</v>
      </c>
      <c r="J5842" s="54">
        <v>0</v>
      </c>
      <c r="K5842" s="55">
        <v>2</v>
      </c>
      <c r="L5842">
        <v>1</v>
      </c>
      <c r="M5842">
        <v>1</v>
      </c>
      <c r="N5842" s="54">
        <v>173599.38</v>
      </c>
      <c r="O5842">
        <v>0</v>
      </c>
      <c r="P5842" s="55">
        <v>0</v>
      </c>
      <c r="Q5842" s="55">
        <v>5</v>
      </c>
      <c r="R5842" t="s">
        <v>117</v>
      </c>
      <c r="S5842" s="55">
        <v>954</v>
      </c>
      <c r="T5842" s="55">
        <f>--(Customer[[#This Row],[Geography]]="Germany")</f>
        <v>0</v>
      </c>
      <c r="U5842" s="55">
        <f>--(Customer[[#This Row],[Geography]]="France")</f>
        <v>0</v>
      </c>
      <c r="V5842" s="55">
        <f>--(Customer[[#This Row],[Geography]]="Spain")</f>
        <v>1</v>
      </c>
    </row>
    <row r="5843" spans="1:22">
      <c r="A5843">
        <v>5842</v>
      </c>
      <c r="B5843">
        <v>15737792</v>
      </c>
      <c r="C5843" t="s">
        <v>2272</v>
      </c>
      <c r="D5843" s="54">
        <v>676</v>
      </c>
      <c r="E5843" t="s">
        <v>9</v>
      </c>
      <c r="F5843" t="s">
        <v>112</v>
      </c>
      <c r="G5843" s="55">
        <v>49</v>
      </c>
      <c r="H5843" s="55" t="str">
        <f>IF(Customer[[#This Row],[Age]]&lt;=32,"18-32",IF(Customer[[#This Row],[Age]]&lt;=47,"33-47",IF(Customer[[#This Row],[Age]]&lt;=62,"48-62",IF(Customer[[#This Row],[Age]]&lt;=77,"63-77","78-92"))))</f>
        <v>48-62</v>
      </c>
      <c r="I5843" s="55">
        <v>1</v>
      </c>
      <c r="J5843" s="54">
        <v>0</v>
      </c>
      <c r="K5843" s="55">
        <v>1</v>
      </c>
      <c r="L5843">
        <v>1</v>
      </c>
      <c r="M5843">
        <v>0</v>
      </c>
      <c r="N5843" s="54">
        <v>79342.31</v>
      </c>
      <c r="O5843">
        <v>1</v>
      </c>
      <c r="P5843" s="55">
        <v>1</v>
      </c>
      <c r="Q5843" s="55">
        <v>3</v>
      </c>
      <c r="R5843" t="s">
        <v>130</v>
      </c>
      <c r="S5843" s="55">
        <v>850</v>
      </c>
      <c r="T5843" s="55">
        <f>--(Customer[[#This Row],[Geography]]="Germany")</f>
        <v>0</v>
      </c>
      <c r="U5843" s="55">
        <f>--(Customer[[#This Row],[Geography]]="France")</f>
        <v>1</v>
      </c>
      <c r="V5843" s="55">
        <f>--(Customer[[#This Row],[Geography]]="Spain")</f>
        <v>0</v>
      </c>
    </row>
    <row r="5844" spans="1:22">
      <c r="A5844">
        <v>5843</v>
      </c>
      <c r="B5844">
        <v>15599433</v>
      </c>
      <c r="C5844" t="s">
        <v>997</v>
      </c>
      <c r="D5844" s="54">
        <v>608</v>
      </c>
      <c r="E5844" t="s">
        <v>11</v>
      </c>
      <c r="F5844" t="s">
        <v>112</v>
      </c>
      <c r="G5844" s="55">
        <v>38</v>
      </c>
      <c r="H5844" s="55" t="str">
        <f>IF(Customer[[#This Row],[Age]]&lt;=32,"18-32",IF(Customer[[#This Row],[Age]]&lt;=47,"33-47",IF(Customer[[#This Row],[Age]]&lt;=62,"48-62",IF(Customer[[#This Row],[Age]]&lt;=77,"63-77","78-92"))))</f>
        <v>33-47</v>
      </c>
      <c r="I5844" s="55">
        <v>9</v>
      </c>
      <c r="J5844" s="54">
        <v>102406.76</v>
      </c>
      <c r="K5844" s="55">
        <v>1</v>
      </c>
      <c r="L5844">
        <v>0</v>
      </c>
      <c r="M5844">
        <v>1</v>
      </c>
      <c r="N5844" s="54">
        <v>57600.66</v>
      </c>
      <c r="O5844">
        <v>0</v>
      </c>
      <c r="P5844" s="55">
        <v>0</v>
      </c>
      <c r="Q5844" s="55">
        <v>3</v>
      </c>
      <c r="R5844" t="s">
        <v>122</v>
      </c>
      <c r="S5844" s="55">
        <v>516</v>
      </c>
      <c r="T5844" s="55">
        <f>--(Customer[[#This Row],[Geography]]="Germany")</f>
        <v>0</v>
      </c>
      <c r="U5844" s="55">
        <f>--(Customer[[#This Row],[Geography]]="France")</f>
        <v>0</v>
      </c>
      <c r="V5844" s="55">
        <f>--(Customer[[#This Row],[Geography]]="Spain")</f>
        <v>1</v>
      </c>
    </row>
    <row r="5845" spans="1:22">
      <c r="A5845">
        <v>5844</v>
      </c>
      <c r="B5845">
        <v>15672012</v>
      </c>
      <c r="C5845" t="s">
        <v>996</v>
      </c>
      <c r="D5845" s="54">
        <v>710</v>
      </c>
      <c r="E5845" t="s">
        <v>9</v>
      </c>
      <c r="F5845" t="s">
        <v>120</v>
      </c>
      <c r="G5845" s="55">
        <v>21</v>
      </c>
      <c r="H5845" s="55" t="str">
        <f>IF(Customer[[#This Row],[Age]]&lt;=32,"18-32",IF(Customer[[#This Row],[Age]]&lt;=47,"33-47",IF(Customer[[#This Row],[Age]]&lt;=62,"48-62",IF(Customer[[#This Row],[Age]]&lt;=77,"63-77","78-92"))))</f>
        <v>18-32</v>
      </c>
      <c r="I5845" s="55">
        <v>4</v>
      </c>
      <c r="J5845" s="54">
        <v>109130.96</v>
      </c>
      <c r="K5845" s="55">
        <v>2</v>
      </c>
      <c r="L5845">
        <v>1</v>
      </c>
      <c r="M5845">
        <v>1</v>
      </c>
      <c r="N5845" s="54">
        <v>56191.99</v>
      </c>
      <c r="O5845">
        <v>0</v>
      </c>
      <c r="P5845" s="55">
        <v>0</v>
      </c>
      <c r="Q5845" s="55">
        <v>5</v>
      </c>
      <c r="R5845" t="s">
        <v>122</v>
      </c>
      <c r="S5845" s="55">
        <v>627</v>
      </c>
      <c r="T5845" s="55">
        <f>--(Customer[[#This Row],[Geography]]="Germany")</f>
        <v>0</v>
      </c>
      <c r="U5845" s="55">
        <f>--(Customer[[#This Row],[Geography]]="France")</f>
        <v>1</v>
      </c>
      <c r="V5845" s="55">
        <f>--(Customer[[#This Row],[Geography]]="Spain")</f>
        <v>0</v>
      </c>
    </row>
    <row r="5846" spans="1:22">
      <c r="A5846">
        <v>5845</v>
      </c>
      <c r="B5846">
        <v>15806983</v>
      </c>
      <c r="C5846" t="s">
        <v>488</v>
      </c>
      <c r="D5846" s="54">
        <v>695</v>
      </c>
      <c r="E5846" t="s">
        <v>9</v>
      </c>
      <c r="F5846" t="s">
        <v>120</v>
      </c>
      <c r="G5846" s="55">
        <v>29</v>
      </c>
      <c r="H5846" s="55" t="str">
        <f>IF(Customer[[#This Row],[Age]]&lt;=32,"18-32",IF(Customer[[#This Row],[Age]]&lt;=47,"33-47",IF(Customer[[#This Row],[Age]]&lt;=62,"48-62",IF(Customer[[#This Row],[Age]]&lt;=77,"63-77","78-92"))))</f>
        <v>18-32</v>
      </c>
      <c r="I5846" s="55">
        <v>5</v>
      </c>
      <c r="J5846" s="54">
        <v>0</v>
      </c>
      <c r="K5846" s="55">
        <v>2</v>
      </c>
      <c r="L5846">
        <v>1</v>
      </c>
      <c r="M5846">
        <v>1</v>
      </c>
      <c r="N5846" s="54">
        <v>6770.44</v>
      </c>
      <c r="O5846">
        <v>0</v>
      </c>
      <c r="P5846" s="55">
        <v>0</v>
      </c>
      <c r="Q5846" s="55">
        <v>3</v>
      </c>
      <c r="R5846" t="s">
        <v>117</v>
      </c>
      <c r="S5846" s="55">
        <v>748</v>
      </c>
      <c r="T5846" s="55">
        <f>--(Customer[[#This Row],[Geography]]="Germany")</f>
        <v>0</v>
      </c>
      <c r="U5846" s="55">
        <f>--(Customer[[#This Row],[Geography]]="France")</f>
        <v>1</v>
      </c>
      <c r="V5846" s="55">
        <f>--(Customer[[#This Row],[Geography]]="Spain")</f>
        <v>0</v>
      </c>
    </row>
    <row r="5847" spans="1:22">
      <c r="A5847">
        <v>5846</v>
      </c>
      <c r="B5847">
        <v>15592222</v>
      </c>
      <c r="C5847" t="s">
        <v>261</v>
      </c>
      <c r="D5847" s="54">
        <v>530</v>
      </c>
      <c r="E5847" t="s">
        <v>10</v>
      </c>
      <c r="F5847" t="s">
        <v>120</v>
      </c>
      <c r="G5847" s="55">
        <v>33</v>
      </c>
      <c r="H5847" s="55" t="str">
        <f>IF(Customer[[#This Row],[Age]]&lt;=32,"18-32",IF(Customer[[#This Row],[Age]]&lt;=47,"33-47",IF(Customer[[#This Row],[Age]]&lt;=62,"48-62",IF(Customer[[#This Row],[Age]]&lt;=77,"63-77","78-92"))))</f>
        <v>33-47</v>
      </c>
      <c r="I5847" s="55">
        <v>9</v>
      </c>
      <c r="J5847" s="54">
        <v>75242.28</v>
      </c>
      <c r="K5847" s="55">
        <v>1</v>
      </c>
      <c r="L5847">
        <v>0</v>
      </c>
      <c r="M5847">
        <v>1</v>
      </c>
      <c r="N5847" s="54">
        <v>101694.67</v>
      </c>
      <c r="O5847">
        <v>0</v>
      </c>
      <c r="P5847" s="55">
        <v>0</v>
      </c>
      <c r="Q5847" s="55">
        <v>4</v>
      </c>
      <c r="R5847" t="s">
        <v>122</v>
      </c>
      <c r="S5847" s="55">
        <v>273</v>
      </c>
      <c r="T5847" s="55">
        <f>--(Customer[[#This Row],[Geography]]="Germany")</f>
        <v>1</v>
      </c>
      <c r="U5847" s="55">
        <f>--(Customer[[#This Row],[Geography]]="France")</f>
        <v>0</v>
      </c>
      <c r="V5847" s="55">
        <f>--(Customer[[#This Row],[Geography]]="Spain")</f>
        <v>0</v>
      </c>
    </row>
    <row r="5848" spans="1:22">
      <c r="A5848">
        <v>5847</v>
      </c>
      <c r="B5848">
        <v>15608968</v>
      </c>
      <c r="C5848" t="s">
        <v>2273</v>
      </c>
      <c r="D5848" s="54">
        <v>509</v>
      </c>
      <c r="E5848" t="s">
        <v>11</v>
      </c>
      <c r="F5848" t="s">
        <v>120</v>
      </c>
      <c r="G5848" s="55">
        <v>29</v>
      </c>
      <c r="H5848" s="55" t="str">
        <f>IF(Customer[[#This Row],[Age]]&lt;=32,"18-32",IF(Customer[[#This Row],[Age]]&lt;=47,"33-47",IF(Customer[[#This Row],[Age]]&lt;=62,"48-62",IF(Customer[[#This Row],[Age]]&lt;=77,"63-77","78-92"))))</f>
        <v>18-32</v>
      </c>
      <c r="I5848" s="55">
        <v>1</v>
      </c>
      <c r="J5848" s="54">
        <v>0</v>
      </c>
      <c r="K5848" s="55">
        <v>2</v>
      </c>
      <c r="L5848">
        <v>1</v>
      </c>
      <c r="M5848">
        <v>0</v>
      </c>
      <c r="N5848" s="54">
        <v>69113.14</v>
      </c>
      <c r="O5848">
        <v>0</v>
      </c>
      <c r="P5848" s="55">
        <v>0</v>
      </c>
      <c r="Q5848" s="55">
        <v>2</v>
      </c>
      <c r="R5848" t="s">
        <v>113</v>
      </c>
      <c r="S5848" s="55">
        <v>321</v>
      </c>
      <c r="T5848" s="55">
        <f>--(Customer[[#This Row],[Geography]]="Germany")</f>
        <v>0</v>
      </c>
      <c r="U5848" s="55">
        <f>--(Customer[[#This Row],[Geography]]="France")</f>
        <v>0</v>
      </c>
      <c r="V5848" s="55">
        <f>--(Customer[[#This Row],[Geography]]="Spain")</f>
        <v>1</v>
      </c>
    </row>
    <row r="5849" spans="1:22">
      <c r="A5849">
        <v>5848</v>
      </c>
      <c r="B5849">
        <v>15586959</v>
      </c>
      <c r="C5849" t="s">
        <v>2274</v>
      </c>
      <c r="D5849" s="54">
        <v>517</v>
      </c>
      <c r="E5849" t="s">
        <v>9</v>
      </c>
      <c r="F5849" t="s">
        <v>112</v>
      </c>
      <c r="G5849" s="55">
        <v>45</v>
      </c>
      <c r="H5849" s="55" t="str">
        <f>IF(Customer[[#This Row],[Age]]&lt;=32,"18-32",IF(Customer[[#This Row],[Age]]&lt;=47,"33-47",IF(Customer[[#This Row],[Age]]&lt;=62,"48-62",IF(Customer[[#This Row],[Age]]&lt;=77,"63-77","78-92"))))</f>
        <v>33-47</v>
      </c>
      <c r="I5849" s="55">
        <v>4</v>
      </c>
      <c r="J5849" s="54">
        <v>0</v>
      </c>
      <c r="K5849" s="55">
        <v>1</v>
      </c>
      <c r="L5849">
        <v>0</v>
      </c>
      <c r="M5849">
        <v>0</v>
      </c>
      <c r="N5849" s="54">
        <v>172674.36</v>
      </c>
      <c r="O5849">
        <v>1</v>
      </c>
      <c r="P5849" s="55">
        <v>1</v>
      </c>
      <c r="Q5849" s="55">
        <v>3</v>
      </c>
      <c r="R5849" t="s">
        <v>122</v>
      </c>
      <c r="S5849" s="55">
        <v>296</v>
      </c>
      <c r="T5849" s="55">
        <f>--(Customer[[#This Row],[Geography]]="Germany")</f>
        <v>0</v>
      </c>
      <c r="U5849" s="55">
        <f>--(Customer[[#This Row],[Geography]]="France")</f>
        <v>1</v>
      </c>
      <c r="V5849" s="55">
        <f>--(Customer[[#This Row],[Geography]]="Spain")</f>
        <v>0</v>
      </c>
    </row>
    <row r="5850" spans="1:22">
      <c r="A5850">
        <v>5849</v>
      </c>
      <c r="B5850">
        <v>15646558</v>
      </c>
      <c r="C5850" t="s">
        <v>2275</v>
      </c>
      <c r="D5850" s="54">
        <v>758</v>
      </c>
      <c r="E5850" t="s">
        <v>10</v>
      </c>
      <c r="F5850" t="s">
        <v>120</v>
      </c>
      <c r="G5850" s="55">
        <v>33</v>
      </c>
      <c r="H5850" s="55" t="str">
        <f>IF(Customer[[#This Row],[Age]]&lt;=32,"18-32",IF(Customer[[#This Row],[Age]]&lt;=47,"33-47",IF(Customer[[#This Row],[Age]]&lt;=62,"48-62",IF(Customer[[#This Row],[Age]]&lt;=77,"63-77","78-92"))))</f>
        <v>33-47</v>
      </c>
      <c r="I5850" s="55">
        <v>0</v>
      </c>
      <c r="J5850" s="54">
        <v>129142.54</v>
      </c>
      <c r="K5850" s="55">
        <v>2</v>
      </c>
      <c r="L5850">
        <v>1</v>
      </c>
      <c r="M5850">
        <v>1</v>
      </c>
      <c r="N5850" s="54">
        <v>26606.28</v>
      </c>
      <c r="O5850">
        <v>0</v>
      </c>
      <c r="P5850" s="55">
        <v>0</v>
      </c>
      <c r="Q5850" s="55">
        <v>5</v>
      </c>
      <c r="R5850" t="s">
        <v>113</v>
      </c>
      <c r="S5850" s="55">
        <v>464</v>
      </c>
      <c r="T5850" s="55">
        <f>--(Customer[[#This Row],[Geography]]="Germany")</f>
        <v>1</v>
      </c>
      <c r="U5850" s="55">
        <f>--(Customer[[#This Row],[Geography]]="France")</f>
        <v>0</v>
      </c>
      <c r="V5850" s="55">
        <f>--(Customer[[#This Row],[Geography]]="Spain")</f>
        <v>0</v>
      </c>
    </row>
    <row r="5851" spans="1:22">
      <c r="A5851">
        <v>5850</v>
      </c>
      <c r="B5851">
        <v>15725811</v>
      </c>
      <c r="C5851" t="s">
        <v>2276</v>
      </c>
      <c r="D5851" s="54">
        <v>665</v>
      </c>
      <c r="E5851" t="s">
        <v>9</v>
      </c>
      <c r="F5851" t="s">
        <v>120</v>
      </c>
      <c r="G5851" s="55">
        <v>51</v>
      </c>
      <c r="H5851" s="55" t="str">
        <f>IF(Customer[[#This Row],[Age]]&lt;=32,"18-32",IF(Customer[[#This Row],[Age]]&lt;=47,"33-47",IF(Customer[[#This Row],[Age]]&lt;=62,"48-62",IF(Customer[[#This Row],[Age]]&lt;=77,"63-77","78-92"))))</f>
        <v>48-62</v>
      </c>
      <c r="I5851" s="55">
        <v>2</v>
      </c>
      <c r="J5851" s="54">
        <v>0</v>
      </c>
      <c r="K5851" s="55">
        <v>1</v>
      </c>
      <c r="L5851">
        <v>0</v>
      </c>
      <c r="M5851">
        <v>0</v>
      </c>
      <c r="N5851" s="54">
        <v>53353.36</v>
      </c>
      <c r="O5851">
        <v>0</v>
      </c>
      <c r="P5851" s="55">
        <v>0</v>
      </c>
      <c r="Q5851" s="55">
        <v>1</v>
      </c>
      <c r="R5851" t="s">
        <v>117</v>
      </c>
      <c r="S5851" s="55">
        <v>434</v>
      </c>
      <c r="T5851" s="55">
        <f>--(Customer[[#This Row],[Geography]]="Germany")</f>
        <v>0</v>
      </c>
      <c r="U5851" s="55">
        <f>--(Customer[[#This Row],[Geography]]="France")</f>
        <v>1</v>
      </c>
      <c r="V5851" s="55">
        <f>--(Customer[[#This Row],[Geography]]="Spain")</f>
        <v>0</v>
      </c>
    </row>
    <row r="5852" spans="1:22">
      <c r="A5852">
        <v>5851</v>
      </c>
      <c r="B5852">
        <v>15572265</v>
      </c>
      <c r="C5852" t="s">
        <v>155</v>
      </c>
      <c r="D5852" s="54">
        <v>631</v>
      </c>
      <c r="E5852" t="s">
        <v>10</v>
      </c>
      <c r="F5852" t="s">
        <v>112</v>
      </c>
      <c r="G5852" s="55">
        <v>22</v>
      </c>
      <c r="H5852" s="55" t="str">
        <f>IF(Customer[[#This Row],[Age]]&lt;=32,"18-32",IF(Customer[[#This Row],[Age]]&lt;=47,"33-47",IF(Customer[[#This Row],[Age]]&lt;=62,"48-62",IF(Customer[[#This Row],[Age]]&lt;=77,"63-77","78-92"))))</f>
        <v>18-32</v>
      </c>
      <c r="I5852" s="55">
        <v>6</v>
      </c>
      <c r="J5852" s="54">
        <v>139129.92000000001</v>
      </c>
      <c r="K5852" s="55">
        <v>1</v>
      </c>
      <c r="L5852">
        <v>1</v>
      </c>
      <c r="M5852">
        <v>1</v>
      </c>
      <c r="N5852" s="54">
        <v>63747.51</v>
      </c>
      <c r="O5852">
        <v>0</v>
      </c>
      <c r="P5852" s="55">
        <v>0</v>
      </c>
      <c r="Q5852" s="55">
        <v>1</v>
      </c>
      <c r="R5852" t="s">
        <v>117</v>
      </c>
      <c r="S5852" s="55">
        <v>357</v>
      </c>
      <c r="T5852" s="55">
        <f>--(Customer[[#This Row],[Geography]]="Germany")</f>
        <v>1</v>
      </c>
      <c r="U5852" s="55">
        <f>--(Customer[[#This Row],[Geography]]="France")</f>
        <v>0</v>
      </c>
      <c r="V5852" s="55">
        <f>--(Customer[[#This Row],[Geography]]="Spain")</f>
        <v>0</v>
      </c>
    </row>
    <row r="5853" spans="1:22">
      <c r="A5853">
        <v>5852</v>
      </c>
      <c r="B5853">
        <v>15794048</v>
      </c>
      <c r="C5853" t="s">
        <v>1027</v>
      </c>
      <c r="D5853" s="54">
        <v>576</v>
      </c>
      <c r="E5853" t="s">
        <v>11</v>
      </c>
      <c r="F5853" t="s">
        <v>120</v>
      </c>
      <c r="G5853" s="55">
        <v>33</v>
      </c>
      <c r="H5853" s="55" t="str">
        <f>IF(Customer[[#This Row],[Age]]&lt;=32,"18-32",IF(Customer[[#This Row],[Age]]&lt;=47,"33-47",IF(Customer[[#This Row],[Age]]&lt;=62,"48-62",IF(Customer[[#This Row],[Age]]&lt;=77,"63-77","78-92"))))</f>
        <v>33-47</v>
      </c>
      <c r="I5853" s="55">
        <v>3</v>
      </c>
      <c r="J5853" s="54">
        <v>0</v>
      </c>
      <c r="K5853" s="55">
        <v>2</v>
      </c>
      <c r="L5853">
        <v>0</v>
      </c>
      <c r="M5853">
        <v>1</v>
      </c>
      <c r="N5853" s="54">
        <v>190112.05</v>
      </c>
      <c r="O5853">
        <v>0</v>
      </c>
      <c r="P5853" s="55">
        <v>0</v>
      </c>
      <c r="Q5853" s="55">
        <v>5</v>
      </c>
      <c r="R5853" t="s">
        <v>130</v>
      </c>
      <c r="S5853" s="55">
        <v>334</v>
      </c>
      <c r="T5853" s="55">
        <f>--(Customer[[#This Row],[Geography]]="Germany")</f>
        <v>0</v>
      </c>
      <c r="U5853" s="55">
        <f>--(Customer[[#This Row],[Geography]]="France")</f>
        <v>0</v>
      </c>
      <c r="V5853" s="55">
        <f>--(Customer[[#This Row],[Geography]]="Spain")</f>
        <v>1</v>
      </c>
    </row>
    <row r="5854" spans="1:22">
      <c r="A5854">
        <v>5853</v>
      </c>
      <c r="B5854">
        <v>15677610</v>
      </c>
      <c r="C5854" t="s">
        <v>278</v>
      </c>
      <c r="D5854" s="54">
        <v>544</v>
      </c>
      <c r="E5854" t="s">
        <v>11</v>
      </c>
      <c r="F5854" t="s">
        <v>120</v>
      </c>
      <c r="G5854" s="55">
        <v>22</v>
      </c>
      <c r="H5854" s="55" t="str">
        <f>IF(Customer[[#This Row],[Age]]&lt;=32,"18-32",IF(Customer[[#This Row],[Age]]&lt;=47,"33-47",IF(Customer[[#This Row],[Age]]&lt;=62,"48-62",IF(Customer[[#This Row],[Age]]&lt;=77,"63-77","78-92"))))</f>
        <v>18-32</v>
      </c>
      <c r="I5854" s="55">
        <v>3</v>
      </c>
      <c r="J5854" s="54">
        <v>66483.320000000007</v>
      </c>
      <c r="K5854" s="55">
        <v>1</v>
      </c>
      <c r="L5854">
        <v>0</v>
      </c>
      <c r="M5854">
        <v>1</v>
      </c>
      <c r="N5854" s="54">
        <v>110317.39</v>
      </c>
      <c r="O5854">
        <v>0</v>
      </c>
      <c r="P5854" s="55">
        <v>0</v>
      </c>
      <c r="Q5854" s="55">
        <v>2</v>
      </c>
      <c r="R5854" t="s">
        <v>122</v>
      </c>
      <c r="S5854" s="55">
        <v>370</v>
      </c>
      <c r="T5854" s="55">
        <f>--(Customer[[#This Row],[Geography]]="Germany")</f>
        <v>0</v>
      </c>
      <c r="U5854" s="55">
        <f>--(Customer[[#This Row],[Geography]]="France")</f>
        <v>0</v>
      </c>
      <c r="V5854" s="55">
        <f>--(Customer[[#This Row],[Geography]]="Spain")</f>
        <v>1</v>
      </c>
    </row>
    <row r="5855" spans="1:22">
      <c r="A5855">
        <v>5854</v>
      </c>
      <c r="B5855">
        <v>15745012</v>
      </c>
      <c r="C5855" t="s">
        <v>2277</v>
      </c>
      <c r="D5855" s="54">
        <v>596</v>
      </c>
      <c r="E5855" t="s">
        <v>10</v>
      </c>
      <c r="F5855" t="s">
        <v>120</v>
      </c>
      <c r="G5855" s="55">
        <v>40</v>
      </c>
      <c r="H5855" s="55" t="str">
        <f>IF(Customer[[#This Row],[Age]]&lt;=32,"18-32",IF(Customer[[#This Row],[Age]]&lt;=47,"33-47",IF(Customer[[#This Row],[Age]]&lt;=62,"48-62",IF(Customer[[#This Row],[Age]]&lt;=77,"63-77","78-92"))))</f>
        <v>33-47</v>
      </c>
      <c r="I5855" s="55">
        <v>5</v>
      </c>
      <c r="J5855" s="54">
        <v>62389.03</v>
      </c>
      <c r="K5855" s="55">
        <v>3</v>
      </c>
      <c r="L5855">
        <v>1</v>
      </c>
      <c r="M5855">
        <v>0</v>
      </c>
      <c r="N5855" s="54">
        <v>148623.43</v>
      </c>
      <c r="O5855">
        <v>1</v>
      </c>
      <c r="P5855" s="55">
        <v>1</v>
      </c>
      <c r="Q5855" s="55">
        <v>5</v>
      </c>
      <c r="R5855" t="s">
        <v>117</v>
      </c>
      <c r="S5855" s="55">
        <v>791</v>
      </c>
      <c r="T5855" s="55">
        <f>--(Customer[[#This Row],[Geography]]="Germany")</f>
        <v>1</v>
      </c>
      <c r="U5855" s="55">
        <f>--(Customer[[#This Row],[Geography]]="France")</f>
        <v>0</v>
      </c>
      <c r="V5855" s="55">
        <f>--(Customer[[#This Row],[Geography]]="Spain")</f>
        <v>0</v>
      </c>
    </row>
    <row r="5856" spans="1:22">
      <c r="A5856">
        <v>5855</v>
      </c>
      <c r="B5856">
        <v>15601589</v>
      </c>
      <c r="C5856" t="s">
        <v>260</v>
      </c>
      <c r="D5856" s="54">
        <v>481</v>
      </c>
      <c r="E5856" t="s">
        <v>9</v>
      </c>
      <c r="F5856" t="s">
        <v>112</v>
      </c>
      <c r="G5856" s="55">
        <v>34</v>
      </c>
      <c r="H5856" s="55" t="str">
        <f>IF(Customer[[#This Row],[Age]]&lt;=32,"18-32",IF(Customer[[#This Row],[Age]]&lt;=47,"33-47",IF(Customer[[#This Row],[Age]]&lt;=62,"48-62",IF(Customer[[#This Row],[Age]]&lt;=77,"63-77","78-92"))))</f>
        <v>33-47</v>
      </c>
      <c r="I5856" s="55">
        <v>5</v>
      </c>
      <c r="J5856" s="54">
        <v>0</v>
      </c>
      <c r="K5856" s="55">
        <v>2</v>
      </c>
      <c r="L5856">
        <v>1</v>
      </c>
      <c r="M5856">
        <v>1</v>
      </c>
      <c r="N5856" s="54">
        <v>125253.46</v>
      </c>
      <c r="O5856">
        <v>0</v>
      </c>
      <c r="P5856" s="55">
        <v>0</v>
      </c>
      <c r="Q5856" s="55">
        <v>4</v>
      </c>
      <c r="R5856" t="s">
        <v>130</v>
      </c>
      <c r="S5856" s="55">
        <v>848</v>
      </c>
      <c r="T5856" s="55">
        <f>--(Customer[[#This Row],[Geography]]="Germany")</f>
        <v>0</v>
      </c>
      <c r="U5856" s="55">
        <f>--(Customer[[#This Row],[Geography]]="France")</f>
        <v>1</v>
      </c>
      <c r="V5856" s="55">
        <f>--(Customer[[#This Row],[Geography]]="Spain")</f>
        <v>0</v>
      </c>
    </row>
    <row r="5857" spans="1:22">
      <c r="A5857">
        <v>5856</v>
      </c>
      <c r="B5857">
        <v>15686436</v>
      </c>
      <c r="C5857" t="s">
        <v>2278</v>
      </c>
      <c r="D5857" s="54">
        <v>498</v>
      </c>
      <c r="E5857" t="s">
        <v>9</v>
      </c>
      <c r="F5857" t="s">
        <v>120</v>
      </c>
      <c r="G5857" s="55">
        <v>46</v>
      </c>
      <c r="H5857" s="55" t="str">
        <f>IF(Customer[[#This Row],[Age]]&lt;=32,"18-32",IF(Customer[[#This Row],[Age]]&lt;=47,"33-47",IF(Customer[[#This Row],[Age]]&lt;=62,"48-62",IF(Customer[[#This Row],[Age]]&lt;=77,"63-77","78-92"))))</f>
        <v>33-47</v>
      </c>
      <c r="I5857" s="55">
        <v>1</v>
      </c>
      <c r="J5857" s="54">
        <v>91857.66</v>
      </c>
      <c r="K5857" s="55">
        <v>1</v>
      </c>
      <c r="L5857">
        <v>1</v>
      </c>
      <c r="M5857">
        <v>0</v>
      </c>
      <c r="N5857" s="54">
        <v>101954.78</v>
      </c>
      <c r="O5857">
        <v>1</v>
      </c>
      <c r="P5857" s="55">
        <v>1</v>
      </c>
      <c r="Q5857" s="55">
        <v>5</v>
      </c>
      <c r="R5857" t="s">
        <v>117</v>
      </c>
      <c r="S5857" s="55">
        <v>660</v>
      </c>
      <c r="T5857" s="55">
        <f>--(Customer[[#This Row],[Geography]]="Germany")</f>
        <v>0</v>
      </c>
      <c r="U5857" s="55">
        <f>--(Customer[[#This Row],[Geography]]="France")</f>
        <v>1</v>
      </c>
      <c r="V5857" s="55">
        <f>--(Customer[[#This Row],[Geography]]="Spain")</f>
        <v>0</v>
      </c>
    </row>
    <row r="5858" spans="1:22">
      <c r="A5858">
        <v>5857</v>
      </c>
      <c r="B5858">
        <v>15693864</v>
      </c>
      <c r="C5858" t="s">
        <v>1906</v>
      </c>
      <c r="D5858" s="54">
        <v>512</v>
      </c>
      <c r="E5858" t="s">
        <v>11</v>
      </c>
      <c r="F5858" t="s">
        <v>120</v>
      </c>
      <c r="G5858" s="55">
        <v>31</v>
      </c>
      <c r="H5858" s="55" t="str">
        <f>IF(Customer[[#This Row],[Age]]&lt;=32,"18-32",IF(Customer[[#This Row],[Age]]&lt;=47,"33-47",IF(Customer[[#This Row],[Age]]&lt;=62,"48-62",IF(Customer[[#This Row],[Age]]&lt;=77,"63-77","78-92"))))</f>
        <v>18-32</v>
      </c>
      <c r="I5858" s="55">
        <v>6</v>
      </c>
      <c r="J5858" s="54">
        <v>0</v>
      </c>
      <c r="K5858" s="55">
        <v>2</v>
      </c>
      <c r="L5858">
        <v>1</v>
      </c>
      <c r="M5858">
        <v>0</v>
      </c>
      <c r="N5858" s="54">
        <v>168462.26</v>
      </c>
      <c r="O5858">
        <v>0</v>
      </c>
      <c r="P5858" s="55">
        <v>0</v>
      </c>
      <c r="Q5858" s="55">
        <v>1</v>
      </c>
      <c r="R5858" t="s">
        <v>122</v>
      </c>
      <c r="S5858" s="55">
        <v>264</v>
      </c>
      <c r="T5858" s="55">
        <f>--(Customer[[#This Row],[Geography]]="Germany")</f>
        <v>0</v>
      </c>
      <c r="U5858" s="55">
        <f>--(Customer[[#This Row],[Geography]]="France")</f>
        <v>0</v>
      </c>
      <c r="V5858" s="55">
        <f>--(Customer[[#This Row],[Geography]]="Spain")</f>
        <v>1</v>
      </c>
    </row>
    <row r="5859" spans="1:22">
      <c r="A5859">
        <v>5858</v>
      </c>
      <c r="B5859">
        <v>15760550</v>
      </c>
      <c r="C5859" t="s">
        <v>755</v>
      </c>
      <c r="D5859" s="54">
        <v>594</v>
      </c>
      <c r="E5859" t="s">
        <v>9</v>
      </c>
      <c r="F5859" t="s">
        <v>112</v>
      </c>
      <c r="G5859" s="55">
        <v>56</v>
      </c>
      <c r="H5859" s="55" t="str">
        <f>IF(Customer[[#This Row],[Age]]&lt;=32,"18-32",IF(Customer[[#This Row],[Age]]&lt;=47,"33-47",IF(Customer[[#This Row],[Age]]&lt;=62,"48-62",IF(Customer[[#This Row],[Age]]&lt;=77,"63-77","78-92"))))</f>
        <v>48-62</v>
      </c>
      <c r="I5859" s="55">
        <v>7</v>
      </c>
      <c r="J5859" s="54">
        <v>0</v>
      </c>
      <c r="K5859" s="55">
        <v>1</v>
      </c>
      <c r="L5859">
        <v>1</v>
      </c>
      <c r="M5859">
        <v>0</v>
      </c>
      <c r="N5859" s="54">
        <v>26215.85</v>
      </c>
      <c r="O5859">
        <v>1</v>
      </c>
      <c r="P5859" s="55">
        <v>1</v>
      </c>
      <c r="Q5859" s="55">
        <v>5</v>
      </c>
      <c r="R5859" t="s">
        <v>122</v>
      </c>
      <c r="S5859" s="55">
        <v>709</v>
      </c>
      <c r="T5859" s="55">
        <f>--(Customer[[#This Row],[Geography]]="Germany")</f>
        <v>0</v>
      </c>
      <c r="U5859" s="55">
        <f>--(Customer[[#This Row],[Geography]]="France")</f>
        <v>1</v>
      </c>
      <c r="V5859" s="55">
        <f>--(Customer[[#This Row],[Geography]]="Spain")</f>
        <v>0</v>
      </c>
    </row>
    <row r="5860" spans="1:22">
      <c r="A5860">
        <v>5859</v>
      </c>
      <c r="B5860">
        <v>15686137</v>
      </c>
      <c r="C5860" t="s">
        <v>127</v>
      </c>
      <c r="D5860" s="54">
        <v>570</v>
      </c>
      <c r="E5860" t="s">
        <v>9</v>
      </c>
      <c r="F5860" t="s">
        <v>112</v>
      </c>
      <c r="G5860" s="55">
        <v>30</v>
      </c>
      <c r="H5860" s="55" t="str">
        <f>IF(Customer[[#This Row],[Age]]&lt;=32,"18-32",IF(Customer[[#This Row],[Age]]&lt;=47,"33-47",IF(Customer[[#This Row],[Age]]&lt;=62,"48-62",IF(Customer[[#This Row],[Age]]&lt;=77,"63-77","78-92"))))</f>
        <v>18-32</v>
      </c>
      <c r="I5860" s="55">
        <v>10</v>
      </c>
      <c r="J5860" s="54">
        <v>176173.52</v>
      </c>
      <c r="K5860" s="55">
        <v>1</v>
      </c>
      <c r="L5860">
        <v>1</v>
      </c>
      <c r="M5860">
        <v>0</v>
      </c>
      <c r="N5860" s="54">
        <v>97045.32</v>
      </c>
      <c r="O5860">
        <v>1</v>
      </c>
      <c r="P5860" s="55">
        <v>1</v>
      </c>
      <c r="Q5860" s="55">
        <v>2</v>
      </c>
      <c r="R5860" t="s">
        <v>117</v>
      </c>
      <c r="S5860" s="55">
        <v>539</v>
      </c>
      <c r="T5860" s="55">
        <f>--(Customer[[#This Row],[Geography]]="Germany")</f>
        <v>0</v>
      </c>
      <c r="U5860" s="55">
        <f>--(Customer[[#This Row],[Geography]]="France")</f>
        <v>1</v>
      </c>
      <c r="V5860" s="55">
        <f>--(Customer[[#This Row],[Geography]]="Spain")</f>
        <v>0</v>
      </c>
    </row>
    <row r="5861" spans="1:22">
      <c r="A5861">
        <v>5860</v>
      </c>
      <c r="B5861">
        <v>15809087</v>
      </c>
      <c r="C5861" t="s">
        <v>2279</v>
      </c>
      <c r="D5861" s="54">
        <v>721</v>
      </c>
      <c r="E5861" t="s">
        <v>11</v>
      </c>
      <c r="F5861" t="s">
        <v>120</v>
      </c>
      <c r="G5861" s="55">
        <v>38</v>
      </c>
      <c r="H5861" s="55" t="str">
        <f>IF(Customer[[#This Row],[Age]]&lt;=32,"18-32",IF(Customer[[#This Row],[Age]]&lt;=47,"33-47",IF(Customer[[#This Row],[Age]]&lt;=62,"48-62",IF(Customer[[#This Row],[Age]]&lt;=77,"63-77","78-92"))))</f>
        <v>33-47</v>
      </c>
      <c r="I5861" s="55">
        <v>7</v>
      </c>
      <c r="J5861" s="54">
        <v>0</v>
      </c>
      <c r="K5861" s="55">
        <v>1</v>
      </c>
      <c r="L5861">
        <v>0</v>
      </c>
      <c r="M5861">
        <v>1</v>
      </c>
      <c r="N5861" s="54">
        <v>53534.8</v>
      </c>
      <c r="O5861">
        <v>0</v>
      </c>
      <c r="P5861" s="55">
        <v>0</v>
      </c>
      <c r="Q5861" s="55">
        <v>3</v>
      </c>
      <c r="R5861" t="s">
        <v>117</v>
      </c>
      <c r="S5861" s="55">
        <v>932</v>
      </c>
      <c r="T5861" s="55">
        <f>--(Customer[[#This Row],[Geography]]="Germany")</f>
        <v>0</v>
      </c>
      <c r="U5861" s="55">
        <f>--(Customer[[#This Row],[Geography]]="France")</f>
        <v>0</v>
      </c>
      <c r="V5861" s="55">
        <f>--(Customer[[#This Row],[Geography]]="Spain")</f>
        <v>1</v>
      </c>
    </row>
    <row r="5862" spans="1:22">
      <c r="A5862">
        <v>5861</v>
      </c>
      <c r="B5862">
        <v>15807663</v>
      </c>
      <c r="C5862" t="s">
        <v>1043</v>
      </c>
      <c r="D5862" s="54">
        <v>453</v>
      </c>
      <c r="E5862" t="s">
        <v>9</v>
      </c>
      <c r="F5862" t="s">
        <v>112</v>
      </c>
      <c r="G5862" s="55">
        <v>37</v>
      </c>
      <c r="H5862" s="55" t="str">
        <f>IF(Customer[[#This Row],[Age]]&lt;=32,"18-32",IF(Customer[[#This Row],[Age]]&lt;=47,"33-47",IF(Customer[[#This Row],[Age]]&lt;=62,"48-62",IF(Customer[[#This Row],[Age]]&lt;=77,"63-77","78-92"))))</f>
        <v>33-47</v>
      </c>
      <c r="I5862" s="55">
        <v>4</v>
      </c>
      <c r="J5862" s="54">
        <v>131834.76</v>
      </c>
      <c r="K5862" s="55">
        <v>2</v>
      </c>
      <c r="L5862">
        <v>1</v>
      </c>
      <c r="M5862">
        <v>0</v>
      </c>
      <c r="N5862" s="54">
        <v>8949.2000000000007</v>
      </c>
      <c r="O5862">
        <v>0</v>
      </c>
      <c r="P5862" s="55">
        <v>0</v>
      </c>
      <c r="Q5862" s="55">
        <v>5</v>
      </c>
      <c r="R5862" t="s">
        <v>113</v>
      </c>
      <c r="S5862" s="55">
        <v>549</v>
      </c>
      <c r="T5862" s="55">
        <f>--(Customer[[#This Row],[Geography]]="Germany")</f>
        <v>0</v>
      </c>
      <c r="U5862" s="55">
        <f>--(Customer[[#This Row],[Geography]]="France")</f>
        <v>1</v>
      </c>
      <c r="V5862" s="55">
        <f>--(Customer[[#This Row],[Geography]]="Spain")</f>
        <v>0</v>
      </c>
    </row>
    <row r="5863" spans="1:22">
      <c r="A5863">
        <v>5862</v>
      </c>
      <c r="B5863">
        <v>15809100</v>
      </c>
      <c r="C5863" t="s">
        <v>179</v>
      </c>
      <c r="D5863" s="54">
        <v>562</v>
      </c>
      <c r="E5863" t="s">
        <v>9</v>
      </c>
      <c r="F5863" t="s">
        <v>120</v>
      </c>
      <c r="G5863" s="55">
        <v>48</v>
      </c>
      <c r="H5863" s="55" t="str">
        <f>IF(Customer[[#This Row],[Age]]&lt;=32,"18-32",IF(Customer[[#This Row],[Age]]&lt;=47,"33-47",IF(Customer[[#This Row],[Age]]&lt;=62,"48-62",IF(Customer[[#This Row],[Age]]&lt;=77,"63-77","78-92"))))</f>
        <v>48-62</v>
      </c>
      <c r="I5863" s="55">
        <v>3</v>
      </c>
      <c r="J5863" s="54">
        <v>92347.96</v>
      </c>
      <c r="K5863" s="55">
        <v>1</v>
      </c>
      <c r="L5863">
        <v>1</v>
      </c>
      <c r="M5863">
        <v>1</v>
      </c>
      <c r="N5863" s="54">
        <v>163116.75</v>
      </c>
      <c r="O5863">
        <v>0</v>
      </c>
      <c r="P5863" s="55">
        <v>0</v>
      </c>
      <c r="Q5863" s="55">
        <v>1</v>
      </c>
      <c r="R5863" t="s">
        <v>113</v>
      </c>
      <c r="S5863" s="55">
        <v>876</v>
      </c>
      <c r="T5863" s="55">
        <f>--(Customer[[#This Row],[Geography]]="Germany")</f>
        <v>0</v>
      </c>
      <c r="U5863" s="55">
        <f>--(Customer[[#This Row],[Geography]]="France")</f>
        <v>1</v>
      </c>
      <c r="V5863" s="55">
        <f>--(Customer[[#This Row],[Geography]]="Spain")</f>
        <v>0</v>
      </c>
    </row>
    <row r="5864" spans="1:22">
      <c r="A5864">
        <v>5863</v>
      </c>
      <c r="B5864">
        <v>15794916</v>
      </c>
      <c r="C5864" t="s">
        <v>1651</v>
      </c>
      <c r="D5864" s="54">
        <v>682</v>
      </c>
      <c r="E5864" t="s">
        <v>9</v>
      </c>
      <c r="F5864" t="s">
        <v>120</v>
      </c>
      <c r="G5864" s="55">
        <v>40</v>
      </c>
      <c r="H5864" s="55" t="str">
        <f>IF(Customer[[#This Row],[Age]]&lt;=32,"18-32",IF(Customer[[#This Row],[Age]]&lt;=47,"33-47",IF(Customer[[#This Row],[Age]]&lt;=62,"48-62",IF(Customer[[#This Row],[Age]]&lt;=77,"63-77","78-92"))))</f>
        <v>33-47</v>
      </c>
      <c r="I5864" s="55">
        <v>4</v>
      </c>
      <c r="J5864" s="54">
        <v>0</v>
      </c>
      <c r="K5864" s="55">
        <v>2</v>
      </c>
      <c r="L5864">
        <v>1</v>
      </c>
      <c r="M5864">
        <v>1</v>
      </c>
      <c r="N5864" s="54">
        <v>140745.91</v>
      </c>
      <c r="O5864">
        <v>0</v>
      </c>
      <c r="P5864" s="55">
        <v>0</v>
      </c>
      <c r="Q5864" s="55">
        <v>5</v>
      </c>
      <c r="R5864" t="s">
        <v>122</v>
      </c>
      <c r="S5864" s="55">
        <v>819</v>
      </c>
      <c r="T5864" s="55">
        <f>--(Customer[[#This Row],[Geography]]="Germany")</f>
        <v>0</v>
      </c>
      <c r="U5864" s="55">
        <f>--(Customer[[#This Row],[Geography]]="France")</f>
        <v>1</v>
      </c>
      <c r="V5864" s="55">
        <f>--(Customer[[#This Row],[Geography]]="Spain")</f>
        <v>0</v>
      </c>
    </row>
    <row r="5865" spans="1:22">
      <c r="A5865">
        <v>5864</v>
      </c>
      <c r="B5865">
        <v>15614215</v>
      </c>
      <c r="C5865" t="s">
        <v>730</v>
      </c>
      <c r="D5865" s="54">
        <v>748</v>
      </c>
      <c r="E5865" t="s">
        <v>9</v>
      </c>
      <c r="F5865" t="s">
        <v>120</v>
      </c>
      <c r="G5865" s="55">
        <v>40</v>
      </c>
      <c r="H5865" s="55" t="str">
        <f>IF(Customer[[#This Row],[Age]]&lt;=32,"18-32",IF(Customer[[#This Row],[Age]]&lt;=47,"33-47",IF(Customer[[#This Row],[Age]]&lt;=62,"48-62",IF(Customer[[#This Row],[Age]]&lt;=77,"63-77","78-92"))))</f>
        <v>33-47</v>
      </c>
      <c r="I5865" s="55">
        <v>3</v>
      </c>
      <c r="J5865" s="54">
        <v>95297.11</v>
      </c>
      <c r="K5865" s="55">
        <v>1</v>
      </c>
      <c r="L5865">
        <v>0</v>
      </c>
      <c r="M5865">
        <v>0</v>
      </c>
      <c r="N5865" s="54">
        <v>171515.84</v>
      </c>
      <c r="O5865">
        <v>0</v>
      </c>
      <c r="P5865" s="55">
        <v>0</v>
      </c>
      <c r="Q5865" s="55">
        <v>4</v>
      </c>
      <c r="R5865" t="s">
        <v>117</v>
      </c>
      <c r="S5865" s="55">
        <v>667</v>
      </c>
      <c r="T5865" s="55">
        <f>--(Customer[[#This Row],[Geography]]="Germany")</f>
        <v>0</v>
      </c>
      <c r="U5865" s="55">
        <f>--(Customer[[#This Row],[Geography]]="France")</f>
        <v>1</v>
      </c>
      <c r="V5865" s="55">
        <f>--(Customer[[#This Row],[Geography]]="Spain")</f>
        <v>0</v>
      </c>
    </row>
    <row r="5866" spans="1:22">
      <c r="A5866">
        <v>5865</v>
      </c>
      <c r="B5866">
        <v>15805449</v>
      </c>
      <c r="C5866" t="s">
        <v>584</v>
      </c>
      <c r="D5866" s="54">
        <v>729</v>
      </c>
      <c r="E5866" t="s">
        <v>9</v>
      </c>
      <c r="F5866" t="s">
        <v>112</v>
      </c>
      <c r="G5866" s="55">
        <v>32</v>
      </c>
      <c r="H5866" s="55" t="str">
        <f>IF(Customer[[#This Row],[Age]]&lt;=32,"18-32",IF(Customer[[#This Row],[Age]]&lt;=47,"33-47",IF(Customer[[#This Row],[Age]]&lt;=62,"48-62",IF(Customer[[#This Row],[Age]]&lt;=77,"63-77","78-92"))))</f>
        <v>18-32</v>
      </c>
      <c r="I5866" s="55">
        <v>9</v>
      </c>
      <c r="J5866" s="54">
        <v>0</v>
      </c>
      <c r="K5866" s="55">
        <v>2</v>
      </c>
      <c r="L5866">
        <v>0</v>
      </c>
      <c r="M5866">
        <v>0</v>
      </c>
      <c r="N5866" s="54">
        <v>150803.44</v>
      </c>
      <c r="O5866">
        <v>0</v>
      </c>
      <c r="P5866" s="55">
        <v>0</v>
      </c>
      <c r="Q5866" s="55">
        <v>4</v>
      </c>
      <c r="R5866" t="s">
        <v>117</v>
      </c>
      <c r="S5866" s="55">
        <v>282</v>
      </c>
      <c r="T5866" s="55">
        <f>--(Customer[[#This Row],[Geography]]="Germany")</f>
        <v>0</v>
      </c>
      <c r="U5866" s="55">
        <f>--(Customer[[#This Row],[Geography]]="France")</f>
        <v>1</v>
      </c>
      <c r="V5866" s="55">
        <f>--(Customer[[#This Row],[Geography]]="Spain")</f>
        <v>0</v>
      </c>
    </row>
    <row r="5867" spans="1:22">
      <c r="A5867">
        <v>5866</v>
      </c>
      <c r="B5867">
        <v>15686983</v>
      </c>
      <c r="C5867" t="s">
        <v>2280</v>
      </c>
      <c r="D5867" s="54">
        <v>663</v>
      </c>
      <c r="E5867" t="s">
        <v>9</v>
      </c>
      <c r="F5867" t="s">
        <v>120</v>
      </c>
      <c r="G5867" s="55">
        <v>39</v>
      </c>
      <c r="H5867" s="55" t="str">
        <f>IF(Customer[[#This Row],[Age]]&lt;=32,"18-32",IF(Customer[[#This Row],[Age]]&lt;=47,"33-47",IF(Customer[[#This Row],[Age]]&lt;=62,"48-62",IF(Customer[[#This Row],[Age]]&lt;=77,"63-77","78-92"))))</f>
        <v>33-47</v>
      </c>
      <c r="I5867" s="55">
        <v>4</v>
      </c>
      <c r="J5867" s="54">
        <v>0</v>
      </c>
      <c r="K5867" s="55">
        <v>1</v>
      </c>
      <c r="L5867">
        <v>1</v>
      </c>
      <c r="M5867">
        <v>0</v>
      </c>
      <c r="N5867" s="54">
        <v>76884.05</v>
      </c>
      <c r="O5867">
        <v>0</v>
      </c>
      <c r="P5867" s="55">
        <v>0</v>
      </c>
      <c r="Q5867" s="55">
        <v>1</v>
      </c>
      <c r="R5867" t="s">
        <v>113</v>
      </c>
      <c r="S5867" s="55">
        <v>900</v>
      </c>
      <c r="T5867" s="55">
        <f>--(Customer[[#This Row],[Geography]]="Germany")</f>
        <v>0</v>
      </c>
      <c r="U5867" s="55">
        <f>--(Customer[[#This Row],[Geography]]="France")</f>
        <v>1</v>
      </c>
      <c r="V5867" s="55">
        <f>--(Customer[[#This Row],[Geography]]="Spain")</f>
        <v>0</v>
      </c>
    </row>
    <row r="5868" spans="1:22">
      <c r="A5868">
        <v>5867</v>
      </c>
      <c r="B5868">
        <v>15808017</v>
      </c>
      <c r="C5868" t="s">
        <v>2281</v>
      </c>
      <c r="D5868" s="54">
        <v>735</v>
      </c>
      <c r="E5868" t="s">
        <v>9</v>
      </c>
      <c r="F5868" t="s">
        <v>112</v>
      </c>
      <c r="G5868" s="55">
        <v>53</v>
      </c>
      <c r="H5868" s="55" t="str">
        <f>IF(Customer[[#This Row],[Age]]&lt;=32,"18-32",IF(Customer[[#This Row],[Age]]&lt;=47,"33-47",IF(Customer[[#This Row],[Age]]&lt;=62,"48-62",IF(Customer[[#This Row],[Age]]&lt;=77,"63-77","78-92"))))</f>
        <v>48-62</v>
      </c>
      <c r="I5868" s="55">
        <v>8</v>
      </c>
      <c r="J5868" s="54">
        <v>123845.36</v>
      </c>
      <c r="K5868" s="55">
        <v>2</v>
      </c>
      <c r="L5868">
        <v>0</v>
      </c>
      <c r="M5868">
        <v>1</v>
      </c>
      <c r="N5868" s="54">
        <v>170454.93</v>
      </c>
      <c r="O5868">
        <v>1</v>
      </c>
      <c r="P5868" s="55">
        <v>1</v>
      </c>
      <c r="Q5868" s="55">
        <v>5</v>
      </c>
      <c r="R5868" t="s">
        <v>113</v>
      </c>
      <c r="S5868" s="55">
        <v>415</v>
      </c>
      <c r="T5868" s="55">
        <f>--(Customer[[#This Row],[Geography]]="Germany")</f>
        <v>0</v>
      </c>
      <c r="U5868" s="55">
        <f>--(Customer[[#This Row],[Geography]]="France")</f>
        <v>1</v>
      </c>
      <c r="V5868" s="55">
        <f>--(Customer[[#This Row],[Geography]]="Spain")</f>
        <v>0</v>
      </c>
    </row>
    <row r="5869" spans="1:22">
      <c r="A5869">
        <v>5868</v>
      </c>
      <c r="B5869">
        <v>15756804</v>
      </c>
      <c r="C5869" t="s">
        <v>2282</v>
      </c>
      <c r="D5869" s="54">
        <v>627</v>
      </c>
      <c r="E5869" t="s">
        <v>10</v>
      </c>
      <c r="F5869" t="s">
        <v>120</v>
      </c>
      <c r="G5869" s="55">
        <v>62</v>
      </c>
      <c r="H5869" s="55" t="str">
        <f>IF(Customer[[#This Row],[Age]]&lt;=32,"18-32",IF(Customer[[#This Row],[Age]]&lt;=47,"33-47",IF(Customer[[#This Row],[Age]]&lt;=62,"48-62",IF(Customer[[#This Row],[Age]]&lt;=77,"63-77","78-92"))))</f>
        <v>48-62</v>
      </c>
      <c r="I5869" s="55">
        <v>3</v>
      </c>
      <c r="J5869" s="54">
        <v>143426.34</v>
      </c>
      <c r="K5869" s="55">
        <v>2</v>
      </c>
      <c r="L5869">
        <v>1</v>
      </c>
      <c r="M5869">
        <v>1</v>
      </c>
      <c r="N5869" s="54">
        <v>143104.29999999999</v>
      </c>
      <c r="O5869">
        <v>0</v>
      </c>
      <c r="P5869" s="55">
        <v>0</v>
      </c>
      <c r="Q5869" s="55">
        <v>4</v>
      </c>
      <c r="R5869" t="s">
        <v>113</v>
      </c>
      <c r="S5869" s="55">
        <v>875</v>
      </c>
      <c r="T5869" s="55">
        <f>--(Customer[[#This Row],[Geography]]="Germany")</f>
        <v>1</v>
      </c>
      <c r="U5869" s="55">
        <f>--(Customer[[#This Row],[Geography]]="France")</f>
        <v>0</v>
      </c>
      <c r="V5869" s="55">
        <f>--(Customer[[#This Row],[Geography]]="Spain")</f>
        <v>0</v>
      </c>
    </row>
    <row r="5870" spans="1:22">
      <c r="A5870">
        <v>5869</v>
      </c>
      <c r="B5870">
        <v>15646810</v>
      </c>
      <c r="C5870" t="s">
        <v>340</v>
      </c>
      <c r="D5870" s="54">
        <v>713</v>
      </c>
      <c r="E5870" t="s">
        <v>9</v>
      </c>
      <c r="F5870" t="s">
        <v>120</v>
      </c>
      <c r="G5870" s="55">
        <v>46</v>
      </c>
      <c r="H5870" s="55" t="str">
        <f>IF(Customer[[#This Row],[Age]]&lt;=32,"18-32",IF(Customer[[#This Row],[Age]]&lt;=47,"33-47",IF(Customer[[#This Row],[Age]]&lt;=62,"48-62",IF(Customer[[#This Row],[Age]]&lt;=77,"63-77","78-92"))))</f>
        <v>33-47</v>
      </c>
      <c r="I5870" s="55">
        <v>5</v>
      </c>
      <c r="J5870" s="54">
        <v>0</v>
      </c>
      <c r="K5870" s="55">
        <v>1</v>
      </c>
      <c r="L5870">
        <v>1</v>
      </c>
      <c r="M5870">
        <v>1</v>
      </c>
      <c r="N5870" s="54">
        <v>55701.62</v>
      </c>
      <c r="O5870">
        <v>0</v>
      </c>
      <c r="P5870" s="55">
        <v>0</v>
      </c>
      <c r="Q5870" s="55">
        <v>5</v>
      </c>
      <c r="R5870" t="s">
        <v>117</v>
      </c>
      <c r="S5870" s="55">
        <v>961</v>
      </c>
      <c r="T5870" s="55">
        <f>--(Customer[[#This Row],[Geography]]="Germany")</f>
        <v>0</v>
      </c>
      <c r="U5870" s="55">
        <f>--(Customer[[#This Row],[Geography]]="France")</f>
        <v>1</v>
      </c>
      <c r="V5870" s="55">
        <f>--(Customer[[#This Row],[Geography]]="Spain")</f>
        <v>0</v>
      </c>
    </row>
    <row r="5871" spans="1:22">
      <c r="A5871">
        <v>5870</v>
      </c>
      <c r="B5871">
        <v>15710424</v>
      </c>
      <c r="C5871" t="s">
        <v>137</v>
      </c>
      <c r="D5871" s="54">
        <v>562</v>
      </c>
      <c r="E5871" t="s">
        <v>10</v>
      </c>
      <c r="F5871" t="s">
        <v>120</v>
      </c>
      <c r="G5871" s="55">
        <v>31</v>
      </c>
      <c r="H5871" s="55" t="str">
        <f>IF(Customer[[#This Row],[Age]]&lt;=32,"18-32",IF(Customer[[#This Row],[Age]]&lt;=47,"33-47",IF(Customer[[#This Row],[Age]]&lt;=62,"48-62",IF(Customer[[#This Row],[Age]]&lt;=77,"63-77","78-92"))))</f>
        <v>18-32</v>
      </c>
      <c r="I5871" s="55">
        <v>2</v>
      </c>
      <c r="J5871" s="54">
        <v>112708.2</v>
      </c>
      <c r="K5871" s="55">
        <v>1</v>
      </c>
      <c r="L5871">
        <v>0</v>
      </c>
      <c r="M5871">
        <v>1</v>
      </c>
      <c r="N5871" s="54">
        <v>186370.3</v>
      </c>
      <c r="O5871">
        <v>0</v>
      </c>
      <c r="P5871" s="55">
        <v>0</v>
      </c>
      <c r="Q5871" s="55">
        <v>5</v>
      </c>
      <c r="R5871" t="s">
        <v>122</v>
      </c>
      <c r="S5871" s="55">
        <v>249</v>
      </c>
      <c r="T5871" s="55">
        <f>--(Customer[[#This Row],[Geography]]="Germany")</f>
        <v>1</v>
      </c>
      <c r="U5871" s="55">
        <f>--(Customer[[#This Row],[Geography]]="France")</f>
        <v>0</v>
      </c>
      <c r="V5871" s="55">
        <f>--(Customer[[#This Row],[Geography]]="Spain")</f>
        <v>0</v>
      </c>
    </row>
    <row r="5872" spans="1:22">
      <c r="A5872">
        <v>5871</v>
      </c>
      <c r="B5872">
        <v>15799422</v>
      </c>
      <c r="C5872" t="s">
        <v>1560</v>
      </c>
      <c r="D5872" s="54">
        <v>632</v>
      </c>
      <c r="E5872" t="s">
        <v>9</v>
      </c>
      <c r="F5872" t="s">
        <v>120</v>
      </c>
      <c r="G5872" s="55">
        <v>43</v>
      </c>
      <c r="H5872" s="55" t="str">
        <f>IF(Customer[[#This Row],[Age]]&lt;=32,"18-32",IF(Customer[[#This Row],[Age]]&lt;=47,"33-47",IF(Customer[[#This Row],[Age]]&lt;=62,"48-62",IF(Customer[[#This Row],[Age]]&lt;=77,"63-77","78-92"))))</f>
        <v>33-47</v>
      </c>
      <c r="I5872" s="55">
        <v>2</v>
      </c>
      <c r="J5872" s="54">
        <v>100013.51</v>
      </c>
      <c r="K5872" s="55">
        <v>1</v>
      </c>
      <c r="L5872">
        <v>1</v>
      </c>
      <c r="M5872">
        <v>0</v>
      </c>
      <c r="N5872" s="54">
        <v>24275.32</v>
      </c>
      <c r="O5872">
        <v>0</v>
      </c>
      <c r="P5872" s="55">
        <v>0</v>
      </c>
      <c r="Q5872" s="55">
        <v>5</v>
      </c>
      <c r="R5872" t="s">
        <v>122</v>
      </c>
      <c r="S5872" s="55">
        <v>839</v>
      </c>
      <c r="T5872" s="55">
        <f>--(Customer[[#This Row],[Geography]]="Germany")</f>
        <v>0</v>
      </c>
      <c r="U5872" s="55">
        <f>--(Customer[[#This Row],[Geography]]="France")</f>
        <v>1</v>
      </c>
      <c r="V5872" s="55">
        <f>--(Customer[[#This Row],[Geography]]="Spain")</f>
        <v>0</v>
      </c>
    </row>
    <row r="5873" spans="1:22">
      <c r="A5873">
        <v>5872</v>
      </c>
      <c r="B5873">
        <v>15692750</v>
      </c>
      <c r="C5873" t="s">
        <v>1043</v>
      </c>
      <c r="D5873" s="54">
        <v>479</v>
      </c>
      <c r="E5873" t="s">
        <v>9</v>
      </c>
      <c r="F5873" t="s">
        <v>112</v>
      </c>
      <c r="G5873" s="55">
        <v>33</v>
      </c>
      <c r="H5873" s="55" t="str">
        <f>IF(Customer[[#This Row],[Age]]&lt;=32,"18-32",IF(Customer[[#This Row],[Age]]&lt;=47,"33-47",IF(Customer[[#This Row],[Age]]&lt;=62,"48-62",IF(Customer[[#This Row],[Age]]&lt;=77,"63-77","78-92"))))</f>
        <v>33-47</v>
      </c>
      <c r="I5873" s="55">
        <v>2</v>
      </c>
      <c r="J5873" s="54">
        <v>208165.53</v>
      </c>
      <c r="K5873" s="55">
        <v>1</v>
      </c>
      <c r="L5873">
        <v>0</v>
      </c>
      <c r="M5873">
        <v>0</v>
      </c>
      <c r="N5873" s="54">
        <v>50774.81</v>
      </c>
      <c r="O5873">
        <v>1</v>
      </c>
      <c r="P5873" s="55">
        <v>1</v>
      </c>
      <c r="Q5873" s="55">
        <v>5</v>
      </c>
      <c r="R5873" t="s">
        <v>130</v>
      </c>
      <c r="S5873" s="55">
        <v>765</v>
      </c>
      <c r="T5873" s="55">
        <f>--(Customer[[#This Row],[Geography]]="Germany")</f>
        <v>0</v>
      </c>
      <c r="U5873" s="55">
        <f>--(Customer[[#This Row],[Geography]]="France")</f>
        <v>1</v>
      </c>
      <c r="V5873" s="55">
        <f>--(Customer[[#This Row],[Geography]]="Spain")</f>
        <v>0</v>
      </c>
    </row>
    <row r="5874" spans="1:22">
      <c r="A5874">
        <v>5873</v>
      </c>
      <c r="B5874">
        <v>15794549</v>
      </c>
      <c r="C5874" t="s">
        <v>489</v>
      </c>
      <c r="D5874" s="54">
        <v>658</v>
      </c>
      <c r="E5874" t="s">
        <v>11</v>
      </c>
      <c r="F5874" t="s">
        <v>120</v>
      </c>
      <c r="G5874" s="55">
        <v>21</v>
      </c>
      <c r="H5874" s="55" t="str">
        <f>IF(Customer[[#This Row],[Age]]&lt;=32,"18-32",IF(Customer[[#This Row],[Age]]&lt;=47,"33-47",IF(Customer[[#This Row],[Age]]&lt;=62,"48-62",IF(Customer[[#This Row],[Age]]&lt;=77,"63-77","78-92"))))</f>
        <v>18-32</v>
      </c>
      <c r="I5874" s="55">
        <v>7</v>
      </c>
      <c r="J5874" s="54">
        <v>0</v>
      </c>
      <c r="K5874" s="55">
        <v>2</v>
      </c>
      <c r="L5874">
        <v>0</v>
      </c>
      <c r="M5874">
        <v>1</v>
      </c>
      <c r="N5874" s="54">
        <v>154279.87</v>
      </c>
      <c r="O5874">
        <v>0</v>
      </c>
      <c r="P5874" s="55">
        <v>0</v>
      </c>
      <c r="Q5874" s="55">
        <v>4</v>
      </c>
      <c r="R5874" t="s">
        <v>122</v>
      </c>
      <c r="S5874" s="55">
        <v>653</v>
      </c>
      <c r="T5874" s="55">
        <f>--(Customer[[#This Row],[Geography]]="Germany")</f>
        <v>0</v>
      </c>
      <c r="U5874" s="55">
        <f>--(Customer[[#This Row],[Geography]]="France")</f>
        <v>0</v>
      </c>
      <c r="V5874" s="55">
        <f>--(Customer[[#This Row],[Geography]]="Spain")</f>
        <v>1</v>
      </c>
    </row>
    <row r="5875" spans="1:22">
      <c r="A5875">
        <v>5874</v>
      </c>
      <c r="B5875">
        <v>15803764</v>
      </c>
      <c r="C5875" t="s">
        <v>621</v>
      </c>
      <c r="D5875" s="54">
        <v>598</v>
      </c>
      <c r="E5875" t="s">
        <v>9</v>
      </c>
      <c r="F5875" t="s">
        <v>112</v>
      </c>
      <c r="G5875" s="55">
        <v>40</v>
      </c>
      <c r="H5875" s="55" t="str">
        <f>IF(Customer[[#This Row],[Age]]&lt;=32,"18-32",IF(Customer[[#This Row],[Age]]&lt;=47,"33-47",IF(Customer[[#This Row],[Age]]&lt;=62,"48-62",IF(Customer[[#This Row],[Age]]&lt;=77,"63-77","78-92"))))</f>
        <v>33-47</v>
      </c>
      <c r="I5875" s="55">
        <v>9</v>
      </c>
      <c r="J5875" s="54">
        <v>0</v>
      </c>
      <c r="K5875" s="55">
        <v>1</v>
      </c>
      <c r="L5875">
        <v>1</v>
      </c>
      <c r="M5875">
        <v>0</v>
      </c>
      <c r="N5875" s="54">
        <v>68462.59</v>
      </c>
      <c r="O5875">
        <v>1</v>
      </c>
      <c r="P5875" s="55">
        <v>1</v>
      </c>
      <c r="Q5875" s="55">
        <v>3</v>
      </c>
      <c r="R5875" t="s">
        <v>113</v>
      </c>
      <c r="S5875" s="55">
        <v>324</v>
      </c>
      <c r="T5875" s="55">
        <f>--(Customer[[#This Row],[Geography]]="Germany")</f>
        <v>0</v>
      </c>
      <c r="U5875" s="55">
        <f>--(Customer[[#This Row],[Geography]]="France")</f>
        <v>1</v>
      </c>
      <c r="V5875" s="55">
        <f>--(Customer[[#This Row],[Geography]]="Spain")</f>
        <v>0</v>
      </c>
    </row>
    <row r="5876" spans="1:22">
      <c r="A5876">
        <v>5875</v>
      </c>
      <c r="B5876">
        <v>15674840</v>
      </c>
      <c r="C5876" t="s">
        <v>1097</v>
      </c>
      <c r="D5876" s="54">
        <v>597</v>
      </c>
      <c r="E5876" t="s">
        <v>9</v>
      </c>
      <c r="F5876" t="s">
        <v>120</v>
      </c>
      <c r="G5876" s="55">
        <v>19</v>
      </c>
      <c r="H5876" s="55" t="str">
        <f>IF(Customer[[#This Row],[Age]]&lt;=32,"18-32",IF(Customer[[#This Row],[Age]]&lt;=47,"33-47",IF(Customer[[#This Row],[Age]]&lt;=62,"48-62",IF(Customer[[#This Row],[Age]]&lt;=77,"63-77","78-92"))))</f>
        <v>18-32</v>
      </c>
      <c r="I5876" s="55">
        <v>2</v>
      </c>
      <c r="J5876" s="54">
        <v>0</v>
      </c>
      <c r="K5876" s="55">
        <v>2</v>
      </c>
      <c r="L5876">
        <v>1</v>
      </c>
      <c r="M5876">
        <v>1</v>
      </c>
      <c r="N5876" s="54">
        <v>91036.74</v>
      </c>
      <c r="O5876">
        <v>0</v>
      </c>
      <c r="P5876" s="55">
        <v>0</v>
      </c>
      <c r="Q5876" s="55">
        <v>3</v>
      </c>
      <c r="R5876" t="s">
        <v>117</v>
      </c>
      <c r="S5876" s="55">
        <v>270</v>
      </c>
      <c r="T5876" s="55">
        <f>--(Customer[[#This Row],[Geography]]="Germany")</f>
        <v>0</v>
      </c>
      <c r="U5876" s="55">
        <f>--(Customer[[#This Row],[Geography]]="France")</f>
        <v>1</v>
      </c>
      <c r="V5876" s="55">
        <f>--(Customer[[#This Row],[Geography]]="Spain")</f>
        <v>0</v>
      </c>
    </row>
    <row r="5877" spans="1:22">
      <c r="A5877">
        <v>5876</v>
      </c>
      <c r="B5877">
        <v>15653762</v>
      </c>
      <c r="C5877" t="s">
        <v>2102</v>
      </c>
      <c r="D5877" s="54">
        <v>512</v>
      </c>
      <c r="E5877" t="s">
        <v>9</v>
      </c>
      <c r="F5877" t="s">
        <v>112</v>
      </c>
      <c r="G5877" s="55">
        <v>33</v>
      </c>
      <c r="H5877" s="55" t="str">
        <f>IF(Customer[[#This Row],[Age]]&lt;=32,"18-32",IF(Customer[[#This Row],[Age]]&lt;=47,"33-47",IF(Customer[[#This Row],[Age]]&lt;=62,"48-62",IF(Customer[[#This Row],[Age]]&lt;=77,"63-77","78-92"))))</f>
        <v>33-47</v>
      </c>
      <c r="I5877" s="55">
        <v>6</v>
      </c>
      <c r="J5877" s="54">
        <v>121685.31</v>
      </c>
      <c r="K5877" s="55">
        <v>2</v>
      </c>
      <c r="L5877">
        <v>1</v>
      </c>
      <c r="M5877">
        <v>1</v>
      </c>
      <c r="N5877" s="54">
        <v>83681.97</v>
      </c>
      <c r="O5877">
        <v>0</v>
      </c>
      <c r="P5877" s="55">
        <v>0</v>
      </c>
      <c r="Q5877" s="55">
        <v>4</v>
      </c>
      <c r="R5877" t="s">
        <v>117</v>
      </c>
      <c r="S5877" s="55">
        <v>973</v>
      </c>
      <c r="T5877" s="55">
        <f>--(Customer[[#This Row],[Geography]]="Germany")</f>
        <v>0</v>
      </c>
      <c r="U5877" s="55">
        <f>--(Customer[[#This Row],[Geography]]="France")</f>
        <v>1</v>
      </c>
      <c r="V5877" s="55">
        <f>--(Customer[[#This Row],[Geography]]="Spain")</f>
        <v>0</v>
      </c>
    </row>
    <row r="5878" spans="1:22">
      <c r="A5878">
        <v>5877</v>
      </c>
      <c r="B5878">
        <v>15581229</v>
      </c>
      <c r="C5878" t="s">
        <v>745</v>
      </c>
      <c r="D5878" s="54">
        <v>704</v>
      </c>
      <c r="E5878" t="s">
        <v>9</v>
      </c>
      <c r="F5878" t="s">
        <v>120</v>
      </c>
      <c r="G5878" s="55">
        <v>39</v>
      </c>
      <c r="H5878" s="55" t="str">
        <f>IF(Customer[[#This Row],[Age]]&lt;=32,"18-32",IF(Customer[[#This Row],[Age]]&lt;=47,"33-47",IF(Customer[[#This Row],[Age]]&lt;=62,"48-62",IF(Customer[[#This Row],[Age]]&lt;=77,"63-77","78-92"))))</f>
        <v>33-47</v>
      </c>
      <c r="I5878" s="55">
        <v>2</v>
      </c>
      <c r="J5878" s="54">
        <v>111525.02</v>
      </c>
      <c r="K5878" s="55">
        <v>1</v>
      </c>
      <c r="L5878">
        <v>1</v>
      </c>
      <c r="M5878">
        <v>0</v>
      </c>
      <c r="N5878" s="54">
        <v>199484.96</v>
      </c>
      <c r="O5878">
        <v>0</v>
      </c>
      <c r="P5878" s="55">
        <v>0</v>
      </c>
      <c r="Q5878" s="55">
        <v>4</v>
      </c>
      <c r="R5878" t="s">
        <v>122</v>
      </c>
      <c r="S5878" s="55">
        <v>368</v>
      </c>
      <c r="T5878" s="55">
        <f>--(Customer[[#This Row],[Geography]]="Germany")</f>
        <v>0</v>
      </c>
      <c r="U5878" s="55">
        <f>--(Customer[[#This Row],[Geography]]="France")</f>
        <v>1</v>
      </c>
      <c r="V5878" s="55">
        <f>--(Customer[[#This Row],[Geography]]="Spain")</f>
        <v>0</v>
      </c>
    </row>
    <row r="5879" spans="1:22">
      <c r="A5879">
        <v>5878</v>
      </c>
      <c r="B5879">
        <v>15800228</v>
      </c>
      <c r="C5879" t="s">
        <v>1798</v>
      </c>
      <c r="D5879" s="54">
        <v>474</v>
      </c>
      <c r="E5879" t="s">
        <v>9</v>
      </c>
      <c r="F5879" t="s">
        <v>120</v>
      </c>
      <c r="G5879" s="55">
        <v>26</v>
      </c>
      <c r="H5879" s="55" t="str">
        <f>IF(Customer[[#This Row],[Age]]&lt;=32,"18-32",IF(Customer[[#This Row],[Age]]&lt;=47,"33-47",IF(Customer[[#This Row],[Age]]&lt;=62,"48-62",IF(Customer[[#This Row],[Age]]&lt;=77,"63-77","78-92"))))</f>
        <v>18-32</v>
      </c>
      <c r="I5879" s="55">
        <v>6</v>
      </c>
      <c r="J5879" s="54">
        <v>0</v>
      </c>
      <c r="K5879" s="55">
        <v>2</v>
      </c>
      <c r="L5879">
        <v>0</v>
      </c>
      <c r="M5879">
        <v>0</v>
      </c>
      <c r="N5879" s="54">
        <v>152491.22</v>
      </c>
      <c r="O5879">
        <v>0</v>
      </c>
      <c r="P5879" s="55">
        <v>0</v>
      </c>
      <c r="Q5879" s="55">
        <v>3</v>
      </c>
      <c r="R5879" t="s">
        <v>130</v>
      </c>
      <c r="S5879" s="55">
        <v>316</v>
      </c>
      <c r="T5879" s="55">
        <f>--(Customer[[#This Row],[Geography]]="Germany")</f>
        <v>0</v>
      </c>
      <c r="U5879" s="55">
        <f>--(Customer[[#This Row],[Geography]]="France")</f>
        <v>1</v>
      </c>
      <c r="V5879" s="55">
        <f>--(Customer[[#This Row],[Geography]]="Spain")</f>
        <v>0</v>
      </c>
    </row>
    <row r="5880" spans="1:22">
      <c r="A5880">
        <v>5879</v>
      </c>
      <c r="B5880">
        <v>15656333</v>
      </c>
      <c r="C5880" t="s">
        <v>996</v>
      </c>
      <c r="D5880" s="54">
        <v>604</v>
      </c>
      <c r="E5880" t="s">
        <v>10</v>
      </c>
      <c r="F5880" t="s">
        <v>120</v>
      </c>
      <c r="G5880" s="55">
        <v>36</v>
      </c>
      <c r="H5880" s="55" t="str">
        <f>IF(Customer[[#This Row],[Age]]&lt;=32,"18-32",IF(Customer[[#This Row],[Age]]&lt;=47,"33-47",IF(Customer[[#This Row],[Age]]&lt;=62,"48-62",IF(Customer[[#This Row],[Age]]&lt;=77,"63-77","78-92"))))</f>
        <v>33-47</v>
      </c>
      <c r="I5880" s="55">
        <v>10</v>
      </c>
      <c r="J5880" s="54">
        <v>113546.3</v>
      </c>
      <c r="K5880" s="55">
        <v>1</v>
      </c>
      <c r="L5880">
        <v>1</v>
      </c>
      <c r="M5880">
        <v>1</v>
      </c>
      <c r="N5880" s="54">
        <v>134875.37</v>
      </c>
      <c r="O5880">
        <v>0</v>
      </c>
      <c r="P5880" s="55">
        <v>0</v>
      </c>
      <c r="Q5880" s="55">
        <v>1</v>
      </c>
      <c r="R5880" t="s">
        <v>113</v>
      </c>
      <c r="S5880" s="55">
        <v>582</v>
      </c>
      <c r="T5880" s="55">
        <f>--(Customer[[#This Row],[Geography]]="Germany")</f>
        <v>1</v>
      </c>
      <c r="U5880" s="55">
        <f>--(Customer[[#This Row],[Geography]]="France")</f>
        <v>0</v>
      </c>
      <c r="V5880" s="55">
        <f>--(Customer[[#This Row],[Geography]]="Spain")</f>
        <v>0</v>
      </c>
    </row>
    <row r="5881" spans="1:22">
      <c r="A5881">
        <v>5880</v>
      </c>
      <c r="B5881">
        <v>15697497</v>
      </c>
      <c r="C5881" t="s">
        <v>592</v>
      </c>
      <c r="D5881" s="54">
        <v>683</v>
      </c>
      <c r="E5881" t="s">
        <v>9</v>
      </c>
      <c r="F5881" t="s">
        <v>120</v>
      </c>
      <c r="G5881" s="55">
        <v>41</v>
      </c>
      <c r="H5881" s="55" t="str">
        <f>IF(Customer[[#This Row],[Age]]&lt;=32,"18-32",IF(Customer[[#This Row],[Age]]&lt;=47,"33-47",IF(Customer[[#This Row],[Age]]&lt;=62,"48-62",IF(Customer[[#This Row],[Age]]&lt;=77,"63-77","78-92"))))</f>
        <v>33-47</v>
      </c>
      <c r="I5881" s="55">
        <v>6</v>
      </c>
      <c r="J5881" s="54">
        <v>95696.52</v>
      </c>
      <c r="K5881" s="55">
        <v>2</v>
      </c>
      <c r="L5881">
        <v>1</v>
      </c>
      <c r="M5881">
        <v>1</v>
      </c>
      <c r="N5881" s="54">
        <v>184366.14</v>
      </c>
      <c r="O5881">
        <v>0</v>
      </c>
      <c r="P5881" s="55">
        <v>0</v>
      </c>
      <c r="Q5881" s="55">
        <v>5</v>
      </c>
      <c r="R5881" t="s">
        <v>117</v>
      </c>
      <c r="S5881" s="55">
        <v>459</v>
      </c>
      <c r="T5881" s="55">
        <f>--(Customer[[#This Row],[Geography]]="Germany")</f>
        <v>0</v>
      </c>
      <c r="U5881" s="55">
        <f>--(Customer[[#This Row],[Geography]]="France")</f>
        <v>1</v>
      </c>
      <c r="V5881" s="55">
        <f>--(Customer[[#This Row],[Geography]]="Spain")</f>
        <v>0</v>
      </c>
    </row>
    <row r="5882" spans="1:22">
      <c r="A5882">
        <v>5881</v>
      </c>
      <c r="B5882">
        <v>15585362</v>
      </c>
      <c r="C5882" t="s">
        <v>190</v>
      </c>
      <c r="D5882" s="54">
        <v>537</v>
      </c>
      <c r="E5882" t="s">
        <v>9</v>
      </c>
      <c r="F5882" t="s">
        <v>120</v>
      </c>
      <c r="G5882" s="55">
        <v>28</v>
      </c>
      <c r="H5882" s="55" t="str">
        <f>IF(Customer[[#This Row],[Age]]&lt;=32,"18-32",IF(Customer[[#This Row],[Age]]&lt;=47,"33-47",IF(Customer[[#This Row],[Age]]&lt;=62,"48-62",IF(Customer[[#This Row],[Age]]&lt;=77,"63-77","78-92"))))</f>
        <v>18-32</v>
      </c>
      <c r="I5882" s="55">
        <v>0</v>
      </c>
      <c r="J5882" s="54">
        <v>88963.31</v>
      </c>
      <c r="K5882" s="55">
        <v>2</v>
      </c>
      <c r="L5882">
        <v>1</v>
      </c>
      <c r="M5882">
        <v>1</v>
      </c>
      <c r="N5882" s="54">
        <v>189839.93</v>
      </c>
      <c r="O5882">
        <v>0</v>
      </c>
      <c r="P5882" s="55">
        <v>0</v>
      </c>
      <c r="Q5882" s="55">
        <v>5</v>
      </c>
      <c r="R5882" t="s">
        <v>122</v>
      </c>
      <c r="S5882" s="55">
        <v>561</v>
      </c>
      <c r="T5882" s="55">
        <f>--(Customer[[#This Row],[Geography]]="Germany")</f>
        <v>0</v>
      </c>
      <c r="U5882" s="55">
        <f>--(Customer[[#This Row],[Geography]]="France")</f>
        <v>1</v>
      </c>
      <c r="V5882" s="55">
        <f>--(Customer[[#This Row],[Geography]]="Spain")</f>
        <v>0</v>
      </c>
    </row>
    <row r="5883" spans="1:22">
      <c r="A5883">
        <v>5882</v>
      </c>
      <c r="B5883">
        <v>15571928</v>
      </c>
      <c r="C5883" t="s">
        <v>646</v>
      </c>
      <c r="D5883" s="54">
        <v>794</v>
      </c>
      <c r="E5883" t="s">
        <v>11</v>
      </c>
      <c r="F5883" t="s">
        <v>120</v>
      </c>
      <c r="G5883" s="55">
        <v>31</v>
      </c>
      <c r="H5883" s="55" t="str">
        <f>IF(Customer[[#This Row],[Age]]&lt;=32,"18-32",IF(Customer[[#This Row],[Age]]&lt;=47,"33-47",IF(Customer[[#This Row],[Age]]&lt;=62,"48-62",IF(Customer[[#This Row],[Age]]&lt;=77,"63-77","78-92"))))</f>
        <v>18-32</v>
      </c>
      <c r="I5883" s="55">
        <v>0</v>
      </c>
      <c r="J5883" s="54">
        <v>144880.34</v>
      </c>
      <c r="K5883" s="55">
        <v>2</v>
      </c>
      <c r="L5883">
        <v>0</v>
      </c>
      <c r="M5883">
        <v>1</v>
      </c>
      <c r="N5883" s="54">
        <v>175643.44</v>
      </c>
      <c r="O5883">
        <v>0</v>
      </c>
      <c r="P5883" s="55">
        <v>0</v>
      </c>
      <c r="Q5883" s="55">
        <v>3</v>
      </c>
      <c r="R5883" t="s">
        <v>130</v>
      </c>
      <c r="S5883" s="55">
        <v>542</v>
      </c>
      <c r="T5883" s="55">
        <f>--(Customer[[#This Row],[Geography]]="Germany")</f>
        <v>0</v>
      </c>
      <c r="U5883" s="55">
        <f>--(Customer[[#This Row],[Geography]]="France")</f>
        <v>0</v>
      </c>
      <c r="V5883" s="55">
        <f>--(Customer[[#This Row],[Geography]]="Spain")</f>
        <v>1</v>
      </c>
    </row>
    <row r="5884" spans="1:22">
      <c r="A5884">
        <v>5883</v>
      </c>
      <c r="B5884">
        <v>15785519</v>
      </c>
      <c r="C5884" t="s">
        <v>399</v>
      </c>
      <c r="D5884" s="54">
        <v>732</v>
      </c>
      <c r="E5884" t="s">
        <v>9</v>
      </c>
      <c r="F5884" t="s">
        <v>120</v>
      </c>
      <c r="G5884" s="55">
        <v>55</v>
      </c>
      <c r="H5884" s="55" t="str">
        <f>IF(Customer[[#This Row],[Age]]&lt;=32,"18-32",IF(Customer[[#This Row],[Age]]&lt;=47,"33-47",IF(Customer[[#This Row],[Age]]&lt;=62,"48-62",IF(Customer[[#This Row],[Age]]&lt;=77,"63-77","78-92"))))</f>
        <v>48-62</v>
      </c>
      <c r="I5884" s="55">
        <v>9</v>
      </c>
      <c r="J5884" s="54">
        <v>136576.01999999999</v>
      </c>
      <c r="K5884" s="55">
        <v>1</v>
      </c>
      <c r="L5884">
        <v>0</v>
      </c>
      <c r="M5884">
        <v>1</v>
      </c>
      <c r="N5884" s="54">
        <v>3268.17</v>
      </c>
      <c r="O5884">
        <v>1</v>
      </c>
      <c r="P5884" s="55">
        <v>1</v>
      </c>
      <c r="Q5884" s="55">
        <v>2</v>
      </c>
      <c r="R5884" t="s">
        <v>130</v>
      </c>
      <c r="S5884" s="55">
        <v>443</v>
      </c>
      <c r="T5884" s="55">
        <f>--(Customer[[#This Row],[Geography]]="Germany")</f>
        <v>0</v>
      </c>
      <c r="U5884" s="55">
        <f>--(Customer[[#This Row],[Geography]]="France")</f>
        <v>1</v>
      </c>
      <c r="V5884" s="55">
        <f>--(Customer[[#This Row],[Geography]]="Spain")</f>
        <v>0</v>
      </c>
    </row>
    <row r="5885" spans="1:22">
      <c r="A5885">
        <v>5884</v>
      </c>
      <c r="B5885">
        <v>15743007</v>
      </c>
      <c r="C5885" t="s">
        <v>2283</v>
      </c>
      <c r="D5885" s="54">
        <v>495</v>
      </c>
      <c r="E5885" t="s">
        <v>9</v>
      </c>
      <c r="F5885" t="s">
        <v>112</v>
      </c>
      <c r="G5885" s="55">
        <v>38</v>
      </c>
      <c r="H5885" s="55" t="str">
        <f>IF(Customer[[#This Row],[Age]]&lt;=32,"18-32",IF(Customer[[#This Row],[Age]]&lt;=47,"33-47",IF(Customer[[#This Row],[Age]]&lt;=62,"48-62",IF(Customer[[#This Row],[Age]]&lt;=77,"63-77","78-92"))))</f>
        <v>33-47</v>
      </c>
      <c r="I5885" s="55">
        <v>2</v>
      </c>
      <c r="J5885" s="54">
        <v>63093.01</v>
      </c>
      <c r="K5885" s="55">
        <v>1</v>
      </c>
      <c r="L5885">
        <v>1</v>
      </c>
      <c r="M5885">
        <v>1</v>
      </c>
      <c r="N5885" s="54">
        <v>47089.72</v>
      </c>
      <c r="O5885">
        <v>0</v>
      </c>
      <c r="P5885" s="55">
        <v>0</v>
      </c>
      <c r="Q5885" s="55">
        <v>3</v>
      </c>
      <c r="R5885" t="s">
        <v>130</v>
      </c>
      <c r="S5885" s="55">
        <v>850</v>
      </c>
      <c r="T5885" s="55">
        <f>--(Customer[[#This Row],[Geography]]="Germany")</f>
        <v>0</v>
      </c>
      <c r="U5885" s="55">
        <f>--(Customer[[#This Row],[Geography]]="France")</f>
        <v>1</v>
      </c>
      <c r="V5885" s="55">
        <f>--(Customer[[#This Row],[Geography]]="Spain")</f>
        <v>0</v>
      </c>
    </row>
    <row r="5886" spans="1:22">
      <c r="A5886">
        <v>5885</v>
      </c>
      <c r="B5886">
        <v>15777211</v>
      </c>
      <c r="C5886" t="s">
        <v>2284</v>
      </c>
      <c r="D5886" s="54">
        <v>552</v>
      </c>
      <c r="E5886" t="s">
        <v>10</v>
      </c>
      <c r="F5886" t="s">
        <v>120</v>
      </c>
      <c r="G5886" s="55">
        <v>38</v>
      </c>
      <c r="H5886" s="55" t="str">
        <f>IF(Customer[[#This Row],[Age]]&lt;=32,"18-32",IF(Customer[[#This Row],[Age]]&lt;=47,"33-47",IF(Customer[[#This Row],[Age]]&lt;=62,"48-62",IF(Customer[[#This Row],[Age]]&lt;=77,"63-77","78-92"))))</f>
        <v>33-47</v>
      </c>
      <c r="I5886" s="55">
        <v>10</v>
      </c>
      <c r="J5886" s="54">
        <v>132271.12</v>
      </c>
      <c r="K5886" s="55">
        <v>2</v>
      </c>
      <c r="L5886">
        <v>1</v>
      </c>
      <c r="M5886">
        <v>1</v>
      </c>
      <c r="N5886" s="54">
        <v>46562.02</v>
      </c>
      <c r="O5886">
        <v>0</v>
      </c>
      <c r="P5886" s="55">
        <v>0</v>
      </c>
      <c r="Q5886" s="55">
        <v>1</v>
      </c>
      <c r="R5886" t="s">
        <v>130</v>
      </c>
      <c r="S5886" s="55">
        <v>925</v>
      </c>
      <c r="T5886" s="55">
        <f>--(Customer[[#This Row],[Geography]]="Germany")</f>
        <v>1</v>
      </c>
      <c r="U5886" s="55">
        <f>--(Customer[[#This Row],[Geography]]="France")</f>
        <v>0</v>
      </c>
      <c r="V5886" s="55">
        <f>--(Customer[[#This Row],[Geography]]="Spain")</f>
        <v>0</v>
      </c>
    </row>
    <row r="5887" spans="1:22">
      <c r="A5887">
        <v>5886</v>
      </c>
      <c r="B5887">
        <v>15721935</v>
      </c>
      <c r="C5887" t="s">
        <v>2285</v>
      </c>
      <c r="D5887" s="54">
        <v>602</v>
      </c>
      <c r="E5887" t="s">
        <v>9</v>
      </c>
      <c r="F5887" t="s">
        <v>112</v>
      </c>
      <c r="G5887" s="55">
        <v>29</v>
      </c>
      <c r="H5887" s="55" t="str">
        <f>IF(Customer[[#This Row],[Age]]&lt;=32,"18-32",IF(Customer[[#This Row],[Age]]&lt;=47,"33-47",IF(Customer[[#This Row],[Age]]&lt;=62,"48-62",IF(Customer[[#This Row],[Age]]&lt;=77,"63-77","78-92"))))</f>
        <v>18-32</v>
      </c>
      <c r="I5887" s="55">
        <v>3</v>
      </c>
      <c r="J5887" s="54">
        <v>88814.399999999994</v>
      </c>
      <c r="K5887" s="55">
        <v>2</v>
      </c>
      <c r="L5887">
        <v>1</v>
      </c>
      <c r="M5887">
        <v>1</v>
      </c>
      <c r="N5887" s="54">
        <v>62487.97</v>
      </c>
      <c r="O5887">
        <v>0</v>
      </c>
      <c r="P5887" s="55">
        <v>0</v>
      </c>
      <c r="Q5887" s="55">
        <v>3</v>
      </c>
      <c r="R5887" t="s">
        <v>122</v>
      </c>
      <c r="S5887" s="55">
        <v>241</v>
      </c>
      <c r="T5887" s="55">
        <f>--(Customer[[#This Row],[Geography]]="Germany")</f>
        <v>0</v>
      </c>
      <c r="U5887" s="55">
        <f>--(Customer[[#This Row],[Geography]]="France")</f>
        <v>1</v>
      </c>
      <c r="V5887" s="55">
        <f>--(Customer[[#This Row],[Geography]]="Spain")</f>
        <v>0</v>
      </c>
    </row>
    <row r="5888" spans="1:22">
      <c r="A5888">
        <v>5887</v>
      </c>
      <c r="B5888">
        <v>15591711</v>
      </c>
      <c r="C5888" t="s">
        <v>2286</v>
      </c>
      <c r="D5888" s="54">
        <v>607</v>
      </c>
      <c r="E5888" t="s">
        <v>10</v>
      </c>
      <c r="F5888" t="s">
        <v>120</v>
      </c>
      <c r="G5888" s="55">
        <v>40</v>
      </c>
      <c r="H5888" s="55" t="str">
        <f>IF(Customer[[#This Row],[Age]]&lt;=32,"18-32",IF(Customer[[#This Row],[Age]]&lt;=47,"33-47",IF(Customer[[#This Row],[Age]]&lt;=62,"48-62",IF(Customer[[#This Row],[Age]]&lt;=77,"63-77","78-92"))))</f>
        <v>33-47</v>
      </c>
      <c r="I5888" s="55">
        <v>5</v>
      </c>
      <c r="J5888" s="54">
        <v>90594.55</v>
      </c>
      <c r="K5888" s="55">
        <v>1</v>
      </c>
      <c r="L5888">
        <v>0</v>
      </c>
      <c r="M5888">
        <v>1</v>
      </c>
      <c r="N5888" s="54">
        <v>181598.25</v>
      </c>
      <c r="O5888">
        <v>0</v>
      </c>
      <c r="P5888" s="55">
        <v>0</v>
      </c>
      <c r="Q5888" s="55">
        <v>4</v>
      </c>
      <c r="R5888" t="s">
        <v>113</v>
      </c>
      <c r="S5888" s="55">
        <v>762</v>
      </c>
      <c r="T5888" s="55">
        <f>--(Customer[[#This Row],[Geography]]="Germany")</f>
        <v>1</v>
      </c>
      <c r="U5888" s="55">
        <f>--(Customer[[#This Row],[Geography]]="France")</f>
        <v>0</v>
      </c>
      <c r="V5888" s="55">
        <f>--(Customer[[#This Row],[Geography]]="Spain")</f>
        <v>0</v>
      </c>
    </row>
    <row r="5889" spans="1:22">
      <c r="A5889">
        <v>5888</v>
      </c>
      <c r="B5889">
        <v>15625021</v>
      </c>
      <c r="C5889" t="s">
        <v>951</v>
      </c>
      <c r="D5889" s="54">
        <v>675</v>
      </c>
      <c r="E5889" t="s">
        <v>10</v>
      </c>
      <c r="F5889" t="s">
        <v>112</v>
      </c>
      <c r="G5889" s="55">
        <v>33</v>
      </c>
      <c r="H5889" s="55" t="str">
        <f>IF(Customer[[#This Row],[Age]]&lt;=32,"18-32",IF(Customer[[#This Row],[Age]]&lt;=47,"33-47",IF(Customer[[#This Row],[Age]]&lt;=62,"48-62",IF(Customer[[#This Row],[Age]]&lt;=77,"63-77","78-92"))))</f>
        <v>33-47</v>
      </c>
      <c r="I5889" s="55">
        <v>0</v>
      </c>
      <c r="J5889" s="54">
        <v>141816.25</v>
      </c>
      <c r="K5889" s="55">
        <v>1</v>
      </c>
      <c r="L5889">
        <v>1</v>
      </c>
      <c r="M5889">
        <v>0</v>
      </c>
      <c r="N5889" s="54">
        <v>64815.05</v>
      </c>
      <c r="O5889">
        <v>1</v>
      </c>
      <c r="P5889" s="55">
        <v>1</v>
      </c>
      <c r="Q5889" s="55">
        <v>4</v>
      </c>
      <c r="R5889" t="s">
        <v>117</v>
      </c>
      <c r="S5889" s="55">
        <v>290</v>
      </c>
      <c r="T5889" s="55">
        <f>--(Customer[[#This Row],[Geography]]="Germany")</f>
        <v>1</v>
      </c>
      <c r="U5889" s="55">
        <f>--(Customer[[#This Row],[Geography]]="France")</f>
        <v>0</v>
      </c>
      <c r="V5889" s="55">
        <f>--(Customer[[#This Row],[Geography]]="Spain")</f>
        <v>0</v>
      </c>
    </row>
    <row r="5890" spans="1:22">
      <c r="A5890">
        <v>5889</v>
      </c>
      <c r="B5890">
        <v>15702968</v>
      </c>
      <c r="C5890" t="s">
        <v>2287</v>
      </c>
      <c r="D5890" s="54">
        <v>443</v>
      </c>
      <c r="E5890" t="s">
        <v>9</v>
      </c>
      <c r="F5890" t="s">
        <v>112</v>
      </c>
      <c r="G5890" s="55">
        <v>54</v>
      </c>
      <c r="H5890" s="55" t="str">
        <f>IF(Customer[[#This Row],[Age]]&lt;=32,"18-32",IF(Customer[[#This Row],[Age]]&lt;=47,"33-47",IF(Customer[[#This Row],[Age]]&lt;=62,"48-62",IF(Customer[[#This Row],[Age]]&lt;=77,"63-77","78-92"))))</f>
        <v>48-62</v>
      </c>
      <c r="I5890" s="55">
        <v>3</v>
      </c>
      <c r="J5890" s="54">
        <v>138547.97</v>
      </c>
      <c r="K5890" s="55">
        <v>1</v>
      </c>
      <c r="L5890">
        <v>1</v>
      </c>
      <c r="M5890">
        <v>1</v>
      </c>
      <c r="N5890" s="54">
        <v>70196.23</v>
      </c>
      <c r="O5890">
        <v>1</v>
      </c>
      <c r="P5890" s="55">
        <v>1</v>
      </c>
      <c r="Q5890" s="55">
        <v>1</v>
      </c>
      <c r="R5890" t="s">
        <v>113</v>
      </c>
      <c r="S5890" s="55">
        <v>493</v>
      </c>
      <c r="T5890" s="55">
        <f>--(Customer[[#This Row],[Geography]]="Germany")</f>
        <v>0</v>
      </c>
      <c r="U5890" s="55">
        <f>--(Customer[[#This Row],[Geography]]="France")</f>
        <v>1</v>
      </c>
      <c r="V5890" s="55">
        <f>--(Customer[[#This Row],[Geography]]="Spain")</f>
        <v>0</v>
      </c>
    </row>
    <row r="5891" spans="1:22">
      <c r="A5891">
        <v>5890</v>
      </c>
      <c r="B5891">
        <v>15600462</v>
      </c>
      <c r="C5891" t="s">
        <v>2288</v>
      </c>
      <c r="D5891" s="54">
        <v>727</v>
      </c>
      <c r="E5891" t="s">
        <v>9</v>
      </c>
      <c r="F5891" t="s">
        <v>112</v>
      </c>
      <c r="G5891" s="55">
        <v>31</v>
      </c>
      <c r="H5891" s="55" t="str">
        <f>IF(Customer[[#This Row],[Age]]&lt;=32,"18-32",IF(Customer[[#This Row],[Age]]&lt;=47,"33-47",IF(Customer[[#This Row],[Age]]&lt;=62,"48-62",IF(Customer[[#This Row],[Age]]&lt;=77,"63-77","78-92"))))</f>
        <v>18-32</v>
      </c>
      <c r="I5891" s="55">
        <v>2</v>
      </c>
      <c r="J5891" s="54">
        <v>52192.08</v>
      </c>
      <c r="K5891" s="55">
        <v>2</v>
      </c>
      <c r="L5891">
        <v>0</v>
      </c>
      <c r="M5891">
        <v>1</v>
      </c>
      <c r="N5891" s="54">
        <v>160383.47</v>
      </c>
      <c r="O5891">
        <v>0</v>
      </c>
      <c r="P5891" s="55">
        <v>0</v>
      </c>
      <c r="Q5891" s="55">
        <v>2</v>
      </c>
      <c r="R5891" t="s">
        <v>113</v>
      </c>
      <c r="S5891" s="55">
        <v>759</v>
      </c>
      <c r="T5891" s="55">
        <f>--(Customer[[#This Row],[Geography]]="Germany")</f>
        <v>0</v>
      </c>
      <c r="U5891" s="55">
        <f>--(Customer[[#This Row],[Geography]]="France")</f>
        <v>1</v>
      </c>
      <c r="V5891" s="55">
        <f>--(Customer[[#This Row],[Geography]]="Spain")</f>
        <v>0</v>
      </c>
    </row>
    <row r="5892" spans="1:22">
      <c r="A5892">
        <v>5891</v>
      </c>
      <c r="B5892">
        <v>15768104</v>
      </c>
      <c r="C5892" t="s">
        <v>877</v>
      </c>
      <c r="D5892" s="54">
        <v>482</v>
      </c>
      <c r="E5892" t="s">
        <v>9</v>
      </c>
      <c r="F5892" t="s">
        <v>120</v>
      </c>
      <c r="G5892" s="55">
        <v>38</v>
      </c>
      <c r="H5892" s="55" t="str">
        <f>IF(Customer[[#This Row],[Age]]&lt;=32,"18-32",IF(Customer[[#This Row],[Age]]&lt;=47,"33-47",IF(Customer[[#This Row],[Age]]&lt;=62,"48-62",IF(Customer[[#This Row],[Age]]&lt;=77,"63-77","78-92"))))</f>
        <v>33-47</v>
      </c>
      <c r="I5892" s="55">
        <v>4</v>
      </c>
      <c r="J5892" s="54">
        <v>124976.19</v>
      </c>
      <c r="K5892" s="55">
        <v>1</v>
      </c>
      <c r="L5892">
        <v>1</v>
      </c>
      <c r="M5892">
        <v>0</v>
      </c>
      <c r="N5892" s="54">
        <v>35848.120000000003</v>
      </c>
      <c r="O5892">
        <v>0</v>
      </c>
      <c r="P5892" s="55">
        <v>0</v>
      </c>
      <c r="Q5892" s="55">
        <v>1</v>
      </c>
      <c r="R5892" t="s">
        <v>130</v>
      </c>
      <c r="S5892" s="55">
        <v>813</v>
      </c>
      <c r="T5892" s="55">
        <f>--(Customer[[#This Row],[Geography]]="Germany")</f>
        <v>0</v>
      </c>
      <c r="U5892" s="55">
        <f>--(Customer[[#This Row],[Geography]]="France")</f>
        <v>1</v>
      </c>
      <c r="V5892" s="55">
        <f>--(Customer[[#This Row],[Geography]]="Spain")</f>
        <v>0</v>
      </c>
    </row>
    <row r="5893" spans="1:22">
      <c r="A5893">
        <v>5892</v>
      </c>
      <c r="B5893">
        <v>15780140</v>
      </c>
      <c r="C5893" t="s">
        <v>1132</v>
      </c>
      <c r="D5893" s="54">
        <v>686</v>
      </c>
      <c r="E5893" t="s">
        <v>9</v>
      </c>
      <c r="F5893" t="s">
        <v>112</v>
      </c>
      <c r="G5893" s="55">
        <v>34</v>
      </c>
      <c r="H5893" s="55" t="str">
        <f>IF(Customer[[#This Row],[Age]]&lt;=32,"18-32",IF(Customer[[#This Row],[Age]]&lt;=47,"33-47",IF(Customer[[#This Row],[Age]]&lt;=62,"48-62",IF(Customer[[#This Row],[Age]]&lt;=77,"63-77","78-92"))))</f>
        <v>33-47</v>
      </c>
      <c r="I5893" s="55">
        <v>1</v>
      </c>
      <c r="J5893" s="54">
        <v>0</v>
      </c>
      <c r="K5893" s="55">
        <v>2</v>
      </c>
      <c r="L5893">
        <v>1</v>
      </c>
      <c r="M5893">
        <v>0</v>
      </c>
      <c r="N5893" s="54">
        <v>87278.48</v>
      </c>
      <c r="O5893">
        <v>0</v>
      </c>
      <c r="P5893" s="55">
        <v>0</v>
      </c>
      <c r="Q5893" s="55">
        <v>2</v>
      </c>
      <c r="R5893" t="s">
        <v>113</v>
      </c>
      <c r="S5893" s="55">
        <v>980</v>
      </c>
      <c r="T5893" s="55">
        <f>--(Customer[[#This Row],[Geography]]="Germany")</f>
        <v>0</v>
      </c>
      <c r="U5893" s="55">
        <f>--(Customer[[#This Row],[Geography]]="France")</f>
        <v>1</v>
      </c>
      <c r="V5893" s="55">
        <f>--(Customer[[#This Row],[Geography]]="Spain")</f>
        <v>0</v>
      </c>
    </row>
    <row r="5894" spans="1:22">
      <c r="A5894">
        <v>5893</v>
      </c>
      <c r="B5894">
        <v>15585255</v>
      </c>
      <c r="C5894" t="s">
        <v>72</v>
      </c>
      <c r="D5894" s="54">
        <v>588</v>
      </c>
      <c r="E5894" t="s">
        <v>10</v>
      </c>
      <c r="F5894" t="s">
        <v>120</v>
      </c>
      <c r="G5894" s="55">
        <v>35</v>
      </c>
      <c r="H5894" s="55" t="str">
        <f>IF(Customer[[#This Row],[Age]]&lt;=32,"18-32",IF(Customer[[#This Row],[Age]]&lt;=47,"33-47",IF(Customer[[#This Row],[Age]]&lt;=62,"48-62",IF(Customer[[#This Row],[Age]]&lt;=77,"63-77","78-92"))))</f>
        <v>33-47</v>
      </c>
      <c r="I5894" s="55">
        <v>3</v>
      </c>
      <c r="J5894" s="54">
        <v>104356.38</v>
      </c>
      <c r="K5894" s="55">
        <v>1</v>
      </c>
      <c r="L5894">
        <v>1</v>
      </c>
      <c r="M5894">
        <v>0</v>
      </c>
      <c r="N5894" s="54">
        <v>94498.82</v>
      </c>
      <c r="O5894">
        <v>0</v>
      </c>
      <c r="P5894" s="55">
        <v>0</v>
      </c>
      <c r="Q5894" s="55">
        <v>5</v>
      </c>
      <c r="R5894" t="s">
        <v>117</v>
      </c>
      <c r="S5894" s="55">
        <v>885</v>
      </c>
      <c r="T5894" s="55">
        <f>--(Customer[[#This Row],[Geography]]="Germany")</f>
        <v>1</v>
      </c>
      <c r="U5894" s="55">
        <f>--(Customer[[#This Row],[Geography]]="France")</f>
        <v>0</v>
      </c>
      <c r="V5894" s="55">
        <f>--(Customer[[#This Row],[Geography]]="Spain")</f>
        <v>0</v>
      </c>
    </row>
    <row r="5895" spans="1:22">
      <c r="A5895">
        <v>5894</v>
      </c>
      <c r="B5895">
        <v>15772781</v>
      </c>
      <c r="C5895" t="s">
        <v>1249</v>
      </c>
      <c r="D5895" s="54">
        <v>605</v>
      </c>
      <c r="E5895" t="s">
        <v>11</v>
      </c>
      <c r="F5895" t="s">
        <v>112</v>
      </c>
      <c r="G5895" s="55">
        <v>48</v>
      </c>
      <c r="H5895" s="55" t="str">
        <f>IF(Customer[[#This Row],[Age]]&lt;=32,"18-32",IF(Customer[[#This Row],[Age]]&lt;=47,"33-47",IF(Customer[[#This Row],[Age]]&lt;=62,"48-62",IF(Customer[[#This Row],[Age]]&lt;=77,"63-77","78-92"))))</f>
        <v>48-62</v>
      </c>
      <c r="I5895" s="55">
        <v>10</v>
      </c>
      <c r="J5895" s="54">
        <v>150315.92000000001</v>
      </c>
      <c r="K5895" s="55">
        <v>1</v>
      </c>
      <c r="L5895">
        <v>0</v>
      </c>
      <c r="M5895">
        <v>1</v>
      </c>
      <c r="N5895" s="54">
        <v>133486.35999999999</v>
      </c>
      <c r="O5895">
        <v>0</v>
      </c>
      <c r="P5895" s="55">
        <v>0</v>
      </c>
      <c r="Q5895" s="55">
        <v>4</v>
      </c>
      <c r="R5895" t="s">
        <v>117</v>
      </c>
      <c r="S5895" s="55">
        <v>653</v>
      </c>
      <c r="T5895" s="55">
        <f>--(Customer[[#This Row],[Geography]]="Germany")</f>
        <v>0</v>
      </c>
      <c r="U5895" s="55">
        <f>--(Customer[[#This Row],[Geography]]="France")</f>
        <v>0</v>
      </c>
      <c r="V5895" s="55">
        <f>--(Customer[[#This Row],[Geography]]="Spain")</f>
        <v>1</v>
      </c>
    </row>
    <row r="5896" spans="1:22">
      <c r="A5896">
        <v>5895</v>
      </c>
      <c r="B5896">
        <v>15669987</v>
      </c>
      <c r="C5896" t="s">
        <v>67</v>
      </c>
      <c r="D5896" s="54">
        <v>583</v>
      </c>
      <c r="E5896" t="s">
        <v>9</v>
      </c>
      <c r="F5896" t="s">
        <v>120</v>
      </c>
      <c r="G5896" s="55">
        <v>39</v>
      </c>
      <c r="H5896" s="55" t="str">
        <f>IF(Customer[[#This Row],[Age]]&lt;=32,"18-32",IF(Customer[[#This Row],[Age]]&lt;=47,"33-47",IF(Customer[[#This Row],[Age]]&lt;=62,"48-62",IF(Customer[[#This Row],[Age]]&lt;=77,"63-77","78-92"))))</f>
        <v>33-47</v>
      </c>
      <c r="I5896" s="55">
        <v>1</v>
      </c>
      <c r="J5896" s="54">
        <v>129299.28</v>
      </c>
      <c r="K5896" s="55">
        <v>2</v>
      </c>
      <c r="L5896">
        <v>1</v>
      </c>
      <c r="M5896">
        <v>0</v>
      </c>
      <c r="N5896" s="54">
        <v>73107.600000000006</v>
      </c>
      <c r="O5896">
        <v>0</v>
      </c>
      <c r="P5896" s="55">
        <v>0</v>
      </c>
      <c r="Q5896" s="55">
        <v>1</v>
      </c>
      <c r="R5896" t="s">
        <v>113</v>
      </c>
      <c r="S5896" s="55">
        <v>378</v>
      </c>
      <c r="T5896" s="55">
        <f>--(Customer[[#This Row],[Geography]]="Germany")</f>
        <v>0</v>
      </c>
      <c r="U5896" s="55">
        <f>--(Customer[[#This Row],[Geography]]="France")</f>
        <v>1</v>
      </c>
      <c r="V5896" s="55">
        <f>--(Customer[[#This Row],[Geography]]="Spain")</f>
        <v>0</v>
      </c>
    </row>
    <row r="5897" spans="1:22">
      <c r="A5897">
        <v>5896</v>
      </c>
      <c r="B5897">
        <v>15697000</v>
      </c>
      <c r="C5897" t="s">
        <v>2289</v>
      </c>
      <c r="D5897" s="54">
        <v>738</v>
      </c>
      <c r="E5897" t="s">
        <v>10</v>
      </c>
      <c r="F5897" t="s">
        <v>120</v>
      </c>
      <c r="G5897" s="55">
        <v>37</v>
      </c>
      <c r="H5897" s="55" t="str">
        <f>IF(Customer[[#This Row],[Age]]&lt;=32,"18-32",IF(Customer[[#This Row],[Age]]&lt;=47,"33-47",IF(Customer[[#This Row],[Age]]&lt;=62,"48-62",IF(Customer[[#This Row],[Age]]&lt;=77,"63-77","78-92"))))</f>
        <v>33-47</v>
      </c>
      <c r="I5897" s="55">
        <v>7</v>
      </c>
      <c r="J5897" s="54">
        <v>140950.92000000001</v>
      </c>
      <c r="K5897" s="55">
        <v>2</v>
      </c>
      <c r="L5897">
        <v>1</v>
      </c>
      <c r="M5897">
        <v>0</v>
      </c>
      <c r="N5897" s="54">
        <v>195333.98</v>
      </c>
      <c r="O5897">
        <v>0</v>
      </c>
      <c r="P5897" s="55">
        <v>0</v>
      </c>
      <c r="Q5897" s="55">
        <v>5</v>
      </c>
      <c r="R5897" t="s">
        <v>122</v>
      </c>
      <c r="S5897" s="55">
        <v>865</v>
      </c>
      <c r="T5897" s="55">
        <f>--(Customer[[#This Row],[Geography]]="Germany")</f>
        <v>1</v>
      </c>
      <c r="U5897" s="55">
        <f>--(Customer[[#This Row],[Geography]]="France")</f>
        <v>0</v>
      </c>
      <c r="V5897" s="55">
        <f>--(Customer[[#This Row],[Geography]]="Spain")</f>
        <v>0</v>
      </c>
    </row>
    <row r="5898" spans="1:22">
      <c r="A5898">
        <v>5897</v>
      </c>
      <c r="B5898">
        <v>15733119</v>
      </c>
      <c r="C5898" t="s">
        <v>671</v>
      </c>
      <c r="D5898" s="54">
        <v>744</v>
      </c>
      <c r="E5898" t="s">
        <v>11</v>
      </c>
      <c r="F5898" t="s">
        <v>120</v>
      </c>
      <c r="G5898" s="55">
        <v>30</v>
      </c>
      <c r="H5898" s="55" t="str">
        <f>IF(Customer[[#This Row],[Age]]&lt;=32,"18-32",IF(Customer[[#This Row],[Age]]&lt;=47,"33-47",IF(Customer[[#This Row],[Age]]&lt;=62,"48-62",IF(Customer[[#This Row],[Age]]&lt;=77,"63-77","78-92"))))</f>
        <v>18-32</v>
      </c>
      <c r="I5898" s="55">
        <v>1</v>
      </c>
      <c r="J5898" s="54">
        <v>128065.12</v>
      </c>
      <c r="K5898" s="55">
        <v>1</v>
      </c>
      <c r="L5898">
        <v>1</v>
      </c>
      <c r="M5898">
        <v>0</v>
      </c>
      <c r="N5898" s="54">
        <v>121525.48</v>
      </c>
      <c r="O5898">
        <v>0</v>
      </c>
      <c r="P5898" s="55">
        <v>0</v>
      </c>
      <c r="Q5898" s="55">
        <v>2</v>
      </c>
      <c r="R5898" t="s">
        <v>130</v>
      </c>
      <c r="S5898" s="55">
        <v>607</v>
      </c>
      <c r="T5898" s="55">
        <f>--(Customer[[#This Row],[Geography]]="Germany")</f>
        <v>0</v>
      </c>
      <c r="U5898" s="55">
        <f>--(Customer[[#This Row],[Geography]]="France")</f>
        <v>0</v>
      </c>
      <c r="V5898" s="55">
        <f>--(Customer[[#This Row],[Geography]]="Spain")</f>
        <v>1</v>
      </c>
    </row>
    <row r="5899" spans="1:22">
      <c r="A5899">
        <v>5898</v>
      </c>
      <c r="B5899">
        <v>15782390</v>
      </c>
      <c r="C5899" t="s">
        <v>666</v>
      </c>
      <c r="D5899" s="54">
        <v>781</v>
      </c>
      <c r="E5899" t="s">
        <v>9</v>
      </c>
      <c r="F5899" t="s">
        <v>120</v>
      </c>
      <c r="G5899" s="55">
        <v>23</v>
      </c>
      <c r="H5899" s="55" t="str">
        <f>IF(Customer[[#This Row],[Age]]&lt;=32,"18-32",IF(Customer[[#This Row],[Age]]&lt;=47,"33-47",IF(Customer[[#This Row],[Age]]&lt;=62,"48-62",IF(Customer[[#This Row],[Age]]&lt;=77,"63-77","78-92"))))</f>
        <v>18-32</v>
      </c>
      <c r="I5899" s="55">
        <v>2</v>
      </c>
      <c r="J5899" s="54">
        <v>107433.48</v>
      </c>
      <c r="K5899" s="55">
        <v>1</v>
      </c>
      <c r="L5899">
        <v>1</v>
      </c>
      <c r="M5899">
        <v>0</v>
      </c>
      <c r="N5899" s="54">
        <v>173843.21</v>
      </c>
      <c r="O5899">
        <v>0</v>
      </c>
      <c r="P5899" s="55">
        <v>0</v>
      </c>
      <c r="Q5899" s="55">
        <v>5</v>
      </c>
      <c r="R5899" t="s">
        <v>122</v>
      </c>
      <c r="S5899" s="55">
        <v>815</v>
      </c>
      <c r="T5899" s="55">
        <f>--(Customer[[#This Row],[Geography]]="Germany")</f>
        <v>0</v>
      </c>
      <c r="U5899" s="55">
        <f>--(Customer[[#This Row],[Geography]]="France")</f>
        <v>1</v>
      </c>
      <c r="V5899" s="55">
        <f>--(Customer[[#This Row],[Geography]]="Spain")</f>
        <v>0</v>
      </c>
    </row>
    <row r="5900" spans="1:22">
      <c r="A5900">
        <v>5899</v>
      </c>
      <c r="B5900">
        <v>15654700</v>
      </c>
      <c r="C5900" t="s">
        <v>382</v>
      </c>
      <c r="D5900" s="54">
        <v>699</v>
      </c>
      <c r="E5900" t="s">
        <v>9</v>
      </c>
      <c r="F5900" t="s">
        <v>120</v>
      </c>
      <c r="G5900" s="55">
        <v>34</v>
      </c>
      <c r="H5900" s="55" t="str">
        <f>IF(Customer[[#This Row],[Age]]&lt;=32,"18-32",IF(Customer[[#This Row],[Age]]&lt;=47,"33-47",IF(Customer[[#This Row],[Age]]&lt;=62,"48-62",IF(Customer[[#This Row],[Age]]&lt;=77,"63-77","78-92"))))</f>
        <v>33-47</v>
      </c>
      <c r="I5900" s="55">
        <v>2</v>
      </c>
      <c r="J5900" s="54">
        <v>117468.67</v>
      </c>
      <c r="K5900" s="55">
        <v>1</v>
      </c>
      <c r="L5900">
        <v>1</v>
      </c>
      <c r="M5900">
        <v>0</v>
      </c>
      <c r="N5900" s="54">
        <v>185227.42</v>
      </c>
      <c r="O5900">
        <v>0</v>
      </c>
      <c r="P5900" s="55">
        <v>0</v>
      </c>
      <c r="Q5900" s="55">
        <v>5</v>
      </c>
      <c r="R5900" t="s">
        <v>117</v>
      </c>
      <c r="S5900" s="55">
        <v>825</v>
      </c>
      <c r="T5900" s="55">
        <f>--(Customer[[#This Row],[Geography]]="Germany")</f>
        <v>0</v>
      </c>
      <c r="U5900" s="55">
        <f>--(Customer[[#This Row],[Geography]]="France")</f>
        <v>1</v>
      </c>
      <c r="V5900" s="55">
        <f>--(Customer[[#This Row],[Geography]]="Spain")</f>
        <v>0</v>
      </c>
    </row>
    <row r="5901" spans="1:22">
      <c r="A5901">
        <v>5900</v>
      </c>
      <c r="B5901">
        <v>15632210</v>
      </c>
      <c r="C5901" t="s">
        <v>1075</v>
      </c>
      <c r="D5901" s="54">
        <v>639</v>
      </c>
      <c r="E5901" t="s">
        <v>9</v>
      </c>
      <c r="F5901" t="s">
        <v>112</v>
      </c>
      <c r="G5901" s="55">
        <v>27</v>
      </c>
      <c r="H5901" s="55" t="str">
        <f>IF(Customer[[#This Row],[Age]]&lt;=32,"18-32",IF(Customer[[#This Row],[Age]]&lt;=47,"33-47",IF(Customer[[#This Row],[Age]]&lt;=62,"48-62",IF(Customer[[#This Row],[Age]]&lt;=77,"63-77","78-92"))))</f>
        <v>18-32</v>
      </c>
      <c r="I5901" s="55">
        <v>2</v>
      </c>
      <c r="J5901" s="54">
        <v>0</v>
      </c>
      <c r="K5901" s="55">
        <v>2</v>
      </c>
      <c r="L5901">
        <v>0</v>
      </c>
      <c r="M5901">
        <v>0</v>
      </c>
      <c r="N5901" s="54">
        <v>125244.18</v>
      </c>
      <c r="O5901">
        <v>0</v>
      </c>
      <c r="P5901" s="55">
        <v>0</v>
      </c>
      <c r="Q5901" s="55">
        <v>3</v>
      </c>
      <c r="R5901" t="s">
        <v>130</v>
      </c>
      <c r="S5901" s="55">
        <v>541</v>
      </c>
      <c r="T5901" s="55">
        <f>--(Customer[[#This Row],[Geography]]="Germany")</f>
        <v>0</v>
      </c>
      <c r="U5901" s="55">
        <f>--(Customer[[#This Row],[Geography]]="France")</f>
        <v>1</v>
      </c>
      <c r="V5901" s="55">
        <f>--(Customer[[#This Row],[Geography]]="Spain")</f>
        <v>0</v>
      </c>
    </row>
    <row r="5902" spans="1:22">
      <c r="A5902">
        <v>5901</v>
      </c>
      <c r="B5902">
        <v>15642041</v>
      </c>
      <c r="C5902" t="s">
        <v>982</v>
      </c>
      <c r="D5902" s="54">
        <v>583</v>
      </c>
      <c r="E5902" t="s">
        <v>9</v>
      </c>
      <c r="F5902" t="s">
        <v>112</v>
      </c>
      <c r="G5902" s="55">
        <v>27</v>
      </c>
      <c r="H5902" s="55" t="str">
        <f>IF(Customer[[#This Row],[Age]]&lt;=32,"18-32",IF(Customer[[#This Row],[Age]]&lt;=47,"33-47",IF(Customer[[#This Row],[Age]]&lt;=62,"48-62",IF(Customer[[#This Row],[Age]]&lt;=77,"63-77","78-92"))))</f>
        <v>18-32</v>
      </c>
      <c r="I5902" s="55">
        <v>4</v>
      </c>
      <c r="J5902" s="54">
        <v>0</v>
      </c>
      <c r="K5902" s="55">
        <v>3</v>
      </c>
      <c r="L5902">
        <v>1</v>
      </c>
      <c r="M5902">
        <v>0</v>
      </c>
      <c r="N5902" s="54">
        <v>163113.41</v>
      </c>
      <c r="O5902">
        <v>0</v>
      </c>
      <c r="P5902" s="55">
        <v>0</v>
      </c>
      <c r="Q5902" s="55">
        <v>1</v>
      </c>
      <c r="R5902" t="s">
        <v>113</v>
      </c>
      <c r="S5902" s="55">
        <v>484</v>
      </c>
      <c r="T5902" s="55">
        <f>--(Customer[[#This Row],[Geography]]="Germany")</f>
        <v>0</v>
      </c>
      <c r="U5902" s="55">
        <f>--(Customer[[#This Row],[Geography]]="France")</f>
        <v>1</v>
      </c>
      <c r="V5902" s="55">
        <f>--(Customer[[#This Row],[Geography]]="Spain")</f>
        <v>0</v>
      </c>
    </row>
    <row r="5903" spans="1:22">
      <c r="A5903">
        <v>5902</v>
      </c>
      <c r="B5903">
        <v>15709737</v>
      </c>
      <c r="C5903" t="s">
        <v>703</v>
      </c>
      <c r="D5903" s="54">
        <v>587</v>
      </c>
      <c r="E5903" t="s">
        <v>9</v>
      </c>
      <c r="F5903" t="s">
        <v>120</v>
      </c>
      <c r="G5903" s="55">
        <v>42</v>
      </c>
      <c r="H5903" s="55" t="str">
        <f>IF(Customer[[#This Row],[Age]]&lt;=32,"18-32",IF(Customer[[#This Row],[Age]]&lt;=47,"33-47",IF(Customer[[#This Row],[Age]]&lt;=62,"48-62",IF(Customer[[#This Row],[Age]]&lt;=77,"63-77","78-92"))))</f>
        <v>33-47</v>
      </c>
      <c r="I5903" s="55">
        <v>1</v>
      </c>
      <c r="J5903" s="54">
        <v>0</v>
      </c>
      <c r="K5903" s="55">
        <v>1</v>
      </c>
      <c r="L5903">
        <v>0</v>
      </c>
      <c r="M5903">
        <v>0</v>
      </c>
      <c r="N5903" s="54">
        <v>123006.91</v>
      </c>
      <c r="O5903">
        <v>0</v>
      </c>
      <c r="P5903" s="55">
        <v>0</v>
      </c>
      <c r="Q5903" s="55">
        <v>5</v>
      </c>
      <c r="R5903" t="s">
        <v>130</v>
      </c>
      <c r="S5903" s="55">
        <v>727</v>
      </c>
      <c r="T5903" s="55">
        <f>--(Customer[[#This Row],[Geography]]="Germany")</f>
        <v>0</v>
      </c>
      <c r="U5903" s="55">
        <f>--(Customer[[#This Row],[Geography]]="France")</f>
        <v>1</v>
      </c>
      <c r="V5903" s="55">
        <f>--(Customer[[#This Row],[Geography]]="Spain")</f>
        <v>0</v>
      </c>
    </row>
    <row r="5904" spans="1:22">
      <c r="A5904">
        <v>5903</v>
      </c>
      <c r="B5904">
        <v>15792388</v>
      </c>
      <c r="C5904" t="s">
        <v>587</v>
      </c>
      <c r="D5904" s="54">
        <v>694</v>
      </c>
      <c r="E5904" t="s">
        <v>9</v>
      </c>
      <c r="F5904" t="s">
        <v>120</v>
      </c>
      <c r="G5904" s="55">
        <v>40</v>
      </c>
      <c r="H5904" s="55" t="str">
        <f>IF(Customer[[#This Row],[Age]]&lt;=32,"18-32",IF(Customer[[#This Row],[Age]]&lt;=47,"33-47",IF(Customer[[#This Row],[Age]]&lt;=62,"48-62",IF(Customer[[#This Row],[Age]]&lt;=77,"63-77","78-92"))))</f>
        <v>33-47</v>
      </c>
      <c r="I5904" s="55">
        <v>9</v>
      </c>
      <c r="J5904" s="54">
        <v>0</v>
      </c>
      <c r="K5904" s="55">
        <v>2</v>
      </c>
      <c r="L5904">
        <v>1</v>
      </c>
      <c r="M5904">
        <v>0</v>
      </c>
      <c r="N5904" s="54">
        <v>40463.03</v>
      </c>
      <c r="O5904">
        <v>0</v>
      </c>
      <c r="P5904" s="55">
        <v>0</v>
      </c>
      <c r="Q5904" s="55">
        <v>2</v>
      </c>
      <c r="R5904" t="s">
        <v>130</v>
      </c>
      <c r="S5904" s="55">
        <v>400</v>
      </c>
      <c r="T5904" s="55">
        <f>--(Customer[[#This Row],[Geography]]="Germany")</f>
        <v>0</v>
      </c>
      <c r="U5904" s="55">
        <f>--(Customer[[#This Row],[Geography]]="France")</f>
        <v>1</v>
      </c>
      <c r="V5904" s="55">
        <f>--(Customer[[#This Row],[Geography]]="Spain")</f>
        <v>0</v>
      </c>
    </row>
    <row r="5905" spans="1:22">
      <c r="A5905">
        <v>5904</v>
      </c>
      <c r="B5905">
        <v>15786014</v>
      </c>
      <c r="C5905" t="s">
        <v>794</v>
      </c>
      <c r="D5905" s="54">
        <v>570</v>
      </c>
      <c r="E5905" t="s">
        <v>9</v>
      </c>
      <c r="F5905" t="s">
        <v>112</v>
      </c>
      <c r="G5905" s="55">
        <v>29</v>
      </c>
      <c r="H5905" s="55" t="str">
        <f>IF(Customer[[#This Row],[Age]]&lt;=32,"18-32",IF(Customer[[#This Row],[Age]]&lt;=47,"33-47",IF(Customer[[#This Row],[Age]]&lt;=62,"48-62",IF(Customer[[#This Row],[Age]]&lt;=77,"63-77","78-92"))))</f>
        <v>18-32</v>
      </c>
      <c r="I5905" s="55">
        <v>4</v>
      </c>
      <c r="J5905" s="54">
        <v>153040.03</v>
      </c>
      <c r="K5905" s="55">
        <v>1</v>
      </c>
      <c r="L5905">
        <v>1</v>
      </c>
      <c r="M5905">
        <v>1</v>
      </c>
      <c r="N5905" s="54">
        <v>131363.57</v>
      </c>
      <c r="O5905">
        <v>1</v>
      </c>
      <c r="P5905" s="55">
        <v>1</v>
      </c>
      <c r="Q5905" s="55">
        <v>3</v>
      </c>
      <c r="R5905" t="s">
        <v>122</v>
      </c>
      <c r="S5905" s="55">
        <v>762</v>
      </c>
      <c r="T5905" s="55">
        <f>--(Customer[[#This Row],[Geography]]="Germany")</f>
        <v>0</v>
      </c>
      <c r="U5905" s="55">
        <f>--(Customer[[#This Row],[Geography]]="France")</f>
        <v>1</v>
      </c>
      <c r="V5905" s="55">
        <f>--(Customer[[#This Row],[Geography]]="Spain")</f>
        <v>0</v>
      </c>
    </row>
    <row r="5906" spans="1:22">
      <c r="A5906">
        <v>5905</v>
      </c>
      <c r="B5906">
        <v>15794580</v>
      </c>
      <c r="C5906" t="s">
        <v>709</v>
      </c>
      <c r="D5906" s="54">
        <v>692</v>
      </c>
      <c r="E5906" t="s">
        <v>10</v>
      </c>
      <c r="F5906" t="s">
        <v>120</v>
      </c>
      <c r="G5906" s="55">
        <v>45</v>
      </c>
      <c r="H5906" s="55" t="str">
        <f>IF(Customer[[#This Row],[Age]]&lt;=32,"18-32",IF(Customer[[#This Row],[Age]]&lt;=47,"33-47",IF(Customer[[#This Row],[Age]]&lt;=62,"48-62",IF(Customer[[#This Row],[Age]]&lt;=77,"63-77","78-92"))))</f>
        <v>33-47</v>
      </c>
      <c r="I5906" s="55">
        <v>6</v>
      </c>
      <c r="J5906" s="54">
        <v>142084.04</v>
      </c>
      <c r="K5906" s="55">
        <v>4</v>
      </c>
      <c r="L5906">
        <v>1</v>
      </c>
      <c r="M5906">
        <v>0</v>
      </c>
      <c r="N5906" s="54">
        <v>188305.85</v>
      </c>
      <c r="O5906">
        <v>1</v>
      </c>
      <c r="P5906" s="55">
        <v>1</v>
      </c>
      <c r="Q5906" s="55">
        <v>5</v>
      </c>
      <c r="R5906" t="s">
        <v>113</v>
      </c>
      <c r="S5906" s="55">
        <v>322</v>
      </c>
      <c r="T5906" s="55">
        <f>--(Customer[[#This Row],[Geography]]="Germany")</f>
        <v>1</v>
      </c>
      <c r="U5906" s="55">
        <f>--(Customer[[#This Row],[Geography]]="France")</f>
        <v>0</v>
      </c>
      <c r="V5906" s="55">
        <f>--(Customer[[#This Row],[Geography]]="Spain")</f>
        <v>0</v>
      </c>
    </row>
    <row r="5907" spans="1:22">
      <c r="A5907">
        <v>5906</v>
      </c>
      <c r="B5907">
        <v>15675964</v>
      </c>
      <c r="C5907" t="s">
        <v>1306</v>
      </c>
      <c r="D5907" s="54">
        <v>511</v>
      </c>
      <c r="E5907" t="s">
        <v>9</v>
      </c>
      <c r="F5907" t="s">
        <v>112</v>
      </c>
      <c r="G5907" s="55">
        <v>30</v>
      </c>
      <c r="H5907" s="55" t="str">
        <f>IF(Customer[[#This Row],[Age]]&lt;=32,"18-32",IF(Customer[[#This Row],[Age]]&lt;=47,"33-47",IF(Customer[[#This Row],[Age]]&lt;=62,"48-62",IF(Customer[[#This Row],[Age]]&lt;=77,"63-77","78-92"))))</f>
        <v>18-32</v>
      </c>
      <c r="I5907" s="55">
        <v>5</v>
      </c>
      <c r="J5907" s="54">
        <v>0</v>
      </c>
      <c r="K5907" s="55">
        <v>2</v>
      </c>
      <c r="L5907">
        <v>1</v>
      </c>
      <c r="M5907">
        <v>0</v>
      </c>
      <c r="N5907" s="54">
        <v>143994.85999999999</v>
      </c>
      <c r="O5907">
        <v>0</v>
      </c>
      <c r="P5907" s="55">
        <v>0</v>
      </c>
      <c r="Q5907" s="55">
        <v>4</v>
      </c>
      <c r="R5907" t="s">
        <v>122</v>
      </c>
      <c r="S5907" s="55">
        <v>248</v>
      </c>
      <c r="T5907" s="55">
        <f>--(Customer[[#This Row],[Geography]]="Germany")</f>
        <v>0</v>
      </c>
      <c r="U5907" s="55">
        <f>--(Customer[[#This Row],[Geography]]="France")</f>
        <v>1</v>
      </c>
      <c r="V5907" s="55">
        <f>--(Customer[[#This Row],[Geography]]="Spain")</f>
        <v>0</v>
      </c>
    </row>
    <row r="5908" spans="1:22">
      <c r="A5908">
        <v>5907</v>
      </c>
      <c r="B5908">
        <v>15814275</v>
      </c>
      <c r="C5908" t="s">
        <v>374</v>
      </c>
      <c r="D5908" s="54">
        <v>788</v>
      </c>
      <c r="E5908" t="s">
        <v>9</v>
      </c>
      <c r="F5908" t="s">
        <v>120</v>
      </c>
      <c r="G5908" s="55">
        <v>32</v>
      </c>
      <c r="H5908" s="55" t="str">
        <f>IF(Customer[[#This Row],[Age]]&lt;=32,"18-32",IF(Customer[[#This Row],[Age]]&lt;=47,"33-47",IF(Customer[[#This Row],[Age]]&lt;=62,"48-62",IF(Customer[[#This Row],[Age]]&lt;=77,"63-77","78-92"))))</f>
        <v>18-32</v>
      </c>
      <c r="I5908" s="55">
        <v>4</v>
      </c>
      <c r="J5908" s="54">
        <v>112079.58</v>
      </c>
      <c r="K5908" s="55">
        <v>1</v>
      </c>
      <c r="L5908">
        <v>0</v>
      </c>
      <c r="M5908">
        <v>0</v>
      </c>
      <c r="N5908" s="54">
        <v>89368.59</v>
      </c>
      <c r="O5908">
        <v>0</v>
      </c>
      <c r="P5908" s="55">
        <v>0</v>
      </c>
      <c r="Q5908" s="55">
        <v>1</v>
      </c>
      <c r="R5908" t="s">
        <v>122</v>
      </c>
      <c r="S5908" s="55">
        <v>645</v>
      </c>
      <c r="T5908" s="55">
        <f>--(Customer[[#This Row],[Geography]]="Germany")</f>
        <v>0</v>
      </c>
      <c r="U5908" s="55">
        <f>--(Customer[[#This Row],[Geography]]="France")</f>
        <v>1</v>
      </c>
      <c r="V5908" s="55">
        <f>--(Customer[[#This Row],[Geography]]="Spain")</f>
        <v>0</v>
      </c>
    </row>
    <row r="5909" spans="1:22">
      <c r="A5909">
        <v>5908</v>
      </c>
      <c r="B5909">
        <v>15724848</v>
      </c>
      <c r="C5909" t="s">
        <v>1000</v>
      </c>
      <c r="D5909" s="54">
        <v>526</v>
      </c>
      <c r="E5909" t="s">
        <v>11</v>
      </c>
      <c r="F5909" t="s">
        <v>120</v>
      </c>
      <c r="G5909" s="55">
        <v>66</v>
      </c>
      <c r="H5909" s="55" t="str">
        <f>IF(Customer[[#This Row],[Age]]&lt;=32,"18-32",IF(Customer[[#This Row],[Age]]&lt;=47,"33-47",IF(Customer[[#This Row],[Age]]&lt;=62,"48-62",IF(Customer[[#This Row],[Age]]&lt;=77,"63-77","78-92"))))</f>
        <v>63-77</v>
      </c>
      <c r="I5909" s="55">
        <v>7</v>
      </c>
      <c r="J5909" s="54">
        <v>132044.6</v>
      </c>
      <c r="K5909" s="55">
        <v>2</v>
      </c>
      <c r="L5909">
        <v>1</v>
      </c>
      <c r="M5909">
        <v>1</v>
      </c>
      <c r="N5909" s="54">
        <v>158365.89000000001</v>
      </c>
      <c r="O5909">
        <v>0</v>
      </c>
      <c r="P5909" s="55">
        <v>0</v>
      </c>
      <c r="Q5909" s="55">
        <v>4</v>
      </c>
      <c r="R5909" t="s">
        <v>130</v>
      </c>
      <c r="S5909" s="55">
        <v>789</v>
      </c>
      <c r="T5909" s="55">
        <f>--(Customer[[#This Row],[Geography]]="Germany")</f>
        <v>0</v>
      </c>
      <c r="U5909" s="55">
        <f>--(Customer[[#This Row],[Geography]]="France")</f>
        <v>0</v>
      </c>
      <c r="V5909" s="55">
        <f>--(Customer[[#This Row],[Geography]]="Spain")</f>
        <v>1</v>
      </c>
    </row>
    <row r="5910" spans="1:22">
      <c r="A5910">
        <v>5909</v>
      </c>
      <c r="B5910">
        <v>15754713</v>
      </c>
      <c r="C5910" t="s">
        <v>2290</v>
      </c>
      <c r="D5910" s="54">
        <v>749</v>
      </c>
      <c r="E5910" t="s">
        <v>11</v>
      </c>
      <c r="F5910" t="s">
        <v>112</v>
      </c>
      <c r="G5910" s="55">
        <v>46</v>
      </c>
      <c r="H5910" s="55" t="str">
        <f>IF(Customer[[#This Row],[Age]]&lt;=32,"18-32",IF(Customer[[#This Row],[Age]]&lt;=47,"33-47",IF(Customer[[#This Row],[Age]]&lt;=62,"48-62",IF(Customer[[#This Row],[Age]]&lt;=77,"63-77","78-92"))))</f>
        <v>33-47</v>
      </c>
      <c r="I5910" s="55">
        <v>9</v>
      </c>
      <c r="J5910" s="54">
        <v>66582.81</v>
      </c>
      <c r="K5910" s="55">
        <v>1</v>
      </c>
      <c r="L5910">
        <v>1</v>
      </c>
      <c r="M5910">
        <v>0</v>
      </c>
      <c r="N5910" s="54">
        <v>78753.119999999995</v>
      </c>
      <c r="O5910">
        <v>1</v>
      </c>
      <c r="P5910" s="55">
        <v>1</v>
      </c>
      <c r="Q5910" s="55">
        <v>1</v>
      </c>
      <c r="R5910" t="s">
        <v>130</v>
      </c>
      <c r="S5910" s="55">
        <v>968</v>
      </c>
      <c r="T5910" s="55">
        <f>--(Customer[[#This Row],[Geography]]="Germany")</f>
        <v>0</v>
      </c>
      <c r="U5910" s="55">
        <f>--(Customer[[#This Row],[Geography]]="France")</f>
        <v>0</v>
      </c>
      <c r="V5910" s="55">
        <f>--(Customer[[#This Row],[Geography]]="Spain")</f>
        <v>1</v>
      </c>
    </row>
    <row r="5911" spans="1:22">
      <c r="A5911">
        <v>5910</v>
      </c>
      <c r="B5911">
        <v>15693814</v>
      </c>
      <c r="C5911" t="s">
        <v>574</v>
      </c>
      <c r="D5911" s="54">
        <v>691</v>
      </c>
      <c r="E5911" t="s">
        <v>9</v>
      </c>
      <c r="F5911" t="s">
        <v>112</v>
      </c>
      <c r="G5911" s="55">
        <v>33</v>
      </c>
      <c r="H5911" s="55" t="str">
        <f>IF(Customer[[#This Row],[Age]]&lt;=32,"18-32",IF(Customer[[#This Row],[Age]]&lt;=47,"33-47",IF(Customer[[#This Row],[Age]]&lt;=62,"48-62",IF(Customer[[#This Row],[Age]]&lt;=77,"63-77","78-92"))))</f>
        <v>33-47</v>
      </c>
      <c r="I5911" s="55">
        <v>6</v>
      </c>
      <c r="J5911" s="54">
        <v>0</v>
      </c>
      <c r="K5911" s="55">
        <v>2</v>
      </c>
      <c r="L5911">
        <v>1</v>
      </c>
      <c r="M5911">
        <v>1</v>
      </c>
      <c r="N5911" s="54">
        <v>100408.31</v>
      </c>
      <c r="O5911">
        <v>0</v>
      </c>
      <c r="P5911" s="55">
        <v>0</v>
      </c>
      <c r="Q5911" s="55">
        <v>2</v>
      </c>
      <c r="R5911" t="s">
        <v>113</v>
      </c>
      <c r="S5911" s="55">
        <v>467</v>
      </c>
      <c r="T5911" s="55">
        <f>--(Customer[[#This Row],[Geography]]="Germany")</f>
        <v>0</v>
      </c>
      <c r="U5911" s="55">
        <f>--(Customer[[#This Row],[Geography]]="France")</f>
        <v>1</v>
      </c>
      <c r="V5911" s="55">
        <f>--(Customer[[#This Row],[Geography]]="Spain")</f>
        <v>0</v>
      </c>
    </row>
    <row r="5912" spans="1:22">
      <c r="A5912">
        <v>5911</v>
      </c>
      <c r="B5912">
        <v>15599660</v>
      </c>
      <c r="C5912" t="s">
        <v>1970</v>
      </c>
      <c r="D5912" s="54">
        <v>481</v>
      </c>
      <c r="E5912" t="s">
        <v>9</v>
      </c>
      <c r="F5912" t="s">
        <v>112</v>
      </c>
      <c r="G5912" s="55">
        <v>39</v>
      </c>
      <c r="H5912" s="55" t="str">
        <f>IF(Customer[[#This Row],[Age]]&lt;=32,"18-32",IF(Customer[[#This Row],[Age]]&lt;=47,"33-47",IF(Customer[[#This Row],[Age]]&lt;=62,"48-62",IF(Customer[[#This Row],[Age]]&lt;=77,"63-77","78-92"))))</f>
        <v>33-47</v>
      </c>
      <c r="I5912" s="55">
        <v>6</v>
      </c>
      <c r="J5912" s="54">
        <v>0</v>
      </c>
      <c r="K5912" s="55">
        <v>1</v>
      </c>
      <c r="L5912">
        <v>1</v>
      </c>
      <c r="M5912">
        <v>1</v>
      </c>
      <c r="N5912" s="54">
        <v>24677.54</v>
      </c>
      <c r="O5912">
        <v>0</v>
      </c>
      <c r="P5912" s="55">
        <v>0</v>
      </c>
      <c r="Q5912" s="55">
        <v>3</v>
      </c>
      <c r="R5912" t="s">
        <v>117</v>
      </c>
      <c r="S5912" s="55">
        <v>953</v>
      </c>
      <c r="T5912" s="55">
        <f>--(Customer[[#This Row],[Geography]]="Germany")</f>
        <v>0</v>
      </c>
      <c r="U5912" s="55">
        <f>--(Customer[[#This Row],[Geography]]="France")</f>
        <v>1</v>
      </c>
      <c r="V5912" s="55">
        <f>--(Customer[[#This Row],[Geography]]="Spain")</f>
        <v>0</v>
      </c>
    </row>
    <row r="5913" spans="1:22">
      <c r="A5913">
        <v>5912</v>
      </c>
      <c r="B5913">
        <v>15746490</v>
      </c>
      <c r="C5913" t="s">
        <v>922</v>
      </c>
      <c r="D5913" s="54">
        <v>752</v>
      </c>
      <c r="E5913" t="s">
        <v>9</v>
      </c>
      <c r="F5913" t="s">
        <v>120</v>
      </c>
      <c r="G5913" s="55">
        <v>33</v>
      </c>
      <c r="H5913" s="55" t="str">
        <f>IF(Customer[[#This Row],[Age]]&lt;=32,"18-32",IF(Customer[[#This Row],[Age]]&lt;=47,"33-47",IF(Customer[[#This Row],[Age]]&lt;=62,"48-62",IF(Customer[[#This Row],[Age]]&lt;=77,"63-77","78-92"))))</f>
        <v>33-47</v>
      </c>
      <c r="I5913" s="55">
        <v>4</v>
      </c>
      <c r="J5913" s="54">
        <v>0</v>
      </c>
      <c r="K5913" s="55">
        <v>2</v>
      </c>
      <c r="L5913">
        <v>1</v>
      </c>
      <c r="M5913">
        <v>1</v>
      </c>
      <c r="N5913" s="54">
        <v>39570.78</v>
      </c>
      <c r="O5913">
        <v>0</v>
      </c>
      <c r="P5913" s="55">
        <v>0</v>
      </c>
      <c r="Q5913" s="55">
        <v>2</v>
      </c>
      <c r="R5913" t="s">
        <v>122</v>
      </c>
      <c r="S5913" s="55">
        <v>409</v>
      </c>
      <c r="T5913" s="55">
        <f>--(Customer[[#This Row],[Geography]]="Germany")</f>
        <v>0</v>
      </c>
      <c r="U5913" s="55">
        <f>--(Customer[[#This Row],[Geography]]="France")</f>
        <v>1</v>
      </c>
      <c r="V5913" s="55">
        <f>--(Customer[[#This Row],[Geography]]="Spain")</f>
        <v>0</v>
      </c>
    </row>
    <row r="5914" spans="1:22">
      <c r="A5914">
        <v>5913</v>
      </c>
      <c r="B5914">
        <v>15566091</v>
      </c>
      <c r="C5914" t="s">
        <v>2291</v>
      </c>
      <c r="D5914" s="54">
        <v>658</v>
      </c>
      <c r="E5914" t="s">
        <v>9</v>
      </c>
      <c r="F5914" t="s">
        <v>112</v>
      </c>
      <c r="G5914" s="55">
        <v>38</v>
      </c>
      <c r="H5914" s="55" t="str">
        <f>IF(Customer[[#This Row],[Age]]&lt;=32,"18-32",IF(Customer[[#This Row],[Age]]&lt;=47,"33-47",IF(Customer[[#This Row],[Age]]&lt;=62,"48-62",IF(Customer[[#This Row],[Age]]&lt;=77,"63-77","78-92"))))</f>
        <v>33-47</v>
      </c>
      <c r="I5914" s="55">
        <v>6</v>
      </c>
      <c r="J5914" s="54">
        <v>102895.1</v>
      </c>
      <c r="K5914" s="55">
        <v>1</v>
      </c>
      <c r="L5914">
        <v>0</v>
      </c>
      <c r="M5914">
        <v>0</v>
      </c>
      <c r="N5914" s="54">
        <v>155665.76</v>
      </c>
      <c r="O5914">
        <v>0</v>
      </c>
      <c r="P5914" s="55">
        <v>0</v>
      </c>
      <c r="Q5914" s="55">
        <v>1</v>
      </c>
      <c r="R5914" t="s">
        <v>122</v>
      </c>
      <c r="S5914" s="55">
        <v>843</v>
      </c>
      <c r="T5914" s="55">
        <f>--(Customer[[#This Row],[Geography]]="Germany")</f>
        <v>0</v>
      </c>
      <c r="U5914" s="55">
        <f>--(Customer[[#This Row],[Geography]]="France")</f>
        <v>1</v>
      </c>
      <c r="V5914" s="55">
        <f>--(Customer[[#This Row],[Geography]]="Spain")</f>
        <v>0</v>
      </c>
    </row>
    <row r="5915" spans="1:22">
      <c r="A5915">
        <v>5914</v>
      </c>
      <c r="B5915">
        <v>15655961</v>
      </c>
      <c r="C5915" t="s">
        <v>323</v>
      </c>
      <c r="D5915" s="54">
        <v>679</v>
      </c>
      <c r="E5915" t="s">
        <v>11</v>
      </c>
      <c r="F5915" t="s">
        <v>120</v>
      </c>
      <c r="G5915" s="55">
        <v>42</v>
      </c>
      <c r="H5915" s="55" t="str">
        <f>IF(Customer[[#This Row],[Age]]&lt;=32,"18-32",IF(Customer[[#This Row],[Age]]&lt;=47,"33-47",IF(Customer[[#This Row],[Age]]&lt;=62,"48-62",IF(Customer[[#This Row],[Age]]&lt;=77,"63-77","78-92"))))</f>
        <v>33-47</v>
      </c>
      <c r="I5915" s="55">
        <v>2</v>
      </c>
      <c r="J5915" s="54">
        <v>0</v>
      </c>
      <c r="K5915" s="55">
        <v>1</v>
      </c>
      <c r="L5915">
        <v>1</v>
      </c>
      <c r="M5915">
        <v>1</v>
      </c>
      <c r="N5915" s="54">
        <v>168294.27</v>
      </c>
      <c r="O5915">
        <v>0</v>
      </c>
      <c r="P5915" s="55">
        <v>0</v>
      </c>
      <c r="Q5915" s="55">
        <v>2</v>
      </c>
      <c r="R5915" t="s">
        <v>117</v>
      </c>
      <c r="S5915" s="55">
        <v>501</v>
      </c>
      <c r="T5915" s="55">
        <f>--(Customer[[#This Row],[Geography]]="Germany")</f>
        <v>0</v>
      </c>
      <c r="U5915" s="55">
        <f>--(Customer[[#This Row],[Geography]]="France")</f>
        <v>0</v>
      </c>
      <c r="V5915" s="55">
        <f>--(Customer[[#This Row],[Geography]]="Spain")</f>
        <v>1</v>
      </c>
    </row>
    <row r="5916" spans="1:22">
      <c r="A5916">
        <v>5915</v>
      </c>
      <c r="B5916">
        <v>15710404</v>
      </c>
      <c r="C5916" t="s">
        <v>633</v>
      </c>
      <c r="D5916" s="54">
        <v>754</v>
      </c>
      <c r="E5916" t="s">
        <v>10</v>
      </c>
      <c r="F5916" t="s">
        <v>120</v>
      </c>
      <c r="G5916" s="55">
        <v>27</v>
      </c>
      <c r="H5916" s="55" t="str">
        <f>IF(Customer[[#This Row],[Age]]&lt;=32,"18-32",IF(Customer[[#This Row],[Age]]&lt;=47,"33-47",IF(Customer[[#This Row],[Age]]&lt;=62,"48-62",IF(Customer[[#This Row],[Age]]&lt;=77,"63-77","78-92"))))</f>
        <v>18-32</v>
      </c>
      <c r="I5916" s="55">
        <v>7</v>
      </c>
      <c r="J5916" s="54">
        <v>117578.35</v>
      </c>
      <c r="K5916" s="55">
        <v>2</v>
      </c>
      <c r="L5916">
        <v>0</v>
      </c>
      <c r="M5916">
        <v>1</v>
      </c>
      <c r="N5916" s="54">
        <v>87908.01</v>
      </c>
      <c r="O5916">
        <v>0</v>
      </c>
      <c r="P5916" s="55">
        <v>0</v>
      </c>
      <c r="Q5916" s="55">
        <v>2</v>
      </c>
      <c r="R5916" t="s">
        <v>113</v>
      </c>
      <c r="S5916" s="55">
        <v>662</v>
      </c>
      <c r="T5916" s="55">
        <f>--(Customer[[#This Row],[Geography]]="Germany")</f>
        <v>1</v>
      </c>
      <c r="U5916" s="55">
        <f>--(Customer[[#This Row],[Geography]]="France")</f>
        <v>0</v>
      </c>
      <c r="V5916" s="55">
        <f>--(Customer[[#This Row],[Geography]]="Spain")</f>
        <v>0</v>
      </c>
    </row>
    <row r="5917" spans="1:22">
      <c r="A5917">
        <v>5916</v>
      </c>
      <c r="B5917">
        <v>15775625</v>
      </c>
      <c r="C5917" t="s">
        <v>420</v>
      </c>
      <c r="D5917" s="54">
        <v>679</v>
      </c>
      <c r="E5917" t="s">
        <v>9</v>
      </c>
      <c r="F5917" t="s">
        <v>120</v>
      </c>
      <c r="G5917" s="55">
        <v>47</v>
      </c>
      <c r="H5917" s="55" t="str">
        <f>IF(Customer[[#This Row],[Age]]&lt;=32,"18-32",IF(Customer[[#This Row],[Age]]&lt;=47,"33-47",IF(Customer[[#This Row],[Age]]&lt;=62,"48-62",IF(Customer[[#This Row],[Age]]&lt;=77,"63-77","78-92"))))</f>
        <v>33-47</v>
      </c>
      <c r="I5917" s="55">
        <v>10</v>
      </c>
      <c r="J5917" s="54">
        <v>198546.1</v>
      </c>
      <c r="K5917" s="55">
        <v>2</v>
      </c>
      <c r="L5917">
        <v>1</v>
      </c>
      <c r="M5917">
        <v>0</v>
      </c>
      <c r="N5917" s="54">
        <v>191198.92</v>
      </c>
      <c r="O5917">
        <v>1</v>
      </c>
      <c r="P5917" s="55">
        <v>1</v>
      </c>
      <c r="Q5917" s="55">
        <v>5</v>
      </c>
      <c r="R5917" t="s">
        <v>122</v>
      </c>
      <c r="S5917" s="55">
        <v>694</v>
      </c>
      <c r="T5917" s="55">
        <f>--(Customer[[#This Row],[Geography]]="Germany")</f>
        <v>0</v>
      </c>
      <c r="U5917" s="55">
        <f>--(Customer[[#This Row],[Geography]]="France")</f>
        <v>1</v>
      </c>
      <c r="V5917" s="55">
        <f>--(Customer[[#This Row],[Geography]]="Spain")</f>
        <v>0</v>
      </c>
    </row>
    <row r="5918" spans="1:22">
      <c r="A5918">
        <v>5917</v>
      </c>
      <c r="B5918">
        <v>15792328</v>
      </c>
      <c r="C5918" t="s">
        <v>619</v>
      </c>
      <c r="D5918" s="54">
        <v>633</v>
      </c>
      <c r="E5918" t="s">
        <v>11</v>
      </c>
      <c r="F5918" t="s">
        <v>112</v>
      </c>
      <c r="G5918" s="55">
        <v>39</v>
      </c>
      <c r="H5918" s="55" t="str">
        <f>IF(Customer[[#This Row],[Age]]&lt;=32,"18-32",IF(Customer[[#This Row],[Age]]&lt;=47,"33-47",IF(Customer[[#This Row],[Age]]&lt;=62,"48-62",IF(Customer[[#This Row],[Age]]&lt;=77,"63-77","78-92"))))</f>
        <v>33-47</v>
      </c>
      <c r="I5918" s="55">
        <v>2</v>
      </c>
      <c r="J5918" s="54">
        <v>0</v>
      </c>
      <c r="K5918" s="55">
        <v>2</v>
      </c>
      <c r="L5918">
        <v>0</v>
      </c>
      <c r="M5918">
        <v>0</v>
      </c>
      <c r="N5918" s="54">
        <v>191207.03</v>
      </c>
      <c r="O5918">
        <v>0</v>
      </c>
      <c r="P5918" s="55">
        <v>0</v>
      </c>
      <c r="Q5918" s="55">
        <v>1</v>
      </c>
      <c r="R5918" t="s">
        <v>130</v>
      </c>
      <c r="S5918" s="55">
        <v>846</v>
      </c>
      <c r="T5918" s="55">
        <f>--(Customer[[#This Row],[Geography]]="Germany")</f>
        <v>0</v>
      </c>
      <c r="U5918" s="55">
        <f>--(Customer[[#This Row],[Geography]]="France")</f>
        <v>0</v>
      </c>
      <c r="V5918" s="55">
        <f>--(Customer[[#This Row],[Geography]]="Spain")</f>
        <v>1</v>
      </c>
    </row>
    <row r="5919" spans="1:22">
      <c r="A5919">
        <v>5918</v>
      </c>
      <c r="B5919">
        <v>15719856</v>
      </c>
      <c r="C5919" t="s">
        <v>954</v>
      </c>
      <c r="D5919" s="54">
        <v>674</v>
      </c>
      <c r="E5919" t="s">
        <v>9</v>
      </c>
      <c r="F5919" t="s">
        <v>112</v>
      </c>
      <c r="G5919" s="55">
        <v>31</v>
      </c>
      <c r="H5919" s="55" t="str">
        <f>IF(Customer[[#This Row],[Age]]&lt;=32,"18-32",IF(Customer[[#This Row],[Age]]&lt;=47,"33-47",IF(Customer[[#This Row],[Age]]&lt;=62,"48-62",IF(Customer[[#This Row],[Age]]&lt;=77,"63-77","78-92"))))</f>
        <v>18-32</v>
      </c>
      <c r="I5919" s="55">
        <v>1</v>
      </c>
      <c r="J5919" s="54">
        <v>0</v>
      </c>
      <c r="K5919" s="55">
        <v>1</v>
      </c>
      <c r="L5919">
        <v>1</v>
      </c>
      <c r="M5919">
        <v>0</v>
      </c>
      <c r="N5919" s="54">
        <v>128954.05</v>
      </c>
      <c r="O5919">
        <v>0</v>
      </c>
      <c r="P5919" s="55">
        <v>0</v>
      </c>
      <c r="Q5919" s="55">
        <v>2</v>
      </c>
      <c r="R5919" t="s">
        <v>122</v>
      </c>
      <c r="S5919" s="55">
        <v>778</v>
      </c>
      <c r="T5919" s="55">
        <f>--(Customer[[#This Row],[Geography]]="Germany")</f>
        <v>0</v>
      </c>
      <c r="U5919" s="55">
        <f>--(Customer[[#This Row],[Geography]]="France")</f>
        <v>1</v>
      </c>
      <c r="V5919" s="55">
        <f>--(Customer[[#This Row],[Geography]]="Spain")</f>
        <v>0</v>
      </c>
    </row>
    <row r="5920" spans="1:22">
      <c r="A5920">
        <v>5919</v>
      </c>
      <c r="B5920">
        <v>15593773</v>
      </c>
      <c r="C5920" t="s">
        <v>2292</v>
      </c>
      <c r="D5920" s="54">
        <v>600</v>
      </c>
      <c r="E5920" t="s">
        <v>10</v>
      </c>
      <c r="F5920" t="s">
        <v>120</v>
      </c>
      <c r="G5920" s="55">
        <v>28</v>
      </c>
      <c r="H5920" s="55" t="str">
        <f>IF(Customer[[#This Row],[Age]]&lt;=32,"18-32",IF(Customer[[#This Row],[Age]]&lt;=47,"33-47",IF(Customer[[#This Row],[Age]]&lt;=62,"48-62",IF(Customer[[#This Row],[Age]]&lt;=77,"63-77","78-92"))))</f>
        <v>18-32</v>
      </c>
      <c r="I5920" s="55">
        <v>2</v>
      </c>
      <c r="J5920" s="54">
        <v>116623.31</v>
      </c>
      <c r="K5920" s="55">
        <v>1</v>
      </c>
      <c r="L5920">
        <v>0</v>
      </c>
      <c r="M5920">
        <v>1</v>
      </c>
      <c r="N5920" s="54">
        <v>59905.29</v>
      </c>
      <c r="O5920">
        <v>0</v>
      </c>
      <c r="P5920" s="55">
        <v>0</v>
      </c>
      <c r="Q5920" s="55">
        <v>1</v>
      </c>
      <c r="R5920" t="s">
        <v>113</v>
      </c>
      <c r="S5920" s="55">
        <v>589</v>
      </c>
      <c r="T5920" s="55">
        <f>--(Customer[[#This Row],[Geography]]="Germany")</f>
        <v>1</v>
      </c>
      <c r="U5920" s="55">
        <f>--(Customer[[#This Row],[Geography]]="France")</f>
        <v>0</v>
      </c>
      <c r="V5920" s="55">
        <f>--(Customer[[#This Row],[Geography]]="Spain")</f>
        <v>0</v>
      </c>
    </row>
    <row r="5921" spans="1:22">
      <c r="A5921">
        <v>5920</v>
      </c>
      <c r="B5921">
        <v>15733114</v>
      </c>
      <c r="C5921" t="s">
        <v>1272</v>
      </c>
      <c r="D5921" s="54">
        <v>645</v>
      </c>
      <c r="E5921" t="s">
        <v>11</v>
      </c>
      <c r="F5921" t="s">
        <v>120</v>
      </c>
      <c r="G5921" s="55">
        <v>49</v>
      </c>
      <c r="H5921" s="55" t="str">
        <f>IF(Customer[[#This Row],[Age]]&lt;=32,"18-32",IF(Customer[[#This Row],[Age]]&lt;=47,"33-47",IF(Customer[[#This Row],[Age]]&lt;=62,"48-62",IF(Customer[[#This Row],[Age]]&lt;=77,"63-77","78-92"))))</f>
        <v>48-62</v>
      </c>
      <c r="I5921" s="55">
        <v>8</v>
      </c>
      <c r="J5921" s="54">
        <v>0</v>
      </c>
      <c r="K5921" s="55">
        <v>2</v>
      </c>
      <c r="L5921">
        <v>1</v>
      </c>
      <c r="M5921">
        <v>0</v>
      </c>
      <c r="N5921" s="54">
        <v>162012.6</v>
      </c>
      <c r="O5921">
        <v>0</v>
      </c>
      <c r="P5921" s="55">
        <v>0</v>
      </c>
      <c r="Q5921" s="55">
        <v>4</v>
      </c>
      <c r="R5921" t="s">
        <v>113</v>
      </c>
      <c r="S5921" s="55">
        <v>503</v>
      </c>
      <c r="T5921" s="55">
        <f>--(Customer[[#This Row],[Geography]]="Germany")</f>
        <v>0</v>
      </c>
      <c r="U5921" s="55">
        <f>--(Customer[[#This Row],[Geography]]="France")</f>
        <v>0</v>
      </c>
      <c r="V5921" s="55">
        <f>--(Customer[[#This Row],[Geography]]="Spain")</f>
        <v>1</v>
      </c>
    </row>
    <row r="5922" spans="1:22">
      <c r="A5922">
        <v>5921</v>
      </c>
      <c r="B5922">
        <v>15797748</v>
      </c>
      <c r="C5922" t="s">
        <v>287</v>
      </c>
      <c r="D5922" s="54">
        <v>698</v>
      </c>
      <c r="E5922" t="s">
        <v>9</v>
      </c>
      <c r="F5922" t="s">
        <v>120</v>
      </c>
      <c r="G5922" s="55">
        <v>36</v>
      </c>
      <c r="H5922" s="55" t="str">
        <f>IF(Customer[[#This Row],[Age]]&lt;=32,"18-32",IF(Customer[[#This Row],[Age]]&lt;=47,"33-47",IF(Customer[[#This Row],[Age]]&lt;=62,"48-62",IF(Customer[[#This Row],[Age]]&lt;=77,"63-77","78-92"))))</f>
        <v>33-47</v>
      </c>
      <c r="I5922" s="55">
        <v>6</v>
      </c>
      <c r="J5922" s="54">
        <v>0</v>
      </c>
      <c r="K5922" s="55">
        <v>2</v>
      </c>
      <c r="L5922">
        <v>0</v>
      </c>
      <c r="M5922">
        <v>1</v>
      </c>
      <c r="N5922" s="54">
        <v>19231.98</v>
      </c>
      <c r="O5922">
        <v>0</v>
      </c>
      <c r="P5922" s="55">
        <v>0</v>
      </c>
      <c r="Q5922" s="55">
        <v>5</v>
      </c>
      <c r="R5922" t="s">
        <v>130</v>
      </c>
      <c r="S5922" s="55">
        <v>698</v>
      </c>
      <c r="T5922" s="55">
        <f>--(Customer[[#This Row],[Geography]]="Germany")</f>
        <v>0</v>
      </c>
      <c r="U5922" s="55">
        <f>--(Customer[[#This Row],[Geography]]="France")</f>
        <v>1</v>
      </c>
      <c r="V5922" s="55">
        <f>--(Customer[[#This Row],[Geography]]="Spain")</f>
        <v>0</v>
      </c>
    </row>
    <row r="5923" spans="1:22">
      <c r="A5923">
        <v>5922</v>
      </c>
      <c r="B5923">
        <v>15743411</v>
      </c>
      <c r="C5923" t="s">
        <v>1437</v>
      </c>
      <c r="D5923" s="54">
        <v>508</v>
      </c>
      <c r="E5923" t="s">
        <v>11</v>
      </c>
      <c r="F5923" t="s">
        <v>120</v>
      </c>
      <c r="G5923" s="55">
        <v>54</v>
      </c>
      <c r="H5923" s="55" t="str">
        <f>IF(Customer[[#This Row],[Age]]&lt;=32,"18-32",IF(Customer[[#This Row],[Age]]&lt;=47,"33-47",IF(Customer[[#This Row],[Age]]&lt;=62,"48-62",IF(Customer[[#This Row],[Age]]&lt;=77,"63-77","78-92"))))</f>
        <v>48-62</v>
      </c>
      <c r="I5923" s="55">
        <v>10</v>
      </c>
      <c r="J5923" s="54">
        <v>0</v>
      </c>
      <c r="K5923" s="55">
        <v>1</v>
      </c>
      <c r="L5923">
        <v>1</v>
      </c>
      <c r="M5923">
        <v>1</v>
      </c>
      <c r="N5923" s="54">
        <v>175749.36</v>
      </c>
      <c r="O5923">
        <v>0</v>
      </c>
      <c r="P5923" s="55">
        <v>0</v>
      </c>
      <c r="Q5923" s="55">
        <v>3</v>
      </c>
      <c r="R5923" t="s">
        <v>117</v>
      </c>
      <c r="S5923" s="55">
        <v>661</v>
      </c>
      <c r="T5923" s="55">
        <f>--(Customer[[#This Row],[Geography]]="Germany")</f>
        <v>0</v>
      </c>
      <c r="U5923" s="55">
        <f>--(Customer[[#This Row],[Geography]]="France")</f>
        <v>0</v>
      </c>
      <c r="V5923" s="55">
        <f>--(Customer[[#This Row],[Geography]]="Spain")</f>
        <v>1</v>
      </c>
    </row>
    <row r="5924" spans="1:22">
      <c r="A5924">
        <v>5923</v>
      </c>
      <c r="B5924">
        <v>15753337</v>
      </c>
      <c r="C5924" t="s">
        <v>2293</v>
      </c>
      <c r="D5924" s="54">
        <v>555</v>
      </c>
      <c r="E5924" t="s">
        <v>9</v>
      </c>
      <c r="F5924" t="s">
        <v>112</v>
      </c>
      <c r="G5924" s="55">
        <v>44</v>
      </c>
      <c r="H5924" s="55" t="str">
        <f>IF(Customer[[#This Row],[Age]]&lt;=32,"18-32",IF(Customer[[#This Row],[Age]]&lt;=47,"33-47",IF(Customer[[#This Row],[Age]]&lt;=62,"48-62",IF(Customer[[#This Row],[Age]]&lt;=77,"63-77","78-92"))))</f>
        <v>33-47</v>
      </c>
      <c r="I5924" s="55">
        <v>3</v>
      </c>
      <c r="J5924" s="54">
        <v>105770.7</v>
      </c>
      <c r="K5924" s="55">
        <v>3</v>
      </c>
      <c r="L5924">
        <v>1</v>
      </c>
      <c r="M5924">
        <v>0</v>
      </c>
      <c r="N5924" s="54">
        <v>60533.96</v>
      </c>
      <c r="O5924">
        <v>1</v>
      </c>
      <c r="P5924" s="55">
        <v>1</v>
      </c>
      <c r="Q5924" s="55">
        <v>4</v>
      </c>
      <c r="R5924" t="s">
        <v>113</v>
      </c>
      <c r="S5924" s="55">
        <v>902</v>
      </c>
      <c r="T5924" s="55">
        <f>--(Customer[[#This Row],[Geography]]="Germany")</f>
        <v>0</v>
      </c>
      <c r="U5924" s="55">
        <f>--(Customer[[#This Row],[Geography]]="France")</f>
        <v>1</v>
      </c>
      <c r="V5924" s="55">
        <f>--(Customer[[#This Row],[Geography]]="Spain")</f>
        <v>0</v>
      </c>
    </row>
    <row r="5925" spans="1:22">
      <c r="A5925">
        <v>5924</v>
      </c>
      <c r="B5925">
        <v>15601026</v>
      </c>
      <c r="C5925" t="s">
        <v>1753</v>
      </c>
      <c r="D5925" s="54">
        <v>751</v>
      </c>
      <c r="E5925" t="s">
        <v>9</v>
      </c>
      <c r="F5925" t="s">
        <v>112</v>
      </c>
      <c r="G5925" s="55">
        <v>48</v>
      </c>
      <c r="H5925" s="55" t="str">
        <f>IF(Customer[[#This Row],[Age]]&lt;=32,"18-32",IF(Customer[[#This Row],[Age]]&lt;=47,"33-47",IF(Customer[[#This Row],[Age]]&lt;=62,"48-62",IF(Customer[[#This Row],[Age]]&lt;=77,"63-77","78-92"))))</f>
        <v>48-62</v>
      </c>
      <c r="I5925" s="55">
        <v>9</v>
      </c>
      <c r="J5925" s="54">
        <v>0</v>
      </c>
      <c r="K5925" s="55">
        <v>1</v>
      </c>
      <c r="L5925">
        <v>1</v>
      </c>
      <c r="M5925">
        <v>0</v>
      </c>
      <c r="N5925" s="54">
        <v>137508.42000000001</v>
      </c>
      <c r="O5925">
        <v>1</v>
      </c>
      <c r="P5925" s="55">
        <v>1</v>
      </c>
      <c r="Q5925" s="55">
        <v>3</v>
      </c>
      <c r="R5925" t="s">
        <v>122</v>
      </c>
      <c r="S5925" s="55">
        <v>702</v>
      </c>
      <c r="T5925" s="55">
        <f>--(Customer[[#This Row],[Geography]]="Germany")</f>
        <v>0</v>
      </c>
      <c r="U5925" s="55">
        <f>--(Customer[[#This Row],[Geography]]="France")</f>
        <v>1</v>
      </c>
      <c r="V5925" s="55">
        <f>--(Customer[[#This Row],[Geography]]="Spain")</f>
        <v>0</v>
      </c>
    </row>
    <row r="5926" spans="1:22">
      <c r="A5926">
        <v>5925</v>
      </c>
      <c r="B5926">
        <v>15658485</v>
      </c>
      <c r="C5926" t="s">
        <v>151</v>
      </c>
      <c r="D5926" s="54">
        <v>738</v>
      </c>
      <c r="E5926" t="s">
        <v>9</v>
      </c>
      <c r="F5926" t="s">
        <v>112</v>
      </c>
      <c r="G5926" s="55">
        <v>39</v>
      </c>
      <c r="H5926" s="55" t="str">
        <f>IF(Customer[[#This Row],[Age]]&lt;=32,"18-32",IF(Customer[[#This Row],[Age]]&lt;=47,"33-47",IF(Customer[[#This Row],[Age]]&lt;=62,"48-62",IF(Customer[[#This Row],[Age]]&lt;=77,"63-77","78-92"))))</f>
        <v>33-47</v>
      </c>
      <c r="I5926" s="55">
        <v>1</v>
      </c>
      <c r="J5926" s="54">
        <v>94435.45</v>
      </c>
      <c r="K5926" s="55">
        <v>2</v>
      </c>
      <c r="L5926">
        <v>0</v>
      </c>
      <c r="M5926">
        <v>1</v>
      </c>
      <c r="N5926" s="54">
        <v>189430.86</v>
      </c>
      <c r="O5926">
        <v>0</v>
      </c>
      <c r="P5926" s="55">
        <v>0</v>
      </c>
      <c r="Q5926" s="55">
        <v>5</v>
      </c>
      <c r="R5926" t="s">
        <v>122</v>
      </c>
      <c r="S5926" s="55">
        <v>474</v>
      </c>
      <c r="T5926" s="55">
        <f>--(Customer[[#This Row],[Geography]]="Germany")</f>
        <v>0</v>
      </c>
      <c r="U5926" s="55">
        <f>--(Customer[[#This Row],[Geography]]="France")</f>
        <v>1</v>
      </c>
      <c r="V5926" s="55">
        <f>--(Customer[[#This Row],[Geography]]="Spain")</f>
        <v>0</v>
      </c>
    </row>
    <row r="5927" spans="1:22">
      <c r="A5927">
        <v>5926</v>
      </c>
      <c r="B5927">
        <v>15636731</v>
      </c>
      <c r="C5927" t="s">
        <v>1307</v>
      </c>
      <c r="D5927" s="54">
        <v>706</v>
      </c>
      <c r="E5927" t="s">
        <v>10</v>
      </c>
      <c r="F5927" t="s">
        <v>112</v>
      </c>
      <c r="G5927" s="55">
        <v>39</v>
      </c>
      <c r="H5927" s="55" t="str">
        <f>IF(Customer[[#This Row],[Age]]&lt;=32,"18-32",IF(Customer[[#This Row],[Age]]&lt;=47,"33-47",IF(Customer[[#This Row],[Age]]&lt;=62,"48-62",IF(Customer[[#This Row],[Age]]&lt;=77,"63-77","78-92"))))</f>
        <v>33-47</v>
      </c>
      <c r="I5927" s="55">
        <v>8</v>
      </c>
      <c r="J5927" s="54">
        <v>112889.91</v>
      </c>
      <c r="K5927" s="55">
        <v>1</v>
      </c>
      <c r="L5927">
        <v>0</v>
      </c>
      <c r="M5927">
        <v>1</v>
      </c>
      <c r="N5927" s="54">
        <v>6723.66</v>
      </c>
      <c r="O5927">
        <v>0</v>
      </c>
      <c r="P5927" s="55">
        <v>0</v>
      </c>
      <c r="Q5927" s="55">
        <v>5</v>
      </c>
      <c r="R5927" t="s">
        <v>113</v>
      </c>
      <c r="S5927" s="55">
        <v>727</v>
      </c>
      <c r="T5927" s="55">
        <f>--(Customer[[#This Row],[Geography]]="Germany")</f>
        <v>1</v>
      </c>
      <c r="U5927" s="55">
        <f>--(Customer[[#This Row],[Geography]]="France")</f>
        <v>0</v>
      </c>
      <c r="V5927" s="55">
        <f>--(Customer[[#This Row],[Geography]]="Spain")</f>
        <v>0</v>
      </c>
    </row>
    <row r="5928" spans="1:22">
      <c r="A5928">
        <v>5927</v>
      </c>
      <c r="B5928">
        <v>15628303</v>
      </c>
      <c r="C5928" t="s">
        <v>2294</v>
      </c>
      <c r="D5928" s="54">
        <v>595</v>
      </c>
      <c r="E5928" t="s">
        <v>9</v>
      </c>
      <c r="F5928" t="s">
        <v>112</v>
      </c>
      <c r="G5928" s="55">
        <v>53</v>
      </c>
      <c r="H5928" s="55" t="str">
        <f>IF(Customer[[#This Row],[Age]]&lt;=32,"18-32",IF(Customer[[#This Row],[Age]]&lt;=47,"33-47",IF(Customer[[#This Row],[Age]]&lt;=62,"48-62",IF(Customer[[#This Row],[Age]]&lt;=77,"63-77","78-92"))))</f>
        <v>48-62</v>
      </c>
      <c r="I5928" s="55">
        <v>7</v>
      </c>
      <c r="J5928" s="54">
        <v>0</v>
      </c>
      <c r="K5928" s="55">
        <v>2</v>
      </c>
      <c r="L5928">
        <v>1</v>
      </c>
      <c r="M5928">
        <v>0</v>
      </c>
      <c r="N5928" s="54">
        <v>41371.68</v>
      </c>
      <c r="O5928">
        <v>1</v>
      </c>
      <c r="P5928" s="55">
        <v>1</v>
      </c>
      <c r="Q5928" s="55">
        <v>3</v>
      </c>
      <c r="R5928" t="s">
        <v>113</v>
      </c>
      <c r="S5928" s="55">
        <v>327</v>
      </c>
      <c r="T5928" s="55">
        <f>--(Customer[[#This Row],[Geography]]="Germany")</f>
        <v>0</v>
      </c>
      <c r="U5928" s="55">
        <f>--(Customer[[#This Row],[Geography]]="France")</f>
        <v>1</v>
      </c>
      <c r="V5928" s="55">
        <f>--(Customer[[#This Row],[Geography]]="Spain")</f>
        <v>0</v>
      </c>
    </row>
    <row r="5929" spans="1:22">
      <c r="A5929">
        <v>5928</v>
      </c>
      <c r="B5929">
        <v>15633461</v>
      </c>
      <c r="C5929" t="s">
        <v>223</v>
      </c>
      <c r="D5929" s="54">
        <v>577</v>
      </c>
      <c r="E5929" t="s">
        <v>10</v>
      </c>
      <c r="F5929" t="s">
        <v>112</v>
      </c>
      <c r="G5929" s="55">
        <v>43</v>
      </c>
      <c r="H5929" s="55" t="str">
        <f>IF(Customer[[#This Row],[Age]]&lt;=32,"18-32",IF(Customer[[#This Row],[Age]]&lt;=47,"33-47",IF(Customer[[#This Row],[Age]]&lt;=62,"48-62",IF(Customer[[#This Row],[Age]]&lt;=77,"63-77","78-92"))))</f>
        <v>33-47</v>
      </c>
      <c r="I5929" s="55">
        <v>3</v>
      </c>
      <c r="J5929" s="54">
        <v>127940.47</v>
      </c>
      <c r="K5929" s="55">
        <v>1</v>
      </c>
      <c r="L5929">
        <v>0</v>
      </c>
      <c r="M5929">
        <v>0</v>
      </c>
      <c r="N5929" s="54">
        <v>125140.72</v>
      </c>
      <c r="O5929">
        <v>1</v>
      </c>
      <c r="P5929" s="55">
        <v>1</v>
      </c>
      <c r="Q5929" s="55">
        <v>3</v>
      </c>
      <c r="R5929" t="s">
        <v>122</v>
      </c>
      <c r="S5929" s="55">
        <v>839</v>
      </c>
      <c r="T5929" s="55">
        <f>--(Customer[[#This Row],[Geography]]="Germany")</f>
        <v>1</v>
      </c>
      <c r="U5929" s="55">
        <f>--(Customer[[#This Row],[Geography]]="France")</f>
        <v>0</v>
      </c>
      <c r="V5929" s="55">
        <f>--(Customer[[#This Row],[Geography]]="Spain")</f>
        <v>0</v>
      </c>
    </row>
    <row r="5930" spans="1:22">
      <c r="A5930">
        <v>5929</v>
      </c>
      <c r="B5930">
        <v>15677135</v>
      </c>
      <c r="C5930" t="s">
        <v>224</v>
      </c>
      <c r="D5930" s="54">
        <v>578</v>
      </c>
      <c r="E5930" t="s">
        <v>10</v>
      </c>
      <c r="F5930" t="s">
        <v>112</v>
      </c>
      <c r="G5930" s="55">
        <v>36</v>
      </c>
      <c r="H5930" s="55" t="str">
        <f>IF(Customer[[#This Row],[Age]]&lt;=32,"18-32",IF(Customer[[#This Row],[Age]]&lt;=47,"33-47",IF(Customer[[#This Row],[Age]]&lt;=62,"48-62",IF(Customer[[#This Row],[Age]]&lt;=77,"63-77","78-92"))))</f>
        <v>33-47</v>
      </c>
      <c r="I5930" s="55">
        <v>8</v>
      </c>
      <c r="J5930" s="54">
        <v>129745.1</v>
      </c>
      <c r="K5930" s="55">
        <v>1</v>
      </c>
      <c r="L5930">
        <v>1</v>
      </c>
      <c r="M5930">
        <v>1</v>
      </c>
      <c r="N5930" s="54">
        <v>143683.75</v>
      </c>
      <c r="O5930">
        <v>0</v>
      </c>
      <c r="P5930" s="55">
        <v>0</v>
      </c>
      <c r="Q5930" s="55">
        <v>2</v>
      </c>
      <c r="R5930" t="s">
        <v>113</v>
      </c>
      <c r="S5930" s="55">
        <v>594</v>
      </c>
      <c r="T5930" s="55">
        <f>--(Customer[[#This Row],[Geography]]="Germany")</f>
        <v>1</v>
      </c>
      <c r="U5930" s="55">
        <f>--(Customer[[#This Row],[Geography]]="France")</f>
        <v>0</v>
      </c>
      <c r="V5930" s="55">
        <f>--(Customer[[#This Row],[Geography]]="Spain")</f>
        <v>0</v>
      </c>
    </row>
    <row r="5931" spans="1:22">
      <c r="A5931">
        <v>5930</v>
      </c>
      <c r="B5931">
        <v>15590876</v>
      </c>
      <c r="C5931" t="s">
        <v>2295</v>
      </c>
      <c r="D5931" s="54">
        <v>699</v>
      </c>
      <c r="E5931" t="s">
        <v>9</v>
      </c>
      <c r="F5931" t="s">
        <v>120</v>
      </c>
      <c r="G5931" s="55">
        <v>32</v>
      </c>
      <c r="H5931" s="55" t="str">
        <f>IF(Customer[[#This Row],[Age]]&lt;=32,"18-32",IF(Customer[[#This Row],[Age]]&lt;=47,"33-47",IF(Customer[[#This Row],[Age]]&lt;=62,"48-62",IF(Customer[[#This Row],[Age]]&lt;=77,"63-77","78-92"))))</f>
        <v>18-32</v>
      </c>
      <c r="I5931" s="55">
        <v>3</v>
      </c>
      <c r="J5931" s="54">
        <v>0</v>
      </c>
      <c r="K5931" s="55">
        <v>2</v>
      </c>
      <c r="L5931">
        <v>1</v>
      </c>
      <c r="M5931">
        <v>1</v>
      </c>
      <c r="N5931" s="54">
        <v>170770.44</v>
      </c>
      <c r="O5931">
        <v>0</v>
      </c>
      <c r="P5931" s="55">
        <v>0</v>
      </c>
      <c r="Q5931" s="55">
        <v>1</v>
      </c>
      <c r="R5931" t="s">
        <v>117</v>
      </c>
      <c r="S5931" s="55">
        <v>221</v>
      </c>
      <c r="T5931" s="55">
        <f>--(Customer[[#This Row],[Geography]]="Germany")</f>
        <v>0</v>
      </c>
      <c r="U5931" s="55">
        <f>--(Customer[[#This Row],[Geography]]="France")</f>
        <v>1</v>
      </c>
      <c r="V5931" s="55">
        <f>--(Customer[[#This Row],[Geography]]="Spain")</f>
        <v>0</v>
      </c>
    </row>
    <row r="5932" spans="1:22">
      <c r="A5932">
        <v>5931</v>
      </c>
      <c r="B5932">
        <v>15790782</v>
      </c>
      <c r="C5932" t="s">
        <v>2296</v>
      </c>
      <c r="D5932" s="54">
        <v>826</v>
      </c>
      <c r="E5932" t="s">
        <v>9</v>
      </c>
      <c r="F5932" t="s">
        <v>112</v>
      </c>
      <c r="G5932" s="55">
        <v>30</v>
      </c>
      <c r="H5932" s="55" t="str">
        <f>IF(Customer[[#This Row],[Age]]&lt;=32,"18-32",IF(Customer[[#This Row],[Age]]&lt;=47,"33-47",IF(Customer[[#This Row],[Age]]&lt;=62,"48-62",IF(Customer[[#This Row],[Age]]&lt;=77,"63-77","78-92"))))</f>
        <v>18-32</v>
      </c>
      <c r="I5932" s="55">
        <v>5</v>
      </c>
      <c r="J5932" s="54">
        <v>0</v>
      </c>
      <c r="K5932" s="55">
        <v>2</v>
      </c>
      <c r="L5932">
        <v>0</v>
      </c>
      <c r="M5932">
        <v>1</v>
      </c>
      <c r="N5932" s="54">
        <v>157397.57</v>
      </c>
      <c r="O5932">
        <v>0</v>
      </c>
      <c r="P5932" s="55">
        <v>0</v>
      </c>
      <c r="Q5932" s="55">
        <v>1</v>
      </c>
      <c r="R5932" t="s">
        <v>122</v>
      </c>
      <c r="S5932" s="55">
        <v>342</v>
      </c>
      <c r="T5932" s="55">
        <f>--(Customer[[#This Row],[Geography]]="Germany")</f>
        <v>0</v>
      </c>
      <c r="U5932" s="55">
        <f>--(Customer[[#This Row],[Geography]]="France")</f>
        <v>1</v>
      </c>
      <c r="V5932" s="55">
        <f>--(Customer[[#This Row],[Geography]]="Spain")</f>
        <v>0</v>
      </c>
    </row>
    <row r="5933" spans="1:22">
      <c r="A5933">
        <v>5932</v>
      </c>
      <c r="B5933">
        <v>15700476</v>
      </c>
      <c r="C5933" t="s">
        <v>1374</v>
      </c>
      <c r="D5933" s="54">
        <v>656</v>
      </c>
      <c r="E5933" t="s">
        <v>10</v>
      </c>
      <c r="F5933" t="s">
        <v>112</v>
      </c>
      <c r="G5933" s="55">
        <v>46</v>
      </c>
      <c r="H5933" s="55" t="str">
        <f>IF(Customer[[#This Row],[Age]]&lt;=32,"18-32",IF(Customer[[#This Row],[Age]]&lt;=47,"33-47",IF(Customer[[#This Row],[Age]]&lt;=62,"48-62",IF(Customer[[#This Row],[Age]]&lt;=77,"63-77","78-92"))))</f>
        <v>33-47</v>
      </c>
      <c r="I5933" s="55">
        <v>7</v>
      </c>
      <c r="J5933" s="54">
        <v>141535.51999999999</v>
      </c>
      <c r="K5933" s="55">
        <v>1</v>
      </c>
      <c r="L5933">
        <v>1</v>
      </c>
      <c r="M5933">
        <v>0</v>
      </c>
      <c r="N5933" s="54">
        <v>50595.15</v>
      </c>
      <c r="O5933">
        <v>1</v>
      </c>
      <c r="P5933" s="55">
        <v>1</v>
      </c>
      <c r="Q5933" s="55">
        <v>1</v>
      </c>
      <c r="R5933" t="s">
        <v>117</v>
      </c>
      <c r="S5933" s="55">
        <v>806</v>
      </c>
      <c r="T5933" s="55">
        <f>--(Customer[[#This Row],[Geography]]="Germany")</f>
        <v>1</v>
      </c>
      <c r="U5933" s="55">
        <f>--(Customer[[#This Row],[Geography]]="France")</f>
        <v>0</v>
      </c>
      <c r="V5933" s="55">
        <f>--(Customer[[#This Row],[Geography]]="Spain")</f>
        <v>0</v>
      </c>
    </row>
    <row r="5934" spans="1:22">
      <c r="A5934">
        <v>5933</v>
      </c>
      <c r="B5934">
        <v>15634141</v>
      </c>
      <c r="C5934" t="s">
        <v>2297</v>
      </c>
      <c r="D5934" s="54">
        <v>556</v>
      </c>
      <c r="E5934" t="s">
        <v>9</v>
      </c>
      <c r="F5934" t="s">
        <v>112</v>
      </c>
      <c r="G5934" s="55">
        <v>47</v>
      </c>
      <c r="H5934" s="55" t="str">
        <f>IF(Customer[[#This Row],[Age]]&lt;=32,"18-32",IF(Customer[[#This Row],[Age]]&lt;=47,"33-47",IF(Customer[[#This Row],[Age]]&lt;=62,"48-62",IF(Customer[[#This Row],[Age]]&lt;=77,"63-77","78-92"))))</f>
        <v>33-47</v>
      </c>
      <c r="I5934" s="55">
        <v>2</v>
      </c>
      <c r="J5934" s="54">
        <v>139914.26999999999</v>
      </c>
      <c r="K5934" s="55">
        <v>1</v>
      </c>
      <c r="L5934">
        <v>1</v>
      </c>
      <c r="M5934">
        <v>1</v>
      </c>
      <c r="N5934" s="54">
        <v>50390.98</v>
      </c>
      <c r="O5934">
        <v>0</v>
      </c>
      <c r="P5934" s="55">
        <v>0</v>
      </c>
      <c r="Q5934" s="55">
        <v>1</v>
      </c>
      <c r="R5934" t="s">
        <v>122</v>
      </c>
      <c r="S5934" s="55">
        <v>522</v>
      </c>
      <c r="T5934" s="55">
        <f>--(Customer[[#This Row],[Geography]]="Germany")</f>
        <v>0</v>
      </c>
      <c r="U5934" s="55">
        <f>--(Customer[[#This Row],[Geography]]="France")</f>
        <v>1</v>
      </c>
      <c r="V5934" s="55">
        <f>--(Customer[[#This Row],[Geography]]="Spain")</f>
        <v>0</v>
      </c>
    </row>
    <row r="5935" spans="1:22">
      <c r="A5935">
        <v>5934</v>
      </c>
      <c r="B5935">
        <v>15737795</v>
      </c>
      <c r="C5935" t="s">
        <v>672</v>
      </c>
      <c r="D5935" s="54">
        <v>569</v>
      </c>
      <c r="E5935" t="s">
        <v>9</v>
      </c>
      <c r="F5935" t="s">
        <v>120</v>
      </c>
      <c r="G5935" s="55">
        <v>41</v>
      </c>
      <c r="H5935" s="55" t="str">
        <f>IF(Customer[[#This Row],[Age]]&lt;=32,"18-32",IF(Customer[[#This Row],[Age]]&lt;=47,"33-47",IF(Customer[[#This Row],[Age]]&lt;=62,"48-62",IF(Customer[[#This Row],[Age]]&lt;=77,"63-77","78-92"))))</f>
        <v>33-47</v>
      </c>
      <c r="I5935" s="55">
        <v>4</v>
      </c>
      <c r="J5935" s="54">
        <v>120243.49</v>
      </c>
      <c r="K5935" s="55">
        <v>1</v>
      </c>
      <c r="L5935">
        <v>1</v>
      </c>
      <c r="M5935">
        <v>0</v>
      </c>
      <c r="N5935" s="54">
        <v>163150.03</v>
      </c>
      <c r="O5935">
        <v>1</v>
      </c>
      <c r="P5935" s="55">
        <v>1</v>
      </c>
      <c r="Q5935" s="55">
        <v>5</v>
      </c>
      <c r="R5935" t="s">
        <v>130</v>
      </c>
      <c r="S5935" s="55">
        <v>399</v>
      </c>
      <c r="T5935" s="55">
        <f>--(Customer[[#This Row],[Geography]]="Germany")</f>
        <v>0</v>
      </c>
      <c r="U5935" s="55">
        <f>--(Customer[[#This Row],[Geography]]="France")</f>
        <v>1</v>
      </c>
      <c r="V5935" s="55">
        <f>--(Customer[[#This Row],[Geography]]="Spain")</f>
        <v>0</v>
      </c>
    </row>
    <row r="5936" spans="1:22">
      <c r="A5936">
        <v>5935</v>
      </c>
      <c r="B5936">
        <v>15790299</v>
      </c>
      <c r="C5936" t="s">
        <v>917</v>
      </c>
      <c r="D5936" s="54">
        <v>765</v>
      </c>
      <c r="E5936" t="s">
        <v>9</v>
      </c>
      <c r="F5936" t="s">
        <v>120</v>
      </c>
      <c r="G5936" s="55">
        <v>34</v>
      </c>
      <c r="H5936" s="55" t="str">
        <f>IF(Customer[[#This Row],[Age]]&lt;=32,"18-32",IF(Customer[[#This Row],[Age]]&lt;=47,"33-47",IF(Customer[[#This Row],[Age]]&lt;=62,"48-62",IF(Customer[[#This Row],[Age]]&lt;=77,"63-77","78-92"))))</f>
        <v>33-47</v>
      </c>
      <c r="I5936" s="55">
        <v>9</v>
      </c>
      <c r="J5936" s="54">
        <v>91835.16</v>
      </c>
      <c r="K5936" s="55">
        <v>1</v>
      </c>
      <c r="L5936">
        <v>0</v>
      </c>
      <c r="M5936">
        <v>0</v>
      </c>
      <c r="N5936" s="54">
        <v>138280.17000000001</v>
      </c>
      <c r="O5936">
        <v>0</v>
      </c>
      <c r="P5936" s="55">
        <v>0</v>
      </c>
      <c r="Q5936" s="55">
        <v>1</v>
      </c>
      <c r="R5936" t="s">
        <v>130</v>
      </c>
      <c r="S5936" s="55">
        <v>843</v>
      </c>
      <c r="T5936" s="55">
        <f>--(Customer[[#This Row],[Geography]]="Germany")</f>
        <v>0</v>
      </c>
      <c r="U5936" s="55">
        <f>--(Customer[[#This Row],[Geography]]="France")</f>
        <v>1</v>
      </c>
      <c r="V5936" s="55">
        <f>--(Customer[[#This Row],[Geography]]="Spain")</f>
        <v>0</v>
      </c>
    </row>
    <row r="5937" spans="1:22">
      <c r="A5937">
        <v>5936</v>
      </c>
      <c r="B5937">
        <v>15675316</v>
      </c>
      <c r="C5937" t="s">
        <v>2298</v>
      </c>
      <c r="D5937" s="54">
        <v>544</v>
      </c>
      <c r="E5937" t="s">
        <v>11</v>
      </c>
      <c r="F5937" t="s">
        <v>120</v>
      </c>
      <c r="G5937" s="55">
        <v>37</v>
      </c>
      <c r="H5937" s="55" t="str">
        <f>IF(Customer[[#This Row],[Age]]&lt;=32,"18-32",IF(Customer[[#This Row],[Age]]&lt;=47,"33-47",IF(Customer[[#This Row],[Age]]&lt;=62,"48-62",IF(Customer[[#This Row],[Age]]&lt;=77,"63-77","78-92"))))</f>
        <v>33-47</v>
      </c>
      <c r="I5937" s="55">
        <v>2</v>
      </c>
      <c r="J5937" s="54">
        <v>0</v>
      </c>
      <c r="K5937" s="55">
        <v>2</v>
      </c>
      <c r="L5937">
        <v>0</v>
      </c>
      <c r="M5937">
        <v>0</v>
      </c>
      <c r="N5937" s="54">
        <v>135067.01999999999</v>
      </c>
      <c r="O5937">
        <v>0</v>
      </c>
      <c r="P5937" s="55">
        <v>0</v>
      </c>
      <c r="Q5937" s="55">
        <v>5</v>
      </c>
      <c r="R5937" t="s">
        <v>113</v>
      </c>
      <c r="S5937" s="55">
        <v>322</v>
      </c>
      <c r="T5937" s="55">
        <f>--(Customer[[#This Row],[Geography]]="Germany")</f>
        <v>0</v>
      </c>
      <c r="U5937" s="55">
        <f>--(Customer[[#This Row],[Geography]]="France")</f>
        <v>0</v>
      </c>
      <c r="V5937" s="55">
        <f>--(Customer[[#This Row],[Geography]]="Spain")</f>
        <v>1</v>
      </c>
    </row>
    <row r="5938" spans="1:22">
      <c r="A5938">
        <v>5937</v>
      </c>
      <c r="B5938">
        <v>15613630</v>
      </c>
      <c r="C5938" t="s">
        <v>181</v>
      </c>
      <c r="D5938" s="54">
        <v>588</v>
      </c>
      <c r="E5938" t="s">
        <v>11</v>
      </c>
      <c r="F5938" t="s">
        <v>112</v>
      </c>
      <c r="G5938" s="55">
        <v>22</v>
      </c>
      <c r="H5938" s="55" t="str">
        <f>IF(Customer[[#This Row],[Age]]&lt;=32,"18-32",IF(Customer[[#This Row],[Age]]&lt;=47,"33-47",IF(Customer[[#This Row],[Age]]&lt;=62,"48-62",IF(Customer[[#This Row],[Age]]&lt;=77,"63-77","78-92"))))</f>
        <v>18-32</v>
      </c>
      <c r="I5938" s="55">
        <v>9</v>
      </c>
      <c r="J5938" s="54">
        <v>67178.19</v>
      </c>
      <c r="K5938" s="55">
        <v>1</v>
      </c>
      <c r="L5938">
        <v>1</v>
      </c>
      <c r="M5938">
        <v>1</v>
      </c>
      <c r="N5938" s="54">
        <v>163534.75</v>
      </c>
      <c r="O5938">
        <v>1</v>
      </c>
      <c r="P5938" s="55">
        <v>1</v>
      </c>
      <c r="Q5938" s="55">
        <v>2</v>
      </c>
      <c r="R5938" t="s">
        <v>122</v>
      </c>
      <c r="S5938" s="55">
        <v>728</v>
      </c>
      <c r="T5938" s="55">
        <f>--(Customer[[#This Row],[Geography]]="Germany")</f>
        <v>0</v>
      </c>
      <c r="U5938" s="55">
        <f>--(Customer[[#This Row],[Geography]]="France")</f>
        <v>0</v>
      </c>
      <c r="V5938" s="55">
        <f>--(Customer[[#This Row],[Geography]]="Spain")</f>
        <v>1</v>
      </c>
    </row>
    <row r="5939" spans="1:22">
      <c r="A5939">
        <v>5938</v>
      </c>
      <c r="B5939">
        <v>15662100</v>
      </c>
      <c r="C5939" t="s">
        <v>403</v>
      </c>
      <c r="D5939" s="54">
        <v>740</v>
      </c>
      <c r="E5939" t="s">
        <v>11</v>
      </c>
      <c r="F5939" t="s">
        <v>112</v>
      </c>
      <c r="G5939" s="55">
        <v>31</v>
      </c>
      <c r="H5939" s="55" t="str">
        <f>IF(Customer[[#This Row],[Age]]&lt;=32,"18-32",IF(Customer[[#This Row],[Age]]&lt;=47,"33-47",IF(Customer[[#This Row],[Age]]&lt;=62,"48-62",IF(Customer[[#This Row],[Age]]&lt;=77,"63-77","78-92"))))</f>
        <v>18-32</v>
      </c>
      <c r="I5939" s="55">
        <v>8</v>
      </c>
      <c r="J5939" s="54">
        <v>0</v>
      </c>
      <c r="K5939" s="55">
        <v>2</v>
      </c>
      <c r="L5939">
        <v>0</v>
      </c>
      <c r="M5939">
        <v>0</v>
      </c>
      <c r="N5939" s="54">
        <v>86657.48</v>
      </c>
      <c r="O5939">
        <v>0</v>
      </c>
      <c r="P5939" s="55">
        <v>0</v>
      </c>
      <c r="Q5939" s="55">
        <v>1</v>
      </c>
      <c r="R5939" t="s">
        <v>117</v>
      </c>
      <c r="S5939" s="55">
        <v>814</v>
      </c>
      <c r="T5939" s="55">
        <f>--(Customer[[#This Row],[Geography]]="Germany")</f>
        <v>0</v>
      </c>
      <c r="U5939" s="55">
        <f>--(Customer[[#This Row],[Geography]]="France")</f>
        <v>0</v>
      </c>
      <c r="V5939" s="55">
        <f>--(Customer[[#This Row],[Geography]]="Spain")</f>
        <v>1</v>
      </c>
    </row>
    <row r="5940" spans="1:22">
      <c r="A5940">
        <v>5939</v>
      </c>
      <c r="B5940">
        <v>15668032</v>
      </c>
      <c r="C5940" t="s">
        <v>2299</v>
      </c>
      <c r="D5940" s="54">
        <v>850</v>
      </c>
      <c r="E5940" t="s">
        <v>11</v>
      </c>
      <c r="F5940" t="s">
        <v>120</v>
      </c>
      <c r="G5940" s="55">
        <v>38</v>
      </c>
      <c r="H5940" s="55" t="str">
        <f>IF(Customer[[#This Row],[Age]]&lt;=32,"18-32",IF(Customer[[#This Row],[Age]]&lt;=47,"33-47",IF(Customer[[#This Row],[Age]]&lt;=62,"48-62",IF(Customer[[#This Row],[Age]]&lt;=77,"63-77","78-92"))))</f>
        <v>33-47</v>
      </c>
      <c r="I5940" s="55">
        <v>7</v>
      </c>
      <c r="J5940" s="54">
        <v>115378.94</v>
      </c>
      <c r="K5940" s="55">
        <v>1</v>
      </c>
      <c r="L5940">
        <v>0</v>
      </c>
      <c r="M5940">
        <v>1</v>
      </c>
      <c r="N5940" s="54">
        <v>162087.82</v>
      </c>
      <c r="O5940">
        <v>0</v>
      </c>
      <c r="P5940" s="55">
        <v>0</v>
      </c>
      <c r="Q5940" s="55">
        <v>3</v>
      </c>
      <c r="R5940" t="s">
        <v>113</v>
      </c>
      <c r="S5940" s="55">
        <v>348</v>
      </c>
      <c r="T5940" s="55">
        <f>--(Customer[[#This Row],[Geography]]="Germany")</f>
        <v>0</v>
      </c>
      <c r="U5940" s="55">
        <f>--(Customer[[#This Row],[Geography]]="France")</f>
        <v>0</v>
      </c>
      <c r="V5940" s="55">
        <f>--(Customer[[#This Row],[Geography]]="Spain")</f>
        <v>1</v>
      </c>
    </row>
    <row r="5941" spans="1:22">
      <c r="A5941">
        <v>5940</v>
      </c>
      <c r="B5941">
        <v>15599289</v>
      </c>
      <c r="C5941" t="s">
        <v>202</v>
      </c>
      <c r="D5941" s="54">
        <v>766</v>
      </c>
      <c r="E5941" t="s">
        <v>10</v>
      </c>
      <c r="F5941" t="s">
        <v>120</v>
      </c>
      <c r="G5941" s="55">
        <v>30</v>
      </c>
      <c r="H5941" s="55" t="str">
        <f>IF(Customer[[#This Row],[Age]]&lt;=32,"18-32",IF(Customer[[#This Row],[Age]]&lt;=47,"33-47",IF(Customer[[#This Row],[Age]]&lt;=62,"48-62",IF(Customer[[#This Row],[Age]]&lt;=77,"63-77","78-92"))))</f>
        <v>18-32</v>
      </c>
      <c r="I5941" s="55">
        <v>4</v>
      </c>
      <c r="J5941" s="54">
        <v>127786.28</v>
      </c>
      <c r="K5941" s="55">
        <v>2</v>
      </c>
      <c r="L5941">
        <v>1</v>
      </c>
      <c r="M5941">
        <v>1</v>
      </c>
      <c r="N5941" s="54">
        <v>28879.3</v>
      </c>
      <c r="O5941">
        <v>0</v>
      </c>
      <c r="P5941" s="55">
        <v>0</v>
      </c>
      <c r="Q5941" s="55">
        <v>1</v>
      </c>
      <c r="R5941" t="s">
        <v>122</v>
      </c>
      <c r="S5941" s="55">
        <v>491</v>
      </c>
      <c r="T5941" s="55">
        <f>--(Customer[[#This Row],[Geography]]="Germany")</f>
        <v>1</v>
      </c>
      <c r="U5941" s="55">
        <f>--(Customer[[#This Row],[Geography]]="France")</f>
        <v>0</v>
      </c>
      <c r="V5941" s="55">
        <f>--(Customer[[#This Row],[Geography]]="Spain")</f>
        <v>0</v>
      </c>
    </row>
    <row r="5942" spans="1:22">
      <c r="A5942">
        <v>5941</v>
      </c>
      <c r="B5942">
        <v>15754084</v>
      </c>
      <c r="C5942" t="s">
        <v>2300</v>
      </c>
      <c r="D5942" s="54">
        <v>849</v>
      </c>
      <c r="E5942" t="s">
        <v>9</v>
      </c>
      <c r="F5942" t="s">
        <v>112</v>
      </c>
      <c r="G5942" s="55">
        <v>41</v>
      </c>
      <c r="H5942" s="55" t="str">
        <f>IF(Customer[[#This Row],[Age]]&lt;=32,"18-32",IF(Customer[[#This Row],[Age]]&lt;=47,"33-47",IF(Customer[[#This Row],[Age]]&lt;=62,"48-62",IF(Customer[[#This Row],[Age]]&lt;=77,"63-77","78-92"))))</f>
        <v>33-47</v>
      </c>
      <c r="I5942" s="55">
        <v>6</v>
      </c>
      <c r="J5942" s="54">
        <v>0</v>
      </c>
      <c r="K5942" s="55">
        <v>2</v>
      </c>
      <c r="L5942">
        <v>1</v>
      </c>
      <c r="M5942">
        <v>1</v>
      </c>
      <c r="N5942" s="54">
        <v>169203.51</v>
      </c>
      <c r="O5942">
        <v>1</v>
      </c>
      <c r="P5942" s="55">
        <v>1</v>
      </c>
      <c r="Q5942" s="55">
        <v>1</v>
      </c>
      <c r="R5942" t="s">
        <v>113</v>
      </c>
      <c r="S5942" s="55">
        <v>618</v>
      </c>
      <c r="T5942" s="55">
        <f>--(Customer[[#This Row],[Geography]]="Germany")</f>
        <v>0</v>
      </c>
      <c r="U5942" s="55">
        <f>--(Customer[[#This Row],[Geography]]="France")</f>
        <v>1</v>
      </c>
      <c r="V5942" s="55">
        <f>--(Customer[[#This Row],[Geography]]="Spain")</f>
        <v>0</v>
      </c>
    </row>
    <row r="5943" spans="1:22">
      <c r="A5943">
        <v>5942</v>
      </c>
      <c r="B5943">
        <v>15676521</v>
      </c>
      <c r="C5943" t="s">
        <v>738</v>
      </c>
      <c r="D5943" s="54">
        <v>612</v>
      </c>
      <c r="E5943" t="s">
        <v>9</v>
      </c>
      <c r="F5943" t="s">
        <v>112</v>
      </c>
      <c r="G5943" s="55">
        <v>33</v>
      </c>
      <c r="H5943" s="55" t="str">
        <f>IF(Customer[[#This Row],[Age]]&lt;=32,"18-32",IF(Customer[[#This Row],[Age]]&lt;=47,"33-47",IF(Customer[[#This Row],[Age]]&lt;=62,"48-62",IF(Customer[[#This Row],[Age]]&lt;=77,"63-77","78-92"))))</f>
        <v>33-47</v>
      </c>
      <c r="I5943" s="55">
        <v>0</v>
      </c>
      <c r="J5943" s="54">
        <v>64900.32</v>
      </c>
      <c r="K5943" s="55">
        <v>2</v>
      </c>
      <c r="L5943">
        <v>1</v>
      </c>
      <c r="M5943">
        <v>0</v>
      </c>
      <c r="N5943" s="54">
        <v>102426.12</v>
      </c>
      <c r="O5943">
        <v>0</v>
      </c>
      <c r="P5943" s="55">
        <v>0</v>
      </c>
      <c r="Q5943" s="55">
        <v>3</v>
      </c>
      <c r="R5943" t="s">
        <v>130</v>
      </c>
      <c r="S5943" s="55">
        <v>955</v>
      </c>
      <c r="T5943" s="55">
        <f>--(Customer[[#This Row],[Geography]]="Germany")</f>
        <v>0</v>
      </c>
      <c r="U5943" s="55">
        <f>--(Customer[[#This Row],[Geography]]="France")</f>
        <v>1</v>
      </c>
      <c r="V5943" s="55">
        <f>--(Customer[[#This Row],[Geography]]="Spain")</f>
        <v>0</v>
      </c>
    </row>
    <row r="5944" spans="1:22">
      <c r="A5944">
        <v>5943</v>
      </c>
      <c r="B5944">
        <v>15804586</v>
      </c>
      <c r="C5944" t="s">
        <v>326</v>
      </c>
      <c r="D5944" s="54">
        <v>517</v>
      </c>
      <c r="E5944" t="s">
        <v>10</v>
      </c>
      <c r="F5944" t="s">
        <v>120</v>
      </c>
      <c r="G5944" s="55">
        <v>53</v>
      </c>
      <c r="H5944" s="55" t="str">
        <f>IF(Customer[[#This Row],[Age]]&lt;=32,"18-32",IF(Customer[[#This Row],[Age]]&lt;=47,"33-47",IF(Customer[[#This Row],[Age]]&lt;=62,"48-62",IF(Customer[[#This Row],[Age]]&lt;=77,"63-77","78-92"))))</f>
        <v>48-62</v>
      </c>
      <c r="I5944" s="55">
        <v>0</v>
      </c>
      <c r="J5944" s="54">
        <v>109172.88</v>
      </c>
      <c r="K5944" s="55">
        <v>1</v>
      </c>
      <c r="L5944">
        <v>1</v>
      </c>
      <c r="M5944">
        <v>0</v>
      </c>
      <c r="N5944" s="54">
        <v>54676.1</v>
      </c>
      <c r="O5944">
        <v>1</v>
      </c>
      <c r="P5944" s="55">
        <v>1</v>
      </c>
      <c r="Q5944" s="55">
        <v>4</v>
      </c>
      <c r="R5944" t="s">
        <v>117</v>
      </c>
      <c r="S5944" s="55">
        <v>547</v>
      </c>
      <c r="T5944" s="55">
        <f>--(Customer[[#This Row],[Geography]]="Germany")</f>
        <v>1</v>
      </c>
      <c r="U5944" s="55">
        <f>--(Customer[[#This Row],[Geography]]="France")</f>
        <v>0</v>
      </c>
      <c r="V5944" s="55">
        <f>--(Customer[[#This Row],[Geography]]="Spain")</f>
        <v>0</v>
      </c>
    </row>
    <row r="5945" spans="1:22">
      <c r="A5945">
        <v>5944</v>
      </c>
      <c r="B5945">
        <v>15781465</v>
      </c>
      <c r="C5945" t="s">
        <v>1422</v>
      </c>
      <c r="D5945" s="54">
        <v>645</v>
      </c>
      <c r="E5945" t="s">
        <v>9</v>
      </c>
      <c r="F5945" t="s">
        <v>112</v>
      </c>
      <c r="G5945" s="55">
        <v>55</v>
      </c>
      <c r="H5945" s="55" t="str">
        <f>IF(Customer[[#This Row],[Age]]&lt;=32,"18-32",IF(Customer[[#This Row],[Age]]&lt;=47,"33-47",IF(Customer[[#This Row],[Age]]&lt;=62,"48-62",IF(Customer[[#This Row],[Age]]&lt;=77,"63-77","78-92"))))</f>
        <v>48-62</v>
      </c>
      <c r="I5945" s="55">
        <v>7</v>
      </c>
      <c r="J5945" s="54">
        <v>0</v>
      </c>
      <c r="K5945" s="55">
        <v>2</v>
      </c>
      <c r="L5945">
        <v>1</v>
      </c>
      <c r="M5945">
        <v>1</v>
      </c>
      <c r="N5945" s="54">
        <v>18369.330000000002</v>
      </c>
      <c r="O5945">
        <v>0</v>
      </c>
      <c r="P5945" s="55">
        <v>0</v>
      </c>
      <c r="Q5945" s="55">
        <v>2</v>
      </c>
      <c r="R5945" t="s">
        <v>117</v>
      </c>
      <c r="S5945" s="55">
        <v>971</v>
      </c>
      <c r="T5945" s="55">
        <f>--(Customer[[#This Row],[Geography]]="Germany")</f>
        <v>0</v>
      </c>
      <c r="U5945" s="55">
        <f>--(Customer[[#This Row],[Geography]]="France")</f>
        <v>1</v>
      </c>
      <c r="V5945" s="55">
        <f>--(Customer[[#This Row],[Geography]]="Spain")</f>
        <v>0</v>
      </c>
    </row>
    <row r="5946" spans="1:22">
      <c r="A5946">
        <v>5945</v>
      </c>
      <c r="B5946">
        <v>15729362</v>
      </c>
      <c r="C5946" t="s">
        <v>1110</v>
      </c>
      <c r="D5946" s="54">
        <v>696</v>
      </c>
      <c r="E5946" t="s">
        <v>10</v>
      </c>
      <c r="F5946" t="s">
        <v>120</v>
      </c>
      <c r="G5946" s="55">
        <v>43</v>
      </c>
      <c r="H5946" s="55" t="str">
        <f>IF(Customer[[#This Row],[Age]]&lt;=32,"18-32",IF(Customer[[#This Row],[Age]]&lt;=47,"33-47",IF(Customer[[#This Row],[Age]]&lt;=62,"48-62",IF(Customer[[#This Row],[Age]]&lt;=77,"63-77","78-92"))))</f>
        <v>33-47</v>
      </c>
      <c r="I5946" s="55">
        <v>4</v>
      </c>
      <c r="J5946" s="54">
        <v>114091.38</v>
      </c>
      <c r="K5946" s="55">
        <v>1</v>
      </c>
      <c r="L5946">
        <v>0</v>
      </c>
      <c r="M5946">
        <v>1</v>
      </c>
      <c r="N5946" s="54">
        <v>159888.1</v>
      </c>
      <c r="O5946">
        <v>0</v>
      </c>
      <c r="P5946" s="55">
        <v>0</v>
      </c>
      <c r="Q5946" s="55">
        <v>3</v>
      </c>
      <c r="R5946" t="s">
        <v>113</v>
      </c>
      <c r="S5946" s="55">
        <v>492</v>
      </c>
      <c r="T5946" s="55">
        <f>--(Customer[[#This Row],[Geography]]="Germany")</f>
        <v>1</v>
      </c>
      <c r="U5946" s="55">
        <f>--(Customer[[#This Row],[Geography]]="France")</f>
        <v>0</v>
      </c>
      <c r="V5946" s="55">
        <f>--(Customer[[#This Row],[Geography]]="Spain")</f>
        <v>0</v>
      </c>
    </row>
    <row r="5947" spans="1:22">
      <c r="A5947">
        <v>5946</v>
      </c>
      <c r="B5947">
        <v>15709295</v>
      </c>
      <c r="C5947" t="s">
        <v>144</v>
      </c>
      <c r="D5947" s="54">
        <v>716</v>
      </c>
      <c r="E5947" t="s">
        <v>9</v>
      </c>
      <c r="F5947" t="s">
        <v>112</v>
      </c>
      <c r="G5947" s="55">
        <v>40</v>
      </c>
      <c r="H5947" s="55" t="str">
        <f>IF(Customer[[#This Row],[Age]]&lt;=32,"18-32",IF(Customer[[#This Row],[Age]]&lt;=47,"33-47",IF(Customer[[#This Row],[Age]]&lt;=62,"48-62",IF(Customer[[#This Row],[Age]]&lt;=77,"63-77","78-92"))))</f>
        <v>33-47</v>
      </c>
      <c r="I5947" s="55">
        <v>3</v>
      </c>
      <c r="J5947" s="54">
        <v>0</v>
      </c>
      <c r="K5947" s="55">
        <v>2</v>
      </c>
      <c r="L5947">
        <v>0</v>
      </c>
      <c r="M5947">
        <v>1</v>
      </c>
      <c r="N5947" s="54">
        <v>167636.15</v>
      </c>
      <c r="O5947">
        <v>0</v>
      </c>
      <c r="P5947" s="55">
        <v>0</v>
      </c>
      <c r="Q5947" s="55">
        <v>2</v>
      </c>
      <c r="R5947" t="s">
        <v>113</v>
      </c>
      <c r="S5947" s="55">
        <v>910</v>
      </c>
      <c r="T5947" s="55">
        <f>--(Customer[[#This Row],[Geography]]="Germany")</f>
        <v>0</v>
      </c>
      <c r="U5947" s="55">
        <f>--(Customer[[#This Row],[Geography]]="France")</f>
        <v>1</v>
      </c>
      <c r="V5947" s="55">
        <f>--(Customer[[#This Row],[Geography]]="Spain")</f>
        <v>0</v>
      </c>
    </row>
    <row r="5948" spans="1:22">
      <c r="A5948">
        <v>5947</v>
      </c>
      <c r="B5948">
        <v>15745324</v>
      </c>
      <c r="C5948" t="s">
        <v>322</v>
      </c>
      <c r="D5948" s="54">
        <v>590</v>
      </c>
      <c r="E5948" t="s">
        <v>9</v>
      </c>
      <c r="F5948" t="s">
        <v>120</v>
      </c>
      <c r="G5948" s="55">
        <v>32</v>
      </c>
      <c r="H5948" s="55" t="str">
        <f>IF(Customer[[#This Row],[Age]]&lt;=32,"18-32",IF(Customer[[#This Row],[Age]]&lt;=47,"33-47",IF(Customer[[#This Row],[Age]]&lt;=62,"48-62",IF(Customer[[#This Row],[Age]]&lt;=77,"63-77","78-92"))))</f>
        <v>18-32</v>
      </c>
      <c r="I5948" s="55">
        <v>9</v>
      </c>
      <c r="J5948" s="54">
        <v>0</v>
      </c>
      <c r="K5948" s="55">
        <v>2</v>
      </c>
      <c r="L5948">
        <v>1</v>
      </c>
      <c r="M5948">
        <v>0</v>
      </c>
      <c r="N5948" s="54">
        <v>138889.15</v>
      </c>
      <c r="O5948">
        <v>0</v>
      </c>
      <c r="P5948" s="55">
        <v>0</v>
      </c>
      <c r="Q5948" s="55">
        <v>1</v>
      </c>
      <c r="R5948" t="s">
        <v>122</v>
      </c>
      <c r="S5948" s="55">
        <v>452</v>
      </c>
      <c r="T5948" s="55">
        <f>--(Customer[[#This Row],[Geography]]="Germany")</f>
        <v>0</v>
      </c>
      <c r="U5948" s="55">
        <f>--(Customer[[#This Row],[Geography]]="France")</f>
        <v>1</v>
      </c>
      <c r="V5948" s="55">
        <f>--(Customer[[#This Row],[Geography]]="Spain")</f>
        <v>0</v>
      </c>
    </row>
    <row r="5949" spans="1:22">
      <c r="A5949">
        <v>5948</v>
      </c>
      <c r="B5949">
        <v>15741336</v>
      </c>
      <c r="C5949" t="s">
        <v>2235</v>
      </c>
      <c r="D5949" s="54">
        <v>656</v>
      </c>
      <c r="E5949" t="s">
        <v>9</v>
      </c>
      <c r="F5949" t="s">
        <v>112</v>
      </c>
      <c r="G5949" s="55">
        <v>45</v>
      </c>
      <c r="H5949" s="55" t="str">
        <f>IF(Customer[[#This Row],[Age]]&lt;=32,"18-32",IF(Customer[[#This Row],[Age]]&lt;=47,"33-47",IF(Customer[[#This Row],[Age]]&lt;=62,"48-62",IF(Customer[[#This Row],[Age]]&lt;=77,"63-77","78-92"))))</f>
        <v>33-47</v>
      </c>
      <c r="I5949" s="55">
        <v>7</v>
      </c>
      <c r="J5949" s="54">
        <v>145933.26999999999</v>
      </c>
      <c r="K5949" s="55">
        <v>1</v>
      </c>
      <c r="L5949">
        <v>1</v>
      </c>
      <c r="M5949">
        <v>1</v>
      </c>
      <c r="N5949" s="54">
        <v>199392.14</v>
      </c>
      <c r="O5949">
        <v>0</v>
      </c>
      <c r="P5949" s="55">
        <v>0</v>
      </c>
      <c r="Q5949" s="55">
        <v>1</v>
      </c>
      <c r="R5949" t="s">
        <v>130</v>
      </c>
      <c r="S5949" s="55">
        <v>409</v>
      </c>
      <c r="T5949" s="55">
        <f>--(Customer[[#This Row],[Geography]]="Germany")</f>
        <v>0</v>
      </c>
      <c r="U5949" s="55">
        <f>--(Customer[[#This Row],[Geography]]="France")</f>
        <v>1</v>
      </c>
      <c r="V5949" s="55">
        <f>--(Customer[[#This Row],[Geography]]="Spain")</f>
        <v>0</v>
      </c>
    </row>
    <row r="5950" spans="1:22">
      <c r="A5950">
        <v>5949</v>
      </c>
      <c r="B5950">
        <v>15783659</v>
      </c>
      <c r="C5950" t="s">
        <v>1332</v>
      </c>
      <c r="D5950" s="54">
        <v>473</v>
      </c>
      <c r="E5950" t="s">
        <v>10</v>
      </c>
      <c r="F5950" t="s">
        <v>112</v>
      </c>
      <c r="G5950" s="55">
        <v>35</v>
      </c>
      <c r="H5950" s="55" t="str">
        <f>IF(Customer[[#This Row],[Age]]&lt;=32,"18-32",IF(Customer[[#This Row],[Age]]&lt;=47,"33-47",IF(Customer[[#This Row],[Age]]&lt;=62,"48-62",IF(Customer[[#This Row],[Age]]&lt;=77,"63-77","78-92"))))</f>
        <v>33-47</v>
      </c>
      <c r="I5950" s="55">
        <v>7</v>
      </c>
      <c r="J5950" s="54">
        <v>131504.73000000001</v>
      </c>
      <c r="K5950" s="55">
        <v>1</v>
      </c>
      <c r="L5950">
        <v>1</v>
      </c>
      <c r="M5950">
        <v>0</v>
      </c>
      <c r="N5950" s="54">
        <v>189560.43</v>
      </c>
      <c r="O5950">
        <v>0</v>
      </c>
      <c r="P5950" s="55">
        <v>0</v>
      </c>
      <c r="Q5950" s="55">
        <v>5</v>
      </c>
      <c r="R5950" t="s">
        <v>113</v>
      </c>
      <c r="S5950" s="55">
        <v>852</v>
      </c>
      <c r="T5950" s="55">
        <f>--(Customer[[#This Row],[Geography]]="Germany")</f>
        <v>1</v>
      </c>
      <c r="U5950" s="55">
        <f>--(Customer[[#This Row],[Geography]]="France")</f>
        <v>0</v>
      </c>
      <c r="V5950" s="55">
        <f>--(Customer[[#This Row],[Geography]]="Spain")</f>
        <v>0</v>
      </c>
    </row>
    <row r="5951" spans="1:22">
      <c r="A5951">
        <v>5950</v>
      </c>
      <c r="B5951">
        <v>15620981</v>
      </c>
      <c r="C5951" t="s">
        <v>2301</v>
      </c>
      <c r="D5951" s="54">
        <v>742</v>
      </c>
      <c r="E5951" t="s">
        <v>10</v>
      </c>
      <c r="F5951" t="s">
        <v>112</v>
      </c>
      <c r="G5951" s="55">
        <v>44</v>
      </c>
      <c r="H5951" s="55" t="str">
        <f>IF(Customer[[#This Row],[Age]]&lt;=32,"18-32",IF(Customer[[#This Row],[Age]]&lt;=47,"33-47",IF(Customer[[#This Row],[Age]]&lt;=62,"48-62",IF(Customer[[#This Row],[Age]]&lt;=77,"63-77","78-92"))))</f>
        <v>33-47</v>
      </c>
      <c r="I5951" s="55">
        <v>8</v>
      </c>
      <c r="J5951" s="54">
        <v>107926.02</v>
      </c>
      <c r="K5951" s="55">
        <v>1</v>
      </c>
      <c r="L5951">
        <v>0</v>
      </c>
      <c r="M5951">
        <v>1</v>
      </c>
      <c r="N5951" s="54">
        <v>17375.27</v>
      </c>
      <c r="O5951">
        <v>1</v>
      </c>
      <c r="P5951" s="55">
        <v>1</v>
      </c>
      <c r="Q5951" s="55">
        <v>1</v>
      </c>
      <c r="R5951" t="s">
        <v>113</v>
      </c>
      <c r="S5951" s="55">
        <v>696</v>
      </c>
      <c r="T5951" s="55">
        <f>--(Customer[[#This Row],[Geography]]="Germany")</f>
        <v>1</v>
      </c>
      <c r="U5951" s="55">
        <f>--(Customer[[#This Row],[Geography]]="France")</f>
        <v>0</v>
      </c>
      <c r="V5951" s="55">
        <f>--(Customer[[#This Row],[Geography]]="Spain")</f>
        <v>0</v>
      </c>
    </row>
    <row r="5952" spans="1:22">
      <c r="A5952">
        <v>5951</v>
      </c>
      <c r="B5952">
        <v>15630328</v>
      </c>
      <c r="C5952" t="s">
        <v>416</v>
      </c>
      <c r="D5952" s="54">
        <v>834</v>
      </c>
      <c r="E5952" t="s">
        <v>10</v>
      </c>
      <c r="F5952" t="s">
        <v>112</v>
      </c>
      <c r="G5952" s="55">
        <v>57</v>
      </c>
      <c r="H5952" s="55" t="str">
        <f>IF(Customer[[#This Row],[Age]]&lt;=32,"18-32",IF(Customer[[#This Row],[Age]]&lt;=47,"33-47",IF(Customer[[#This Row],[Age]]&lt;=62,"48-62",IF(Customer[[#This Row],[Age]]&lt;=77,"63-77","78-92"))))</f>
        <v>48-62</v>
      </c>
      <c r="I5952" s="55">
        <v>8</v>
      </c>
      <c r="J5952" s="54">
        <v>112281.60000000001</v>
      </c>
      <c r="K5952" s="55">
        <v>3</v>
      </c>
      <c r="L5952">
        <v>1</v>
      </c>
      <c r="M5952">
        <v>0</v>
      </c>
      <c r="N5952" s="54">
        <v>140225.14000000001</v>
      </c>
      <c r="O5952">
        <v>1</v>
      </c>
      <c r="P5952" s="55">
        <v>1</v>
      </c>
      <c r="Q5952" s="55">
        <v>3</v>
      </c>
      <c r="R5952" t="s">
        <v>117</v>
      </c>
      <c r="S5952" s="55">
        <v>597</v>
      </c>
      <c r="T5952" s="55">
        <f>--(Customer[[#This Row],[Geography]]="Germany")</f>
        <v>1</v>
      </c>
      <c r="U5952" s="55">
        <f>--(Customer[[#This Row],[Geography]]="France")</f>
        <v>0</v>
      </c>
      <c r="V5952" s="55">
        <f>--(Customer[[#This Row],[Geography]]="Spain")</f>
        <v>0</v>
      </c>
    </row>
    <row r="5953" spans="1:22">
      <c r="A5953">
        <v>5952</v>
      </c>
      <c r="B5953">
        <v>15785899</v>
      </c>
      <c r="C5953" t="s">
        <v>709</v>
      </c>
      <c r="D5953" s="54">
        <v>721</v>
      </c>
      <c r="E5953" t="s">
        <v>9</v>
      </c>
      <c r="F5953" t="s">
        <v>120</v>
      </c>
      <c r="G5953" s="55">
        <v>41</v>
      </c>
      <c r="H5953" s="55" t="str">
        <f>IF(Customer[[#This Row],[Age]]&lt;=32,"18-32",IF(Customer[[#This Row],[Age]]&lt;=47,"33-47",IF(Customer[[#This Row],[Age]]&lt;=62,"48-62",IF(Customer[[#This Row],[Age]]&lt;=77,"63-77","78-92"))))</f>
        <v>33-47</v>
      </c>
      <c r="I5953" s="55">
        <v>7</v>
      </c>
      <c r="J5953" s="54">
        <v>0</v>
      </c>
      <c r="K5953" s="55">
        <v>2</v>
      </c>
      <c r="L5953">
        <v>0</v>
      </c>
      <c r="M5953">
        <v>1</v>
      </c>
      <c r="N5953" s="54">
        <v>61018.85</v>
      </c>
      <c r="O5953">
        <v>0</v>
      </c>
      <c r="P5953" s="55">
        <v>0</v>
      </c>
      <c r="Q5953" s="55">
        <v>1</v>
      </c>
      <c r="R5953" t="s">
        <v>122</v>
      </c>
      <c r="S5953" s="55">
        <v>453</v>
      </c>
      <c r="T5953" s="55">
        <f>--(Customer[[#This Row],[Geography]]="Germany")</f>
        <v>0</v>
      </c>
      <c r="U5953" s="55">
        <f>--(Customer[[#This Row],[Geography]]="France")</f>
        <v>1</v>
      </c>
      <c r="V5953" s="55">
        <f>--(Customer[[#This Row],[Geography]]="Spain")</f>
        <v>0</v>
      </c>
    </row>
    <row r="5954" spans="1:22">
      <c r="A5954">
        <v>5953</v>
      </c>
      <c r="B5954">
        <v>15606149</v>
      </c>
      <c r="C5954" t="s">
        <v>270</v>
      </c>
      <c r="D5954" s="54">
        <v>590</v>
      </c>
      <c r="E5954" t="s">
        <v>11</v>
      </c>
      <c r="F5954" t="s">
        <v>120</v>
      </c>
      <c r="G5954" s="55">
        <v>29</v>
      </c>
      <c r="H5954" s="55" t="str">
        <f>IF(Customer[[#This Row],[Age]]&lt;=32,"18-32",IF(Customer[[#This Row],[Age]]&lt;=47,"33-47",IF(Customer[[#This Row],[Age]]&lt;=62,"48-62",IF(Customer[[#This Row],[Age]]&lt;=77,"63-77","78-92"))))</f>
        <v>18-32</v>
      </c>
      <c r="I5954" s="55">
        <v>10</v>
      </c>
      <c r="J5954" s="54">
        <v>0</v>
      </c>
      <c r="K5954" s="55">
        <v>1</v>
      </c>
      <c r="L5954">
        <v>1</v>
      </c>
      <c r="M5954">
        <v>1</v>
      </c>
      <c r="N5954" s="54">
        <v>51907.72</v>
      </c>
      <c r="O5954">
        <v>1</v>
      </c>
      <c r="P5954" s="55">
        <v>1</v>
      </c>
      <c r="Q5954" s="55">
        <v>1</v>
      </c>
      <c r="R5954" t="s">
        <v>117</v>
      </c>
      <c r="S5954" s="55">
        <v>523</v>
      </c>
      <c r="T5954" s="55">
        <f>--(Customer[[#This Row],[Geography]]="Germany")</f>
        <v>0</v>
      </c>
      <c r="U5954" s="55">
        <f>--(Customer[[#This Row],[Geography]]="France")</f>
        <v>0</v>
      </c>
      <c r="V5954" s="55">
        <f>--(Customer[[#This Row],[Geography]]="Spain")</f>
        <v>1</v>
      </c>
    </row>
    <row r="5955" spans="1:22">
      <c r="A5955">
        <v>5954</v>
      </c>
      <c r="B5955">
        <v>15671139</v>
      </c>
      <c r="C5955" t="s">
        <v>2302</v>
      </c>
      <c r="D5955" s="54">
        <v>516</v>
      </c>
      <c r="E5955" t="s">
        <v>11</v>
      </c>
      <c r="F5955" t="s">
        <v>112</v>
      </c>
      <c r="G5955" s="55">
        <v>31</v>
      </c>
      <c r="H5955" s="55" t="str">
        <f>IF(Customer[[#This Row],[Age]]&lt;=32,"18-32",IF(Customer[[#This Row],[Age]]&lt;=47,"33-47",IF(Customer[[#This Row],[Age]]&lt;=62,"48-62",IF(Customer[[#This Row],[Age]]&lt;=77,"63-77","78-92"))))</f>
        <v>18-32</v>
      </c>
      <c r="I5955" s="55">
        <v>7</v>
      </c>
      <c r="J5955" s="54">
        <v>0</v>
      </c>
      <c r="K5955" s="55">
        <v>1</v>
      </c>
      <c r="L5955">
        <v>1</v>
      </c>
      <c r="M5955">
        <v>0</v>
      </c>
      <c r="N5955" s="54">
        <v>47018.75</v>
      </c>
      <c r="O5955">
        <v>0</v>
      </c>
      <c r="P5955" s="55">
        <v>0</v>
      </c>
      <c r="Q5955" s="55">
        <v>2</v>
      </c>
      <c r="R5955" t="s">
        <v>117</v>
      </c>
      <c r="S5955" s="55">
        <v>326</v>
      </c>
      <c r="T5955" s="55">
        <f>--(Customer[[#This Row],[Geography]]="Germany")</f>
        <v>0</v>
      </c>
      <c r="U5955" s="55">
        <f>--(Customer[[#This Row],[Geography]]="France")</f>
        <v>0</v>
      </c>
      <c r="V5955" s="55">
        <f>--(Customer[[#This Row],[Geography]]="Spain")</f>
        <v>1</v>
      </c>
    </row>
    <row r="5956" spans="1:22">
      <c r="A5956">
        <v>5955</v>
      </c>
      <c r="B5956">
        <v>15660429</v>
      </c>
      <c r="C5956" t="s">
        <v>537</v>
      </c>
      <c r="D5956" s="54">
        <v>850</v>
      </c>
      <c r="E5956" t="s">
        <v>9</v>
      </c>
      <c r="F5956" t="s">
        <v>120</v>
      </c>
      <c r="G5956" s="55">
        <v>33</v>
      </c>
      <c r="H5956" s="55" t="str">
        <f>IF(Customer[[#This Row],[Age]]&lt;=32,"18-32",IF(Customer[[#This Row],[Age]]&lt;=47,"33-47",IF(Customer[[#This Row],[Age]]&lt;=62,"48-62",IF(Customer[[#This Row],[Age]]&lt;=77,"63-77","78-92"))))</f>
        <v>33-47</v>
      </c>
      <c r="I5956" s="55">
        <v>0</v>
      </c>
      <c r="J5956" s="54">
        <v>124781.67</v>
      </c>
      <c r="K5956" s="55">
        <v>1</v>
      </c>
      <c r="L5956">
        <v>0</v>
      </c>
      <c r="M5956">
        <v>1</v>
      </c>
      <c r="N5956" s="54">
        <v>33700.519999999997</v>
      </c>
      <c r="O5956">
        <v>0</v>
      </c>
      <c r="P5956" s="55">
        <v>0</v>
      </c>
      <c r="Q5956" s="55">
        <v>3</v>
      </c>
      <c r="R5956" t="s">
        <v>113</v>
      </c>
      <c r="S5956" s="55">
        <v>357</v>
      </c>
      <c r="T5956" s="55">
        <f>--(Customer[[#This Row],[Geography]]="Germany")</f>
        <v>0</v>
      </c>
      <c r="U5956" s="55">
        <f>--(Customer[[#This Row],[Geography]]="France")</f>
        <v>1</v>
      </c>
      <c r="V5956" s="55">
        <f>--(Customer[[#This Row],[Geography]]="Spain")</f>
        <v>0</v>
      </c>
    </row>
    <row r="5957" spans="1:22">
      <c r="A5957">
        <v>5956</v>
      </c>
      <c r="B5957">
        <v>15571002</v>
      </c>
      <c r="C5957" t="s">
        <v>2303</v>
      </c>
      <c r="D5957" s="54">
        <v>748</v>
      </c>
      <c r="E5957" t="s">
        <v>9</v>
      </c>
      <c r="F5957" t="s">
        <v>112</v>
      </c>
      <c r="G5957" s="55">
        <v>39</v>
      </c>
      <c r="H5957" s="55" t="str">
        <f>IF(Customer[[#This Row],[Age]]&lt;=32,"18-32",IF(Customer[[#This Row],[Age]]&lt;=47,"33-47",IF(Customer[[#This Row],[Age]]&lt;=62,"48-62",IF(Customer[[#This Row],[Age]]&lt;=77,"63-77","78-92"))))</f>
        <v>33-47</v>
      </c>
      <c r="I5957" s="55">
        <v>9</v>
      </c>
      <c r="J5957" s="54">
        <v>132865.56</v>
      </c>
      <c r="K5957" s="55">
        <v>1</v>
      </c>
      <c r="L5957">
        <v>1</v>
      </c>
      <c r="M5957">
        <v>1</v>
      </c>
      <c r="N5957" s="54">
        <v>59636.43</v>
      </c>
      <c r="O5957">
        <v>1</v>
      </c>
      <c r="P5957" s="55">
        <v>1</v>
      </c>
      <c r="Q5957" s="55">
        <v>2</v>
      </c>
      <c r="R5957" t="s">
        <v>113</v>
      </c>
      <c r="S5957" s="55">
        <v>756</v>
      </c>
      <c r="T5957" s="55">
        <f>--(Customer[[#This Row],[Geography]]="Germany")</f>
        <v>0</v>
      </c>
      <c r="U5957" s="55">
        <f>--(Customer[[#This Row],[Geography]]="France")</f>
        <v>1</v>
      </c>
      <c r="V5957" s="55">
        <f>--(Customer[[#This Row],[Geography]]="Spain")</f>
        <v>0</v>
      </c>
    </row>
    <row r="5958" spans="1:22">
      <c r="A5958">
        <v>5957</v>
      </c>
      <c r="B5958">
        <v>15631681</v>
      </c>
      <c r="C5958" t="s">
        <v>2059</v>
      </c>
      <c r="D5958" s="54">
        <v>798</v>
      </c>
      <c r="E5958" t="s">
        <v>10</v>
      </c>
      <c r="F5958" t="s">
        <v>112</v>
      </c>
      <c r="G5958" s="55">
        <v>38</v>
      </c>
      <c r="H5958" s="55" t="str">
        <f>IF(Customer[[#This Row],[Age]]&lt;=32,"18-32",IF(Customer[[#This Row],[Age]]&lt;=47,"33-47",IF(Customer[[#This Row],[Age]]&lt;=62,"48-62",IF(Customer[[#This Row],[Age]]&lt;=77,"63-77","78-92"))))</f>
        <v>33-47</v>
      </c>
      <c r="I5958" s="55">
        <v>4</v>
      </c>
      <c r="J5958" s="54">
        <v>129055.13</v>
      </c>
      <c r="K5958" s="55">
        <v>1</v>
      </c>
      <c r="L5958">
        <v>1</v>
      </c>
      <c r="M5958">
        <v>0</v>
      </c>
      <c r="N5958" s="54">
        <v>157147.59</v>
      </c>
      <c r="O5958">
        <v>0</v>
      </c>
      <c r="P5958" s="55">
        <v>0</v>
      </c>
      <c r="Q5958" s="55">
        <v>2</v>
      </c>
      <c r="R5958" t="s">
        <v>117</v>
      </c>
      <c r="S5958" s="55">
        <v>879</v>
      </c>
      <c r="T5958" s="55">
        <f>--(Customer[[#This Row],[Geography]]="Germany")</f>
        <v>1</v>
      </c>
      <c r="U5958" s="55">
        <f>--(Customer[[#This Row],[Geography]]="France")</f>
        <v>0</v>
      </c>
      <c r="V5958" s="55">
        <f>--(Customer[[#This Row],[Geography]]="Spain")</f>
        <v>0</v>
      </c>
    </row>
    <row r="5959" spans="1:22">
      <c r="A5959">
        <v>5958</v>
      </c>
      <c r="B5959">
        <v>15731522</v>
      </c>
      <c r="C5959" t="s">
        <v>263</v>
      </c>
      <c r="D5959" s="54">
        <v>612</v>
      </c>
      <c r="E5959" t="s">
        <v>10</v>
      </c>
      <c r="F5959" t="s">
        <v>120</v>
      </c>
      <c r="G5959" s="55">
        <v>76</v>
      </c>
      <c r="H5959" s="55" t="str">
        <f>IF(Customer[[#This Row],[Age]]&lt;=32,"18-32",IF(Customer[[#This Row],[Age]]&lt;=47,"33-47",IF(Customer[[#This Row],[Age]]&lt;=62,"48-62",IF(Customer[[#This Row],[Age]]&lt;=77,"63-77","78-92"))))</f>
        <v>63-77</v>
      </c>
      <c r="I5959" s="55">
        <v>6</v>
      </c>
      <c r="J5959" s="54">
        <v>96166.88</v>
      </c>
      <c r="K5959" s="55">
        <v>1</v>
      </c>
      <c r="L5959">
        <v>1</v>
      </c>
      <c r="M5959">
        <v>1</v>
      </c>
      <c r="N5959" s="54">
        <v>191393.26</v>
      </c>
      <c r="O5959">
        <v>0</v>
      </c>
      <c r="P5959" s="55">
        <v>0</v>
      </c>
      <c r="Q5959" s="55">
        <v>5</v>
      </c>
      <c r="R5959" t="s">
        <v>113</v>
      </c>
      <c r="S5959" s="55">
        <v>693</v>
      </c>
      <c r="T5959" s="55">
        <f>--(Customer[[#This Row],[Geography]]="Germany")</f>
        <v>1</v>
      </c>
      <c r="U5959" s="55">
        <f>--(Customer[[#This Row],[Geography]]="France")</f>
        <v>0</v>
      </c>
      <c r="V5959" s="55">
        <f>--(Customer[[#This Row],[Geography]]="Spain")</f>
        <v>0</v>
      </c>
    </row>
    <row r="5960" spans="1:22">
      <c r="A5960">
        <v>5959</v>
      </c>
      <c r="B5960">
        <v>15619529</v>
      </c>
      <c r="C5960" t="s">
        <v>2115</v>
      </c>
      <c r="D5960" s="54">
        <v>540</v>
      </c>
      <c r="E5960" t="s">
        <v>9</v>
      </c>
      <c r="F5960" t="s">
        <v>112</v>
      </c>
      <c r="G5960" s="55">
        <v>40</v>
      </c>
      <c r="H5960" s="55" t="str">
        <f>IF(Customer[[#This Row],[Age]]&lt;=32,"18-32",IF(Customer[[#This Row],[Age]]&lt;=47,"33-47",IF(Customer[[#This Row],[Age]]&lt;=62,"48-62",IF(Customer[[#This Row],[Age]]&lt;=77,"63-77","78-92"))))</f>
        <v>33-47</v>
      </c>
      <c r="I5960" s="55">
        <v>3</v>
      </c>
      <c r="J5960" s="54">
        <v>165298.12</v>
      </c>
      <c r="K5960" s="55">
        <v>1</v>
      </c>
      <c r="L5960">
        <v>0</v>
      </c>
      <c r="M5960">
        <v>1</v>
      </c>
      <c r="N5960" s="54">
        <v>199862.75</v>
      </c>
      <c r="O5960">
        <v>0</v>
      </c>
      <c r="P5960" s="55">
        <v>0</v>
      </c>
      <c r="Q5960" s="55">
        <v>4</v>
      </c>
      <c r="R5960" t="s">
        <v>117</v>
      </c>
      <c r="S5960" s="55">
        <v>656</v>
      </c>
      <c r="T5960" s="55">
        <f>--(Customer[[#This Row],[Geography]]="Germany")</f>
        <v>0</v>
      </c>
      <c r="U5960" s="55">
        <f>--(Customer[[#This Row],[Geography]]="France")</f>
        <v>1</v>
      </c>
      <c r="V5960" s="55">
        <f>--(Customer[[#This Row],[Geography]]="Spain")</f>
        <v>0</v>
      </c>
    </row>
    <row r="5961" spans="1:22">
      <c r="A5961">
        <v>5960</v>
      </c>
      <c r="B5961">
        <v>15628034</v>
      </c>
      <c r="C5961" t="s">
        <v>643</v>
      </c>
      <c r="D5961" s="54">
        <v>719</v>
      </c>
      <c r="E5961" t="s">
        <v>11</v>
      </c>
      <c r="F5961" t="s">
        <v>112</v>
      </c>
      <c r="G5961" s="55">
        <v>33</v>
      </c>
      <c r="H5961" s="55" t="str">
        <f>IF(Customer[[#This Row],[Age]]&lt;=32,"18-32",IF(Customer[[#This Row],[Age]]&lt;=47,"33-47",IF(Customer[[#This Row],[Age]]&lt;=62,"48-62",IF(Customer[[#This Row],[Age]]&lt;=77,"63-77","78-92"))))</f>
        <v>33-47</v>
      </c>
      <c r="I5961" s="55">
        <v>7</v>
      </c>
      <c r="J5961" s="54">
        <v>0</v>
      </c>
      <c r="K5961" s="55">
        <v>2</v>
      </c>
      <c r="L5961">
        <v>1</v>
      </c>
      <c r="M5961">
        <v>0</v>
      </c>
      <c r="N5961" s="54">
        <v>20016.59</v>
      </c>
      <c r="O5961">
        <v>0</v>
      </c>
      <c r="P5961" s="55">
        <v>0</v>
      </c>
      <c r="Q5961" s="55">
        <v>5</v>
      </c>
      <c r="R5961" t="s">
        <v>117</v>
      </c>
      <c r="S5961" s="55">
        <v>282</v>
      </c>
      <c r="T5961" s="55">
        <f>--(Customer[[#This Row],[Geography]]="Germany")</f>
        <v>0</v>
      </c>
      <c r="U5961" s="55">
        <f>--(Customer[[#This Row],[Geography]]="France")</f>
        <v>0</v>
      </c>
      <c r="V5961" s="55">
        <f>--(Customer[[#This Row],[Geography]]="Spain")</f>
        <v>1</v>
      </c>
    </row>
    <row r="5962" spans="1:22">
      <c r="A5962">
        <v>5961</v>
      </c>
      <c r="B5962">
        <v>15686164</v>
      </c>
      <c r="C5962" t="s">
        <v>668</v>
      </c>
      <c r="D5962" s="54">
        <v>598</v>
      </c>
      <c r="E5962" t="s">
        <v>9</v>
      </c>
      <c r="F5962" t="s">
        <v>120</v>
      </c>
      <c r="G5962" s="55">
        <v>48</v>
      </c>
      <c r="H5962" s="55" t="str">
        <f>IF(Customer[[#This Row],[Age]]&lt;=32,"18-32",IF(Customer[[#This Row],[Age]]&lt;=47,"33-47",IF(Customer[[#This Row],[Age]]&lt;=62,"48-62",IF(Customer[[#This Row],[Age]]&lt;=77,"63-77","78-92"))))</f>
        <v>48-62</v>
      </c>
      <c r="I5962" s="55">
        <v>6</v>
      </c>
      <c r="J5962" s="54">
        <v>120682.53</v>
      </c>
      <c r="K5962" s="55">
        <v>1</v>
      </c>
      <c r="L5962">
        <v>1</v>
      </c>
      <c r="M5962">
        <v>0</v>
      </c>
      <c r="N5962" s="54">
        <v>30635.52</v>
      </c>
      <c r="O5962">
        <v>1</v>
      </c>
      <c r="P5962" s="55">
        <v>1</v>
      </c>
      <c r="Q5962" s="55">
        <v>2</v>
      </c>
      <c r="R5962" t="s">
        <v>117</v>
      </c>
      <c r="S5962" s="55">
        <v>675</v>
      </c>
      <c r="T5962" s="55">
        <f>--(Customer[[#This Row],[Geography]]="Germany")</f>
        <v>0</v>
      </c>
      <c r="U5962" s="55">
        <f>--(Customer[[#This Row],[Geography]]="France")</f>
        <v>1</v>
      </c>
      <c r="V5962" s="55">
        <f>--(Customer[[#This Row],[Geography]]="Spain")</f>
        <v>0</v>
      </c>
    </row>
    <row r="5963" spans="1:22">
      <c r="A5963">
        <v>5962</v>
      </c>
      <c r="B5963">
        <v>15582797</v>
      </c>
      <c r="C5963" t="s">
        <v>1163</v>
      </c>
      <c r="D5963" s="54">
        <v>796</v>
      </c>
      <c r="E5963" t="s">
        <v>11</v>
      </c>
      <c r="F5963" t="s">
        <v>120</v>
      </c>
      <c r="G5963" s="55">
        <v>32</v>
      </c>
      <c r="H5963" s="55" t="str">
        <f>IF(Customer[[#This Row],[Age]]&lt;=32,"18-32",IF(Customer[[#This Row],[Age]]&lt;=47,"33-47",IF(Customer[[#This Row],[Age]]&lt;=62,"48-62",IF(Customer[[#This Row],[Age]]&lt;=77,"63-77","78-92"))))</f>
        <v>18-32</v>
      </c>
      <c r="I5963" s="55">
        <v>5</v>
      </c>
      <c r="J5963" s="54">
        <v>102773.15</v>
      </c>
      <c r="K5963" s="55">
        <v>2</v>
      </c>
      <c r="L5963">
        <v>0</v>
      </c>
      <c r="M5963">
        <v>1</v>
      </c>
      <c r="N5963" s="54">
        <v>117832.88</v>
      </c>
      <c r="O5963">
        <v>0</v>
      </c>
      <c r="P5963" s="55">
        <v>0</v>
      </c>
      <c r="Q5963" s="55">
        <v>2</v>
      </c>
      <c r="R5963" t="s">
        <v>117</v>
      </c>
      <c r="S5963" s="55">
        <v>630</v>
      </c>
      <c r="T5963" s="55">
        <f>--(Customer[[#This Row],[Geography]]="Germany")</f>
        <v>0</v>
      </c>
      <c r="U5963" s="55">
        <f>--(Customer[[#This Row],[Geography]]="France")</f>
        <v>0</v>
      </c>
      <c r="V5963" s="55">
        <f>--(Customer[[#This Row],[Geography]]="Spain")</f>
        <v>1</v>
      </c>
    </row>
    <row r="5964" spans="1:22">
      <c r="A5964">
        <v>5963</v>
      </c>
      <c r="B5964">
        <v>15753831</v>
      </c>
      <c r="C5964" t="s">
        <v>1071</v>
      </c>
      <c r="D5964" s="54">
        <v>579</v>
      </c>
      <c r="E5964" t="s">
        <v>10</v>
      </c>
      <c r="F5964" t="s">
        <v>120</v>
      </c>
      <c r="G5964" s="55">
        <v>42</v>
      </c>
      <c r="H5964" s="55" t="str">
        <f>IF(Customer[[#This Row],[Age]]&lt;=32,"18-32",IF(Customer[[#This Row],[Age]]&lt;=47,"33-47",IF(Customer[[#This Row],[Age]]&lt;=62,"48-62",IF(Customer[[#This Row],[Age]]&lt;=77,"63-77","78-92"))))</f>
        <v>33-47</v>
      </c>
      <c r="I5964" s="55">
        <v>0</v>
      </c>
      <c r="J5964" s="54">
        <v>144386.32</v>
      </c>
      <c r="K5964" s="55">
        <v>1</v>
      </c>
      <c r="L5964">
        <v>1</v>
      </c>
      <c r="M5964">
        <v>1</v>
      </c>
      <c r="N5964" s="54">
        <v>22497.1</v>
      </c>
      <c r="O5964">
        <v>1</v>
      </c>
      <c r="P5964" s="55">
        <v>1</v>
      </c>
      <c r="Q5964" s="55">
        <v>2</v>
      </c>
      <c r="R5964" t="s">
        <v>122</v>
      </c>
      <c r="S5964" s="55">
        <v>799</v>
      </c>
      <c r="T5964" s="55">
        <f>--(Customer[[#This Row],[Geography]]="Germany")</f>
        <v>1</v>
      </c>
      <c r="U5964" s="55">
        <f>--(Customer[[#This Row],[Geography]]="France")</f>
        <v>0</v>
      </c>
      <c r="V5964" s="55">
        <f>--(Customer[[#This Row],[Geography]]="Spain")</f>
        <v>0</v>
      </c>
    </row>
    <row r="5965" spans="1:22">
      <c r="A5965">
        <v>5964</v>
      </c>
      <c r="B5965">
        <v>15731815</v>
      </c>
      <c r="C5965" t="s">
        <v>2090</v>
      </c>
      <c r="D5965" s="54">
        <v>850</v>
      </c>
      <c r="E5965" t="s">
        <v>10</v>
      </c>
      <c r="F5965" t="s">
        <v>112</v>
      </c>
      <c r="G5965" s="55">
        <v>40</v>
      </c>
      <c r="H5965" s="55" t="str">
        <f>IF(Customer[[#This Row],[Age]]&lt;=32,"18-32",IF(Customer[[#This Row],[Age]]&lt;=47,"33-47",IF(Customer[[#This Row],[Age]]&lt;=62,"48-62",IF(Customer[[#This Row],[Age]]&lt;=77,"63-77","78-92"))))</f>
        <v>33-47</v>
      </c>
      <c r="I5965" s="55">
        <v>7</v>
      </c>
      <c r="J5965" s="54">
        <v>104449.8</v>
      </c>
      <c r="K5965" s="55">
        <v>1</v>
      </c>
      <c r="L5965">
        <v>1</v>
      </c>
      <c r="M5965">
        <v>1</v>
      </c>
      <c r="N5965" s="54">
        <v>747.88</v>
      </c>
      <c r="O5965">
        <v>0</v>
      </c>
      <c r="P5965" s="55">
        <v>0</v>
      </c>
      <c r="Q5965" s="55">
        <v>4</v>
      </c>
      <c r="R5965" t="s">
        <v>130</v>
      </c>
      <c r="S5965" s="55">
        <v>931</v>
      </c>
      <c r="T5965" s="55">
        <f>--(Customer[[#This Row],[Geography]]="Germany")</f>
        <v>1</v>
      </c>
      <c r="U5965" s="55">
        <f>--(Customer[[#This Row],[Geography]]="France")</f>
        <v>0</v>
      </c>
      <c r="V5965" s="55">
        <f>--(Customer[[#This Row],[Geography]]="Spain")</f>
        <v>0</v>
      </c>
    </row>
    <row r="5966" spans="1:22">
      <c r="A5966">
        <v>5965</v>
      </c>
      <c r="B5966">
        <v>15580956</v>
      </c>
      <c r="C5966" t="s">
        <v>2304</v>
      </c>
      <c r="D5966" s="54">
        <v>599</v>
      </c>
      <c r="E5966" t="s">
        <v>11</v>
      </c>
      <c r="F5966" t="s">
        <v>120</v>
      </c>
      <c r="G5966" s="55">
        <v>35</v>
      </c>
      <c r="H5966" s="55" t="str">
        <f>IF(Customer[[#This Row],[Age]]&lt;=32,"18-32",IF(Customer[[#This Row],[Age]]&lt;=47,"33-47",IF(Customer[[#This Row],[Age]]&lt;=62,"48-62",IF(Customer[[#This Row],[Age]]&lt;=77,"63-77","78-92"))))</f>
        <v>33-47</v>
      </c>
      <c r="I5966" s="55">
        <v>6</v>
      </c>
      <c r="J5966" s="54">
        <v>137102.65</v>
      </c>
      <c r="K5966" s="55">
        <v>1</v>
      </c>
      <c r="L5966">
        <v>0</v>
      </c>
      <c r="M5966">
        <v>0</v>
      </c>
      <c r="N5966" s="54">
        <v>76870.81</v>
      </c>
      <c r="O5966">
        <v>0</v>
      </c>
      <c r="P5966" s="55">
        <v>0</v>
      </c>
      <c r="Q5966" s="55">
        <v>1</v>
      </c>
      <c r="R5966" t="s">
        <v>122</v>
      </c>
      <c r="S5966" s="55">
        <v>620</v>
      </c>
      <c r="T5966" s="55">
        <f>--(Customer[[#This Row],[Geography]]="Germany")</f>
        <v>0</v>
      </c>
      <c r="U5966" s="55">
        <f>--(Customer[[#This Row],[Geography]]="France")</f>
        <v>0</v>
      </c>
      <c r="V5966" s="55">
        <f>--(Customer[[#This Row],[Geography]]="Spain")</f>
        <v>1</v>
      </c>
    </row>
    <row r="5967" spans="1:22">
      <c r="A5967">
        <v>5966</v>
      </c>
      <c r="B5967">
        <v>15602084</v>
      </c>
      <c r="C5967" t="s">
        <v>975</v>
      </c>
      <c r="D5967" s="54">
        <v>724</v>
      </c>
      <c r="E5967" t="s">
        <v>9</v>
      </c>
      <c r="F5967" t="s">
        <v>112</v>
      </c>
      <c r="G5967" s="55">
        <v>30</v>
      </c>
      <c r="H5967" s="55" t="str">
        <f>IF(Customer[[#This Row],[Age]]&lt;=32,"18-32",IF(Customer[[#This Row],[Age]]&lt;=47,"33-47",IF(Customer[[#This Row],[Age]]&lt;=62,"48-62",IF(Customer[[#This Row],[Age]]&lt;=77,"63-77","78-92"))))</f>
        <v>18-32</v>
      </c>
      <c r="I5967" s="55">
        <v>9</v>
      </c>
      <c r="J5967" s="54">
        <v>142475.87</v>
      </c>
      <c r="K5967" s="55">
        <v>1</v>
      </c>
      <c r="L5967">
        <v>1</v>
      </c>
      <c r="M5967">
        <v>1</v>
      </c>
      <c r="N5967" s="54">
        <v>107848.24</v>
      </c>
      <c r="O5967">
        <v>0</v>
      </c>
      <c r="P5967" s="55">
        <v>0</v>
      </c>
      <c r="Q5967" s="55">
        <v>3</v>
      </c>
      <c r="R5967" t="s">
        <v>122</v>
      </c>
      <c r="S5967" s="55">
        <v>399</v>
      </c>
      <c r="T5967" s="55">
        <f>--(Customer[[#This Row],[Geography]]="Germany")</f>
        <v>0</v>
      </c>
      <c r="U5967" s="55">
        <f>--(Customer[[#This Row],[Geography]]="France")</f>
        <v>1</v>
      </c>
      <c r="V5967" s="55">
        <f>--(Customer[[#This Row],[Geography]]="Spain")</f>
        <v>0</v>
      </c>
    </row>
    <row r="5968" spans="1:22">
      <c r="A5968">
        <v>5967</v>
      </c>
      <c r="B5968">
        <v>15589805</v>
      </c>
      <c r="C5968" t="s">
        <v>984</v>
      </c>
      <c r="D5968" s="54">
        <v>508</v>
      </c>
      <c r="E5968" t="s">
        <v>9</v>
      </c>
      <c r="F5968" t="s">
        <v>112</v>
      </c>
      <c r="G5968" s="55">
        <v>43</v>
      </c>
      <c r="H5968" s="55" t="str">
        <f>IF(Customer[[#This Row],[Age]]&lt;=32,"18-32",IF(Customer[[#This Row],[Age]]&lt;=47,"33-47",IF(Customer[[#This Row],[Age]]&lt;=62,"48-62",IF(Customer[[#This Row],[Age]]&lt;=77,"63-77","78-92"))))</f>
        <v>33-47</v>
      </c>
      <c r="I5968" s="55">
        <v>9</v>
      </c>
      <c r="J5968" s="54">
        <v>0</v>
      </c>
      <c r="K5968" s="55">
        <v>1</v>
      </c>
      <c r="L5968">
        <v>1</v>
      </c>
      <c r="M5968">
        <v>0</v>
      </c>
      <c r="N5968" s="54">
        <v>103726.71</v>
      </c>
      <c r="O5968">
        <v>0</v>
      </c>
      <c r="P5968" s="55">
        <v>0</v>
      </c>
      <c r="Q5968" s="55">
        <v>3</v>
      </c>
      <c r="R5968" t="s">
        <v>113</v>
      </c>
      <c r="S5968" s="55">
        <v>981</v>
      </c>
      <c r="T5968" s="55">
        <f>--(Customer[[#This Row],[Geography]]="Germany")</f>
        <v>0</v>
      </c>
      <c r="U5968" s="55">
        <f>--(Customer[[#This Row],[Geography]]="France")</f>
        <v>1</v>
      </c>
      <c r="V5968" s="55">
        <f>--(Customer[[#This Row],[Geography]]="Spain")</f>
        <v>0</v>
      </c>
    </row>
    <row r="5969" spans="1:22">
      <c r="A5969">
        <v>5968</v>
      </c>
      <c r="B5969">
        <v>15720893</v>
      </c>
      <c r="C5969" t="s">
        <v>837</v>
      </c>
      <c r="D5969" s="54">
        <v>773</v>
      </c>
      <c r="E5969" t="s">
        <v>11</v>
      </c>
      <c r="F5969" t="s">
        <v>120</v>
      </c>
      <c r="G5969" s="55">
        <v>37</v>
      </c>
      <c r="H5969" s="55" t="str">
        <f>IF(Customer[[#This Row],[Age]]&lt;=32,"18-32",IF(Customer[[#This Row],[Age]]&lt;=47,"33-47",IF(Customer[[#This Row],[Age]]&lt;=62,"48-62",IF(Customer[[#This Row],[Age]]&lt;=77,"63-77","78-92"))))</f>
        <v>33-47</v>
      </c>
      <c r="I5969" s="55">
        <v>2</v>
      </c>
      <c r="J5969" s="54">
        <v>103195.2</v>
      </c>
      <c r="K5969" s="55">
        <v>2</v>
      </c>
      <c r="L5969">
        <v>1</v>
      </c>
      <c r="M5969">
        <v>0</v>
      </c>
      <c r="N5969" s="54">
        <v>178268.36</v>
      </c>
      <c r="O5969">
        <v>0</v>
      </c>
      <c r="P5969" s="55">
        <v>0</v>
      </c>
      <c r="Q5969" s="55">
        <v>4</v>
      </c>
      <c r="R5969" t="s">
        <v>122</v>
      </c>
      <c r="S5969" s="55">
        <v>890</v>
      </c>
      <c r="T5969" s="55">
        <f>--(Customer[[#This Row],[Geography]]="Germany")</f>
        <v>0</v>
      </c>
      <c r="U5969" s="55">
        <f>--(Customer[[#This Row],[Geography]]="France")</f>
        <v>0</v>
      </c>
      <c r="V5969" s="55">
        <f>--(Customer[[#This Row],[Geography]]="Spain")</f>
        <v>1</v>
      </c>
    </row>
    <row r="5970" spans="1:22">
      <c r="A5970">
        <v>5969</v>
      </c>
      <c r="B5970">
        <v>15641009</v>
      </c>
      <c r="C5970" t="s">
        <v>2305</v>
      </c>
      <c r="D5970" s="54">
        <v>526</v>
      </c>
      <c r="E5970" t="s">
        <v>9</v>
      </c>
      <c r="F5970" t="s">
        <v>120</v>
      </c>
      <c r="G5970" s="55">
        <v>28</v>
      </c>
      <c r="H5970" s="55" t="str">
        <f>IF(Customer[[#This Row],[Age]]&lt;=32,"18-32",IF(Customer[[#This Row],[Age]]&lt;=47,"33-47",IF(Customer[[#This Row],[Age]]&lt;=62,"48-62",IF(Customer[[#This Row],[Age]]&lt;=77,"63-77","78-92"))))</f>
        <v>18-32</v>
      </c>
      <c r="I5970" s="55">
        <v>1</v>
      </c>
      <c r="J5970" s="54">
        <v>112070.44</v>
      </c>
      <c r="K5970" s="55">
        <v>1</v>
      </c>
      <c r="L5970">
        <v>0</v>
      </c>
      <c r="M5970">
        <v>1</v>
      </c>
      <c r="N5970" s="54">
        <v>126281.83</v>
      </c>
      <c r="O5970">
        <v>0</v>
      </c>
      <c r="P5970" s="55">
        <v>0</v>
      </c>
      <c r="Q5970" s="55">
        <v>4</v>
      </c>
      <c r="R5970" t="s">
        <v>113</v>
      </c>
      <c r="S5970" s="55">
        <v>486</v>
      </c>
      <c r="T5970" s="55">
        <f>--(Customer[[#This Row],[Geography]]="Germany")</f>
        <v>0</v>
      </c>
      <c r="U5970" s="55">
        <f>--(Customer[[#This Row],[Geography]]="France")</f>
        <v>1</v>
      </c>
      <c r="V5970" s="55">
        <f>--(Customer[[#This Row],[Geography]]="Spain")</f>
        <v>0</v>
      </c>
    </row>
    <row r="5971" spans="1:22">
      <c r="A5971">
        <v>5970</v>
      </c>
      <c r="B5971">
        <v>15605926</v>
      </c>
      <c r="C5971" t="s">
        <v>697</v>
      </c>
      <c r="D5971" s="54">
        <v>542</v>
      </c>
      <c r="E5971" t="s">
        <v>9</v>
      </c>
      <c r="F5971" t="s">
        <v>112</v>
      </c>
      <c r="G5971" s="55">
        <v>29</v>
      </c>
      <c r="H5971" s="55" t="str">
        <f>IF(Customer[[#This Row],[Age]]&lt;=32,"18-32",IF(Customer[[#This Row],[Age]]&lt;=47,"33-47",IF(Customer[[#This Row],[Age]]&lt;=62,"48-62",IF(Customer[[#This Row],[Age]]&lt;=77,"63-77","78-92"))))</f>
        <v>18-32</v>
      </c>
      <c r="I5971" s="55">
        <v>7</v>
      </c>
      <c r="J5971" s="54">
        <v>0</v>
      </c>
      <c r="K5971" s="55">
        <v>2</v>
      </c>
      <c r="L5971">
        <v>0</v>
      </c>
      <c r="M5971">
        <v>1</v>
      </c>
      <c r="N5971" s="54">
        <v>196651.72</v>
      </c>
      <c r="O5971">
        <v>0</v>
      </c>
      <c r="P5971" s="55">
        <v>0</v>
      </c>
      <c r="Q5971" s="55">
        <v>3</v>
      </c>
      <c r="R5971" t="s">
        <v>113</v>
      </c>
      <c r="S5971" s="55">
        <v>761</v>
      </c>
      <c r="T5971" s="55">
        <f>--(Customer[[#This Row],[Geography]]="Germany")</f>
        <v>0</v>
      </c>
      <c r="U5971" s="55">
        <f>--(Customer[[#This Row],[Geography]]="France")</f>
        <v>1</v>
      </c>
      <c r="V5971" s="55">
        <f>--(Customer[[#This Row],[Geography]]="Spain")</f>
        <v>0</v>
      </c>
    </row>
    <row r="5972" spans="1:22">
      <c r="A5972">
        <v>5971</v>
      </c>
      <c r="B5972">
        <v>15805955</v>
      </c>
      <c r="C5972" t="s">
        <v>296</v>
      </c>
      <c r="D5972" s="54">
        <v>470</v>
      </c>
      <c r="E5972" t="s">
        <v>9</v>
      </c>
      <c r="F5972" t="s">
        <v>120</v>
      </c>
      <c r="G5972" s="55">
        <v>35</v>
      </c>
      <c r="H5972" s="55" t="str">
        <f>IF(Customer[[#This Row],[Age]]&lt;=32,"18-32",IF(Customer[[#This Row],[Age]]&lt;=47,"33-47",IF(Customer[[#This Row],[Age]]&lt;=62,"48-62",IF(Customer[[#This Row],[Age]]&lt;=77,"63-77","78-92"))))</f>
        <v>33-47</v>
      </c>
      <c r="I5972" s="55">
        <v>1</v>
      </c>
      <c r="J5972" s="54">
        <v>96473.59</v>
      </c>
      <c r="K5972" s="55">
        <v>1</v>
      </c>
      <c r="L5972">
        <v>0</v>
      </c>
      <c r="M5972">
        <v>0</v>
      </c>
      <c r="N5972" s="54">
        <v>5962.3</v>
      </c>
      <c r="O5972">
        <v>0</v>
      </c>
      <c r="P5972" s="55">
        <v>0</v>
      </c>
      <c r="Q5972" s="55">
        <v>5</v>
      </c>
      <c r="R5972" t="s">
        <v>122</v>
      </c>
      <c r="S5972" s="55">
        <v>752</v>
      </c>
      <c r="T5972" s="55">
        <f>--(Customer[[#This Row],[Geography]]="Germany")</f>
        <v>0</v>
      </c>
      <c r="U5972" s="55">
        <f>--(Customer[[#This Row],[Geography]]="France")</f>
        <v>1</v>
      </c>
      <c r="V5972" s="55">
        <f>--(Customer[[#This Row],[Geography]]="Spain")</f>
        <v>0</v>
      </c>
    </row>
    <row r="5973" spans="1:22">
      <c r="A5973">
        <v>5972</v>
      </c>
      <c r="B5973">
        <v>15801488</v>
      </c>
      <c r="C5973" t="s">
        <v>2306</v>
      </c>
      <c r="D5973" s="54">
        <v>805</v>
      </c>
      <c r="E5973" t="s">
        <v>11</v>
      </c>
      <c r="F5973" t="s">
        <v>120</v>
      </c>
      <c r="G5973" s="55">
        <v>37</v>
      </c>
      <c r="H5973" s="55" t="str">
        <f>IF(Customer[[#This Row],[Age]]&lt;=32,"18-32",IF(Customer[[#This Row],[Age]]&lt;=47,"33-47",IF(Customer[[#This Row],[Age]]&lt;=62,"48-62",IF(Customer[[#This Row],[Age]]&lt;=77,"63-77","78-92"))))</f>
        <v>33-47</v>
      </c>
      <c r="I5973" s="55">
        <v>5</v>
      </c>
      <c r="J5973" s="54">
        <v>0</v>
      </c>
      <c r="K5973" s="55">
        <v>2</v>
      </c>
      <c r="L5973">
        <v>1</v>
      </c>
      <c r="M5973">
        <v>0</v>
      </c>
      <c r="N5973" s="54">
        <v>21928.81</v>
      </c>
      <c r="O5973">
        <v>0</v>
      </c>
      <c r="P5973" s="55">
        <v>0</v>
      </c>
      <c r="Q5973" s="55">
        <v>5</v>
      </c>
      <c r="R5973" t="s">
        <v>130</v>
      </c>
      <c r="S5973" s="55">
        <v>311</v>
      </c>
      <c r="T5973" s="55">
        <f>--(Customer[[#This Row],[Geography]]="Germany")</f>
        <v>0</v>
      </c>
      <c r="U5973" s="55">
        <f>--(Customer[[#This Row],[Geography]]="France")</f>
        <v>0</v>
      </c>
      <c r="V5973" s="55">
        <f>--(Customer[[#This Row],[Geography]]="Spain")</f>
        <v>1</v>
      </c>
    </row>
    <row r="5974" spans="1:22">
      <c r="A5974">
        <v>5973</v>
      </c>
      <c r="B5974">
        <v>15605918</v>
      </c>
      <c r="C5974" t="s">
        <v>198</v>
      </c>
      <c r="D5974" s="54">
        <v>548</v>
      </c>
      <c r="E5974" t="s">
        <v>10</v>
      </c>
      <c r="F5974" t="s">
        <v>120</v>
      </c>
      <c r="G5974" s="55">
        <v>49</v>
      </c>
      <c r="H5974" s="55" t="str">
        <f>IF(Customer[[#This Row],[Age]]&lt;=32,"18-32",IF(Customer[[#This Row],[Age]]&lt;=47,"33-47",IF(Customer[[#This Row],[Age]]&lt;=62,"48-62",IF(Customer[[#This Row],[Age]]&lt;=77,"63-77","78-92"))))</f>
        <v>48-62</v>
      </c>
      <c r="I5974" s="55">
        <v>9</v>
      </c>
      <c r="J5974" s="54">
        <v>108437.89</v>
      </c>
      <c r="K5974" s="55">
        <v>1</v>
      </c>
      <c r="L5974">
        <v>0</v>
      </c>
      <c r="M5974">
        <v>0</v>
      </c>
      <c r="N5974" s="54">
        <v>127022.87</v>
      </c>
      <c r="O5974">
        <v>1</v>
      </c>
      <c r="P5974" s="55">
        <v>1</v>
      </c>
      <c r="Q5974" s="55">
        <v>1</v>
      </c>
      <c r="R5974" t="s">
        <v>117</v>
      </c>
      <c r="S5974" s="55">
        <v>416</v>
      </c>
      <c r="T5974" s="55">
        <f>--(Customer[[#This Row],[Geography]]="Germany")</f>
        <v>1</v>
      </c>
      <c r="U5974" s="55">
        <f>--(Customer[[#This Row],[Geography]]="France")</f>
        <v>0</v>
      </c>
      <c r="V5974" s="55">
        <f>--(Customer[[#This Row],[Geography]]="Spain")</f>
        <v>0</v>
      </c>
    </row>
    <row r="5975" spans="1:22">
      <c r="A5975">
        <v>5974</v>
      </c>
      <c r="B5975">
        <v>15779711</v>
      </c>
      <c r="C5975" t="s">
        <v>713</v>
      </c>
      <c r="D5975" s="54">
        <v>672</v>
      </c>
      <c r="E5975" t="s">
        <v>9</v>
      </c>
      <c r="F5975" t="s">
        <v>120</v>
      </c>
      <c r="G5975" s="55">
        <v>37</v>
      </c>
      <c r="H5975" s="55" t="str">
        <f>IF(Customer[[#This Row],[Age]]&lt;=32,"18-32",IF(Customer[[#This Row],[Age]]&lt;=47,"33-47",IF(Customer[[#This Row],[Age]]&lt;=62,"48-62",IF(Customer[[#This Row],[Age]]&lt;=77,"63-77","78-92"))))</f>
        <v>33-47</v>
      </c>
      <c r="I5975" s="55">
        <v>5</v>
      </c>
      <c r="J5975" s="54">
        <v>153195.59</v>
      </c>
      <c r="K5975" s="55">
        <v>1</v>
      </c>
      <c r="L5975">
        <v>1</v>
      </c>
      <c r="M5975">
        <v>1</v>
      </c>
      <c r="N5975" s="54">
        <v>162763.01</v>
      </c>
      <c r="O5975">
        <v>0</v>
      </c>
      <c r="P5975" s="55">
        <v>0</v>
      </c>
      <c r="Q5975" s="55">
        <v>2</v>
      </c>
      <c r="R5975" t="s">
        <v>130</v>
      </c>
      <c r="S5975" s="55">
        <v>391</v>
      </c>
      <c r="T5975" s="55">
        <f>--(Customer[[#This Row],[Geography]]="Germany")</f>
        <v>0</v>
      </c>
      <c r="U5975" s="55">
        <f>--(Customer[[#This Row],[Geography]]="France")</f>
        <v>1</v>
      </c>
      <c r="V5975" s="55">
        <f>--(Customer[[#This Row],[Geography]]="Spain")</f>
        <v>0</v>
      </c>
    </row>
    <row r="5976" spans="1:22">
      <c r="A5976">
        <v>5975</v>
      </c>
      <c r="B5976">
        <v>15705620</v>
      </c>
      <c r="C5976" t="s">
        <v>287</v>
      </c>
      <c r="D5976" s="54">
        <v>773</v>
      </c>
      <c r="E5976" t="s">
        <v>9</v>
      </c>
      <c r="F5976" t="s">
        <v>120</v>
      </c>
      <c r="G5976" s="55">
        <v>45</v>
      </c>
      <c r="H5976" s="55" t="str">
        <f>IF(Customer[[#This Row],[Age]]&lt;=32,"18-32",IF(Customer[[#This Row],[Age]]&lt;=47,"33-47",IF(Customer[[#This Row],[Age]]&lt;=62,"48-62",IF(Customer[[#This Row],[Age]]&lt;=77,"63-77","78-92"))))</f>
        <v>33-47</v>
      </c>
      <c r="I5976" s="55">
        <v>8</v>
      </c>
      <c r="J5976" s="54">
        <v>96877.21</v>
      </c>
      <c r="K5976" s="55">
        <v>1</v>
      </c>
      <c r="L5976">
        <v>1</v>
      </c>
      <c r="M5976">
        <v>1</v>
      </c>
      <c r="N5976" s="54">
        <v>113950.51</v>
      </c>
      <c r="O5976">
        <v>0</v>
      </c>
      <c r="P5976" s="55">
        <v>0</v>
      </c>
      <c r="Q5976" s="55">
        <v>4</v>
      </c>
      <c r="R5976" t="s">
        <v>122</v>
      </c>
      <c r="S5976" s="55">
        <v>744</v>
      </c>
      <c r="T5976" s="55">
        <f>--(Customer[[#This Row],[Geography]]="Germany")</f>
        <v>0</v>
      </c>
      <c r="U5976" s="55">
        <f>--(Customer[[#This Row],[Geography]]="France")</f>
        <v>1</v>
      </c>
      <c r="V5976" s="55">
        <f>--(Customer[[#This Row],[Geography]]="Spain")</f>
        <v>0</v>
      </c>
    </row>
    <row r="5977" spans="1:22">
      <c r="A5977">
        <v>5976</v>
      </c>
      <c r="B5977">
        <v>15685357</v>
      </c>
      <c r="C5977" t="s">
        <v>877</v>
      </c>
      <c r="D5977" s="54">
        <v>614</v>
      </c>
      <c r="E5977" t="s">
        <v>9</v>
      </c>
      <c r="F5977" t="s">
        <v>120</v>
      </c>
      <c r="G5977" s="55">
        <v>44</v>
      </c>
      <c r="H5977" s="55" t="str">
        <f>IF(Customer[[#This Row],[Age]]&lt;=32,"18-32",IF(Customer[[#This Row],[Age]]&lt;=47,"33-47",IF(Customer[[#This Row],[Age]]&lt;=62,"48-62",IF(Customer[[#This Row],[Age]]&lt;=77,"63-77","78-92"))))</f>
        <v>33-47</v>
      </c>
      <c r="I5977" s="55">
        <v>6</v>
      </c>
      <c r="J5977" s="54">
        <v>0</v>
      </c>
      <c r="K5977" s="55">
        <v>2</v>
      </c>
      <c r="L5977">
        <v>0</v>
      </c>
      <c r="M5977">
        <v>1</v>
      </c>
      <c r="N5977" s="54">
        <v>104930.46</v>
      </c>
      <c r="O5977">
        <v>0</v>
      </c>
      <c r="P5977" s="55">
        <v>0</v>
      </c>
      <c r="Q5977" s="55">
        <v>3</v>
      </c>
      <c r="R5977" t="s">
        <v>117</v>
      </c>
      <c r="S5977" s="55">
        <v>371</v>
      </c>
      <c r="T5977" s="55">
        <f>--(Customer[[#This Row],[Geography]]="Germany")</f>
        <v>0</v>
      </c>
      <c r="U5977" s="55">
        <f>--(Customer[[#This Row],[Geography]]="France")</f>
        <v>1</v>
      </c>
      <c r="V5977" s="55">
        <f>--(Customer[[#This Row],[Geography]]="Spain")</f>
        <v>0</v>
      </c>
    </row>
    <row r="5978" spans="1:22">
      <c r="A5978">
        <v>5977</v>
      </c>
      <c r="B5978">
        <v>15570060</v>
      </c>
      <c r="C5978" t="s">
        <v>836</v>
      </c>
      <c r="D5978" s="54">
        <v>537</v>
      </c>
      <c r="E5978" t="s">
        <v>9</v>
      </c>
      <c r="F5978" t="s">
        <v>112</v>
      </c>
      <c r="G5978" s="55">
        <v>38</v>
      </c>
      <c r="H5978" s="55" t="str">
        <f>IF(Customer[[#This Row],[Age]]&lt;=32,"18-32",IF(Customer[[#This Row],[Age]]&lt;=47,"33-47",IF(Customer[[#This Row],[Age]]&lt;=62,"48-62",IF(Customer[[#This Row],[Age]]&lt;=77,"63-77","78-92"))))</f>
        <v>33-47</v>
      </c>
      <c r="I5978" s="55">
        <v>10</v>
      </c>
      <c r="J5978" s="54">
        <v>0</v>
      </c>
      <c r="K5978" s="55">
        <v>1</v>
      </c>
      <c r="L5978">
        <v>0</v>
      </c>
      <c r="M5978">
        <v>0</v>
      </c>
      <c r="N5978" s="54">
        <v>52337.97</v>
      </c>
      <c r="O5978">
        <v>1</v>
      </c>
      <c r="P5978" s="55">
        <v>1</v>
      </c>
      <c r="Q5978" s="55">
        <v>2</v>
      </c>
      <c r="R5978" t="s">
        <v>117</v>
      </c>
      <c r="S5978" s="55">
        <v>958</v>
      </c>
      <c r="T5978" s="55">
        <f>--(Customer[[#This Row],[Geography]]="Germany")</f>
        <v>0</v>
      </c>
      <c r="U5978" s="55">
        <f>--(Customer[[#This Row],[Geography]]="France")</f>
        <v>1</v>
      </c>
      <c r="V5978" s="55">
        <f>--(Customer[[#This Row],[Geography]]="Spain")</f>
        <v>0</v>
      </c>
    </row>
    <row r="5979" spans="1:22">
      <c r="A5979">
        <v>5978</v>
      </c>
      <c r="B5979">
        <v>15582616</v>
      </c>
      <c r="C5979" t="s">
        <v>738</v>
      </c>
      <c r="D5979" s="54">
        <v>704</v>
      </c>
      <c r="E5979" t="s">
        <v>9</v>
      </c>
      <c r="F5979" t="s">
        <v>112</v>
      </c>
      <c r="G5979" s="55">
        <v>40</v>
      </c>
      <c r="H5979" s="55" t="str">
        <f>IF(Customer[[#This Row],[Age]]&lt;=32,"18-32",IF(Customer[[#This Row],[Age]]&lt;=47,"33-47",IF(Customer[[#This Row],[Age]]&lt;=62,"48-62",IF(Customer[[#This Row],[Age]]&lt;=77,"63-77","78-92"))))</f>
        <v>33-47</v>
      </c>
      <c r="I5979" s="55">
        <v>6</v>
      </c>
      <c r="J5979" s="54">
        <v>95452.89</v>
      </c>
      <c r="K5979" s="55">
        <v>1</v>
      </c>
      <c r="L5979">
        <v>0</v>
      </c>
      <c r="M5979">
        <v>1</v>
      </c>
      <c r="N5979" s="54">
        <v>179964.55</v>
      </c>
      <c r="O5979">
        <v>0</v>
      </c>
      <c r="P5979" s="55">
        <v>0</v>
      </c>
      <c r="Q5979" s="55">
        <v>1</v>
      </c>
      <c r="R5979" t="s">
        <v>130</v>
      </c>
      <c r="S5979" s="55">
        <v>701</v>
      </c>
      <c r="T5979" s="55">
        <f>--(Customer[[#This Row],[Geography]]="Germany")</f>
        <v>0</v>
      </c>
      <c r="U5979" s="55">
        <f>--(Customer[[#This Row],[Geography]]="France")</f>
        <v>1</v>
      </c>
      <c r="V5979" s="55">
        <f>--(Customer[[#This Row],[Geography]]="Spain")</f>
        <v>0</v>
      </c>
    </row>
    <row r="5980" spans="1:22">
      <c r="A5980">
        <v>5979</v>
      </c>
      <c r="B5980">
        <v>15799515</v>
      </c>
      <c r="C5980" t="s">
        <v>688</v>
      </c>
      <c r="D5980" s="54">
        <v>586</v>
      </c>
      <c r="E5980" t="s">
        <v>11</v>
      </c>
      <c r="F5980" t="s">
        <v>120</v>
      </c>
      <c r="G5980" s="55">
        <v>41</v>
      </c>
      <c r="H5980" s="55" t="str">
        <f>IF(Customer[[#This Row],[Age]]&lt;=32,"18-32",IF(Customer[[#This Row],[Age]]&lt;=47,"33-47",IF(Customer[[#This Row],[Age]]&lt;=62,"48-62",IF(Customer[[#This Row],[Age]]&lt;=77,"63-77","78-92"))))</f>
        <v>33-47</v>
      </c>
      <c r="I5980" s="55">
        <v>3</v>
      </c>
      <c r="J5980" s="54">
        <v>63873.56</v>
      </c>
      <c r="K5980" s="55">
        <v>1</v>
      </c>
      <c r="L5980">
        <v>1</v>
      </c>
      <c r="M5980">
        <v>0</v>
      </c>
      <c r="N5980" s="54">
        <v>83753.64</v>
      </c>
      <c r="O5980">
        <v>0</v>
      </c>
      <c r="P5980" s="55">
        <v>0</v>
      </c>
      <c r="Q5980" s="55">
        <v>2</v>
      </c>
      <c r="R5980" t="s">
        <v>113</v>
      </c>
      <c r="S5980" s="55">
        <v>972</v>
      </c>
      <c r="T5980" s="55">
        <f>--(Customer[[#This Row],[Geography]]="Germany")</f>
        <v>0</v>
      </c>
      <c r="U5980" s="55">
        <f>--(Customer[[#This Row],[Geography]]="France")</f>
        <v>0</v>
      </c>
      <c r="V5980" s="55">
        <f>--(Customer[[#This Row],[Geography]]="Spain")</f>
        <v>1</v>
      </c>
    </row>
    <row r="5981" spans="1:22">
      <c r="A5981">
        <v>5980</v>
      </c>
      <c r="B5981">
        <v>15642937</v>
      </c>
      <c r="C5981" t="s">
        <v>198</v>
      </c>
      <c r="D5981" s="54">
        <v>677</v>
      </c>
      <c r="E5981" t="s">
        <v>9</v>
      </c>
      <c r="F5981" t="s">
        <v>112</v>
      </c>
      <c r="G5981" s="55">
        <v>24</v>
      </c>
      <c r="H5981" s="55" t="str">
        <f>IF(Customer[[#This Row],[Age]]&lt;=32,"18-32",IF(Customer[[#This Row],[Age]]&lt;=47,"33-47",IF(Customer[[#This Row],[Age]]&lt;=62,"48-62",IF(Customer[[#This Row],[Age]]&lt;=77,"63-77","78-92"))))</f>
        <v>18-32</v>
      </c>
      <c r="I5981" s="55">
        <v>0</v>
      </c>
      <c r="J5981" s="54">
        <v>148298.59</v>
      </c>
      <c r="K5981" s="55">
        <v>2</v>
      </c>
      <c r="L5981">
        <v>0</v>
      </c>
      <c r="M5981">
        <v>0</v>
      </c>
      <c r="N5981" s="54">
        <v>182913.95</v>
      </c>
      <c r="O5981">
        <v>0</v>
      </c>
      <c r="P5981" s="55">
        <v>0</v>
      </c>
      <c r="Q5981" s="55">
        <v>5</v>
      </c>
      <c r="R5981" t="s">
        <v>122</v>
      </c>
      <c r="S5981" s="55">
        <v>339</v>
      </c>
      <c r="T5981" s="55">
        <f>--(Customer[[#This Row],[Geography]]="Germany")</f>
        <v>0</v>
      </c>
      <c r="U5981" s="55">
        <f>--(Customer[[#This Row],[Geography]]="France")</f>
        <v>1</v>
      </c>
      <c r="V5981" s="55">
        <f>--(Customer[[#This Row],[Geography]]="Spain")</f>
        <v>0</v>
      </c>
    </row>
    <row r="5982" spans="1:22">
      <c r="A5982">
        <v>5981</v>
      </c>
      <c r="B5982">
        <v>15624729</v>
      </c>
      <c r="C5982" t="s">
        <v>119</v>
      </c>
      <c r="D5982" s="54">
        <v>558</v>
      </c>
      <c r="E5982" t="s">
        <v>11</v>
      </c>
      <c r="F5982" t="s">
        <v>112</v>
      </c>
      <c r="G5982" s="55">
        <v>31</v>
      </c>
      <c r="H5982" s="55" t="str">
        <f>IF(Customer[[#This Row],[Age]]&lt;=32,"18-32",IF(Customer[[#This Row],[Age]]&lt;=47,"33-47",IF(Customer[[#This Row],[Age]]&lt;=62,"48-62",IF(Customer[[#This Row],[Age]]&lt;=77,"63-77","78-92"))))</f>
        <v>18-32</v>
      </c>
      <c r="I5982" s="55">
        <v>7</v>
      </c>
      <c r="J5982" s="54">
        <v>0</v>
      </c>
      <c r="K5982" s="55">
        <v>2</v>
      </c>
      <c r="L5982">
        <v>1</v>
      </c>
      <c r="M5982">
        <v>0</v>
      </c>
      <c r="N5982" s="54">
        <v>166720.28</v>
      </c>
      <c r="O5982">
        <v>0</v>
      </c>
      <c r="P5982" s="55">
        <v>0</v>
      </c>
      <c r="Q5982" s="55">
        <v>1</v>
      </c>
      <c r="R5982" t="s">
        <v>122</v>
      </c>
      <c r="S5982" s="55">
        <v>689</v>
      </c>
      <c r="T5982" s="55">
        <f>--(Customer[[#This Row],[Geography]]="Germany")</f>
        <v>0</v>
      </c>
      <c r="U5982" s="55">
        <f>--(Customer[[#This Row],[Geography]]="France")</f>
        <v>0</v>
      </c>
      <c r="V5982" s="55">
        <f>--(Customer[[#This Row],[Geography]]="Spain")</f>
        <v>1</v>
      </c>
    </row>
    <row r="5983" spans="1:22">
      <c r="A5983">
        <v>5982</v>
      </c>
      <c r="B5983">
        <v>15566156</v>
      </c>
      <c r="C5983" t="s">
        <v>1117</v>
      </c>
      <c r="D5983" s="54">
        <v>634</v>
      </c>
      <c r="E5983" t="s">
        <v>10</v>
      </c>
      <c r="F5983" t="s">
        <v>112</v>
      </c>
      <c r="G5983" s="55">
        <v>37</v>
      </c>
      <c r="H5983" s="55" t="str">
        <f>IF(Customer[[#This Row],[Age]]&lt;=32,"18-32",IF(Customer[[#This Row],[Age]]&lt;=47,"33-47",IF(Customer[[#This Row],[Age]]&lt;=62,"48-62",IF(Customer[[#This Row],[Age]]&lt;=77,"63-77","78-92"))))</f>
        <v>33-47</v>
      </c>
      <c r="I5983" s="55">
        <v>7</v>
      </c>
      <c r="J5983" s="54">
        <v>143258.85</v>
      </c>
      <c r="K5983" s="55">
        <v>2</v>
      </c>
      <c r="L5983">
        <v>1</v>
      </c>
      <c r="M5983">
        <v>0</v>
      </c>
      <c r="N5983" s="54">
        <v>192721.98</v>
      </c>
      <c r="O5983">
        <v>0</v>
      </c>
      <c r="P5983" s="55">
        <v>0</v>
      </c>
      <c r="Q5983" s="55">
        <v>2</v>
      </c>
      <c r="R5983" t="s">
        <v>113</v>
      </c>
      <c r="S5983" s="55">
        <v>760</v>
      </c>
      <c r="T5983" s="55">
        <f>--(Customer[[#This Row],[Geography]]="Germany")</f>
        <v>1</v>
      </c>
      <c r="U5983" s="55">
        <f>--(Customer[[#This Row],[Geography]]="France")</f>
        <v>0</v>
      </c>
      <c r="V5983" s="55">
        <f>--(Customer[[#This Row],[Geography]]="Spain")</f>
        <v>0</v>
      </c>
    </row>
    <row r="5984" spans="1:22">
      <c r="A5984">
        <v>5983</v>
      </c>
      <c r="B5984">
        <v>15792360</v>
      </c>
      <c r="C5984" t="s">
        <v>140</v>
      </c>
      <c r="D5984" s="54">
        <v>655</v>
      </c>
      <c r="E5984" t="s">
        <v>10</v>
      </c>
      <c r="F5984" t="s">
        <v>120</v>
      </c>
      <c r="G5984" s="55">
        <v>37</v>
      </c>
      <c r="H5984" s="55" t="str">
        <f>IF(Customer[[#This Row],[Age]]&lt;=32,"18-32",IF(Customer[[#This Row],[Age]]&lt;=47,"33-47",IF(Customer[[#This Row],[Age]]&lt;=62,"48-62",IF(Customer[[#This Row],[Age]]&lt;=77,"63-77","78-92"))))</f>
        <v>33-47</v>
      </c>
      <c r="I5984" s="55">
        <v>9</v>
      </c>
      <c r="J5984" s="54">
        <v>121342.24</v>
      </c>
      <c r="K5984" s="55">
        <v>1</v>
      </c>
      <c r="L5984">
        <v>1</v>
      </c>
      <c r="M5984">
        <v>1</v>
      </c>
      <c r="N5984" s="54">
        <v>180241.44</v>
      </c>
      <c r="O5984">
        <v>0</v>
      </c>
      <c r="P5984" s="55">
        <v>0</v>
      </c>
      <c r="Q5984" s="55">
        <v>1</v>
      </c>
      <c r="R5984" t="s">
        <v>122</v>
      </c>
      <c r="S5984" s="55">
        <v>299</v>
      </c>
      <c r="T5984" s="55">
        <f>--(Customer[[#This Row],[Geography]]="Germany")</f>
        <v>1</v>
      </c>
      <c r="U5984" s="55">
        <f>--(Customer[[#This Row],[Geography]]="France")</f>
        <v>0</v>
      </c>
      <c r="V5984" s="55">
        <f>--(Customer[[#This Row],[Geography]]="Spain")</f>
        <v>0</v>
      </c>
    </row>
    <row r="5985" spans="1:22">
      <c r="A5985">
        <v>5984</v>
      </c>
      <c r="B5985">
        <v>15807008</v>
      </c>
      <c r="C5985" t="s">
        <v>1043</v>
      </c>
      <c r="D5985" s="54">
        <v>619</v>
      </c>
      <c r="E5985" t="s">
        <v>10</v>
      </c>
      <c r="F5985" t="s">
        <v>112</v>
      </c>
      <c r="G5985" s="55">
        <v>28</v>
      </c>
      <c r="H5985" s="55" t="str">
        <f>IF(Customer[[#This Row],[Age]]&lt;=32,"18-32",IF(Customer[[#This Row],[Age]]&lt;=47,"33-47",IF(Customer[[#This Row],[Age]]&lt;=62,"48-62",IF(Customer[[#This Row],[Age]]&lt;=77,"63-77","78-92"))))</f>
        <v>18-32</v>
      </c>
      <c r="I5985" s="55">
        <v>6</v>
      </c>
      <c r="J5985" s="54">
        <v>99152.73</v>
      </c>
      <c r="K5985" s="55">
        <v>2</v>
      </c>
      <c r="L5985">
        <v>1</v>
      </c>
      <c r="M5985">
        <v>0</v>
      </c>
      <c r="N5985" s="54">
        <v>48475.12</v>
      </c>
      <c r="O5985">
        <v>0</v>
      </c>
      <c r="P5985" s="55">
        <v>0</v>
      </c>
      <c r="Q5985" s="55">
        <v>2</v>
      </c>
      <c r="R5985" t="s">
        <v>117</v>
      </c>
      <c r="S5985" s="55">
        <v>321</v>
      </c>
      <c r="T5985" s="55">
        <f>--(Customer[[#This Row],[Geography]]="Germany")</f>
        <v>1</v>
      </c>
      <c r="U5985" s="55">
        <f>--(Customer[[#This Row],[Geography]]="France")</f>
        <v>0</v>
      </c>
      <c r="V5985" s="55">
        <f>--(Customer[[#This Row],[Geography]]="Spain")</f>
        <v>0</v>
      </c>
    </row>
    <row r="5986" spans="1:22">
      <c r="A5986">
        <v>5985</v>
      </c>
      <c r="B5986">
        <v>15704770</v>
      </c>
      <c r="C5986" t="s">
        <v>485</v>
      </c>
      <c r="D5986" s="54">
        <v>662</v>
      </c>
      <c r="E5986" t="s">
        <v>9</v>
      </c>
      <c r="F5986" t="s">
        <v>112</v>
      </c>
      <c r="G5986" s="55">
        <v>41</v>
      </c>
      <c r="H5986" s="55" t="str">
        <f>IF(Customer[[#This Row],[Age]]&lt;=32,"18-32",IF(Customer[[#This Row],[Age]]&lt;=47,"33-47",IF(Customer[[#This Row],[Age]]&lt;=62,"48-62",IF(Customer[[#This Row],[Age]]&lt;=77,"63-77","78-92"))))</f>
        <v>33-47</v>
      </c>
      <c r="I5986" s="55">
        <v>4</v>
      </c>
      <c r="J5986" s="54">
        <v>0</v>
      </c>
      <c r="K5986" s="55">
        <v>2</v>
      </c>
      <c r="L5986">
        <v>1</v>
      </c>
      <c r="M5986">
        <v>0</v>
      </c>
      <c r="N5986" s="54">
        <v>126551.48</v>
      </c>
      <c r="O5986">
        <v>0</v>
      </c>
      <c r="P5986" s="55">
        <v>0</v>
      </c>
      <c r="Q5986" s="55">
        <v>4</v>
      </c>
      <c r="R5986" t="s">
        <v>122</v>
      </c>
      <c r="S5986" s="55">
        <v>527</v>
      </c>
      <c r="T5986" s="55">
        <f>--(Customer[[#This Row],[Geography]]="Germany")</f>
        <v>0</v>
      </c>
      <c r="U5986" s="55">
        <f>--(Customer[[#This Row],[Geography]]="France")</f>
        <v>1</v>
      </c>
      <c r="V5986" s="55">
        <f>--(Customer[[#This Row],[Geography]]="Spain")</f>
        <v>0</v>
      </c>
    </row>
    <row r="5987" spans="1:22">
      <c r="A5987">
        <v>5986</v>
      </c>
      <c r="B5987">
        <v>15756475</v>
      </c>
      <c r="C5987" t="s">
        <v>2307</v>
      </c>
      <c r="D5987" s="54">
        <v>705</v>
      </c>
      <c r="E5987" t="s">
        <v>11</v>
      </c>
      <c r="F5987" t="s">
        <v>120</v>
      </c>
      <c r="G5987" s="55">
        <v>33</v>
      </c>
      <c r="H5987" s="55" t="str">
        <f>IF(Customer[[#This Row],[Age]]&lt;=32,"18-32",IF(Customer[[#This Row],[Age]]&lt;=47,"33-47",IF(Customer[[#This Row],[Age]]&lt;=62,"48-62",IF(Customer[[#This Row],[Age]]&lt;=77,"63-77","78-92"))))</f>
        <v>33-47</v>
      </c>
      <c r="I5987" s="55">
        <v>7</v>
      </c>
      <c r="J5987" s="54">
        <v>68423.89</v>
      </c>
      <c r="K5987" s="55">
        <v>1</v>
      </c>
      <c r="L5987">
        <v>1</v>
      </c>
      <c r="M5987">
        <v>1</v>
      </c>
      <c r="N5987" s="54">
        <v>64872.55</v>
      </c>
      <c r="O5987">
        <v>0</v>
      </c>
      <c r="P5987" s="55">
        <v>0</v>
      </c>
      <c r="Q5987" s="55">
        <v>1</v>
      </c>
      <c r="R5987" t="s">
        <v>113</v>
      </c>
      <c r="S5987" s="55">
        <v>660</v>
      </c>
      <c r="T5987" s="55">
        <f>--(Customer[[#This Row],[Geography]]="Germany")</f>
        <v>0</v>
      </c>
      <c r="U5987" s="55">
        <f>--(Customer[[#This Row],[Geography]]="France")</f>
        <v>0</v>
      </c>
      <c r="V5987" s="55">
        <f>--(Customer[[#This Row],[Geography]]="Spain")</f>
        <v>1</v>
      </c>
    </row>
    <row r="5988" spans="1:22">
      <c r="A5988">
        <v>5987</v>
      </c>
      <c r="B5988">
        <v>15655339</v>
      </c>
      <c r="C5988" t="s">
        <v>1489</v>
      </c>
      <c r="D5988" s="54">
        <v>527</v>
      </c>
      <c r="E5988" t="s">
        <v>11</v>
      </c>
      <c r="F5988" t="s">
        <v>112</v>
      </c>
      <c r="G5988" s="55">
        <v>35</v>
      </c>
      <c r="H5988" s="55" t="str">
        <f>IF(Customer[[#This Row],[Age]]&lt;=32,"18-32",IF(Customer[[#This Row],[Age]]&lt;=47,"33-47",IF(Customer[[#This Row],[Age]]&lt;=62,"48-62",IF(Customer[[#This Row],[Age]]&lt;=77,"63-77","78-92"))))</f>
        <v>33-47</v>
      </c>
      <c r="I5988" s="55">
        <v>8</v>
      </c>
      <c r="J5988" s="54">
        <v>0</v>
      </c>
      <c r="K5988" s="55">
        <v>1</v>
      </c>
      <c r="L5988">
        <v>1</v>
      </c>
      <c r="M5988">
        <v>0</v>
      </c>
      <c r="N5988" s="54">
        <v>98031.53</v>
      </c>
      <c r="O5988">
        <v>1</v>
      </c>
      <c r="P5988" s="55">
        <v>1</v>
      </c>
      <c r="Q5988" s="55">
        <v>4</v>
      </c>
      <c r="R5988" t="s">
        <v>117</v>
      </c>
      <c r="S5988" s="55">
        <v>277</v>
      </c>
      <c r="T5988" s="55">
        <f>--(Customer[[#This Row],[Geography]]="Germany")</f>
        <v>0</v>
      </c>
      <c r="U5988" s="55">
        <f>--(Customer[[#This Row],[Geography]]="France")</f>
        <v>0</v>
      </c>
      <c r="V5988" s="55">
        <f>--(Customer[[#This Row],[Geography]]="Spain")</f>
        <v>1</v>
      </c>
    </row>
    <row r="5989" spans="1:22">
      <c r="A5989">
        <v>5988</v>
      </c>
      <c r="B5989">
        <v>15613749</v>
      </c>
      <c r="C5989" t="s">
        <v>275</v>
      </c>
      <c r="D5989" s="54">
        <v>630</v>
      </c>
      <c r="E5989" t="s">
        <v>10</v>
      </c>
      <c r="F5989" t="s">
        <v>112</v>
      </c>
      <c r="G5989" s="55">
        <v>25</v>
      </c>
      <c r="H5989" s="55" t="str">
        <f>IF(Customer[[#This Row],[Age]]&lt;=32,"18-32",IF(Customer[[#This Row],[Age]]&lt;=47,"33-47",IF(Customer[[#This Row],[Age]]&lt;=62,"48-62",IF(Customer[[#This Row],[Age]]&lt;=77,"63-77","78-92"))))</f>
        <v>18-32</v>
      </c>
      <c r="I5989" s="55">
        <v>7</v>
      </c>
      <c r="J5989" s="54">
        <v>79656.81</v>
      </c>
      <c r="K5989" s="55">
        <v>1</v>
      </c>
      <c r="L5989">
        <v>1</v>
      </c>
      <c r="M5989">
        <v>0</v>
      </c>
      <c r="N5989" s="54">
        <v>93524.22</v>
      </c>
      <c r="O5989">
        <v>0</v>
      </c>
      <c r="P5989" s="55">
        <v>0</v>
      </c>
      <c r="Q5989" s="55">
        <v>4</v>
      </c>
      <c r="R5989" t="s">
        <v>130</v>
      </c>
      <c r="S5989" s="55">
        <v>784</v>
      </c>
      <c r="T5989" s="55">
        <f>--(Customer[[#This Row],[Geography]]="Germany")</f>
        <v>1</v>
      </c>
      <c r="U5989" s="55">
        <f>--(Customer[[#This Row],[Geography]]="France")</f>
        <v>0</v>
      </c>
      <c r="V5989" s="55">
        <f>--(Customer[[#This Row],[Geography]]="Spain")</f>
        <v>0</v>
      </c>
    </row>
    <row r="5990" spans="1:22">
      <c r="A5990">
        <v>5989</v>
      </c>
      <c r="B5990">
        <v>15664521</v>
      </c>
      <c r="C5990" t="s">
        <v>2308</v>
      </c>
      <c r="D5990" s="54">
        <v>850</v>
      </c>
      <c r="E5990" t="s">
        <v>9</v>
      </c>
      <c r="F5990" t="s">
        <v>120</v>
      </c>
      <c r="G5990" s="55">
        <v>35</v>
      </c>
      <c r="H5990" s="55" t="str">
        <f>IF(Customer[[#This Row],[Age]]&lt;=32,"18-32",IF(Customer[[#This Row],[Age]]&lt;=47,"33-47",IF(Customer[[#This Row],[Age]]&lt;=62,"48-62",IF(Customer[[#This Row],[Age]]&lt;=77,"63-77","78-92"))))</f>
        <v>33-47</v>
      </c>
      <c r="I5990" s="55">
        <v>2</v>
      </c>
      <c r="J5990" s="54">
        <v>0</v>
      </c>
      <c r="K5990" s="55">
        <v>2</v>
      </c>
      <c r="L5990">
        <v>1</v>
      </c>
      <c r="M5990">
        <v>1</v>
      </c>
      <c r="N5990" s="54">
        <v>56991.66</v>
      </c>
      <c r="O5990">
        <v>0</v>
      </c>
      <c r="P5990" s="55">
        <v>0</v>
      </c>
      <c r="Q5990" s="55">
        <v>5</v>
      </c>
      <c r="R5990" t="s">
        <v>113</v>
      </c>
      <c r="S5990" s="55">
        <v>288</v>
      </c>
      <c r="T5990" s="55">
        <f>--(Customer[[#This Row],[Geography]]="Germany")</f>
        <v>0</v>
      </c>
      <c r="U5990" s="55">
        <f>--(Customer[[#This Row],[Geography]]="France")</f>
        <v>1</v>
      </c>
      <c r="V5990" s="55">
        <f>--(Customer[[#This Row],[Geography]]="Spain")</f>
        <v>0</v>
      </c>
    </row>
    <row r="5991" spans="1:22">
      <c r="A5991">
        <v>5990</v>
      </c>
      <c r="B5991">
        <v>15681206</v>
      </c>
      <c r="C5991" t="s">
        <v>552</v>
      </c>
      <c r="D5991" s="54">
        <v>668</v>
      </c>
      <c r="E5991" t="s">
        <v>9</v>
      </c>
      <c r="F5991" t="s">
        <v>112</v>
      </c>
      <c r="G5991" s="55">
        <v>53</v>
      </c>
      <c r="H5991" s="55" t="str">
        <f>IF(Customer[[#This Row],[Age]]&lt;=32,"18-32",IF(Customer[[#This Row],[Age]]&lt;=47,"33-47",IF(Customer[[#This Row],[Age]]&lt;=62,"48-62",IF(Customer[[#This Row],[Age]]&lt;=77,"63-77","78-92"))))</f>
        <v>48-62</v>
      </c>
      <c r="I5991" s="55">
        <v>10</v>
      </c>
      <c r="J5991" s="54">
        <v>110240.04</v>
      </c>
      <c r="K5991" s="55">
        <v>1</v>
      </c>
      <c r="L5991">
        <v>0</v>
      </c>
      <c r="M5991">
        <v>0</v>
      </c>
      <c r="N5991" s="54">
        <v>183980.56</v>
      </c>
      <c r="O5991">
        <v>1</v>
      </c>
      <c r="P5991" s="55">
        <v>1</v>
      </c>
      <c r="Q5991" s="55">
        <v>4</v>
      </c>
      <c r="R5991" t="s">
        <v>122</v>
      </c>
      <c r="S5991" s="55">
        <v>682</v>
      </c>
      <c r="T5991" s="55">
        <f>--(Customer[[#This Row],[Geography]]="Germany")</f>
        <v>0</v>
      </c>
      <c r="U5991" s="55">
        <f>--(Customer[[#This Row],[Geography]]="France")</f>
        <v>1</v>
      </c>
      <c r="V5991" s="55">
        <f>--(Customer[[#This Row],[Geography]]="Spain")</f>
        <v>0</v>
      </c>
    </row>
    <row r="5992" spans="1:22">
      <c r="A5992">
        <v>5991</v>
      </c>
      <c r="B5992">
        <v>15745527</v>
      </c>
      <c r="C5992" t="s">
        <v>739</v>
      </c>
      <c r="D5992" s="54">
        <v>573</v>
      </c>
      <c r="E5992" t="s">
        <v>9</v>
      </c>
      <c r="F5992" t="s">
        <v>112</v>
      </c>
      <c r="G5992" s="55">
        <v>32</v>
      </c>
      <c r="H5992" s="55" t="str">
        <f>IF(Customer[[#This Row],[Age]]&lt;=32,"18-32",IF(Customer[[#This Row],[Age]]&lt;=47,"33-47",IF(Customer[[#This Row],[Age]]&lt;=62,"48-62",IF(Customer[[#This Row],[Age]]&lt;=77,"63-77","78-92"))))</f>
        <v>18-32</v>
      </c>
      <c r="I5992" s="55">
        <v>9</v>
      </c>
      <c r="J5992" s="54">
        <v>125321.84</v>
      </c>
      <c r="K5992" s="55">
        <v>2</v>
      </c>
      <c r="L5992">
        <v>1</v>
      </c>
      <c r="M5992">
        <v>1</v>
      </c>
      <c r="N5992" s="54">
        <v>130234.63</v>
      </c>
      <c r="O5992">
        <v>0</v>
      </c>
      <c r="P5992" s="55">
        <v>0</v>
      </c>
      <c r="Q5992" s="55">
        <v>3</v>
      </c>
      <c r="R5992" t="s">
        <v>130</v>
      </c>
      <c r="S5992" s="55">
        <v>428</v>
      </c>
      <c r="T5992" s="55">
        <f>--(Customer[[#This Row],[Geography]]="Germany")</f>
        <v>0</v>
      </c>
      <c r="U5992" s="55">
        <f>--(Customer[[#This Row],[Geography]]="France")</f>
        <v>1</v>
      </c>
      <c r="V5992" s="55">
        <f>--(Customer[[#This Row],[Geography]]="Spain")</f>
        <v>0</v>
      </c>
    </row>
    <row r="5993" spans="1:22">
      <c r="A5993">
        <v>5992</v>
      </c>
      <c r="B5993">
        <v>15806926</v>
      </c>
      <c r="C5993" t="s">
        <v>84</v>
      </c>
      <c r="D5993" s="54">
        <v>680</v>
      </c>
      <c r="E5993" t="s">
        <v>9</v>
      </c>
      <c r="F5993" t="s">
        <v>120</v>
      </c>
      <c r="G5993" s="55">
        <v>27</v>
      </c>
      <c r="H5993" s="55" t="str">
        <f>IF(Customer[[#This Row],[Age]]&lt;=32,"18-32",IF(Customer[[#This Row],[Age]]&lt;=47,"33-47",IF(Customer[[#This Row],[Age]]&lt;=62,"48-62",IF(Customer[[#This Row],[Age]]&lt;=77,"63-77","78-92"))))</f>
        <v>18-32</v>
      </c>
      <c r="I5993" s="55">
        <v>3</v>
      </c>
      <c r="J5993" s="54">
        <v>0</v>
      </c>
      <c r="K5993" s="55">
        <v>1</v>
      </c>
      <c r="L5993">
        <v>1</v>
      </c>
      <c r="M5993">
        <v>0</v>
      </c>
      <c r="N5993" s="54">
        <v>32454.26</v>
      </c>
      <c r="O5993">
        <v>0</v>
      </c>
      <c r="P5993" s="55">
        <v>0</v>
      </c>
      <c r="Q5993" s="55">
        <v>3</v>
      </c>
      <c r="R5993" t="s">
        <v>113</v>
      </c>
      <c r="S5993" s="55">
        <v>875</v>
      </c>
      <c r="T5993" s="55">
        <f>--(Customer[[#This Row],[Geography]]="Germany")</f>
        <v>0</v>
      </c>
      <c r="U5993" s="55">
        <f>--(Customer[[#This Row],[Geography]]="France")</f>
        <v>1</v>
      </c>
      <c r="V5993" s="55">
        <f>--(Customer[[#This Row],[Geography]]="Spain")</f>
        <v>0</v>
      </c>
    </row>
    <row r="5994" spans="1:22">
      <c r="A5994">
        <v>5993</v>
      </c>
      <c r="B5994">
        <v>15724563</v>
      </c>
      <c r="C5994" t="s">
        <v>1834</v>
      </c>
      <c r="D5994" s="54">
        <v>758</v>
      </c>
      <c r="E5994" t="s">
        <v>9</v>
      </c>
      <c r="F5994" t="s">
        <v>112</v>
      </c>
      <c r="G5994" s="55">
        <v>32</v>
      </c>
      <c r="H5994" s="55" t="str">
        <f>IF(Customer[[#This Row],[Age]]&lt;=32,"18-32",IF(Customer[[#This Row],[Age]]&lt;=47,"33-47",IF(Customer[[#This Row],[Age]]&lt;=62,"48-62",IF(Customer[[#This Row],[Age]]&lt;=77,"63-77","78-92"))))</f>
        <v>18-32</v>
      </c>
      <c r="I5994" s="55">
        <v>2</v>
      </c>
      <c r="J5994" s="54">
        <v>84378.9</v>
      </c>
      <c r="K5994" s="55">
        <v>1</v>
      </c>
      <c r="L5994">
        <v>1</v>
      </c>
      <c r="M5994">
        <v>1</v>
      </c>
      <c r="N5994" s="54">
        <v>75396.429999999993</v>
      </c>
      <c r="O5994">
        <v>0</v>
      </c>
      <c r="P5994" s="55">
        <v>0</v>
      </c>
      <c r="Q5994" s="55">
        <v>3</v>
      </c>
      <c r="R5994" t="s">
        <v>130</v>
      </c>
      <c r="S5994" s="55">
        <v>867</v>
      </c>
      <c r="T5994" s="55">
        <f>--(Customer[[#This Row],[Geography]]="Germany")</f>
        <v>0</v>
      </c>
      <c r="U5994" s="55">
        <f>--(Customer[[#This Row],[Geography]]="France")</f>
        <v>1</v>
      </c>
      <c r="V5994" s="55">
        <f>--(Customer[[#This Row],[Geography]]="Spain")</f>
        <v>0</v>
      </c>
    </row>
    <row r="5995" spans="1:22">
      <c r="A5995">
        <v>5994</v>
      </c>
      <c r="B5995">
        <v>15782899</v>
      </c>
      <c r="C5995" t="s">
        <v>2309</v>
      </c>
      <c r="D5995" s="54">
        <v>597</v>
      </c>
      <c r="E5995" t="s">
        <v>9</v>
      </c>
      <c r="F5995" t="s">
        <v>120</v>
      </c>
      <c r="G5995" s="55">
        <v>45</v>
      </c>
      <c r="H5995" s="55" t="str">
        <f>IF(Customer[[#This Row],[Age]]&lt;=32,"18-32",IF(Customer[[#This Row],[Age]]&lt;=47,"33-47",IF(Customer[[#This Row],[Age]]&lt;=62,"48-62",IF(Customer[[#This Row],[Age]]&lt;=77,"63-77","78-92"))))</f>
        <v>33-47</v>
      </c>
      <c r="I5995" s="55">
        <v>7</v>
      </c>
      <c r="J5995" s="54">
        <v>0</v>
      </c>
      <c r="K5995" s="55">
        <v>2</v>
      </c>
      <c r="L5995">
        <v>0</v>
      </c>
      <c r="M5995">
        <v>0</v>
      </c>
      <c r="N5995" s="54">
        <v>167756.45000000001</v>
      </c>
      <c r="O5995">
        <v>0</v>
      </c>
      <c r="P5995" s="55">
        <v>0</v>
      </c>
      <c r="Q5995" s="55">
        <v>2</v>
      </c>
      <c r="R5995" t="s">
        <v>130</v>
      </c>
      <c r="S5995" s="55">
        <v>972</v>
      </c>
      <c r="T5995" s="55">
        <f>--(Customer[[#This Row],[Geography]]="Germany")</f>
        <v>0</v>
      </c>
      <c r="U5995" s="55">
        <f>--(Customer[[#This Row],[Geography]]="France")</f>
        <v>1</v>
      </c>
      <c r="V5995" s="55">
        <f>--(Customer[[#This Row],[Geography]]="Spain")</f>
        <v>0</v>
      </c>
    </row>
    <row r="5996" spans="1:22">
      <c r="A5996">
        <v>5995</v>
      </c>
      <c r="B5996">
        <v>15623521</v>
      </c>
      <c r="C5996" t="s">
        <v>1966</v>
      </c>
      <c r="D5996" s="54">
        <v>580</v>
      </c>
      <c r="E5996" t="s">
        <v>10</v>
      </c>
      <c r="F5996" t="s">
        <v>120</v>
      </c>
      <c r="G5996" s="55">
        <v>35</v>
      </c>
      <c r="H5996" s="55" t="str">
        <f>IF(Customer[[#This Row],[Age]]&lt;=32,"18-32",IF(Customer[[#This Row],[Age]]&lt;=47,"33-47",IF(Customer[[#This Row],[Age]]&lt;=62,"48-62",IF(Customer[[#This Row],[Age]]&lt;=77,"63-77","78-92"))))</f>
        <v>33-47</v>
      </c>
      <c r="I5996" s="55">
        <v>10</v>
      </c>
      <c r="J5996" s="54">
        <v>136281.41</v>
      </c>
      <c r="K5996" s="55">
        <v>2</v>
      </c>
      <c r="L5996">
        <v>1</v>
      </c>
      <c r="M5996">
        <v>1</v>
      </c>
      <c r="N5996" s="54">
        <v>24799.47</v>
      </c>
      <c r="O5996">
        <v>0</v>
      </c>
      <c r="P5996" s="55">
        <v>0</v>
      </c>
      <c r="Q5996" s="55">
        <v>3</v>
      </c>
      <c r="R5996" t="s">
        <v>117</v>
      </c>
      <c r="S5996" s="55">
        <v>722</v>
      </c>
      <c r="T5996" s="55">
        <f>--(Customer[[#This Row],[Geography]]="Germany")</f>
        <v>1</v>
      </c>
      <c r="U5996" s="55">
        <f>--(Customer[[#This Row],[Geography]]="France")</f>
        <v>0</v>
      </c>
      <c r="V5996" s="55">
        <f>--(Customer[[#This Row],[Geography]]="Spain")</f>
        <v>0</v>
      </c>
    </row>
    <row r="5997" spans="1:22">
      <c r="A5997">
        <v>5996</v>
      </c>
      <c r="B5997">
        <v>15810218</v>
      </c>
      <c r="C5997" t="s">
        <v>336</v>
      </c>
      <c r="D5997" s="54">
        <v>622</v>
      </c>
      <c r="E5997" t="s">
        <v>9</v>
      </c>
      <c r="F5997" t="s">
        <v>120</v>
      </c>
      <c r="G5997" s="55">
        <v>59</v>
      </c>
      <c r="H5997" s="55" t="str">
        <f>IF(Customer[[#This Row],[Age]]&lt;=32,"18-32",IF(Customer[[#This Row],[Age]]&lt;=47,"33-47",IF(Customer[[#This Row],[Age]]&lt;=62,"48-62",IF(Customer[[#This Row],[Age]]&lt;=77,"63-77","78-92"))))</f>
        <v>48-62</v>
      </c>
      <c r="I5997" s="55">
        <v>5</v>
      </c>
      <c r="J5997" s="54">
        <v>119380.37</v>
      </c>
      <c r="K5997" s="55">
        <v>1</v>
      </c>
      <c r="L5997">
        <v>1</v>
      </c>
      <c r="M5997">
        <v>1</v>
      </c>
      <c r="N5997" s="54">
        <v>60429.43</v>
      </c>
      <c r="O5997">
        <v>0</v>
      </c>
      <c r="P5997" s="55">
        <v>0</v>
      </c>
      <c r="Q5997" s="55">
        <v>1</v>
      </c>
      <c r="R5997" t="s">
        <v>130</v>
      </c>
      <c r="S5997" s="55">
        <v>650</v>
      </c>
      <c r="T5997" s="55">
        <f>--(Customer[[#This Row],[Geography]]="Germany")</f>
        <v>0</v>
      </c>
      <c r="U5997" s="55">
        <f>--(Customer[[#This Row],[Geography]]="France")</f>
        <v>1</v>
      </c>
      <c r="V5997" s="55">
        <f>--(Customer[[#This Row],[Geography]]="Spain")</f>
        <v>0</v>
      </c>
    </row>
    <row r="5998" spans="1:22">
      <c r="A5998">
        <v>5997</v>
      </c>
      <c r="B5998">
        <v>15645621</v>
      </c>
      <c r="C5998" t="s">
        <v>703</v>
      </c>
      <c r="D5998" s="54">
        <v>638</v>
      </c>
      <c r="E5998" t="s">
        <v>10</v>
      </c>
      <c r="F5998" t="s">
        <v>120</v>
      </c>
      <c r="G5998" s="55">
        <v>62</v>
      </c>
      <c r="H5998" s="55" t="str">
        <f>IF(Customer[[#This Row],[Age]]&lt;=32,"18-32",IF(Customer[[#This Row],[Age]]&lt;=47,"33-47",IF(Customer[[#This Row],[Age]]&lt;=62,"48-62",IF(Customer[[#This Row],[Age]]&lt;=77,"63-77","78-92"))))</f>
        <v>48-62</v>
      </c>
      <c r="I5998" s="55">
        <v>4</v>
      </c>
      <c r="J5998" s="54">
        <v>108716.59</v>
      </c>
      <c r="K5998" s="55">
        <v>2</v>
      </c>
      <c r="L5998">
        <v>1</v>
      </c>
      <c r="M5998">
        <v>1</v>
      </c>
      <c r="N5998" s="54">
        <v>74241.09</v>
      </c>
      <c r="O5998">
        <v>0</v>
      </c>
      <c r="P5998" s="55">
        <v>0</v>
      </c>
      <c r="Q5998" s="55">
        <v>2</v>
      </c>
      <c r="R5998" t="s">
        <v>130</v>
      </c>
      <c r="S5998" s="55">
        <v>442</v>
      </c>
      <c r="T5998" s="55">
        <f>--(Customer[[#This Row],[Geography]]="Germany")</f>
        <v>1</v>
      </c>
      <c r="U5998" s="55">
        <f>--(Customer[[#This Row],[Geography]]="France")</f>
        <v>0</v>
      </c>
      <c r="V5998" s="55">
        <f>--(Customer[[#This Row],[Geography]]="Spain")</f>
        <v>0</v>
      </c>
    </row>
    <row r="5999" spans="1:22">
      <c r="A5999">
        <v>5998</v>
      </c>
      <c r="B5999">
        <v>15608114</v>
      </c>
      <c r="C5999" t="s">
        <v>206</v>
      </c>
      <c r="D5999" s="54">
        <v>640</v>
      </c>
      <c r="E5999" t="s">
        <v>9</v>
      </c>
      <c r="F5999" t="s">
        <v>112</v>
      </c>
      <c r="G5999" s="55">
        <v>20</v>
      </c>
      <c r="H5999" s="55" t="str">
        <f>IF(Customer[[#This Row],[Age]]&lt;=32,"18-32",IF(Customer[[#This Row],[Age]]&lt;=47,"33-47",IF(Customer[[#This Row],[Age]]&lt;=62,"48-62",IF(Customer[[#This Row],[Age]]&lt;=77,"63-77","78-92"))))</f>
        <v>18-32</v>
      </c>
      <c r="I5999" s="55">
        <v>4</v>
      </c>
      <c r="J5999" s="54">
        <v>0</v>
      </c>
      <c r="K5999" s="55">
        <v>2</v>
      </c>
      <c r="L5999">
        <v>0</v>
      </c>
      <c r="M5999">
        <v>1</v>
      </c>
      <c r="N5999" s="54">
        <v>78310.820000000007</v>
      </c>
      <c r="O5999">
        <v>0</v>
      </c>
      <c r="P5999" s="55">
        <v>0</v>
      </c>
      <c r="Q5999" s="55">
        <v>5</v>
      </c>
      <c r="R5999" t="s">
        <v>122</v>
      </c>
      <c r="S5999" s="55">
        <v>670</v>
      </c>
      <c r="T5999" s="55">
        <f>--(Customer[[#This Row],[Geography]]="Germany")</f>
        <v>0</v>
      </c>
      <c r="U5999" s="55">
        <f>--(Customer[[#This Row],[Geography]]="France")</f>
        <v>1</v>
      </c>
      <c r="V5999" s="55">
        <f>--(Customer[[#This Row],[Geography]]="Spain")</f>
        <v>0</v>
      </c>
    </row>
    <row r="6000" spans="1:22">
      <c r="A6000">
        <v>5999</v>
      </c>
      <c r="B6000">
        <v>15659557</v>
      </c>
      <c r="C6000" t="s">
        <v>2078</v>
      </c>
      <c r="D6000" s="54">
        <v>644</v>
      </c>
      <c r="E6000" t="s">
        <v>11</v>
      </c>
      <c r="F6000" t="s">
        <v>120</v>
      </c>
      <c r="G6000" s="55">
        <v>28</v>
      </c>
      <c r="H6000" s="55" t="str">
        <f>IF(Customer[[#This Row],[Age]]&lt;=32,"18-32",IF(Customer[[#This Row],[Age]]&lt;=47,"33-47",IF(Customer[[#This Row],[Age]]&lt;=62,"48-62",IF(Customer[[#This Row],[Age]]&lt;=77,"63-77","78-92"))))</f>
        <v>18-32</v>
      </c>
      <c r="I6000" s="55">
        <v>0</v>
      </c>
      <c r="J6000" s="54">
        <v>0</v>
      </c>
      <c r="K6000" s="55">
        <v>2</v>
      </c>
      <c r="L6000">
        <v>1</v>
      </c>
      <c r="M6000">
        <v>0</v>
      </c>
      <c r="N6000" s="54">
        <v>119419.37</v>
      </c>
      <c r="O6000">
        <v>0</v>
      </c>
      <c r="P6000" s="55">
        <v>0</v>
      </c>
      <c r="Q6000" s="55">
        <v>5</v>
      </c>
      <c r="R6000" t="s">
        <v>117</v>
      </c>
      <c r="S6000" s="55">
        <v>266</v>
      </c>
      <c r="T6000" s="55">
        <f>--(Customer[[#This Row],[Geography]]="Germany")</f>
        <v>0</v>
      </c>
      <c r="U6000" s="55">
        <f>--(Customer[[#This Row],[Geography]]="France")</f>
        <v>0</v>
      </c>
      <c r="V6000" s="55">
        <f>--(Customer[[#This Row],[Geography]]="Spain")</f>
        <v>1</v>
      </c>
    </row>
    <row r="6001" spans="1:22">
      <c r="A6001">
        <v>6000</v>
      </c>
      <c r="B6001">
        <v>15787772</v>
      </c>
      <c r="C6001" t="s">
        <v>444</v>
      </c>
      <c r="D6001" s="54">
        <v>753</v>
      </c>
      <c r="E6001" t="s">
        <v>9</v>
      </c>
      <c r="F6001" t="s">
        <v>112</v>
      </c>
      <c r="G6001" s="55">
        <v>31</v>
      </c>
      <c r="H6001" s="55" t="str">
        <f>IF(Customer[[#This Row],[Age]]&lt;=32,"18-32",IF(Customer[[#This Row],[Age]]&lt;=47,"33-47",IF(Customer[[#This Row],[Age]]&lt;=62,"48-62",IF(Customer[[#This Row],[Age]]&lt;=77,"63-77","78-92"))))</f>
        <v>18-32</v>
      </c>
      <c r="I6001" s="55">
        <v>6</v>
      </c>
      <c r="J6001" s="54">
        <v>106596.29</v>
      </c>
      <c r="K6001" s="55">
        <v>1</v>
      </c>
      <c r="L6001">
        <v>0</v>
      </c>
      <c r="M6001">
        <v>0</v>
      </c>
      <c r="N6001" s="54">
        <v>91305.77</v>
      </c>
      <c r="O6001">
        <v>0</v>
      </c>
      <c r="P6001" s="55">
        <v>0</v>
      </c>
      <c r="Q6001" s="55">
        <v>5</v>
      </c>
      <c r="R6001" t="s">
        <v>117</v>
      </c>
      <c r="S6001" s="55">
        <v>503</v>
      </c>
      <c r="T6001" s="55">
        <f>--(Customer[[#This Row],[Geography]]="Germany")</f>
        <v>0</v>
      </c>
      <c r="U6001" s="55">
        <f>--(Customer[[#This Row],[Geography]]="France")</f>
        <v>1</v>
      </c>
      <c r="V6001" s="55">
        <f>--(Customer[[#This Row],[Geography]]="Spain")</f>
        <v>0</v>
      </c>
    </row>
    <row r="6002" spans="1:22">
      <c r="A6002">
        <v>6001</v>
      </c>
      <c r="B6002">
        <v>15691111</v>
      </c>
      <c r="C6002" t="s">
        <v>223</v>
      </c>
      <c r="D6002" s="54">
        <v>629</v>
      </c>
      <c r="E6002" t="s">
        <v>9</v>
      </c>
      <c r="F6002" t="s">
        <v>112</v>
      </c>
      <c r="G6002" s="55">
        <v>37</v>
      </c>
      <c r="H6002" s="55" t="str">
        <f>IF(Customer[[#This Row],[Age]]&lt;=32,"18-32",IF(Customer[[#This Row],[Age]]&lt;=47,"33-47",IF(Customer[[#This Row],[Age]]&lt;=62,"48-62",IF(Customer[[#This Row],[Age]]&lt;=77,"63-77","78-92"))))</f>
        <v>33-47</v>
      </c>
      <c r="I6002" s="55">
        <v>10</v>
      </c>
      <c r="J6002" s="54">
        <v>99546.25</v>
      </c>
      <c r="K6002" s="55">
        <v>3</v>
      </c>
      <c r="L6002">
        <v>0</v>
      </c>
      <c r="M6002">
        <v>1</v>
      </c>
      <c r="N6002" s="54">
        <v>25136.95</v>
      </c>
      <c r="O6002">
        <v>1</v>
      </c>
      <c r="P6002" s="55">
        <v>1</v>
      </c>
      <c r="Q6002" s="55">
        <v>1</v>
      </c>
      <c r="R6002" t="s">
        <v>130</v>
      </c>
      <c r="S6002" s="55">
        <v>878</v>
      </c>
      <c r="T6002" s="55">
        <f>--(Customer[[#This Row],[Geography]]="Germany")</f>
        <v>0</v>
      </c>
      <c r="U6002" s="55">
        <f>--(Customer[[#This Row],[Geography]]="France")</f>
        <v>1</v>
      </c>
      <c r="V6002" s="55">
        <f>--(Customer[[#This Row],[Geography]]="Spain")</f>
        <v>0</v>
      </c>
    </row>
    <row r="6003" spans="1:22">
      <c r="A6003">
        <v>6002</v>
      </c>
      <c r="B6003">
        <v>15592089</v>
      </c>
      <c r="C6003" t="s">
        <v>2310</v>
      </c>
      <c r="D6003" s="54">
        <v>775</v>
      </c>
      <c r="E6003" t="s">
        <v>9</v>
      </c>
      <c r="F6003" t="s">
        <v>112</v>
      </c>
      <c r="G6003" s="55">
        <v>30</v>
      </c>
      <c r="H6003" s="55" t="str">
        <f>IF(Customer[[#This Row],[Age]]&lt;=32,"18-32",IF(Customer[[#This Row],[Age]]&lt;=47,"33-47",IF(Customer[[#This Row],[Age]]&lt;=62,"48-62",IF(Customer[[#This Row],[Age]]&lt;=77,"63-77","78-92"))))</f>
        <v>18-32</v>
      </c>
      <c r="I6003" s="55">
        <v>5</v>
      </c>
      <c r="J6003" s="54">
        <v>0</v>
      </c>
      <c r="K6003" s="55">
        <v>1</v>
      </c>
      <c r="L6003">
        <v>1</v>
      </c>
      <c r="M6003">
        <v>0</v>
      </c>
      <c r="N6003" s="54">
        <v>193880.6</v>
      </c>
      <c r="O6003">
        <v>1</v>
      </c>
      <c r="P6003" s="55">
        <v>1</v>
      </c>
      <c r="Q6003" s="55">
        <v>5</v>
      </c>
      <c r="R6003" t="s">
        <v>113</v>
      </c>
      <c r="S6003" s="55">
        <v>807</v>
      </c>
      <c r="T6003" s="55">
        <f>--(Customer[[#This Row],[Geography]]="Germany")</f>
        <v>0</v>
      </c>
      <c r="U6003" s="55">
        <f>--(Customer[[#This Row],[Geography]]="France")</f>
        <v>1</v>
      </c>
      <c r="V6003" s="55">
        <f>--(Customer[[#This Row],[Geography]]="Spain")</f>
        <v>0</v>
      </c>
    </row>
    <row r="6004" spans="1:22">
      <c r="A6004">
        <v>6003</v>
      </c>
      <c r="B6004">
        <v>15633897</v>
      </c>
      <c r="C6004" t="s">
        <v>1377</v>
      </c>
      <c r="D6004" s="54">
        <v>701</v>
      </c>
      <c r="E6004" t="s">
        <v>9</v>
      </c>
      <c r="F6004" t="s">
        <v>112</v>
      </c>
      <c r="G6004" s="55">
        <v>41</v>
      </c>
      <c r="H6004" s="55" t="str">
        <f>IF(Customer[[#This Row],[Age]]&lt;=32,"18-32",IF(Customer[[#This Row],[Age]]&lt;=47,"33-47",IF(Customer[[#This Row],[Age]]&lt;=62,"48-62",IF(Customer[[#This Row],[Age]]&lt;=77,"63-77","78-92"))))</f>
        <v>33-47</v>
      </c>
      <c r="I6004" s="55">
        <v>2</v>
      </c>
      <c r="J6004" s="54">
        <v>0</v>
      </c>
      <c r="K6004" s="55">
        <v>1</v>
      </c>
      <c r="L6004">
        <v>1</v>
      </c>
      <c r="M6004">
        <v>0</v>
      </c>
      <c r="N6004" s="54">
        <v>47856.78</v>
      </c>
      <c r="O6004">
        <v>0</v>
      </c>
      <c r="P6004" s="55">
        <v>0</v>
      </c>
      <c r="Q6004" s="55">
        <v>4</v>
      </c>
      <c r="R6004" t="s">
        <v>117</v>
      </c>
      <c r="S6004" s="55">
        <v>916</v>
      </c>
      <c r="T6004" s="55">
        <f>--(Customer[[#This Row],[Geography]]="Germany")</f>
        <v>0</v>
      </c>
      <c r="U6004" s="55">
        <f>--(Customer[[#This Row],[Geography]]="France")</f>
        <v>1</v>
      </c>
      <c r="V6004" s="55">
        <f>--(Customer[[#This Row],[Geography]]="Spain")</f>
        <v>0</v>
      </c>
    </row>
    <row r="6005" spans="1:22">
      <c r="A6005">
        <v>6004</v>
      </c>
      <c r="B6005">
        <v>15701301</v>
      </c>
      <c r="C6005" t="s">
        <v>220</v>
      </c>
      <c r="D6005" s="54">
        <v>708</v>
      </c>
      <c r="E6005" t="s">
        <v>11</v>
      </c>
      <c r="F6005" t="s">
        <v>120</v>
      </c>
      <c r="G6005" s="55">
        <v>19</v>
      </c>
      <c r="H6005" s="55" t="str">
        <f>IF(Customer[[#This Row],[Age]]&lt;=32,"18-32",IF(Customer[[#This Row],[Age]]&lt;=47,"33-47",IF(Customer[[#This Row],[Age]]&lt;=62,"48-62",IF(Customer[[#This Row],[Age]]&lt;=77,"63-77","78-92"))))</f>
        <v>18-32</v>
      </c>
      <c r="I6005" s="55">
        <v>7</v>
      </c>
      <c r="J6005" s="54">
        <v>112615.86</v>
      </c>
      <c r="K6005" s="55">
        <v>1</v>
      </c>
      <c r="L6005">
        <v>1</v>
      </c>
      <c r="M6005">
        <v>1</v>
      </c>
      <c r="N6005" s="54">
        <v>4491.7700000000004</v>
      </c>
      <c r="O6005">
        <v>0</v>
      </c>
      <c r="P6005" s="55">
        <v>0</v>
      </c>
      <c r="Q6005" s="55">
        <v>5</v>
      </c>
      <c r="R6005" t="s">
        <v>130</v>
      </c>
      <c r="S6005" s="55">
        <v>881</v>
      </c>
      <c r="T6005" s="55">
        <f>--(Customer[[#This Row],[Geography]]="Germany")</f>
        <v>0</v>
      </c>
      <c r="U6005" s="55">
        <f>--(Customer[[#This Row],[Geography]]="France")</f>
        <v>0</v>
      </c>
      <c r="V6005" s="55">
        <f>--(Customer[[#This Row],[Geography]]="Spain")</f>
        <v>1</v>
      </c>
    </row>
    <row r="6006" spans="1:22">
      <c r="A6006">
        <v>6005</v>
      </c>
      <c r="B6006">
        <v>15723685</v>
      </c>
      <c r="C6006" t="s">
        <v>2311</v>
      </c>
      <c r="D6006" s="54">
        <v>521</v>
      </c>
      <c r="E6006" t="s">
        <v>11</v>
      </c>
      <c r="F6006" t="s">
        <v>112</v>
      </c>
      <c r="G6006" s="55">
        <v>22</v>
      </c>
      <c r="H6006" s="55" t="str">
        <f>IF(Customer[[#This Row],[Age]]&lt;=32,"18-32",IF(Customer[[#This Row],[Age]]&lt;=47,"33-47",IF(Customer[[#This Row],[Age]]&lt;=62,"48-62",IF(Customer[[#This Row],[Age]]&lt;=77,"63-77","78-92"))))</f>
        <v>18-32</v>
      </c>
      <c r="I6006" s="55">
        <v>10</v>
      </c>
      <c r="J6006" s="54">
        <v>0</v>
      </c>
      <c r="K6006" s="55">
        <v>1</v>
      </c>
      <c r="L6006">
        <v>1</v>
      </c>
      <c r="M6006">
        <v>1</v>
      </c>
      <c r="N6006" s="54">
        <v>101311.95</v>
      </c>
      <c r="O6006">
        <v>0</v>
      </c>
      <c r="P6006" s="55">
        <v>0</v>
      </c>
      <c r="Q6006" s="55">
        <v>3</v>
      </c>
      <c r="R6006" t="s">
        <v>122</v>
      </c>
      <c r="S6006" s="55">
        <v>882</v>
      </c>
      <c r="T6006" s="55">
        <f>--(Customer[[#This Row],[Geography]]="Germany")</f>
        <v>0</v>
      </c>
      <c r="U6006" s="55">
        <f>--(Customer[[#This Row],[Geography]]="France")</f>
        <v>0</v>
      </c>
      <c r="V6006" s="55">
        <f>--(Customer[[#This Row],[Geography]]="Spain")</f>
        <v>1</v>
      </c>
    </row>
    <row r="6007" spans="1:22">
      <c r="A6007">
        <v>6006</v>
      </c>
      <c r="B6007">
        <v>15701602</v>
      </c>
      <c r="C6007" t="s">
        <v>1400</v>
      </c>
      <c r="D6007" s="54">
        <v>636</v>
      </c>
      <c r="E6007" t="s">
        <v>9</v>
      </c>
      <c r="F6007" t="s">
        <v>112</v>
      </c>
      <c r="G6007" s="55">
        <v>24</v>
      </c>
      <c r="H6007" s="55" t="str">
        <f>IF(Customer[[#This Row],[Age]]&lt;=32,"18-32",IF(Customer[[#This Row],[Age]]&lt;=47,"33-47",IF(Customer[[#This Row],[Age]]&lt;=62,"48-62",IF(Customer[[#This Row],[Age]]&lt;=77,"63-77","78-92"))))</f>
        <v>18-32</v>
      </c>
      <c r="I6007" s="55">
        <v>9</v>
      </c>
      <c r="J6007" s="54">
        <v>0</v>
      </c>
      <c r="K6007" s="55">
        <v>2</v>
      </c>
      <c r="L6007">
        <v>0</v>
      </c>
      <c r="M6007">
        <v>1</v>
      </c>
      <c r="N6007" s="54">
        <v>38830.720000000001</v>
      </c>
      <c r="O6007">
        <v>0</v>
      </c>
      <c r="P6007" s="55">
        <v>0</v>
      </c>
      <c r="Q6007" s="55">
        <v>1</v>
      </c>
      <c r="R6007" t="s">
        <v>117</v>
      </c>
      <c r="S6007" s="55">
        <v>493</v>
      </c>
      <c r="T6007" s="55">
        <f>--(Customer[[#This Row],[Geography]]="Germany")</f>
        <v>0</v>
      </c>
      <c r="U6007" s="55">
        <f>--(Customer[[#This Row],[Geography]]="France")</f>
        <v>1</v>
      </c>
      <c r="V6007" s="55">
        <f>--(Customer[[#This Row],[Geography]]="Spain")</f>
        <v>0</v>
      </c>
    </row>
    <row r="6008" spans="1:22">
      <c r="A6008">
        <v>6007</v>
      </c>
      <c r="B6008">
        <v>15739189</v>
      </c>
      <c r="C6008" t="s">
        <v>873</v>
      </c>
      <c r="D6008" s="54">
        <v>529</v>
      </c>
      <c r="E6008" t="s">
        <v>9</v>
      </c>
      <c r="F6008" t="s">
        <v>112</v>
      </c>
      <c r="G6008" s="55">
        <v>31</v>
      </c>
      <c r="H6008" s="55" t="str">
        <f>IF(Customer[[#This Row],[Age]]&lt;=32,"18-32",IF(Customer[[#This Row],[Age]]&lt;=47,"33-47",IF(Customer[[#This Row],[Age]]&lt;=62,"48-62",IF(Customer[[#This Row],[Age]]&lt;=77,"63-77","78-92"))))</f>
        <v>18-32</v>
      </c>
      <c r="I6008" s="55">
        <v>5</v>
      </c>
      <c r="J6008" s="54">
        <v>0</v>
      </c>
      <c r="K6008" s="55">
        <v>2</v>
      </c>
      <c r="L6008">
        <v>1</v>
      </c>
      <c r="M6008">
        <v>0</v>
      </c>
      <c r="N6008" s="54">
        <v>26817.23</v>
      </c>
      <c r="O6008">
        <v>0</v>
      </c>
      <c r="P6008" s="55">
        <v>0</v>
      </c>
      <c r="Q6008" s="55">
        <v>3</v>
      </c>
      <c r="R6008" t="s">
        <v>113</v>
      </c>
      <c r="S6008" s="55">
        <v>383</v>
      </c>
      <c r="T6008" s="55">
        <f>--(Customer[[#This Row],[Geography]]="Germany")</f>
        <v>0</v>
      </c>
      <c r="U6008" s="55">
        <f>--(Customer[[#This Row],[Geography]]="France")</f>
        <v>1</v>
      </c>
      <c r="V6008" s="55">
        <f>--(Customer[[#This Row],[Geography]]="Spain")</f>
        <v>0</v>
      </c>
    </row>
    <row r="6009" spans="1:22">
      <c r="A6009">
        <v>6008</v>
      </c>
      <c r="B6009">
        <v>15573086</v>
      </c>
      <c r="C6009" t="s">
        <v>240</v>
      </c>
      <c r="D6009" s="54">
        <v>757</v>
      </c>
      <c r="E6009" t="s">
        <v>9</v>
      </c>
      <c r="F6009" t="s">
        <v>120</v>
      </c>
      <c r="G6009" s="55">
        <v>28</v>
      </c>
      <c r="H6009" s="55" t="str">
        <f>IF(Customer[[#This Row],[Age]]&lt;=32,"18-32",IF(Customer[[#This Row],[Age]]&lt;=47,"33-47",IF(Customer[[#This Row],[Age]]&lt;=62,"48-62",IF(Customer[[#This Row],[Age]]&lt;=77,"63-77","78-92"))))</f>
        <v>18-32</v>
      </c>
      <c r="I6009" s="55">
        <v>3</v>
      </c>
      <c r="J6009" s="54">
        <v>75381.149999999994</v>
      </c>
      <c r="K6009" s="55">
        <v>1</v>
      </c>
      <c r="L6009">
        <v>1</v>
      </c>
      <c r="M6009">
        <v>1</v>
      </c>
      <c r="N6009" s="54">
        <v>199727.72</v>
      </c>
      <c r="O6009">
        <v>0</v>
      </c>
      <c r="P6009" s="55">
        <v>0</v>
      </c>
      <c r="Q6009" s="55">
        <v>5</v>
      </c>
      <c r="R6009" t="s">
        <v>117</v>
      </c>
      <c r="S6009" s="55">
        <v>378</v>
      </c>
      <c r="T6009" s="55">
        <f>--(Customer[[#This Row],[Geography]]="Germany")</f>
        <v>0</v>
      </c>
      <c r="U6009" s="55">
        <f>--(Customer[[#This Row],[Geography]]="France")</f>
        <v>1</v>
      </c>
      <c r="V6009" s="55">
        <f>--(Customer[[#This Row],[Geography]]="Spain")</f>
        <v>0</v>
      </c>
    </row>
    <row r="6010" spans="1:22">
      <c r="A6010">
        <v>6009</v>
      </c>
      <c r="B6010">
        <v>15569050</v>
      </c>
      <c r="C6010" t="s">
        <v>544</v>
      </c>
      <c r="D6010" s="54">
        <v>767</v>
      </c>
      <c r="E6010" t="s">
        <v>11</v>
      </c>
      <c r="F6010" t="s">
        <v>112</v>
      </c>
      <c r="G6010" s="55">
        <v>24</v>
      </c>
      <c r="H6010" s="55" t="str">
        <f>IF(Customer[[#This Row],[Age]]&lt;=32,"18-32",IF(Customer[[#This Row],[Age]]&lt;=47,"33-47",IF(Customer[[#This Row],[Age]]&lt;=62,"48-62",IF(Customer[[#This Row],[Age]]&lt;=77,"63-77","78-92"))))</f>
        <v>18-32</v>
      </c>
      <c r="I6010" s="55">
        <v>5</v>
      </c>
      <c r="J6010" s="54">
        <v>0</v>
      </c>
      <c r="K6010" s="55">
        <v>2</v>
      </c>
      <c r="L6010">
        <v>1</v>
      </c>
      <c r="M6010">
        <v>1</v>
      </c>
      <c r="N6010" s="54">
        <v>67445.850000000006</v>
      </c>
      <c r="O6010">
        <v>0</v>
      </c>
      <c r="P6010" s="55">
        <v>0</v>
      </c>
      <c r="Q6010" s="55">
        <v>4</v>
      </c>
      <c r="R6010" t="s">
        <v>117</v>
      </c>
      <c r="S6010" s="55">
        <v>900</v>
      </c>
      <c r="T6010" s="55">
        <f>--(Customer[[#This Row],[Geography]]="Germany")</f>
        <v>0</v>
      </c>
      <c r="U6010" s="55">
        <f>--(Customer[[#This Row],[Geography]]="France")</f>
        <v>0</v>
      </c>
      <c r="V6010" s="55">
        <f>--(Customer[[#This Row],[Geography]]="Spain")</f>
        <v>1</v>
      </c>
    </row>
    <row r="6011" spans="1:22">
      <c r="A6011">
        <v>6010</v>
      </c>
      <c r="B6011">
        <v>15750765</v>
      </c>
      <c r="C6011" t="s">
        <v>1083</v>
      </c>
      <c r="D6011" s="54">
        <v>525</v>
      </c>
      <c r="E6011" t="s">
        <v>11</v>
      </c>
      <c r="F6011" t="s">
        <v>120</v>
      </c>
      <c r="G6011" s="55">
        <v>33</v>
      </c>
      <c r="H6011" s="55" t="str">
        <f>IF(Customer[[#This Row],[Age]]&lt;=32,"18-32",IF(Customer[[#This Row],[Age]]&lt;=47,"33-47",IF(Customer[[#This Row],[Age]]&lt;=62,"48-62",IF(Customer[[#This Row],[Age]]&lt;=77,"63-77","78-92"))))</f>
        <v>33-47</v>
      </c>
      <c r="I6011" s="55">
        <v>5</v>
      </c>
      <c r="J6011" s="54">
        <v>0</v>
      </c>
      <c r="K6011" s="55">
        <v>2</v>
      </c>
      <c r="L6011">
        <v>1</v>
      </c>
      <c r="M6011">
        <v>0</v>
      </c>
      <c r="N6011" s="54">
        <v>161002.29</v>
      </c>
      <c r="O6011">
        <v>0</v>
      </c>
      <c r="P6011" s="55">
        <v>0</v>
      </c>
      <c r="Q6011" s="55">
        <v>1</v>
      </c>
      <c r="R6011" t="s">
        <v>117</v>
      </c>
      <c r="S6011" s="55">
        <v>780</v>
      </c>
      <c r="T6011" s="55">
        <f>--(Customer[[#This Row],[Geography]]="Germany")</f>
        <v>0</v>
      </c>
      <c r="U6011" s="55">
        <f>--(Customer[[#This Row],[Geography]]="France")</f>
        <v>0</v>
      </c>
      <c r="V6011" s="55">
        <f>--(Customer[[#This Row],[Geography]]="Spain")</f>
        <v>1</v>
      </c>
    </row>
    <row r="6012" spans="1:22">
      <c r="A6012">
        <v>6011</v>
      </c>
      <c r="B6012">
        <v>15799811</v>
      </c>
      <c r="C6012" t="s">
        <v>2284</v>
      </c>
      <c r="D6012" s="54">
        <v>759</v>
      </c>
      <c r="E6012" t="s">
        <v>11</v>
      </c>
      <c r="F6012" t="s">
        <v>120</v>
      </c>
      <c r="G6012" s="55">
        <v>38</v>
      </c>
      <c r="H6012" s="55" t="str">
        <f>IF(Customer[[#This Row],[Age]]&lt;=32,"18-32",IF(Customer[[#This Row],[Age]]&lt;=47,"33-47",IF(Customer[[#This Row],[Age]]&lt;=62,"48-62",IF(Customer[[#This Row],[Age]]&lt;=77,"63-77","78-92"))))</f>
        <v>33-47</v>
      </c>
      <c r="I6012" s="55">
        <v>1</v>
      </c>
      <c r="J6012" s="54">
        <v>0</v>
      </c>
      <c r="K6012" s="55">
        <v>2</v>
      </c>
      <c r="L6012">
        <v>1</v>
      </c>
      <c r="M6012">
        <v>0</v>
      </c>
      <c r="N6012" s="54">
        <v>20778.39</v>
      </c>
      <c r="O6012">
        <v>0</v>
      </c>
      <c r="P6012" s="55">
        <v>0</v>
      </c>
      <c r="Q6012" s="55">
        <v>5</v>
      </c>
      <c r="R6012" t="s">
        <v>113</v>
      </c>
      <c r="S6012" s="55">
        <v>795</v>
      </c>
      <c r="T6012" s="55">
        <f>--(Customer[[#This Row],[Geography]]="Germany")</f>
        <v>0</v>
      </c>
      <c r="U6012" s="55">
        <f>--(Customer[[#This Row],[Geography]]="France")</f>
        <v>0</v>
      </c>
      <c r="V6012" s="55">
        <f>--(Customer[[#This Row],[Geography]]="Spain")</f>
        <v>1</v>
      </c>
    </row>
    <row r="6013" spans="1:22">
      <c r="A6013">
        <v>6012</v>
      </c>
      <c r="B6013">
        <v>15698442</v>
      </c>
      <c r="C6013" t="s">
        <v>1545</v>
      </c>
      <c r="D6013" s="54">
        <v>520</v>
      </c>
      <c r="E6013" t="s">
        <v>10</v>
      </c>
      <c r="F6013" t="s">
        <v>112</v>
      </c>
      <c r="G6013" s="55">
        <v>45</v>
      </c>
      <c r="H6013" s="55" t="str">
        <f>IF(Customer[[#This Row],[Age]]&lt;=32,"18-32",IF(Customer[[#This Row],[Age]]&lt;=47,"33-47",IF(Customer[[#This Row],[Age]]&lt;=62,"48-62",IF(Customer[[#This Row],[Age]]&lt;=77,"63-77","78-92"))))</f>
        <v>33-47</v>
      </c>
      <c r="I6013" s="55">
        <v>1</v>
      </c>
      <c r="J6013" s="54">
        <v>123086.39</v>
      </c>
      <c r="K6013" s="55">
        <v>1</v>
      </c>
      <c r="L6013">
        <v>1</v>
      </c>
      <c r="M6013">
        <v>1</v>
      </c>
      <c r="N6013" s="54">
        <v>41042.400000000001</v>
      </c>
      <c r="O6013">
        <v>1</v>
      </c>
      <c r="P6013" s="55">
        <v>1</v>
      </c>
      <c r="Q6013" s="55">
        <v>1</v>
      </c>
      <c r="R6013" t="s">
        <v>130</v>
      </c>
      <c r="S6013" s="55">
        <v>796</v>
      </c>
      <c r="T6013" s="55">
        <f>--(Customer[[#This Row],[Geography]]="Germany")</f>
        <v>1</v>
      </c>
      <c r="U6013" s="55">
        <f>--(Customer[[#This Row],[Geography]]="France")</f>
        <v>0</v>
      </c>
      <c r="V6013" s="55">
        <f>--(Customer[[#This Row],[Geography]]="Spain")</f>
        <v>0</v>
      </c>
    </row>
    <row r="6014" spans="1:22">
      <c r="A6014">
        <v>6013</v>
      </c>
      <c r="B6014">
        <v>15655274</v>
      </c>
      <c r="C6014" t="s">
        <v>2312</v>
      </c>
      <c r="D6014" s="54">
        <v>738</v>
      </c>
      <c r="E6014" t="s">
        <v>9</v>
      </c>
      <c r="F6014" t="s">
        <v>112</v>
      </c>
      <c r="G6014" s="55">
        <v>26</v>
      </c>
      <c r="H6014" s="55" t="str">
        <f>IF(Customer[[#This Row],[Age]]&lt;=32,"18-32",IF(Customer[[#This Row],[Age]]&lt;=47,"33-47",IF(Customer[[#This Row],[Age]]&lt;=62,"48-62",IF(Customer[[#This Row],[Age]]&lt;=77,"63-77","78-92"))))</f>
        <v>18-32</v>
      </c>
      <c r="I6014" s="55">
        <v>3</v>
      </c>
      <c r="J6014" s="54">
        <v>0</v>
      </c>
      <c r="K6014" s="55">
        <v>2</v>
      </c>
      <c r="L6014">
        <v>1</v>
      </c>
      <c r="M6014">
        <v>0</v>
      </c>
      <c r="N6014" s="54">
        <v>67484.160000000003</v>
      </c>
      <c r="O6014">
        <v>0</v>
      </c>
      <c r="P6014" s="55">
        <v>0</v>
      </c>
      <c r="Q6014" s="55">
        <v>4</v>
      </c>
      <c r="R6014" t="s">
        <v>122</v>
      </c>
      <c r="S6014" s="55">
        <v>656</v>
      </c>
      <c r="T6014" s="55">
        <f>--(Customer[[#This Row],[Geography]]="Germany")</f>
        <v>0</v>
      </c>
      <c r="U6014" s="55">
        <f>--(Customer[[#This Row],[Geography]]="France")</f>
        <v>1</v>
      </c>
      <c r="V6014" s="55">
        <f>--(Customer[[#This Row],[Geography]]="Spain")</f>
        <v>0</v>
      </c>
    </row>
    <row r="6015" spans="1:22">
      <c r="A6015">
        <v>6014</v>
      </c>
      <c r="B6015">
        <v>15603594</v>
      </c>
      <c r="C6015" t="s">
        <v>213</v>
      </c>
      <c r="D6015" s="54">
        <v>548</v>
      </c>
      <c r="E6015" t="s">
        <v>11</v>
      </c>
      <c r="F6015" t="s">
        <v>120</v>
      </c>
      <c r="G6015" s="55">
        <v>37</v>
      </c>
      <c r="H6015" s="55" t="str">
        <f>IF(Customer[[#This Row],[Age]]&lt;=32,"18-32",IF(Customer[[#This Row],[Age]]&lt;=47,"33-47",IF(Customer[[#This Row],[Age]]&lt;=62,"48-62",IF(Customer[[#This Row],[Age]]&lt;=77,"63-77","78-92"))))</f>
        <v>33-47</v>
      </c>
      <c r="I6015" s="55">
        <v>4</v>
      </c>
      <c r="J6015" s="54">
        <v>0</v>
      </c>
      <c r="K6015" s="55">
        <v>1</v>
      </c>
      <c r="L6015">
        <v>1</v>
      </c>
      <c r="M6015">
        <v>0</v>
      </c>
      <c r="N6015" s="54">
        <v>121763.68</v>
      </c>
      <c r="O6015">
        <v>0</v>
      </c>
      <c r="P6015" s="55">
        <v>0</v>
      </c>
      <c r="Q6015" s="55">
        <v>5</v>
      </c>
      <c r="R6015" t="s">
        <v>117</v>
      </c>
      <c r="S6015" s="55">
        <v>926</v>
      </c>
      <c r="T6015" s="55">
        <f>--(Customer[[#This Row],[Geography]]="Germany")</f>
        <v>0</v>
      </c>
      <c r="U6015" s="55">
        <f>--(Customer[[#This Row],[Geography]]="France")</f>
        <v>0</v>
      </c>
      <c r="V6015" s="55">
        <f>--(Customer[[#This Row],[Geography]]="Spain")</f>
        <v>1</v>
      </c>
    </row>
    <row r="6016" spans="1:22">
      <c r="A6016">
        <v>6015</v>
      </c>
      <c r="B6016">
        <v>15585961</v>
      </c>
      <c r="C6016" t="s">
        <v>286</v>
      </c>
      <c r="D6016" s="54">
        <v>535</v>
      </c>
      <c r="E6016" t="s">
        <v>11</v>
      </c>
      <c r="F6016" t="s">
        <v>120</v>
      </c>
      <c r="G6016" s="55">
        <v>48</v>
      </c>
      <c r="H6016" s="55" t="str">
        <f>IF(Customer[[#This Row],[Age]]&lt;=32,"18-32",IF(Customer[[#This Row],[Age]]&lt;=47,"33-47",IF(Customer[[#This Row],[Age]]&lt;=62,"48-62",IF(Customer[[#This Row],[Age]]&lt;=77,"63-77","78-92"))))</f>
        <v>48-62</v>
      </c>
      <c r="I6016" s="55">
        <v>9</v>
      </c>
      <c r="J6016" s="54">
        <v>109472.47</v>
      </c>
      <c r="K6016" s="55">
        <v>1</v>
      </c>
      <c r="L6016">
        <v>1</v>
      </c>
      <c r="M6016">
        <v>0</v>
      </c>
      <c r="N6016" s="54">
        <v>157358.43</v>
      </c>
      <c r="O6016">
        <v>1</v>
      </c>
      <c r="P6016" s="55">
        <v>1</v>
      </c>
      <c r="Q6016" s="55">
        <v>2</v>
      </c>
      <c r="R6016" t="s">
        <v>117</v>
      </c>
      <c r="S6016" s="55">
        <v>415</v>
      </c>
      <c r="T6016" s="55">
        <f>--(Customer[[#This Row],[Geography]]="Germany")</f>
        <v>0</v>
      </c>
      <c r="U6016" s="55">
        <f>--(Customer[[#This Row],[Geography]]="France")</f>
        <v>0</v>
      </c>
      <c r="V6016" s="55">
        <f>--(Customer[[#This Row],[Geography]]="Spain")</f>
        <v>1</v>
      </c>
    </row>
    <row r="6017" spans="1:22">
      <c r="A6017">
        <v>6016</v>
      </c>
      <c r="B6017">
        <v>15686936</v>
      </c>
      <c r="C6017" t="s">
        <v>1043</v>
      </c>
      <c r="D6017" s="54">
        <v>615</v>
      </c>
      <c r="E6017" t="s">
        <v>11</v>
      </c>
      <c r="F6017" t="s">
        <v>120</v>
      </c>
      <c r="G6017" s="55">
        <v>59</v>
      </c>
      <c r="H6017" s="55" t="str">
        <f>IF(Customer[[#This Row],[Age]]&lt;=32,"18-32",IF(Customer[[#This Row],[Age]]&lt;=47,"33-47",IF(Customer[[#This Row],[Age]]&lt;=62,"48-62",IF(Customer[[#This Row],[Age]]&lt;=77,"63-77","78-92"))))</f>
        <v>48-62</v>
      </c>
      <c r="I6017" s="55">
        <v>4</v>
      </c>
      <c r="J6017" s="54">
        <v>155766.04999999999</v>
      </c>
      <c r="K6017" s="55">
        <v>1</v>
      </c>
      <c r="L6017">
        <v>1</v>
      </c>
      <c r="M6017">
        <v>1</v>
      </c>
      <c r="N6017" s="54">
        <v>110275.17</v>
      </c>
      <c r="O6017">
        <v>0</v>
      </c>
      <c r="P6017" s="55">
        <v>0</v>
      </c>
      <c r="Q6017" s="55">
        <v>1</v>
      </c>
      <c r="R6017" t="s">
        <v>113</v>
      </c>
      <c r="S6017" s="55">
        <v>306</v>
      </c>
      <c r="T6017" s="55">
        <f>--(Customer[[#This Row],[Geography]]="Germany")</f>
        <v>0</v>
      </c>
      <c r="U6017" s="55">
        <f>--(Customer[[#This Row],[Geography]]="France")</f>
        <v>0</v>
      </c>
      <c r="V6017" s="55">
        <f>--(Customer[[#This Row],[Geography]]="Spain")</f>
        <v>1</v>
      </c>
    </row>
    <row r="6018" spans="1:22">
      <c r="A6018">
        <v>6017</v>
      </c>
      <c r="B6018">
        <v>15770424</v>
      </c>
      <c r="C6018" t="s">
        <v>1061</v>
      </c>
      <c r="D6018" s="54">
        <v>850</v>
      </c>
      <c r="E6018" t="s">
        <v>10</v>
      </c>
      <c r="F6018" t="s">
        <v>120</v>
      </c>
      <c r="G6018" s="55">
        <v>38</v>
      </c>
      <c r="H6018" s="55" t="str">
        <f>IF(Customer[[#This Row],[Age]]&lt;=32,"18-32",IF(Customer[[#This Row],[Age]]&lt;=47,"33-47",IF(Customer[[#This Row],[Age]]&lt;=62,"48-62",IF(Customer[[#This Row],[Age]]&lt;=77,"63-77","78-92"))))</f>
        <v>33-47</v>
      </c>
      <c r="I6018" s="55">
        <v>7</v>
      </c>
      <c r="J6018" s="54">
        <v>101985.81</v>
      </c>
      <c r="K6018" s="55">
        <v>2</v>
      </c>
      <c r="L6018">
        <v>0</v>
      </c>
      <c r="M6018">
        <v>0</v>
      </c>
      <c r="N6018" s="54">
        <v>43801.27</v>
      </c>
      <c r="O6018">
        <v>0</v>
      </c>
      <c r="P6018" s="55">
        <v>0</v>
      </c>
      <c r="Q6018" s="55">
        <v>1</v>
      </c>
      <c r="R6018" t="s">
        <v>122</v>
      </c>
      <c r="S6018" s="55">
        <v>493</v>
      </c>
      <c r="T6018" s="55">
        <f>--(Customer[[#This Row],[Geography]]="Germany")</f>
        <v>1</v>
      </c>
      <c r="U6018" s="55">
        <f>--(Customer[[#This Row],[Geography]]="France")</f>
        <v>0</v>
      </c>
      <c r="V6018" s="55">
        <f>--(Customer[[#This Row],[Geography]]="Spain")</f>
        <v>0</v>
      </c>
    </row>
    <row r="6019" spans="1:22">
      <c r="A6019">
        <v>6018</v>
      </c>
      <c r="B6019">
        <v>15587451</v>
      </c>
      <c r="C6019" t="s">
        <v>2313</v>
      </c>
      <c r="D6019" s="54">
        <v>487</v>
      </c>
      <c r="E6019" t="s">
        <v>9</v>
      </c>
      <c r="F6019" t="s">
        <v>112</v>
      </c>
      <c r="G6019" s="55">
        <v>34</v>
      </c>
      <c r="H6019" s="55" t="str">
        <f>IF(Customer[[#This Row],[Age]]&lt;=32,"18-32",IF(Customer[[#This Row],[Age]]&lt;=47,"33-47",IF(Customer[[#This Row],[Age]]&lt;=62,"48-62",IF(Customer[[#This Row],[Age]]&lt;=77,"63-77","78-92"))))</f>
        <v>33-47</v>
      </c>
      <c r="I6019" s="55">
        <v>2</v>
      </c>
      <c r="J6019" s="54">
        <v>96019.5</v>
      </c>
      <c r="K6019" s="55">
        <v>1</v>
      </c>
      <c r="L6019">
        <v>0</v>
      </c>
      <c r="M6019">
        <v>0</v>
      </c>
      <c r="N6019" s="54">
        <v>9085</v>
      </c>
      <c r="O6019">
        <v>0</v>
      </c>
      <c r="P6019" s="55">
        <v>0</v>
      </c>
      <c r="Q6019" s="55">
        <v>2</v>
      </c>
      <c r="R6019" t="s">
        <v>117</v>
      </c>
      <c r="S6019" s="55">
        <v>740</v>
      </c>
      <c r="T6019" s="55">
        <f>--(Customer[[#This Row],[Geography]]="Germany")</f>
        <v>0</v>
      </c>
      <c r="U6019" s="55">
        <f>--(Customer[[#This Row],[Geography]]="France")</f>
        <v>1</v>
      </c>
      <c r="V6019" s="55">
        <f>--(Customer[[#This Row],[Geography]]="Spain")</f>
        <v>0</v>
      </c>
    </row>
    <row r="6020" spans="1:22">
      <c r="A6020">
        <v>6019</v>
      </c>
      <c r="B6020">
        <v>15602010</v>
      </c>
      <c r="C6020" t="s">
        <v>2314</v>
      </c>
      <c r="D6020" s="54">
        <v>731</v>
      </c>
      <c r="E6020" t="s">
        <v>9</v>
      </c>
      <c r="F6020" t="s">
        <v>120</v>
      </c>
      <c r="G6020" s="55">
        <v>30</v>
      </c>
      <c r="H6020" s="55" t="str">
        <f>IF(Customer[[#This Row],[Age]]&lt;=32,"18-32",IF(Customer[[#This Row],[Age]]&lt;=47,"33-47",IF(Customer[[#This Row],[Age]]&lt;=62,"48-62",IF(Customer[[#This Row],[Age]]&lt;=77,"63-77","78-92"))))</f>
        <v>18-32</v>
      </c>
      <c r="I6020" s="55">
        <v>7</v>
      </c>
      <c r="J6020" s="54">
        <v>0</v>
      </c>
      <c r="K6020" s="55">
        <v>2</v>
      </c>
      <c r="L6020">
        <v>0</v>
      </c>
      <c r="M6020">
        <v>1</v>
      </c>
      <c r="N6020" s="54">
        <v>143086.09</v>
      </c>
      <c r="O6020">
        <v>0</v>
      </c>
      <c r="P6020" s="55">
        <v>0</v>
      </c>
      <c r="Q6020" s="55">
        <v>5</v>
      </c>
      <c r="R6020" t="s">
        <v>113</v>
      </c>
      <c r="S6020" s="55">
        <v>871</v>
      </c>
      <c r="T6020" s="55">
        <f>--(Customer[[#This Row],[Geography]]="Germany")</f>
        <v>0</v>
      </c>
      <c r="U6020" s="55">
        <f>--(Customer[[#This Row],[Geography]]="France")</f>
        <v>1</v>
      </c>
      <c r="V6020" s="55">
        <f>--(Customer[[#This Row],[Geography]]="Spain")</f>
        <v>0</v>
      </c>
    </row>
    <row r="6021" spans="1:22">
      <c r="A6021">
        <v>6020</v>
      </c>
      <c r="B6021">
        <v>15600583</v>
      </c>
      <c r="C6021" t="s">
        <v>624</v>
      </c>
      <c r="D6021" s="54">
        <v>726</v>
      </c>
      <c r="E6021" t="s">
        <v>11</v>
      </c>
      <c r="F6021" t="s">
        <v>112</v>
      </c>
      <c r="G6021" s="55">
        <v>35</v>
      </c>
      <c r="H6021" s="55" t="str">
        <f>IF(Customer[[#This Row],[Age]]&lt;=32,"18-32",IF(Customer[[#This Row],[Age]]&lt;=47,"33-47",IF(Customer[[#This Row],[Age]]&lt;=62,"48-62",IF(Customer[[#This Row],[Age]]&lt;=77,"63-77","78-92"))))</f>
        <v>33-47</v>
      </c>
      <c r="I6021" s="55">
        <v>9</v>
      </c>
      <c r="J6021" s="54">
        <v>0</v>
      </c>
      <c r="K6021" s="55">
        <v>2</v>
      </c>
      <c r="L6021">
        <v>0</v>
      </c>
      <c r="M6021">
        <v>1</v>
      </c>
      <c r="N6021" s="54">
        <v>100556.98</v>
      </c>
      <c r="O6021">
        <v>0</v>
      </c>
      <c r="P6021" s="55">
        <v>0</v>
      </c>
      <c r="Q6021" s="55">
        <v>3</v>
      </c>
      <c r="R6021" t="s">
        <v>130</v>
      </c>
      <c r="S6021" s="55">
        <v>761</v>
      </c>
      <c r="T6021" s="55">
        <f>--(Customer[[#This Row],[Geography]]="Germany")</f>
        <v>0</v>
      </c>
      <c r="U6021" s="55">
        <f>--(Customer[[#This Row],[Geography]]="France")</f>
        <v>0</v>
      </c>
      <c r="V6021" s="55">
        <f>--(Customer[[#This Row],[Geography]]="Spain")</f>
        <v>1</v>
      </c>
    </row>
    <row r="6022" spans="1:22">
      <c r="A6022">
        <v>6021</v>
      </c>
      <c r="B6022">
        <v>15654673</v>
      </c>
      <c r="C6022" t="s">
        <v>2224</v>
      </c>
      <c r="D6022" s="54">
        <v>609</v>
      </c>
      <c r="E6022" t="s">
        <v>9</v>
      </c>
      <c r="F6022" t="s">
        <v>112</v>
      </c>
      <c r="G6022" s="55">
        <v>35</v>
      </c>
      <c r="H6022" s="55" t="str">
        <f>IF(Customer[[#This Row],[Age]]&lt;=32,"18-32",IF(Customer[[#This Row],[Age]]&lt;=47,"33-47",IF(Customer[[#This Row],[Age]]&lt;=62,"48-62",IF(Customer[[#This Row],[Age]]&lt;=77,"63-77","78-92"))))</f>
        <v>33-47</v>
      </c>
      <c r="I6022" s="55">
        <v>2</v>
      </c>
      <c r="J6022" s="54">
        <v>147900.43</v>
      </c>
      <c r="K6022" s="55">
        <v>1</v>
      </c>
      <c r="L6022">
        <v>1</v>
      </c>
      <c r="M6022">
        <v>0</v>
      </c>
      <c r="N6022" s="54">
        <v>140000.29</v>
      </c>
      <c r="O6022">
        <v>0</v>
      </c>
      <c r="P6022" s="55">
        <v>0</v>
      </c>
      <c r="Q6022" s="55">
        <v>2</v>
      </c>
      <c r="R6022" t="s">
        <v>130</v>
      </c>
      <c r="S6022" s="55">
        <v>364</v>
      </c>
      <c r="T6022" s="55">
        <f>--(Customer[[#This Row],[Geography]]="Germany")</f>
        <v>0</v>
      </c>
      <c r="U6022" s="55">
        <f>--(Customer[[#This Row],[Geography]]="France")</f>
        <v>1</v>
      </c>
      <c r="V6022" s="55">
        <f>--(Customer[[#This Row],[Geography]]="Spain")</f>
        <v>0</v>
      </c>
    </row>
    <row r="6023" spans="1:22">
      <c r="A6023">
        <v>6022</v>
      </c>
      <c r="B6023">
        <v>15717164</v>
      </c>
      <c r="C6023" t="s">
        <v>424</v>
      </c>
      <c r="D6023" s="54">
        <v>714</v>
      </c>
      <c r="E6023" t="s">
        <v>9</v>
      </c>
      <c r="F6023" t="s">
        <v>120</v>
      </c>
      <c r="G6023" s="55">
        <v>52</v>
      </c>
      <c r="H6023" s="55" t="str">
        <f>IF(Customer[[#This Row],[Age]]&lt;=32,"18-32",IF(Customer[[#This Row],[Age]]&lt;=47,"33-47",IF(Customer[[#This Row],[Age]]&lt;=62,"48-62",IF(Customer[[#This Row],[Age]]&lt;=77,"63-77","78-92"))))</f>
        <v>48-62</v>
      </c>
      <c r="I6023" s="55">
        <v>4</v>
      </c>
      <c r="J6023" s="54">
        <v>100755.66</v>
      </c>
      <c r="K6023" s="55">
        <v>1</v>
      </c>
      <c r="L6023">
        <v>1</v>
      </c>
      <c r="M6023">
        <v>1</v>
      </c>
      <c r="N6023" s="54">
        <v>186775.25</v>
      </c>
      <c r="O6023">
        <v>0</v>
      </c>
      <c r="P6023" s="55">
        <v>0</v>
      </c>
      <c r="Q6023" s="55">
        <v>3</v>
      </c>
      <c r="R6023" t="s">
        <v>113</v>
      </c>
      <c r="S6023" s="55">
        <v>429</v>
      </c>
      <c r="T6023" s="55">
        <f>--(Customer[[#This Row],[Geography]]="Germany")</f>
        <v>0</v>
      </c>
      <c r="U6023" s="55">
        <f>--(Customer[[#This Row],[Geography]]="France")</f>
        <v>1</v>
      </c>
      <c r="V6023" s="55">
        <f>--(Customer[[#This Row],[Geography]]="Spain")</f>
        <v>0</v>
      </c>
    </row>
    <row r="6024" spans="1:22">
      <c r="A6024">
        <v>6023</v>
      </c>
      <c r="B6024">
        <v>15765014</v>
      </c>
      <c r="C6024" t="s">
        <v>841</v>
      </c>
      <c r="D6024" s="54">
        <v>694</v>
      </c>
      <c r="E6024" t="s">
        <v>11</v>
      </c>
      <c r="F6024" t="s">
        <v>112</v>
      </c>
      <c r="G6024" s="55">
        <v>35</v>
      </c>
      <c r="H6024" s="55" t="str">
        <f>IF(Customer[[#This Row],[Age]]&lt;=32,"18-32",IF(Customer[[#This Row],[Age]]&lt;=47,"33-47",IF(Customer[[#This Row],[Age]]&lt;=62,"48-62",IF(Customer[[#This Row],[Age]]&lt;=77,"63-77","78-92"))))</f>
        <v>33-47</v>
      </c>
      <c r="I6024" s="55">
        <v>7</v>
      </c>
      <c r="J6024" s="54">
        <v>0</v>
      </c>
      <c r="K6024" s="55">
        <v>1</v>
      </c>
      <c r="L6024">
        <v>1</v>
      </c>
      <c r="M6024">
        <v>0</v>
      </c>
      <c r="N6024" s="54">
        <v>133570.43</v>
      </c>
      <c r="O6024">
        <v>1</v>
      </c>
      <c r="P6024" s="55">
        <v>1</v>
      </c>
      <c r="Q6024" s="55">
        <v>4</v>
      </c>
      <c r="R6024" t="s">
        <v>122</v>
      </c>
      <c r="S6024" s="55">
        <v>296</v>
      </c>
      <c r="T6024" s="55">
        <f>--(Customer[[#This Row],[Geography]]="Germany")</f>
        <v>0</v>
      </c>
      <c r="U6024" s="55">
        <f>--(Customer[[#This Row],[Geography]]="France")</f>
        <v>0</v>
      </c>
      <c r="V6024" s="55">
        <f>--(Customer[[#This Row],[Geography]]="Spain")</f>
        <v>1</v>
      </c>
    </row>
    <row r="6025" spans="1:22">
      <c r="A6025">
        <v>6024</v>
      </c>
      <c r="B6025">
        <v>15682639</v>
      </c>
      <c r="C6025" t="s">
        <v>498</v>
      </c>
      <c r="D6025" s="54">
        <v>786</v>
      </c>
      <c r="E6025" t="s">
        <v>9</v>
      </c>
      <c r="F6025" t="s">
        <v>112</v>
      </c>
      <c r="G6025" s="55">
        <v>33</v>
      </c>
      <c r="H6025" s="55" t="str">
        <f>IF(Customer[[#This Row],[Age]]&lt;=32,"18-32",IF(Customer[[#This Row],[Age]]&lt;=47,"33-47",IF(Customer[[#This Row],[Age]]&lt;=62,"48-62",IF(Customer[[#This Row],[Age]]&lt;=77,"63-77","78-92"))))</f>
        <v>33-47</v>
      </c>
      <c r="I6025" s="55">
        <v>0</v>
      </c>
      <c r="J6025" s="54">
        <v>83036.05</v>
      </c>
      <c r="K6025" s="55">
        <v>1</v>
      </c>
      <c r="L6025">
        <v>0</v>
      </c>
      <c r="M6025">
        <v>1</v>
      </c>
      <c r="N6025" s="54">
        <v>154990.57999999999</v>
      </c>
      <c r="O6025">
        <v>1</v>
      </c>
      <c r="P6025" s="55">
        <v>1</v>
      </c>
      <c r="Q6025" s="55">
        <v>2</v>
      </c>
      <c r="R6025" t="s">
        <v>130</v>
      </c>
      <c r="S6025" s="55">
        <v>595</v>
      </c>
      <c r="T6025" s="55">
        <f>--(Customer[[#This Row],[Geography]]="Germany")</f>
        <v>0</v>
      </c>
      <c r="U6025" s="55">
        <f>--(Customer[[#This Row],[Geography]]="France")</f>
        <v>1</v>
      </c>
      <c r="V6025" s="55">
        <f>--(Customer[[#This Row],[Geography]]="Spain")</f>
        <v>0</v>
      </c>
    </row>
    <row r="6026" spans="1:22">
      <c r="A6026">
        <v>6025</v>
      </c>
      <c r="B6026">
        <v>15729279</v>
      </c>
      <c r="C6026" t="s">
        <v>1734</v>
      </c>
      <c r="D6026" s="54">
        <v>698</v>
      </c>
      <c r="E6026" t="s">
        <v>11</v>
      </c>
      <c r="F6026" t="s">
        <v>120</v>
      </c>
      <c r="G6026" s="55">
        <v>27</v>
      </c>
      <c r="H6026" s="55" t="str">
        <f>IF(Customer[[#This Row],[Age]]&lt;=32,"18-32",IF(Customer[[#This Row],[Age]]&lt;=47,"33-47",IF(Customer[[#This Row],[Age]]&lt;=62,"48-62",IF(Customer[[#This Row],[Age]]&lt;=77,"63-77","78-92"))))</f>
        <v>18-32</v>
      </c>
      <c r="I6026" s="55">
        <v>6</v>
      </c>
      <c r="J6026" s="54">
        <v>125427.37</v>
      </c>
      <c r="K6026" s="55">
        <v>2</v>
      </c>
      <c r="L6026">
        <v>0</v>
      </c>
      <c r="M6026">
        <v>0</v>
      </c>
      <c r="N6026" s="54">
        <v>27654.44</v>
      </c>
      <c r="O6026">
        <v>0</v>
      </c>
      <c r="P6026" s="55">
        <v>0</v>
      </c>
      <c r="Q6026" s="55">
        <v>5</v>
      </c>
      <c r="R6026" t="s">
        <v>117</v>
      </c>
      <c r="S6026" s="55">
        <v>717</v>
      </c>
      <c r="T6026" s="55">
        <f>--(Customer[[#This Row],[Geography]]="Germany")</f>
        <v>0</v>
      </c>
      <c r="U6026" s="55">
        <f>--(Customer[[#This Row],[Geography]]="France")</f>
        <v>0</v>
      </c>
      <c r="V6026" s="55">
        <f>--(Customer[[#This Row],[Geography]]="Spain")</f>
        <v>1</v>
      </c>
    </row>
    <row r="6027" spans="1:22">
      <c r="A6027">
        <v>6026</v>
      </c>
      <c r="B6027">
        <v>15759805</v>
      </c>
      <c r="C6027" t="s">
        <v>1042</v>
      </c>
      <c r="D6027" s="54">
        <v>601</v>
      </c>
      <c r="E6027" t="s">
        <v>9</v>
      </c>
      <c r="F6027" t="s">
        <v>112</v>
      </c>
      <c r="G6027" s="55">
        <v>46</v>
      </c>
      <c r="H6027" s="55" t="str">
        <f>IF(Customer[[#This Row],[Age]]&lt;=32,"18-32",IF(Customer[[#This Row],[Age]]&lt;=47,"33-47",IF(Customer[[#This Row],[Age]]&lt;=62,"48-62",IF(Customer[[#This Row],[Age]]&lt;=77,"63-77","78-92"))))</f>
        <v>33-47</v>
      </c>
      <c r="I6027" s="55">
        <v>3</v>
      </c>
      <c r="J6027" s="54">
        <v>98202.76</v>
      </c>
      <c r="K6027" s="55">
        <v>1</v>
      </c>
      <c r="L6027">
        <v>0</v>
      </c>
      <c r="M6027">
        <v>0</v>
      </c>
      <c r="N6027" s="54">
        <v>137763.93</v>
      </c>
      <c r="O6027">
        <v>0</v>
      </c>
      <c r="P6027" s="55">
        <v>0</v>
      </c>
      <c r="Q6027" s="55">
        <v>5</v>
      </c>
      <c r="R6027" t="s">
        <v>117</v>
      </c>
      <c r="S6027" s="55">
        <v>642</v>
      </c>
      <c r="T6027" s="55">
        <f>--(Customer[[#This Row],[Geography]]="Germany")</f>
        <v>0</v>
      </c>
      <c r="U6027" s="55">
        <f>--(Customer[[#This Row],[Geography]]="France")</f>
        <v>1</v>
      </c>
      <c r="V6027" s="55">
        <f>--(Customer[[#This Row],[Geography]]="Spain")</f>
        <v>0</v>
      </c>
    </row>
    <row r="6028" spans="1:22">
      <c r="A6028">
        <v>6027</v>
      </c>
      <c r="B6028">
        <v>15767864</v>
      </c>
      <c r="C6028" t="s">
        <v>2315</v>
      </c>
      <c r="D6028" s="54">
        <v>769</v>
      </c>
      <c r="E6028" t="s">
        <v>11</v>
      </c>
      <c r="F6028" t="s">
        <v>120</v>
      </c>
      <c r="G6028" s="55">
        <v>41</v>
      </c>
      <c r="H6028" s="55" t="str">
        <f>IF(Customer[[#This Row],[Age]]&lt;=32,"18-32",IF(Customer[[#This Row],[Age]]&lt;=47,"33-47",IF(Customer[[#This Row],[Age]]&lt;=62,"48-62",IF(Customer[[#This Row],[Age]]&lt;=77,"63-77","78-92"))))</f>
        <v>33-47</v>
      </c>
      <c r="I6028" s="55">
        <v>1</v>
      </c>
      <c r="J6028" s="54">
        <v>72509.91</v>
      </c>
      <c r="K6028" s="55">
        <v>1</v>
      </c>
      <c r="L6028">
        <v>1</v>
      </c>
      <c r="M6028">
        <v>0</v>
      </c>
      <c r="N6028" s="54">
        <v>25723.73</v>
      </c>
      <c r="O6028">
        <v>0</v>
      </c>
      <c r="P6028" s="55">
        <v>0</v>
      </c>
      <c r="Q6028" s="55">
        <v>4</v>
      </c>
      <c r="R6028" t="s">
        <v>117</v>
      </c>
      <c r="S6028" s="55">
        <v>747</v>
      </c>
      <c r="T6028" s="55">
        <f>--(Customer[[#This Row],[Geography]]="Germany")</f>
        <v>0</v>
      </c>
      <c r="U6028" s="55">
        <f>--(Customer[[#This Row],[Geography]]="France")</f>
        <v>0</v>
      </c>
      <c r="V6028" s="55">
        <f>--(Customer[[#This Row],[Geography]]="Spain")</f>
        <v>1</v>
      </c>
    </row>
    <row r="6029" spans="1:22">
      <c r="A6029">
        <v>6028</v>
      </c>
      <c r="B6029">
        <v>15769948</v>
      </c>
      <c r="C6029" t="s">
        <v>836</v>
      </c>
      <c r="D6029" s="54">
        <v>850</v>
      </c>
      <c r="E6029" t="s">
        <v>10</v>
      </c>
      <c r="F6029" t="s">
        <v>120</v>
      </c>
      <c r="G6029" s="55">
        <v>44</v>
      </c>
      <c r="H6029" s="55" t="str">
        <f>IF(Customer[[#This Row],[Age]]&lt;=32,"18-32",IF(Customer[[#This Row],[Age]]&lt;=47,"33-47",IF(Customer[[#This Row],[Age]]&lt;=62,"48-62",IF(Customer[[#This Row],[Age]]&lt;=77,"63-77","78-92"))))</f>
        <v>33-47</v>
      </c>
      <c r="I6029" s="55">
        <v>3</v>
      </c>
      <c r="J6029" s="54">
        <v>140393.65</v>
      </c>
      <c r="K6029" s="55">
        <v>2</v>
      </c>
      <c r="L6029">
        <v>0</v>
      </c>
      <c r="M6029">
        <v>1</v>
      </c>
      <c r="N6029" s="54">
        <v>186285.52</v>
      </c>
      <c r="O6029">
        <v>0</v>
      </c>
      <c r="P6029" s="55">
        <v>0</v>
      </c>
      <c r="Q6029" s="55">
        <v>5</v>
      </c>
      <c r="R6029" t="s">
        <v>122</v>
      </c>
      <c r="S6029" s="55">
        <v>414</v>
      </c>
      <c r="T6029" s="55">
        <f>--(Customer[[#This Row],[Geography]]="Germany")</f>
        <v>1</v>
      </c>
      <c r="U6029" s="55">
        <f>--(Customer[[#This Row],[Geography]]="France")</f>
        <v>0</v>
      </c>
      <c r="V6029" s="55">
        <f>--(Customer[[#This Row],[Geography]]="Spain")</f>
        <v>0</v>
      </c>
    </row>
    <row r="6030" spans="1:22">
      <c r="A6030">
        <v>6029</v>
      </c>
      <c r="B6030">
        <v>15686345</v>
      </c>
      <c r="C6030" t="s">
        <v>2316</v>
      </c>
      <c r="D6030" s="54">
        <v>646</v>
      </c>
      <c r="E6030" t="s">
        <v>11</v>
      </c>
      <c r="F6030" t="s">
        <v>112</v>
      </c>
      <c r="G6030" s="55">
        <v>50</v>
      </c>
      <c r="H6030" s="55" t="str">
        <f>IF(Customer[[#This Row],[Age]]&lt;=32,"18-32",IF(Customer[[#This Row],[Age]]&lt;=47,"33-47",IF(Customer[[#This Row],[Age]]&lt;=62,"48-62",IF(Customer[[#This Row],[Age]]&lt;=77,"63-77","78-92"))))</f>
        <v>48-62</v>
      </c>
      <c r="I6030" s="55">
        <v>5</v>
      </c>
      <c r="J6030" s="54">
        <v>142644.64000000001</v>
      </c>
      <c r="K6030" s="55">
        <v>2</v>
      </c>
      <c r="L6030">
        <v>1</v>
      </c>
      <c r="M6030">
        <v>1</v>
      </c>
      <c r="N6030" s="54">
        <v>142208.5</v>
      </c>
      <c r="O6030">
        <v>1</v>
      </c>
      <c r="P6030" s="55">
        <v>1</v>
      </c>
      <c r="Q6030" s="55">
        <v>4</v>
      </c>
      <c r="R6030" t="s">
        <v>117</v>
      </c>
      <c r="S6030" s="55">
        <v>951</v>
      </c>
      <c r="T6030" s="55">
        <f>--(Customer[[#This Row],[Geography]]="Germany")</f>
        <v>0</v>
      </c>
      <c r="U6030" s="55">
        <f>--(Customer[[#This Row],[Geography]]="France")</f>
        <v>0</v>
      </c>
      <c r="V6030" s="55">
        <f>--(Customer[[#This Row],[Geography]]="Spain")</f>
        <v>1</v>
      </c>
    </row>
    <row r="6031" spans="1:22">
      <c r="A6031">
        <v>6030</v>
      </c>
      <c r="B6031">
        <v>15688071</v>
      </c>
      <c r="C6031" t="s">
        <v>1975</v>
      </c>
      <c r="D6031" s="54">
        <v>659</v>
      </c>
      <c r="E6031" t="s">
        <v>9</v>
      </c>
      <c r="F6031" t="s">
        <v>112</v>
      </c>
      <c r="G6031" s="55">
        <v>44</v>
      </c>
      <c r="H6031" s="55" t="str">
        <f>IF(Customer[[#This Row],[Age]]&lt;=32,"18-32",IF(Customer[[#This Row],[Age]]&lt;=47,"33-47",IF(Customer[[#This Row],[Age]]&lt;=62,"48-62",IF(Customer[[#This Row],[Age]]&lt;=77,"63-77","78-92"))))</f>
        <v>33-47</v>
      </c>
      <c r="I6031" s="55">
        <v>9</v>
      </c>
      <c r="J6031" s="54">
        <v>23503.31</v>
      </c>
      <c r="K6031" s="55">
        <v>1</v>
      </c>
      <c r="L6031">
        <v>0</v>
      </c>
      <c r="M6031">
        <v>1</v>
      </c>
      <c r="N6031" s="54">
        <v>169862.01</v>
      </c>
      <c r="O6031">
        <v>1</v>
      </c>
      <c r="P6031" s="55">
        <v>1</v>
      </c>
      <c r="Q6031" s="55">
        <v>4</v>
      </c>
      <c r="R6031" t="s">
        <v>117</v>
      </c>
      <c r="S6031" s="55">
        <v>275</v>
      </c>
      <c r="T6031" s="55">
        <f>--(Customer[[#This Row],[Geography]]="Germany")</f>
        <v>0</v>
      </c>
      <c r="U6031" s="55">
        <f>--(Customer[[#This Row],[Geography]]="France")</f>
        <v>1</v>
      </c>
      <c r="V6031" s="55">
        <f>--(Customer[[#This Row],[Geography]]="Spain")</f>
        <v>0</v>
      </c>
    </row>
    <row r="6032" spans="1:22">
      <c r="A6032">
        <v>6031</v>
      </c>
      <c r="B6032">
        <v>15681174</v>
      </c>
      <c r="C6032" t="s">
        <v>2317</v>
      </c>
      <c r="D6032" s="54">
        <v>487</v>
      </c>
      <c r="E6032" t="s">
        <v>11</v>
      </c>
      <c r="F6032" t="s">
        <v>120</v>
      </c>
      <c r="G6032" s="55">
        <v>33</v>
      </c>
      <c r="H6032" s="55" t="str">
        <f>IF(Customer[[#This Row],[Age]]&lt;=32,"18-32",IF(Customer[[#This Row],[Age]]&lt;=47,"33-47",IF(Customer[[#This Row],[Age]]&lt;=62,"48-62",IF(Customer[[#This Row],[Age]]&lt;=77,"63-77","78-92"))))</f>
        <v>33-47</v>
      </c>
      <c r="I6032" s="55">
        <v>8</v>
      </c>
      <c r="J6032" s="54">
        <v>145729.71</v>
      </c>
      <c r="K6032" s="55">
        <v>1</v>
      </c>
      <c r="L6032">
        <v>1</v>
      </c>
      <c r="M6032">
        <v>0</v>
      </c>
      <c r="N6032" s="54">
        <v>41365.85</v>
      </c>
      <c r="O6032">
        <v>0</v>
      </c>
      <c r="P6032" s="55">
        <v>0</v>
      </c>
      <c r="Q6032" s="55">
        <v>2</v>
      </c>
      <c r="R6032" t="s">
        <v>113</v>
      </c>
      <c r="S6032" s="55">
        <v>675</v>
      </c>
      <c r="T6032" s="55">
        <f>--(Customer[[#This Row],[Geography]]="Germany")</f>
        <v>0</v>
      </c>
      <c r="U6032" s="55">
        <f>--(Customer[[#This Row],[Geography]]="France")</f>
        <v>0</v>
      </c>
      <c r="V6032" s="55">
        <f>--(Customer[[#This Row],[Geography]]="Spain")</f>
        <v>1</v>
      </c>
    </row>
    <row r="6033" spans="1:22">
      <c r="A6033">
        <v>6032</v>
      </c>
      <c r="B6033">
        <v>15667521</v>
      </c>
      <c r="C6033" t="s">
        <v>325</v>
      </c>
      <c r="D6033" s="54">
        <v>740</v>
      </c>
      <c r="E6033" t="s">
        <v>10</v>
      </c>
      <c r="F6033" t="s">
        <v>112</v>
      </c>
      <c r="G6033" s="55">
        <v>40</v>
      </c>
      <c r="H6033" s="55" t="str">
        <f>IF(Customer[[#This Row],[Age]]&lt;=32,"18-32",IF(Customer[[#This Row],[Age]]&lt;=47,"33-47",IF(Customer[[#This Row],[Age]]&lt;=62,"48-62",IF(Customer[[#This Row],[Age]]&lt;=77,"63-77","78-92"))))</f>
        <v>33-47</v>
      </c>
      <c r="I6033" s="55">
        <v>2</v>
      </c>
      <c r="J6033" s="54">
        <v>122295.17</v>
      </c>
      <c r="K6033" s="55">
        <v>2</v>
      </c>
      <c r="L6033">
        <v>1</v>
      </c>
      <c r="M6033">
        <v>1</v>
      </c>
      <c r="N6033" s="54">
        <v>30812.84</v>
      </c>
      <c r="O6033">
        <v>0</v>
      </c>
      <c r="P6033" s="55">
        <v>0</v>
      </c>
      <c r="Q6033" s="55">
        <v>2</v>
      </c>
      <c r="R6033" t="s">
        <v>117</v>
      </c>
      <c r="S6033" s="55">
        <v>318</v>
      </c>
      <c r="T6033" s="55">
        <f>--(Customer[[#This Row],[Geography]]="Germany")</f>
        <v>1</v>
      </c>
      <c r="U6033" s="55">
        <f>--(Customer[[#This Row],[Geography]]="France")</f>
        <v>0</v>
      </c>
      <c r="V6033" s="55">
        <f>--(Customer[[#This Row],[Geography]]="Spain")</f>
        <v>0</v>
      </c>
    </row>
    <row r="6034" spans="1:22">
      <c r="A6034">
        <v>6033</v>
      </c>
      <c r="B6034">
        <v>15750243</v>
      </c>
      <c r="C6034" t="s">
        <v>424</v>
      </c>
      <c r="D6034" s="54">
        <v>686</v>
      </c>
      <c r="E6034" t="s">
        <v>9</v>
      </c>
      <c r="F6034" t="s">
        <v>120</v>
      </c>
      <c r="G6034" s="55">
        <v>39</v>
      </c>
      <c r="H6034" s="55" t="str">
        <f>IF(Customer[[#This Row],[Age]]&lt;=32,"18-32",IF(Customer[[#This Row],[Age]]&lt;=47,"33-47",IF(Customer[[#This Row],[Age]]&lt;=62,"48-62",IF(Customer[[#This Row],[Age]]&lt;=77,"63-77","78-92"))))</f>
        <v>33-47</v>
      </c>
      <c r="I6034" s="55">
        <v>4</v>
      </c>
      <c r="J6034" s="54">
        <v>0</v>
      </c>
      <c r="K6034" s="55">
        <v>2</v>
      </c>
      <c r="L6034">
        <v>1</v>
      </c>
      <c r="M6034">
        <v>0</v>
      </c>
      <c r="N6034" s="54">
        <v>155023.93</v>
      </c>
      <c r="O6034">
        <v>0</v>
      </c>
      <c r="P6034" s="55">
        <v>0</v>
      </c>
      <c r="Q6034" s="55">
        <v>4</v>
      </c>
      <c r="R6034" t="s">
        <v>113</v>
      </c>
      <c r="S6034" s="55">
        <v>977</v>
      </c>
      <c r="T6034" s="55">
        <f>--(Customer[[#This Row],[Geography]]="Germany")</f>
        <v>0</v>
      </c>
      <c r="U6034" s="55">
        <f>--(Customer[[#This Row],[Geography]]="France")</f>
        <v>1</v>
      </c>
      <c r="V6034" s="55">
        <f>--(Customer[[#This Row],[Geography]]="Spain")</f>
        <v>0</v>
      </c>
    </row>
    <row r="6035" spans="1:22">
      <c r="A6035">
        <v>6034</v>
      </c>
      <c r="B6035">
        <v>15695475</v>
      </c>
      <c r="C6035" t="s">
        <v>668</v>
      </c>
      <c r="D6035" s="54">
        <v>612</v>
      </c>
      <c r="E6035" t="s">
        <v>11</v>
      </c>
      <c r="F6035" t="s">
        <v>112</v>
      </c>
      <c r="G6035" s="55">
        <v>36</v>
      </c>
      <c r="H6035" s="55" t="str">
        <f>IF(Customer[[#This Row],[Age]]&lt;=32,"18-32",IF(Customer[[#This Row],[Age]]&lt;=47,"33-47",IF(Customer[[#This Row],[Age]]&lt;=62,"48-62",IF(Customer[[#This Row],[Age]]&lt;=77,"63-77","78-92"))))</f>
        <v>33-47</v>
      </c>
      <c r="I6035" s="55">
        <v>5</v>
      </c>
      <c r="J6035" s="54">
        <v>119799.27</v>
      </c>
      <c r="K6035" s="55">
        <v>2</v>
      </c>
      <c r="L6035">
        <v>1</v>
      </c>
      <c r="M6035">
        <v>0</v>
      </c>
      <c r="N6035" s="54">
        <v>159416.57999999999</v>
      </c>
      <c r="O6035">
        <v>0</v>
      </c>
      <c r="P6035" s="55">
        <v>0</v>
      </c>
      <c r="Q6035" s="55">
        <v>5</v>
      </c>
      <c r="R6035" t="s">
        <v>130</v>
      </c>
      <c r="S6035" s="55">
        <v>288</v>
      </c>
      <c r="T6035" s="55">
        <f>--(Customer[[#This Row],[Geography]]="Germany")</f>
        <v>0</v>
      </c>
      <c r="U6035" s="55">
        <f>--(Customer[[#This Row],[Geography]]="France")</f>
        <v>0</v>
      </c>
      <c r="V6035" s="55">
        <f>--(Customer[[#This Row],[Geography]]="Spain")</f>
        <v>1</v>
      </c>
    </row>
    <row r="6036" spans="1:22">
      <c r="A6036">
        <v>6035</v>
      </c>
      <c r="B6036">
        <v>15689176</v>
      </c>
      <c r="C6036" t="s">
        <v>2318</v>
      </c>
      <c r="D6036" s="54">
        <v>655</v>
      </c>
      <c r="E6036" t="s">
        <v>11</v>
      </c>
      <c r="F6036" t="s">
        <v>120</v>
      </c>
      <c r="G6036" s="55">
        <v>37</v>
      </c>
      <c r="H6036" s="55" t="str">
        <f>IF(Customer[[#This Row],[Age]]&lt;=32,"18-32",IF(Customer[[#This Row],[Age]]&lt;=47,"33-47",IF(Customer[[#This Row],[Age]]&lt;=62,"48-62",IF(Customer[[#This Row],[Age]]&lt;=77,"63-77","78-92"))))</f>
        <v>33-47</v>
      </c>
      <c r="I6036" s="55">
        <v>8</v>
      </c>
      <c r="J6036" s="54">
        <v>163708.57999999999</v>
      </c>
      <c r="K6036" s="55">
        <v>2</v>
      </c>
      <c r="L6036">
        <v>0</v>
      </c>
      <c r="M6036">
        <v>0</v>
      </c>
      <c r="N6036" s="54">
        <v>76259.23</v>
      </c>
      <c r="O6036">
        <v>0</v>
      </c>
      <c r="P6036" s="55">
        <v>0</v>
      </c>
      <c r="Q6036" s="55">
        <v>2</v>
      </c>
      <c r="R6036" t="s">
        <v>122</v>
      </c>
      <c r="S6036" s="55">
        <v>959</v>
      </c>
      <c r="T6036" s="55">
        <f>--(Customer[[#This Row],[Geography]]="Germany")</f>
        <v>0</v>
      </c>
      <c r="U6036" s="55">
        <f>--(Customer[[#This Row],[Geography]]="France")</f>
        <v>0</v>
      </c>
      <c r="V6036" s="55">
        <f>--(Customer[[#This Row],[Geography]]="Spain")</f>
        <v>1</v>
      </c>
    </row>
    <row r="6037" spans="1:22">
      <c r="A6037">
        <v>6036</v>
      </c>
      <c r="B6037">
        <v>15652955</v>
      </c>
      <c r="C6037" t="s">
        <v>1440</v>
      </c>
      <c r="D6037" s="54">
        <v>617</v>
      </c>
      <c r="E6037" t="s">
        <v>9</v>
      </c>
      <c r="F6037" t="s">
        <v>120</v>
      </c>
      <c r="G6037" s="55">
        <v>34</v>
      </c>
      <c r="H6037" s="55" t="str">
        <f>IF(Customer[[#This Row],[Age]]&lt;=32,"18-32",IF(Customer[[#This Row],[Age]]&lt;=47,"33-47",IF(Customer[[#This Row],[Age]]&lt;=62,"48-62",IF(Customer[[#This Row],[Age]]&lt;=77,"63-77","78-92"))))</f>
        <v>33-47</v>
      </c>
      <c r="I6037" s="55">
        <v>1</v>
      </c>
      <c r="J6037" s="54">
        <v>61687.33</v>
      </c>
      <c r="K6037" s="55">
        <v>2</v>
      </c>
      <c r="L6037">
        <v>1</v>
      </c>
      <c r="M6037">
        <v>0</v>
      </c>
      <c r="N6037" s="54">
        <v>105965.25</v>
      </c>
      <c r="O6037">
        <v>0</v>
      </c>
      <c r="P6037" s="55">
        <v>0</v>
      </c>
      <c r="Q6037" s="55">
        <v>4</v>
      </c>
      <c r="R6037" t="s">
        <v>113</v>
      </c>
      <c r="S6037" s="55">
        <v>419</v>
      </c>
      <c r="T6037" s="55">
        <f>--(Customer[[#This Row],[Geography]]="Germany")</f>
        <v>0</v>
      </c>
      <c r="U6037" s="55">
        <f>--(Customer[[#This Row],[Geography]]="France")</f>
        <v>1</v>
      </c>
      <c r="V6037" s="55">
        <f>--(Customer[[#This Row],[Geography]]="Spain")</f>
        <v>0</v>
      </c>
    </row>
    <row r="6038" spans="1:22">
      <c r="A6038">
        <v>6037</v>
      </c>
      <c r="B6038">
        <v>15668958</v>
      </c>
      <c r="C6038" t="s">
        <v>2319</v>
      </c>
      <c r="D6038" s="54">
        <v>674</v>
      </c>
      <c r="E6038" t="s">
        <v>9</v>
      </c>
      <c r="F6038" t="s">
        <v>112</v>
      </c>
      <c r="G6038" s="55">
        <v>27</v>
      </c>
      <c r="H6038" s="55" t="str">
        <f>IF(Customer[[#This Row],[Age]]&lt;=32,"18-32",IF(Customer[[#This Row],[Age]]&lt;=47,"33-47",IF(Customer[[#This Row],[Age]]&lt;=62,"48-62",IF(Customer[[#This Row],[Age]]&lt;=77,"63-77","78-92"))))</f>
        <v>18-32</v>
      </c>
      <c r="I6038" s="55">
        <v>4</v>
      </c>
      <c r="J6038" s="54">
        <v>79144.34</v>
      </c>
      <c r="K6038" s="55">
        <v>1</v>
      </c>
      <c r="L6038">
        <v>0</v>
      </c>
      <c r="M6038">
        <v>1</v>
      </c>
      <c r="N6038" s="54">
        <v>50743.83</v>
      </c>
      <c r="O6038">
        <v>0</v>
      </c>
      <c r="P6038" s="55">
        <v>0</v>
      </c>
      <c r="Q6038" s="55">
        <v>1</v>
      </c>
      <c r="R6038" t="s">
        <v>130</v>
      </c>
      <c r="S6038" s="55">
        <v>720</v>
      </c>
      <c r="T6038" s="55">
        <f>--(Customer[[#This Row],[Geography]]="Germany")</f>
        <v>0</v>
      </c>
      <c r="U6038" s="55">
        <f>--(Customer[[#This Row],[Geography]]="France")</f>
        <v>1</v>
      </c>
      <c r="V6038" s="55">
        <f>--(Customer[[#This Row],[Geography]]="Spain")</f>
        <v>0</v>
      </c>
    </row>
    <row r="6039" spans="1:22">
      <c r="A6039">
        <v>6038</v>
      </c>
      <c r="B6039">
        <v>15631054</v>
      </c>
      <c r="C6039" t="s">
        <v>618</v>
      </c>
      <c r="D6039" s="54">
        <v>711</v>
      </c>
      <c r="E6039" t="s">
        <v>11</v>
      </c>
      <c r="F6039" t="s">
        <v>120</v>
      </c>
      <c r="G6039" s="55">
        <v>32</v>
      </c>
      <c r="H6039" s="55" t="str">
        <f>IF(Customer[[#This Row],[Age]]&lt;=32,"18-32",IF(Customer[[#This Row],[Age]]&lt;=47,"33-47",IF(Customer[[#This Row],[Age]]&lt;=62,"48-62",IF(Customer[[#This Row],[Age]]&lt;=77,"63-77","78-92"))))</f>
        <v>18-32</v>
      </c>
      <c r="I6039" s="55">
        <v>5</v>
      </c>
      <c r="J6039" s="54">
        <v>0</v>
      </c>
      <c r="K6039" s="55">
        <v>2</v>
      </c>
      <c r="L6039">
        <v>1</v>
      </c>
      <c r="M6039">
        <v>1</v>
      </c>
      <c r="N6039" s="54">
        <v>147720.26999999999</v>
      </c>
      <c r="O6039">
        <v>0</v>
      </c>
      <c r="P6039" s="55">
        <v>0</v>
      </c>
      <c r="Q6039" s="55">
        <v>2</v>
      </c>
      <c r="R6039" t="s">
        <v>113</v>
      </c>
      <c r="S6039" s="55">
        <v>521</v>
      </c>
      <c r="T6039" s="55">
        <f>--(Customer[[#This Row],[Geography]]="Germany")</f>
        <v>0</v>
      </c>
      <c r="U6039" s="55">
        <f>--(Customer[[#This Row],[Geography]]="France")</f>
        <v>0</v>
      </c>
      <c r="V6039" s="55">
        <f>--(Customer[[#This Row],[Geography]]="Spain")</f>
        <v>1</v>
      </c>
    </row>
    <row r="6040" spans="1:22">
      <c r="A6040">
        <v>6039</v>
      </c>
      <c r="B6040">
        <v>15581479</v>
      </c>
      <c r="C6040" t="s">
        <v>947</v>
      </c>
      <c r="D6040" s="54">
        <v>624</v>
      </c>
      <c r="E6040" t="s">
        <v>10</v>
      </c>
      <c r="F6040" t="s">
        <v>112</v>
      </c>
      <c r="G6040" s="55">
        <v>27</v>
      </c>
      <c r="H6040" s="55" t="str">
        <f>IF(Customer[[#This Row],[Age]]&lt;=32,"18-32",IF(Customer[[#This Row],[Age]]&lt;=47,"33-47",IF(Customer[[#This Row],[Age]]&lt;=62,"48-62",IF(Customer[[#This Row],[Age]]&lt;=77,"63-77","78-92"))))</f>
        <v>18-32</v>
      </c>
      <c r="I6040" s="55">
        <v>7</v>
      </c>
      <c r="J6040" s="54">
        <v>104848.68</v>
      </c>
      <c r="K6040" s="55">
        <v>1</v>
      </c>
      <c r="L6040">
        <v>1</v>
      </c>
      <c r="M6040">
        <v>1</v>
      </c>
      <c r="N6040" s="54">
        <v>167387.35999999999</v>
      </c>
      <c r="O6040">
        <v>0</v>
      </c>
      <c r="P6040" s="55">
        <v>0</v>
      </c>
      <c r="Q6040" s="55">
        <v>5</v>
      </c>
      <c r="R6040" t="s">
        <v>122</v>
      </c>
      <c r="S6040" s="55">
        <v>734</v>
      </c>
      <c r="T6040" s="55">
        <f>--(Customer[[#This Row],[Geography]]="Germany")</f>
        <v>1</v>
      </c>
      <c r="U6040" s="55">
        <f>--(Customer[[#This Row],[Geography]]="France")</f>
        <v>0</v>
      </c>
      <c r="V6040" s="55">
        <f>--(Customer[[#This Row],[Geography]]="Spain")</f>
        <v>0</v>
      </c>
    </row>
    <row r="6041" spans="1:22">
      <c r="A6041">
        <v>6040</v>
      </c>
      <c r="B6041">
        <v>15577478</v>
      </c>
      <c r="C6041" t="s">
        <v>1163</v>
      </c>
      <c r="D6041" s="54">
        <v>597</v>
      </c>
      <c r="E6041" t="s">
        <v>11</v>
      </c>
      <c r="F6041" t="s">
        <v>120</v>
      </c>
      <c r="G6041" s="55">
        <v>26</v>
      </c>
      <c r="H6041" s="55" t="str">
        <f>IF(Customer[[#This Row],[Age]]&lt;=32,"18-32",IF(Customer[[#This Row],[Age]]&lt;=47,"33-47",IF(Customer[[#This Row],[Age]]&lt;=62,"48-62",IF(Customer[[#This Row],[Age]]&lt;=77,"63-77","78-92"))))</f>
        <v>18-32</v>
      </c>
      <c r="I6041" s="55">
        <v>5</v>
      </c>
      <c r="J6041" s="54">
        <v>0</v>
      </c>
      <c r="K6041" s="55">
        <v>2</v>
      </c>
      <c r="L6041">
        <v>0</v>
      </c>
      <c r="M6041">
        <v>1</v>
      </c>
      <c r="N6041" s="54">
        <v>95159.13</v>
      </c>
      <c r="O6041">
        <v>0</v>
      </c>
      <c r="P6041" s="55">
        <v>0</v>
      </c>
      <c r="Q6041" s="55">
        <v>3</v>
      </c>
      <c r="R6041" t="s">
        <v>117</v>
      </c>
      <c r="S6041" s="55">
        <v>545</v>
      </c>
      <c r="T6041" s="55">
        <f>--(Customer[[#This Row],[Geography]]="Germany")</f>
        <v>0</v>
      </c>
      <c r="U6041" s="55">
        <f>--(Customer[[#This Row],[Geography]]="France")</f>
        <v>0</v>
      </c>
      <c r="V6041" s="55">
        <f>--(Customer[[#This Row],[Geography]]="Spain")</f>
        <v>1</v>
      </c>
    </row>
    <row r="6042" spans="1:22">
      <c r="A6042">
        <v>6041</v>
      </c>
      <c r="B6042">
        <v>15780870</v>
      </c>
      <c r="C6042" t="s">
        <v>1153</v>
      </c>
      <c r="D6042" s="54">
        <v>682</v>
      </c>
      <c r="E6042" t="s">
        <v>11</v>
      </c>
      <c r="F6042" t="s">
        <v>120</v>
      </c>
      <c r="G6042" s="55">
        <v>46</v>
      </c>
      <c r="H6042" s="55" t="str">
        <f>IF(Customer[[#This Row],[Age]]&lt;=32,"18-32",IF(Customer[[#This Row],[Age]]&lt;=47,"33-47",IF(Customer[[#This Row],[Age]]&lt;=62,"48-62",IF(Customer[[#This Row],[Age]]&lt;=77,"63-77","78-92"))))</f>
        <v>33-47</v>
      </c>
      <c r="I6042" s="55">
        <v>4</v>
      </c>
      <c r="J6042" s="54">
        <v>0</v>
      </c>
      <c r="K6042" s="55">
        <v>1</v>
      </c>
      <c r="L6042">
        <v>1</v>
      </c>
      <c r="M6042">
        <v>1</v>
      </c>
      <c r="N6042" s="54">
        <v>4654.28</v>
      </c>
      <c r="O6042">
        <v>0</v>
      </c>
      <c r="P6042" s="55">
        <v>0</v>
      </c>
      <c r="Q6042" s="55">
        <v>5</v>
      </c>
      <c r="R6042" t="s">
        <v>122</v>
      </c>
      <c r="S6042" s="55">
        <v>221</v>
      </c>
      <c r="T6042" s="55">
        <f>--(Customer[[#This Row],[Geography]]="Germany")</f>
        <v>0</v>
      </c>
      <c r="U6042" s="55">
        <f>--(Customer[[#This Row],[Geography]]="France")</f>
        <v>0</v>
      </c>
      <c r="V6042" s="55">
        <f>--(Customer[[#This Row],[Geography]]="Spain")</f>
        <v>1</v>
      </c>
    </row>
    <row r="6043" spans="1:22">
      <c r="A6043">
        <v>6042</v>
      </c>
      <c r="B6043">
        <v>15692317</v>
      </c>
      <c r="C6043" t="s">
        <v>454</v>
      </c>
      <c r="D6043" s="54">
        <v>775</v>
      </c>
      <c r="E6043" t="s">
        <v>9</v>
      </c>
      <c r="F6043" t="s">
        <v>120</v>
      </c>
      <c r="G6043" s="55">
        <v>45</v>
      </c>
      <c r="H6043" s="55" t="str">
        <f>IF(Customer[[#This Row],[Age]]&lt;=32,"18-32",IF(Customer[[#This Row],[Age]]&lt;=47,"33-47",IF(Customer[[#This Row],[Age]]&lt;=62,"48-62",IF(Customer[[#This Row],[Age]]&lt;=77,"63-77","78-92"))))</f>
        <v>33-47</v>
      </c>
      <c r="I6043" s="55">
        <v>8</v>
      </c>
      <c r="J6043" s="54">
        <v>0</v>
      </c>
      <c r="K6043" s="55">
        <v>1</v>
      </c>
      <c r="L6043">
        <v>1</v>
      </c>
      <c r="M6043">
        <v>0</v>
      </c>
      <c r="N6043" s="54">
        <v>130376.68</v>
      </c>
      <c r="O6043">
        <v>0</v>
      </c>
      <c r="P6043" s="55">
        <v>0</v>
      </c>
      <c r="Q6043" s="55">
        <v>4</v>
      </c>
      <c r="R6043" t="s">
        <v>113</v>
      </c>
      <c r="S6043" s="55">
        <v>805</v>
      </c>
      <c r="T6043" s="55">
        <f>--(Customer[[#This Row],[Geography]]="Germany")</f>
        <v>0</v>
      </c>
      <c r="U6043" s="55">
        <f>--(Customer[[#This Row],[Geography]]="France")</f>
        <v>1</v>
      </c>
      <c r="V6043" s="55">
        <f>--(Customer[[#This Row],[Geography]]="Spain")</f>
        <v>0</v>
      </c>
    </row>
    <row r="6044" spans="1:22">
      <c r="A6044">
        <v>6043</v>
      </c>
      <c r="B6044">
        <v>15593969</v>
      </c>
      <c r="C6044" t="s">
        <v>629</v>
      </c>
      <c r="D6044" s="54">
        <v>727</v>
      </c>
      <c r="E6044" t="s">
        <v>9</v>
      </c>
      <c r="F6044" t="s">
        <v>112</v>
      </c>
      <c r="G6044" s="55">
        <v>29</v>
      </c>
      <c r="H6044" s="55" t="str">
        <f>IF(Customer[[#This Row],[Age]]&lt;=32,"18-32",IF(Customer[[#This Row],[Age]]&lt;=47,"33-47",IF(Customer[[#This Row],[Age]]&lt;=62,"48-62",IF(Customer[[#This Row],[Age]]&lt;=77,"63-77","78-92"))))</f>
        <v>18-32</v>
      </c>
      <c r="I6044" s="55">
        <v>1</v>
      </c>
      <c r="J6044" s="54">
        <v>146652.01</v>
      </c>
      <c r="K6044" s="55">
        <v>1</v>
      </c>
      <c r="L6044">
        <v>1</v>
      </c>
      <c r="M6044">
        <v>1</v>
      </c>
      <c r="N6044" s="54">
        <v>173486.39</v>
      </c>
      <c r="O6044">
        <v>0</v>
      </c>
      <c r="P6044" s="55">
        <v>0</v>
      </c>
      <c r="Q6044" s="55">
        <v>1</v>
      </c>
      <c r="R6044" t="s">
        <v>113</v>
      </c>
      <c r="S6044" s="55">
        <v>518</v>
      </c>
      <c r="T6044" s="55">
        <f>--(Customer[[#This Row],[Geography]]="Germany")</f>
        <v>0</v>
      </c>
      <c r="U6044" s="55">
        <f>--(Customer[[#This Row],[Geography]]="France")</f>
        <v>1</v>
      </c>
      <c r="V6044" s="55">
        <f>--(Customer[[#This Row],[Geography]]="Spain")</f>
        <v>0</v>
      </c>
    </row>
    <row r="6045" spans="1:22">
      <c r="A6045">
        <v>6044</v>
      </c>
      <c r="B6045">
        <v>15570417</v>
      </c>
      <c r="C6045" t="s">
        <v>1593</v>
      </c>
      <c r="D6045" s="54">
        <v>629</v>
      </c>
      <c r="E6045" t="s">
        <v>9</v>
      </c>
      <c r="F6045" t="s">
        <v>120</v>
      </c>
      <c r="G6045" s="55">
        <v>31</v>
      </c>
      <c r="H6045" s="55" t="str">
        <f>IF(Customer[[#This Row],[Age]]&lt;=32,"18-32",IF(Customer[[#This Row],[Age]]&lt;=47,"33-47",IF(Customer[[#This Row],[Age]]&lt;=62,"48-62",IF(Customer[[#This Row],[Age]]&lt;=77,"63-77","78-92"))))</f>
        <v>18-32</v>
      </c>
      <c r="I6045" s="55">
        <v>6</v>
      </c>
      <c r="J6045" s="54">
        <v>0</v>
      </c>
      <c r="K6045" s="55">
        <v>2</v>
      </c>
      <c r="L6045">
        <v>1</v>
      </c>
      <c r="M6045">
        <v>0</v>
      </c>
      <c r="N6045" s="54">
        <v>93881.75</v>
      </c>
      <c r="O6045">
        <v>0</v>
      </c>
      <c r="P6045" s="55">
        <v>0</v>
      </c>
      <c r="Q6045" s="55">
        <v>5</v>
      </c>
      <c r="R6045" t="s">
        <v>122</v>
      </c>
      <c r="S6045" s="55">
        <v>363</v>
      </c>
      <c r="T6045" s="55">
        <f>--(Customer[[#This Row],[Geography]]="Germany")</f>
        <v>0</v>
      </c>
      <c r="U6045" s="55">
        <f>--(Customer[[#This Row],[Geography]]="France")</f>
        <v>1</v>
      </c>
      <c r="V6045" s="55">
        <f>--(Customer[[#This Row],[Geography]]="Spain")</f>
        <v>0</v>
      </c>
    </row>
    <row r="6046" spans="1:22">
      <c r="A6046">
        <v>6045</v>
      </c>
      <c r="B6046">
        <v>15779059</v>
      </c>
      <c r="C6046" t="s">
        <v>2320</v>
      </c>
      <c r="D6046" s="54">
        <v>684</v>
      </c>
      <c r="E6046" t="s">
        <v>9</v>
      </c>
      <c r="F6046" t="s">
        <v>120</v>
      </c>
      <c r="G6046" s="55">
        <v>46</v>
      </c>
      <c r="H6046" s="55" t="str">
        <f>IF(Customer[[#This Row],[Age]]&lt;=32,"18-32",IF(Customer[[#This Row],[Age]]&lt;=47,"33-47",IF(Customer[[#This Row],[Age]]&lt;=62,"48-62",IF(Customer[[#This Row],[Age]]&lt;=77,"63-77","78-92"))))</f>
        <v>33-47</v>
      </c>
      <c r="I6046" s="55">
        <v>0</v>
      </c>
      <c r="J6046" s="54">
        <v>0</v>
      </c>
      <c r="K6046" s="55">
        <v>2</v>
      </c>
      <c r="L6046">
        <v>1</v>
      </c>
      <c r="M6046">
        <v>1</v>
      </c>
      <c r="N6046" s="54">
        <v>36376.97</v>
      </c>
      <c r="O6046">
        <v>0</v>
      </c>
      <c r="P6046" s="55">
        <v>0</v>
      </c>
      <c r="Q6046" s="55">
        <v>3</v>
      </c>
      <c r="R6046" t="s">
        <v>117</v>
      </c>
      <c r="S6046" s="55">
        <v>784</v>
      </c>
      <c r="T6046" s="55">
        <f>--(Customer[[#This Row],[Geography]]="Germany")</f>
        <v>0</v>
      </c>
      <c r="U6046" s="55">
        <f>--(Customer[[#This Row],[Geography]]="France")</f>
        <v>1</v>
      </c>
      <c r="V6046" s="55">
        <f>--(Customer[[#This Row],[Geography]]="Spain")</f>
        <v>0</v>
      </c>
    </row>
    <row r="6047" spans="1:22">
      <c r="A6047">
        <v>6046</v>
      </c>
      <c r="B6047">
        <v>15785980</v>
      </c>
      <c r="C6047" t="s">
        <v>2321</v>
      </c>
      <c r="D6047" s="54">
        <v>549</v>
      </c>
      <c r="E6047" t="s">
        <v>10</v>
      </c>
      <c r="F6047" t="s">
        <v>112</v>
      </c>
      <c r="G6047" s="55">
        <v>37</v>
      </c>
      <c r="H6047" s="55" t="str">
        <f>IF(Customer[[#This Row],[Age]]&lt;=32,"18-32",IF(Customer[[#This Row],[Age]]&lt;=47,"33-47",IF(Customer[[#This Row],[Age]]&lt;=62,"48-62",IF(Customer[[#This Row],[Age]]&lt;=77,"63-77","78-92"))))</f>
        <v>33-47</v>
      </c>
      <c r="I6047" s="55">
        <v>1</v>
      </c>
      <c r="J6047" s="54">
        <v>130622.34</v>
      </c>
      <c r="K6047" s="55">
        <v>2</v>
      </c>
      <c r="L6047">
        <v>1</v>
      </c>
      <c r="M6047">
        <v>1</v>
      </c>
      <c r="N6047" s="54">
        <v>128499.94</v>
      </c>
      <c r="O6047">
        <v>0</v>
      </c>
      <c r="P6047" s="55">
        <v>0</v>
      </c>
      <c r="Q6047" s="55">
        <v>3</v>
      </c>
      <c r="R6047" t="s">
        <v>122</v>
      </c>
      <c r="S6047" s="55">
        <v>623</v>
      </c>
      <c r="T6047" s="55">
        <f>--(Customer[[#This Row],[Geography]]="Germany")</f>
        <v>1</v>
      </c>
      <c r="U6047" s="55">
        <f>--(Customer[[#This Row],[Geography]]="France")</f>
        <v>0</v>
      </c>
      <c r="V6047" s="55">
        <f>--(Customer[[#This Row],[Geography]]="Spain")</f>
        <v>0</v>
      </c>
    </row>
    <row r="6048" spans="1:22">
      <c r="A6048">
        <v>6047</v>
      </c>
      <c r="B6048">
        <v>15644200</v>
      </c>
      <c r="C6048" t="s">
        <v>551</v>
      </c>
      <c r="D6048" s="54">
        <v>593</v>
      </c>
      <c r="E6048" t="s">
        <v>10</v>
      </c>
      <c r="F6048" t="s">
        <v>120</v>
      </c>
      <c r="G6048" s="55">
        <v>69</v>
      </c>
      <c r="H6048" s="55" t="str">
        <f>IF(Customer[[#This Row],[Age]]&lt;=32,"18-32",IF(Customer[[#This Row],[Age]]&lt;=47,"33-47",IF(Customer[[#This Row],[Age]]&lt;=62,"48-62",IF(Customer[[#This Row],[Age]]&lt;=77,"63-77","78-92"))))</f>
        <v>63-77</v>
      </c>
      <c r="I6048" s="55">
        <v>2</v>
      </c>
      <c r="J6048" s="54">
        <v>187013.13</v>
      </c>
      <c r="K6048" s="55">
        <v>2</v>
      </c>
      <c r="L6048">
        <v>0</v>
      </c>
      <c r="M6048">
        <v>1</v>
      </c>
      <c r="N6048" s="54">
        <v>105898.69</v>
      </c>
      <c r="O6048">
        <v>0</v>
      </c>
      <c r="P6048" s="55">
        <v>0</v>
      </c>
      <c r="Q6048" s="55">
        <v>1</v>
      </c>
      <c r="R6048" t="s">
        <v>117</v>
      </c>
      <c r="S6048" s="55">
        <v>952</v>
      </c>
      <c r="T6048" s="55">
        <f>--(Customer[[#This Row],[Geography]]="Germany")</f>
        <v>1</v>
      </c>
      <c r="U6048" s="55">
        <f>--(Customer[[#This Row],[Geography]]="France")</f>
        <v>0</v>
      </c>
      <c r="V6048" s="55">
        <f>--(Customer[[#This Row],[Geography]]="Spain")</f>
        <v>0</v>
      </c>
    </row>
    <row r="6049" spans="1:22">
      <c r="A6049">
        <v>6048</v>
      </c>
      <c r="B6049">
        <v>15793949</v>
      </c>
      <c r="C6049" t="s">
        <v>1182</v>
      </c>
      <c r="D6049" s="54">
        <v>536</v>
      </c>
      <c r="E6049" t="s">
        <v>11</v>
      </c>
      <c r="F6049" t="s">
        <v>120</v>
      </c>
      <c r="G6049" s="55">
        <v>40</v>
      </c>
      <c r="H6049" s="55" t="str">
        <f>IF(Customer[[#This Row],[Age]]&lt;=32,"18-32",IF(Customer[[#This Row],[Age]]&lt;=47,"33-47",IF(Customer[[#This Row],[Age]]&lt;=62,"48-62",IF(Customer[[#This Row],[Age]]&lt;=77,"63-77","78-92"))))</f>
        <v>33-47</v>
      </c>
      <c r="I6049" s="55">
        <v>9</v>
      </c>
      <c r="J6049" s="54">
        <v>0</v>
      </c>
      <c r="K6049" s="55">
        <v>2</v>
      </c>
      <c r="L6049">
        <v>1</v>
      </c>
      <c r="M6049">
        <v>1</v>
      </c>
      <c r="N6049" s="54">
        <v>11959.03</v>
      </c>
      <c r="O6049">
        <v>0</v>
      </c>
      <c r="P6049" s="55">
        <v>0</v>
      </c>
      <c r="Q6049" s="55">
        <v>2</v>
      </c>
      <c r="R6049" t="s">
        <v>122</v>
      </c>
      <c r="S6049" s="55">
        <v>238</v>
      </c>
      <c r="T6049" s="55">
        <f>--(Customer[[#This Row],[Geography]]="Germany")</f>
        <v>0</v>
      </c>
      <c r="U6049" s="55">
        <f>--(Customer[[#This Row],[Geography]]="France")</f>
        <v>0</v>
      </c>
      <c r="V6049" s="55">
        <f>--(Customer[[#This Row],[Geography]]="Spain")</f>
        <v>1</v>
      </c>
    </row>
    <row r="6050" spans="1:22">
      <c r="A6050">
        <v>6049</v>
      </c>
      <c r="B6050">
        <v>15645103</v>
      </c>
      <c r="C6050" t="s">
        <v>859</v>
      </c>
      <c r="D6050" s="54">
        <v>707</v>
      </c>
      <c r="E6050" t="s">
        <v>9</v>
      </c>
      <c r="F6050" t="s">
        <v>112</v>
      </c>
      <c r="G6050" s="55">
        <v>36</v>
      </c>
      <c r="H6050" s="55" t="str">
        <f>IF(Customer[[#This Row],[Age]]&lt;=32,"18-32",IF(Customer[[#This Row],[Age]]&lt;=47,"33-47",IF(Customer[[#This Row],[Age]]&lt;=62,"48-62",IF(Customer[[#This Row],[Age]]&lt;=77,"63-77","78-92"))))</f>
        <v>33-47</v>
      </c>
      <c r="I6050" s="55">
        <v>6</v>
      </c>
      <c r="J6050" s="54">
        <v>0</v>
      </c>
      <c r="K6050" s="55">
        <v>1</v>
      </c>
      <c r="L6050">
        <v>0</v>
      </c>
      <c r="M6050">
        <v>0</v>
      </c>
      <c r="N6050" s="54">
        <v>98810.78</v>
      </c>
      <c r="O6050">
        <v>0</v>
      </c>
      <c r="P6050" s="55">
        <v>0</v>
      </c>
      <c r="Q6050" s="55">
        <v>3</v>
      </c>
      <c r="R6050" t="s">
        <v>130</v>
      </c>
      <c r="S6050" s="55">
        <v>552</v>
      </c>
      <c r="T6050" s="55">
        <f>--(Customer[[#This Row],[Geography]]="Germany")</f>
        <v>0</v>
      </c>
      <c r="U6050" s="55">
        <f>--(Customer[[#This Row],[Geography]]="France")</f>
        <v>1</v>
      </c>
      <c r="V6050" s="55">
        <f>--(Customer[[#This Row],[Geography]]="Spain")</f>
        <v>0</v>
      </c>
    </row>
    <row r="6051" spans="1:22">
      <c r="A6051">
        <v>6050</v>
      </c>
      <c r="B6051">
        <v>15705860</v>
      </c>
      <c r="C6051" t="s">
        <v>420</v>
      </c>
      <c r="D6051" s="54">
        <v>592</v>
      </c>
      <c r="E6051" t="s">
        <v>11</v>
      </c>
      <c r="F6051" t="s">
        <v>120</v>
      </c>
      <c r="G6051" s="55">
        <v>41</v>
      </c>
      <c r="H6051" s="55" t="str">
        <f>IF(Customer[[#This Row],[Age]]&lt;=32,"18-32",IF(Customer[[#This Row],[Age]]&lt;=47,"33-47",IF(Customer[[#This Row],[Age]]&lt;=62,"48-62",IF(Customer[[#This Row],[Age]]&lt;=77,"63-77","78-92"))))</f>
        <v>33-47</v>
      </c>
      <c r="I6051" s="55">
        <v>0</v>
      </c>
      <c r="J6051" s="54">
        <v>0</v>
      </c>
      <c r="K6051" s="55">
        <v>2</v>
      </c>
      <c r="L6051">
        <v>1</v>
      </c>
      <c r="M6051">
        <v>0</v>
      </c>
      <c r="N6051" s="54">
        <v>65906.070000000007</v>
      </c>
      <c r="O6051">
        <v>0</v>
      </c>
      <c r="P6051" s="55">
        <v>0</v>
      </c>
      <c r="Q6051" s="55">
        <v>4</v>
      </c>
      <c r="R6051" t="s">
        <v>117</v>
      </c>
      <c r="S6051" s="55">
        <v>576</v>
      </c>
      <c r="T6051" s="55">
        <f>--(Customer[[#This Row],[Geography]]="Germany")</f>
        <v>0</v>
      </c>
      <c r="U6051" s="55">
        <f>--(Customer[[#This Row],[Geography]]="France")</f>
        <v>0</v>
      </c>
      <c r="V6051" s="55">
        <f>--(Customer[[#This Row],[Geography]]="Spain")</f>
        <v>1</v>
      </c>
    </row>
    <row r="6052" spans="1:22">
      <c r="A6052">
        <v>6051</v>
      </c>
      <c r="B6052">
        <v>15623828</v>
      </c>
      <c r="C6052" t="s">
        <v>944</v>
      </c>
      <c r="D6052" s="54">
        <v>703</v>
      </c>
      <c r="E6052" t="s">
        <v>9</v>
      </c>
      <c r="F6052" t="s">
        <v>120</v>
      </c>
      <c r="G6052" s="55">
        <v>44</v>
      </c>
      <c r="H6052" s="55" t="str">
        <f>IF(Customer[[#This Row],[Age]]&lt;=32,"18-32",IF(Customer[[#This Row],[Age]]&lt;=47,"33-47",IF(Customer[[#This Row],[Age]]&lt;=62,"48-62",IF(Customer[[#This Row],[Age]]&lt;=77,"63-77","78-92"))))</f>
        <v>33-47</v>
      </c>
      <c r="I6052" s="55">
        <v>6</v>
      </c>
      <c r="J6052" s="54">
        <v>98862.54</v>
      </c>
      <c r="K6052" s="55">
        <v>1</v>
      </c>
      <c r="L6052">
        <v>1</v>
      </c>
      <c r="M6052">
        <v>0</v>
      </c>
      <c r="N6052" s="54">
        <v>151516.70000000001</v>
      </c>
      <c r="O6052">
        <v>0</v>
      </c>
      <c r="P6052" s="55">
        <v>0</v>
      </c>
      <c r="Q6052" s="55">
        <v>4</v>
      </c>
      <c r="R6052" t="s">
        <v>130</v>
      </c>
      <c r="S6052" s="55">
        <v>407</v>
      </c>
      <c r="T6052" s="55">
        <f>--(Customer[[#This Row],[Geography]]="Germany")</f>
        <v>0</v>
      </c>
      <c r="U6052" s="55">
        <f>--(Customer[[#This Row],[Geography]]="France")</f>
        <v>1</v>
      </c>
      <c r="V6052" s="55">
        <f>--(Customer[[#This Row],[Geography]]="Spain")</f>
        <v>0</v>
      </c>
    </row>
    <row r="6053" spans="1:22">
      <c r="A6053">
        <v>6052</v>
      </c>
      <c r="B6053">
        <v>15715003</v>
      </c>
      <c r="C6053" t="s">
        <v>430</v>
      </c>
      <c r="D6053" s="54">
        <v>723</v>
      </c>
      <c r="E6053" t="s">
        <v>11</v>
      </c>
      <c r="F6053" t="s">
        <v>112</v>
      </c>
      <c r="G6053" s="55">
        <v>45</v>
      </c>
      <c r="H6053" s="55" t="str">
        <f>IF(Customer[[#This Row],[Age]]&lt;=32,"18-32",IF(Customer[[#This Row],[Age]]&lt;=47,"33-47",IF(Customer[[#This Row],[Age]]&lt;=62,"48-62",IF(Customer[[#This Row],[Age]]&lt;=77,"63-77","78-92"))))</f>
        <v>33-47</v>
      </c>
      <c r="I6053" s="55">
        <v>4</v>
      </c>
      <c r="J6053" s="54">
        <v>0</v>
      </c>
      <c r="K6053" s="55">
        <v>2</v>
      </c>
      <c r="L6053">
        <v>1</v>
      </c>
      <c r="M6053">
        <v>0</v>
      </c>
      <c r="N6053" s="54">
        <v>37214.39</v>
      </c>
      <c r="O6053">
        <v>0</v>
      </c>
      <c r="P6053" s="55">
        <v>0</v>
      </c>
      <c r="Q6053" s="55">
        <v>5</v>
      </c>
      <c r="R6053" t="s">
        <v>130</v>
      </c>
      <c r="S6053" s="55">
        <v>799</v>
      </c>
      <c r="T6053" s="55">
        <f>--(Customer[[#This Row],[Geography]]="Germany")</f>
        <v>0</v>
      </c>
      <c r="U6053" s="55">
        <f>--(Customer[[#This Row],[Geography]]="France")</f>
        <v>0</v>
      </c>
      <c r="V6053" s="55">
        <f>--(Customer[[#This Row],[Geography]]="Spain")</f>
        <v>1</v>
      </c>
    </row>
    <row r="6054" spans="1:22">
      <c r="A6054">
        <v>6053</v>
      </c>
      <c r="B6054">
        <v>15623471</v>
      </c>
      <c r="C6054" t="s">
        <v>724</v>
      </c>
      <c r="D6054" s="54">
        <v>452</v>
      </c>
      <c r="E6054" t="s">
        <v>10</v>
      </c>
      <c r="F6054" t="s">
        <v>120</v>
      </c>
      <c r="G6054" s="55">
        <v>52</v>
      </c>
      <c r="H6054" s="55" t="str">
        <f>IF(Customer[[#This Row],[Age]]&lt;=32,"18-32",IF(Customer[[#This Row],[Age]]&lt;=47,"33-47",IF(Customer[[#This Row],[Age]]&lt;=62,"48-62",IF(Customer[[#This Row],[Age]]&lt;=77,"63-77","78-92"))))</f>
        <v>48-62</v>
      </c>
      <c r="I6054" s="55">
        <v>1</v>
      </c>
      <c r="J6054" s="54">
        <v>98443.14</v>
      </c>
      <c r="K6054" s="55">
        <v>2</v>
      </c>
      <c r="L6054">
        <v>0</v>
      </c>
      <c r="M6054">
        <v>0</v>
      </c>
      <c r="N6054" s="54">
        <v>92033.98</v>
      </c>
      <c r="O6054">
        <v>0</v>
      </c>
      <c r="P6054" s="55">
        <v>0</v>
      </c>
      <c r="Q6054" s="55">
        <v>5</v>
      </c>
      <c r="R6054" t="s">
        <v>122</v>
      </c>
      <c r="S6054" s="55">
        <v>821</v>
      </c>
      <c r="T6054" s="55">
        <f>--(Customer[[#This Row],[Geography]]="Germany")</f>
        <v>1</v>
      </c>
      <c r="U6054" s="55">
        <f>--(Customer[[#This Row],[Geography]]="France")</f>
        <v>0</v>
      </c>
      <c r="V6054" s="55">
        <f>--(Customer[[#This Row],[Geography]]="Spain")</f>
        <v>0</v>
      </c>
    </row>
    <row r="6055" spans="1:22">
      <c r="A6055">
        <v>6054</v>
      </c>
      <c r="B6055">
        <v>15798348</v>
      </c>
      <c r="C6055" t="s">
        <v>1854</v>
      </c>
      <c r="D6055" s="54">
        <v>552</v>
      </c>
      <c r="E6055" t="s">
        <v>11</v>
      </c>
      <c r="F6055" t="s">
        <v>120</v>
      </c>
      <c r="G6055" s="55">
        <v>42</v>
      </c>
      <c r="H6055" s="55" t="str">
        <f>IF(Customer[[#This Row],[Age]]&lt;=32,"18-32",IF(Customer[[#This Row],[Age]]&lt;=47,"33-47",IF(Customer[[#This Row],[Age]]&lt;=62,"48-62",IF(Customer[[#This Row],[Age]]&lt;=77,"63-77","78-92"))))</f>
        <v>33-47</v>
      </c>
      <c r="I6055" s="55">
        <v>4</v>
      </c>
      <c r="J6055" s="54">
        <v>0</v>
      </c>
      <c r="K6055" s="55">
        <v>2</v>
      </c>
      <c r="L6055">
        <v>0</v>
      </c>
      <c r="M6055">
        <v>0</v>
      </c>
      <c r="N6055" s="54">
        <v>195692.3</v>
      </c>
      <c r="O6055">
        <v>0</v>
      </c>
      <c r="P6055" s="55">
        <v>0</v>
      </c>
      <c r="Q6055" s="55">
        <v>3</v>
      </c>
      <c r="R6055" t="s">
        <v>122</v>
      </c>
      <c r="S6055" s="55">
        <v>785</v>
      </c>
      <c r="T6055" s="55">
        <f>--(Customer[[#This Row],[Geography]]="Germany")</f>
        <v>0</v>
      </c>
      <c r="U6055" s="55">
        <f>--(Customer[[#This Row],[Geography]]="France")</f>
        <v>0</v>
      </c>
      <c r="V6055" s="55">
        <f>--(Customer[[#This Row],[Geography]]="Spain")</f>
        <v>1</v>
      </c>
    </row>
    <row r="6056" spans="1:22">
      <c r="A6056">
        <v>6055</v>
      </c>
      <c r="B6056">
        <v>15743016</v>
      </c>
      <c r="C6056" t="s">
        <v>232</v>
      </c>
      <c r="D6056" s="54">
        <v>633</v>
      </c>
      <c r="E6056" t="s">
        <v>9</v>
      </c>
      <c r="F6056" t="s">
        <v>112</v>
      </c>
      <c r="G6056" s="55">
        <v>47</v>
      </c>
      <c r="H6056" s="55" t="str">
        <f>IF(Customer[[#This Row],[Age]]&lt;=32,"18-32",IF(Customer[[#This Row],[Age]]&lt;=47,"33-47",IF(Customer[[#This Row],[Age]]&lt;=62,"48-62",IF(Customer[[#This Row],[Age]]&lt;=77,"63-77","78-92"))))</f>
        <v>33-47</v>
      </c>
      <c r="I6056" s="55">
        <v>0</v>
      </c>
      <c r="J6056" s="54">
        <v>0</v>
      </c>
      <c r="K6056" s="55">
        <v>1</v>
      </c>
      <c r="L6056">
        <v>1</v>
      </c>
      <c r="M6056">
        <v>1</v>
      </c>
      <c r="N6056" s="54">
        <v>6342.84</v>
      </c>
      <c r="O6056">
        <v>1</v>
      </c>
      <c r="P6056" s="55">
        <v>1</v>
      </c>
      <c r="Q6056" s="55">
        <v>3</v>
      </c>
      <c r="R6056" t="s">
        <v>117</v>
      </c>
      <c r="S6056" s="55">
        <v>350</v>
      </c>
      <c r="T6056" s="55">
        <f>--(Customer[[#This Row],[Geography]]="Germany")</f>
        <v>0</v>
      </c>
      <c r="U6056" s="55">
        <f>--(Customer[[#This Row],[Geography]]="France")</f>
        <v>1</v>
      </c>
      <c r="V6056" s="55">
        <f>--(Customer[[#This Row],[Geography]]="Spain")</f>
        <v>0</v>
      </c>
    </row>
    <row r="6057" spans="1:22">
      <c r="A6057">
        <v>6056</v>
      </c>
      <c r="B6057">
        <v>15769499</v>
      </c>
      <c r="C6057" t="s">
        <v>2322</v>
      </c>
      <c r="D6057" s="54">
        <v>479</v>
      </c>
      <c r="E6057" t="s">
        <v>10</v>
      </c>
      <c r="F6057" t="s">
        <v>112</v>
      </c>
      <c r="G6057" s="55">
        <v>23</v>
      </c>
      <c r="H6057" s="55" t="str">
        <f>IF(Customer[[#This Row],[Age]]&lt;=32,"18-32",IF(Customer[[#This Row],[Age]]&lt;=47,"33-47",IF(Customer[[#This Row],[Age]]&lt;=62,"48-62",IF(Customer[[#This Row],[Age]]&lt;=77,"63-77","78-92"))))</f>
        <v>18-32</v>
      </c>
      <c r="I6057" s="55">
        <v>9</v>
      </c>
      <c r="J6057" s="54">
        <v>123575.51</v>
      </c>
      <c r="K6057" s="55">
        <v>1</v>
      </c>
      <c r="L6057">
        <v>0</v>
      </c>
      <c r="M6057">
        <v>1</v>
      </c>
      <c r="N6057" s="54">
        <v>95148.28</v>
      </c>
      <c r="O6057">
        <v>0</v>
      </c>
      <c r="P6057" s="55">
        <v>0</v>
      </c>
      <c r="Q6057" s="55">
        <v>3</v>
      </c>
      <c r="R6057" t="s">
        <v>117</v>
      </c>
      <c r="S6057" s="55">
        <v>787</v>
      </c>
      <c r="T6057" s="55">
        <f>--(Customer[[#This Row],[Geography]]="Germany")</f>
        <v>1</v>
      </c>
      <c r="U6057" s="55">
        <f>--(Customer[[#This Row],[Geography]]="France")</f>
        <v>0</v>
      </c>
      <c r="V6057" s="55">
        <f>--(Customer[[#This Row],[Geography]]="Spain")</f>
        <v>0</v>
      </c>
    </row>
    <row r="6058" spans="1:22">
      <c r="A6058">
        <v>6057</v>
      </c>
      <c r="B6058">
        <v>15798521</v>
      </c>
      <c r="C6058" t="s">
        <v>391</v>
      </c>
      <c r="D6058" s="54">
        <v>768</v>
      </c>
      <c r="E6058" t="s">
        <v>9</v>
      </c>
      <c r="F6058" t="s">
        <v>120</v>
      </c>
      <c r="G6058" s="55">
        <v>25</v>
      </c>
      <c r="H6058" s="55" t="str">
        <f>IF(Customer[[#This Row],[Age]]&lt;=32,"18-32",IF(Customer[[#This Row],[Age]]&lt;=47,"33-47",IF(Customer[[#This Row],[Age]]&lt;=62,"48-62",IF(Customer[[#This Row],[Age]]&lt;=77,"63-77","78-92"))))</f>
        <v>18-32</v>
      </c>
      <c r="I6058" s="55">
        <v>6</v>
      </c>
      <c r="J6058" s="54">
        <v>0</v>
      </c>
      <c r="K6058" s="55">
        <v>2</v>
      </c>
      <c r="L6058">
        <v>1</v>
      </c>
      <c r="M6058">
        <v>1</v>
      </c>
      <c r="N6058" s="54">
        <v>21215.67</v>
      </c>
      <c r="O6058">
        <v>0</v>
      </c>
      <c r="P6058" s="55">
        <v>0</v>
      </c>
      <c r="Q6058" s="55">
        <v>3</v>
      </c>
      <c r="R6058" t="s">
        <v>130</v>
      </c>
      <c r="S6058" s="55">
        <v>928</v>
      </c>
      <c r="T6058" s="55">
        <f>--(Customer[[#This Row],[Geography]]="Germany")</f>
        <v>0</v>
      </c>
      <c r="U6058" s="55">
        <f>--(Customer[[#This Row],[Geography]]="France")</f>
        <v>1</v>
      </c>
      <c r="V6058" s="55">
        <f>--(Customer[[#This Row],[Geography]]="Spain")</f>
        <v>0</v>
      </c>
    </row>
    <row r="6059" spans="1:22">
      <c r="A6059">
        <v>6058</v>
      </c>
      <c r="B6059">
        <v>15706534</v>
      </c>
      <c r="C6059" t="s">
        <v>891</v>
      </c>
      <c r="D6059" s="54">
        <v>742</v>
      </c>
      <c r="E6059" t="s">
        <v>9</v>
      </c>
      <c r="F6059" t="s">
        <v>120</v>
      </c>
      <c r="G6059" s="55">
        <v>31</v>
      </c>
      <c r="H6059" s="55" t="str">
        <f>IF(Customer[[#This Row],[Age]]&lt;=32,"18-32",IF(Customer[[#This Row],[Age]]&lt;=47,"33-47",IF(Customer[[#This Row],[Age]]&lt;=62,"48-62",IF(Customer[[#This Row],[Age]]&lt;=77,"63-77","78-92"))))</f>
        <v>18-32</v>
      </c>
      <c r="I6059" s="55">
        <v>4</v>
      </c>
      <c r="J6059" s="54">
        <v>105239.1</v>
      </c>
      <c r="K6059" s="55">
        <v>1</v>
      </c>
      <c r="L6059">
        <v>1</v>
      </c>
      <c r="M6059">
        <v>1</v>
      </c>
      <c r="N6059" s="54">
        <v>19700.240000000002</v>
      </c>
      <c r="O6059">
        <v>0</v>
      </c>
      <c r="P6059" s="55">
        <v>0</v>
      </c>
      <c r="Q6059" s="55">
        <v>3</v>
      </c>
      <c r="R6059" t="s">
        <v>113</v>
      </c>
      <c r="S6059" s="55">
        <v>790</v>
      </c>
      <c r="T6059" s="55">
        <f>--(Customer[[#This Row],[Geography]]="Germany")</f>
        <v>0</v>
      </c>
      <c r="U6059" s="55">
        <f>--(Customer[[#This Row],[Geography]]="France")</f>
        <v>1</v>
      </c>
      <c r="V6059" s="55">
        <f>--(Customer[[#This Row],[Geography]]="Spain")</f>
        <v>0</v>
      </c>
    </row>
    <row r="6060" spans="1:22">
      <c r="A6060">
        <v>6059</v>
      </c>
      <c r="B6060">
        <v>15706186</v>
      </c>
      <c r="C6060" t="s">
        <v>420</v>
      </c>
      <c r="D6060" s="54">
        <v>668</v>
      </c>
      <c r="E6060" t="s">
        <v>10</v>
      </c>
      <c r="F6060" t="s">
        <v>120</v>
      </c>
      <c r="G6060" s="55">
        <v>56</v>
      </c>
      <c r="H6060" s="55" t="str">
        <f>IF(Customer[[#This Row],[Age]]&lt;=32,"18-32",IF(Customer[[#This Row],[Age]]&lt;=47,"33-47",IF(Customer[[#This Row],[Age]]&lt;=62,"48-62",IF(Customer[[#This Row],[Age]]&lt;=77,"63-77","78-92"))))</f>
        <v>48-62</v>
      </c>
      <c r="I6060" s="55">
        <v>9</v>
      </c>
      <c r="J6060" s="54">
        <v>110993.79</v>
      </c>
      <c r="K6060" s="55">
        <v>1</v>
      </c>
      <c r="L6060">
        <v>1</v>
      </c>
      <c r="M6060">
        <v>0</v>
      </c>
      <c r="N6060" s="54">
        <v>134396.64000000001</v>
      </c>
      <c r="O6060">
        <v>1</v>
      </c>
      <c r="P6060" s="55">
        <v>1</v>
      </c>
      <c r="Q6060" s="55">
        <v>1</v>
      </c>
      <c r="R6060" t="s">
        <v>122</v>
      </c>
      <c r="S6060" s="55">
        <v>239</v>
      </c>
      <c r="T6060" s="55">
        <f>--(Customer[[#This Row],[Geography]]="Germany")</f>
        <v>1</v>
      </c>
      <c r="U6060" s="55">
        <f>--(Customer[[#This Row],[Geography]]="France")</f>
        <v>0</v>
      </c>
      <c r="V6060" s="55">
        <f>--(Customer[[#This Row],[Geography]]="Spain")</f>
        <v>0</v>
      </c>
    </row>
    <row r="6061" spans="1:22">
      <c r="A6061">
        <v>6060</v>
      </c>
      <c r="B6061">
        <v>15812197</v>
      </c>
      <c r="C6061" t="s">
        <v>2323</v>
      </c>
      <c r="D6061" s="54">
        <v>707</v>
      </c>
      <c r="E6061" t="s">
        <v>11</v>
      </c>
      <c r="F6061" t="s">
        <v>120</v>
      </c>
      <c r="G6061" s="55">
        <v>44</v>
      </c>
      <c r="H6061" s="55" t="str">
        <f>IF(Customer[[#This Row],[Age]]&lt;=32,"18-32",IF(Customer[[#This Row],[Age]]&lt;=47,"33-47",IF(Customer[[#This Row],[Age]]&lt;=62,"48-62",IF(Customer[[#This Row],[Age]]&lt;=77,"63-77","78-92"))))</f>
        <v>33-47</v>
      </c>
      <c r="I6061" s="55">
        <v>3</v>
      </c>
      <c r="J6061" s="54">
        <v>0</v>
      </c>
      <c r="K6061" s="55">
        <v>2</v>
      </c>
      <c r="L6061">
        <v>1</v>
      </c>
      <c r="M6061">
        <v>1</v>
      </c>
      <c r="N6061" s="54">
        <v>135077.01</v>
      </c>
      <c r="O6061">
        <v>0</v>
      </c>
      <c r="P6061" s="55">
        <v>0</v>
      </c>
      <c r="Q6061" s="55">
        <v>2</v>
      </c>
      <c r="R6061" t="s">
        <v>113</v>
      </c>
      <c r="S6061" s="55">
        <v>682</v>
      </c>
      <c r="T6061" s="55">
        <f>--(Customer[[#This Row],[Geography]]="Germany")</f>
        <v>0</v>
      </c>
      <c r="U6061" s="55">
        <f>--(Customer[[#This Row],[Geography]]="France")</f>
        <v>0</v>
      </c>
      <c r="V6061" s="55">
        <f>--(Customer[[#This Row],[Geography]]="Spain")</f>
        <v>1</v>
      </c>
    </row>
    <row r="6062" spans="1:22">
      <c r="A6062">
        <v>6061</v>
      </c>
      <c r="B6062">
        <v>15650933</v>
      </c>
      <c r="C6062" t="s">
        <v>437</v>
      </c>
      <c r="D6062" s="54">
        <v>754</v>
      </c>
      <c r="E6062" t="s">
        <v>11</v>
      </c>
      <c r="F6062" t="s">
        <v>120</v>
      </c>
      <c r="G6062" s="55">
        <v>39</v>
      </c>
      <c r="H6062" s="55" t="str">
        <f>IF(Customer[[#This Row],[Age]]&lt;=32,"18-32",IF(Customer[[#This Row],[Age]]&lt;=47,"33-47",IF(Customer[[#This Row],[Age]]&lt;=62,"48-62",IF(Customer[[#This Row],[Age]]&lt;=77,"63-77","78-92"))))</f>
        <v>33-47</v>
      </c>
      <c r="I6062" s="55">
        <v>7</v>
      </c>
      <c r="J6062" s="54">
        <v>157691.98000000001</v>
      </c>
      <c r="K6062" s="55">
        <v>2</v>
      </c>
      <c r="L6062">
        <v>1</v>
      </c>
      <c r="M6062">
        <v>0</v>
      </c>
      <c r="N6062" s="54">
        <v>133600.89000000001</v>
      </c>
      <c r="O6062">
        <v>1</v>
      </c>
      <c r="P6062" s="55">
        <v>1</v>
      </c>
      <c r="Q6062" s="55">
        <v>1</v>
      </c>
      <c r="R6062" t="s">
        <v>122</v>
      </c>
      <c r="S6062" s="55">
        <v>902</v>
      </c>
      <c r="T6062" s="55">
        <f>--(Customer[[#This Row],[Geography]]="Germany")</f>
        <v>0</v>
      </c>
      <c r="U6062" s="55">
        <f>--(Customer[[#This Row],[Geography]]="France")</f>
        <v>0</v>
      </c>
      <c r="V6062" s="55">
        <f>--(Customer[[#This Row],[Geography]]="Spain")</f>
        <v>1</v>
      </c>
    </row>
    <row r="6063" spans="1:22">
      <c r="A6063">
        <v>6062</v>
      </c>
      <c r="B6063">
        <v>15692991</v>
      </c>
      <c r="C6063" t="s">
        <v>270</v>
      </c>
      <c r="D6063" s="54">
        <v>544</v>
      </c>
      <c r="E6063" t="s">
        <v>10</v>
      </c>
      <c r="F6063" t="s">
        <v>120</v>
      </c>
      <c r="G6063" s="55">
        <v>47</v>
      </c>
      <c r="H6063" s="55" t="str">
        <f>IF(Customer[[#This Row],[Age]]&lt;=32,"18-32",IF(Customer[[#This Row],[Age]]&lt;=47,"33-47",IF(Customer[[#This Row],[Age]]&lt;=62,"48-62",IF(Customer[[#This Row],[Age]]&lt;=77,"63-77","78-92"))))</f>
        <v>33-47</v>
      </c>
      <c r="I6063" s="55">
        <v>5</v>
      </c>
      <c r="J6063" s="54">
        <v>105245.21</v>
      </c>
      <c r="K6063" s="55">
        <v>1</v>
      </c>
      <c r="L6063">
        <v>0</v>
      </c>
      <c r="M6063">
        <v>0</v>
      </c>
      <c r="N6063" s="54">
        <v>99922.08</v>
      </c>
      <c r="O6063">
        <v>1</v>
      </c>
      <c r="P6063" s="55">
        <v>1</v>
      </c>
      <c r="Q6063" s="55">
        <v>3</v>
      </c>
      <c r="R6063" t="s">
        <v>117</v>
      </c>
      <c r="S6063" s="55">
        <v>491</v>
      </c>
      <c r="T6063" s="55">
        <f>--(Customer[[#This Row],[Geography]]="Germany")</f>
        <v>1</v>
      </c>
      <c r="U6063" s="55">
        <f>--(Customer[[#This Row],[Geography]]="France")</f>
        <v>0</v>
      </c>
      <c r="V6063" s="55">
        <f>--(Customer[[#This Row],[Geography]]="Spain")</f>
        <v>0</v>
      </c>
    </row>
    <row r="6064" spans="1:22">
      <c r="A6064">
        <v>6063</v>
      </c>
      <c r="B6064">
        <v>15631189</v>
      </c>
      <c r="C6064" t="s">
        <v>2324</v>
      </c>
      <c r="D6064" s="54">
        <v>718</v>
      </c>
      <c r="E6064" t="s">
        <v>11</v>
      </c>
      <c r="F6064" t="s">
        <v>120</v>
      </c>
      <c r="G6064" s="55">
        <v>32</v>
      </c>
      <c r="H6064" s="55" t="str">
        <f>IF(Customer[[#This Row],[Age]]&lt;=32,"18-32",IF(Customer[[#This Row],[Age]]&lt;=47,"33-47",IF(Customer[[#This Row],[Age]]&lt;=62,"48-62",IF(Customer[[#This Row],[Age]]&lt;=77,"63-77","78-92"))))</f>
        <v>18-32</v>
      </c>
      <c r="I6064" s="55">
        <v>8</v>
      </c>
      <c r="J6064" s="54">
        <v>0</v>
      </c>
      <c r="K6064" s="55">
        <v>2</v>
      </c>
      <c r="L6064">
        <v>1</v>
      </c>
      <c r="M6064">
        <v>1</v>
      </c>
      <c r="N6064" s="54">
        <v>41399.33</v>
      </c>
      <c r="O6064">
        <v>0</v>
      </c>
      <c r="P6064" s="55">
        <v>0</v>
      </c>
      <c r="Q6064" s="55">
        <v>5</v>
      </c>
      <c r="R6064" t="s">
        <v>117</v>
      </c>
      <c r="S6064" s="55">
        <v>685</v>
      </c>
      <c r="T6064" s="55">
        <f>--(Customer[[#This Row],[Geography]]="Germany")</f>
        <v>0</v>
      </c>
      <c r="U6064" s="55">
        <f>--(Customer[[#This Row],[Geography]]="France")</f>
        <v>0</v>
      </c>
      <c r="V6064" s="55">
        <f>--(Customer[[#This Row],[Geography]]="Spain")</f>
        <v>1</v>
      </c>
    </row>
    <row r="6065" spans="1:22">
      <c r="A6065">
        <v>6064</v>
      </c>
      <c r="B6065">
        <v>15762198</v>
      </c>
      <c r="C6065" t="s">
        <v>247</v>
      </c>
      <c r="D6065" s="54">
        <v>762</v>
      </c>
      <c r="E6065" t="s">
        <v>9</v>
      </c>
      <c r="F6065" t="s">
        <v>120</v>
      </c>
      <c r="G6065" s="55">
        <v>31</v>
      </c>
      <c r="H6065" s="55" t="str">
        <f>IF(Customer[[#This Row],[Age]]&lt;=32,"18-32",IF(Customer[[#This Row],[Age]]&lt;=47,"33-47",IF(Customer[[#This Row],[Age]]&lt;=62,"48-62",IF(Customer[[#This Row],[Age]]&lt;=77,"63-77","78-92"))))</f>
        <v>18-32</v>
      </c>
      <c r="I6065" s="55">
        <v>7</v>
      </c>
      <c r="J6065" s="54">
        <v>117687.35</v>
      </c>
      <c r="K6065" s="55">
        <v>1</v>
      </c>
      <c r="L6065">
        <v>1</v>
      </c>
      <c r="M6065">
        <v>1</v>
      </c>
      <c r="N6065" s="54">
        <v>159344.43</v>
      </c>
      <c r="O6065">
        <v>0</v>
      </c>
      <c r="P6065" s="55">
        <v>0</v>
      </c>
      <c r="Q6065" s="55">
        <v>2</v>
      </c>
      <c r="R6065" t="s">
        <v>130</v>
      </c>
      <c r="S6065" s="55">
        <v>867</v>
      </c>
      <c r="T6065" s="55">
        <f>--(Customer[[#This Row],[Geography]]="Germany")</f>
        <v>0</v>
      </c>
      <c r="U6065" s="55">
        <f>--(Customer[[#This Row],[Geography]]="France")</f>
        <v>1</v>
      </c>
      <c r="V6065" s="55">
        <f>--(Customer[[#This Row],[Geography]]="Spain")</f>
        <v>0</v>
      </c>
    </row>
    <row r="6066" spans="1:22">
      <c r="A6066">
        <v>6065</v>
      </c>
      <c r="B6066">
        <v>15699598</v>
      </c>
      <c r="C6066" t="s">
        <v>187</v>
      </c>
      <c r="D6066" s="54">
        <v>772</v>
      </c>
      <c r="E6066" t="s">
        <v>9</v>
      </c>
      <c r="F6066" t="s">
        <v>120</v>
      </c>
      <c r="G6066" s="55">
        <v>23</v>
      </c>
      <c r="H6066" s="55" t="str">
        <f>IF(Customer[[#This Row],[Age]]&lt;=32,"18-32",IF(Customer[[#This Row],[Age]]&lt;=47,"33-47",IF(Customer[[#This Row],[Age]]&lt;=62,"48-62",IF(Customer[[#This Row],[Age]]&lt;=77,"63-77","78-92"))))</f>
        <v>18-32</v>
      </c>
      <c r="I6066" s="55">
        <v>2</v>
      </c>
      <c r="J6066" s="54">
        <v>0</v>
      </c>
      <c r="K6066" s="55">
        <v>2</v>
      </c>
      <c r="L6066">
        <v>1</v>
      </c>
      <c r="M6066">
        <v>0</v>
      </c>
      <c r="N6066" s="54">
        <v>18364.189999999999</v>
      </c>
      <c r="O6066">
        <v>0</v>
      </c>
      <c r="P6066" s="55">
        <v>0</v>
      </c>
      <c r="Q6066" s="55">
        <v>3</v>
      </c>
      <c r="R6066" t="s">
        <v>117</v>
      </c>
      <c r="S6066" s="55">
        <v>407</v>
      </c>
      <c r="T6066" s="55">
        <f>--(Customer[[#This Row],[Geography]]="Germany")</f>
        <v>0</v>
      </c>
      <c r="U6066" s="55">
        <f>--(Customer[[#This Row],[Geography]]="France")</f>
        <v>1</v>
      </c>
      <c r="V6066" s="55">
        <f>--(Customer[[#This Row],[Geography]]="Spain")</f>
        <v>0</v>
      </c>
    </row>
    <row r="6067" spans="1:22">
      <c r="A6067">
        <v>6066</v>
      </c>
      <c r="B6067">
        <v>15692744</v>
      </c>
      <c r="C6067" t="s">
        <v>1523</v>
      </c>
      <c r="D6067" s="54">
        <v>691</v>
      </c>
      <c r="E6067" t="s">
        <v>10</v>
      </c>
      <c r="F6067" t="s">
        <v>112</v>
      </c>
      <c r="G6067" s="55">
        <v>37</v>
      </c>
      <c r="H6067" s="55" t="str">
        <f>IF(Customer[[#This Row],[Age]]&lt;=32,"18-32",IF(Customer[[#This Row],[Age]]&lt;=47,"33-47",IF(Customer[[#This Row],[Age]]&lt;=62,"48-62",IF(Customer[[#This Row],[Age]]&lt;=77,"63-77","78-92"))))</f>
        <v>33-47</v>
      </c>
      <c r="I6067" s="55">
        <v>7</v>
      </c>
      <c r="J6067" s="54">
        <v>123067.63</v>
      </c>
      <c r="K6067" s="55">
        <v>1</v>
      </c>
      <c r="L6067">
        <v>1</v>
      </c>
      <c r="M6067">
        <v>1</v>
      </c>
      <c r="N6067" s="54">
        <v>98162.44</v>
      </c>
      <c r="O6067">
        <v>1</v>
      </c>
      <c r="P6067" s="55">
        <v>1</v>
      </c>
      <c r="Q6067" s="55">
        <v>5</v>
      </c>
      <c r="R6067" t="s">
        <v>122</v>
      </c>
      <c r="S6067" s="55">
        <v>958</v>
      </c>
      <c r="T6067" s="55">
        <f>--(Customer[[#This Row],[Geography]]="Germany")</f>
        <v>1</v>
      </c>
      <c r="U6067" s="55">
        <f>--(Customer[[#This Row],[Geography]]="France")</f>
        <v>0</v>
      </c>
      <c r="V6067" s="55">
        <f>--(Customer[[#This Row],[Geography]]="Spain")</f>
        <v>0</v>
      </c>
    </row>
    <row r="6068" spans="1:22">
      <c r="A6068">
        <v>6067</v>
      </c>
      <c r="B6068">
        <v>15688963</v>
      </c>
      <c r="C6068" t="s">
        <v>2325</v>
      </c>
      <c r="D6068" s="54">
        <v>502</v>
      </c>
      <c r="E6068" t="s">
        <v>9</v>
      </c>
      <c r="F6068" t="s">
        <v>120</v>
      </c>
      <c r="G6068" s="55">
        <v>45</v>
      </c>
      <c r="H6068" s="55" t="str">
        <f>IF(Customer[[#This Row],[Age]]&lt;=32,"18-32",IF(Customer[[#This Row],[Age]]&lt;=47,"33-47",IF(Customer[[#This Row],[Age]]&lt;=62,"48-62",IF(Customer[[#This Row],[Age]]&lt;=77,"63-77","78-92"))))</f>
        <v>33-47</v>
      </c>
      <c r="I6068" s="55">
        <v>0</v>
      </c>
      <c r="J6068" s="54">
        <v>0</v>
      </c>
      <c r="K6068" s="55">
        <v>1</v>
      </c>
      <c r="L6068">
        <v>0</v>
      </c>
      <c r="M6068">
        <v>0</v>
      </c>
      <c r="N6068" s="54">
        <v>84663.21</v>
      </c>
      <c r="O6068">
        <v>0</v>
      </c>
      <c r="P6068" s="55">
        <v>0</v>
      </c>
      <c r="Q6068" s="55">
        <v>5</v>
      </c>
      <c r="R6068" t="s">
        <v>122</v>
      </c>
      <c r="S6068" s="55">
        <v>553</v>
      </c>
      <c r="T6068" s="55">
        <f>--(Customer[[#This Row],[Geography]]="Germany")</f>
        <v>0</v>
      </c>
      <c r="U6068" s="55">
        <f>--(Customer[[#This Row],[Geography]]="France")</f>
        <v>1</v>
      </c>
      <c r="V6068" s="55">
        <f>--(Customer[[#This Row],[Geography]]="Spain")</f>
        <v>0</v>
      </c>
    </row>
    <row r="6069" spans="1:22">
      <c r="A6069">
        <v>6068</v>
      </c>
      <c r="B6069">
        <v>15599131</v>
      </c>
      <c r="C6069" t="s">
        <v>564</v>
      </c>
      <c r="D6069" s="54">
        <v>563</v>
      </c>
      <c r="E6069" t="s">
        <v>9</v>
      </c>
      <c r="F6069" t="s">
        <v>112</v>
      </c>
      <c r="G6069" s="55">
        <v>34</v>
      </c>
      <c r="H6069" s="55" t="str">
        <f>IF(Customer[[#This Row],[Age]]&lt;=32,"18-32",IF(Customer[[#This Row],[Age]]&lt;=47,"33-47",IF(Customer[[#This Row],[Age]]&lt;=62,"48-62",IF(Customer[[#This Row],[Age]]&lt;=77,"63-77","78-92"))))</f>
        <v>33-47</v>
      </c>
      <c r="I6069" s="55">
        <v>6</v>
      </c>
      <c r="J6069" s="54">
        <v>0</v>
      </c>
      <c r="K6069" s="55">
        <v>2</v>
      </c>
      <c r="L6069">
        <v>0</v>
      </c>
      <c r="M6069">
        <v>0</v>
      </c>
      <c r="N6069" s="54">
        <v>36536.93</v>
      </c>
      <c r="O6069">
        <v>0</v>
      </c>
      <c r="P6069" s="55">
        <v>0</v>
      </c>
      <c r="Q6069" s="55">
        <v>1</v>
      </c>
      <c r="R6069" t="s">
        <v>117</v>
      </c>
      <c r="S6069" s="55">
        <v>256</v>
      </c>
      <c r="T6069" s="55">
        <f>--(Customer[[#This Row],[Geography]]="Germany")</f>
        <v>0</v>
      </c>
      <c r="U6069" s="55">
        <f>--(Customer[[#This Row],[Geography]]="France")</f>
        <v>1</v>
      </c>
      <c r="V6069" s="55">
        <f>--(Customer[[#This Row],[Geography]]="Spain")</f>
        <v>0</v>
      </c>
    </row>
    <row r="6070" spans="1:22">
      <c r="A6070">
        <v>6069</v>
      </c>
      <c r="B6070">
        <v>15680303</v>
      </c>
      <c r="C6070" t="s">
        <v>308</v>
      </c>
      <c r="D6070" s="54">
        <v>676</v>
      </c>
      <c r="E6070" t="s">
        <v>9</v>
      </c>
      <c r="F6070" t="s">
        <v>112</v>
      </c>
      <c r="G6070" s="55">
        <v>41</v>
      </c>
      <c r="H6070" s="55" t="str">
        <f>IF(Customer[[#This Row],[Age]]&lt;=32,"18-32",IF(Customer[[#This Row],[Age]]&lt;=47,"33-47",IF(Customer[[#This Row],[Age]]&lt;=62,"48-62",IF(Customer[[#This Row],[Age]]&lt;=77,"63-77","78-92"))))</f>
        <v>33-47</v>
      </c>
      <c r="I6070" s="55">
        <v>4</v>
      </c>
      <c r="J6070" s="54">
        <v>101457.14</v>
      </c>
      <c r="K6070" s="55">
        <v>1</v>
      </c>
      <c r="L6070">
        <v>1</v>
      </c>
      <c r="M6070">
        <v>1</v>
      </c>
      <c r="N6070" s="54">
        <v>79101.67</v>
      </c>
      <c r="O6070">
        <v>0</v>
      </c>
      <c r="P6070" s="55">
        <v>0</v>
      </c>
      <c r="Q6070" s="55">
        <v>1</v>
      </c>
      <c r="R6070" t="s">
        <v>130</v>
      </c>
      <c r="S6070" s="55">
        <v>299</v>
      </c>
      <c r="T6070" s="55">
        <f>--(Customer[[#This Row],[Geography]]="Germany")</f>
        <v>0</v>
      </c>
      <c r="U6070" s="55">
        <f>--(Customer[[#This Row],[Geography]]="France")</f>
        <v>1</v>
      </c>
      <c r="V6070" s="55">
        <f>--(Customer[[#This Row],[Geography]]="Spain")</f>
        <v>0</v>
      </c>
    </row>
    <row r="6071" spans="1:22">
      <c r="A6071">
        <v>6070</v>
      </c>
      <c r="B6071">
        <v>15628674</v>
      </c>
      <c r="C6071" t="s">
        <v>590</v>
      </c>
      <c r="D6071" s="54">
        <v>576</v>
      </c>
      <c r="E6071" t="s">
        <v>11</v>
      </c>
      <c r="F6071" t="s">
        <v>120</v>
      </c>
      <c r="G6071" s="55">
        <v>52</v>
      </c>
      <c r="H6071" s="55" t="str">
        <f>IF(Customer[[#This Row],[Age]]&lt;=32,"18-32",IF(Customer[[#This Row],[Age]]&lt;=47,"33-47",IF(Customer[[#This Row],[Age]]&lt;=62,"48-62",IF(Customer[[#This Row],[Age]]&lt;=77,"63-77","78-92"))))</f>
        <v>48-62</v>
      </c>
      <c r="I6071" s="55">
        <v>2</v>
      </c>
      <c r="J6071" s="54">
        <v>100549.43</v>
      </c>
      <c r="K6071" s="55">
        <v>2</v>
      </c>
      <c r="L6071">
        <v>1</v>
      </c>
      <c r="M6071">
        <v>1</v>
      </c>
      <c r="N6071" s="54">
        <v>16644.16</v>
      </c>
      <c r="O6071">
        <v>0</v>
      </c>
      <c r="P6071" s="55">
        <v>0</v>
      </c>
      <c r="Q6071" s="55">
        <v>4</v>
      </c>
      <c r="R6071" t="s">
        <v>113</v>
      </c>
      <c r="S6071" s="55">
        <v>221</v>
      </c>
      <c r="T6071" s="55">
        <f>--(Customer[[#This Row],[Geography]]="Germany")</f>
        <v>0</v>
      </c>
      <c r="U6071" s="55">
        <f>--(Customer[[#This Row],[Geography]]="France")</f>
        <v>0</v>
      </c>
      <c r="V6071" s="55">
        <f>--(Customer[[#This Row],[Geography]]="Spain")</f>
        <v>1</v>
      </c>
    </row>
    <row r="6072" spans="1:22">
      <c r="A6072">
        <v>6071</v>
      </c>
      <c r="B6072">
        <v>15648075</v>
      </c>
      <c r="C6072" t="s">
        <v>2326</v>
      </c>
      <c r="D6072" s="54">
        <v>629</v>
      </c>
      <c r="E6072" t="s">
        <v>11</v>
      </c>
      <c r="F6072" t="s">
        <v>120</v>
      </c>
      <c r="G6072" s="55">
        <v>35</v>
      </c>
      <c r="H6072" s="55" t="str">
        <f>IF(Customer[[#This Row],[Age]]&lt;=32,"18-32",IF(Customer[[#This Row],[Age]]&lt;=47,"33-47",IF(Customer[[#This Row],[Age]]&lt;=62,"48-62",IF(Customer[[#This Row],[Age]]&lt;=77,"63-77","78-92"))))</f>
        <v>33-47</v>
      </c>
      <c r="I6072" s="55">
        <v>4</v>
      </c>
      <c r="J6072" s="54">
        <v>174588.79999999999</v>
      </c>
      <c r="K6072" s="55">
        <v>2</v>
      </c>
      <c r="L6072">
        <v>0</v>
      </c>
      <c r="M6072">
        <v>1</v>
      </c>
      <c r="N6072" s="54">
        <v>158420.14000000001</v>
      </c>
      <c r="O6072">
        <v>0</v>
      </c>
      <c r="P6072" s="55">
        <v>0</v>
      </c>
      <c r="Q6072" s="55">
        <v>1</v>
      </c>
      <c r="R6072" t="s">
        <v>113</v>
      </c>
      <c r="S6072" s="55">
        <v>391</v>
      </c>
      <c r="T6072" s="55">
        <f>--(Customer[[#This Row],[Geography]]="Germany")</f>
        <v>0</v>
      </c>
      <c r="U6072" s="55">
        <f>--(Customer[[#This Row],[Geography]]="France")</f>
        <v>0</v>
      </c>
      <c r="V6072" s="55">
        <f>--(Customer[[#This Row],[Geography]]="Spain")</f>
        <v>1</v>
      </c>
    </row>
    <row r="6073" spans="1:22">
      <c r="A6073">
        <v>6072</v>
      </c>
      <c r="B6073">
        <v>15586970</v>
      </c>
      <c r="C6073" t="s">
        <v>1042</v>
      </c>
      <c r="D6073" s="54">
        <v>625</v>
      </c>
      <c r="E6073" t="s">
        <v>11</v>
      </c>
      <c r="F6073" t="s">
        <v>120</v>
      </c>
      <c r="G6073" s="55">
        <v>52</v>
      </c>
      <c r="H6073" s="55" t="str">
        <f>IF(Customer[[#This Row],[Age]]&lt;=32,"18-32",IF(Customer[[#This Row],[Age]]&lt;=47,"33-47",IF(Customer[[#This Row],[Age]]&lt;=62,"48-62",IF(Customer[[#This Row],[Age]]&lt;=77,"63-77","78-92"))))</f>
        <v>48-62</v>
      </c>
      <c r="I6073" s="55">
        <v>8</v>
      </c>
      <c r="J6073" s="54">
        <v>121161.57</v>
      </c>
      <c r="K6073" s="55">
        <v>1</v>
      </c>
      <c r="L6073">
        <v>1</v>
      </c>
      <c r="M6073">
        <v>0</v>
      </c>
      <c r="N6073" s="54">
        <v>48988.28</v>
      </c>
      <c r="O6073">
        <v>0</v>
      </c>
      <c r="P6073" s="55">
        <v>0</v>
      </c>
      <c r="Q6073" s="55">
        <v>3</v>
      </c>
      <c r="R6073" t="s">
        <v>113</v>
      </c>
      <c r="S6073" s="55">
        <v>275</v>
      </c>
      <c r="T6073" s="55">
        <f>--(Customer[[#This Row],[Geography]]="Germany")</f>
        <v>0</v>
      </c>
      <c r="U6073" s="55">
        <f>--(Customer[[#This Row],[Geography]]="France")</f>
        <v>0</v>
      </c>
      <c r="V6073" s="55">
        <f>--(Customer[[#This Row],[Geography]]="Spain")</f>
        <v>1</v>
      </c>
    </row>
    <row r="6074" spans="1:22">
      <c r="A6074">
        <v>6073</v>
      </c>
      <c r="B6074">
        <v>15625698</v>
      </c>
      <c r="C6074" t="s">
        <v>2151</v>
      </c>
      <c r="D6074" s="54">
        <v>628</v>
      </c>
      <c r="E6074" t="s">
        <v>9</v>
      </c>
      <c r="F6074" t="s">
        <v>120</v>
      </c>
      <c r="G6074" s="55">
        <v>45</v>
      </c>
      <c r="H6074" s="55" t="str">
        <f>IF(Customer[[#This Row],[Age]]&lt;=32,"18-32",IF(Customer[[#This Row],[Age]]&lt;=47,"33-47",IF(Customer[[#This Row],[Age]]&lt;=62,"48-62",IF(Customer[[#This Row],[Age]]&lt;=77,"63-77","78-92"))))</f>
        <v>33-47</v>
      </c>
      <c r="I6074" s="55">
        <v>9</v>
      </c>
      <c r="J6074" s="54">
        <v>0</v>
      </c>
      <c r="K6074" s="55">
        <v>2</v>
      </c>
      <c r="L6074">
        <v>1</v>
      </c>
      <c r="M6074">
        <v>1</v>
      </c>
      <c r="N6074" s="54">
        <v>96862.56</v>
      </c>
      <c r="O6074">
        <v>0</v>
      </c>
      <c r="P6074" s="55">
        <v>0</v>
      </c>
      <c r="Q6074" s="55">
        <v>1</v>
      </c>
      <c r="R6074" t="s">
        <v>117</v>
      </c>
      <c r="S6074" s="55">
        <v>429</v>
      </c>
      <c r="T6074" s="55">
        <f>--(Customer[[#This Row],[Geography]]="Germany")</f>
        <v>0</v>
      </c>
      <c r="U6074" s="55">
        <f>--(Customer[[#This Row],[Geography]]="France")</f>
        <v>1</v>
      </c>
      <c r="V6074" s="55">
        <f>--(Customer[[#This Row],[Geography]]="Spain")</f>
        <v>0</v>
      </c>
    </row>
    <row r="6075" spans="1:22">
      <c r="A6075">
        <v>6074</v>
      </c>
      <c r="B6075">
        <v>15790497</v>
      </c>
      <c r="C6075" t="s">
        <v>168</v>
      </c>
      <c r="D6075" s="54">
        <v>471</v>
      </c>
      <c r="E6075" t="s">
        <v>10</v>
      </c>
      <c r="F6075" t="s">
        <v>112</v>
      </c>
      <c r="G6075" s="55">
        <v>36</v>
      </c>
      <c r="H6075" s="55" t="str">
        <f>IF(Customer[[#This Row],[Age]]&lt;=32,"18-32",IF(Customer[[#This Row],[Age]]&lt;=47,"33-47",IF(Customer[[#This Row],[Age]]&lt;=62,"48-62",IF(Customer[[#This Row],[Age]]&lt;=77,"63-77","78-92"))))</f>
        <v>33-47</v>
      </c>
      <c r="I6075" s="55">
        <v>5</v>
      </c>
      <c r="J6075" s="54">
        <v>90063.74</v>
      </c>
      <c r="K6075" s="55">
        <v>2</v>
      </c>
      <c r="L6075">
        <v>1</v>
      </c>
      <c r="M6075">
        <v>1</v>
      </c>
      <c r="N6075" s="54">
        <v>96366.7</v>
      </c>
      <c r="O6075">
        <v>0</v>
      </c>
      <c r="P6075" s="55">
        <v>0</v>
      </c>
      <c r="Q6075" s="55">
        <v>1</v>
      </c>
      <c r="R6075" t="s">
        <v>122</v>
      </c>
      <c r="S6075" s="55">
        <v>368</v>
      </c>
      <c r="T6075" s="55">
        <f>--(Customer[[#This Row],[Geography]]="Germany")</f>
        <v>1</v>
      </c>
      <c r="U6075" s="55">
        <f>--(Customer[[#This Row],[Geography]]="France")</f>
        <v>0</v>
      </c>
      <c r="V6075" s="55">
        <f>--(Customer[[#This Row],[Geography]]="Spain")</f>
        <v>0</v>
      </c>
    </row>
    <row r="6076" spans="1:22">
      <c r="A6076">
        <v>6075</v>
      </c>
      <c r="B6076">
        <v>15682618</v>
      </c>
      <c r="C6076" t="s">
        <v>511</v>
      </c>
      <c r="D6076" s="54">
        <v>811</v>
      </c>
      <c r="E6076" t="s">
        <v>9</v>
      </c>
      <c r="F6076" t="s">
        <v>112</v>
      </c>
      <c r="G6076" s="55">
        <v>45</v>
      </c>
      <c r="H6076" s="55" t="str">
        <f>IF(Customer[[#This Row],[Age]]&lt;=32,"18-32",IF(Customer[[#This Row],[Age]]&lt;=47,"33-47",IF(Customer[[#This Row],[Age]]&lt;=62,"48-62",IF(Customer[[#This Row],[Age]]&lt;=77,"63-77","78-92"))))</f>
        <v>33-47</v>
      </c>
      <c r="I6076" s="55">
        <v>5</v>
      </c>
      <c r="J6076" s="54">
        <v>0</v>
      </c>
      <c r="K6076" s="55">
        <v>2</v>
      </c>
      <c r="L6076">
        <v>1</v>
      </c>
      <c r="M6076">
        <v>1</v>
      </c>
      <c r="N6076" s="54">
        <v>146123.19</v>
      </c>
      <c r="O6076">
        <v>0</v>
      </c>
      <c r="P6076" s="55">
        <v>0</v>
      </c>
      <c r="Q6076" s="55">
        <v>3</v>
      </c>
      <c r="R6076" t="s">
        <v>113</v>
      </c>
      <c r="S6076" s="55">
        <v>372</v>
      </c>
      <c r="T6076" s="55">
        <f>--(Customer[[#This Row],[Geography]]="Germany")</f>
        <v>0</v>
      </c>
      <c r="U6076" s="55">
        <f>--(Customer[[#This Row],[Geography]]="France")</f>
        <v>1</v>
      </c>
      <c r="V6076" s="55">
        <f>--(Customer[[#This Row],[Geography]]="Spain")</f>
        <v>0</v>
      </c>
    </row>
    <row r="6077" spans="1:22">
      <c r="A6077">
        <v>6076</v>
      </c>
      <c r="B6077">
        <v>15762937</v>
      </c>
      <c r="C6077" t="s">
        <v>741</v>
      </c>
      <c r="D6077" s="54">
        <v>504</v>
      </c>
      <c r="E6077" t="s">
        <v>9</v>
      </c>
      <c r="F6077" t="s">
        <v>120</v>
      </c>
      <c r="G6077" s="55">
        <v>42</v>
      </c>
      <c r="H6077" s="55" t="str">
        <f>IF(Customer[[#This Row],[Age]]&lt;=32,"18-32",IF(Customer[[#This Row],[Age]]&lt;=47,"33-47",IF(Customer[[#This Row],[Age]]&lt;=62,"48-62",IF(Customer[[#This Row],[Age]]&lt;=77,"63-77","78-92"))))</f>
        <v>33-47</v>
      </c>
      <c r="I6077" s="55">
        <v>3</v>
      </c>
      <c r="J6077" s="54">
        <v>134936.97</v>
      </c>
      <c r="K6077" s="55">
        <v>2</v>
      </c>
      <c r="L6077">
        <v>0</v>
      </c>
      <c r="M6077">
        <v>0</v>
      </c>
      <c r="N6077" s="54">
        <v>135178.91</v>
      </c>
      <c r="O6077">
        <v>0</v>
      </c>
      <c r="P6077" s="55">
        <v>0</v>
      </c>
      <c r="Q6077" s="55">
        <v>2</v>
      </c>
      <c r="R6077" t="s">
        <v>113</v>
      </c>
      <c r="S6077" s="55">
        <v>985</v>
      </c>
      <c r="T6077" s="55">
        <f>--(Customer[[#This Row],[Geography]]="Germany")</f>
        <v>0</v>
      </c>
      <c r="U6077" s="55">
        <f>--(Customer[[#This Row],[Geography]]="France")</f>
        <v>1</v>
      </c>
      <c r="V6077" s="55">
        <f>--(Customer[[#This Row],[Geography]]="Spain")</f>
        <v>0</v>
      </c>
    </row>
    <row r="6078" spans="1:22">
      <c r="A6078">
        <v>6077</v>
      </c>
      <c r="B6078">
        <v>15750929</v>
      </c>
      <c r="C6078" t="s">
        <v>2021</v>
      </c>
      <c r="D6078" s="54">
        <v>687</v>
      </c>
      <c r="E6078" t="s">
        <v>9</v>
      </c>
      <c r="F6078" t="s">
        <v>112</v>
      </c>
      <c r="G6078" s="55">
        <v>24</v>
      </c>
      <c r="H6078" s="55" t="str">
        <f>IF(Customer[[#This Row],[Age]]&lt;=32,"18-32",IF(Customer[[#This Row],[Age]]&lt;=47,"33-47",IF(Customer[[#This Row],[Age]]&lt;=62,"48-62",IF(Customer[[#This Row],[Age]]&lt;=77,"63-77","78-92"))))</f>
        <v>18-32</v>
      </c>
      <c r="I6078" s="55">
        <v>3</v>
      </c>
      <c r="J6078" s="54">
        <v>110495.27</v>
      </c>
      <c r="K6078" s="55">
        <v>1</v>
      </c>
      <c r="L6078">
        <v>1</v>
      </c>
      <c r="M6078">
        <v>0</v>
      </c>
      <c r="N6078" s="54">
        <v>158615.41</v>
      </c>
      <c r="O6078">
        <v>0</v>
      </c>
      <c r="P6078" s="55">
        <v>0</v>
      </c>
      <c r="Q6078" s="55">
        <v>3</v>
      </c>
      <c r="R6078" t="s">
        <v>130</v>
      </c>
      <c r="S6078" s="55">
        <v>261</v>
      </c>
      <c r="T6078" s="55">
        <f>--(Customer[[#This Row],[Geography]]="Germany")</f>
        <v>0</v>
      </c>
      <c r="U6078" s="55">
        <f>--(Customer[[#This Row],[Geography]]="France")</f>
        <v>1</v>
      </c>
      <c r="V6078" s="55">
        <f>--(Customer[[#This Row],[Geography]]="Spain")</f>
        <v>0</v>
      </c>
    </row>
    <row r="6079" spans="1:22">
      <c r="A6079">
        <v>6078</v>
      </c>
      <c r="B6079">
        <v>15729832</v>
      </c>
      <c r="C6079" t="s">
        <v>1182</v>
      </c>
      <c r="D6079" s="54">
        <v>660</v>
      </c>
      <c r="E6079" t="s">
        <v>10</v>
      </c>
      <c r="F6079" t="s">
        <v>112</v>
      </c>
      <c r="G6079" s="55">
        <v>37</v>
      </c>
      <c r="H6079" s="55" t="str">
        <f>IF(Customer[[#This Row],[Age]]&lt;=32,"18-32",IF(Customer[[#This Row],[Age]]&lt;=47,"33-47",IF(Customer[[#This Row],[Age]]&lt;=62,"48-62",IF(Customer[[#This Row],[Age]]&lt;=77,"63-77","78-92"))))</f>
        <v>33-47</v>
      </c>
      <c r="I6079" s="55">
        <v>2</v>
      </c>
      <c r="J6079" s="54">
        <v>133200.09</v>
      </c>
      <c r="K6079" s="55">
        <v>1</v>
      </c>
      <c r="L6079">
        <v>0</v>
      </c>
      <c r="M6079">
        <v>0</v>
      </c>
      <c r="N6079" s="54">
        <v>71433.88</v>
      </c>
      <c r="O6079">
        <v>0</v>
      </c>
      <c r="P6079" s="55">
        <v>0</v>
      </c>
      <c r="Q6079" s="55">
        <v>4</v>
      </c>
      <c r="R6079" t="s">
        <v>113</v>
      </c>
      <c r="S6079" s="55">
        <v>700</v>
      </c>
      <c r="T6079" s="55">
        <f>--(Customer[[#This Row],[Geography]]="Germany")</f>
        <v>1</v>
      </c>
      <c r="U6079" s="55">
        <f>--(Customer[[#This Row],[Geography]]="France")</f>
        <v>0</v>
      </c>
      <c r="V6079" s="55">
        <f>--(Customer[[#This Row],[Geography]]="Spain")</f>
        <v>0</v>
      </c>
    </row>
    <row r="6080" spans="1:22">
      <c r="A6080">
        <v>6079</v>
      </c>
      <c r="B6080">
        <v>15633650</v>
      </c>
      <c r="C6080" t="s">
        <v>735</v>
      </c>
      <c r="D6080" s="54">
        <v>548</v>
      </c>
      <c r="E6080" t="s">
        <v>9</v>
      </c>
      <c r="F6080" t="s">
        <v>112</v>
      </c>
      <c r="G6080" s="55">
        <v>41</v>
      </c>
      <c r="H6080" s="55" t="str">
        <f>IF(Customer[[#This Row],[Age]]&lt;=32,"18-32",IF(Customer[[#This Row],[Age]]&lt;=47,"33-47",IF(Customer[[#This Row],[Age]]&lt;=62,"48-62",IF(Customer[[#This Row],[Age]]&lt;=77,"63-77","78-92"))))</f>
        <v>33-47</v>
      </c>
      <c r="I6080" s="55">
        <v>4</v>
      </c>
      <c r="J6080" s="54">
        <v>82596.800000000003</v>
      </c>
      <c r="K6080" s="55">
        <v>1</v>
      </c>
      <c r="L6080">
        <v>0</v>
      </c>
      <c r="M6080">
        <v>1</v>
      </c>
      <c r="N6080" s="54">
        <v>55672.09</v>
      </c>
      <c r="O6080">
        <v>0</v>
      </c>
      <c r="P6080" s="55">
        <v>0</v>
      </c>
      <c r="Q6080" s="55">
        <v>2</v>
      </c>
      <c r="R6080" t="s">
        <v>122</v>
      </c>
      <c r="S6080" s="55">
        <v>514</v>
      </c>
      <c r="T6080" s="55">
        <f>--(Customer[[#This Row],[Geography]]="Germany")</f>
        <v>0</v>
      </c>
      <c r="U6080" s="55">
        <f>--(Customer[[#This Row],[Geography]]="France")</f>
        <v>1</v>
      </c>
      <c r="V6080" s="55">
        <f>--(Customer[[#This Row],[Geography]]="Spain")</f>
        <v>0</v>
      </c>
    </row>
    <row r="6081" spans="1:22">
      <c r="A6081">
        <v>6080</v>
      </c>
      <c r="B6081">
        <v>15748856</v>
      </c>
      <c r="C6081" t="s">
        <v>170</v>
      </c>
      <c r="D6081" s="54">
        <v>609</v>
      </c>
      <c r="E6081" t="s">
        <v>10</v>
      </c>
      <c r="F6081" t="s">
        <v>120</v>
      </c>
      <c r="G6081" s="55">
        <v>31</v>
      </c>
      <c r="H6081" s="55" t="str">
        <f>IF(Customer[[#This Row],[Age]]&lt;=32,"18-32",IF(Customer[[#This Row],[Age]]&lt;=47,"33-47",IF(Customer[[#This Row],[Age]]&lt;=62,"48-62",IF(Customer[[#This Row],[Age]]&lt;=77,"63-77","78-92"))))</f>
        <v>18-32</v>
      </c>
      <c r="I6081" s="55">
        <v>9</v>
      </c>
      <c r="J6081" s="54">
        <v>103837.75</v>
      </c>
      <c r="K6081" s="55">
        <v>1</v>
      </c>
      <c r="L6081">
        <v>1</v>
      </c>
      <c r="M6081">
        <v>1</v>
      </c>
      <c r="N6081" s="54">
        <v>150218.10999999999</v>
      </c>
      <c r="O6081">
        <v>0</v>
      </c>
      <c r="P6081" s="55">
        <v>0</v>
      </c>
      <c r="Q6081" s="55">
        <v>2</v>
      </c>
      <c r="R6081" t="s">
        <v>122</v>
      </c>
      <c r="S6081" s="55">
        <v>718</v>
      </c>
      <c r="T6081" s="55">
        <f>--(Customer[[#This Row],[Geography]]="Germany")</f>
        <v>1</v>
      </c>
      <c r="U6081" s="55">
        <f>--(Customer[[#This Row],[Geography]]="France")</f>
        <v>0</v>
      </c>
      <c r="V6081" s="55">
        <f>--(Customer[[#This Row],[Geography]]="Spain")</f>
        <v>0</v>
      </c>
    </row>
    <row r="6082" spans="1:22">
      <c r="A6082">
        <v>6081</v>
      </c>
      <c r="B6082">
        <v>15589195</v>
      </c>
      <c r="C6082" t="s">
        <v>2327</v>
      </c>
      <c r="D6082" s="54">
        <v>659</v>
      </c>
      <c r="E6082" t="s">
        <v>11</v>
      </c>
      <c r="F6082" t="s">
        <v>112</v>
      </c>
      <c r="G6082" s="55">
        <v>42</v>
      </c>
      <c r="H6082" s="55" t="str">
        <f>IF(Customer[[#This Row],[Age]]&lt;=32,"18-32",IF(Customer[[#This Row],[Age]]&lt;=47,"33-47",IF(Customer[[#This Row],[Age]]&lt;=62,"48-62",IF(Customer[[#This Row],[Age]]&lt;=77,"63-77","78-92"))))</f>
        <v>33-47</v>
      </c>
      <c r="I6082" s="55">
        <v>2</v>
      </c>
      <c r="J6082" s="54">
        <v>0</v>
      </c>
      <c r="K6082" s="55">
        <v>1</v>
      </c>
      <c r="L6082">
        <v>0</v>
      </c>
      <c r="M6082">
        <v>0</v>
      </c>
      <c r="N6082" s="54">
        <v>162734.31</v>
      </c>
      <c r="O6082">
        <v>1</v>
      </c>
      <c r="P6082" s="55">
        <v>1</v>
      </c>
      <c r="Q6082" s="55">
        <v>1</v>
      </c>
      <c r="R6082" t="s">
        <v>122</v>
      </c>
      <c r="S6082" s="55">
        <v>674</v>
      </c>
      <c r="T6082" s="55">
        <f>--(Customer[[#This Row],[Geography]]="Germany")</f>
        <v>0</v>
      </c>
      <c r="U6082" s="55">
        <f>--(Customer[[#This Row],[Geography]]="France")</f>
        <v>0</v>
      </c>
      <c r="V6082" s="55">
        <f>--(Customer[[#This Row],[Geography]]="Spain")</f>
        <v>1</v>
      </c>
    </row>
    <row r="6083" spans="1:22">
      <c r="A6083">
        <v>6082</v>
      </c>
      <c r="B6083">
        <v>15699911</v>
      </c>
      <c r="C6083" t="s">
        <v>1529</v>
      </c>
      <c r="D6083" s="54">
        <v>526</v>
      </c>
      <c r="E6083" t="s">
        <v>9</v>
      </c>
      <c r="F6083" t="s">
        <v>120</v>
      </c>
      <c r="G6083" s="55">
        <v>52</v>
      </c>
      <c r="H6083" s="55" t="str">
        <f>IF(Customer[[#This Row],[Age]]&lt;=32,"18-32",IF(Customer[[#This Row],[Age]]&lt;=47,"33-47",IF(Customer[[#This Row],[Age]]&lt;=62,"48-62",IF(Customer[[#This Row],[Age]]&lt;=77,"63-77","78-92"))))</f>
        <v>48-62</v>
      </c>
      <c r="I6083" s="55">
        <v>8</v>
      </c>
      <c r="J6083" s="54">
        <v>93590.47</v>
      </c>
      <c r="K6083" s="55">
        <v>1</v>
      </c>
      <c r="L6083">
        <v>0</v>
      </c>
      <c r="M6083">
        <v>1</v>
      </c>
      <c r="N6083" s="54">
        <v>21228.71</v>
      </c>
      <c r="O6083">
        <v>1</v>
      </c>
      <c r="P6083" s="55">
        <v>1</v>
      </c>
      <c r="Q6083" s="55">
        <v>1</v>
      </c>
      <c r="R6083" t="s">
        <v>122</v>
      </c>
      <c r="S6083" s="55">
        <v>589</v>
      </c>
      <c r="T6083" s="55">
        <f>--(Customer[[#This Row],[Geography]]="Germany")</f>
        <v>0</v>
      </c>
      <c r="U6083" s="55">
        <f>--(Customer[[#This Row],[Geography]]="France")</f>
        <v>1</v>
      </c>
      <c r="V6083" s="55">
        <f>--(Customer[[#This Row],[Geography]]="Spain")</f>
        <v>0</v>
      </c>
    </row>
    <row r="6084" spans="1:22">
      <c r="A6084">
        <v>6083</v>
      </c>
      <c r="B6084">
        <v>15663438</v>
      </c>
      <c r="C6084" t="s">
        <v>1107</v>
      </c>
      <c r="D6084" s="54">
        <v>725</v>
      </c>
      <c r="E6084" t="s">
        <v>10</v>
      </c>
      <c r="F6084" t="s">
        <v>120</v>
      </c>
      <c r="G6084" s="55">
        <v>40</v>
      </c>
      <c r="H6084" s="55" t="str">
        <f>IF(Customer[[#This Row],[Age]]&lt;=32,"18-32",IF(Customer[[#This Row],[Age]]&lt;=47,"33-47",IF(Customer[[#This Row],[Age]]&lt;=62,"48-62",IF(Customer[[#This Row],[Age]]&lt;=77,"63-77","78-92"))))</f>
        <v>33-47</v>
      </c>
      <c r="I6084" s="55">
        <v>8</v>
      </c>
      <c r="J6084" s="54">
        <v>104149.66</v>
      </c>
      <c r="K6084" s="55">
        <v>1</v>
      </c>
      <c r="L6084">
        <v>1</v>
      </c>
      <c r="M6084">
        <v>0</v>
      </c>
      <c r="N6084" s="54">
        <v>62027.9</v>
      </c>
      <c r="O6084">
        <v>0</v>
      </c>
      <c r="P6084" s="55">
        <v>0</v>
      </c>
      <c r="Q6084" s="55">
        <v>4</v>
      </c>
      <c r="R6084" t="s">
        <v>117</v>
      </c>
      <c r="S6084" s="55">
        <v>414</v>
      </c>
      <c r="T6084" s="55">
        <f>--(Customer[[#This Row],[Geography]]="Germany")</f>
        <v>1</v>
      </c>
      <c r="U6084" s="55">
        <f>--(Customer[[#This Row],[Geography]]="France")</f>
        <v>0</v>
      </c>
      <c r="V6084" s="55">
        <f>--(Customer[[#This Row],[Geography]]="Spain")</f>
        <v>0</v>
      </c>
    </row>
    <row r="6085" spans="1:22">
      <c r="A6085">
        <v>6084</v>
      </c>
      <c r="B6085">
        <v>15692583</v>
      </c>
      <c r="C6085" t="s">
        <v>879</v>
      </c>
      <c r="D6085" s="54">
        <v>519</v>
      </c>
      <c r="E6085" t="s">
        <v>10</v>
      </c>
      <c r="F6085" t="s">
        <v>120</v>
      </c>
      <c r="G6085" s="55">
        <v>38</v>
      </c>
      <c r="H6085" s="55" t="str">
        <f>IF(Customer[[#This Row],[Age]]&lt;=32,"18-32",IF(Customer[[#This Row],[Age]]&lt;=47,"33-47",IF(Customer[[#This Row],[Age]]&lt;=62,"48-62",IF(Customer[[#This Row],[Age]]&lt;=77,"63-77","78-92"))))</f>
        <v>33-47</v>
      </c>
      <c r="I6085" s="55">
        <v>1</v>
      </c>
      <c r="J6085" s="54">
        <v>114141.64</v>
      </c>
      <c r="K6085" s="55">
        <v>1</v>
      </c>
      <c r="L6085">
        <v>1</v>
      </c>
      <c r="M6085">
        <v>1</v>
      </c>
      <c r="N6085" s="54">
        <v>60988.21</v>
      </c>
      <c r="O6085">
        <v>1</v>
      </c>
      <c r="P6085" s="55">
        <v>1</v>
      </c>
      <c r="Q6085" s="55">
        <v>5</v>
      </c>
      <c r="R6085" t="s">
        <v>117</v>
      </c>
      <c r="S6085" s="55">
        <v>748</v>
      </c>
      <c r="T6085" s="55">
        <f>--(Customer[[#This Row],[Geography]]="Germany")</f>
        <v>1</v>
      </c>
      <c r="U6085" s="55">
        <f>--(Customer[[#This Row],[Geography]]="France")</f>
        <v>0</v>
      </c>
      <c r="V6085" s="55">
        <f>--(Customer[[#This Row],[Geography]]="Spain")</f>
        <v>0</v>
      </c>
    </row>
    <row r="6086" spans="1:22">
      <c r="A6086">
        <v>6085</v>
      </c>
      <c r="B6086">
        <v>15591257</v>
      </c>
      <c r="C6086" t="s">
        <v>2235</v>
      </c>
      <c r="D6086" s="54">
        <v>562</v>
      </c>
      <c r="E6086" t="s">
        <v>10</v>
      </c>
      <c r="F6086" t="s">
        <v>112</v>
      </c>
      <c r="G6086" s="55">
        <v>31</v>
      </c>
      <c r="H6086" s="55" t="str">
        <f>IF(Customer[[#This Row],[Age]]&lt;=32,"18-32",IF(Customer[[#This Row],[Age]]&lt;=47,"33-47",IF(Customer[[#This Row],[Age]]&lt;=62,"48-62",IF(Customer[[#This Row],[Age]]&lt;=77,"63-77","78-92"))))</f>
        <v>18-32</v>
      </c>
      <c r="I6086" s="55">
        <v>9</v>
      </c>
      <c r="J6086" s="54">
        <v>117153</v>
      </c>
      <c r="K6086" s="55">
        <v>1</v>
      </c>
      <c r="L6086">
        <v>1</v>
      </c>
      <c r="M6086">
        <v>1</v>
      </c>
      <c r="N6086" s="54">
        <v>108675.01</v>
      </c>
      <c r="O6086">
        <v>0</v>
      </c>
      <c r="P6086" s="55">
        <v>0</v>
      </c>
      <c r="Q6086" s="55">
        <v>4</v>
      </c>
      <c r="R6086" t="s">
        <v>130</v>
      </c>
      <c r="S6086" s="55">
        <v>759</v>
      </c>
      <c r="T6086" s="55">
        <f>--(Customer[[#This Row],[Geography]]="Germany")</f>
        <v>1</v>
      </c>
      <c r="U6086" s="55">
        <f>--(Customer[[#This Row],[Geography]]="France")</f>
        <v>0</v>
      </c>
      <c r="V6086" s="55">
        <f>--(Customer[[#This Row],[Geography]]="Spain")</f>
        <v>0</v>
      </c>
    </row>
    <row r="6087" spans="1:22">
      <c r="A6087">
        <v>6086</v>
      </c>
      <c r="B6087">
        <v>15646513</v>
      </c>
      <c r="C6087" t="s">
        <v>2328</v>
      </c>
      <c r="D6087" s="54">
        <v>482</v>
      </c>
      <c r="E6087" t="s">
        <v>10</v>
      </c>
      <c r="F6087" t="s">
        <v>120</v>
      </c>
      <c r="G6087" s="55">
        <v>45</v>
      </c>
      <c r="H6087" s="55" t="str">
        <f>IF(Customer[[#This Row],[Age]]&lt;=32,"18-32",IF(Customer[[#This Row],[Age]]&lt;=47,"33-47",IF(Customer[[#This Row],[Age]]&lt;=62,"48-62",IF(Customer[[#This Row],[Age]]&lt;=77,"63-77","78-92"))))</f>
        <v>33-47</v>
      </c>
      <c r="I6087" s="55">
        <v>7</v>
      </c>
      <c r="J6087" s="54">
        <v>156353.46</v>
      </c>
      <c r="K6087" s="55">
        <v>1</v>
      </c>
      <c r="L6087">
        <v>1</v>
      </c>
      <c r="M6087">
        <v>0</v>
      </c>
      <c r="N6087" s="54">
        <v>72643.95</v>
      </c>
      <c r="O6087">
        <v>1</v>
      </c>
      <c r="P6087" s="55">
        <v>1</v>
      </c>
      <c r="Q6087" s="55">
        <v>4</v>
      </c>
      <c r="R6087" t="s">
        <v>130</v>
      </c>
      <c r="S6087" s="55">
        <v>647</v>
      </c>
      <c r="T6087" s="55">
        <f>--(Customer[[#This Row],[Geography]]="Germany")</f>
        <v>1</v>
      </c>
      <c r="U6087" s="55">
        <f>--(Customer[[#This Row],[Geography]]="France")</f>
        <v>0</v>
      </c>
      <c r="V6087" s="55">
        <f>--(Customer[[#This Row],[Geography]]="Spain")</f>
        <v>0</v>
      </c>
    </row>
    <row r="6088" spans="1:22">
      <c r="A6088">
        <v>6087</v>
      </c>
      <c r="B6088">
        <v>15708063</v>
      </c>
      <c r="C6088" t="s">
        <v>476</v>
      </c>
      <c r="D6088" s="54">
        <v>535</v>
      </c>
      <c r="E6088" t="s">
        <v>11</v>
      </c>
      <c r="F6088" t="s">
        <v>120</v>
      </c>
      <c r="G6088" s="55">
        <v>37</v>
      </c>
      <c r="H6088" s="55" t="str">
        <f>IF(Customer[[#This Row],[Age]]&lt;=32,"18-32",IF(Customer[[#This Row],[Age]]&lt;=47,"33-47",IF(Customer[[#This Row],[Age]]&lt;=62,"48-62",IF(Customer[[#This Row],[Age]]&lt;=77,"63-77","78-92"))))</f>
        <v>33-47</v>
      </c>
      <c r="I6088" s="55">
        <v>3</v>
      </c>
      <c r="J6088" s="54">
        <v>175534.78</v>
      </c>
      <c r="K6088" s="55">
        <v>2</v>
      </c>
      <c r="L6088">
        <v>1</v>
      </c>
      <c r="M6088">
        <v>1</v>
      </c>
      <c r="N6088" s="54">
        <v>9241.52</v>
      </c>
      <c r="O6088">
        <v>0</v>
      </c>
      <c r="P6088" s="55">
        <v>0</v>
      </c>
      <c r="Q6088" s="55">
        <v>5</v>
      </c>
      <c r="R6088" t="s">
        <v>113</v>
      </c>
      <c r="S6088" s="55">
        <v>316</v>
      </c>
      <c r="T6088" s="55">
        <f>--(Customer[[#This Row],[Geography]]="Germany")</f>
        <v>0</v>
      </c>
      <c r="U6088" s="55">
        <f>--(Customer[[#This Row],[Geography]]="France")</f>
        <v>0</v>
      </c>
      <c r="V6088" s="55">
        <f>--(Customer[[#This Row],[Geography]]="Spain")</f>
        <v>1</v>
      </c>
    </row>
    <row r="6089" spans="1:22">
      <c r="A6089">
        <v>6088</v>
      </c>
      <c r="B6089">
        <v>15696098</v>
      </c>
      <c r="C6089" t="s">
        <v>323</v>
      </c>
      <c r="D6089" s="54">
        <v>561</v>
      </c>
      <c r="E6089" t="s">
        <v>9</v>
      </c>
      <c r="F6089" t="s">
        <v>112</v>
      </c>
      <c r="G6089" s="55">
        <v>27</v>
      </c>
      <c r="H6089" s="55" t="str">
        <f>IF(Customer[[#This Row],[Age]]&lt;=32,"18-32",IF(Customer[[#This Row],[Age]]&lt;=47,"33-47",IF(Customer[[#This Row],[Age]]&lt;=62,"48-62",IF(Customer[[#This Row],[Age]]&lt;=77,"63-77","78-92"))))</f>
        <v>18-32</v>
      </c>
      <c r="I6089" s="55">
        <v>9</v>
      </c>
      <c r="J6089" s="54">
        <v>135637</v>
      </c>
      <c r="K6089" s="55">
        <v>1</v>
      </c>
      <c r="L6089">
        <v>1</v>
      </c>
      <c r="M6089">
        <v>0</v>
      </c>
      <c r="N6089" s="54">
        <v>153080.4</v>
      </c>
      <c r="O6089">
        <v>1</v>
      </c>
      <c r="P6089" s="55">
        <v>1</v>
      </c>
      <c r="Q6089" s="55">
        <v>2</v>
      </c>
      <c r="R6089" t="s">
        <v>122</v>
      </c>
      <c r="S6089" s="55">
        <v>567</v>
      </c>
      <c r="T6089" s="55">
        <f>--(Customer[[#This Row],[Geography]]="Germany")</f>
        <v>0</v>
      </c>
      <c r="U6089" s="55">
        <f>--(Customer[[#This Row],[Geography]]="France")</f>
        <v>1</v>
      </c>
      <c r="V6089" s="55">
        <f>--(Customer[[#This Row],[Geography]]="Spain")</f>
        <v>0</v>
      </c>
    </row>
    <row r="6090" spans="1:22">
      <c r="A6090">
        <v>6089</v>
      </c>
      <c r="B6090">
        <v>15645517</v>
      </c>
      <c r="C6090" t="s">
        <v>2329</v>
      </c>
      <c r="D6090" s="54">
        <v>661</v>
      </c>
      <c r="E6090" t="s">
        <v>9</v>
      </c>
      <c r="F6090" t="s">
        <v>112</v>
      </c>
      <c r="G6090" s="55">
        <v>30</v>
      </c>
      <c r="H6090" s="55" t="str">
        <f>IF(Customer[[#This Row],[Age]]&lt;=32,"18-32",IF(Customer[[#This Row],[Age]]&lt;=47,"33-47",IF(Customer[[#This Row],[Age]]&lt;=62,"48-62",IF(Customer[[#This Row],[Age]]&lt;=77,"63-77","78-92"))))</f>
        <v>18-32</v>
      </c>
      <c r="I6090" s="55">
        <v>7</v>
      </c>
      <c r="J6090" s="54">
        <v>0</v>
      </c>
      <c r="K6090" s="55">
        <v>2</v>
      </c>
      <c r="L6090">
        <v>1</v>
      </c>
      <c r="M6090">
        <v>0</v>
      </c>
      <c r="N6090" s="54">
        <v>72196.570000000007</v>
      </c>
      <c r="O6090">
        <v>0</v>
      </c>
      <c r="P6090" s="55">
        <v>0</v>
      </c>
      <c r="Q6090" s="55">
        <v>3</v>
      </c>
      <c r="R6090" t="s">
        <v>113</v>
      </c>
      <c r="S6090" s="55">
        <v>220</v>
      </c>
      <c r="T6090" s="55">
        <f>--(Customer[[#This Row],[Geography]]="Germany")</f>
        <v>0</v>
      </c>
      <c r="U6090" s="55">
        <f>--(Customer[[#This Row],[Geography]]="France")</f>
        <v>1</v>
      </c>
      <c r="V6090" s="55">
        <f>--(Customer[[#This Row],[Geography]]="Spain")</f>
        <v>0</v>
      </c>
    </row>
    <row r="6091" spans="1:22">
      <c r="A6091">
        <v>6090</v>
      </c>
      <c r="B6091">
        <v>15649744</v>
      </c>
      <c r="C6091" t="s">
        <v>382</v>
      </c>
      <c r="D6091" s="54">
        <v>771</v>
      </c>
      <c r="E6091" t="s">
        <v>9</v>
      </c>
      <c r="F6091" t="s">
        <v>120</v>
      </c>
      <c r="G6091" s="55">
        <v>27</v>
      </c>
      <c r="H6091" s="55" t="str">
        <f>IF(Customer[[#This Row],[Age]]&lt;=32,"18-32",IF(Customer[[#This Row],[Age]]&lt;=47,"33-47",IF(Customer[[#This Row],[Age]]&lt;=62,"48-62",IF(Customer[[#This Row],[Age]]&lt;=77,"63-77","78-92"))))</f>
        <v>18-32</v>
      </c>
      <c r="I6091" s="55">
        <v>2</v>
      </c>
      <c r="J6091" s="54">
        <v>0</v>
      </c>
      <c r="K6091" s="55">
        <v>2</v>
      </c>
      <c r="L6091">
        <v>1</v>
      </c>
      <c r="M6091">
        <v>1</v>
      </c>
      <c r="N6091" s="54">
        <v>199527.34</v>
      </c>
      <c r="O6091">
        <v>0</v>
      </c>
      <c r="P6091" s="55">
        <v>0</v>
      </c>
      <c r="Q6091" s="55">
        <v>2</v>
      </c>
      <c r="R6091" t="s">
        <v>130</v>
      </c>
      <c r="S6091" s="55">
        <v>918</v>
      </c>
      <c r="T6091" s="55">
        <f>--(Customer[[#This Row],[Geography]]="Germany")</f>
        <v>0</v>
      </c>
      <c r="U6091" s="55">
        <f>--(Customer[[#This Row],[Geography]]="France")</f>
        <v>1</v>
      </c>
      <c r="V6091" s="55">
        <f>--(Customer[[#This Row],[Geography]]="Spain")</f>
        <v>0</v>
      </c>
    </row>
    <row r="6092" spans="1:22">
      <c r="A6092">
        <v>6091</v>
      </c>
      <c r="B6092">
        <v>15604304</v>
      </c>
      <c r="C6092" t="s">
        <v>1431</v>
      </c>
      <c r="D6092" s="54">
        <v>545</v>
      </c>
      <c r="E6092" t="s">
        <v>9</v>
      </c>
      <c r="F6092" t="s">
        <v>120</v>
      </c>
      <c r="G6092" s="55">
        <v>26</v>
      </c>
      <c r="H6092" s="55" t="str">
        <f>IF(Customer[[#This Row],[Age]]&lt;=32,"18-32",IF(Customer[[#This Row],[Age]]&lt;=47,"33-47",IF(Customer[[#This Row],[Age]]&lt;=62,"48-62",IF(Customer[[#This Row],[Age]]&lt;=77,"63-77","78-92"))))</f>
        <v>18-32</v>
      </c>
      <c r="I6092" s="55">
        <v>7</v>
      </c>
      <c r="J6092" s="54">
        <v>0</v>
      </c>
      <c r="K6092" s="55">
        <v>2</v>
      </c>
      <c r="L6092">
        <v>0</v>
      </c>
      <c r="M6092">
        <v>1</v>
      </c>
      <c r="N6092" s="54">
        <v>156598.23000000001</v>
      </c>
      <c r="O6092">
        <v>0</v>
      </c>
      <c r="P6092" s="55">
        <v>0</v>
      </c>
      <c r="Q6092" s="55">
        <v>2</v>
      </c>
      <c r="R6092" t="s">
        <v>117</v>
      </c>
      <c r="S6092" s="55">
        <v>781</v>
      </c>
      <c r="T6092" s="55">
        <f>--(Customer[[#This Row],[Geography]]="Germany")</f>
        <v>0</v>
      </c>
      <c r="U6092" s="55">
        <f>--(Customer[[#This Row],[Geography]]="France")</f>
        <v>1</v>
      </c>
      <c r="V6092" s="55">
        <f>--(Customer[[#This Row],[Geography]]="Spain")</f>
        <v>0</v>
      </c>
    </row>
    <row r="6093" spans="1:22">
      <c r="A6093">
        <v>6092</v>
      </c>
      <c r="B6093">
        <v>15784092</v>
      </c>
      <c r="C6093" t="s">
        <v>199</v>
      </c>
      <c r="D6093" s="54">
        <v>850</v>
      </c>
      <c r="E6093" t="s">
        <v>10</v>
      </c>
      <c r="F6093" t="s">
        <v>112</v>
      </c>
      <c r="G6093" s="55">
        <v>33</v>
      </c>
      <c r="H6093" s="55" t="str">
        <f>IF(Customer[[#This Row],[Age]]&lt;=32,"18-32",IF(Customer[[#This Row],[Age]]&lt;=47,"33-47",IF(Customer[[#This Row],[Age]]&lt;=62,"48-62",IF(Customer[[#This Row],[Age]]&lt;=77,"63-77","78-92"))))</f>
        <v>33-47</v>
      </c>
      <c r="I6093" s="55">
        <v>2</v>
      </c>
      <c r="J6093" s="54">
        <v>83415.039999999994</v>
      </c>
      <c r="K6093" s="55">
        <v>1</v>
      </c>
      <c r="L6093">
        <v>0</v>
      </c>
      <c r="M6093">
        <v>1</v>
      </c>
      <c r="N6093" s="54">
        <v>74917.64</v>
      </c>
      <c r="O6093">
        <v>0</v>
      </c>
      <c r="P6093" s="55">
        <v>0</v>
      </c>
      <c r="Q6093" s="55">
        <v>3</v>
      </c>
      <c r="R6093" t="s">
        <v>130</v>
      </c>
      <c r="S6093" s="55">
        <v>271</v>
      </c>
      <c r="T6093" s="55">
        <f>--(Customer[[#This Row],[Geography]]="Germany")</f>
        <v>1</v>
      </c>
      <c r="U6093" s="55">
        <f>--(Customer[[#This Row],[Geography]]="France")</f>
        <v>0</v>
      </c>
      <c r="V6093" s="55">
        <f>--(Customer[[#This Row],[Geography]]="Spain")</f>
        <v>0</v>
      </c>
    </row>
    <row r="6094" spans="1:22">
      <c r="A6094">
        <v>6093</v>
      </c>
      <c r="B6094">
        <v>15585198</v>
      </c>
      <c r="C6094" t="s">
        <v>82</v>
      </c>
      <c r="D6094" s="54">
        <v>601</v>
      </c>
      <c r="E6094" t="s">
        <v>10</v>
      </c>
      <c r="F6094" t="s">
        <v>120</v>
      </c>
      <c r="G6094" s="55">
        <v>43</v>
      </c>
      <c r="H6094" s="55" t="str">
        <f>IF(Customer[[#This Row],[Age]]&lt;=32,"18-32",IF(Customer[[#This Row],[Age]]&lt;=47,"33-47",IF(Customer[[#This Row],[Age]]&lt;=62,"48-62",IF(Customer[[#This Row],[Age]]&lt;=77,"63-77","78-92"))))</f>
        <v>33-47</v>
      </c>
      <c r="I6094" s="55">
        <v>3</v>
      </c>
      <c r="J6094" s="54">
        <v>141859.12</v>
      </c>
      <c r="K6094" s="55">
        <v>2</v>
      </c>
      <c r="L6094">
        <v>1</v>
      </c>
      <c r="M6094">
        <v>1</v>
      </c>
      <c r="N6094" s="54">
        <v>111249.62</v>
      </c>
      <c r="O6094">
        <v>0</v>
      </c>
      <c r="P6094" s="55">
        <v>0</v>
      </c>
      <c r="Q6094" s="55">
        <v>5</v>
      </c>
      <c r="R6094" t="s">
        <v>117</v>
      </c>
      <c r="S6094" s="55">
        <v>799</v>
      </c>
      <c r="T6094" s="55">
        <f>--(Customer[[#This Row],[Geography]]="Germany")</f>
        <v>1</v>
      </c>
      <c r="U6094" s="55">
        <f>--(Customer[[#This Row],[Geography]]="France")</f>
        <v>0</v>
      </c>
      <c r="V6094" s="55">
        <f>--(Customer[[#This Row],[Geography]]="Spain")</f>
        <v>0</v>
      </c>
    </row>
    <row r="6095" spans="1:22">
      <c r="A6095">
        <v>6094</v>
      </c>
      <c r="B6095">
        <v>15624347</v>
      </c>
      <c r="C6095" t="s">
        <v>2330</v>
      </c>
      <c r="D6095" s="54">
        <v>712</v>
      </c>
      <c r="E6095" t="s">
        <v>10</v>
      </c>
      <c r="F6095" t="s">
        <v>120</v>
      </c>
      <c r="G6095" s="55">
        <v>38</v>
      </c>
      <c r="H6095" s="55" t="str">
        <f>IF(Customer[[#This Row],[Age]]&lt;=32,"18-32",IF(Customer[[#This Row],[Age]]&lt;=47,"33-47",IF(Customer[[#This Row],[Age]]&lt;=62,"48-62",IF(Customer[[#This Row],[Age]]&lt;=77,"63-77","78-92"))))</f>
        <v>33-47</v>
      </c>
      <c r="I6095" s="55">
        <v>7</v>
      </c>
      <c r="J6095" s="54">
        <v>132767.66</v>
      </c>
      <c r="K6095" s="55">
        <v>2</v>
      </c>
      <c r="L6095">
        <v>1</v>
      </c>
      <c r="M6095">
        <v>1</v>
      </c>
      <c r="N6095" s="54">
        <v>59115.77</v>
      </c>
      <c r="O6095">
        <v>0</v>
      </c>
      <c r="P6095" s="55">
        <v>0</v>
      </c>
      <c r="Q6095" s="55">
        <v>5</v>
      </c>
      <c r="R6095" t="s">
        <v>113</v>
      </c>
      <c r="S6095" s="55">
        <v>358</v>
      </c>
      <c r="T6095" s="55">
        <f>--(Customer[[#This Row],[Geography]]="Germany")</f>
        <v>1</v>
      </c>
      <c r="U6095" s="55">
        <f>--(Customer[[#This Row],[Geography]]="France")</f>
        <v>0</v>
      </c>
      <c r="V6095" s="55">
        <f>--(Customer[[#This Row],[Geography]]="Spain")</f>
        <v>0</v>
      </c>
    </row>
    <row r="6096" spans="1:22">
      <c r="A6096">
        <v>6095</v>
      </c>
      <c r="B6096">
        <v>15621687</v>
      </c>
      <c r="C6096" t="s">
        <v>1876</v>
      </c>
      <c r="D6096" s="54">
        <v>589</v>
      </c>
      <c r="E6096" t="s">
        <v>9</v>
      </c>
      <c r="F6096" t="s">
        <v>112</v>
      </c>
      <c r="G6096" s="55">
        <v>31</v>
      </c>
      <c r="H6096" s="55" t="str">
        <f>IF(Customer[[#This Row],[Age]]&lt;=32,"18-32",IF(Customer[[#This Row],[Age]]&lt;=47,"33-47",IF(Customer[[#This Row],[Age]]&lt;=62,"48-62",IF(Customer[[#This Row],[Age]]&lt;=77,"63-77","78-92"))))</f>
        <v>18-32</v>
      </c>
      <c r="I6096" s="55">
        <v>10</v>
      </c>
      <c r="J6096" s="54">
        <v>110635.32</v>
      </c>
      <c r="K6096" s="55">
        <v>1</v>
      </c>
      <c r="L6096">
        <v>1</v>
      </c>
      <c r="M6096">
        <v>0</v>
      </c>
      <c r="N6096" s="54">
        <v>148218.85999999999</v>
      </c>
      <c r="O6096">
        <v>0</v>
      </c>
      <c r="P6096" s="55">
        <v>0</v>
      </c>
      <c r="Q6096" s="55">
        <v>5</v>
      </c>
      <c r="R6096" t="s">
        <v>122</v>
      </c>
      <c r="S6096" s="55">
        <v>728</v>
      </c>
      <c r="T6096" s="55">
        <f>--(Customer[[#This Row],[Geography]]="Germany")</f>
        <v>0</v>
      </c>
      <c r="U6096" s="55">
        <f>--(Customer[[#This Row],[Geography]]="France")</f>
        <v>1</v>
      </c>
      <c r="V6096" s="55">
        <f>--(Customer[[#This Row],[Geography]]="Spain")</f>
        <v>0</v>
      </c>
    </row>
    <row r="6097" spans="1:22">
      <c r="A6097">
        <v>6096</v>
      </c>
      <c r="B6097">
        <v>15689081</v>
      </c>
      <c r="C6097" t="s">
        <v>155</v>
      </c>
      <c r="D6097" s="54">
        <v>600</v>
      </c>
      <c r="E6097" t="s">
        <v>11</v>
      </c>
      <c r="F6097" t="s">
        <v>120</v>
      </c>
      <c r="G6097" s="55">
        <v>37</v>
      </c>
      <c r="H6097" s="55" t="str">
        <f>IF(Customer[[#This Row],[Age]]&lt;=32,"18-32",IF(Customer[[#This Row],[Age]]&lt;=47,"33-47",IF(Customer[[#This Row],[Age]]&lt;=62,"48-62",IF(Customer[[#This Row],[Age]]&lt;=77,"63-77","78-92"))))</f>
        <v>33-47</v>
      </c>
      <c r="I6097" s="55">
        <v>8</v>
      </c>
      <c r="J6097" s="54">
        <v>177657.35</v>
      </c>
      <c r="K6097" s="55">
        <v>1</v>
      </c>
      <c r="L6097">
        <v>1</v>
      </c>
      <c r="M6097">
        <v>1</v>
      </c>
      <c r="N6097" s="54">
        <v>77142.320000000007</v>
      </c>
      <c r="O6097">
        <v>0</v>
      </c>
      <c r="P6097" s="55">
        <v>0</v>
      </c>
      <c r="Q6097" s="55">
        <v>2</v>
      </c>
      <c r="R6097" t="s">
        <v>117</v>
      </c>
      <c r="S6097" s="55">
        <v>224</v>
      </c>
      <c r="T6097" s="55">
        <f>--(Customer[[#This Row],[Geography]]="Germany")</f>
        <v>0</v>
      </c>
      <c r="U6097" s="55">
        <f>--(Customer[[#This Row],[Geography]]="France")</f>
        <v>0</v>
      </c>
      <c r="V6097" s="55">
        <f>--(Customer[[#This Row],[Geography]]="Spain")</f>
        <v>1</v>
      </c>
    </row>
    <row r="6098" spans="1:22">
      <c r="A6098">
        <v>6097</v>
      </c>
      <c r="B6098">
        <v>15813168</v>
      </c>
      <c r="C6098" t="s">
        <v>441</v>
      </c>
      <c r="D6098" s="54">
        <v>642</v>
      </c>
      <c r="E6098" t="s">
        <v>10</v>
      </c>
      <c r="F6098" t="s">
        <v>120</v>
      </c>
      <c r="G6098" s="55">
        <v>41</v>
      </c>
      <c r="H6098" s="55" t="str">
        <f>IF(Customer[[#This Row],[Age]]&lt;=32,"18-32",IF(Customer[[#This Row],[Age]]&lt;=47,"33-47",IF(Customer[[#This Row],[Age]]&lt;=62,"48-62",IF(Customer[[#This Row],[Age]]&lt;=77,"63-77","78-92"))))</f>
        <v>33-47</v>
      </c>
      <c r="I6098" s="55">
        <v>4</v>
      </c>
      <c r="J6098" s="54">
        <v>157777.57999999999</v>
      </c>
      <c r="K6098" s="55">
        <v>1</v>
      </c>
      <c r="L6098">
        <v>1</v>
      </c>
      <c r="M6098">
        <v>0</v>
      </c>
      <c r="N6098" s="54">
        <v>67484.600000000006</v>
      </c>
      <c r="O6098">
        <v>0</v>
      </c>
      <c r="P6098" s="55">
        <v>0</v>
      </c>
      <c r="Q6098" s="55">
        <v>5</v>
      </c>
      <c r="R6098" t="s">
        <v>113</v>
      </c>
      <c r="S6098" s="55">
        <v>720</v>
      </c>
      <c r="T6098" s="55">
        <f>--(Customer[[#This Row],[Geography]]="Germany")</f>
        <v>1</v>
      </c>
      <c r="U6098" s="55">
        <f>--(Customer[[#This Row],[Geography]]="France")</f>
        <v>0</v>
      </c>
      <c r="V6098" s="55">
        <f>--(Customer[[#This Row],[Geography]]="Spain")</f>
        <v>0</v>
      </c>
    </row>
    <row r="6099" spans="1:22">
      <c r="A6099">
        <v>6098</v>
      </c>
      <c r="B6099">
        <v>15604295</v>
      </c>
      <c r="C6099" t="s">
        <v>688</v>
      </c>
      <c r="D6099" s="54">
        <v>575</v>
      </c>
      <c r="E6099" t="s">
        <v>10</v>
      </c>
      <c r="F6099" t="s">
        <v>120</v>
      </c>
      <c r="G6099" s="55">
        <v>47</v>
      </c>
      <c r="H6099" s="55" t="str">
        <f>IF(Customer[[#This Row],[Age]]&lt;=32,"18-32",IF(Customer[[#This Row],[Age]]&lt;=47,"33-47",IF(Customer[[#This Row],[Age]]&lt;=62,"48-62",IF(Customer[[#This Row],[Age]]&lt;=77,"63-77","78-92"))))</f>
        <v>33-47</v>
      </c>
      <c r="I6099" s="55">
        <v>9</v>
      </c>
      <c r="J6099" s="54">
        <v>107915.94</v>
      </c>
      <c r="K6099" s="55">
        <v>2</v>
      </c>
      <c r="L6099">
        <v>1</v>
      </c>
      <c r="M6099">
        <v>1</v>
      </c>
      <c r="N6099" s="54">
        <v>63452.18</v>
      </c>
      <c r="O6099">
        <v>1</v>
      </c>
      <c r="P6099" s="55">
        <v>1</v>
      </c>
      <c r="Q6099" s="55">
        <v>5</v>
      </c>
      <c r="R6099" t="s">
        <v>113</v>
      </c>
      <c r="S6099" s="55">
        <v>232</v>
      </c>
      <c r="T6099" s="55">
        <f>--(Customer[[#This Row],[Geography]]="Germany")</f>
        <v>1</v>
      </c>
      <c r="U6099" s="55">
        <f>--(Customer[[#This Row],[Geography]]="France")</f>
        <v>0</v>
      </c>
      <c r="V6099" s="55">
        <f>--(Customer[[#This Row],[Geography]]="Spain")</f>
        <v>0</v>
      </c>
    </row>
    <row r="6100" spans="1:22">
      <c r="A6100">
        <v>6099</v>
      </c>
      <c r="B6100">
        <v>15724127</v>
      </c>
      <c r="C6100" t="s">
        <v>854</v>
      </c>
      <c r="D6100" s="54">
        <v>570</v>
      </c>
      <c r="E6100" t="s">
        <v>10</v>
      </c>
      <c r="F6100" t="s">
        <v>112</v>
      </c>
      <c r="G6100" s="55">
        <v>57</v>
      </c>
      <c r="H6100" s="55" t="str">
        <f>IF(Customer[[#This Row],[Age]]&lt;=32,"18-32",IF(Customer[[#This Row],[Age]]&lt;=47,"33-47",IF(Customer[[#This Row],[Age]]&lt;=62,"48-62",IF(Customer[[#This Row],[Age]]&lt;=77,"63-77","78-92"))))</f>
        <v>48-62</v>
      </c>
      <c r="I6100" s="55">
        <v>5</v>
      </c>
      <c r="J6100" s="54">
        <v>86568.75</v>
      </c>
      <c r="K6100" s="55">
        <v>1</v>
      </c>
      <c r="L6100">
        <v>0</v>
      </c>
      <c r="M6100">
        <v>1</v>
      </c>
      <c r="N6100" s="54">
        <v>103660.31</v>
      </c>
      <c r="O6100">
        <v>0</v>
      </c>
      <c r="P6100" s="55">
        <v>0</v>
      </c>
      <c r="Q6100" s="55">
        <v>5</v>
      </c>
      <c r="R6100" t="s">
        <v>122</v>
      </c>
      <c r="S6100" s="55">
        <v>307</v>
      </c>
      <c r="T6100" s="55">
        <f>--(Customer[[#This Row],[Geography]]="Germany")</f>
        <v>1</v>
      </c>
      <c r="U6100" s="55">
        <f>--(Customer[[#This Row],[Geography]]="France")</f>
        <v>0</v>
      </c>
      <c r="V6100" s="55">
        <f>--(Customer[[#This Row],[Geography]]="Spain")</f>
        <v>0</v>
      </c>
    </row>
    <row r="6101" spans="1:22">
      <c r="A6101">
        <v>6100</v>
      </c>
      <c r="B6101">
        <v>15673055</v>
      </c>
      <c r="C6101" t="s">
        <v>67</v>
      </c>
      <c r="D6101" s="54">
        <v>532</v>
      </c>
      <c r="E6101" t="s">
        <v>10</v>
      </c>
      <c r="F6101" t="s">
        <v>120</v>
      </c>
      <c r="G6101" s="55">
        <v>52</v>
      </c>
      <c r="H6101" s="55" t="str">
        <f>IF(Customer[[#This Row],[Age]]&lt;=32,"18-32",IF(Customer[[#This Row],[Age]]&lt;=47,"33-47",IF(Customer[[#This Row],[Age]]&lt;=62,"48-62",IF(Customer[[#This Row],[Age]]&lt;=77,"63-77","78-92"))))</f>
        <v>48-62</v>
      </c>
      <c r="I6101" s="55">
        <v>9</v>
      </c>
      <c r="J6101" s="54">
        <v>137755.76</v>
      </c>
      <c r="K6101" s="55">
        <v>1</v>
      </c>
      <c r="L6101">
        <v>1</v>
      </c>
      <c r="M6101">
        <v>0</v>
      </c>
      <c r="N6101" s="54">
        <v>163191.99</v>
      </c>
      <c r="O6101">
        <v>1</v>
      </c>
      <c r="P6101" s="55">
        <v>1</v>
      </c>
      <c r="Q6101" s="55">
        <v>2</v>
      </c>
      <c r="R6101" t="s">
        <v>117</v>
      </c>
      <c r="S6101" s="55">
        <v>401</v>
      </c>
      <c r="T6101" s="55">
        <f>--(Customer[[#This Row],[Geography]]="Germany")</f>
        <v>1</v>
      </c>
      <c r="U6101" s="55">
        <f>--(Customer[[#This Row],[Geography]]="France")</f>
        <v>0</v>
      </c>
      <c r="V6101" s="55">
        <f>--(Customer[[#This Row],[Geography]]="Spain")</f>
        <v>0</v>
      </c>
    </row>
    <row r="6102" spans="1:22">
      <c r="A6102">
        <v>6101</v>
      </c>
      <c r="B6102">
        <v>15768201</v>
      </c>
      <c r="C6102" t="s">
        <v>920</v>
      </c>
      <c r="D6102" s="54">
        <v>796</v>
      </c>
      <c r="E6102" t="s">
        <v>9</v>
      </c>
      <c r="F6102" t="s">
        <v>120</v>
      </c>
      <c r="G6102" s="55">
        <v>30</v>
      </c>
      <c r="H6102" s="55" t="str">
        <f>IF(Customer[[#This Row],[Age]]&lt;=32,"18-32",IF(Customer[[#This Row],[Age]]&lt;=47,"33-47",IF(Customer[[#This Row],[Age]]&lt;=62,"48-62",IF(Customer[[#This Row],[Age]]&lt;=77,"63-77","78-92"))))</f>
        <v>18-32</v>
      </c>
      <c r="I6102" s="55">
        <v>2</v>
      </c>
      <c r="J6102" s="54">
        <v>137262.71</v>
      </c>
      <c r="K6102" s="55">
        <v>2</v>
      </c>
      <c r="L6102">
        <v>1</v>
      </c>
      <c r="M6102">
        <v>0</v>
      </c>
      <c r="N6102" s="54">
        <v>62905.29</v>
      </c>
      <c r="O6102">
        <v>0</v>
      </c>
      <c r="P6102" s="55">
        <v>0</v>
      </c>
      <c r="Q6102" s="55">
        <v>1</v>
      </c>
      <c r="R6102" t="s">
        <v>122</v>
      </c>
      <c r="S6102" s="55">
        <v>935</v>
      </c>
      <c r="T6102" s="55">
        <f>--(Customer[[#This Row],[Geography]]="Germany")</f>
        <v>0</v>
      </c>
      <c r="U6102" s="55">
        <f>--(Customer[[#This Row],[Geography]]="France")</f>
        <v>1</v>
      </c>
      <c r="V6102" s="55">
        <f>--(Customer[[#This Row],[Geography]]="Spain")</f>
        <v>0</v>
      </c>
    </row>
    <row r="6103" spans="1:22">
      <c r="A6103">
        <v>6102</v>
      </c>
      <c r="B6103">
        <v>15782219</v>
      </c>
      <c r="C6103" t="s">
        <v>997</v>
      </c>
      <c r="D6103" s="54">
        <v>833</v>
      </c>
      <c r="E6103" t="s">
        <v>11</v>
      </c>
      <c r="F6103" t="s">
        <v>120</v>
      </c>
      <c r="G6103" s="55">
        <v>32</v>
      </c>
      <c r="H6103" s="55" t="str">
        <f>IF(Customer[[#This Row],[Age]]&lt;=32,"18-32",IF(Customer[[#This Row],[Age]]&lt;=47,"33-47",IF(Customer[[#This Row],[Age]]&lt;=62,"48-62",IF(Customer[[#This Row],[Age]]&lt;=77,"63-77","78-92"))))</f>
        <v>18-32</v>
      </c>
      <c r="I6103" s="55">
        <v>6</v>
      </c>
      <c r="J6103" s="54">
        <v>0</v>
      </c>
      <c r="K6103" s="55">
        <v>1</v>
      </c>
      <c r="L6103">
        <v>1</v>
      </c>
      <c r="M6103">
        <v>1</v>
      </c>
      <c r="N6103" s="54">
        <v>44323.22</v>
      </c>
      <c r="O6103">
        <v>1</v>
      </c>
      <c r="P6103" s="55">
        <v>1</v>
      </c>
      <c r="Q6103" s="55">
        <v>4</v>
      </c>
      <c r="R6103" t="s">
        <v>117</v>
      </c>
      <c r="S6103" s="55">
        <v>775</v>
      </c>
      <c r="T6103" s="55">
        <f>--(Customer[[#This Row],[Geography]]="Germany")</f>
        <v>0</v>
      </c>
      <c r="U6103" s="55">
        <f>--(Customer[[#This Row],[Geography]]="France")</f>
        <v>0</v>
      </c>
      <c r="V6103" s="55">
        <f>--(Customer[[#This Row],[Geography]]="Spain")</f>
        <v>1</v>
      </c>
    </row>
    <row r="6104" spans="1:22">
      <c r="A6104">
        <v>6103</v>
      </c>
      <c r="B6104">
        <v>15746410</v>
      </c>
      <c r="C6104" t="s">
        <v>315</v>
      </c>
      <c r="D6104" s="54">
        <v>642</v>
      </c>
      <c r="E6104" t="s">
        <v>11</v>
      </c>
      <c r="F6104" t="s">
        <v>112</v>
      </c>
      <c r="G6104" s="55">
        <v>36</v>
      </c>
      <c r="H6104" s="55" t="str">
        <f>IF(Customer[[#This Row],[Age]]&lt;=32,"18-32",IF(Customer[[#This Row],[Age]]&lt;=47,"33-47",IF(Customer[[#This Row],[Age]]&lt;=62,"48-62",IF(Customer[[#This Row],[Age]]&lt;=77,"63-77","78-92"))))</f>
        <v>33-47</v>
      </c>
      <c r="I6104" s="55">
        <v>6</v>
      </c>
      <c r="J6104" s="54">
        <v>0</v>
      </c>
      <c r="K6104" s="55">
        <v>2</v>
      </c>
      <c r="L6104">
        <v>1</v>
      </c>
      <c r="M6104">
        <v>1</v>
      </c>
      <c r="N6104" s="54">
        <v>97938.59</v>
      </c>
      <c r="O6104">
        <v>0</v>
      </c>
      <c r="P6104" s="55">
        <v>0</v>
      </c>
      <c r="Q6104" s="55">
        <v>4</v>
      </c>
      <c r="R6104" t="s">
        <v>130</v>
      </c>
      <c r="S6104" s="55">
        <v>285</v>
      </c>
      <c r="T6104" s="55">
        <f>--(Customer[[#This Row],[Geography]]="Germany")</f>
        <v>0</v>
      </c>
      <c r="U6104" s="55">
        <f>--(Customer[[#This Row],[Geography]]="France")</f>
        <v>0</v>
      </c>
      <c r="V6104" s="55">
        <f>--(Customer[[#This Row],[Geography]]="Spain")</f>
        <v>1</v>
      </c>
    </row>
    <row r="6105" spans="1:22">
      <c r="A6105">
        <v>6104</v>
      </c>
      <c r="B6105">
        <v>15780144</v>
      </c>
      <c r="C6105" t="s">
        <v>2331</v>
      </c>
      <c r="D6105" s="54">
        <v>655</v>
      </c>
      <c r="E6105" t="s">
        <v>9</v>
      </c>
      <c r="F6105" t="s">
        <v>120</v>
      </c>
      <c r="G6105" s="55">
        <v>28</v>
      </c>
      <c r="H6105" s="55" t="str">
        <f>IF(Customer[[#This Row],[Age]]&lt;=32,"18-32",IF(Customer[[#This Row],[Age]]&lt;=47,"33-47",IF(Customer[[#This Row],[Age]]&lt;=62,"48-62",IF(Customer[[#This Row],[Age]]&lt;=77,"63-77","78-92"))))</f>
        <v>18-32</v>
      </c>
      <c r="I6105" s="55">
        <v>10</v>
      </c>
      <c r="J6105" s="54">
        <v>0</v>
      </c>
      <c r="K6105" s="55">
        <v>2</v>
      </c>
      <c r="L6105">
        <v>0</v>
      </c>
      <c r="M6105">
        <v>1</v>
      </c>
      <c r="N6105" s="54">
        <v>126565.21</v>
      </c>
      <c r="O6105">
        <v>0</v>
      </c>
      <c r="P6105" s="55">
        <v>0</v>
      </c>
      <c r="Q6105" s="55">
        <v>2</v>
      </c>
      <c r="R6105" t="s">
        <v>122</v>
      </c>
      <c r="S6105" s="55">
        <v>315</v>
      </c>
      <c r="T6105" s="55">
        <f>--(Customer[[#This Row],[Geography]]="Germany")</f>
        <v>0</v>
      </c>
      <c r="U6105" s="55">
        <f>--(Customer[[#This Row],[Geography]]="France")</f>
        <v>1</v>
      </c>
      <c r="V6105" s="55">
        <f>--(Customer[[#This Row],[Geography]]="Spain")</f>
        <v>0</v>
      </c>
    </row>
    <row r="6106" spans="1:22">
      <c r="A6106">
        <v>6105</v>
      </c>
      <c r="B6106">
        <v>15590476</v>
      </c>
      <c r="C6106" t="s">
        <v>1685</v>
      </c>
      <c r="D6106" s="54">
        <v>736</v>
      </c>
      <c r="E6106" t="s">
        <v>10</v>
      </c>
      <c r="F6106" t="s">
        <v>120</v>
      </c>
      <c r="G6106" s="55">
        <v>50</v>
      </c>
      <c r="H6106" s="55" t="str">
        <f>IF(Customer[[#This Row],[Age]]&lt;=32,"18-32",IF(Customer[[#This Row],[Age]]&lt;=47,"33-47",IF(Customer[[#This Row],[Age]]&lt;=62,"48-62",IF(Customer[[#This Row],[Age]]&lt;=77,"63-77","78-92"))))</f>
        <v>48-62</v>
      </c>
      <c r="I6106" s="55">
        <v>9</v>
      </c>
      <c r="J6106" s="54">
        <v>116309.01</v>
      </c>
      <c r="K6106" s="55">
        <v>1</v>
      </c>
      <c r="L6106">
        <v>1</v>
      </c>
      <c r="M6106">
        <v>0</v>
      </c>
      <c r="N6106" s="54">
        <v>185360.4</v>
      </c>
      <c r="O6106">
        <v>1</v>
      </c>
      <c r="P6106" s="55">
        <v>1</v>
      </c>
      <c r="Q6106" s="55">
        <v>1</v>
      </c>
      <c r="R6106" t="s">
        <v>117</v>
      </c>
      <c r="S6106" s="55">
        <v>760</v>
      </c>
      <c r="T6106" s="55">
        <f>--(Customer[[#This Row],[Geography]]="Germany")</f>
        <v>1</v>
      </c>
      <c r="U6106" s="55">
        <f>--(Customer[[#This Row],[Geography]]="France")</f>
        <v>0</v>
      </c>
      <c r="V6106" s="55">
        <f>--(Customer[[#This Row],[Geography]]="Spain")</f>
        <v>0</v>
      </c>
    </row>
    <row r="6107" spans="1:22">
      <c r="A6107">
        <v>6106</v>
      </c>
      <c r="B6107">
        <v>15624293</v>
      </c>
      <c r="C6107" t="s">
        <v>1779</v>
      </c>
      <c r="D6107" s="54">
        <v>617</v>
      </c>
      <c r="E6107" t="s">
        <v>9</v>
      </c>
      <c r="F6107" t="s">
        <v>112</v>
      </c>
      <c r="G6107" s="55">
        <v>34</v>
      </c>
      <c r="H6107" s="55" t="str">
        <f>IF(Customer[[#This Row],[Age]]&lt;=32,"18-32",IF(Customer[[#This Row],[Age]]&lt;=47,"33-47",IF(Customer[[#This Row],[Age]]&lt;=62,"48-62",IF(Customer[[#This Row],[Age]]&lt;=77,"63-77","78-92"))))</f>
        <v>33-47</v>
      </c>
      <c r="I6107" s="55">
        <v>0</v>
      </c>
      <c r="J6107" s="54">
        <v>131244.65</v>
      </c>
      <c r="K6107" s="55">
        <v>2</v>
      </c>
      <c r="L6107">
        <v>1</v>
      </c>
      <c r="M6107">
        <v>0</v>
      </c>
      <c r="N6107" s="54">
        <v>183229.02</v>
      </c>
      <c r="O6107">
        <v>0</v>
      </c>
      <c r="P6107" s="55">
        <v>0</v>
      </c>
      <c r="Q6107" s="55">
        <v>5</v>
      </c>
      <c r="R6107" t="s">
        <v>113</v>
      </c>
      <c r="S6107" s="55">
        <v>933</v>
      </c>
      <c r="T6107" s="55">
        <f>--(Customer[[#This Row],[Geography]]="Germany")</f>
        <v>0</v>
      </c>
      <c r="U6107" s="55">
        <f>--(Customer[[#This Row],[Geography]]="France")</f>
        <v>1</v>
      </c>
      <c r="V6107" s="55">
        <f>--(Customer[[#This Row],[Geography]]="Spain")</f>
        <v>0</v>
      </c>
    </row>
    <row r="6108" spans="1:22">
      <c r="A6108">
        <v>6107</v>
      </c>
      <c r="B6108">
        <v>15618182</v>
      </c>
      <c r="C6108" t="s">
        <v>1476</v>
      </c>
      <c r="D6108" s="54">
        <v>762</v>
      </c>
      <c r="E6108" t="s">
        <v>10</v>
      </c>
      <c r="F6108" t="s">
        <v>120</v>
      </c>
      <c r="G6108" s="55">
        <v>28</v>
      </c>
      <c r="H6108" s="55" t="str">
        <f>IF(Customer[[#This Row],[Age]]&lt;=32,"18-32",IF(Customer[[#This Row],[Age]]&lt;=47,"33-47",IF(Customer[[#This Row],[Age]]&lt;=62,"48-62",IF(Customer[[#This Row],[Age]]&lt;=77,"63-77","78-92"))))</f>
        <v>18-32</v>
      </c>
      <c r="I6108" s="55">
        <v>3</v>
      </c>
      <c r="J6108" s="54">
        <v>125155.83</v>
      </c>
      <c r="K6108" s="55">
        <v>2</v>
      </c>
      <c r="L6108">
        <v>1</v>
      </c>
      <c r="M6108">
        <v>1</v>
      </c>
      <c r="N6108" s="54">
        <v>106024.02</v>
      </c>
      <c r="O6108">
        <v>0</v>
      </c>
      <c r="P6108" s="55">
        <v>0</v>
      </c>
      <c r="Q6108" s="55">
        <v>2</v>
      </c>
      <c r="R6108" t="s">
        <v>117</v>
      </c>
      <c r="S6108" s="55">
        <v>414</v>
      </c>
      <c r="T6108" s="55">
        <f>--(Customer[[#This Row],[Geography]]="Germany")</f>
        <v>1</v>
      </c>
      <c r="U6108" s="55">
        <f>--(Customer[[#This Row],[Geography]]="France")</f>
        <v>0</v>
      </c>
      <c r="V6108" s="55">
        <f>--(Customer[[#This Row],[Geography]]="Spain")</f>
        <v>0</v>
      </c>
    </row>
    <row r="6109" spans="1:22">
      <c r="A6109">
        <v>6108</v>
      </c>
      <c r="B6109">
        <v>15660316</v>
      </c>
      <c r="C6109" t="s">
        <v>1549</v>
      </c>
      <c r="D6109" s="54">
        <v>703</v>
      </c>
      <c r="E6109" t="s">
        <v>10</v>
      </c>
      <c r="F6109" t="s">
        <v>120</v>
      </c>
      <c r="G6109" s="55">
        <v>35</v>
      </c>
      <c r="H6109" s="55" t="str">
        <f>IF(Customer[[#This Row],[Age]]&lt;=32,"18-32",IF(Customer[[#This Row],[Age]]&lt;=47,"33-47",IF(Customer[[#This Row],[Age]]&lt;=62,"48-62",IF(Customer[[#This Row],[Age]]&lt;=77,"63-77","78-92"))))</f>
        <v>33-47</v>
      </c>
      <c r="I6109" s="55">
        <v>5</v>
      </c>
      <c r="J6109" s="54">
        <v>140691.07999999999</v>
      </c>
      <c r="K6109" s="55">
        <v>2</v>
      </c>
      <c r="L6109">
        <v>1</v>
      </c>
      <c r="M6109">
        <v>0</v>
      </c>
      <c r="N6109" s="54">
        <v>167810.26</v>
      </c>
      <c r="O6109">
        <v>0</v>
      </c>
      <c r="P6109" s="55">
        <v>0</v>
      </c>
      <c r="Q6109" s="55">
        <v>3</v>
      </c>
      <c r="R6109" t="s">
        <v>130</v>
      </c>
      <c r="S6109" s="55">
        <v>811</v>
      </c>
      <c r="T6109" s="55">
        <f>--(Customer[[#This Row],[Geography]]="Germany")</f>
        <v>1</v>
      </c>
      <c r="U6109" s="55">
        <f>--(Customer[[#This Row],[Geography]]="France")</f>
        <v>0</v>
      </c>
      <c r="V6109" s="55">
        <f>--(Customer[[#This Row],[Geography]]="Spain")</f>
        <v>0</v>
      </c>
    </row>
    <row r="6110" spans="1:22">
      <c r="A6110">
        <v>6109</v>
      </c>
      <c r="B6110">
        <v>15678886</v>
      </c>
      <c r="C6110" t="s">
        <v>1955</v>
      </c>
      <c r="D6110" s="54">
        <v>507</v>
      </c>
      <c r="E6110" t="s">
        <v>9</v>
      </c>
      <c r="F6110" t="s">
        <v>120</v>
      </c>
      <c r="G6110" s="55">
        <v>41</v>
      </c>
      <c r="H6110" s="55" t="str">
        <f>IF(Customer[[#This Row],[Age]]&lt;=32,"18-32",IF(Customer[[#This Row],[Age]]&lt;=47,"33-47",IF(Customer[[#This Row],[Age]]&lt;=62,"48-62",IF(Customer[[#This Row],[Age]]&lt;=77,"63-77","78-92"))))</f>
        <v>33-47</v>
      </c>
      <c r="I6110" s="55">
        <v>3</v>
      </c>
      <c r="J6110" s="54">
        <v>58820.32</v>
      </c>
      <c r="K6110" s="55">
        <v>2</v>
      </c>
      <c r="L6110">
        <v>1</v>
      </c>
      <c r="M6110">
        <v>1</v>
      </c>
      <c r="N6110" s="54">
        <v>138536.09</v>
      </c>
      <c r="O6110">
        <v>0</v>
      </c>
      <c r="P6110" s="55">
        <v>0</v>
      </c>
      <c r="Q6110" s="55">
        <v>3</v>
      </c>
      <c r="R6110" t="s">
        <v>130</v>
      </c>
      <c r="S6110" s="55">
        <v>895</v>
      </c>
      <c r="T6110" s="55">
        <f>--(Customer[[#This Row],[Geography]]="Germany")</f>
        <v>0</v>
      </c>
      <c r="U6110" s="55">
        <f>--(Customer[[#This Row],[Geography]]="France")</f>
        <v>1</v>
      </c>
      <c r="V6110" s="55">
        <f>--(Customer[[#This Row],[Geography]]="Spain")</f>
        <v>0</v>
      </c>
    </row>
    <row r="6111" spans="1:22">
      <c r="A6111">
        <v>6110</v>
      </c>
      <c r="B6111">
        <v>15616330</v>
      </c>
      <c r="C6111" t="s">
        <v>570</v>
      </c>
      <c r="D6111" s="54">
        <v>581</v>
      </c>
      <c r="E6111" t="s">
        <v>10</v>
      </c>
      <c r="F6111" t="s">
        <v>112</v>
      </c>
      <c r="G6111" s="55">
        <v>26</v>
      </c>
      <c r="H6111" s="55" t="str">
        <f>IF(Customer[[#This Row],[Age]]&lt;=32,"18-32",IF(Customer[[#This Row],[Age]]&lt;=47,"33-47",IF(Customer[[#This Row],[Age]]&lt;=62,"48-62",IF(Customer[[#This Row],[Age]]&lt;=77,"63-77","78-92"))))</f>
        <v>18-32</v>
      </c>
      <c r="I6111" s="55">
        <v>3</v>
      </c>
      <c r="J6111" s="54">
        <v>105099.45</v>
      </c>
      <c r="K6111" s="55">
        <v>1</v>
      </c>
      <c r="L6111">
        <v>1</v>
      </c>
      <c r="M6111">
        <v>1</v>
      </c>
      <c r="N6111" s="54">
        <v>184520</v>
      </c>
      <c r="O6111">
        <v>1</v>
      </c>
      <c r="P6111" s="55">
        <v>1</v>
      </c>
      <c r="Q6111" s="55">
        <v>5</v>
      </c>
      <c r="R6111" t="s">
        <v>113</v>
      </c>
      <c r="S6111" s="55">
        <v>877</v>
      </c>
      <c r="T6111" s="55">
        <f>--(Customer[[#This Row],[Geography]]="Germany")</f>
        <v>1</v>
      </c>
      <c r="U6111" s="55">
        <f>--(Customer[[#This Row],[Geography]]="France")</f>
        <v>0</v>
      </c>
      <c r="V6111" s="55">
        <f>--(Customer[[#This Row],[Geography]]="Spain")</f>
        <v>0</v>
      </c>
    </row>
    <row r="6112" spans="1:22">
      <c r="A6112">
        <v>6111</v>
      </c>
      <c r="B6112">
        <v>15592229</v>
      </c>
      <c r="C6112" t="s">
        <v>2332</v>
      </c>
      <c r="D6112" s="54">
        <v>593</v>
      </c>
      <c r="E6112" t="s">
        <v>9</v>
      </c>
      <c r="F6112" t="s">
        <v>120</v>
      </c>
      <c r="G6112" s="55">
        <v>31</v>
      </c>
      <c r="H6112" s="55" t="str">
        <f>IF(Customer[[#This Row],[Age]]&lt;=32,"18-32",IF(Customer[[#This Row],[Age]]&lt;=47,"33-47",IF(Customer[[#This Row],[Age]]&lt;=62,"48-62",IF(Customer[[#This Row],[Age]]&lt;=77,"63-77","78-92"))))</f>
        <v>18-32</v>
      </c>
      <c r="I6112" s="55">
        <v>9</v>
      </c>
      <c r="J6112" s="54">
        <v>0</v>
      </c>
      <c r="K6112" s="55">
        <v>2</v>
      </c>
      <c r="L6112">
        <v>0</v>
      </c>
      <c r="M6112">
        <v>1</v>
      </c>
      <c r="N6112" s="54">
        <v>20492.16</v>
      </c>
      <c r="O6112">
        <v>0</v>
      </c>
      <c r="P6112" s="55">
        <v>0</v>
      </c>
      <c r="Q6112" s="55">
        <v>2</v>
      </c>
      <c r="R6112" t="s">
        <v>113</v>
      </c>
      <c r="S6112" s="55">
        <v>568</v>
      </c>
      <c r="T6112" s="55">
        <f>--(Customer[[#This Row],[Geography]]="Germany")</f>
        <v>0</v>
      </c>
      <c r="U6112" s="55">
        <f>--(Customer[[#This Row],[Geography]]="France")</f>
        <v>1</v>
      </c>
      <c r="V6112" s="55">
        <f>--(Customer[[#This Row],[Geography]]="Spain")</f>
        <v>0</v>
      </c>
    </row>
    <row r="6113" spans="1:22">
      <c r="A6113">
        <v>6112</v>
      </c>
      <c r="B6113">
        <v>15798424</v>
      </c>
      <c r="C6113" t="s">
        <v>1038</v>
      </c>
      <c r="D6113" s="54">
        <v>648</v>
      </c>
      <c r="E6113" t="s">
        <v>9</v>
      </c>
      <c r="F6113" t="s">
        <v>120</v>
      </c>
      <c r="G6113" s="55">
        <v>23</v>
      </c>
      <c r="H6113" s="55" t="str">
        <f>IF(Customer[[#This Row],[Age]]&lt;=32,"18-32",IF(Customer[[#This Row],[Age]]&lt;=47,"33-47",IF(Customer[[#This Row],[Age]]&lt;=62,"48-62",IF(Customer[[#This Row],[Age]]&lt;=77,"63-77","78-92"))))</f>
        <v>18-32</v>
      </c>
      <c r="I6113" s="55">
        <v>9</v>
      </c>
      <c r="J6113" s="54">
        <v>168372.52</v>
      </c>
      <c r="K6113" s="55">
        <v>1</v>
      </c>
      <c r="L6113">
        <v>1</v>
      </c>
      <c r="M6113">
        <v>0</v>
      </c>
      <c r="N6113" s="54">
        <v>134676.72</v>
      </c>
      <c r="O6113">
        <v>0</v>
      </c>
      <c r="P6113" s="55">
        <v>0</v>
      </c>
      <c r="Q6113" s="55">
        <v>4</v>
      </c>
      <c r="R6113" t="s">
        <v>113</v>
      </c>
      <c r="S6113" s="55">
        <v>883</v>
      </c>
      <c r="T6113" s="55">
        <f>--(Customer[[#This Row],[Geography]]="Germany")</f>
        <v>0</v>
      </c>
      <c r="U6113" s="55">
        <f>--(Customer[[#This Row],[Geography]]="France")</f>
        <v>1</v>
      </c>
      <c r="V6113" s="55">
        <f>--(Customer[[#This Row],[Geography]]="Spain")</f>
        <v>0</v>
      </c>
    </row>
    <row r="6114" spans="1:22">
      <c r="A6114">
        <v>6113</v>
      </c>
      <c r="B6114">
        <v>15714750</v>
      </c>
      <c r="C6114" t="s">
        <v>2333</v>
      </c>
      <c r="D6114" s="54">
        <v>462</v>
      </c>
      <c r="E6114" t="s">
        <v>10</v>
      </c>
      <c r="F6114" t="s">
        <v>120</v>
      </c>
      <c r="G6114" s="55">
        <v>34</v>
      </c>
      <c r="H6114" s="55" t="str">
        <f>IF(Customer[[#This Row],[Age]]&lt;=32,"18-32",IF(Customer[[#This Row],[Age]]&lt;=47,"33-47",IF(Customer[[#This Row],[Age]]&lt;=62,"48-62",IF(Customer[[#This Row],[Age]]&lt;=77,"63-77","78-92"))))</f>
        <v>33-47</v>
      </c>
      <c r="I6114" s="55">
        <v>1</v>
      </c>
      <c r="J6114" s="54">
        <v>94682.559999999998</v>
      </c>
      <c r="K6114" s="55">
        <v>2</v>
      </c>
      <c r="L6114">
        <v>1</v>
      </c>
      <c r="M6114">
        <v>0</v>
      </c>
      <c r="N6114" s="54">
        <v>138478.20000000001</v>
      </c>
      <c r="O6114">
        <v>0</v>
      </c>
      <c r="P6114" s="55">
        <v>0</v>
      </c>
      <c r="Q6114" s="55">
        <v>5</v>
      </c>
      <c r="R6114" t="s">
        <v>130</v>
      </c>
      <c r="S6114" s="55">
        <v>747</v>
      </c>
      <c r="T6114" s="55">
        <f>--(Customer[[#This Row],[Geography]]="Germany")</f>
        <v>1</v>
      </c>
      <c r="U6114" s="55">
        <f>--(Customer[[#This Row],[Geography]]="France")</f>
        <v>0</v>
      </c>
      <c r="V6114" s="55">
        <f>--(Customer[[#This Row],[Geography]]="Spain")</f>
        <v>0</v>
      </c>
    </row>
    <row r="6115" spans="1:22">
      <c r="A6115">
        <v>6114</v>
      </c>
      <c r="B6115">
        <v>15648800</v>
      </c>
      <c r="C6115" t="s">
        <v>920</v>
      </c>
      <c r="D6115" s="54">
        <v>596</v>
      </c>
      <c r="E6115" t="s">
        <v>11</v>
      </c>
      <c r="F6115" t="s">
        <v>120</v>
      </c>
      <c r="G6115" s="55">
        <v>36</v>
      </c>
      <c r="H6115" s="55" t="str">
        <f>IF(Customer[[#This Row],[Age]]&lt;=32,"18-32",IF(Customer[[#This Row],[Age]]&lt;=47,"33-47",IF(Customer[[#This Row],[Age]]&lt;=62,"48-62",IF(Customer[[#This Row],[Age]]&lt;=77,"63-77","78-92"))))</f>
        <v>33-47</v>
      </c>
      <c r="I6115" s="55">
        <v>2</v>
      </c>
      <c r="J6115" s="54">
        <v>0</v>
      </c>
      <c r="K6115" s="55">
        <v>2</v>
      </c>
      <c r="L6115">
        <v>0</v>
      </c>
      <c r="M6115">
        <v>1</v>
      </c>
      <c r="N6115" s="54">
        <v>125557.95</v>
      </c>
      <c r="O6115">
        <v>0</v>
      </c>
      <c r="P6115" s="55">
        <v>0</v>
      </c>
      <c r="Q6115" s="55">
        <v>4</v>
      </c>
      <c r="R6115" t="s">
        <v>122</v>
      </c>
      <c r="S6115" s="55">
        <v>867</v>
      </c>
      <c r="T6115" s="55">
        <f>--(Customer[[#This Row],[Geography]]="Germany")</f>
        <v>0</v>
      </c>
      <c r="U6115" s="55">
        <f>--(Customer[[#This Row],[Geography]]="France")</f>
        <v>0</v>
      </c>
      <c r="V6115" s="55">
        <f>--(Customer[[#This Row],[Geography]]="Spain")</f>
        <v>1</v>
      </c>
    </row>
    <row r="6116" spans="1:22">
      <c r="A6116">
        <v>6115</v>
      </c>
      <c r="B6116">
        <v>15626147</v>
      </c>
      <c r="C6116" t="s">
        <v>668</v>
      </c>
      <c r="D6116" s="54">
        <v>627</v>
      </c>
      <c r="E6116" t="s">
        <v>9</v>
      </c>
      <c r="F6116" t="s">
        <v>112</v>
      </c>
      <c r="G6116" s="55">
        <v>44</v>
      </c>
      <c r="H6116" s="55" t="str">
        <f>IF(Customer[[#This Row],[Age]]&lt;=32,"18-32",IF(Customer[[#This Row],[Age]]&lt;=47,"33-47",IF(Customer[[#This Row],[Age]]&lt;=62,"48-62",IF(Customer[[#This Row],[Age]]&lt;=77,"63-77","78-92"))))</f>
        <v>33-47</v>
      </c>
      <c r="I6116" s="55">
        <v>5</v>
      </c>
      <c r="J6116" s="54">
        <v>0</v>
      </c>
      <c r="K6116" s="55">
        <v>2</v>
      </c>
      <c r="L6116">
        <v>1</v>
      </c>
      <c r="M6116">
        <v>0</v>
      </c>
      <c r="N6116" s="54">
        <v>82969.61</v>
      </c>
      <c r="O6116">
        <v>1</v>
      </c>
      <c r="P6116" s="55">
        <v>1</v>
      </c>
      <c r="Q6116" s="55">
        <v>5</v>
      </c>
      <c r="R6116" t="s">
        <v>122</v>
      </c>
      <c r="S6116" s="55">
        <v>396</v>
      </c>
      <c r="T6116" s="55">
        <f>--(Customer[[#This Row],[Geography]]="Germany")</f>
        <v>0</v>
      </c>
      <c r="U6116" s="55">
        <f>--(Customer[[#This Row],[Geography]]="France")</f>
        <v>1</v>
      </c>
      <c r="V6116" s="55">
        <f>--(Customer[[#This Row],[Geography]]="Spain")</f>
        <v>0</v>
      </c>
    </row>
    <row r="6117" spans="1:22">
      <c r="A6117">
        <v>6116</v>
      </c>
      <c r="B6117">
        <v>15626608</v>
      </c>
      <c r="C6117" t="s">
        <v>2334</v>
      </c>
      <c r="D6117" s="54">
        <v>494</v>
      </c>
      <c r="E6117" t="s">
        <v>9</v>
      </c>
      <c r="F6117" t="s">
        <v>120</v>
      </c>
      <c r="G6117" s="55">
        <v>40</v>
      </c>
      <c r="H6117" s="55" t="str">
        <f>IF(Customer[[#This Row],[Age]]&lt;=32,"18-32",IF(Customer[[#This Row],[Age]]&lt;=47,"33-47",IF(Customer[[#This Row],[Age]]&lt;=62,"48-62",IF(Customer[[#This Row],[Age]]&lt;=77,"63-77","78-92"))))</f>
        <v>33-47</v>
      </c>
      <c r="I6117" s="55">
        <v>7</v>
      </c>
      <c r="J6117" s="54">
        <v>0</v>
      </c>
      <c r="K6117" s="55">
        <v>2</v>
      </c>
      <c r="L6117">
        <v>0</v>
      </c>
      <c r="M6117">
        <v>1</v>
      </c>
      <c r="N6117" s="54">
        <v>158071.69</v>
      </c>
      <c r="O6117">
        <v>0</v>
      </c>
      <c r="P6117" s="55">
        <v>0</v>
      </c>
      <c r="Q6117" s="55">
        <v>4</v>
      </c>
      <c r="R6117" t="s">
        <v>117</v>
      </c>
      <c r="S6117" s="55">
        <v>910</v>
      </c>
      <c r="T6117" s="55">
        <f>--(Customer[[#This Row],[Geography]]="Germany")</f>
        <v>0</v>
      </c>
      <c r="U6117" s="55">
        <f>--(Customer[[#This Row],[Geography]]="France")</f>
        <v>1</v>
      </c>
      <c r="V6117" s="55">
        <f>--(Customer[[#This Row],[Geography]]="Spain")</f>
        <v>0</v>
      </c>
    </row>
    <row r="6118" spans="1:22">
      <c r="A6118">
        <v>6117</v>
      </c>
      <c r="B6118">
        <v>15723250</v>
      </c>
      <c r="C6118" t="s">
        <v>641</v>
      </c>
      <c r="D6118" s="54">
        <v>627</v>
      </c>
      <c r="E6118" t="s">
        <v>9</v>
      </c>
      <c r="F6118" t="s">
        <v>120</v>
      </c>
      <c r="G6118" s="55">
        <v>73</v>
      </c>
      <c r="H6118" s="55" t="str">
        <f>IF(Customer[[#This Row],[Age]]&lt;=32,"18-32",IF(Customer[[#This Row],[Age]]&lt;=47,"33-47",IF(Customer[[#This Row],[Age]]&lt;=62,"48-62",IF(Customer[[#This Row],[Age]]&lt;=77,"63-77","78-92"))))</f>
        <v>63-77</v>
      </c>
      <c r="I6118" s="55">
        <v>0</v>
      </c>
      <c r="J6118" s="54">
        <v>146329.73000000001</v>
      </c>
      <c r="K6118" s="55">
        <v>1</v>
      </c>
      <c r="L6118">
        <v>0</v>
      </c>
      <c r="M6118">
        <v>1</v>
      </c>
      <c r="N6118" s="54">
        <v>43615.67</v>
      </c>
      <c r="O6118">
        <v>0</v>
      </c>
      <c r="P6118" s="55">
        <v>0</v>
      </c>
      <c r="Q6118" s="55">
        <v>2</v>
      </c>
      <c r="R6118" t="s">
        <v>113</v>
      </c>
      <c r="S6118" s="55">
        <v>871</v>
      </c>
      <c r="T6118" s="55">
        <f>--(Customer[[#This Row],[Geography]]="Germany")</f>
        <v>0</v>
      </c>
      <c r="U6118" s="55">
        <f>--(Customer[[#This Row],[Geography]]="France")</f>
        <v>1</v>
      </c>
      <c r="V6118" s="55">
        <f>--(Customer[[#This Row],[Geography]]="Spain")</f>
        <v>0</v>
      </c>
    </row>
    <row r="6119" spans="1:22">
      <c r="A6119">
        <v>6118</v>
      </c>
      <c r="B6119">
        <v>15592583</v>
      </c>
      <c r="C6119" t="s">
        <v>2335</v>
      </c>
      <c r="D6119" s="54">
        <v>850</v>
      </c>
      <c r="E6119" t="s">
        <v>11</v>
      </c>
      <c r="F6119" t="s">
        <v>120</v>
      </c>
      <c r="G6119" s="55">
        <v>37</v>
      </c>
      <c r="H6119" s="55" t="str">
        <f>IF(Customer[[#This Row],[Age]]&lt;=32,"18-32",IF(Customer[[#This Row],[Age]]&lt;=47,"33-47",IF(Customer[[#This Row],[Age]]&lt;=62,"48-62",IF(Customer[[#This Row],[Age]]&lt;=77,"63-77","78-92"))))</f>
        <v>33-47</v>
      </c>
      <c r="I6119" s="55">
        <v>2</v>
      </c>
      <c r="J6119" s="54">
        <v>0</v>
      </c>
      <c r="K6119" s="55">
        <v>2</v>
      </c>
      <c r="L6119">
        <v>1</v>
      </c>
      <c r="M6119">
        <v>0</v>
      </c>
      <c r="N6119" s="54">
        <v>119969.99</v>
      </c>
      <c r="O6119">
        <v>0</v>
      </c>
      <c r="P6119" s="55">
        <v>0</v>
      </c>
      <c r="Q6119" s="55">
        <v>2</v>
      </c>
      <c r="R6119" t="s">
        <v>113</v>
      </c>
      <c r="S6119" s="55">
        <v>272</v>
      </c>
      <c r="T6119" s="55">
        <f>--(Customer[[#This Row],[Geography]]="Germany")</f>
        <v>0</v>
      </c>
      <c r="U6119" s="55">
        <f>--(Customer[[#This Row],[Geography]]="France")</f>
        <v>0</v>
      </c>
      <c r="V6119" s="55">
        <f>--(Customer[[#This Row],[Geography]]="Spain")</f>
        <v>1</v>
      </c>
    </row>
    <row r="6120" spans="1:22">
      <c r="A6120">
        <v>6119</v>
      </c>
      <c r="B6120">
        <v>15759381</v>
      </c>
      <c r="C6120" t="s">
        <v>873</v>
      </c>
      <c r="D6120" s="54">
        <v>632</v>
      </c>
      <c r="E6120" t="s">
        <v>9</v>
      </c>
      <c r="F6120" t="s">
        <v>112</v>
      </c>
      <c r="G6120" s="55">
        <v>49</v>
      </c>
      <c r="H6120" s="55" t="str">
        <f>IF(Customer[[#This Row],[Age]]&lt;=32,"18-32",IF(Customer[[#This Row],[Age]]&lt;=47,"33-47",IF(Customer[[#This Row],[Age]]&lt;=62,"48-62",IF(Customer[[#This Row],[Age]]&lt;=77,"63-77","78-92"))))</f>
        <v>48-62</v>
      </c>
      <c r="I6120" s="55">
        <v>5</v>
      </c>
      <c r="J6120" s="54">
        <v>167962.7</v>
      </c>
      <c r="K6120" s="55">
        <v>1</v>
      </c>
      <c r="L6120">
        <v>0</v>
      </c>
      <c r="M6120">
        <v>0</v>
      </c>
      <c r="N6120" s="54">
        <v>140201.21</v>
      </c>
      <c r="O6120">
        <v>0</v>
      </c>
      <c r="P6120" s="55">
        <v>0</v>
      </c>
      <c r="Q6120" s="55">
        <v>3</v>
      </c>
      <c r="R6120" t="s">
        <v>113</v>
      </c>
      <c r="S6120" s="55">
        <v>614</v>
      </c>
      <c r="T6120" s="55">
        <f>--(Customer[[#This Row],[Geography]]="Germany")</f>
        <v>0</v>
      </c>
      <c r="U6120" s="55">
        <f>--(Customer[[#This Row],[Geography]]="France")</f>
        <v>1</v>
      </c>
      <c r="V6120" s="55">
        <f>--(Customer[[#This Row],[Geography]]="Spain")</f>
        <v>0</v>
      </c>
    </row>
    <row r="6121" spans="1:22">
      <c r="A6121">
        <v>6120</v>
      </c>
      <c r="B6121">
        <v>15585241</v>
      </c>
      <c r="C6121" t="s">
        <v>1123</v>
      </c>
      <c r="D6121" s="54">
        <v>490</v>
      </c>
      <c r="E6121" t="s">
        <v>9</v>
      </c>
      <c r="F6121" t="s">
        <v>120</v>
      </c>
      <c r="G6121" s="55">
        <v>33</v>
      </c>
      <c r="H6121" s="55" t="str">
        <f>IF(Customer[[#This Row],[Age]]&lt;=32,"18-32",IF(Customer[[#This Row],[Age]]&lt;=47,"33-47",IF(Customer[[#This Row],[Age]]&lt;=62,"48-62",IF(Customer[[#This Row],[Age]]&lt;=77,"63-77","78-92"))))</f>
        <v>33-47</v>
      </c>
      <c r="I6121" s="55">
        <v>1</v>
      </c>
      <c r="J6121" s="54">
        <v>0</v>
      </c>
      <c r="K6121" s="55">
        <v>2</v>
      </c>
      <c r="L6121">
        <v>1</v>
      </c>
      <c r="M6121">
        <v>1</v>
      </c>
      <c r="N6121" s="54">
        <v>80792.83</v>
      </c>
      <c r="O6121">
        <v>0</v>
      </c>
      <c r="P6121" s="55">
        <v>0</v>
      </c>
      <c r="Q6121" s="55">
        <v>3</v>
      </c>
      <c r="R6121" t="s">
        <v>113</v>
      </c>
      <c r="S6121" s="55">
        <v>861</v>
      </c>
      <c r="T6121" s="55">
        <f>--(Customer[[#This Row],[Geography]]="Germany")</f>
        <v>0</v>
      </c>
      <c r="U6121" s="55">
        <f>--(Customer[[#This Row],[Geography]]="France")</f>
        <v>1</v>
      </c>
      <c r="V6121" s="55">
        <f>--(Customer[[#This Row],[Geography]]="Spain")</f>
        <v>0</v>
      </c>
    </row>
    <row r="6122" spans="1:22">
      <c r="A6122">
        <v>6121</v>
      </c>
      <c r="B6122">
        <v>15589358</v>
      </c>
      <c r="C6122" t="s">
        <v>621</v>
      </c>
      <c r="D6122" s="54">
        <v>715</v>
      </c>
      <c r="E6122" t="s">
        <v>9</v>
      </c>
      <c r="F6122" t="s">
        <v>120</v>
      </c>
      <c r="G6122" s="55">
        <v>40</v>
      </c>
      <c r="H6122" s="55" t="str">
        <f>IF(Customer[[#This Row],[Age]]&lt;=32,"18-32",IF(Customer[[#This Row],[Age]]&lt;=47,"33-47",IF(Customer[[#This Row],[Age]]&lt;=62,"48-62",IF(Customer[[#This Row],[Age]]&lt;=77,"63-77","78-92"))))</f>
        <v>33-47</v>
      </c>
      <c r="I6122" s="55">
        <v>7</v>
      </c>
      <c r="J6122" s="54">
        <v>0</v>
      </c>
      <c r="K6122" s="55">
        <v>1</v>
      </c>
      <c r="L6122">
        <v>1</v>
      </c>
      <c r="M6122">
        <v>1</v>
      </c>
      <c r="N6122" s="54">
        <v>141359.10999999999</v>
      </c>
      <c r="O6122">
        <v>0</v>
      </c>
      <c r="P6122" s="55">
        <v>0</v>
      </c>
      <c r="Q6122" s="55">
        <v>5</v>
      </c>
      <c r="R6122" t="s">
        <v>117</v>
      </c>
      <c r="S6122" s="55">
        <v>776</v>
      </c>
      <c r="T6122" s="55">
        <f>--(Customer[[#This Row],[Geography]]="Germany")</f>
        <v>0</v>
      </c>
      <c r="U6122" s="55">
        <f>--(Customer[[#This Row],[Geography]]="France")</f>
        <v>1</v>
      </c>
      <c r="V6122" s="55">
        <f>--(Customer[[#This Row],[Geography]]="Spain")</f>
        <v>0</v>
      </c>
    </row>
    <row r="6123" spans="1:22">
      <c r="A6123">
        <v>6122</v>
      </c>
      <c r="B6123">
        <v>15672704</v>
      </c>
      <c r="C6123" t="s">
        <v>1179</v>
      </c>
      <c r="D6123" s="54">
        <v>679</v>
      </c>
      <c r="E6123" t="s">
        <v>9</v>
      </c>
      <c r="F6123" t="s">
        <v>120</v>
      </c>
      <c r="G6123" s="55">
        <v>48</v>
      </c>
      <c r="H6123" s="55" t="str">
        <f>IF(Customer[[#This Row],[Age]]&lt;=32,"18-32",IF(Customer[[#This Row],[Age]]&lt;=47,"33-47",IF(Customer[[#This Row],[Age]]&lt;=62,"48-62",IF(Customer[[#This Row],[Age]]&lt;=77,"63-77","78-92"))))</f>
        <v>48-62</v>
      </c>
      <c r="I6123" s="55">
        <v>8</v>
      </c>
      <c r="J6123" s="54">
        <v>0</v>
      </c>
      <c r="K6123" s="55">
        <v>2</v>
      </c>
      <c r="L6123">
        <v>1</v>
      </c>
      <c r="M6123">
        <v>0</v>
      </c>
      <c r="N6123" s="54">
        <v>23344.94</v>
      </c>
      <c r="O6123">
        <v>0</v>
      </c>
      <c r="P6123" s="55">
        <v>0</v>
      </c>
      <c r="Q6123" s="55">
        <v>2</v>
      </c>
      <c r="R6123" t="s">
        <v>122</v>
      </c>
      <c r="S6123" s="55">
        <v>609</v>
      </c>
      <c r="T6123" s="55">
        <f>--(Customer[[#This Row],[Geography]]="Germany")</f>
        <v>0</v>
      </c>
      <c r="U6123" s="55">
        <f>--(Customer[[#This Row],[Geography]]="France")</f>
        <v>1</v>
      </c>
      <c r="V6123" s="55">
        <f>--(Customer[[#This Row],[Geography]]="Spain")</f>
        <v>0</v>
      </c>
    </row>
    <row r="6124" spans="1:22">
      <c r="A6124">
        <v>6123</v>
      </c>
      <c r="B6124">
        <v>15789955</v>
      </c>
      <c r="C6124" t="s">
        <v>855</v>
      </c>
      <c r="D6124" s="54">
        <v>619</v>
      </c>
      <c r="E6124" t="s">
        <v>9</v>
      </c>
      <c r="F6124" t="s">
        <v>120</v>
      </c>
      <c r="G6124" s="55">
        <v>44</v>
      </c>
      <c r="H6124" s="55" t="str">
        <f>IF(Customer[[#This Row],[Age]]&lt;=32,"18-32",IF(Customer[[#This Row],[Age]]&lt;=47,"33-47",IF(Customer[[#This Row],[Age]]&lt;=62,"48-62",IF(Customer[[#This Row],[Age]]&lt;=77,"63-77","78-92"))))</f>
        <v>33-47</v>
      </c>
      <c r="I6124" s="55">
        <v>3</v>
      </c>
      <c r="J6124" s="54">
        <v>116967.67999999999</v>
      </c>
      <c r="K6124" s="55">
        <v>1</v>
      </c>
      <c r="L6124">
        <v>1</v>
      </c>
      <c r="M6124">
        <v>0</v>
      </c>
      <c r="N6124" s="54">
        <v>5075.17</v>
      </c>
      <c r="O6124">
        <v>1</v>
      </c>
      <c r="P6124" s="55">
        <v>1</v>
      </c>
      <c r="Q6124" s="55">
        <v>5</v>
      </c>
      <c r="R6124" t="s">
        <v>113</v>
      </c>
      <c r="S6124" s="55">
        <v>716</v>
      </c>
      <c r="T6124" s="55">
        <f>--(Customer[[#This Row],[Geography]]="Germany")</f>
        <v>0</v>
      </c>
      <c r="U6124" s="55">
        <f>--(Customer[[#This Row],[Geography]]="France")</f>
        <v>1</v>
      </c>
      <c r="V6124" s="55">
        <f>--(Customer[[#This Row],[Geography]]="Spain")</f>
        <v>0</v>
      </c>
    </row>
    <row r="6125" spans="1:22">
      <c r="A6125">
        <v>6124</v>
      </c>
      <c r="B6125">
        <v>15596800</v>
      </c>
      <c r="C6125" t="s">
        <v>1075</v>
      </c>
      <c r="D6125" s="54">
        <v>465</v>
      </c>
      <c r="E6125" t="s">
        <v>11</v>
      </c>
      <c r="F6125" t="s">
        <v>112</v>
      </c>
      <c r="G6125" s="55">
        <v>33</v>
      </c>
      <c r="H6125" s="55" t="str">
        <f>IF(Customer[[#This Row],[Age]]&lt;=32,"18-32",IF(Customer[[#This Row],[Age]]&lt;=47,"33-47",IF(Customer[[#This Row],[Age]]&lt;=62,"48-62",IF(Customer[[#This Row],[Age]]&lt;=77,"63-77","78-92"))))</f>
        <v>33-47</v>
      </c>
      <c r="I6125" s="55">
        <v>6</v>
      </c>
      <c r="J6125" s="54">
        <v>0</v>
      </c>
      <c r="K6125" s="55">
        <v>2</v>
      </c>
      <c r="L6125">
        <v>1</v>
      </c>
      <c r="M6125">
        <v>1</v>
      </c>
      <c r="N6125" s="54">
        <v>95500.98</v>
      </c>
      <c r="O6125">
        <v>0</v>
      </c>
      <c r="P6125" s="55">
        <v>0</v>
      </c>
      <c r="Q6125" s="55">
        <v>4</v>
      </c>
      <c r="R6125" t="s">
        <v>130</v>
      </c>
      <c r="S6125" s="55">
        <v>927</v>
      </c>
      <c r="T6125" s="55">
        <f>--(Customer[[#This Row],[Geography]]="Germany")</f>
        <v>0</v>
      </c>
      <c r="U6125" s="55">
        <f>--(Customer[[#This Row],[Geography]]="France")</f>
        <v>0</v>
      </c>
      <c r="V6125" s="55">
        <f>--(Customer[[#This Row],[Geography]]="Spain")</f>
        <v>1</v>
      </c>
    </row>
    <row r="6126" spans="1:22">
      <c r="A6126">
        <v>6125</v>
      </c>
      <c r="B6126">
        <v>15627305</v>
      </c>
      <c r="C6126" t="s">
        <v>485</v>
      </c>
      <c r="D6126" s="54">
        <v>736</v>
      </c>
      <c r="E6126" t="s">
        <v>11</v>
      </c>
      <c r="F6126" t="s">
        <v>120</v>
      </c>
      <c r="G6126" s="55">
        <v>32</v>
      </c>
      <c r="H6126" s="55" t="str">
        <f>IF(Customer[[#This Row],[Age]]&lt;=32,"18-32",IF(Customer[[#This Row],[Age]]&lt;=47,"33-47",IF(Customer[[#This Row],[Age]]&lt;=62,"48-62",IF(Customer[[#This Row],[Age]]&lt;=77,"63-77","78-92"))))</f>
        <v>18-32</v>
      </c>
      <c r="I6126" s="55">
        <v>7</v>
      </c>
      <c r="J6126" s="54">
        <v>0</v>
      </c>
      <c r="K6126" s="55">
        <v>1</v>
      </c>
      <c r="L6126">
        <v>0</v>
      </c>
      <c r="M6126">
        <v>1</v>
      </c>
      <c r="N6126" s="54">
        <v>79082.62</v>
      </c>
      <c r="O6126">
        <v>0</v>
      </c>
      <c r="P6126" s="55">
        <v>0</v>
      </c>
      <c r="Q6126" s="55">
        <v>2</v>
      </c>
      <c r="R6126" t="s">
        <v>113</v>
      </c>
      <c r="S6126" s="55">
        <v>925</v>
      </c>
      <c r="T6126" s="55">
        <f>--(Customer[[#This Row],[Geography]]="Germany")</f>
        <v>0</v>
      </c>
      <c r="U6126" s="55">
        <f>--(Customer[[#This Row],[Geography]]="France")</f>
        <v>0</v>
      </c>
      <c r="V6126" s="55">
        <f>--(Customer[[#This Row],[Geography]]="Spain")</f>
        <v>1</v>
      </c>
    </row>
    <row r="6127" spans="1:22">
      <c r="A6127">
        <v>6126</v>
      </c>
      <c r="B6127">
        <v>15645316</v>
      </c>
      <c r="C6127" t="s">
        <v>765</v>
      </c>
      <c r="D6127" s="54">
        <v>501</v>
      </c>
      <c r="E6127" t="s">
        <v>10</v>
      </c>
      <c r="F6127" t="s">
        <v>112</v>
      </c>
      <c r="G6127" s="55">
        <v>34</v>
      </c>
      <c r="H6127" s="55" t="str">
        <f>IF(Customer[[#This Row],[Age]]&lt;=32,"18-32",IF(Customer[[#This Row],[Age]]&lt;=47,"33-47",IF(Customer[[#This Row],[Age]]&lt;=62,"48-62",IF(Customer[[#This Row],[Age]]&lt;=77,"63-77","78-92"))))</f>
        <v>33-47</v>
      </c>
      <c r="I6127" s="55">
        <v>7</v>
      </c>
      <c r="J6127" s="54">
        <v>93244.42</v>
      </c>
      <c r="K6127" s="55">
        <v>1</v>
      </c>
      <c r="L6127">
        <v>0</v>
      </c>
      <c r="M6127">
        <v>1</v>
      </c>
      <c r="N6127" s="54">
        <v>199805.63</v>
      </c>
      <c r="O6127">
        <v>0</v>
      </c>
      <c r="P6127" s="55">
        <v>0</v>
      </c>
      <c r="Q6127" s="55">
        <v>2</v>
      </c>
      <c r="R6127" t="s">
        <v>130</v>
      </c>
      <c r="S6127" s="55">
        <v>354</v>
      </c>
      <c r="T6127" s="55">
        <f>--(Customer[[#This Row],[Geography]]="Germany")</f>
        <v>1</v>
      </c>
      <c r="U6127" s="55">
        <f>--(Customer[[#This Row],[Geography]]="France")</f>
        <v>0</v>
      </c>
      <c r="V6127" s="55">
        <f>--(Customer[[#This Row],[Geography]]="Spain")</f>
        <v>0</v>
      </c>
    </row>
    <row r="6128" spans="1:22">
      <c r="A6128">
        <v>6127</v>
      </c>
      <c r="B6128">
        <v>15593973</v>
      </c>
      <c r="C6128" t="s">
        <v>2336</v>
      </c>
      <c r="D6128" s="54">
        <v>535</v>
      </c>
      <c r="E6128" t="s">
        <v>9</v>
      </c>
      <c r="F6128" t="s">
        <v>112</v>
      </c>
      <c r="G6128" s="55">
        <v>29</v>
      </c>
      <c r="H6128" s="55" t="str">
        <f>IF(Customer[[#This Row],[Age]]&lt;=32,"18-32",IF(Customer[[#This Row],[Age]]&lt;=47,"33-47",IF(Customer[[#This Row],[Age]]&lt;=62,"48-62",IF(Customer[[#This Row],[Age]]&lt;=77,"63-77","78-92"))))</f>
        <v>18-32</v>
      </c>
      <c r="I6128" s="55">
        <v>5</v>
      </c>
      <c r="J6128" s="54">
        <v>0</v>
      </c>
      <c r="K6128" s="55">
        <v>2</v>
      </c>
      <c r="L6128">
        <v>0</v>
      </c>
      <c r="M6128">
        <v>1</v>
      </c>
      <c r="N6128" s="54">
        <v>52709.55</v>
      </c>
      <c r="O6128">
        <v>0</v>
      </c>
      <c r="P6128" s="55">
        <v>0</v>
      </c>
      <c r="Q6128" s="55">
        <v>2</v>
      </c>
      <c r="R6128" t="s">
        <v>122</v>
      </c>
      <c r="S6128" s="55">
        <v>292</v>
      </c>
      <c r="T6128" s="55">
        <f>--(Customer[[#This Row],[Geography]]="Germany")</f>
        <v>0</v>
      </c>
      <c r="U6128" s="55">
        <f>--(Customer[[#This Row],[Geography]]="France")</f>
        <v>1</v>
      </c>
      <c r="V6128" s="55">
        <f>--(Customer[[#This Row],[Geography]]="Spain")</f>
        <v>0</v>
      </c>
    </row>
    <row r="6129" spans="1:22">
      <c r="A6129">
        <v>6128</v>
      </c>
      <c r="B6129">
        <v>15647301</v>
      </c>
      <c r="C6129" t="s">
        <v>407</v>
      </c>
      <c r="D6129" s="54">
        <v>759</v>
      </c>
      <c r="E6129" t="s">
        <v>9</v>
      </c>
      <c r="F6129" t="s">
        <v>112</v>
      </c>
      <c r="G6129" s="55">
        <v>33</v>
      </c>
      <c r="H6129" s="55" t="str">
        <f>IF(Customer[[#This Row],[Age]]&lt;=32,"18-32",IF(Customer[[#This Row],[Age]]&lt;=47,"33-47",IF(Customer[[#This Row],[Age]]&lt;=62,"48-62",IF(Customer[[#This Row],[Age]]&lt;=77,"63-77","78-92"))))</f>
        <v>33-47</v>
      </c>
      <c r="I6129" s="55">
        <v>2</v>
      </c>
      <c r="J6129" s="54">
        <v>0</v>
      </c>
      <c r="K6129" s="55">
        <v>2</v>
      </c>
      <c r="L6129">
        <v>1</v>
      </c>
      <c r="M6129">
        <v>0</v>
      </c>
      <c r="N6129" s="54">
        <v>56583.88</v>
      </c>
      <c r="O6129">
        <v>0</v>
      </c>
      <c r="P6129" s="55">
        <v>0</v>
      </c>
      <c r="Q6129" s="55">
        <v>1</v>
      </c>
      <c r="R6129" t="s">
        <v>122</v>
      </c>
      <c r="S6129" s="55">
        <v>428</v>
      </c>
      <c r="T6129" s="55">
        <f>--(Customer[[#This Row],[Geography]]="Germany")</f>
        <v>0</v>
      </c>
      <c r="U6129" s="55">
        <f>--(Customer[[#This Row],[Geography]]="France")</f>
        <v>1</v>
      </c>
      <c r="V6129" s="55">
        <f>--(Customer[[#This Row],[Geography]]="Spain")</f>
        <v>0</v>
      </c>
    </row>
    <row r="6130" spans="1:22">
      <c r="A6130">
        <v>6129</v>
      </c>
      <c r="B6130">
        <v>15750258</v>
      </c>
      <c r="C6130" t="s">
        <v>2337</v>
      </c>
      <c r="D6130" s="54">
        <v>819</v>
      </c>
      <c r="E6130" t="s">
        <v>9</v>
      </c>
      <c r="F6130" t="s">
        <v>120</v>
      </c>
      <c r="G6130" s="55">
        <v>35</v>
      </c>
      <c r="H6130" s="55" t="str">
        <f>IF(Customer[[#This Row],[Age]]&lt;=32,"18-32",IF(Customer[[#This Row],[Age]]&lt;=47,"33-47",IF(Customer[[#This Row],[Age]]&lt;=62,"48-62",IF(Customer[[#This Row],[Age]]&lt;=77,"63-77","78-92"))))</f>
        <v>33-47</v>
      </c>
      <c r="I6130" s="55">
        <v>1</v>
      </c>
      <c r="J6130" s="54">
        <v>0</v>
      </c>
      <c r="K6130" s="55">
        <v>2</v>
      </c>
      <c r="L6130">
        <v>0</v>
      </c>
      <c r="M6130">
        <v>1</v>
      </c>
      <c r="N6130" s="54">
        <v>3385.04</v>
      </c>
      <c r="O6130">
        <v>0</v>
      </c>
      <c r="P6130" s="55">
        <v>0</v>
      </c>
      <c r="Q6130" s="55">
        <v>1</v>
      </c>
      <c r="R6130" t="s">
        <v>117</v>
      </c>
      <c r="S6130" s="55">
        <v>521</v>
      </c>
      <c r="T6130" s="55">
        <f>--(Customer[[#This Row],[Geography]]="Germany")</f>
        <v>0</v>
      </c>
      <c r="U6130" s="55">
        <f>--(Customer[[#This Row],[Geography]]="France")</f>
        <v>1</v>
      </c>
      <c r="V6130" s="55">
        <f>--(Customer[[#This Row],[Geography]]="Spain")</f>
        <v>0</v>
      </c>
    </row>
    <row r="6131" spans="1:22">
      <c r="A6131">
        <v>6130</v>
      </c>
      <c r="B6131">
        <v>15685309</v>
      </c>
      <c r="C6131" t="s">
        <v>2338</v>
      </c>
      <c r="D6131" s="54">
        <v>533</v>
      </c>
      <c r="E6131" t="s">
        <v>10</v>
      </c>
      <c r="F6131" t="s">
        <v>120</v>
      </c>
      <c r="G6131" s="55">
        <v>43</v>
      </c>
      <c r="H6131" s="55" t="str">
        <f>IF(Customer[[#This Row],[Age]]&lt;=32,"18-32",IF(Customer[[#This Row],[Age]]&lt;=47,"33-47",IF(Customer[[#This Row],[Age]]&lt;=62,"48-62",IF(Customer[[#This Row],[Age]]&lt;=77,"63-77","78-92"))))</f>
        <v>33-47</v>
      </c>
      <c r="I6131" s="55">
        <v>4</v>
      </c>
      <c r="J6131" s="54">
        <v>80442.06</v>
      </c>
      <c r="K6131" s="55">
        <v>2</v>
      </c>
      <c r="L6131">
        <v>0</v>
      </c>
      <c r="M6131">
        <v>1</v>
      </c>
      <c r="N6131" s="54">
        <v>12537.42</v>
      </c>
      <c r="O6131">
        <v>0</v>
      </c>
      <c r="P6131" s="55">
        <v>0</v>
      </c>
      <c r="Q6131" s="55">
        <v>2</v>
      </c>
      <c r="R6131" t="s">
        <v>122</v>
      </c>
      <c r="S6131" s="55">
        <v>593</v>
      </c>
      <c r="T6131" s="55">
        <f>--(Customer[[#This Row],[Geography]]="Germany")</f>
        <v>1</v>
      </c>
      <c r="U6131" s="55">
        <f>--(Customer[[#This Row],[Geography]]="France")</f>
        <v>0</v>
      </c>
      <c r="V6131" s="55">
        <f>--(Customer[[#This Row],[Geography]]="Spain")</f>
        <v>0</v>
      </c>
    </row>
    <row r="6132" spans="1:22">
      <c r="A6132">
        <v>6131</v>
      </c>
      <c r="B6132">
        <v>15628205</v>
      </c>
      <c r="C6132" t="s">
        <v>427</v>
      </c>
      <c r="D6132" s="54">
        <v>632</v>
      </c>
      <c r="E6132" t="s">
        <v>10</v>
      </c>
      <c r="F6132" t="s">
        <v>112</v>
      </c>
      <c r="G6132" s="55">
        <v>35</v>
      </c>
      <c r="H6132" s="55" t="str">
        <f>IF(Customer[[#This Row],[Age]]&lt;=32,"18-32",IF(Customer[[#This Row],[Age]]&lt;=47,"33-47",IF(Customer[[#This Row],[Age]]&lt;=62,"48-62",IF(Customer[[#This Row],[Age]]&lt;=77,"63-77","78-92"))))</f>
        <v>33-47</v>
      </c>
      <c r="I6132" s="55">
        <v>2</v>
      </c>
      <c r="J6132" s="54">
        <v>150561.03</v>
      </c>
      <c r="K6132" s="55">
        <v>2</v>
      </c>
      <c r="L6132">
        <v>0</v>
      </c>
      <c r="M6132">
        <v>0</v>
      </c>
      <c r="N6132" s="54">
        <v>64722.61</v>
      </c>
      <c r="O6132">
        <v>0</v>
      </c>
      <c r="P6132" s="55">
        <v>0</v>
      </c>
      <c r="Q6132" s="55">
        <v>1</v>
      </c>
      <c r="R6132" t="s">
        <v>117</v>
      </c>
      <c r="S6132" s="55">
        <v>506</v>
      </c>
      <c r="T6132" s="55">
        <f>--(Customer[[#This Row],[Geography]]="Germany")</f>
        <v>1</v>
      </c>
      <c r="U6132" s="55">
        <f>--(Customer[[#This Row],[Geography]]="France")</f>
        <v>0</v>
      </c>
      <c r="V6132" s="55">
        <f>--(Customer[[#This Row],[Geography]]="Spain")</f>
        <v>0</v>
      </c>
    </row>
    <row r="6133" spans="1:22">
      <c r="A6133">
        <v>6132</v>
      </c>
      <c r="B6133">
        <v>15733974</v>
      </c>
      <c r="C6133" t="s">
        <v>69</v>
      </c>
      <c r="D6133" s="54">
        <v>686</v>
      </c>
      <c r="E6133" t="s">
        <v>9</v>
      </c>
      <c r="F6133" t="s">
        <v>120</v>
      </c>
      <c r="G6133" s="55">
        <v>60</v>
      </c>
      <c r="H6133" s="55" t="str">
        <f>IF(Customer[[#This Row],[Age]]&lt;=32,"18-32",IF(Customer[[#This Row],[Age]]&lt;=47,"33-47",IF(Customer[[#This Row],[Age]]&lt;=62,"48-62",IF(Customer[[#This Row],[Age]]&lt;=77,"63-77","78-92"))))</f>
        <v>48-62</v>
      </c>
      <c r="I6133" s="55">
        <v>9</v>
      </c>
      <c r="J6133" s="54">
        <v>0</v>
      </c>
      <c r="K6133" s="55">
        <v>3</v>
      </c>
      <c r="L6133">
        <v>1</v>
      </c>
      <c r="M6133">
        <v>1</v>
      </c>
      <c r="N6133" s="54">
        <v>75246.210000000006</v>
      </c>
      <c r="O6133">
        <v>1</v>
      </c>
      <c r="P6133" s="55">
        <v>1</v>
      </c>
      <c r="Q6133" s="55">
        <v>4</v>
      </c>
      <c r="R6133" t="s">
        <v>117</v>
      </c>
      <c r="S6133" s="55">
        <v>295</v>
      </c>
      <c r="T6133" s="55">
        <f>--(Customer[[#This Row],[Geography]]="Germany")</f>
        <v>0</v>
      </c>
      <c r="U6133" s="55">
        <f>--(Customer[[#This Row],[Geography]]="France")</f>
        <v>1</v>
      </c>
      <c r="V6133" s="55">
        <f>--(Customer[[#This Row],[Geography]]="Spain")</f>
        <v>0</v>
      </c>
    </row>
    <row r="6134" spans="1:22">
      <c r="A6134">
        <v>6133</v>
      </c>
      <c r="B6134">
        <v>15762110</v>
      </c>
      <c r="C6134" t="s">
        <v>324</v>
      </c>
      <c r="D6134" s="54">
        <v>687</v>
      </c>
      <c r="E6134" t="s">
        <v>9</v>
      </c>
      <c r="F6134" t="s">
        <v>112</v>
      </c>
      <c r="G6134" s="55">
        <v>34</v>
      </c>
      <c r="H6134" s="55" t="str">
        <f>IF(Customer[[#This Row],[Age]]&lt;=32,"18-32",IF(Customer[[#This Row],[Age]]&lt;=47,"33-47",IF(Customer[[#This Row],[Age]]&lt;=62,"48-62",IF(Customer[[#This Row],[Age]]&lt;=77,"63-77","78-92"))))</f>
        <v>33-47</v>
      </c>
      <c r="I6134" s="55">
        <v>9</v>
      </c>
      <c r="J6134" s="54">
        <v>125474.44</v>
      </c>
      <c r="K6134" s="55">
        <v>1</v>
      </c>
      <c r="L6134">
        <v>1</v>
      </c>
      <c r="M6134">
        <v>0</v>
      </c>
      <c r="N6134" s="54">
        <v>198929.84</v>
      </c>
      <c r="O6134">
        <v>0</v>
      </c>
      <c r="P6134" s="55">
        <v>0</v>
      </c>
      <c r="Q6134" s="55">
        <v>1</v>
      </c>
      <c r="R6134" t="s">
        <v>117</v>
      </c>
      <c r="S6134" s="55">
        <v>565</v>
      </c>
      <c r="T6134" s="55">
        <f>--(Customer[[#This Row],[Geography]]="Germany")</f>
        <v>0</v>
      </c>
      <c r="U6134" s="55">
        <f>--(Customer[[#This Row],[Geography]]="France")</f>
        <v>1</v>
      </c>
      <c r="V6134" s="55">
        <f>--(Customer[[#This Row],[Geography]]="Spain")</f>
        <v>0</v>
      </c>
    </row>
    <row r="6135" spans="1:22">
      <c r="A6135">
        <v>6134</v>
      </c>
      <c r="B6135">
        <v>15706899</v>
      </c>
      <c r="C6135" t="s">
        <v>437</v>
      </c>
      <c r="D6135" s="54">
        <v>667</v>
      </c>
      <c r="E6135" t="s">
        <v>10</v>
      </c>
      <c r="F6135" t="s">
        <v>112</v>
      </c>
      <c r="G6135" s="55">
        <v>33</v>
      </c>
      <c r="H6135" s="55" t="str">
        <f>IF(Customer[[#This Row],[Age]]&lt;=32,"18-32",IF(Customer[[#This Row],[Age]]&lt;=47,"33-47",IF(Customer[[#This Row],[Age]]&lt;=62,"48-62",IF(Customer[[#This Row],[Age]]&lt;=77,"63-77","78-92"))))</f>
        <v>33-47</v>
      </c>
      <c r="I6135" s="55">
        <v>4</v>
      </c>
      <c r="J6135" s="54">
        <v>127076.68</v>
      </c>
      <c r="K6135" s="55">
        <v>2</v>
      </c>
      <c r="L6135">
        <v>1</v>
      </c>
      <c r="M6135">
        <v>0</v>
      </c>
      <c r="N6135" s="54">
        <v>69011.66</v>
      </c>
      <c r="O6135">
        <v>0</v>
      </c>
      <c r="P6135" s="55">
        <v>0</v>
      </c>
      <c r="Q6135" s="55">
        <v>5</v>
      </c>
      <c r="R6135" t="s">
        <v>130</v>
      </c>
      <c r="S6135" s="55">
        <v>910</v>
      </c>
      <c r="T6135" s="55">
        <f>--(Customer[[#This Row],[Geography]]="Germany")</f>
        <v>1</v>
      </c>
      <c r="U6135" s="55">
        <f>--(Customer[[#This Row],[Geography]]="France")</f>
        <v>0</v>
      </c>
      <c r="V6135" s="55">
        <f>--(Customer[[#This Row],[Geography]]="Spain")</f>
        <v>0</v>
      </c>
    </row>
    <row r="6136" spans="1:22">
      <c r="A6136">
        <v>6135</v>
      </c>
      <c r="B6136">
        <v>15732660</v>
      </c>
      <c r="C6136" t="s">
        <v>342</v>
      </c>
      <c r="D6136" s="54">
        <v>699</v>
      </c>
      <c r="E6136" t="s">
        <v>11</v>
      </c>
      <c r="F6136" t="s">
        <v>112</v>
      </c>
      <c r="G6136" s="55">
        <v>25</v>
      </c>
      <c r="H6136" s="55" t="str">
        <f>IF(Customer[[#This Row],[Age]]&lt;=32,"18-32",IF(Customer[[#This Row],[Age]]&lt;=47,"33-47",IF(Customer[[#This Row],[Age]]&lt;=62,"48-62",IF(Customer[[#This Row],[Age]]&lt;=77,"63-77","78-92"))))</f>
        <v>18-32</v>
      </c>
      <c r="I6136" s="55">
        <v>8</v>
      </c>
      <c r="J6136" s="54">
        <v>0</v>
      </c>
      <c r="K6136" s="55">
        <v>2</v>
      </c>
      <c r="L6136">
        <v>1</v>
      </c>
      <c r="M6136">
        <v>1</v>
      </c>
      <c r="N6136" s="54">
        <v>52404.47</v>
      </c>
      <c r="O6136">
        <v>0</v>
      </c>
      <c r="P6136" s="55">
        <v>0</v>
      </c>
      <c r="Q6136" s="55">
        <v>5</v>
      </c>
      <c r="R6136" t="s">
        <v>122</v>
      </c>
      <c r="S6136" s="55">
        <v>248</v>
      </c>
      <c r="T6136" s="55">
        <f>--(Customer[[#This Row],[Geography]]="Germany")</f>
        <v>0</v>
      </c>
      <c r="U6136" s="55">
        <f>--(Customer[[#This Row],[Geography]]="France")</f>
        <v>0</v>
      </c>
      <c r="V6136" s="55">
        <f>--(Customer[[#This Row],[Geography]]="Spain")</f>
        <v>1</v>
      </c>
    </row>
    <row r="6137" spans="1:22">
      <c r="A6137">
        <v>6136</v>
      </c>
      <c r="B6137">
        <v>15656121</v>
      </c>
      <c r="C6137" t="s">
        <v>1558</v>
      </c>
      <c r="D6137" s="54">
        <v>497</v>
      </c>
      <c r="E6137" t="s">
        <v>11</v>
      </c>
      <c r="F6137" t="s">
        <v>120</v>
      </c>
      <c r="G6137" s="55">
        <v>37</v>
      </c>
      <c r="H6137" s="55" t="str">
        <f>IF(Customer[[#This Row],[Age]]&lt;=32,"18-32",IF(Customer[[#This Row],[Age]]&lt;=47,"33-47",IF(Customer[[#This Row],[Age]]&lt;=62,"48-62",IF(Customer[[#This Row],[Age]]&lt;=77,"63-77","78-92"))))</f>
        <v>33-47</v>
      </c>
      <c r="I6137" s="55">
        <v>8</v>
      </c>
      <c r="J6137" s="54">
        <v>128650.11</v>
      </c>
      <c r="K6137" s="55">
        <v>2</v>
      </c>
      <c r="L6137">
        <v>1</v>
      </c>
      <c r="M6137">
        <v>1</v>
      </c>
      <c r="N6137" s="54">
        <v>163641.53</v>
      </c>
      <c r="O6137">
        <v>0</v>
      </c>
      <c r="P6137" s="55">
        <v>0</v>
      </c>
      <c r="Q6137" s="55">
        <v>1</v>
      </c>
      <c r="R6137" t="s">
        <v>122</v>
      </c>
      <c r="S6137" s="55">
        <v>525</v>
      </c>
      <c r="T6137" s="55">
        <f>--(Customer[[#This Row],[Geography]]="Germany")</f>
        <v>0</v>
      </c>
      <c r="U6137" s="55">
        <f>--(Customer[[#This Row],[Geography]]="France")</f>
        <v>0</v>
      </c>
      <c r="V6137" s="55">
        <f>--(Customer[[#This Row],[Geography]]="Spain")</f>
        <v>1</v>
      </c>
    </row>
    <row r="6138" spans="1:22">
      <c r="A6138">
        <v>6137</v>
      </c>
      <c r="B6138">
        <v>15614220</v>
      </c>
      <c r="C6138" t="s">
        <v>984</v>
      </c>
      <c r="D6138" s="54">
        <v>780</v>
      </c>
      <c r="E6138" t="s">
        <v>11</v>
      </c>
      <c r="F6138" t="s">
        <v>112</v>
      </c>
      <c r="G6138" s="55">
        <v>33</v>
      </c>
      <c r="H6138" s="55" t="str">
        <f>IF(Customer[[#This Row],[Age]]&lt;=32,"18-32",IF(Customer[[#This Row],[Age]]&lt;=47,"33-47",IF(Customer[[#This Row],[Age]]&lt;=62,"48-62",IF(Customer[[#This Row],[Age]]&lt;=77,"63-77","78-92"))))</f>
        <v>33-47</v>
      </c>
      <c r="I6138" s="55">
        <v>6</v>
      </c>
      <c r="J6138" s="54">
        <v>145580.60999999999</v>
      </c>
      <c r="K6138" s="55">
        <v>1</v>
      </c>
      <c r="L6138">
        <v>1</v>
      </c>
      <c r="M6138">
        <v>1</v>
      </c>
      <c r="N6138" s="54">
        <v>154598.56</v>
      </c>
      <c r="O6138">
        <v>0</v>
      </c>
      <c r="P6138" s="55">
        <v>0</v>
      </c>
      <c r="Q6138" s="55">
        <v>4</v>
      </c>
      <c r="R6138" t="s">
        <v>117</v>
      </c>
      <c r="S6138" s="55">
        <v>610</v>
      </c>
      <c r="T6138" s="55">
        <f>--(Customer[[#This Row],[Geography]]="Germany")</f>
        <v>0</v>
      </c>
      <c r="U6138" s="55">
        <f>--(Customer[[#This Row],[Geography]]="France")</f>
        <v>0</v>
      </c>
      <c r="V6138" s="55">
        <f>--(Customer[[#This Row],[Geography]]="Spain")</f>
        <v>1</v>
      </c>
    </row>
    <row r="6139" spans="1:22">
      <c r="A6139">
        <v>6138</v>
      </c>
      <c r="B6139">
        <v>15645269</v>
      </c>
      <c r="C6139" t="s">
        <v>755</v>
      </c>
      <c r="D6139" s="54">
        <v>652</v>
      </c>
      <c r="E6139" t="s">
        <v>9</v>
      </c>
      <c r="F6139" t="s">
        <v>112</v>
      </c>
      <c r="G6139" s="55">
        <v>51</v>
      </c>
      <c r="H6139" s="55" t="str">
        <f>IF(Customer[[#This Row],[Age]]&lt;=32,"18-32",IF(Customer[[#This Row],[Age]]&lt;=47,"33-47",IF(Customer[[#This Row],[Age]]&lt;=62,"48-62",IF(Customer[[#This Row],[Age]]&lt;=77,"63-77","78-92"))))</f>
        <v>48-62</v>
      </c>
      <c r="I6139" s="55">
        <v>3</v>
      </c>
      <c r="J6139" s="54">
        <v>0</v>
      </c>
      <c r="K6139" s="55">
        <v>1</v>
      </c>
      <c r="L6139">
        <v>1</v>
      </c>
      <c r="M6139">
        <v>0</v>
      </c>
      <c r="N6139" s="54">
        <v>173989.47</v>
      </c>
      <c r="O6139">
        <v>1</v>
      </c>
      <c r="P6139" s="55">
        <v>1</v>
      </c>
      <c r="Q6139" s="55">
        <v>1</v>
      </c>
      <c r="R6139" t="s">
        <v>113</v>
      </c>
      <c r="S6139" s="55">
        <v>673</v>
      </c>
      <c r="T6139" s="55">
        <f>--(Customer[[#This Row],[Geography]]="Germany")</f>
        <v>0</v>
      </c>
      <c r="U6139" s="55">
        <f>--(Customer[[#This Row],[Geography]]="France")</f>
        <v>1</v>
      </c>
      <c r="V6139" s="55">
        <f>--(Customer[[#This Row],[Geography]]="Spain")</f>
        <v>0</v>
      </c>
    </row>
    <row r="6140" spans="1:22">
      <c r="A6140">
        <v>6139</v>
      </c>
      <c r="B6140">
        <v>15698510</v>
      </c>
      <c r="C6140" t="s">
        <v>1375</v>
      </c>
      <c r="D6140" s="54">
        <v>477</v>
      </c>
      <c r="E6140" t="s">
        <v>9</v>
      </c>
      <c r="F6140" t="s">
        <v>120</v>
      </c>
      <c r="G6140" s="55">
        <v>47</v>
      </c>
      <c r="H6140" s="55" t="str">
        <f>IF(Customer[[#This Row],[Age]]&lt;=32,"18-32",IF(Customer[[#This Row],[Age]]&lt;=47,"33-47",IF(Customer[[#This Row],[Age]]&lt;=62,"48-62",IF(Customer[[#This Row],[Age]]&lt;=77,"63-77","78-92"))))</f>
        <v>33-47</v>
      </c>
      <c r="I6140" s="55">
        <v>9</v>
      </c>
      <c r="J6140" s="54">
        <v>144900.57999999999</v>
      </c>
      <c r="K6140" s="55">
        <v>1</v>
      </c>
      <c r="L6140">
        <v>1</v>
      </c>
      <c r="M6140">
        <v>0</v>
      </c>
      <c r="N6140" s="54">
        <v>61315.37</v>
      </c>
      <c r="O6140">
        <v>1</v>
      </c>
      <c r="P6140" s="55">
        <v>1</v>
      </c>
      <c r="Q6140" s="55">
        <v>4</v>
      </c>
      <c r="R6140" t="s">
        <v>117</v>
      </c>
      <c r="S6140" s="55">
        <v>498</v>
      </c>
      <c r="T6140" s="55">
        <f>--(Customer[[#This Row],[Geography]]="Germany")</f>
        <v>0</v>
      </c>
      <c r="U6140" s="55">
        <f>--(Customer[[#This Row],[Geography]]="France")</f>
        <v>1</v>
      </c>
      <c r="V6140" s="55">
        <f>--(Customer[[#This Row],[Geography]]="Spain")</f>
        <v>0</v>
      </c>
    </row>
    <row r="6141" spans="1:22">
      <c r="A6141">
        <v>6140</v>
      </c>
      <c r="B6141">
        <v>15569247</v>
      </c>
      <c r="C6141" t="s">
        <v>465</v>
      </c>
      <c r="D6141" s="54">
        <v>652</v>
      </c>
      <c r="E6141" t="s">
        <v>9</v>
      </c>
      <c r="F6141" t="s">
        <v>112</v>
      </c>
      <c r="G6141" s="55">
        <v>37</v>
      </c>
      <c r="H6141" s="55" t="str">
        <f>IF(Customer[[#This Row],[Age]]&lt;=32,"18-32",IF(Customer[[#This Row],[Age]]&lt;=47,"33-47",IF(Customer[[#This Row],[Age]]&lt;=62,"48-62",IF(Customer[[#This Row],[Age]]&lt;=77,"63-77","78-92"))))</f>
        <v>33-47</v>
      </c>
      <c r="I6141" s="55">
        <v>4</v>
      </c>
      <c r="J6141" s="54">
        <v>0</v>
      </c>
      <c r="K6141" s="55">
        <v>2</v>
      </c>
      <c r="L6141">
        <v>1</v>
      </c>
      <c r="M6141">
        <v>0</v>
      </c>
      <c r="N6141" s="54">
        <v>143393.24</v>
      </c>
      <c r="O6141">
        <v>0</v>
      </c>
      <c r="P6141" s="55">
        <v>0</v>
      </c>
      <c r="Q6141" s="55">
        <v>4</v>
      </c>
      <c r="R6141" t="s">
        <v>122</v>
      </c>
      <c r="S6141" s="55">
        <v>590</v>
      </c>
      <c r="T6141" s="55">
        <f>--(Customer[[#This Row],[Geography]]="Germany")</f>
        <v>0</v>
      </c>
      <c r="U6141" s="55">
        <f>--(Customer[[#This Row],[Geography]]="France")</f>
        <v>1</v>
      </c>
      <c r="V6141" s="55">
        <f>--(Customer[[#This Row],[Geography]]="Spain")</f>
        <v>0</v>
      </c>
    </row>
    <row r="6142" spans="1:22">
      <c r="A6142">
        <v>6141</v>
      </c>
      <c r="B6142">
        <v>15566251</v>
      </c>
      <c r="C6142" t="s">
        <v>1093</v>
      </c>
      <c r="D6142" s="54">
        <v>488</v>
      </c>
      <c r="E6142" t="s">
        <v>9</v>
      </c>
      <c r="F6142" t="s">
        <v>112</v>
      </c>
      <c r="G6142" s="55">
        <v>31</v>
      </c>
      <c r="H6142" s="55" t="str">
        <f>IF(Customer[[#This Row],[Age]]&lt;=32,"18-32",IF(Customer[[#This Row],[Age]]&lt;=47,"33-47",IF(Customer[[#This Row],[Age]]&lt;=62,"48-62",IF(Customer[[#This Row],[Age]]&lt;=77,"63-77","78-92"))))</f>
        <v>18-32</v>
      </c>
      <c r="I6142" s="55">
        <v>8</v>
      </c>
      <c r="J6142" s="54">
        <v>97588.6</v>
      </c>
      <c r="K6142" s="55">
        <v>1</v>
      </c>
      <c r="L6142">
        <v>0</v>
      </c>
      <c r="M6142">
        <v>0</v>
      </c>
      <c r="N6142" s="54">
        <v>124210.53</v>
      </c>
      <c r="O6142">
        <v>0</v>
      </c>
      <c r="P6142" s="55">
        <v>0</v>
      </c>
      <c r="Q6142" s="55">
        <v>2</v>
      </c>
      <c r="R6142" t="s">
        <v>122</v>
      </c>
      <c r="S6142" s="55">
        <v>712</v>
      </c>
      <c r="T6142" s="55">
        <f>--(Customer[[#This Row],[Geography]]="Germany")</f>
        <v>0</v>
      </c>
      <c r="U6142" s="55">
        <f>--(Customer[[#This Row],[Geography]]="France")</f>
        <v>1</v>
      </c>
      <c r="V6142" s="55">
        <f>--(Customer[[#This Row],[Geography]]="Spain")</f>
        <v>0</v>
      </c>
    </row>
    <row r="6143" spans="1:22">
      <c r="A6143">
        <v>6142</v>
      </c>
      <c r="B6143">
        <v>15716134</v>
      </c>
      <c r="C6143" t="s">
        <v>380</v>
      </c>
      <c r="D6143" s="54">
        <v>572</v>
      </c>
      <c r="E6143" t="s">
        <v>9</v>
      </c>
      <c r="F6143" t="s">
        <v>120</v>
      </c>
      <c r="G6143" s="55">
        <v>24</v>
      </c>
      <c r="H6143" s="55" t="str">
        <f>IF(Customer[[#This Row],[Age]]&lt;=32,"18-32",IF(Customer[[#This Row],[Age]]&lt;=47,"33-47",IF(Customer[[#This Row],[Age]]&lt;=62,"48-62",IF(Customer[[#This Row],[Age]]&lt;=77,"63-77","78-92"))))</f>
        <v>18-32</v>
      </c>
      <c r="I6143" s="55">
        <v>1</v>
      </c>
      <c r="J6143" s="54">
        <v>0</v>
      </c>
      <c r="K6143" s="55">
        <v>2</v>
      </c>
      <c r="L6143">
        <v>1</v>
      </c>
      <c r="M6143">
        <v>1</v>
      </c>
      <c r="N6143" s="54">
        <v>151460.84</v>
      </c>
      <c r="O6143">
        <v>0</v>
      </c>
      <c r="P6143" s="55">
        <v>0</v>
      </c>
      <c r="Q6143" s="55">
        <v>3</v>
      </c>
      <c r="R6143" t="s">
        <v>117</v>
      </c>
      <c r="S6143" s="55">
        <v>827</v>
      </c>
      <c r="T6143" s="55">
        <f>--(Customer[[#This Row],[Geography]]="Germany")</f>
        <v>0</v>
      </c>
      <c r="U6143" s="55">
        <f>--(Customer[[#This Row],[Geography]]="France")</f>
        <v>1</v>
      </c>
      <c r="V6143" s="55">
        <f>--(Customer[[#This Row],[Geography]]="Spain")</f>
        <v>0</v>
      </c>
    </row>
    <row r="6144" spans="1:22">
      <c r="A6144">
        <v>6143</v>
      </c>
      <c r="B6144">
        <v>15763625</v>
      </c>
      <c r="C6144" t="s">
        <v>2339</v>
      </c>
      <c r="D6144" s="54">
        <v>755</v>
      </c>
      <c r="E6144" t="s">
        <v>9</v>
      </c>
      <c r="F6144" t="s">
        <v>112</v>
      </c>
      <c r="G6144" s="55">
        <v>38</v>
      </c>
      <c r="H6144" s="55" t="str">
        <f>IF(Customer[[#This Row],[Age]]&lt;=32,"18-32",IF(Customer[[#This Row],[Age]]&lt;=47,"33-47",IF(Customer[[#This Row],[Age]]&lt;=62,"48-62",IF(Customer[[#This Row],[Age]]&lt;=77,"63-77","78-92"))))</f>
        <v>33-47</v>
      </c>
      <c r="I6144" s="55">
        <v>1</v>
      </c>
      <c r="J6144" s="54">
        <v>0</v>
      </c>
      <c r="K6144" s="55">
        <v>2</v>
      </c>
      <c r="L6144">
        <v>1</v>
      </c>
      <c r="M6144">
        <v>0</v>
      </c>
      <c r="N6144" s="54">
        <v>20734.810000000001</v>
      </c>
      <c r="O6144">
        <v>0</v>
      </c>
      <c r="P6144" s="55">
        <v>0</v>
      </c>
      <c r="Q6144" s="55">
        <v>4</v>
      </c>
      <c r="R6144" t="s">
        <v>117</v>
      </c>
      <c r="S6144" s="55">
        <v>644</v>
      </c>
      <c r="T6144" s="55">
        <f>--(Customer[[#This Row],[Geography]]="Germany")</f>
        <v>0</v>
      </c>
      <c r="U6144" s="55">
        <f>--(Customer[[#This Row],[Geography]]="France")</f>
        <v>1</v>
      </c>
      <c r="V6144" s="55">
        <f>--(Customer[[#This Row],[Geography]]="Spain")</f>
        <v>0</v>
      </c>
    </row>
    <row r="6145" spans="1:22">
      <c r="A6145">
        <v>6144</v>
      </c>
      <c r="B6145">
        <v>15605965</v>
      </c>
      <c r="C6145" t="s">
        <v>199</v>
      </c>
      <c r="D6145" s="54">
        <v>779</v>
      </c>
      <c r="E6145" t="s">
        <v>10</v>
      </c>
      <c r="F6145" t="s">
        <v>112</v>
      </c>
      <c r="G6145" s="55">
        <v>24</v>
      </c>
      <c r="H6145" s="55" t="str">
        <f>IF(Customer[[#This Row],[Age]]&lt;=32,"18-32",IF(Customer[[#This Row],[Age]]&lt;=47,"33-47",IF(Customer[[#This Row],[Age]]&lt;=62,"48-62",IF(Customer[[#This Row],[Age]]&lt;=77,"63-77","78-92"))))</f>
        <v>18-32</v>
      </c>
      <c r="I6145" s="55">
        <v>10</v>
      </c>
      <c r="J6145" s="54">
        <v>122200.31</v>
      </c>
      <c r="K6145" s="55">
        <v>2</v>
      </c>
      <c r="L6145">
        <v>1</v>
      </c>
      <c r="M6145">
        <v>0</v>
      </c>
      <c r="N6145" s="54">
        <v>43705.56</v>
      </c>
      <c r="O6145">
        <v>0</v>
      </c>
      <c r="P6145" s="55">
        <v>0</v>
      </c>
      <c r="Q6145" s="55">
        <v>1</v>
      </c>
      <c r="R6145" t="s">
        <v>122</v>
      </c>
      <c r="S6145" s="55">
        <v>974</v>
      </c>
      <c r="T6145" s="55">
        <f>--(Customer[[#This Row],[Geography]]="Germany")</f>
        <v>1</v>
      </c>
      <c r="U6145" s="55">
        <f>--(Customer[[#This Row],[Geography]]="France")</f>
        <v>0</v>
      </c>
      <c r="V6145" s="55">
        <f>--(Customer[[#This Row],[Geography]]="Spain")</f>
        <v>0</v>
      </c>
    </row>
    <row r="6146" spans="1:22">
      <c r="A6146">
        <v>6145</v>
      </c>
      <c r="B6146">
        <v>15694821</v>
      </c>
      <c r="C6146" t="s">
        <v>393</v>
      </c>
      <c r="D6146" s="54">
        <v>693</v>
      </c>
      <c r="E6146" t="s">
        <v>11</v>
      </c>
      <c r="F6146" t="s">
        <v>112</v>
      </c>
      <c r="G6146" s="55">
        <v>46</v>
      </c>
      <c r="H6146" s="55" t="str">
        <f>IF(Customer[[#This Row],[Age]]&lt;=32,"18-32",IF(Customer[[#This Row],[Age]]&lt;=47,"33-47",IF(Customer[[#This Row],[Age]]&lt;=62,"48-62",IF(Customer[[#This Row],[Age]]&lt;=77,"63-77","78-92"))))</f>
        <v>33-47</v>
      </c>
      <c r="I6146" s="55">
        <v>3</v>
      </c>
      <c r="J6146" s="54">
        <v>151709.32999999999</v>
      </c>
      <c r="K6146" s="55">
        <v>1</v>
      </c>
      <c r="L6146">
        <v>1</v>
      </c>
      <c r="M6146">
        <v>0</v>
      </c>
      <c r="N6146" s="54">
        <v>180736.24</v>
      </c>
      <c r="O6146">
        <v>0</v>
      </c>
      <c r="P6146" s="55">
        <v>0</v>
      </c>
      <c r="Q6146" s="55">
        <v>1</v>
      </c>
      <c r="R6146" t="s">
        <v>122</v>
      </c>
      <c r="S6146" s="55">
        <v>695</v>
      </c>
      <c r="T6146" s="55">
        <f>--(Customer[[#This Row],[Geography]]="Germany")</f>
        <v>0</v>
      </c>
      <c r="U6146" s="55">
        <f>--(Customer[[#This Row],[Geography]]="France")</f>
        <v>0</v>
      </c>
      <c r="V6146" s="55">
        <f>--(Customer[[#This Row],[Geography]]="Spain")</f>
        <v>1</v>
      </c>
    </row>
    <row r="6147" spans="1:22">
      <c r="A6147">
        <v>6146</v>
      </c>
      <c r="B6147">
        <v>15601688</v>
      </c>
      <c r="C6147" t="s">
        <v>385</v>
      </c>
      <c r="D6147" s="54">
        <v>530</v>
      </c>
      <c r="E6147" t="s">
        <v>11</v>
      </c>
      <c r="F6147" t="s">
        <v>112</v>
      </c>
      <c r="G6147" s="55">
        <v>22</v>
      </c>
      <c r="H6147" s="55" t="str">
        <f>IF(Customer[[#This Row],[Age]]&lt;=32,"18-32",IF(Customer[[#This Row],[Age]]&lt;=47,"33-47",IF(Customer[[#This Row],[Age]]&lt;=62,"48-62",IF(Customer[[#This Row],[Age]]&lt;=77,"63-77","78-92"))))</f>
        <v>18-32</v>
      </c>
      <c r="I6147" s="55">
        <v>7</v>
      </c>
      <c r="J6147" s="54">
        <v>0</v>
      </c>
      <c r="K6147" s="55">
        <v>2</v>
      </c>
      <c r="L6147">
        <v>1</v>
      </c>
      <c r="M6147">
        <v>0</v>
      </c>
      <c r="N6147" s="54">
        <v>104170.48</v>
      </c>
      <c r="O6147">
        <v>0</v>
      </c>
      <c r="P6147" s="55">
        <v>0</v>
      </c>
      <c r="Q6147" s="55">
        <v>5</v>
      </c>
      <c r="R6147" t="s">
        <v>130</v>
      </c>
      <c r="S6147" s="55">
        <v>516</v>
      </c>
      <c r="T6147" s="55">
        <f>--(Customer[[#This Row],[Geography]]="Germany")</f>
        <v>0</v>
      </c>
      <c r="U6147" s="55">
        <f>--(Customer[[#This Row],[Geography]]="France")</f>
        <v>0</v>
      </c>
      <c r="V6147" s="55">
        <f>--(Customer[[#This Row],[Geography]]="Spain")</f>
        <v>1</v>
      </c>
    </row>
    <row r="6148" spans="1:22">
      <c r="A6148">
        <v>6147</v>
      </c>
      <c r="B6148">
        <v>15575581</v>
      </c>
      <c r="C6148" t="s">
        <v>377</v>
      </c>
      <c r="D6148" s="54">
        <v>738</v>
      </c>
      <c r="E6148" t="s">
        <v>11</v>
      </c>
      <c r="F6148" t="s">
        <v>112</v>
      </c>
      <c r="G6148" s="55">
        <v>33</v>
      </c>
      <c r="H6148" s="55" t="str">
        <f>IF(Customer[[#This Row],[Age]]&lt;=32,"18-32",IF(Customer[[#This Row],[Age]]&lt;=47,"33-47",IF(Customer[[#This Row],[Age]]&lt;=62,"48-62",IF(Customer[[#This Row],[Age]]&lt;=77,"63-77","78-92"))))</f>
        <v>33-47</v>
      </c>
      <c r="I6148" s="55">
        <v>3</v>
      </c>
      <c r="J6148" s="54">
        <v>122134.39999999999</v>
      </c>
      <c r="K6148" s="55">
        <v>2</v>
      </c>
      <c r="L6148">
        <v>0</v>
      </c>
      <c r="M6148">
        <v>1</v>
      </c>
      <c r="N6148" s="54">
        <v>27867.59</v>
      </c>
      <c r="O6148">
        <v>0</v>
      </c>
      <c r="P6148" s="55">
        <v>0</v>
      </c>
      <c r="Q6148" s="55">
        <v>4</v>
      </c>
      <c r="R6148" t="s">
        <v>122</v>
      </c>
      <c r="S6148" s="55">
        <v>298</v>
      </c>
      <c r="T6148" s="55">
        <f>--(Customer[[#This Row],[Geography]]="Germany")</f>
        <v>0</v>
      </c>
      <c r="U6148" s="55">
        <f>--(Customer[[#This Row],[Geography]]="France")</f>
        <v>0</v>
      </c>
      <c r="V6148" s="55">
        <f>--(Customer[[#This Row],[Geography]]="Spain")</f>
        <v>1</v>
      </c>
    </row>
    <row r="6149" spans="1:22">
      <c r="A6149">
        <v>6148</v>
      </c>
      <c r="B6149">
        <v>15671209</v>
      </c>
      <c r="C6149" t="s">
        <v>699</v>
      </c>
      <c r="D6149" s="54">
        <v>690</v>
      </c>
      <c r="E6149" t="s">
        <v>10</v>
      </c>
      <c r="F6149" t="s">
        <v>120</v>
      </c>
      <c r="G6149" s="55">
        <v>31</v>
      </c>
      <c r="H6149" s="55" t="str">
        <f>IF(Customer[[#This Row],[Age]]&lt;=32,"18-32",IF(Customer[[#This Row],[Age]]&lt;=47,"33-47",IF(Customer[[#This Row],[Age]]&lt;=62,"48-62",IF(Customer[[#This Row],[Age]]&lt;=77,"63-77","78-92"))))</f>
        <v>18-32</v>
      </c>
      <c r="I6149" s="55">
        <v>2</v>
      </c>
      <c r="J6149" s="54">
        <v>137260.45000000001</v>
      </c>
      <c r="K6149" s="55">
        <v>2</v>
      </c>
      <c r="L6149">
        <v>1</v>
      </c>
      <c r="M6149">
        <v>0</v>
      </c>
      <c r="N6149" s="54">
        <v>55387.28</v>
      </c>
      <c r="O6149">
        <v>0</v>
      </c>
      <c r="P6149" s="55">
        <v>0</v>
      </c>
      <c r="Q6149" s="55">
        <v>5</v>
      </c>
      <c r="R6149" t="s">
        <v>122</v>
      </c>
      <c r="S6149" s="55">
        <v>516</v>
      </c>
      <c r="T6149" s="55">
        <f>--(Customer[[#This Row],[Geography]]="Germany")</f>
        <v>1</v>
      </c>
      <c r="U6149" s="55">
        <f>--(Customer[[#This Row],[Geography]]="France")</f>
        <v>0</v>
      </c>
      <c r="V6149" s="55">
        <f>--(Customer[[#This Row],[Geography]]="Spain")</f>
        <v>0</v>
      </c>
    </row>
    <row r="6150" spans="1:22">
      <c r="A6150">
        <v>6149</v>
      </c>
      <c r="B6150">
        <v>15616529</v>
      </c>
      <c r="C6150" t="s">
        <v>769</v>
      </c>
      <c r="D6150" s="54">
        <v>611</v>
      </c>
      <c r="E6150" t="s">
        <v>9</v>
      </c>
      <c r="F6150" t="s">
        <v>112</v>
      </c>
      <c r="G6150" s="55">
        <v>30</v>
      </c>
      <c r="H6150" s="55" t="str">
        <f>IF(Customer[[#This Row],[Age]]&lt;=32,"18-32",IF(Customer[[#This Row],[Age]]&lt;=47,"33-47",IF(Customer[[#This Row],[Age]]&lt;=62,"48-62",IF(Customer[[#This Row],[Age]]&lt;=77,"63-77","78-92"))))</f>
        <v>18-32</v>
      </c>
      <c r="I6150" s="55">
        <v>9</v>
      </c>
      <c r="J6150" s="54">
        <v>88594.14</v>
      </c>
      <c r="K6150" s="55">
        <v>1</v>
      </c>
      <c r="L6150">
        <v>1</v>
      </c>
      <c r="M6150">
        <v>0</v>
      </c>
      <c r="N6150" s="54">
        <v>196332.45</v>
      </c>
      <c r="O6150">
        <v>0</v>
      </c>
      <c r="P6150" s="55">
        <v>0</v>
      </c>
      <c r="Q6150" s="55">
        <v>4</v>
      </c>
      <c r="R6150" t="s">
        <v>117</v>
      </c>
      <c r="S6150" s="55">
        <v>883</v>
      </c>
      <c r="T6150" s="55">
        <f>--(Customer[[#This Row],[Geography]]="Germany")</f>
        <v>0</v>
      </c>
      <c r="U6150" s="55">
        <f>--(Customer[[#This Row],[Geography]]="France")</f>
        <v>1</v>
      </c>
      <c r="V6150" s="55">
        <f>--(Customer[[#This Row],[Geography]]="Spain")</f>
        <v>0</v>
      </c>
    </row>
    <row r="6151" spans="1:22">
      <c r="A6151">
        <v>6150</v>
      </c>
      <c r="B6151">
        <v>15773906</v>
      </c>
      <c r="C6151" t="s">
        <v>401</v>
      </c>
      <c r="D6151" s="54">
        <v>643</v>
      </c>
      <c r="E6151" t="s">
        <v>11</v>
      </c>
      <c r="F6151" t="s">
        <v>120</v>
      </c>
      <c r="G6151" s="55">
        <v>34</v>
      </c>
      <c r="H6151" s="55" t="str">
        <f>IF(Customer[[#This Row],[Age]]&lt;=32,"18-32",IF(Customer[[#This Row],[Age]]&lt;=47,"33-47",IF(Customer[[#This Row],[Age]]&lt;=62,"48-62",IF(Customer[[#This Row],[Age]]&lt;=77,"63-77","78-92"))))</f>
        <v>33-47</v>
      </c>
      <c r="I6151" s="55">
        <v>6</v>
      </c>
      <c r="J6151" s="54">
        <v>0</v>
      </c>
      <c r="K6151" s="55">
        <v>2</v>
      </c>
      <c r="L6151">
        <v>1</v>
      </c>
      <c r="M6151">
        <v>1</v>
      </c>
      <c r="N6151" s="54">
        <v>116046.22</v>
      </c>
      <c r="O6151">
        <v>0</v>
      </c>
      <c r="P6151" s="55">
        <v>0</v>
      </c>
      <c r="Q6151" s="55">
        <v>3</v>
      </c>
      <c r="R6151" t="s">
        <v>113</v>
      </c>
      <c r="S6151" s="55">
        <v>596</v>
      </c>
      <c r="T6151" s="55">
        <f>--(Customer[[#This Row],[Geography]]="Germany")</f>
        <v>0</v>
      </c>
      <c r="U6151" s="55">
        <f>--(Customer[[#This Row],[Geography]]="France")</f>
        <v>0</v>
      </c>
      <c r="V6151" s="55">
        <f>--(Customer[[#This Row],[Geography]]="Spain")</f>
        <v>1</v>
      </c>
    </row>
    <row r="6152" spans="1:22">
      <c r="A6152">
        <v>6151</v>
      </c>
      <c r="B6152">
        <v>15722993</v>
      </c>
      <c r="C6152" t="s">
        <v>137</v>
      </c>
      <c r="D6152" s="54">
        <v>632</v>
      </c>
      <c r="E6152" t="s">
        <v>10</v>
      </c>
      <c r="F6152" t="s">
        <v>120</v>
      </c>
      <c r="G6152" s="55">
        <v>41</v>
      </c>
      <c r="H6152" s="55" t="str">
        <f>IF(Customer[[#This Row],[Age]]&lt;=32,"18-32",IF(Customer[[#This Row],[Age]]&lt;=47,"33-47",IF(Customer[[#This Row],[Age]]&lt;=62,"48-62",IF(Customer[[#This Row],[Age]]&lt;=77,"63-77","78-92"))))</f>
        <v>33-47</v>
      </c>
      <c r="I6152" s="55">
        <v>8</v>
      </c>
      <c r="J6152" s="54">
        <v>127205.32</v>
      </c>
      <c r="K6152" s="55">
        <v>4</v>
      </c>
      <c r="L6152">
        <v>1</v>
      </c>
      <c r="M6152">
        <v>0</v>
      </c>
      <c r="N6152" s="54">
        <v>93874.87</v>
      </c>
      <c r="O6152">
        <v>1</v>
      </c>
      <c r="P6152" s="55">
        <v>1</v>
      </c>
      <c r="Q6152" s="55">
        <v>1</v>
      </c>
      <c r="R6152" t="s">
        <v>122</v>
      </c>
      <c r="S6152" s="55">
        <v>658</v>
      </c>
      <c r="T6152" s="55">
        <f>--(Customer[[#This Row],[Geography]]="Germany")</f>
        <v>1</v>
      </c>
      <c r="U6152" s="55">
        <f>--(Customer[[#This Row],[Geography]]="France")</f>
        <v>0</v>
      </c>
      <c r="V6152" s="55">
        <f>--(Customer[[#This Row],[Geography]]="Spain")</f>
        <v>0</v>
      </c>
    </row>
    <row r="6153" spans="1:22">
      <c r="A6153">
        <v>6152</v>
      </c>
      <c r="B6153">
        <v>15752463</v>
      </c>
      <c r="C6153" t="s">
        <v>2340</v>
      </c>
      <c r="D6153" s="54">
        <v>727</v>
      </c>
      <c r="E6153" t="s">
        <v>11</v>
      </c>
      <c r="F6153" t="s">
        <v>112</v>
      </c>
      <c r="G6153" s="55">
        <v>31</v>
      </c>
      <c r="H6153" s="55" t="str">
        <f>IF(Customer[[#This Row],[Age]]&lt;=32,"18-32",IF(Customer[[#This Row],[Age]]&lt;=47,"33-47",IF(Customer[[#This Row],[Age]]&lt;=62,"48-62",IF(Customer[[#This Row],[Age]]&lt;=77,"63-77","78-92"))))</f>
        <v>18-32</v>
      </c>
      <c r="I6153" s="55">
        <v>10</v>
      </c>
      <c r="J6153" s="54">
        <v>96997.09</v>
      </c>
      <c r="K6153" s="55">
        <v>2</v>
      </c>
      <c r="L6153">
        <v>0</v>
      </c>
      <c r="M6153">
        <v>0</v>
      </c>
      <c r="N6153" s="54">
        <v>76614.039999999994</v>
      </c>
      <c r="O6153">
        <v>0</v>
      </c>
      <c r="P6153" s="55">
        <v>0</v>
      </c>
      <c r="Q6153" s="55">
        <v>2</v>
      </c>
      <c r="R6153" t="s">
        <v>113</v>
      </c>
      <c r="S6153" s="55">
        <v>550</v>
      </c>
      <c r="T6153" s="55">
        <f>--(Customer[[#This Row],[Geography]]="Germany")</f>
        <v>0</v>
      </c>
      <c r="U6153" s="55">
        <f>--(Customer[[#This Row],[Geography]]="France")</f>
        <v>0</v>
      </c>
      <c r="V6153" s="55">
        <f>--(Customer[[#This Row],[Geography]]="Spain")</f>
        <v>1</v>
      </c>
    </row>
    <row r="6154" spans="1:22">
      <c r="A6154">
        <v>6153</v>
      </c>
      <c r="B6154">
        <v>15589754</v>
      </c>
      <c r="C6154" t="s">
        <v>2341</v>
      </c>
      <c r="D6154" s="54">
        <v>508</v>
      </c>
      <c r="E6154" t="s">
        <v>9</v>
      </c>
      <c r="F6154" t="s">
        <v>112</v>
      </c>
      <c r="G6154" s="55">
        <v>64</v>
      </c>
      <c r="H6154" s="55" t="str">
        <f>IF(Customer[[#This Row],[Age]]&lt;=32,"18-32",IF(Customer[[#This Row],[Age]]&lt;=47,"33-47",IF(Customer[[#This Row],[Age]]&lt;=62,"48-62",IF(Customer[[#This Row],[Age]]&lt;=77,"63-77","78-92"))))</f>
        <v>63-77</v>
      </c>
      <c r="I6154" s="55">
        <v>2</v>
      </c>
      <c r="J6154" s="54">
        <v>0</v>
      </c>
      <c r="K6154" s="55">
        <v>1</v>
      </c>
      <c r="L6154">
        <v>1</v>
      </c>
      <c r="M6154">
        <v>1</v>
      </c>
      <c r="N6154" s="54">
        <v>6076.62</v>
      </c>
      <c r="O6154">
        <v>0</v>
      </c>
      <c r="P6154" s="55">
        <v>0</v>
      </c>
      <c r="Q6154" s="55">
        <v>3</v>
      </c>
      <c r="R6154" t="s">
        <v>117</v>
      </c>
      <c r="S6154" s="55">
        <v>993</v>
      </c>
      <c r="T6154" s="55">
        <f>--(Customer[[#This Row],[Geography]]="Germany")</f>
        <v>0</v>
      </c>
      <c r="U6154" s="55">
        <f>--(Customer[[#This Row],[Geography]]="France")</f>
        <v>1</v>
      </c>
      <c r="V6154" s="55">
        <f>--(Customer[[#This Row],[Geography]]="Spain")</f>
        <v>0</v>
      </c>
    </row>
    <row r="6155" spans="1:22">
      <c r="A6155">
        <v>6154</v>
      </c>
      <c r="B6155">
        <v>15669899</v>
      </c>
      <c r="C6155" t="s">
        <v>2342</v>
      </c>
      <c r="D6155" s="54">
        <v>550</v>
      </c>
      <c r="E6155" t="s">
        <v>9</v>
      </c>
      <c r="F6155" t="s">
        <v>120</v>
      </c>
      <c r="G6155" s="55">
        <v>31</v>
      </c>
      <c r="H6155" s="55" t="str">
        <f>IF(Customer[[#This Row],[Age]]&lt;=32,"18-32",IF(Customer[[#This Row],[Age]]&lt;=47,"33-47",IF(Customer[[#This Row],[Age]]&lt;=62,"48-62",IF(Customer[[#This Row],[Age]]&lt;=77,"63-77","78-92"))))</f>
        <v>18-32</v>
      </c>
      <c r="I6155" s="55">
        <v>5</v>
      </c>
      <c r="J6155" s="54">
        <v>142200.19</v>
      </c>
      <c r="K6155" s="55">
        <v>2</v>
      </c>
      <c r="L6155">
        <v>1</v>
      </c>
      <c r="M6155">
        <v>1</v>
      </c>
      <c r="N6155" s="54">
        <v>122221.71</v>
      </c>
      <c r="O6155">
        <v>0</v>
      </c>
      <c r="P6155" s="55">
        <v>0</v>
      </c>
      <c r="Q6155" s="55">
        <v>4</v>
      </c>
      <c r="R6155" t="s">
        <v>130</v>
      </c>
      <c r="S6155" s="55">
        <v>878</v>
      </c>
      <c r="T6155" s="55">
        <f>--(Customer[[#This Row],[Geography]]="Germany")</f>
        <v>0</v>
      </c>
      <c r="U6155" s="55">
        <f>--(Customer[[#This Row],[Geography]]="France")</f>
        <v>1</v>
      </c>
      <c r="V6155" s="55">
        <f>--(Customer[[#This Row],[Geography]]="Spain")</f>
        <v>0</v>
      </c>
    </row>
    <row r="6156" spans="1:22">
      <c r="A6156">
        <v>6155</v>
      </c>
      <c r="B6156">
        <v>15766887</v>
      </c>
      <c r="C6156" t="s">
        <v>590</v>
      </c>
      <c r="D6156" s="54">
        <v>754</v>
      </c>
      <c r="E6156" t="s">
        <v>10</v>
      </c>
      <c r="F6156" t="s">
        <v>112</v>
      </c>
      <c r="G6156" s="55">
        <v>39</v>
      </c>
      <c r="H6156" s="55" t="str">
        <f>IF(Customer[[#This Row],[Age]]&lt;=32,"18-32",IF(Customer[[#This Row],[Age]]&lt;=47,"33-47",IF(Customer[[#This Row],[Age]]&lt;=62,"48-62",IF(Customer[[#This Row],[Age]]&lt;=77,"63-77","78-92"))))</f>
        <v>33-47</v>
      </c>
      <c r="I6156" s="55">
        <v>3</v>
      </c>
      <c r="J6156" s="54">
        <v>160761.41</v>
      </c>
      <c r="K6156" s="55">
        <v>1</v>
      </c>
      <c r="L6156">
        <v>1</v>
      </c>
      <c r="M6156">
        <v>1</v>
      </c>
      <c r="N6156" s="54">
        <v>24156.03</v>
      </c>
      <c r="O6156">
        <v>0</v>
      </c>
      <c r="P6156" s="55">
        <v>0</v>
      </c>
      <c r="Q6156" s="55">
        <v>5</v>
      </c>
      <c r="R6156" t="s">
        <v>130</v>
      </c>
      <c r="S6156" s="55">
        <v>721</v>
      </c>
      <c r="T6156" s="55">
        <f>--(Customer[[#This Row],[Geography]]="Germany")</f>
        <v>1</v>
      </c>
      <c r="U6156" s="55">
        <f>--(Customer[[#This Row],[Geography]]="France")</f>
        <v>0</v>
      </c>
      <c r="V6156" s="55">
        <f>--(Customer[[#This Row],[Geography]]="Spain")</f>
        <v>0</v>
      </c>
    </row>
    <row r="6157" spans="1:22">
      <c r="A6157">
        <v>6156</v>
      </c>
      <c r="B6157">
        <v>15768006</v>
      </c>
      <c r="C6157" t="s">
        <v>155</v>
      </c>
      <c r="D6157" s="54">
        <v>759</v>
      </c>
      <c r="E6157" t="s">
        <v>9</v>
      </c>
      <c r="F6157" t="s">
        <v>120</v>
      </c>
      <c r="G6157" s="55">
        <v>26</v>
      </c>
      <c r="H6157" s="55" t="str">
        <f>IF(Customer[[#This Row],[Age]]&lt;=32,"18-32",IF(Customer[[#This Row],[Age]]&lt;=47,"33-47",IF(Customer[[#This Row],[Age]]&lt;=62,"48-62",IF(Customer[[#This Row],[Age]]&lt;=77,"63-77","78-92"))))</f>
        <v>18-32</v>
      </c>
      <c r="I6157" s="55">
        <v>4</v>
      </c>
      <c r="J6157" s="54">
        <v>0</v>
      </c>
      <c r="K6157" s="55">
        <v>2</v>
      </c>
      <c r="L6157">
        <v>1</v>
      </c>
      <c r="M6157">
        <v>0</v>
      </c>
      <c r="N6157" s="54">
        <v>135394.62</v>
      </c>
      <c r="O6157">
        <v>0</v>
      </c>
      <c r="P6157" s="55">
        <v>0</v>
      </c>
      <c r="Q6157" s="55">
        <v>3</v>
      </c>
      <c r="R6157" t="s">
        <v>113</v>
      </c>
      <c r="S6157" s="55">
        <v>275</v>
      </c>
      <c r="T6157" s="55">
        <f>--(Customer[[#This Row],[Geography]]="Germany")</f>
        <v>0</v>
      </c>
      <c r="U6157" s="55">
        <f>--(Customer[[#This Row],[Geography]]="France")</f>
        <v>1</v>
      </c>
      <c r="V6157" s="55">
        <f>--(Customer[[#This Row],[Geography]]="Spain")</f>
        <v>0</v>
      </c>
    </row>
    <row r="6158" spans="1:22">
      <c r="A6158">
        <v>6157</v>
      </c>
      <c r="B6158">
        <v>15741295</v>
      </c>
      <c r="C6158" t="s">
        <v>1438</v>
      </c>
      <c r="D6158" s="54">
        <v>794</v>
      </c>
      <c r="E6158" t="s">
        <v>11</v>
      </c>
      <c r="F6158" t="s">
        <v>120</v>
      </c>
      <c r="G6158" s="55">
        <v>33</v>
      </c>
      <c r="H6158" s="55" t="str">
        <f>IF(Customer[[#This Row],[Age]]&lt;=32,"18-32",IF(Customer[[#This Row],[Age]]&lt;=47,"33-47",IF(Customer[[#This Row],[Age]]&lt;=62,"48-62",IF(Customer[[#This Row],[Age]]&lt;=77,"63-77","78-92"))))</f>
        <v>33-47</v>
      </c>
      <c r="I6158" s="55">
        <v>8</v>
      </c>
      <c r="J6158" s="54">
        <v>0</v>
      </c>
      <c r="K6158" s="55">
        <v>2</v>
      </c>
      <c r="L6158">
        <v>0</v>
      </c>
      <c r="M6158">
        <v>0</v>
      </c>
      <c r="N6158" s="54">
        <v>91340.02</v>
      </c>
      <c r="O6158">
        <v>0</v>
      </c>
      <c r="P6158" s="55">
        <v>0</v>
      </c>
      <c r="Q6158" s="55">
        <v>2</v>
      </c>
      <c r="R6158" t="s">
        <v>130</v>
      </c>
      <c r="S6158" s="55">
        <v>536</v>
      </c>
      <c r="T6158" s="55">
        <f>--(Customer[[#This Row],[Geography]]="Germany")</f>
        <v>0</v>
      </c>
      <c r="U6158" s="55">
        <f>--(Customer[[#This Row],[Geography]]="France")</f>
        <v>0</v>
      </c>
      <c r="V6158" s="55">
        <f>--(Customer[[#This Row],[Geography]]="Spain")</f>
        <v>1</v>
      </c>
    </row>
    <row r="6159" spans="1:22">
      <c r="A6159">
        <v>6158</v>
      </c>
      <c r="B6159">
        <v>15811327</v>
      </c>
      <c r="C6159" t="s">
        <v>485</v>
      </c>
      <c r="D6159" s="54">
        <v>549</v>
      </c>
      <c r="E6159" t="s">
        <v>9</v>
      </c>
      <c r="F6159" t="s">
        <v>120</v>
      </c>
      <c r="G6159" s="55">
        <v>29</v>
      </c>
      <c r="H6159" s="55" t="str">
        <f>IF(Customer[[#This Row],[Age]]&lt;=32,"18-32",IF(Customer[[#This Row],[Age]]&lt;=47,"33-47",IF(Customer[[#This Row],[Age]]&lt;=62,"48-62",IF(Customer[[#This Row],[Age]]&lt;=77,"63-77","78-92"))))</f>
        <v>18-32</v>
      </c>
      <c r="I6159" s="55">
        <v>3</v>
      </c>
      <c r="J6159" s="54">
        <v>0</v>
      </c>
      <c r="K6159" s="55">
        <v>2</v>
      </c>
      <c r="L6159">
        <v>1</v>
      </c>
      <c r="M6159">
        <v>0</v>
      </c>
      <c r="N6159" s="54">
        <v>146090.38</v>
      </c>
      <c r="O6159">
        <v>0</v>
      </c>
      <c r="P6159" s="55">
        <v>0</v>
      </c>
      <c r="Q6159" s="55">
        <v>4</v>
      </c>
      <c r="R6159" t="s">
        <v>113</v>
      </c>
      <c r="S6159" s="55">
        <v>901</v>
      </c>
      <c r="T6159" s="55">
        <f>--(Customer[[#This Row],[Geography]]="Germany")</f>
        <v>0</v>
      </c>
      <c r="U6159" s="55">
        <f>--(Customer[[#This Row],[Geography]]="France")</f>
        <v>1</v>
      </c>
      <c r="V6159" s="55">
        <f>--(Customer[[#This Row],[Geography]]="Spain")</f>
        <v>0</v>
      </c>
    </row>
    <row r="6160" spans="1:22">
      <c r="A6160">
        <v>6159</v>
      </c>
      <c r="B6160">
        <v>15690007</v>
      </c>
      <c r="C6160" t="s">
        <v>263</v>
      </c>
      <c r="D6160" s="54">
        <v>671</v>
      </c>
      <c r="E6160" t="s">
        <v>9</v>
      </c>
      <c r="F6160" t="s">
        <v>120</v>
      </c>
      <c r="G6160" s="55">
        <v>31</v>
      </c>
      <c r="H6160" s="55" t="str">
        <f>IF(Customer[[#This Row],[Age]]&lt;=32,"18-32",IF(Customer[[#This Row],[Age]]&lt;=47,"33-47",IF(Customer[[#This Row],[Age]]&lt;=62,"48-62",IF(Customer[[#This Row],[Age]]&lt;=77,"63-77","78-92"))))</f>
        <v>18-32</v>
      </c>
      <c r="I6160" s="55">
        <v>0</v>
      </c>
      <c r="J6160" s="54">
        <v>116234.61</v>
      </c>
      <c r="K6160" s="55">
        <v>1</v>
      </c>
      <c r="L6160">
        <v>1</v>
      </c>
      <c r="M6160">
        <v>0</v>
      </c>
      <c r="N6160" s="54">
        <v>172096.08</v>
      </c>
      <c r="O6160">
        <v>0</v>
      </c>
      <c r="P6160" s="55">
        <v>0</v>
      </c>
      <c r="Q6160" s="55">
        <v>5</v>
      </c>
      <c r="R6160" t="s">
        <v>122</v>
      </c>
      <c r="S6160" s="55">
        <v>395</v>
      </c>
      <c r="T6160" s="55">
        <f>--(Customer[[#This Row],[Geography]]="Germany")</f>
        <v>0</v>
      </c>
      <c r="U6160" s="55">
        <f>--(Customer[[#This Row],[Geography]]="France")</f>
        <v>1</v>
      </c>
      <c r="V6160" s="55">
        <f>--(Customer[[#This Row],[Geography]]="Spain")</f>
        <v>0</v>
      </c>
    </row>
    <row r="6161" spans="1:22">
      <c r="A6161">
        <v>6160</v>
      </c>
      <c r="B6161">
        <v>15690664</v>
      </c>
      <c r="C6161" t="s">
        <v>170</v>
      </c>
      <c r="D6161" s="54">
        <v>756</v>
      </c>
      <c r="E6161" t="s">
        <v>10</v>
      </c>
      <c r="F6161" t="s">
        <v>112</v>
      </c>
      <c r="G6161" s="55">
        <v>26</v>
      </c>
      <c r="H6161" s="55" t="str">
        <f>IF(Customer[[#This Row],[Age]]&lt;=32,"18-32",IF(Customer[[#This Row],[Age]]&lt;=47,"33-47",IF(Customer[[#This Row],[Age]]&lt;=62,"48-62",IF(Customer[[#This Row],[Age]]&lt;=77,"63-77","78-92"))))</f>
        <v>18-32</v>
      </c>
      <c r="I6161" s="55">
        <v>5</v>
      </c>
      <c r="J6161" s="54">
        <v>155143.51999999999</v>
      </c>
      <c r="K6161" s="55">
        <v>1</v>
      </c>
      <c r="L6161">
        <v>0</v>
      </c>
      <c r="M6161">
        <v>1</v>
      </c>
      <c r="N6161" s="54">
        <v>135034.57</v>
      </c>
      <c r="O6161">
        <v>1</v>
      </c>
      <c r="P6161" s="55">
        <v>1</v>
      </c>
      <c r="Q6161" s="55">
        <v>1</v>
      </c>
      <c r="R6161" t="s">
        <v>113</v>
      </c>
      <c r="S6161" s="55">
        <v>518</v>
      </c>
      <c r="T6161" s="55">
        <f>--(Customer[[#This Row],[Geography]]="Germany")</f>
        <v>1</v>
      </c>
      <c r="U6161" s="55">
        <f>--(Customer[[#This Row],[Geography]]="France")</f>
        <v>0</v>
      </c>
      <c r="V6161" s="55">
        <f>--(Customer[[#This Row],[Geography]]="Spain")</f>
        <v>0</v>
      </c>
    </row>
    <row r="6162" spans="1:22">
      <c r="A6162">
        <v>6161</v>
      </c>
      <c r="B6162">
        <v>15719348</v>
      </c>
      <c r="C6162" t="s">
        <v>119</v>
      </c>
      <c r="D6162" s="54">
        <v>632</v>
      </c>
      <c r="E6162" t="s">
        <v>9</v>
      </c>
      <c r="F6162" t="s">
        <v>112</v>
      </c>
      <c r="G6162" s="55">
        <v>21</v>
      </c>
      <c r="H6162" s="55" t="str">
        <f>IF(Customer[[#This Row],[Age]]&lt;=32,"18-32",IF(Customer[[#This Row],[Age]]&lt;=47,"33-47",IF(Customer[[#This Row],[Age]]&lt;=62,"48-62",IF(Customer[[#This Row],[Age]]&lt;=77,"63-77","78-92"))))</f>
        <v>18-32</v>
      </c>
      <c r="I6162" s="55">
        <v>1</v>
      </c>
      <c r="J6162" s="54">
        <v>0</v>
      </c>
      <c r="K6162" s="55">
        <v>2</v>
      </c>
      <c r="L6162">
        <v>1</v>
      </c>
      <c r="M6162">
        <v>0</v>
      </c>
      <c r="N6162" s="54">
        <v>84008.66</v>
      </c>
      <c r="O6162">
        <v>0</v>
      </c>
      <c r="P6162" s="55">
        <v>0</v>
      </c>
      <c r="Q6162" s="55">
        <v>4</v>
      </c>
      <c r="R6162" t="s">
        <v>122</v>
      </c>
      <c r="S6162" s="55">
        <v>948</v>
      </c>
      <c r="T6162" s="55">
        <f>--(Customer[[#This Row],[Geography]]="Germany")</f>
        <v>0</v>
      </c>
      <c r="U6162" s="55">
        <f>--(Customer[[#This Row],[Geography]]="France")</f>
        <v>1</v>
      </c>
      <c r="V6162" s="55">
        <f>--(Customer[[#This Row],[Geography]]="Spain")</f>
        <v>0</v>
      </c>
    </row>
    <row r="6163" spans="1:22">
      <c r="A6163">
        <v>6162</v>
      </c>
      <c r="B6163">
        <v>15781802</v>
      </c>
      <c r="C6163" t="s">
        <v>2343</v>
      </c>
      <c r="D6163" s="54">
        <v>579</v>
      </c>
      <c r="E6163" t="s">
        <v>9</v>
      </c>
      <c r="F6163" t="s">
        <v>120</v>
      </c>
      <c r="G6163" s="55">
        <v>38</v>
      </c>
      <c r="H6163" s="55" t="str">
        <f>IF(Customer[[#This Row],[Age]]&lt;=32,"18-32",IF(Customer[[#This Row],[Age]]&lt;=47,"33-47",IF(Customer[[#This Row],[Age]]&lt;=62,"48-62",IF(Customer[[#This Row],[Age]]&lt;=77,"63-77","78-92"))))</f>
        <v>33-47</v>
      </c>
      <c r="I6163" s="55">
        <v>8</v>
      </c>
      <c r="J6163" s="54">
        <v>0</v>
      </c>
      <c r="K6163" s="55">
        <v>2</v>
      </c>
      <c r="L6163">
        <v>0</v>
      </c>
      <c r="M6163">
        <v>0</v>
      </c>
      <c r="N6163" s="54">
        <v>91763.67</v>
      </c>
      <c r="O6163">
        <v>0</v>
      </c>
      <c r="P6163" s="55">
        <v>0</v>
      </c>
      <c r="Q6163" s="55">
        <v>5</v>
      </c>
      <c r="R6163" t="s">
        <v>130</v>
      </c>
      <c r="S6163" s="55">
        <v>835</v>
      </c>
      <c r="T6163" s="55">
        <f>--(Customer[[#This Row],[Geography]]="Germany")</f>
        <v>0</v>
      </c>
      <c r="U6163" s="55">
        <f>--(Customer[[#This Row],[Geography]]="France")</f>
        <v>1</v>
      </c>
      <c r="V6163" s="55">
        <f>--(Customer[[#This Row],[Geography]]="Spain")</f>
        <v>0</v>
      </c>
    </row>
    <row r="6164" spans="1:22">
      <c r="A6164">
        <v>6163</v>
      </c>
      <c r="B6164">
        <v>15752731</v>
      </c>
      <c r="C6164" t="s">
        <v>240</v>
      </c>
      <c r="D6164" s="54">
        <v>748</v>
      </c>
      <c r="E6164" t="s">
        <v>9</v>
      </c>
      <c r="F6164" t="s">
        <v>120</v>
      </c>
      <c r="G6164" s="55">
        <v>34</v>
      </c>
      <c r="H6164" s="55" t="str">
        <f>IF(Customer[[#This Row],[Age]]&lt;=32,"18-32",IF(Customer[[#This Row],[Age]]&lt;=47,"33-47",IF(Customer[[#This Row],[Age]]&lt;=62,"48-62",IF(Customer[[#This Row],[Age]]&lt;=77,"63-77","78-92"))))</f>
        <v>33-47</v>
      </c>
      <c r="I6164" s="55">
        <v>5</v>
      </c>
      <c r="J6164" s="54">
        <v>84009.47</v>
      </c>
      <c r="K6164" s="55">
        <v>1</v>
      </c>
      <c r="L6164">
        <v>1</v>
      </c>
      <c r="M6164">
        <v>1</v>
      </c>
      <c r="N6164" s="54">
        <v>137001.1</v>
      </c>
      <c r="O6164">
        <v>0</v>
      </c>
      <c r="P6164" s="55">
        <v>0</v>
      </c>
      <c r="Q6164" s="55">
        <v>4</v>
      </c>
      <c r="R6164" t="s">
        <v>122</v>
      </c>
      <c r="S6164" s="55">
        <v>440</v>
      </c>
      <c r="T6164" s="55">
        <f>--(Customer[[#This Row],[Geography]]="Germany")</f>
        <v>0</v>
      </c>
      <c r="U6164" s="55">
        <f>--(Customer[[#This Row],[Geography]]="France")</f>
        <v>1</v>
      </c>
      <c r="V6164" s="55">
        <f>--(Customer[[#This Row],[Geography]]="Spain")</f>
        <v>0</v>
      </c>
    </row>
    <row r="6165" spans="1:22">
      <c r="A6165">
        <v>6164</v>
      </c>
      <c r="B6165">
        <v>15600997</v>
      </c>
      <c r="C6165" t="s">
        <v>2344</v>
      </c>
      <c r="D6165" s="54">
        <v>488</v>
      </c>
      <c r="E6165" t="s">
        <v>10</v>
      </c>
      <c r="F6165" t="s">
        <v>112</v>
      </c>
      <c r="G6165" s="55">
        <v>28</v>
      </c>
      <c r="H6165" s="55" t="str">
        <f>IF(Customer[[#This Row],[Age]]&lt;=32,"18-32",IF(Customer[[#This Row],[Age]]&lt;=47,"33-47",IF(Customer[[#This Row],[Age]]&lt;=62,"48-62",IF(Customer[[#This Row],[Age]]&lt;=77,"63-77","78-92"))))</f>
        <v>18-32</v>
      </c>
      <c r="I6165" s="55">
        <v>7</v>
      </c>
      <c r="J6165" s="54">
        <v>139246.22</v>
      </c>
      <c r="K6165" s="55">
        <v>2</v>
      </c>
      <c r="L6165">
        <v>1</v>
      </c>
      <c r="M6165">
        <v>0</v>
      </c>
      <c r="N6165" s="54">
        <v>106799.49</v>
      </c>
      <c r="O6165">
        <v>0</v>
      </c>
      <c r="P6165" s="55">
        <v>0</v>
      </c>
      <c r="Q6165" s="55">
        <v>2</v>
      </c>
      <c r="R6165" t="s">
        <v>130</v>
      </c>
      <c r="S6165" s="55">
        <v>645</v>
      </c>
      <c r="T6165" s="55">
        <f>--(Customer[[#This Row],[Geography]]="Germany")</f>
        <v>1</v>
      </c>
      <c r="U6165" s="55">
        <f>--(Customer[[#This Row],[Geography]]="France")</f>
        <v>0</v>
      </c>
      <c r="V6165" s="55">
        <f>--(Customer[[#This Row],[Geography]]="Spain")</f>
        <v>0</v>
      </c>
    </row>
    <row r="6166" spans="1:22">
      <c r="A6166">
        <v>6165</v>
      </c>
      <c r="B6166">
        <v>15750776</v>
      </c>
      <c r="C6166" t="s">
        <v>424</v>
      </c>
      <c r="D6166" s="54">
        <v>710</v>
      </c>
      <c r="E6166" t="s">
        <v>10</v>
      </c>
      <c r="F6166" t="s">
        <v>120</v>
      </c>
      <c r="G6166" s="55">
        <v>58</v>
      </c>
      <c r="H6166" s="55" t="str">
        <f>IF(Customer[[#This Row],[Age]]&lt;=32,"18-32",IF(Customer[[#This Row],[Age]]&lt;=47,"33-47",IF(Customer[[#This Row],[Age]]&lt;=62,"48-62",IF(Customer[[#This Row],[Age]]&lt;=77,"63-77","78-92"))))</f>
        <v>48-62</v>
      </c>
      <c r="I6166" s="55">
        <v>7</v>
      </c>
      <c r="J6166" s="54">
        <v>170113</v>
      </c>
      <c r="K6166" s="55">
        <v>2</v>
      </c>
      <c r="L6166">
        <v>0</v>
      </c>
      <c r="M6166">
        <v>1</v>
      </c>
      <c r="N6166" s="54">
        <v>10494.64</v>
      </c>
      <c r="O6166">
        <v>0</v>
      </c>
      <c r="P6166" s="55">
        <v>0</v>
      </c>
      <c r="Q6166" s="55">
        <v>5</v>
      </c>
      <c r="R6166" t="s">
        <v>113</v>
      </c>
      <c r="S6166" s="55">
        <v>916</v>
      </c>
      <c r="T6166" s="55">
        <f>--(Customer[[#This Row],[Geography]]="Germany")</f>
        <v>1</v>
      </c>
      <c r="U6166" s="55">
        <f>--(Customer[[#This Row],[Geography]]="France")</f>
        <v>0</v>
      </c>
      <c r="V6166" s="55">
        <f>--(Customer[[#This Row],[Geography]]="Spain")</f>
        <v>0</v>
      </c>
    </row>
    <row r="6167" spans="1:22">
      <c r="A6167">
        <v>6166</v>
      </c>
      <c r="B6167">
        <v>15723907</v>
      </c>
      <c r="C6167" t="s">
        <v>2345</v>
      </c>
      <c r="D6167" s="54">
        <v>619</v>
      </c>
      <c r="E6167" t="s">
        <v>11</v>
      </c>
      <c r="F6167" t="s">
        <v>112</v>
      </c>
      <c r="G6167" s="55">
        <v>41</v>
      </c>
      <c r="H6167" s="55" t="str">
        <f>IF(Customer[[#This Row],[Age]]&lt;=32,"18-32",IF(Customer[[#This Row],[Age]]&lt;=47,"33-47",IF(Customer[[#This Row],[Age]]&lt;=62,"48-62",IF(Customer[[#This Row],[Age]]&lt;=77,"63-77","78-92"))))</f>
        <v>33-47</v>
      </c>
      <c r="I6167" s="55">
        <v>8</v>
      </c>
      <c r="J6167" s="54">
        <v>0</v>
      </c>
      <c r="K6167" s="55">
        <v>3</v>
      </c>
      <c r="L6167">
        <v>1</v>
      </c>
      <c r="M6167">
        <v>1</v>
      </c>
      <c r="N6167" s="54">
        <v>79866.73</v>
      </c>
      <c r="O6167">
        <v>1</v>
      </c>
      <c r="P6167" s="55">
        <v>1</v>
      </c>
      <c r="Q6167" s="55">
        <v>2</v>
      </c>
      <c r="R6167" t="s">
        <v>117</v>
      </c>
      <c r="S6167" s="55">
        <v>998</v>
      </c>
      <c r="T6167" s="55">
        <f>--(Customer[[#This Row],[Geography]]="Germany")</f>
        <v>0</v>
      </c>
      <c r="U6167" s="55">
        <f>--(Customer[[#This Row],[Geography]]="France")</f>
        <v>0</v>
      </c>
      <c r="V6167" s="55">
        <f>--(Customer[[#This Row],[Geography]]="Spain")</f>
        <v>1</v>
      </c>
    </row>
    <row r="6168" spans="1:22">
      <c r="A6168">
        <v>6167</v>
      </c>
      <c r="B6168">
        <v>15633419</v>
      </c>
      <c r="C6168" t="s">
        <v>341</v>
      </c>
      <c r="D6168" s="54">
        <v>773</v>
      </c>
      <c r="E6168" t="s">
        <v>9</v>
      </c>
      <c r="F6168" t="s">
        <v>120</v>
      </c>
      <c r="G6168" s="55">
        <v>64</v>
      </c>
      <c r="H6168" s="55" t="str">
        <f>IF(Customer[[#This Row],[Age]]&lt;=32,"18-32",IF(Customer[[#This Row],[Age]]&lt;=47,"33-47",IF(Customer[[#This Row],[Age]]&lt;=62,"48-62",IF(Customer[[#This Row],[Age]]&lt;=77,"63-77","78-92"))))</f>
        <v>63-77</v>
      </c>
      <c r="I6168" s="55">
        <v>2</v>
      </c>
      <c r="J6168" s="54">
        <v>145578.28</v>
      </c>
      <c r="K6168" s="55">
        <v>1</v>
      </c>
      <c r="L6168">
        <v>0</v>
      </c>
      <c r="M6168">
        <v>1</v>
      </c>
      <c r="N6168" s="54">
        <v>186172.85</v>
      </c>
      <c r="O6168">
        <v>0</v>
      </c>
      <c r="P6168" s="55">
        <v>0</v>
      </c>
      <c r="Q6168" s="55">
        <v>1</v>
      </c>
      <c r="R6168" t="s">
        <v>122</v>
      </c>
      <c r="S6168" s="55">
        <v>630</v>
      </c>
      <c r="T6168" s="55">
        <f>--(Customer[[#This Row],[Geography]]="Germany")</f>
        <v>0</v>
      </c>
      <c r="U6168" s="55">
        <f>--(Customer[[#This Row],[Geography]]="France")</f>
        <v>1</v>
      </c>
      <c r="V6168" s="55">
        <f>--(Customer[[#This Row],[Geography]]="Spain")</f>
        <v>0</v>
      </c>
    </row>
    <row r="6169" spans="1:22">
      <c r="A6169">
        <v>6168</v>
      </c>
      <c r="B6169">
        <v>15702430</v>
      </c>
      <c r="C6169" t="s">
        <v>1190</v>
      </c>
      <c r="D6169" s="54">
        <v>657</v>
      </c>
      <c r="E6169" t="s">
        <v>11</v>
      </c>
      <c r="F6169" t="s">
        <v>120</v>
      </c>
      <c r="G6169" s="55">
        <v>75</v>
      </c>
      <c r="H6169" s="55" t="str">
        <f>IF(Customer[[#This Row],[Age]]&lt;=32,"18-32",IF(Customer[[#This Row],[Age]]&lt;=47,"33-47",IF(Customer[[#This Row],[Age]]&lt;=62,"48-62",IF(Customer[[#This Row],[Age]]&lt;=77,"63-77","78-92"))))</f>
        <v>63-77</v>
      </c>
      <c r="I6169" s="55">
        <v>7</v>
      </c>
      <c r="J6169" s="54">
        <v>126273.95</v>
      </c>
      <c r="K6169" s="55">
        <v>1</v>
      </c>
      <c r="L6169">
        <v>0</v>
      </c>
      <c r="M6169">
        <v>1</v>
      </c>
      <c r="N6169" s="54">
        <v>91673.600000000006</v>
      </c>
      <c r="O6169">
        <v>0</v>
      </c>
      <c r="P6169" s="55">
        <v>0</v>
      </c>
      <c r="Q6169" s="55">
        <v>1</v>
      </c>
      <c r="R6169" t="s">
        <v>117</v>
      </c>
      <c r="S6169" s="55">
        <v>554</v>
      </c>
      <c r="T6169" s="55">
        <f>--(Customer[[#This Row],[Geography]]="Germany")</f>
        <v>0</v>
      </c>
      <c r="U6169" s="55">
        <f>--(Customer[[#This Row],[Geography]]="France")</f>
        <v>0</v>
      </c>
      <c r="V6169" s="55">
        <f>--(Customer[[#This Row],[Geography]]="Spain")</f>
        <v>1</v>
      </c>
    </row>
    <row r="6170" spans="1:22">
      <c r="A6170">
        <v>6169</v>
      </c>
      <c r="B6170">
        <v>15710456</v>
      </c>
      <c r="C6170" t="s">
        <v>2346</v>
      </c>
      <c r="D6170" s="54">
        <v>579</v>
      </c>
      <c r="E6170" t="s">
        <v>9</v>
      </c>
      <c r="F6170" t="s">
        <v>112</v>
      </c>
      <c r="G6170" s="55">
        <v>26</v>
      </c>
      <c r="H6170" s="55" t="str">
        <f>IF(Customer[[#This Row],[Age]]&lt;=32,"18-32",IF(Customer[[#This Row],[Age]]&lt;=47,"33-47",IF(Customer[[#This Row],[Age]]&lt;=62,"48-62",IF(Customer[[#This Row],[Age]]&lt;=77,"63-77","78-92"))))</f>
        <v>18-32</v>
      </c>
      <c r="I6170" s="55">
        <v>10</v>
      </c>
      <c r="J6170" s="54">
        <v>162482.76</v>
      </c>
      <c r="K6170" s="55">
        <v>1</v>
      </c>
      <c r="L6170">
        <v>1</v>
      </c>
      <c r="M6170">
        <v>1</v>
      </c>
      <c r="N6170" s="54">
        <v>18458.2</v>
      </c>
      <c r="O6170">
        <v>0</v>
      </c>
      <c r="P6170" s="55">
        <v>0</v>
      </c>
      <c r="Q6170" s="55">
        <v>3</v>
      </c>
      <c r="R6170" t="s">
        <v>113</v>
      </c>
      <c r="S6170" s="55">
        <v>895</v>
      </c>
      <c r="T6170" s="55">
        <f>--(Customer[[#This Row],[Geography]]="Germany")</f>
        <v>0</v>
      </c>
      <c r="U6170" s="55">
        <f>--(Customer[[#This Row],[Geography]]="France")</f>
        <v>1</v>
      </c>
      <c r="V6170" s="55">
        <f>--(Customer[[#This Row],[Geography]]="Spain")</f>
        <v>0</v>
      </c>
    </row>
    <row r="6171" spans="1:22">
      <c r="A6171">
        <v>6170</v>
      </c>
      <c r="B6171">
        <v>15650351</v>
      </c>
      <c r="C6171" t="s">
        <v>240</v>
      </c>
      <c r="D6171" s="54">
        <v>542</v>
      </c>
      <c r="E6171" t="s">
        <v>9</v>
      </c>
      <c r="F6171" t="s">
        <v>120</v>
      </c>
      <c r="G6171" s="55">
        <v>29</v>
      </c>
      <c r="H6171" s="55" t="str">
        <f>IF(Customer[[#This Row],[Age]]&lt;=32,"18-32",IF(Customer[[#This Row],[Age]]&lt;=47,"33-47",IF(Customer[[#This Row],[Age]]&lt;=62,"48-62",IF(Customer[[#This Row],[Age]]&lt;=77,"63-77","78-92"))))</f>
        <v>18-32</v>
      </c>
      <c r="I6171" s="55">
        <v>9</v>
      </c>
      <c r="J6171" s="54">
        <v>0</v>
      </c>
      <c r="K6171" s="55">
        <v>1</v>
      </c>
      <c r="L6171">
        <v>1</v>
      </c>
      <c r="M6171">
        <v>0</v>
      </c>
      <c r="N6171" s="54">
        <v>8342.35</v>
      </c>
      <c r="O6171">
        <v>0</v>
      </c>
      <c r="P6171" s="55">
        <v>0</v>
      </c>
      <c r="Q6171" s="55">
        <v>3</v>
      </c>
      <c r="R6171" t="s">
        <v>117</v>
      </c>
      <c r="S6171" s="55">
        <v>760</v>
      </c>
      <c r="T6171" s="55">
        <f>--(Customer[[#This Row],[Geography]]="Germany")</f>
        <v>0</v>
      </c>
      <c r="U6171" s="55">
        <f>--(Customer[[#This Row],[Geography]]="France")</f>
        <v>1</v>
      </c>
      <c r="V6171" s="55">
        <f>--(Customer[[#This Row],[Geography]]="Spain")</f>
        <v>0</v>
      </c>
    </row>
    <row r="6172" spans="1:22">
      <c r="A6172">
        <v>6171</v>
      </c>
      <c r="B6172">
        <v>15590820</v>
      </c>
      <c r="C6172" t="s">
        <v>2347</v>
      </c>
      <c r="D6172" s="54">
        <v>709</v>
      </c>
      <c r="E6172" t="s">
        <v>9</v>
      </c>
      <c r="F6172" t="s">
        <v>112</v>
      </c>
      <c r="G6172" s="55">
        <v>32</v>
      </c>
      <c r="H6172" s="55" t="str">
        <f>IF(Customer[[#This Row],[Age]]&lt;=32,"18-32",IF(Customer[[#This Row],[Age]]&lt;=47,"33-47",IF(Customer[[#This Row],[Age]]&lt;=62,"48-62",IF(Customer[[#This Row],[Age]]&lt;=77,"63-77","78-92"))))</f>
        <v>18-32</v>
      </c>
      <c r="I6172" s="55">
        <v>2</v>
      </c>
      <c r="J6172" s="54">
        <v>87814.89</v>
      </c>
      <c r="K6172" s="55">
        <v>1</v>
      </c>
      <c r="L6172">
        <v>1</v>
      </c>
      <c r="M6172">
        <v>0</v>
      </c>
      <c r="N6172" s="54">
        <v>138578.37</v>
      </c>
      <c r="O6172">
        <v>0</v>
      </c>
      <c r="P6172" s="55">
        <v>0</v>
      </c>
      <c r="Q6172" s="55">
        <v>2</v>
      </c>
      <c r="R6172" t="s">
        <v>113</v>
      </c>
      <c r="S6172" s="55">
        <v>643</v>
      </c>
      <c r="T6172" s="55">
        <f>--(Customer[[#This Row],[Geography]]="Germany")</f>
        <v>0</v>
      </c>
      <c r="U6172" s="55">
        <f>--(Customer[[#This Row],[Geography]]="France")</f>
        <v>1</v>
      </c>
      <c r="V6172" s="55">
        <f>--(Customer[[#This Row],[Geography]]="Spain")</f>
        <v>0</v>
      </c>
    </row>
    <row r="6173" spans="1:22">
      <c r="A6173">
        <v>6172</v>
      </c>
      <c r="B6173">
        <v>15640454</v>
      </c>
      <c r="C6173" t="s">
        <v>2049</v>
      </c>
      <c r="D6173" s="54">
        <v>617</v>
      </c>
      <c r="E6173" t="s">
        <v>11</v>
      </c>
      <c r="F6173" t="s">
        <v>120</v>
      </c>
      <c r="G6173" s="55">
        <v>61</v>
      </c>
      <c r="H6173" s="55" t="str">
        <f>IF(Customer[[#This Row],[Age]]&lt;=32,"18-32",IF(Customer[[#This Row],[Age]]&lt;=47,"33-47",IF(Customer[[#This Row],[Age]]&lt;=62,"48-62",IF(Customer[[#This Row],[Age]]&lt;=77,"63-77","78-92"))))</f>
        <v>48-62</v>
      </c>
      <c r="I6173" s="55">
        <v>3</v>
      </c>
      <c r="J6173" s="54">
        <v>113858.95</v>
      </c>
      <c r="K6173" s="55">
        <v>1</v>
      </c>
      <c r="L6173">
        <v>1</v>
      </c>
      <c r="M6173">
        <v>1</v>
      </c>
      <c r="N6173" s="54">
        <v>38129.22</v>
      </c>
      <c r="O6173">
        <v>0</v>
      </c>
      <c r="P6173" s="55">
        <v>0</v>
      </c>
      <c r="Q6173" s="55">
        <v>1</v>
      </c>
      <c r="R6173" t="s">
        <v>117</v>
      </c>
      <c r="S6173" s="55">
        <v>422</v>
      </c>
      <c r="T6173" s="55">
        <f>--(Customer[[#This Row],[Geography]]="Germany")</f>
        <v>0</v>
      </c>
      <c r="U6173" s="55">
        <f>--(Customer[[#This Row],[Geography]]="France")</f>
        <v>0</v>
      </c>
      <c r="V6173" s="55">
        <f>--(Customer[[#This Row],[Geography]]="Spain")</f>
        <v>1</v>
      </c>
    </row>
    <row r="6174" spans="1:22">
      <c r="A6174">
        <v>6173</v>
      </c>
      <c r="B6174">
        <v>15697789</v>
      </c>
      <c r="C6174" t="s">
        <v>694</v>
      </c>
      <c r="D6174" s="54">
        <v>568</v>
      </c>
      <c r="E6174" t="s">
        <v>10</v>
      </c>
      <c r="F6174" t="s">
        <v>120</v>
      </c>
      <c r="G6174" s="55">
        <v>43</v>
      </c>
      <c r="H6174" s="55" t="str">
        <f>IF(Customer[[#This Row],[Age]]&lt;=32,"18-32",IF(Customer[[#This Row],[Age]]&lt;=47,"33-47",IF(Customer[[#This Row],[Age]]&lt;=62,"48-62",IF(Customer[[#This Row],[Age]]&lt;=77,"63-77","78-92"))))</f>
        <v>33-47</v>
      </c>
      <c r="I6174" s="55">
        <v>5</v>
      </c>
      <c r="J6174" s="54">
        <v>87612.64</v>
      </c>
      <c r="K6174" s="55">
        <v>4</v>
      </c>
      <c r="L6174">
        <v>1</v>
      </c>
      <c r="M6174">
        <v>1</v>
      </c>
      <c r="N6174" s="54">
        <v>107155.4</v>
      </c>
      <c r="O6174">
        <v>1</v>
      </c>
      <c r="P6174" s="55">
        <v>1</v>
      </c>
      <c r="Q6174" s="55">
        <v>4</v>
      </c>
      <c r="R6174" t="s">
        <v>122</v>
      </c>
      <c r="S6174" s="55">
        <v>934</v>
      </c>
      <c r="T6174" s="55">
        <f>--(Customer[[#This Row],[Geography]]="Germany")</f>
        <v>1</v>
      </c>
      <c r="U6174" s="55">
        <f>--(Customer[[#This Row],[Geography]]="France")</f>
        <v>0</v>
      </c>
      <c r="V6174" s="55">
        <f>--(Customer[[#This Row],[Geography]]="Spain")</f>
        <v>0</v>
      </c>
    </row>
    <row r="6175" spans="1:22">
      <c r="A6175">
        <v>6174</v>
      </c>
      <c r="B6175">
        <v>15808182</v>
      </c>
      <c r="C6175" t="s">
        <v>910</v>
      </c>
      <c r="D6175" s="54">
        <v>769</v>
      </c>
      <c r="E6175" t="s">
        <v>9</v>
      </c>
      <c r="F6175" t="s">
        <v>112</v>
      </c>
      <c r="G6175" s="55">
        <v>73</v>
      </c>
      <c r="H6175" s="55" t="str">
        <f>IF(Customer[[#This Row],[Age]]&lt;=32,"18-32",IF(Customer[[#This Row],[Age]]&lt;=47,"33-47",IF(Customer[[#This Row],[Age]]&lt;=62,"48-62",IF(Customer[[#This Row],[Age]]&lt;=77,"63-77","78-92"))))</f>
        <v>63-77</v>
      </c>
      <c r="I6175" s="55">
        <v>1</v>
      </c>
      <c r="J6175" s="54">
        <v>0</v>
      </c>
      <c r="K6175" s="55">
        <v>1</v>
      </c>
      <c r="L6175">
        <v>1</v>
      </c>
      <c r="M6175">
        <v>1</v>
      </c>
      <c r="N6175" s="54">
        <v>29792.11</v>
      </c>
      <c r="O6175">
        <v>0</v>
      </c>
      <c r="P6175" s="55">
        <v>0</v>
      </c>
      <c r="Q6175" s="55">
        <v>3</v>
      </c>
      <c r="R6175" t="s">
        <v>113</v>
      </c>
      <c r="S6175" s="55">
        <v>415</v>
      </c>
      <c r="T6175" s="55">
        <f>--(Customer[[#This Row],[Geography]]="Germany")</f>
        <v>0</v>
      </c>
      <c r="U6175" s="55">
        <f>--(Customer[[#This Row],[Geography]]="France")</f>
        <v>1</v>
      </c>
      <c r="V6175" s="55">
        <f>--(Customer[[#This Row],[Geography]]="Spain")</f>
        <v>0</v>
      </c>
    </row>
    <row r="6176" spans="1:22">
      <c r="A6176">
        <v>6175</v>
      </c>
      <c r="B6176">
        <v>15588670</v>
      </c>
      <c r="C6176" t="s">
        <v>2348</v>
      </c>
      <c r="D6176" s="54">
        <v>608</v>
      </c>
      <c r="E6176" t="s">
        <v>10</v>
      </c>
      <c r="F6176" t="s">
        <v>120</v>
      </c>
      <c r="G6176" s="55">
        <v>26</v>
      </c>
      <c r="H6176" s="55" t="str">
        <f>IF(Customer[[#This Row],[Age]]&lt;=32,"18-32",IF(Customer[[#This Row],[Age]]&lt;=47,"33-47",IF(Customer[[#This Row],[Age]]&lt;=62,"48-62",IF(Customer[[#This Row],[Age]]&lt;=77,"63-77","78-92"))))</f>
        <v>18-32</v>
      </c>
      <c r="I6176" s="55">
        <v>1</v>
      </c>
      <c r="J6176" s="54">
        <v>106648.98</v>
      </c>
      <c r="K6176" s="55">
        <v>1</v>
      </c>
      <c r="L6176">
        <v>0</v>
      </c>
      <c r="M6176">
        <v>1</v>
      </c>
      <c r="N6176" s="54">
        <v>7063.6</v>
      </c>
      <c r="O6176">
        <v>0</v>
      </c>
      <c r="P6176" s="55">
        <v>0</v>
      </c>
      <c r="Q6176" s="55">
        <v>5</v>
      </c>
      <c r="R6176" t="s">
        <v>130</v>
      </c>
      <c r="S6176" s="55">
        <v>672</v>
      </c>
      <c r="T6176" s="55">
        <f>--(Customer[[#This Row],[Geography]]="Germany")</f>
        <v>1</v>
      </c>
      <c r="U6176" s="55">
        <f>--(Customer[[#This Row],[Geography]]="France")</f>
        <v>0</v>
      </c>
      <c r="V6176" s="55">
        <f>--(Customer[[#This Row],[Geography]]="Spain")</f>
        <v>0</v>
      </c>
    </row>
    <row r="6177" spans="1:22">
      <c r="A6177">
        <v>6176</v>
      </c>
      <c r="B6177">
        <v>15721292</v>
      </c>
      <c r="C6177" t="s">
        <v>268</v>
      </c>
      <c r="D6177" s="54">
        <v>503</v>
      </c>
      <c r="E6177" t="s">
        <v>11</v>
      </c>
      <c r="F6177" t="s">
        <v>120</v>
      </c>
      <c r="G6177" s="55">
        <v>31</v>
      </c>
      <c r="H6177" s="55" t="str">
        <f>IF(Customer[[#This Row],[Age]]&lt;=32,"18-32",IF(Customer[[#This Row],[Age]]&lt;=47,"33-47",IF(Customer[[#This Row],[Age]]&lt;=62,"48-62",IF(Customer[[#This Row],[Age]]&lt;=77,"63-77","78-92"))))</f>
        <v>18-32</v>
      </c>
      <c r="I6177" s="55">
        <v>4</v>
      </c>
      <c r="J6177" s="54">
        <v>0</v>
      </c>
      <c r="K6177" s="55">
        <v>2</v>
      </c>
      <c r="L6177">
        <v>1</v>
      </c>
      <c r="M6177">
        <v>1</v>
      </c>
      <c r="N6177" s="54">
        <v>21645.06</v>
      </c>
      <c r="O6177">
        <v>0</v>
      </c>
      <c r="P6177" s="55">
        <v>0</v>
      </c>
      <c r="Q6177" s="55">
        <v>1</v>
      </c>
      <c r="R6177" t="s">
        <v>113</v>
      </c>
      <c r="S6177" s="55">
        <v>843</v>
      </c>
      <c r="T6177" s="55">
        <f>--(Customer[[#This Row],[Geography]]="Germany")</f>
        <v>0</v>
      </c>
      <c r="U6177" s="55">
        <f>--(Customer[[#This Row],[Geography]]="France")</f>
        <v>0</v>
      </c>
      <c r="V6177" s="55">
        <f>--(Customer[[#This Row],[Geography]]="Spain")</f>
        <v>1</v>
      </c>
    </row>
    <row r="6178" spans="1:22">
      <c r="A6178">
        <v>6177</v>
      </c>
      <c r="B6178">
        <v>15604217</v>
      </c>
      <c r="C6178" t="s">
        <v>193</v>
      </c>
      <c r="D6178" s="54">
        <v>608</v>
      </c>
      <c r="E6178" t="s">
        <v>10</v>
      </c>
      <c r="F6178" t="s">
        <v>112</v>
      </c>
      <c r="G6178" s="55">
        <v>38</v>
      </c>
      <c r="H6178" s="55" t="str">
        <f>IF(Customer[[#This Row],[Age]]&lt;=32,"18-32",IF(Customer[[#This Row],[Age]]&lt;=47,"33-47",IF(Customer[[#This Row],[Age]]&lt;=62,"48-62",IF(Customer[[#This Row],[Age]]&lt;=77,"63-77","78-92"))))</f>
        <v>33-47</v>
      </c>
      <c r="I6178" s="55">
        <v>8</v>
      </c>
      <c r="J6178" s="54">
        <v>103653.51</v>
      </c>
      <c r="K6178" s="55">
        <v>2</v>
      </c>
      <c r="L6178">
        <v>1</v>
      </c>
      <c r="M6178">
        <v>1</v>
      </c>
      <c r="N6178" s="54">
        <v>137079.85999999999</v>
      </c>
      <c r="O6178">
        <v>0</v>
      </c>
      <c r="P6178" s="55">
        <v>0</v>
      </c>
      <c r="Q6178" s="55">
        <v>3</v>
      </c>
      <c r="R6178" t="s">
        <v>122</v>
      </c>
      <c r="S6178" s="55">
        <v>843</v>
      </c>
      <c r="T6178" s="55">
        <f>--(Customer[[#This Row],[Geography]]="Germany")</f>
        <v>1</v>
      </c>
      <c r="U6178" s="55">
        <f>--(Customer[[#This Row],[Geography]]="France")</f>
        <v>0</v>
      </c>
      <c r="V6178" s="55">
        <f>--(Customer[[#This Row],[Geography]]="Spain")</f>
        <v>0</v>
      </c>
    </row>
    <row r="6179" spans="1:22">
      <c r="A6179">
        <v>6178</v>
      </c>
      <c r="B6179">
        <v>15651369</v>
      </c>
      <c r="C6179" t="s">
        <v>877</v>
      </c>
      <c r="D6179" s="54">
        <v>731</v>
      </c>
      <c r="E6179" t="s">
        <v>10</v>
      </c>
      <c r="F6179" t="s">
        <v>120</v>
      </c>
      <c r="G6179" s="55">
        <v>37</v>
      </c>
      <c r="H6179" s="55" t="str">
        <f>IF(Customer[[#This Row],[Age]]&lt;=32,"18-32",IF(Customer[[#This Row],[Age]]&lt;=47,"33-47",IF(Customer[[#This Row],[Age]]&lt;=62,"48-62",IF(Customer[[#This Row],[Age]]&lt;=77,"63-77","78-92"))))</f>
        <v>33-47</v>
      </c>
      <c r="I6179" s="55">
        <v>3</v>
      </c>
      <c r="J6179" s="54">
        <v>116880.53</v>
      </c>
      <c r="K6179" s="55">
        <v>1</v>
      </c>
      <c r="L6179">
        <v>0</v>
      </c>
      <c r="M6179">
        <v>0</v>
      </c>
      <c r="N6179" s="54">
        <v>172718.35</v>
      </c>
      <c r="O6179">
        <v>1</v>
      </c>
      <c r="P6179" s="55">
        <v>1</v>
      </c>
      <c r="Q6179" s="55">
        <v>5</v>
      </c>
      <c r="R6179" t="s">
        <v>122</v>
      </c>
      <c r="S6179" s="55">
        <v>782</v>
      </c>
      <c r="T6179" s="55">
        <f>--(Customer[[#This Row],[Geography]]="Germany")</f>
        <v>1</v>
      </c>
      <c r="U6179" s="55">
        <f>--(Customer[[#This Row],[Geography]]="France")</f>
        <v>0</v>
      </c>
      <c r="V6179" s="55">
        <f>--(Customer[[#This Row],[Geography]]="Spain")</f>
        <v>0</v>
      </c>
    </row>
    <row r="6180" spans="1:22">
      <c r="A6180">
        <v>6179</v>
      </c>
      <c r="B6180">
        <v>15782454</v>
      </c>
      <c r="C6180" t="s">
        <v>1561</v>
      </c>
      <c r="D6180" s="54">
        <v>850</v>
      </c>
      <c r="E6180" t="s">
        <v>10</v>
      </c>
      <c r="F6180" t="s">
        <v>112</v>
      </c>
      <c r="G6180" s="55">
        <v>40</v>
      </c>
      <c r="H6180" s="55" t="str">
        <f>IF(Customer[[#This Row],[Age]]&lt;=32,"18-32",IF(Customer[[#This Row],[Age]]&lt;=47,"33-47",IF(Customer[[#This Row],[Age]]&lt;=62,"48-62",IF(Customer[[#This Row],[Age]]&lt;=77,"63-77","78-92"))))</f>
        <v>33-47</v>
      </c>
      <c r="I6180" s="55">
        <v>4</v>
      </c>
      <c r="J6180" s="54">
        <v>97990.49</v>
      </c>
      <c r="K6180" s="55">
        <v>2</v>
      </c>
      <c r="L6180">
        <v>0</v>
      </c>
      <c r="M6180">
        <v>0</v>
      </c>
      <c r="N6180" s="54">
        <v>106691.02</v>
      </c>
      <c r="O6180">
        <v>0</v>
      </c>
      <c r="P6180" s="55">
        <v>0</v>
      </c>
      <c r="Q6180" s="55">
        <v>1</v>
      </c>
      <c r="R6180" t="s">
        <v>130</v>
      </c>
      <c r="S6180" s="55">
        <v>251</v>
      </c>
      <c r="T6180" s="55">
        <f>--(Customer[[#This Row],[Geography]]="Germany")</f>
        <v>1</v>
      </c>
      <c r="U6180" s="55">
        <f>--(Customer[[#This Row],[Geography]]="France")</f>
        <v>0</v>
      </c>
      <c r="V6180" s="55">
        <f>--(Customer[[#This Row],[Geography]]="Spain")</f>
        <v>0</v>
      </c>
    </row>
    <row r="6181" spans="1:22">
      <c r="A6181">
        <v>6180</v>
      </c>
      <c r="B6181">
        <v>15814032</v>
      </c>
      <c r="C6181" t="s">
        <v>769</v>
      </c>
      <c r="D6181" s="54">
        <v>591</v>
      </c>
      <c r="E6181" t="s">
        <v>10</v>
      </c>
      <c r="F6181" t="s">
        <v>112</v>
      </c>
      <c r="G6181" s="55">
        <v>34</v>
      </c>
      <c r="H6181" s="55" t="str">
        <f>IF(Customer[[#This Row],[Age]]&lt;=32,"18-32",IF(Customer[[#This Row],[Age]]&lt;=47,"33-47",IF(Customer[[#This Row],[Age]]&lt;=62,"48-62",IF(Customer[[#This Row],[Age]]&lt;=77,"63-77","78-92"))))</f>
        <v>33-47</v>
      </c>
      <c r="I6181" s="55">
        <v>4</v>
      </c>
      <c r="J6181" s="54">
        <v>150635.29999999999</v>
      </c>
      <c r="K6181" s="55">
        <v>1</v>
      </c>
      <c r="L6181">
        <v>1</v>
      </c>
      <c r="M6181">
        <v>1</v>
      </c>
      <c r="N6181" s="54">
        <v>72274.84</v>
      </c>
      <c r="O6181">
        <v>0</v>
      </c>
      <c r="P6181" s="55">
        <v>0</v>
      </c>
      <c r="Q6181" s="55">
        <v>5</v>
      </c>
      <c r="R6181" t="s">
        <v>130</v>
      </c>
      <c r="S6181" s="55">
        <v>940</v>
      </c>
      <c r="T6181" s="55">
        <f>--(Customer[[#This Row],[Geography]]="Germany")</f>
        <v>1</v>
      </c>
      <c r="U6181" s="55">
        <f>--(Customer[[#This Row],[Geography]]="France")</f>
        <v>0</v>
      </c>
      <c r="V6181" s="55">
        <f>--(Customer[[#This Row],[Geography]]="Spain")</f>
        <v>0</v>
      </c>
    </row>
    <row r="6182" spans="1:22">
      <c r="A6182">
        <v>6181</v>
      </c>
      <c r="B6182">
        <v>15570326</v>
      </c>
      <c r="C6182" t="s">
        <v>1482</v>
      </c>
      <c r="D6182" s="54">
        <v>579</v>
      </c>
      <c r="E6182" t="s">
        <v>11</v>
      </c>
      <c r="F6182" t="s">
        <v>120</v>
      </c>
      <c r="G6182" s="55">
        <v>37</v>
      </c>
      <c r="H6182" s="55" t="str">
        <f>IF(Customer[[#This Row],[Age]]&lt;=32,"18-32",IF(Customer[[#This Row],[Age]]&lt;=47,"33-47",IF(Customer[[#This Row],[Age]]&lt;=62,"48-62",IF(Customer[[#This Row],[Age]]&lt;=77,"63-77","78-92"))))</f>
        <v>33-47</v>
      </c>
      <c r="I6182" s="55">
        <v>4</v>
      </c>
      <c r="J6182" s="54">
        <v>0</v>
      </c>
      <c r="K6182" s="55">
        <v>2</v>
      </c>
      <c r="L6182">
        <v>1</v>
      </c>
      <c r="M6182">
        <v>1</v>
      </c>
      <c r="N6182" s="54">
        <v>32246.63</v>
      </c>
      <c r="O6182">
        <v>0</v>
      </c>
      <c r="P6182" s="55">
        <v>0</v>
      </c>
      <c r="Q6182" s="55">
        <v>3</v>
      </c>
      <c r="R6182" t="s">
        <v>122</v>
      </c>
      <c r="S6182" s="55">
        <v>464</v>
      </c>
      <c r="T6182" s="55">
        <f>--(Customer[[#This Row],[Geography]]="Germany")</f>
        <v>0</v>
      </c>
      <c r="U6182" s="55">
        <f>--(Customer[[#This Row],[Geography]]="France")</f>
        <v>0</v>
      </c>
      <c r="V6182" s="55">
        <f>--(Customer[[#This Row],[Geography]]="Spain")</f>
        <v>1</v>
      </c>
    </row>
    <row r="6183" spans="1:22">
      <c r="A6183">
        <v>6182</v>
      </c>
      <c r="B6183">
        <v>15624428</v>
      </c>
      <c r="C6183" t="s">
        <v>548</v>
      </c>
      <c r="D6183" s="54">
        <v>570</v>
      </c>
      <c r="E6183" t="s">
        <v>9</v>
      </c>
      <c r="F6183" t="s">
        <v>120</v>
      </c>
      <c r="G6183" s="55">
        <v>39</v>
      </c>
      <c r="H6183" s="55" t="str">
        <f>IF(Customer[[#This Row],[Age]]&lt;=32,"18-32",IF(Customer[[#This Row],[Age]]&lt;=47,"33-47",IF(Customer[[#This Row],[Age]]&lt;=62,"48-62",IF(Customer[[#This Row],[Age]]&lt;=77,"63-77","78-92"))))</f>
        <v>33-47</v>
      </c>
      <c r="I6183" s="55">
        <v>10</v>
      </c>
      <c r="J6183" s="54">
        <v>129674.89</v>
      </c>
      <c r="K6183" s="55">
        <v>2</v>
      </c>
      <c r="L6183">
        <v>1</v>
      </c>
      <c r="M6183">
        <v>0</v>
      </c>
      <c r="N6183" s="54">
        <v>80552.36</v>
      </c>
      <c r="O6183">
        <v>0</v>
      </c>
      <c r="P6183" s="55">
        <v>0</v>
      </c>
      <c r="Q6183" s="55">
        <v>3</v>
      </c>
      <c r="R6183" t="s">
        <v>113</v>
      </c>
      <c r="S6183" s="55">
        <v>723</v>
      </c>
      <c r="T6183" s="55">
        <f>--(Customer[[#This Row],[Geography]]="Germany")</f>
        <v>0</v>
      </c>
      <c r="U6183" s="55">
        <f>--(Customer[[#This Row],[Geography]]="France")</f>
        <v>1</v>
      </c>
      <c r="V6183" s="55">
        <f>--(Customer[[#This Row],[Geography]]="Spain")</f>
        <v>0</v>
      </c>
    </row>
    <row r="6184" spans="1:22">
      <c r="A6184">
        <v>6183</v>
      </c>
      <c r="B6184">
        <v>15755638</v>
      </c>
      <c r="C6184" t="s">
        <v>516</v>
      </c>
      <c r="D6184" s="54">
        <v>709</v>
      </c>
      <c r="E6184" t="s">
        <v>9</v>
      </c>
      <c r="F6184" t="s">
        <v>112</v>
      </c>
      <c r="G6184" s="55">
        <v>37</v>
      </c>
      <c r="H6184" s="55" t="str">
        <f>IF(Customer[[#This Row],[Age]]&lt;=32,"18-32",IF(Customer[[#This Row],[Age]]&lt;=47,"33-47",IF(Customer[[#This Row],[Age]]&lt;=62,"48-62",IF(Customer[[#This Row],[Age]]&lt;=77,"63-77","78-92"))))</f>
        <v>33-47</v>
      </c>
      <c r="I6184" s="55">
        <v>9</v>
      </c>
      <c r="J6184" s="54">
        <v>0</v>
      </c>
      <c r="K6184" s="55">
        <v>2</v>
      </c>
      <c r="L6184">
        <v>1</v>
      </c>
      <c r="M6184">
        <v>0</v>
      </c>
      <c r="N6184" s="54">
        <v>16733.59</v>
      </c>
      <c r="O6184">
        <v>0</v>
      </c>
      <c r="P6184" s="55">
        <v>0</v>
      </c>
      <c r="Q6184" s="55">
        <v>5</v>
      </c>
      <c r="R6184" t="s">
        <v>117</v>
      </c>
      <c r="S6184" s="55">
        <v>775</v>
      </c>
      <c r="T6184" s="55">
        <f>--(Customer[[#This Row],[Geography]]="Germany")</f>
        <v>0</v>
      </c>
      <c r="U6184" s="55">
        <f>--(Customer[[#This Row],[Geography]]="France")</f>
        <v>1</v>
      </c>
      <c r="V6184" s="55">
        <f>--(Customer[[#This Row],[Geography]]="Spain")</f>
        <v>0</v>
      </c>
    </row>
    <row r="6185" spans="1:22">
      <c r="A6185">
        <v>6184</v>
      </c>
      <c r="B6185">
        <v>15600992</v>
      </c>
      <c r="C6185" t="s">
        <v>2178</v>
      </c>
      <c r="D6185" s="54">
        <v>611</v>
      </c>
      <c r="E6185" t="s">
        <v>9</v>
      </c>
      <c r="F6185" t="s">
        <v>120</v>
      </c>
      <c r="G6185" s="55">
        <v>53</v>
      </c>
      <c r="H6185" s="55" t="str">
        <f>IF(Customer[[#This Row],[Age]]&lt;=32,"18-32",IF(Customer[[#This Row],[Age]]&lt;=47,"33-47",IF(Customer[[#This Row],[Age]]&lt;=62,"48-62",IF(Customer[[#This Row],[Age]]&lt;=77,"63-77","78-92"))))</f>
        <v>48-62</v>
      </c>
      <c r="I6185" s="55">
        <v>3</v>
      </c>
      <c r="J6185" s="54">
        <v>83568.259999999995</v>
      </c>
      <c r="K6185" s="55">
        <v>1</v>
      </c>
      <c r="L6185">
        <v>0</v>
      </c>
      <c r="M6185">
        <v>0</v>
      </c>
      <c r="N6185" s="54">
        <v>1235.49</v>
      </c>
      <c r="O6185">
        <v>0</v>
      </c>
      <c r="P6185" s="55">
        <v>0</v>
      </c>
      <c r="Q6185" s="55">
        <v>4</v>
      </c>
      <c r="R6185" t="s">
        <v>117</v>
      </c>
      <c r="S6185" s="55">
        <v>765</v>
      </c>
      <c r="T6185" s="55">
        <f>--(Customer[[#This Row],[Geography]]="Germany")</f>
        <v>0</v>
      </c>
      <c r="U6185" s="55">
        <f>--(Customer[[#This Row],[Geography]]="France")</f>
        <v>1</v>
      </c>
      <c r="V6185" s="55">
        <f>--(Customer[[#This Row],[Geography]]="Spain")</f>
        <v>0</v>
      </c>
    </row>
    <row r="6186" spans="1:22">
      <c r="A6186">
        <v>6185</v>
      </c>
      <c r="B6186">
        <v>15755649</v>
      </c>
      <c r="C6186" t="s">
        <v>1583</v>
      </c>
      <c r="D6186" s="54">
        <v>775</v>
      </c>
      <c r="E6186" t="s">
        <v>11</v>
      </c>
      <c r="F6186" t="s">
        <v>120</v>
      </c>
      <c r="G6186" s="55">
        <v>48</v>
      </c>
      <c r="H6186" s="55" t="str">
        <f>IF(Customer[[#This Row],[Age]]&lt;=32,"18-32",IF(Customer[[#This Row],[Age]]&lt;=47,"33-47",IF(Customer[[#This Row],[Age]]&lt;=62,"48-62",IF(Customer[[#This Row],[Age]]&lt;=77,"63-77","78-92"))))</f>
        <v>48-62</v>
      </c>
      <c r="I6186" s="55">
        <v>4</v>
      </c>
      <c r="J6186" s="54">
        <v>178144.91</v>
      </c>
      <c r="K6186" s="55">
        <v>2</v>
      </c>
      <c r="L6186">
        <v>0</v>
      </c>
      <c r="M6186">
        <v>0</v>
      </c>
      <c r="N6186" s="54">
        <v>50168.41</v>
      </c>
      <c r="O6186">
        <v>1</v>
      </c>
      <c r="P6186" s="55">
        <v>1</v>
      </c>
      <c r="Q6186" s="55">
        <v>5</v>
      </c>
      <c r="R6186" t="s">
        <v>113</v>
      </c>
      <c r="S6186" s="55">
        <v>795</v>
      </c>
      <c r="T6186" s="55">
        <f>--(Customer[[#This Row],[Geography]]="Germany")</f>
        <v>0</v>
      </c>
      <c r="U6186" s="55">
        <f>--(Customer[[#This Row],[Geography]]="France")</f>
        <v>0</v>
      </c>
      <c r="V6186" s="55">
        <f>--(Customer[[#This Row],[Geography]]="Spain")</f>
        <v>1</v>
      </c>
    </row>
    <row r="6187" spans="1:22">
      <c r="A6187">
        <v>6186</v>
      </c>
      <c r="B6187">
        <v>15795228</v>
      </c>
      <c r="C6187" t="s">
        <v>191</v>
      </c>
      <c r="D6187" s="54">
        <v>699</v>
      </c>
      <c r="E6187" t="s">
        <v>10</v>
      </c>
      <c r="F6187" t="s">
        <v>120</v>
      </c>
      <c r="G6187" s="55">
        <v>36</v>
      </c>
      <c r="H6187" s="55" t="str">
        <f>IF(Customer[[#This Row],[Age]]&lt;=32,"18-32",IF(Customer[[#This Row],[Age]]&lt;=47,"33-47",IF(Customer[[#This Row],[Age]]&lt;=62,"48-62",IF(Customer[[#This Row],[Age]]&lt;=77,"63-77","78-92"))))</f>
        <v>33-47</v>
      </c>
      <c r="I6187" s="55">
        <v>6</v>
      </c>
      <c r="J6187" s="54">
        <v>147137.74</v>
      </c>
      <c r="K6187" s="55">
        <v>1</v>
      </c>
      <c r="L6187">
        <v>1</v>
      </c>
      <c r="M6187">
        <v>1</v>
      </c>
      <c r="N6187" s="54">
        <v>33687.9</v>
      </c>
      <c r="O6187">
        <v>0</v>
      </c>
      <c r="P6187" s="55">
        <v>0</v>
      </c>
      <c r="Q6187" s="55">
        <v>5</v>
      </c>
      <c r="R6187" t="s">
        <v>130</v>
      </c>
      <c r="S6187" s="55">
        <v>504</v>
      </c>
      <c r="T6187" s="55">
        <f>--(Customer[[#This Row],[Geography]]="Germany")</f>
        <v>1</v>
      </c>
      <c r="U6187" s="55">
        <f>--(Customer[[#This Row],[Geography]]="France")</f>
        <v>0</v>
      </c>
      <c r="V6187" s="55">
        <f>--(Customer[[#This Row],[Geography]]="Spain")</f>
        <v>0</v>
      </c>
    </row>
    <row r="6188" spans="1:22">
      <c r="A6188">
        <v>6187</v>
      </c>
      <c r="B6188">
        <v>15589257</v>
      </c>
      <c r="C6188" t="s">
        <v>604</v>
      </c>
      <c r="D6188" s="54">
        <v>618</v>
      </c>
      <c r="E6188" t="s">
        <v>9</v>
      </c>
      <c r="F6188" t="s">
        <v>120</v>
      </c>
      <c r="G6188" s="55">
        <v>37</v>
      </c>
      <c r="H6188" s="55" t="str">
        <f>IF(Customer[[#This Row],[Age]]&lt;=32,"18-32",IF(Customer[[#This Row],[Age]]&lt;=47,"33-47",IF(Customer[[#This Row],[Age]]&lt;=62,"48-62",IF(Customer[[#This Row],[Age]]&lt;=77,"63-77","78-92"))))</f>
        <v>33-47</v>
      </c>
      <c r="I6188" s="55">
        <v>5</v>
      </c>
      <c r="J6188" s="54">
        <v>0</v>
      </c>
      <c r="K6188" s="55">
        <v>1</v>
      </c>
      <c r="L6188">
        <v>0</v>
      </c>
      <c r="M6188">
        <v>1</v>
      </c>
      <c r="N6188" s="54">
        <v>178705.45</v>
      </c>
      <c r="O6188">
        <v>1</v>
      </c>
      <c r="P6188" s="55">
        <v>1</v>
      </c>
      <c r="Q6188" s="55">
        <v>2</v>
      </c>
      <c r="R6188" t="s">
        <v>117</v>
      </c>
      <c r="S6188" s="55">
        <v>595</v>
      </c>
      <c r="T6188" s="55">
        <f>--(Customer[[#This Row],[Geography]]="Germany")</f>
        <v>0</v>
      </c>
      <c r="U6188" s="55">
        <f>--(Customer[[#This Row],[Geography]]="France")</f>
        <v>1</v>
      </c>
      <c r="V6188" s="55">
        <f>--(Customer[[#This Row],[Geography]]="Spain")</f>
        <v>0</v>
      </c>
    </row>
    <row r="6189" spans="1:22">
      <c r="A6189">
        <v>6188</v>
      </c>
      <c r="B6189">
        <v>15719302</v>
      </c>
      <c r="C6189" t="s">
        <v>1079</v>
      </c>
      <c r="D6189" s="54">
        <v>704</v>
      </c>
      <c r="E6189" t="s">
        <v>9</v>
      </c>
      <c r="F6189" t="s">
        <v>120</v>
      </c>
      <c r="G6189" s="55">
        <v>36</v>
      </c>
      <c r="H6189" s="55" t="str">
        <f>IF(Customer[[#This Row],[Age]]&lt;=32,"18-32",IF(Customer[[#This Row],[Age]]&lt;=47,"33-47",IF(Customer[[#This Row],[Age]]&lt;=62,"48-62",IF(Customer[[#This Row],[Age]]&lt;=77,"63-77","78-92"))))</f>
        <v>33-47</v>
      </c>
      <c r="I6189" s="55">
        <v>3</v>
      </c>
      <c r="J6189" s="54">
        <v>114370.41</v>
      </c>
      <c r="K6189" s="55">
        <v>1</v>
      </c>
      <c r="L6189">
        <v>0</v>
      </c>
      <c r="M6189">
        <v>1</v>
      </c>
      <c r="N6189" s="54">
        <v>66810.48</v>
      </c>
      <c r="O6189">
        <v>0</v>
      </c>
      <c r="P6189" s="55">
        <v>0</v>
      </c>
      <c r="Q6189" s="55">
        <v>3</v>
      </c>
      <c r="R6189" t="s">
        <v>130</v>
      </c>
      <c r="S6189" s="55">
        <v>268</v>
      </c>
      <c r="T6189" s="55">
        <f>--(Customer[[#This Row],[Geography]]="Germany")</f>
        <v>0</v>
      </c>
      <c r="U6189" s="55">
        <f>--(Customer[[#This Row],[Geography]]="France")</f>
        <v>1</v>
      </c>
      <c r="V6189" s="55">
        <f>--(Customer[[#This Row],[Geography]]="Spain")</f>
        <v>0</v>
      </c>
    </row>
    <row r="6190" spans="1:22">
      <c r="A6190">
        <v>6189</v>
      </c>
      <c r="B6190">
        <v>15639882</v>
      </c>
      <c r="C6190" t="s">
        <v>592</v>
      </c>
      <c r="D6190" s="54">
        <v>835</v>
      </c>
      <c r="E6190" t="s">
        <v>10</v>
      </c>
      <c r="F6190" t="s">
        <v>112</v>
      </c>
      <c r="G6190" s="55">
        <v>47</v>
      </c>
      <c r="H6190" s="55" t="str">
        <f>IF(Customer[[#This Row],[Age]]&lt;=32,"18-32",IF(Customer[[#This Row],[Age]]&lt;=47,"33-47",IF(Customer[[#This Row],[Age]]&lt;=62,"48-62",IF(Customer[[#This Row],[Age]]&lt;=77,"63-77","78-92"))))</f>
        <v>33-47</v>
      </c>
      <c r="I6190" s="55">
        <v>5</v>
      </c>
      <c r="J6190" s="54">
        <v>108289.28</v>
      </c>
      <c r="K6190" s="55">
        <v>2</v>
      </c>
      <c r="L6190">
        <v>1</v>
      </c>
      <c r="M6190">
        <v>1</v>
      </c>
      <c r="N6190" s="54">
        <v>45859.55</v>
      </c>
      <c r="O6190">
        <v>1</v>
      </c>
      <c r="P6190" s="55">
        <v>1</v>
      </c>
      <c r="Q6190" s="55">
        <v>5</v>
      </c>
      <c r="R6190" t="s">
        <v>117</v>
      </c>
      <c r="S6190" s="55">
        <v>787</v>
      </c>
      <c r="T6190" s="55">
        <f>--(Customer[[#This Row],[Geography]]="Germany")</f>
        <v>1</v>
      </c>
      <c r="U6190" s="55">
        <f>--(Customer[[#This Row],[Geography]]="France")</f>
        <v>0</v>
      </c>
      <c r="V6190" s="55">
        <f>--(Customer[[#This Row],[Geography]]="Spain")</f>
        <v>0</v>
      </c>
    </row>
    <row r="6191" spans="1:22">
      <c r="A6191">
        <v>6190</v>
      </c>
      <c r="B6191">
        <v>15791279</v>
      </c>
      <c r="C6191" t="s">
        <v>153</v>
      </c>
      <c r="D6191" s="54">
        <v>714</v>
      </c>
      <c r="E6191" t="s">
        <v>10</v>
      </c>
      <c r="F6191" t="s">
        <v>120</v>
      </c>
      <c r="G6191" s="55">
        <v>39</v>
      </c>
      <c r="H6191" s="55" t="str">
        <f>IF(Customer[[#This Row],[Age]]&lt;=32,"18-32",IF(Customer[[#This Row],[Age]]&lt;=47,"33-47",IF(Customer[[#This Row],[Age]]&lt;=62,"48-62",IF(Customer[[#This Row],[Age]]&lt;=77,"63-77","78-92"))))</f>
        <v>33-47</v>
      </c>
      <c r="I6191" s="55">
        <v>3</v>
      </c>
      <c r="J6191" s="54">
        <v>149887.49</v>
      </c>
      <c r="K6191" s="55">
        <v>2</v>
      </c>
      <c r="L6191">
        <v>1</v>
      </c>
      <c r="M6191">
        <v>0</v>
      </c>
      <c r="N6191" s="54">
        <v>63846.36</v>
      </c>
      <c r="O6191">
        <v>0</v>
      </c>
      <c r="P6191" s="55">
        <v>0</v>
      </c>
      <c r="Q6191" s="55">
        <v>4</v>
      </c>
      <c r="R6191" t="s">
        <v>122</v>
      </c>
      <c r="S6191" s="55">
        <v>235</v>
      </c>
      <c r="T6191" s="55">
        <f>--(Customer[[#This Row],[Geography]]="Germany")</f>
        <v>1</v>
      </c>
      <c r="U6191" s="55">
        <f>--(Customer[[#This Row],[Geography]]="France")</f>
        <v>0</v>
      </c>
      <c r="V6191" s="55">
        <f>--(Customer[[#This Row],[Geography]]="Spain")</f>
        <v>0</v>
      </c>
    </row>
    <row r="6192" spans="1:22">
      <c r="A6192">
        <v>6191</v>
      </c>
      <c r="B6192">
        <v>15636935</v>
      </c>
      <c r="C6192" t="s">
        <v>2349</v>
      </c>
      <c r="D6192" s="54">
        <v>581</v>
      </c>
      <c r="E6192" t="s">
        <v>11</v>
      </c>
      <c r="F6192" t="s">
        <v>112</v>
      </c>
      <c r="G6192" s="55">
        <v>43</v>
      </c>
      <c r="H6192" s="55" t="str">
        <f>IF(Customer[[#This Row],[Age]]&lt;=32,"18-32",IF(Customer[[#This Row],[Age]]&lt;=47,"33-47",IF(Customer[[#This Row],[Age]]&lt;=62,"48-62",IF(Customer[[#This Row],[Age]]&lt;=77,"63-77","78-92"))))</f>
        <v>33-47</v>
      </c>
      <c r="I6192" s="55">
        <v>4</v>
      </c>
      <c r="J6192" s="54">
        <v>170172.9</v>
      </c>
      <c r="K6192" s="55">
        <v>1</v>
      </c>
      <c r="L6192">
        <v>0</v>
      </c>
      <c r="M6192">
        <v>1</v>
      </c>
      <c r="N6192" s="54">
        <v>100236.02</v>
      </c>
      <c r="O6192">
        <v>0</v>
      </c>
      <c r="P6192" s="55">
        <v>0</v>
      </c>
      <c r="Q6192" s="55">
        <v>4</v>
      </c>
      <c r="R6192" t="s">
        <v>117</v>
      </c>
      <c r="S6192" s="55">
        <v>968</v>
      </c>
      <c r="T6192" s="55">
        <f>--(Customer[[#This Row],[Geography]]="Germany")</f>
        <v>0</v>
      </c>
      <c r="U6192" s="55">
        <f>--(Customer[[#This Row],[Geography]]="France")</f>
        <v>0</v>
      </c>
      <c r="V6192" s="55">
        <f>--(Customer[[#This Row],[Geography]]="Spain")</f>
        <v>1</v>
      </c>
    </row>
    <row r="6193" spans="1:22">
      <c r="A6193">
        <v>6192</v>
      </c>
      <c r="B6193">
        <v>15686909</v>
      </c>
      <c r="C6193" t="s">
        <v>1168</v>
      </c>
      <c r="D6193" s="54">
        <v>592</v>
      </c>
      <c r="E6193" t="s">
        <v>9</v>
      </c>
      <c r="F6193" t="s">
        <v>120</v>
      </c>
      <c r="G6193" s="55">
        <v>27</v>
      </c>
      <c r="H6193" s="55" t="str">
        <f>IF(Customer[[#This Row],[Age]]&lt;=32,"18-32",IF(Customer[[#This Row],[Age]]&lt;=47,"33-47",IF(Customer[[#This Row],[Age]]&lt;=62,"48-62",IF(Customer[[#This Row],[Age]]&lt;=77,"63-77","78-92"))))</f>
        <v>18-32</v>
      </c>
      <c r="I6193" s="55">
        <v>3</v>
      </c>
      <c r="J6193" s="54">
        <v>0</v>
      </c>
      <c r="K6193" s="55">
        <v>2</v>
      </c>
      <c r="L6193">
        <v>1</v>
      </c>
      <c r="M6193">
        <v>1</v>
      </c>
      <c r="N6193" s="54">
        <v>19645.650000000001</v>
      </c>
      <c r="O6193">
        <v>0</v>
      </c>
      <c r="P6193" s="55">
        <v>0</v>
      </c>
      <c r="Q6193" s="55">
        <v>5</v>
      </c>
      <c r="R6193" t="s">
        <v>130</v>
      </c>
      <c r="S6193" s="55">
        <v>434</v>
      </c>
      <c r="T6193" s="55">
        <f>--(Customer[[#This Row],[Geography]]="Germany")</f>
        <v>0</v>
      </c>
      <c r="U6193" s="55">
        <f>--(Customer[[#This Row],[Geography]]="France")</f>
        <v>1</v>
      </c>
      <c r="V6193" s="55">
        <f>--(Customer[[#This Row],[Geography]]="Spain")</f>
        <v>0</v>
      </c>
    </row>
    <row r="6194" spans="1:22">
      <c r="A6194">
        <v>6193</v>
      </c>
      <c r="B6194">
        <v>15589572</v>
      </c>
      <c r="C6194" t="s">
        <v>631</v>
      </c>
      <c r="D6194" s="54">
        <v>551</v>
      </c>
      <c r="E6194" t="s">
        <v>9</v>
      </c>
      <c r="F6194" t="s">
        <v>120</v>
      </c>
      <c r="G6194" s="55">
        <v>43</v>
      </c>
      <c r="H6194" s="55" t="str">
        <f>IF(Customer[[#This Row],[Age]]&lt;=32,"18-32",IF(Customer[[#This Row],[Age]]&lt;=47,"33-47",IF(Customer[[#This Row],[Age]]&lt;=62,"48-62",IF(Customer[[#This Row],[Age]]&lt;=77,"63-77","78-92"))))</f>
        <v>33-47</v>
      </c>
      <c r="I6194" s="55">
        <v>7</v>
      </c>
      <c r="J6194" s="54">
        <v>0</v>
      </c>
      <c r="K6194" s="55">
        <v>2</v>
      </c>
      <c r="L6194">
        <v>1</v>
      </c>
      <c r="M6194">
        <v>0</v>
      </c>
      <c r="N6194" s="54">
        <v>178393.68</v>
      </c>
      <c r="O6194">
        <v>0</v>
      </c>
      <c r="P6194" s="55">
        <v>0</v>
      </c>
      <c r="Q6194" s="55">
        <v>1</v>
      </c>
      <c r="R6194" t="s">
        <v>130</v>
      </c>
      <c r="S6194" s="55">
        <v>972</v>
      </c>
      <c r="T6194" s="55">
        <f>--(Customer[[#This Row],[Geography]]="Germany")</f>
        <v>0</v>
      </c>
      <c r="U6194" s="55">
        <f>--(Customer[[#This Row],[Geography]]="France")</f>
        <v>1</v>
      </c>
      <c r="V6194" s="55">
        <f>--(Customer[[#This Row],[Geography]]="Spain")</f>
        <v>0</v>
      </c>
    </row>
    <row r="6195" spans="1:22">
      <c r="A6195">
        <v>6194</v>
      </c>
      <c r="B6195">
        <v>15779947</v>
      </c>
      <c r="C6195" t="s">
        <v>1474</v>
      </c>
      <c r="D6195" s="54">
        <v>689</v>
      </c>
      <c r="E6195" t="s">
        <v>10</v>
      </c>
      <c r="F6195" t="s">
        <v>112</v>
      </c>
      <c r="G6195" s="55">
        <v>28</v>
      </c>
      <c r="H6195" s="55" t="str">
        <f>IF(Customer[[#This Row],[Age]]&lt;=32,"18-32",IF(Customer[[#This Row],[Age]]&lt;=47,"33-47",IF(Customer[[#This Row],[Age]]&lt;=62,"48-62",IF(Customer[[#This Row],[Age]]&lt;=77,"63-77","78-92"))))</f>
        <v>18-32</v>
      </c>
      <c r="I6195" s="55">
        <v>2</v>
      </c>
      <c r="J6195" s="54">
        <v>64808.32</v>
      </c>
      <c r="K6195" s="55">
        <v>2</v>
      </c>
      <c r="L6195">
        <v>0</v>
      </c>
      <c r="M6195">
        <v>0</v>
      </c>
      <c r="N6195" s="54">
        <v>78591.149999999994</v>
      </c>
      <c r="O6195">
        <v>0</v>
      </c>
      <c r="P6195" s="55">
        <v>0</v>
      </c>
      <c r="Q6195" s="55">
        <v>5</v>
      </c>
      <c r="R6195" t="s">
        <v>122</v>
      </c>
      <c r="S6195" s="55">
        <v>730</v>
      </c>
      <c r="T6195" s="55">
        <f>--(Customer[[#This Row],[Geography]]="Germany")</f>
        <v>1</v>
      </c>
      <c r="U6195" s="55">
        <f>--(Customer[[#This Row],[Geography]]="France")</f>
        <v>0</v>
      </c>
      <c r="V6195" s="55">
        <f>--(Customer[[#This Row],[Geography]]="Spain")</f>
        <v>0</v>
      </c>
    </row>
    <row r="6196" spans="1:22">
      <c r="A6196">
        <v>6195</v>
      </c>
      <c r="B6196">
        <v>15573769</v>
      </c>
      <c r="C6196" t="s">
        <v>379</v>
      </c>
      <c r="D6196" s="54">
        <v>604</v>
      </c>
      <c r="E6196" t="s">
        <v>9</v>
      </c>
      <c r="F6196" t="s">
        <v>112</v>
      </c>
      <c r="G6196" s="55">
        <v>56</v>
      </c>
      <c r="H6196" s="55" t="str">
        <f>IF(Customer[[#This Row],[Age]]&lt;=32,"18-32",IF(Customer[[#This Row],[Age]]&lt;=47,"33-47",IF(Customer[[#This Row],[Age]]&lt;=62,"48-62",IF(Customer[[#This Row],[Age]]&lt;=77,"63-77","78-92"))))</f>
        <v>48-62</v>
      </c>
      <c r="I6196" s="55">
        <v>0</v>
      </c>
      <c r="J6196" s="54">
        <v>62732.65</v>
      </c>
      <c r="K6196" s="55">
        <v>1</v>
      </c>
      <c r="L6196">
        <v>0</v>
      </c>
      <c r="M6196">
        <v>1</v>
      </c>
      <c r="N6196" s="54">
        <v>124954.56</v>
      </c>
      <c r="O6196">
        <v>0</v>
      </c>
      <c r="P6196" s="55">
        <v>0</v>
      </c>
      <c r="Q6196" s="55">
        <v>3</v>
      </c>
      <c r="R6196" t="s">
        <v>117</v>
      </c>
      <c r="S6196" s="55">
        <v>948</v>
      </c>
      <c r="T6196" s="55">
        <f>--(Customer[[#This Row],[Geography]]="Germany")</f>
        <v>0</v>
      </c>
      <c r="U6196" s="55">
        <f>--(Customer[[#This Row],[Geography]]="France")</f>
        <v>1</v>
      </c>
      <c r="V6196" s="55">
        <f>--(Customer[[#This Row],[Geography]]="Spain")</f>
        <v>0</v>
      </c>
    </row>
    <row r="6197" spans="1:22">
      <c r="A6197">
        <v>6196</v>
      </c>
      <c r="B6197">
        <v>15578866</v>
      </c>
      <c r="C6197" t="s">
        <v>521</v>
      </c>
      <c r="D6197" s="54">
        <v>514</v>
      </c>
      <c r="E6197" t="s">
        <v>9</v>
      </c>
      <c r="F6197" t="s">
        <v>112</v>
      </c>
      <c r="G6197" s="55">
        <v>41</v>
      </c>
      <c r="H6197" s="55" t="str">
        <f>IF(Customer[[#This Row],[Age]]&lt;=32,"18-32",IF(Customer[[#This Row],[Age]]&lt;=47,"33-47",IF(Customer[[#This Row],[Age]]&lt;=62,"48-62",IF(Customer[[#This Row],[Age]]&lt;=77,"63-77","78-92"))))</f>
        <v>33-47</v>
      </c>
      <c r="I6197" s="55">
        <v>7</v>
      </c>
      <c r="J6197" s="54">
        <v>0</v>
      </c>
      <c r="K6197" s="55">
        <v>2</v>
      </c>
      <c r="L6197">
        <v>1</v>
      </c>
      <c r="M6197">
        <v>1</v>
      </c>
      <c r="N6197" s="54">
        <v>3756.65</v>
      </c>
      <c r="O6197">
        <v>0</v>
      </c>
      <c r="P6197" s="55">
        <v>0</v>
      </c>
      <c r="Q6197" s="55">
        <v>3</v>
      </c>
      <c r="R6197" t="s">
        <v>122</v>
      </c>
      <c r="S6197" s="55">
        <v>697</v>
      </c>
      <c r="T6197" s="55">
        <f>--(Customer[[#This Row],[Geography]]="Germany")</f>
        <v>0</v>
      </c>
      <c r="U6197" s="55">
        <f>--(Customer[[#This Row],[Geography]]="France")</f>
        <v>1</v>
      </c>
      <c r="V6197" s="55">
        <f>--(Customer[[#This Row],[Geography]]="Spain")</f>
        <v>0</v>
      </c>
    </row>
    <row r="6198" spans="1:22">
      <c r="A6198">
        <v>6197</v>
      </c>
      <c r="B6198">
        <v>15739131</v>
      </c>
      <c r="C6198" t="s">
        <v>1881</v>
      </c>
      <c r="D6198" s="54">
        <v>698</v>
      </c>
      <c r="E6198" t="s">
        <v>9</v>
      </c>
      <c r="F6198" t="s">
        <v>120</v>
      </c>
      <c r="G6198" s="55">
        <v>29</v>
      </c>
      <c r="H6198" s="55" t="str">
        <f>IF(Customer[[#This Row],[Age]]&lt;=32,"18-32",IF(Customer[[#This Row],[Age]]&lt;=47,"33-47",IF(Customer[[#This Row],[Age]]&lt;=62,"48-62",IF(Customer[[#This Row],[Age]]&lt;=77,"63-77","78-92"))))</f>
        <v>18-32</v>
      </c>
      <c r="I6198" s="55">
        <v>5</v>
      </c>
      <c r="J6198" s="54">
        <v>95167.55</v>
      </c>
      <c r="K6198" s="55">
        <v>1</v>
      </c>
      <c r="L6198">
        <v>1</v>
      </c>
      <c r="M6198">
        <v>1</v>
      </c>
      <c r="N6198" s="54">
        <v>152723.23000000001</v>
      </c>
      <c r="O6198">
        <v>0</v>
      </c>
      <c r="P6198" s="55">
        <v>0</v>
      </c>
      <c r="Q6198" s="55">
        <v>1</v>
      </c>
      <c r="R6198" t="s">
        <v>113</v>
      </c>
      <c r="S6198" s="55">
        <v>415</v>
      </c>
      <c r="T6198" s="55">
        <f>--(Customer[[#This Row],[Geography]]="Germany")</f>
        <v>0</v>
      </c>
      <c r="U6198" s="55">
        <f>--(Customer[[#This Row],[Geography]]="France")</f>
        <v>1</v>
      </c>
      <c r="V6198" s="55">
        <f>--(Customer[[#This Row],[Geography]]="Spain")</f>
        <v>0</v>
      </c>
    </row>
    <row r="6199" spans="1:22">
      <c r="A6199">
        <v>6198</v>
      </c>
      <c r="B6199">
        <v>15813444</v>
      </c>
      <c r="C6199" t="s">
        <v>1444</v>
      </c>
      <c r="D6199" s="54">
        <v>581</v>
      </c>
      <c r="E6199" t="s">
        <v>10</v>
      </c>
      <c r="F6199" t="s">
        <v>112</v>
      </c>
      <c r="G6199" s="55">
        <v>54</v>
      </c>
      <c r="H6199" s="55" t="str">
        <f>IF(Customer[[#This Row],[Age]]&lt;=32,"18-32",IF(Customer[[#This Row],[Age]]&lt;=47,"33-47",IF(Customer[[#This Row],[Age]]&lt;=62,"48-62",IF(Customer[[#This Row],[Age]]&lt;=77,"63-77","78-92"))))</f>
        <v>48-62</v>
      </c>
      <c r="I6199" s="55">
        <v>2</v>
      </c>
      <c r="J6199" s="54">
        <v>152508.99</v>
      </c>
      <c r="K6199" s="55">
        <v>1</v>
      </c>
      <c r="L6199">
        <v>1</v>
      </c>
      <c r="M6199">
        <v>0</v>
      </c>
      <c r="N6199" s="54">
        <v>187597.98</v>
      </c>
      <c r="O6199">
        <v>1</v>
      </c>
      <c r="P6199" s="55">
        <v>1</v>
      </c>
      <c r="Q6199" s="55">
        <v>1</v>
      </c>
      <c r="R6199" t="s">
        <v>122</v>
      </c>
      <c r="S6199" s="55">
        <v>783</v>
      </c>
      <c r="T6199" s="55">
        <f>--(Customer[[#This Row],[Geography]]="Germany")</f>
        <v>1</v>
      </c>
      <c r="U6199" s="55">
        <f>--(Customer[[#This Row],[Geography]]="France")</f>
        <v>0</v>
      </c>
      <c r="V6199" s="55">
        <f>--(Customer[[#This Row],[Geography]]="Spain")</f>
        <v>0</v>
      </c>
    </row>
    <row r="6200" spans="1:22">
      <c r="A6200">
        <v>6199</v>
      </c>
      <c r="B6200">
        <v>15678058</v>
      </c>
      <c r="C6200" t="s">
        <v>1400</v>
      </c>
      <c r="D6200" s="54">
        <v>573</v>
      </c>
      <c r="E6200" t="s">
        <v>10</v>
      </c>
      <c r="F6200" t="s">
        <v>120</v>
      </c>
      <c r="G6200" s="55">
        <v>31</v>
      </c>
      <c r="H6200" s="55" t="str">
        <f>IF(Customer[[#This Row],[Age]]&lt;=32,"18-32",IF(Customer[[#This Row],[Age]]&lt;=47,"33-47",IF(Customer[[#This Row],[Age]]&lt;=62,"48-62",IF(Customer[[#This Row],[Age]]&lt;=77,"63-77","78-92"))))</f>
        <v>18-32</v>
      </c>
      <c r="I6200" s="55">
        <v>0</v>
      </c>
      <c r="J6200" s="54">
        <v>134644.19</v>
      </c>
      <c r="K6200" s="55">
        <v>1</v>
      </c>
      <c r="L6200">
        <v>1</v>
      </c>
      <c r="M6200">
        <v>1</v>
      </c>
      <c r="N6200" s="54">
        <v>70381.490000000005</v>
      </c>
      <c r="O6200">
        <v>0</v>
      </c>
      <c r="P6200" s="55">
        <v>0</v>
      </c>
      <c r="Q6200" s="55">
        <v>5</v>
      </c>
      <c r="R6200" t="s">
        <v>122</v>
      </c>
      <c r="S6200" s="55">
        <v>603</v>
      </c>
      <c r="T6200" s="55">
        <f>--(Customer[[#This Row],[Geography]]="Germany")</f>
        <v>1</v>
      </c>
      <c r="U6200" s="55">
        <f>--(Customer[[#This Row],[Geography]]="France")</f>
        <v>0</v>
      </c>
      <c r="V6200" s="55">
        <f>--(Customer[[#This Row],[Geography]]="Spain")</f>
        <v>0</v>
      </c>
    </row>
    <row r="6201" spans="1:22">
      <c r="A6201">
        <v>6200</v>
      </c>
      <c r="B6201">
        <v>15769169</v>
      </c>
      <c r="C6201" t="s">
        <v>1244</v>
      </c>
      <c r="D6201" s="54">
        <v>449</v>
      </c>
      <c r="E6201" t="s">
        <v>11</v>
      </c>
      <c r="F6201" t="s">
        <v>112</v>
      </c>
      <c r="G6201" s="55">
        <v>33</v>
      </c>
      <c r="H6201" s="55" t="str">
        <f>IF(Customer[[#This Row],[Age]]&lt;=32,"18-32",IF(Customer[[#This Row],[Age]]&lt;=47,"33-47",IF(Customer[[#This Row],[Age]]&lt;=62,"48-62",IF(Customer[[#This Row],[Age]]&lt;=77,"63-77","78-92"))))</f>
        <v>33-47</v>
      </c>
      <c r="I6201" s="55">
        <v>8</v>
      </c>
      <c r="J6201" s="54">
        <v>0</v>
      </c>
      <c r="K6201" s="55">
        <v>2</v>
      </c>
      <c r="L6201">
        <v>0</v>
      </c>
      <c r="M6201">
        <v>0</v>
      </c>
      <c r="N6201" s="54">
        <v>156792.89000000001</v>
      </c>
      <c r="O6201">
        <v>0</v>
      </c>
      <c r="P6201" s="55">
        <v>0</v>
      </c>
      <c r="Q6201" s="55">
        <v>1</v>
      </c>
      <c r="R6201" t="s">
        <v>117</v>
      </c>
      <c r="S6201" s="55">
        <v>651</v>
      </c>
      <c r="T6201" s="55">
        <f>--(Customer[[#This Row],[Geography]]="Germany")</f>
        <v>0</v>
      </c>
      <c r="U6201" s="55">
        <f>--(Customer[[#This Row],[Geography]]="France")</f>
        <v>0</v>
      </c>
      <c r="V6201" s="55">
        <f>--(Customer[[#This Row],[Geography]]="Spain")</f>
        <v>1</v>
      </c>
    </row>
    <row r="6202" spans="1:22">
      <c r="A6202">
        <v>6201</v>
      </c>
      <c r="B6202">
        <v>15804602</v>
      </c>
      <c r="C6202" t="s">
        <v>2181</v>
      </c>
      <c r="D6202" s="54">
        <v>850</v>
      </c>
      <c r="E6202" t="s">
        <v>10</v>
      </c>
      <c r="F6202" t="s">
        <v>112</v>
      </c>
      <c r="G6202" s="55">
        <v>31</v>
      </c>
      <c r="H6202" s="55" t="str">
        <f>IF(Customer[[#This Row],[Age]]&lt;=32,"18-32",IF(Customer[[#This Row],[Age]]&lt;=47,"33-47",IF(Customer[[#This Row],[Age]]&lt;=62,"48-62",IF(Customer[[#This Row],[Age]]&lt;=77,"63-77","78-92"))))</f>
        <v>18-32</v>
      </c>
      <c r="I6202" s="55">
        <v>3</v>
      </c>
      <c r="J6202" s="54">
        <v>51293.47</v>
      </c>
      <c r="K6202" s="55">
        <v>1</v>
      </c>
      <c r="L6202">
        <v>0</v>
      </c>
      <c r="M6202">
        <v>0</v>
      </c>
      <c r="N6202" s="54">
        <v>35534.68</v>
      </c>
      <c r="O6202">
        <v>0</v>
      </c>
      <c r="P6202" s="55">
        <v>0</v>
      </c>
      <c r="Q6202" s="55">
        <v>1</v>
      </c>
      <c r="R6202" t="s">
        <v>130</v>
      </c>
      <c r="S6202" s="55">
        <v>580</v>
      </c>
      <c r="T6202" s="55">
        <f>--(Customer[[#This Row],[Geography]]="Germany")</f>
        <v>1</v>
      </c>
      <c r="U6202" s="55">
        <f>--(Customer[[#This Row],[Geography]]="France")</f>
        <v>0</v>
      </c>
      <c r="V6202" s="55">
        <f>--(Customer[[#This Row],[Geography]]="Spain")</f>
        <v>0</v>
      </c>
    </row>
    <row r="6203" spans="1:22">
      <c r="A6203">
        <v>6202</v>
      </c>
      <c r="B6203">
        <v>15651052</v>
      </c>
      <c r="C6203" t="s">
        <v>2350</v>
      </c>
      <c r="D6203" s="54">
        <v>612</v>
      </c>
      <c r="E6203" t="s">
        <v>9</v>
      </c>
      <c r="F6203" t="s">
        <v>120</v>
      </c>
      <c r="G6203" s="55">
        <v>41</v>
      </c>
      <c r="H6203" s="55" t="str">
        <f>IF(Customer[[#This Row],[Age]]&lt;=32,"18-32",IF(Customer[[#This Row],[Age]]&lt;=47,"33-47",IF(Customer[[#This Row],[Age]]&lt;=62,"48-62",IF(Customer[[#This Row],[Age]]&lt;=77,"63-77","78-92"))))</f>
        <v>33-47</v>
      </c>
      <c r="I6203" s="55">
        <v>5</v>
      </c>
      <c r="J6203" s="54">
        <v>0</v>
      </c>
      <c r="K6203" s="55">
        <v>3</v>
      </c>
      <c r="L6203">
        <v>0</v>
      </c>
      <c r="M6203">
        <v>0</v>
      </c>
      <c r="N6203" s="54">
        <v>151256.22</v>
      </c>
      <c r="O6203">
        <v>0</v>
      </c>
      <c r="P6203" s="55">
        <v>0</v>
      </c>
      <c r="Q6203" s="55">
        <v>4</v>
      </c>
      <c r="R6203" t="s">
        <v>113</v>
      </c>
      <c r="S6203" s="55">
        <v>327</v>
      </c>
      <c r="T6203" s="55">
        <f>--(Customer[[#This Row],[Geography]]="Germany")</f>
        <v>0</v>
      </c>
      <c r="U6203" s="55">
        <f>--(Customer[[#This Row],[Geography]]="France")</f>
        <v>1</v>
      </c>
      <c r="V6203" s="55">
        <f>--(Customer[[#This Row],[Geography]]="Spain")</f>
        <v>0</v>
      </c>
    </row>
    <row r="6204" spans="1:22">
      <c r="A6204">
        <v>6203</v>
      </c>
      <c r="B6204">
        <v>15724334</v>
      </c>
      <c r="C6204" t="s">
        <v>2351</v>
      </c>
      <c r="D6204" s="54">
        <v>690</v>
      </c>
      <c r="E6204" t="s">
        <v>11</v>
      </c>
      <c r="F6204" t="s">
        <v>120</v>
      </c>
      <c r="G6204" s="55">
        <v>49</v>
      </c>
      <c r="H6204" s="55" t="str">
        <f>IF(Customer[[#This Row],[Age]]&lt;=32,"18-32",IF(Customer[[#This Row],[Age]]&lt;=47,"33-47",IF(Customer[[#This Row],[Age]]&lt;=62,"48-62",IF(Customer[[#This Row],[Age]]&lt;=77,"63-77","78-92"))))</f>
        <v>48-62</v>
      </c>
      <c r="I6204" s="55">
        <v>8</v>
      </c>
      <c r="J6204" s="54">
        <v>116622.73</v>
      </c>
      <c r="K6204" s="55">
        <v>1</v>
      </c>
      <c r="L6204">
        <v>0</v>
      </c>
      <c r="M6204">
        <v>1</v>
      </c>
      <c r="N6204" s="54">
        <v>51011.29</v>
      </c>
      <c r="O6204">
        <v>0</v>
      </c>
      <c r="P6204" s="55">
        <v>0</v>
      </c>
      <c r="Q6204" s="55">
        <v>3</v>
      </c>
      <c r="R6204" t="s">
        <v>113</v>
      </c>
      <c r="S6204" s="55">
        <v>789</v>
      </c>
      <c r="T6204" s="55">
        <f>--(Customer[[#This Row],[Geography]]="Germany")</f>
        <v>0</v>
      </c>
      <c r="U6204" s="55">
        <f>--(Customer[[#This Row],[Geography]]="France")</f>
        <v>0</v>
      </c>
      <c r="V6204" s="55">
        <f>--(Customer[[#This Row],[Geography]]="Spain")</f>
        <v>1</v>
      </c>
    </row>
    <row r="6205" spans="1:22">
      <c r="A6205">
        <v>6204</v>
      </c>
      <c r="B6205">
        <v>15569451</v>
      </c>
      <c r="C6205" t="s">
        <v>161</v>
      </c>
      <c r="D6205" s="54">
        <v>599</v>
      </c>
      <c r="E6205" t="s">
        <v>11</v>
      </c>
      <c r="F6205" t="s">
        <v>112</v>
      </c>
      <c r="G6205" s="55">
        <v>49</v>
      </c>
      <c r="H6205" s="55" t="str">
        <f>IF(Customer[[#This Row],[Age]]&lt;=32,"18-32",IF(Customer[[#This Row],[Age]]&lt;=47,"33-47",IF(Customer[[#This Row],[Age]]&lt;=62,"48-62",IF(Customer[[#This Row],[Age]]&lt;=77,"63-77","78-92"))))</f>
        <v>48-62</v>
      </c>
      <c r="I6205" s="55">
        <v>2</v>
      </c>
      <c r="J6205" s="54">
        <v>0</v>
      </c>
      <c r="K6205" s="55">
        <v>2</v>
      </c>
      <c r="L6205">
        <v>1</v>
      </c>
      <c r="M6205">
        <v>0</v>
      </c>
      <c r="N6205" s="54">
        <v>111190.53</v>
      </c>
      <c r="O6205">
        <v>0</v>
      </c>
      <c r="P6205" s="55">
        <v>0</v>
      </c>
      <c r="Q6205" s="55">
        <v>5</v>
      </c>
      <c r="R6205" t="s">
        <v>122</v>
      </c>
      <c r="S6205" s="55">
        <v>427</v>
      </c>
      <c r="T6205" s="55">
        <f>--(Customer[[#This Row],[Geography]]="Germany")</f>
        <v>0</v>
      </c>
      <c r="U6205" s="55">
        <f>--(Customer[[#This Row],[Geography]]="France")</f>
        <v>0</v>
      </c>
      <c r="V6205" s="55">
        <f>--(Customer[[#This Row],[Geography]]="Spain")</f>
        <v>1</v>
      </c>
    </row>
    <row r="6206" spans="1:22">
      <c r="A6206">
        <v>6205</v>
      </c>
      <c r="B6206">
        <v>15650098</v>
      </c>
      <c r="C6206" t="s">
        <v>73</v>
      </c>
      <c r="D6206" s="54">
        <v>498</v>
      </c>
      <c r="E6206" t="s">
        <v>9</v>
      </c>
      <c r="F6206" t="s">
        <v>120</v>
      </c>
      <c r="G6206" s="55">
        <v>33</v>
      </c>
      <c r="H6206" s="55" t="str">
        <f>IF(Customer[[#This Row],[Age]]&lt;=32,"18-32",IF(Customer[[#This Row],[Age]]&lt;=47,"33-47",IF(Customer[[#This Row],[Age]]&lt;=62,"48-62",IF(Customer[[#This Row],[Age]]&lt;=77,"63-77","78-92"))))</f>
        <v>33-47</v>
      </c>
      <c r="I6206" s="55">
        <v>1</v>
      </c>
      <c r="J6206" s="54">
        <v>198113.86</v>
      </c>
      <c r="K6206" s="55">
        <v>1</v>
      </c>
      <c r="L6206">
        <v>1</v>
      </c>
      <c r="M6206">
        <v>0</v>
      </c>
      <c r="N6206" s="54">
        <v>69664.350000000006</v>
      </c>
      <c r="O6206">
        <v>0</v>
      </c>
      <c r="P6206" s="55">
        <v>0</v>
      </c>
      <c r="Q6206" s="55">
        <v>2</v>
      </c>
      <c r="R6206" t="s">
        <v>130</v>
      </c>
      <c r="S6206" s="55">
        <v>694</v>
      </c>
      <c r="T6206" s="55">
        <f>--(Customer[[#This Row],[Geography]]="Germany")</f>
        <v>0</v>
      </c>
      <c r="U6206" s="55">
        <f>--(Customer[[#This Row],[Geography]]="France")</f>
        <v>1</v>
      </c>
      <c r="V6206" s="55">
        <f>--(Customer[[#This Row],[Geography]]="Spain")</f>
        <v>0</v>
      </c>
    </row>
    <row r="6207" spans="1:22">
      <c r="A6207">
        <v>6206</v>
      </c>
      <c r="B6207">
        <v>15724307</v>
      </c>
      <c r="C6207" t="s">
        <v>465</v>
      </c>
      <c r="D6207" s="54">
        <v>497</v>
      </c>
      <c r="E6207" t="s">
        <v>9</v>
      </c>
      <c r="F6207" t="s">
        <v>112</v>
      </c>
      <c r="G6207" s="55">
        <v>29</v>
      </c>
      <c r="H6207" s="55" t="str">
        <f>IF(Customer[[#This Row],[Age]]&lt;=32,"18-32",IF(Customer[[#This Row],[Age]]&lt;=47,"33-47",IF(Customer[[#This Row],[Age]]&lt;=62,"48-62",IF(Customer[[#This Row],[Age]]&lt;=77,"63-77","78-92"))))</f>
        <v>18-32</v>
      </c>
      <c r="I6207" s="55">
        <v>4</v>
      </c>
      <c r="J6207" s="54">
        <v>85646.81</v>
      </c>
      <c r="K6207" s="55">
        <v>1</v>
      </c>
      <c r="L6207">
        <v>0</v>
      </c>
      <c r="M6207">
        <v>0</v>
      </c>
      <c r="N6207" s="54">
        <v>63233.02</v>
      </c>
      <c r="O6207">
        <v>1</v>
      </c>
      <c r="P6207" s="55">
        <v>1</v>
      </c>
      <c r="Q6207" s="55">
        <v>5</v>
      </c>
      <c r="R6207" t="s">
        <v>117</v>
      </c>
      <c r="S6207" s="55">
        <v>750</v>
      </c>
      <c r="T6207" s="55">
        <f>--(Customer[[#This Row],[Geography]]="Germany")</f>
        <v>0</v>
      </c>
      <c r="U6207" s="55">
        <f>--(Customer[[#This Row],[Geography]]="France")</f>
        <v>1</v>
      </c>
      <c r="V6207" s="55">
        <f>--(Customer[[#This Row],[Geography]]="Spain")</f>
        <v>0</v>
      </c>
    </row>
    <row r="6208" spans="1:22">
      <c r="A6208">
        <v>6207</v>
      </c>
      <c r="B6208">
        <v>15599268</v>
      </c>
      <c r="C6208" t="s">
        <v>905</v>
      </c>
      <c r="D6208" s="54">
        <v>802</v>
      </c>
      <c r="E6208" t="s">
        <v>11</v>
      </c>
      <c r="F6208" t="s">
        <v>120</v>
      </c>
      <c r="G6208" s="55">
        <v>51</v>
      </c>
      <c r="H6208" s="55" t="str">
        <f>IF(Customer[[#This Row],[Age]]&lt;=32,"18-32",IF(Customer[[#This Row],[Age]]&lt;=47,"33-47",IF(Customer[[#This Row],[Age]]&lt;=62,"48-62",IF(Customer[[#This Row],[Age]]&lt;=77,"63-77","78-92"))))</f>
        <v>48-62</v>
      </c>
      <c r="I6208" s="55">
        <v>7</v>
      </c>
      <c r="J6208" s="54">
        <v>0</v>
      </c>
      <c r="K6208" s="55">
        <v>1</v>
      </c>
      <c r="L6208">
        <v>0</v>
      </c>
      <c r="M6208">
        <v>1</v>
      </c>
      <c r="N6208" s="54">
        <v>40855.79</v>
      </c>
      <c r="O6208">
        <v>0</v>
      </c>
      <c r="P6208" s="55">
        <v>0</v>
      </c>
      <c r="Q6208" s="55">
        <v>3</v>
      </c>
      <c r="R6208" t="s">
        <v>122</v>
      </c>
      <c r="S6208" s="55">
        <v>590</v>
      </c>
      <c r="T6208" s="55">
        <f>--(Customer[[#This Row],[Geography]]="Germany")</f>
        <v>0</v>
      </c>
      <c r="U6208" s="55">
        <f>--(Customer[[#This Row],[Geography]]="France")</f>
        <v>0</v>
      </c>
      <c r="V6208" s="55">
        <f>--(Customer[[#This Row],[Geography]]="Spain")</f>
        <v>1</v>
      </c>
    </row>
    <row r="6209" spans="1:22">
      <c r="A6209">
        <v>6208</v>
      </c>
      <c r="B6209">
        <v>15594864</v>
      </c>
      <c r="C6209" t="s">
        <v>410</v>
      </c>
      <c r="D6209" s="54">
        <v>644</v>
      </c>
      <c r="E6209" t="s">
        <v>9</v>
      </c>
      <c r="F6209" t="s">
        <v>120</v>
      </c>
      <c r="G6209" s="55">
        <v>33</v>
      </c>
      <c r="H6209" s="55" t="str">
        <f>IF(Customer[[#This Row],[Age]]&lt;=32,"18-32",IF(Customer[[#This Row],[Age]]&lt;=47,"33-47",IF(Customer[[#This Row],[Age]]&lt;=62,"48-62",IF(Customer[[#This Row],[Age]]&lt;=77,"63-77","78-92"))))</f>
        <v>33-47</v>
      </c>
      <c r="I6209" s="55">
        <v>9</v>
      </c>
      <c r="J6209" s="54">
        <v>141234.98000000001</v>
      </c>
      <c r="K6209" s="55">
        <v>1</v>
      </c>
      <c r="L6209">
        <v>1</v>
      </c>
      <c r="M6209">
        <v>0</v>
      </c>
      <c r="N6209" s="54">
        <v>95673.05</v>
      </c>
      <c r="O6209">
        <v>0</v>
      </c>
      <c r="P6209" s="55">
        <v>0</v>
      </c>
      <c r="Q6209" s="55">
        <v>4</v>
      </c>
      <c r="R6209" t="s">
        <v>117</v>
      </c>
      <c r="S6209" s="55">
        <v>796</v>
      </c>
      <c r="T6209" s="55">
        <f>--(Customer[[#This Row],[Geography]]="Germany")</f>
        <v>0</v>
      </c>
      <c r="U6209" s="55">
        <f>--(Customer[[#This Row],[Geography]]="France")</f>
        <v>1</v>
      </c>
      <c r="V6209" s="55">
        <f>--(Customer[[#This Row],[Geography]]="Spain")</f>
        <v>0</v>
      </c>
    </row>
    <row r="6210" spans="1:22">
      <c r="A6210">
        <v>6209</v>
      </c>
      <c r="B6210">
        <v>15616451</v>
      </c>
      <c r="C6210" t="s">
        <v>424</v>
      </c>
      <c r="D6210" s="54">
        <v>714</v>
      </c>
      <c r="E6210" t="s">
        <v>9</v>
      </c>
      <c r="F6210" t="s">
        <v>120</v>
      </c>
      <c r="G6210" s="55">
        <v>34</v>
      </c>
      <c r="H6210" s="55" t="str">
        <f>IF(Customer[[#This Row],[Age]]&lt;=32,"18-32",IF(Customer[[#This Row],[Age]]&lt;=47,"33-47",IF(Customer[[#This Row],[Age]]&lt;=62,"48-62",IF(Customer[[#This Row],[Age]]&lt;=77,"63-77","78-92"))))</f>
        <v>33-47</v>
      </c>
      <c r="I6210" s="55">
        <v>10</v>
      </c>
      <c r="J6210" s="54">
        <v>0</v>
      </c>
      <c r="K6210" s="55">
        <v>2</v>
      </c>
      <c r="L6210">
        <v>1</v>
      </c>
      <c r="M6210">
        <v>1</v>
      </c>
      <c r="N6210" s="54">
        <v>80234.14</v>
      </c>
      <c r="O6210">
        <v>0</v>
      </c>
      <c r="P6210" s="55">
        <v>0</v>
      </c>
      <c r="Q6210" s="55">
        <v>3</v>
      </c>
      <c r="R6210" t="s">
        <v>113</v>
      </c>
      <c r="S6210" s="55">
        <v>688</v>
      </c>
      <c r="T6210" s="55">
        <f>--(Customer[[#This Row],[Geography]]="Germany")</f>
        <v>0</v>
      </c>
      <c r="U6210" s="55">
        <f>--(Customer[[#This Row],[Geography]]="France")</f>
        <v>1</v>
      </c>
      <c r="V6210" s="55">
        <f>--(Customer[[#This Row],[Geography]]="Spain")</f>
        <v>0</v>
      </c>
    </row>
    <row r="6211" spans="1:22">
      <c r="A6211">
        <v>6210</v>
      </c>
      <c r="B6211">
        <v>15715667</v>
      </c>
      <c r="C6211" t="s">
        <v>2352</v>
      </c>
      <c r="D6211" s="54">
        <v>690</v>
      </c>
      <c r="E6211" t="s">
        <v>9</v>
      </c>
      <c r="F6211" t="s">
        <v>112</v>
      </c>
      <c r="G6211" s="55">
        <v>40</v>
      </c>
      <c r="H6211" s="55" t="str">
        <f>IF(Customer[[#This Row],[Age]]&lt;=32,"18-32",IF(Customer[[#This Row],[Age]]&lt;=47,"33-47",IF(Customer[[#This Row],[Age]]&lt;=62,"48-62",IF(Customer[[#This Row],[Age]]&lt;=77,"63-77","78-92"))))</f>
        <v>33-47</v>
      </c>
      <c r="I6211" s="55">
        <v>9</v>
      </c>
      <c r="J6211" s="54">
        <v>77641.990000000005</v>
      </c>
      <c r="K6211" s="55">
        <v>1</v>
      </c>
      <c r="L6211">
        <v>0</v>
      </c>
      <c r="M6211">
        <v>0</v>
      </c>
      <c r="N6211" s="54">
        <v>189051.59</v>
      </c>
      <c r="O6211">
        <v>1</v>
      </c>
      <c r="P6211" s="55">
        <v>1</v>
      </c>
      <c r="Q6211" s="55">
        <v>4</v>
      </c>
      <c r="R6211" t="s">
        <v>130</v>
      </c>
      <c r="S6211" s="55">
        <v>832</v>
      </c>
      <c r="T6211" s="55">
        <f>--(Customer[[#This Row],[Geography]]="Germany")</f>
        <v>0</v>
      </c>
      <c r="U6211" s="55">
        <f>--(Customer[[#This Row],[Geography]]="France")</f>
        <v>1</v>
      </c>
      <c r="V6211" s="55">
        <f>--(Customer[[#This Row],[Geography]]="Spain")</f>
        <v>0</v>
      </c>
    </row>
    <row r="6212" spans="1:22">
      <c r="A6212">
        <v>6211</v>
      </c>
      <c r="B6212">
        <v>15658969</v>
      </c>
      <c r="C6212" t="s">
        <v>713</v>
      </c>
      <c r="D6212" s="54">
        <v>522</v>
      </c>
      <c r="E6212" t="s">
        <v>11</v>
      </c>
      <c r="F6212" t="s">
        <v>120</v>
      </c>
      <c r="G6212" s="55">
        <v>30</v>
      </c>
      <c r="H6212" s="55" t="str">
        <f>IF(Customer[[#This Row],[Age]]&lt;=32,"18-32",IF(Customer[[#This Row],[Age]]&lt;=47,"33-47",IF(Customer[[#This Row],[Age]]&lt;=62,"48-62",IF(Customer[[#This Row],[Age]]&lt;=77,"63-77","78-92"))))</f>
        <v>18-32</v>
      </c>
      <c r="I6212" s="55">
        <v>3</v>
      </c>
      <c r="J6212" s="54">
        <v>0</v>
      </c>
      <c r="K6212" s="55">
        <v>2</v>
      </c>
      <c r="L6212">
        <v>1</v>
      </c>
      <c r="M6212">
        <v>0</v>
      </c>
      <c r="N6212" s="54">
        <v>145490.85</v>
      </c>
      <c r="O6212">
        <v>0</v>
      </c>
      <c r="P6212" s="55">
        <v>0</v>
      </c>
      <c r="Q6212" s="55">
        <v>4</v>
      </c>
      <c r="R6212" t="s">
        <v>122</v>
      </c>
      <c r="S6212" s="55">
        <v>654</v>
      </c>
      <c r="T6212" s="55">
        <f>--(Customer[[#This Row],[Geography]]="Germany")</f>
        <v>0</v>
      </c>
      <c r="U6212" s="55">
        <f>--(Customer[[#This Row],[Geography]]="France")</f>
        <v>0</v>
      </c>
      <c r="V6212" s="55">
        <f>--(Customer[[#This Row],[Geography]]="Spain")</f>
        <v>1</v>
      </c>
    </row>
    <row r="6213" spans="1:22">
      <c r="A6213">
        <v>6212</v>
      </c>
      <c r="B6213">
        <v>15738174</v>
      </c>
      <c r="C6213" t="s">
        <v>2353</v>
      </c>
      <c r="D6213" s="54">
        <v>502</v>
      </c>
      <c r="E6213" t="s">
        <v>10</v>
      </c>
      <c r="F6213" t="s">
        <v>112</v>
      </c>
      <c r="G6213" s="55">
        <v>40</v>
      </c>
      <c r="H6213" s="55" t="str">
        <f>IF(Customer[[#This Row],[Age]]&lt;=32,"18-32",IF(Customer[[#This Row],[Age]]&lt;=47,"33-47",IF(Customer[[#This Row],[Age]]&lt;=62,"48-62",IF(Customer[[#This Row],[Age]]&lt;=77,"63-77","78-92"))))</f>
        <v>33-47</v>
      </c>
      <c r="I6213" s="55">
        <v>7</v>
      </c>
      <c r="J6213" s="54">
        <v>117304.29</v>
      </c>
      <c r="K6213" s="55">
        <v>1</v>
      </c>
      <c r="L6213">
        <v>0</v>
      </c>
      <c r="M6213">
        <v>0</v>
      </c>
      <c r="N6213" s="54">
        <v>196278.32</v>
      </c>
      <c r="O6213">
        <v>0</v>
      </c>
      <c r="P6213" s="55">
        <v>0</v>
      </c>
      <c r="Q6213" s="55">
        <v>1</v>
      </c>
      <c r="R6213" t="s">
        <v>113</v>
      </c>
      <c r="S6213" s="55">
        <v>674</v>
      </c>
      <c r="T6213" s="55">
        <f>--(Customer[[#This Row],[Geography]]="Germany")</f>
        <v>1</v>
      </c>
      <c r="U6213" s="55">
        <f>--(Customer[[#This Row],[Geography]]="France")</f>
        <v>0</v>
      </c>
      <c r="V6213" s="55">
        <f>--(Customer[[#This Row],[Geography]]="Spain")</f>
        <v>0</v>
      </c>
    </row>
    <row r="6214" spans="1:22">
      <c r="A6214">
        <v>6213</v>
      </c>
      <c r="B6214">
        <v>15813590</v>
      </c>
      <c r="C6214" t="s">
        <v>2354</v>
      </c>
      <c r="D6214" s="54">
        <v>730</v>
      </c>
      <c r="E6214" t="s">
        <v>11</v>
      </c>
      <c r="F6214" t="s">
        <v>112</v>
      </c>
      <c r="G6214" s="55">
        <v>62</v>
      </c>
      <c r="H6214" s="55" t="str">
        <f>IF(Customer[[#This Row],[Age]]&lt;=32,"18-32",IF(Customer[[#This Row],[Age]]&lt;=47,"33-47",IF(Customer[[#This Row],[Age]]&lt;=62,"48-62",IF(Customer[[#This Row],[Age]]&lt;=77,"63-77","78-92"))))</f>
        <v>48-62</v>
      </c>
      <c r="I6214" s="55">
        <v>2</v>
      </c>
      <c r="J6214" s="54">
        <v>0</v>
      </c>
      <c r="K6214" s="55">
        <v>2</v>
      </c>
      <c r="L6214">
        <v>1</v>
      </c>
      <c r="M6214">
        <v>1</v>
      </c>
      <c r="N6214" s="54">
        <v>162889.1</v>
      </c>
      <c r="O6214">
        <v>0</v>
      </c>
      <c r="P6214" s="55">
        <v>0</v>
      </c>
      <c r="Q6214" s="55">
        <v>3</v>
      </c>
      <c r="R6214" t="s">
        <v>117</v>
      </c>
      <c r="S6214" s="55">
        <v>540</v>
      </c>
      <c r="T6214" s="55">
        <f>--(Customer[[#This Row],[Geography]]="Germany")</f>
        <v>0</v>
      </c>
      <c r="U6214" s="55">
        <f>--(Customer[[#This Row],[Geography]]="France")</f>
        <v>0</v>
      </c>
      <c r="V6214" s="55">
        <f>--(Customer[[#This Row],[Geography]]="Spain")</f>
        <v>1</v>
      </c>
    </row>
    <row r="6215" spans="1:22">
      <c r="A6215">
        <v>6214</v>
      </c>
      <c r="B6215">
        <v>15624229</v>
      </c>
      <c r="C6215" t="s">
        <v>1189</v>
      </c>
      <c r="D6215" s="54">
        <v>590</v>
      </c>
      <c r="E6215" t="s">
        <v>10</v>
      </c>
      <c r="F6215" t="s">
        <v>120</v>
      </c>
      <c r="G6215" s="55">
        <v>36</v>
      </c>
      <c r="H6215" s="55" t="str">
        <f>IF(Customer[[#This Row],[Age]]&lt;=32,"18-32",IF(Customer[[#This Row],[Age]]&lt;=47,"33-47",IF(Customer[[#This Row],[Age]]&lt;=62,"48-62",IF(Customer[[#This Row],[Age]]&lt;=77,"63-77","78-92"))))</f>
        <v>33-47</v>
      </c>
      <c r="I6215" s="55">
        <v>6</v>
      </c>
      <c r="J6215" s="54">
        <v>92340.69</v>
      </c>
      <c r="K6215" s="55">
        <v>2</v>
      </c>
      <c r="L6215">
        <v>1</v>
      </c>
      <c r="M6215">
        <v>1</v>
      </c>
      <c r="N6215" s="54">
        <v>174667.58</v>
      </c>
      <c r="O6215">
        <v>0</v>
      </c>
      <c r="P6215" s="55">
        <v>0</v>
      </c>
      <c r="Q6215" s="55">
        <v>5</v>
      </c>
      <c r="R6215" t="s">
        <v>130</v>
      </c>
      <c r="S6215" s="55">
        <v>770</v>
      </c>
      <c r="T6215" s="55">
        <f>--(Customer[[#This Row],[Geography]]="Germany")</f>
        <v>1</v>
      </c>
      <c r="U6215" s="55">
        <f>--(Customer[[#This Row],[Geography]]="France")</f>
        <v>0</v>
      </c>
      <c r="V6215" s="55">
        <f>--(Customer[[#This Row],[Geography]]="Spain")</f>
        <v>0</v>
      </c>
    </row>
    <row r="6216" spans="1:22">
      <c r="A6216">
        <v>6215</v>
      </c>
      <c r="B6216">
        <v>15674148</v>
      </c>
      <c r="C6216" t="s">
        <v>375</v>
      </c>
      <c r="D6216" s="54">
        <v>458</v>
      </c>
      <c r="E6216" t="s">
        <v>10</v>
      </c>
      <c r="F6216" t="s">
        <v>120</v>
      </c>
      <c r="G6216" s="55">
        <v>35</v>
      </c>
      <c r="H6216" s="55" t="str">
        <f>IF(Customer[[#This Row],[Age]]&lt;=32,"18-32",IF(Customer[[#This Row],[Age]]&lt;=47,"33-47",IF(Customer[[#This Row],[Age]]&lt;=62,"48-62",IF(Customer[[#This Row],[Age]]&lt;=77,"63-77","78-92"))))</f>
        <v>33-47</v>
      </c>
      <c r="I6216" s="55">
        <v>9</v>
      </c>
      <c r="J6216" s="54">
        <v>146780.51999999999</v>
      </c>
      <c r="K6216" s="55">
        <v>2</v>
      </c>
      <c r="L6216">
        <v>1</v>
      </c>
      <c r="M6216">
        <v>1</v>
      </c>
      <c r="N6216" s="54">
        <v>3476.38</v>
      </c>
      <c r="O6216">
        <v>0</v>
      </c>
      <c r="P6216" s="55">
        <v>0</v>
      </c>
      <c r="Q6216" s="55">
        <v>3</v>
      </c>
      <c r="R6216" t="s">
        <v>130</v>
      </c>
      <c r="S6216" s="55">
        <v>784</v>
      </c>
      <c r="T6216" s="55">
        <f>--(Customer[[#This Row],[Geography]]="Germany")</f>
        <v>1</v>
      </c>
      <c r="U6216" s="55">
        <f>--(Customer[[#This Row],[Geography]]="France")</f>
        <v>0</v>
      </c>
      <c r="V6216" s="55">
        <f>--(Customer[[#This Row],[Geography]]="Spain")</f>
        <v>0</v>
      </c>
    </row>
    <row r="6217" spans="1:22">
      <c r="A6217">
        <v>6216</v>
      </c>
      <c r="B6217">
        <v>15625080</v>
      </c>
      <c r="C6217" t="s">
        <v>1239</v>
      </c>
      <c r="D6217" s="54">
        <v>553</v>
      </c>
      <c r="E6217" t="s">
        <v>11</v>
      </c>
      <c r="F6217" t="s">
        <v>120</v>
      </c>
      <c r="G6217" s="55">
        <v>41</v>
      </c>
      <c r="H6217" s="55" t="str">
        <f>IF(Customer[[#This Row],[Age]]&lt;=32,"18-32",IF(Customer[[#This Row],[Age]]&lt;=47,"33-47",IF(Customer[[#This Row],[Age]]&lt;=62,"48-62",IF(Customer[[#This Row],[Age]]&lt;=77,"63-77","78-92"))))</f>
        <v>33-47</v>
      </c>
      <c r="I6217" s="55">
        <v>6</v>
      </c>
      <c r="J6217" s="54">
        <v>144974.54999999999</v>
      </c>
      <c r="K6217" s="55">
        <v>1</v>
      </c>
      <c r="L6217">
        <v>1</v>
      </c>
      <c r="M6217">
        <v>1</v>
      </c>
      <c r="N6217" s="54">
        <v>19344.919999999998</v>
      </c>
      <c r="O6217">
        <v>0</v>
      </c>
      <c r="P6217" s="55">
        <v>0</v>
      </c>
      <c r="Q6217" s="55">
        <v>1</v>
      </c>
      <c r="R6217" t="s">
        <v>130</v>
      </c>
      <c r="S6217" s="55">
        <v>699</v>
      </c>
      <c r="T6217" s="55">
        <f>--(Customer[[#This Row],[Geography]]="Germany")</f>
        <v>0</v>
      </c>
      <c r="U6217" s="55">
        <f>--(Customer[[#This Row],[Geography]]="France")</f>
        <v>0</v>
      </c>
      <c r="V6217" s="55">
        <f>--(Customer[[#This Row],[Geography]]="Spain")</f>
        <v>1</v>
      </c>
    </row>
    <row r="6218" spans="1:22">
      <c r="A6218">
        <v>6217</v>
      </c>
      <c r="B6218">
        <v>15682528</v>
      </c>
      <c r="C6218" t="s">
        <v>1035</v>
      </c>
      <c r="D6218" s="54">
        <v>479</v>
      </c>
      <c r="E6218" t="s">
        <v>9</v>
      </c>
      <c r="F6218" t="s">
        <v>120</v>
      </c>
      <c r="G6218" s="55">
        <v>47</v>
      </c>
      <c r="H6218" s="55" t="str">
        <f>IF(Customer[[#This Row],[Age]]&lt;=32,"18-32",IF(Customer[[#This Row],[Age]]&lt;=47,"33-47",IF(Customer[[#This Row],[Age]]&lt;=62,"48-62",IF(Customer[[#This Row],[Age]]&lt;=77,"63-77","78-92"))))</f>
        <v>33-47</v>
      </c>
      <c r="I6218" s="55">
        <v>1</v>
      </c>
      <c r="J6218" s="54">
        <v>0</v>
      </c>
      <c r="K6218" s="55">
        <v>1</v>
      </c>
      <c r="L6218">
        <v>1</v>
      </c>
      <c r="M6218">
        <v>0</v>
      </c>
      <c r="N6218" s="54">
        <v>95270.83</v>
      </c>
      <c r="O6218">
        <v>0</v>
      </c>
      <c r="P6218" s="55">
        <v>0</v>
      </c>
      <c r="Q6218" s="55">
        <v>4</v>
      </c>
      <c r="R6218" t="s">
        <v>113</v>
      </c>
      <c r="S6218" s="55">
        <v>782</v>
      </c>
      <c r="T6218" s="55">
        <f>--(Customer[[#This Row],[Geography]]="Germany")</f>
        <v>0</v>
      </c>
      <c r="U6218" s="55">
        <f>--(Customer[[#This Row],[Geography]]="France")</f>
        <v>1</v>
      </c>
      <c r="V6218" s="55">
        <f>--(Customer[[#This Row],[Geography]]="Spain")</f>
        <v>0</v>
      </c>
    </row>
    <row r="6219" spans="1:22">
      <c r="A6219">
        <v>6218</v>
      </c>
      <c r="B6219">
        <v>15696900</v>
      </c>
      <c r="C6219" t="s">
        <v>982</v>
      </c>
      <c r="D6219" s="54">
        <v>693</v>
      </c>
      <c r="E6219" t="s">
        <v>9</v>
      </c>
      <c r="F6219" t="s">
        <v>120</v>
      </c>
      <c r="G6219" s="55">
        <v>31</v>
      </c>
      <c r="H6219" s="55" t="str">
        <f>IF(Customer[[#This Row],[Age]]&lt;=32,"18-32",IF(Customer[[#This Row],[Age]]&lt;=47,"33-47",IF(Customer[[#This Row],[Age]]&lt;=62,"48-62",IF(Customer[[#This Row],[Age]]&lt;=77,"63-77","78-92"))))</f>
        <v>18-32</v>
      </c>
      <c r="I6219" s="55">
        <v>2</v>
      </c>
      <c r="J6219" s="54">
        <v>0</v>
      </c>
      <c r="K6219" s="55">
        <v>2</v>
      </c>
      <c r="L6219">
        <v>1</v>
      </c>
      <c r="M6219">
        <v>1</v>
      </c>
      <c r="N6219" s="54">
        <v>107759.31</v>
      </c>
      <c r="O6219">
        <v>0</v>
      </c>
      <c r="P6219" s="55">
        <v>0</v>
      </c>
      <c r="Q6219" s="55">
        <v>1</v>
      </c>
      <c r="R6219" t="s">
        <v>130</v>
      </c>
      <c r="S6219" s="55">
        <v>863</v>
      </c>
      <c r="T6219" s="55">
        <f>--(Customer[[#This Row],[Geography]]="Germany")</f>
        <v>0</v>
      </c>
      <c r="U6219" s="55">
        <f>--(Customer[[#This Row],[Geography]]="France")</f>
        <v>1</v>
      </c>
      <c r="V6219" s="55">
        <f>--(Customer[[#This Row],[Geography]]="Spain")</f>
        <v>0</v>
      </c>
    </row>
    <row r="6220" spans="1:22">
      <c r="A6220">
        <v>6219</v>
      </c>
      <c r="B6220">
        <v>15730038</v>
      </c>
      <c r="C6220" t="s">
        <v>1358</v>
      </c>
      <c r="D6220" s="54">
        <v>707</v>
      </c>
      <c r="E6220" t="s">
        <v>11</v>
      </c>
      <c r="F6220" t="s">
        <v>120</v>
      </c>
      <c r="G6220" s="55">
        <v>43</v>
      </c>
      <c r="H6220" s="55" t="str">
        <f>IF(Customer[[#This Row],[Age]]&lt;=32,"18-32",IF(Customer[[#This Row],[Age]]&lt;=47,"33-47",IF(Customer[[#This Row],[Age]]&lt;=62,"48-62",IF(Customer[[#This Row],[Age]]&lt;=77,"63-77","78-92"))))</f>
        <v>33-47</v>
      </c>
      <c r="I6220" s="55">
        <v>10</v>
      </c>
      <c r="J6220" s="54">
        <v>0</v>
      </c>
      <c r="K6220" s="55">
        <v>2</v>
      </c>
      <c r="L6220">
        <v>1</v>
      </c>
      <c r="M6220">
        <v>0</v>
      </c>
      <c r="N6220" s="54">
        <v>118368.2</v>
      </c>
      <c r="O6220">
        <v>0</v>
      </c>
      <c r="P6220" s="55">
        <v>0</v>
      </c>
      <c r="Q6220" s="55">
        <v>1</v>
      </c>
      <c r="R6220" t="s">
        <v>117</v>
      </c>
      <c r="S6220" s="55">
        <v>479</v>
      </c>
      <c r="T6220" s="55">
        <f>--(Customer[[#This Row],[Geography]]="Germany")</f>
        <v>0</v>
      </c>
      <c r="U6220" s="55">
        <f>--(Customer[[#This Row],[Geography]]="France")</f>
        <v>0</v>
      </c>
      <c r="V6220" s="55">
        <f>--(Customer[[#This Row],[Geography]]="Spain")</f>
        <v>1</v>
      </c>
    </row>
    <row r="6221" spans="1:22">
      <c r="A6221">
        <v>6220</v>
      </c>
      <c r="B6221">
        <v>15812272</v>
      </c>
      <c r="C6221" t="s">
        <v>1331</v>
      </c>
      <c r="D6221" s="54">
        <v>636</v>
      </c>
      <c r="E6221" t="s">
        <v>11</v>
      </c>
      <c r="F6221" t="s">
        <v>120</v>
      </c>
      <c r="G6221" s="55">
        <v>37</v>
      </c>
      <c r="H6221" s="55" t="str">
        <f>IF(Customer[[#This Row],[Age]]&lt;=32,"18-32",IF(Customer[[#This Row],[Age]]&lt;=47,"33-47",IF(Customer[[#This Row],[Age]]&lt;=62,"48-62",IF(Customer[[#This Row],[Age]]&lt;=77,"63-77","78-92"))))</f>
        <v>33-47</v>
      </c>
      <c r="I6221" s="55">
        <v>1</v>
      </c>
      <c r="J6221" s="54">
        <v>115137.26</v>
      </c>
      <c r="K6221" s="55">
        <v>1</v>
      </c>
      <c r="L6221">
        <v>1</v>
      </c>
      <c r="M6221">
        <v>0</v>
      </c>
      <c r="N6221" s="54">
        <v>52484.01</v>
      </c>
      <c r="O6221">
        <v>0</v>
      </c>
      <c r="P6221" s="55">
        <v>0</v>
      </c>
      <c r="Q6221" s="55">
        <v>4</v>
      </c>
      <c r="R6221" t="s">
        <v>122</v>
      </c>
      <c r="S6221" s="55">
        <v>564</v>
      </c>
      <c r="T6221" s="55">
        <f>--(Customer[[#This Row],[Geography]]="Germany")</f>
        <v>0</v>
      </c>
      <c r="U6221" s="55">
        <f>--(Customer[[#This Row],[Geography]]="France")</f>
        <v>0</v>
      </c>
      <c r="V6221" s="55">
        <f>--(Customer[[#This Row],[Geography]]="Spain")</f>
        <v>1</v>
      </c>
    </row>
    <row r="6222" spans="1:22">
      <c r="A6222">
        <v>6221</v>
      </c>
      <c r="B6222">
        <v>15654654</v>
      </c>
      <c r="C6222" t="s">
        <v>296</v>
      </c>
      <c r="D6222" s="54">
        <v>807</v>
      </c>
      <c r="E6222" t="s">
        <v>9</v>
      </c>
      <c r="F6222" t="s">
        <v>120</v>
      </c>
      <c r="G6222" s="55">
        <v>33</v>
      </c>
      <c r="H6222" s="55" t="str">
        <f>IF(Customer[[#This Row],[Age]]&lt;=32,"18-32",IF(Customer[[#This Row],[Age]]&lt;=47,"33-47",IF(Customer[[#This Row],[Age]]&lt;=62,"48-62",IF(Customer[[#This Row],[Age]]&lt;=77,"63-77","78-92"))))</f>
        <v>33-47</v>
      </c>
      <c r="I6222" s="55">
        <v>10</v>
      </c>
      <c r="J6222" s="54">
        <v>101952.97</v>
      </c>
      <c r="K6222" s="55">
        <v>2</v>
      </c>
      <c r="L6222">
        <v>1</v>
      </c>
      <c r="M6222">
        <v>0</v>
      </c>
      <c r="N6222" s="54">
        <v>178153.65</v>
      </c>
      <c r="O6222">
        <v>0</v>
      </c>
      <c r="P6222" s="55">
        <v>0</v>
      </c>
      <c r="Q6222" s="55">
        <v>2</v>
      </c>
      <c r="R6222" t="s">
        <v>117</v>
      </c>
      <c r="S6222" s="55">
        <v>634</v>
      </c>
      <c r="T6222" s="55">
        <f>--(Customer[[#This Row],[Geography]]="Germany")</f>
        <v>0</v>
      </c>
      <c r="U6222" s="55">
        <f>--(Customer[[#This Row],[Geography]]="France")</f>
        <v>1</v>
      </c>
      <c r="V6222" s="55">
        <f>--(Customer[[#This Row],[Geography]]="Spain")</f>
        <v>0</v>
      </c>
    </row>
    <row r="6223" spans="1:22">
      <c r="A6223">
        <v>6222</v>
      </c>
      <c r="B6223">
        <v>15697625</v>
      </c>
      <c r="C6223" t="s">
        <v>1067</v>
      </c>
      <c r="D6223" s="54">
        <v>513</v>
      </c>
      <c r="E6223" t="s">
        <v>9</v>
      </c>
      <c r="F6223" t="s">
        <v>112</v>
      </c>
      <c r="G6223" s="55">
        <v>45</v>
      </c>
      <c r="H6223" s="55" t="str">
        <f>IF(Customer[[#This Row],[Age]]&lt;=32,"18-32",IF(Customer[[#This Row],[Age]]&lt;=47,"33-47",IF(Customer[[#This Row],[Age]]&lt;=62,"48-62",IF(Customer[[#This Row],[Age]]&lt;=77,"63-77","78-92"))))</f>
        <v>33-47</v>
      </c>
      <c r="I6223" s="55">
        <v>0</v>
      </c>
      <c r="J6223" s="54">
        <v>164649.51999999999</v>
      </c>
      <c r="K6223" s="55">
        <v>3</v>
      </c>
      <c r="L6223">
        <v>1</v>
      </c>
      <c r="M6223">
        <v>0</v>
      </c>
      <c r="N6223" s="54">
        <v>49915.519999999997</v>
      </c>
      <c r="O6223">
        <v>1</v>
      </c>
      <c r="P6223" s="55">
        <v>1</v>
      </c>
      <c r="Q6223" s="55">
        <v>4</v>
      </c>
      <c r="R6223" t="s">
        <v>117</v>
      </c>
      <c r="S6223" s="55">
        <v>590</v>
      </c>
      <c r="T6223" s="55">
        <f>--(Customer[[#This Row],[Geography]]="Germany")</f>
        <v>0</v>
      </c>
      <c r="U6223" s="55">
        <f>--(Customer[[#This Row],[Geography]]="France")</f>
        <v>1</v>
      </c>
      <c r="V6223" s="55">
        <f>--(Customer[[#This Row],[Geography]]="Spain")</f>
        <v>0</v>
      </c>
    </row>
    <row r="6224" spans="1:22">
      <c r="A6224">
        <v>6223</v>
      </c>
      <c r="B6224">
        <v>15616280</v>
      </c>
      <c r="C6224" t="s">
        <v>238</v>
      </c>
      <c r="D6224" s="54">
        <v>582</v>
      </c>
      <c r="E6224" t="s">
        <v>9</v>
      </c>
      <c r="F6224" t="s">
        <v>120</v>
      </c>
      <c r="G6224" s="55">
        <v>31</v>
      </c>
      <c r="H6224" s="55" t="str">
        <f>IF(Customer[[#This Row],[Age]]&lt;=32,"18-32",IF(Customer[[#This Row],[Age]]&lt;=47,"33-47",IF(Customer[[#This Row],[Age]]&lt;=62,"48-62",IF(Customer[[#This Row],[Age]]&lt;=77,"63-77","78-92"))))</f>
        <v>18-32</v>
      </c>
      <c r="I6224" s="55">
        <v>2</v>
      </c>
      <c r="J6224" s="54">
        <v>0</v>
      </c>
      <c r="K6224" s="55">
        <v>2</v>
      </c>
      <c r="L6224">
        <v>1</v>
      </c>
      <c r="M6224">
        <v>1</v>
      </c>
      <c r="N6224" s="54">
        <v>33747.03</v>
      </c>
      <c r="O6224">
        <v>0</v>
      </c>
      <c r="P6224" s="55">
        <v>0</v>
      </c>
      <c r="Q6224" s="55">
        <v>4</v>
      </c>
      <c r="R6224" t="s">
        <v>117</v>
      </c>
      <c r="S6224" s="55">
        <v>413</v>
      </c>
      <c r="T6224" s="55">
        <f>--(Customer[[#This Row],[Geography]]="Germany")</f>
        <v>0</v>
      </c>
      <c r="U6224" s="55">
        <f>--(Customer[[#This Row],[Geography]]="France")</f>
        <v>1</v>
      </c>
      <c r="V6224" s="55">
        <f>--(Customer[[#This Row],[Geography]]="Spain")</f>
        <v>0</v>
      </c>
    </row>
    <row r="6225" spans="1:22">
      <c r="A6225">
        <v>6224</v>
      </c>
      <c r="B6225">
        <v>15654229</v>
      </c>
      <c r="C6225" t="s">
        <v>2355</v>
      </c>
      <c r="D6225" s="54">
        <v>694</v>
      </c>
      <c r="E6225" t="s">
        <v>9</v>
      </c>
      <c r="F6225" t="s">
        <v>120</v>
      </c>
      <c r="G6225" s="55">
        <v>32</v>
      </c>
      <c r="H6225" s="55" t="str">
        <f>IF(Customer[[#This Row],[Age]]&lt;=32,"18-32",IF(Customer[[#This Row],[Age]]&lt;=47,"33-47",IF(Customer[[#This Row],[Age]]&lt;=62,"48-62",IF(Customer[[#This Row],[Age]]&lt;=77,"63-77","78-92"))))</f>
        <v>18-32</v>
      </c>
      <c r="I6225" s="55">
        <v>0</v>
      </c>
      <c r="J6225" s="54">
        <v>91956.49</v>
      </c>
      <c r="K6225" s="55">
        <v>1</v>
      </c>
      <c r="L6225">
        <v>1</v>
      </c>
      <c r="M6225">
        <v>1</v>
      </c>
      <c r="N6225" s="54">
        <v>59961.81</v>
      </c>
      <c r="O6225">
        <v>0</v>
      </c>
      <c r="P6225" s="55">
        <v>0</v>
      </c>
      <c r="Q6225" s="55">
        <v>4</v>
      </c>
      <c r="R6225" t="s">
        <v>122</v>
      </c>
      <c r="S6225" s="55">
        <v>858</v>
      </c>
      <c r="T6225" s="55">
        <f>--(Customer[[#This Row],[Geography]]="Germany")</f>
        <v>0</v>
      </c>
      <c r="U6225" s="55">
        <f>--(Customer[[#This Row],[Geography]]="France")</f>
        <v>1</v>
      </c>
      <c r="V6225" s="55">
        <f>--(Customer[[#This Row],[Geography]]="Spain")</f>
        <v>0</v>
      </c>
    </row>
    <row r="6226" spans="1:22">
      <c r="A6226">
        <v>6225</v>
      </c>
      <c r="B6226">
        <v>15628298</v>
      </c>
      <c r="C6226" t="s">
        <v>86</v>
      </c>
      <c r="D6226" s="54">
        <v>777</v>
      </c>
      <c r="E6226" t="s">
        <v>9</v>
      </c>
      <c r="F6226" t="s">
        <v>120</v>
      </c>
      <c r="G6226" s="55">
        <v>39</v>
      </c>
      <c r="H6226" s="55" t="str">
        <f>IF(Customer[[#This Row],[Age]]&lt;=32,"18-32",IF(Customer[[#This Row],[Age]]&lt;=47,"33-47",IF(Customer[[#This Row],[Age]]&lt;=62,"48-62",IF(Customer[[#This Row],[Age]]&lt;=77,"63-77","78-92"))))</f>
        <v>33-47</v>
      </c>
      <c r="I6226" s="55">
        <v>8</v>
      </c>
      <c r="J6226" s="54">
        <v>0</v>
      </c>
      <c r="K6226" s="55">
        <v>2</v>
      </c>
      <c r="L6226">
        <v>1</v>
      </c>
      <c r="M6226">
        <v>1</v>
      </c>
      <c r="N6226" s="54">
        <v>18613.52</v>
      </c>
      <c r="O6226">
        <v>0</v>
      </c>
      <c r="P6226" s="55">
        <v>0</v>
      </c>
      <c r="Q6226" s="55">
        <v>1</v>
      </c>
      <c r="R6226" t="s">
        <v>130</v>
      </c>
      <c r="S6226" s="55">
        <v>370</v>
      </c>
      <c r="T6226" s="55">
        <f>--(Customer[[#This Row],[Geography]]="Germany")</f>
        <v>0</v>
      </c>
      <c r="U6226" s="55">
        <f>--(Customer[[#This Row],[Geography]]="France")</f>
        <v>1</v>
      </c>
      <c r="V6226" s="55">
        <f>--(Customer[[#This Row],[Geography]]="Spain")</f>
        <v>0</v>
      </c>
    </row>
    <row r="6227" spans="1:22">
      <c r="A6227">
        <v>6226</v>
      </c>
      <c r="B6227">
        <v>15733387</v>
      </c>
      <c r="C6227" t="s">
        <v>2356</v>
      </c>
      <c r="D6227" s="54">
        <v>598</v>
      </c>
      <c r="E6227" t="s">
        <v>10</v>
      </c>
      <c r="F6227" t="s">
        <v>120</v>
      </c>
      <c r="G6227" s="55">
        <v>32</v>
      </c>
      <c r="H6227" s="55" t="str">
        <f>IF(Customer[[#This Row],[Age]]&lt;=32,"18-32",IF(Customer[[#This Row],[Age]]&lt;=47,"33-47",IF(Customer[[#This Row],[Age]]&lt;=62,"48-62",IF(Customer[[#This Row],[Age]]&lt;=77,"63-77","78-92"))))</f>
        <v>18-32</v>
      </c>
      <c r="I6227" s="55">
        <v>9</v>
      </c>
      <c r="J6227" s="54">
        <v>123938.6</v>
      </c>
      <c r="K6227" s="55">
        <v>2</v>
      </c>
      <c r="L6227">
        <v>1</v>
      </c>
      <c r="M6227">
        <v>0</v>
      </c>
      <c r="N6227" s="54">
        <v>198894.42</v>
      </c>
      <c r="O6227">
        <v>0</v>
      </c>
      <c r="P6227" s="55">
        <v>0</v>
      </c>
      <c r="Q6227" s="55">
        <v>5</v>
      </c>
      <c r="R6227" t="s">
        <v>113</v>
      </c>
      <c r="S6227" s="55">
        <v>375</v>
      </c>
      <c r="T6227" s="55">
        <f>--(Customer[[#This Row],[Geography]]="Germany")</f>
        <v>1</v>
      </c>
      <c r="U6227" s="55">
        <f>--(Customer[[#This Row],[Geography]]="France")</f>
        <v>0</v>
      </c>
      <c r="V6227" s="55">
        <f>--(Customer[[#This Row],[Geography]]="Spain")</f>
        <v>0</v>
      </c>
    </row>
    <row r="6228" spans="1:22">
      <c r="A6228">
        <v>6227</v>
      </c>
      <c r="B6228">
        <v>15775572</v>
      </c>
      <c r="C6228" t="s">
        <v>82</v>
      </c>
      <c r="D6228" s="54">
        <v>762</v>
      </c>
      <c r="E6228" t="s">
        <v>10</v>
      </c>
      <c r="F6228" t="s">
        <v>120</v>
      </c>
      <c r="G6228" s="55">
        <v>46</v>
      </c>
      <c r="H6228" s="55" t="str">
        <f>IF(Customer[[#This Row],[Age]]&lt;=32,"18-32",IF(Customer[[#This Row],[Age]]&lt;=47,"33-47",IF(Customer[[#This Row],[Age]]&lt;=62,"48-62",IF(Customer[[#This Row],[Age]]&lt;=77,"63-77","78-92"))))</f>
        <v>33-47</v>
      </c>
      <c r="I6228" s="55">
        <v>6</v>
      </c>
      <c r="J6228" s="54">
        <v>123571.77</v>
      </c>
      <c r="K6228" s="55">
        <v>3</v>
      </c>
      <c r="L6228">
        <v>0</v>
      </c>
      <c r="M6228">
        <v>1</v>
      </c>
      <c r="N6228" s="54">
        <v>57014.17</v>
      </c>
      <c r="O6228">
        <v>1</v>
      </c>
      <c r="P6228" s="55">
        <v>1</v>
      </c>
      <c r="Q6228" s="55">
        <v>5</v>
      </c>
      <c r="R6228" t="s">
        <v>113</v>
      </c>
      <c r="S6228" s="55">
        <v>655</v>
      </c>
      <c r="T6228" s="55">
        <f>--(Customer[[#This Row],[Geography]]="Germany")</f>
        <v>1</v>
      </c>
      <c r="U6228" s="55">
        <f>--(Customer[[#This Row],[Geography]]="France")</f>
        <v>0</v>
      </c>
      <c r="V6228" s="55">
        <f>--(Customer[[#This Row],[Geography]]="Spain")</f>
        <v>0</v>
      </c>
    </row>
    <row r="6229" spans="1:22">
      <c r="A6229">
        <v>6228</v>
      </c>
      <c r="B6229">
        <v>15613844</v>
      </c>
      <c r="C6229" t="s">
        <v>220</v>
      </c>
      <c r="D6229" s="54">
        <v>588</v>
      </c>
      <c r="E6229" t="s">
        <v>9</v>
      </c>
      <c r="F6229" t="s">
        <v>112</v>
      </c>
      <c r="G6229" s="55">
        <v>34</v>
      </c>
      <c r="H6229" s="55" t="str">
        <f>IF(Customer[[#This Row],[Age]]&lt;=32,"18-32",IF(Customer[[#This Row],[Age]]&lt;=47,"33-47",IF(Customer[[#This Row],[Age]]&lt;=62,"48-62",IF(Customer[[#This Row],[Age]]&lt;=77,"63-77","78-92"))))</f>
        <v>33-47</v>
      </c>
      <c r="I6229" s="55">
        <v>3</v>
      </c>
      <c r="J6229" s="54">
        <v>120777.88</v>
      </c>
      <c r="K6229" s="55">
        <v>1</v>
      </c>
      <c r="L6229">
        <v>1</v>
      </c>
      <c r="M6229">
        <v>1</v>
      </c>
      <c r="N6229" s="54">
        <v>131729.51999999999</v>
      </c>
      <c r="O6229">
        <v>0</v>
      </c>
      <c r="P6229" s="55">
        <v>0</v>
      </c>
      <c r="Q6229" s="55">
        <v>5</v>
      </c>
      <c r="R6229" t="s">
        <v>117</v>
      </c>
      <c r="S6229" s="55">
        <v>512</v>
      </c>
      <c r="T6229" s="55">
        <f>--(Customer[[#This Row],[Geography]]="Germany")</f>
        <v>0</v>
      </c>
      <c r="U6229" s="55">
        <f>--(Customer[[#This Row],[Geography]]="France")</f>
        <v>1</v>
      </c>
      <c r="V6229" s="55">
        <f>--(Customer[[#This Row],[Geography]]="Spain")</f>
        <v>0</v>
      </c>
    </row>
    <row r="6230" spans="1:22">
      <c r="A6230">
        <v>6229</v>
      </c>
      <c r="B6230">
        <v>15578515</v>
      </c>
      <c r="C6230" t="s">
        <v>710</v>
      </c>
      <c r="D6230" s="54">
        <v>663</v>
      </c>
      <c r="E6230" t="s">
        <v>10</v>
      </c>
      <c r="F6230" t="s">
        <v>120</v>
      </c>
      <c r="G6230" s="55">
        <v>42</v>
      </c>
      <c r="H6230" s="55" t="str">
        <f>IF(Customer[[#This Row],[Age]]&lt;=32,"18-32",IF(Customer[[#This Row],[Age]]&lt;=47,"33-47",IF(Customer[[#This Row],[Age]]&lt;=62,"48-62",IF(Customer[[#This Row],[Age]]&lt;=77,"63-77","78-92"))))</f>
        <v>33-47</v>
      </c>
      <c r="I6230" s="55">
        <v>5</v>
      </c>
      <c r="J6230" s="54">
        <v>90248.79</v>
      </c>
      <c r="K6230" s="55">
        <v>1</v>
      </c>
      <c r="L6230">
        <v>1</v>
      </c>
      <c r="M6230">
        <v>1</v>
      </c>
      <c r="N6230" s="54">
        <v>79169.73</v>
      </c>
      <c r="O6230">
        <v>0</v>
      </c>
      <c r="P6230" s="55">
        <v>0</v>
      </c>
      <c r="Q6230" s="55">
        <v>5</v>
      </c>
      <c r="R6230" t="s">
        <v>113</v>
      </c>
      <c r="S6230" s="55">
        <v>995</v>
      </c>
      <c r="T6230" s="55">
        <f>--(Customer[[#This Row],[Geography]]="Germany")</f>
        <v>1</v>
      </c>
      <c r="U6230" s="55">
        <f>--(Customer[[#This Row],[Geography]]="France")</f>
        <v>0</v>
      </c>
      <c r="V6230" s="55">
        <f>--(Customer[[#This Row],[Geography]]="Spain")</f>
        <v>0</v>
      </c>
    </row>
    <row r="6231" spans="1:22">
      <c r="A6231">
        <v>6230</v>
      </c>
      <c r="B6231">
        <v>15607598</v>
      </c>
      <c r="C6231" t="s">
        <v>2357</v>
      </c>
      <c r="D6231" s="54">
        <v>777</v>
      </c>
      <c r="E6231" t="s">
        <v>9</v>
      </c>
      <c r="F6231" t="s">
        <v>120</v>
      </c>
      <c r="G6231" s="55">
        <v>36</v>
      </c>
      <c r="H6231" s="55" t="str">
        <f>IF(Customer[[#This Row],[Age]]&lt;=32,"18-32",IF(Customer[[#This Row],[Age]]&lt;=47,"33-47",IF(Customer[[#This Row],[Age]]&lt;=62,"48-62",IF(Customer[[#This Row],[Age]]&lt;=77,"63-77","78-92"))))</f>
        <v>33-47</v>
      </c>
      <c r="I6231" s="55">
        <v>7</v>
      </c>
      <c r="J6231" s="54">
        <v>0</v>
      </c>
      <c r="K6231" s="55">
        <v>1</v>
      </c>
      <c r="L6231">
        <v>1</v>
      </c>
      <c r="M6231">
        <v>0</v>
      </c>
      <c r="N6231" s="54">
        <v>106472.34</v>
      </c>
      <c r="O6231">
        <v>0</v>
      </c>
      <c r="P6231" s="55">
        <v>0</v>
      </c>
      <c r="Q6231" s="55">
        <v>2</v>
      </c>
      <c r="R6231" t="s">
        <v>122</v>
      </c>
      <c r="S6231" s="55">
        <v>537</v>
      </c>
      <c r="T6231" s="55">
        <f>--(Customer[[#This Row],[Geography]]="Germany")</f>
        <v>0</v>
      </c>
      <c r="U6231" s="55">
        <f>--(Customer[[#This Row],[Geography]]="France")</f>
        <v>1</v>
      </c>
      <c r="V6231" s="55">
        <f>--(Customer[[#This Row],[Geography]]="Spain")</f>
        <v>0</v>
      </c>
    </row>
    <row r="6232" spans="1:22">
      <c r="A6232">
        <v>6231</v>
      </c>
      <c r="B6232">
        <v>15742480</v>
      </c>
      <c r="C6232" t="s">
        <v>1095</v>
      </c>
      <c r="D6232" s="54">
        <v>592</v>
      </c>
      <c r="E6232" t="s">
        <v>9</v>
      </c>
      <c r="F6232" t="s">
        <v>120</v>
      </c>
      <c r="G6232" s="55">
        <v>71</v>
      </c>
      <c r="H6232" s="55" t="str">
        <f>IF(Customer[[#This Row],[Age]]&lt;=32,"18-32",IF(Customer[[#This Row],[Age]]&lt;=47,"33-47",IF(Customer[[#This Row],[Age]]&lt;=62,"48-62",IF(Customer[[#This Row],[Age]]&lt;=77,"63-77","78-92"))))</f>
        <v>63-77</v>
      </c>
      <c r="I6232" s="55">
        <v>4</v>
      </c>
      <c r="J6232" s="54">
        <v>0</v>
      </c>
      <c r="K6232" s="55">
        <v>2</v>
      </c>
      <c r="L6232">
        <v>0</v>
      </c>
      <c r="M6232">
        <v>1</v>
      </c>
      <c r="N6232" s="54">
        <v>17013.54</v>
      </c>
      <c r="O6232">
        <v>0</v>
      </c>
      <c r="P6232" s="55">
        <v>0</v>
      </c>
      <c r="Q6232" s="55">
        <v>3</v>
      </c>
      <c r="R6232" t="s">
        <v>130</v>
      </c>
      <c r="S6232" s="55">
        <v>302</v>
      </c>
      <c r="T6232" s="55">
        <f>--(Customer[[#This Row],[Geography]]="Germany")</f>
        <v>0</v>
      </c>
      <c r="U6232" s="55">
        <f>--(Customer[[#This Row],[Geography]]="France")</f>
        <v>1</v>
      </c>
      <c r="V6232" s="55">
        <f>--(Customer[[#This Row],[Geography]]="Spain")</f>
        <v>0</v>
      </c>
    </row>
    <row r="6233" spans="1:22">
      <c r="A6233">
        <v>6232</v>
      </c>
      <c r="B6233">
        <v>15749482</v>
      </c>
      <c r="C6233" t="s">
        <v>2358</v>
      </c>
      <c r="D6233" s="54">
        <v>631</v>
      </c>
      <c r="E6233" t="s">
        <v>10</v>
      </c>
      <c r="F6233" t="s">
        <v>120</v>
      </c>
      <c r="G6233" s="55">
        <v>48</v>
      </c>
      <c r="H6233" s="55" t="str">
        <f>IF(Customer[[#This Row],[Age]]&lt;=32,"18-32",IF(Customer[[#This Row],[Age]]&lt;=47,"33-47",IF(Customer[[#This Row],[Age]]&lt;=62,"48-62",IF(Customer[[#This Row],[Age]]&lt;=77,"63-77","78-92"))))</f>
        <v>48-62</v>
      </c>
      <c r="I6233" s="55">
        <v>1</v>
      </c>
      <c r="J6233" s="54">
        <v>106396.48</v>
      </c>
      <c r="K6233" s="55">
        <v>1</v>
      </c>
      <c r="L6233">
        <v>1</v>
      </c>
      <c r="M6233">
        <v>1</v>
      </c>
      <c r="N6233" s="54">
        <v>150661.42000000001</v>
      </c>
      <c r="O6233">
        <v>1</v>
      </c>
      <c r="P6233" s="55">
        <v>1</v>
      </c>
      <c r="Q6233" s="55">
        <v>1</v>
      </c>
      <c r="R6233" t="s">
        <v>122</v>
      </c>
      <c r="S6233" s="55">
        <v>336</v>
      </c>
      <c r="T6233" s="55">
        <f>--(Customer[[#This Row],[Geography]]="Germany")</f>
        <v>1</v>
      </c>
      <c r="U6233" s="55">
        <f>--(Customer[[#This Row],[Geography]]="France")</f>
        <v>0</v>
      </c>
      <c r="V6233" s="55">
        <f>--(Customer[[#This Row],[Geography]]="Spain")</f>
        <v>0</v>
      </c>
    </row>
    <row r="6234" spans="1:22">
      <c r="A6234">
        <v>6233</v>
      </c>
      <c r="B6234">
        <v>15607537</v>
      </c>
      <c r="C6234" t="s">
        <v>325</v>
      </c>
      <c r="D6234" s="54">
        <v>725</v>
      </c>
      <c r="E6234" t="s">
        <v>10</v>
      </c>
      <c r="F6234" t="s">
        <v>112</v>
      </c>
      <c r="G6234" s="55">
        <v>47</v>
      </c>
      <c r="H6234" s="55" t="str">
        <f>IF(Customer[[#This Row],[Age]]&lt;=32,"18-32",IF(Customer[[#This Row],[Age]]&lt;=47,"33-47",IF(Customer[[#This Row],[Age]]&lt;=62,"48-62",IF(Customer[[#This Row],[Age]]&lt;=77,"63-77","78-92"))))</f>
        <v>33-47</v>
      </c>
      <c r="I6234" s="55">
        <v>1</v>
      </c>
      <c r="J6234" s="54">
        <v>104887.43</v>
      </c>
      <c r="K6234" s="55">
        <v>1</v>
      </c>
      <c r="L6234">
        <v>0</v>
      </c>
      <c r="M6234">
        <v>0</v>
      </c>
      <c r="N6234" s="54">
        <v>86622.56</v>
      </c>
      <c r="O6234">
        <v>1</v>
      </c>
      <c r="P6234" s="55">
        <v>1</v>
      </c>
      <c r="Q6234" s="55">
        <v>3</v>
      </c>
      <c r="R6234" t="s">
        <v>117</v>
      </c>
      <c r="S6234" s="55">
        <v>312</v>
      </c>
      <c r="T6234" s="55">
        <f>--(Customer[[#This Row],[Geography]]="Germany")</f>
        <v>1</v>
      </c>
      <c r="U6234" s="55">
        <f>--(Customer[[#This Row],[Geography]]="France")</f>
        <v>0</v>
      </c>
      <c r="V6234" s="55">
        <f>--(Customer[[#This Row],[Geography]]="Spain")</f>
        <v>0</v>
      </c>
    </row>
    <row r="6235" spans="1:22">
      <c r="A6235">
        <v>6234</v>
      </c>
      <c r="B6235">
        <v>15575410</v>
      </c>
      <c r="C6235" t="s">
        <v>2004</v>
      </c>
      <c r="D6235" s="54">
        <v>850</v>
      </c>
      <c r="E6235" t="s">
        <v>9</v>
      </c>
      <c r="F6235" t="s">
        <v>120</v>
      </c>
      <c r="G6235" s="55">
        <v>34</v>
      </c>
      <c r="H6235" s="55" t="str">
        <f>IF(Customer[[#This Row],[Age]]&lt;=32,"18-32",IF(Customer[[#This Row],[Age]]&lt;=47,"33-47",IF(Customer[[#This Row],[Age]]&lt;=62,"48-62",IF(Customer[[#This Row],[Age]]&lt;=77,"63-77","78-92"))))</f>
        <v>33-47</v>
      </c>
      <c r="I6235" s="55">
        <v>2</v>
      </c>
      <c r="J6235" s="54">
        <v>72079.710000000006</v>
      </c>
      <c r="K6235" s="55">
        <v>1</v>
      </c>
      <c r="L6235">
        <v>1</v>
      </c>
      <c r="M6235">
        <v>1</v>
      </c>
      <c r="N6235" s="54">
        <v>115767.93</v>
      </c>
      <c r="O6235">
        <v>0</v>
      </c>
      <c r="P6235" s="55">
        <v>0</v>
      </c>
      <c r="Q6235" s="55">
        <v>2</v>
      </c>
      <c r="R6235" t="s">
        <v>117</v>
      </c>
      <c r="S6235" s="55">
        <v>555</v>
      </c>
      <c r="T6235" s="55">
        <f>--(Customer[[#This Row],[Geography]]="Germany")</f>
        <v>0</v>
      </c>
      <c r="U6235" s="55">
        <f>--(Customer[[#This Row],[Geography]]="France")</f>
        <v>1</v>
      </c>
      <c r="V6235" s="55">
        <f>--(Customer[[#This Row],[Geography]]="Spain")</f>
        <v>0</v>
      </c>
    </row>
    <row r="6236" spans="1:22">
      <c r="A6236">
        <v>6235</v>
      </c>
      <c r="B6236">
        <v>15684865</v>
      </c>
      <c r="C6236" t="s">
        <v>625</v>
      </c>
      <c r="D6236" s="54">
        <v>540</v>
      </c>
      <c r="E6236" t="s">
        <v>9</v>
      </c>
      <c r="F6236" t="s">
        <v>120</v>
      </c>
      <c r="G6236" s="55">
        <v>37</v>
      </c>
      <c r="H6236" s="55" t="str">
        <f>IF(Customer[[#This Row],[Age]]&lt;=32,"18-32",IF(Customer[[#This Row],[Age]]&lt;=47,"33-47",IF(Customer[[#This Row],[Age]]&lt;=62,"48-62",IF(Customer[[#This Row],[Age]]&lt;=77,"63-77","78-92"))))</f>
        <v>33-47</v>
      </c>
      <c r="I6236" s="55">
        <v>6</v>
      </c>
      <c r="J6236" s="54">
        <v>0</v>
      </c>
      <c r="K6236" s="55">
        <v>2</v>
      </c>
      <c r="L6236">
        <v>1</v>
      </c>
      <c r="M6236">
        <v>0</v>
      </c>
      <c r="N6236" s="54">
        <v>141998.89000000001</v>
      </c>
      <c r="O6236">
        <v>0</v>
      </c>
      <c r="P6236" s="55">
        <v>0</v>
      </c>
      <c r="Q6236" s="55">
        <v>1</v>
      </c>
      <c r="R6236" t="s">
        <v>117</v>
      </c>
      <c r="S6236" s="55">
        <v>417</v>
      </c>
      <c r="T6236" s="55">
        <f>--(Customer[[#This Row],[Geography]]="Germany")</f>
        <v>0</v>
      </c>
      <c r="U6236" s="55">
        <f>--(Customer[[#This Row],[Geography]]="France")</f>
        <v>1</v>
      </c>
      <c r="V6236" s="55">
        <f>--(Customer[[#This Row],[Geography]]="Spain")</f>
        <v>0</v>
      </c>
    </row>
    <row r="6237" spans="1:22">
      <c r="A6237">
        <v>6236</v>
      </c>
      <c r="B6237">
        <v>15600700</v>
      </c>
      <c r="C6237" t="s">
        <v>485</v>
      </c>
      <c r="D6237" s="54">
        <v>674</v>
      </c>
      <c r="E6237" t="s">
        <v>11</v>
      </c>
      <c r="F6237" t="s">
        <v>120</v>
      </c>
      <c r="G6237" s="55">
        <v>36</v>
      </c>
      <c r="H6237" s="55" t="str">
        <f>IF(Customer[[#This Row],[Age]]&lt;=32,"18-32",IF(Customer[[#This Row],[Age]]&lt;=47,"33-47",IF(Customer[[#This Row],[Age]]&lt;=62,"48-62",IF(Customer[[#This Row],[Age]]&lt;=77,"63-77","78-92"))))</f>
        <v>33-47</v>
      </c>
      <c r="I6237" s="55">
        <v>2</v>
      </c>
      <c r="J6237" s="54">
        <v>0</v>
      </c>
      <c r="K6237" s="55">
        <v>2</v>
      </c>
      <c r="L6237">
        <v>1</v>
      </c>
      <c r="M6237">
        <v>1</v>
      </c>
      <c r="N6237" s="54">
        <v>182787.17</v>
      </c>
      <c r="O6237">
        <v>0</v>
      </c>
      <c r="P6237" s="55">
        <v>0</v>
      </c>
      <c r="Q6237" s="55">
        <v>1</v>
      </c>
      <c r="R6237" t="s">
        <v>117</v>
      </c>
      <c r="S6237" s="55">
        <v>353</v>
      </c>
      <c r="T6237" s="55">
        <f>--(Customer[[#This Row],[Geography]]="Germany")</f>
        <v>0</v>
      </c>
      <c r="U6237" s="55">
        <f>--(Customer[[#This Row],[Geography]]="France")</f>
        <v>0</v>
      </c>
      <c r="V6237" s="55">
        <f>--(Customer[[#This Row],[Geography]]="Spain")</f>
        <v>1</v>
      </c>
    </row>
    <row r="6238" spans="1:22">
      <c r="A6238">
        <v>6237</v>
      </c>
      <c r="B6238">
        <v>15774155</v>
      </c>
      <c r="C6238" t="s">
        <v>529</v>
      </c>
      <c r="D6238" s="54">
        <v>553</v>
      </c>
      <c r="E6238" t="s">
        <v>9</v>
      </c>
      <c r="F6238" t="s">
        <v>120</v>
      </c>
      <c r="G6238" s="55">
        <v>38</v>
      </c>
      <c r="H6238" s="55" t="str">
        <f>IF(Customer[[#This Row],[Age]]&lt;=32,"18-32",IF(Customer[[#This Row],[Age]]&lt;=47,"33-47",IF(Customer[[#This Row],[Age]]&lt;=62,"48-62",IF(Customer[[#This Row],[Age]]&lt;=77,"63-77","78-92"))))</f>
        <v>33-47</v>
      </c>
      <c r="I6238" s="55">
        <v>3</v>
      </c>
      <c r="J6238" s="54">
        <v>99844.68</v>
      </c>
      <c r="K6238" s="55">
        <v>1</v>
      </c>
      <c r="L6238">
        <v>0</v>
      </c>
      <c r="M6238">
        <v>0</v>
      </c>
      <c r="N6238" s="54">
        <v>187915.7</v>
      </c>
      <c r="O6238">
        <v>0</v>
      </c>
      <c r="P6238" s="55">
        <v>0</v>
      </c>
      <c r="Q6238" s="55">
        <v>1</v>
      </c>
      <c r="R6238" t="s">
        <v>113</v>
      </c>
      <c r="S6238" s="55">
        <v>869</v>
      </c>
      <c r="T6238" s="55">
        <f>--(Customer[[#This Row],[Geography]]="Germany")</f>
        <v>0</v>
      </c>
      <c r="U6238" s="55">
        <f>--(Customer[[#This Row],[Geography]]="France")</f>
        <v>1</v>
      </c>
      <c r="V6238" s="55">
        <f>--(Customer[[#This Row],[Geography]]="Spain")</f>
        <v>0</v>
      </c>
    </row>
    <row r="6239" spans="1:22">
      <c r="A6239">
        <v>6238</v>
      </c>
      <c r="B6239">
        <v>15634267</v>
      </c>
      <c r="C6239" t="s">
        <v>1167</v>
      </c>
      <c r="D6239" s="54">
        <v>630</v>
      </c>
      <c r="E6239" t="s">
        <v>9</v>
      </c>
      <c r="F6239" t="s">
        <v>112</v>
      </c>
      <c r="G6239" s="55">
        <v>28</v>
      </c>
      <c r="H6239" s="55" t="str">
        <f>IF(Customer[[#This Row],[Age]]&lt;=32,"18-32",IF(Customer[[#This Row],[Age]]&lt;=47,"33-47",IF(Customer[[#This Row],[Age]]&lt;=62,"48-62",IF(Customer[[#This Row],[Age]]&lt;=77,"63-77","78-92"))))</f>
        <v>18-32</v>
      </c>
      <c r="I6239" s="55">
        <v>1</v>
      </c>
      <c r="J6239" s="54">
        <v>0</v>
      </c>
      <c r="K6239" s="55">
        <v>2</v>
      </c>
      <c r="L6239">
        <v>1</v>
      </c>
      <c r="M6239">
        <v>1</v>
      </c>
      <c r="N6239" s="54">
        <v>133267.78</v>
      </c>
      <c r="O6239">
        <v>0</v>
      </c>
      <c r="P6239" s="55">
        <v>0</v>
      </c>
      <c r="Q6239" s="55">
        <v>3</v>
      </c>
      <c r="R6239" t="s">
        <v>117</v>
      </c>
      <c r="S6239" s="55">
        <v>742</v>
      </c>
      <c r="T6239" s="55">
        <f>--(Customer[[#This Row],[Geography]]="Germany")</f>
        <v>0</v>
      </c>
      <c r="U6239" s="55">
        <f>--(Customer[[#This Row],[Geography]]="France")</f>
        <v>1</v>
      </c>
      <c r="V6239" s="55">
        <f>--(Customer[[#This Row],[Geography]]="Spain")</f>
        <v>0</v>
      </c>
    </row>
    <row r="6240" spans="1:22">
      <c r="A6240">
        <v>6239</v>
      </c>
      <c r="B6240">
        <v>15619626</v>
      </c>
      <c r="C6240" t="s">
        <v>1670</v>
      </c>
      <c r="D6240" s="54">
        <v>466</v>
      </c>
      <c r="E6240" t="s">
        <v>9</v>
      </c>
      <c r="F6240" t="s">
        <v>120</v>
      </c>
      <c r="G6240" s="55">
        <v>26</v>
      </c>
      <c r="H6240" s="55" t="str">
        <f>IF(Customer[[#This Row],[Age]]&lt;=32,"18-32",IF(Customer[[#This Row],[Age]]&lt;=47,"33-47",IF(Customer[[#This Row],[Age]]&lt;=62,"48-62",IF(Customer[[#This Row],[Age]]&lt;=77,"63-77","78-92"))))</f>
        <v>18-32</v>
      </c>
      <c r="I6240" s="55">
        <v>3</v>
      </c>
      <c r="J6240" s="54">
        <v>156815.71</v>
      </c>
      <c r="K6240" s="55">
        <v>1</v>
      </c>
      <c r="L6240">
        <v>1</v>
      </c>
      <c r="M6240">
        <v>1</v>
      </c>
      <c r="N6240" s="54">
        <v>137476.09</v>
      </c>
      <c r="O6240">
        <v>0</v>
      </c>
      <c r="P6240" s="55">
        <v>0</v>
      </c>
      <c r="Q6240" s="55">
        <v>2</v>
      </c>
      <c r="R6240" t="s">
        <v>117</v>
      </c>
      <c r="S6240" s="55">
        <v>349</v>
      </c>
      <c r="T6240" s="55">
        <f>--(Customer[[#This Row],[Geography]]="Germany")</f>
        <v>0</v>
      </c>
      <c r="U6240" s="55">
        <f>--(Customer[[#This Row],[Geography]]="France")</f>
        <v>1</v>
      </c>
      <c r="V6240" s="55">
        <f>--(Customer[[#This Row],[Geography]]="Spain")</f>
        <v>0</v>
      </c>
    </row>
    <row r="6241" spans="1:22">
      <c r="A6241">
        <v>6240</v>
      </c>
      <c r="B6241">
        <v>15660422</v>
      </c>
      <c r="C6241" t="s">
        <v>66</v>
      </c>
      <c r="D6241" s="54">
        <v>613</v>
      </c>
      <c r="E6241" t="s">
        <v>9</v>
      </c>
      <c r="F6241" t="s">
        <v>120</v>
      </c>
      <c r="G6241" s="55">
        <v>47</v>
      </c>
      <c r="H6241" s="55" t="str">
        <f>IF(Customer[[#This Row],[Age]]&lt;=32,"18-32",IF(Customer[[#This Row],[Age]]&lt;=47,"33-47",IF(Customer[[#This Row],[Age]]&lt;=62,"48-62",IF(Customer[[#This Row],[Age]]&lt;=77,"63-77","78-92"))))</f>
        <v>33-47</v>
      </c>
      <c r="I6241" s="55">
        <v>6</v>
      </c>
      <c r="J6241" s="54">
        <v>146034.74</v>
      </c>
      <c r="K6241" s="55">
        <v>1</v>
      </c>
      <c r="L6241">
        <v>1</v>
      </c>
      <c r="M6241">
        <v>1</v>
      </c>
      <c r="N6241" s="54">
        <v>77146.14</v>
      </c>
      <c r="O6241">
        <v>0</v>
      </c>
      <c r="P6241" s="55">
        <v>0</v>
      </c>
      <c r="Q6241" s="55">
        <v>2</v>
      </c>
      <c r="R6241" t="s">
        <v>113</v>
      </c>
      <c r="S6241" s="55">
        <v>793</v>
      </c>
      <c r="T6241" s="55">
        <f>--(Customer[[#This Row],[Geography]]="Germany")</f>
        <v>0</v>
      </c>
      <c r="U6241" s="55">
        <f>--(Customer[[#This Row],[Geography]]="France")</f>
        <v>1</v>
      </c>
      <c r="V6241" s="55">
        <f>--(Customer[[#This Row],[Geography]]="Spain")</f>
        <v>0</v>
      </c>
    </row>
    <row r="6242" spans="1:22">
      <c r="A6242">
        <v>6241</v>
      </c>
      <c r="B6242">
        <v>15617934</v>
      </c>
      <c r="C6242" t="s">
        <v>2359</v>
      </c>
      <c r="D6242" s="54">
        <v>558</v>
      </c>
      <c r="E6242" t="s">
        <v>9</v>
      </c>
      <c r="F6242" t="s">
        <v>120</v>
      </c>
      <c r="G6242" s="55">
        <v>27</v>
      </c>
      <c r="H6242" s="55" t="str">
        <f>IF(Customer[[#This Row],[Age]]&lt;=32,"18-32",IF(Customer[[#This Row],[Age]]&lt;=47,"33-47",IF(Customer[[#This Row],[Age]]&lt;=62,"48-62",IF(Customer[[#This Row],[Age]]&lt;=77,"63-77","78-92"))))</f>
        <v>18-32</v>
      </c>
      <c r="I6242" s="55">
        <v>1</v>
      </c>
      <c r="J6242" s="54">
        <v>152283.39000000001</v>
      </c>
      <c r="K6242" s="55">
        <v>1</v>
      </c>
      <c r="L6242">
        <v>1</v>
      </c>
      <c r="M6242">
        <v>0</v>
      </c>
      <c r="N6242" s="54">
        <v>183271.15</v>
      </c>
      <c r="O6242">
        <v>0</v>
      </c>
      <c r="P6242" s="55">
        <v>0</v>
      </c>
      <c r="Q6242" s="55">
        <v>1</v>
      </c>
      <c r="R6242" t="s">
        <v>117</v>
      </c>
      <c r="S6242" s="55">
        <v>783</v>
      </c>
      <c r="T6242" s="55">
        <f>--(Customer[[#This Row],[Geography]]="Germany")</f>
        <v>0</v>
      </c>
      <c r="U6242" s="55">
        <f>--(Customer[[#This Row],[Geography]]="France")</f>
        <v>1</v>
      </c>
      <c r="V6242" s="55">
        <f>--(Customer[[#This Row],[Geography]]="Spain")</f>
        <v>0</v>
      </c>
    </row>
    <row r="6243" spans="1:22">
      <c r="A6243">
        <v>6242</v>
      </c>
      <c r="B6243">
        <v>15760774</v>
      </c>
      <c r="C6243" t="s">
        <v>2360</v>
      </c>
      <c r="D6243" s="54">
        <v>775</v>
      </c>
      <c r="E6243" t="s">
        <v>10</v>
      </c>
      <c r="F6243" t="s">
        <v>112</v>
      </c>
      <c r="G6243" s="55">
        <v>33</v>
      </c>
      <c r="H6243" s="55" t="str">
        <f>IF(Customer[[#This Row],[Age]]&lt;=32,"18-32",IF(Customer[[#This Row],[Age]]&lt;=47,"33-47",IF(Customer[[#This Row],[Age]]&lt;=62,"48-62",IF(Customer[[#This Row],[Age]]&lt;=77,"63-77","78-92"))))</f>
        <v>33-47</v>
      </c>
      <c r="I6243" s="55">
        <v>1</v>
      </c>
      <c r="J6243" s="54">
        <v>118897.1</v>
      </c>
      <c r="K6243" s="55">
        <v>2</v>
      </c>
      <c r="L6243">
        <v>1</v>
      </c>
      <c r="M6243">
        <v>1</v>
      </c>
      <c r="N6243" s="54">
        <v>26362.400000000001</v>
      </c>
      <c r="O6243">
        <v>0</v>
      </c>
      <c r="P6243" s="55">
        <v>0</v>
      </c>
      <c r="Q6243" s="55">
        <v>2</v>
      </c>
      <c r="R6243" t="s">
        <v>122</v>
      </c>
      <c r="S6243" s="55">
        <v>253</v>
      </c>
      <c r="T6243" s="55">
        <f>--(Customer[[#This Row],[Geography]]="Germany")</f>
        <v>1</v>
      </c>
      <c r="U6243" s="55">
        <f>--(Customer[[#This Row],[Geography]]="France")</f>
        <v>0</v>
      </c>
      <c r="V6243" s="55">
        <f>--(Customer[[#This Row],[Geography]]="Spain")</f>
        <v>0</v>
      </c>
    </row>
    <row r="6244" spans="1:22">
      <c r="A6244">
        <v>6243</v>
      </c>
      <c r="B6244">
        <v>15813132</v>
      </c>
      <c r="C6244" t="s">
        <v>1306</v>
      </c>
      <c r="D6244" s="54">
        <v>698</v>
      </c>
      <c r="E6244" t="s">
        <v>10</v>
      </c>
      <c r="F6244" t="s">
        <v>120</v>
      </c>
      <c r="G6244" s="55">
        <v>52</v>
      </c>
      <c r="H6244" s="55" t="str">
        <f>IF(Customer[[#This Row],[Age]]&lt;=32,"18-32",IF(Customer[[#This Row],[Age]]&lt;=47,"33-47",IF(Customer[[#This Row],[Age]]&lt;=62,"48-62",IF(Customer[[#This Row],[Age]]&lt;=77,"63-77","78-92"))))</f>
        <v>48-62</v>
      </c>
      <c r="I6244" s="55">
        <v>8</v>
      </c>
      <c r="J6244" s="54">
        <v>96781.39</v>
      </c>
      <c r="K6244" s="55">
        <v>1</v>
      </c>
      <c r="L6244">
        <v>1</v>
      </c>
      <c r="M6244">
        <v>1</v>
      </c>
      <c r="N6244" s="54">
        <v>153373.71</v>
      </c>
      <c r="O6244">
        <v>0</v>
      </c>
      <c r="P6244" s="55">
        <v>0</v>
      </c>
      <c r="Q6244" s="55">
        <v>1</v>
      </c>
      <c r="R6244" t="s">
        <v>117</v>
      </c>
      <c r="S6244" s="55">
        <v>629</v>
      </c>
      <c r="T6244" s="55">
        <f>--(Customer[[#This Row],[Geography]]="Germany")</f>
        <v>1</v>
      </c>
      <c r="U6244" s="55">
        <f>--(Customer[[#This Row],[Geography]]="France")</f>
        <v>0</v>
      </c>
      <c r="V6244" s="55">
        <f>--(Customer[[#This Row],[Geography]]="Spain")</f>
        <v>0</v>
      </c>
    </row>
    <row r="6245" spans="1:22">
      <c r="A6245">
        <v>6244</v>
      </c>
      <c r="B6245">
        <v>15593331</v>
      </c>
      <c r="C6245" t="s">
        <v>648</v>
      </c>
      <c r="D6245" s="54">
        <v>608</v>
      </c>
      <c r="E6245" t="s">
        <v>10</v>
      </c>
      <c r="F6245" t="s">
        <v>120</v>
      </c>
      <c r="G6245" s="55">
        <v>33</v>
      </c>
      <c r="H6245" s="55" t="str">
        <f>IF(Customer[[#This Row],[Age]]&lt;=32,"18-32",IF(Customer[[#This Row],[Age]]&lt;=47,"33-47",IF(Customer[[#This Row],[Age]]&lt;=62,"48-62",IF(Customer[[#This Row],[Age]]&lt;=77,"63-77","78-92"))))</f>
        <v>33-47</v>
      </c>
      <c r="I6245" s="55">
        <v>1</v>
      </c>
      <c r="J6245" s="54">
        <v>102772.67</v>
      </c>
      <c r="K6245" s="55">
        <v>2</v>
      </c>
      <c r="L6245">
        <v>1</v>
      </c>
      <c r="M6245">
        <v>0</v>
      </c>
      <c r="N6245" s="54">
        <v>70705.58</v>
      </c>
      <c r="O6245">
        <v>0</v>
      </c>
      <c r="P6245" s="55">
        <v>0</v>
      </c>
      <c r="Q6245" s="55">
        <v>4</v>
      </c>
      <c r="R6245" t="s">
        <v>113</v>
      </c>
      <c r="S6245" s="55">
        <v>301</v>
      </c>
      <c r="T6245" s="55">
        <f>--(Customer[[#This Row],[Geography]]="Germany")</f>
        <v>1</v>
      </c>
      <c r="U6245" s="55">
        <f>--(Customer[[#This Row],[Geography]]="France")</f>
        <v>0</v>
      </c>
      <c r="V6245" s="55">
        <f>--(Customer[[#This Row],[Geography]]="Spain")</f>
        <v>0</v>
      </c>
    </row>
    <row r="6246" spans="1:22">
      <c r="A6246">
        <v>6245</v>
      </c>
      <c r="B6246">
        <v>15616709</v>
      </c>
      <c r="C6246" t="s">
        <v>2361</v>
      </c>
      <c r="D6246" s="54">
        <v>670</v>
      </c>
      <c r="E6246" t="s">
        <v>11</v>
      </c>
      <c r="F6246" t="s">
        <v>112</v>
      </c>
      <c r="G6246" s="55">
        <v>20</v>
      </c>
      <c r="H6246" s="55" t="str">
        <f>IF(Customer[[#This Row],[Age]]&lt;=32,"18-32",IF(Customer[[#This Row],[Age]]&lt;=47,"33-47",IF(Customer[[#This Row],[Age]]&lt;=62,"48-62",IF(Customer[[#This Row],[Age]]&lt;=77,"63-77","78-92"))))</f>
        <v>18-32</v>
      </c>
      <c r="I6246" s="55">
        <v>4</v>
      </c>
      <c r="J6246" s="54">
        <v>0</v>
      </c>
      <c r="K6246" s="55">
        <v>2</v>
      </c>
      <c r="L6246">
        <v>1</v>
      </c>
      <c r="M6246">
        <v>0</v>
      </c>
      <c r="N6246" s="54">
        <v>119759.24</v>
      </c>
      <c r="O6246">
        <v>0</v>
      </c>
      <c r="P6246" s="55">
        <v>0</v>
      </c>
      <c r="Q6246" s="55">
        <v>2</v>
      </c>
      <c r="R6246" t="s">
        <v>130</v>
      </c>
      <c r="S6246" s="55">
        <v>920</v>
      </c>
      <c r="T6246" s="55">
        <f>--(Customer[[#This Row],[Geography]]="Germany")</f>
        <v>0</v>
      </c>
      <c r="U6246" s="55">
        <f>--(Customer[[#This Row],[Geography]]="France")</f>
        <v>0</v>
      </c>
      <c r="V6246" s="55">
        <f>--(Customer[[#This Row],[Geography]]="Spain")</f>
        <v>1</v>
      </c>
    </row>
    <row r="6247" spans="1:22">
      <c r="A6247">
        <v>6246</v>
      </c>
      <c r="B6247">
        <v>15658052</v>
      </c>
      <c r="C6247" t="s">
        <v>514</v>
      </c>
      <c r="D6247" s="54">
        <v>591</v>
      </c>
      <c r="E6247" t="s">
        <v>11</v>
      </c>
      <c r="F6247" t="s">
        <v>120</v>
      </c>
      <c r="G6247" s="55">
        <v>39</v>
      </c>
      <c r="H6247" s="55" t="str">
        <f>IF(Customer[[#This Row],[Age]]&lt;=32,"18-32",IF(Customer[[#This Row],[Age]]&lt;=47,"33-47",IF(Customer[[#This Row],[Age]]&lt;=62,"48-62",IF(Customer[[#This Row],[Age]]&lt;=77,"63-77","78-92"))))</f>
        <v>33-47</v>
      </c>
      <c r="I6247" s="55">
        <v>8</v>
      </c>
      <c r="J6247" s="54">
        <v>0</v>
      </c>
      <c r="K6247" s="55">
        <v>2</v>
      </c>
      <c r="L6247">
        <v>0</v>
      </c>
      <c r="M6247">
        <v>0</v>
      </c>
      <c r="N6247" s="54">
        <v>42392.24</v>
      </c>
      <c r="O6247">
        <v>0</v>
      </c>
      <c r="P6247" s="55">
        <v>0</v>
      </c>
      <c r="Q6247" s="55">
        <v>1</v>
      </c>
      <c r="R6247" t="s">
        <v>117</v>
      </c>
      <c r="S6247" s="55">
        <v>302</v>
      </c>
      <c r="T6247" s="55">
        <f>--(Customer[[#This Row],[Geography]]="Germany")</f>
        <v>0</v>
      </c>
      <c r="U6247" s="55">
        <f>--(Customer[[#This Row],[Geography]]="France")</f>
        <v>0</v>
      </c>
      <c r="V6247" s="55">
        <f>--(Customer[[#This Row],[Geography]]="Spain")</f>
        <v>1</v>
      </c>
    </row>
    <row r="6248" spans="1:22">
      <c r="A6248">
        <v>6247</v>
      </c>
      <c r="B6248">
        <v>15721189</v>
      </c>
      <c r="C6248" t="s">
        <v>1066</v>
      </c>
      <c r="D6248" s="54">
        <v>633</v>
      </c>
      <c r="E6248" t="s">
        <v>9</v>
      </c>
      <c r="F6248" t="s">
        <v>120</v>
      </c>
      <c r="G6248" s="55">
        <v>40</v>
      </c>
      <c r="H6248" s="55" t="str">
        <f>IF(Customer[[#This Row],[Age]]&lt;=32,"18-32",IF(Customer[[#This Row],[Age]]&lt;=47,"33-47",IF(Customer[[#This Row],[Age]]&lt;=62,"48-62",IF(Customer[[#This Row],[Age]]&lt;=77,"63-77","78-92"))))</f>
        <v>33-47</v>
      </c>
      <c r="I6248" s="55">
        <v>4</v>
      </c>
      <c r="J6248" s="54">
        <v>150578</v>
      </c>
      <c r="K6248" s="55">
        <v>1</v>
      </c>
      <c r="L6248">
        <v>0</v>
      </c>
      <c r="M6248">
        <v>1</v>
      </c>
      <c r="N6248" s="54">
        <v>34670.620000000003</v>
      </c>
      <c r="O6248">
        <v>1</v>
      </c>
      <c r="P6248" s="55">
        <v>1</v>
      </c>
      <c r="Q6248" s="55">
        <v>2</v>
      </c>
      <c r="R6248" t="s">
        <v>130</v>
      </c>
      <c r="S6248" s="55">
        <v>683</v>
      </c>
      <c r="T6248" s="55">
        <f>--(Customer[[#This Row],[Geography]]="Germany")</f>
        <v>0</v>
      </c>
      <c r="U6248" s="55">
        <f>--(Customer[[#This Row],[Geography]]="France")</f>
        <v>1</v>
      </c>
      <c r="V6248" s="55">
        <f>--(Customer[[#This Row],[Geography]]="Spain")</f>
        <v>0</v>
      </c>
    </row>
    <row r="6249" spans="1:22">
      <c r="A6249">
        <v>6248</v>
      </c>
      <c r="B6249">
        <v>15711288</v>
      </c>
      <c r="C6249" t="s">
        <v>1272</v>
      </c>
      <c r="D6249" s="54">
        <v>678</v>
      </c>
      <c r="E6249" t="s">
        <v>9</v>
      </c>
      <c r="F6249" t="s">
        <v>112</v>
      </c>
      <c r="G6249" s="55">
        <v>46</v>
      </c>
      <c r="H6249" s="55" t="str">
        <f>IF(Customer[[#This Row],[Age]]&lt;=32,"18-32",IF(Customer[[#This Row],[Age]]&lt;=47,"33-47",IF(Customer[[#This Row],[Age]]&lt;=62,"48-62",IF(Customer[[#This Row],[Age]]&lt;=77,"63-77","78-92"))))</f>
        <v>33-47</v>
      </c>
      <c r="I6249" s="55">
        <v>1</v>
      </c>
      <c r="J6249" s="54">
        <v>0</v>
      </c>
      <c r="K6249" s="55">
        <v>2</v>
      </c>
      <c r="L6249">
        <v>0</v>
      </c>
      <c r="M6249">
        <v>0</v>
      </c>
      <c r="N6249" s="54">
        <v>82106.19</v>
      </c>
      <c r="O6249">
        <v>0</v>
      </c>
      <c r="P6249" s="55">
        <v>0</v>
      </c>
      <c r="Q6249" s="55">
        <v>4</v>
      </c>
      <c r="R6249" t="s">
        <v>130</v>
      </c>
      <c r="S6249" s="55">
        <v>908</v>
      </c>
      <c r="T6249" s="55">
        <f>--(Customer[[#This Row],[Geography]]="Germany")</f>
        <v>0</v>
      </c>
      <c r="U6249" s="55">
        <f>--(Customer[[#This Row],[Geography]]="France")</f>
        <v>1</v>
      </c>
      <c r="V6249" s="55">
        <f>--(Customer[[#This Row],[Geography]]="Spain")</f>
        <v>0</v>
      </c>
    </row>
    <row r="6250" spans="1:22">
      <c r="A6250">
        <v>6249</v>
      </c>
      <c r="B6250">
        <v>15770030</v>
      </c>
      <c r="C6250" t="s">
        <v>1058</v>
      </c>
      <c r="D6250" s="54">
        <v>590</v>
      </c>
      <c r="E6250" t="s">
        <v>9</v>
      </c>
      <c r="F6250" t="s">
        <v>120</v>
      </c>
      <c r="G6250" s="55">
        <v>47</v>
      </c>
      <c r="H6250" s="55" t="str">
        <f>IF(Customer[[#This Row],[Age]]&lt;=32,"18-32",IF(Customer[[#This Row],[Age]]&lt;=47,"33-47",IF(Customer[[#This Row],[Age]]&lt;=62,"48-62",IF(Customer[[#This Row],[Age]]&lt;=77,"63-77","78-92"))))</f>
        <v>33-47</v>
      </c>
      <c r="I6250" s="55">
        <v>3</v>
      </c>
      <c r="J6250" s="54">
        <v>0</v>
      </c>
      <c r="K6250" s="55">
        <v>2</v>
      </c>
      <c r="L6250">
        <v>1</v>
      </c>
      <c r="M6250">
        <v>0</v>
      </c>
      <c r="N6250" s="54">
        <v>171774.5</v>
      </c>
      <c r="O6250">
        <v>0</v>
      </c>
      <c r="P6250" s="55">
        <v>0</v>
      </c>
      <c r="Q6250" s="55">
        <v>1</v>
      </c>
      <c r="R6250" t="s">
        <v>113</v>
      </c>
      <c r="S6250" s="55">
        <v>398</v>
      </c>
      <c r="T6250" s="55">
        <f>--(Customer[[#This Row],[Geography]]="Germany")</f>
        <v>0</v>
      </c>
      <c r="U6250" s="55">
        <f>--(Customer[[#This Row],[Geography]]="France")</f>
        <v>1</v>
      </c>
      <c r="V6250" s="55">
        <f>--(Customer[[#This Row],[Geography]]="Spain")</f>
        <v>0</v>
      </c>
    </row>
    <row r="6251" spans="1:22">
      <c r="A6251">
        <v>6250</v>
      </c>
      <c r="B6251">
        <v>15803681</v>
      </c>
      <c r="C6251" t="s">
        <v>834</v>
      </c>
      <c r="D6251" s="54">
        <v>705</v>
      </c>
      <c r="E6251" t="s">
        <v>9</v>
      </c>
      <c r="F6251" t="s">
        <v>112</v>
      </c>
      <c r="G6251" s="55">
        <v>48</v>
      </c>
      <c r="H6251" s="55" t="str">
        <f>IF(Customer[[#This Row],[Age]]&lt;=32,"18-32",IF(Customer[[#This Row],[Age]]&lt;=47,"33-47",IF(Customer[[#This Row],[Age]]&lt;=62,"48-62",IF(Customer[[#This Row],[Age]]&lt;=77,"63-77","78-92"))))</f>
        <v>48-62</v>
      </c>
      <c r="I6251" s="55">
        <v>0</v>
      </c>
      <c r="J6251" s="54">
        <v>0</v>
      </c>
      <c r="K6251" s="55">
        <v>2</v>
      </c>
      <c r="L6251">
        <v>0</v>
      </c>
      <c r="M6251">
        <v>0</v>
      </c>
      <c r="N6251" s="54">
        <v>149772.60999999999</v>
      </c>
      <c r="O6251">
        <v>0</v>
      </c>
      <c r="P6251" s="55">
        <v>0</v>
      </c>
      <c r="Q6251" s="55">
        <v>1</v>
      </c>
      <c r="R6251" t="s">
        <v>122</v>
      </c>
      <c r="S6251" s="55">
        <v>587</v>
      </c>
      <c r="T6251" s="55">
        <f>--(Customer[[#This Row],[Geography]]="Germany")</f>
        <v>0</v>
      </c>
      <c r="U6251" s="55">
        <f>--(Customer[[#This Row],[Geography]]="France")</f>
        <v>1</v>
      </c>
      <c r="V6251" s="55">
        <f>--(Customer[[#This Row],[Geography]]="Spain")</f>
        <v>0</v>
      </c>
    </row>
    <row r="6252" spans="1:22">
      <c r="A6252">
        <v>6251</v>
      </c>
      <c r="B6252">
        <v>15702789</v>
      </c>
      <c r="C6252" t="s">
        <v>519</v>
      </c>
      <c r="D6252" s="54">
        <v>608</v>
      </c>
      <c r="E6252" t="s">
        <v>9</v>
      </c>
      <c r="F6252" t="s">
        <v>120</v>
      </c>
      <c r="G6252" s="55">
        <v>42</v>
      </c>
      <c r="H6252" s="55" t="str">
        <f>IF(Customer[[#This Row],[Age]]&lt;=32,"18-32",IF(Customer[[#This Row],[Age]]&lt;=47,"33-47",IF(Customer[[#This Row],[Age]]&lt;=62,"48-62",IF(Customer[[#This Row],[Age]]&lt;=77,"63-77","78-92"))))</f>
        <v>33-47</v>
      </c>
      <c r="I6252" s="55">
        <v>10</v>
      </c>
      <c r="J6252" s="54">
        <v>163548.07</v>
      </c>
      <c r="K6252" s="55">
        <v>1</v>
      </c>
      <c r="L6252">
        <v>1</v>
      </c>
      <c r="M6252">
        <v>0</v>
      </c>
      <c r="N6252" s="54">
        <v>38866.85</v>
      </c>
      <c r="O6252">
        <v>0</v>
      </c>
      <c r="P6252" s="55">
        <v>0</v>
      </c>
      <c r="Q6252" s="55">
        <v>3</v>
      </c>
      <c r="R6252" t="s">
        <v>113</v>
      </c>
      <c r="S6252" s="55">
        <v>602</v>
      </c>
      <c r="T6252" s="55">
        <f>--(Customer[[#This Row],[Geography]]="Germany")</f>
        <v>0</v>
      </c>
      <c r="U6252" s="55">
        <f>--(Customer[[#This Row],[Geography]]="France")</f>
        <v>1</v>
      </c>
      <c r="V6252" s="55">
        <f>--(Customer[[#This Row],[Geography]]="Spain")</f>
        <v>0</v>
      </c>
    </row>
    <row r="6253" spans="1:22">
      <c r="A6253">
        <v>6252</v>
      </c>
      <c r="B6253">
        <v>15814930</v>
      </c>
      <c r="C6253" t="s">
        <v>1043</v>
      </c>
      <c r="D6253" s="54">
        <v>682</v>
      </c>
      <c r="E6253" t="s">
        <v>9</v>
      </c>
      <c r="F6253" t="s">
        <v>112</v>
      </c>
      <c r="G6253" s="55">
        <v>37</v>
      </c>
      <c r="H6253" s="55" t="str">
        <f>IF(Customer[[#This Row],[Age]]&lt;=32,"18-32",IF(Customer[[#This Row],[Age]]&lt;=47,"33-47",IF(Customer[[#This Row],[Age]]&lt;=62,"48-62",IF(Customer[[#This Row],[Age]]&lt;=77,"63-77","78-92"))))</f>
        <v>33-47</v>
      </c>
      <c r="I6253" s="55">
        <v>8</v>
      </c>
      <c r="J6253" s="54">
        <v>148580.12</v>
      </c>
      <c r="K6253" s="55">
        <v>1</v>
      </c>
      <c r="L6253">
        <v>1</v>
      </c>
      <c r="M6253">
        <v>0</v>
      </c>
      <c r="N6253" s="54">
        <v>35179.18</v>
      </c>
      <c r="O6253">
        <v>0</v>
      </c>
      <c r="P6253" s="55">
        <v>0</v>
      </c>
      <c r="Q6253" s="55">
        <v>5</v>
      </c>
      <c r="R6253" t="s">
        <v>117</v>
      </c>
      <c r="S6253" s="55">
        <v>643</v>
      </c>
      <c r="T6253" s="55">
        <f>--(Customer[[#This Row],[Geography]]="Germany")</f>
        <v>0</v>
      </c>
      <c r="U6253" s="55">
        <f>--(Customer[[#This Row],[Geography]]="France")</f>
        <v>1</v>
      </c>
      <c r="V6253" s="55">
        <f>--(Customer[[#This Row],[Geography]]="Spain")</f>
        <v>0</v>
      </c>
    </row>
    <row r="6254" spans="1:22">
      <c r="A6254">
        <v>6253</v>
      </c>
      <c r="B6254">
        <v>15658306</v>
      </c>
      <c r="C6254" t="s">
        <v>261</v>
      </c>
      <c r="D6254" s="54">
        <v>596</v>
      </c>
      <c r="E6254" t="s">
        <v>10</v>
      </c>
      <c r="F6254" t="s">
        <v>120</v>
      </c>
      <c r="G6254" s="55">
        <v>32</v>
      </c>
      <c r="H6254" s="55" t="str">
        <f>IF(Customer[[#This Row],[Age]]&lt;=32,"18-32",IF(Customer[[#This Row],[Age]]&lt;=47,"33-47",IF(Customer[[#This Row],[Age]]&lt;=62,"48-62",IF(Customer[[#This Row],[Age]]&lt;=77,"63-77","78-92"))))</f>
        <v>18-32</v>
      </c>
      <c r="I6254" s="55">
        <v>3</v>
      </c>
      <c r="J6254" s="54">
        <v>96709.07</v>
      </c>
      <c r="K6254" s="55">
        <v>2</v>
      </c>
      <c r="L6254">
        <v>0</v>
      </c>
      <c r="M6254">
        <v>0</v>
      </c>
      <c r="N6254" s="54">
        <v>41788.370000000003</v>
      </c>
      <c r="O6254">
        <v>0</v>
      </c>
      <c r="P6254" s="55">
        <v>0</v>
      </c>
      <c r="Q6254" s="55">
        <v>1</v>
      </c>
      <c r="R6254" t="s">
        <v>117</v>
      </c>
      <c r="S6254" s="55">
        <v>709</v>
      </c>
      <c r="T6254" s="55">
        <f>--(Customer[[#This Row],[Geography]]="Germany")</f>
        <v>1</v>
      </c>
      <c r="U6254" s="55">
        <f>--(Customer[[#This Row],[Geography]]="France")</f>
        <v>0</v>
      </c>
      <c r="V6254" s="55">
        <f>--(Customer[[#This Row],[Geography]]="Spain")</f>
        <v>0</v>
      </c>
    </row>
    <row r="6255" spans="1:22">
      <c r="A6255">
        <v>6254</v>
      </c>
      <c r="B6255">
        <v>15699523</v>
      </c>
      <c r="C6255" t="s">
        <v>477</v>
      </c>
      <c r="D6255" s="54">
        <v>395</v>
      </c>
      <c r="E6255" t="s">
        <v>10</v>
      </c>
      <c r="F6255" t="s">
        <v>112</v>
      </c>
      <c r="G6255" s="55">
        <v>34</v>
      </c>
      <c r="H6255" s="55" t="str">
        <f>IF(Customer[[#This Row],[Age]]&lt;=32,"18-32",IF(Customer[[#This Row],[Age]]&lt;=47,"33-47",IF(Customer[[#This Row],[Age]]&lt;=62,"48-62",IF(Customer[[#This Row],[Age]]&lt;=77,"63-77","78-92"))))</f>
        <v>33-47</v>
      </c>
      <c r="I6255" s="55">
        <v>5</v>
      </c>
      <c r="J6255" s="54">
        <v>106011.59</v>
      </c>
      <c r="K6255" s="55">
        <v>1</v>
      </c>
      <c r="L6255">
        <v>1</v>
      </c>
      <c r="M6255">
        <v>1</v>
      </c>
      <c r="N6255" s="54">
        <v>17376.57</v>
      </c>
      <c r="O6255">
        <v>1</v>
      </c>
      <c r="P6255" s="55">
        <v>1</v>
      </c>
      <c r="Q6255" s="55">
        <v>3</v>
      </c>
      <c r="R6255" t="s">
        <v>117</v>
      </c>
      <c r="S6255" s="55">
        <v>549</v>
      </c>
      <c r="T6255" s="55">
        <f>--(Customer[[#This Row],[Geography]]="Germany")</f>
        <v>1</v>
      </c>
      <c r="U6255" s="55">
        <f>--(Customer[[#This Row],[Geography]]="France")</f>
        <v>0</v>
      </c>
      <c r="V6255" s="55">
        <f>--(Customer[[#This Row],[Geography]]="Spain")</f>
        <v>0</v>
      </c>
    </row>
    <row r="6256" spans="1:22">
      <c r="A6256">
        <v>6255</v>
      </c>
      <c r="B6256">
        <v>15610383</v>
      </c>
      <c r="C6256" t="s">
        <v>2362</v>
      </c>
      <c r="D6256" s="54">
        <v>578</v>
      </c>
      <c r="E6256" t="s">
        <v>10</v>
      </c>
      <c r="F6256" t="s">
        <v>120</v>
      </c>
      <c r="G6256" s="55">
        <v>37</v>
      </c>
      <c r="H6256" s="55" t="str">
        <f>IF(Customer[[#This Row],[Age]]&lt;=32,"18-32",IF(Customer[[#This Row],[Age]]&lt;=47,"33-47",IF(Customer[[#This Row],[Age]]&lt;=62,"48-62",IF(Customer[[#This Row],[Age]]&lt;=77,"63-77","78-92"))))</f>
        <v>33-47</v>
      </c>
      <c r="I6256" s="55">
        <v>1</v>
      </c>
      <c r="J6256" s="54">
        <v>135650.88</v>
      </c>
      <c r="K6256" s="55">
        <v>1</v>
      </c>
      <c r="L6256">
        <v>1</v>
      </c>
      <c r="M6256">
        <v>0</v>
      </c>
      <c r="N6256" s="54">
        <v>199428.19</v>
      </c>
      <c r="O6256">
        <v>0</v>
      </c>
      <c r="P6256" s="55">
        <v>0</v>
      </c>
      <c r="Q6256" s="55">
        <v>1</v>
      </c>
      <c r="R6256" t="s">
        <v>130</v>
      </c>
      <c r="S6256" s="55">
        <v>995</v>
      </c>
      <c r="T6256" s="55">
        <f>--(Customer[[#This Row],[Geography]]="Germany")</f>
        <v>1</v>
      </c>
      <c r="U6256" s="55">
        <f>--(Customer[[#This Row],[Geography]]="France")</f>
        <v>0</v>
      </c>
      <c r="V6256" s="55">
        <f>--(Customer[[#This Row],[Geography]]="Spain")</f>
        <v>0</v>
      </c>
    </row>
    <row r="6257" spans="1:22">
      <c r="A6257">
        <v>6256</v>
      </c>
      <c r="B6257">
        <v>15615032</v>
      </c>
      <c r="C6257" t="s">
        <v>921</v>
      </c>
      <c r="D6257" s="54">
        <v>547</v>
      </c>
      <c r="E6257" t="s">
        <v>10</v>
      </c>
      <c r="F6257" t="s">
        <v>120</v>
      </c>
      <c r="G6257" s="55">
        <v>55</v>
      </c>
      <c r="H6257" s="55" t="str">
        <f>IF(Customer[[#This Row],[Age]]&lt;=32,"18-32",IF(Customer[[#This Row],[Age]]&lt;=47,"33-47",IF(Customer[[#This Row],[Age]]&lt;=62,"48-62",IF(Customer[[#This Row],[Age]]&lt;=77,"63-77","78-92"))))</f>
        <v>48-62</v>
      </c>
      <c r="I6257" s="55">
        <v>4</v>
      </c>
      <c r="J6257" s="54">
        <v>111362.76</v>
      </c>
      <c r="K6257" s="55">
        <v>3</v>
      </c>
      <c r="L6257">
        <v>1</v>
      </c>
      <c r="M6257">
        <v>0</v>
      </c>
      <c r="N6257" s="54">
        <v>16922.28</v>
      </c>
      <c r="O6257">
        <v>1</v>
      </c>
      <c r="P6257" s="55">
        <v>1</v>
      </c>
      <c r="Q6257" s="55">
        <v>1</v>
      </c>
      <c r="R6257" t="s">
        <v>113</v>
      </c>
      <c r="S6257" s="55">
        <v>579</v>
      </c>
      <c r="T6257" s="55">
        <f>--(Customer[[#This Row],[Geography]]="Germany")</f>
        <v>1</v>
      </c>
      <c r="U6257" s="55">
        <f>--(Customer[[#This Row],[Geography]]="France")</f>
        <v>0</v>
      </c>
      <c r="V6257" s="55">
        <f>--(Customer[[#This Row],[Geography]]="Spain")</f>
        <v>0</v>
      </c>
    </row>
    <row r="6258" spans="1:22">
      <c r="A6258">
        <v>6257</v>
      </c>
      <c r="B6258">
        <v>15781989</v>
      </c>
      <c r="C6258" t="s">
        <v>2363</v>
      </c>
      <c r="D6258" s="54">
        <v>609</v>
      </c>
      <c r="E6258" t="s">
        <v>9</v>
      </c>
      <c r="F6258" t="s">
        <v>120</v>
      </c>
      <c r="G6258" s="55">
        <v>37</v>
      </c>
      <c r="H6258" s="55" t="str">
        <f>IF(Customer[[#This Row],[Age]]&lt;=32,"18-32",IF(Customer[[#This Row],[Age]]&lt;=47,"33-47",IF(Customer[[#This Row],[Age]]&lt;=62,"48-62",IF(Customer[[#This Row],[Age]]&lt;=77,"63-77","78-92"))))</f>
        <v>33-47</v>
      </c>
      <c r="I6258" s="55">
        <v>1</v>
      </c>
      <c r="J6258" s="54">
        <v>39344.83</v>
      </c>
      <c r="K6258" s="55">
        <v>1</v>
      </c>
      <c r="L6258">
        <v>1</v>
      </c>
      <c r="M6258">
        <v>1</v>
      </c>
      <c r="N6258" s="54">
        <v>178291.89</v>
      </c>
      <c r="O6258">
        <v>1</v>
      </c>
      <c r="P6258" s="55">
        <v>1</v>
      </c>
      <c r="Q6258" s="55">
        <v>5</v>
      </c>
      <c r="R6258" t="s">
        <v>122</v>
      </c>
      <c r="S6258" s="55">
        <v>370</v>
      </c>
      <c r="T6258" s="55">
        <f>--(Customer[[#This Row],[Geography]]="Germany")</f>
        <v>0</v>
      </c>
      <c r="U6258" s="55">
        <f>--(Customer[[#This Row],[Geography]]="France")</f>
        <v>1</v>
      </c>
      <c r="V6258" s="55">
        <f>--(Customer[[#This Row],[Geography]]="Spain")</f>
        <v>0</v>
      </c>
    </row>
    <row r="6259" spans="1:22">
      <c r="A6259">
        <v>6258</v>
      </c>
      <c r="B6259">
        <v>15647402</v>
      </c>
      <c r="C6259" t="s">
        <v>1027</v>
      </c>
      <c r="D6259" s="54">
        <v>774</v>
      </c>
      <c r="E6259" t="s">
        <v>10</v>
      </c>
      <c r="F6259" t="s">
        <v>120</v>
      </c>
      <c r="G6259" s="55">
        <v>36</v>
      </c>
      <c r="H6259" s="55" t="str">
        <f>IF(Customer[[#This Row],[Age]]&lt;=32,"18-32",IF(Customer[[#This Row],[Age]]&lt;=47,"33-47",IF(Customer[[#This Row],[Age]]&lt;=62,"48-62",IF(Customer[[#This Row],[Age]]&lt;=77,"63-77","78-92"))))</f>
        <v>33-47</v>
      </c>
      <c r="I6259" s="55">
        <v>9</v>
      </c>
      <c r="J6259" s="54">
        <v>130809.77</v>
      </c>
      <c r="K6259" s="55">
        <v>1</v>
      </c>
      <c r="L6259">
        <v>1</v>
      </c>
      <c r="M6259">
        <v>0</v>
      </c>
      <c r="N6259" s="54">
        <v>152290.28</v>
      </c>
      <c r="O6259">
        <v>0</v>
      </c>
      <c r="P6259" s="55">
        <v>0</v>
      </c>
      <c r="Q6259" s="55">
        <v>5</v>
      </c>
      <c r="R6259" t="s">
        <v>122</v>
      </c>
      <c r="S6259" s="55">
        <v>560</v>
      </c>
      <c r="T6259" s="55">
        <f>--(Customer[[#This Row],[Geography]]="Germany")</f>
        <v>1</v>
      </c>
      <c r="U6259" s="55">
        <f>--(Customer[[#This Row],[Geography]]="France")</f>
        <v>0</v>
      </c>
      <c r="V6259" s="55">
        <f>--(Customer[[#This Row],[Geography]]="Spain")</f>
        <v>0</v>
      </c>
    </row>
    <row r="6260" spans="1:22">
      <c r="A6260">
        <v>6259</v>
      </c>
      <c r="B6260">
        <v>15740494</v>
      </c>
      <c r="C6260" t="s">
        <v>514</v>
      </c>
      <c r="D6260" s="54">
        <v>712</v>
      </c>
      <c r="E6260" t="s">
        <v>9</v>
      </c>
      <c r="F6260" t="s">
        <v>112</v>
      </c>
      <c r="G6260" s="55">
        <v>27</v>
      </c>
      <c r="H6260" s="55" t="str">
        <f>IF(Customer[[#This Row],[Age]]&lt;=32,"18-32",IF(Customer[[#This Row],[Age]]&lt;=47,"33-47",IF(Customer[[#This Row],[Age]]&lt;=62,"48-62",IF(Customer[[#This Row],[Age]]&lt;=77,"63-77","78-92"))))</f>
        <v>18-32</v>
      </c>
      <c r="I6260" s="55">
        <v>2</v>
      </c>
      <c r="J6260" s="54">
        <v>133009.51</v>
      </c>
      <c r="K6260" s="55">
        <v>1</v>
      </c>
      <c r="L6260">
        <v>1</v>
      </c>
      <c r="M6260">
        <v>0</v>
      </c>
      <c r="N6260" s="54">
        <v>126809.15</v>
      </c>
      <c r="O6260">
        <v>0</v>
      </c>
      <c r="P6260" s="55">
        <v>0</v>
      </c>
      <c r="Q6260" s="55">
        <v>5</v>
      </c>
      <c r="R6260" t="s">
        <v>130</v>
      </c>
      <c r="S6260" s="55">
        <v>584</v>
      </c>
      <c r="T6260" s="55">
        <f>--(Customer[[#This Row],[Geography]]="Germany")</f>
        <v>0</v>
      </c>
      <c r="U6260" s="55">
        <f>--(Customer[[#This Row],[Geography]]="France")</f>
        <v>1</v>
      </c>
      <c r="V6260" s="55">
        <f>--(Customer[[#This Row],[Geography]]="Spain")</f>
        <v>0</v>
      </c>
    </row>
    <row r="6261" spans="1:22">
      <c r="A6261">
        <v>6260</v>
      </c>
      <c r="B6261">
        <v>15701265</v>
      </c>
      <c r="C6261" t="s">
        <v>2054</v>
      </c>
      <c r="D6261" s="54">
        <v>585</v>
      </c>
      <c r="E6261" t="s">
        <v>10</v>
      </c>
      <c r="F6261" t="s">
        <v>112</v>
      </c>
      <c r="G6261" s="55">
        <v>28</v>
      </c>
      <c r="H6261" s="55" t="str">
        <f>IF(Customer[[#This Row],[Age]]&lt;=32,"18-32",IF(Customer[[#This Row],[Age]]&lt;=47,"33-47",IF(Customer[[#This Row],[Age]]&lt;=62,"48-62",IF(Customer[[#This Row],[Age]]&lt;=77,"63-77","78-92"))))</f>
        <v>18-32</v>
      </c>
      <c r="I6261" s="55">
        <v>9</v>
      </c>
      <c r="J6261" s="54">
        <v>135337.49</v>
      </c>
      <c r="K6261" s="55">
        <v>2</v>
      </c>
      <c r="L6261">
        <v>1</v>
      </c>
      <c r="M6261">
        <v>1</v>
      </c>
      <c r="N6261" s="54">
        <v>40385.61</v>
      </c>
      <c r="O6261">
        <v>0</v>
      </c>
      <c r="P6261" s="55">
        <v>0</v>
      </c>
      <c r="Q6261" s="55">
        <v>3</v>
      </c>
      <c r="R6261" t="s">
        <v>113</v>
      </c>
      <c r="S6261" s="55">
        <v>972</v>
      </c>
      <c r="T6261" s="55">
        <f>--(Customer[[#This Row],[Geography]]="Germany")</f>
        <v>1</v>
      </c>
      <c r="U6261" s="55">
        <f>--(Customer[[#This Row],[Geography]]="France")</f>
        <v>0</v>
      </c>
      <c r="V6261" s="55">
        <f>--(Customer[[#This Row],[Geography]]="Spain")</f>
        <v>0</v>
      </c>
    </row>
    <row r="6262" spans="1:22">
      <c r="A6262">
        <v>6261</v>
      </c>
      <c r="B6262">
        <v>15743532</v>
      </c>
      <c r="C6262" t="s">
        <v>1249</v>
      </c>
      <c r="D6262" s="54">
        <v>666</v>
      </c>
      <c r="E6262" t="s">
        <v>9</v>
      </c>
      <c r="F6262" t="s">
        <v>112</v>
      </c>
      <c r="G6262" s="55">
        <v>32</v>
      </c>
      <c r="H6262" s="55" t="str">
        <f>IF(Customer[[#This Row],[Age]]&lt;=32,"18-32",IF(Customer[[#This Row],[Age]]&lt;=47,"33-47",IF(Customer[[#This Row],[Age]]&lt;=62,"48-62",IF(Customer[[#This Row],[Age]]&lt;=77,"63-77","78-92"))))</f>
        <v>18-32</v>
      </c>
      <c r="I6262" s="55">
        <v>10</v>
      </c>
      <c r="J6262" s="54">
        <v>112536.57</v>
      </c>
      <c r="K6262" s="55">
        <v>2</v>
      </c>
      <c r="L6262">
        <v>1</v>
      </c>
      <c r="M6262">
        <v>1</v>
      </c>
      <c r="N6262" s="54">
        <v>34350.54</v>
      </c>
      <c r="O6262">
        <v>0</v>
      </c>
      <c r="P6262" s="55">
        <v>0</v>
      </c>
      <c r="Q6262" s="55">
        <v>3</v>
      </c>
      <c r="R6262" t="s">
        <v>122</v>
      </c>
      <c r="S6262" s="55">
        <v>281</v>
      </c>
      <c r="T6262" s="55">
        <f>--(Customer[[#This Row],[Geography]]="Germany")</f>
        <v>0</v>
      </c>
      <c r="U6262" s="55">
        <f>--(Customer[[#This Row],[Geography]]="France")</f>
        <v>1</v>
      </c>
      <c r="V6262" s="55">
        <f>--(Customer[[#This Row],[Geography]]="Spain")</f>
        <v>0</v>
      </c>
    </row>
    <row r="6263" spans="1:22">
      <c r="A6263">
        <v>6262</v>
      </c>
      <c r="B6263">
        <v>15794870</v>
      </c>
      <c r="C6263" t="s">
        <v>148</v>
      </c>
      <c r="D6263" s="54">
        <v>708</v>
      </c>
      <c r="E6263" t="s">
        <v>11</v>
      </c>
      <c r="F6263" t="s">
        <v>112</v>
      </c>
      <c r="G6263" s="55">
        <v>35</v>
      </c>
      <c r="H6263" s="55" t="str">
        <f>IF(Customer[[#This Row],[Age]]&lt;=32,"18-32",IF(Customer[[#This Row],[Age]]&lt;=47,"33-47",IF(Customer[[#This Row],[Age]]&lt;=62,"48-62",IF(Customer[[#This Row],[Age]]&lt;=77,"63-77","78-92"))))</f>
        <v>33-47</v>
      </c>
      <c r="I6263" s="55">
        <v>8</v>
      </c>
      <c r="J6263" s="54">
        <v>122570.69</v>
      </c>
      <c r="K6263" s="55">
        <v>1</v>
      </c>
      <c r="L6263">
        <v>0</v>
      </c>
      <c r="M6263">
        <v>0</v>
      </c>
      <c r="N6263" s="54">
        <v>199005.88</v>
      </c>
      <c r="O6263">
        <v>0</v>
      </c>
      <c r="P6263" s="55">
        <v>0</v>
      </c>
      <c r="Q6263" s="55">
        <v>2</v>
      </c>
      <c r="R6263" t="s">
        <v>122</v>
      </c>
      <c r="S6263" s="55">
        <v>406</v>
      </c>
      <c r="T6263" s="55">
        <f>--(Customer[[#This Row],[Geography]]="Germany")</f>
        <v>0</v>
      </c>
      <c r="U6263" s="55">
        <f>--(Customer[[#This Row],[Geography]]="France")</f>
        <v>0</v>
      </c>
      <c r="V6263" s="55">
        <f>--(Customer[[#This Row],[Geography]]="Spain")</f>
        <v>1</v>
      </c>
    </row>
    <row r="6264" spans="1:22">
      <c r="A6264">
        <v>6263</v>
      </c>
      <c r="B6264">
        <v>15747591</v>
      </c>
      <c r="C6264" t="s">
        <v>66</v>
      </c>
      <c r="D6264" s="54">
        <v>513</v>
      </c>
      <c r="E6264" t="s">
        <v>9</v>
      </c>
      <c r="F6264" t="s">
        <v>120</v>
      </c>
      <c r="G6264" s="55">
        <v>44</v>
      </c>
      <c r="H6264" s="55" t="str">
        <f>IF(Customer[[#This Row],[Age]]&lt;=32,"18-32",IF(Customer[[#This Row],[Age]]&lt;=47,"33-47",IF(Customer[[#This Row],[Age]]&lt;=62,"48-62",IF(Customer[[#This Row],[Age]]&lt;=77,"63-77","78-92"))))</f>
        <v>33-47</v>
      </c>
      <c r="I6264" s="55">
        <v>1</v>
      </c>
      <c r="J6264" s="54">
        <v>63562.02</v>
      </c>
      <c r="K6264" s="55">
        <v>2</v>
      </c>
      <c r="L6264">
        <v>0</v>
      </c>
      <c r="M6264">
        <v>1</v>
      </c>
      <c r="N6264" s="54">
        <v>52629.73</v>
      </c>
      <c r="O6264">
        <v>1</v>
      </c>
      <c r="P6264" s="55">
        <v>1</v>
      </c>
      <c r="Q6264" s="55">
        <v>4</v>
      </c>
      <c r="R6264" t="s">
        <v>117</v>
      </c>
      <c r="S6264" s="55">
        <v>230</v>
      </c>
      <c r="T6264" s="55">
        <f>--(Customer[[#This Row],[Geography]]="Germany")</f>
        <v>0</v>
      </c>
      <c r="U6264" s="55">
        <f>--(Customer[[#This Row],[Geography]]="France")</f>
        <v>1</v>
      </c>
      <c r="V6264" s="55">
        <f>--(Customer[[#This Row],[Geography]]="Spain")</f>
        <v>0</v>
      </c>
    </row>
    <row r="6265" spans="1:22">
      <c r="A6265">
        <v>6264</v>
      </c>
      <c r="B6265">
        <v>15726557</v>
      </c>
      <c r="C6265" t="s">
        <v>571</v>
      </c>
      <c r="D6265" s="54">
        <v>445</v>
      </c>
      <c r="E6265" t="s">
        <v>9</v>
      </c>
      <c r="F6265" t="s">
        <v>120</v>
      </c>
      <c r="G6265" s="55">
        <v>37</v>
      </c>
      <c r="H6265" s="55" t="str">
        <f>IF(Customer[[#This Row],[Age]]&lt;=32,"18-32",IF(Customer[[#This Row],[Age]]&lt;=47,"33-47",IF(Customer[[#This Row],[Age]]&lt;=62,"48-62",IF(Customer[[#This Row],[Age]]&lt;=77,"63-77","78-92"))))</f>
        <v>33-47</v>
      </c>
      <c r="I6265" s="55">
        <v>3</v>
      </c>
      <c r="J6265" s="54">
        <v>0</v>
      </c>
      <c r="K6265" s="55">
        <v>2</v>
      </c>
      <c r="L6265">
        <v>1</v>
      </c>
      <c r="M6265">
        <v>1</v>
      </c>
      <c r="N6265" s="54">
        <v>180012.39</v>
      </c>
      <c r="O6265">
        <v>0</v>
      </c>
      <c r="P6265" s="55">
        <v>0</v>
      </c>
      <c r="Q6265" s="55">
        <v>4</v>
      </c>
      <c r="R6265" t="s">
        <v>117</v>
      </c>
      <c r="S6265" s="55">
        <v>288</v>
      </c>
      <c r="T6265" s="55">
        <f>--(Customer[[#This Row],[Geography]]="Germany")</f>
        <v>0</v>
      </c>
      <c r="U6265" s="55">
        <f>--(Customer[[#This Row],[Geography]]="France")</f>
        <v>1</v>
      </c>
      <c r="V6265" s="55">
        <f>--(Customer[[#This Row],[Geography]]="Spain")</f>
        <v>0</v>
      </c>
    </row>
    <row r="6266" spans="1:22">
      <c r="A6266">
        <v>6265</v>
      </c>
      <c r="B6266">
        <v>15732199</v>
      </c>
      <c r="C6266" t="s">
        <v>2229</v>
      </c>
      <c r="D6266" s="54">
        <v>690</v>
      </c>
      <c r="E6266" t="s">
        <v>10</v>
      </c>
      <c r="F6266" t="s">
        <v>120</v>
      </c>
      <c r="G6266" s="55">
        <v>44</v>
      </c>
      <c r="H6266" s="55" t="str">
        <f>IF(Customer[[#This Row],[Age]]&lt;=32,"18-32",IF(Customer[[#This Row],[Age]]&lt;=47,"33-47",IF(Customer[[#This Row],[Age]]&lt;=62,"48-62",IF(Customer[[#This Row],[Age]]&lt;=77,"63-77","78-92"))))</f>
        <v>33-47</v>
      </c>
      <c r="I6266" s="55">
        <v>9</v>
      </c>
      <c r="J6266" s="54">
        <v>100368.63</v>
      </c>
      <c r="K6266" s="55">
        <v>2</v>
      </c>
      <c r="L6266">
        <v>0</v>
      </c>
      <c r="M6266">
        <v>0</v>
      </c>
      <c r="N6266" s="54">
        <v>35342.33</v>
      </c>
      <c r="O6266">
        <v>0</v>
      </c>
      <c r="P6266" s="55">
        <v>0</v>
      </c>
      <c r="Q6266" s="55">
        <v>3</v>
      </c>
      <c r="R6266" t="s">
        <v>113</v>
      </c>
      <c r="S6266" s="55">
        <v>652</v>
      </c>
      <c r="T6266" s="55">
        <f>--(Customer[[#This Row],[Geography]]="Germany")</f>
        <v>1</v>
      </c>
      <c r="U6266" s="55">
        <f>--(Customer[[#This Row],[Geography]]="France")</f>
        <v>0</v>
      </c>
      <c r="V6266" s="55">
        <f>--(Customer[[#This Row],[Geography]]="Spain")</f>
        <v>0</v>
      </c>
    </row>
    <row r="6267" spans="1:22">
      <c r="A6267">
        <v>6266</v>
      </c>
      <c r="B6267">
        <v>15662291</v>
      </c>
      <c r="C6267" t="s">
        <v>233</v>
      </c>
      <c r="D6267" s="54">
        <v>850</v>
      </c>
      <c r="E6267" t="s">
        <v>9</v>
      </c>
      <c r="F6267" t="s">
        <v>120</v>
      </c>
      <c r="G6267" s="55">
        <v>37</v>
      </c>
      <c r="H6267" s="55" t="str">
        <f>IF(Customer[[#This Row],[Age]]&lt;=32,"18-32",IF(Customer[[#This Row],[Age]]&lt;=47,"33-47",IF(Customer[[#This Row],[Age]]&lt;=62,"48-62",IF(Customer[[#This Row],[Age]]&lt;=77,"63-77","78-92"))))</f>
        <v>33-47</v>
      </c>
      <c r="I6267" s="55">
        <v>6</v>
      </c>
      <c r="J6267" s="54">
        <v>0</v>
      </c>
      <c r="K6267" s="55">
        <v>2</v>
      </c>
      <c r="L6267">
        <v>1</v>
      </c>
      <c r="M6267">
        <v>0</v>
      </c>
      <c r="N6267" s="54">
        <v>109291.22</v>
      </c>
      <c r="O6267">
        <v>0</v>
      </c>
      <c r="P6267" s="55">
        <v>0</v>
      </c>
      <c r="Q6267" s="55">
        <v>1</v>
      </c>
      <c r="R6267" t="s">
        <v>113</v>
      </c>
      <c r="S6267" s="55">
        <v>740</v>
      </c>
      <c r="T6267" s="55">
        <f>--(Customer[[#This Row],[Geography]]="Germany")</f>
        <v>0</v>
      </c>
      <c r="U6267" s="55">
        <f>--(Customer[[#This Row],[Geography]]="France")</f>
        <v>1</v>
      </c>
      <c r="V6267" s="55">
        <f>--(Customer[[#This Row],[Geography]]="Spain")</f>
        <v>0</v>
      </c>
    </row>
    <row r="6268" spans="1:22">
      <c r="A6268">
        <v>6267</v>
      </c>
      <c r="B6268">
        <v>15749050</v>
      </c>
      <c r="C6268" t="s">
        <v>2364</v>
      </c>
      <c r="D6268" s="54">
        <v>537</v>
      </c>
      <c r="E6268" t="s">
        <v>11</v>
      </c>
      <c r="F6268" t="s">
        <v>112</v>
      </c>
      <c r="G6268" s="55">
        <v>33</v>
      </c>
      <c r="H6268" s="55" t="str">
        <f>IF(Customer[[#This Row],[Age]]&lt;=32,"18-32",IF(Customer[[#This Row],[Age]]&lt;=47,"33-47",IF(Customer[[#This Row],[Age]]&lt;=62,"48-62",IF(Customer[[#This Row],[Age]]&lt;=77,"63-77","78-92"))))</f>
        <v>33-47</v>
      </c>
      <c r="I6268" s="55">
        <v>7</v>
      </c>
      <c r="J6268" s="54">
        <v>136082</v>
      </c>
      <c r="K6268" s="55">
        <v>1</v>
      </c>
      <c r="L6268">
        <v>1</v>
      </c>
      <c r="M6268">
        <v>0</v>
      </c>
      <c r="N6268" s="54">
        <v>62746.54</v>
      </c>
      <c r="O6268">
        <v>0</v>
      </c>
      <c r="P6268" s="55">
        <v>0</v>
      </c>
      <c r="Q6268" s="55">
        <v>3</v>
      </c>
      <c r="R6268" t="s">
        <v>122</v>
      </c>
      <c r="S6268" s="55">
        <v>808</v>
      </c>
      <c r="T6268" s="55">
        <f>--(Customer[[#This Row],[Geography]]="Germany")</f>
        <v>0</v>
      </c>
      <c r="U6268" s="55">
        <f>--(Customer[[#This Row],[Geography]]="France")</f>
        <v>0</v>
      </c>
      <c r="V6268" s="55">
        <f>--(Customer[[#This Row],[Geography]]="Spain")</f>
        <v>1</v>
      </c>
    </row>
    <row r="6269" spans="1:22">
      <c r="A6269">
        <v>6268</v>
      </c>
      <c r="B6269">
        <v>15781586</v>
      </c>
      <c r="C6269" t="s">
        <v>1296</v>
      </c>
      <c r="D6269" s="54">
        <v>705</v>
      </c>
      <c r="E6269" t="s">
        <v>10</v>
      </c>
      <c r="F6269" t="s">
        <v>120</v>
      </c>
      <c r="G6269" s="55">
        <v>48</v>
      </c>
      <c r="H6269" s="55" t="str">
        <f>IF(Customer[[#This Row],[Age]]&lt;=32,"18-32",IF(Customer[[#This Row],[Age]]&lt;=47,"33-47",IF(Customer[[#This Row],[Age]]&lt;=62,"48-62",IF(Customer[[#This Row],[Age]]&lt;=77,"63-77","78-92"))))</f>
        <v>48-62</v>
      </c>
      <c r="I6269" s="55">
        <v>9</v>
      </c>
      <c r="J6269" s="54">
        <v>114169.16</v>
      </c>
      <c r="K6269" s="55">
        <v>1</v>
      </c>
      <c r="L6269">
        <v>0</v>
      </c>
      <c r="M6269">
        <v>0</v>
      </c>
      <c r="N6269" s="54">
        <v>173273.2</v>
      </c>
      <c r="O6269">
        <v>1</v>
      </c>
      <c r="P6269" s="55">
        <v>1</v>
      </c>
      <c r="Q6269" s="55">
        <v>4</v>
      </c>
      <c r="R6269" t="s">
        <v>113</v>
      </c>
      <c r="S6269" s="55">
        <v>866</v>
      </c>
      <c r="T6269" s="55">
        <f>--(Customer[[#This Row],[Geography]]="Germany")</f>
        <v>1</v>
      </c>
      <c r="U6269" s="55">
        <f>--(Customer[[#This Row],[Geography]]="France")</f>
        <v>0</v>
      </c>
      <c r="V6269" s="55">
        <f>--(Customer[[#This Row],[Geography]]="Spain")</f>
        <v>0</v>
      </c>
    </row>
    <row r="6270" spans="1:22">
      <c r="A6270">
        <v>6269</v>
      </c>
      <c r="B6270">
        <v>15617078</v>
      </c>
      <c r="C6270" t="s">
        <v>2365</v>
      </c>
      <c r="D6270" s="54">
        <v>670</v>
      </c>
      <c r="E6270" t="s">
        <v>9</v>
      </c>
      <c r="F6270" t="s">
        <v>112</v>
      </c>
      <c r="G6270" s="55">
        <v>45</v>
      </c>
      <c r="H6270" s="55" t="str">
        <f>IF(Customer[[#This Row],[Age]]&lt;=32,"18-32",IF(Customer[[#This Row],[Age]]&lt;=47,"33-47",IF(Customer[[#This Row],[Age]]&lt;=62,"48-62",IF(Customer[[#This Row],[Age]]&lt;=77,"63-77","78-92"))))</f>
        <v>33-47</v>
      </c>
      <c r="I6270" s="55">
        <v>5</v>
      </c>
      <c r="J6270" s="54">
        <v>47884.92</v>
      </c>
      <c r="K6270" s="55">
        <v>1</v>
      </c>
      <c r="L6270">
        <v>1</v>
      </c>
      <c r="M6270">
        <v>1</v>
      </c>
      <c r="N6270" s="54">
        <v>54340.24</v>
      </c>
      <c r="O6270">
        <v>0</v>
      </c>
      <c r="P6270" s="55">
        <v>0</v>
      </c>
      <c r="Q6270" s="55">
        <v>5</v>
      </c>
      <c r="R6270" t="s">
        <v>113</v>
      </c>
      <c r="S6270" s="55">
        <v>723</v>
      </c>
      <c r="T6270" s="55">
        <f>--(Customer[[#This Row],[Geography]]="Germany")</f>
        <v>0</v>
      </c>
      <c r="U6270" s="55">
        <f>--(Customer[[#This Row],[Geography]]="France")</f>
        <v>1</v>
      </c>
      <c r="V6270" s="55">
        <f>--(Customer[[#This Row],[Geography]]="Spain")</f>
        <v>0</v>
      </c>
    </row>
    <row r="6271" spans="1:22">
      <c r="A6271">
        <v>6270</v>
      </c>
      <c r="B6271">
        <v>15723339</v>
      </c>
      <c r="C6271" t="s">
        <v>820</v>
      </c>
      <c r="D6271" s="54">
        <v>652</v>
      </c>
      <c r="E6271" t="s">
        <v>11</v>
      </c>
      <c r="F6271" t="s">
        <v>112</v>
      </c>
      <c r="G6271" s="55">
        <v>36</v>
      </c>
      <c r="H6271" s="55" t="str">
        <f>IF(Customer[[#This Row],[Age]]&lt;=32,"18-32",IF(Customer[[#This Row],[Age]]&lt;=47,"33-47",IF(Customer[[#This Row],[Age]]&lt;=62,"48-62",IF(Customer[[#This Row],[Age]]&lt;=77,"63-77","78-92"))))</f>
        <v>33-47</v>
      </c>
      <c r="I6271" s="55">
        <v>1</v>
      </c>
      <c r="J6271" s="54">
        <v>0</v>
      </c>
      <c r="K6271" s="55">
        <v>2</v>
      </c>
      <c r="L6271">
        <v>1</v>
      </c>
      <c r="M6271">
        <v>1</v>
      </c>
      <c r="N6271" s="54">
        <v>19302.78</v>
      </c>
      <c r="O6271">
        <v>0</v>
      </c>
      <c r="P6271" s="55">
        <v>0</v>
      </c>
      <c r="Q6271" s="55">
        <v>3</v>
      </c>
      <c r="R6271" t="s">
        <v>117</v>
      </c>
      <c r="S6271" s="55">
        <v>219</v>
      </c>
      <c r="T6271" s="55">
        <f>--(Customer[[#This Row],[Geography]]="Germany")</f>
        <v>0</v>
      </c>
      <c r="U6271" s="55">
        <f>--(Customer[[#This Row],[Geography]]="France")</f>
        <v>0</v>
      </c>
      <c r="V6271" s="55">
        <f>--(Customer[[#This Row],[Geography]]="Spain")</f>
        <v>1</v>
      </c>
    </row>
    <row r="6272" spans="1:22">
      <c r="A6272">
        <v>6271</v>
      </c>
      <c r="B6272">
        <v>15671322</v>
      </c>
      <c r="C6272" t="s">
        <v>786</v>
      </c>
      <c r="D6272" s="54">
        <v>696</v>
      </c>
      <c r="E6272" t="s">
        <v>11</v>
      </c>
      <c r="F6272" t="s">
        <v>120</v>
      </c>
      <c r="G6272" s="55">
        <v>24</v>
      </c>
      <c r="H6272" s="55" t="str">
        <f>IF(Customer[[#This Row],[Age]]&lt;=32,"18-32",IF(Customer[[#This Row],[Age]]&lt;=47,"33-47",IF(Customer[[#This Row],[Age]]&lt;=62,"48-62",IF(Customer[[#This Row],[Age]]&lt;=77,"63-77","78-92"))))</f>
        <v>18-32</v>
      </c>
      <c r="I6272" s="55">
        <v>9</v>
      </c>
      <c r="J6272" s="54">
        <v>0</v>
      </c>
      <c r="K6272" s="55">
        <v>1</v>
      </c>
      <c r="L6272">
        <v>0</v>
      </c>
      <c r="M6272">
        <v>0</v>
      </c>
      <c r="N6272" s="54">
        <v>10883.52</v>
      </c>
      <c r="O6272">
        <v>0</v>
      </c>
      <c r="P6272" s="55">
        <v>0</v>
      </c>
      <c r="Q6272" s="55">
        <v>3</v>
      </c>
      <c r="R6272" t="s">
        <v>122</v>
      </c>
      <c r="S6272" s="55">
        <v>916</v>
      </c>
      <c r="T6272" s="55">
        <f>--(Customer[[#This Row],[Geography]]="Germany")</f>
        <v>0</v>
      </c>
      <c r="U6272" s="55">
        <f>--(Customer[[#This Row],[Geography]]="France")</f>
        <v>0</v>
      </c>
      <c r="V6272" s="55">
        <f>--(Customer[[#This Row],[Geography]]="Spain")</f>
        <v>1</v>
      </c>
    </row>
    <row r="6273" spans="1:22">
      <c r="A6273">
        <v>6272</v>
      </c>
      <c r="B6273">
        <v>15793854</v>
      </c>
      <c r="C6273" t="s">
        <v>280</v>
      </c>
      <c r="D6273" s="54">
        <v>747</v>
      </c>
      <c r="E6273" t="s">
        <v>9</v>
      </c>
      <c r="F6273" t="s">
        <v>120</v>
      </c>
      <c r="G6273" s="55">
        <v>49</v>
      </c>
      <c r="H6273" s="55" t="str">
        <f>IF(Customer[[#This Row],[Age]]&lt;=32,"18-32",IF(Customer[[#This Row],[Age]]&lt;=47,"33-47",IF(Customer[[#This Row],[Age]]&lt;=62,"48-62",IF(Customer[[#This Row],[Age]]&lt;=77,"63-77","78-92"))))</f>
        <v>48-62</v>
      </c>
      <c r="I6273" s="55">
        <v>6</v>
      </c>
      <c r="J6273" s="54">
        <v>202904.64</v>
      </c>
      <c r="K6273" s="55">
        <v>1</v>
      </c>
      <c r="L6273">
        <v>1</v>
      </c>
      <c r="M6273">
        <v>1</v>
      </c>
      <c r="N6273" s="54">
        <v>17298.72</v>
      </c>
      <c r="O6273">
        <v>1</v>
      </c>
      <c r="P6273" s="55">
        <v>1</v>
      </c>
      <c r="Q6273" s="55">
        <v>1</v>
      </c>
      <c r="R6273" t="s">
        <v>122</v>
      </c>
      <c r="S6273" s="55">
        <v>765</v>
      </c>
      <c r="T6273" s="55">
        <f>--(Customer[[#This Row],[Geography]]="Germany")</f>
        <v>0</v>
      </c>
      <c r="U6273" s="55">
        <f>--(Customer[[#This Row],[Geography]]="France")</f>
        <v>1</v>
      </c>
      <c r="V6273" s="55">
        <f>--(Customer[[#This Row],[Geography]]="Spain")</f>
        <v>0</v>
      </c>
    </row>
    <row r="6274" spans="1:22">
      <c r="A6274">
        <v>6273</v>
      </c>
      <c r="B6274">
        <v>15756539</v>
      </c>
      <c r="C6274" t="s">
        <v>498</v>
      </c>
      <c r="D6274" s="54">
        <v>511</v>
      </c>
      <c r="E6274" t="s">
        <v>9</v>
      </c>
      <c r="F6274" t="s">
        <v>112</v>
      </c>
      <c r="G6274" s="55">
        <v>46</v>
      </c>
      <c r="H6274" s="55" t="str">
        <f>IF(Customer[[#This Row],[Age]]&lt;=32,"18-32",IF(Customer[[#This Row],[Age]]&lt;=47,"33-47",IF(Customer[[#This Row],[Age]]&lt;=62,"48-62",IF(Customer[[#This Row],[Age]]&lt;=77,"63-77","78-92"))))</f>
        <v>33-47</v>
      </c>
      <c r="I6274" s="55">
        <v>1</v>
      </c>
      <c r="J6274" s="54">
        <v>0</v>
      </c>
      <c r="K6274" s="55">
        <v>1</v>
      </c>
      <c r="L6274">
        <v>1</v>
      </c>
      <c r="M6274">
        <v>1</v>
      </c>
      <c r="N6274" s="54">
        <v>115779.48</v>
      </c>
      <c r="O6274">
        <v>1</v>
      </c>
      <c r="P6274" s="55">
        <v>1</v>
      </c>
      <c r="Q6274" s="55">
        <v>1</v>
      </c>
      <c r="R6274" t="s">
        <v>113</v>
      </c>
      <c r="S6274" s="55">
        <v>773</v>
      </c>
      <c r="T6274" s="55">
        <f>--(Customer[[#This Row],[Geography]]="Germany")</f>
        <v>0</v>
      </c>
      <c r="U6274" s="55">
        <f>--(Customer[[#This Row],[Geography]]="France")</f>
        <v>1</v>
      </c>
      <c r="V6274" s="55">
        <f>--(Customer[[#This Row],[Geography]]="Spain")</f>
        <v>0</v>
      </c>
    </row>
    <row r="6275" spans="1:22">
      <c r="A6275">
        <v>6274</v>
      </c>
      <c r="B6275">
        <v>15612064</v>
      </c>
      <c r="C6275" t="s">
        <v>132</v>
      </c>
      <c r="D6275" s="54">
        <v>743</v>
      </c>
      <c r="E6275" t="s">
        <v>11</v>
      </c>
      <c r="F6275" t="s">
        <v>120</v>
      </c>
      <c r="G6275" s="55">
        <v>43</v>
      </c>
      <c r="H6275" s="55" t="str">
        <f>IF(Customer[[#This Row],[Age]]&lt;=32,"18-32",IF(Customer[[#This Row],[Age]]&lt;=47,"33-47",IF(Customer[[#This Row],[Age]]&lt;=62,"48-62",IF(Customer[[#This Row],[Age]]&lt;=77,"63-77","78-92"))))</f>
        <v>33-47</v>
      </c>
      <c r="I6275" s="55">
        <v>2</v>
      </c>
      <c r="J6275" s="54">
        <v>161807.18</v>
      </c>
      <c r="K6275" s="55">
        <v>2</v>
      </c>
      <c r="L6275">
        <v>0</v>
      </c>
      <c r="M6275">
        <v>1</v>
      </c>
      <c r="N6275" s="54">
        <v>93228.86</v>
      </c>
      <c r="O6275">
        <v>1</v>
      </c>
      <c r="P6275" s="55">
        <v>1</v>
      </c>
      <c r="Q6275" s="55">
        <v>5</v>
      </c>
      <c r="R6275" t="s">
        <v>117</v>
      </c>
      <c r="S6275" s="55">
        <v>973</v>
      </c>
      <c r="T6275" s="55">
        <f>--(Customer[[#This Row],[Geography]]="Germany")</f>
        <v>0</v>
      </c>
      <c r="U6275" s="55">
        <f>--(Customer[[#This Row],[Geography]]="France")</f>
        <v>0</v>
      </c>
      <c r="V6275" s="55">
        <f>--(Customer[[#This Row],[Geography]]="Spain")</f>
        <v>1</v>
      </c>
    </row>
    <row r="6276" spans="1:22">
      <c r="A6276">
        <v>6275</v>
      </c>
      <c r="B6276">
        <v>15625916</v>
      </c>
      <c r="C6276" t="s">
        <v>1593</v>
      </c>
      <c r="D6276" s="54">
        <v>532</v>
      </c>
      <c r="E6276" t="s">
        <v>10</v>
      </c>
      <c r="F6276" t="s">
        <v>120</v>
      </c>
      <c r="G6276" s="55">
        <v>52</v>
      </c>
      <c r="H6276" s="55" t="str">
        <f>IF(Customer[[#This Row],[Age]]&lt;=32,"18-32",IF(Customer[[#This Row],[Age]]&lt;=47,"33-47",IF(Customer[[#This Row],[Age]]&lt;=62,"48-62",IF(Customer[[#This Row],[Age]]&lt;=77,"63-77","78-92"))))</f>
        <v>48-62</v>
      </c>
      <c r="I6276" s="55">
        <v>3</v>
      </c>
      <c r="J6276" s="54">
        <v>110791.97</v>
      </c>
      <c r="K6276" s="55">
        <v>1</v>
      </c>
      <c r="L6276">
        <v>1</v>
      </c>
      <c r="M6276">
        <v>0</v>
      </c>
      <c r="N6276" s="54">
        <v>148704.76999999999</v>
      </c>
      <c r="O6276">
        <v>1</v>
      </c>
      <c r="P6276" s="55">
        <v>1</v>
      </c>
      <c r="Q6276" s="55">
        <v>4</v>
      </c>
      <c r="R6276" t="s">
        <v>113</v>
      </c>
      <c r="S6276" s="55">
        <v>846</v>
      </c>
      <c r="T6276" s="55">
        <f>--(Customer[[#This Row],[Geography]]="Germany")</f>
        <v>1</v>
      </c>
      <c r="U6276" s="55">
        <f>--(Customer[[#This Row],[Geography]]="France")</f>
        <v>0</v>
      </c>
      <c r="V6276" s="55">
        <f>--(Customer[[#This Row],[Geography]]="Spain")</f>
        <v>0</v>
      </c>
    </row>
    <row r="6277" spans="1:22">
      <c r="A6277">
        <v>6276</v>
      </c>
      <c r="B6277">
        <v>15683195</v>
      </c>
      <c r="C6277" t="s">
        <v>2057</v>
      </c>
      <c r="D6277" s="54">
        <v>642</v>
      </c>
      <c r="E6277" t="s">
        <v>11</v>
      </c>
      <c r="F6277" t="s">
        <v>112</v>
      </c>
      <c r="G6277" s="55">
        <v>33</v>
      </c>
      <c r="H6277" s="55" t="str">
        <f>IF(Customer[[#This Row],[Age]]&lt;=32,"18-32",IF(Customer[[#This Row],[Age]]&lt;=47,"33-47",IF(Customer[[#This Row],[Age]]&lt;=62,"48-62",IF(Customer[[#This Row],[Age]]&lt;=77,"63-77","78-92"))))</f>
        <v>33-47</v>
      </c>
      <c r="I6277" s="55">
        <v>9</v>
      </c>
      <c r="J6277" s="54">
        <v>0</v>
      </c>
      <c r="K6277" s="55">
        <v>2</v>
      </c>
      <c r="L6277">
        <v>1</v>
      </c>
      <c r="M6277">
        <v>1</v>
      </c>
      <c r="N6277" s="54">
        <v>150475.14000000001</v>
      </c>
      <c r="O6277">
        <v>0</v>
      </c>
      <c r="P6277" s="55">
        <v>0</v>
      </c>
      <c r="Q6277" s="55">
        <v>4</v>
      </c>
      <c r="R6277" t="s">
        <v>117</v>
      </c>
      <c r="S6277" s="55">
        <v>341</v>
      </c>
      <c r="T6277" s="55">
        <f>--(Customer[[#This Row],[Geography]]="Germany")</f>
        <v>0</v>
      </c>
      <c r="U6277" s="55">
        <f>--(Customer[[#This Row],[Geography]]="France")</f>
        <v>0</v>
      </c>
      <c r="V6277" s="55">
        <f>--(Customer[[#This Row],[Geography]]="Spain")</f>
        <v>1</v>
      </c>
    </row>
    <row r="6278" spans="1:22">
      <c r="A6278">
        <v>6277</v>
      </c>
      <c r="B6278">
        <v>15690182</v>
      </c>
      <c r="C6278" t="s">
        <v>1577</v>
      </c>
      <c r="D6278" s="54">
        <v>554</v>
      </c>
      <c r="E6278" t="s">
        <v>10</v>
      </c>
      <c r="F6278" t="s">
        <v>112</v>
      </c>
      <c r="G6278" s="55">
        <v>54</v>
      </c>
      <c r="H6278" s="55" t="str">
        <f>IF(Customer[[#This Row],[Age]]&lt;=32,"18-32",IF(Customer[[#This Row],[Age]]&lt;=47,"33-47",IF(Customer[[#This Row],[Age]]&lt;=62,"48-62",IF(Customer[[#This Row],[Age]]&lt;=77,"63-77","78-92"))))</f>
        <v>48-62</v>
      </c>
      <c r="I6278" s="55">
        <v>6</v>
      </c>
      <c r="J6278" s="54">
        <v>108755</v>
      </c>
      <c r="K6278" s="55">
        <v>1</v>
      </c>
      <c r="L6278">
        <v>1</v>
      </c>
      <c r="M6278">
        <v>0</v>
      </c>
      <c r="N6278" s="54">
        <v>40914.32</v>
      </c>
      <c r="O6278">
        <v>1</v>
      </c>
      <c r="P6278" s="55">
        <v>1</v>
      </c>
      <c r="Q6278" s="55">
        <v>1</v>
      </c>
      <c r="R6278" t="s">
        <v>113</v>
      </c>
      <c r="S6278" s="55">
        <v>415</v>
      </c>
      <c r="T6278" s="55">
        <f>--(Customer[[#This Row],[Geography]]="Germany")</f>
        <v>1</v>
      </c>
      <c r="U6278" s="55">
        <f>--(Customer[[#This Row],[Geography]]="France")</f>
        <v>0</v>
      </c>
      <c r="V6278" s="55">
        <f>--(Customer[[#This Row],[Geography]]="Spain")</f>
        <v>0</v>
      </c>
    </row>
    <row r="6279" spans="1:22">
      <c r="A6279">
        <v>6278</v>
      </c>
      <c r="B6279">
        <v>15721719</v>
      </c>
      <c r="C6279" t="s">
        <v>195</v>
      </c>
      <c r="D6279" s="54">
        <v>604</v>
      </c>
      <c r="E6279" t="s">
        <v>11</v>
      </c>
      <c r="F6279" t="s">
        <v>112</v>
      </c>
      <c r="G6279" s="55">
        <v>34</v>
      </c>
      <c r="H6279" s="55" t="str">
        <f>IF(Customer[[#This Row],[Age]]&lt;=32,"18-32",IF(Customer[[#This Row],[Age]]&lt;=47,"33-47",IF(Customer[[#This Row],[Age]]&lt;=62,"48-62",IF(Customer[[#This Row],[Age]]&lt;=77,"63-77","78-92"))))</f>
        <v>33-47</v>
      </c>
      <c r="I6279" s="55">
        <v>3</v>
      </c>
      <c r="J6279" s="54">
        <v>0</v>
      </c>
      <c r="K6279" s="55">
        <v>2</v>
      </c>
      <c r="L6279">
        <v>1</v>
      </c>
      <c r="M6279">
        <v>0</v>
      </c>
      <c r="N6279" s="54">
        <v>38587.699999999997</v>
      </c>
      <c r="O6279">
        <v>0</v>
      </c>
      <c r="P6279" s="55">
        <v>0</v>
      </c>
      <c r="Q6279" s="55">
        <v>1</v>
      </c>
      <c r="R6279" t="s">
        <v>113</v>
      </c>
      <c r="S6279" s="55">
        <v>407</v>
      </c>
      <c r="T6279" s="55">
        <f>--(Customer[[#This Row],[Geography]]="Germany")</f>
        <v>0</v>
      </c>
      <c r="U6279" s="55">
        <f>--(Customer[[#This Row],[Geography]]="France")</f>
        <v>0</v>
      </c>
      <c r="V6279" s="55">
        <f>--(Customer[[#This Row],[Geography]]="Spain")</f>
        <v>1</v>
      </c>
    </row>
    <row r="6280" spans="1:22">
      <c r="A6280">
        <v>6279</v>
      </c>
      <c r="B6280">
        <v>15641690</v>
      </c>
      <c r="C6280" t="s">
        <v>169</v>
      </c>
      <c r="D6280" s="54">
        <v>602</v>
      </c>
      <c r="E6280" t="s">
        <v>9</v>
      </c>
      <c r="F6280" t="s">
        <v>112</v>
      </c>
      <c r="G6280" s="55">
        <v>72</v>
      </c>
      <c r="H6280" s="55" t="str">
        <f>IF(Customer[[#This Row],[Age]]&lt;=32,"18-32",IF(Customer[[#This Row],[Age]]&lt;=47,"33-47",IF(Customer[[#This Row],[Age]]&lt;=62,"48-62",IF(Customer[[#This Row],[Age]]&lt;=77,"63-77","78-92"))))</f>
        <v>63-77</v>
      </c>
      <c r="I6280" s="55">
        <v>3</v>
      </c>
      <c r="J6280" s="54">
        <v>0</v>
      </c>
      <c r="K6280" s="55">
        <v>2</v>
      </c>
      <c r="L6280">
        <v>1</v>
      </c>
      <c r="M6280">
        <v>1</v>
      </c>
      <c r="N6280" s="54">
        <v>171260.66</v>
      </c>
      <c r="O6280">
        <v>0</v>
      </c>
      <c r="P6280" s="55">
        <v>0</v>
      </c>
      <c r="Q6280" s="55">
        <v>3</v>
      </c>
      <c r="R6280" t="s">
        <v>130</v>
      </c>
      <c r="S6280" s="55">
        <v>219</v>
      </c>
      <c r="T6280" s="55">
        <f>--(Customer[[#This Row],[Geography]]="Germany")</f>
        <v>0</v>
      </c>
      <c r="U6280" s="55">
        <f>--(Customer[[#This Row],[Geography]]="France")</f>
        <v>1</v>
      </c>
      <c r="V6280" s="55">
        <f>--(Customer[[#This Row],[Geography]]="Spain")</f>
        <v>0</v>
      </c>
    </row>
    <row r="6281" spans="1:22">
      <c r="A6281">
        <v>6280</v>
      </c>
      <c r="B6281">
        <v>15634896</v>
      </c>
      <c r="C6281" t="s">
        <v>604</v>
      </c>
      <c r="D6281" s="54">
        <v>757</v>
      </c>
      <c r="E6281" t="s">
        <v>11</v>
      </c>
      <c r="F6281" t="s">
        <v>112</v>
      </c>
      <c r="G6281" s="55">
        <v>55</v>
      </c>
      <c r="H6281" s="55" t="str">
        <f>IF(Customer[[#This Row],[Age]]&lt;=32,"18-32",IF(Customer[[#This Row],[Age]]&lt;=47,"33-47",IF(Customer[[#This Row],[Age]]&lt;=62,"48-62",IF(Customer[[#This Row],[Age]]&lt;=77,"63-77","78-92"))))</f>
        <v>48-62</v>
      </c>
      <c r="I6281" s="55">
        <v>9</v>
      </c>
      <c r="J6281" s="54">
        <v>117294.12</v>
      </c>
      <c r="K6281" s="55">
        <v>4</v>
      </c>
      <c r="L6281">
        <v>1</v>
      </c>
      <c r="M6281">
        <v>0</v>
      </c>
      <c r="N6281" s="54">
        <v>94187.47</v>
      </c>
      <c r="O6281">
        <v>1</v>
      </c>
      <c r="P6281" s="55">
        <v>1</v>
      </c>
      <c r="Q6281" s="55">
        <v>2</v>
      </c>
      <c r="R6281" t="s">
        <v>113</v>
      </c>
      <c r="S6281" s="55">
        <v>918</v>
      </c>
      <c r="T6281" s="55">
        <f>--(Customer[[#This Row],[Geography]]="Germany")</f>
        <v>0</v>
      </c>
      <c r="U6281" s="55">
        <f>--(Customer[[#This Row],[Geography]]="France")</f>
        <v>0</v>
      </c>
      <c r="V6281" s="55">
        <f>--(Customer[[#This Row],[Geography]]="Spain")</f>
        <v>1</v>
      </c>
    </row>
    <row r="6282" spans="1:22">
      <c r="A6282">
        <v>6281</v>
      </c>
      <c r="B6282">
        <v>15671590</v>
      </c>
      <c r="C6282" t="s">
        <v>185</v>
      </c>
      <c r="D6282" s="54">
        <v>491</v>
      </c>
      <c r="E6282" t="s">
        <v>10</v>
      </c>
      <c r="F6282" t="s">
        <v>120</v>
      </c>
      <c r="G6282" s="55">
        <v>26</v>
      </c>
      <c r="H6282" s="55" t="str">
        <f>IF(Customer[[#This Row],[Age]]&lt;=32,"18-32",IF(Customer[[#This Row],[Age]]&lt;=47,"33-47",IF(Customer[[#This Row],[Age]]&lt;=62,"48-62",IF(Customer[[#This Row],[Age]]&lt;=77,"63-77","78-92"))))</f>
        <v>18-32</v>
      </c>
      <c r="I6282" s="55">
        <v>4</v>
      </c>
      <c r="J6282" s="54">
        <v>102251.14</v>
      </c>
      <c r="K6282" s="55">
        <v>1</v>
      </c>
      <c r="L6282">
        <v>1</v>
      </c>
      <c r="M6282">
        <v>1</v>
      </c>
      <c r="N6282" s="54">
        <v>145900.89000000001</v>
      </c>
      <c r="O6282">
        <v>0</v>
      </c>
      <c r="P6282" s="55">
        <v>0</v>
      </c>
      <c r="Q6282" s="55">
        <v>3</v>
      </c>
      <c r="R6282" t="s">
        <v>122</v>
      </c>
      <c r="S6282" s="55">
        <v>921</v>
      </c>
      <c r="T6282" s="55">
        <f>--(Customer[[#This Row],[Geography]]="Germany")</f>
        <v>1</v>
      </c>
      <c r="U6282" s="55">
        <f>--(Customer[[#This Row],[Geography]]="France")</f>
        <v>0</v>
      </c>
      <c r="V6282" s="55">
        <f>--(Customer[[#This Row],[Geography]]="Spain")</f>
        <v>0</v>
      </c>
    </row>
    <row r="6283" spans="1:22">
      <c r="A6283">
        <v>6282</v>
      </c>
      <c r="B6283">
        <v>15779182</v>
      </c>
      <c r="C6283" t="s">
        <v>1402</v>
      </c>
      <c r="D6283" s="54">
        <v>850</v>
      </c>
      <c r="E6283" t="s">
        <v>9</v>
      </c>
      <c r="F6283" t="s">
        <v>120</v>
      </c>
      <c r="G6283" s="55">
        <v>31</v>
      </c>
      <c r="H6283" s="55" t="str">
        <f>IF(Customer[[#This Row],[Age]]&lt;=32,"18-32",IF(Customer[[#This Row],[Age]]&lt;=47,"33-47",IF(Customer[[#This Row],[Age]]&lt;=62,"48-62",IF(Customer[[#This Row],[Age]]&lt;=77,"63-77","78-92"))))</f>
        <v>18-32</v>
      </c>
      <c r="I6283" s="55">
        <v>4</v>
      </c>
      <c r="J6283" s="54">
        <v>0</v>
      </c>
      <c r="K6283" s="55">
        <v>2</v>
      </c>
      <c r="L6283">
        <v>0</v>
      </c>
      <c r="M6283">
        <v>0</v>
      </c>
      <c r="N6283" s="54">
        <v>152298.28</v>
      </c>
      <c r="O6283">
        <v>0</v>
      </c>
      <c r="P6283" s="55">
        <v>0</v>
      </c>
      <c r="Q6283" s="55">
        <v>5</v>
      </c>
      <c r="R6283" t="s">
        <v>122</v>
      </c>
      <c r="S6283" s="55">
        <v>681</v>
      </c>
      <c r="T6283" s="55">
        <f>--(Customer[[#This Row],[Geography]]="Germany")</f>
        <v>0</v>
      </c>
      <c r="U6283" s="55">
        <f>--(Customer[[#This Row],[Geography]]="France")</f>
        <v>1</v>
      </c>
      <c r="V6283" s="55">
        <f>--(Customer[[#This Row],[Geography]]="Spain")</f>
        <v>0</v>
      </c>
    </row>
    <row r="6284" spans="1:22">
      <c r="A6284">
        <v>6283</v>
      </c>
      <c r="B6284">
        <v>15778287</v>
      </c>
      <c r="C6284" t="s">
        <v>355</v>
      </c>
      <c r="D6284" s="54">
        <v>521</v>
      </c>
      <c r="E6284" t="s">
        <v>9</v>
      </c>
      <c r="F6284" t="s">
        <v>120</v>
      </c>
      <c r="G6284" s="55">
        <v>22</v>
      </c>
      <c r="H6284" s="55" t="str">
        <f>IF(Customer[[#This Row],[Age]]&lt;=32,"18-32",IF(Customer[[#This Row],[Age]]&lt;=47,"33-47",IF(Customer[[#This Row],[Age]]&lt;=62,"48-62",IF(Customer[[#This Row],[Age]]&lt;=77,"63-77","78-92"))))</f>
        <v>18-32</v>
      </c>
      <c r="I6284" s="55">
        <v>5</v>
      </c>
      <c r="J6284" s="54">
        <v>0</v>
      </c>
      <c r="K6284" s="55">
        <v>2</v>
      </c>
      <c r="L6284">
        <v>1</v>
      </c>
      <c r="M6284">
        <v>1</v>
      </c>
      <c r="N6284" s="54">
        <v>99828.45</v>
      </c>
      <c r="O6284">
        <v>0</v>
      </c>
      <c r="P6284" s="55">
        <v>0</v>
      </c>
      <c r="Q6284" s="55">
        <v>1</v>
      </c>
      <c r="R6284" t="s">
        <v>130</v>
      </c>
      <c r="S6284" s="55">
        <v>782</v>
      </c>
      <c r="T6284" s="55">
        <f>--(Customer[[#This Row],[Geography]]="Germany")</f>
        <v>0</v>
      </c>
      <c r="U6284" s="55">
        <f>--(Customer[[#This Row],[Geography]]="France")</f>
        <v>1</v>
      </c>
      <c r="V6284" s="55">
        <f>--(Customer[[#This Row],[Geography]]="Spain")</f>
        <v>0</v>
      </c>
    </row>
    <row r="6285" spans="1:22">
      <c r="A6285">
        <v>6284</v>
      </c>
      <c r="B6285">
        <v>15609510</v>
      </c>
      <c r="C6285" t="s">
        <v>745</v>
      </c>
      <c r="D6285" s="54">
        <v>726</v>
      </c>
      <c r="E6285" t="s">
        <v>9</v>
      </c>
      <c r="F6285" t="s">
        <v>120</v>
      </c>
      <c r="G6285" s="55">
        <v>37</v>
      </c>
      <c r="H6285" s="55" t="str">
        <f>IF(Customer[[#This Row],[Age]]&lt;=32,"18-32",IF(Customer[[#This Row],[Age]]&lt;=47,"33-47",IF(Customer[[#This Row],[Age]]&lt;=62,"48-62",IF(Customer[[#This Row],[Age]]&lt;=77,"63-77","78-92"))))</f>
        <v>33-47</v>
      </c>
      <c r="I6285" s="55">
        <v>2</v>
      </c>
      <c r="J6285" s="54">
        <v>132057.92000000001</v>
      </c>
      <c r="K6285" s="55">
        <v>2</v>
      </c>
      <c r="L6285">
        <v>1</v>
      </c>
      <c r="M6285">
        <v>0</v>
      </c>
      <c r="N6285" s="54">
        <v>34743.980000000003</v>
      </c>
      <c r="O6285">
        <v>0</v>
      </c>
      <c r="P6285" s="55">
        <v>0</v>
      </c>
      <c r="Q6285" s="55">
        <v>1</v>
      </c>
      <c r="R6285" t="s">
        <v>113</v>
      </c>
      <c r="S6285" s="55">
        <v>953</v>
      </c>
      <c r="T6285" s="55">
        <f>--(Customer[[#This Row],[Geography]]="Germany")</f>
        <v>0</v>
      </c>
      <c r="U6285" s="55">
        <f>--(Customer[[#This Row],[Geography]]="France")</f>
        <v>1</v>
      </c>
      <c r="V6285" s="55">
        <f>--(Customer[[#This Row],[Geography]]="Spain")</f>
        <v>0</v>
      </c>
    </row>
    <row r="6286" spans="1:22">
      <c r="A6286">
        <v>6285</v>
      </c>
      <c r="B6286">
        <v>15742229</v>
      </c>
      <c r="C6286" t="s">
        <v>1876</v>
      </c>
      <c r="D6286" s="54">
        <v>596</v>
      </c>
      <c r="E6286" t="s">
        <v>9</v>
      </c>
      <c r="F6286" t="s">
        <v>120</v>
      </c>
      <c r="G6286" s="55">
        <v>33</v>
      </c>
      <c r="H6286" s="55" t="str">
        <f>IF(Customer[[#This Row],[Age]]&lt;=32,"18-32",IF(Customer[[#This Row],[Age]]&lt;=47,"33-47",IF(Customer[[#This Row],[Age]]&lt;=62,"48-62",IF(Customer[[#This Row],[Age]]&lt;=77,"63-77","78-92"))))</f>
        <v>33-47</v>
      </c>
      <c r="I6286" s="55">
        <v>8</v>
      </c>
      <c r="J6286" s="54">
        <v>0</v>
      </c>
      <c r="K6286" s="55">
        <v>1</v>
      </c>
      <c r="L6286">
        <v>1</v>
      </c>
      <c r="M6286">
        <v>0</v>
      </c>
      <c r="N6286" s="54">
        <v>121189.3</v>
      </c>
      <c r="O6286">
        <v>1</v>
      </c>
      <c r="P6286" s="55">
        <v>1</v>
      </c>
      <c r="Q6286" s="55">
        <v>5</v>
      </c>
      <c r="R6286" t="s">
        <v>117</v>
      </c>
      <c r="S6286" s="55">
        <v>873</v>
      </c>
      <c r="T6286" s="55">
        <f>--(Customer[[#This Row],[Geography]]="Germany")</f>
        <v>0</v>
      </c>
      <c r="U6286" s="55">
        <f>--(Customer[[#This Row],[Geography]]="France")</f>
        <v>1</v>
      </c>
      <c r="V6286" s="55">
        <f>--(Customer[[#This Row],[Geography]]="Spain")</f>
        <v>0</v>
      </c>
    </row>
    <row r="6287" spans="1:22">
      <c r="A6287">
        <v>6286</v>
      </c>
      <c r="B6287">
        <v>15658532</v>
      </c>
      <c r="C6287" t="s">
        <v>1070</v>
      </c>
      <c r="D6287" s="54">
        <v>850</v>
      </c>
      <c r="E6287" t="s">
        <v>10</v>
      </c>
      <c r="F6287" t="s">
        <v>112</v>
      </c>
      <c r="G6287" s="55">
        <v>35</v>
      </c>
      <c r="H6287" s="55" t="str">
        <f>IF(Customer[[#This Row],[Age]]&lt;=32,"18-32",IF(Customer[[#This Row],[Age]]&lt;=47,"33-47",IF(Customer[[#This Row],[Age]]&lt;=62,"48-62",IF(Customer[[#This Row],[Age]]&lt;=77,"63-77","78-92"))))</f>
        <v>33-47</v>
      </c>
      <c r="I6287" s="55">
        <v>7</v>
      </c>
      <c r="J6287" s="54">
        <v>114285.2</v>
      </c>
      <c r="K6287" s="55">
        <v>1</v>
      </c>
      <c r="L6287">
        <v>0</v>
      </c>
      <c r="M6287">
        <v>1</v>
      </c>
      <c r="N6287" s="54">
        <v>129660.59</v>
      </c>
      <c r="O6287">
        <v>0</v>
      </c>
      <c r="P6287" s="55">
        <v>0</v>
      </c>
      <c r="Q6287" s="55">
        <v>5</v>
      </c>
      <c r="R6287" t="s">
        <v>117</v>
      </c>
      <c r="S6287" s="55">
        <v>791</v>
      </c>
      <c r="T6287" s="55">
        <f>--(Customer[[#This Row],[Geography]]="Germany")</f>
        <v>1</v>
      </c>
      <c r="U6287" s="55">
        <f>--(Customer[[#This Row],[Geography]]="France")</f>
        <v>0</v>
      </c>
      <c r="V6287" s="55">
        <f>--(Customer[[#This Row],[Geography]]="Spain")</f>
        <v>0</v>
      </c>
    </row>
    <row r="6288" spans="1:22">
      <c r="A6288">
        <v>6287</v>
      </c>
      <c r="B6288">
        <v>15590993</v>
      </c>
      <c r="C6288" t="s">
        <v>159</v>
      </c>
      <c r="D6288" s="54">
        <v>637</v>
      </c>
      <c r="E6288" t="s">
        <v>9</v>
      </c>
      <c r="F6288" t="s">
        <v>112</v>
      </c>
      <c r="G6288" s="55">
        <v>41</v>
      </c>
      <c r="H6288" s="55" t="str">
        <f>IF(Customer[[#This Row],[Age]]&lt;=32,"18-32",IF(Customer[[#This Row],[Age]]&lt;=47,"33-47",IF(Customer[[#This Row],[Age]]&lt;=62,"48-62",IF(Customer[[#This Row],[Age]]&lt;=77,"63-77","78-92"))))</f>
        <v>33-47</v>
      </c>
      <c r="I6288" s="55">
        <v>9</v>
      </c>
      <c r="J6288" s="54">
        <v>0</v>
      </c>
      <c r="K6288" s="55">
        <v>2</v>
      </c>
      <c r="L6288">
        <v>1</v>
      </c>
      <c r="M6288">
        <v>0</v>
      </c>
      <c r="N6288" s="54">
        <v>145477.35999999999</v>
      </c>
      <c r="O6288">
        <v>0</v>
      </c>
      <c r="P6288" s="55">
        <v>0</v>
      </c>
      <c r="Q6288" s="55">
        <v>5</v>
      </c>
      <c r="R6288" t="s">
        <v>117</v>
      </c>
      <c r="S6288" s="55">
        <v>624</v>
      </c>
      <c r="T6288" s="55">
        <f>--(Customer[[#This Row],[Geography]]="Germany")</f>
        <v>0</v>
      </c>
      <c r="U6288" s="55">
        <f>--(Customer[[#This Row],[Geography]]="France")</f>
        <v>1</v>
      </c>
      <c r="V6288" s="55">
        <f>--(Customer[[#This Row],[Geography]]="Spain")</f>
        <v>0</v>
      </c>
    </row>
    <row r="6289" spans="1:22">
      <c r="A6289">
        <v>6288</v>
      </c>
      <c r="B6289">
        <v>15565701</v>
      </c>
      <c r="C6289" t="s">
        <v>397</v>
      </c>
      <c r="D6289" s="54">
        <v>690</v>
      </c>
      <c r="E6289" t="s">
        <v>11</v>
      </c>
      <c r="F6289" t="s">
        <v>120</v>
      </c>
      <c r="G6289" s="55">
        <v>32</v>
      </c>
      <c r="H6289" s="55" t="str">
        <f>IF(Customer[[#This Row],[Age]]&lt;=32,"18-32",IF(Customer[[#This Row],[Age]]&lt;=47,"33-47",IF(Customer[[#This Row],[Age]]&lt;=62,"48-62",IF(Customer[[#This Row],[Age]]&lt;=77,"63-77","78-92"))))</f>
        <v>18-32</v>
      </c>
      <c r="I6289" s="55">
        <v>2</v>
      </c>
      <c r="J6289" s="54">
        <v>76087.98</v>
      </c>
      <c r="K6289" s="55">
        <v>1</v>
      </c>
      <c r="L6289">
        <v>0</v>
      </c>
      <c r="M6289">
        <v>1</v>
      </c>
      <c r="N6289" s="54">
        <v>151822.66</v>
      </c>
      <c r="O6289">
        <v>0</v>
      </c>
      <c r="P6289" s="55">
        <v>0</v>
      </c>
      <c r="Q6289" s="55">
        <v>1</v>
      </c>
      <c r="R6289" t="s">
        <v>130</v>
      </c>
      <c r="S6289" s="55">
        <v>308</v>
      </c>
      <c r="T6289" s="55">
        <f>--(Customer[[#This Row],[Geography]]="Germany")</f>
        <v>0</v>
      </c>
      <c r="U6289" s="55">
        <f>--(Customer[[#This Row],[Geography]]="France")</f>
        <v>0</v>
      </c>
      <c r="V6289" s="55">
        <f>--(Customer[[#This Row],[Geography]]="Spain")</f>
        <v>1</v>
      </c>
    </row>
    <row r="6290" spans="1:22">
      <c r="A6290">
        <v>6289</v>
      </c>
      <c r="B6290">
        <v>15597239</v>
      </c>
      <c r="C6290" t="s">
        <v>794</v>
      </c>
      <c r="D6290" s="54">
        <v>689</v>
      </c>
      <c r="E6290" t="s">
        <v>9</v>
      </c>
      <c r="F6290" t="s">
        <v>120</v>
      </c>
      <c r="G6290" s="55">
        <v>40</v>
      </c>
      <c r="H6290" s="55" t="str">
        <f>IF(Customer[[#This Row],[Age]]&lt;=32,"18-32",IF(Customer[[#This Row],[Age]]&lt;=47,"33-47",IF(Customer[[#This Row],[Age]]&lt;=62,"48-62",IF(Customer[[#This Row],[Age]]&lt;=77,"63-77","78-92"))))</f>
        <v>33-47</v>
      </c>
      <c r="I6290" s="55">
        <v>8</v>
      </c>
      <c r="J6290" s="54">
        <v>160272.26999999999</v>
      </c>
      <c r="K6290" s="55">
        <v>1</v>
      </c>
      <c r="L6290">
        <v>1</v>
      </c>
      <c r="M6290">
        <v>0</v>
      </c>
      <c r="N6290" s="54">
        <v>49656.24</v>
      </c>
      <c r="O6290">
        <v>0</v>
      </c>
      <c r="P6290" s="55">
        <v>0</v>
      </c>
      <c r="Q6290" s="55">
        <v>2</v>
      </c>
      <c r="R6290" t="s">
        <v>122</v>
      </c>
      <c r="S6290" s="55">
        <v>729</v>
      </c>
      <c r="T6290" s="55">
        <f>--(Customer[[#This Row],[Geography]]="Germany")</f>
        <v>0</v>
      </c>
      <c r="U6290" s="55">
        <f>--(Customer[[#This Row],[Geography]]="France")</f>
        <v>1</v>
      </c>
      <c r="V6290" s="55">
        <f>--(Customer[[#This Row],[Geography]]="Spain")</f>
        <v>0</v>
      </c>
    </row>
    <row r="6291" spans="1:22">
      <c r="A6291">
        <v>6290</v>
      </c>
      <c r="B6291">
        <v>15688880</v>
      </c>
      <c r="C6291" t="s">
        <v>1945</v>
      </c>
      <c r="D6291" s="54">
        <v>633</v>
      </c>
      <c r="E6291" t="s">
        <v>11</v>
      </c>
      <c r="F6291" t="s">
        <v>120</v>
      </c>
      <c r="G6291" s="55">
        <v>63</v>
      </c>
      <c r="H6291" s="55" t="str">
        <f>IF(Customer[[#This Row],[Age]]&lt;=32,"18-32",IF(Customer[[#This Row],[Age]]&lt;=47,"33-47",IF(Customer[[#This Row],[Age]]&lt;=62,"48-62",IF(Customer[[#This Row],[Age]]&lt;=77,"63-77","78-92"))))</f>
        <v>63-77</v>
      </c>
      <c r="I6291" s="55">
        <v>4</v>
      </c>
      <c r="J6291" s="54">
        <v>114552.6</v>
      </c>
      <c r="K6291" s="55">
        <v>1</v>
      </c>
      <c r="L6291">
        <v>1</v>
      </c>
      <c r="M6291">
        <v>0</v>
      </c>
      <c r="N6291" s="54">
        <v>73856.28</v>
      </c>
      <c r="O6291">
        <v>1</v>
      </c>
      <c r="P6291" s="55">
        <v>1</v>
      </c>
      <c r="Q6291" s="55">
        <v>5</v>
      </c>
      <c r="R6291" t="s">
        <v>122</v>
      </c>
      <c r="S6291" s="55">
        <v>944</v>
      </c>
      <c r="T6291" s="55">
        <f>--(Customer[[#This Row],[Geography]]="Germany")</f>
        <v>0</v>
      </c>
      <c r="U6291" s="55">
        <f>--(Customer[[#This Row],[Geography]]="France")</f>
        <v>0</v>
      </c>
      <c r="V6291" s="55">
        <f>--(Customer[[#This Row],[Geography]]="Spain")</f>
        <v>1</v>
      </c>
    </row>
    <row r="6292" spans="1:22">
      <c r="A6292">
        <v>6291</v>
      </c>
      <c r="B6292">
        <v>15813917</v>
      </c>
      <c r="C6292" t="s">
        <v>2366</v>
      </c>
      <c r="D6292" s="54">
        <v>555</v>
      </c>
      <c r="E6292" t="s">
        <v>9</v>
      </c>
      <c r="F6292" t="s">
        <v>112</v>
      </c>
      <c r="G6292" s="55">
        <v>27</v>
      </c>
      <c r="H6292" s="55" t="str">
        <f>IF(Customer[[#This Row],[Age]]&lt;=32,"18-32",IF(Customer[[#This Row],[Age]]&lt;=47,"33-47",IF(Customer[[#This Row],[Age]]&lt;=62,"48-62",IF(Customer[[#This Row],[Age]]&lt;=77,"63-77","78-92"))))</f>
        <v>18-32</v>
      </c>
      <c r="I6292" s="55">
        <v>8</v>
      </c>
      <c r="J6292" s="54">
        <v>102000.17</v>
      </c>
      <c r="K6292" s="55">
        <v>1</v>
      </c>
      <c r="L6292">
        <v>1</v>
      </c>
      <c r="M6292">
        <v>1</v>
      </c>
      <c r="N6292" s="54">
        <v>116757</v>
      </c>
      <c r="O6292">
        <v>0</v>
      </c>
      <c r="P6292" s="55">
        <v>0</v>
      </c>
      <c r="Q6292" s="55">
        <v>5</v>
      </c>
      <c r="R6292" t="s">
        <v>122</v>
      </c>
      <c r="S6292" s="55">
        <v>586</v>
      </c>
      <c r="T6292" s="55">
        <f>--(Customer[[#This Row],[Geography]]="Germany")</f>
        <v>0</v>
      </c>
      <c r="U6292" s="55">
        <f>--(Customer[[#This Row],[Geography]]="France")</f>
        <v>1</v>
      </c>
      <c r="V6292" s="55">
        <f>--(Customer[[#This Row],[Geography]]="Spain")</f>
        <v>0</v>
      </c>
    </row>
    <row r="6293" spans="1:22">
      <c r="A6293">
        <v>6292</v>
      </c>
      <c r="B6293">
        <v>15679611</v>
      </c>
      <c r="C6293" t="s">
        <v>489</v>
      </c>
      <c r="D6293" s="54">
        <v>563</v>
      </c>
      <c r="E6293" t="s">
        <v>11</v>
      </c>
      <c r="F6293" t="s">
        <v>120</v>
      </c>
      <c r="G6293" s="55">
        <v>24</v>
      </c>
      <c r="H6293" s="55" t="str">
        <f>IF(Customer[[#This Row],[Age]]&lt;=32,"18-32",IF(Customer[[#This Row],[Age]]&lt;=47,"33-47",IF(Customer[[#This Row],[Age]]&lt;=62,"48-62",IF(Customer[[#This Row],[Age]]&lt;=77,"63-77","78-92"))))</f>
        <v>18-32</v>
      </c>
      <c r="I6293" s="55">
        <v>7</v>
      </c>
      <c r="J6293" s="54">
        <v>0</v>
      </c>
      <c r="K6293" s="55">
        <v>2</v>
      </c>
      <c r="L6293">
        <v>0</v>
      </c>
      <c r="M6293">
        <v>0</v>
      </c>
      <c r="N6293" s="54">
        <v>16319.56</v>
      </c>
      <c r="O6293">
        <v>0</v>
      </c>
      <c r="P6293" s="55">
        <v>0</v>
      </c>
      <c r="Q6293" s="55">
        <v>5</v>
      </c>
      <c r="R6293" t="s">
        <v>122</v>
      </c>
      <c r="S6293" s="55">
        <v>769</v>
      </c>
      <c r="T6293" s="55">
        <f>--(Customer[[#This Row],[Geography]]="Germany")</f>
        <v>0</v>
      </c>
      <c r="U6293" s="55">
        <f>--(Customer[[#This Row],[Geography]]="France")</f>
        <v>0</v>
      </c>
      <c r="V6293" s="55">
        <f>--(Customer[[#This Row],[Geography]]="Spain")</f>
        <v>1</v>
      </c>
    </row>
    <row r="6294" spans="1:22">
      <c r="A6294">
        <v>6293</v>
      </c>
      <c r="B6294">
        <v>15636589</v>
      </c>
      <c r="C6294" t="s">
        <v>153</v>
      </c>
      <c r="D6294" s="54">
        <v>494</v>
      </c>
      <c r="E6294" t="s">
        <v>9</v>
      </c>
      <c r="F6294" t="s">
        <v>112</v>
      </c>
      <c r="G6294" s="55">
        <v>33</v>
      </c>
      <c r="H6294" s="55" t="str">
        <f>IF(Customer[[#This Row],[Age]]&lt;=32,"18-32",IF(Customer[[#This Row],[Age]]&lt;=47,"33-47",IF(Customer[[#This Row],[Age]]&lt;=62,"48-62",IF(Customer[[#This Row],[Age]]&lt;=77,"63-77","78-92"))))</f>
        <v>33-47</v>
      </c>
      <c r="I6294" s="55">
        <v>1</v>
      </c>
      <c r="J6294" s="54">
        <v>137853</v>
      </c>
      <c r="K6294" s="55">
        <v>1</v>
      </c>
      <c r="L6294">
        <v>0</v>
      </c>
      <c r="M6294">
        <v>1</v>
      </c>
      <c r="N6294" s="54">
        <v>90273.85</v>
      </c>
      <c r="O6294">
        <v>0</v>
      </c>
      <c r="P6294" s="55">
        <v>0</v>
      </c>
      <c r="Q6294" s="55">
        <v>3</v>
      </c>
      <c r="R6294" t="s">
        <v>122</v>
      </c>
      <c r="S6294" s="55">
        <v>674</v>
      </c>
      <c r="T6294" s="55">
        <f>--(Customer[[#This Row],[Geography]]="Germany")</f>
        <v>0</v>
      </c>
      <c r="U6294" s="55">
        <f>--(Customer[[#This Row],[Geography]]="France")</f>
        <v>1</v>
      </c>
      <c r="V6294" s="55">
        <f>--(Customer[[#This Row],[Geography]]="Spain")</f>
        <v>0</v>
      </c>
    </row>
    <row r="6295" spans="1:22">
      <c r="A6295">
        <v>6294</v>
      </c>
      <c r="B6295">
        <v>15687752</v>
      </c>
      <c r="C6295" t="s">
        <v>1390</v>
      </c>
      <c r="D6295" s="54">
        <v>534</v>
      </c>
      <c r="E6295" t="s">
        <v>9</v>
      </c>
      <c r="F6295" t="s">
        <v>120</v>
      </c>
      <c r="G6295" s="55">
        <v>27</v>
      </c>
      <c r="H6295" s="55" t="str">
        <f>IF(Customer[[#This Row],[Age]]&lt;=32,"18-32",IF(Customer[[#This Row],[Age]]&lt;=47,"33-47",IF(Customer[[#This Row],[Age]]&lt;=62,"48-62",IF(Customer[[#This Row],[Age]]&lt;=77,"63-77","78-92"))))</f>
        <v>18-32</v>
      </c>
      <c r="I6295" s="55">
        <v>9</v>
      </c>
      <c r="J6295" s="54">
        <v>0</v>
      </c>
      <c r="K6295" s="55">
        <v>2</v>
      </c>
      <c r="L6295">
        <v>1</v>
      </c>
      <c r="M6295">
        <v>0</v>
      </c>
      <c r="N6295" s="54">
        <v>161344.13</v>
      </c>
      <c r="O6295">
        <v>0</v>
      </c>
      <c r="P6295" s="55">
        <v>0</v>
      </c>
      <c r="Q6295" s="55">
        <v>2</v>
      </c>
      <c r="R6295" t="s">
        <v>130</v>
      </c>
      <c r="S6295" s="55">
        <v>925</v>
      </c>
      <c r="T6295" s="55">
        <f>--(Customer[[#This Row],[Geography]]="Germany")</f>
        <v>0</v>
      </c>
      <c r="U6295" s="55">
        <f>--(Customer[[#This Row],[Geography]]="France")</f>
        <v>1</v>
      </c>
      <c r="V6295" s="55">
        <f>--(Customer[[#This Row],[Geography]]="Spain")</f>
        <v>0</v>
      </c>
    </row>
    <row r="6296" spans="1:22">
      <c r="A6296">
        <v>6295</v>
      </c>
      <c r="B6296">
        <v>15584363</v>
      </c>
      <c r="C6296" t="s">
        <v>2367</v>
      </c>
      <c r="D6296" s="54">
        <v>696</v>
      </c>
      <c r="E6296" t="s">
        <v>10</v>
      </c>
      <c r="F6296" t="s">
        <v>120</v>
      </c>
      <c r="G6296" s="55">
        <v>42</v>
      </c>
      <c r="H6296" s="55" t="str">
        <f>IF(Customer[[#This Row],[Age]]&lt;=32,"18-32",IF(Customer[[#This Row],[Age]]&lt;=47,"33-47",IF(Customer[[#This Row],[Age]]&lt;=62,"48-62",IF(Customer[[#This Row],[Age]]&lt;=77,"63-77","78-92"))))</f>
        <v>33-47</v>
      </c>
      <c r="I6296" s="55">
        <v>7</v>
      </c>
      <c r="J6296" s="54">
        <v>162318.60999999999</v>
      </c>
      <c r="K6296" s="55">
        <v>1</v>
      </c>
      <c r="L6296">
        <v>1</v>
      </c>
      <c r="M6296">
        <v>0</v>
      </c>
      <c r="N6296" s="54">
        <v>121061.89</v>
      </c>
      <c r="O6296">
        <v>0</v>
      </c>
      <c r="P6296" s="55">
        <v>0</v>
      </c>
      <c r="Q6296" s="55">
        <v>5</v>
      </c>
      <c r="R6296" t="s">
        <v>117</v>
      </c>
      <c r="S6296" s="55">
        <v>587</v>
      </c>
      <c r="T6296" s="55">
        <f>--(Customer[[#This Row],[Geography]]="Germany")</f>
        <v>1</v>
      </c>
      <c r="U6296" s="55">
        <f>--(Customer[[#This Row],[Geography]]="France")</f>
        <v>0</v>
      </c>
      <c r="V6296" s="55">
        <f>--(Customer[[#This Row],[Geography]]="Spain")</f>
        <v>0</v>
      </c>
    </row>
    <row r="6297" spans="1:22">
      <c r="A6297">
        <v>6296</v>
      </c>
      <c r="B6297">
        <v>15737748</v>
      </c>
      <c r="C6297" t="s">
        <v>2368</v>
      </c>
      <c r="D6297" s="54">
        <v>535</v>
      </c>
      <c r="E6297" t="s">
        <v>11</v>
      </c>
      <c r="F6297" t="s">
        <v>112</v>
      </c>
      <c r="G6297" s="55">
        <v>50</v>
      </c>
      <c r="H6297" s="55" t="str">
        <f>IF(Customer[[#This Row],[Age]]&lt;=32,"18-32",IF(Customer[[#This Row],[Age]]&lt;=47,"33-47",IF(Customer[[#This Row],[Age]]&lt;=62,"48-62",IF(Customer[[#This Row],[Age]]&lt;=77,"63-77","78-92"))))</f>
        <v>48-62</v>
      </c>
      <c r="I6297" s="55">
        <v>1</v>
      </c>
      <c r="J6297" s="54">
        <v>140292.57999999999</v>
      </c>
      <c r="K6297" s="55">
        <v>3</v>
      </c>
      <c r="L6297">
        <v>0</v>
      </c>
      <c r="M6297">
        <v>0</v>
      </c>
      <c r="N6297" s="54">
        <v>69531.22</v>
      </c>
      <c r="O6297">
        <v>1</v>
      </c>
      <c r="P6297" s="55">
        <v>1</v>
      </c>
      <c r="Q6297" s="55">
        <v>2</v>
      </c>
      <c r="R6297" t="s">
        <v>117</v>
      </c>
      <c r="S6297" s="55">
        <v>315</v>
      </c>
      <c r="T6297" s="55">
        <f>--(Customer[[#This Row],[Geography]]="Germany")</f>
        <v>0</v>
      </c>
      <c r="U6297" s="55">
        <f>--(Customer[[#This Row],[Geography]]="France")</f>
        <v>0</v>
      </c>
      <c r="V6297" s="55">
        <f>--(Customer[[#This Row],[Geography]]="Spain")</f>
        <v>1</v>
      </c>
    </row>
    <row r="6298" spans="1:22">
      <c r="A6298">
        <v>6297</v>
      </c>
      <c r="B6298">
        <v>15803365</v>
      </c>
      <c r="C6298" t="s">
        <v>2369</v>
      </c>
      <c r="D6298" s="54">
        <v>600</v>
      </c>
      <c r="E6298" t="s">
        <v>9</v>
      </c>
      <c r="F6298" t="s">
        <v>120</v>
      </c>
      <c r="G6298" s="55">
        <v>34</v>
      </c>
      <c r="H6298" s="55" t="str">
        <f>IF(Customer[[#This Row],[Age]]&lt;=32,"18-32",IF(Customer[[#This Row],[Age]]&lt;=47,"33-47",IF(Customer[[#This Row],[Age]]&lt;=62,"48-62",IF(Customer[[#This Row],[Age]]&lt;=77,"63-77","78-92"))))</f>
        <v>33-47</v>
      </c>
      <c r="I6298" s="55">
        <v>0</v>
      </c>
      <c r="J6298" s="54">
        <v>0</v>
      </c>
      <c r="K6298" s="55">
        <v>2</v>
      </c>
      <c r="L6298">
        <v>0</v>
      </c>
      <c r="M6298">
        <v>1</v>
      </c>
      <c r="N6298" s="54">
        <v>3756.23</v>
      </c>
      <c r="O6298">
        <v>0</v>
      </c>
      <c r="P6298" s="55">
        <v>0</v>
      </c>
      <c r="Q6298" s="55">
        <v>2</v>
      </c>
      <c r="R6298" t="s">
        <v>117</v>
      </c>
      <c r="S6298" s="55">
        <v>964</v>
      </c>
      <c r="T6298" s="55">
        <f>--(Customer[[#This Row],[Geography]]="Germany")</f>
        <v>0</v>
      </c>
      <c r="U6298" s="55">
        <f>--(Customer[[#This Row],[Geography]]="France")</f>
        <v>1</v>
      </c>
      <c r="V6298" s="55">
        <f>--(Customer[[#This Row],[Geography]]="Spain")</f>
        <v>0</v>
      </c>
    </row>
    <row r="6299" spans="1:22">
      <c r="A6299">
        <v>6298</v>
      </c>
      <c r="B6299">
        <v>15793247</v>
      </c>
      <c r="C6299" t="s">
        <v>1561</v>
      </c>
      <c r="D6299" s="54">
        <v>807</v>
      </c>
      <c r="E6299" t="s">
        <v>9</v>
      </c>
      <c r="F6299" t="s">
        <v>112</v>
      </c>
      <c r="G6299" s="55">
        <v>34</v>
      </c>
      <c r="H6299" s="55" t="str">
        <f>IF(Customer[[#This Row],[Age]]&lt;=32,"18-32",IF(Customer[[#This Row],[Age]]&lt;=47,"33-47",IF(Customer[[#This Row],[Age]]&lt;=62,"48-62",IF(Customer[[#This Row],[Age]]&lt;=77,"63-77","78-92"))))</f>
        <v>33-47</v>
      </c>
      <c r="I6299" s="55">
        <v>1</v>
      </c>
      <c r="J6299" s="54">
        <v>0</v>
      </c>
      <c r="K6299" s="55">
        <v>1</v>
      </c>
      <c r="L6299">
        <v>0</v>
      </c>
      <c r="M6299">
        <v>0</v>
      </c>
      <c r="N6299" s="54">
        <v>114448.13</v>
      </c>
      <c r="O6299">
        <v>0</v>
      </c>
      <c r="P6299" s="55">
        <v>0</v>
      </c>
      <c r="Q6299" s="55">
        <v>3</v>
      </c>
      <c r="R6299" t="s">
        <v>117</v>
      </c>
      <c r="S6299" s="55">
        <v>306</v>
      </c>
      <c r="T6299" s="55">
        <f>--(Customer[[#This Row],[Geography]]="Germany")</f>
        <v>0</v>
      </c>
      <c r="U6299" s="55">
        <f>--(Customer[[#This Row],[Geography]]="France")</f>
        <v>1</v>
      </c>
      <c r="V6299" s="55">
        <f>--(Customer[[#This Row],[Geography]]="Spain")</f>
        <v>0</v>
      </c>
    </row>
    <row r="6300" spans="1:22">
      <c r="A6300">
        <v>6299</v>
      </c>
      <c r="B6300">
        <v>15572360</v>
      </c>
      <c r="C6300" t="s">
        <v>140</v>
      </c>
      <c r="D6300" s="54">
        <v>714</v>
      </c>
      <c r="E6300" t="s">
        <v>9</v>
      </c>
      <c r="F6300" t="s">
        <v>112</v>
      </c>
      <c r="G6300" s="55">
        <v>52</v>
      </c>
      <c r="H6300" s="55" t="str">
        <f>IF(Customer[[#This Row],[Age]]&lt;=32,"18-32",IF(Customer[[#This Row],[Age]]&lt;=47,"33-47",IF(Customer[[#This Row],[Age]]&lt;=62,"48-62",IF(Customer[[#This Row],[Age]]&lt;=77,"63-77","78-92"))))</f>
        <v>48-62</v>
      </c>
      <c r="I6300" s="55">
        <v>2</v>
      </c>
      <c r="J6300" s="54">
        <v>0</v>
      </c>
      <c r="K6300" s="55">
        <v>1</v>
      </c>
      <c r="L6300">
        <v>0</v>
      </c>
      <c r="M6300">
        <v>1</v>
      </c>
      <c r="N6300" s="54">
        <v>144045.07999999999</v>
      </c>
      <c r="O6300">
        <v>1</v>
      </c>
      <c r="P6300" s="55">
        <v>1</v>
      </c>
      <c r="Q6300" s="55">
        <v>1</v>
      </c>
      <c r="R6300" t="s">
        <v>122</v>
      </c>
      <c r="S6300" s="55">
        <v>604</v>
      </c>
      <c r="T6300" s="55">
        <f>--(Customer[[#This Row],[Geography]]="Germany")</f>
        <v>0</v>
      </c>
      <c r="U6300" s="55">
        <f>--(Customer[[#This Row],[Geography]]="France")</f>
        <v>1</v>
      </c>
      <c r="V6300" s="55">
        <f>--(Customer[[#This Row],[Geography]]="Spain")</f>
        <v>0</v>
      </c>
    </row>
    <row r="6301" spans="1:22">
      <c r="A6301">
        <v>6300</v>
      </c>
      <c r="B6301">
        <v>15795166</v>
      </c>
      <c r="C6301" t="s">
        <v>2370</v>
      </c>
      <c r="D6301" s="54">
        <v>590</v>
      </c>
      <c r="E6301" t="s">
        <v>9</v>
      </c>
      <c r="F6301" t="s">
        <v>120</v>
      </c>
      <c r="G6301" s="55">
        <v>24</v>
      </c>
      <c r="H6301" s="55" t="str">
        <f>IF(Customer[[#This Row],[Age]]&lt;=32,"18-32",IF(Customer[[#This Row],[Age]]&lt;=47,"33-47",IF(Customer[[#This Row],[Age]]&lt;=62,"48-62",IF(Customer[[#This Row],[Age]]&lt;=77,"63-77","78-92"))))</f>
        <v>18-32</v>
      </c>
      <c r="I6301" s="55">
        <v>7</v>
      </c>
      <c r="J6301" s="54">
        <v>126431.54</v>
      </c>
      <c r="K6301" s="55">
        <v>1</v>
      </c>
      <c r="L6301">
        <v>1</v>
      </c>
      <c r="M6301">
        <v>0</v>
      </c>
      <c r="N6301" s="54">
        <v>58781.11</v>
      </c>
      <c r="O6301">
        <v>0</v>
      </c>
      <c r="P6301" s="55">
        <v>0</v>
      </c>
      <c r="Q6301" s="55">
        <v>3</v>
      </c>
      <c r="R6301" t="s">
        <v>122</v>
      </c>
      <c r="S6301" s="55">
        <v>667</v>
      </c>
      <c r="T6301" s="55">
        <f>--(Customer[[#This Row],[Geography]]="Germany")</f>
        <v>0</v>
      </c>
      <c r="U6301" s="55">
        <f>--(Customer[[#This Row],[Geography]]="France")</f>
        <v>1</v>
      </c>
      <c r="V6301" s="55">
        <f>--(Customer[[#This Row],[Geography]]="Spain")</f>
        <v>0</v>
      </c>
    </row>
    <row r="6302" spans="1:22">
      <c r="A6302">
        <v>6301</v>
      </c>
      <c r="B6302">
        <v>15724620</v>
      </c>
      <c r="C6302" t="s">
        <v>2371</v>
      </c>
      <c r="D6302" s="54">
        <v>614</v>
      </c>
      <c r="E6302" t="s">
        <v>9</v>
      </c>
      <c r="F6302" t="s">
        <v>112</v>
      </c>
      <c r="G6302" s="55">
        <v>41</v>
      </c>
      <c r="H6302" s="55" t="str">
        <f>IF(Customer[[#This Row],[Age]]&lt;=32,"18-32",IF(Customer[[#This Row],[Age]]&lt;=47,"33-47",IF(Customer[[#This Row],[Age]]&lt;=62,"48-62",IF(Customer[[#This Row],[Age]]&lt;=77,"63-77","78-92"))))</f>
        <v>33-47</v>
      </c>
      <c r="I6302" s="55">
        <v>3</v>
      </c>
      <c r="J6302" s="54">
        <v>123475.04</v>
      </c>
      <c r="K6302" s="55">
        <v>1</v>
      </c>
      <c r="L6302">
        <v>1</v>
      </c>
      <c r="M6302">
        <v>1</v>
      </c>
      <c r="N6302" s="54">
        <v>179227.51999999999</v>
      </c>
      <c r="O6302">
        <v>0</v>
      </c>
      <c r="P6302" s="55">
        <v>0</v>
      </c>
      <c r="Q6302" s="55">
        <v>4</v>
      </c>
      <c r="R6302" t="s">
        <v>130</v>
      </c>
      <c r="S6302" s="55">
        <v>539</v>
      </c>
      <c r="T6302" s="55">
        <f>--(Customer[[#This Row],[Geography]]="Germany")</f>
        <v>0</v>
      </c>
      <c r="U6302" s="55">
        <f>--(Customer[[#This Row],[Geography]]="France")</f>
        <v>1</v>
      </c>
      <c r="V6302" s="55">
        <f>--(Customer[[#This Row],[Geography]]="Spain")</f>
        <v>0</v>
      </c>
    </row>
    <row r="6303" spans="1:22">
      <c r="A6303">
        <v>6302</v>
      </c>
      <c r="B6303">
        <v>15800856</v>
      </c>
      <c r="C6303" t="s">
        <v>2372</v>
      </c>
      <c r="D6303" s="54">
        <v>766</v>
      </c>
      <c r="E6303" t="s">
        <v>10</v>
      </c>
      <c r="F6303" t="s">
        <v>112</v>
      </c>
      <c r="G6303" s="55">
        <v>45</v>
      </c>
      <c r="H6303" s="55" t="str">
        <f>IF(Customer[[#This Row],[Age]]&lt;=32,"18-32",IF(Customer[[#This Row],[Age]]&lt;=47,"33-47",IF(Customer[[#This Row],[Age]]&lt;=62,"48-62",IF(Customer[[#This Row],[Age]]&lt;=77,"63-77","78-92"))))</f>
        <v>33-47</v>
      </c>
      <c r="I6303" s="55">
        <v>6</v>
      </c>
      <c r="J6303" s="54">
        <v>97652.96</v>
      </c>
      <c r="K6303" s="55">
        <v>1</v>
      </c>
      <c r="L6303">
        <v>1</v>
      </c>
      <c r="M6303">
        <v>0</v>
      </c>
      <c r="N6303" s="54">
        <v>127332.33</v>
      </c>
      <c r="O6303">
        <v>0</v>
      </c>
      <c r="P6303" s="55">
        <v>0</v>
      </c>
      <c r="Q6303" s="55">
        <v>2</v>
      </c>
      <c r="R6303" t="s">
        <v>113</v>
      </c>
      <c r="S6303" s="55">
        <v>883</v>
      </c>
      <c r="T6303" s="55">
        <f>--(Customer[[#This Row],[Geography]]="Germany")</f>
        <v>1</v>
      </c>
      <c r="U6303" s="55">
        <f>--(Customer[[#This Row],[Geography]]="France")</f>
        <v>0</v>
      </c>
      <c r="V6303" s="55">
        <f>--(Customer[[#This Row],[Geography]]="Spain")</f>
        <v>0</v>
      </c>
    </row>
    <row r="6304" spans="1:22">
      <c r="A6304">
        <v>6303</v>
      </c>
      <c r="B6304">
        <v>15671097</v>
      </c>
      <c r="C6304" t="s">
        <v>519</v>
      </c>
      <c r="D6304" s="54">
        <v>557</v>
      </c>
      <c r="E6304" t="s">
        <v>11</v>
      </c>
      <c r="F6304" t="s">
        <v>120</v>
      </c>
      <c r="G6304" s="55">
        <v>42</v>
      </c>
      <c r="H6304" s="55" t="str">
        <f>IF(Customer[[#This Row],[Age]]&lt;=32,"18-32",IF(Customer[[#This Row],[Age]]&lt;=47,"33-47",IF(Customer[[#This Row],[Age]]&lt;=62,"48-62",IF(Customer[[#This Row],[Age]]&lt;=77,"63-77","78-92"))))</f>
        <v>33-47</v>
      </c>
      <c r="I6304" s="55">
        <v>4</v>
      </c>
      <c r="J6304" s="54">
        <v>0</v>
      </c>
      <c r="K6304" s="55">
        <v>2</v>
      </c>
      <c r="L6304">
        <v>0</v>
      </c>
      <c r="M6304">
        <v>1</v>
      </c>
      <c r="N6304" s="54">
        <v>86642.38</v>
      </c>
      <c r="O6304">
        <v>0</v>
      </c>
      <c r="P6304" s="55">
        <v>0</v>
      </c>
      <c r="Q6304" s="55">
        <v>2</v>
      </c>
      <c r="R6304" t="s">
        <v>117</v>
      </c>
      <c r="S6304" s="55">
        <v>569</v>
      </c>
      <c r="T6304" s="55">
        <f>--(Customer[[#This Row],[Geography]]="Germany")</f>
        <v>0</v>
      </c>
      <c r="U6304" s="55">
        <f>--(Customer[[#This Row],[Geography]]="France")</f>
        <v>0</v>
      </c>
      <c r="V6304" s="55">
        <f>--(Customer[[#This Row],[Geography]]="Spain")</f>
        <v>1</v>
      </c>
    </row>
    <row r="6305" spans="1:22">
      <c r="A6305">
        <v>6304</v>
      </c>
      <c r="B6305">
        <v>15683930</v>
      </c>
      <c r="C6305" t="s">
        <v>1163</v>
      </c>
      <c r="D6305" s="54">
        <v>788</v>
      </c>
      <c r="E6305" t="s">
        <v>10</v>
      </c>
      <c r="F6305" t="s">
        <v>112</v>
      </c>
      <c r="G6305" s="55">
        <v>49</v>
      </c>
      <c r="H6305" s="55" t="str">
        <f>IF(Customer[[#This Row],[Age]]&lt;=32,"18-32",IF(Customer[[#This Row],[Age]]&lt;=47,"33-47",IF(Customer[[#This Row],[Age]]&lt;=62,"48-62",IF(Customer[[#This Row],[Age]]&lt;=77,"63-77","78-92"))))</f>
        <v>48-62</v>
      </c>
      <c r="I6305" s="55">
        <v>4</v>
      </c>
      <c r="J6305" s="54">
        <v>137455.99</v>
      </c>
      <c r="K6305" s="55">
        <v>1</v>
      </c>
      <c r="L6305">
        <v>1</v>
      </c>
      <c r="M6305">
        <v>0</v>
      </c>
      <c r="N6305" s="54">
        <v>184178.29</v>
      </c>
      <c r="O6305">
        <v>1</v>
      </c>
      <c r="P6305" s="55">
        <v>1</v>
      </c>
      <c r="Q6305" s="55">
        <v>1</v>
      </c>
      <c r="R6305" t="s">
        <v>122</v>
      </c>
      <c r="S6305" s="55">
        <v>423</v>
      </c>
      <c r="T6305" s="55">
        <f>--(Customer[[#This Row],[Geography]]="Germany")</f>
        <v>1</v>
      </c>
      <c r="U6305" s="55">
        <f>--(Customer[[#This Row],[Geography]]="France")</f>
        <v>0</v>
      </c>
      <c r="V6305" s="55">
        <f>--(Customer[[#This Row],[Geography]]="Spain")</f>
        <v>0</v>
      </c>
    </row>
    <row r="6306" spans="1:22">
      <c r="A6306">
        <v>6305</v>
      </c>
      <c r="B6306">
        <v>15749004</v>
      </c>
      <c r="C6306" t="s">
        <v>119</v>
      </c>
      <c r="D6306" s="54">
        <v>648</v>
      </c>
      <c r="E6306" t="s">
        <v>9</v>
      </c>
      <c r="F6306" t="s">
        <v>112</v>
      </c>
      <c r="G6306" s="55">
        <v>38</v>
      </c>
      <c r="H6306" s="55" t="str">
        <f>IF(Customer[[#This Row],[Age]]&lt;=32,"18-32",IF(Customer[[#This Row],[Age]]&lt;=47,"33-47",IF(Customer[[#This Row],[Age]]&lt;=62,"48-62",IF(Customer[[#This Row],[Age]]&lt;=77,"63-77","78-92"))))</f>
        <v>33-47</v>
      </c>
      <c r="I6306" s="55">
        <v>2</v>
      </c>
      <c r="J6306" s="54">
        <v>0</v>
      </c>
      <c r="K6306" s="55">
        <v>2</v>
      </c>
      <c r="L6306">
        <v>0</v>
      </c>
      <c r="M6306">
        <v>1</v>
      </c>
      <c r="N6306" s="54">
        <v>9551.49</v>
      </c>
      <c r="O6306">
        <v>0</v>
      </c>
      <c r="P6306" s="55">
        <v>0</v>
      </c>
      <c r="Q6306" s="55">
        <v>1</v>
      </c>
      <c r="R6306" t="s">
        <v>122</v>
      </c>
      <c r="S6306" s="55">
        <v>565</v>
      </c>
      <c r="T6306" s="55">
        <f>--(Customer[[#This Row],[Geography]]="Germany")</f>
        <v>0</v>
      </c>
      <c r="U6306" s="55">
        <f>--(Customer[[#This Row],[Geography]]="France")</f>
        <v>1</v>
      </c>
      <c r="V6306" s="55">
        <f>--(Customer[[#This Row],[Geography]]="Spain")</f>
        <v>0</v>
      </c>
    </row>
    <row r="6307" spans="1:22">
      <c r="A6307">
        <v>6306</v>
      </c>
      <c r="B6307">
        <v>15800434</v>
      </c>
      <c r="C6307" t="s">
        <v>2021</v>
      </c>
      <c r="D6307" s="54">
        <v>726</v>
      </c>
      <c r="E6307" t="s">
        <v>10</v>
      </c>
      <c r="F6307" t="s">
        <v>112</v>
      </c>
      <c r="G6307" s="55">
        <v>33</v>
      </c>
      <c r="H6307" s="55" t="str">
        <f>IF(Customer[[#This Row],[Age]]&lt;=32,"18-32",IF(Customer[[#This Row],[Age]]&lt;=47,"33-47",IF(Customer[[#This Row],[Age]]&lt;=62,"48-62",IF(Customer[[#This Row],[Age]]&lt;=77,"63-77","78-92"))))</f>
        <v>33-47</v>
      </c>
      <c r="I6307" s="55">
        <v>7</v>
      </c>
      <c r="J6307" s="54">
        <v>99046.31</v>
      </c>
      <c r="K6307" s="55">
        <v>2</v>
      </c>
      <c r="L6307">
        <v>1</v>
      </c>
      <c r="M6307">
        <v>1</v>
      </c>
      <c r="N6307" s="54">
        <v>56053.06</v>
      </c>
      <c r="O6307">
        <v>0</v>
      </c>
      <c r="P6307" s="55">
        <v>0</v>
      </c>
      <c r="Q6307" s="55">
        <v>3</v>
      </c>
      <c r="R6307" t="s">
        <v>130</v>
      </c>
      <c r="S6307" s="55">
        <v>445</v>
      </c>
      <c r="T6307" s="55">
        <f>--(Customer[[#This Row],[Geography]]="Germany")</f>
        <v>1</v>
      </c>
      <c r="U6307" s="55">
        <f>--(Customer[[#This Row],[Geography]]="France")</f>
        <v>0</v>
      </c>
      <c r="V6307" s="55">
        <f>--(Customer[[#This Row],[Geography]]="Spain")</f>
        <v>0</v>
      </c>
    </row>
    <row r="6308" spans="1:22">
      <c r="A6308">
        <v>6307</v>
      </c>
      <c r="B6308">
        <v>15709117</v>
      </c>
      <c r="C6308" t="s">
        <v>997</v>
      </c>
      <c r="D6308" s="54">
        <v>773</v>
      </c>
      <c r="E6308" t="s">
        <v>9</v>
      </c>
      <c r="F6308" t="s">
        <v>120</v>
      </c>
      <c r="G6308" s="55">
        <v>33</v>
      </c>
      <c r="H6308" s="55" t="str">
        <f>IF(Customer[[#This Row],[Age]]&lt;=32,"18-32",IF(Customer[[#This Row],[Age]]&lt;=47,"33-47",IF(Customer[[#This Row],[Age]]&lt;=62,"48-62",IF(Customer[[#This Row],[Age]]&lt;=77,"63-77","78-92"))))</f>
        <v>33-47</v>
      </c>
      <c r="I6308" s="55">
        <v>9</v>
      </c>
      <c r="J6308" s="54">
        <v>0</v>
      </c>
      <c r="K6308" s="55">
        <v>2</v>
      </c>
      <c r="L6308">
        <v>1</v>
      </c>
      <c r="M6308">
        <v>1</v>
      </c>
      <c r="N6308" s="54">
        <v>1118.31</v>
      </c>
      <c r="O6308">
        <v>0</v>
      </c>
      <c r="P6308" s="55">
        <v>0</v>
      </c>
      <c r="Q6308" s="55">
        <v>3</v>
      </c>
      <c r="R6308" t="s">
        <v>122</v>
      </c>
      <c r="S6308" s="55">
        <v>289</v>
      </c>
      <c r="T6308" s="55">
        <f>--(Customer[[#This Row],[Geography]]="Germany")</f>
        <v>0</v>
      </c>
      <c r="U6308" s="55">
        <f>--(Customer[[#This Row],[Geography]]="France")</f>
        <v>1</v>
      </c>
      <c r="V6308" s="55">
        <f>--(Customer[[#This Row],[Geography]]="Spain")</f>
        <v>0</v>
      </c>
    </row>
    <row r="6309" spans="1:22">
      <c r="A6309">
        <v>6308</v>
      </c>
      <c r="B6309">
        <v>15638806</v>
      </c>
      <c r="C6309" t="s">
        <v>1332</v>
      </c>
      <c r="D6309" s="54">
        <v>583</v>
      </c>
      <c r="E6309" t="s">
        <v>10</v>
      </c>
      <c r="F6309" t="s">
        <v>120</v>
      </c>
      <c r="G6309" s="55">
        <v>27</v>
      </c>
      <c r="H6309" s="55" t="str">
        <f>IF(Customer[[#This Row],[Age]]&lt;=32,"18-32",IF(Customer[[#This Row],[Age]]&lt;=47,"33-47",IF(Customer[[#This Row],[Age]]&lt;=62,"48-62",IF(Customer[[#This Row],[Age]]&lt;=77,"63-77","78-92"))))</f>
        <v>18-32</v>
      </c>
      <c r="I6309" s="55">
        <v>4</v>
      </c>
      <c r="J6309" s="54">
        <v>105907.42</v>
      </c>
      <c r="K6309" s="55">
        <v>2</v>
      </c>
      <c r="L6309">
        <v>1</v>
      </c>
      <c r="M6309">
        <v>1</v>
      </c>
      <c r="N6309" s="54">
        <v>195732.04</v>
      </c>
      <c r="O6309">
        <v>0</v>
      </c>
      <c r="P6309" s="55">
        <v>0</v>
      </c>
      <c r="Q6309" s="55">
        <v>5</v>
      </c>
      <c r="R6309" t="s">
        <v>130</v>
      </c>
      <c r="S6309" s="55">
        <v>267</v>
      </c>
      <c r="T6309" s="55">
        <f>--(Customer[[#This Row],[Geography]]="Germany")</f>
        <v>1</v>
      </c>
      <c r="U6309" s="55">
        <f>--(Customer[[#This Row],[Geography]]="France")</f>
        <v>0</v>
      </c>
      <c r="V6309" s="55">
        <f>--(Customer[[#This Row],[Geography]]="Spain")</f>
        <v>0</v>
      </c>
    </row>
    <row r="6310" spans="1:22">
      <c r="A6310">
        <v>6309</v>
      </c>
      <c r="B6310">
        <v>15662294</v>
      </c>
      <c r="C6310" t="s">
        <v>1970</v>
      </c>
      <c r="D6310" s="54">
        <v>565</v>
      </c>
      <c r="E6310" t="s">
        <v>10</v>
      </c>
      <c r="F6310" t="s">
        <v>120</v>
      </c>
      <c r="G6310" s="55">
        <v>52</v>
      </c>
      <c r="H6310" s="55" t="str">
        <f>IF(Customer[[#This Row],[Age]]&lt;=32,"18-32",IF(Customer[[#This Row],[Age]]&lt;=47,"33-47",IF(Customer[[#This Row],[Age]]&lt;=62,"48-62",IF(Customer[[#This Row],[Age]]&lt;=77,"63-77","78-92"))))</f>
        <v>48-62</v>
      </c>
      <c r="I6310" s="55">
        <v>5</v>
      </c>
      <c r="J6310" s="54">
        <v>97720.35</v>
      </c>
      <c r="K6310" s="55">
        <v>2</v>
      </c>
      <c r="L6310">
        <v>1</v>
      </c>
      <c r="M6310">
        <v>0</v>
      </c>
      <c r="N6310" s="54">
        <v>175070.94</v>
      </c>
      <c r="O6310">
        <v>1</v>
      </c>
      <c r="P6310" s="55">
        <v>1</v>
      </c>
      <c r="Q6310" s="55">
        <v>2</v>
      </c>
      <c r="R6310" t="s">
        <v>130</v>
      </c>
      <c r="S6310" s="55">
        <v>324</v>
      </c>
      <c r="T6310" s="55">
        <f>--(Customer[[#This Row],[Geography]]="Germany")</f>
        <v>1</v>
      </c>
      <c r="U6310" s="55">
        <f>--(Customer[[#This Row],[Geography]]="France")</f>
        <v>0</v>
      </c>
      <c r="V6310" s="55">
        <f>--(Customer[[#This Row],[Geography]]="Spain")</f>
        <v>0</v>
      </c>
    </row>
    <row r="6311" spans="1:22">
      <c r="A6311">
        <v>6310</v>
      </c>
      <c r="B6311">
        <v>15690079</v>
      </c>
      <c r="C6311" t="s">
        <v>1065</v>
      </c>
      <c r="D6311" s="54">
        <v>705</v>
      </c>
      <c r="E6311" t="s">
        <v>9</v>
      </c>
      <c r="F6311" t="s">
        <v>120</v>
      </c>
      <c r="G6311" s="55">
        <v>25</v>
      </c>
      <c r="H6311" s="55" t="str">
        <f>IF(Customer[[#This Row],[Age]]&lt;=32,"18-32",IF(Customer[[#This Row],[Age]]&lt;=47,"33-47",IF(Customer[[#This Row],[Age]]&lt;=62,"48-62",IF(Customer[[#This Row],[Age]]&lt;=77,"63-77","78-92"))))</f>
        <v>18-32</v>
      </c>
      <c r="I6311" s="55">
        <v>9</v>
      </c>
      <c r="J6311" s="54">
        <v>0</v>
      </c>
      <c r="K6311" s="55">
        <v>2</v>
      </c>
      <c r="L6311">
        <v>0</v>
      </c>
      <c r="M6311">
        <v>1</v>
      </c>
      <c r="N6311" s="54">
        <v>112331.19</v>
      </c>
      <c r="O6311">
        <v>0</v>
      </c>
      <c r="P6311" s="55">
        <v>0</v>
      </c>
      <c r="Q6311" s="55">
        <v>1</v>
      </c>
      <c r="R6311" t="s">
        <v>130</v>
      </c>
      <c r="S6311" s="55">
        <v>917</v>
      </c>
      <c r="T6311" s="55">
        <f>--(Customer[[#This Row],[Geography]]="Germany")</f>
        <v>0</v>
      </c>
      <c r="U6311" s="55">
        <f>--(Customer[[#This Row],[Geography]]="France")</f>
        <v>1</v>
      </c>
      <c r="V6311" s="55">
        <f>--(Customer[[#This Row],[Geography]]="Spain")</f>
        <v>0</v>
      </c>
    </row>
    <row r="6312" spans="1:22">
      <c r="A6312">
        <v>6311</v>
      </c>
      <c r="B6312">
        <v>15759317</v>
      </c>
      <c r="C6312" t="s">
        <v>1230</v>
      </c>
      <c r="D6312" s="54">
        <v>685</v>
      </c>
      <c r="E6312" t="s">
        <v>11</v>
      </c>
      <c r="F6312" t="s">
        <v>120</v>
      </c>
      <c r="G6312" s="55">
        <v>43</v>
      </c>
      <c r="H6312" s="55" t="str">
        <f>IF(Customer[[#This Row],[Age]]&lt;=32,"18-32",IF(Customer[[#This Row],[Age]]&lt;=47,"33-47",IF(Customer[[#This Row],[Age]]&lt;=62,"48-62",IF(Customer[[#This Row],[Age]]&lt;=77,"63-77","78-92"))))</f>
        <v>33-47</v>
      </c>
      <c r="I6312" s="55">
        <v>4</v>
      </c>
      <c r="J6312" s="54">
        <v>97392.18</v>
      </c>
      <c r="K6312" s="55">
        <v>2</v>
      </c>
      <c r="L6312">
        <v>1</v>
      </c>
      <c r="M6312">
        <v>0</v>
      </c>
      <c r="N6312" s="54">
        <v>43956.83</v>
      </c>
      <c r="O6312">
        <v>0</v>
      </c>
      <c r="P6312" s="55">
        <v>0</v>
      </c>
      <c r="Q6312" s="55">
        <v>1</v>
      </c>
      <c r="R6312" t="s">
        <v>130</v>
      </c>
      <c r="S6312" s="55">
        <v>689</v>
      </c>
      <c r="T6312" s="55">
        <f>--(Customer[[#This Row],[Geography]]="Germany")</f>
        <v>0</v>
      </c>
      <c r="U6312" s="55">
        <f>--(Customer[[#This Row],[Geography]]="France")</f>
        <v>0</v>
      </c>
      <c r="V6312" s="55">
        <f>--(Customer[[#This Row],[Geography]]="Spain")</f>
        <v>1</v>
      </c>
    </row>
    <row r="6313" spans="1:22">
      <c r="A6313">
        <v>6312</v>
      </c>
      <c r="B6313">
        <v>15750497</v>
      </c>
      <c r="C6313" t="s">
        <v>548</v>
      </c>
      <c r="D6313" s="54">
        <v>741</v>
      </c>
      <c r="E6313" t="s">
        <v>9</v>
      </c>
      <c r="F6313" t="s">
        <v>120</v>
      </c>
      <c r="G6313" s="55">
        <v>29</v>
      </c>
      <c r="H6313" s="55" t="str">
        <f>IF(Customer[[#This Row],[Age]]&lt;=32,"18-32",IF(Customer[[#This Row],[Age]]&lt;=47,"33-47",IF(Customer[[#This Row],[Age]]&lt;=62,"48-62",IF(Customer[[#This Row],[Age]]&lt;=77,"63-77","78-92"))))</f>
        <v>18-32</v>
      </c>
      <c r="I6313" s="55">
        <v>8</v>
      </c>
      <c r="J6313" s="54">
        <v>0</v>
      </c>
      <c r="K6313" s="55">
        <v>2</v>
      </c>
      <c r="L6313">
        <v>1</v>
      </c>
      <c r="M6313">
        <v>1</v>
      </c>
      <c r="N6313" s="54">
        <v>115994.52</v>
      </c>
      <c r="O6313">
        <v>0</v>
      </c>
      <c r="P6313" s="55">
        <v>0</v>
      </c>
      <c r="Q6313" s="55">
        <v>5</v>
      </c>
      <c r="R6313" t="s">
        <v>130</v>
      </c>
      <c r="S6313" s="55">
        <v>854</v>
      </c>
      <c r="T6313" s="55">
        <f>--(Customer[[#This Row],[Geography]]="Germany")</f>
        <v>0</v>
      </c>
      <c r="U6313" s="55">
        <f>--(Customer[[#This Row],[Geography]]="France")</f>
        <v>1</v>
      </c>
      <c r="V6313" s="55">
        <f>--(Customer[[#This Row],[Geography]]="Spain")</f>
        <v>0</v>
      </c>
    </row>
    <row r="6314" spans="1:22">
      <c r="A6314">
        <v>6313</v>
      </c>
      <c r="B6314">
        <v>15596181</v>
      </c>
      <c r="C6314" t="s">
        <v>1887</v>
      </c>
      <c r="D6314" s="54">
        <v>658</v>
      </c>
      <c r="E6314" t="s">
        <v>10</v>
      </c>
      <c r="F6314" t="s">
        <v>112</v>
      </c>
      <c r="G6314" s="55">
        <v>28</v>
      </c>
      <c r="H6314" s="55" t="str">
        <f>IF(Customer[[#This Row],[Age]]&lt;=32,"18-32",IF(Customer[[#This Row],[Age]]&lt;=47,"33-47",IF(Customer[[#This Row],[Age]]&lt;=62,"48-62",IF(Customer[[#This Row],[Age]]&lt;=77,"63-77","78-92"))))</f>
        <v>18-32</v>
      </c>
      <c r="I6314" s="55">
        <v>9</v>
      </c>
      <c r="J6314" s="54">
        <v>152812.57999999999</v>
      </c>
      <c r="K6314" s="55">
        <v>1</v>
      </c>
      <c r="L6314">
        <v>1</v>
      </c>
      <c r="M6314">
        <v>0</v>
      </c>
      <c r="N6314" s="54">
        <v>166682.57</v>
      </c>
      <c r="O6314">
        <v>0</v>
      </c>
      <c r="P6314" s="55">
        <v>0</v>
      </c>
      <c r="Q6314" s="55">
        <v>2</v>
      </c>
      <c r="R6314" t="s">
        <v>113</v>
      </c>
      <c r="S6314" s="55">
        <v>790</v>
      </c>
      <c r="T6314" s="55">
        <f>--(Customer[[#This Row],[Geography]]="Germany")</f>
        <v>1</v>
      </c>
      <c r="U6314" s="55">
        <f>--(Customer[[#This Row],[Geography]]="France")</f>
        <v>0</v>
      </c>
      <c r="V6314" s="55">
        <f>--(Customer[[#This Row],[Geography]]="Spain")</f>
        <v>0</v>
      </c>
    </row>
    <row r="6315" spans="1:22">
      <c r="A6315">
        <v>6314</v>
      </c>
      <c r="B6315">
        <v>15576602</v>
      </c>
      <c r="C6315" t="s">
        <v>940</v>
      </c>
      <c r="D6315" s="54">
        <v>575</v>
      </c>
      <c r="E6315" t="s">
        <v>9</v>
      </c>
      <c r="F6315" t="s">
        <v>120</v>
      </c>
      <c r="G6315" s="55">
        <v>27</v>
      </c>
      <c r="H6315" s="55" t="str">
        <f>IF(Customer[[#This Row],[Age]]&lt;=32,"18-32",IF(Customer[[#This Row],[Age]]&lt;=47,"33-47",IF(Customer[[#This Row],[Age]]&lt;=62,"48-62",IF(Customer[[#This Row],[Age]]&lt;=77,"63-77","78-92"))))</f>
        <v>18-32</v>
      </c>
      <c r="I6315" s="55">
        <v>3</v>
      </c>
      <c r="J6315" s="54">
        <v>139301.68</v>
      </c>
      <c r="K6315" s="55">
        <v>1</v>
      </c>
      <c r="L6315">
        <v>1</v>
      </c>
      <c r="M6315">
        <v>0</v>
      </c>
      <c r="N6315" s="54">
        <v>99843.98</v>
      </c>
      <c r="O6315">
        <v>0</v>
      </c>
      <c r="P6315" s="55">
        <v>0</v>
      </c>
      <c r="Q6315" s="55">
        <v>2</v>
      </c>
      <c r="R6315" t="s">
        <v>113</v>
      </c>
      <c r="S6315" s="55">
        <v>548</v>
      </c>
      <c r="T6315" s="55">
        <f>--(Customer[[#This Row],[Geography]]="Germany")</f>
        <v>0</v>
      </c>
      <c r="U6315" s="55">
        <f>--(Customer[[#This Row],[Geography]]="France")</f>
        <v>1</v>
      </c>
      <c r="V6315" s="55">
        <f>--(Customer[[#This Row],[Geography]]="Spain")</f>
        <v>0</v>
      </c>
    </row>
    <row r="6316" spans="1:22">
      <c r="A6316">
        <v>6315</v>
      </c>
      <c r="B6316">
        <v>15644833</v>
      </c>
      <c r="C6316" t="s">
        <v>755</v>
      </c>
      <c r="D6316" s="54">
        <v>844</v>
      </c>
      <c r="E6316" t="s">
        <v>9</v>
      </c>
      <c r="F6316" t="s">
        <v>112</v>
      </c>
      <c r="G6316" s="55">
        <v>41</v>
      </c>
      <c r="H6316" s="55" t="str">
        <f>IF(Customer[[#This Row],[Age]]&lt;=32,"18-32",IF(Customer[[#This Row],[Age]]&lt;=47,"33-47",IF(Customer[[#This Row],[Age]]&lt;=62,"48-62",IF(Customer[[#This Row],[Age]]&lt;=77,"63-77","78-92"))))</f>
        <v>33-47</v>
      </c>
      <c r="I6316" s="55">
        <v>10</v>
      </c>
      <c r="J6316" s="54">
        <v>76319.64</v>
      </c>
      <c r="K6316" s="55">
        <v>1</v>
      </c>
      <c r="L6316">
        <v>1</v>
      </c>
      <c r="M6316">
        <v>1</v>
      </c>
      <c r="N6316" s="54">
        <v>141175.18</v>
      </c>
      <c r="O6316">
        <v>1</v>
      </c>
      <c r="P6316" s="55">
        <v>1</v>
      </c>
      <c r="Q6316" s="55">
        <v>3</v>
      </c>
      <c r="R6316" t="s">
        <v>130</v>
      </c>
      <c r="S6316" s="55">
        <v>256</v>
      </c>
      <c r="T6316" s="55">
        <f>--(Customer[[#This Row],[Geography]]="Germany")</f>
        <v>0</v>
      </c>
      <c r="U6316" s="55">
        <f>--(Customer[[#This Row],[Geography]]="France")</f>
        <v>1</v>
      </c>
      <c r="V6316" s="55">
        <f>--(Customer[[#This Row],[Geography]]="Spain")</f>
        <v>0</v>
      </c>
    </row>
    <row r="6317" spans="1:22">
      <c r="A6317">
        <v>6316</v>
      </c>
      <c r="B6317">
        <v>15734634</v>
      </c>
      <c r="C6317" t="s">
        <v>823</v>
      </c>
      <c r="D6317" s="54">
        <v>559</v>
      </c>
      <c r="E6317" t="s">
        <v>11</v>
      </c>
      <c r="F6317" t="s">
        <v>120</v>
      </c>
      <c r="G6317" s="55">
        <v>67</v>
      </c>
      <c r="H6317" s="55" t="str">
        <f>IF(Customer[[#This Row],[Age]]&lt;=32,"18-32",IF(Customer[[#This Row],[Age]]&lt;=47,"33-47",IF(Customer[[#This Row],[Age]]&lt;=62,"48-62",IF(Customer[[#This Row],[Age]]&lt;=77,"63-77","78-92"))))</f>
        <v>63-77</v>
      </c>
      <c r="I6317" s="55">
        <v>9</v>
      </c>
      <c r="J6317" s="54">
        <v>125919.35</v>
      </c>
      <c r="K6317" s="55">
        <v>1</v>
      </c>
      <c r="L6317">
        <v>1</v>
      </c>
      <c r="M6317">
        <v>0</v>
      </c>
      <c r="N6317" s="54">
        <v>175910.95</v>
      </c>
      <c r="O6317">
        <v>1</v>
      </c>
      <c r="P6317" s="55">
        <v>1</v>
      </c>
      <c r="Q6317" s="55">
        <v>1</v>
      </c>
      <c r="R6317" t="s">
        <v>122</v>
      </c>
      <c r="S6317" s="55">
        <v>770</v>
      </c>
      <c r="T6317" s="55">
        <f>--(Customer[[#This Row],[Geography]]="Germany")</f>
        <v>0</v>
      </c>
      <c r="U6317" s="55">
        <f>--(Customer[[#This Row],[Geography]]="France")</f>
        <v>0</v>
      </c>
      <c r="V6317" s="55">
        <f>--(Customer[[#This Row],[Geography]]="Spain")</f>
        <v>1</v>
      </c>
    </row>
    <row r="6318" spans="1:22">
      <c r="A6318">
        <v>6317</v>
      </c>
      <c r="B6318">
        <v>15808689</v>
      </c>
      <c r="C6318" t="s">
        <v>2373</v>
      </c>
      <c r="D6318" s="54">
        <v>725</v>
      </c>
      <c r="E6318" t="s">
        <v>9</v>
      </c>
      <c r="F6318" t="s">
        <v>120</v>
      </c>
      <c r="G6318" s="55">
        <v>37</v>
      </c>
      <c r="H6318" s="55" t="str">
        <f>IF(Customer[[#This Row],[Age]]&lt;=32,"18-32",IF(Customer[[#This Row],[Age]]&lt;=47,"33-47",IF(Customer[[#This Row],[Age]]&lt;=62,"48-62",IF(Customer[[#This Row],[Age]]&lt;=77,"63-77","78-92"))))</f>
        <v>33-47</v>
      </c>
      <c r="I6318" s="55">
        <v>6</v>
      </c>
      <c r="J6318" s="54">
        <v>124348.38</v>
      </c>
      <c r="K6318" s="55">
        <v>2</v>
      </c>
      <c r="L6318">
        <v>0</v>
      </c>
      <c r="M6318">
        <v>1</v>
      </c>
      <c r="N6318" s="54">
        <v>176984.34</v>
      </c>
      <c r="O6318">
        <v>0</v>
      </c>
      <c r="P6318" s="55">
        <v>0</v>
      </c>
      <c r="Q6318" s="55">
        <v>5</v>
      </c>
      <c r="R6318" t="s">
        <v>130</v>
      </c>
      <c r="S6318" s="55">
        <v>309</v>
      </c>
      <c r="T6318" s="55">
        <f>--(Customer[[#This Row],[Geography]]="Germany")</f>
        <v>0</v>
      </c>
      <c r="U6318" s="55">
        <f>--(Customer[[#This Row],[Geography]]="France")</f>
        <v>1</v>
      </c>
      <c r="V6318" s="55">
        <f>--(Customer[[#This Row],[Geography]]="Spain")</f>
        <v>0</v>
      </c>
    </row>
    <row r="6319" spans="1:22">
      <c r="A6319">
        <v>6318</v>
      </c>
      <c r="B6319">
        <v>15720702</v>
      </c>
      <c r="C6319" t="s">
        <v>463</v>
      </c>
      <c r="D6319" s="54">
        <v>450</v>
      </c>
      <c r="E6319" t="s">
        <v>9</v>
      </c>
      <c r="F6319" t="s">
        <v>120</v>
      </c>
      <c r="G6319" s="55">
        <v>29</v>
      </c>
      <c r="H6319" s="55" t="str">
        <f>IF(Customer[[#This Row],[Age]]&lt;=32,"18-32",IF(Customer[[#This Row],[Age]]&lt;=47,"33-47",IF(Customer[[#This Row],[Age]]&lt;=62,"48-62",IF(Customer[[#This Row],[Age]]&lt;=77,"63-77","78-92"))))</f>
        <v>18-32</v>
      </c>
      <c r="I6319" s="55">
        <v>7</v>
      </c>
      <c r="J6319" s="54">
        <v>117199.8</v>
      </c>
      <c r="K6319" s="55">
        <v>1</v>
      </c>
      <c r="L6319">
        <v>1</v>
      </c>
      <c r="M6319">
        <v>1</v>
      </c>
      <c r="N6319" s="54">
        <v>43480.63</v>
      </c>
      <c r="O6319">
        <v>0</v>
      </c>
      <c r="P6319" s="55">
        <v>0</v>
      </c>
      <c r="Q6319" s="55">
        <v>2</v>
      </c>
      <c r="R6319" t="s">
        <v>117</v>
      </c>
      <c r="S6319" s="55">
        <v>483</v>
      </c>
      <c r="T6319" s="55">
        <f>--(Customer[[#This Row],[Geography]]="Germany")</f>
        <v>0</v>
      </c>
      <c r="U6319" s="55">
        <f>--(Customer[[#This Row],[Geography]]="France")</f>
        <v>1</v>
      </c>
      <c r="V6319" s="55">
        <f>--(Customer[[#This Row],[Geography]]="Spain")</f>
        <v>0</v>
      </c>
    </row>
    <row r="6320" spans="1:22">
      <c r="A6320">
        <v>6319</v>
      </c>
      <c r="B6320">
        <v>15665077</v>
      </c>
      <c r="C6320" t="s">
        <v>2374</v>
      </c>
      <c r="D6320" s="54">
        <v>738</v>
      </c>
      <c r="E6320" t="s">
        <v>10</v>
      </c>
      <c r="F6320" t="s">
        <v>112</v>
      </c>
      <c r="G6320" s="55">
        <v>57</v>
      </c>
      <c r="H6320" s="55" t="str">
        <f>IF(Customer[[#This Row],[Age]]&lt;=32,"18-32",IF(Customer[[#This Row],[Age]]&lt;=47,"33-47",IF(Customer[[#This Row],[Age]]&lt;=62,"48-62",IF(Customer[[#This Row],[Age]]&lt;=77,"63-77","78-92"))))</f>
        <v>48-62</v>
      </c>
      <c r="I6320" s="55">
        <v>9</v>
      </c>
      <c r="J6320" s="54">
        <v>148384.64000000001</v>
      </c>
      <c r="K6320" s="55">
        <v>1</v>
      </c>
      <c r="L6320">
        <v>0</v>
      </c>
      <c r="M6320">
        <v>0</v>
      </c>
      <c r="N6320" s="54">
        <v>155047.10999999999</v>
      </c>
      <c r="O6320">
        <v>1</v>
      </c>
      <c r="P6320" s="55">
        <v>1</v>
      </c>
      <c r="Q6320" s="55">
        <v>5</v>
      </c>
      <c r="R6320" t="s">
        <v>113</v>
      </c>
      <c r="S6320" s="55">
        <v>285</v>
      </c>
      <c r="T6320" s="55">
        <f>--(Customer[[#This Row],[Geography]]="Germany")</f>
        <v>1</v>
      </c>
      <c r="U6320" s="55">
        <f>--(Customer[[#This Row],[Geography]]="France")</f>
        <v>0</v>
      </c>
      <c r="V6320" s="55">
        <f>--(Customer[[#This Row],[Geography]]="Spain")</f>
        <v>0</v>
      </c>
    </row>
    <row r="6321" spans="1:22">
      <c r="A6321">
        <v>6320</v>
      </c>
      <c r="B6321">
        <v>15763612</v>
      </c>
      <c r="C6321" t="s">
        <v>1891</v>
      </c>
      <c r="D6321" s="54">
        <v>642</v>
      </c>
      <c r="E6321" t="s">
        <v>10</v>
      </c>
      <c r="F6321" t="s">
        <v>112</v>
      </c>
      <c r="G6321" s="55">
        <v>19</v>
      </c>
      <c r="H6321" s="55" t="str">
        <f>IF(Customer[[#This Row],[Age]]&lt;=32,"18-32",IF(Customer[[#This Row],[Age]]&lt;=47,"33-47",IF(Customer[[#This Row],[Age]]&lt;=62,"48-62",IF(Customer[[#This Row],[Age]]&lt;=77,"63-77","78-92"))))</f>
        <v>18-32</v>
      </c>
      <c r="I6321" s="55">
        <v>3</v>
      </c>
      <c r="J6321" s="54">
        <v>113905.48</v>
      </c>
      <c r="K6321" s="55">
        <v>1</v>
      </c>
      <c r="L6321">
        <v>1</v>
      </c>
      <c r="M6321">
        <v>1</v>
      </c>
      <c r="N6321" s="54">
        <v>176137.2</v>
      </c>
      <c r="O6321">
        <v>0</v>
      </c>
      <c r="P6321" s="55">
        <v>0</v>
      </c>
      <c r="Q6321" s="55">
        <v>5</v>
      </c>
      <c r="R6321" t="s">
        <v>130</v>
      </c>
      <c r="S6321" s="55">
        <v>893</v>
      </c>
      <c r="T6321" s="55">
        <f>--(Customer[[#This Row],[Geography]]="Germany")</f>
        <v>1</v>
      </c>
      <c r="U6321" s="55">
        <f>--(Customer[[#This Row],[Geography]]="France")</f>
        <v>0</v>
      </c>
      <c r="V6321" s="55">
        <f>--(Customer[[#This Row],[Geography]]="Spain")</f>
        <v>0</v>
      </c>
    </row>
    <row r="6322" spans="1:22">
      <c r="A6322">
        <v>6321</v>
      </c>
      <c r="B6322">
        <v>15596493</v>
      </c>
      <c r="C6322" t="s">
        <v>839</v>
      </c>
      <c r="D6322" s="54">
        <v>618</v>
      </c>
      <c r="E6322" t="s">
        <v>11</v>
      </c>
      <c r="F6322" t="s">
        <v>120</v>
      </c>
      <c r="G6322" s="55">
        <v>32</v>
      </c>
      <c r="H6322" s="55" t="str">
        <f>IF(Customer[[#This Row],[Age]]&lt;=32,"18-32",IF(Customer[[#This Row],[Age]]&lt;=47,"33-47",IF(Customer[[#This Row],[Age]]&lt;=62,"48-62",IF(Customer[[#This Row],[Age]]&lt;=77,"63-77","78-92"))))</f>
        <v>18-32</v>
      </c>
      <c r="I6322" s="55">
        <v>5</v>
      </c>
      <c r="J6322" s="54">
        <v>133476.09</v>
      </c>
      <c r="K6322" s="55">
        <v>1</v>
      </c>
      <c r="L6322">
        <v>0</v>
      </c>
      <c r="M6322">
        <v>1</v>
      </c>
      <c r="N6322" s="54">
        <v>154843.4</v>
      </c>
      <c r="O6322">
        <v>0</v>
      </c>
      <c r="P6322" s="55">
        <v>0</v>
      </c>
      <c r="Q6322" s="55">
        <v>2</v>
      </c>
      <c r="R6322" t="s">
        <v>122</v>
      </c>
      <c r="S6322" s="55">
        <v>734</v>
      </c>
      <c r="T6322" s="55">
        <f>--(Customer[[#This Row],[Geography]]="Germany")</f>
        <v>0</v>
      </c>
      <c r="U6322" s="55">
        <f>--(Customer[[#This Row],[Geography]]="France")</f>
        <v>0</v>
      </c>
      <c r="V6322" s="55">
        <f>--(Customer[[#This Row],[Geography]]="Spain")</f>
        <v>1</v>
      </c>
    </row>
    <row r="6323" spans="1:22">
      <c r="A6323">
        <v>6322</v>
      </c>
      <c r="B6323">
        <v>15704483</v>
      </c>
      <c r="C6323" t="s">
        <v>224</v>
      </c>
      <c r="D6323" s="54">
        <v>590</v>
      </c>
      <c r="E6323" t="s">
        <v>9</v>
      </c>
      <c r="F6323" t="s">
        <v>120</v>
      </c>
      <c r="G6323" s="55">
        <v>47</v>
      </c>
      <c r="H6323" s="55" t="str">
        <f>IF(Customer[[#This Row],[Age]]&lt;=32,"18-32",IF(Customer[[#This Row],[Age]]&lt;=47,"33-47",IF(Customer[[#This Row],[Age]]&lt;=62,"48-62",IF(Customer[[#This Row],[Age]]&lt;=77,"63-77","78-92"))))</f>
        <v>33-47</v>
      </c>
      <c r="I6323" s="55">
        <v>0</v>
      </c>
      <c r="J6323" s="54">
        <v>117879.32</v>
      </c>
      <c r="K6323" s="55">
        <v>1</v>
      </c>
      <c r="L6323">
        <v>1</v>
      </c>
      <c r="M6323">
        <v>1</v>
      </c>
      <c r="N6323" s="54">
        <v>8214.4599999999991</v>
      </c>
      <c r="O6323">
        <v>0</v>
      </c>
      <c r="P6323" s="55">
        <v>0</v>
      </c>
      <c r="Q6323" s="55">
        <v>5</v>
      </c>
      <c r="R6323" t="s">
        <v>130</v>
      </c>
      <c r="S6323" s="55">
        <v>874</v>
      </c>
      <c r="T6323" s="55">
        <f>--(Customer[[#This Row],[Geography]]="Germany")</f>
        <v>0</v>
      </c>
      <c r="U6323" s="55">
        <f>--(Customer[[#This Row],[Geography]]="France")</f>
        <v>1</v>
      </c>
      <c r="V6323" s="55">
        <f>--(Customer[[#This Row],[Geography]]="Spain")</f>
        <v>0</v>
      </c>
    </row>
    <row r="6324" spans="1:22">
      <c r="A6324">
        <v>6323</v>
      </c>
      <c r="B6324">
        <v>15598846</v>
      </c>
      <c r="C6324" t="s">
        <v>2375</v>
      </c>
      <c r="D6324" s="54">
        <v>735</v>
      </c>
      <c r="E6324" t="s">
        <v>9</v>
      </c>
      <c r="F6324" t="s">
        <v>120</v>
      </c>
      <c r="G6324" s="55">
        <v>50</v>
      </c>
      <c r="H6324" s="55" t="str">
        <f>IF(Customer[[#This Row],[Age]]&lt;=32,"18-32",IF(Customer[[#This Row],[Age]]&lt;=47,"33-47",IF(Customer[[#This Row],[Age]]&lt;=62,"48-62",IF(Customer[[#This Row],[Age]]&lt;=77,"63-77","78-92"))))</f>
        <v>48-62</v>
      </c>
      <c r="I6324" s="55">
        <v>2</v>
      </c>
      <c r="J6324" s="54">
        <v>0</v>
      </c>
      <c r="K6324" s="55">
        <v>2</v>
      </c>
      <c r="L6324">
        <v>0</v>
      </c>
      <c r="M6324">
        <v>1</v>
      </c>
      <c r="N6324" s="54">
        <v>147075.69</v>
      </c>
      <c r="O6324">
        <v>0</v>
      </c>
      <c r="P6324" s="55">
        <v>0</v>
      </c>
      <c r="Q6324" s="55">
        <v>3</v>
      </c>
      <c r="R6324" t="s">
        <v>117</v>
      </c>
      <c r="S6324" s="55">
        <v>863</v>
      </c>
      <c r="T6324" s="55">
        <f>--(Customer[[#This Row],[Geography]]="Germany")</f>
        <v>0</v>
      </c>
      <c r="U6324" s="55">
        <f>--(Customer[[#This Row],[Geography]]="France")</f>
        <v>1</v>
      </c>
      <c r="V6324" s="55">
        <f>--(Customer[[#This Row],[Geography]]="Spain")</f>
        <v>0</v>
      </c>
    </row>
    <row r="6325" spans="1:22">
      <c r="A6325">
        <v>6324</v>
      </c>
      <c r="B6325">
        <v>15629244</v>
      </c>
      <c r="C6325" t="s">
        <v>556</v>
      </c>
      <c r="D6325" s="54">
        <v>550</v>
      </c>
      <c r="E6325" t="s">
        <v>9</v>
      </c>
      <c r="F6325" t="s">
        <v>120</v>
      </c>
      <c r="G6325" s="55">
        <v>34</v>
      </c>
      <c r="H6325" s="55" t="str">
        <f>IF(Customer[[#This Row],[Age]]&lt;=32,"18-32",IF(Customer[[#This Row],[Age]]&lt;=47,"33-47",IF(Customer[[#This Row],[Age]]&lt;=62,"48-62",IF(Customer[[#This Row],[Age]]&lt;=77,"63-77","78-92"))))</f>
        <v>33-47</v>
      </c>
      <c r="I6325" s="55">
        <v>8</v>
      </c>
      <c r="J6325" s="54">
        <v>122359.5</v>
      </c>
      <c r="K6325" s="55">
        <v>1</v>
      </c>
      <c r="L6325">
        <v>0</v>
      </c>
      <c r="M6325">
        <v>0</v>
      </c>
      <c r="N6325" s="54">
        <v>116495.55</v>
      </c>
      <c r="O6325">
        <v>0</v>
      </c>
      <c r="P6325" s="55">
        <v>0</v>
      </c>
      <c r="Q6325" s="55">
        <v>2</v>
      </c>
      <c r="R6325" t="s">
        <v>117</v>
      </c>
      <c r="S6325" s="55">
        <v>702</v>
      </c>
      <c r="T6325" s="55">
        <f>--(Customer[[#This Row],[Geography]]="Germany")</f>
        <v>0</v>
      </c>
      <c r="U6325" s="55">
        <f>--(Customer[[#This Row],[Geography]]="France")</f>
        <v>1</v>
      </c>
      <c r="V6325" s="55">
        <f>--(Customer[[#This Row],[Geography]]="Spain")</f>
        <v>0</v>
      </c>
    </row>
    <row r="6326" spans="1:22">
      <c r="A6326">
        <v>6325</v>
      </c>
      <c r="B6326">
        <v>15765537</v>
      </c>
      <c r="C6326" t="s">
        <v>170</v>
      </c>
      <c r="D6326" s="54">
        <v>729</v>
      </c>
      <c r="E6326" t="s">
        <v>11</v>
      </c>
      <c r="F6326" t="s">
        <v>112</v>
      </c>
      <c r="G6326" s="55">
        <v>28</v>
      </c>
      <c r="H6326" s="55" t="str">
        <f>IF(Customer[[#This Row],[Age]]&lt;=32,"18-32",IF(Customer[[#This Row],[Age]]&lt;=47,"33-47",IF(Customer[[#This Row],[Age]]&lt;=62,"48-62",IF(Customer[[#This Row],[Age]]&lt;=77,"63-77","78-92"))))</f>
        <v>18-32</v>
      </c>
      <c r="I6326" s="55">
        <v>0</v>
      </c>
      <c r="J6326" s="54">
        <v>0</v>
      </c>
      <c r="K6326" s="55">
        <v>2</v>
      </c>
      <c r="L6326">
        <v>1</v>
      </c>
      <c r="M6326">
        <v>1</v>
      </c>
      <c r="N6326" s="54">
        <v>31165.06</v>
      </c>
      <c r="O6326">
        <v>1</v>
      </c>
      <c r="P6326" s="55">
        <v>1</v>
      </c>
      <c r="Q6326" s="55">
        <v>3</v>
      </c>
      <c r="R6326" t="s">
        <v>130</v>
      </c>
      <c r="S6326" s="55">
        <v>433</v>
      </c>
      <c r="T6326" s="55">
        <f>--(Customer[[#This Row],[Geography]]="Germany")</f>
        <v>0</v>
      </c>
      <c r="U6326" s="55">
        <f>--(Customer[[#This Row],[Geography]]="France")</f>
        <v>0</v>
      </c>
      <c r="V6326" s="55">
        <f>--(Customer[[#This Row],[Geography]]="Spain")</f>
        <v>1</v>
      </c>
    </row>
    <row r="6327" spans="1:22">
      <c r="A6327">
        <v>6326</v>
      </c>
      <c r="B6327">
        <v>15729975</v>
      </c>
      <c r="C6327" t="s">
        <v>503</v>
      </c>
      <c r="D6327" s="54">
        <v>743</v>
      </c>
      <c r="E6327" t="s">
        <v>10</v>
      </c>
      <c r="F6327" t="s">
        <v>120</v>
      </c>
      <c r="G6327" s="55">
        <v>59</v>
      </c>
      <c r="H6327" s="55" t="str">
        <f>IF(Customer[[#This Row],[Age]]&lt;=32,"18-32",IF(Customer[[#This Row],[Age]]&lt;=47,"33-47",IF(Customer[[#This Row],[Age]]&lt;=62,"48-62",IF(Customer[[#This Row],[Age]]&lt;=77,"63-77","78-92"))))</f>
        <v>48-62</v>
      </c>
      <c r="I6327" s="55">
        <v>5</v>
      </c>
      <c r="J6327" s="54">
        <v>108585.35</v>
      </c>
      <c r="K6327" s="55">
        <v>1</v>
      </c>
      <c r="L6327">
        <v>1</v>
      </c>
      <c r="M6327">
        <v>1</v>
      </c>
      <c r="N6327" s="54">
        <v>192127.22</v>
      </c>
      <c r="O6327">
        <v>1</v>
      </c>
      <c r="P6327" s="55">
        <v>1</v>
      </c>
      <c r="Q6327" s="55">
        <v>5</v>
      </c>
      <c r="R6327" t="s">
        <v>122</v>
      </c>
      <c r="S6327" s="55">
        <v>431</v>
      </c>
      <c r="T6327" s="55">
        <f>--(Customer[[#This Row],[Geography]]="Germany")</f>
        <v>1</v>
      </c>
      <c r="U6327" s="55">
        <f>--(Customer[[#This Row],[Geography]]="France")</f>
        <v>0</v>
      </c>
      <c r="V6327" s="55">
        <f>--(Customer[[#This Row],[Geography]]="Spain")</f>
        <v>0</v>
      </c>
    </row>
    <row r="6328" spans="1:22">
      <c r="A6328">
        <v>6327</v>
      </c>
      <c r="B6328">
        <v>15682773</v>
      </c>
      <c r="C6328" t="s">
        <v>2376</v>
      </c>
      <c r="D6328" s="54">
        <v>555</v>
      </c>
      <c r="E6328" t="s">
        <v>9</v>
      </c>
      <c r="F6328" t="s">
        <v>120</v>
      </c>
      <c r="G6328" s="55">
        <v>31</v>
      </c>
      <c r="H6328" s="55" t="str">
        <f>IF(Customer[[#This Row],[Age]]&lt;=32,"18-32",IF(Customer[[#This Row],[Age]]&lt;=47,"33-47",IF(Customer[[#This Row],[Age]]&lt;=62,"48-62",IF(Customer[[#This Row],[Age]]&lt;=77,"63-77","78-92"))))</f>
        <v>18-32</v>
      </c>
      <c r="I6328" s="55">
        <v>8</v>
      </c>
      <c r="J6328" s="54">
        <v>145875.74</v>
      </c>
      <c r="K6328" s="55">
        <v>1</v>
      </c>
      <c r="L6328">
        <v>1</v>
      </c>
      <c r="M6328">
        <v>0</v>
      </c>
      <c r="N6328" s="54">
        <v>137491.23000000001</v>
      </c>
      <c r="O6328">
        <v>0</v>
      </c>
      <c r="P6328" s="55">
        <v>0</v>
      </c>
      <c r="Q6328" s="55">
        <v>3</v>
      </c>
      <c r="R6328" t="s">
        <v>117</v>
      </c>
      <c r="S6328" s="55">
        <v>239</v>
      </c>
      <c r="T6328" s="55">
        <f>--(Customer[[#This Row],[Geography]]="Germany")</f>
        <v>0</v>
      </c>
      <c r="U6328" s="55">
        <f>--(Customer[[#This Row],[Geography]]="France")</f>
        <v>1</v>
      </c>
      <c r="V6328" s="55">
        <f>--(Customer[[#This Row],[Geography]]="Spain")</f>
        <v>0</v>
      </c>
    </row>
    <row r="6329" spans="1:22">
      <c r="A6329">
        <v>6328</v>
      </c>
      <c r="B6329">
        <v>15688007</v>
      </c>
      <c r="C6329" t="s">
        <v>178</v>
      </c>
      <c r="D6329" s="54">
        <v>667</v>
      </c>
      <c r="E6329" t="s">
        <v>11</v>
      </c>
      <c r="F6329" t="s">
        <v>112</v>
      </c>
      <c r="G6329" s="55">
        <v>36</v>
      </c>
      <c r="H6329" s="55" t="str">
        <f>IF(Customer[[#This Row],[Age]]&lt;=32,"18-32",IF(Customer[[#This Row],[Age]]&lt;=47,"33-47",IF(Customer[[#This Row],[Age]]&lt;=62,"48-62",IF(Customer[[#This Row],[Age]]&lt;=77,"63-77","78-92"))))</f>
        <v>33-47</v>
      </c>
      <c r="I6329" s="55">
        <v>3</v>
      </c>
      <c r="J6329" s="54">
        <v>121542.57</v>
      </c>
      <c r="K6329" s="55">
        <v>2</v>
      </c>
      <c r="L6329">
        <v>1</v>
      </c>
      <c r="M6329">
        <v>1</v>
      </c>
      <c r="N6329" s="54">
        <v>186841.71</v>
      </c>
      <c r="O6329">
        <v>0</v>
      </c>
      <c r="P6329" s="55">
        <v>0</v>
      </c>
      <c r="Q6329" s="55">
        <v>5</v>
      </c>
      <c r="R6329" t="s">
        <v>130</v>
      </c>
      <c r="S6329" s="55">
        <v>252</v>
      </c>
      <c r="T6329" s="55">
        <f>--(Customer[[#This Row],[Geography]]="Germany")</f>
        <v>0</v>
      </c>
      <c r="U6329" s="55">
        <f>--(Customer[[#This Row],[Geography]]="France")</f>
        <v>0</v>
      </c>
      <c r="V6329" s="55">
        <f>--(Customer[[#This Row],[Geography]]="Spain")</f>
        <v>1</v>
      </c>
    </row>
    <row r="6330" spans="1:22">
      <c r="A6330">
        <v>6329</v>
      </c>
      <c r="B6330">
        <v>15574331</v>
      </c>
      <c r="C6330" t="s">
        <v>2133</v>
      </c>
      <c r="D6330" s="54">
        <v>790</v>
      </c>
      <c r="E6330" t="s">
        <v>11</v>
      </c>
      <c r="F6330" t="s">
        <v>112</v>
      </c>
      <c r="G6330" s="55">
        <v>41</v>
      </c>
      <c r="H6330" s="55" t="str">
        <f>IF(Customer[[#This Row],[Age]]&lt;=32,"18-32",IF(Customer[[#This Row],[Age]]&lt;=47,"33-47",IF(Customer[[#This Row],[Age]]&lt;=62,"48-62",IF(Customer[[#This Row],[Age]]&lt;=77,"63-77","78-92"))))</f>
        <v>33-47</v>
      </c>
      <c r="I6330" s="55">
        <v>7</v>
      </c>
      <c r="J6330" s="54">
        <v>109508.68</v>
      </c>
      <c r="K6330" s="55">
        <v>1</v>
      </c>
      <c r="L6330">
        <v>0</v>
      </c>
      <c r="M6330">
        <v>0</v>
      </c>
      <c r="N6330" s="54">
        <v>86776.38</v>
      </c>
      <c r="O6330">
        <v>0</v>
      </c>
      <c r="P6330" s="55">
        <v>0</v>
      </c>
      <c r="Q6330" s="55">
        <v>3</v>
      </c>
      <c r="R6330" t="s">
        <v>122</v>
      </c>
      <c r="S6330" s="55">
        <v>233</v>
      </c>
      <c r="T6330" s="55">
        <f>--(Customer[[#This Row],[Geography]]="Germany")</f>
        <v>0</v>
      </c>
      <c r="U6330" s="55">
        <f>--(Customer[[#This Row],[Geography]]="France")</f>
        <v>0</v>
      </c>
      <c r="V6330" s="55">
        <f>--(Customer[[#This Row],[Geography]]="Spain")</f>
        <v>1</v>
      </c>
    </row>
    <row r="6331" spans="1:22">
      <c r="A6331">
        <v>6330</v>
      </c>
      <c r="B6331">
        <v>15645572</v>
      </c>
      <c r="C6331" t="s">
        <v>195</v>
      </c>
      <c r="D6331" s="54">
        <v>727</v>
      </c>
      <c r="E6331" t="s">
        <v>10</v>
      </c>
      <c r="F6331" t="s">
        <v>120</v>
      </c>
      <c r="G6331" s="55">
        <v>34</v>
      </c>
      <c r="H6331" s="55" t="str">
        <f>IF(Customer[[#This Row],[Age]]&lt;=32,"18-32",IF(Customer[[#This Row],[Age]]&lt;=47,"33-47",IF(Customer[[#This Row],[Age]]&lt;=62,"48-62",IF(Customer[[#This Row],[Age]]&lt;=77,"63-77","78-92"))))</f>
        <v>33-47</v>
      </c>
      <c r="I6331" s="55">
        <v>2</v>
      </c>
      <c r="J6331" s="54">
        <v>146407.10999999999</v>
      </c>
      <c r="K6331" s="55">
        <v>1</v>
      </c>
      <c r="L6331">
        <v>1</v>
      </c>
      <c r="M6331">
        <v>1</v>
      </c>
      <c r="N6331" s="54">
        <v>72073.72</v>
      </c>
      <c r="O6331">
        <v>0</v>
      </c>
      <c r="P6331" s="55">
        <v>0</v>
      </c>
      <c r="Q6331" s="55">
        <v>2</v>
      </c>
      <c r="R6331" t="s">
        <v>117</v>
      </c>
      <c r="S6331" s="55">
        <v>647</v>
      </c>
      <c r="T6331" s="55">
        <f>--(Customer[[#This Row],[Geography]]="Germany")</f>
        <v>1</v>
      </c>
      <c r="U6331" s="55">
        <f>--(Customer[[#This Row],[Geography]]="France")</f>
        <v>0</v>
      </c>
      <c r="V6331" s="55">
        <f>--(Customer[[#This Row],[Geography]]="Spain")</f>
        <v>0</v>
      </c>
    </row>
    <row r="6332" spans="1:22">
      <c r="A6332">
        <v>6331</v>
      </c>
      <c r="B6332">
        <v>15742854</v>
      </c>
      <c r="C6332" t="s">
        <v>846</v>
      </c>
      <c r="D6332" s="54">
        <v>744</v>
      </c>
      <c r="E6332" t="s">
        <v>9</v>
      </c>
      <c r="F6332" t="s">
        <v>112</v>
      </c>
      <c r="G6332" s="55">
        <v>39</v>
      </c>
      <c r="H6332" s="55" t="str">
        <f>IF(Customer[[#This Row],[Age]]&lt;=32,"18-32",IF(Customer[[#This Row],[Age]]&lt;=47,"33-47",IF(Customer[[#This Row],[Age]]&lt;=62,"48-62",IF(Customer[[#This Row],[Age]]&lt;=77,"63-77","78-92"))))</f>
        <v>33-47</v>
      </c>
      <c r="I6332" s="55">
        <v>6</v>
      </c>
      <c r="J6332" s="54">
        <v>0</v>
      </c>
      <c r="K6332" s="55">
        <v>1</v>
      </c>
      <c r="L6332">
        <v>0</v>
      </c>
      <c r="M6332">
        <v>0</v>
      </c>
      <c r="N6332" s="54">
        <v>10662.58</v>
      </c>
      <c r="O6332">
        <v>0</v>
      </c>
      <c r="P6332" s="55">
        <v>0</v>
      </c>
      <c r="Q6332" s="55">
        <v>4</v>
      </c>
      <c r="R6332" t="s">
        <v>113</v>
      </c>
      <c r="S6332" s="55">
        <v>593</v>
      </c>
      <c r="T6332" s="55">
        <f>--(Customer[[#This Row],[Geography]]="Germany")</f>
        <v>0</v>
      </c>
      <c r="U6332" s="55">
        <f>--(Customer[[#This Row],[Geography]]="France")</f>
        <v>1</v>
      </c>
      <c r="V6332" s="55">
        <f>--(Customer[[#This Row],[Geography]]="Spain")</f>
        <v>0</v>
      </c>
    </row>
    <row r="6333" spans="1:22">
      <c r="A6333">
        <v>6332</v>
      </c>
      <c r="B6333">
        <v>15575417</v>
      </c>
      <c r="C6333" t="s">
        <v>1963</v>
      </c>
      <c r="D6333" s="54">
        <v>629</v>
      </c>
      <c r="E6333" t="s">
        <v>10</v>
      </c>
      <c r="F6333" t="s">
        <v>120</v>
      </c>
      <c r="G6333" s="55">
        <v>35</v>
      </c>
      <c r="H6333" s="55" t="str">
        <f>IF(Customer[[#This Row],[Age]]&lt;=32,"18-32",IF(Customer[[#This Row],[Age]]&lt;=47,"33-47",IF(Customer[[#This Row],[Age]]&lt;=62,"48-62",IF(Customer[[#This Row],[Age]]&lt;=77,"63-77","78-92"))))</f>
        <v>33-47</v>
      </c>
      <c r="I6333" s="55">
        <v>8</v>
      </c>
      <c r="J6333" s="54">
        <v>112330.83</v>
      </c>
      <c r="K6333" s="55">
        <v>1</v>
      </c>
      <c r="L6333">
        <v>1</v>
      </c>
      <c r="M6333">
        <v>1</v>
      </c>
      <c r="N6333" s="54">
        <v>91001.02</v>
      </c>
      <c r="O6333">
        <v>0</v>
      </c>
      <c r="P6333" s="55">
        <v>0</v>
      </c>
      <c r="Q6333" s="55">
        <v>3</v>
      </c>
      <c r="R6333" t="s">
        <v>117</v>
      </c>
      <c r="S6333" s="55">
        <v>556</v>
      </c>
      <c r="T6333" s="55">
        <f>--(Customer[[#This Row],[Geography]]="Germany")</f>
        <v>1</v>
      </c>
      <c r="U6333" s="55">
        <f>--(Customer[[#This Row],[Geography]]="France")</f>
        <v>0</v>
      </c>
      <c r="V6333" s="55">
        <f>--(Customer[[#This Row],[Geography]]="Spain")</f>
        <v>0</v>
      </c>
    </row>
    <row r="6334" spans="1:22">
      <c r="A6334">
        <v>6333</v>
      </c>
      <c r="B6334">
        <v>15796721</v>
      </c>
      <c r="C6334" t="s">
        <v>1070</v>
      </c>
      <c r="D6334" s="54">
        <v>619</v>
      </c>
      <c r="E6334" t="s">
        <v>9</v>
      </c>
      <c r="F6334" t="s">
        <v>112</v>
      </c>
      <c r="G6334" s="55">
        <v>35</v>
      </c>
      <c r="H6334" s="55" t="str">
        <f>IF(Customer[[#This Row],[Age]]&lt;=32,"18-32",IF(Customer[[#This Row],[Age]]&lt;=47,"33-47",IF(Customer[[#This Row],[Age]]&lt;=62,"48-62",IF(Customer[[#This Row],[Age]]&lt;=77,"63-77","78-92"))))</f>
        <v>33-47</v>
      </c>
      <c r="I6334" s="55">
        <v>4</v>
      </c>
      <c r="J6334" s="54">
        <v>90413.119999999995</v>
      </c>
      <c r="K6334" s="55">
        <v>1</v>
      </c>
      <c r="L6334">
        <v>1</v>
      </c>
      <c r="M6334">
        <v>1</v>
      </c>
      <c r="N6334" s="54">
        <v>20555.21</v>
      </c>
      <c r="O6334">
        <v>0</v>
      </c>
      <c r="P6334" s="55">
        <v>0</v>
      </c>
      <c r="Q6334" s="55">
        <v>3</v>
      </c>
      <c r="R6334" t="s">
        <v>113</v>
      </c>
      <c r="S6334" s="55">
        <v>389</v>
      </c>
      <c r="T6334" s="55">
        <f>--(Customer[[#This Row],[Geography]]="Germany")</f>
        <v>0</v>
      </c>
      <c r="U6334" s="55">
        <f>--(Customer[[#This Row],[Geography]]="France")</f>
        <v>1</v>
      </c>
      <c r="V6334" s="55">
        <f>--(Customer[[#This Row],[Geography]]="Spain")</f>
        <v>0</v>
      </c>
    </row>
    <row r="6335" spans="1:22">
      <c r="A6335">
        <v>6334</v>
      </c>
      <c r="B6335">
        <v>15734942</v>
      </c>
      <c r="C6335" t="s">
        <v>1070</v>
      </c>
      <c r="D6335" s="54">
        <v>634</v>
      </c>
      <c r="E6335" t="s">
        <v>9</v>
      </c>
      <c r="F6335" t="s">
        <v>120</v>
      </c>
      <c r="G6335" s="55">
        <v>34</v>
      </c>
      <c r="H6335" s="55" t="str">
        <f>IF(Customer[[#This Row],[Age]]&lt;=32,"18-32",IF(Customer[[#This Row],[Age]]&lt;=47,"33-47",IF(Customer[[#This Row],[Age]]&lt;=62,"48-62",IF(Customer[[#This Row],[Age]]&lt;=77,"63-77","78-92"))))</f>
        <v>33-47</v>
      </c>
      <c r="I6335" s="55">
        <v>8</v>
      </c>
      <c r="J6335" s="54">
        <v>105302.66</v>
      </c>
      <c r="K6335" s="55">
        <v>1</v>
      </c>
      <c r="L6335">
        <v>1</v>
      </c>
      <c r="M6335">
        <v>1</v>
      </c>
      <c r="N6335" s="54">
        <v>123164.97</v>
      </c>
      <c r="O6335">
        <v>0</v>
      </c>
      <c r="P6335" s="55">
        <v>0</v>
      </c>
      <c r="Q6335" s="55">
        <v>1</v>
      </c>
      <c r="R6335" t="s">
        <v>113</v>
      </c>
      <c r="S6335" s="55">
        <v>378</v>
      </c>
      <c r="T6335" s="55">
        <f>--(Customer[[#This Row],[Geography]]="Germany")</f>
        <v>0</v>
      </c>
      <c r="U6335" s="55">
        <f>--(Customer[[#This Row],[Geography]]="France")</f>
        <v>1</v>
      </c>
      <c r="V6335" s="55">
        <f>--(Customer[[#This Row],[Geography]]="Spain")</f>
        <v>0</v>
      </c>
    </row>
    <row r="6336" spans="1:22">
      <c r="A6336">
        <v>6335</v>
      </c>
      <c r="B6336">
        <v>15664772</v>
      </c>
      <c r="C6336" t="s">
        <v>1553</v>
      </c>
      <c r="D6336" s="54">
        <v>608</v>
      </c>
      <c r="E6336" t="s">
        <v>11</v>
      </c>
      <c r="F6336" t="s">
        <v>112</v>
      </c>
      <c r="G6336" s="55">
        <v>35</v>
      </c>
      <c r="H6336" s="55" t="str">
        <f>IF(Customer[[#This Row],[Age]]&lt;=32,"18-32",IF(Customer[[#This Row],[Age]]&lt;=47,"33-47",IF(Customer[[#This Row],[Age]]&lt;=62,"48-62",IF(Customer[[#This Row],[Age]]&lt;=77,"63-77","78-92"))))</f>
        <v>33-47</v>
      </c>
      <c r="I6336" s="55">
        <v>6</v>
      </c>
      <c r="J6336" s="54">
        <v>0</v>
      </c>
      <c r="K6336" s="55">
        <v>2</v>
      </c>
      <c r="L6336">
        <v>1</v>
      </c>
      <c r="M6336">
        <v>1</v>
      </c>
      <c r="N6336" s="54">
        <v>143463.28</v>
      </c>
      <c r="O6336">
        <v>0</v>
      </c>
      <c r="P6336" s="55">
        <v>0</v>
      </c>
      <c r="Q6336" s="55">
        <v>4</v>
      </c>
      <c r="R6336" t="s">
        <v>113</v>
      </c>
      <c r="S6336" s="55">
        <v>253</v>
      </c>
      <c r="T6336" s="55">
        <f>--(Customer[[#This Row],[Geography]]="Germany")</f>
        <v>0</v>
      </c>
      <c r="U6336" s="55">
        <f>--(Customer[[#This Row],[Geography]]="France")</f>
        <v>0</v>
      </c>
      <c r="V6336" s="55">
        <f>--(Customer[[#This Row],[Geography]]="Spain")</f>
        <v>1</v>
      </c>
    </row>
    <row r="6337" spans="1:22">
      <c r="A6337">
        <v>6336</v>
      </c>
      <c r="B6337">
        <v>15576683</v>
      </c>
      <c r="C6337" t="s">
        <v>550</v>
      </c>
      <c r="D6337" s="54">
        <v>507</v>
      </c>
      <c r="E6337" t="s">
        <v>9</v>
      </c>
      <c r="F6337" t="s">
        <v>112</v>
      </c>
      <c r="G6337" s="55">
        <v>35</v>
      </c>
      <c r="H6337" s="55" t="str">
        <f>IF(Customer[[#This Row],[Age]]&lt;=32,"18-32",IF(Customer[[#This Row],[Age]]&lt;=47,"33-47",IF(Customer[[#This Row],[Age]]&lt;=62,"48-62",IF(Customer[[#This Row],[Age]]&lt;=77,"63-77","78-92"))))</f>
        <v>33-47</v>
      </c>
      <c r="I6337" s="55">
        <v>1</v>
      </c>
      <c r="J6337" s="54">
        <v>0</v>
      </c>
      <c r="K6337" s="55">
        <v>2</v>
      </c>
      <c r="L6337">
        <v>0</v>
      </c>
      <c r="M6337">
        <v>0</v>
      </c>
      <c r="N6337" s="54">
        <v>92131.54</v>
      </c>
      <c r="O6337">
        <v>0</v>
      </c>
      <c r="P6337" s="55">
        <v>0</v>
      </c>
      <c r="Q6337" s="55">
        <v>5</v>
      </c>
      <c r="R6337" t="s">
        <v>117</v>
      </c>
      <c r="S6337" s="55">
        <v>313</v>
      </c>
      <c r="T6337" s="55">
        <f>--(Customer[[#This Row],[Geography]]="Germany")</f>
        <v>0</v>
      </c>
      <c r="U6337" s="55">
        <f>--(Customer[[#This Row],[Geography]]="France")</f>
        <v>1</v>
      </c>
      <c r="V6337" s="55">
        <f>--(Customer[[#This Row],[Geography]]="Spain")</f>
        <v>0</v>
      </c>
    </row>
    <row r="6338" spans="1:22">
      <c r="A6338">
        <v>6337</v>
      </c>
      <c r="B6338">
        <v>15682563</v>
      </c>
      <c r="C6338" t="s">
        <v>1121</v>
      </c>
      <c r="D6338" s="54">
        <v>536</v>
      </c>
      <c r="E6338" t="s">
        <v>10</v>
      </c>
      <c r="F6338" t="s">
        <v>112</v>
      </c>
      <c r="G6338" s="55">
        <v>35</v>
      </c>
      <c r="H6338" s="55" t="str">
        <f>IF(Customer[[#This Row],[Age]]&lt;=32,"18-32",IF(Customer[[#This Row],[Age]]&lt;=47,"33-47",IF(Customer[[#This Row],[Age]]&lt;=62,"48-62",IF(Customer[[#This Row],[Age]]&lt;=77,"63-77","78-92"))))</f>
        <v>33-47</v>
      </c>
      <c r="I6338" s="55">
        <v>4</v>
      </c>
      <c r="J6338" s="54">
        <v>121520.36</v>
      </c>
      <c r="K6338" s="55">
        <v>1</v>
      </c>
      <c r="L6338">
        <v>0</v>
      </c>
      <c r="M6338">
        <v>0</v>
      </c>
      <c r="N6338" s="54">
        <v>77178.42</v>
      </c>
      <c r="O6338">
        <v>0</v>
      </c>
      <c r="P6338" s="55">
        <v>0</v>
      </c>
      <c r="Q6338" s="55">
        <v>3</v>
      </c>
      <c r="R6338" t="s">
        <v>113</v>
      </c>
      <c r="S6338" s="55">
        <v>881</v>
      </c>
      <c r="T6338" s="55">
        <f>--(Customer[[#This Row],[Geography]]="Germany")</f>
        <v>1</v>
      </c>
      <c r="U6338" s="55">
        <f>--(Customer[[#This Row],[Geography]]="France")</f>
        <v>0</v>
      </c>
      <c r="V6338" s="55">
        <f>--(Customer[[#This Row],[Geography]]="Spain")</f>
        <v>0</v>
      </c>
    </row>
    <row r="6339" spans="1:22">
      <c r="A6339">
        <v>6338</v>
      </c>
      <c r="B6339">
        <v>15650889</v>
      </c>
      <c r="C6339" t="s">
        <v>1955</v>
      </c>
      <c r="D6339" s="54">
        <v>730</v>
      </c>
      <c r="E6339" t="s">
        <v>11</v>
      </c>
      <c r="F6339" t="s">
        <v>112</v>
      </c>
      <c r="G6339" s="55">
        <v>43</v>
      </c>
      <c r="H6339" s="55" t="str">
        <f>IF(Customer[[#This Row],[Age]]&lt;=32,"18-32",IF(Customer[[#This Row],[Age]]&lt;=47,"33-47",IF(Customer[[#This Row],[Age]]&lt;=62,"48-62",IF(Customer[[#This Row],[Age]]&lt;=77,"63-77","78-92"))))</f>
        <v>33-47</v>
      </c>
      <c r="I6339" s="55">
        <v>1</v>
      </c>
      <c r="J6339" s="54">
        <v>103960.38</v>
      </c>
      <c r="K6339" s="55">
        <v>1</v>
      </c>
      <c r="L6339">
        <v>1</v>
      </c>
      <c r="M6339">
        <v>1</v>
      </c>
      <c r="N6339" s="54">
        <v>193650.16</v>
      </c>
      <c r="O6339">
        <v>0</v>
      </c>
      <c r="P6339" s="55">
        <v>0</v>
      </c>
      <c r="Q6339" s="55">
        <v>2</v>
      </c>
      <c r="R6339" t="s">
        <v>113</v>
      </c>
      <c r="S6339" s="55">
        <v>348</v>
      </c>
      <c r="T6339" s="55">
        <f>--(Customer[[#This Row],[Geography]]="Germany")</f>
        <v>0</v>
      </c>
      <c r="U6339" s="55">
        <f>--(Customer[[#This Row],[Geography]]="France")</f>
        <v>0</v>
      </c>
      <c r="V6339" s="55">
        <f>--(Customer[[#This Row],[Geography]]="Spain")</f>
        <v>1</v>
      </c>
    </row>
    <row r="6340" spans="1:22">
      <c r="A6340">
        <v>6339</v>
      </c>
      <c r="B6340">
        <v>15612108</v>
      </c>
      <c r="C6340" t="s">
        <v>204</v>
      </c>
      <c r="D6340" s="54">
        <v>583</v>
      </c>
      <c r="E6340" t="s">
        <v>10</v>
      </c>
      <c r="F6340" t="s">
        <v>120</v>
      </c>
      <c r="G6340" s="55">
        <v>39</v>
      </c>
      <c r="H6340" s="55" t="str">
        <f>IF(Customer[[#This Row],[Age]]&lt;=32,"18-32",IF(Customer[[#This Row],[Age]]&lt;=47,"33-47",IF(Customer[[#This Row],[Age]]&lt;=62,"48-62",IF(Customer[[#This Row],[Age]]&lt;=77,"63-77","78-92"))))</f>
        <v>33-47</v>
      </c>
      <c r="I6340" s="55">
        <v>8</v>
      </c>
      <c r="J6340" s="54">
        <v>102945.01</v>
      </c>
      <c r="K6340" s="55">
        <v>1</v>
      </c>
      <c r="L6340">
        <v>0</v>
      </c>
      <c r="M6340">
        <v>0</v>
      </c>
      <c r="N6340" s="54">
        <v>52861.89</v>
      </c>
      <c r="O6340">
        <v>0</v>
      </c>
      <c r="P6340" s="55">
        <v>0</v>
      </c>
      <c r="Q6340" s="55">
        <v>3</v>
      </c>
      <c r="R6340" t="s">
        <v>117</v>
      </c>
      <c r="S6340" s="55">
        <v>802</v>
      </c>
      <c r="T6340" s="55">
        <f>--(Customer[[#This Row],[Geography]]="Germany")</f>
        <v>1</v>
      </c>
      <c r="U6340" s="55">
        <f>--(Customer[[#This Row],[Geography]]="France")</f>
        <v>0</v>
      </c>
      <c r="V6340" s="55">
        <f>--(Customer[[#This Row],[Geography]]="Spain")</f>
        <v>0</v>
      </c>
    </row>
    <row r="6341" spans="1:22">
      <c r="A6341">
        <v>6340</v>
      </c>
      <c r="B6341">
        <v>15761132</v>
      </c>
      <c r="C6341" t="s">
        <v>247</v>
      </c>
      <c r="D6341" s="54">
        <v>644</v>
      </c>
      <c r="E6341" t="s">
        <v>9</v>
      </c>
      <c r="F6341" t="s">
        <v>112</v>
      </c>
      <c r="G6341" s="55">
        <v>24</v>
      </c>
      <c r="H6341" s="55" t="str">
        <f>IF(Customer[[#This Row],[Age]]&lt;=32,"18-32",IF(Customer[[#This Row],[Age]]&lt;=47,"33-47",IF(Customer[[#This Row],[Age]]&lt;=62,"48-62",IF(Customer[[#This Row],[Age]]&lt;=77,"63-77","78-92"))))</f>
        <v>18-32</v>
      </c>
      <c r="I6341" s="55">
        <v>8</v>
      </c>
      <c r="J6341" s="54">
        <v>92760.55</v>
      </c>
      <c r="K6341" s="55">
        <v>1</v>
      </c>
      <c r="L6341">
        <v>1</v>
      </c>
      <c r="M6341">
        <v>0</v>
      </c>
      <c r="N6341" s="54">
        <v>35896.75</v>
      </c>
      <c r="O6341">
        <v>0</v>
      </c>
      <c r="P6341" s="55">
        <v>0</v>
      </c>
      <c r="Q6341" s="55">
        <v>5</v>
      </c>
      <c r="R6341" t="s">
        <v>117</v>
      </c>
      <c r="S6341" s="55">
        <v>238</v>
      </c>
      <c r="T6341" s="55">
        <f>--(Customer[[#This Row],[Geography]]="Germany")</f>
        <v>0</v>
      </c>
      <c r="U6341" s="55">
        <f>--(Customer[[#This Row],[Geography]]="France")</f>
        <v>1</v>
      </c>
      <c r="V6341" s="55">
        <f>--(Customer[[#This Row],[Geography]]="Spain")</f>
        <v>0</v>
      </c>
    </row>
    <row r="6342" spans="1:22">
      <c r="A6342">
        <v>6341</v>
      </c>
      <c r="B6342">
        <v>15645511</v>
      </c>
      <c r="C6342" t="s">
        <v>771</v>
      </c>
      <c r="D6342" s="54">
        <v>790</v>
      </c>
      <c r="E6342" t="s">
        <v>11</v>
      </c>
      <c r="F6342" t="s">
        <v>120</v>
      </c>
      <c r="G6342" s="55">
        <v>37</v>
      </c>
      <c r="H6342" s="55" t="str">
        <f>IF(Customer[[#This Row],[Age]]&lt;=32,"18-32",IF(Customer[[#This Row],[Age]]&lt;=47,"33-47",IF(Customer[[#This Row],[Age]]&lt;=62,"48-62",IF(Customer[[#This Row],[Age]]&lt;=77,"63-77","78-92"))))</f>
        <v>33-47</v>
      </c>
      <c r="I6342" s="55">
        <v>8</v>
      </c>
      <c r="J6342" s="54">
        <v>0</v>
      </c>
      <c r="K6342" s="55">
        <v>2</v>
      </c>
      <c r="L6342">
        <v>1</v>
      </c>
      <c r="M6342">
        <v>1</v>
      </c>
      <c r="N6342" s="54">
        <v>149418.41</v>
      </c>
      <c r="O6342">
        <v>0</v>
      </c>
      <c r="P6342" s="55">
        <v>0</v>
      </c>
      <c r="Q6342" s="55">
        <v>4</v>
      </c>
      <c r="R6342" t="s">
        <v>117</v>
      </c>
      <c r="S6342" s="55">
        <v>348</v>
      </c>
      <c r="T6342" s="55">
        <f>--(Customer[[#This Row],[Geography]]="Germany")</f>
        <v>0</v>
      </c>
      <c r="U6342" s="55">
        <f>--(Customer[[#This Row],[Geography]]="France")</f>
        <v>0</v>
      </c>
      <c r="V6342" s="55">
        <f>--(Customer[[#This Row],[Geography]]="Spain")</f>
        <v>1</v>
      </c>
    </row>
    <row r="6343" spans="1:22">
      <c r="A6343">
        <v>6342</v>
      </c>
      <c r="B6343">
        <v>15609824</v>
      </c>
      <c r="C6343" t="s">
        <v>2018</v>
      </c>
      <c r="D6343" s="54">
        <v>807</v>
      </c>
      <c r="E6343" t="s">
        <v>10</v>
      </c>
      <c r="F6343" t="s">
        <v>112</v>
      </c>
      <c r="G6343" s="55">
        <v>40</v>
      </c>
      <c r="H6343" s="55" t="str">
        <f>IF(Customer[[#This Row],[Age]]&lt;=32,"18-32",IF(Customer[[#This Row],[Age]]&lt;=47,"33-47",IF(Customer[[#This Row],[Age]]&lt;=62,"48-62",IF(Customer[[#This Row],[Age]]&lt;=77,"63-77","78-92"))))</f>
        <v>33-47</v>
      </c>
      <c r="I6343" s="55">
        <v>1</v>
      </c>
      <c r="J6343" s="54">
        <v>134590.21</v>
      </c>
      <c r="K6343" s="55">
        <v>1</v>
      </c>
      <c r="L6343">
        <v>1</v>
      </c>
      <c r="M6343">
        <v>1</v>
      </c>
      <c r="N6343" s="54">
        <v>46253.65</v>
      </c>
      <c r="O6343">
        <v>0</v>
      </c>
      <c r="P6343" s="55">
        <v>0</v>
      </c>
      <c r="Q6343" s="55">
        <v>3</v>
      </c>
      <c r="R6343" t="s">
        <v>117</v>
      </c>
      <c r="S6343" s="55">
        <v>779</v>
      </c>
      <c r="T6343" s="55">
        <f>--(Customer[[#This Row],[Geography]]="Germany")</f>
        <v>1</v>
      </c>
      <c r="U6343" s="55">
        <f>--(Customer[[#This Row],[Geography]]="France")</f>
        <v>0</v>
      </c>
      <c r="V6343" s="55">
        <f>--(Customer[[#This Row],[Geography]]="Spain")</f>
        <v>0</v>
      </c>
    </row>
    <row r="6344" spans="1:22">
      <c r="A6344">
        <v>6343</v>
      </c>
      <c r="B6344">
        <v>15640268</v>
      </c>
      <c r="C6344" t="s">
        <v>2298</v>
      </c>
      <c r="D6344" s="54">
        <v>581</v>
      </c>
      <c r="E6344" t="s">
        <v>9</v>
      </c>
      <c r="F6344" t="s">
        <v>112</v>
      </c>
      <c r="G6344" s="55">
        <v>37</v>
      </c>
      <c r="H6344" s="55" t="str">
        <f>IF(Customer[[#This Row],[Age]]&lt;=32,"18-32",IF(Customer[[#This Row],[Age]]&lt;=47,"33-47",IF(Customer[[#This Row],[Age]]&lt;=62,"48-62",IF(Customer[[#This Row],[Age]]&lt;=77,"63-77","78-92"))))</f>
        <v>33-47</v>
      </c>
      <c r="I6344" s="55">
        <v>10</v>
      </c>
      <c r="J6344" s="54">
        <v>104255.03</v>
      </c>
      <c r="K6344" s="55">
        <v>1</v>
      </c>
      <c r="L6344">
        <v>1</v>
      </c>
      <c r="M6344">
        <v>0</v>
      </c>
      <c r="N6344" s="54">
        <v>86609.37</v>
      </c>
      <c r="O6344">
        <v>0</v>
      </c>
      <c r="P6344" s="55">
        <v>0</v>
      </c>
      <c r="Q6344" s="55">
        <v>2</v>
      </c>
      <c r="R6344" t="s">
        <v>113</v>
      </c>
      <c r="S6344" s="55">
        <v>559</v>
      </c>
      <c r="T6344" s="55">
        <f>--(Customer[[#This Row],[Geography]]="Germany")</f>
        <v>0</v>
      </c>
      <c r="U6344" s="55">
        <f>--(Customer[[#This Row],[Geography]]="France")</f>
        <v>1</v>
      </c>
      <c r="V6344" s="55">
        <f>--(Customer[[#This Row],[Geography]]="Spain")</f>
        <v>0</v>
      </c>
    </row>
    <row r="6345" spans="1:22">
      <c r="A6345">
        <v>6344</v>
      </c>
      <c r="B6345">
        <v>15645778</v>
      </c>
      <c r="C6345" t="s">
        <v>977</v>
      </c>
      <c r="D6345" s="54">
        <v>627</v>
      </c>
      <c r="E6345" t="s">
        <v>11</v>
      </c>
      <c r="F6345" t="s">
        <v>112</v>
      </c>
      <c r="G6345" s="55">
        <v>55</v>
      </c>
      <c r="H6345" s="55" t="str">
        <f>IF(Customer[[#This Row],[Age]]&lt;=32,"18-32",IF(Customer[[#This Row],[Age]]&lt;=47,"33-47",IF(Customer[[#This Row],[Age]]&lt;=62,"48-62",IF(Customer[[#This Row],[Age]]&lt;=77,"63-77","78-92"))))</f>
        <v>48-62</v>
      </c>
      <c r="I6345" s="55">
        <v>6</v>
      </c>
      <c r="J6345" s="54">
        <v>0</v>
      </c>
      <c r="K6345" s="55">
        <v>1</v>
      </c>
      <c r="L6345">
        <v>0</v>
      </c>
      <c r="M6345">
        <v>0</v>
      </c>
      <c r="N6345" s="54">
        <v>91943.94</v>
      </c>
      <c r="O6345">
        <v>1</v>
      </c>
      <c r="P6345" s="55">
        <v>1</v>
      </c>
      <c r="Q6345" s="55">
        <v>3</v>
      </c>
      <c r="R6345" t="s">
        <v>122</v>
      </c>
      <c r="S6345" s="55">
        <v>396</v>
      </c>
      <c r="T6345" s="55">
        <f>--(Customer[[#This Row],[Geography]]="Germany")</f>
        <v>0</v>
      </c>
      <c r="U6345" s="55">
        <f>--(Customer[[#This Row],[Geography]]="France")</f>
        <v>0</v>
      </c>
      <c r="V6345" s="55">
        <f>--(Customer[[#This Row],[Geography]]="Spain")</f>
        <v>1</v>
      </c>
    </row>
    <row r="6346" spans="1:22">
      <c r="A6346">
        <v>6345</v>
      </c>
      <c r="B6346">
        <v>15691104</v>
      </c>
      <c r="C6346" t="s">
        <v>228</v>
      </c>
      <c r="D6346" s="54">
        <v>850</v>
      </c>
      <c r="E6346" t="s">
        <v>9</v>
      </c>
      <c r="F6346" t="s">
        <v>120</v>
      </c>
      <c r="G6346" s="55">
        <v>41</v>
      </c>
      <c r="H6346" s="55" t="str">
        <f>IF(Customer[[#This Row],[Age]]&lt;=32,"18-32",IF(Customer[[#This Row],[Age]]&lt;=47,"33-47",IF(Customer[[#This Row],[Age]]&lt;=62,"48-62",IF(Customer[[#This Row],[Age]]&lt;=77,"63-77","78-92"))))</f>
        <v>33-47</v>
      </c>
      <c r="I6346" s="55">
        <v>3</v>
      </c>
      <c r="J6346" s="54">
        <v>0</v>
      </c>
      <c r="K6346" s="55">
        <v>2</v>
      </c>
      <c r="L6346">
        <v>1</v>
      </c>
      <c r="M6346">
        <v>0</v>
      </c>
      <c r="N6346" s="54">
        <v>128892.36</v>
      </c>
      <c r="O6346">
        <v>0</v>
      </c>
      <c r="P6346" s="55">
        <v>0</v>
      </c>
      <c r="Q6346" s="55">
        <v>3</v>
      </c>
      <c r="R6346" t="s">
        <v>122</v>
      </c>
      <c r="S6346" s="55">
        <v>775</v>
      </c>
      <c r="T6346" s="55">
        <f>--(Customer[[#This Row],[Geography]]="Germany")</f>
        <v>0</v>
      </c>
      <c r="U6346" s="55">
        <f>--(Customer[[#This Row],[Geography]]="France")</f>
        <v>1</v>
      </c>
      <c r="V6346" s="55">
        <f>--(Customer[[#This Row],[Geography]]="Spain")</f>
        <v>0</v>
      </c>
    </row>
    <row r="6347" spans="1:22">
      <c r="A6347">
        <v>6346</v>
      </c>
      <c r="B6347">
        <v>15714567</v>
      </c>
      <c r="C6347" t="s">
        <v>626</v>
      </c>
      <c r="D6347" s="54">
        <v>754</v>
      </c>
      <c r="E6347" t="s">
        <v>9</v>
      </c>
      <c r="F6347" t="s">
        <v>112</v>
      </c>
      <c r="G6347" s="55">
        <v>35</v>
      </c>
      <c r="H6347" s="55" t="str">
        <f>IF(Customer[[#This Row],[Age]]&lt;=32,"18-32",IF(Customer[[#This Row],[Age]]&lt;=47,"33-47",IF(Customer[[#This Row],[Age]]&lt;=62,"48-62",IF(Customer[[#This Row],[Age]]&lt;=77,"63-77","78-92"))))</f>
        <v>33-47</v>
      </c>
      <c r="I6347" s="55">
        <v>4</v>
      </c>
      <c r="J6347" s="54">
        <v>0</v>
      </c>
      <c r="K6347" s="55">
        <v>2</v>
      </c>
      <c r="L6347">
        <v>1</v>
      </c>
      <c r="M6347">
        <v>0</v>
      </c>
      <c r="N6347" s="54">
        <v>44830.71</v>
      </c>
      <c r="O6347">
        <v>0</v>
      </c>
      <c r="P6347" s="55">
        <v>0</v>
      </c>
      <c r="Q6347" s="55">
        <v>1</v>
      </c>
      <c r="R6347" t="s">
        <v>117</v>
      </c>
      <c r="S6347" s="55">
        <v>992</v>
      </c>
      <c r="T6347" s="55">
        <f>--(Customer[[#This Row],[Geography]]="Germany")</f>
        <v>0</v>
      </c>
      <c r="U6347" s="55">
        <f>--(Customer[[#This Row],[Geography]]="France")</f>
        <v>1</v>
      </c>
      <c r="V6347" s="55">
        <f>--(Customer[[#This Row],[Geography]]="Spain")</f>
        <v>0</v>
      </c>
    </row>
    <row r="6348" spans="1:22">
      <c r="A6348">
        <v>6347</v>
      </c>
      <c r="B6348">
        <v>15777826</v>
      </c>
      <c r="C6348" t="s">
        <v>2377</v>
      </c>
      <c r="D6348" s="54">
        <v>551</v>
      </c>
      <c r="E6348" t="s">
        <v>10</v>
      </c>
      <c r="F6348" t="s">
        <v>120</v>
      </c>
      <c r="G6348" s="55">
        <v>50</v>
      </c>
      <c r="H6348" s="55" t="str">
        <f>IF(Customer[[#This Row],[Age]]&lt;=32,"18-32",IF(Customer[[#This Row],[Age]]&lt;=47,"33-47",IF(Customer[[#This Row],[Age]]&lt;=62,"48-62",IF(Customer[[#This Row],[Age]]&lt;=77,"63-77","78-92"))))</f>
        <v>48-62</v>
      </c>
      <c r="I6348" s="55">
        <v>1</v>
      </c>
      <c r="J6348" s="54">
        <v>121399.98</v>
      </c>
      <c r="K6348" s="55">
        <v>1</v>
      </c>
      <c r="L6348">
        <v>0</v>
      </c>
      <c r="M6348">
        <v>1</v>
      </c>
      <c r="N6348" s="54">
        <v>84508.44</v>
      </c>
      <c r="O6348">
        <v>1</v>
      </c>
      <c r="P6348" s="55">
        <v>1</v>
      </c>
      <c r="Q6348" s="55">
        <v>2</v>
      </c>
      <c r="R6348" t="s">
        <v>113</v>
      </c>
      <c r="S6348" s="55">
        <v>713</v>
      </c>
      <c r="T6348" s="55">
        <f>--(Customer[[#This Row],[Geography]]="Germany")</f>
        <v>1</v>
      </c>
      <c r="U6348" s="55">
        <f>--(Customer[[#This Row],[Geography]]="France")</f>
        <v>0</v>
      </c>
      <c r="V6348" s="55">
        <f>--(Customer[[#This Row],[Geography]]="Spain")</f>
        <v>0</v>
      </c>
    </row>
    <row r="6349" spans="1:22">
      <c r="A6349">
        <v>6348</v>
      </c>
      <c r="B6349">
        <v>15668445</v>
      </c>
      <c r="C6349" t="s">
        <v>841</v>
      </c>
      <c r="D6349" s="54">
        <v>637</v>
      </c>
      <c r="E6349" t="s">
        <v>10</v>
      </c>
      <c r="F6349" t="s">
        <v>120</v>
      </c>
      <c r="G6349" s="55">
        <v>35</v>
      </c>
      <c r="H6349" s="55" t="str">
        <f>IF(Customer[[#This Row],[Age]]&lt;=32,"18-32",IF(Customer[[#This Row],[Age]]&lt;=47,"33-47",IF(Customer[[#This Row],[Age]]&lt;=62,"48-62",IF(Customer[[#This Row],[Age]]&lt;=77,"63-77","78-92"))))</f>
        <v>33-47</v>
      </c>
      <c r="I6349" s="55">
        <v>8</v>
      </c>
      <c r="J6349" s="54">
        <v>147127.81</v>
      </c>
      <c r="K6349" s="55">
        <v>2</v>
      </c>
      <c r="L6349">
        <v>1</v>
      </c>
      <c r="M6349">
        <v>1</v>
      </c>
      <c r="N6349" s="54">
        <v>84760.7</v>
      </c>
      <c r="O6349">
        <v>0</v>
      </c>
      <c r="P6349" s="55">
        <v>0</v>
      </c>
      <c r="Q6349" s="55">
        <v>2</v>
      </c>
      <c r="R6349" t="s">
        <v>117</v>
      </c>
      <c r="S6349" s="55">
        <v>792</v>
      </c>
      <c r="T6349" s="55">
        <f>--(Customer[[#This Row],[Geography]]="Germany")</f>
        <v>1</v>
      </c>
      <c r="U6349" s="55">
        <f>--(Customer[[#This Row],[Geography]]="France")</f>
        <v>0</v>
      </c>
      <c r="V6349" s="55">
        <f>--(Customer[[#This Row],[Geography]]="Spain")</f>
        <v>0</v>
      </c>
    </row>
    <row r="6350" spans="1:22">
      <c r="A6350">
        <v>6349</v>
      </c>
      <c r="B6350">
        <v>15576162</v>
      </c>
      <c r="C6350" t="s">
        <v>812</v>
      </c>
      <c r="D6350" s="54">
        <v>699</v>
      </c>
      <c r="E6350" t="s">
        <v>11</v>
      </c>
      <c r="F6350" t="s">
        <v>120</v>
      </c>
      <c r="G6350" s="55">
        <v>31</v>
      </c>
      <c r="H6350" s="55" t="str">
        <f>IF(Customer[[#This Row],[Age]]&lt;=32,"18-32",IF(Customer[[#This Row],[Age]]&lt;=47,"33-47",IF(Customer[[#This Row],[Age]]&lt;=62,"48-62",IF(Customer[[#This Row],[Age]]&lt;=77,"63-77","78-92"))))</f>
        <v>18-32</v>
      </c>
      <c r="I6350" s="55">
        <v>8</v>
      </c>
      <c r="J6350" s="54">
        <v>125927.51</v>
      </c>
      <c r="K6350" s="55">
        <v>2</v>
      </c>
      <c r="L6350">
        <v>1</v>
      </c>
      <c r="M6350">
        <v>0</v>
      </c>
      <c r="N6350" s="54">
        <v>147661.47</v>
      </c>
      <c r="O6350">
        <v>0</v>
      </c>
      <c r="P6350" s="55">
        <v>0</v>
      </c>
      <c r="Q6350" s="55">
        <v>2</v>
      </c>
      <c r="R6350" t="s">
        <v>130</v>
      </c>
      <c r="S6350" s="55">
        <v>240</v>
      </c>
      <c r="T6350" s="55">
        <f>--(Customer[[#This Row],[Geography]]="Germany")</f>
        <v>0</v>
      </c>
      <c r="U6350" s="55">
        <f>--(Customer[[#This Row],[Geography]]="France")</f>
        <v>0</v>
      </c>
      <c r="V6350" s="55">
        <f>--(Customer[[#This Row],[Geography]]="Spain")</f>
        <v>1</v>
      </c>
    </row>
    <row r="6351" spans="1:22">
      <c r="A6351">
        <v>6350</v>
      </c>
      <c r="B6351">
        <v>15778135</v>
      </c>
      <c r="C6351" t="s">
        <v>899</v>
      </c>
      <c r="D6351" s="54">
        <v>542</v>
      </c>
      <c r="E6351" t="s">
        <v>9</v>
      </c>
      <c r="F6351" t="s">
        <v>112</v>
      </c>
      <c r="G6351" s="55">
        <v>25</v>
      </c>
      <c r="H6351" s="55" t="str">
        <f>IF(Customer[[#This Row],[Age]]&lt;=32,"18-32",IF(Customer[[#This Row],[Age]]&lt;=47,"33-47",IF(Customer[[#This Row],[Age]]&lt;=62,"48-62",IF(Customer[[#This Row],[Age]]&lt;=77,"63-77","78-92"))))</f>
        <v>18-32</v>
      </c>
      <c r="I6351" s="55">
        <v>7</v>
      </c>
      <c r="J6351" s="54">
        <v>0</v>
      </c>
      <c r="K6351" s="55">
        <v>2</v>
      </c>
      <c r="L6351">
        <v>0</v>
      </c>
      <c r="M6351">
        <v>1</v>
      </c>
      <c r="N6351" s="54">
        <v>82393.08</v>
      </c>
      <c r="O6351">
        <v>0</v>
      </c>
      <c r="P6351" s="55">
        <v>0</v>
      </c>
      <c r="Q6351" s="55">
        <v>3</v>
      </c>
      <c r="R6351" t="s">
        <v>130</v>
      </c>
      <c r="S6351" s="55">
        <v>266</v>
      </c>
      <c r="T6351" s="55">
        <f>--(Customer[[#This Row],[Geography]]="Germany")</f>
        <v>0</v>
      </c>
      <c r="U6351" s="55">
        <f>--(Customer[[#This Row],[Geography]]="France")</f>
        <v>1</v>
      </c>
      <c r="V6351" s="55">
        <f>--(Customer[[#This Row],[Geography]]="Spain")</f>
        <v>0</v>
      </c>
    </row>
    <row r="6352" spans="1:22">
      <c r="A6352">
        <v>6351</v>
      </c>
      <c r="B6352">
        <v>15613141</v>
      </c>
      <c r="C6352" t="s">
        <v>403</v>
      </c>
      <c r="D6352" s="54">
        <v>640</v>
      </c>
      <c r="E6352" t="s">
        <v>10</v>
      </c>
      <c r="F6352" t="s">
        <v>120</v>
      </c>
      <c r="G6352" s="55">
        <v>48</v>
      </c>
      <c r="H6352" s="55" t="str">
        <f>IF(Customer[[#This Row],[Age]]&lt;=32,"18-32",IF(Customer[[#This Row],[Age]]&lt;=47,"33-47",IF(Customer[[#This Row],[Age]]&lt;=62,"48-62",IF(Customer[[#This Row],[Age]]&lt;=77,"63-77","78-92"))))</f>
        <v>48-62</v>
      </c>
      <c r="I6352" s="55">
        <v>1</v>
      </c>
      <c r="J6352" s="54">
        <v>111599.32</v>
      </c>
      <c r="K6352" s="55">
        <v>1</v>
      </c>
      <c r="L6352">
        <v>0</v>
      </c>
      <c r="M6352">
        <v>1</v>
      </c>
      <c r="N6352" s="54">
        <v>135995.57999999999</v>
      </c>
      <c r="O6352">
        <v>0</v>
      </c>
      <c r="P6352" s="55">
        <v>0</v>
      </c>
      <c r="Q6352" s="55">
        <v>3</v>
      </c>
      <c r="R6352" t="s">
        <v>130</v>
      </c>
      <c r="S6352" s="55">
        <v>910</v>
      </c>
      <c r="T6352" s="55">
        <f>--(Customer[[#This Row],[Geography]]="Germany")</f>
        <v>1</v>
      </c>
      <c r="U6352" s="55">
        <f>--(Customer[[#This Row],[Geography]]="France")</f>
        <v>0</v>
      </c>
      <c r="V6352" s="55">
        <f>--(Customer[[#This Row],[Geography]]="Spain")</f>
        <v>0</v>
      </c>
    </row>
    <row r="6353" spans="1:22">
      <c r="A6353">
        <v>6352</v>
      </c>
      <c r="B6353">
        <v>15635435</v>
      </c>
      <c r="C6353" t="s">
        <v>205</v>
      </c>
      <c r="D6353" s="54">
        <v>553</v>
      </c>
      <c r="E6353" t="s">
        <v>9</v>
      </c>
      <c r="F6353" t="s">
        <v>112</v>
      </c>
      <c r="G6353" s="55">
        <v>27</v>
      </c>
      <c r="H6353" s="55" t="str">
        <f>IF(Customer[[#This Row],[Age]]&lt;=32,"18-32",IF(Customer[[#This Row],[Age]]&lt;=47,"33-47",IF(Customer[[#This Row],[Age]]&lt;=62,"48-62",IF(Customer[[#This Row],[Age]]&lt;=77,"63-77","78-92"))))</f>
        <v>18-32</v>
      </c>
      <c r="I6353" s="55">
        <v>3</v>
      </c>
      <c r="J6353" s="54">
        <v>0</v>
      </c>
      <c r="K6353" s="55">
        <v>2</v>
      </c>
      <c r="L6353">
        <v>0</v>
      </c>
      <c r="M6353">
        <v>0</v>
      </c>
      <c r="N6353" s="54">
        <v>159800.16</v>
      </c>
      <c r="O6353">
        <v>0</v>
      </c>
      <c r="P6353" s="55">
        <v>0</v>
      </c>
      <c r="Q6353" s="55">
        <v>5</v>
      </c>
      <c r="R6353" t="s">
        <v>117</v>
      </c>
      <c r="S6353" s="55">
        <v>300</v>
      </c>
      <c r="T6353" s="55">
        <f>--(Customer[[#This Row],[Geography]]="Germany")</f>
        <v>0</v>
      </c>
      <c r="U6353" s="55">
        <f>--(Customer[[#This Row],[Geography]]="France")</f>
        <v>1</v>
      </c>
      <c r="V6353" s="55">
        <f>--(Customer[[#This Row],[Geography]]="Spain")</f>
        <v>0</v>
      </c>
    </row>
    <row r="6354" spans="1:22">
      <c r="A6354">
        <v>6353</v>
      </c>
      <c r="B6354">
        <v>15596552</v>
      </c>
      <c r="C6354" t="s">
        <v>2378</v>
      </c>
      <c r="D6354" s="54">
        <v>741</v>
      </c>
      <c r="E6354" t="s">
        <v>9</v>
      </c>
      <c r="F6354" t="s">
        <v>120</v>
      </c>
      <c r="G6354" s="55">
        <v>38</v>
      </c>
      <c r="H6354" s="55" t="str">
        <f>IF(Customer[[#This Row],[Age]]&lt;=32,"18-32",IF(Customer[[#This Row],[Age]]&lt;=47,"33-47",IF(Customer[[#This Row],[Age]]&lt;=62,"48-62",IF(Customer[[#This Row],[Age]]&lt;=77,"63-77","78-92"))))</f>
        <v>33-47</v>
      </c>
      <c r="I6354" s="55">
        <v>9</v>
      </c>
      <c r="J6354" s="54">
        <v>0</v>
      </c>
      <c r="K6354" s="55">
        <v>2</v>
      </c>
      <c r="L6354">
        <v>1</v>
      </c>
      <c r="M6354">
        <v>0</v>
      </c>
      <c r="N6354" s="54">
        <v>14379.01</v>
      </c>
      <c r="O6354">
        <v>0</v>
      </c>
      <c r="P6354" s="55">
        <v>0</v>
      </c>
      <c r="Q6354" s="55">
        <v>5</v>
      </c>
      <c r="R6354" t="s">
        <v>117</v>
      </c>
      <c r="S6354" s="55">
        <v>347</v>
      </c>
      <c r="T6354" s="55">
        <f>--(Customer[[#This Row],[Geography]]="Germany")</f>
        <v>0</v>
      </c>
      <c r="U6354" s="55">
        <f>--(Customer[[#This Row],[Geography]]="France")</f>
        <v>1</v>
      </c>
      <c r="V6354" s="55">
        <f>--(Customer[[#This Row],[Geography]]="Spain")</f>
        <v>0</v>
      </c>
    </row>
    <row r="6355" spans="1:22">
      <c r="A6355">
        <v>6354</v>
      </c>
      <c r="B6355">
        <v>15623644</v>
      </c>
      <c r="C6355" t="s">
        <v>827</v>
      </c>
      <c r="D6355" s="54">
        <v>598</v>
      </c>
      <c r="E6355" t="s">
        <v>9</v>
      </c>
      <c r="F6355" t="s">
        <v>120</v>
      </c>
      <c r="G6355" s="55">
        <v>35</v>
      </c>
      <c r="H6355" s="55" t="str">
        <f>IF(Customer[[#This Row],[Age]]&lt;=32,"18-32",IF(Customer[[#This Row],[Age]]&lt;=47,"33-47",IF(Customer[[#This Row],[Age]]&lt;=62,"48-62",IF(Customer[[#This Row],[Age]]&lt;=77,"63-77","78-92"))))</f>
        <v>33-47</v>
      </c>
      <c r="I6355" s="55">
        <v>8</v>
      </c>
      <c r="J6355" s="54">
        <v>114212.6</v>
      </c>
      <c r="K6355" s="55">
        <v>1</v>
      </c>
      <c r="L6355">
        <v>1</v>
      </c>
      <c r="M6355">
        <v>1</v>
      </c>
      <c r="N6355" s="54">
        <v>74322.850000000006</v>
      </c>
      <c r="O6355">
        <v>0</v>
      </c>
      <c r="P6355" s="55">
        <v>0</v>
      </c>
      <c r="Q6355" s="55">
        <v>2</v>
      </c>
      <c r="R6355" t="s">
        <v>130</v>
      </c>
      <c r="S6355" s="55">
        <v>629</v>
      </c>
      <c r="T6355" s="55">
        <f>--(Customer[[#This Row],[Geography]]="Germany")</f>
        <v>0</v>
      </c>
      <c r="U6355" s="55">
        <f>--(Customer[[#This Row],[Geography]]="France")</f>
        <v>1</v>
      </c>
      <c r="V6355" s="55">
        <f>--(Customer[[#This Row],[Geography]]="Spain")</f>
        <v>0</v>
      </c>
    </row>
    <row r="6356" spans="1:22">
      <c r="A6356">
        <v>6355</v>
      </c>
      <c r="B6356">
        <v>15683403</v>
      </c>
      <c r="C6356" t="s">
        <v>1110</v>
      </c>
      <c r="D6356" s="54">
        <v>660</v>
      </c>
      <c r="E6356" t="s">
        <v>11</v>
      </c>
      <c r="F6356" t="s">
        <v>112</v>
      </c>
      <c r="G6356" s="55">
        <v>42</v>
      </c>
      <c r="H6356" s="55" t="str">
        <f>IF(Customer[[#This Row],[Age]]&lt;=32,"18-32",IF(Customer[[#This Row],[Age]]&lt;=47,"33-47",IF(Customer[[#This Row],[Age]]&lt;=62,"48-62",IF(Customer[[#This Row],[Age]]&lt;=77,"63-77","78-92"))))</f>
        <v>33-47</v>
      </c>
      <c r="I6356" s="55">
        <v>5</v>
      </c>
      <c r="J6356" s="54">
        <v>0</v>
      </c>
      <c r="K6356" s="55">
        <v>3</v>
      </c>
      <c r="L6356">
        <v>1</v>
      </c>
      <c r="M6356">
        <v>1</v>
      </c>
      <c r="N6356" s="54">
        <v>189016.24</v>
      </c>
      <c r="O6356">
        <v>1</v>
      </c>
      <c r="P6356" s="55">
        <v>1</v>
      </c>
      <c r="Q6356" s="55">
        <v>5</v>
      </c>
      <c r="R6356" t="s">
        <v>117</v>
      </c>
      <c r="S6356" s="55">
        <v>351</v>
      </c>
      <c r="T6356" s="55">
        <f>--(Customer[[#This Row],[Geography]]="Germany")</f>
        <v>0</v>
      </c>
      <c r="U6356" s="55">
        <f>--(Customer[[#This Row],[Geography]]="France")</f>
        <v>0</v>
      </c>
      <c r="V6356" s="55">
        <f>--(Customer[[#This Row],[Geography]]="Spain")</f>
        <v>1</v>
      </c>
    </row>
    <row r="6357" spans="1:22">
      <c r="A6357">
        <v>6356</v>
      </c>
      <c r="B6357">
        <v>15615029</v>
      </c>
      <c r="C6357" t="s">
        <v>329</v>
      </c>
      <c r="D6357" s="54">
        <v>618</v>
      </c>
      <c r="E6357" t="s">
        <v>11</v>
      </c>
      <c r="F6357" t="s">
        <v>120</v>
      </c>
      <c r="G6357" s="55">
        <v>41</v>
      </c>
      <c r="H6357" s="55" t="str">
        <f>IF(Customer[[#This Row],[Age]]&lt;=32,"18-32",IF(Customer[[#This Row],[Age]]&lt;=47,"33-47",IF(Customer[[#This Row],[Age]]&lt;=62,"48-62",IF(Customer[[#This Row],[Age]]&lt;=77,"63-77","78-92"))))</f>
        <v>33-47</v>
      </c>
      <c r="I6357" s="55">
        <v>4</v>
      </c>
      <c r="J6357" s="54">
        <v>115251.64</v>
      </c>
      <c r="K6357" s="55">
        <v>1</v>
      </c>
      <c r="L6357">
        <v>0</v>
      </c>
      <c r="M6357">
        <v>0</v>
      </c>
      <c r="N6357" s="54">
        <v>136435.75</v>
      </c>
      <c r="O6357">
        <v>0</v>
      </c>
      <c r="P6357" s="55">
        <v>0</v>
      </c>
      <c r="Q6357" s="55">
        <v>5</v>
      </c>
      <c r="R6357" t="s">
        <v>130</v>
      </c>
      <c r="S6357" s="55">
        <v>644</v>
      </c>
      <c r="T6357" s="55">
        <f>--(Customer[[#This Row],[Geography]]="Germany")</f>
        <v>0</v>
      </c>
      <c r="U6357" s="55">
        <f>--(Customer[[#This Row],[Geography]]="France")</f>
        <v>0</v>
      </c>
      <c r="V6357" s="55">
        <f>--(Customer[[#This Row],[Geography]]="Spain")</f>
        <v>1</v>
      </c>
    </row>
    <row r="6358" spans="1:22">
      <c r="A6358">
        <v>6357</v>
      </c>
      <c r="B6358">
        <v>15769005</v>
      </c>
      <c r="C6358" t="s">
        <v>2376</v>
      </c>
      <c r="D6358" s="54">
        <v>647</v>
      </c>
      <c r="E6358" t="s">
        <v>9</v>
      </c>
      <c r="F6358" t="s">
        <v>120</v>
      </c>
      <c r="G6358" s="55">
        <v>43</v>
      </c>
      <c r="H6358" s="55" t="str">
        <f>IF(Customer[[#This Row],[Age]]&lt;=32,"18-32",IF(Customer[[#This Row],[Age]]&lt;=47,"33-47",IF(Customer[[#This Row],[Age]]&lt;=62,"48-62",IF(Customer[[#This Row],[Age]]&lt;=77,"63-77","78-92"))))</f>
        <v>33-47</v>
      </c>
      <c r="I6358" s="55">
        <v>9</v>
      </c>
      <c r="J6358" s="54">
        <v>0</v>
      </c>
      <c r="K6358" s="55">
        <v>2</v>
      </c>
      <c r="L6358">
        <v>1</v>
      </c>
      <c r="M6358">
        <v>1</v>
      </c>
      <c r="N6358" s="54">
        <v>78488.39</v>
      </c>
      <c r="O6358">
        <v>0</v>
      </c>
      <c r="P6358" s="55">
        <v>0</v>
      </c>
      <c r="Q6358" s="55">
        <v>4</v>
      </c>
      <c r="R6358" t="s">
        <v>113</v>
      </c>
      <c r="S6358" s="55">
        <v>555</v>
      </c>
      <c r="T6358" s="55">
        <f>--(Customer[[#This Row],[Geography]]="Germany")</f>
        <v>0</v>
      </c>
      <c r="U6358" s="55">
        <f>--(Customer[[#This Row],[Geography]]="France")</f>
        <v>1</v>
      </c>
      <c r="V6358" s="55">
        <f>--(Customer[[#This Row],[Geography]]="Spain")</f>
        <v>0</v>
      </c>
    </row>
    <row r="6359" spans="1:22">
      <c r="A6359">
        <v>6358</v>
      </c>
      <c r="B6359">
        <v>15746326</v>
      </c>
      <c r="C6359" t="s">
        <v>111</v>
      </c>
      <c r="D6359" s="54">
        <v>491</v>
      </c>
      <c r="E6359" t="s">
        <v>9</v>
      </c>
      <c r="F6359" t="s">
        <v>112</v>
      </c>
      <c r="G6359" s="55">
        <v>68</v>
      </c>
      <c r="H6359" s="55" t="str">
        <f>IF(Customer[[#This Row],[Age]]&lt;=32,"18-32",IF(Customer[[#This Row],[Age]]&lt;=47,"33-47",IF(Customer[[#This Row],[Age]]&lt;=62,"48-62",IF(Customer[[#This Row],[Age]]&lt;=77,"63-77","78-92"))))</f>
        <v>63-77</v>
      </c>
      <c r="I6359" s="55">
        <v>3</v>
      </c>
      <c r="J6359" s="54">
        <v>107571.61</v>
      </c>
      <c r="K6359" s="55">
        <v>1</v>
      </c>
      <c r="L6359">
        <v>0</v>
      </c>
      <c r="M6359">
        <v>1</v>
      </c>
      <c r="N6359" s="54">
        <v>113695.99</v>
      </c>
      <c r="O6359">
        <v>0</v>
      </c>
      <c r="P6359" s="55">
        <v>0</v>
      </c>
      <c r="Q6359" s="55">
        <v>4</v>
      </c>
      <c r="R6359" t="s">
        <v>130</v>
      </c>
      <c r="S6359" s="55">
        <v>786</v>
      </c>
      <c r="T6359" s="55">
        <f>--(Customer[[#This Row],[Geography]]="Germany")</f>
        <v>0</v>
      </c>
      <c r="U6359" s="55">
        <f>--(Customer[[#This Row],[Geography]]="France")</f>
        <v>1</v>
      </c>
      <c r="V6359" s="55">
        <f>--(Customer[[#This Row],[Geography]]="Spain")</f>
        <v>0</v>
      </c>
    </row>
    <row r="6360" spans="1:22">
      <c r="A6360">
        <v>6359</v>
      </c>
      <c r="B6360">
        <v>15722364</v>
      </c>
      <c r="C6360" t="s">
        <v>1622</v>
      </c>
      <c r="D6360" s="54">
        <v>652</v>
      </c>
      <c r="E6360" t="s">
        <v>9</v>
      </c>
      <c r="F6360" t="s">
        <v>112</v>
      </c>
      <c r="G6360" s="55">
        <v>32</v>
      </c>
      <c r="H6360" s="55" t="str">
        <f>IF(Customer[[#This Row],[Age]]&lt;=32,"18-32",IF(Customer[[#This Row],[Age]]&lt;=47,"33-47",IF(Customer[[#This Row],[Age]]&lt;=62,"48-62",IF(Customer[[#This Row],[Age]]&lt;=77,"63-77","78-92"))))</f>
        <v>18-32</v>
      </c>
      <c r="I6360" s="55">
        <v>2</v>
      </c>
      <c r="J6360" s="54">
        <v>0</v>
      </c>
      <c r="K6360" s="55">
        <v>2</v>
      </c>
      <c r="L6360">
        <v>1</v>
      </c>
      <c r="M6360">
        <v>0</v>
      </c>
      <c r="N6360" s="54">
        <v>54628.11</v>
      </c>
      <c r="O6360">
        <v>0</v>
      </c>
      <c r="P6360" s="55">
        <v>0</v>
      </c>
      <c r="Q6360" s="55">
        <v>3</v>
      </c>
      <c r="R6360" t="s">
        <v>117</v>
      </c>
      <c r="S6360" s="55">
        <v>843</v>
      </c>
      <c r="T6360" s="55">
        <f>--(Customer[[#This Row],[Geography]]="Germany")</f>
        <v>0</v>
      </c>
      <c r="U6360" s="55">
        <f>--(Customer[[#This Row],[Geography]]="France")</f>
        <v>1</v>
      </c>
      <c r="V6360" s="55">
        <f>--(Customer[[#This Row],[Geography]]="Spain")</f>
        <v>0</v>
      </c>
    </row>
    <row r="6361" spans="1:22">
      <c r="A6361">
        <v>6360</v>
      </c>
      <c r="B6361">
        <v>15704954</v>
      </c>
      <c r="C6361" t="s">
        <v>2379</v>
      </c>
      <c r="D6361" s="54">
        <v>650</v>
      </c>
      <c r="E6361" t="s">
        <v>10</v>
      </c>
      <c r="F6361" t="s">
        <v>112</v>
      </c>
      <c r="G6361" s="55">
        <v>45</v>
      </c>
      <c r="H6361" s="55" t="str">
        <f>IF(Customer[[#This Row],[Age]]&lt;=32,"18-32",IF(Customer[[#This Row],[Age]]&lt;=47,"33-47",IF(Customer[[#This Row],[Age]]&lt;=62,"48-62",IF(Customer[[#This Row],[Age]]&lt;=77,"63-77","78-92"))))</f>
        <v>33-47</v>
      </c>
      <c r="I6361" s="55">
        <v>9</v>
      </c>
      <c r="J6361" s="54">
        <v>152367.21</v>
      </c>
      <c r="K6361" s="55">
        <v>3</v>
      </c>
      <c r="L6361">
        <v>1</v>
      </c>
      <c r="M6361">
        <v>0</v>
      </c>
      <c r="N6361" s="54">
        <v>150835.21</v>
      </c>
      <c r="O6361">
        <v>1</v>
      </c>
      <c r="P6361" s="55">
        <v>1</v>
      </c>
      <c r="Q6361" s="55">
        <v>3</v>
      </c>
      <c r="R6361" t="s">
        <v>130</v>
      </c>
      <c r="S6361" s="55">
        <v>760</v>
      </c>
      <c r="T6361" s="55">
        <f>--(Customer[[#This Row],[Geography]]="Germany")</f>
        <v>1</v>
      </c>
      <c r="U6361" s="55">
        <f>--(Customer[[#This Row],[Geography]]="France")</f>
        <v>0</v>
      </c>
      <c r="V6361" s="55">
        <f>--(Customer[[#This Row],[Geography]]="Spain")</f>
        <v>0</v>
      </c>
    </row>
    <row r="6362" spans="1:22">
      <c r="A6362">
        <v>6361</v>
      </c>
      <c r="B6362">
        <v>15694409</v>
      </c>
      <c r="C6362" t="s">
        <v>119</v>
      </c>
      <c r="D6362" s="54">
        <v>413</v>
      </c>
      <c r="E6362" t="s">
        <v>10</v>
      </c>
      <c r="F6362" t="s">
        <v>120</v>
      </c>
      <c r="G6362" s="55">
        <v>39</v>
      </c>
      <c r="H6362" s="55" t="str">
        <f>IF(Customer[[#This Row],[Age]]&lt;=32,"18-32",IF(Customer[[#This Row],[Age]]&lt;=47,"33-47",IF(Customer[[#This Row],[Age]]&lt;=62,"48-62",IF(Customer[[#This Row],[Age]]&lt;=77,"63-77","78-92"))))</f>
        <v>33-47</v>
      </c>
      <c r="I6362" s="55">
        <v>1</v>
      </c>
      <c r="J6362" s="54">
        <v>130969.77</v>
      </c>
      <c r="K6362" s="55">
        <v>2</v>
      </c>
      <c r="L6362">
        <v>1</v>
      </c>
      <c r="M6362">
        <v>1</v>
      </c>
      <c r="N6362" s="54">
        <v>158891.79</v>
      </c>
      <c r="O6362">
        <v>0</v>
      </c>
      <c r="P6362" s="55">
        <v>0</v>
      </c>
      <c r="Q6362" s="55">
        <v>1</v>
      </c>
      <c r="R6362" t="s">
        <v>130</v>
      </c>
      <c r="S6362" s="55">
        <v>827</v>
      </c>
      <c r="T6362" s="55">
        <f>--(Customer[[#This Row],[Geography]]="Germany")</f>
        <v>1</v>
      </c>
      <c r="U6362" s="55">
        <f>--(Customer[[#This Row],[Geography]]="France")</f>
        <v>0</v>
      </c>
      <c r="V6362" s="55">
        <f>--(Customer[[#This Row],[Geography]]="Spain")</f>
        <v>0</v>
      </c>
    </row>
    <row r="6363" spans="1:22">
      <c r="A6363">
        <v>6362</v>
      </c>
      <c r="B6363">
        <v>15754068</v>
      </c>
      <c r="C6363" t="s">
        <v>2380</v>
      </c>
      <c r="D6363" s="54">
        <v>416</v>
      </c>
      <c r="E6363" t="s">
        <v>10</v>
      </c>
      <c r="F6363" t="s">
        <v>112</v>
      </c>
      <c r="G6363" s="55">
        <v>25</v>
      </c>
      <c r="H6363" s="55" t="str">
        <f>IF(Customer[[#This Row],[Age]]&lt;=32,"18-32",IF(Customer[[#This Row],[Age]]&lt;=47,"33-47",IF(Customer[[#This Row],[Age]]&lt;=62,"48-62",IF(Customer[[#This Row],[Age]]&lt;=77,"63-77","78-92"))))</f>
        <v>18-32</v>
      </c>
      <c r="I6363" s="55">
        <v>0</v>
      </c>
      <c r="J6363" s="54">
        <v>97738.97</v>
      </c>
      <c r="K6363" s="55">
        <v>2</v>
      </c>
      <c r="L6363">
        <v>1</v>
      </c>
      <c r="M6363">
        <v>1</v>
      </c>
      <c r="N6363" s="54">
        <v>160523.32999999999</v>
      </c>
      <c r="O6363">
        <v>0</v>
      </c>
      <c r="P6363" s="55">
        <v>0</v>
      </c>
      <c r="Q6363" s="55">
        <v>1</v>
      </c>
      <c r="R6363" t="s">
        <v>113</v>
      </c>
      <c r="S6363" s="55">
        <v>974</v>
      </c>
      <c r="T6363" s="55">
        <f>--(Customer[[#This Row],[Geography]]="Germany")</f>
        <v>1</v>
      </c>
      <c r="U6363" s="55">
        <f>--(Customer[[#This Row],[Geography]]="France")</f>
        <v>0</v>
      </c>
      <c r="V6363" s="55">
        <f>--(Customer[[#This Row],[Geography]]="Spain")</f>
        <v>0</v>
      </c>
    </row>
    <row r="6364" spans="1:22">
      <c r="A6364">
        <v>6363</v>
      </c>
      <c r="B6364">
        <v>15683841</v>
      </c>
      <c r="C6364" t="s">
        <v>551</v>
      </c>
      <c r="D6364" s="54">
        <v>629</v>
      </c>
      <c r="E6364" t="s">
        <v>11</v>
      </c>
      <c r="F6364" t="s">
        <v>120</v>
      </c>
      <c r="G6364" s="55">
        <v>34</v>
      </c>
      <c r="H6364" s="55" t="str">
        <f>IF(Customer[[#This Row],[Age]]&lt;=32,"18-32",IF(Customer[[#This Row],[Age]]&lt;=47,"33-47",IF(Customer[[#This Row],[Age]]&lt;=62,"48-62",IF(Customer[[#This Row],[Age]]&lt;=77,"63-77","78-92"))))</f>
        <v>33-47</v>
      </c>
      <c r="I6364" s="55">
        <v>8</v>
      </c>
      <c r="J6364" s="54">
        <v>0</v>
      </c>
      <c r="K6364" s="55">
        <v>2</v>
      </c>
      <c r="L6364">
        <v>1</v>
      </c>
      <c r="M6364">
        <v>1</v>
      </c>
      <c r="N6364" s="54">
        <v>180595.02</v>
      </c>
      <c r="O6364">
        <v>0</v>
      </c>
      <c r="P6364" s="55">
        <v>0</v>
      </c>
      <c r="Q6364" s="55">
        <v>3</v>
      </c>
      <c r="R6364" t="s">
        <v>122</v>
      </c>
      <c r="S6364" s="55">
        <v>835</v>
      </c>
      <c r="T6364" s="55">
        <f>--(Customer[[#This Row],[Geography]]="Germany")</f>
        <v>0</v>
      </c>
      <c r="U6364" s="55">
        <f>--(Customer[[#This Row],[Geography]]="France")</f>
        <v>0</v>
      </c>
      <c r="V6364" s="55">
        <f>--(Customer[[#This Row],[Geography]]="Spain")</f>
        <v>1</v>
      </c>
    </row>
    <row r="6365" spans="1:22">
      <c r="A6365">
        <v>6364</v>
      </c>
      <c r="B6365">
        <v>15789095</v>
      </c>
      <c r="C6365" t="s">
        <v>680</v>
      </c>
      <c r="D6365" s="54">
        <v>678</v>
      </c>
      <c r="E6365" t="s">
        <v>11</v>
      </c>
      <c r="F6365" t="s">
        <v>112</v>
      </c>
      <c r="G6365" s="55">
        <v>40</v>
      </c>
      <c r="H6365" s="55" t="str">
        <f>IF(Customer[[#This Row],[Age]]&lt;=32,"18-32",IF(Customer[[#This Row],[Age]]&lt;=47,"33-47",IF(Customer[[#This Row],[Age]]&lt;=62,"48-62",IF(Customer[[#This Row],[Age]]&lt;=77,"63-77","78-92"))))</f>
        <v>33-47</v>
      </c>
      <c r="I6365" s="55">
        <v>4</v>
      </c>
      <c r="J6365" s="54">
        <v>113794.22</v>
      </c>
      <c r="K6365" s="55">
        <v>1</v>
      </c>
      <c r="L6365">
        <v>1</v>
      </c>
      <c r="M6365">
        <v>0</v>
      </c>
      <c r="N6365" s="54">
        <v>16618.759999999998</v>
      </c>
      <c r="O6365">
        <v>0</v>
      </c>
      <c r="P6365" s="55">
        <v>0</v>
      </c>
      <c r="Q6365" s="55">
        <v>4</v>
      </c>
      <c r="R6365" t="s">
        <v>130</v>
      </c>
      <c r="S6365" s="55">
        <v>831</v>
      </c>
      <c r="T6365" s="55">
        <f>--(Customer[[#This Row],[Geography]]="Germany")</f>
        <v>0</v>
      </c>
      <c r="U6365" s="55">
        <f>--(Customer[[#This Row],[Geography]]="France")</f>
        <v>0</v>
      </c>
      <c r="V6365" s="55">
        <f>--(Customer[[#This Row],[Geography]]="Spain")</f>
        <v>1</v>
      </c>
    </row>
    <row r="6366" spans="1:22">
      <c r="A6366">
        <v>6365</v>
      </c>
      <c r="B6366">
        <v>15719958</v>
      </c>
      <c r="C6366" t="s">
        <v>638</v>
      </c>
      <c r="D6366" s="54">
        <v>527</v>
      </c>
      <c r="E6366" t="s">
        <v>11</v>
      </c>
      <c r="F6366" t="s">
        <v>120</v>
      </c>
      <c r="G6366" s="55">
        <v>28</v>
      </c>
      <c r="H6366" s="55" t="str">
        <f>IF(Customer[[#This Row],[Age]]&lt;=32,"18-32",IF(Customer[[#This Row],[Age]]&lt;=47,"33-47",IF(Customer[[#This Row],[Age]]&lt;=62,"48-62",IF(Customer[[#This Row],[Age]]&lt;=77,"63-77","78-92"))))</f>
        <v>18-32</v>
      </c>
      <c r="I6366" s="55">
        <v>6</v>
      </c>
      <c r="J6366" s="54">
        <v>128396.33</v>
      </c>
      <c r="K6366" s="55">
        <v>2</v>
      </c>
      <c r="L6366">
        <v>1</v>
      </c>
      <c r="M6366">
        <v>0</v>
      </c>
      <c r="N6366" s="54">
        <v>79919.97</v>
      </c>
      <c r="O6366">
        <v>0</v>
      </c>
      <c r="P6366" s="55">
        <v>0</v>
      </c>
      <c r="Q6366" s="55">
        <v>5</v>
      </c>
      <c r="R6366" t="s">
        <v>122</v>
      </c>
      <c r="S6366" s="55">
        <v>882</v>
      </c>
      <c r="T6366" s="55">
        <f>--(Customer[[#This Row],[Geography]]="Germany")</f>
        <v>0</v>
      </c>
      <c r="U6366" s="55">
        <f>--(Customer[[#This Row],[Geography]]="France")</f>
        <v>0</v>
      </c>
      <c r="V6366" s="55">
        <f>--(Customer[[#This Row],[Geography]]="Spain")</f>
        <v>1</v>
      </c>
    </row>
    <row r="6367" spans="1:22">
      <c r="A6367">
        <v>6366</v>
      </c>
      <c r="B6367">
        <v>15689514</v>
      </c>
      <c r="C6367" t="s">
        <v>853</v>
      </c>
      <c r="D6367" s="54">
        <v>743</v>
      </c>
      <c r="E6367" t="s">
        <v>11</v>
      </c>
      <c r="F6367" t="s">
        <v>112</v>
      </c>
      <c r="G6367" s="55">
        <v>48</v>
      </c>
      <c r="H6367" s="55" t="str">
        <f>IF(Customer[[#This Row],[Age]]&lt;=32,"18-32",IF(Customer[[#This Row],[Age]]&lt;=47,"33-47",IF(Customer[[#This Row],[Age]]&lt;=62,"48-62",IF(Customer[[#This Row],[Age]]&lt;=77,"63-77","78-92"))))</f>
        <v>48-62</v>
      </c>
      <c r="I6367" s="55">
        <v>5</v>
      </c>
      <c r="J6367" s="54">
        <v>118207.69</v>
      </c>
      <c r="K6367" s="55">
        <v>2</v>
      </c>
      <c r="L6367">
        <v>0</v>
      </c>
      <c r="M6367">
        <v>0</v>
      </c>
      <c r="N6367" s="54">
        <v>186489.14</v>
      </c>
      <c r="O6367">
        <v>1</v>
      </c>
      <c r="P6367" s="55">
        <v>1</v>
      </c>
      <c r="Q6367" s="55">
        <v>2</v>
      </c>
      <c r="R6367" t="s">
        <v>122</v>
      </c>
      <c r="S6367" s="55">
        <v>947</v>
      </c>
      <c r="T6367" s="55">
        <f>--(Customer[[#This Row],[Geography]]="Germany")</f>
        <v>0</v>
      </c>
      <c r="U6367" s="55">
        <f>--(Customer[[#This Row],[Geography]]="France")</f>
        <v>0</v>
      </c>
      <c r="V6367" s="55">
        <f>--(Customer[[#This Row],[Geography]]="Spain")</f>
        <v>1</v>
      </c>
    </row>
    <row r="6368" spans="1:22">
      <c r="A6368">
        <v>6367</v>
      </c>
      <c r="B6368">
        <v>15621353</v>
      </c>
      <c r="C6368" t="s">
        <v>1568</v>
      </c>
      <c r="D6368" s="54">
        <v>683</v>
      </c>
      <c r="E6368" t="s">
        <v>10</v>
      </c>
      <c r="F6368" t="s">
        <v>120</v>
      </c>
      <c r="G6368" s="55">
        <v>73</v>
      </c>
      <c r="H6368" s="55" t="str">
        <f>IF(Customer[[#This Row],[Age]]&lt;=32,"18-32",IF(Customer[[#This Row],[Age]]&lt;=47,"33-47",IF(Customer[[#This Row],[Age]]&lt;=62,"48-62",IF(Customer[[#This Row],[Age]]&lt;=77,"63-77","78-92"))))</f>
        <v>63-77</v>
      </c>
      <c r="I6368" s="55">
        <v>9</v>
      </c>
      <c r="J6368" s="54">
        <v>124730.26</v>
      </c>
      <c r="K6368" s="55">
        <v>1</v>
      </c>
      <c r="L6368">
        <v>1</v>
      </c>
      <c r="M6368">
        <v>1</v>
      </c>
      <c r="N6368" s="54">
        <v>51999.5</v>
      </c>
      <c r="O6368">
        <v>0</v>
      </c>
      <c r="P6368" s="55">
        <v>0</v>
      </c>
      <c r="Q6368" s="55">
        <v>2</v>
      </c>
      <c r="R6368" t="s">
        <v>130</v>
      </c>
      <c r="S6368" s="55">
        <v>327</v>
      </c>
      <c r="T6368" s="55">
        <f>--(Customer[[#This Row],[Geography]]="Germany")</f>
        <v>1</v>
      </c>
      <c r="U6368" s="55">
        <f>--(Customer[[#This Row],[Geography]]="France")</f>
        <v>0</v>
      </c>
      <c r="V6368" s="55">
        <f>--(Customer[[#This Row],[Geography]]="Spain")</f>
        <v>0</v>
      </c>
    </row>
    <row r="6369" spans="1:22">
      <c r="A6369">
        <v>6368</v>
      </c>
      <c r="B6369">
        <v>15627232</v>
      </c>
      <c r="C6369" t="s">
        <v>2059</v>
      </c>
      <c r="D6369" s="54">
        <v>536</v>
      </c>
      <c r="E6369" t="s">
        <v>9</v>
      </c>
      <c r="F6369" t="s">
        <v>112</v>
      </c>
      <c r="G6369" s="55">
        <v>41</v>
      </c>
      <c r="H6369" s="55" t="str">
        <f>IF(Customer[[#This Row],[Age]]&lt;=32,"18-32",IF(Customer[[#This Row],[Age]]&lt;=47,"33-47",IF(Customer[[#This Row],[Age]]&lt;=62,"48-62",IF(Customer[[#This Row],[Age]]&lt;=77,"63-77","78-92"))))</f>
        <v>33-47</v>
      </c>
      <c r="I6369" s="55">
        <v>9</v>
      </c>
      <c r="J6369" s="54">
        <v>0</v>
      </c>
      <c r="K6369" s="55">
        <v>1</v>
      </c>
      <c r="L6369">
        <v>1</v>
      </c>
      <c r="M6369">
        <v>0</v>
      </c>
      <c r="N6369" s="54">
        <v>121299.14</v>
      </c>
      <c r="O6369">
        <v>0</v>
      </c>
      <c r="P6369" s="55">
        <v>0</v>
      </c>
      <c r="Q6369" s="55">
        <v>3</v>
      </c>
      <c r="R6369" t="s">
        <v>117</v>
      </c>
      <c r="S6369" s="55">
        <v>685</v>
      </c>
      <c r="T6369" s="55">
        <f>--(Customer[[#This Row],[Geography]]="Germany")</f>
        <v>0</v>
      </c>
      <c r="U6369" s="55">
        <f>--(Customer[[#This Row],[Geography]]="France")</f>
        <v>1</v>
      </c>
      <c r="V6369" s="55">
        <f>--(Customer[[#This Row],[Geography]]="Spain")</f>
        <v>0</v>
      </c>
    </row>
    <row r="6370" spans="1:22">
      <c r="A6370">
        <v>6369</v>
      </c>
      <c r="B6370">
        <v>15745843</v>
      </c>
      <c r="C6370" t="s">
        <v>2381</v>
      </c>
      <c r="D6370" s="54">
        <v>663</v>
      </c>
      <c r="E6370" t="s">
        <v>11</v>
      </c>
      <c r="F6370" t="s">
        <v>120</v>
      </c>
      <c r="G6370" s="55">
        <v>52</v>
      </c>
      <c r="H6370" s="55" t="str">
        <f>IF(Customer[[#This Row],[Age]]&lt;=32,"18-32",IF(Customer[[#This Row],[Age]]&lt;=47,"33-47",IF(Customer[[#This Row],[Age]]&lt;=62,"48-62",IF(Customer[[#This Row],[Age]]&lt;=77,"63-77","78-92"))))</f>
        <v>48-62</v>
      </c>
      <c r="I6370" s="55">
        <v>0</v>
      </c>
      <c r="J6370" s="54">
        <v>136298.65</v>
      </c>
      <c r="K6370" s="55">
        <v>1</v>
      </c>
      <c r="L6370">
        <v>1</v>
      </c>
      <c r="M6370">
        <v>0</v>
      </c>
      <c r="N6370" s="54">
        <v>144593.29999999999</v>
      </c>
      <c r="O6370">
        <v>1</v>
      </c>
      <c r="P6370" s="55">
        <v>1</v>
      </c>
      <c r="Q6370" s="55">
        <v>2</v>
      </c>
      <c r="R6370" t="s">
        <v>122</v>
      </c>
      <c r="S6370" s="55">
        <v>548</v>
      </c>
      <c r="T6370" s="55">
        <f>--(Customer[[#This Row],[Geography]]="Germany")</f>
        <v>0</v>
      </c>
      <c r="U6370" s="55">
        <f>--(Customer[[#This Row],[Geography]]="France")</f>
        <v>0</v>
      </c>
      <c r="V6370" s="55">
        <f>--(Customer[[#This Row],[Geography]]="Spain")</f>
        <v>1</v>
      </c>
    </row>
    <row r="6371" spans="1:22">
      <c r="A6371">
        <v>6370</v>
      </c>
      <c r="B6371">
        <v>15722902</v>
      </c>
      <c r="C6371" t="s">
        <v>1020</v>
      </c>
      <c r="D6371" s="54">
        <v>646</v>
      </c>
      <c r="E6371" t="s">
        <v>9</v>
      </c>
      <c r="F6371" t="s">
        <v>112</v>
      </c>
      <c r="G6371" s="55">
        <v>38</v>
      </c>
      <c r="H6371" s="55" t="str">
        <f>IF(Customer[[#This Row],[Age]]&lt;=32,"18-32",IF(Customer[[#This Row],[Age]]&lt;=47,"33-47",IF(Customer[[#This Row],[Age]]&lt;=62,"48-62",IF(Customer[[#This Row],[Age]]&lt;=77,"63-77","78-92"))))</f>
        <v>33-47</v>
      </c>
      <c r="I6371" s="55">
        <v>2</v>
      </c>
      <c r="J6371" s="54">
        <v>0</v>
      </c>
      <c r="K6371" s="55">
        <v>2</v>
      </c>
      <c r="L6371">
        <v>0</v>
      </c>
      <c r="M6371">
        <v>0</v>
      </c>
      <c r="N6371" s="54">
        <v>178752.73</v>
      </c>
      <c r="O6371">
        <v>0</v>
      </c>
      <c r="P6371" s="55">
        <v>0</v>
      </c>
      <c r="Q6371" s="55">
        <v>3</v>
      </c>
      <c r="R6371" t="s">
        <v>117</v>
      </c>
      <c r="S6371" s="55">
        <v>240</v>
      </c>
      <c r="T6371" s="55">
        <f>--(Customer[[#This Row],[Geography]]="Germany")</f>
        <v>0</v>
      </c>
      <c r="U6371" s="55">
        <f>--(Customer[[#This Row],[Geography]]="France")</f>
        <v>1</v>
      </c>
      <c r="V6371" s="55">
        <f>--(Customer[[#This Row],[Geography]]="Spain")</f>
        <v>0</v>
      </c>
    </row>
    <row r="6372" spans="1:22">
      <c r="A6372">
        <v>6371</v>
      </c>
      <c r="B6372">
        <v>15791767</v>
      </c>
      <c r="C6372" t="s">
        <v>832</v>
      </c>
      <c r="D6372" s="54">
        <v>707</v>
      </c>
      <c r="E6372" t="s">
        <v>9</v>
      </c>
      <c r="F6372" t="s">
        <v>120</v>
      </c>
      <c r="G6372" s="55">
        <v>35</v>
      </c>
      <c r="H6372" s="55" t="str">
        <f>IF(Customer[[#This Row],[Age]]&lt;=32,"18-32",IF(Customer[[#This Row],[Age]]&lt;=47,"33-47",IF(Customer[[#This Row],[Age]]&lt;=62,"48-62",IF(Customer[[#This Row],[Age]]&lt;=77,"63-77","78-92"))))</f>
        <v>33-47</v>
      </c>
      <c r="I6372" s="55">
        <v>2</v>
      </c>
      <c r="J6372" s="54">
        <v>0</v>
      </c>
      <c r="K6372" s="55">
        <v>3</v>
      </c>
      <c r="L6372">
        <v>1</v>
      </c>
      <c r="M6372">
        <v>1</v>
      </c>
      <c r="N6372" s="54">
        <v>94148.3</v>
      </c>
      <c r="O6372">
        <v>0</v>
      </c>
      <c r="P6372" s="55">
        <v>0</v>
      </c>
      <c r="Q6372" s="55">
        <v>2</v>
      </c>
      <c r="R6372" t="s">
        <v>122</v>
      </c>
      <c r="S6372" s="55">
        <v>855</v>
      </c>
      <c r="T6372" s="55">
        <f>--(Customer[[#This Row],[Geography]]="Germany")</f>
        <v>0</v>
      </c>
      <c r="U6372" s="55">
        <f>--(Customer[[#This Row],[Geography]]="France")</f>
        <v>1</v>
      </c>
      <c r="V6372" s="55">
        <f>--(Customer[[#This Row],[Geography]]="Spain")</f>
        <v>0</v>
      </c>
    </row>
    <row r="6373" spans="1:22">
      <c r="A6373">
        <v>6372</v>
      </c>
      <c r="B6373">
        <v>15792722</v>
      </c>
      <c r="C6373" t="s">
        <v>1231</v>
      </c>
      <c r="D6373" s="54">
        <v>602</v>
      </c>
      <c r="E6373" t="s">
        <v>9</v>
      </c>
      <c r="F6373" t="s">
        <v>120</v>
      </c>
      <c r="G6373" s="55">
        <v>34</v>
      </c>
      <c r="H6373" s="55" t="str">
        <f>IF(Customer[[#This Row],[Age]]&lt;=32,"18-32",IF(Customer[[#This Row],[Age]]&lt;=47,"33-47",IF(Customer[[#This Row],[Age]]&lt;=62,"48-62",IF(Customer[[#This Row],[Age]]&lt;=77,"63-77","78-92"))))</f>
        <v>33-47</v>
      </c>
      <c r="I6373" s="55">
        <v>5</v>
      </c>
      <c r="J6373" s="54">
        <v>0</v>
      </c>
      <c r="K6373" s="55">
        <v>2</v>
      </c>
      <c r="L6373">
        <v>1</v>
      </c>
      <c r="M6373">
        <v>1</v>
      </c>
      <c r="N6373" s="54">
        <v>77414.45</v>
      </c>
      <c r="O6373">
        <v>0</v>
      </c>
      <c r="P6373" s="55">
        <v>0</v>
      </c>
      <c r="Q6373" s="55">
        <v>2</v>
      </c>
      <c r="R6373" t="s">
        <v>113</v>
      </c>
      <c r="S6373" s="55">
        <v>743</v>
      </c>
      <c r="T6373" s="55">
        <f>--(Customer[[#This Row],[Geography]]="Germany")</f>
        <v>0</v>
      </c>
      <c r="U6373" s="55">
        <f>--(Customer[[#This Row],[Geography]]="France")</f>
        <v>1</v>
      </c>
      <c r="V6373" s="55">
        <f>--(Customer[[#This Row],[Geography]]="Spain")</f>
        <v>0</v>
      </c>
    </row>
    <row r="6374" spans="1:22">
      <c r="A6374">
        <v>6373</v>
      </c>
      <c r="B6374">
        <v>15723006</v>
      </c>
      <c r="C6374" t="s">
        <v>1300</v>
      </c>
      <c r="D6374" s="54">
        <v>635</v>
      </c>
      <c r="E6374" t="s">
        <v>9</v>
      </c>
      <c r="F6374" t="s">
        <v>112</v>
      </c>
      <c r="G6374" s="55">
        <v>47</v>
      </c>
      <c r="H6374" s="55" t="str">
        <f>IF(Customer[[#This Row],[Age]]&lt;=32,"18-32",IF(Customer[[#This Row],[Age]]&lt;=47,"33-47",IF(Customer[[#This Row],[Age]]&lt;=62,"48-62",IF(Customer[[#This Row],[Age]]&lt;=77,"63-77","78-92"))))</f>
        <v>33-47</v>
      </c>
      <c r="I6374" s="55">
        <v>2</v>
      </c>
      <c r="J6374" s="54">
        <v>125724.95</v>
      </c>
      <c r="K6374" s="55">
        <v>2</v>
      </c>
      <c r="L6374">
        <v>1</v>
      </c>
      <c r="M6374">
        <v>0</v>
      </c>
      <c r="N6374" s="54">
        <v>63236.97</v>
      </c>
      <c r="O6374">
        <v>0</v>
      </c>
      <c r="P6374" s="55">
        <v>0</v>
      </c>
      <c r="Q6374" s="55">
        <v>5</v>
      </c>
      <c r="R6374" t="s">
        <v>130</v>
      </c>
      <c r="S6374" s="55">
        <v>773</v>
      </c>
      <c r="T6374" s="55">
        <f>--(Customer[[#This Row],[Geography]]="Germany")</f>
        <v>0</v>
      </c>
      <c r="U6374" s="55">
        <f>--(Customer[[#This Row],[Geography]]="France")</f>
        <v>1</v>
      </c>
      <c r="V6374" s="55">
        <f>--(Customer[[#This Row],[Geography]]="Spain")</f>
        <v>0</v>
      </c>
    </row>
    <row r="6375" spans="1:22">
      <c r="A6375">
        <v>6374</v>
      </c>
      <c r="B6375">
        <v>15771942</v>
      </c>
      <c r="C6375" t="s">
        <v>1581</v>
      </c>
      <c r="D6375" s="54">
        <v>597</v>
      </c>
      <c r="E6375" t="s">
        <v>9</v>
      </c>
      <c r="F6375" t="s">
        <v>120</v>
      </c>
      <c r="G6375" s="55">
        <v>67</v>
      </c>
      <c r="H6375" s="55" t="str">
        <f>IF(Customer[[#This Row],[Age]]&lt;=32,"18-32",IF(Customer[[#This Row],[Age]]&lt;=47,"33-47",IF(Customer[[#This Row],[Age]]&lt;=62,"48-62",IF(Customer[[#This Row],[Age]]&lt;=77,"63-77","78-92"))))</f>
        <v>63-77</v>
      </c>
      <c r="I6375" s="55">
        <v>2</v>
      </c>
      <c r="J6375" s="54">
        <v>0</v>
      </c>
      <c r="K6375" s="55">
        <v>2</v>
      </c>
      <c r="L6375">
        <v>0</v>
      </c>
      <c r="M6375">
        <v>1</v>
      </c>
      <c r="N6375" s="54">
        <v>108645.85</v>
      </c>
      <c r="O6375">
        <v>0</v>
      </c>
      <c r="P6375" s="55">
        <v>0</v>
      </c>
      <c r="Q6375" s="55">
        <v>2</v>
      </c>
      <c r="R6375" t="s">
        <v>130</v>
      </c>
      <c r="S6375" s="55">
        <v>352</v>
      </c>
      <c r="T6375" s="55">
        <f>--(Customer[[#This Row],[Geography]]="Germany")</f>
        <v>0</v>
      </c>
      <c r="U6375" s="55">
        <f>--(Customer[[#This Row],[Geography]]="France")</f>
        <v>1</v>
      </c>
      <c r="V6375" s="55">
        <f>--(Customer[[#This Row],[Geography]]="Spain")</f>
        <v>0</v>
      </c>
    </row>
    <row r="6376" spans="1:22">
      <c r="A6376">
        <v>6375</v>
      </c>
      <c r="B6376">
        <v>15774738</v>
      </c>
      <c r="C6376" t="s">
        <v>2382</v>
      </c>
      <c r="D6376" s="54">
        <v>503</v>
      </c>
      <c r="E6376" t="s">
        <v>9</v>
      </c>
      <c r="F6376" t="s">
        <v>120</v>
      </c>
      <c r="G6376" s="55">
        <v>38</v>
      </c>
      <c r="H6376" s="55" t="str">
        <f>IF(Customer[[#This Row],[Age]]&lt;=32,"18-32",IF(Customer[[#This Row],[Age]]&lt;=47,"33-47",IF(Customer[[#This Row],[Age]]&lt;=62,"48-62",IF(Customer[[#This Row],[Age]]&lt;=77,"63-77","78-92"))))</f>
        <v>33-47</v>
      </c>
      <c r="I6376" s="55">
        <v>1</v>
      </c>
      <c r="J6376" s="54">
        <v>0</v>
      </c>
      <c r="K6376" s="55">
        <v>2</v>
      </c>
      <c r="L6376">
        <v>1</v>
      </c>
      <c r="M6376">
        <v>1</v>
      </c>
      <c r="N6376" s="54">
        <v>95153.24</v>
      </c>
      <c r="O6376">
        <v>0</v>
      </c>
      <c r="P6376" s="55">
        <v>0</v>
      </c>
      <c r="Q6376" s="55">
        <v>2</v>
      </c>
      <c r="R6376" t="s">
        <v>113</v>
      </c>
      <c r="S6376" s="55">
        <v>433</v>
      </c>
      <c r="T6376" s="55">
        <f>--(Customer[[#This Row],[Geography]]="Germany")</f>
        <v>0</v>
      </c>
      <c r="U6376" s="55">
        <f>--(Customer[[#This Row],[Geography]]="France")</f>
        <v>1</v>
      </c>
      <c r="V6376" s="55">
        <f>--(Customer[[#This Row],[Geography]]="Spain")</f>
        <v>0</v>
      </c>
    </row>
    <row r="6377" spans="1:22">
      <c r="A6377">
        <v>6376</v>
      </c>
      <c r="B6377">
        <v>15574004</v>
      </c>
      <c r="C6377" t="s">
        <v>516</v>
      </c>
      <c r="D6377" s="54">
        <v>524</v>
      </c>
      <c r="E6377" t="s">
        <v>11</v>
      </c>
      <c r="F6377" t="s">
        <v>112</v>
      </c>
      <c r="G6377" s="55">
        <v>64</v>
      </c>
      <c r="H6377" s="55" t="str">
        <f>IF(Customer[[#This Row],[Age]]&lt;=32,"18-32",IF(Customer[[#This Row],[Age]]&lt;=47,"33-47",IF(Customer[[#This Row],[Age]]&lt;=62,"48-62",IF(Customer[[#This Row],[Age]]&lt;=77,"63-77","78-92"))))</f>
        <v>63-77</v>
      </c>
      <c r="I6377" s="55">
        <v>5</v>
      </c>
      <c r="J6377" s="54">
        <v>0</v>
      </c>
      <c r="K6377" s="55">
        <v>1</v>
      </c>
      <c r="L6377">
        <v>1</v>
      </c>
      <c r="M6377">
        <v>0</v>
      </c>
      <c r="N6377" s="54">
        <v>136079.64000000001</v>
      </c>
      <c r="O6377">
        <v>1</v>
      </c>
      <c r="P6377" s="55">
        <v>1</v>
      </c>
      <c r="Q6377" s="55">
        <v>2</v>
      </c>
      <c r="R6377" t="s">
        <v>117</v>
      </c>
      <c r="S6377" s="55">
        <v>364</v>
      </c>
      <c r="T6377" s="55">
        <f>--(Customer[[#This Row],[Geography]]="Germany")</f>
        <v>0</v>
      </c>
      <c r="U6377" s="55">
        <f>--(Customer[[#This Row],[Geography]]="France")</f>
        <v>0</v>
      </c>
      <c r="V6377" s="55">
        <f>--(Customer[[#This Row],[Geography]]="Spain")</f>
        <v>1</v>
      </c>
    </row>
    <row r="6378" spans="1:22">
      <c r="A6378">
        <v>6377</v>
      </c>
      <c r="B6378">
        <v>15587233</v>
      </c>
      <c r="C6378" t="s">
        <v>2383</v>
      </c>
      <c r="D6378" s="54">
        <v>700</v>
      </c>
      <c r="E6378" t="s">
        <v>9</v>
      </c>
      <c r="F6378" t="s">
        <v>120</v>
      </c>
      <c r="G6378" s="55">
        <v>46</v>
      </c>
      <c r="H6378" s="55" t="str">
        <f>IF(Customer[[#This Row],[Age]]&lt;=32,"18-32",IF(Customer[[#This Row],[Age]]&lt;=47,"33-47",IF(Customer[[#This Row],[Age]]&lt;=62,"48-62",IF(Customer[[#This Row],[Age]]&lt;=77,"63-77","78-92"))))</f>
        <v>33-47</v>
      </c>
      <c r="I6378" s="55">
        <v>5</v>
      </c>
      <c r="J6378" s="54">
        <v>95872.86</v>
      </c>
      <c r="K6378" s="55">
        <v>1</v>
      </c>
      <c r="L6378">
        <v>1</v>
      </c>
      <c r="M6378">
        <v>0</v>
      </c>
      <c r="N6378" s="54">
        <v>98273.01</v>
      </c>
      <c r="O6378">
        <v>1</v>
      </c>
      <c r="P6378" s="55">
        <v>1</v>
      </c>
      <c r="Q6378" s="55">
        <v>5</v>
      </c>
      <c r="R6378" t="s">
        <v>113</v>
      </c>
      <c r="S6378" s="55">
        <v>509</v>
      </c>
      <c r="T6378" s="55">
        <f>--(Customer[[#This Row],[Geography]]="Germany")</f>
        <v>0</v>
      </c>
      <c r="U6378" s="55">
        <f>--(Customer[[#This Row],[Geography]]="France")</f>
        <v>1</v>
      </c>
      <c r="V6378" s="55">
        <f>--(Customer[[#This Row],[Geography]]="Spain")</f>
        <v>0</v>
      </c>
    </row>
    <row r="6379" spans="1:22">
      <c r="A6379">
        <v>6378</v>
      </c>
      <c r="B6379">
        <v>15808228</v>
      </c>
      <c r="C6379" t="s">
        <v>68</v>
      </c>
      <c r="D6379" s="54">
        <v>692</v>
      </c>
      <c r="E6379" t="s">
        <v>9</v>
      </c>
      <c r="F6379" t="s">
        <v>120</v>
      </c>
      <c r="G6379" s="55">
        <v>33</v>
      </c>
      <c r="H6379" s="55" t="str">
        <f>IF(Customer[[#This Row],[Age]]&lt;=32,"18-32",IF(Customer[[#This Row],[Age]]&lt;=47,"33-47",IF(Customer[[#This Row],[Age]]&lt;=62,"48-62",IF(Customer[[#This Row],[Age]]&lt;=77,"63-77","78-92"))))</f>
        <v>33-47</v>
      </c>
      <c r="I6379" s="55">
        <v>9</v>
      </c>
      <c r="J6379" s="54">
        <v>0</v>
      </c>
      <c r="K6379" s="55">
        <v>1</v>
      </c>
      <c r="L6379">
        <v>1</v>
      </c>
      <c r="M6379">
        <v>0</v>
      </c>
      <c r="N6379" s="54">
        <v>113505.93</v>
      </c>
      <c r="O6379">
        <v>1</v>
      </c>
      <c r="P6379" s="55">
        <v>1</v>
      </c>
      <c r="Q6379" s="55">
        <v>3</v>
      </c>
      <c r="R6379" t="s">
        <v>130</v>
      </c>
      <c r="S6379" s="55">
        <v>272</v>
      </c>
      <c r="T6379" s="55">
        <f>--(Customer[[#This Row],[Geography]]="Germany")</f>
        <v>0</v>
      </c>
      <c r="U6379" s="55">
        <f>--(Customer[[#This Row],[Geography]]="France")</f>
        <v>1</v>
      </c>
      <c r="V6379" s="55">
        <f>--(Customer[[#This Row],[Geography]]="Spain")</f>
        <v>0</v>
      </c>
    </row>
    <row r="6380" spans="1:22">
      <c r="A6380">
        <v>6379</v>
      </c>
      <c r="B6380">
        <v>15682834</v>
      </c>
      <c r="C6380" t="s">
        <v>86</v>
      </c>
      <c r="D6380" s="54">
        <v>562</v>
      </c>
      <c r="E6380" t="s">
        <v>9</v>
      </c>
      <c r="F6380" t="s">
        <v>120</v>
      </c>
      <c r="G6380" s="55">
        <v>37</v>
      </c>
      <c r="H6380" s="55" t="str">
        <f>IF(Customer[[#This Row],[Age]]&lt;=32,"18-32",IF(Customer[[#This Row],[Age]]&lt;=47,"33-47",IF(Customer[[#This Row],[Age]]&lt;=62,"48-62",IF(Customer[[#This Row],[Age]]&lt;=77,"63-77","78-92"))))</f>
        <v>33-47</v>
      </c>
      <c r="I6380" s="55">
        <v>2</v>
      </c>
      <c r="J6380" s="54">
        <v>0</v>
      </c>
      <c r="K6380" s="55">
        <v>1</v>
      </c>
      <c r="L6380">
        <v>0</v>
      </c>
      <c r="M6380">
        <v>1</v>
      </c>
      <c r="N6380" s="54">
        <v>52525.15</v>
      </c>
      <c r="O6380">
        <v>1</v>
      </c>
      <c r="P6380" s="55">
        <v>1</v>
      </c>
      <c r="Q6380" s="55">
        <v>3</v>
      </c>
      <c r="R6380" t="s">
        <v>130</v>
      </c>
      <c r="S6380" s="55">
        <v>231</v>
      </c>
      <c r="T6380" s="55">
        <f>--(Customer[[#This Row],[Geography]]="Germany")</f>
        <v>0</v>
      </c>
      <c r="U6380" s="55">
        <f>--(Customer[[#This Row],[Geography]]="France")</f>
        <v>1</v>
      </c>
      <c r="V6380" s="55">
        <f>--(Customer[[#This Row],[Geography]]="Spain")</f>
        <v>0</v>
      </c>
    </row>
    <row r="6381" spans="1:22">
      <c r="A6381">
        <v>6380</v>
      </c>
      <c r="B6381">
        <v>15571752</v>
      </c>
      <c r="C6381" t="s">
        <v>715</v>
      </c>
      <c r="D6381" s="54">
        <v>679</v>
      </c>
      <c r="E6381" t="s">
        <v>9</v>
      </c>
      <c r="F6381" t="s">
        <v>120</v>
      </c>
      <c r="G6381" s="55">
        <v>37</v>
      </c>
      <c r="H6381" s="55" t="str">
        <f>IF(Customer[[#This Row],[Age]]&lt;=32,"18-32",IF(Customer[[#This Row],[Age]]&lt;=47,"33-47",IF(Customer[[#This Row],[Age]]&lt;=62,"48-62",IF(Customer[[#This Row],[Age]]&lt;=77,"63-77","78-92"))))</f>
        <v>33-47</v>
      </c>
      <c r="I6381" s="55">
        <v>7</v>
      </c>
      <c r="J6381" s="54">
        <v>74260.03</v>
      </c>
      <c r="K6381" s="55">
        <v>1</v>
      </c>
      <c r="L6381">
        <v>1</v>
      </c>
      <c r="M6381">
        <v>0</v>
      </c>
      <c r="N6381" s="54">
        <v>194617.98</v>
      </c>
      <c r="O6381">
        <v>0</v>
      </c>
      <c r="P6381" s="55">
        <v>0</v>
      </c>
      <c r="Q6381" s="55">
        <v>4</v>
      </c>
      <c r="R6381" t="s">
        <v>130</v>
      </c>
      <c r="S6381" s="55">
        <v>436</v>
      </c>
      <c r="T6381" s="55">
        <f>--(Customer[[#This Row],[Geography]]="Germany")</f>
        <v>0</v>
      </c>
      <c r="U6381" s="55">
        <f>--(Customer[[#This Row],[Geography]]="France")</f>
        <v>1</v>
      </c>
      <c r="V6381" s="55">
        <f>--(Customer[[#This Row],[Geography]]="Spain")</f>
        <v>0</v>
      </c>
    </row>
    <row r="6382" spans="1:22">
      <c r="A6382">
        <v>6381</v>
      </c>
      <c r="B6382">
        <v>15743067</v>
      </c>
      <c r="C6382" t="s">
        <v>1316</v>
      </c>
      <c r="D6382" s="54">
        <v>603</v>
      </c>
      <c r="E6382" t="s">
        <v>10</v>
      </c>
      <c r="F6382" t="s">
        <v>120</v>
      </c>
      <c r="G6382" s="55">
        <v>35</v>
      </c>
      <c r="H6382" s="55" t="str">
        <f>IF(Customer[[#This Row],[Age]]&lt;=32,"18-32",IF(Customer[[#This Row],[Age]]&lt;=47,"33-47",IF(Customer[[#This Row],[Age]]&lt;=62,"48-62",IF(Customer[[#This Row],[Age]]&lt;=77,"63-77","78-92"))))</f>
        <v>33-47</v>
      </c>
      <c r="I6382" s="55">
        <v>1</v>
      </c>
      <c r="J6382" s="54">
        <v>123407.69</v>
      </c>
      <c r="K6382" s="55">
        <v>1</v>
      </c>
      <c r="L6382">
        <v>1</v>
      </c>
      <c r="M6382">
        <v>0</v>
      </c>
      <c r="N6382" s="54">
        <v>152541.89000000001</v>
      </c>
      <c r="O6382">
        <v>1</v>
      </c>
      <c r="P6382" s="55">
        <v>1</v>
      </c>
      <c r="Q6382" s="55">
        <v>2</v>
      </c>
      <c r="R6382" t="s">
        <v>130</v>
      </c>
      <c r="S6382" s="55">
        <v>833</v>
      </c>
      <c r="T6382" s="55">
        <f>--(Customer[[#This Row],[Geography]]="Germany")</f>
        <v>1</v>
      </c>
      <c r="U6382" s="55">
        <f>--(Customer[[#This Row],[Geography]]="France")</f>
        <v>0</v>
      </c>
      <c r="V6382" s="55">
        <f>--(Customer[[#This Row],[Geography]]="Spain")</f>
        <v>0</v>
      </c>
    </row>
    <row r="6383" spans="1:22">
      <c r="A6383">
        <v>6382</v>
      </c>
      <c r="B6383">
        <v>15714466</v>
      </c>
      <c r="C6383" t="s">
        <v>1718</v>
      </c>
      <c r="D6383" s="54">
        <v>720</v>
      </c>
      <c r="E6383" t="s">
        <v>11</v>
      </c>
      <c r="F6383" t="s">
        <v>120</v>
      </c>
      <c r="G6383" s="55">
        <v>33</v>
      </c>
      <c r="H6383" s="55" t="str">
        <f>IF(Customer[[#This Row],[Age]]&lt;=32,"18-32",IF(Customer[[#This Row],[Age]]&lt;=47,"33-47",IF(Customer[[#This Row],[Age]]&lt;=62,"48-62",IF(Customer[[#This Row],[Age]]&lt;=77,"63-77","78-92"))))</f>
        <v>33-47</v>
      </c>
      <c r="I6383" s="55">
        <v>3</v>
      </c>
      <c r="J6383" s="54">
        <v>123783.91</v>
      </c>
      <c r="K6383" s="55">
        <v>2</v>
      </c>
      <c r="L6383">
        <v>1</v>
      </c>
      <c r="M6383">
        <v>1</v>
      </c>
      <c r="N6383" s="54">
        <v>142903.44</v>
      </c>
      <c r="O6383">
        <v>0</v>
      </c>
      <c r="P6383" s="55">
        <v>0</v>
      </c>
      <c r="Q6383" s="55">
        <v>2</v>
      </c>
      <c r="R6383" t="s">
        <v>122</v>
      </c>
      <c r="S6383" s="55">
        <v>649</v>
      </c>
      <c r="T6383" s="55">
        <f>--(Customer[[#This Row],[Geography]]="Germany")</f>
        <v>0</v>
      </c>
      <c r="U6383" s="55">
        <f>--(Customer[[#This Row],[Geography]]="France")</f>
        <v>0</v>
      </c>
      <c r="V6383" s="55">
        <f>--(Customer[[#This Row],[Geography]]="Spain")</f>
        <v>1</v>
      </c>
    </row>
    <row r="6384" spans="1:22">
      <c r="A6384">
        <v>6383</v>
      </c>
      <c r="B6384">
        <v>15617982</v>
      </c>
      <c r="C6384" t="s">
        <v>333</v>
      </c>
      <c r="D6384" s="54">
        <v>797</v>
      </c>
      <c r="E6384" t="s">
        <v>9</v>
      </c>
      <c r="F6384" t="s">
        <v>120</v>
      </c>
      <c r="G6384" s="55">
        <v>24</v>
      </c>
      <c r="H6384" s="55" t="str">
        <f>IF(Customer[[#This Row],[Age]]&lt;=32,"18-32",IF(Customer[[#This Row],[Age]]&lt;=47,"33-47",IF(Customer[[#This Row],[Age]]&lt;=62,"48-62",IF(Customer[[#This Row],[Age]]&lt;=77,"63-77","78-92"))))</f>
        <v>18-32</v>
      </c>
      <c r="I6384" s="55">
        <v>5</v>
      </c>
      <c r="J6384" s="54">
        <v>0</v>
      </c>
      <c r="K6384" s="55">
        <v>2</v>
      </c>
      <c r="L6384">
        <v>1</v>
      </c>
      <c r="M6384">
        <v>0</v>
      </c>
      <c r="N6384" s="54">
        <v>182257.61</v>
      </c>
      <c r="O6384">
        <v>0</v>
      </c>
      <c r="P6384" s="55">
        <v>0</v>
      </c>
      <c r="Q6384" s="55">
        <v>3</v>
      </c>
      <c r="R6384" t="s">
        <v>113</v>
      </c>
      <c r="S6384" s="55">
        <v>707</v>
      </c>
      <c r="T6384" s="55">
        <f>--(Customer[[#This Row],[Geography]]="Germany")</f>
        <v>0</v>
      </c>
      <c r="U6384" s="55">
        <f>--(Customer[[#This Row],[Geography]]="France")</f>
        <v>1</v>
      </c>
      <c r="V6384" s="55">
        <f>--(Customer[[#This Row],[Geography]]="Spain")</f>
        <v>0</v>
      </c>
    </row>
    <row r="6385" spans="1:22">
      <c r="A6385">
        <v>6384</v>
      </c>
      <c r="B6385">
        <v>15696637</v>
      </c>
      <c r="C6385" t="s">
        <v>67</v>
      </c>
      <c r="D6385" s="54">
        <v>594</v>
      </c>
      <c r="E6385" t="s">
        <v>9</v>
      </c>
      <c r="F6385" t="s">
        <v>120</v>
      </c>
      <c r="G6385" s="55">
        <v>36</v>
      </c>
      <c r="H6385" s="55" t="str">
        <f>IF(Customer[[#This Row],[Age]]&lt;=32,"18-32",IF(Customer[[#This Row],[Age]]&lt;=47,"33-47",IF(Customer[[#This Row],[Age]]&lt;=62,"48-62",IF(Customer[[#This Row],[Age]]&lt;=77,"63-77","78-92"))))</f>
        <v>33-47</v>
      </c>
      <c r="I6385" s="55">
        <v>6</v>
      </c>
      <c r="J6385" s="54">
        <v>153880.15</v>
      </c>
      <c r="K6385" s="55">
        <v>1</v>
      </c>
      <c r="L6385">
        <v>0</v>
      </c>
      <c r="M6385">
        <v>0</v>
      </c>
      <c r="N6385" s="54">
        <v>135431.72</v>
      </c>
      <c r="O6385">
        <v>0</v>
      </c>
      <c r="P6385" s="55">
        <v>0</v>
      </c>
      <c r="Q6385" s="55">
        <v>4</v>
      </c>
      <c r="R6385" t="s">
        <v>130</v>
      </c>
      <c r="S6385" s="55">
        <v>706</v>
      </c>
      <c r="T6385" s="55">
        <f>--(Customer[[#This Row],[Geography]]="Germany")</f>
        <v>0</v>
      </c>
      <c r="U6385" s="55">
        <f>--(Customer[[#This Row],[Geography]]="France")</f>
        <v>1</v>
      </c>
      <c r="V6385" s="55">
        <f>--(Customer[[#This Row],[Geography]]="Spain")</f>
        <v>0</v>
      </c>
    </row>
    <row r="6386" spans="1:22">
      <c r="A6386">
        <v>6385</v>
      </c>
      <c r="B6386">
        <v>15690647</v>
      </c>
      <c r="C6386" t="s">
        <v>1850</v>
      </c>
      <c r="D6386" s="54">
        <v>529</v>
      </c>
      <c r="E6386" t="s">
        <v>9</v>
      </c>
      <c r="F6386" t="s">
        <v>112</v>
      </c>
      <c r="G6386" s="55">
        <v>31</v>
      </c>
      <c r="H6386" s="55" t="str">
        <f>IF(Customer[[#This Row],[Age]]&lt;=32,"18-32",IF(Customer[[#This Row],[Age]]&lt;=47,"33-47",IF(Customer[[#This Row],[Age]]&lt;=62,"48-62",IF(Customer[[#This Row],[Age]]&lt;=77,"63-77","78-92"))))</f>
        <v>18-32</v>
      </c>
      <c r="I6386" s="55">
        <v>7</v>
      </c>
      <c r="J6386" s="54">
        <v>0</v>
      </c>
      <c r="K6386" s="55">
        <v>2</v>
      </c>
      <c r="L6386">
        <v>1</v>
      </c>
      <c r="M6386">
        <v>1</v>
      </c>
      <c r="N6386" s="54">
        <v>175697.87</v>
      </c>
      <c r="O6386">
        <v>0</v>
      </c>
      <c r="P6386" s="55">
        <v>0</v>
      </c>
      <c r="Q6386" s="55">
        <v>3</v>
      </c>
      <c r="R6386" t="s">
        <v>122</v>
      </c>
      <c r="S6386" s="55">
        <v>578</v>
      </c>
      <c r="T6386" s="55">
        <f>--(Customer[[#This Row],[Geography]]="Germany")</f>
        <v>0</v>
      </c>
      <c r="U6386" s="55">
        <f>--(Customer[[#This Row],[Geography]]="France")</f>
        <v>1</v>
      </c>
      <c r="V6386" s="55">
        <f>--(Customer[[#This Row],[Geography]]="Spain")</f>
        <v>0</v>
      </c>
    </row>
    <row r="6387" spans="1:22">
      <c r="A6387">
        <v>6386</v>
      </c>
      <c r="B6387">
        <v>15672756</v>
      </c>
      <c r="C6387" t="s">
        <v>1196</v>
      </c>
      <c r="D6387" s="54">
        <v>606</v>
      </c>
      <c r="E6387" t="s">
        <v>10</v>
      </c>
      <c r="F6387" t="s">
        <v>112</v>
      </c>
      <c r="G6387" s="55">
        <v>32</v>
      </c>
      <c r="H6387" s="55" t="str">
        <f>IF(Customer[[#This Row],[Age]]&lt;=32,"18-32",IF(Customer[[#This Row],[Age]]&lt;=47,"33-47",IF(Customer[[#This Row],[Age]]&lt;=62,"48-62",IF(Customer[[#This Row],[Age]]&lt;=77,"63-77","78-92"))))</f>
        <v>18-32</v>
      </c>
      <c r="I6387" s="55">
        <v>1</v>
      </c>
      <c r="J6387" s="54">
        <v>106301.85</v>
      </c>
      <c r="K6387" s="55">
        <v>2</v>
      </c>
      <c r="L6387">
        <v>0</v>
      </c>
      <c r="M6387">
        <v>1</v>
      </c>
      <c r="N6387" s="54">
        <v>59061.25</v>
      </c>
      <c r="O6387">
        <v>0</v>
      </c>
      <c r="P6387" s="55">
        <v>0</v>
      </c>
      <c r="Q6387" s="55">
        <v>3</v>
      </c>
      <c r="R6387" t="s">
        <v>117</v>
      </c>
      <c r="S6387" s="55">
        <v>469</v>
      </c>
      <c r="T6387" s="55">
        <f>--(Customer[[#This Row],[Geography]]="Germany")</f>
        <v>1</v>
      </c>
      <c r="U6387" s="55">
        <f>--(Customer[[#This Row],[Geography]]="France")</f>
        <v>0</v>
      </c>
      <c r="V6387" s="55">
        <f>--(Customer[[#This Row],[Geography]]="Spain")</f>
        <v>0</v>
      </c>
    </row>
    <row r="6388" spans="1:22">
      <c r="A6388">
        <v>6387</v>
      </c>
      <c r="B6388">
        <v>15704586</v>
      </c>
      <c r="C6388" t="s">
        <v>1296</v>
      </c>
      <c r="D6388" s="54">
        <v>621</v>
      </c>
      <c r="E6388" t="s">
        <v>11</v>
      </c>
      <c r="F6388" t="s">
        <v>112</v>
      </c>
      <c r="G6388" s="55">
        <v>40</v>
      </c>
      <c r="H6388" s="55" t="str">
        <f>IF(Customer[[#This Row],[Age]]&lt;=32,"18-32",IF(Customer[[#This Row],[Age]]&lt;=47,"33-47",IF(Customer[[#This Row],[Age]]&lt;=62,"48-62",IF(Customer[[#This Row],[Age]]&lt;=77,"63-77","78-92"))))</f>
        <v>33-47</v>
      </c>
      <c r="I6388" s="55">
        <v>7</v>
      </c>
      <c r="J6388" s="54">
        <v>0</v>
      </c>
      <c r="K6388" s="55">
        <v>2</v>
      </c>
      <c r="L6388">
        <v>0</v>
      </c>
      <c r="M6388">
        <v>1</v>
      </c>
      <c r="N6388" s="54">
        <v>131283.6</v>
      </c>
      <c r="O6388">
        <v>1</v>
      </c>
      <c r="P6388" s="55">
        <v>1</v>
      </c>
      <c r="Q6388" s="55">
        <v>4</v>
      </c>
      <c r="R6388" t="s">
        <v>130</v>
      </c>
      <c r="S6388" s="55">
        <v>499</v>
      </c>
      <c r="T6388" s="55">
        <f>--(Customer[[#This Row],[Geography]]="Germany")</f>
        <v>0</v>
      </c>
      <c r="U6388" s="55">
        <f>--(Customer[[#This Row],[Geography]]="France")</f>
        <v>0</v>
      </c>
      <c r="V6388" s="55">
        <f>--(Customer[[#This Row],[Geography]]="Spain")</f>
        <v>1</v>
      </c>
    </row>
    <row r="6389" spans="1:22">
      <c r="A6389">
        <v>6388</v>
      </c>
      <c r="B6389">
        <v>15674526</v>
      </c>
      <c r="C6389" t="s">
        <v>422</v>
      </c>
      <c r="D6389" s="54">
        <v>513</v>
      </c>
      <c r="E6389" t="s">
        <v>9</v>
      </c>
      <c r="F6389" t="s">
        <v>112</v>
      </c>
      <c r="G6389" s="55">
        <v>43</v>
      </c>
      <c r="H6389" s="55" t="str">
        <f>IF(Customer[[#This Row],[Age]]&lt;=32,"18-32",IF(Customer[[#This Row],[Age]]&lt;=47,"33-47",IF(Customer[[#This Row],[Age]]&lt;=62,"48-62",IF(Customer[[#This Row],[Age]]&lt;=77,"63-77","78-92"))))</f>
        <v>33-47</v>
      </c>
      <c r="I6389" s="55">
        <v>9</v>
      </c>
      <c r="J6389" s="54">
        <v>0</v>
      </c>
      <c r="K6389" s="55">
        <v>2</v>
      </c>
      <c r="L6389">
        <v>1</v>
      </c>
      <c r="M6389">
        <v>0</v>
      </c>
      <c r="N6389" s="54">
        <v>152499.79999999999</v>
      </c>
      <c r="O6389">
        <v>0</v>
      </c>
      <c r="P6389" s="55">
        <v>0</v>
      </c>
      <c r="Q6389" s="55">
        <v>1</v>
      </c>
      <c r="R6389" t="s">
        <v>122</v>
      </c>
      <c r="S6389" s="55">
        <v>301</v>
      </c>
      <c r="T6389" s="55">
        <f>--(Customer[[#This Row],[Geography]]="Germany")</f>
        <v>0</v>
      </c>
      <c r="U6389" s="55">
        <f>--(Customer[[#This Row],[Geography]]="France")</f>
        <v>1</v>
      </c>
      <c r="V6389" s="55">
        <f>--(Customer[[#This Row],[Geography]]="Spain")</f>
        <v>0</v>
      </c>
    </row>
    <row r="6390" spans="1:22">
      <c r="A6390">
        <v>6389</v>
      </c>
      <c r="B6390">
        <v>15775295</v>
      </c>
      <c r="C6390" t="s">
        <v>1389</v>
      </c>
      <c r="D6390" s="54">
        <v>753</v>
      </c>
      <c r="E6390" t="s">
        <v>10</v>
      </c>
      <c r="F6390" t="s">
        <v>120</v>
      </c>
      <c r="G6390" s="55">
        <v>44</v>
      </c>
      <c r="H6390" s="55" t="str">
        <f>IF(Customer[[#This Row],[Age]]&lt;=32,"18-32",IF(Customer[[#This Row],[Age]]&lt;=47,"33-47",IF(Customer[[#This Row],[Age]]&lt;=62,"48-62",IF(Customer[[#This Row],[Age]]&lt;=77,"63-77","78-92"))))</f>
        <v>33-47</v>
      </c>
      <c r="I6390" s="55">
        <v>3</v>
      </c>
      <c r="J6390" s="54">
        <v>138076.47</v>
      </c>
      <c r="K6390" s="55">
        <v>1</v>
      </c>
      <c r="L6390">
        <v>1</v>
      </c>
      <c r="M6390">
        <v>0</v>
      </c>
      <c r="N6390" s="54">
        <v>15523.09</v>
      </c>
      <c r="O6390">
        <v>1</v>
      </c>
      <c r="P6390" s="55">
        <v>1</v>
      </c>
      <c r="Q6390" s="55">
        <v>2</v>
      </c>
      <c r="R6390" t="s">
        <v>122</v>
      </c>
      <c r="S6390" s="55">
        <v>290</v>
      </c>
      <c r="T6390" s="55">
        <f>--(Customer[[#This Row],[Geography]]="Germany")</f>
        <v>1</v>
      </c>
      <c r="U6390" s="55">
        <f>--(Customer[[#This Row],[Geography]]="France")</f>
        <v>0</v>
      </c>
      <c r="V6390" s="55">
        <f>--(Customer[[#This Row],[Geography]]="Spain")</f>
        <v>0</v>
      </c>
    </row>
    <row r="6391" spans="1:22">
      <c r="A6391">
        <v>6390</v>
      </c>
      <c r="B6391">
        <v>15684196</v>
      </c>
      <c r="C6391" t="s">
        <v>277</v>
      </c>
      <c r="D6391" s="54">
        <v>605</v>
      </c>
      <c r="E6391" t="s">
        <v>9</v>
      </c>
      <c r="F6391" t="s">
        <v>112</v>
      </c>
      <c r="G6391" s="55">
        <v>30</v>
      </c>
      <c r="H6391" s="55" t="str">
        <f>IF(Customer[[#This Row],[Age]]&lt;=32,"18-32",IF(Customer[[#This Row],[Age]]&lt;=47,"33-47",IF(Customer[[#This Row],[Age]]&lt;=62,"48-62",IF(Customer[[#This Row],[Age]]&lt;=77,"63-77","78-92"))))</f>
        <v>18-32</v>
      </c>
      <c r="I6391" s="55">
        <v>9</v>
      </c>
      <c r="J6391" s="54">
        <v>135422.31</v>
      </c>
      <c r="K6391" s="55">
        <v>1</v>
      </c>
      <c r="L6391">
        <v>0</v>
      </c>
      <c r="M6391">
        <v>1</v>
      </c>
      <c r="N6391" s="54">
        <v>186418.85</v>
      </c>
      <c r="O6391">
        <v>0</v>
      </c>
      <c r="P6391" s="55">
        <v>0</v>
      </c>
      <c r="Q6391" s="55">
        <v>5</v>
      </c>
      <c r="R6391" t="s">
        <v>113</v>
      </c>
      <c r="S6391" s="55">
        <v>241</v>
      </c>
      <c r="T6391" s="55">
        <f>--(Customer[[#This Row],[Geography]]="Germany")</f>
        <v>0</v>
      </c>
      <c r="U6391" s="55">
        <f>--(Customer[[#This Row],[Geography]]="France")</f>
        <v>1</v>
      </c>
      <c r="V6391" s="55">
        <f>--(Customer[[#This Row],[Geography]]="Spain")</f>
        <v>0</v>
      </c>
    </row>
    <row r="6392" spans="1:22">
      <c r="A6392">
        <v>6391</v>
      </c>
      <c r="B6392">
        <v>15727281</v>
      </c>
      <c r="C6392" t="s">
        <v>2384</v>
      </c>
      <c r="D6392" s="54">
        <v>574</v>
      </c>
      <c r="E6392" t="s">
        <v>11</v>
      </c>
      <c r="F6392" t="s">
        <v>112</v>
      </c>
      <c r="G6392" s="55">
        <v>37</v>
      </c>
      <c r="H6392" s="55" t="str">
        <f>IF(Customer[[#This Row],[Age]]&lt;=32,"18-32",IF(Customer[[#This Row],[Age]]&lt;=47,"33-47",IF(Customer[[#This Row],[Age]]&lt;=62,"48-62",IF(Customer[[#This Row],[Age]]&lt;=77,"63-77","78-92"))))</f>
        <v>33-47</v>
      </c>
      <c r="I6392" s="55">
        <v>7</v>
      </c>
      <c r="J6392" s="54">
        <v>0</v>
      </c>
      <c r="K6392" s="55">
        <v>2</v>
      </c>
      <c r="L6392">
        <v>1</v>
      </c>
      <c r="M6392">
        <v>0</v>
      </c>
      <c r="N6392" s="54">
        <v>32262.28</v>
      </c>
      <c r="O6392">
        <v>0</v>
      </c>
      <c r="P6392" s="55">
        <v>0</v>
      </c>
      <c r="Q6392" s="55">
        <v>2</v>
      </c>
      <c r="R6392" t="s">
        <v>113</v>
      </c>
      <c r="S6392" s="55">
        <v>737</v>
      </c>
      <c r="T6392" s="55">
        <f>--(Customer[[#This Row],[Geography]]="Germany")</f>
        <v>0</v>
      </c>
      <c r="U6392" s="55">
        <f>--(Customer[[#This Row],[Geography]]="France")</f>
        <v>0</v>
      </c>
      <c r="V6392" s="55">
        <f>--(Customer[[#This Row],[Geography]]="Spain")</f>
        <v>1</v>
      </c>
    </row>
    <row r="6393" spans="1:22">
      <c r="A6393">
        <v>6392</v>
      </c>
      <c r="B6393">
        <v>15787835</v>
      </c>
      <c r="C6393" t="s">
        <v>729</v>
      </c>
      <c r="D6393" s="54">
        <v>726</v>
      </c>
      <c r="E6393" t="s">
        <v>9</v>
      </c>
      <c r="F6393" t="s">
        <v>112</v>
      </c>
      <c r="G6393" s="55">
        <v>38</v>
      </c>
      <c r="H6393" s="55" t="str">
        <f>IF(Customer[[#This Row],[Age]]&lt;=32,"18-32",IF(Customer[[#This Row],[Age]]&lt;=47,"33-47",IF(Customer[[#This Row],[Age]]&lt;=62,"48-62",IF(Customer[[#This Row],[Age]]&lt;=77,"63-77","78-92"))))</f>
        <v>33-47</v>
      </c>
      <c r="I6393" s="55">
        <v>5</v>
      </c>
      <c r="J6393" s="54">
        <v>126875.62</v>
      </c>
      <c r="K6393" s="55">
        <v>1</v>
      </c>
      <c r="L6393">
        <v>1</v>
      </c>
      <c r="M6393">
        <v>0</v>
      </c>
      <c r="N6393" s="54">
        <v>128052.29</v>
      </c>
      <c r="O6393">
        <v>0</v>
      </c>
      <c r="P6393" s="55">
        <v>0</v>
      </c>
      <c r="Q6393" s="55">
        <v>2</v>
      </c>
      <c r="R6393" t="s">
        <v>130</v>
      </c>
      <c r="S6393" s="55">
        <v>514</v>
      </c>
      <c r="T6393" s="55">
        <f>--(Customer[[#This Row],[Geography]]="Germany")</f>
        <v>0</v>
      </c>
      <c r="U6393" s="55">
        <f>--(Customer[[#This Row],[Geography]]="France")</f>
        <v>1</v>
      </c>
      <c r="V6393" s="55">
        <f>--(Customer[[#This Row],[Geography]]="Spain")</f>
        <v>0</v>
      </c>
    </row>
    <row r="6394" spans="1:22">
      <c r="A6394">
        <v>6393</v>
      </c>
      <c r="B6394">
        <v>15730540</v>
      </c>
      <c r="C6394" t="s">
        <v>729</v>
      </c>
      <c r="D6394" s="54">
        <v>611</v>
      </c>
      <c r="E6394" t="s">
        <v>11</v>
      </c>
      <c r="F6394" t="s">
        <v>112</v>
      </c>
      <c r="G6394" s="55">
        <v>28</v>
      </c>
      <c r="H6394" s="55" t="str">
        <f>IF(Customer[[#This Row],[Age]]&lt;=32,"18-32",IF(Customer[[#This Row],[Age]]&lt;=47,"33-47",IF(Customer[[#This Row],[Age]]&lt;=62,"48-62",IF(Customer[[#This Row],[Age]]&lt;=77,"63-77","78-92"))))</f>
        <v>18-32</v>
      </c>
      <c r="I6394" s="55">
        <v>3</v>
      </c>
      <c r="J6394" s="54">
        <v>96381.68</v>
      </c>
      <c r="K6394" s="55">
        <v>2</v>
      </c>
      <c r="L6394">
        <v>1</v>
      </c>
      <c r="M6394">
        <v>0</v>
      </c>
      <c r="N6394" s="54">
        <v>181419.29</v>
      </c>
      <c r="O6394">
        <v>0</v>
      </c>
      <c r="P6394" s="55">
        <v>0</v>
      </c>
      <c r="Q6394" s="55">
        <v>3</v>
      </c>
      <c r="R6394" t="s">
        <v>117</v>
      </c>
      <c r="S6394" s="55">
        <v>855</v>
      </c>
      <c r="T6394" s="55">
        <f>--(Customer[[#This Row],[Geography]]="Germany")</f>
        <v>0</v>
      </c>
      <c r="U6394" s="55">
        <f>--(Customer[[#This Row],[Geography]]="France")</f>
        <v>0</v>
      </c>
      <c r="V6394" s="55">
        <f>--(Customer[[#This Row],[Geography]]="Spain")</f>
        <v>1</v>
      </c>
    </row>
    <row r="6395" spans="1:22">
      <c r="A6395">
        <v>6394</v>
      </c>
      <c r="B6395">
        <v>15646276</v>
      </c>
      <c r="C6395" t="s">
        <v>2134</v>
      </c>
      <c r="D6395" s="54">
        <v>593</v>
      </c>
      <c r="E6395" t="s">
        <v>10</v>
      </c>
      <c r="F6395" t="s">
        <v>112</v>
      </c>
      <c r="G6395" s="55">
        <v>41</v>
      </c>
      <c r="H6395" s="55" t="str">
        <f>IF(Customer[[#This Row],[Age]]&lt;=32,"18-32",IF(Customer[[#This Row],[Age]]&lt;=47,"33-47",IF(Customer[[#This Row],[Age]]&lt;=62,"48-62",IF(Customer[[#This Row],[Age]]&lt;=77,"63-77","78-92"))))</f>
        <v>33-47</v>
      </c>
      <c r="I6395" s="55">
        <v>4</v>
      </c>
      <c r="J6395" s="54">
        <v>119703.1</v>
      </c>
      <c r="K6395" s="55">
        <v>2</v>
      </c>
      <c r="L6395">
        <v>1</v>
      </c>
      <c r="M6395">
        <v>1</v>
      </c>
      <c r="N6395" s="54">
        <v>109783.29</v>
      </c>
      <c r="O6395">
        <v>0</v>
      </c>
      <c r="P6395" s="55">
        <v>0</v>
      </c>
      <c r="Q6395" s="55">
        <v>3</v>
      </c>
      <c r="R6395" t="s">
        <v>117</v>
      </c>
      <c r="S6395" s="55">
        <v>814</v>
      </c>
      <c r="T6395" s="55">
        <f>--(Customer[[#This Row],[Geography]]="Germany")</f>
        <v>1</v>
      </c>
      <c r="U6395" s="55">
        <f>--(Customer[[#This Row],[Geography]]="France")</f>
        <v>0</v>
      </c>
      <c r="V6395" s="55">
        <f>--(Customer[[#This Row],[Geography]]="Spain")</f>
        <v>0</v>
      </c>
    </row>
    <row r="6396" spans="1:22">
      <c r="A6396">
        <v>6395</v>
      </c>
      <c r="B6396">
        <v>15582180</v>
      </c>
      <c r="C6396" t="s">
        <v>275</v>
      </c>
      <c r="D6396" s="54">
        <v>466</v>
      </c>
      <c r="E6396" t="s">
        <v>10</v>
      </c>
      <c r="F6396" t="s">
        <v>120</v>
      </c>
      <c r="G6396" s="55">
        <v>41</v>
      </c>
      <c r="H6396" s="55" t="str">
        <f>IF(Customer[[#This Row],[Age]]&lt;=32,"18-32",IF(Customer[[#This Row],[Age]]&lt;=47,"33-47",IF(Customer[[#This Row],[Age]]&lt;=62,"48-62",IF(Customer[[#This Row],[Age]]&lt;=77,"63-77","78-92"))))</f>
        <v>33-47</v>
      </c>
      <c r="I6396" s="55">
        <v>2</v>
      </c>
      <c r="J6396" s="54">
        <v>152102.18</v>
      </c>
      <c r="K6396" s="55">
        <v>2</v>
      </c>
      <c r="L6396">
        <v>1</v>
      </c>
      <c r="M6396">
        <v>0</v>
      </c>
      <c r="N6396" s="54">
        <v>181879.56</v>
      </c>
      <c r="O6396">
        <v>0</v>
      </c>
      <c r="P6396" s="55">
        <v>0</v>
      </c>
      <c r="Q6396" s="55">
        <v>4</v>
      </c>
      <c r="R6396" t="s">
        <v>130</v>
      </c>
      <c r="S6396" s="55">
        <v>322</v>
      </c>
      <c r="T6396" s="55">
        <f>--(Customer[[#This Row],[Geography]]="Germany")</f>
        <v>1</v>
      </c>
      <c r="U6396" s="55">
        <f>--(Customer[[#This Row],[Geography]]="France")</f>
        <v>0</v>
      </c>
      <c r="V6396" s="55">
        <f>--(Customer[[#This Row],[Geography]]="Spain")</f>
        <v>0</v>
      </c>
    </row>
    <row r="6397" spans="1:22">
      <c r="A6397">
        <v>6396</v>
      </c>
      <c r="B6397">
        <v>15697095</v>
      </c>
      <c r="C6397" t="s">
        <v>886</v>
      </c>
      <c r="D6397" s="54">
        <v>741</v>
      </c>
      <c r="E6397" t="s">
        <v>10</v>
      </c>
      <c r="F6397" t="s">
        <v>112</v>
      </c>
      <c r="G6397" s="55">
        <v>36</v>
      </c>
      <c r="H6397" s="55" t="str">
        <f>IF(Customer[[#This Row],[Age]]&lt;=32,"18-32",IF(Customer[[#This Row],[Age]]&lt;=47,"33-47",IF(Customer[[#This Row],[Age]]&lt;=62,"48-62",IF(Customer[[#This Row],[Age]]&lt;=77,"63-77","78-92"))))</f>
        <v>33-47</v>
      </c>
      <c r="I6397" s="55">
        <v>0</v>
      </c>
      <c r="J6397" s="54">
        <v>127675.39</v>
      </c>
      <c r="K6397" s="55">
        <v>2</v>
      </c>
      <c r="L6397">
        <v>1</v>
      </c>
      <c r="M6397">
        <v>0</v>
      </c>
      <c r="N6397" s="54">
        <v>74260.160000000003</v>
      </c>
      <c r="O6397">
        <v>0</v>
      </c>
      <c r="P6397" s="55">
        <v>0</v>
      </c>
      <c r="Q6397" s="55">
        <v>3</v>
      </c>
      <c r="R6397" t="s">
        <v>122</v>
      </c>
      <c r="S6397" s="55">
        <v>283</v>
      </c>
      <c r="T6397" s="55">
        <f>--(Customer[[#This Row],[Geography]]="Germany")</f>
        <v>1</v>
      </c>
      <c r="U6397" s="55">
        <f>--(Customer[[#This Row],[Geography]]="France")</f>
        <v>0</v>
      </c>
      <c r="V6397" s="55">
        <f>--(Customer[[#This Row],[Geography]]="Spain")</f>
        <v>0</v>
      </c>
    </row>
    <row r="6398" spans="1:22">
      <c r="A6398">
        <v>6397</v>
      </c>
      <c r="B6398">
        <v>15748797</v>
      </c>
      <c r="C6398" t="s">
        <v>542</v>
      </c>
      <c r="D6398" s="54">
        <v>684</v>
      </c>
      <c r="E6398" t="s">
        <v>10</v>
      </c>
      <c r="F6398" t="s">
        <v>112</v>
      </c>
      <c r="G6398" s="55">
        <v>44</v>
      </c>
      <c r="H6398" s="55" t="str">
        <f>IF(Customer[[#This Row],[Age]]&lt;=32,"18-32",IF(Customer[[#This Row],[Age]]&lt;=47,"33-47",IF(Customer[[#This Row],[Age]]&lt;=62,"48-62",IF(Customer[[#This Row],[Age]]&lt;=77,"63-77","78-92"))))</f>
        <v>33-47</v>
      </c>
      <c r="I6398" s="55">
        <v>2</v>
      </c>
      <c r="J6398" s="54">
        <v>133776.85999999999</v>
      </c>
      <c r="K6398" s="55">
        <v>2</v>
      </c>
      <c r="L6398">
        <v>0</v>
      </c>
      <c r="M6398">
        <v>1</v>
      </c>
      <c r="N6398" s="54">
        <v>49865.04</v>
      </c>
      <c r="O6398">
        <v>0</v>
      </c>
      <c r="P6398" s="55">
        <v>0</v>
      </c>
      <c r="Q6398" s="55">
        <v>5</v>
      </c>
      <c r="R6398" t="s">
        <v>122</v>
      </c>
      <c r="S6398" s="55">
        <v>387</v>
      </c>
      <c r="T6398" s="55">
        <f>--(Customer[[#This Row],[Geography]]="Germany")</f>
        <v>1</v>
      </c>
      <c r="U6398" s="55">
        <f>--(Customer[[#This Row],[Geography]]="France")</f>
        <v>0</v>
      </c>
      <c r="V6398" s="55">
        <f>--(Customer[[#This Row],[Geography]]="Spain")</f>
        <v>0</v>
      </c>
    </row>
    <row r="6399" spans="1:22">
      <c r="A6399">
        <v>6398</v>
      </c>
      <c r="B6399">
        <v>15754796</v>
      </c>
      <c r="C6399" t="s">
        <v>422</v>
      </c>
      <c r="D6399" s="54">
        <v>550</v>
      </c>
      <c r="E6399" t="s">
        <v>11</v>
      </c>
      <c r="F6399" t="s">
        <v>112</v>
      </c>
      <c r="G6399" s="55">
        <v>33</v>
      </c>
      <c r="H6399" s="55" t="str">
        <f>IF(Customer[[#This Row],[Age]]&lt;=32,"18-32",IF(Customer[[#This Row],[Age]]&lt;=47,"33-47",IF(Customer[[#This Row],[Age]]&lt;=62,"48-62",IF(Customer[[#This Row],[Age]]&lt;=77,"63-77","78-92"))))</f>
        <v>33-47</v>
      </c>
      <c r="I6399" s="55">
        <v>9</v>
      </c>
      <c r="J6399" s="54">
        <v>72788.03</v>
      </c>
      <c r="K6399" s="55">
        <v>1</v>
      </c>
      <c r="L6399">
        <v>1</v>
      </c>
      <c r="M6399">
        <v>1</v>
      </c>
      <c r="N6399" s="54">
        <v>103608.06</v>
      </c>
      <c r="O6399">
        <v>0</v>
      </c>
      <c r="P6399" s="55">
        <v>0</v>
      </c>
      <c r="Q6399" s="55">
        <v>2</v>
      </c>
      <c r="R6399" t="s">
        <v>130</v>
      </c>
      <c r="S6399" s="55">
        <v>487</v>
      </c>
      <c r="T6399" s="55">
        <f>--(Customer[[#This Row],[Geography]]="Germany")</f>
        <v>0</v>
      </c>
      <c r="U6399" s="55">
        <f>--(Customer[[#This Row],[Geography]]="France")</f>
        <v>0</v>
      </c>
      <c r="V6399" s="55">
        <f>--(Customer[[#This Row],[Geography]]="Spain")</f>
        <v>1</v>
      </c>
    </row>
    <row r="6400" spans="1:22">
      <c r="A6400">
        <v>6399</v>
      </c>
      <c r="B6400">
        <v>15628947</v>
      </c>
      <c r="C6400" t="s">
        <v>2385</v>
      </c>
      <c r="D6400" s="54">
        <v>593</v>
      </c>
      <c r="E6400" t="s">
        <v>11</v>
      </c>
      <c r="F6400" t="s">
        <v>120</v>
      </c>
      <c r="G6400" s="55">
        <v>26</v>
      </c>
      <c r="H6400" s="55" t="str">
        <f>IF(Customer[[#This Row],[Age]]&lt;=32,"18-32",IF(Customer[[#This Row],[Age]]&lt;=47,"33-47",IF(Customer[[#This Row],[Age]]&lt;=62,"48-62",IF(Customer[[#This Row],[Age]]&lt;=77,"63-77","78-92"))))</f>
        <v>18-32</v>
      </c>
      <c r="I6400" s="55">
        <v>9</v>
      </c>
      <c r="J6400" s="54">
        <v>76226.899999999994</v>
      </c>
      <c r="K6400" s="55">
        <v>1</v>
      </c>
      <c r="L6400">
        <v>1</v>
      </c>
      <c r="M6400">
        <v>0</v>
      </c>
      <c r="N6400" s="54">
        <v>167564.82</v>
      </c>
      <c r="O6400">
        <v>0</v>
      </c>
      <c r="P6400" s="55">
        <v>0</v>
      </c>
      <c r="Q6400" s="55">
        <v>5</v>
      </c>
      <c r="R6400" t="s">
        <v>117</v>
      </c>
      <c r="S6400" s="55">
        <v>608</v>
      </c>
      <c r="T6400" s="55">
        <f>--(Customer[[#This Row],[Geography]]="Germany")</f>
        <v>0</v>
      </c>
      <c r="U6400" s="55">
        <f>--(Customer[[#This Row],[Geography]]="France")</f>
        <v>0</v>
      </c>
      <c r="V6400" s="55">
        <f>--(Customer[[#This Row],[Geography]]="Spain")</f>
        <v>1</v>
      </c>
    </row>
    <row r="6401" spans="1:22">
      <c r="A6401">
        <v>6400</v>
      </c>
      <c r="B6401">
        <v>15775546</v>
      </c>
      <c r="C6401" t="s">
        <v>2386</v>
      </c>
      <c r="D6401" s="54">
        <v>601</v>
      </c>
      <c r="E6401" t="s">
        <v>10</v>
      </c>
      <c r="F6401" t="s">
        <v>120</v>
      </c>
      <c r="G6401" s="55">
        <v>48</v>
      </c>
      <c r="H6401" s="55" t="str">
        <f>IF(Customer[[#This Row],[Age]]&lt;=32,"18-32",IF(Customer[[#This Row],[Age]]&lt;=47,"33-47",IF(Customer[[#This Row],[Age]]&lt;=62,"48-62",IF(Customer[[#This Row],[Age]]&lt;=77,"63-77","78-92"))))</f>
        <v>48-62</v>
      </c>
      <c r="I6401" s="55">
        <v>9</v>
      </c>
      <c r="J6401" s="54">
        <v>163630.76</v>
      </c>
      <c r="K6401" s="55">
        <v>1</v>
      </c>
      <c r="L6401">
        <v>0</v>
      </c>
      <c r="M6401">
        <v>1</v>
      </c>
      <c r="N6401" s="54">
        <v>41816.49</v>
      </c>
      <c r="O6401">
        <v>1</v>
      </c>
      <c r="P6401" s="55">
        <v>1</v>
      </c>
      <c r="Q6401" s="55">
        <v>1</v>
      </c>
      <c r="R6401" t="s">
        <v>113</v>
      </c>
      <c r="S6401" s="55">
        <v>490</v>
      </c>
      <c r="T6401" s="55">
        <f>--(Customer[[#This Row],[Geography]]="Germany")</f>
        <v>1</v>
      </c>
      <c r="U6401" s="55">
        <f>--(Customer[[#This Row],[Geography]]="France")</f>
        <v>0</v>
      </c>
      <c r="V6401" s="55">
        <f>--(Customer[[#This Row],[Geography]]="Spain")</f>
        <v>0</v>
      </c>
    </row>
    <row r="6402" spans="1:22">
      <c r="A6402">
        <v>6401</v>
      </c>
      <c r="B6402">
        <v>15670481</v>
      </c>
      <c r="C6402" t="s">
        <v>735</v>
      </c>
      <c r="D6402" s="54">
        <v>676</v>
      </c>
      <c r="E6402" t="s">
        <v>11</v>
      </c>
      <c r="F6402" t="s">
        <v>112</v>
      </c>
      <c r="G6402" s="55">
        <v>30</v>
      </c>
      <c r="H6402" s="55" t="str">
        <f>IF(Customer[[#This Row],[Age]]&lt;=32,"18-32",IF(Customer[[#This Row],[Age]]&lt;=47,"33-47",IF(Customer[[#This Row],[Age]]&lt;=62,"48-62",IF(Customer[[#This Row],[Age]]&lt;=77,"63-77","78-92"))))</f>
        <v>18-32</v>
      </c>
      <c r="I6402" s="55">
        <v>5</v>
      </c>
      <c r="J6402" s="54">
        <v>0</v>
      </c>
      <c r="K6402" s="55">
        <v>2</v>
      </c>
      <c r="L6402">
        <v>0</v>
      </c>
      <c r="M6402">
        <v>0</v>
      </c>
      <c r="N6402" s="54">
        <v>179066.58</v>
      </c>
      <c r="O6402">
        <v>0</v>
      </c>
      <c r="P6402" s="55">
        <v>0</v>
      </c>
      <c r="Q6402" s="55">
        <v>3</v>
      </c>
      <c r="R6402" t="s">
        <v>113</v>
      </c>
      <c r="S6402" s="55">
        <v>705</v>
      </c>
      <c r="T6402" s="55">
        <f>--(Customer[[#This Row],[Geography]]="Germany")</f>
        <v>0</v>
      </c>
      <c r="U6402" s="55">
        <f>--(Customer[[#This Row],[Geography]]="France")</f>
        <v>0</v>
      </c>
      <c r="V6402" s="55">
        <f>--(Customer[[#This Row],[Geography]]="Spain")</f>
        <v>1</v>
      </c>
    </row>
    <row r="6403" spans="1:22">
      <c r="A6403">
        <v>6402</v>
      </c>
      <c r="B6403">
        <v>15619029</v>
      </c>
      <c r="C6403" t="s">
        <v>2387</v>
      </c>
      <c r="D6403" s="54">
        <v>556</v>
      </c>
      <c r="E6403" t="s">
        <v>9</v>
      </c>
      <c r="F6403" t="s">
        <v>112</v>
      </c>
      <c r="G6403" s="55">
        <v>46</v>
      </c>
      <c r="H6403" s="55" t="str">
        <f>IF(Customer[[#This Row],[Age]]&lt;=32,"18-32",IF(Customer[[#This Row],[Age]]&lt;=47,"33-47",IF(Customer[[#This Row],[Age]]&lt;=62,"48-62",IF(Customer[[#This Row],[Age]]&lt;=77,"63-77","78-92"))))</f>
        <v>33-47</v>
      </c>
      <c r="I6403" s="55">
        <v>10</v>
      </c>
      <c r="J6403" s="54">
        <v>0</v>
      </c>
      <c r="K6403" s="55">
        <v>2</v>
      </c>
      <c r="L6403">
        <v>0</v>
      </c>
      <c r="M6403">
        <v>0</v>
      </c>
      <c r="N6403" s="54">
        <v>109184.24</v>
      </c>
      <c r="O6403">
        <v>0</v>
      </c>
      <c r="P6403" s="55">
        <v>0</v>
      </c>
      <c r="Q6403" s="55">
        <v>3</v>
      </c>
      <c r="R6403" t="s">
        <v>130</v>
      </c>
      <c r="S6403" s="55">
        <v>950</v>
      </c>
      <c r="T6403" s="55">
        <f>--(Customer[[#This Row],[Geography]]="Germany")</f>
        <v>0</v>
      </c>
      <c r="U6403" s="55">
        <f>--(Customer[[#This Row],[Geography]]="France")</f>
        <v>1</v>
      </c>
      <c r="V6403" s="55">
        <f>--(Customer[[#This Row],[Geography]]="Spain")</f>
        <v>0</v>
      </c>
    </row>
    <row r="6404" spans="1:22">
      <c r="A6404">
        <v>6403</v>
      </c>
      <c r="B6404">
        <v>15613282</v>
      </c>
      <c r="C6404" t="s">
        <v>1743</v>
      </c>
      <c r="D6404" s="54">
        <v>719</v>
      </c>
      <c r="E6404" t="s">
        <v>9</v>
      </c>
      <c r="F6404" t="s">
        <v>120</v>
      </c>
      <c r="G6404" s="55">
        <v>36</v>
      </c>
      <c r="H6404" s="55" t="str">
        <f>IF(Customer[[#This Row],[Age]]&lt;=32,"18-32",IF(Customer[[#This Row],[Age]]&lt;=47,"33-47",IF(Customer[[#This Row],[Age]]&lt;=62,"48-62",IF(Customer[[#This Row],[Age]]&lt;=77,"63-77","78-92"))))</f>
        <v>33-47</v>
      </c>
      <c r="I6404" s="55">
        <v>3</v>
      </c>
      <c r="J6404" s="54">
        <v>155423.17000000001</v>
      </c>
      <c r="K6404" s="55">
        <v>1</v>
      </c>
      <c r="L6404">
        <v>1</v>
      </c>
      <c r="M6404">
        <v>1</v>
      </c>
      <c r="N6404" s="54">
        <v>199841.32</v>
      </c>
      <c r="O6404">
        <v>0</v>
      </c>
      <c r="P6404" s="55">
        <v>0</v>
      </c>
      <c r="Q6404" s="55">
        <v>2</v>
      </c>
      <c r="R6404" t="s">
        <v>122</v>
      </c>
      <c r="S6404" s="55">
        <v>374</v>
      </c>
      <c r="T6404" s="55">
        <f>--(Customer[[#This Row],[Geography]]="Germany")</f>
        <v>0</v>
      </c>
      <c r="U6404" s="55">
        <f>--(Customer[[#This Row],[Geography]]="France")</f>
        <v>1</v>
      </c>
      <c r="V6404" s="55">
        <f>--(Customer[[#This Row],[Geography]]="Spain")</f>
        <v>0</v>
      </c>
    </row>
    <row r="6405" spans="1:22">
      <c r="A6405">
        <v>6404</v>
      </c>
      <c r="B6405">
        <v>15721487</v>
      </c>
      <c r="C6405" t="s">
        <v>1313</v>
      </c>
      <c r="D6405" s="54">
        <v>850</v>
      </c>
      <c r="E6405" t="s">
        <v>10</v>
      </c>
      <c r="F6405" t="s">
        <v>120</v>
      </c>
      <c r="G6405" s="55">
        <v>55</v>
      </c>
      <c r="H6405" s="55" t="str">
        <f>IF(Customer[[#This Row],[Age]]&lt;=32,"18-32",IF(Customer[[#This Row],[Age]]&lt;=47,"33-47",IF(Customer[[#This Row],[Age]]&lt;=62,"48-62",IF(Customer[[#This Row],[Age]]&lt;=77,"63-77","78-92"))))</f>
        <v>48-62</v>
      </c>
      <c r="I6405" s="55">
        <v>0</v>
      </c>
      <c r="J6405" s="54">
        <v>98710.89</v>
      </c>
      <c r="K6405" s="55">
        <v>1</v>
      </c>
      <c r="L6405">
        <v>1</v>
      </c>
      <c r="M6405">
        <v>1</v>
      </c>
      <c r="N6405" s="54">
        <v>83617.17</v>
      </c>
      <c r="O6405">
        <v>1</v>
      </c>
      <c r="P6405" s="55">
        <v>1</v>
      </c>
      <c r="Q6405" s="55">
        <v>4</v>
      </c>
      <c r="R6405" t="s">
        <v>122</v>
      </c>
      <c r="S6405" s="55">
        <v>614</v>
      </c>
      <c r="T6405" s="55">
        <f>--(Customer[[#This Row],[Geography]]="Germany")</f>
        <v>1</v>
      </c>
      <c r="U6405" s="55">
        <f>--(Customer[[#This Row],[Geography]]="France")</f>
        <v>0</v>
      </c>
      <c r="V6405" s="55">
        <f>--(Customer[[#This Row],[Geography]]="Spain")</f>
        <v>0</v>
      </c>
    </row>
    <row r="6406" spans="1:22">
      <c r="A6406">
        <v>6405</v>
      </c>
      <c r="B6406">
        <v>15797276</v>
      </c>
      <c r="C6406" t="s">
        <v>2388</v>
      </c>
      <c r="D6406" s="54">
        <v>649</v>
      </c>
      <c r="E6406" t="s">
        <v>11</v>
      </c>
      <c r="F6406" t="s">
        <v>112</v>
      </c>
      <c r="G6406" s="55">
        <v>49</v>
      </c>
      <c r="H6406" s="55" t="str">
        <f>IF(Customer[[#This Row],[Age]]&lt;=32,"18-32",IF(Customer[[#This Row],[Age]]&lt;=47,"33-47",IF(Customer[[#This Row],[Age]]&lt;=62,"48-62",IF(Customer[[#This Row],[Age]]&lt;=77,"63-77","78-92"))))</f>
        <v>48-62</v>
      </c>
      <c r="I6406" s="55">
        <v>2</v>
      </c>
      <c r="J6406" s="54">
        <v>0</v>
      </c>
      <c r="K6406" s="55">
        <v>1</v>
      </c>
      <c r="L6406">
        <v>1</v>
      </c>
      <c r="M6406">
        <v>0</v>
      </c>
      <c r="N6406" s="54">
        <v>84863.85</v>
      </c>
      <c r="O6406">
        <v>1</v>
      </c>
      <c r="P6406" s="55">
        <v>1</v>
      </c>
      <c r="Q6406" s="55">
        <v>3</v>
      </c>
      <c r="R6406" t="s">
        <v>113</v>
      </c>
      <c r="S6406" s="55">
        <v>226</v>
      </c>
      <c r="T6406" s="55">
        <f>--(Customer[[#This Row],[Geography]]="Germany")</f>
        <v>0</v>
      </c>
      <c r="U6406" s="55">
        <f>--(Customer[[#This Row],[Geography]]="France")</f>
        <v>0</v>
      </c>
      <c r="V6406" s="55">
        <f>--(Customer[[#This Row],[Geography]]="Spain")</f>
        <v>1</v>
      </c>
    </row>
    <row r="6407" spans="1:22">
      <c r="A6407">
        <v>6406</v>
      </c>
      <c r="B6407">
        <v>15612494</v>
      </c>
      <c r="C6407" t="s">
        <v>565</v>
      </c>
      <c r="D6407" s="54">
        <v>509</v>
      </c>
      <c r="E6407" t="s">
        <v>11</v>
      </c>
      <c r="F6407" t="s">
        <v>120</v>
      </c>
      <c r="G6407" s="55">
        <v>41</v>
      </c>
      <c r="H6407" s="55" t="str">
        <f>IF(Customer[[#This Row],[Age]]&lt;=32,"18-32",IF(Customer[[#This Row],[Age]]&lt;=47,"33-47",IF(Customer[[#This Row],[Age]]&lt;=62,"48-62",IF(Customer[[#This Row],[Age]]&lt;=77,"63-77","78-92"))))</f>
        <v>33-47</v>
      </c>
      <c r="I6407" s="55">
        <v>7</v>
      </c>
      <c r="J6407" s="54">
        <v>126683.8</v>
      </c>
      <c r="K6407" s="55">
        <v>1</v>
      </c>
      <c r="L6407">
        <v>0</v>
      </c>
      <c r="M6407">
        <v>1</v>
      </c>
      <c r="N6407" s="54">
        <v>114775.53</v>
      </c>
      <c r="O6407">
        <v>0</v>
      </c>
      <c r="P6407" s="55">
        <v>0</v>
      </c>
      <c r="Q6407" s="55">
        <v>3</v>
      </c>
      <c r="R6407" t="s">
        <v>130</v>
      </c>
      <c r="S6407" s="55">
        <v>824</v>
      </c>
      <c r="T6407" s="55">
        <f>--(Customer[[#This Row],[Geography]]="Germany")</f>
        <v>0</v>
      </c>
      <c r="U6407" s="55">
        <f>--(Customer[[#This Row],[Geography]]="France")</f>
        <v>0</v>
      </c>
      <c r="V6407" s="55">
        <f>--(Customer[[#This Row],[Geography]]="Spain")</f>
        <v>1</v>
      </c>
    </row>
    <row r="6408" spans="1:22">
      <c r="A6408">
        <v>6407</v>
      </c>
      <c r="B6408">
        <v>15629617</v>
      </c>
      <c r="C6408" t="s">
        <v>2200</v>
      </c>
      <c r="D6408" s="54">
        <v>684</v>
      </c>
      <c r="E6408" t="s">
        <v>9</v>
      </c>
      <c r="F6408" t="s">
        <v>120</v>
      </c>
      <c r="G6408" s="55">
        <v>33</v>
      </c>
      <c r="H6408" s="55" t="str">
        <f>IF(Customer[[#This Row],[Age]]&lt;=32,"18-32",IF(Customer[[#This Row],[Age]]&lt;=47,"33-47",IF(Customer[[#This Row],[Age]]&lt;=62,"48-62",IF(Customer[[#This Row],[Age]]&lt;=77,"63-77","78-92"))))</f>
        <v>33-47</v>
      </c>
      <c r="I6408" s="55">
        <v>4</v>
      </c>
      <c r="J6408" s="54">
        <v>140700.60999999999</v>
      </c>
      <c r="K6408" s="55">
        <v>1</v>
      </c>
      <c r="L6408">
        <v>1</v>
      </c>
      <c r="M6408">
        <v>0</v>
      </c>
      <c r="N6408" s="54">
        <v>103557.93</v>
      </c>
      <c r="O6408">
        <v>0</v>
      </c>
      <c r="P6408" s="55">
        <v>0</v>
      </c>
      <c r="Q6408" s="55">
        <v>5</v>
      </c>
      <c r="R6408" t="s">
        <v>130</v>
      </c>
      <c r="S6408" s="55">
        <v>987</v>
      </c>
      <c r="T6408" s="55">
        <f>--(Customer[[#This Row],[Geography]]="Germany")</f>
        <v>0</v>
      </c>
      <c r="U6408" s="55">
        <f>--(Customer[[#This Row],[Geography]]="France")</f>
        <v>1</v>
      </c>
      <c r="V6408" s="55">
        <f>--(Customer[[#This Row],[Geography]]="Spain")</f>
        <v>0</v>
      </c>
    </row>
    <row r="6409" spans="1:22">
      <c r="A6409">
        <v>6408</v>
      </c>
      <c r="B6409">
        <v>15600821</v>
      </c>
      <c r="C6409" t="s">
        <v>393</v>
      </c>
      <c r="D6409" s="54">
        <v>806</v>
      </c>
      <c r="E6409" t="s">
        <v>10</v>
      </c>
      <c r="F6409" t="s">
        <v>120</v>
      </c>
      <c r="G6409" s="55">
        <v>30</v>
      </c>
      <c r="H6409" s="55" t="str">
        <f>IF(Customer[[#This Row],[Age]]&lt;=32,"18-32",IF(Customer[[#This Row],[Age]]&lt;=47,"33-47",IF(Customer[[#This Row],[Age]]&lt;=62,"48-62",IF(Customer[[#This Row],[Age]]&lt;=77,"63-77","78-92"))))</f>
        <v>18-32</v>
      </c>
      <c r="I6409" s="55">
        <v>8</v>
      </c>
      <c r="J6409" s="54">
        <v>168078.83</v>
      </c>
      <c r="K6409" s="55">
        <v>1</v>
      </c>
      <c r="L6409">
        <v>1</v>
      </c>
      <c r="M6409">
        <v>0</v>
      </c>
      <c r="N6409" s="54">
        <v>85028.36</v>
      </c>
      <c r="O6409">
        <v>1</v>
      </c>
      <c r="P6409" s="55">
        <v>1</v>
      </c>
      <c r="Q6409" s="55">
        <v>1</v>
      </c>
      <c r="R6409" t="s">
        <v>130</v>
      </c>
      <c r="S6409" s="55">
        <v>709</v>
      </c>
      <c r="T6409" s="55">
        <f>--(Customer[[#This Row],[Geography]]="Germany")</f>
        <v>1</v>
      </c>
      <c r="U6409" s="55">
        <f>--(Customer[[#This Row],[Geography]]="France")</f>
        <v>0</v>
      </c>
      <c r="V6409" s="55">
        <f>--(Customer[[#This Row],[Geography]]="Spain")</f>
        <v>0</v>
      </c>
    </row>
    <row r="6410" spans="1:22">
      <c r="A6410">
        <v>6409</v>
      </c>
      <c r="B6410">
        <v>15579062</v>
      </c>
      <c r="C6410" t="s">
        <v>477</v>
      </c>
      <c r="D6410" s="54">
        <v>729</v>
      </c>
      <c r="E6410" t="s">
        <v>11</v>
      </c>
      <c r="F6410" t="s">
        <v>120</v>
      </c>
      <c r="G6410" s="55">
        <v>44</v>
      </c>
      <c r="H6410" s="55" t="str">
        <f>IF(Customer[[#This Row],[Age]]&lt;=32,"18-32",IF(Customer[[#This Row],[Age]]&lt;=47,"33-47",IF(Customer[[#This Row],[Age]]&lt;=62,"48-62",IF(Customer[[#This Row],[Age]]&lt;=77,"63-77","78-92"))))</f>
        <v>33-47</v>
      </c>
      <c r="I6410" s="55">
        <v>4</v>
      </c>
      <c r="J6410" s="54">
        <v>107726.93</v>
      </c>
      <c r="K6410" s="55">
        <v>2</v>
      </c>
      <c r="L6410">
        <v>1</v>
      </c>
      <c r="M6410">
        <v>0</v>
      </c>
      <c r="N6410" s="54">
        <v>153064.87</v>
      </c>
      <c r="O6410">
        <v>0</v>
      </c>
      <c r="P6410" s="55">
        <v>0</v>
      </c>
      <c r="Q6410" s="55">
        <v>5</v>
      </c>
      <c r="R6410" t="s">
        <v>122</v>
      </c>
      <c r="S6410" s="55">
        <v>456</v>
      </c>
      <c r="T6410" s="55">
        <f>--(Customer[[#This Row],[Geography]]="Germany")</f>
        <v>0</v>
      </c>
      <c r="U6410" s="55">
        <f>--(Customer[[#This Row],[Geography]]="France")</f>
        <v>0</v>
      </c>
      <c r="V6410" s="55">
        <f>--(Customer[[#This Row],[Geography]]="Spain")</f>
        <v>1</v>
      </c>
    </row>
    <row r="6411" spans="1:22">
      <c r="A6411">
        <v>6410</v>
      </c>
      <c r="B6411">
        <v>15814268</v>
      </c>
      <c r="C6411" t="s">
        <v>1117</v>
      </c>
      <c r="D6411" s="54">
        <v>683</v>
      </c>
      <c r="E6411" t="s">
        <v>9</v>
      </c>
      <c r="F6411" t="s">
        <v>112</v>
      </c>
      <c r="G6411" s="55">
        <v>33</v>
      </c>
      <c r="H6411" s="55" t="str">
        <f>IF(Customer[[#This Row],[Age]]&lt;=32,"18-32",IF(Customer[[#This Row],[Age]]&lt;=47,"33-47",IF(Customer[[#This Row],[Age]]&lt;=62,"48-62",IF(Customer[[#This Row],[Age]]&lt;=77,"63-77","78-92"))))</f>
        <v>33-47</v>
      </c>
      <c r="I6411" s="55">
        <v>9</v>
      </c>
      <c r="J6411" s="54">
        <v>0</v>
      </c>
      <c r="K6411" s="55">
        <v>2</v>
      </c>
      <c r="L6411">
        <v>1</v>
      </c>
      <c r="M6411">
        <v>1</v>
      </c>
      <c r="N6411" s="54">
        <v>38784.42</v>
      </c>
      <c r="O6411">
        <v>0</v>
      </c>
      <c r="P6411" s="55">
        <v>0</v>
      </c>
      <c r="Q6411" s="55">
        <v>2</v>
      </c>
      <c r="R6411" t="s">
        <v>122</v>
      </c>
      <c r="S6411" s="55">
        <v>644</v>
      </c>
      <c r="T6411" s="55">
        <f>--(Customer[[#This Row],[Geography]]="Germany")</f>
        <v>0</v>
      </c>
      <c r="U6411" s="55">
        <f>--(Customer[[#This Row],[Geography]]="France")</f>
        <v>1</v>
      </c>
      <c r="V6411" s="55">
        <f>--(Customer[[#This Row],[Geography]]="Spain")</f>
        <v>0</v>
      </c>
    </row>
    <row r="6412" spans="1:22">
      <c r="A6412">
        <v>6411</v>
      </c>
      <c r="B6412">
        <v>15710164</v>
      </c>
      <c r="C6412" t="s">
        <v>90</v>
      </c>
      <c r="D6412" s="54">
        <v>689</v>
      </c>
      <c r="E6412" t="s">
        <v>11</v>
      </c>
      <c r="F6412" t="s">
        <v>112</v>
      </c>
      <c r="G6412" s="55">
        <v>63</v>
      </c>
      <c r="H6412" s="55" t="str">
        <f>IF(Customer[[#This Row],[Age]]&lt;=32,"18-32",IF(Customer[[#This Row],[Age]]&lt;=47,"33-47",IF(Customer[[#This Row],[Age]]&lt;=62,"48-62",IF(Customer[[#This Row],[Age]]&lt;=77,"63-77","78-92"))))</f>
        <v>63-77</v>
      </c>
      <c r="I6412" s="55">
        <v>1</v>
      </c>
      <c r="J6412" s="54">
        <v>0</v>
      </c>
      <c r="K6412" s="55">
        <v>2</v>
      </c>
      <c r="L6412">
        <v>1</v>
      </c>
      <c r="M6412">
        <v>1</v>
      </c>
      <c r="N6412" s="54">
        <v>186526.12</v>
      </c>
      <c r="O6412">
        <v>0</v>
      </c>
      <c r="P6412" s="55">
        <v>0</v>
      </c>
      <c r="Q6412" s="55">
        <v>1</v>
      </c>
      <c r="R6412" t="s">
        <v>117</v>
      </c>
      <c r="S6412" s="55">
        <v>371</v>
      </c>
      <c r="T6412" s="55">
        <f>--(Customer[[#This Row],[Geography]]="Germany")</f>
        <v>0</v>
      </c>
      <c r="U6412" s="55">
        <f>--(Customer[[#This Row],[Geography]]="France")</f>
        <v>0</v>
      </c>
      <c r="V6412" s="55">
        <f>--(Customer[[#This Row],[Geography]]="Spain")</f>
        <v>1</v>
      </c>
    </row>
    <row r="6413" spans="1:22">
      <c r="A6413">
        <v>6412</v>
      </c>
      <c r="B6413">
        <v>15693904</v>
      </c>
      <c r="C6413" t="s">
        <v>786</v>
      </c>
      <c r="D6413" s="54">
        <v>672</v>
      </c>
      <c r="E6413" t="s">
        <v>10</v>
      </c>
      <c r="F6413" t="s">
        <v>112</v>
      </c>
      <c r="G6413" s="55">
        <v>21</v>
      </c>
      <c r="H6413" s="55" t="str">
        <f>IF(Customer[[#This Row],[Age]]&lt;=32,"18-32",IF(Customer[[#This Row],[Age]]&lt;=47,"33-47",IF(Customer[[#This Row],[Age]]&lt;=62,"48-62",IF(Customer[[#This Row],[Age]]&lt;=77,"63-77","78-92"))))</f>
        <v>18-32</v>
      </c>
      <c r="I6413" s="55">
        <v>1</v>
      </c>
      <c r="J6413" s="54">
        <v>35741.69</v>
      </c>
      <c r="K6413" s="55">
        <v>1</v>
      </c>
      <c r="L6413">
        <v>1</v>
      </c>
      <c r="M6413">
        <v>0</v>
      </c>
      <c r="N6413" s="54">
        <v>28789.94</v>
      </c>
      <c r="O6413">
        <v>0</v>
      </c>
      <c r="P6413" s="55">
        <v>0</v>
      </c>
      <c r="Q6413" s="55">
        <v>2</v>
      </c>
      <c r="R6413" t="s">
        <v>113</v>
      </c>
      <c r="S6413" s="55">
        <v>466</v>
      </c>
      <c r="T6413" s="55">
        <f>--(Customer[[#This Row],[Geography]]="Germany")</f>
        <v>1</v>
      </c>
      <c r="U6413" s="55">
        <f>--(Customer[[#This Row],[Geography]]="France")</f>
        <v>0</v>
      </c>
      <c r="V6413" s="55">
        <f>--(Customer[[#This Row],[Geography]]="Spain")</f>
        <v>0</v>
      </c>
    </row>
    <row r="6414" spans="1:22">
      <c r="A6414">
        <v>6413</v>
      </c>
      <c r="B6414">
        <v>15588986</v>
      </c>
      <c r="C6414" t="s">
        <v>604</v>
      </c>
      <c r="D6414" s="54">
        <v>602</v>
      </c>
      <c r="E6414" t="s">
        <v>10</v>
      </c>
      <c r="F6414" t="s">
        <v>112</v>
      </c>
      <c r="G6414" s="55">
        <v>53</v>
      </c>
      <c r="H6414" s="55" t="str">
        <f>IF(Customer[[#This Row],[Age]]&lt;=32,"18-32",IF(Customer[[#This Row],[Age]]&lt;=47,"33-47",IF(Customer[[#This Row],[Age]]&lt;=62,"48-62",IF(Customer[[#This Row],[Age]]&lt;=77,"63-77","78-92"))))</f>
        <v>48-62</v>
      </c>
      <c r="I6414" s="55">
        <v>5</v>
      </c>
      <c r="J6414" s="54">
        <v>98268.84</v>
      </c>
      <c r="K6414" s="55">
        <v>1</v>
      </c>
      <c r="L6414">
        <v>0</v>
      </c>
      <c r="M6414">
        <v>1</v>
      </c>
      <c r="N6414" s="54">
        <v>45038.29</v>
      </c>
      <c r="O6414">
        <v>1</v>
      </c>
      <c r="P6414" s="55">
        <v>1</v>
      </c>
      <c r="Q6414" s="55">
        <v>5</v>
      </c>
      <c r="R6414" t="s">
        <v>130</v>
      </c>
      <c r="S6414" s="55">
        <v>813</v>
      </c>
      <c r="T6414" s="55">
        <f>--(Customer[[#This Row],[Geography]]="Germany")</f>
        <v>1</v>
      </c>
      <c r="U6414" s="55">
        <f>--(Customer[[#This Row],[Geography]]="France")</f>
        <v>0</v>
      </c>
      <c r="V6414" s="55">
        <f>--(Customer[[#This Row],[Geography]]="Spain")</f>
        <v>0</v>
      </c>
    </row>
    <row r="6415" spans="1:22">
      <c r="A6415">
        <v>6414</v>
      </c>
      <c r="B6415">
        <v>15797733</v>
      </c>
      <c r="C6415" t="s">
        <v>879</v>
      </c>
      <c r="D6415" s="54">
        <v>739</v>
      </c>
      <c r="E6415" t="s">
        <v>9</v>
      </c>
      <c r="F6415" t="s">
        <v>112</v>
      </c>
      <c r="G6415" s="55">
        <v>20</v>
      </c>
      <c r="H6415" s="55" t="str">
        <f>IF(Customer[[#This Row],[Age]]&lt;=32,"18-32",IF(Customer[[#This Row],[Age]]&lt;=47,"33-47",IF(Customer[[#This Row],[Age]]&lt;=62,"48-62",IF(Customer[[#This Row],[Age]]&lt;=77,"63-77","78-92"))))</f>
        <v>18-32</v>
      </c>
      <c r="I6415" s="55">
        <v>4</v>
      </c>
      <c r="J6415" s="54">
        <v>133800.98000000001</v>
      </c>
      <c r="K6415" s="55">
        <v>1</v>
      </c>
      <c r="L6415">
        <v>0</v>
      </c>
      <c r="M6415">
        <v>1</v>
      </c>
      <c r="N6415" s="54">
        <v>150245.81</v>
      </c>
      <c r="O6415">
        <v>0</v>
      </c>
      <c r="P6415" s="55">
        <v>0</v>
      </c>
      <c r="Q6415" s="55">
        <v>3</v>
      </c>
      <c r="R6415" t="s">
        <v>130</v>
      </c>
      <c r="S6415" s="55">
        <v>320</v>
      </c>
      <c r="T6415" s="55">
        <f>--(Customer[[#This Row],[Geography]]="Germany")</f>
        <v>0</v>
      </c>
      <c r="U6415" s="55">
        <f>--(Customer[[#This Row],[Geography]]="France")</f>
        <v>1</v>
      </c>
      <c r="V6415" s="55">
        <f>--(Customer[[#This Row],[Geography]]="Spain")</f>
        <v>0</v>
      </c>
    </row>
    <row r="6416" spans="1:22">
      <c r="A6416">
        <v>6415</v>
      </c>
      <c r="B6416">
        <v>15620507</v>
      </c>
      <c r="C6416" t="s">
        <v>759</v>
      </c>
      <c r="D6416" s="54">
        <v>618</v>
      </c>
      <c r="E6416" t="s">
        <v>9</v>
      </c>
      <c r="F6416" t="s">
        <v>112</v>
      </c>
      <c r="G6416" s="55">
        <v>21</v>
      </c>
      <c r="H6416" s="55" t="str">
        <f>IF(Customer[[#This Row],[Age]]&lt;=32,"18-32",IF(Customer[[#This Row],[Age]]&lt;=47,"33-47",IF(Customer[[#This Row],[Age]]&lt;=62,"48-62",IF(Customer[[#This Row],[Age]]&lt;=77,"63-77","78-92"))))</f>
        <v>18-32</v>
      </c>
      <c r="I6416" s="55">
        <v>2</v>
      </c>
      <c r="J6416" s="54">
        <v>125682.79</v>
      </c>
      <c r="K6416" s="55">
        <v>1</v>
      </c>
      <c r="L6416">
        <v>0</v>
      </c>
      <c r="M6416">
        <v>0</v>
      </c>
      <c r="N6416" s="54">
        <v>57762</v>
      </c>
      <c r="O6416">
        <v>0</v>
      </c>
      <c r="P6416" s="55">
        <v>0</v>
      </c>
      <c r="Q6416" s="55">
        <v>1</v>
      </c>
      <c r="R6416" t="s">
        <v>130</v>
      </c>
      <c r="S6416" s="55">
        <v>783</v>
      </c>
      <c r="T6416" s="55">
        <f>--(Customer[[#This Row],[Geography]]="Germany")</f>
        <v>0</v>
      </c>
      <c r="U6416" s="55">
        <f>--(Customer[[#This Row],[Geography]]="France")</f>
        <v>1</v>
      </c>
      <c r="V6416" s="55">
        <f>--(Customer[[#This Row],[Geography]]="Spain")</f>
        <v>0</v>
      </c>
    </row>
    <row r="6417" spans="1:22">
      <c r="A6417">
        <v>6416</v>
      </c>
      <c r="B6417">
        <v>15685150</v>
      </c>
      <c r="C6417" t="s">
        <v>1560</v>
      </c>
      <c r="D6417" s="54">
        <v>674</v>
      </c>
      <c r="E6417" t="s">
        <v>9</v>
      </c>
      <c r="F6417" t="s">
        <v>112</v>
      </c>
      <c r="G6417" s="55">
        <v>42</v>
      </c>
      <c r="H6417" s="55" t="str">
        <f>IF(Customer[[#This Row],[Age]]&lt;=32,"18-32",IF(Customer[[#This Row],[Age]]&lt;=47,"33-47",IF(Customer[[#This Row],[Age]]&lt;=62,"48-62",IF(Customer[[#This Row],[Age]]&lt;=77,"63-77","78-92"))))</f>
        <v>33-47</v>
      </c>
      <c r="I6417" s="55">
        <v>9</v>
      </c>
      <c r="J6417" s="54">
        <v>0</v>
      </c>
      <c r="K6417" s="55">
        <v>2</v>
      </c>
      <c r="L6417">
        <v>1</v>
      </c>
      <c r="M6417">
        <v>0</v>
      </c>
      <c r="N6417" s="54">
        <v>4292.72</v>
      </c>
      <c r="O6417">
        <v>0</v>
      </c>
      <c r="P6417" s="55">
        <v>0</v>
      </c>
      <c r="Q6417" s="55">
        <v>1</v>
      </c>
      <c r="R6417" t="s">
        <v>122</v>
      </c>
      <c r="S6417" s="55">
        <v>632</v>
      </c>
      <c r="T6417" s="55">
        <f>--(Customer[[#This Row],[Geography]]="Germany")</f>
        <v>0</v>
      </c>
      <c r="U6417" s="55">
        <f>--(Customer[[#This Row],[Geography]]="France")</f>
        <v>1</v>
      </c>
      <c r="V6417" s="55">
        <f>--(Customer[[#This Row],[Geography]]="Spain")</f>
        <v>0</v>
      </c>
    </row>
    <row r="6418" spans="1:22">
      <c r="A6418">
        <v>6417</v>
      </c>
      <c r="B6418">
        <v>15667651</v>
      </c>
      <c r="C6418" t="s">
        <v>242</v>
      </c>
      <c r="D6418" s="54">
        <v>762</v>
      </c>
      <c r="E6418" t="s">
        <v>9</v>
      </c>
      <c r="F6418" t="s">
        <v>120</v>
      </c>
      <c r="G6418" s="55">
        <v>26</v>
      </c>
      <c r="H6418" s="55" t="str">
        <f>IF(Customer[[#This Row],[Age]]&lt;=32,"18-32",IF(Customer[[#This Row],[Age]]&lt;=47,"33-47",IF(Customer[[#This Row],[Age]]&lt;=62,"48-62",IF(Customer[[#This Row],[Age]]&lt;=77,"63-77","78-92"))))</f>
        <v>18-32</v>
      </c>
      <c r="I6418" s="55">
        <v>6</v>
      </c>
      <c r="J6418" s="54">
        <v>130428.78</v>
      </c>
      <c r="K6418" s="55">
        <v>1</v>
      </c>
      <c r="L6418">
        <v>1</v>
      </c>
      <c r="M6418">
        <v>0</v>
      </c>
      <c r="N6418" s="54">
        <v>173365.89</v>
      </c>
      <c r="O6418">
        <v>0</v>
      </c>
      <c r="P6418" s="55">
        <v>0</v>
      </c>
      <c r="Q6418" s="55">
        <v>4</v>
      </c>
      <c r="R6418" t="s">
        <v>117</v>
      </c>
      <c r="S6418" s="55">
        <v>858</v>
      </c>
      <c r="T6418" s="55">
        <f>--(Customer[[#This Row],[Geography]]="Germany")</f>
        <v>0</v>
      </c>
      <c r="U6418" s="55">
        <f>--(Customer[[#This Row],[Geography]]="France")</f>
        <v>1</v>
      </c>
      <c r="V6418" s="55">
        <f>--(Customer[[#This Row],[Geography]]="Spain")</f>
        <v>0</v>
      </c>
    </row>
    <row r="6419" spans="1:22">
      <c r="A6419">
        <v>6418</v>
      </c>
      <c r="B6419">
        <v>15774166</v>
      </c>
      <c r="C6419" t="s">
        <v>465</v>
      </c>
      <c r="D6419" s="54">
        <v>790</v>
      </c>
      <c r="E6419" t="s">
        <v>11</v>
      </c>
      <c r="F6419" t="s">
        <v>120</v>
      </c>
      <c r="G6419" s="55">
        <v>37</v>
      </c>
      <c r="H6419" s="55" t="str">
        <f>IF(Customer[[#This Row],[Age]]&lt;=32,"18-32",IF(Customer[[#This Row],[Age]]&lt;=47,"33-47",IF(Customer[[#This Row],[Age]]&lt;=62,"48-62",IF(Customer[[#This Row],[Age]]&lt;=77,"63-77","78-92"))))</f>
        <v>33-47</v>
      </c>
      <c r="I6419" s="55">
        <v>6</v>
      </c>
      <c r="J6419" s="54">
        <v>0</v>
      </c>
      <c r="K6419" s="55">
        <v>2</v>
      </c>
      <c r="L6419">
        <v>1</v>
      </c>
      <c r="M6419">
        <v>1</v>
      </c>
      <c r="N6419" s="54">
        <v>119484.01</v>
      </c>
      <c r="O6419">
        <v>0</v>
      </c>
      <c r="P6419" s="55">
        <v>0</v>
      </c>
      <c r="Q6419" s="55">
        <v>4</v>
      </c>
      <c r="R6419" t="s">
        <v>117</v>
      </c>
      <c r="S6419" s="55">
        <v>413</v>
      </c>
      <c r="T6419" s="55">
        <f>--(Customer[[#This Row],[Geography]]="Germany")</f>
        <v>0</v>
      </c>
      <c r="U6419" s="55">
        <f>--(Customer[[#This Row],[Geography]]="France")</f>
        <v>0</v>
      </c>
      <c r="V6419" s="55">
        <f>--(Customer[[#This Row],[Geography]]="Spain")</f>
        <v>1</v>
      </c>
    </row>
    <row r="6420" spans="1:22">
      <c r="A6420">
        <v>6419</v>
      </c>
      <c r="B6420">
        <v>15649280</v>
      </c>
      <c r="C6420" t="s">
        <v>285</v>
      </c>
      <c r="D6420" s="54">
        <v>754</v>
      </c>
      <c r="E6420" t="s">
        <v>11</v>
      </c>
      <c r="F6420" t="s">
        <v>112</v>
      </c>
      <c r="G6420" s="55">
        <v>27</v>
      </c>
      <c r="H6420" s="55" t="str">
        <f>IF(Customer[[#This Row],[Age]]&lt;=32,"18-32",IF(Customer[[#This Row],[Age]]&lt;=47,"33-47",IF(Customer[[#This Row],[Age]]&lt;=62,"48-62",IF(Customer[[#This Row],[Age]]&lt;=77,"63-77","78-92"))))</f>
        <v>18-32</v>
      </c>
      <c r="I6420" s="55">
        <v>8</v>
      </c>
      <c r="J6420" s="54">
        <v>0</v>
      </c>
      <c r="K6420" s="55">
        <v>2</v>
      </c>
      <c r="L6420">
        <v>0</v>
      </c>
      <c r="M6420">
        <v>0</v>
      </c>
      <c r="N6420" s="54">
        <v>121821.16</v>
      </c>
      <c r="O6420">
        <v>0</v>
      </c>
      <c r="P6420" s="55">
        <v>0</v>
      </c>
      <c r="Q6420" s="55">
        <v>3</v>
      </c>
      <c r="R6420" t="s">
        <v>113</v>
      </c>
      <c r="S6420" s="55">
        <v>307</v>
      </c>
      <c r="T6420" s="55">
        <f>--(Customer[[#This Row],[Geography]]="Germany")</f>
        <v>0</v>
      </c>
      <c r="U6420" s="55">
        <f>--(Customer[[#This Row],[Geography]]="France")</f>
        <v>0</v>
      </c>
      <c r="V6420" s="55">
        <f>--(Customer[[#This Row],[Geography]]="Spain")</f>
        <v>1</v>
      </c>
    </row>
    <row r="6421" spans="1:22">
      <c r="A6421">
        <v>6420</v>
      </c>
      <c r="B6421">
        <v>15705657</v>
      </c>
      <c r="C6421" t="s">
        <v>2170</v>
      </c>
      <c r="D6421" s="54">
        <v>729</v>
      </c>
      <c r="E6421" t="s">
        <v>9</v>
      </c>
      <c r="F6421" t="s">
        <v>120</v>
      </c>
      <c r="G6421" s="55">
        <v>44</v>
      </c>
      <c r="H6421" s="55" t="str">
        <f>IF(Customer[[#This Row],[Age]]&lt;=32,"18-32",IF(Customer[[#This Row],[Age]]&lt;=47,"33-47",IF(Customer[[#This Row],[Age]]&lt;=62,"48-62",IF(Customer[[#This Row],[Age]]&lt;=77,"63-77","78-92"))))</f>
        <v>33-47</v>
      </c>
      <c r="I6421" s="55">
        <v>6</v>
      </c>
      <c r="J6421" s="54">
        <v>0</v>
      </c>
      <c r="K6421" s="55">
        <v>2</v>
      </c>
      <c r="L6421">
        <v>1</v>
      </c>
      <c r="M6421">
        <v>0</v>
      </c>
      <c r="N6421" s="54">
        <v>151733.43</v>
      </c>
      <c r="O6421">
        <v>0</v>
      </c>
      <c r="P6421" s="55">
        <v>0</v>
      </c>
      <c r="Q6421" s="55">
        <v>3</v>
      </c>
      <c r="R6421" t="s">
        <v>117</v>
      </c>
      <c r="S6421" s="55">
        <v>807</v>
      </c>
      <c r="T6421" s="55">
        <f>--(Customer[[#This Row],[Geography]]="Germany")</f>
        <v>0</v>
      </c>
      <c r="U6421" s="55">
        <f>--(Customer[[#This Row],[Geography]]="France")</f>
        <v>1</v>
      </c>
      <c r="V6421" s="55">
        <f>--(Customer[[#This Row],[Geography]]="Spain")</f>
        <v>0</v>
      </c>
    </row>
    <row r="6422" spans="1:22">
      <c r="A6422">
        <v>6421</v>
      </c>
      <c r="B6422">
        <v>15753969</v>
      </c>
      <c r="C6422" t="s">
        <v>128</v>
      </c>
      <c r="D6422" s="54">
        <v>606</v>
      </c>
      <c r="E6422" t="s">
        <v>10</v>
      </c>
      <c r="F6422" t="s">
        <v>112</v>
      </c>
      <c r="G6422" s="55">
        <v>47</v>
      </c>
      <c r="H6422" s="55" t="str">
        <f>IF(Customer[[#This Row],[Age]]&lt;=32,"18-32",IF(Customer[[#This Row],[Age]]&lt;=47,"33-47",IF(Customer[[#This Row],[Age]]&lt;=62,"48-62",IF(Customer[[#This Row],[Age]]&lt;=77,"63-77","78-92"))))</f>
        <v>33-47</v>
      </c>
      <c r="I6422" s="55">
        <v>0</v>
      </c>
      <c r="J6422" s="54">
        <v>137138.20000000001</v>
      </c>
      <c r="K6422" s="55">
        <v>2</v>
      </c>
      <c r="L6422">
        <v>0</v>
      </c>
      <c r="M6422">
        <v>1</v>
      </c>
      <c r="N6422" s="54">
        <v>53784.22</v>
      </c>
      <c r="O6422">
        <v>0</v>
      </c>
      <c r="P6422" s="55">
        <v>0</v>
      </c>
      <c r="Q6422" s="55">
        <v>4</v>
      </c>
      <c r="R6422" t="s">
        <v>122</v>
      </c>
      <c r="S6422" s="55">
        <v>765</v>
      </c>
      <c r="T6422" s="55">
        <f>--(Customer[[#This Row],[Geography]]="Germany")</f>
        <v>1</v>
      </c>
      <c r="U6422" s="55">
        <f>--(Customer[[#This Row],[Geography]]="France")</f>
        <v>0</v>
      </c>
      <c r="V6422" s="55">
        <f>--(Customer[[#This Row],[Geography]]="Spain")</f>
        <v>0</v>
      </c>
    </row>
    <row r="6423" spans="1:22">
      <c r="A6423">
        <v>6422</v>
      </c>
      <c r="B6423">
        <v>15742378</v>
      </c>
      <c r="C6423" t="s">
        <v>2389</v>
      </c>
      <c r="D6423" s="54">
        <v>616</v>
      </c>
      <c r="E6423" t="s">
        <v>9</v>
      </c>
      <c r="F6423" t="s">
        <v>120</v>
      </c>
      <c r="G6423" s="55">
        <v>23</v>
      </c>
      <c r="H6423" s="55" t="str">
        <f>IF(Customer[[#This Row],[Age]]&lt;=32,"18-32",IF(Customer[[#This Row],[Age]]&lt;=47,"33-47",IF(Customer[[#This Row],[Age]]&lt;=62,"48-62",IF(Customer[[#This Row],[Age]]&lt;=77,"63-77","78-92"))))</f>
        <v>18-32</v>
      </c>
      <c r="I6423" s="55">
        <v>8</v>
      </c>
      <c r="J6423" s="54">
        <v>73112.95</v>
      </c>
      <c r="K6423" s="55">
        <v>1</v>
      </c>
      <c r="L6423">
        <v>1</v>
      </c>
      <c r="M6423">
        <v>1</v>
      </c>
      <c r="N6423" s="54">
        <v>62733.05</v>
      </c>
      <c r="O6423">
        <v>0</v>
      </c>
      <c r="P6423" s="55">
        <v>0</v>
      </c>
      <c r="Q6423" s="55">
        <v>1</v>
      </c>
      <c r="R6423" t="s">
        <v>117</v>
      </c>
      <c r="S6423" s="55">
        <v>606</v>
      </c>
      <c r="T6423" s="55">
        <f>--(Customer[[#This Row],[Geography]]="Germany")</f>
        <v>0</v>
      </c>
      <c r="U6423" s="55">
        <f>--(Customer[[#This Row],[Geography]]="France")</f>
        <v>1</v>
      </c>
      <c r="V6423" s="55">
        <f>--(Customer[[#This Row],[Geography]]="Spain")</f>
        <v>0</v>
      </c>
    </row>
    <row r="6424" spans="1:22">
      <c r="A6424">
        <v>6423</v>
      </c>
      <c r="B6424">
        <v>15794874</v>
      </c>
      <c r="C6424" t="s">
        <v>2390</v>
      </c>
      <c r="D6424" s="54">
        <v>772</v>
      </c>
      <c r="E6424" t="s">
        <v>9</v>
      </c>
      <c r="F6424" t="s">
        <v>120</v>
      </c>
      <c r="G6424" s="55">
        <v>47</v>
      </c>
      <c r="H6424" s="55" t="str">
        <f>IF(Customer[[#This Row],[Age]]&lt;=32,"18-32",IF(Customer[[#This Row],[Age]]&lt;=47,"33-47",IF(Customer[[#This Row],[Age]]&lt;=62,"48-62",IF(Customer[[#This Row],[Age]]&lt;=77,"63-77","78-92"))))</f>
        <v>33-47</v>
      </c>
      <c r="I6424" s="55">
        <v>9</v>
      </c>
      <c r="J6424" s="54">
        <v>152347.01</v>
      </c>
      <c r="K6424" s="55">
        <v>1</v>
      </c>
      <c r="L6424">
        <v>0</v>
      </c>
      <c r="M6424">
        <v>1</v>
      </c>
      <c r="N6424" s="54">
        <v>17671.78</v>
      </c>
      <c r="O6424">
        <v>0</v>
      </c>
      <c r="P6424" s="55">
        <v>0</v>
      </c>
      <c r="Q6424" s="55">
        <v>1</v>
      </c>
      <c r="R6424" t="s">
        <v>122</v>
      </c>
      <c r="S6424" s="55">
        <v>902</v>
      </c>
      <c r="T6424" s="55">
        <f>--(Customer[[#This Row],[Geography]]="Germany")</f>
        <v>0</v>
      </c>
      <c r="U6424" s="55">
        <f>--(Customer[[#This Row],[Geography]]="France")</f>
        <v>1</v>
      </c>
      <c r="V6424" s="55">
        <f>--(Customer[[#This Row],[Geography]]="Spain")</f>
        <v>0</v>
      </c>
    </row>
    <row r="6425" spans="1:22">
      <c r="A6425">
        <v>6424</v>
      </c>
      <c r="B6425">
        <v>15589221</v>
      </c>
      <c r="C6425" t="s">
        <v>228</v>
      </c>
      <c r="D6425" s="54">
        <v>652</v>
      </c>
      <c r="E6425" t="s">
        <v>11</v>
      </c>
      <c r="F6425" t="s">
        <v>120</v>
      </c>
      <c r="G6425" s="55">
        <v>41</v>
      </c>
      <c r="H6425" s="55" t="str">
        <f>IF(Customer[[#This Row],[Age]]&lt;=32,"18-32",IF(Customer[[#This Row],[Age]]&lt;=47,"33-47",IF(Customer[[#This Row],[Age]]&lt;=62,"48-62",IF(Customer[[#This Row],[Age]]&lt;=77,"63-77","78-92"))))</f>
        <v>33-47</v>
      </c>
      <c r="I6425" s="55">
        <v>8</v>
      </c>
      <c r="J6425" s="54">
        <v>115144.68</v>
      </c>
      <c r="K6425" s="55">
        <v>1</v>
      </c>
      <c r="L6425">
        <v>1</v>
      </c>
      <c r="M6425">
        <v>0</v>
      </c>
      <c r="N6425" s="54">
        <v>188905.43</v>
      </c>
      <c r="O6425">
        <v>0</v>
      </c>
      <c r="P6425" s="55">
        <v>0</v>
      </c>
      <c r="Q6425" s="55">
        <v>4</v>
      </c>
      <c r="R6425" t="s">
        <v>122</v>
      </c>
      <c r="S6425" s="55">
        <v>900</v>
      </c>
      <c r="T6425" s="55">
        <f>--(Customer[[#This Row],[Geography]]="Germany")</f>
        <v>0</v>
      </c>
      <c r="U6425" s="55">
        <f>--(Customer[[#This Row],[Geography]]="France")</f>
        <v>0</v>
      </c>
      <c r="V6425" s="55">
        <f>--(Customer[[#This Row],[Geography]]="Spain")</f>
        <v>1</v>
      </c>
    </row>
    <row r="6426" spans="1:22">
      <c r="A6426">
        <v>6425</v>
      </c>
      <c r="B6426">
        <v>15596671</v>
      </c>
      <c r="C6426" t="s">
        <v>878</v>
      </c>
      <c r="D6426" s="54">
        <v>743</v>
      </c>
      <c r="E6426" t="s">
        <v>9</v>
      </c>
      <c r="F6426" t="s">
        <v>120</v>
      </c>
      <c r="G6426" s="55">
        <v>43</v>
      </c>
      <c r="H6426" s="55" t="str">
        <f>IF(Customer[[#This Row],[Age]]&lt;=32,"18-32",IF(Customer[[#This Row],[Age]]&lt;=47,"33-47",IF(Customer[[#This Row],[Age]]&lt;=62,"48-62",IF(Customer[[#This Row],[Age]]&lt;=77,"63-77","78-92"))))</f>
        <v>33-47</v>
      </c>
      <c r="I6426" s="55">
        <v>5</v>
      </c>
      <c r="J6426" s="54">
        <v>0</v>
      </c>
      <c r="K6426" s="55">
        <v>2</v>
      </c>
      <c r="L6426">
        <v>0</v>
      </c>
      <c r="M6426">
        <v>0</v>
      </c>
      <c r="N6426" s="54">
        <v>113079.19</v>
      </c>
      <c r="O6426">
        <v>1</v>
      </c>
      <c r="P6426" s="55">
        <v>1</v>
      </c>
      <c r="Q6426" s="55">
        <v>5</v>
      </c>
      <c r="R6426" t="s">
        <v>122</v>
      </c>
      <c r="S6426" s="55">
        <v>402</v>
      </c>
      <c r="T6426" s="55">
        <f>--(Customer[[#This Row],[Geography]]="Germany")</f>
        <v>0</v>
      </c>
      <c r="U6426" s="55">
        <f>--(Customer[[#This Row],[Geography]]="France")</f>
        <v>1</v>
      </c>
      <c r="V6426" s="55">
        <f>--(Customer[[#This Row],[Geography]]="Spain")</f>
        <v>0</v>
      </c>
    </row>
    <row r="6427" spans="1:22">
      <c r="A6427">
        <v>6426</v>
      </c>
      <c r="B6427">
        <v>15583668</v>
      </c>
      <c r="C6427" t="s">
        <v>2391</v>
      </c>
      <c r="D6427" s="54">
        <v>793</v>
      </c>
      <c r="E6427" t="s">
        <v>9</v>
      </c>
      <c r="F6427" t="s">
        <v>120</v>
      </c>
      <c r="G6427" s="55">
        <v>39</v>
      </c>
      <c r="H6427" s="55" t="str">
        <f>IF(Customer[[#This Row],[Age]]&lt;=32,"18-32",IF(Customer[[#This Row],[Age]]&lt;=47,"33-47",IF(Customer[[#This Row],[Age]]&lt;=62,"48-62",IF(Customer[[#This Row],[Age]]&lt;=77,"63-77","78-92"))))</f>
        <v>33-47</v>
      </c>
      <c r="I6427" s="55">
        <v>3</v>
      </c>
      <c r="J6427" s="54">
        <v>137817.51999999999</v>
      </c>
      <c r="K6427" s="55">
        <v>1</v>
      </c>
      <c r="L6427">
        <v>0</v>
      </c>
      <c r="M6427">
        <v>0</v>
      </c>
      <c r="N6427" s="54">
        <v>83997.79</v>
      </c>
      <c r="O6427">
        <v>0</v>
      </c>
      <c r="P6427" s="55">
        <v>0</v>
      </c>
      <c r="Q6427" s="55">
        <v>5</v>
      </c>
      <c r="R6427" t="s">
        <v>130</v>
      </c>
      <c r="S6427" s="55">
        <v>252</v>
      </c>
      <c r="T6427" s="55">
        <f>--(Customer[[#This Row],[Geography]]="Germany")</f>
        <v>0</v>
      </c>
      <c r="U6427" s="55">
        <f>--(Customer[[#This Row],[Geography]]="France")</f>
        <v>1</v>
      </c>
      <c r="V6427" s="55">
        <f>--(Customer[[#This Row],[Geography]]="Spain")</f>
        <v>0</v>
      </c>
    </row>
    <row r="6428" spans="1:22">
      <c r="A6428">
        <v>6427</v>
      </c>
      <c r="B6428">
        <v>15710206</v>
      </c>
      <c r="C6428" t="s">
        <v>2392</v>
      </c>
      <c r="D6428" s="54">
        <v>743</v>
      </c>
      <c r="E6428" t="s">
        <v>11</v>
      </c>
      <c r="F6428" t="s">
        <v>120</v>
      </c>
      <c r="G6428" s="55">
        <v>45</v>
      </c>
      <c r="H6428" s="55" t="str">
        <f>IF(Customer[[#This Row],[Age]]&lt;=32,"18-32",IF(Customer[[#This Row],[Age]]&lt;=47,"33-47",IF(Customer[[#This Row],[Age]]&lt;=62,"48-62",IF(Customer[[#This Row],[Age]]&lt;=77,"63-77","78-92"))))</f>
        <v>33-47</v>
      </c>
      <c r="I6428" s="55">
        <v>7</v>
      </c>
      <c r="J6428" s="54">
        <v>157332.26</v>
      </c>
      <c r="K6428" s="55">
        <v>1</v>
      </c>
      <c r="L6428">
        <v>1</v>
      </c>
      <c r="M6428">
        <v>0</v>
      </c>
      <c r="N6428" s="54">
        <v>125424.42</v>
      </c>
      <c r="O6428">
        <v>0</v>
      </c>
      <c r="P6428" s="55">
        <v>0</v>
      </c>
      <c r="Q6428" s="55">
        <v>2</v>
      </c>
      <c r="R6428" t="s">
        <v>122</v>
      </c>
      <c r="S6428" s="55">
        <v>775</v>
      </c>
      <c r="T6428" s="55">
        <f>--(Customer[[#This Row],[Geography]]="Germany")</f>
        <v>0</v>
      </c>
      <c r="U6428" s="55">
        <f>--(Customer[[#This Row],[Geography]]="France")</f>
        <v>0</v>
      </c>
      <c r="V6428" s="55">
        <f>--(Customer[[#This Row],[Geography]]="Spain")</f>
        <v>1</v>
      </c>
    </row>
    <row r="6429" spans="1:22">
      <c r="A6429">
        <v>6428</v>
      </c>
      <c r="B6429">
        <v>15799966</v>
      </c>
      <c r="C6429" t="s">
        <v>2135</v>
      </c>
      <c r="D6429" s="54">
        <v>746</v>
      </c>
      <c r="E6429" t="s">
        <v>9</v>
      </c>
      <c r="F6429" t="s">
        <v>120</v>
      </c>
      <c r="G6429" s="55">
        <v>37</v>
      </c>
      <c r="H6429" s="55" t="str">
        <f>IF(Customer[[#This Row],[Age]]&lt;=32,"18-32",IF(Customer[[#This Row],[Age]]&lt;=47,"33-47",IF(Customer[[#This Row],[Age]]&lt;=62,"48-62",IF(Customer[[#This Row],[Age]]&lt;=77,"63-77","78-92"))))</f>
        <v>33-47</v>
      </c>
      <c r="I6429" s="55">
        <v>2</v>
      </c>
      <c r="J6429" s="54">
        <v>0</v>
      </c>
      <c r="K6429" s="55">
        <v>2</v>
      </c>
      <c r="L6429">
        <v>1</v>
      </c>
      <c r="M6429">
        <v>0</v>
      </c>
      <c r="N6429" s="54">
        <v>143194.04999999999</v>
      </c>
      <c r="O6429">
        <v>0</v>
      </c>
      <c r="P6429" s="55">
        <v>0</v>
      </c>
      <c r="Q6429" s="55">
        <v>4</v>
      </c>
      <c r="R6429" t="s">
        <v>113</v>
      </c>
      <c r="S6429" s="55">
        <v>415</v>
      </c>
      <c r="T6429" s="55">
        <f>--(Customer[[#This Row],[Geography]]="Germany")</f>
        <v>0</v>
      </c>
      <c r="U6429" s="55">
        <f>--(Customer[[#This Row],[Geography]]="France")</f>
        <v>1</v>
      </c>
      <c r="V6429" s="55">
        <f>--(Customer[[#This Row],[Geography]]="Spain")</f>
        <v>0</v>
      </c>
    </row>
    <row r="6430" spans="1:22">
      <c r="A6430">
        <v>6429</v>
      </c>
      <c r="B6430">
        <v>15794560</v>
      </c>
      <c r="C6430" t="s">
        <v>668</v>
      </c>
      <c r="D6430" s="54">
        <v>627</v>
      </c>
      <c r="E6430" t="s">
        <v>10</v>
      </c>
      <c r="F6430" t="s">
        <v>112</v>
      </c>
      <c r="G6430" s="55">
        <v>39</v>
      </c>
      <c r="H6430" s="55" t="str">
        <f>IF(Customer[[#This Row],[Age]]&lt;=32,"18-32",IF(Customer[[#This Row],[Age]]&lt;=47,"33-47",IF(Customer[[#This Row],[Age]]&lt;=62,"48-62",IF(Customer[[#This Row],[Age]]&lt;=77,"63-77","78-92"))))</f>
        <v>33-47</v>
      </c>
      <c r="I6430" s="55">
        <v>5</v>
      </c>
      <c r="J6430" s="54">
        <v>124586.93</v>
      </c>
      <c r="K6430" s="55">
        <v>1</v>
      </c>
      <c r="L6430">
        <v>1</v>
      </c>
      <c r="M6430">
        <v>0</v>
      </c>
      <c r="N6430" s="54">
        <v>93132.61</v>
      </c>
      <c r="O6430">
        <v>1</v>
      </c>
      <c r="P6430" s="55">
        <v>1</v>
      </c>
      <c r="Q6430" s="55">
        <v>2</v>
      </c>
      <c r="R6430" t="s">
        <v>113</v>
      </c>
      <c r="S6430" s="55">
        <v>265</v>
      </c>
      <c r="T6430" s="55">
        <f>--(Customer[[#This Row],[Geography]]="Germany")</f>
        <v>1</v>
      </c>
      <c r="U6430" s="55">
        <f>--(Customer[[#This Row],[Geography]]="France")</f>
        <v>0</v>
      </c>
      <c r="V6430" s="55">
        <f>--(Customer[[#This Row],[Geography]]="Spain")</f>
        <v>0</v>
      </c>
    </row>
    <row r="6431" spans="1:22">
      <c r="A6431">
        <v>6430</v>
      </c>
      <c r="B6431">
        <v>15626485</v>
      </c>
      <c r="C6431" t="s">
        <v>287</v>
      </c>
      <c r="D6431" s="54">
        <v>713</v>
      </c>
      <c r="E6431" t="s">
        <v>11</v>
      </c>
      <c r="F6431" t="s">
        <v>120</v>
      </c>
      <c r="G6431" s="55">
        <v>38</v>
      </c>
      <c r="H6431" s="55" t="str">
        <f>IF(Customer[[#This Row],[Age]]&lt;=32,"18-32",IF(Customer[[#This Row],[Age]]&lt;=47,"33-47",IF(Customer[[#This Row],[Age]]&lt;=62,"48-62",IF(Customer[[#This Row],[Age]]&lt;=77,"63-77","78-92"))))</f>
        <v>33-47</v>
      </c>
      <c r="I6431" s="55">
        <v>6</v>
      </c>
      <c r="J6431" s="54">
        <v>116980.78</v>
      </c>
      <c r="K6431" s="55">
        <v>2</v>
      </c>
      <c r="L6431">
        <v>0</v>
      </c>
      <c r="M6431">
        <v>1</v>
      </c>
      <c r="N6431" s="54">
        <v>76038.38</v>
      </c>
      <c r="O6431">
        <v>0</v>
      </c>
      <c r="P6431" s="55">
        <v>0</v>
      </c>
      <c r="Q6431" s="55">
        <v>3</v>
      </c>
      <c r="R6431" t="s">
        <v>117</v>
      </c>
      <c r="S6431" s="55">
        <v>503</v>
      </c>
      <c r="T6431" s="55">
        <f>--(Customer[[#This Row],[Geography]]="Germany")</f>
        <v>0</v>
      </c>
      <c r="U6431" s="55">
        <f>--(Customer[[#This Row],[Geography]]="France")</f>
        <v>0</v>
      </c>
      <c r="V6431" s="55">
        <f>--(Customer[[#This Row],[Geography]]="Spain")</f>
        <v>1</v>
      </c>
    </row>
    <row r="6432" spans="1:22">
      <c r="A6432">
        <v>6431</v>
      </c>
      <c r="B6432">
        <v>15703143</v>
      </c>
      <c r="C6432" t="s">
        <v>68</v>
      </c>
      <c r="D6432" s="54">
        <v>678</v>
      </c>
      <c r="E6432" t="s">
        <v>11</v>
      </c>
      <c r="F6432" t="s">
        <v>112</v>
      </c>
      <c r="G6432" s="55">
        <v>40</v>
      </c>
      <c r="H6432" s="55" t="str">
        <f>IF(Customer[[#This Row],[Age]]&lt;=32,"18-32",IF(Customer[[#This Row],[Age]]&lt;=47,"33-47",IF(Customer[[#This Row],[Age]]&lt;=62,"48-62",IF(Customer[[#This Row],[Age]]&lt;=77,"63-77","78-92"))))</f>
        <v>33-47</v>
      </c>
      <c r="I6432" s="55">
        <v>3</v>
      </c>
      <c r="J6432" s="54">
        <v>128398.38</v>
      </c>
      <c r="K6432" s="55">
        <v>1</v>
      </c>
      <c r="L6432">
        <v>1</v>
      </c>
      <c r="M6432">
        <v>0</v>
      </c>
      <c r="N6432" s="54">
        <v>168658.3</v>
      </c>
      <c r="O6432">
        <v>0</v>
      </c>
      <c r="P6432" s="55">
        <v>0</v>
      </c>
      <c r="Q6432" s="55">
        <v>3</v>
      </c>
      <c r="R6432" t="s">
        <v>113</v>
      </c>
      <c r="S6432" s="55">
        <v>893</v>
      </c>
      <c r="T6432" s="55">
        <f>--(Customer[[#This Row],[Geography]]="Germany")</f>
        <v>0</v>
      </c>
      <c r="U6432" s="55">
        <f>--(Customer[[#This Row],[Geography]]="France")</f>
        <v>0</v>
      </c>
      <c r="V6432" s="55">
        <f>--(Customer[[#This Row],[Geography]]="Spain")</f>
        <v>1</v>
      </c>
    </row>
    <row r="6433" spans="1:22">
      <c r="A6433">
        <v>6432</v>
      </c>
      <c r="B6433">
        <v>15809772</v>
      </c>
      <c r="C6433" t="s">
        <v>1038</v>
      </c>
      <c r="D6433" s="54">
        <v>540</v>
      </c>
      <c r="E6433" t="s">
        <v>11</v>
      </c>
      <c r="F6433" t="s">
        <v>120</v>
      </c>
      <c r="G6433" s="55">
        <v>39</v>
      </c>
      <c r="H6433" s="55" t="str">
        <f>IF(Customer[[#This Row],[Age]]&lt;=32,"18-32",IF(Customer[[#This Row],[Age]]&lt;=47,"33-47",IF(Customer[[#This Row],[Age]]&lt;=62,"48-62",IF(Customer[[#This Row],[Age]]&lt;=77,"63-77","78-92"))))</f>
        <v>33-47</v>
      </c>
      <c r="I6433" s="55">
        <v>1</v>
      </c>
      <c r="J6433" s="54">
        <v>0</v>
      </c>
      <c r="K6433" s="55">
        <v>1</v>
      </c>
      <c r="L6433">
        <v>0</v>
      </c>
      <c r="M6433">
        <v>1</v>
      </c>
      <c r="N6433" s="54">
        <v>108419.41</v>
      </c>
      <c r="O6433">
        <v>0</v>
      </c>
      <c r="P6433" s="55">
        <v>0</v>
      </c>
      <c r="Q6433" s="55">
        <v>2</v>
      </c>
      <c r="R6433" t="s">
        <v>113</v>
      </c>
      <c r="S6433" s="55">
        <v>727</v>
      </c>
      <c r="T6433" s="55">
        <f>--(Customer[[#This Row],[Geography]]="Germany")</f>
        <v>0</v>
      </c>
      <c r="U6433" s="55">
        <f>--(Customer[[#This Row],[Geography]]="France")</f>
        <v>0</v>
      </c>
      <c r="V6433" s="55">
        <f>--(Customer[[#This Row],[Geography]]="Spain")</f>
        <v>1</v>
      </c>
    </row>
    <row r="6434" spans="1:22">
      <c r="A6434">
        <v>6433</v>
      </c>
      <c r="B6434">
        <v>15687959</v>
      </c>
      <c r="C6434" t="s">
        <v>2393</v>
      </c>
      <c r="D6434" s="54">
        <v>615</v>
      </c>
      <c r="E6434" t="s">
        <v>10</v>
      </c>
      <c r="F6434" t="s">
        <v>112</v>
      </c>
      <c r="G6434" s="55">
        <v>33</v>
      </c>
      <c r="H6434" s="55" t="str">
        <f>IF(Customer[[#This Row],[Age]]&lt;=32,"18-32",IF(Customer[[#This Row],[Age]]&lt;=47,"33-47",IF(Customer[[#This Row],[Age]]&lt;=62,"48-62",IF(Customer[[#This Row],[Age]]&lt;=77,"63-77","78-92"))))</f>
        <v>33-47</v>
      </c>
      <c r="I6434" s="55">
        <v>3</v>
      </c>
      <c r="J6434" s="54">
        <v>137657.25</v>
      </c>
      <c r="K6434" s="55">
        <v>2</v>
      </c>
      <c r="L6434">
        <v>1</v>
      </c>
      <c r="M6434">
        <v>1</v>
      </c>
      <c r="N6434" s="54">
        <v>171657.57</v>
      </c>
      <c r="O6434">
        <v>0</v>
      </c>
      <c r="P6434" s="55">
        <v>0</v>
      </c>
      <c r="Q6434" s="55">
        <v>4</v>
      </c>
      <c r="R6434" t="s">
        <v>130</v>
      </c>
      <c r="S6434" s="55">
        <v>676</v>
      </c>
      <c r="T6434" s="55">
        <f>--(Customer[[#This Row],[Geography]]="Germany")</f>
        <v>1</v>
      </c>
      <c r="U6434" s="55">
        <f>--(Customer[[#This Row],[Geography]]="France")</f>
        <v>0</v>
      </c>
      <c r="V6434" s="55">
        <f>--(Customer[[#This Row],[Geography]]="Spain")</f>
        <v>0</v>
      </c>
    </row>
    <row r="6435" spans="1:22">
      <c r="A6435">
        <v>6434</v>
      </c>
      <c r="B6435">
        <v>15585282</v>
      </c>
      <c r="C6435" t="s">
        <v>352</v>
      </c>
      <c r="D6435" s="54">
        <v>415</v>
      </c>
      <c r="E6435" t="s">
        <v>11</v>
      </c>
      <c r="F6435" t="s">
        <v>120</v>
      </c>
      <c r="G6435" s="55">
        <v>53</v>
      </c>
      <c r="H6435" s="55" t="str">
        <f>IF(Customer[[#This Row],[Age]]&lt;=32,"18-32",IF(Customer[[#This Row],[Age]]&lt;=47,"33-47",IF(Customer[[#This Row],[Age]]&lt;=62,"48-62",IF(Customer[[#This Row],[Age]]&lt;=77,"63-77","78-92"))))</f>
        <v>48-62</v>
      </c>
      <c r="I6435" s="55">
        <v>5</v>
      </c>
      <c r="J6435" s="54">
        <v>167259.44</v>
      </c>
      <c r="K6435" s="55">
        <v>1</v>
      </c>
      <c r="L6435">
        <v>1</v>
      </c>
      <c r="M6435">
        <v>1</v>
      </c>
      <c r="N6435" s="54">
        <v>22357.25</v>
      </c>
      <c r="O6435">
        <v>0</v>
      </c>
      <c r="P6435" s="55">
        <v>0</v>
      </c>
      <c r="Q6435" s="55">
        <v>2</v>
      </c>
      <c r="R6435" t="s">
        <v>113</v>
      </c>
      <c r="S6435" s="55">
        <v>929</v>
      </c>
      <c r="T6435" s="55">
        <f>--(Customer[[#This Row],[Geography]]="Germany")</f>
        <v>0</v>
      </c>
      <c r="U6435" s="55">
        <f>--(Customer[[#This Row],[Geography]]="France")</f>
        <v>0</v>
      </c>
      <c r="V6435" s="55">
        <f>--(Customer[[#This Row],[Geography]]="Spain")</f>
        <v>1</v>
      </c>
    </row>
    <row r="6436" spans="1:22">
      <c r="A6436">
        <v>6435</v>
      </c>
      <c r="B6436">
        <v>15714993</v>
      </c>
      <c r="C6436" t="s">
        <v>548</v>
      </c>
      <c r="D6436" s="54">
        <v>628</v>
      </c>
      <c r="E6436" t="s">
        <v>9</v>
      </c>
      <c r="F6436" t="s">
        <v>112</v>
      </c>
      <c r="G6436" s="55">
        <v>45</v>
      </c>
      <c r="H6436" s="55" t="str">
        <f>IF(Customer[[#This Row],[Age]]&lt;=32,"18-32",IF(Customer[[#This Row],[Age]]&lt;=47,"33-47",IF(Customer[[#This Row],[Age]]&lt;=62,"48-62",IF(Customer[[#This Row],[Age]]&lt;=77,"63-77","78-92"))))</f>
        <v>33-47</v>
      </c>
      <c r="I6436" s="55">
        <v>8</v>
      </c>
      <c r="J6436" s="54">
        <v>0</v>
      </c>
      <c r="K6436" s="55">
        <v>2</v>
      </c>
      <c r="L6436">
        <v>1</v>
      </c>
      <c r="M6436">
        <v>0</v>
      </c>
      <c r="N6436" s="54">
        <v>193903.06</v>
      </c>
      <c r="O6436">
        <v>0</v>
      </c>
      <c r="P6436" s="55">
        <v>0</v>
      </c>
      <c r="Q6436" s="55">
        <v>2</v>
      </c>
      <c r="R6436" t="s">
        <v>113</v>
      </c>
      <c r="S6436" s="55">
        <v>684</v>
      </c>
      <c r="T6436" s="55">
        <f>--(Customer[[#This Row],[Geography]]="Germany")</f>
        <v>0</v>
      </c>
      <c r="U6436" s="55">
        <f>--(Customer[[#This Row],[Geography]]="France")</f>
        <v>1</v>
      </c>
      <c r="V6436" s="55">
        <f>--(Customer[[#This Row],[Geography]]="Spain")</f>
        <v>0</v>
      </c>
    </row>
    <row r="6437" spans="1:22">
      <c r="A6437">
        <v>6436</v>
      </c>
      <c r="B6437">
        <v>15596021</v>
      </c>
      <c r="C6437" t="s">
        <v>470</v>
      </c>
      <c r="D6437" s="54">
        <v>700</v>
      </c>
      <c r="E6437" t="s">
        <v>9</v>
      </c>
      <c r="F6437" t="s">
        <v>120</v>
      </c>
      <c r="G6437" s="55">
        <v>26</v>
      </c>
      <c r="H6437" s="55" t="str">
        <f>IF(Customer[[#This Row],[Age]]&lt;=32,"18-32",IF(Customer[[#This Row],[Age]]&lt;=47,"33-47",IF(Customer[[#This Row],[Age]]&lt;=62,"48-62",IF(Customer[[#This Row],[Age]]&lt;=77,"63-77","78-92"))))</f>
        <v>18-32</v>
      </c>
      <c r="I6437" s="55">
        <v>4</v>
      </c>
      <c r="J6437" s="54">
        <v>119009.57</v>
      </c>
      <c r="K6437" s="55">
        <v>1</v>
      </c>
      <c r="L6437">
        <v>1</v>
      </c>
      <c r="M6437">
        <v>0</v>
      </c>
      <c r="N6437" s="54">
        <v>141926.43</v>
      </c>
      <c r="O6437">
        <v>0</v>
      </c>
      <c r="P6437" s="55">
        <v>0</v>
      </c>
      <c r="Q6437" s="55">
        <v>4</v>
      </c>
      <c r="R6437" t="s">
        <v>130</v>
      </c>
      <c r="S6437" s="55">
        <v>319</v>
      </c>
      <c r="T6437" s="55">
        <f>--(Customer[[#This Row],[Geography]]="Germany")</f>
        <v>0</v>
      </c>
      <c r="U6437" s="55">
        <f>--(Customer[[#This Row],[Geography]]="France")</f>
        <v>1</v>
      </c>
      <c r="V6437" s="55">
        <f>--(Customer[[#This Row],[Geography]]="Spain")</f>
        <v>0</v>
      </c>
    </row>
    <row r="6438" spans="1:22">
      <c r="A6438">
        <v>6437</v>
      </c>
      <c r="B6438">
        <v>15646615</v>
      </c>
      <c r="C6438" t="s">
        <v>602</v>
      </c>
      <c r="D6438" s="54">
        <v>623</v>
      </c>
      <c r="E6438" t="s">
        <v>10</v>
      </c>
      <c r="F6438" t="s">
        <v>120</v>
      </c>
      <c r="G6438" s="55">
        <v>33</v>
      </c>
      <c r="H6438" s="55" t="str">
        <f>IF(Customer[[#This Row],[Age]]&lt;=32,"18-32",IF(Customer[[#This Row],[Age]]&lt;=47,"33-47",IF(Customer[[#This Row],[Age]]&lt;=62,"48-62",IF(Customer[[#This Row],[Age]]&lt;=77,"63-77","78-92"))))</f>
        <v>33-47</v>
      </c>
      <c r="I6438" s="55">
        <v>2</v>
      </c>
      <c r="J6438" s="54">
        <v>80002.33</v>
      </c>
      <c r="K6438" s="55">
        <v>1</v>
      </c>
      <c r="L6438">
        <v>1</v>
      </c>
      <c r="M6438">
        <v>1</v>
      </c>
      <c r="N6438" s="54">
        <v>104079.62</v>
      </c>
      <c r="O6438">
        <v>0</v>
      </c>
      <c r="P6438" s="55">
        <v>0</v>
      </c>
      <c r="Q6438" s="55">
        <v>2</v>
      </c>
      <c r="R6438" t="s">
        <v>113</v>
      </c>
      <c r="S6438" s="55">
        <v>343</v>
      </c>
      <c r="T6438" s="55">
        <f>--(Customer[[#This Row],[Geography]]="Germany")</f>
        <v>1</v>
      </c>
      <c r="U6438" s="55">
        <f>--(Customer[[#This Row],[Geography]]="France")</f>
        <v>0</v>
      </c>
      <c r="V6438" s="55">
        <f>--(Customer[[#This Row],[Geography]]="Spain")</f>
        <v>0</v>
      </c>
    </row>
    <row r="6439" spans="1:22">
      <c r="A6439">
        <v>6438</v>
      </c>
      <c r="B6439">
        <v>15742632</v>
      </c>
      <c r="C6439" t="s">
        <v>1449</v>
      </c>
      <c r="D6439" s="54">
        <v>623</v>
      </c>
      <c r="E6439" t="s">
        <v>9</v>
      </c>
      <c r="F6439" t="s">
        <v>112</v>
      </c>
      <c r="G6439" s="55">
        <v>37</v>
      </c>
      <c r="H6439" s="55" t="str">
        <f>IF(Customer[[#This Row],[Age]]&lt;=32,"18-32",IF(Customer[[#This Row],[Age]]&lt;=47,"33-47",IF(Customer[[#This Row],[Age]]&lt;=62,"48-62",IF(Customer[[#This Row],[Age]]&lt;=77,"63-77","78-92"))))</f>
        <v>33-47</v>
      </c>
      <c r="I6439" s="55">
        <v>4</v>
      </c>
      <c r="J6439" s="54">
        <v>140211.88</v>
      </c>
      <c r="K6439" s="55">
        <v>1</v>
      </c>
      <c r="L6439">
        <v>1</v>
      </c>
      <c r="M6439">
        <v>1</v>
      </c>
      <c r="N6439" s="54">
        <v>93832.33</v>
      </c>
      <c r="O6439">
        <v>0</v>
      </c>
      <c r="P6439" s="55">
        <v>0</v>
      </c>
      <c r="Q6439" s="55">
        <v>3</v>
      </c>
      <c r="R6439" t="s">
        <v>130</v>
      </c>
      <c r="S6439" s="55">
        <v>271</v>
      </c>
      <c r="T6439" s="55">
        <f>--(Customer[[#This Row],[Geography]]="Germany")</f>
        <v>0</v>
      </c>
      <c r="U6439" s="55">
        <f>--(Customer[[#This Row],[Geography]]="France")</f>
        <v>1</v>
      </c>
      <c r="V6439" s="55">
        <f>--(Customer[[#This Row],[Geography]]="Spain")</f>
        <v>0</v>
      </c>
    </row>
    <row r="6440" spans="1:22">
      <c r="A6440">
        <v>6439</v>
      </c>
      <c r="B6440">
        <v>15574068</v>
      </c>
      <c r="C6440" t="s">
        <v>204</v>
      </c>
      <c r="D6440" s="54">
        <v>679</v>
      </c>
      <c r="E6440" t="s">
        <v>9</v>
      </c>
      <c r="F6440" t="s">
        <v>112</v>
      </c>
      <c r="G6440" s="55">
        <v>44</v>
      </c>
      <c r="H6440" s="55" t="str">
        <f>IF(Customer[[#This Row],[Age]]&lt;=32,"18-32",IF(Customer[[#This Row],[Age]]&lt;=47,"33-47",IF(Customer[[#This Row],[Age]]&lt;=62,"48-62",IF(Customer[[#This Row],[Age]]&lt;=77,"63-77","78-92"))))</f>
        <v>33-47</v>
      </c>
      <c r="I6440" s="55">
        <v>3</v>
      </c>
      <c r="J6440" s="54">
        <v>118742.74</v>
      </c>
      <c r="K6440" s="55">
        <v>2</v>
      </c>
      <c r="L6440">
        <v>1</v>
      </c>
      <c r="M6440">
        <v>0</v>
      </c>
      <c r="N6440" s="54">
        <v>1568.91</v>
      </c>
      <c r="O6440">
        <v>0</v>
      </c>
      <c r="P6440" s="55">
        <v>0</v>
      </c>
      <c r="Q6440" s="55">
        <v>1</v>
      </c>
      <c r="R6440" t="s">
        <v>113</v>
      </c>
      <c r="S6440" s="55">
        <v>233</v>
      </c>
      <c r="T6440" s="55">
        <f>--(Customer[[#This Row],[Geography]]="Germany")</f>
        <v>0</v>
      </c>
      <c r="U6440" s="55">
        <f>--(Customer[[#This Row],[Geography]]="France")</f>
        <v>1</v>
      </c>
      <c r="V6440" s="55">
        <f>--(Customer[[#This Row],[Geography]]="Spain")</f>
        <v>0</v>
      </c>
    </row>
    <row r="6441" spans="1:22">
      <c r="A6441">
        <v>6440</v>
      </c>
      <c r="B6441">
        <v>15806967</v>
      </c>
      <c r="C6441" t="s">
        <v>190</v>
      </c>
      <c r="D6441" s="54">
        <v>632</v>
      </c>
      <c r="E6441" t="s">
        <v>11</v>
      </c>
      <c r="F6441" t="s">
        <v>120</v>
      </c>
      <c r="G6441" s="55">
        <v>37</v>
      </c>
      <c r="H6441" s="55" t="str">
        <f>IF(Customer[[#This Row],[Age]]&lt;=32,"18-32",IF(Customer[[#This Row],[Age]]&lt;=47,"33-47",IF(Customer[[#This Row],[Age]]&lt;=62,"48-62",IF(Customer[[#This Row],[Age]]&lt;=77,"63-77","78-92"))))</f>
        <v>33-47</v>
      </c>
      <c r="I6441" s="55">
        <v>1</v>
      </c>
      <c r="J6441" s="54">
        <v>138207.07999999999</v>
      </c>
      <c r="K6441" s="55">
        <v>1</v>
      </c>
      <c r="L6441">
        <v>1</v>
      </c>
      <c r="M6441">
        <v>0</v>
      </c>
      <c r="N6441" s="54">
        <v>60778.11</v>
      </c>
      <c r="O6441">
        <v>1</v>
      </c>
      <c r="P6441" s="55">
        <v>1</v>
      </c>
      <c r="Q6441" s="55">
        <v>3</v>
      </c>
      <c r="R6441" t="s">
        <v>113</v>
      </c>
      <c r="S6441" s="55">
        <v>302</v>
      </c>
      <c r="T6441" s="55">
        <f>--(Customer[[#This Row],[Geography]]="Germany")</f>
        <v>0</v>
      </c>
      <c r="U6441" s="55">
        <f>--(Customer[[#This Row],[Geography]]="France")</f>
        <v>0</v>
      </c>
      <c r="V6441" s="55">
        <f>--(Customer[[#This Row],[Geography]]="Spain")</f>
        <v>1</v>
      </c>
    </row>
    <row r="6442" spans="1:22">
      <c r="A6442">
        <v>6441</v>
      </c>
      <c r="B6442">
        <v>15796334</v>
      </c>
      <c r="C6442" t="s">
        <v>290</v>
      </c>
      <c r="D6442" s="54">
        <v>790</v>
      </c>
      <c r="E6442" t="s">
        <v>9</v>
      </c>
      <c r="F6442" t="s">
        <v>112</v>
      </c>
      <c r="G6442" s="55">
        <v>47</v>
      </c>
      <c r="H6442" s="55" t="str">
        <f>IF(Customer[[#This Row],[Age]]&lt;=32,"18-32",IF(Customer[[#This Row],[Age]]&lt;=47,"33-47",IF(Customer[[#This Row],[Age]]&lt;=62,"48-62",IF(Customer[[#This Row],[Age]]&lt;=77,"63-77","78-92"))))</f>
        <v>33-47</v>
      </c>
      <c r="I6442" s="55">
        <v>10</v>
      </c>
      <c r="J6442" s="54">
        <v>148636.21</v>
      </c>
      <c r="K6442" s="55">
        <v>1</v>
      </c>
      <c r="L6442">
        <v>0</v>
      </c>
      <c r="M6442">
        <v>1</v>
      </c>
      <c r="N6442" s="54">
        <v>16119.96</v>
      </c>
      <c r="O6442">
        <v>1</v>
      </c>
      <c r="P6442" s="55">
        <v>1</v>
      </c>
      <c r="Q6442" s="55">
        <v>4</v>
      </c>
      <c r="R6442" t="s">
        <v>113</v>
      </c>
      <c r="S6442" s="55">
        <v>538</v>
      </c>
      <c r="T6442" s="55">
        <f>--(Customer[[#This Row],[Geography]]="Germany")</f>
        <v>0</v>
      </c>
      <c r="U6442" s="55">
        <f>--(Customer[[#This Row],[Geography]]="France")</f>
        <v>1</v>
      </c>
      <c r="V6442" s="55">
        <f>--(Customer[[#This Row],[Geography]]="Spain")</f>
        <v>0</v>
      </c>
    </row>
    <row r="6443" spans="1:22">
      <c r="A6443">
        <v>6442</v>
      </c>
      <c r="B6443">
        <v>15688713</v>
      </c>
      <c r="C6443" t="s">
        <v>2394</v>
      </c>
      <c r="D6443" s="54">
        <v>514</v>
      </c>
      <c r="E6443" t="s">
        <v>9</v>
      </c>
      <c r="F6443" t="s">
        <v>120</v>
      </c>
      <c r="G6443" s="55">
        <v>45</v>
      </c>
      <c r="H6443" s="55" t="str">
        <f>IF(Customer[[#This Row],[Age]]&lt;=32,"18-32",IF(Customer[[#This Row],[Age]]&lt;=47,"33-47",IF(Customer[[#This Row],[Age]]&lt;=62,"48-62",IF(Customer[[#This Row],[Age]]&lt;=77,"63-77","78-92"))))</f>
        <v>33-47</v>
      </c>
      <c r="I6443" s="55">
        <v>1</v>
      </c>
      <c r="J6443" s="54">
        <v>178827.79</v>
      </c>
      <c r="K6443" s="55">
        <v>1</v>
      </c>
      <c r="L6443">
        <v>1</v>
      </c>
      <c r="M6443">
        <v>0</v>
      </c>
      <c r="N6443" s="54">
        <v>60375.18</v>
      </c>
      <c r="O6443">
        <v>0</v>
      </c>
      <c r="P6443" s="55">
        <v>0</v>
      </c>
      <c r="Q6443" s="55">
        <v>5</v>
      </c>
      <c r="R6443" t="s">
        <v>113</v>
      </c>
      <c r="S6443" s="55">
        <v>493</v>
      </c>
      <c r="T6443" s="55">
        <f>--(Customer[[#This Row],[Geography]]="Germany")</f>
        <v>0</v>
      </c>
      <c r="U6443" s="55">
        <f>--(Customer[[#This Row],[Geography]]="France")</f>
        <v>1</v>
      </c>
      <c r="V6443" s="55">
        <f>--(Customer[[#This Row],[Geography]]="Spain")</f>
        <v>0</v>
      </c>
    </row>
    <row r="6444" spans="1:22">
      <c r="A6444">
        <v>6443</v>
      </c>
      <c r="B6444">
        <v>15796179</v>
      </c>
      <c r="C6444" t="s">
        <v>72</v>
      </c>
      <c r="D6444" s="54">
        <v>491</v>
      </c>
      <c r="E6444" t="s">
        <v>9</v>
      </c>
      <c r="F6444" t="s">
        <v>120</v>
      </c>
      <c r="G6444" s="55">
        <v>33</v>
      </c>
      <c r="H6444" s="55" t="str">
        <f>IF(Customer[[#This Row],[Age]]&lt;=32,"18-32",IF(Customer[[#This Row],[Age]]&lt;=47,"33-47",IF(Customer[[#This Row],[Age]]&lt;=62,"48-62",IF(Customer[[#This Row],[Age]]&lt;=77,"63-77","78-92"))))</f>
        <v>33-47</v>
      </c>
      <c r="I6444" s="55">
        <v>5</v>
      </c>
      <c r="J6444" s="54">
        <v>83134.3</v>
      </c>
      <c r="K6444" s="55">
        <v>1</v>
      </c>
      <c r="L6444">
        <v>1</v>
      </c>
      <c r="M6444">
        <v>0</v>
      </c>
      <c r="N6444" s="54">
        <v>187946.55</v>
      </c>
      <c r="O6444">
        <v>0</v>
      </c>
      <c r="P6444" s="55">
        <v>0</v>
      </c>
      <c r="Q6444" s="55">
        <v>1</v>
      </c>
      <c r="R6444" t="s">
        <v>130</v>
      </c>
      <c r="S6444" s="55">
        <v>686</v>
      </c>
      <c r="T6444" s="55">
        <f>--(Customer[[#This Row],[Geography]]="Germany")</f>
        <v>0</v>
      </c>
      <c r="U6444" s="55">
        <f>--(Customer[[#This Row],[Geography]]="France")</f>
        <v>1</v>
      </c>
      <c r="V6444" s="55">
        <f>--(Customer[[#This Row],[Geography]]="Spain")</f>
        <v>0</v>
      </c>
    </row>
    <row r="6445" spans="1:22">
      <c r="A6445">
        <v>6444</v>
      </c>
      <c r="B6445">
        <v>15598751</v>
      </c>
      <c r="C6445" t="s">
        <v>2325</v>
      </c>
      <c r="D6445" s="54">
        <v>753</v>
      </c>
      <c r="E6445" t="s">
        <v>9</v>
      </c>
      <c r="F6445" t="s">
        <v>120</v>
      </c>
      <c r="G6445" s="55">
        <v>92</v>
      </c>
      <c r="H6445" s="55" t="str">
        <f>IF(Customer[[#This Row],[Age]]&lt;=32,"18-32",IF(Customer[[#This Row],[Age]]&lt;=47,"33-47",IF(Customer[[#This Row],[Age]]&lt;=62,"48-62",IF(Customer[[#This Row],[Age]]&lt;=77,"63-77","78-92"))))</f>
        <v>78-92</v>
      </c>
      <c r="I6445" s="55">
        <v>3</v>
      </c>
      <c r="J6445" s="54">
        <v>121513.31</v>
      </c>
      <c r="K6445" s="55">
        <v>1</v>
      </c>
      <c r="L6445">
        <v>0</v>
      </c>
      <c r="M6445">
        <v>1</v>
      </c>
      <c r="N6445" s="54">
        <v>195563.99</v>
      </c>
      <c r="O6445">
        <v>0</v>
      </c>
      <c r="P6445" s="55">
        <v>0</v>
      </c>
      <c r="Q6445" s="55">
        <v>3</v>
      </c>
      <c r="R6445" t="s">
        <v>130</v>
      </c>
      <c r="S6445" s="55">
        <v>307</v>
      </c>
      <c r="T6445" s="55">
        <f>--(Customer[[#This Row],[Geography]]="Germany")</f>
        <v>0</v>
      </c>
      <c r="U6445" s="55">
        <f>--(Customer[[#This Row],[Geography]]="France")</f>
        <v>1</v>
      </c>
      <c r="V6445" s="55">
        <f>--(Customer[[#This Row],[Geography]]="Spain")</f>
        <v>0</v>
      </c>
    </row>
    <row r="6446" spans="1:22">
      <c r="A6446">
        <v>6445</v>
      </c>
      <c r="B6446">
        <v>15703019</v>
      </c>
      <c r="C6446" t="s">
        <v>1261</v>
      </c>
      <c r="D6446" s="54">
        <v>693</v>
      </c>
      <c r="E6446" t="s">
        <v>10</v>
      </c>
      <c r="F6446" t="s">
        <v>112</v>
      </c>
      <c r="G6446" s="55">
        <v>37</v>
      </c>
      <c r="H6446" s="55" t="str">
        <f>IF(Customer[[#This Row],[Age]]&lt;=32,"18-32",IF(Customer[[#This Row],[Age]]&lt;=47,"33-47",IF(Customer[[#This Row],[Age]]&lt;=62,"48-62",IF(Customer[[#This Row],[Age]]&lt;=77,"63-77","78-92"))))</f>
        <v>33-47</v>
      </c>
      <c r="I6446" s="55">
        <v>6</v>
      </c>
      <c r="J6446" s="54">
        <v>95900.04</v>
      </c>
      <c r="K6446" s="55">
        <v>1</v>
      </c>
      <c r="L6446">
        <v>1</v>
      </c>
      <c r="M6446">
        <v>1</v>
      </c>
      <c r="N6446" s="54">
        <v>38196.239999999998</v>
      </c>
      <c r="O6446">
        <v>0</v>
      </c>
      <c r="P6446" s="55">
        <v>0</v>
      </c>
      <c r="Q6446" s="55">
        <v>5</v>
      </c>
      <c r="R6446" t="s">
        <v>113</v>
      </c>
      <c r="S6446" s="55">
        <v>936</v>
      </c>
      <c r="T6446" s="55">
        <f>--(Customer[[#This Row],[Geography]]="Germany")</f>
        <v>1</v>
      </c>
      <c r="U6446" s="55">
        <f>--(Customer[[#This Row],[Geography]]="France")</f>
        <v>0</v>
      </c>
      <c r="V6446" s="55">
        <f>--(Customer[[#This Row],[Geography]]="Spain")</f>
        <v>0</v>
      </c>
    </row>
    <row r="6447" spans="1:22">
      <c r="A6447">
        <v>6446</v>
      </c>
      <c r="B6447">
        <v>15646302</v>
      </c>
      <c r="C6447" t="s">
        <v>150</v>
      </c>
      <c r="D6447" s="54">
        <v>679</v>
      </c>
      <c r="E6447" t="s">
        <v>9</v>
      </c>
      <c r="F6447" t="s">
        <v>112</v>
      </c>
      <c r="G6447" s="55">
        <v>30</v>
      </c>
      <c r="H6447" s="55" t="str">
        <f>IF(Customer[[#This Row],[Age]]&lt;=32,"18-32",IF(Customer[[#This Row],[Age]]&lt;=47,"33-47",IF(Customer[[#This Row],[Age]]&lt;=62,"48-62",IF(Customer[[#This Row],[Age]]&lt;=77,"63-77","78-92"))))</f>
        <v>18-32</v>
      </c>
      <c r="I6447" s="55">
        <v>1</v>
      </c>
      <c r="J6447" s="54">
        <v>112543.42</v>
      </c>
      <c r="K6447" s="55">
        <v>1</v>
      </c>
      <c r="L6447">
        <v>1</v>
      </c>
      <c r="M6447">
        <v>1</v>
      </c>
      <c r="N6447" s="54">
        <v>179435.21</v>
      </c>
      <c r="O6447">
        <v>0</v>
      </c>
      <c r="P6447" s="55">
        <v>0</v>
      </c>
      <c r="Q6447" s="55">
        <v>1</v>
      </c>
      <c r="R6447" t="s">
        <v>130</v>
      </c>
      <c r="S6447" s="55">
        <v>228</v>
      </c>
      <c r="T6447" s="55">
        <f>--(Customer[[#This Row],[Geography]]="Germany")</f>
        <v>0</v>
      </c>
      <c r="U6447" s="55">
        <f>--(Customer[[#This Row],[Geography]]="France")</f>
        <v>1</v>
      </c>
      <c r="V6447" s="55">
        <f>--(Customer[[#This Row],[Geography]]="Spain")</f>
        <v>0</v>
      </c>
    </row>
    <row r="6448" spans="1:22">
      <c r="A6448">
        <v>6447</v>
      </c>
      <c r="B6448">
        <v>15680855</v>
      </c>
      <c r="C6448" t="s">
        <v>2395</v>
      </c>
      <c r="D6448" s="54">
        <v>529</v>
      </c>
      <c r="E6448" t="s">
        <v>11</v>
      </c>
      <c r="F6448" t="s">
        <v>120</v>
      </c>
      <c r="G6448" s="55">
        <v>34</v>
      </c>
      <c r="H6448" s="55" t="str">
        <f>IF(Customer[[#This Row],[Age]]&lt;=32,"18-32",IF(Customer[[#This Row],[Age]]&lt;=47,"33-47",IF(Customer[[#This Row],[Age]]&lt;=62,"48-62",IF(Customer[[#This Row],[Age]]&lt;=77,"63-77","78-92"))))</f>
        <v>33-47</v>
      </c>
      <c r="I6448" s="55">
        <v>9</v>
      </c>
      <c r="J6448" s="54">
        <v>0</v>
      </c>
      <c r="K6448" s="55">
        <v>1</v>
      </c>
      <c r="L6448">
        <v>1</v>
      </c>
      <c r="M6448">
        <v>1</v>
      </c>
      <c r="N6448" s="54">
        <v>93208.22</v>
      </c>
      <c r="O6448">
        <v>0</v>
      </c>
      <c r="P6448" s="55">
        <v>0</v>
      </c>
      <c r="Q6448" s="55">
        <v>3</v>
      </c>
      <c r="R6448" t="s">
        <v>113</v>
      </c>
      <c r="S6448" s="55">
        <v>562</v>
      </c>
      <c r="T6448" s="55">
        <f>--(Customer[[#This Row],[Geography]]="Germany")</f>
        <v>0</v>
      </c>
      <c r="U6448" s="55">
        <f>--(Customer[[#This Row],[Geography]]="France")</f>
        <v>0</v>
      </c>
      <c r="V6448" s="55">
        <f>--(Customer[[#This Row],[Geography]]="Spain")</f>
        <v>1</v>
      </c>
    </row>
    <row r="6449" spans="1:22">
      <c r="A6449">
        <v>6448</v>
      </c>
      <c r="B6449">
        <v>15697311</v>
      </c>
      <c r="C6449" t="s">
        <v>1335</v>
      </c>
      <c r="D6449" s="54">
        <v>619</v>
      </c>
      <c r="E6449" t="s">
        <v>11</v>
      </c>
      <c r="F6449" t="s">
        <v>112</v>
      </c>
      <c r="G6449" s="55">
        <v>31</v>
      </c>
      <c r="H6449" s="55" t="str">
        <f>IF(Customer[[#This Row],[Age]]&lt;=32,"18-32",IF(Customer[[#This Row],[Age]]&lt;=47,"33-47",IF(Customer[[#This Row],[Age]]&lt;=62,"48-62",IF(Customer[[#This Row],[Age]]&lt;=77,"63-77","78-92"))))</f>
        <v>18-32</v>
      </c>
      <c r="I6449" s="55">
        <v>3</v>
      </c>
      <c r="J6449" s="54">
        <v>141751.82</v>
      </c>
      <c r="K6449" s="55">
        <v>1</v>
      </c>
      <c r="L6449">
        <v>0</v>
      </c>
      <c r="M6449">
        <v>1</v>
      </c>
      <c r="N6449" s="54">
        <v>61531.86</v>
      </c>
      <c r="O6449">
        <v>0</v>
      </c>
      <c r="P6449" s="55">
        <v>0</v>
      </c>
      <c r="Q6449" s="55">
        <v>4</v>
      </c>
      <c r="R6449" t="s">
        <v>113</v>
      </c>
      <c r="S6449" s="55">
        <v>241</v>
      </c>
      <c r="T6449" s="55">
        <f>--(Customer[[#This Row],[Geography]]="Germany")</f>
        <v>0</v>
      </c>
      <c r="U6449" s="55">
        <f>--(Customer[[#This Row],[Geography]]="France")</f>
        <v>0</v>
      </c>
      <c r="V6449" s="55">
        <f>--(Customer[[#This Row],[Geography]]="Spain")</f>
        <v>1</v>
      </c>
    </row>
    <row r="6450" spans="1:22">
      <c r="A6450">
        <v>6449</v>
      </c>
      <c r="B6450">
        <v>15585367</v>
      </c>
      <c r="C6450" t="s">
        <v>2088</v>
      </c>
      <c r="D6450" s="54">
        <v>680</v>
      </c>
      <c r="E6450" t="s">
        <v>11</v>
      </c>
      <c r="F6450" t="s">
        <v>112</v>
      </c>
      <c r="G6450" s="55">
        <v>37</v>
      </c>
      <c r="H6450" s="55" t="str">
        <f>IF(Customer[[#This Row],[Age]]&lt;=32,"18-32",IF(Customer[[#This Row],[Age]]&lt;=47,"33-47",IF(Customer[[#This Row],[Age]]&lt;=62,"48-62",IF(Customer[[#This Row],[Age]]&lt;=77,"63-77","78-92"))))</f>
        <v>33-47</v>
      </c>
      <c r="I6450" s="55">
        <v>6</v>
      </c>
      <c r="J6450" s="54">
        <v>124140.57</v>
      </c>
      <c r="K6450" s="55">
        <v>2</v>
      </c>
      <c r="L6450">
        <v>1</v>
      </c>
      <c r="M6450">
        <v>0</v>
      </c>
      <c r="N6450" s="54">
        <v>92826.35</v>
      </c>
      <c r="O6450">
        <v>0</v>
      </c>
      <c r="P6450" s="55">
        <v>0</v>
      </c>
      <c r="Q6450" s="55">
        <v>1</v>
      </c>
      <c r="R6450" t="s">
        <v>117</v>
      </c>
      <c r="S6450" s="55">
        <v>460</v>
      </c>
      <c r="T6450" s="55">
        <f>--(Customer[[#This Row],[Geography]]="Germany")</f>
        <v>0</v>
      </c>
      <c r="U6450" s="55">
        <f>--(Customer[[#This Row],[Geography]]="France")</f>
        <v>0</v>
      </c>
      <c r="V6450" s="55">
        <f>--(Customer[[#This Row],[Geography]]="Spain")</f>
        <v>1</v>
      </c>
    </row>
    <row r="6451" spans="1:22">
      <c r="A6451">
        <v>6450</v>
      </c>
      <c r="B6451">
        <v>15726556</v>
      </c>
      <c r="C6451" t="s">
        <v>2396</v>
      </c>
      <c r="D6451" s="54">
        <v>693</v>
      </c>
      <c r="E6451" t="s">
        <v>10</v>
      </c>
      <c r="F6451" t="s">
        <v>120</v>
      </c>
      <c r="G6451" s="55">
        <v>45</v>
      </c>
      <c r="H6451" s="55" t="str">
        <f>IF(Customer[[#This Row],[Age]]&lt;=32,"18-32",IF(Customer[[#This Row],[Age]]&lt;=47,"33-47",IF(Customer[[#This Row],[Age]]&lt;=62,"48-62",IF(Customer[[#This Row],[Age]]&lt;=77,"63-77","78-92"))))</f>
        <v>33-47</v>
      </c>
      <c r="I6451" s="55">
        <v>2</v>
      </c>
      <c r="J6451" s="54">
        <v>116546.59</v>
      </c>
      <c r="K6451" s="55">
        <v>2</v>
      </c>
      <c r="L6451">
        <v>0</v>
      </c>
      <c r="M6451">
        <v>0</v>
      </c>
      <c r="N6451" s="54">
        <v>23140.28</v>
      </c>
      <c r="O6451">
        <v>1</v>
      </c>
      <c r="P6451" s="55">
        <v>1</v>
      </c>
      <c r="Q6451" s="55">
        <v>5</v>
      </c>
      <c r="R6451" t="s">
        <v>113</v>
      </c>
      <c r="S6451" s="55">
        <v>235</v>
      </c>
      <c r="T6451" s="55">
        <f>--(Customer[[#This Row],[Geography]]="Germany")</f>
        <v>1</v>
      </c>
      <c r="U6451" s="55">
        <f>--(Customer[[#This Row],[Geography]]="France")</f>
        <v>0</v>
      </c>
      <c r="V6451" s="55">
        <f>--(Customer[[#This Row],[Geography]]="Spain")</f>
        <v>0</v>
      </c>
    </row>
    <row r="6452" spans="1:22">
      <c r="A6452">
        <v>6451</v>
      </c>
      <c r="B6452">
        <v>15676242</v>
      </c>
      <c r="C6452" t="s">
        <v>2397</v>
      </c>
      <c r="D6452" s="54">
        <v>834</v>
      </c>
      <c r="E6452" t="s">
        <v>9</v>
      </c>
      <c r="F6452" t="s">
        <v>112</v>
      </c>
      <c r="G6452" s="55">
        <v>28</v>
      </c>
      <c r="H6452" s="55" t="str">
        <f>IF(Customer[[#This Row],[Age]]&lt;=32,"18-32",IF(Customer[[#This Row],[Age]]&lt;=47,"33-47",IF(Customer[[#This Row],[Age]]&lt;=62,"48-62",IF(Customer[[#This Row],[Age]]&lt;=77,"63-77","78-92"))))</f>
        <v>18-32</v>
      </c>
      <c r="I6452" s="55">
        <v>6</v>
      </c>
      <c r="J6452" s="54">
        <v>0</v>
      </c>
      <c r="K6452" s="55">
        <v>1</v>
      </c>
      <c r="L6452">
        <v>1</v>
      </c>
      <c r="M6452">
        <v>0</v>
      </c>
      <c r="N6452" s="54">
        <v>74287.53</v>
      </c>
      <c r="O6452">
        <v>0</v>
      </c>
      <c r="P6452" s="55">
        <v>0</v>
      </c>
      <c r="Q6452" s="55">
        <v>2</v>
      </c>
      <c r="R6452" t="s">
        <v>130</v>
      </c>
      <c r="S6452" s="55">
        <v>397</v>
      </c>
      <c r="T6452" s="55">
        <f>--(Customer[[#This Row],[Geography]]="Germany")</f>
        <v>0</v>
      </c>
      <c r="U6452" s="55">
        <f>--(Customer[[#This Row],[Geography]]="France")</f>
        <v>1</v>
      </c>
      <c r="V6452" s="55">
        <f>--(Customer[[#This Row],[Geography]]="Spain")</f>
        <v>0</v>
      </c>
    </row>
    <row r="6453" spans="1:22">
      <c r="A6453">
        <v>6452</v>
      </c>
      <c r="B6453">
        <v>15684198</v>
      </c>
      <c r="C6453" t="s">
        <v>358</v>
      </c>
      <c r="D6453" s="54">
        <v>636</v>
      </c>
      <c r="E6453" t="s">
        <v>11</v>
      </c>
      <c r="F6453" t="s">
        <v>112</v>
      </c>
      <c r="G6453" s="55">
        <v>29</v>
      </c>
      <c r="H6453" s="55" t="str">
        <f>IF(Customer[[#This Row],[Age]]&lt;=32,"18-32",IF(Customer[[#This Row],[Age]]&lt;=47,"33-47",IF(Customer[[#This Row],[Age]]&lt;=62,"48-62",IF(Customer[[#This Row],[Age]]&lt;=77,"63-77","78-92"))))</f>
        <v>18-32</v>
      </c>
      <c r="I6453" s="55">
        <v>6</v>
      </c>
      <c r="J6453" s="54">
        <v>157576.47</v>
      </c>
      <c r="K6453" s="55">
        <v>2</v>
      </c>
      <c r="L6453">
        <v>1</v>
      </c>
      <c r="M6453">
        <v>1</v>
      </c>
      <c r="N6453" s="54">
        <v>101102.39</v>
      </c>
      <c r="O6453">
        <v>0</v>
      </c>
      <c r="P6453" s="55">
        <v>0</v>
      </c>
      <c r="Q6453" s="55">
        <v>1</v>
      </c>
      <c r="R6453" t="s">
        <v>130</v>
      </c>
      <c r="S6453" s="55">
        <v>332</v>
      </c>
      <c r="T6453" s="55">
        <f>--(Customer[[#This Row],[Geography]]="Germany")</f>
        <v>0</v>
      </c>
      <c r="U6453" s="55">
        <f>--(Customer[[#This Row],[Geography]]="France")</f>
        <v>0</v>
      </c>
      <c r="V6453" s="55">
        <f>--(Customer[[#This Row],[Geography]]="Spain")</f>
        <v>1</v>
      </c>
    </row>
    <row r="6454" spans="1:22">
      <c r="A6454">
        <v>6453</v>
      </c>
      <c r="B6454">
        <v>15774882</v>
      </c>
      <c r="C6454" t="s">
        <v>432</v>
      </c>
      <c r="D6454" s="54">
        <v>538</v>
      </c>
      <c r="E6454" t="s">
        <v>11</v>
      </c>
      <c r="F6454" t="s">
        <v>120</v>
      </c>
      <c r="G6454" s="55">
        <v>43</v>
      </c>
      <c r="H6454" s="55" t="str">
        <f>IF(Customer[[#This Row],[Age]]&lt;=32,"18-32",IF(Customer[[#This Row],[Age]]&lt;=47,"33-47",IF(Customer[[#This Row],[Age]]&lt;=62,"48-62",IF(Customer[[#This Row],[Age]]&lt;=77,"63-77","78-92"))))</f>
        <v>33-47</v>
      </c>
      <c r="I6454" s="55">
        <v>5</v>
      </c>
      <c r="J6454" s="54">
        <v>0</v>
      </c>
      <c r="K6454" s="55">
        <v>2</v>
      </c>
      <c r="L6454">
        <v>1</v>
      </c>
      <c r="M6454">
        <v>0</v>
      </c>
      <c r="N6454" s="54">
        <v>126933.73</v>
      </c>
      <c r="O6454">
        <v>0</v>
      </c>
      <c r="P6454" s="55">
        <v>0</v>
      </c>
      <c r="Q6454" s="55">
        <v>4</v>
      </c>
      <c r="R6454" t="s">
        <v>113</v>
      </c>
      <c r="S6454" s="55">
        <v>587</v>
      </c>
      <c r="T6454" s="55">
        <f>--(Customer[[#This Row],[Geography]]="Germany")</f>
        <v>0</v>
      </c>
      <c r="U6454" s="55">
        <f>--(Customer[[#This Row],[Geography]]="France")</f>
        <v>0</v>
      </c>
      <c r="V6454" s="55">
        <f>--(Customer[[#This Row],[Geography]]="Spain")</f>
        <v>1</v>
      </c>
    </row>
    <row r="6455" spans="1:22">
      <c r="A6455">
        <v>6454</v>
      </c>
      <c r="B6455">
        <v>15714227</v>
      </c>
      <c r="C6455" t="s">
        <v>293</v>
      </c>
      <c r="D6455" s="54">
        <v>566</v>
      </c>
      <c r="E6455" t="s">
        <v>10</v>
      </c>
      <c r="F6455" t="s">
        <v>112</v>
      </c>
      <c r="G6455" s="55">
        <v>44</v>
      </c>
      <c r="H6455" s="55" t="str">
        <f>IF(Customer[[#This Row],[Age]]&lt;=32,"18-32",IF(Customer[[#This Row],[Age]]&lt;=47,"33-47",IF(Customer[[#This Row],[Age]]&lt;=62,"48-62",IF(Customer[[#This Row],[Age]]&lt;=77,"63-77","78-92"))))</f>
        <v>33-47</v>
      </c>
      <c r="I6455" s="55">
        <v>5</v>
      </c>
      <c r="J6455" s="54">
        <v>141428.99</v>
      </c>
      <c r="K6455" s="55">
        <v>2</v>
      </c>
      <c r="L6455">
        <v>0</v>
      </c>
      <c r="M6455">
        <v>0</v>
      </c>
      <c r="N6455" s="54">
        <v>68408.740000000005</v>
      </c>
      <c r="O6455">
        <v>0</v>
      </c>
      <c r="P6455" s="55">
        <v>0</v>
      </c>
      <c r="Q6455" s="55">
        <v>4</v>
      </c>
      <c r="R6455" t="s">
        <v>122</v>
      </c>
      <c r="S6455" s="55">
        <v>459</v>
      </c>
      <c r="T6455" s="55">
        <f>--(Customer[[#This Row],[Geography]]="Germany")</f>
        <v>1</v>
      </c>
      <c r="U6455" s="55">
        <f>--(Customer[[#This Row],[Geography]]="France")</f>
        <v>0</v>
      </c>
      <c r="V6455" s="55">
        <f>--(Customer[[#This Row],[Geography]]="Spain")</f>
        <v>0</v>
      </c>
    </row>
    <row r="6456" spans="1:22">
      <c r="A6456">
        <v>6455</v>
      </c>
      <c r="B6456">
        <v>15608653</v>
      </c>
      <c r="C6456" t="s">
        <v>1523</v>
      </c>
      <c r="D6456" s="54">
        <v>597</v>
      </c>
      <c r="E6456" t="s">
        <v>11</v>
      </c>
      <c r="F6456" t="s">
        <v>120</v>
      </c>
      <c r="G6456" s="55">
        <v>35</v>
      </c>
      <c r="H6456" s="55" t="str">
        <f>IF(Customer[[#This Row],[Age]]&lt;=32,"18-32",IF(Customer[[#This Row],[Age]]&lt;=47,"33-47",IF(Customer[[#This Row],[Age]]&lt;=62,"48-62",IF(Customer[[#This Row],[Age]]&lt;=77,"63-77","78-92"))))</f>
        <v>33-47</v>
      </c>
      <c r="I6456" s="55">
        <v>0</v>
      </c>
      <c r="J6456" s="54">
        <v>127510.99</v>
      </c>
      <c r="K6456" s="55">
        <v>1</v>
      </c>
      <c r="L6456">
        <v>1</v>
      </c>
      <c r="M6456">
        <v>1</v>
      </c>
      <c r="N6456" s="54">
        <v>155356.34</v>
      </c>
      <c r="O6456">
        <v>0</v>
      </c>
      <c r="P6456" s="55">
        <v>0</v>
      </c>
      <c r="Q6456" s="55">
        <v>4</v>
      </c>
      <c r="R6456" t="s">
        <v>122</v>
      </c>
      <c r="S6456" s="55">
        <v>868</v>
      </c>
      <c r="T6456" s="55">
        <f>--(Customer[[#This Row],[Geography]]="Germany")</f>
        <v>0</v>
      </c>
      <c r="U6456" s="55">
        <f>--(Customer[[#This Row],[Geography]]="France")</f>
        <v>0</v>
      </c>
      <c r="V6456" s="55">
        <f>--(Customer[[#This Row],[Geography]]="Spain")</f>
        <v>1</v>
      </c>
    </row>
    <row r="6457" spans="1:22">
      <c r="A6457">
        <v>6456</v>
      </c>
      <c r="B6457">
        <v>15784280</v>
      </c>
      <c r="C6457" t="s">
        <v>457</v>
      </c>
      <c r="D6457" s="54">
        <v>711</v>
      </c>
      <c r="E6457" t="s">
        <v>9</v>
      </c>
      <c r="F6457" t="s">
        <v>112</v>
      </c>
      <c r="G6457" s="55">
        <v>29</v>
      </c>
      <c r="H6457" s="55" t="str">
        <f>IF(Customer[[#This Row],[Age]]&lt;=32,"18-32",IF(Customer[[#This Row],[Age]]&lt;=47,"33-47",IF(Customer[[#This Row],[Age]]&lt;=62,"48-62",IF(Customer[[#This Row],[Age]]&lt;=77,"63-77","78-92"))))</f>
        <v>18-32</v>
      </c>
      <c r="I6457" s="55">
        <v>9</v>
      </c>
      <c r="J6457" s="54">
        <v>0</v>
      </c>
      <c r="K6457" s="55">
        <v>2</v>
      </c>
      <c r="L6457">
        <v>0</v>
      </c>
      <c r="M6457">
        <v>1</v>
      </c>
      <c r="N6457" s="54">
        <v>3234.8</v>
      </c>
      <c r="O6457">
        <v>0</v>
      </c>
      <c r="P6457" s="55">
        <v>0</v>
      </c>
      <c r="Q6457" s="55">
        <v>4</v>
      </c>
      <c r="R6457" t="s">
        <v>130</v>
      </c>
      <c r="S6457" s="55">
        <v>501</v>
      </c>
      <c r="T6457" s="55">
        <f>--(Customer[[#This Row],[Geography]]="Germany")</f>
        <v>0</v>
      </c>
      <c r="U6457" s="55">
        <f>--(Customer[[#This Row],[Geography]]="France")</f>
        <v>1</v>
      </c>
      <c r="V6457" s="55">
        <f>--(Customer[[#This Row],[Geography]]="Spain")</f>
        <v>0</v>
      </c>
    </row>
    <row r="6458" spans="1:22">
      <c r="A6458">
        <v>6457</v>
      </c>
      <c r="B6458">
        <v>15789546</v>
      </c>
      <c r="C6458" t="s">
        <v>513</v>
      </c>
      <c r="D6458" s="54">
        <v>606</v>
      </c>
      <c r="E6458" t="s">
        <v>9</v>
      </c>
      <c r="F6458" t="s">
        <v>120</v>
      </c>
      <c r="G6458" s="55">
        <v>31</v>
      </c>
      <c r="H6458" s="55" t="str">
        <f>IF(Customer[[#This Row],[Age]]&lt;=32,"18-32",IF(Customer[[#This Row],[Age]]&lt;=47,"33-47",IF(Customer[[#This Row],[Age]]&lt;=62,"48-62",IF(Customer[[#This Row],[Age]]&lt;=77,"63-77","78-92"))))</f>
        <v>18-32</v>
      </c>
      <c r="I6458" s="55">
        <v>10</v>
      </c>
      <c r="J6458" s="54">
        <v>0</v>
      </c>
      <c r="K6458" s="55">
        <v>2</v>
      </c>
      <c r="L6458">
        <v>1</v>
      </c>
      <c r="M6458">
        <v>0</v>
      </c>
      <c r="N6458" s="54">
        <v>195209.4</v>
      </c>
      <c r="O6458">
        <v>0</v>
      </c>
      <c r="P6458" s="55">
        <v>0</v>
      </c>
      <c r="Q6458" s="55">
        <v>3</v>
      </c>
      <c r="R6458" t="s">
        <v>113</v>
      </c>
      <c r="S6458" s="55">
        <v>992</v>
      </c>
      <c r="T6458" s="55">
        <f>--(Customer[[#This Row],[Geography]]="Germany")</f>
        <v>0</v>
      </c>
      <c r="U6458" s="55">
        <f>--(Customer[[#This Row],[Geography]]="France")</f>
        <v>1</v>
      </c>
      <c r="V6458" s="55">
        <f>--(Customer[[#This Row],[Geography]]="Spain")</f>
        <v>0</v>
      </c>
    </row>
    <row r="6459" spans="1:22">
      <c r="A6459">
        <v>6458</v>
      </c>
      <c r="B6459">
        <v>15590320</v>
      </c>
      <c r="C6459" t="s">
        <v>2398</v>
      </c>
      <c r="D6459" s="54">
        <v>615</v>
      </c>
      <c r="E6459" t="s">
        <v>11</v>
      </c>
      <c r="F6459" t="s">
        <v>120</v>
      </c>
      <c r="G6459" s="55">
        <v>51</v>
      </c>
      <c r="H6459" s="55" t="str">
        <f>IF(Customer[[#This Row],[Age]]&lt;=32,"18-32",IF(Customer[[#This Row],[Age]]&lt;=47,"33-47",IF(Customer[[#This Row],[Age]]&lt;=62,"48-62",IF(Customer[[#This Row],[Age]]&lt;=77,"63-77","78-92"))))</f>
        <v>48-62</v>
      </c>
      <c r="I6459" s="55">
        <v>6</v>
      </c>
      <c r="J6459" s="54">
        <v>81818.490000000005</v>
      </c>
      <c r="K6459" s="55">
        <v>1</v>
      </c>
      <c r="L6459">
        <v>1</v>
      </c>
      <c r="M6459">
        <v>1</v>
      </c>
      <c r="N6459" s="54">
        <v>169149.38</v>
      </c>
      <c r="O6459">
        <v>0</v>
      </c>
      <c r="P6459" s="55">
        <v>0</v>
      </c>
      <c r="Q6459" s="55">
        <v>3</v>
      </c>
      <c r="R6459" t="s">
        <v>122</v>
      </c>
      <c r="S6459" s="55">
        <v>454</v>
      </c>
      <c r="T6459" s="55">
        <f>--(Customer[[#This Row],[Geography]]="Germany")</f>
        <v>0</v>
      </c>
      <c r="U6459" s="55">
        <f>--(Customer[[#This Row],[Geography]]="France")</f>
        <v>0</v>
      </c>
      <c r="V6459" s="55">
        <f>--(Customer[[#This Row],[Geography]]="Spain")</f>
        <v>1</v>
      </c>
    </row>
    <row r="6460" spans="1:22">
      <c r="A6460">
        <v>6459</v>
      </c>
      <c r="B6460">
        <v>15678385</v>
      </c>
      <c r="C6460" t="s">
        <v>2399</v>
      </c>
      <c r="D6460" s="54">
        <v>589</v>
      </c>
      <c r="E6460" t="s">
        <v>9</v>
      </c>
      <c r="F6460" t="s">
        <v>120</v>
      </c>
      <c r="G6460" s="55">
        <v>36</v>
      </c>
      <c r="H6460" s="55" t="str">
        <f>IF(Customer[[#This Row],[Age]]&lt;=32,"18-32",IF(Customer[[#This Row],[Age]]&lt;=47,"33-47",IF(Customer[[#This Row],[Age]]&lt;=62,"48-62",IF(Customer[[#This Row],[Age]]&lt;=77,"63-77","78-92"))))</f>
        <v>33-47</v>
      </c>
      <c r="I6460" s="55">
        <v>1</v>
      </c>
      <c r="J6460" s="54">
        <v>100895.54</v>
      </c>
      <c r="K6460" s="55">
        <v>1</v>
      </c>
      <c r="L6460">
        <v>1</v>
      </c>
      <c r="M6460">
        <v>1</v>
      </c>
      <c r="N6460" s="54">
        <v>68075.14</v>
      </c>
      <c r="O6460">
        <v>0</v>
      </c>
      <c r="P6460" s="55">
        <v>0</v>
      </c>
      <c r="Q6460" s="55">
        <v>3</v>
      </c>
      <c r="R6460" t="s">
        <v>130</v>
      </c>
      <c r="S6460" s="55">
        <v>967</v>
      </c>
      <c r="T6460" s="55">
        <f>--(Customer[[#This Row],[Geography]]="Germany")</f>
        <v>0</v>
      </c>
      <c r="U6460" s="55">
        <f>--(Customer[[#This Row],[Geography]]="France")</f>
        <v>1</v>
      </c>
      <c r="V6460" s="55">
        <f>--(Customer[[#This Row],[Geography]]="Spain")</f>
        <v>0</v>
      </c>
    </row>
    <row r="6461" spans="1:22">
      <c r="A6461">
        <v>6460</v>
      </c>
      <c r="B6461">
        <v>15571778</v>
      </c>
      <c r="C6461" t="s">
        <v>508</v>
      </c>
      <c r="D6461" s="54">
        <v>606</v>
      </c>
      <c r="E6461" t="s">
        <v>10</v>
      </c>
      <c r="F6461" t="s">
        <v>120</v>
      </c>
      <c r="G6461" s="55">
        <v>45</v>
      </c>
      <c r="H6461" s="55" t="str">
        <f>IF(Customer[[#This Row],[Age]]&lt;=32,"18-32",IF(Customer[[#This Row],[Age]]&lt;=47,"33-47",IF(Customer[[#This Row],[Age]]&lt;=62,"48-62",IF(Customer[[#This Row],[Age]]&lt;=77,"63-77","78-92"))))</f>
        <v>33-47</v>
      </c>
      <c r="I6461" s="55">
        <v>5</v>
      </c>
      <c r="J6461" s="54">
        <v>63832.43</v>
      </c>
      <c r="K6461" s="55">
        <v>1</v>
      </c>
      <c r="L6461">
        <v>1</v>
      </c>
      <c r="M6461">
        <v>1</v>
      </c>
      <c r="N6461" s="54">
        <v>93707.8</v>
      </c>
      <c r="O6461">
        <v>0</v>
      </c>
      <c r="P6461" s="55">
        <v>0</v>
      </c>
      <c r="Q6461" s="55">
        <v>5</v>
      </c>
      <c r="R6461" t="s">
        <v>122</v>
      </c>
      <c r="S6461" s="55">
        <v>940</v>
      </c>
      <c r="T6461" s="55">
        <f>--(Customer[[#This Row],[Geography]]="Germany")</f>
        <v>1</v>
      </c>
      <c r="U6461" s="55">
        <f>--(Customer[[#This Row],[Geography]]="France")</f>
        <v>0</v>
      </c>
      <c r="V6461" s="55">
        <f>--(Customer[[#This Row],[Geography]]="Spain")</f>
        <v>0</v>
      </c>
    </row>
    <row r="6462" spans="1:22">
      <c r="A6462">
        <v>6461</v>
      </c>
      <c r="B6462">
        <v>15657085</v>
      </c>
      <c r="C6462" t="s">
        <v>448</v>
      </c>
      <c r="D6462" s="54">
        <v>582</v>
      </c>
      <c r="E6462" t="s">
        <v>9</v>
      </c>
      <c r="F6462" t="s">
        <v>120</v>
      </c>
      <c r="G6462" s="55">
        <v>29</v>
      </c>
      <c r="H6462" s="55" t="str">
        <f>IF(Customer[[#This Row],[Age]]&lt;=32,"18-32",IF(Customer[[#This Row],[Age]]&lt;=47,"33-47",IF(Customer[[#This Row],[Age]]&lt;=62,"48-62",IF(Customer[[#This Row],[Age]]&lt;=77,"63-77","78-92"))))</f>
        <v>18-32</v>
      </c>
      <c r="I6462" s="55">
        <v>4</v>
      </c>
      <c r="J6462" s="54">
        <v>0</v>
      </c>
      <c r="K6462" s="55">
        <v>2</v>
      </c>
      <c r="L6462">
        <v>0</v>
      </c>
      <c r="M6462">
        <v>0</v>
      </c>
      <c r="N6462" s="54">
        <v>156153.26999999999</v>
      </c>
      <c r="O6462">
        <v>0</v>
      </c>
      <c r="P6462" s="55">
        <v>0</v>
      </c>
      <c r="Q6462" s="55">
        <v>5</v>
      </c>
      <c r="R6462" t="s">
        <v>113</v>
      </c>
      <c r="S6462" s="55">
        <v>548</v>
      </c>
      <c r="T6462" s="55">
        <f>--(Customer[[#This Row],[Geography]]="Germany")</f>
        <v>0</v>
      </c>
      <c r="U6462" s="55">
        <f>--(Customer[[#This Row],[Geography]]="France")</f>
        <v>1</v>
      </c>
      <c r="V6462" s="55">
        <f>--(Customer[[#This Row],[Geography]]="Spain")</f>
        <v>0</v>
      </c>
    </row>
    <row r="6463" spans="1:22">
      <c r="A6463">
        <v>6462</v>
      </c>
      <c r="B6463">
        <v>15640627</v>
      </c>
      <c r="C6463" t="s">
        <v>1027</v>
      </c>
      <c r="D6463" s="54">
        <v>710</v>
      </c>
      <c r="E6463" t="s">
        <v>9</v>
      </c>
      <c r="F6463" t="s">
        <v>112</v>
      </c>
      <c r="G6463" s="55">
        <v>36</v>
      </c>
      <c r="H6463" s="55" t="str">
        <f>IF(Customer[[#This Row],[Age]]&lt;=32,"18-32",IF(Customer[[#This Row],[Age]]&lt;=47,"33-47",IF(Customer[[#This Row],[Age]]&lt;=62,"48-62",IF(Customer[[#This Row],[Age]]&lt;=77,"63-77","78-92"))))</f>
        <v>33-47</v>
      </c>
      <c r="I6463" s="55">
        <v>4</v>
      </c>
      <c r="J6463" s="54">
        <v>116085.06</v>
      </c>
      <c r="K6463" s="55">
        <v>1</v>
      </c>
      <c r="L6463">
        <v>1</v>
      </c>
      <c r="M6463">
        <v>0</v>
      </c>
      <c r="N6463" s="54">
        <v>58601.61</v>
      </c>
      <c r="O6463">
        <v>0</v>
      </c>
      <c r="P6463" s="55">
        <v>0</v>
      </c>
      <c r="Q6463" s="55">
        <v>1</v>
      </c>
      <c r="R6463" t="s">
        <v>113</v>
      </c>
      <c r="S6463" s="55">
        <v>306</v>
      </c>
      <c r="T6463" s="55">
        <f>--(Customer[[#This Row],[Geography]]="Germany")</f>
        <v>0</v>
      </c>
      <c r="U6463" s="55">
        <f>--(Customer[[#This Row],[Geography]]="France")</f>
        <v>1</v>
      </c>
      <c r="V6463" s="55">
        <f>--(Customer[[#This Row],[Geography]]="Spain")</f>
        <v>0</v>
      </c>
    </row>
    <row r="6464" spans="1:22">
      <c r="A6464">
        <v>6463</v>
      </c>
      <c r="B6464">
        <v>15566211</v>
      </c>
      <c r="C6464" t="s">
        <v>403</v>
      </c>
      <c r="D6464" s="54">
        <v>467</v>
      </c>
      <c r="E6464" t="s">
        <v>9</v>
      </c>
      <c r="F6464" t="s">
        <v>120</v>
      </c>
      <c r="G6464" s="55">
        <v>57</v>
      </c>
      <c r="H6464" s="55" t="str">
        <f>IF(Customer[[#This Row],[Age]]&lt;=32,"18-32",IF(Customer[[#This Row],[Age]]&lt;=47,"33-47",IF(Customer[[#This Row],[Age]]&lt;=62,"48-62",IF(Customer[[#This Row],[Age]]&lt;=77,"63-77","78-92"))))</f>
        <v>48-62</v>
      </c>
      <c r="I6464" s="55">
        <v>1</v>
      </c>
      <c r="J6464" s="54">
        <v>0</v>
      </c>
      <c r="K6464" s="55">
        <v>2</v>
      </c>
      <c r="L6464">
        <v>1</v>
      </c>
      <c r="M6464">
        <v>1</v>
      </c>
      <c r="N6464" s="54">
        <v>114448.77</v>
      </c>
      <c r="O6464">
        <v>0</v>
      </c>
      <c r="P6464" s="55">
        <v>0</v>
      </c>
      <c r="Q6464" s="55">
        <v>1</v>
      </c>
      <c r="R6464" t="s">
        <v>117</v>
      </c>
      <c r="S6464" s="55">
        <v>843</v>
      </c>
      <c r="T6464" s="55">
        <f>--(Customer[[#This Row],[Geography]]="Germany")</f>
        <v>0</v>
      </c>
      <c r="U6464" s="55">
        <f>--(Customer[[#This Row],[Geography]]="France")</f>
        <v>1</v>
      </c>
      <c r="V6464" s="55">
        <f>--(Customer[[#This Row],[Geography]]="Spain")</f>
        <v>0</v>
      </c>
    </row>
    <row r="6465" spans="1:22">
      <c r="A6465">
        <v>6464</v>
      </c>
      <c r="B6465">
        <v>15669293</v>
      </c>
      <c r="C6465" t="s">
        <v>1409</v>
      </c>
      <c r="D6465" s="54">
        <v>749</v>
      </c>
      <c r="E6465" t="s">
        <v>9</v>
      </c>
      <c r="F6465" t="s">
        <v>120</v>
      </c>
      <c r="G6465" s="55">
        <v>30</v>
      </c>
      <c r="H6465" s="55" t="str">
        <f>IF(Customer[[#This Row],[Age]]&lt;=32,"18-32",IF(Customer[[#This Row],[Age]]&lt;=47,"33-47",IF(Customer[[#This Row],[Age]]&lt;=62,"48-62",IF(Customer[[#This Row],[Age]]&lt;=77,"63-77","78-92"))))</f>
        <v>18-32</v>
      </c>
      <c r="I6465" s="55">
        <v>1</v>
      </c>
      <c r="J6465" s="54">
        <v>0</v>
      </c>
      <c r="K6465" s="55">
        <v>2</v>
      </c>
      <c r="L6465">
        <v>0</v>
      </c>
      <c r="M6465">
        <v>1</v>
      </c>
      <c r="N6465" s="54">
        <v>126551.65</v>
      </c>
      <c r="O6465">
        <v>0</v>
      </c>
      <c r="P6465" s="55">
        <v>0</v>
      </c>
      <c r="Q6465" s="55">
        <v>1</v>
      </c>
      <c r="R6465" t="s">
        <v>122</v>
      </c>
      <c r="S6465" s="55">
        <v>427</v>
      </c>
      <c r="T6465" s="55">
        <f>--(Customer[[#This Row],[Geography]]="Germany")</f>
        <v>0</v>
      </c>
      <c r="U6465" s="55">
        <f>--(Customer[[#This Row],[Geography]]="France")</f>
        <v>1</v>
      </c>
      <c r="V6465" s="55">
        <f>--(Customer[[#This Row],[Geography]]="Spain")</f>
        <v>0</v>
      </c>
    </row>
    <row r="6466" spans="1:22">
      <c r="A6466">
        <v>6465</v>
      </c>
      <c r="B6466">
        <v>15595067</v>
      </c>
      <c r="C6466" t="s">
        <v>2046</v>
      </c>
      <c r="D6466" s="54">
        <v>564</v>
      </c>
      <c r="E6466" t="s">
        <v>10</v>
      </c>
      <c r="F6466" t="s">
        <v>112</v>
      </c>
      <c r="G6466" s="55">
        <v>33</v>
      </c>
      <c r="H6466" s="55" t="str">
        <f>IF(Customer[[#This Row],[Age]]&lt;=32,"18-32",IF(Customer[[#This Row],[Age]]&lt;=47,"33-47",IF(Customer[[#This Row],[Age]]&lt;=62,"48-62",IF(Customer[[#This Row],[Age]]&lt;=77,"63-77","78-92"))))</f>
        <v>33-47</v>
      </c>
      <c r="I6466" s="55">
        <v>2</v>
      </c>
      <c r="J6466" s="54">
        <v>115761.51</v>
      </c>
      <c r="K6466" s="55">
        <v>1</v>
      </c>
      <c r="L6466">
        <v>0</v>
      </c>
      <c r="M6466">
        <v>1</v>
      </c>
      <c r="N6466" s="54">
        <v>112350.21</v>
      </c>
      <c r="O6466">
        <v>1</v>
      </c>
      <c r="P6466" s="55">
        <v>1</v>
      </c>
      <c r="Q6466" s="55">
        <v>2</v>
      </c>
      <c r="R6466" t="s">
        <v>130</v>
      </c>
      <c r="S6466" s="55">
        <v>792</v>
      </c>
      <c r="T6466" s="55">
        <f>--(Customer[[#This Row],[Geography]]="Germany")</f>
        <v>1</v>
      </c>
      <c r="U6466" s="55">
        <f>--(Customer[[#This Row],[Geography]]="France")</f>
        <v>0</v>
      </c>
      <c r="V6466" s="55">
        <f>--(Customer[[#This Row],[Geography]]="Spain")</f>
        <v>0</v>
      </c>
    </row>
    <row r="6467" spans="1:22">
      <c r="A6467">
        <v>6466</v>
      </c>
      <c r="B6467">
        <v>15753566</v>
      </c>
      <c r="C6467" t="s">
        <v>2400</v>
      </c>
      <c r="D6467" s="54">
        <v>730</v>
      </c>
      <c r="E6467" t="s">
        <v>11</v>
      </c>
      <c r="F6467" t="s">
        <v>120</v>
      </c>
      <c r="G6467" s="55">
        <v>26</v>
      </c>
      <c r="H6467" s="55" t="str">
        <f>IF(Customer[[#This Row],[Age]]&lt;=32,"18-32",IF(Customer[[#This Row],[Age]]&lt;=47,"33-47",IF(Customer[[#This Row],[Age]]&lt;=62,"48-62",IF(Customer[[#This Row],[Age]]&lt;=77,"63-77","78-92"))))</f>
        <v>18-32</v>
      </c>
      <c r="I6467" s="55">
        <v>6</v>
      </c>
      <c r="J6467" s="54">
        <v>0</v>
      </c>
      <c r="K6467" s="55">
        <v>2</v>
      </c>
      <c r="L6467">
        <v>1</v>
      </c>
      <c r="M6467">
        <v>1</v>
      </c>
      <c r="N6467" s="54">
        <v>185808.7</v>
      </c>
      <c r="O6467">
        <v>0</v>
      </c>
      <c r="P6467" s="55">
        <v>0</v>
      </c>
      <c r="Q6467" s="55">
        <v>4</v>
      </c>
      <c r="R6467" t="s">
        <v>117</v>
      </c>
      <c r="S6467" s="55">
        <v>325</v>
      </c>
      <c r="T6467" s="55">
        <f>--(Customer[[#This Row],[Geography]]="Germany")</f>
        <v>0</v>
      </c>
      <c r="U6467" s="55">
        <f>--(Customer[[#This Row],[Geography]]="France")</f>
        <v>0</v>
      </c>
      <c r="V6467" s="55">
        <f>--(Customer[[#This Row],[Geography]]="Spain")</f>
        <v>1</v>
      </c>
    </row>
    <row r="6468" spans="1:22">
      <c r="A6468">
        <v>6467</v>
      </c>
      <c r="B6468">
        <v>15650391</v>
      </c>
      <c r="C6468" t="s">
        <v>291</v>
      </c>
      <c r="D6468" s="54">
        <v>678</v>
      </c>
      <c r="E6468" t="s">
        <v>10</v>
      </c>
      <c r="F6468" t="s">
        <v>120</v>
      </c>
      <c r="G6468" s="55">
        <v>32</v>
      </c>
      <c r="H6468" s="55" t="str">
        <f>IF(Customer[[#This Row],[Age]]&lt;=32,"18-32",IF(Customer[[#This Row],[Age]]&lt;=47,"33-47",IF(Customer[[#This Row],[Age]]&lt;=62,"48-62",IF(Customer[[#This Row],[Age]]&lt;=77,"63-77","78-92"))))</f>
        <v>18-32</v>
      </c>
      <c r="I6468" s="55">
        <v>4</v>
      </c>
      <c r="J6468" s="54">
        <v>139626.01</v>
      </c>
      <c r="K6468" s="55">
        <v>1</v>
      </c>
      <c r="L6468">
        <v>1</v>
      </c>
      <c r="M6468">
        <v>1</v>
      </c>
      <c r="N6468" s="54">
        <v>118235.52</v>
      </c>
      <c r="O6468">
        <v>1</v>
      </c>
      <c r="P6468" s="55">
        <v>1</v>
      </c>
      <c r="Q6468" s="55">
        <v>3</v>
      </c>
      <c r="R6468" t="s">
        <v>130</v>
      </c>
      <c r="S6468" s="55">
        <v>287</v>
      </c>
      <c r="T6468" s="55">
        <f>--(Customer[[#This Row],[Geography]]="Germany")</f>
        <v>1</v>
      </c>
      <c r="U6468" s="55">
        <f>--(Customer[[#This Row],[Geography]]="France")</f>
        <v>0</v>
      </c>
      <c r="V6468" s="55">
        <f>--(Customer[[#This Row],[Geography]]="Spain")</f>
        <v>0</v>
      </c>
    </row>
    <row r="6469" spans="1:22">
      <c r="A6469">
        <v>6468</v>
      </c>
      <c r="B6469">
        <v>15681843</v>
      </c>
      <c r="C6469" t="s">
        <v>2401</v>
      </c>
      <c r="D6469" s="54">
        <v>540</v>
      </c>
      <c r="E6469" t="s">
        <v>9</v>
      </c>
      <c r="F6469" t="s">
        <v>112</v>
      </c>
      <c r="G6469" s="55">
        <v>31</v>
      </c>
      <c r="H6469" s="55" t="str">
        <f>IF(Customer[[#This Row],[Age]]&lt;=32,"18-32",IF(Customer[[#This Row],[Age]]&lt;=47,"33-47",IF(Customer[[#This Row],[Age]]&lt;=62,"48-62",IF(Customer[[#This Row],[Age]]&lt;=77,"63-77","78-92"))))</f>
        <v>18-32</v>
      </c>
      <c r="I6469" s="55">
        <v>7</v>
      </c>
      <c r="J6469" s="54">
        <v>0</v>
      </c>
      <c r="K6469" s="55">
        <v>1</v>
      </c>
      <c r="L6469">
        <v>0</v>
      </c>
      <c r="M6469">
        <v>1</v>
      </c>
      <c r="N6469" s="54">
        <v>183051.6</v>
      </c>
      <c r="O6469">
        <v>1</v>
      </c>
      <c r="P6469" s="55">
        <v>1</v>
      </c>
      <c r="Q6469" s="55">
        <v>1</v>
      </c>
      <c r="R6469" t="s">
        <v>117</v>
      </c>
      <c r="S6469" s="55">
        <v>457</v>
      </c>
      <c r="T6469" s="55">
        <f>--(Customer[[#This Row],[Geography]]="Germany")</f>
        <v>0</v>
      </c>
      <c r="U6469" s="55">
        <f>--(Customer[[#This Row],[Geography]]="France")</f>
        <v>1</v>
      </c>
      <c r="V6469" s="55">
        <f>--(Customer[[#This Row],[Geography]]="Spain")</f>
        <v>0</v>
      </c>
    </row>
    <row r="6470" spans="1:22">
      <c r="A6470">
        <v>6469</v>
      </c>
      <c r="B6470">
        <v>15814846</v>
      </c>
      <c r="C6470" t="s">
        <v>586</v>
      </c>
      <c r="D6470" s="54">
        <v>767</v>
      </c>
      <c r="E6470" t="s">
        <v>9</v>
      </c>
      <c r="F6470" t="s">
        <v>112</v>
      </c>
      <c r="G6470" s="55">
        <v>35</v>
      </c>
      <c r="H6470" s="55" t="str">
        <f>IF(Customer[[#This Row],[Age]]&lt;=32,"18-32",IF(Customer[[#This Row],[Age]]&lt;=47,"33-47",IF(Customer[[#This Row],[Age]]&lt;=62,"48-62",IF(Customer[[#This Row],[Age]]&lt;=77,"63-77","78-92"))))</f>
        <v>33-47</v>
      </c>
      <c r="I6470" s="55">
        <v>6</v>
      </c>
      <c r="J6470" s="54">
        <v>115576.44</v>
      </c>
      <c r="K6470" s="55">
        <v>1</v>
      </c>
      <c r="L6470">
        <v>0</v>
      </c>
      <c r="M6470">
        <v>1</v>
      </c>
      <c r="N6470" s="54">
        <v>27922.45</v>
      </c>
      <c r="O6470">
        <v>0</v>
      </c>
      <c r="P6470" s="55">
        <v>0</v>
      </c>
      <c r="Q6470" s="55">
        <v>3</v>
      </c>
      <c r="R6470" t="s">
        <v>130</v>
      </c>
      <c r="S6470" s="55">
        <v>633</v>
      </c>
      <c r="T6470" s="55">
        <f>--(Customer[[#This Row],[Geography]]="Germany")</f>
        <v>0</v>
      </c>
      <c r="U6470" s="55">
        <f>--(Customer[[#This Row],[Geography]]="France")</f>
        <v>1</v>
      </c>
      <c r="V6470" s="55">
        <f>--(Customer[[#This Row],[Geography]]="Spain")</f>
        <v>0</v>
      </c>
    </row>
    <row r="6471" spans="1:22">
      <c r="A6471">
        <v>6470</v>
      </c>
      <c r="B6471">
        <v>15670374</v>
      </c>
      <c r="C6471" t="s">
        <v>877</v>
      </c>
      <c r="D6471" s="54">
        <v>615</v>
      </c>
      <c r="E6471" t="s">
        <v>9</v>
      </c>
      <c r="F6471" t="s">
        <v>112</v>
      </c>
      <c r="G6471" s="55">
        <v>23</v>
      </c>
      <c r="H6471" s="55" t="str">
        <f>IF(Customer[[#This Row],[Age]]&lt;=32,"18-32",IF(Customer[[#This Row],[Age]]&lt;=47,"33-47",IF(Customer[[#This Row],[Age]]&lt;=62,"48-62",IF(Customer[[#This Row],[Age]]&lt;=77,"63-77","78-92"))))</f>
        <v>18-32</v>
      </c>
      <c r="I6471" s="55">
        <v>4</v>
      </c>
      <c r="J6471" s="54">
        <v>0</v>
      </c>
      <c r="K6471" s="55">
        <v>2</v>
      </c>
      <c r="L6471">
        <v>1</v>
      </c>
      <c r="M6471">
        <v>0</v>
      </c>
      <c r="N6471" s="54">
        <v>196476.19</v>
      </c>
      <c r="O6471">
        <v>0</v>
      </c>
      <c r="P6471" s="55">
        <v>0</v>
      </c>
      <c r="Q6471" s="55">
        <v>5</v>
      </c>
      <c r="R6471" t="s">
        <v>122</v>
      </c>
      <c r="S6471" s="55">
        <v>773</v>
      </c>
      <c r="T6471" s="55">
        <f>--(Customer[[#This Row],[Geography]]="Germany")</f>
        <v>0</v>
      </c>
      <c r="U6471" s="55">
        <f>--(Customer[[#This Row],[Geography]]="France")</f>
        <v>1</v>
      </c>
      <c r="V6471" s="55">
        <f>--(Customer[[#This Row],[Geography]]="Spain")</f>
        <v>0</v>
      </c>
    </row>
    <row r="6472" spans="1:22">
      <c r="A6472">
        <v>6471</v>
      </c>
      <c r="B6472">
        <v>15762332</v>
      </c>
      <c r="C6472" t="s">
        <v>1396</v>
      </c>
      <c r="D6472" s="54">
        <v>583</v>
      </c>
      <c r="E6472" t="s">
        <v>10</v>
      </c>
      <c r="F6472" t="s">
        <v>112</v>
      </c>
      <c r="G6472" s="55">
        <v>41</v>
      </c>
      <c r="H6472" s="55" t="str">
        <f>IF(Customer[[#This Row],[Age]]&lt;=32,"18-32",IF(Customer[[#This Row],[Age]]&lt;=47,"33-47",IF(Customer[[#This Row],[Age]]&lt;=62,"48-62",IF(Customer[[#This Row],[Age]]&lt;=77,"63-77","78-92"))))</f>
        <v>33-47</v>
      </c>
      <c r="I6472" s="55">
        <v>5</v>
      </c>
      <c r="J6472" s="54">
        <v>77647.600000000006</v>
      </c>
      <c r="K6472" s="55">
        <v>1</v>
      </c>
      <c r="L6472">
        <v>1</v>
      </c>
      <c r="M6472">
        <v>0</v>
      </c>
      <c r="N6472" s="54">
        <v>190429.52</v>
      </c>
      <c r="O6472">
        <v>0</v>
      </c>
      <c r="P6472" s="55">
        <v>0</v>
      </c>
      <c r="Q6472" s="55">
        <v>2</v>
      </c>
      <c r="R6472" t="s">
        <v>113</v>
      </c>
      <c r="S6472" s="55">
        <v>866</v>
      </c>
      <c r="T6472" s="55">
        <f>--(Customer[[#This Row],[Geography]]="Germany")</f>
        <v>1</v>
      </c>
      <c r="U6472" s="55">
        <f>--(Customer[[#This Row],[Geography]]="France")</f>
        <v>0</v>
      </c>
      <c r="V6472" s="55">
        <f>--(Customer[[#This Row],[Geography]]="Spain")</f>
        <v>0</v>
      </c>
    </row>
    <row r="6473" spans="1:22">
      <c r="A6473">
        <v>6472</v>
      </c>
      <c r="B6473">
        <v>15700223</v>
      </c>
      <c r="C6473" t="s">
        <v>2402</v>
      </c>
      <c r="D6473" s="54">
        <v>850</v>
      </c>
      <c r="E6473" t="s">
        <v>9</v>
      </c>
      <c r="F6473" t="s">
        <v>112</v>
      </c>
      <c r="G6473" s="55">
        <v>40</v>
      </c>
      <c r="H6473" s="55" t="str">
        <f>IF(Customer[[#This Row],[Age]]&lt;=32,"18-32",IF(Customer[[#This Row],[Age]]&lt;=47,"33-47",IF(Customer[[#This Row],[Age]]&lt;=62,"48-62",IF(Customer[[#This Row],[Age]]&lt;=77,"63-77","78-92"))))</f>
        <v>33-47</v>
      </c>
      <c r="I6473" s="55">
        <v>5</v>
      </c>
      <c r="J6473" s="54">
        <v>0</v>
      </c>
      <c r="K6473" s="55">
        <v>2</v>
      </c>
      <c r="L6473">
        <v>1</v>
      </c>
      <c r="M6473">
        <v>0</v>
      </c>
      <c r="N6473" s="54">
        <v>35034.15</v>
      </c>
      <c r="O6473">
        <v>0</v>
      </c>
      <c r="P6473" s="55">
        <v>0</v>
      </c>
      <c r="Q6473" s="55">
        <v>4</v>
      </c>
      <c r="R6473" t="s">
        <v>113</v>
      </c>
      <c r="S6473" s="55">
        <v>632</v>
      </c>
      <c r="T6473" s="55">
        <f>--(Customer[[#This Row],[Geography]]="Germany")</f>
        <v>0</v>
      </c>
      <c r="U6473" s="55">
        <f>--(Customer[[#This Row],[Geography]]="France")</f>
        <v>1</v>
      </c>
      <c r="V6473" s="55">
        <f>--(Customer[[#This Row],[Geography]]="Spain")</f>
        <v>0</v>
      </c>
    </row>
    <row r="6474" spans="1:22">
      <c r="A6474">
        <v>6473</v>
      </c>
      <c r="B6474">
        <v>15729956</v>
      </c>
      <c r="C6474" t="s">
        <v>530</v>
      </c>
      <c r="D6474" s="54">
        <v>651</v>
      </c>
      <c r="E6474" t="s">
        <v>10</v>
      </c>
      <c r="F6474" t="s">
        <v>112</v>
      </c>
      <c r="G6474" s="55">
        <v>34</v>
      </c>
      <c r="H6474" s="55" t="str">
        <f>IF(Customer[[#This Row],[Age]]&lt;=32,"18-32",IF(Customer[[#This Row],[Age]]&lt;=47,"33-47",IF(Customer[[#This Row],[Age]]&lt;=62,"48-62",IF(Customer[[#This Row],[Age]]&lt;=77,"63-77","78-92"))))</f>
        <v>33-47</v>
      </c>
      <c r="I6474" s="55">
        <v>10</v>
      </c>
      <c r="J6474" s="54">
        <v>148962.46</v>
      </c>
      <c r="K6474" s="55">
        <v>1</v>
      </c>
      <c r="L6474">
        <v>1</v>
      </c>
      <c r="M6474">
        <v>0</v>
      </c>
      <c r="N6474" s="54">
        <v>66389.429999999993</v>
      </c>
      <c r="O6474">
        <v>1</v>
      </c>
      <c r="P6474" s="55">
        <v>1</v>
      </c>
      <c r="Q6474" s="55">
        <v>1</v>
      </c>
      <c r="R6474" t="s">
        <v>113</v>
      </c>
      <c r="S6474" s="55">
        <v>907</v>
      </c>
      <c r="T6474" s="55">
        <f>--(Customer[[#This Row],[Geography]]="Germany")</f>
        <v>1</v>
      </c>
      <c r="U6474" s="55">
        <f>--(Customer[[#This Row],[Geography]]="France")</f>
        <v>0</v>
      </c>
      <c r="V6474" s="55">
        <f>--(Customer[[#This Row],[Geography]]="Spain")</f>
        <v>0</v>
      </c>
    </row>
    <row r="6475" spans="1:22">
      <c r="A6475">
        <v>6474</v>
      </c>
      <c r="B6475">
        <v>15594862</v>
      </c>
      <c r="C6475" t="s">
        <v>2403</v>
      </c>
      <c r="D6475" s="54">
        <v>798</v>
      </c>
      <c r="E6475" t="s">
        <v>9</v>
      </c>
      <c r="F6475" t="s">
        <v>120</v>
      </c>
      <c r="G6475" s="55">
        <v>22</v>
      </c>
      <c r="H6475" s="55" t="str">
        <f>IF(Customer[[#This Row],[Age]]&lt;=32,"18-32",IF(Customer[[#This Row],[Age]]&lt;=47,"33-47",IF(Customer[[#This Row],[Age]]&lt;=62,"48-62",IF(Customer[[#This Row],[Age]]&lt;=77,"63-77","78-92"))))</f>
        <v>18-32</v>
      </c>
      <c r="I6475" s="55">
        <v>8</v>
      </c>
      <c r="J6475" s="54">
        <v>0</v>
      </c>
      <c r="K6475" s="55">
        <v>2</v>
      </c>
      <c r="L6475">
        <v>1</v>
      </c>
      <c r="M6475">
        <v>0</v>
      </c>
      <c r="N6475" s="54">
        <v>107615.43</v>
      </c>
      <c r="O6475">
        <v>0</v>
      </c>
      <c r="P6475" s="55">
        <v>0</v>
      </c>
      <c r="Q6475" s="55">
        <v>5</v>
      </c>
      <c r="R6475" t="s">
        <v>117</v>
      </c>
      <c r="S6475" s="55">
        <v>280</v>
      </c>
      <c r="T6475" s="55">
        <f>--(Customer[[#This Row],[Geography]]="Germany")</f>
        <v>0</v>
      </c>
      <c r="U6475" s="55">
        <f>--(Customer[[#This Row],[Geography]]="France")</f>
        <v>1</v>
      </c>
      <c r="V6475" s="55">
        <f>--(Customer[[#This Row],[Geography]]="Spain")</f>
        <v>0</v>
      </c>
    </row>
    <row r="6476" spans="1:22">
      <c r="A6476">
        <v>6475</v>
      </c>
      <c r="B6476">
        <v>15598782</v>
      </c>
      <c r="C6476" t="s">
        <v>1042</v>
      </c>
      <c r="D6476" s="54">
        <v>695</v>
      </c>
      <c r="E6476" t="s">
        <v>9</v>
      </c>
      <c r="F6476" t="s">
        <v>120</v>
      </c>
      <c r="G6476" s="55">
        <v>37</v>
      </c>
      <c r="H6476" s="55" t="str">
        <f>IF(Customer[[#This Row],[Age]]&lt;=32,"18-32",IF(Customer[[#This Row],[Age]]&lt;=47,"33-47",IF(Customer[[#This Row],[Age]]&lt;=62,"48-62",IF(Customer[[#This Row],[Age]]&lt;=77,"63-77","78-92"))))</f>
        <v>33-47</v>
      </c>
      <c r="I6476" s="55">
        <v>2</v>
      </c>
      <c r="J6476" s="54">
        <v>0</v>
      </c>
      <c r="K6476" s="55">
        <v>2</v>
      </c>
      <c r="L6476">
        <v>1</v>
      </c>
      <c r="M6476">
        <v>1</v>
      </c>
      <c r="N6476" s="54">
        <v>99692.65</v>
      </c>
      <c r="O6476">
        <v>0</v>
      </c>
      <c r="P6476" s="55">
        <v>0</v>
      </c>
      <c r="Q6476" s="55">
        <v>1</v>
      </c>
      <c r="R6476" t="s">
        <v>122</v>
      </c>
      <c r="S6476" s="55">
        <v>361</v>
      </c>
      <c r="T6476" s="55">
        <f>--(Customer[[#This Row],[Geography]]="Germany")</f>
        <v>0</v>
      </c>
      <c r="U6476" s="55">
        <f>--(Customer[[#This Row],[Geography]]="France")</f>
        <v>1</v>
      </c>
      <c r="V6476" s="55">
        <f>--(Customer[[#This Row],[Geography]]="Spain")</f>
        <v>0</v>
      </c>
    </row>
    <row r="6477" spans="1:22">
      <c r="A6477">
        <v>6476</v>
      </c>
      <c r="B6477">
        <v>15745080</v>
      </c>
      <c r="C6477" t="s">
        <v>2404</v>
      </c>
      <c r="D6477" s="54">
        <v>497</v>
      </c>
      <c r="E6477" t="s">
        <v>10</v>
      </c>
      <c r="F6477" t="s">
        <v>120</v>
      </c>
      <c r="G6477" s="55">
        <v>41</v>
      </c>
      <c r="H6477" s="55" t="str">
        <f>IF(Customer[[#This Row],[Age]]&lt;=32,"18-32",IF(Customer[[#This Row],[Age]]&lt;=47,"33-47",IF(Customer[[#This Row],[Age]]&lt;=62,"48-62",IF(Customer[[#This Row],[Age]]&lt;=77,"63-77","78-92"))))</f>
        <v>33-47</v>
      </c>
      <c r="I6477" s="55">
        <v>5</v>
      </c>
      <c r="J6477" s="54">
        <v>80542.81</v>
      </c>
      <c r="K6477" s="55">
        <v>1</v>
      </c>
      <c r="L6477">
        <v>0</v>
      </c>
      <c r="M6477">
        <v>0</v>
      </c>
      <c r="N6477" s="54">
        <v>88729.22</v>
      </c>
      <c r="O6477">
        <v>1</v>
      </c>
      <c r="P6477" s="55">
        <v>1</v>
      </c>
      <c r="Q6477" s="55">
        <v>2</v>
      </c>
      <c r="R6477" t="s">
        <v>130</v>
      </c>
      <c r="S6477" s="55">
        <v>334</v>
      </c>
      <c r="T6477" s="55">
        <f>--(Customer[[#This Row],[Geography]]="Germany")</f>
        <v>1</v>
      </c>
      <c r="U6477" s="55">
        <f>--(Customer[[#This Row],[Geography]]="France")</f>
        <v>0</v>
      </c>
      <c r="V6477" s="55">
        <f>--(Customer[[#This Row],[Geography]]="Spain")</f>
        <v>0</v>
      </c>
    </row>
    <row r="6478" spans="1:22">
      <c r="A6478">
        <v>6477</v>
      </c>
      <c r="B6478">
        <v>15703399</v>
      </c>
      <c r="C6478" t="s">
        <v>2405</v>
      </c>
      <c r="D6478" s="54">
        <v>739</v>
      </c>
      <c r="E6478" t="s">
        <v>9</v>
      </c>
      <c r="F6478" t="s">
        <v>120</v>
      </c>
      <c r="G6478" s="55">
        <v>40</v>
      </c>
      <c r="H6478" s="55" t="str">
        <f>IF(Customer[[#This Row],[Age]]&lt;=32,"18-32",IF(Customer[[#This Row],[Age]]&lt;=47,"33-47",IF(Customer[[#This Row],[Age]]&lt;=62,"48-62",IF(Customer[[#This Row],[Age]]&lt;=77,"63-77","78-92"))))</f>
        <v>33-47</v>
      </c>
      <c r="I6478" s="55">
        <v>4</v>
      </c>
      <c r="J6478" s="54">
        <v>0</v>
      </c>
      <c r="K6478" s="55">
        <v>2</v>
      </c>
      <c r="L6478">
        <v>0</v>
      </c>
      <c r="M6478">
        <v>0</v>
      </c>
      <c r="N6478" s="54">
        <v>173321.65</v>
      </c>
      <c r="O6478">
        <v>0</v>
      </c>
      <c r="P6478" s="55">
        <v>0</v>
      </c>
      <c r="Q6478" s="55">
        <v>4</v>
      </c>
      <c r="R6478" t="s">
        <v>117</v>
      </c>
      <c r="S6478" s="55">
        <v>804</v>
      </c>
      <c r="T6478" s="55">
        <f>--(Customer[[#This Row],[Geography]]="Germany")</f>
        <v>0</v>
      </c>
      <c r="U6478" s="55">
        <f>--(Customer[[#This Row],[Geography]]="France")</f>
        <v>1</v>
      </c>
      <c r="V6478" s="55">
        <f>--(Customer[[#This Row],[Geography]]="Spain")</f>
        <v>0</v>
      </c>
    </row>
    <row r="6479" spans="1:22">
      <c r="A6479">
        <v>6478</v>
      </c>
      <c r="B6479">
        <v>15732175</v>
      </c>
      <c r="C6479" t="s">
        <v>371</v>
      </c>
      <c r="D6479" s="54">
        <v>549</v>
      </c>
      <c r="E6479" t="s">
        <v>9</v>
      </c>
      <c r="F6479" t="s">
        <v>112</v>
      </c>
      <c r="G6479" s="55">
        <v>34</v>
      </c>
      <c r="H6479" s="55" t="str">
        <f>IF(Customer[[#This Row],[Age]]&lt;=32,"18-32",IF(Customer[[#This Row],[Age]]&lt;=47,"33-47",IF(Customer[[#This Row],[Age]]&lt;=62,"48-62",IF(Customer[[#This Row],[Age]]&lt;=77,"63-77","78-92"))))</f>
        <v>33-47</v>
      </c>
      <c r="I6479" s="55">
        <v>4</v>
      </c>
      <c r="J6479" s="54">
        <v>0</v>
      </c>
      <c r="K6479" s="55">
        <v>2</v>
      </c>
      <c r="L6479">
        <v>0</v>
      </c>
      <c r="M6479">
        <v>0</v>
      </c>
      <c r="N6479" s="54">
        <v>139463.57</v>
      </c>
      <c r="O6479">
        <v>0</v>
      </c>
      <c r="P6479" s="55">
        <v>0</v>
      </c>
      <c r="Q6479" s="55">
        <v>3</v>
      </c>
      <c r="R6479" t="s">
        <v>130</v>
      </c>
      <c r="S6479" s="55">
        <v>339</v>
      </c>
      <c r="T6479" s="55">
        <f>--(Customer[[#This Row],[Geography]]="Germany")</f>
        <v>0</v>
      </c>
      <c r="U6479" s="55">
        <f>--(Customer[[#This Row],[Geography]]="France")</f>
        <v>1</v>
      </c>
      <c r="V6479" s="55">
        <f>--(Customer[[#This Row],[Geography]]="Spain")</f>
        <v>0</v>
      </c>
    </row>
    <row r="6480" spans="1:22">
      <c r="A6480">
        <v>6479</v>
      </c>
      <c r="B6480">
        <v>15630725</v>
      </c>
      <c r="C6480" t="s">
        <v>873</v>
      </c>
      <c r="D6480" s="54">
        <v>850</v>
      </c>
      <c r="E6480" t="s">
        <v>9</v>
      </c>
      <c r="F6480" t="s">
        <v>120</v>
      </c>
      <c r="G6480" s="55">
        <v>35</v>
      </c>
      <c r="H6480" s="55" t="str">
        <f>IF(Customer[[#This Row],[Age]]&lt;=32,"18-32",IF(Customer[[#This Row],[Age]]&lt;=47,"33-47",IF(Customer[[#This Row],[Age]]&lt;=62,"48-62",IF(Customer[[#This Row],[Age]]&lt;=77,"63-77","78-92"))))</f>
        <v>33-47</v>
      </c>
      <c r="I6480" s="55">
        <v>9</v>
      </c>
      <c r="J6480" s="54">
        <v>102050.47</v>
      </c>
      <c r="K6480" s="55">
        <v>1</v>
      </c>
      <c r="L6480">
        <v>1</v>
      </c>
      <c r="M6480">
        <v>1</v>
      </c>
      <c r="N6480" s="54">
        <v>3769.71</v>
      </c>
      <c r="O6480">
        <v>0</v>
      </c>
      <c r="P6480" s="55">
        <v>0</v>
      </c>
      <c r="Q6480" s="55">
        <v>5</v>
      </c>
      <c r="R6480" t="s">
        <v>122</v>
      </c>
      <c r="S6480" s="55">
        <v>242</v>
      </c>
      <c r="T6480" s="55">
        <f>--(Customer[[#This Row],[Geography]]="Germany")</f>
        <v>0</v>
      </c>
      <c r="U6480" s="55">
        <f>--(Customer[[#This Row],[Geography]]="France")</f>
        <v>1</v>
      </c>
      <c r="V6480" s="55">
        <f>--(Customer[[#This Row],[Geography]]="Spain")</f>
        <v>0</v>
      </c>
    </row>
    <row r="6481" spans="1:22">
      <c r="A6481">
        <v>6480</v>
      </c>
      <c r="B6481">
        <v>15640260</v>
      </c>
      <c r="C6481" t="s">
        <v>1311</v>
      </c>
      <c r="D6481" s="54">
        <v>648</v>
      </c>
      <c r="E6481" t="s">
        <v>11</v>
      </c>
      <c r="F6481" t="s">
        <v>120</v>
      </c>
      <c r="G6481" s="55">
        <v>49</v>
      </c>
      <c r="H6481" s="55" t="str">
        <f>IF(Customer[[#This Row],[Age]]&lt;=32,"18-32",IF(Customer[[#This Row],[Age]]&lt;=47,"33-47",IF(Customer[[#This Row],[Age]]&lt;=62,"48-62",IF(Customer[[#This Row],[Age]]&lt;=77,"63-77","78-92"))))</f>
        <v>48-62</v>
      </c>
      <c r="I6481" s="55">
        <v>5</v>
      </c>
      <c r="J6481" s="54">
        <v>0</v>
      </c>
      <c r="K6481" s="55">
        <v>1</v>
      </c>
      <c r="L6481">
        <v>1</v>
      </c>
      <c r="M6481">
        <v>0</v>
      </c>
      <c r="N6481" s="54">
        <v>149946.43</v>
      </c>
      <c r="O6481">
        <v>1</v>
      </c>
      <c r="P6481" s="55">
        <v>1</v>
      </c>
      <c r="Q6481" s="55">
        <v>4</v>
      </c>
      <c r="R6481" t="s">
        <v>117</v>
      </c>
      <c r="S6481" s="55">
        <v>549</v>
      </c>
      <c r="T6481" s="55">
        <f>--(Customer[[#This Row],[Geography]]="Germany")</f>
        <v>0</v>
      </c>
      <c r="U6481" s="55">
        <f>--(Customer[[#This Row],[Geography]]="France")</f>
        <v>0</v>
      </c>
      <c r="V6481" s="55">
        <f>--(Customer[[#This Row],[Geography]]="Spain")</f>
        <v>1</v>
      </c>
    </row>
    <row r="6482" spans="1:22">
      <c r="A6482">
        <v>6481</v>
      </c>
      <c r="B6482">
        <v>15716822</v>
      </c>
      <c r="C6482" t="s">
        <v>2406</v>
      </c>
      <c r="D6482" s="54">
        <v>679</v>
      </c>
      <c r="E6482" t="s">
        <v>9</v>
      </c>
      <c r="F6482" t="s">
        <v>112</v>
      </c>
      <c r="G6482" s="55">
        <v>24</v>
      </c>
      <c r="H6482" s="55" t="str">
        <f>IF(Customer[[#This Row],[Age]]&lt;=32,"18-32",IF(Customer[[#This Row],[Age]]&lt;=47,"33-47",IF(Customer[[#This Row],[Age]]&lt;=62,"48-62",IF(Customer[[#This Row],[Age]]&lt;=77,"63-77","78-92"))))</f>
        <v>18-32</v>
      </c>
      <c r="I6482" s="55">
        <v>6</v>
      </c>
      <c r="J6482" s="54">
        <v>114948.76</v>
      </c>
      <c r="K6482" s="55">
        <v>2</v>
      </c>
      <c r="L6482">
        <v>0</v>
      </c>
      <c r="M6482">
        <v>1</v>
      </c>
      <c r="N6482" s="54">
        <v>135768.25</v>
      </c>
      <c r="O6482">
        <v>0</v>
      </c>
      <c r="P6482" s="55">
        <v>0</v>
      </c>
      <c r="Q6482" s="55">
        <v>4</v>
      </c>
      <c r="R6482" t="s">
        <v>117</v>
      </c>
      <c r="S6482" s="55">
        <v>471</v>
      </c>
      <c r="T6482" s="55">
        <f>--(Customer[[#This Row],[Geography]]="Germany")</f>
        <v>0</v>
      </c>
      <c r="U6482" s="55">
        <f>--(Customer[[#This Row],[Geography]]="France")</f>
        <v>1</v>
      </c>
      <c r="V6482" s="55">
        <f>--(Customer[[#This Row],[Geography]]="Spain")</f>
        <v>0</v>
      </c>
    </row>
    <row r="6483" spans="1:22">
      <c r="A6483">
        <v>6482</v>
      </c>
      <c r="B6483">
        <v>15583748</v>
      </c>
      <c r="C6483" t="s">
        <v>2407</v>
      </c>
      <c r="D6483" s="54">
        <v>606</v>
      </c>
      <c r="E6483" t="s">
        <v>10</v>
      </c>
      <c r="F6483" t="s">
        <v>120</v>
      </c>
      <c r="G6483" s="55">
        <v>39</v>
      </c>
      <c r="H6483" s="55" t="str">
        <f>IF(Customer[[#This Row],[Age]]&lt;=32,"18-32",IF(Customer[[#This Row],[Age]]&lt;=47,"33-47",IF(Customer[[#This Row],[Age]]&lt;=62,"48-62",IF(Customer[[#This Row],[Age]]&lt;=77,"63-77","78-92"))))</f>
        <v>33-47</v>
      </c>
      <c r="I6483" s="55">
        <v>8</v>
      </c>
      <c r="J6483" s="54">
        <v>136000.45000000001</v>
      </c>
      <c r="K6483" s="55">
        <v>2</v>
      </c>
      <c r="L6483">
        <v>1</v>
      </c>
      <c r="M6483">
        <v>0</v>
      </c>
      <c r="N6483" s="54">
        <v>31708.53</v>
      </c>
      <c r="O6483">
        <v>0</v>
      </c>
      <c r="P6483" s="55">
        <v>0</v>
      </c>
      <c r="Q6483" s="55">
        <v>4</v>
      </c>
      <c r="R6483" t="s">
        <v>122</v>
      </c>
      <c r="S6483" s="55">
        <v>819</v>
      </c>
      <c r="T6483" s="55">
        <f>--(Customer[[#This Row],[Geography]]="Germany")</f>
        <v>1</v>
      </c>
      <c r="U6483" s="55">
        <f>--(Customer[[#This Row],[Geography]]="France")</f>
        <v>0</v>
      </c>
      <c r="V6483" s="55">
        <f>--(Customer[[#This Row],[Geography]]="Spain")</f>
        <v>0</v>
      </c>
    </row>
    <row r="6484" spans="1:22">
      <c r="A6484">
        <v>6483</v>
      </c>
      <c r="B6484">
        <v>15605968</v>
      </c>
      <c r="C6484" t="s">
        <v>2408</v>
      </c>
      <c r="D6484" s="54">
        <v>850</v>
      </c>
      <c r="E6484" t="s">
        <v>9</v>
      </c>
      <c r="F6484" t="s">
        <v>120</v>
      </c>
      <c r="G6484" s="55">
        <v>32</v>
      </c>
      <c r="H6484" s="55" t="str">
        <f>IF(Customer[[#This Row],[Age]]&lt;=32,"18-32",IF(Customer[[#This Row],[Age]]&lt;=47,"33-47",IF(Customer[[#This Row],[Age]]&lt;=62,"48-62",IF(Customer[[#This Row],[Age]]&lt;=77,"63-77","78-92"))))</f>
        <v>18-32</v>
      </c>
      <c r="I6484" s="55">
        <v>4</v>
      </c>
      <c r="J6484" s="54">
        <v>156001.68</v>
      </c>
      <c r="K6484" s="55">
        <v>2</v>
      </c>
      <c r="L6484">
        <v>1</v>
      </c>
      <c r="M6484">
        <v>1</v>
      </c>
      <c r="N6484" s="54">
        <v>151677.31</v>
      </c>
      <c r="O6484">
        <v>0</v>
      </c>
      <c r="P6484" s="55">
        <v>0</v>
      </c>
      <c r="Q6484" s="55">
        <v>1</v>
      </c>
      <c r="R6484" t="s">
        <v>117</v>
      </c>
      <c r="S6484" s="55">
        <v>882</v>
      </c>
      <c r="T6484" s="55">
        <f>--(Customer[[#This Row],[Geography]]="Germany")</f>
        <v>0</v>
      </c>
      <c r="U6484" s="55">
        <f>--(Customer[[#This Row],[Geography]]="France")</f>
        <v>1</v>
      </c>
      <c r="V6484" s="55">
        <f>--(Customer[[#This Row],[Geography]]="Spain")</f>
        <v>0</v>
      </c>
    </row>
    <row r="6485" spans="1:22">
      <c r="A6485">
        <v>6484</v>
      </c>
      <c r="B6485">
        <v>15790683</v>
      </c>
      <c r="C6485" t="s">
        <v>725</v>
      </c>
      <c r="D6485" s="54">
        <v>619</v>
      </c>
      <c r="E6485" t="s">
        <v>10</v>
      </c>
      <c r="F6485" t="s">
        <v>120</v>
      </c>
      <c r="G6485" s="55">
        <v>41</v>
      </c>
      <c r="H6485" s="55" t="str">
        <f>IF(Customer[[#This Row],[Age]]&lt;=32,"18-32",IF(Customer[[#This Row],[Age]]&lt;=47,"33-47",IF(Customer[[#This Row],[Age]]&lt;=62,"48-62",IF(Customer[[#This Row],[Age]]&lt;=77,"63-77","78-92"))))</f>
        <v>33-47</v>
      </c>
      <c r="I6485" s="55">
        <v>3</v>
      </c>
      <c r="J6485" s="54">
        <v>147974.16</v>
      </c>
      <c r="K6485" s="55">
        <v>2</v>
      </c>
      <c r="L6485">
        <v>1</v>
      </c>
      <c r="M6485">
        <v>0</v>
      </c>
      <c r="N6485" s="54">
        <v>170518.83</v>
      </c>
      <c r="O6485">
        <v>0</v>
      </c>
      <c r="P6485" s="55">
        <v>0</v>
      </c>
      <c r="Q6485" s="55">
        <v>3</v>
      </c>
      <c r="R6485" t="s">
        <v>130</v>
      </c>
      <c r="S6485" s="55">
        <v>699</v>
      </c>
      <c r="T6485" s="55">
        <f>--(Customer[[#This Row],[Geography]]="Germany")</f>
        <v>1</v>
      </c>
      <c r="U6485" s="55">
        <f>--(Customer[[#This Row],[Geography]]="France")</f>
        <v>0</v>
      </c>
      <c r="V6485" s="55">
        <f>--(Customer[[#This Row],[Geography]]="Spain")</f>
        <v>0</v>
      </c>
    </row>
    <row r="6486" spans="1:22">
      <c r="A6486">
        <v>6485</v>
      </c>
      <c r="B6486">
        <v>15607713</v>
      </c>
      <c r="C6486" t="s">
        <v>1057</v>
      </c>
      <c r="D6486" s="54">
        <v>719</v>
      </c>
      <c r="E6486" t="s">
        <v>11</v>
      </c>
      <c r="F6486" t="s">
        <v>120</v>
      </c>
      <c r="G6486" s="55">
        <v>44</v>
      </c>
      <c r="H6486" s="55" t="str">
        <f>IF(Customer[[#This Row],[Age]]&lt;=32,"18-32",IF(Customer[[#This Row],[Age]]&lt;=47,"33-47",IF(Customer[[#This Row],[Age]]&lt;=62,"48-62",IF(Customer[[#This Row],[Age]]&lt;=77,"63-77","78-92"))))</f>
        <v>33-47</v>
      </c>
      <c r="I6486" s="55">
        <v>2</v>
      </c>
      <c r="J6486" s="54">
        <v>0</v>
      </c>
      <c r="K6486" s="55">
        <v>2</v>
      </c>
      <c r="L6486">
        <v>1</v>
      </c>
      <c r="M6486">
        <v>0</v>
      </c>
      <c r="N6486" s="54">
        <v>196582.19</v>
      </c>
      <c r="O6486">
        <v>0</v>
      </c>
      <c r="P6486" s="55">
        <v>0</v>
      </c>
      <c r="Q6486" s="55">
        <v>5</v>
      </c>
      <c r="R6486" t="s">
        <v>117</v>
      </c>
      <c r="S6486" s="55">
        <v>660</v>
      </c>
      <c r="T6486" s="55">
        <f>--(Customer[[#This Row],[Geography]]="Germany")</f>
        <v>0</v>
      </c>
      <c r="U6486" s="55">
        <f>--(Customer[[#This Row],[Geography]]="France")</f>
        <v>0</v>
      </c>
      <c r="V6486" s="55">
        <f>--(Customer[[#This Row],[Geography]]="Spain")</f>
        <v>1</v>
      </c>
    </row>
    <row r="6487" spans="1:22">
      <c r="A6487">
        <v>6486</v>
      </c>
      <c r="B6487">
        <v>15700212</v>
      </c>
      <c r="C6487" t="s">
        <v>463</v>
      </c>
      <c r="D6487" s="54">
        <v>640</v>
      </c>
      <c r="E6487" t="s">
        <v>10</v>
      </c>
      <c r="F6487" t="s">
        <v>120</v>
      </c>
      <c r="G6487" s="55">
        <v>26</v>
      </c>
      <c r="H6487" s="55" t="str">
        <f>IF(Customer[[#This Row],[Age]]&lt;=32,"18-32",IF(Customer[[#This Row],[Age]]&lt;=47,"33-47",IF(Customer[[#This Row],[Age]]&lt;=62,"48-62",IF(Customer[[#This Row],[Age]]&lt;=77,"63-77","78-92"))))</f>
        <v>18-32</v>
      </c>
      <c r="I6487" s="55">
        <v>5</v>
      </c>
      <c r="J6487" s="54">
        <v>90402.77</v>
      </c>
      <c r="K6487" s="55">
        <v>1</v>
      </c>
      <c r="L6487">
        <v>1</v>
      </c>
      <c r="M6487">
        <v>1</v>
      </c>
      <c r="N6487" s="54">
        <v>3298.65</v>
      </c>
      <c r="O6487">
        <v>0</v>
      </c>
      <c r="P6487" s="55">
        <v>0</v>
      </c>
      <c r="Q6487" s="55">
        <v>5</v>
      </c>
      <c r="R6487" t="s">
        <v>113</v>
      </c>
      <c r="S6487" s="55">
        <v>412</v>
      </c>
      <c r="T6487" s="55">
        <f>--(Customer[[#This Row],[Geography]]="Germany")</f>
        <v>1</v>
      </c>
      <c r="U6487" s="55">
        <f>--(Customer[[#This Row],[Geography]]="France")</f>
        <v>0</v>
      </c>
      <c r="V6487" s="55">
        <f>--(Customer[[#This Row],[Geography]]="Spain")</f>
        <v>0</v>
      </c>
    </row>
    <row r="6488" spans="1:22">
      <c r="A6488">
        <v>6487</v>
      </c>
      <c r="B6488">
        <v>15626710</v>
      </c>
      <c r="C6488" t="s">
        <v>1098</v>
      </c>
      <c r="D6488" s="54">
        <v>710</v>
      </c>
      <c r="E6488" t="s">
        <v>9</v>
      </c>
      <c r="F6488" t="s">
        <v>120</v>
      </c>
      <c r="G6488" s="55">
        <v>40</v>
      </c>
      <c r="H6488" s="55" t="str">
        <f>IF(Customer[[#This Row],[Age]]&lt;=32,"18-32",IF(Customer[[#This Row],[Age]]&lt;=47,"33-47",IF(Customer[[#This Row],[Age]]&lt;=62,"48-62",IF(Customer[[#This Row],[Age]]&lt;=77,"63-77","78-92"))))</f>
        <v>33-47</v>
      </c>
      <c r="I6488" s="55">
        <v>5</v>
      </c>
      <c r="J6488" s="54">
        <v>0</v>
      </c>
      <c r="K6488" s="55">
        <v>2</v>
      </c>
      <c r="L6488">
        <v>0</v>
      </c>
      <c r="M6488">
        <v>0</v>
      </c>
      <c r="N6488" s="54">
        <v>162878.96</v>
      </c>
      <c r="O6488">
        <v>0</v>
      </c>
      <c r="P6488" s="55">
        <v>0</v>
      </c>
      <c r="Q6488" s="55">
        <v>2</v>
      </c>
      <c r="R6488" t="s">
        <v>113</v>
      </c>
      <c r="S6488" s="55">
        <v>219</v>
      </c>
      <c r="T6488" s="55">
        <f>--(Customer[[#This Row],[Geography]]="Germany")</f>
        <v>0</v>
      </c>
      <c r="U6488" s="55">
        <f>--(Customer[[#This Row],[Geography]]="France")</f>
        <v>1</v>
      </c>
      <c r="V6488" s="55">
        <f>--(Customer[[#This Row],[Geography]]="Spain")</f>
        <v>0</v>
      </c>
    </row>
    <row r="6489" spans="1:22">
      <c r="A6489">
        <v>6488</v>
      </c>
      <c r="B6489">
        <v>15716491</v>
      </c>
      <c r="C6489" t="s">
        <v>530</v>
      </c>
      <c r="D6489" s="54">
        <v>580</v>
      </c>
      <c r="E6489" t="s">
        <v>9</v>
      </c>
      <c r="F6489" t="s">
        <v>120</v>
      </c>
      <c r="G6489" s="55">
        <v>31</v>
      </c>
      <c r="H6489" s="55" t="str">
        <f>IF(Customer[[#This Row],[Age]]&lt;=32,"18-32",IF(Customer[[#This Row],[Age]]&lt;=47,"33-47",IF(Customer[[#This Row],[Age]]&lt;=62,"48-62",IF(Customer[[#This Row],[Age]]&lt;=77,"63-77","78-92"))))</f>
        <v>18-32</v>
      </c>
      <c r="I6489" s="55">
        <v>2</v>
      </c>
      <c r="J6489" s="54">
        <v>0</v>
      </c>
      <c r="K6489" s="55">
        <v>2</v>
      </c>
      <c r="L6489">
        <v>0</v>
      </c>
      <c r="M6489">
        <v>1</v>
      </c>
      <c r="N6489" s="54">
        <v>64014.239999999998</v>
      </c>
      <c r="O6489">
        <v>0</v>
      </c>
      <c r="P6489" s="55">
        <v>0</v>
      </c>
      <c r="Q6489" s="55">
        <v>1</v>
      </c>
      <c r="R6489" t="s">
        <v>130</v>
      </c>
      <c r="S6489" s="55">
        <v>316</v>
      </c>
      <c r="T6489" s="55">
        <f>--(Customer[[#This Row],[Geography]]="Germany")</f>
        <v>0</v>
      </c>
      <c r="U6489" s="55">
        <f>--(Customer[[#This Row],[Geography]]="France")</f>
        <v>1</v>
      </c>
      <c r="V6489" s="55">
        <f>--(Customer[[#This Row],[Geography]]="Spain")</f>
        <v>0</v>
      </c>
    </row>
    <row r="6490" spans="1:22">
      <c r="A6490">
        <v>6489</v>
      </c>
      <c r="B6490">
        <v>15625824</v>
      </c>
      <c r="C6490" t="s">
        <v>1851</v>
      </c>
      <c r="D6490" s="54">
        <v>550</v>
      </c>
      <c r="E6490" t="s">
        <v>9</v>
      </c>
      <c r="F6490" t="s">
        <v>120</v>
      </c>
      <c r="G6490" s="55">
        <v>44</v>
      </c>
      <c r="H6490" s="55" t="str">
        <f>IF(Customer[[#This Row],[Age]]&lt;=32,"18-32",IF(Customer[[#This Row],[Age]]&lt;=47,"33-47",IF(Customer[[#This Row],[Age]]&lt;=62,"48-62",IF(Customer[[#This Row],[Age]]&lt;=77,"63-77","78-92"))))</f>
        <v>33-47</v>
      </c>
      <c r="I6490" s="55">
        <v>9</v>
      </c>
      <c r="J6490" s="54">
        <v>0</v>
      </c>
      <c r="K6490" s="55">
        <v>2</v>
      </c>
      <c r="L6490">
        <v>1</v>
      </c>
      <c r="M6490">
        <v>0</v>
      </c>
      <c r="N6490" s="54">
        <v>26257.01</v>
      </c>
      <c r="O6490">
        <v>0</v>
      </c>
      <c r="P6490" s="55">
        <v>0</v>
      </c>
      <c r="Q6490" s="55">
        <v>4</v>
      </c>
      <c r="R6490" t="s">
        <v>122</v>
      </c>
      <c r="S6490" s="55">
        <v>296</v>
      </c>
      <c r="T6490" s="55">
        <f>--(Customer[[#This Row],[Geography]]="Germany")</f>
        <v>0</v>
      </c>
      <c r="U6490" s="55">
        <f>--(Customer[[#This Row],[Geography]]="France")</f>
        <v>1</v>
      </c>
      <c r="V6490" s="55">
        <f>--(Customer[[#This Row],[Geography]]="Spain")</f>
        <v>0</v>
      </c>
    </row>
    <row r="6491" spans="1:22">
      <c r="A6491">
        <v>6490</v>
      </c>
      <c r="B6491">
        <v>15617705</v>
      </c>
      <c r="C6491" t="s">
        <v>267</v>
      </c>
      <c r="D6491" s="54">
        <v>841</v>
      </c>
      <c r="E6491" t="s">
        <v>9</v>
      </c>
      <c r="F6491" t="s">
        <v>112</v>
      </c>
      <c r="G6491" s="55">
        <v>31</v>
      </c>
      <c r="H6491" s="55" t="str">
        <f>IF(Customer[[#This Row],[Age]]&lt;=32,"18-32",IF(Customer[[#This Row],[Age]]&lt;=47,"33-47",IF(Customer[[#This Row],[Age]]&lt;=62,"48-62",IF(Customer[[#This Row],[Age]]&lt;=77,"63-77","78-92"))))</f>
        <v>18-32</v>
      </c>
      <c r="I6491" s="55">
        <v>3</v>
      </c>
      <c r="J6491" s="54">
        <v>162701.65</v>
      </c>
      <c r="K6491" s="55">
        <v>2</v>
      </c>
      <c r="L6491">
        <v>1</v>
      </c>
      <c r="M6491">
        <v>1</v>
      </c>
      <c r="N6491" s="54">
        <v>126794.56</v>
      </c>
      <c r="O6491">
        <v>0</v>
      </c>
      <c r="P6491" s="55">
        <v>0</v>
      </c>
      <c r="Q6491" s="55">
        <v>3</v>
      </c>
      <c r="R6491" t="s">
        <v>130</v>
      </c>
      <c r="S6491" s="55">
        <v>232</v>
      </c>
      <c r="T6491" s="55">
        <f>--(Customer[[#This Row],[Geography]]="Germany")</f>
        <v>0</v>
      </c>
      <c r="U6491" s="55">
        <f>--(Customer[[#This Row],[Geography]]="France")</f>
        <v>1</v>
      </c>
      <c r="V6491" s="55">
        <f>--(Customer[[#This Row],[Geography]]="Spain")</f>
        <v>0</v>
      </c>
    </row>
    <row r="6492" spans="1:22">
      <c r="A6492">
        <v>6491</v>
      </c>
      <c r="B6492">
        <v>15761976</v>
      </c>
      <c r="C6492" t="s">
        <v>859</v>
      </c>
      <c r="D6492" s="54">
        <v>760</v>
      </c>
      <c r="E6492" t="s">
        <v>9</v>
      </c>
      <c r="F6492" t="s">
        <v>120</v>
      </c>
      <c r="G6492" s="55">
        <v>34</v>
      </c>
      <c r="H6492" s="55" t="str">
        <f>IF(Customer[[#This Row],[Age]]&lt;=32,"18-32",IF(Customer[[#This Row],[Age]]&lt;=47,"33-47",IF(Customer[[#This Row],[Age]]&lt;=62,"48-62",IF(Customer[[#This Row],[Age]]&lt;=77,"63-77","78-92"))))</f>
        <v>33-47</v>
      </c>
      <c r="I6492" s="55">
        <v>2</v>
      </c>
      <c r="J6492" s="54">
        <v>0</v>
      </c>
      <c r="K6492" s="55">
        <v>2</v>
      </c>
      <c r="L6492">
        <v>1</v>
      </c>
      <c r="M6492">
        <v>0</v>
      </c>
      <c r="N6492" s="54">
        <v>164162.44</v>
      </c>
      <c r="O6492">
        <v>0</v>
      </c>
      <c r="P6492" s="55">
        <v>0</v>
      </c>
      <c r="Q6492" s="55">
        <v>4</v>
      </c>
      <c r="R6492" t="s">
        <v>122</v>
      </c>
      <c r="S6492" s="55">
        <v>814</v>
      </c>
      <c r="T6492" s="55">
        <f>--(Customer[[#This Row],[Geography]]="Germany")</f>
        <v>0</v>
      </c>
      <c r="U6492" s="55">
        <f>--(Customer[[#This Row],[Geography]]="France")</f>
        <v>1</v>
      </c>
      <c r="V6492" s="55">
        <f>--(Customer[[#This Row],[Geography]]="Spain")</f>
        <v>0</v>
      </c>
    </row>
    <row r="6493" spans="1:22">
      <c r="A6493">
        <v>6492</v>
      </c>
      <c r="B6493">
        <v>15634891</v>
      </c>
      <c r="C6493" t="s">
        <v>2409</v>
      </c>
      <c r="D6493" s="54">
        <v>687</v>
      </c>
      <c r="E6493" t="s">
        <v>9</v>
      </c>
      <c r="F6493" t="s">
        <v>112</v>
      </c>
      <c r="G6493" s="55">
        <v>30</v>
      </c>
      <c r="H6493" s="55" t="str">
        <f>IF(Customer[[#This Row],[Age]]&lt;=32,"18-32",IF(Customer[[#This Row],[Age]]&lt;=47,"33-47",IF(Customer[[#This Row],[Age]]&lt;=62,"48-62",IF(Customer[[#This Row],[Age]]&lt;=77,"63-77","78-92"))))</f>
        <v>18-32</v>
      </c>
      <c r="I6493" s="55">
        <v>6</v>
      </c>
      <c r="J6493" s="54">
        <v>0</v>
      </c>
      <c r="K6493" s="55">
        <v>2</v>
      </c>
      <c r="L6493">
        <v>0</v>
      </c>
      <c r="M6493">
        <v>0</v>
      </c>
      <c r="N6493" s="54">
        <v>179206.92</v>
      </c>
      <c r="O6493">
        <v>0</v>
      </c>
      <c r="P6493" s="55">
        <v>0</v>
      </c>
      <c r="Q6493" s="55">
        <v>2</v>
      </c>
      <c r="R6493" t="s">
        <v>117</v>
      </c>
      <c r="S6493" s="55">
        <v>511</v>
      </c>
      <c r="T6493" s="55">
        <f>--(Customer[[#This Row],[Geography]]="Germany")</f>
        <v>0</v>
      </c>
      <c r="U6493" s="55">
        <f>--(Customer[[#This Row],[Geography]]="France")</f>
        <v>1</v>
      </c>
      <c r="V6493" s="55">
        <f>--(Customer[[#This Row],[Geography]]="Spain")</f>
        <v>0</v>
      </c>
    </row>
    <row r="6494" spans="1:22">
      <c r="A6494">
        <v>6493</v>
      </c>
      <c r="B6494">
        <v>15744517</v>
      </c>
      <c r="C6494" t="s">
        <v>134</v>
      </c>
      <c r="D6494" s="54">
        <v>753</v>
      </c>
      <c r="E6494" t="s">
        <v>10</v>
      </c>
      <c r="F6494" t="s">
        <v>112</v>
      </c>
      <c r="G6494" s="55">
        <v>35</v>
      </c>
      <c r="H6494" s="55" t="str">
        <f>IF(Customer[[#This Row],[Age]]&lt;=32,"18-32",IF(Customer[[#This Row],[Age]]&lt;=47,"33-47",IF(Customer[[#This Row],[Age]]&lt;=62,"48-62",IF(Customer[[#This Row],[Age]]&lt;=77,"63-77","78-92"))))</f>
        <v>33-47</v>
      </c>
      <c r="I6494" s="55">
        <v>5</v>
      </c>
      <c r="J6494" s="54">
        <v>82453.960000000006</v>
      </c>
      <c r="K6494" s="55">
        <v>2</v>
      </c>
      <c r="L6494">
        <v>0</v>
      </c>
      <c r="M6494">
        <v>0</v>
      </c>
      <c r="N6494" s="54">
        <v>18254.75</v>
      </c>
      <c r="O6494">
        <v>0</v>
      </c>
      <c r="P6494" s="55">
        <v>0</v>
      </c>
      <c r="Q6494" s="55">
        <v>3</v>
      </c>
      <c r="R6494" t="s">
        <v>113</v>
      </c>
      <c r="S6494" s="55">
        <v>917</v>
      </c>
      <c r="T6494" s="55">
        <f>--(Customer[[#This Row],[Geography]]="Germany")</f>
        <v>1</v>
      </c>
      <c r="U6494" s="55">
        <f>--(Customer[[#This Row],[Geography]]="France")</f>
        <v>0</v>
      </c>
      <c r="V6494" s="55">
        <f>--(Customer[[#This Row],[Geography]]="Spain")</f>
        <v>0</v>
      </c>
    </row>
    <row r="6495" spans="1:22">
      <c r="A6495">
        <v>6494</v>
      </c>
      <c r="B6495">
        <v>15686963</v>
      </c>
      <c r="C6495" t="s">
        <v>2410</v>
      </c>
      <c r="D6495" s="54">
        <v>661</v>
      </c>
      <c r="E6495" t="s">
        <v>9</v>
      </c>
      <c r="F6495" t="s">
        <v>120</v>
      </c>
      <c r="G6495" s="55">
        <v>35</v>
      </c>
      <c r="H6495" s="55" t="str">
        <f>IF(Customer[[#This Row],[Age]]&lt;=32,"18-32",IF(Customer[[#This Row],[Age]]&lt;=47,"33-47",IF(Customer[[#This Row],[Age]]&lt;=62,"48-62",IF(Customer[[#This Row],[Age]]&lt;=77,"63-77","78-92"))))</f>
        <v>33-47</v>
      </c>
      <c r="I6495" s="55">
        <v>9</v>
      </c>
      <c r="J6495" s="54">
        <v>100107.99</v>
      </c>
      <c r="K6495" s="55">
        <v>1</v>
      </c>
      <c r="L6495">
        <v>1</v>
      </c>
      <c r="M6495">
        <v>0</v>
      </c>
      <c r="N6495" s="54">
        <v>83949.68</v>
      </c>
      <c r="O6495">
        <v>0</v>
      </c>
      <c r="P6495" s="55">
        <v>0</v>
      </c>
      <c r="Q6495" s="55">
        <v>3</v>
      </c>
      <c r="R6495" t="s">
        <v>117</v>
      </c>
      <c r="S6495" s="55">
        <v>661</v>
      </c>
      <c r="T6495" s="55">
        <f>--(Customer[[#This Row],[Geography]]="Germany")</f>
        <v>0</v>
      </c>
      <c r="U6495" s="55">
        <f>--(Customer[[#This Row],[Geography]]="France")</f>
        <v>1</v>
      </c>
      <c r="V6495" s="55">
        <f>--(Customer[[#This Row],[Geography]]="Spain")</f>
        <v>0</v>
      </c>
    </row>
    <row r="6496" spans="1:22">
      <c r="A6496">
        <v>6495</v>
      </c>
      <c r="B6496">
        <v>15808189</v>
      </c>
      <c r="C6496" t="s">
        <v>2411</v>
      </c>
      <c r="D6496" s="54">
        <v>699</v>
      </c>
      <c r="E6496" t="s">
        <v>9</v>
      </c>
      <c r="F6496" t="s">
        <v>120</v>
      </c>
      <c r="G6496" s="55">
        <v>28</v>
      </c>
      <c r="H6496" s="55" t="str">
        <f>IF(Customer[[#This Row],[Age]]&lt;=32,"18-32",IF(Customer[[#This Row],[Age]]&lt;=47,"33-47",IF(Customer[[#This Row],[Age]]&lt;=62,"48-62",IF(Customer[[#This Row],[Age]]&lt;=77,"63-77","78-92"))))</f>
        <v>18-32</v>
      </c>
      <c r="I6496" s="55">
        <v>7</v>
      </c>
      <c r="J6496" s="54">
        <v>0</v>
      </c>
      <c r="K6496" s="55">
        <v>2</v>
      </c>
      <c r="L6496">
        <v>1</v>
      </c>
      <c r="M6496">
        <v>1</v>
      </c>
      <c r="N6496" s="54">
        <v>22684.78</v>
      </c>
      <c r="O6496">
        <v>0</v>
      </c>
      <c r="P6496" s="55">
        <v>0</v>
      </c>
      <c r="Q6496" s="55">
        <v>2</v>
      </c>
      <c r="R6496" t="s">
        <v>117</v>
      </c>
      <c r="S6496" s="55">
        <v>638</v>
      </c>
      <c r="T6496" s="55">
        <f>--(Customer[[#This Row],[Geography]]="Germany")</f>
        <v>0</v>
      </c>
      <c r="U6496" s="55">
        <f>--(Customer[[#This Row],[Geography]]="France")</f>
        <v>1</v>
      </c>
      <c r="V6496" s="55">
        <f>--(Customer[[#This Row],[Geography]]="Spain")</f>
        <v>0</v>
      </c>
    </row>
    <row r="6497" spans="1:22">
      <c r="A6497">
        <v>6496</v>
      </c>
      <c r="B6497">
        <v>15580845</v>
      </c>
      <c r="C6497" t="s">
        <v>65</v>
      </c>
      <c r="D6497" s="54">
        <v>617</v>
      </c>
      <c r="E6497" t="s">
        <v>10</v>
      </c>
      <c r="F6497" t="s">
        <v>112</v>
      </c>
      <c r="G6497" s="55">
        <v>39</v>
      </c>
      <c r="H6497" s="55" t="str">
        <f>IF(Customer[[#This Row],[Age]]&lt;=32,"18-32",IF(Customer[[#This Row],[Age]]&lt;=47,"33-47",IF(Customer[[#This Row],[Age]]&lt;=62,"48-62",IF(Customer[[#This Row],[Age]]&lt;=77,"63-77","78-92"))))</f>
        <v>33-47</v>
      </c>
      <c r="I6497" s="55">
        <v>5</v>
      </c>
      <c r="J6497" s="54">
        <v>83348.89</v>
      </c>
      <c r="K6497" s="55">
        <v>3</v>
      </c>
      <c r="L6497">
        <v>1</v>
      </c>
      <c r="M6497">
        <v>0</v>
      </c>
      <c r="N6497" s="54">
        <v>7953.62</v>
      </c>
      <c r="O6497">
        <v>1</v>
      </c>
      <c r="P6497" s="55">
        <v>1</v>
      </c>
      <c r="Q6497" s="55">
        <v>3</v>
      </c>
      <c r="R6497" t="s">
        <v>130</v>
      </c>
      <c r="S6497" s="55">
        <v>994</v>
      </c>
      <c r="T6497" s="55">
        <f>--(Customer[[#This Row],[Geography]]="Germany")</f>
        <v>1</v>
      </c>
      <c r="U6497" s="55">
        <f>--(Customer[[#This Row],[Geography]]="France")</f>
        <v>0</v>
      </c>
      <c r="V6497" s="55">
        <f>--(Customer[[#This Row],[Geography]]="Spain")</f>
        <v>0</v>
      </c>
    </row>
    <row r="6498" spans="1:22">
      <c r="A6498">
        <v>6497</v>
      </c>
      <c r="B6498">
        <v>15799156</v>
      </c>
      <c r="C6498" t="s">
        <v>61</v>
      </c>
      <c r="D6498" s="54">
        <v>595</v>
      </c>
      <c r="E6498" t="s">
        <v>10</v>
      </c>
      <c r="F6498" t="s">
        <v>112</v>
      </c>
      <c r="G6498" s="55">
        <v>44</v>
      </c>
      <c r="H6498" s="55" t="str">
        <f>IF(Customer[[#This Row],[Age]]&lt;=32,"18-32",IF(Customer[[#This Row],[Age]]&lt;=47,"33-47",IF(Customer[[#This Row],[Age]]&lt;=62,"48-62",IF(Customer[[#This Row],[Age]]&lt;=77,"63-77","78-92"))))</f>
        <v>33-47</v>
      </c>
      <c r="I6498" s="55">
        <v>4</v>
      </c>
      <c r="J6498" s="54">
        <v>96553.52</v>
      </c>
      <c r="K6498" s="55">
        <v>2</v>
      </c>
      <c r="L6498">
        <v>1</v>
      </c>
      <c r="M6498">
        <v>0</v>
      </c>
      <c r="N6498" s="54">
        <v>143952.24</v>
      </c>
      <c r="O6498">
        <v>1</v>
      </c>
      <c r="P6498" s="55">
        <v>1</v>
      </c>
      <c r="Q6498" s="55">
        <v>4</v>
      </c>
      <c r="R6498" t="s">
        <v>113</v>
      </c>
      <c r="S6498" s="55">
        <v>666</v>
      </c>
      <c r="T6498" s="55">
        <f>--(Customer[[#This Row],[Geography]]="Germany")</f>
        <v>1</v>
      </c>
      <c r="U6498" s="55">
        <f>--(Customer[[#This Row],[Geography]]="France")</f>
        <v>0</v>
      </c>
      <c r="V6498" s="55">
        <f>--(Customer[[#This Row],[Geography]]="Spain")</f>
        <v>0</v>
      </c>
    </row>
    <row r="6499" spans="1:22">
      <c r="A6499">
        <v>6498</v>
      </c>
      <c r="B6499">
        <v>15694296</v>
      </c>
      <c r="C6499" t="s">
        <v>1729</v>
      </c>
      <c r="D6499" s="54">
        <v>669</v>
      </c>
      <c r="E6499" t="s">
        <v>9</v>
      </c>
      <c r="F6499" t="s">
        <v>120</v>
      </c>
      <c r="G6499" s="55">
        <v>50</v>
      </c>
      <c r="H6499" s="55" t="str">
        <f>IF(Customer[[#This Row],[Age]]&lt;=32,"18-32",IF(Customer[[#This Row],[Age]]&lt;=47,"33-47",IF(Customer[[#This Row],[Age]]&lt;=62,"48-62",IF(Customer[[#This Row],[Age]]&lt;=77,"63-77","78-92"))))</f>
        <v>48-62</v>
      </c>
      <c r="I6499" s="55">
        <v>9</v>
      </c>
      <c r="J6499" s="54">
        <v>201009.64</v>
      </c>
      <c r="K6499" s="55">
        <v>1</v>
      </c>
      <c r="L6499">
        <v>1</v>
      </c>
      <c r="M6499">
        <v>0</v>
      </c>
      <c r="N6499" s="54">
        <v>158032.5</v>
      </c>
      <c r="O6499">
        <v>1</v>
      </c>
      <c r="P6499" s="55">
        <v>1</v>
      </c>
      <c r="Q6499" s="55">
        <v>2</v>
      </c>
      <c r="R6499" t="s">
        <v>130</v>
      </c>
      <c r="S6499" s="55">
        <v>346</v>
      </c>
      <c r="T6499" s="55">
        <f>--(Customer[[#This Row],[Geography]]="Germany")</f>
        <v>0</v>
      </c>
      <c r="U6499" s="55">
        <f>--(Customer[[#This Row],[Geography]]="France")</f>
        <v>1</v>
      </c>
      <c r="V6499" s="55">
        <f>--(Customer[[#This Row],[Geography]]="Spain")</f>
        <v>0</v>
      </c>
    </row>
    <row r="6500" spans="1:22">
      <c r="A6500">
        <v>6499</v>
      </c>
      <c r="B6500">
        <v>15677049</v>
      </c>
      <c r="C6500" t="s">
        <v>778</v>
      </c>
      <c r="D6500" s="54">
        <v>613</v>
      </c>
      <c r="E6500" t="s">
        <v>9</v>
      </c>
      <c r="F6500" t="s">
        <v>112</v>
      </c>
      <c r="G6500" s="55">
        <v>27</v>
      </c>
      <c r="H6500" s="55" t="str">
        <f>IF(Customer[[#This Row],[Age]]&lt;=32,"18-32",IF(Customer[[#This Row],[Age]]&lt;=47,"33-47",IF(Customer[[#This Row],[Age]]&lt;=62,"48-62",IF(Customer[[#This Row],[Age]]&lt;=77,"63-77","78-92"))))</f>
        <v>18-32</v>
      </c>
      <c r="I6500" s="55">
        <v>5</v>
      </c>
      <c r="J6500" s="54">
        <v>125167.74</v>
      </c>
      <c r="K6500" s="55">
        <v>1</v>
      </c>
      <c r="L6500">
        <v>1</v>
      </c>
      <c r="M6500">
        <v>0</v>
      </c>
      <c r="N6500" s="54">
        <v>199104.52</v>
      </c>
      <c r="O6500">
        <v>0</v>
      </c>
      <c r="P6500" s="55">
        <v>0</v>
      </c>
      <c r="Q6500" s="55">
        <v>3</v>
      </c>
      <c r="R6500" t="s">
        <v>122</v>
      </c>
      <c r="S6500" s="55">
        <v>819</v>
      </c>
      <c r="T6500" s="55">
        <f>--(Customer[[#This Row],[Geography]]="Germany")</f>
        <v>0</v>
      </c>
      <c r="U6500" s="55">
        <f>--(Customer[[#This Row],[Geography]]="France")</f>
        <v>1</v>
      </c>
      <c r="V6500" s="55">
        <f>--(Customer[[#This Row],[Geography]]="Spain")</f>
        <v>0</v>
      </c>
    </row>
    <row r="6501" spans="1:22">
      <c r="A6501">
        <v>6500</v>
      </c>
      <c r="B6501">
        <v>15583595</v>
      </c>
      <c r="C6501" t="s">
        <v>773</v>
      </c>
      <c r="D6501" s="54">
        <v>782</v>
      </c>
      <c r="E6501" t="s">
        <v>9</v>
      </c>
      <c r="F6501" t="s">
        <v>120</v>
      </c>
      <c r="G6501" s="55">
        <v>32</v>
      </c>
      <c r="H6501" s="55" t="str">
        <f>IF(Customer[[#This Row],[Age]]&lt;=32,"18-32",IF(Customer[[#This Row],[Age]]&lt;=47,"33-47",IF(Customer[[#This Row],[Age]]&lt;=62,"48-62",IF(Customer[[#This Row],[Age]]&lt;=77,"63-77","78-92"))))</f>
        <v>18-32</v>
      </c>
      <c r="I6501" s="55">
        <v>9</v>
      </c>
      <c r="J6501" s="54">
        <v>0</v>
      </c>
      <c r="K6501" s="55">
        <v>1</v>
      </c>
      <c r="L6501">
        <v>1</v>
      </c>
      <c r="M6501">
        <v>1</v>
      </c>
      <c r="N6501" s="54">
        <v>87566.97</v>
      </c>
      <c r="O6501">
        <v>0</v>
      </c>
      <c r="P6501" s="55">
        <v>0</v>
      </c>
      <c r="Q6501" s="55">
        <v>5</v>
      </c>
      <c r="R6501" t="s">
        <v>122</v>
      </c>
      <c r="S6501" s="55">
        <v>255</v>
      </c>
      <c r="T6501" s="55">
        <f>--(Customer[[#This Row],[Geography]]="Germany")</f>
        <v>0</v>
      </c>
      <c r="U6501" s="55">
        <f>--(Customer[[#This Row],[Geography]]="France")</f>
        <v>1</v>
      </c>
      <c r="V6501" s="55">
        <f>--(Customer[[#This Row],[Geography]]="Spain")</f>
        <v>0</v>
      </c>
    </row>
    <row r="6502" spans="1:22">
      <c r="A6502">
        <v>6501</v>
      </c>
      <c r="B6502">
        <v>15590146</v>
      </c>
      <c r="C6502" t="s">
        <v>69</v>
      </c>
      <c r="D6502" s="54">
        <v>582</v>
      </c>
      <c r="E6502" t="s">
        <v>9</v>
      </c>
      <c r="F6502" t="s">
        <v>112</v>
      </c>
      <c r="G6502" s="55">
        <v>43</v>
      </c>
      <c r="H6502" s="55" t="str">
        <f>IF(Customer[[#This Row],[Age]]&lt;=32,"18-32",IF(Customer[[#This Row],[Age]]&lt;=47,"33-47",IF(Customer[[#This Row],[Age]]&lt;=62,"48-62",IF(Customer[[#This Row],[Age]]&lt;=77,"63-77","78-92"))))</f>
        <v>33-47</v>
      </c>
      <c r="I6502" s="55">
        <v>5</v>
      </c>
      <c r="J6502" s="54">
        <v>153313.67000000001</v>
      </c>
      <c r="K6502" s="55">
        <v>1</v>
      </c>
      <c r="L6502">
        <v>0</v>
      </c>
      <c r="M6502">
        <v>0</v>
      </c>
      <c r="N6502" s="54">
        <v>170563.73</v>
      </c>
      <c r="O6502">
        <v>0</v>
      </c>
      <c r="P6502" s="55">
        <v>0</v>
      </c>
      <c r="Q6502" s="55">
        <v>4</v>
      </c>
      <c r="R6502" t="s">
        <v>130</v>
      </c>
      <c r="S6502" s="55">
        <v>794</v>
      </c>
      <c r="T6502" s="55">
        <f>--(Customer[[#This Row],[Geography]]="Germany")</f>
        <v>0</v>
      </c>
      <c r="U6502" s="55">
        <f>--(Customer[[#This Row],[Geography]]="France")</f>
        <v>1</v>
      </c>
      <c r="V6502" s="55">
        <f>--(Customer[[#This Row],[Geography]]="Spain")</f>
        <v>0</v>
      </c>
    </row>
    <row r="6503" spans="1:22">
      <c r="A6503">
        <v>6502</v>
      </c>
      <c r="B6503">
        <v>15801548</v>
      </c>
      <c r="C6503" t="s">
        <v>968</v>
      </c>
      <c r="D6503" s="54">
        <v>679</v>
      </c>
      <c r="E6503" t="s">
        <v>9</v>
      </c>
      <c r="F6503" t="s">
        <v>120</v>
      </c>
      <c r="G6503" s="55">
        <v>30</v>
      </c>
      <c r="H6503" s="55" t="str">
        <f>IF(Customer[[#This Row],[Age]]&lt;=32,"18-32",IF(Customer[[#This Row],[Age]]&lt;=47,"33-47",IF(Customer[[#This Row],[Age]]&lt;=62,"48-62",IF(Customer[[#This Row],[Age]]&lt;=77,"63-77","78-92"))))</f>
        <v>18-32</v>
      </c>
      <c r="I6503" s="55">
        <v>9</v>
      </c>
      <c r="J6503" s="54">
        <v>0</v>
      </c>
      <c r="K6503" s="55">
        <v>2</v>
      </c>
      <c r="L6503">
        <v>1</v>
      </c>
      <c r="M6503">
        <v>0</v>
      </c>
      <c r="N6503" s="54">
        <v>157871.54999999999</v>
      </c>
      <c r="O6503">
        <v>0</v>
      </c>
      <c r="P6503" s="55">
        <v>0</v>
      </c>
      <c r="Q6503" s="55">
        <v>5</v>
      </c>
      <c r="R6503" t="s">
        <v>130</v>
      </c>
      <c r="S6503" s="55">
        <v>460</v>
      </c>
      <c r="T6503" s="55">
        <f>--(Customer[[#This Row],[Geography]]="Germany")</f>
        <v>0</v>
      </c>
      <c r="U6503" s="55">
        <f>--(Customer[[#This Row],[Geography]]="France")</f>
        <v>1</v>
      </c>
      <c r="V6503" s="55">
        <f>--(Customer[[#This Row],[Geography]]="Spain")</f>
        <v>0</v>
      </c>
    </row>
    <row r="6504" spans="1:22">
      <c r="A6504">
        <v>6503</v>
      </c>
      <c r="B6504">
        <v>15660833</v>
      </c>
      <c r="C6504" t="s">
        <v>2412</v>
      </c>
      <c r="D6504" s="54">
        <v>611</v>
      </c>
      <c r="E6504" t="s">
        <v>9</v>
      </c>
      <c r="F6504" t="s">
        <v>112</v>
      </c>
      <c r="G6504" s="55">
        <v>40</v>
      </c>
      <c r="H6504" s="55" t="str">
        <f>IF(Customer[[#This Row],[Age]]&lt;=32,"18-32",IF(Customer[[#This Row],[Age]]&lt;=47,"33-47",IF(Customer[[#This Row],[Age]]&lt;=62,"48-62",IF(Customer[[#This Row],[Age]]&lt;=77,"63-77","78-92"))))</f>
        <v>33-47</v>
      </c>
      <c r="I6504" s="55">
        <v>2</v>
      </c>
      <c r="J6504" s="54">
        <v>125879.29</v>
      </c>
      <c r="K6504" s="55">
        <v>1</v>
      </c>
      <c r="L6504">
        <v>1</v>
      </c>
      <c r="M6504">
        <v>0</v>
      </c>
      <c r="N6504" s="54">
        <v>93203.43</v>
      </c>
      <c r="O6504">
        <v>0</v>
      </c>
      <c r="P6504" s="55">
        <v>0</v>
      </c>
      <c r="Q6504" s="55">
        <v>4</v>
      </c>
      <c r="R6504" t="s">
        <v>130</v>
      </c>
      <c r="S6504" s="55">
        <v>319</v>
      </c>
      <c r="T6504" s="55">
        <f>--(Customer[[#This Row],[Geography]]="Germany")</f>
        <v>0</v>
      </c>
      <c r="U6504" s="55">
        <f>--(Customer[[#This Row],[Geography]]="France")</f>
        <v>1</v>
      </c>
      <c r="V6504" s="55">
        <f>--(Customer[[#This Row],[Geography]]="Spain")</f>
        <v>0</v>
      </c>
    </row>
    <row r="6505" spans="1:22">
      <c r="A6505">
        <v>6504</v>
      </c>
      <c r="B6505">
        <v>15762277</v>
      </c>
      <c r="C6505" t="s">
        <v>511</v>
      </c>
      <c r="D6505" s="54">
        <v>455</v>
      </c>
      <c r="E6505" t="s">
        <v>10</v>
      </c>
      <c r="F6505" t="s">
        <v>112</v>
      </c>
      <c r="G6505" s="55">
        <v>37</v>
      </c>
      <c r="H6505" s="55" t="str">
        <f>IF(Customer[[#This Row],[Age]]&lt;=32,"18-32",IF(Customer[[#This Row],[Age]]&lt;=47,"33-47",IF(Customer[[#This Row],[Age]]&lt;=62,"48-62",IF(Customer[[#This Row],[Age]]&lt;=77,"63-77","78-92"))))</f>
        <v>33-47</v>
      </c>
      <c r="I6505" s="55">
        <v>6</v>
      </c>
      <c r="J6505" s="54">
        <v>170057.62</v>
      </c>
      <c r="K6505" s="55">
        <v>1</v>
      </c>
      <c r="L6505">
        <v>0</v>
      </c>
      <c r="M6505">
        <v>1</v>
      </c>
      <c r="N6505" s="54">
        <v>54398.559999999998</v>
      </c>
      <c r="O6505">
        <v>0</v>
      </c>
      <c r="P6505" s="55">
        <v>0</v>
      </c>
      <c r="Q6505" s="55">
        <v>5</v>
      </c>
      <c r="R6505" t="s">
        <v>117</v>
      </c>
      <c r="S6505" s="55">
        <v>932</v>
      </c>
      <c r="T6505" s="55">
        <f>--(Customer[[#This Row],[Geography]]="Germany")</f>
        <v>1</v>
      </c>
      <c r="U6505" s="55">
        <f>--(Customer[[#This Row],[Geography]]="France")</f>
        <v>0</v>
      </c>
      <c r="V6505" s="55">
        <f>--(Customer[[#This Row],[Geography]]="Spain")</f>
        <v>0</v>
      </c>
    </row>
    <row r="6506" spans="1:22">
      <c r="A6506">
        <v>6505</v>
      </c>
      <c r="B6506">
        <v>15791302</v>
      </c>
      <c r="C6506" t="s">
        <v>2197</v>
      </c>
      <c r="D6506" s="54">
        <v>621</v>
      </c>
      <c r="E6506" t="s">
        <v>9</v>
      </c>
      <c r="F6506" t="s">
        <v>120</v>
      </c>
      <c r="G6506" s="55">
        <v>32</v>
      </c>
      <c r="H6506" s="55" t="str">
        <f>IF(Customer[[#This Row],[Age]]&lt;=32,"18-32",IF(Customer[[#This Row],[Age]]&lt;=47,"33-47",IF(Customer[[#This Row],[Age]]&lt;=62,"48-62",IF(Customer[[#This Row],[Age]]&lt;=77,"63-77","78-92"))))</f>
        <v>18-32</v>
      </c>
      <c r="I6506" s="55">
        <v>1</v>
      </c>
      <c r="J6506" s="54">
        <v>0</v>
      </c>
      <c r="K6506" s="55">
        <v>2</v>
      </c>
      <c r="L6506">
        <v>1</v>
      </c>
      <c r="M6506">
        <v>1</v>
      </c>
      <c r="N6506" s="54">
        <v>168779.47</v>
      </c>
      <c r="O6506">
        <v>0</v>
      </c>
      <c r="P6506" s="55">
        <v>0</v>
      </c>
      <c r="Q6506" s="55">
        <v>5</v>
      </c>
      <c r="R6506" t="s">
        <v>117</v>
      </c>
      <c r="S6506" s="55">
        <v>781</v>
      </c>
      <c r="T6506" s="55">
        <f>--(Customer[[#This Row],[Geography]]="Germany")</f>
        <v>0</v>
      </c>
      <c r="U6506" s="55">
        <f>--(Customer[[#This Row],[Geography]]="France")</f>
        <v>1</v>
      </c>
      <c r="V6506" s="55">
        <f>--(Customer[[#This Row],[Geography]]="Spain")</f>
        <v>0</v>
      </c>
    </row>
    <row r="6507" spans="1:22">
      <c r="A6507">
        <v>6506</v>
      </c>
      <c r="B6507">
        <v>15798975</v>
      </c>
      <c r="C6507" t="s">
        <v>401</v>
      </c>
      <c r="D6507" s="54">
        <v>596</v>
      </c>
      <c r="E6507" t="s">
        <v>10</v>
      </c>
      <c r="F6507" t="s">
        <v>120</v>
      </c>
      <c r="G6507" s="55">
        <v>48</v>
      </c>
      <c r="H6507" s="55" t="str">
        <f>IF(Customer[[#This Row],[Age]]&lt;=32,"18-32",IF(Customer[[#This Row],[Age]]&lt;=47,"33-47",IF(Customer[[#This Row],[Age]]&lt;=62,"48-62",IF(Customer[[#This Row],[Age]]&lt;=77,"63-77","78-92"))))</f>
        <v>48-62</v>
      </c>
      <c r="I6507" s="55">
        <v>2</v>
      </c>
      <c r="J6507" s="54">
        <v>131326.47</v>
      </c>
      <c r="K6507" s="55">
        <v>1</v>
      </c>
      <c r="L6507">
        <v>0</v>
      </c>
      <c r="M6507">
        <v>0</v>
      </c>
      <c r="N6507" s="54">
        <v>1140.02</v>
      </c>
      <c r="O6507">
        <v>1</v>
      </c>
      <c r="P6507" s="55">
        <v>1</v>
      </c>
      <c r="Q6507" s="55">
        <v>2</v>
      </c>
      <c r="R6507" t="s">
        <v>113</v>
      </c>
      <c r="S6507" s="55">
        <v>912</v>
      </c>
      <c r="T6507" s="55">
        <f>--(Customer[[#This Row],[Geography]]="Germany")</f>
        <v>1</v>
      </c>
      <c r="U6507" s="55">
        <f>--(Customer[[#This Row],[Geography]]="France")</f>
        <v>0</v>
      </c>
      <c r="V6507" s="55">
        <f>--(Customer[[#This Row],[Geography]]="Spain")</f>
        <v>0</v>
      </c>
    </row>
    <row r="6508" spans="1:22">
      <c r="A6508">
        <v>6507</v>
      </c>
      <c r="B6508">
        <v>15599956</v>
      </c>
      <c r="C6508" t="s">
        <v>405</v>
      </c>
      <c r="D6508" s="54">
        <v>585</v>
      </c>
      <c r="E6508" t="s">
        <v>11</v>
      </c>
      <c r="F6508" t="s">
        <v>112</v>
      </c>
      <c r="G6508" s="55">
        <v>56</v>
      </c>
      <c r="H6508" s="55" t="str">
        <f>IF(Customer[[#This Row],[Age]]&lt;=32,"18-32",IF(Customer[[#This Row],[Age]]&lt;=47,"33-47",IF(Customer[[#This Row],[Age]]&lt;=62,"48-62",IF(Customer[[#This Row],[Age]]&lt;=77,"63-77","78-92"))))</f>
        <v>48-62</v>
      </c>
      <c r="I6508" s="55">
        <v>1</v>
      </c>
      <c r="J6508" s="54">
        <v>128472.8</v>
      </c>
      <c r="K6508" s="55">
        <v>1</v>
      </c>
      <c r="L6508">
        <v>1</v>
      </c>
      <c r="M6508">
        <v>0</v>
      </c>
      <c r="N6508" s="54">
        <v>186476.91</v>
      </c>
      <c r="O6508">
        <v>1</v>
      </c>
      <c r="P6508" s="55">
        <v>1</v>
      </c>
      <c r="Q6508" s="55">
        <v>2</v>
      </c>
      <c r="R6508" t="s">
        <v>117</v>
      </c>
      <c r="S6508" s="55">
        <v>815</v>
      </c>
      <c r="T6508" s="55">
        <f>--(Customer[[#This Row],[Geography]]="Germany")</f>
        <v>0</v>
      </c>
      <c r="U6508" s="55">
        <f>--(Customer[[#This Row],[Geography]]="France")</f>
        <v>0</v>
      </c>
      <c r="V6508" s="55">
        <f>--(Customer[[#This Row],[Geography]]="Spain")</f>
        <v>1</v>
      </c>
    </row>
    <row r="6509" spans="1:22">
      <c r="A6509">
        <v>6508</v>
      </c>
      <c r="B6509">
        <v>15577274</v>
      </c>
      <c r="C6509" t="s">
        <v>424</v>
      </c>
      <c r="D6509" s="54">
        <v>742</v>
      </c>
      <c r="E6509" t="s">
        <v>9</v>
      </c>
      <c r="F6509" t="s">
        <v>120</v>
      </c>
      <c r="G6509" s="55">
        <v>32</v>
      </c>
      <c r="H6509" s="55" t="str">
        <f>IF(Customer[[#This Row],[Age]]&lt;=32,"18-32",IF(Customer[[#This Row],[Age]]&lt;=47,"33-47",IF(Customer[[#This Row],[Age]]&lt;=62,"48-62",IF(Customer[[#This Row],[Age]]&lt;=77,"63-77","78-92"))))</f>
        <v>18-32</v>
      </c>
      <c r="I6509" s="55">
        <v>6</v>
      </c>
      <c r="J6509" s="54">
        <v>160485.16</v>
      </c>
      <c r="K6509" s="55">
        <v>1</v>
      </c>
      <c r="L6509">
        <v>1</v>
      </c>
      <c r="M6509">
        <v>0</v>
      </c>
      <c r="N6509" s="54">
        <v>29023.03</v>
      </c>
      <c r="O6509">
        <v>0</v>
      </c>
      <c r="P6509" s="55">
        <v>0</v>
      </c>
      <c r="Q6509" s="55">
        <v>5</v>
      </c>
      <c r="R6509" t="s">
        <v>117</v>
      </c>
      <c r="S6509" s="55">
        <v>295</v>
      </c>
      <c r="T6509" s="55">
        <f>--(Customer[[#This Row],[Geography]]="Germany")</f>
        <v>0</v>
      </c>
      <c r="U6509" s="55">
        <f>--(Customer[[#This Row],[Geography]]="France")</f>
        <v>1</v>
      </c>
      <c r="V6509" s="55">
        <f>--(Customer[[#This Row],[Geography]]="Spain")</f>
        <v>0</v>
      </c>
    </row>
    <row r="6510" spans="1:22">
      <c r="A6510">
        <v>6509</v>
      </c>
      <c r="B6510">
        <v>15701200</v>
      </c>
      <c r="C6510" t="s">
        <v>832</v>
      </c>
      <c r="D6510" s="54">
        <v>850</v>
      </c>
      <c r="E6510" t="s">
        <v>10</v>
      </c>
      <c r="F6510" t="s">
        <v>120</v>
      </c>
      <c r="G6510" s="55">
        <v>42</v>
      </c>
      <c r="H6510" s="55" t="str">
        <f>IF(Customer[[#This Row],[Age]]&lt;=32,"18-32",IF(Customer[[#This Row],[Age]]&lt;=47,"33-47",IF(Customer[[#This Row],[Age]]&lt;=62,"48-62",IF(Customer[[#This Row],[Age]]&lt;=77,"63-77","78-92"))))</f>
        <v>33-47</v>
      </c>
      <c r="I6510" s="55">
        <v>6</v>
      </c>
      <c r="J6510" s="54">
        <v>84445.68</v>
      </c>
      <c r="K6510" s="55">
        <v>3</v>
      </c>
      <c r="L6510">
        <v>0</v>
      </c>
      <c r="M6510">
        <v>1</v>
      </c>
      <c r="N6510" s="54">
        <v>60021.34</v>
      </c>
      <c r="O6510">
        <v>1</v>
      </c>
      <c r="P6510" s="55">
        <v>1</v>
      </c>
      <c r="Q6510" s="55">
        <v>1</v>
      </c>
      <c r="R6510" t="s">
        <v>113</v>
      </c>
      <c r="S6510" s="55">
        <v>411</v>
      </c>
      <c r="T6510" s="55">
        <f>--(Customer[[#This Row],[Geography]]="Germany")</f>
        <v>1</v>
      </c>
      <c r="U6510" s="55">
        <f>--(Customer[[#This Row],[Geography]]="France")</f>
        <v>0</v>
      </c>
      <c r="V6510" s="55">
        <f>--(Customer[[#This Row],[Geography]]="Spain")</f>
        <v>0</v>
      </c>
    </row>
    <row r="6511" spans="1:22">
      <c r="A6511">
        <v>6510</v>
      </c>
      <c r="B6511">
        <v>15638149</v>
      </c>
      <c r="C6511" t="s">
        <v>1160</v>
      </c>
      <c r="D6511" s="54">
        <v>738</v>
      </c>
      <c r="E6511" t="s">
        <v>10</v>
      </c>
      <c r="F6511" t="s">
        <v>112</v>
      </c>
      <c r="G6511" s="55">
        <v>40</v>
      </c>
      <c r="H6511" s="55" t="str">
        <f>IF(Customer[[#This Row],[Age]]&lt;=32,"18-32",IF(Customer[[#This Row],[Age]]&lt;=47,"33-47",IF(Customer[[#This Row],[Age]]&lt;=62,"48-62",IF(Customer[[#This Row],[Age]]&lt;=77,"63-77","78-92"))))</f>
        <v>33-47</v>
      </c>
      <c r="I6511" s="55">
        <v>1</v>
      </c>
      <c r="J6511" s="54">
        <v>115409.18</v>
      </c>
      <c r="K6511" s="55">
        <v>2</v>
      </c>
      <c r="L6511">
        <v>0</v>
      </c>
      <c r="M6511">
        <v>0</v>
      </c>
      <c r="N6511" s="54">
        <v>180456.8</v>
      </c>
      <c r="O6511">
        <v>0</v>
      </c>
      <c r="P6511" s="55">
        <v>0</v>
      </c>
      <c r="Q6511" s="55">
        <v>5</v>
      </c>
      <c r="R6511" t="s">
        <v>117</v>
      </c>
      <c r="S6511" s="55">
        <v>925</v>
      </c>
      <c r="T6511" s="55">
        <f>--(Customer[[#This Row],[Geography]]="Germany")</f>
        <v>1</v>
      </c>
      <c r="U6511" s="55">
        <f>--(Customer[[#This Row],[Geography]]="France")</f>
        <v>0</v>
      </c>
      <c r="V6511" s="55">
        <f>--(Customer[[#This Row],[Geography]]="Spain")</f>
        <v>0</v>
      </c>
    </row>
    <row r="6512" spans="1:22">
      <c r="A6512">
        <v>6511</v>
      </c>
      <c r="B6512">
        <v>15786199</v>
      </c>
      <c r="C6512" t="s">
        <v>552</v>
      </c>
      <c r="D6512" s="54">
        <v>619</v>
      </c>
      <c r="E6512" t="s">
        <v>11</v>
      </c>
      <c r="F6512" t="s">
        <v>120</v>
      </c>
      <c r="G6512" s="55">
        <v>46</v>
      </c>
      <c r="H6512" s="55" t="str">
        <f>IF(Customer[[#This Row],[Age]]&lt;=32,"18-32",IF(Customer[[#This Row],[Age]]&lt;=47,"33-47",IF(Customer[[#This Row],[Age]]&lt;=62,"48-62",IF(Customer[[#This Row],[Age]]&lt;=77,"63-77","78-92"))))</f>
        <v>33-47</v>
      </c>
      <c r="I6512" s="55">
        <v>8</v>
      </c>
      <c r="J6512" s="54">
        <v>62400.480000000003</v>
      </c>
      <c r="K6512" s="55">
        <v>1</v>
      </c>
      <c r="L6512">
        <v>1</v>
      </c>
      <c r="M6512">
        <v>1</v>
      </c>
      <c r="N6512" s="54">
        <v>132498.39000000001</v>
      </c>
      <c r="O6512">
        <v>1</v>
      </c>
      <c r="P6512" s="55">
        <v>1</v>
      </c>
      <c r="Q6512" s="55">
        <v>5</v>
      </c>
      <c r="R6512" t="s">
        <v>117</v>
      </c>
      <c r="S6512" s="55">
        <v>862</v>
      </c>
      <c r="T6512" s="55">
        <f>--(Customer[[#This Row],[Geography]]="Germany")</f>
        <v>0</v>
      </c>
      <c r="U6512" s="55">
        <f>--(Customer[[#This Row],[Geography]]="France")</f>
        <v>0</v>
      </c>
      <c r="V6512" s="55">
        <f>--(Customer[[#This Row],[Geography]]="Spain")</f>
        <v>1</v>
      </c>
    </row>
    <row r="6513" spans="1:22">
      <c r="A6513">
        <v>6512</v>
      </c>
      <c r="B6513">
        <v>15701765</v>
      </c>
      <c r="C6513" t="s">
        <v>606</v>
      </c>
      <c r="D6513" s="54">
        <v>628</v>
      </c>
      <c r="E6513" t="s">
        <v>9</v>
      </c>
      <c r="F6513" t="s">
        <v>112</v>
      </c>
      <c r="G6513" s="55">
        <v>50</v>
      </c>
      <c r="H6513" s="55" t="str">
        <f>IF(Customer[[#This Row],[Age]]&lt;=32,"18-32",IF(Customer[[#This Row],[Age]]&lt;=47,"33-47",IF(Customer[[#This Row],[Age]]&lt;=62,"48-62",IF(Customer[[#This Row],[Age]]&lt;=77,"63-77","78-92"))))</f>
        <v>48-62</v>
      </c>
      <c r="I6513" s="55">
        <v>4</v>
      </c>
      <c r="J6513" s="54">
        <v>143054.56</v>
      </c>
      <c r="K6513" s="55">
        <v>1</v>
      </c>
      <c r="L6513">
        <v>0</v>
      </c>
      <c r="M6513">
        <v>1</v>
      </c>
      <c r="N6513" s="54">
        <v>109608.81</v>
      </c>
      <c r="O6513">
        <v>1</v>
      </c>
      <c r="P6513" s="55">
        <v>1</v>
      </c>
      <c r="Q6513" s="55">
        <v>5</v>
      </c>
      <c r="R6513" t="s">
        <v>113</v>
      </c>
      <c r="S6513" s="55">
        <v>306</v>
      </c>
      <c r="T6513" s="55">
        <f>--(Customer[[#This Row],[Geography]]="Germany")</f>
        <v>0</v>
      </c>
      <c r="U6513" s="55">
        <f>--(Customer[[#This Row],[Geography]]="France")</f>
        <v>1</v>
      </c>
      <c r="V6513" s="55">
        <f>--(Customer[[#This Row],[Geography]]="Spain")</f>
        <v>0</v>
      </c>
    </row>
    <row r="6514" spans="1:22">
      <c r="A6514">
        <v>6513</v>
      </c>
      <c r="B6514">
        <v>15586974</v>
      </c>
      <c r="C6514" t="s">
        <v>864</v>
      </c>
      <c r="D6514" s="54">
        <v>487</v>
      </c>
      <c r="E6514" t="s">
        <v>9</v>
      </c>
      <c r="F6514" t="s">
        <v>120</v>
      </c>
      <c r="G6514" s="55">
        <v>24</v>
      </c>
      <c r="H6514" s="55" t="str">
        <f>IF(Customer[[#This Row],[Age]]&lt;=32,"18-32",IF(Customer[[#This Row],[Age]]&lt;=47,"33-47",IF(Customer[[#This Row],[Age]]&lt;=62,"48-62",IF(Customer[[#This Row],[Age]]&lt;=77,"63-77","78-92"))))</f>
        <v>18-32</v>
      </c>
      <c r="I6514" s="55">
        <v>7</v>
      </c>
      <c r="J6514" s="54">
        <v>133628.09</v>
      </c>
      <c r="K6514" s="55">
        <v>2</v>
      </c>
      <c r="L6514">
        <v>1</v>
      </c>
      <c r="M6514">
        <v>1</v>
      </c>
      <c r="N6514" s="54">
        <v>98570.01</v>
      </c>
      <c r="O6514">
        <v>0</v>
      </c>
      <c r="P6514" s="55">
        <v>0</v>
      </c>
      <c r="Q6514" s="55">
        <v>4</v>
      </c>
      <c r="R6514" t="s">
        <v>117</v>
      </c>
      <c r="S6514" s="55">
        <v>223</v>
      </c>
      <c r="T6514" s="55">
        <f>--(Customer[[#This Row],[Geography]]="Germany")</f>
        <v>0</v>
      </c>
      <c r="U6514" s="55">
        <f>--(Customer[[#This Row],[Geography]]="France")</f>
        <v>1</v>
      </c>
      <c r="V6514" s="55">
        <f>--(Customer[[#This Row],[Geography]]="Spain")</f>
        <v>0</v>
      </c>
    </row>
    <row r="6515" spans="1:22">
      <c r="A6515">
        <v>6514</v>
      </c>
      <c r="B6515">
        <v>15729040</v>
      </c>
      <c r="C6515" t="s">
        <v>954</v>
      </c>
      <c r="D6515" s="54">
        <v>513</v>
      </c>
      <c r="E6515" t="s">
        <v>11</v>
      </c>
      <c r="F6515" t="s">
        <v>112</v>
      </c>
      <c r="G6515" s="55">
        <v>41</v>
      </c>
      <c r="H6515" s="55" t="str">
        <f>IF(Customer[[#This Row],[Age]]&lt;=32,"18-32",IF(Customer[[#This Row],[Age]]&lt;=47,"33-47",IF(Customer[[#This Row],[Age]]&lt;=62,"48-62",IF(Customer[[#This Row],[Age]]&lt;=77,"63-77","78-92"))))</f>
        <v>33-47</v>
      </c>
      <c r="I6515" s="55">
        <v>9</v>
      </c>
      <c r="J6515" s="54">
        <v>107135.03999999999</v>
      </c>
      <c r="K6515" s="55">
        <v>2</v>
      </c>
      <c r="L6515">
        <v>1</v>
      </c>
      <c r="M6515">
        <v>1</v>
      </c>
      <c r="N6515" s="54">
        <v>160546.57999999999</v>
      </c>
      <c r="O6515">
        <v>0</v>
      </c>
      <c r="P6515" s="55">
        <v>0</v>
      </c>
      <c r="Q6515" s="55">
        <v>1</v>
      </c>
      <c r="R6515" t="s">
        <v>113</v>
      </c>
      <c r="S6515" s="55">
        <v>576</v>
      </c>
      <c r="T6515" s="55">
        <f>--(Customer[[#This Row],[Geography]]="Germany")</f>
        <v>0</v>
      </c>
      <c r="U6515" s="55">
        <f>--(Customer[[#This Row],[Geography]]="France")</f>
        <v>0</v>
      </c>
      <c r="V6515" s="55">
        <f>--(Customer[[#This Row],[Geography]]="Spain")</f>
        <v>1</v>
      </c>
    </row>
    <row r="6516" spans="1:22">
      <c r="A6516">
        <v>6515</v>
      </c>
      <c r="B6516">
        <v>15788676</v>
      </c>
      <c r="C6516" t="s">
        <v>766</v>
      </c>
      <c r="D6516" s="54">
        <v>563</v>
      </c>
      <c r="E6516" t="s">
        <v>11</v>
      </c>
      <c r="F6516" t="s">
        <v>120</v>
      </c>
      <c r="G6516" s="55">
        <v>26</v>
      </c>
      <c r="H6516" s="55" t="str">
        <f>IF(Customer[[#This Row],[Age]]&lt;=32,"18-32",IF(Customer[[#This Row],[Age]]&lt;=47,"33-47",IF(Customer[[#This Row],[Age]]&lt;=62,"48-62",IF(Customer[[#This Row],[Age]]&lt;=77,"63-77","78-92"))))</f>
        <v>18-32</v>
      </c>
      <c r="I6516" s="55">
        <v>7</v>
      </c>
      <c r="J6516" s="54">
        <v>0</v>
      </c>
      <c r="K6516" s="55">
        <v>2</v>
      </c>
      <c r="L6516">
        <v>0</v>
      </c>
      <c r="M6516">
        <v>0</v>
      </c>
      <c r="N6516" s="54">
        <v>6139.74</v>
      </c>
      <c r="O6516">
        <v>0</v>
      </c>
      <c r="P6516" s="55">
        <v>0</v>
      </c>
      <c r="Q6516" s="55">
        <v>4</v>
      </c>
      <c r="R6516" t="s">
        <v>113</v>
      </c>
      <c r="S6516" s="55">
        <v>743</v>
      </c>
      <c r="T6516" s="55">
        <f>--(Customer[[#This Row],[Geography]]="Germany")</f>
        <v>0</v>
      </c>
      <c r="U6516" s="55">
        <f>--(Customer[[#This Row],[Geography]]="France")</f>
        <v>0</v>
      </c>
      <c r="V6516" s="55">
        <f>--(Customer[[#This Row],[Geography]]="Spain")</f>
        <v>1</v>
      </c>
    </row>
    <row r="6517" spans="1:22">
      <c r="A6517">
        <v>6516</v>
      </c>
      <c r="B6517">
        <v>15602497</v>
      </c>
      <c r="C6517" t="s">
        <v>2413</v>
      </c>
      <c r="D6517" s="54">
        <v>803</v>
      </c>
      <c r="E6517" t="s">
        <v>9</v>
      </c>
      <c r="F6517" t="s">
        <v>112</v>
      </c>
      <c r="G6517" s="55">
        <v>65</v>
      </c>
      <c r="H6517" s="55" t="str">
        <f>IF(Customer[[#This Row],[Age]]&lt;=32,"18-32",IF(Customer[[#This Row],[Age]]&lt;=47,"33-47",IF(Customer[[#This Row],[Age]]&lt;=62,"48-62",IF(Customer[[#This Row],[Age]]&lt;=77,"63-77","78-92"))))</f>
        <v>63-77</v>
      </c>
      <c r="I6517" s="55">
        <v>2</v>
      </c>
      <c r="J6517" s="54">
        <v>151659.51999999999</v>
      </c>
      <c r="K6517" s="55">
        <v>2</v>
      </c>
      <c r="L6517">
        <v>0</v>
      </c>
      <c r="M6517">
        <v>1</v>
      </c>
      <c r="N6517" s="54">
        <v>6930.17</v>
      </c>
      <c r="O6517">
        <v>0</v>
      </c>
      <c r="P6517" s="55">
        <v>0</v>
      </c>
      <c r="Q6517" s="55">
        <v>5</v>
      </c>
      <c r="R6517" t="s">
        <v>130</v>
      </c>
      <c r="S6517" s="55">
        <v>321</v>
      </c>
      <c r="T6517" s="55">
        <f>--(Customer[[#This Row],[Geography]]="Germany")</f>
        <v>0</v>
      </c>
      <c r="U6517" s="55">
        <f>--(Customer[[#This Row],[Geography]]="France")</f>
        <v>1</v>
      </c>
      <c r="V6517" s="55">
        <f>--(Customer[[#This Row],[Geography]]="Spain")</f>
        <v>0</v>
      </c>
    </row>
    <row r="6518" spans="1:22">
      <c r="A6518">
        <v>6517</v>
      </c>
      <c r="B6518">
        <v>15701333</v>
      </c>
      <c r="C6518" t="s">
        <v>1332</v>
      </c>
      <c r="D6518" s="54">
        <v>607</v>
      </c>
      <c r="E6518" t="s">
        <v>11</v>
      </c>
      <c r="F6518" t="s">
        <v>112</v>
      </c>
      <c r="G6518" s="55">
        <v>32</v>
      </c>
      <c r="H6518" s="55" t="str">
        <f>IF(Customer[[#This Row],[Age]]&lt;=32,"18-32",IF(Customer[[#This Row],[Age]]&lt;=47,"33-47",IF(Customer[[#This Row],[Age]]&lt;=62,"48-62",IF(Customer[[#This Row],[Age]]&lt;=77,"63-77","78-92"))))</f>
        <v>18-32</v>
      </c>
      <c r="I6518" s="55">
        <v>7</v>
      </c>
      <c r="J6518" s="54">
        <v>0</v>
      </c>
      <c r="K6518" s="55">
        <v>3</v>
      </c>
      <c r="L6518">
        <v>0</v>
      </c>
      <c r="M6518">
        <v>1</v>
      </c>
      <c r="N6518" s="54">
        <v>10674.62</v>
      </c>
      <c r="O6518">
        <v>0</v>
      </c>
      <c r="P6518" s="55">
        <v>0</v>
      </c>
      <c r="Q6518" s="55">
        <v>4</v>
      </c>
      <c r="R6518" t="s">
        <v>113</v>
      </c>
      <c r="S6518" s="55">
        <v>701</v>
      </c>
      <c r="T6518" s="55">
        <f>--(Customer[[#This Row],[Geography]]="Germany")</f>
        <v>0</v>
      </c>
      <c r="U6518" s="55">
        <f>--(Customer[[#This Row],[Geography]]="France")</f>
        <v>0</v>
      </c>
      <c r="V6518" s="55">
        <f>--(Customer[[#This Row],[Geography]]="Spain")</f>
        <v>1</v>
      </c>
    </row>
    <row r="6519" spans="1:22">
      <c r="A6519">
        <v>6518</v>
      </c>
      <c r="B6519">
        <v>15812071</v>
      </c>
      <c r="C6519" t="s">
        <v>878</v>
      </c>
      <c r="D6519" s="54">
        <v>628</v>
      </c>
      <c r="E6519" t="s">
        <v>10</v>
      </c>
      <c r="F6519" t="s">
        <v>112</v>
      </c>
      <c r="G6519" s="55">
        <v>51</v>
      </c>
      <c r="H6519" s="55" t="str">
        <f>IF(Customer[[#This Row],[Age]]&lt;=32,"18-32",IF(Customer[[#This Row],[Age]]&lt;=47,"33-47",IF(Customer[[#This Row],[Age]]&lt;=62,"48-62",IF(Customer[[#This Row],[Age]]&lt;=77,"63-77","78-92"))))</f>
        <v>48-62</v>
      </c>
      <c r="I6519" s="55">
        <v>9</v>
      </c>
      <c r="J6519" s="54">
        <v>155903.82</v>
      </c>
      <c r="K6519" s="55">
        <v>2</v>
      </c>
      <c r="L6519">
        <v>1</v>
      </c>
      <c r="M6519">
        <v>1</v>
      </c>
      <c r="N6519" s="54">
        <v>71159.839999999997</v>
      </c>
      <c r="O6519">
        <v>0</v>
      </c>
      <c r="P6519" s="55">
        <v>0</v>
      </c>
      <c r="Q6519" s="55">
        <v>5</v>
      </c>
      <c r="R6519" t="s">
        <v>122</v>
      </c>
      <c r="S6519" s="55">
        <v>597</v>
      </c>
      <c r="T6519" s="55">
        <f>--(Customer[[#This Row],[Geography]]="Germany")</f>
        <v>1</v>
      </c>
      <c r="U6519" s="55">
        <f>--(Customer[[#This Row],[Geography]]="France")</f>
        <v>0</v>
      </c>
      <c r="V6519" s="55">
        <f>--(Customer[[#This Row],[Geography]]="Spain")</f>
        <v>0</v>
      </c>
    </row>
    <row r="6520" spans="1:22">
      <c r="A6520">
        <v>6519</v>
      </c>
      <c r="B6520">
        <v>15634375</v>
      </c>
      <c r="C6520" t="s">
        <v>755</v>
      </c>
      <c r="D6520" s="54">
        <v>521</v>
      </c>
      <c r="E6520" t="s">
        <v>11</v>
      </c>
      <c r="F6520" t="s">
        <v>112</v>
      </c>
      <c r="G6520" s="55">
        <v>49</v>
      </c>
      <c r="H6520" s="55" t="str">
        <f>IF(Customer[[#This Row],[Age]]&lt;=32,"18-32",IF(Customer[[#This Row],[Age]]&lt;=47,"33-47",IF(Customer[[#This Row],[Age]]&lt;=62,"48-62",IF(Customer[[#This Row],[Age]]&lt;=77,"63-77","78-92"))))</f>
        <v>48-62</v>
      </c>
      <c r="I6520" s="55">
        <v>4</v>
      </c>
      <c r="J6520" s="54">
        <v>82940.25</v>
      </c>
      <c r="K6520" s="55">
        <v>2</v>
      </c>
      <c r="L6520">
        <v>0</v>
      </c>
      <c r="M6520">
        <v>0</v>
      </c>
      <c r="N6520" s="54">
        <v>62413.01</v>
      </c>
      <c r="O6520">
        <v>1</v>
      </c>
      <c r="P6520" s="55">
        <v>1</v>
      </c>
      <c r="Q6520" s="55">
        <v>3</v>
      </c>
      <c r="R6520" t="s">
        <v>117</v>
      </c>
      <c r="S6520" s="55">
        <v>772</v>
      </c>
      <c r="T6520" s="55">
        <f>--(Customer[[#This Row],[Geography]]="Germany")</f>
        <v>0</v>
      </c>
      <c r="U6520" s="55">
        <f>--(Customer[[#This Row],[Geography]]="France")</f>
        <v>0</v>
      </c>
      <c r="V6520" s="55">
        <f>--(Customer[[#This Row],[Geography]]="Spain")</f>
        <v>1</v>
      </c>
    </row>
    <row r="6521" spans="1:22">
      <c r="A6521">
        <v>6520</v>
      </c>
      <c r="B6521">
        <v>15738267</v>
      </c>
      <c r="C6521" t="s">
        <v>2414</v>
      </c>
      <c r="D6521" s="54">
        <v>669</v>
      </c>
      <c r="E6521" t="s">
        <v>10</v>
      </c>
      <c r="F6521" t="s">
        <v>112</v>
      </c>
      <c r="G6521" s="55">
        <v>50</v>
      </c>
      <c r="H6521" s="55" t="str">
        <f>IF(Customer[[#This Row],[Age]]&lt;=32,"18-32",IF(Customer[[#This Row],[Age]]&lt;=47,"33-47",IF(Customer[[#This Row],[Age]]&lt;=62,"48-62",IF(Customer[[#This Row],[Age]]&lt;=77,"63-77","78-92"))))</f>
        <v>48-62</v>
      </c>
      <c r="I6521" s="55">
        <v>4</v>
      </c>
      <c r="J6521" s="54">
        <v>112650.89</v>
      </c>
      <c r="K6521" s="55">
        <v>1</v>
      </c>
      <c r="L6521">
        <v>0</v>
      </c>
      <c r="M6521">
        <v>0</v>
      </c>
      <c r="N6521" s="54">
        <v>166386.22</v>
      </c>
      <c r="O6521">
        <v>1</v>
      </c>
      <c r="P6521" s="55">
        <v>1</v>
      </c>
      <c r="Q6521" s="55">
        <v>2</v>
      </c>
      <c r="R6521" t="s">
        <v>130</v>
      </c>
      <c r="S6521" s="55">
        <v>440</v>
      </c>
      <c r="T6521" s="55">
        <f>--(Customer[[#This Row],[Geography]]="Germany")</f>
        <v>1</v>
      </c>
      <c r="U6521" s="55">
        <f>--(Customer[[#This Row],[Geography]]="France")</f>
        <v>0</v>
      </c>
      <c r="V6521" s="55">
        <f>--(Customer[[#This Row],[Geography]]="Spain")</f>
        <v>0</v>
      </c>
    </row>
    <row r="6522" spans="1:22">
      <c r="A6522">
        <v>6521</v>
      </c>
      <c r="B6522">
        <v>15786800</v>
      </c>
      <c r="C6522" t="s">
        <v>1124</v>
      </c>
      <c r="D6522" s="54">
        <v>686</v>
      </c>
      <c r="E6522" t="s">
        <v>9</v>
      </c>
      <c r="F6522" t="s">
        <v>112</v>
      </c>
      <c r="G6522" s="55">
        <v>41</v>
      </c>
      <c r="H6522" s="55" t="str">
        <f>IF(Customer[[#This Row],[Age]]&lt;=32,"18-32",IF(Customer[[#This Row],[Age]]&lt;=47,"33-47",IF(Customer[[#This Row],[Age]]&lt;=62,"48-62",IF(Customer[[#This Row],[Age]]&lt;=77,"63-77","78-92"))))</f>
        <v>33-47</v>
      </c>
      <c r="I6522" s="55">
        <v>10</v>
      </c>
      <c r="J6522" s="54">
        <v>0</v>
      </c>
      <c r="K6522" s="55">
        <v>1</v>
      </c>
      <c r="L6522">
        <v>1</v>
      </c>
      <c r="M6522">
        <v>0</v>
      </c>
      <c r="N6522" s="54">
        <v>133086.45000000001</v>
      </c>
      <c r="O6522">
        <v>0</v>
      </c>
      <c r="P6522" s="55">
        <v>0</v>
      </c>
      <c r="Q6522" s="55">
        <v>1</v>
      </c>
      <c r="R6522" t="s">
        <v>113</v>
      </c>
      <c r="S6522" s="55">
        <v>466</v>
      </c>
      <c r="T6522" s="55">
        <f>--(Customer[[#This Row],[Geography]]="Germany")</f>
        <v>0</v>
      </c>
      <c r="U6522" s="55">
        <f>--(Customer[[#This Row],[Geography]]="France")</f>
        <v>1</v>
      </c>
      <c r="V6522" s="55">
        <f>--(Customer[[#This Row],[Geography]]="Spain")</f>
        <v>0</v>
      </c>
    </row>
    <row r="6523" spans="1:22">
      <c r="A6523">
        <v>6522</v>
      </c>
      <c r="B6523">
        <v>15591130</v>
      </c>
      <c r="C6523" t="s">
        <v>2415</v>
      </c>
      <c r="D6523" s="54">
        <v>700</v>
      </c>
      <c r="E6523" t="s">
        <v>10</v>
      </c>
      <c r="F6523" t="s">
        <v>120</v>
      </c>
      <c r="G6523" s="55">
        <v>35</v>
      </c>
      <c r="H6523" s="55" t="str">
        <f>IF(Customer[[#This Row],[Age]]&lt;=32,"18-32",IF(Customer[[#This Row],[Age]]&lt;=47,"33-47",IF(Customer[[#This Row],[Age]]&lt;=62,"48-62",IF(Customer[[#This Row],[Age]]&lt;=77,"63-77","78-92"))))</f>
        <v>33-47</v>
      </c>
      <c r="I6523" s="55">
        <v>4</v>
      </c>
      <c r="J6523" s="54">
        <v>95853.39</v>
      </c>
      <c r="K6523" s="55">
        <v>2</v>
      </c>
      <c r="L6523">
        <v>1</v>
      </c>
      <c r="M6523">
        <v>0</v>
      </c>
      <c r="N6523" s="54">
        <v>192933.37</v>
      </c>
      <c r="O6523">
        <v>0</v>
      </c>
      <c r="P6523" s="55">
        <v>0</v>
      </c>
      <c r="Q6523" s="55">
        <v>5</v>
      </c>
      <c r="R6523" t="s">
        <v>117</v>
      </c>
      <c r="S6523" s="55">
        <v>862</v>
      </c>
      <c r="T6523" s="55">
        <f>--(Customer[[#This Row],[Geography]]="Germany")</f>
        <v>1</v>
      </c>
      <c r="U6523" s="55">
        <f>--(Customer[[#This Row],[Geography]]="France")</f>
        <v>0</v>
      </c>
      <c r="V6523" s="55">
        <f>--(Customer[[#This Row],[Geography]]="Spain")</f>
        <v>0</v>
      </c>
    </row>
    <row r="6524" spans="1:22">
      <c r="A6524">
        <v>6523</v>
      </c>
      <c r="B6524">
        <v>15720662</v>
      </c>
      <c r="C6524" t="s">
        <v>2416</v>
      </c>
      <c r="D6524" s="54">
        <v>663</v>
      </c>
      <c r="E6524" t="s">
        <v>9</v>
      </c>
      <c r="F6524" t="s">
        <v>112</v>
      </c>
      <c r="G6524" s="55">
        <v>42</v>
      </c>
      <c r="H6524" s="55" t="str">
        <f>IF(Customer[[#This Row],[Age]]&lt;=32,"18-32",IF(Customer[[#This Row],[Age]]&lt;=47,"33-47",IF(Customer[[#This Row],[Age]]&lt;=62,"48-62",IF(Customer[[#This Row],[Age]]&lt;=77,"63-77","78-92"))))</f>
        <v>33-47</v>
      </c>
      <c r="I6524" s="55">
        <v>1</v>
      </c>
      <c r="J6524" s="54">
        <v>82228.67</v>
      </c>
      <c r="K6524" s="55">
        <v>2</v>
      </c>
      <c r="L6524">
        <v>1</v>
      </c>
      <c r="M6524">
        <v>0</v>
      </c>
      <c r="N6524" s="54">
        <v>71359.78</v>
      </c>
      <c r="O6524">
        <v>0</v>
      </c>
      <c r="P6524" s="55">
        <v>0</v>
      </c>
      <c r="Q6524" s="55">
        <v>5</v>
      </c>
      <c r="R6524" t="s">
        <v>122</v>
      </c>
      <c r="S6524" s="55">
        <v>366</v>
      </c>
      <c r="T6524" s="55">
        <f>--(Customer[[#This Row],[Geography]]="Germany")</f>
        <v>0</v>
      </c>
      <c r="U6524" s="55">
        <f>--(Customer[[#This Row],[Geography]]="France")</f>
        <v>1</v>
      </c>
      <c r="V6524" s="55">
        <f>--(Customer[[#This Row],[Geography]]="Spain")</f>
        <v>0</v>
      </c>
    </row>
    <row r="6525" spans="1:22">
      <c r="A6525">
        <v>6524</v>
      </c>
      <c r="B6525">
        <v>15751531</v>
      </c>
      <c r="C6525" t="s">
        <v>880</v>
      </c>
      <c r="D6525" s="54">
        <v>671</v>
      </c>
      <c r="E6525" t="s">
        <v>11</v>
      </c>
      <c r="F6525" t="s">
        <v>112</v>
      </c>
      <c r="G6525" s="55">
        <v>31</v>
      </c>
      <c r="H6525" s="55" t="str">
        <f>IF(Customer[[#This Row],[Age]]&lt;=32,"18-32",IF(Customer[[#This Row],[Age]]&lt;=47,"33-47",IF(Customer[[#This Row],[Age]]&lt;=62,"48-62",IF(Customer[[#This Row],[Age]]&lt;=77,"63-77","78-92"))))</f>
        <v>18-32</v>
      </c>
      <c r="I6525" s="55">
        <v>4</v>
      </c>
      <c r="J6525" s="54">
        <v>0</v>
      </c>
      <c r="K6525" s="55">
        <v>2</v>
      </c>
      <c r="L6525">
        <v>0</v>
      </c>
      <c r="M6525">
        <v>1</v>
      </c>
      <c r="N6525" s="54">
        <v>79270.02</v>
      </c>
      <c r="O6525">
        <v>0</v>
      </c>
      <c r="P6525" s="55">
        <v>0</v>
      </c>
      <c r="Q6525" s="55">
        <v>2</v>
      </c>
      <c r="R6525" t="s">
        <v>117</v>
      </c>
      <c r="S6525" s="55">
        <v>598</v>
      </c>
      <c r="T6525" s="55">
        <f>--(Customer[[#This Row],[Geography]]="Germany")</f>
        <v>0</v>
      </c>
      <c r="U6525" s="55">
        <f>--(Customer[[#This Row],[Geography]]="France")</f>
        <v>0</v>
      </c>
      <c r="V6525" s="55">
        <f>--(Customer[[#This Row],[Geography]]="Spain")</f>
        <v>1</v>
      </c>
    </row>
    <row r="6526" spans="1:22">
      <c r="A6526">
        <v>6525</v>
      </c>
      <c r="B6526">
        <v>15653595</v>
      </c>
      <c r="C6526" t="s">
        <v>1307</v>
      </c>
      <c r="D6526" s="54">
        <v>651</v>
      </c>
      <c r="E6526" t="s">
        <v>10</v>
      </c>
      <c r="F6526" t="s">
        <v>112</v>
      </c>
      <c r="G6526" s="55">
        <v>35</v>
      </c>
      <c r="H6526" s="55" t="str">
        <f>IF(Customer[[#This Row],[Age]]&lt;=32,"18-32",IF(Customer[[#This Row],[Age]]&lt;=47,"33-47",IF(Customer[[#This Row],[Age]]&lt;=62,"48-62",IF(Customer[[#This Row],[Age]]&lt;=77,"63-77","78-92"))))</f>
        <v>33-47</v>
      </c>
      <c r="I6526" s="55">
        <v>1</v>
      </c>
      <c r="J6526" s="54">
        <v>163700.78</v>
      </c>
      <c r="K6526" s="55">
        <v>3</v>
      </c>
      <c r="L6526">
        <v>1</v>
      </c>
      <c r="M6526">
        <v>1</v>
      </c>
      <c r="N6526" s="54">
        <v>29583.48</v>
      </c>
      <c r="O6526">
        <v>1</v>
      </c>
      <c r="P6526" s="55">
        <v>1</v>
      </c>
      <c r="Q6526" s="55">
        <v>4</v>
      </c>
      <c r="R6526" t="s">
        <v>113</v>
      </c>
      <c r="S6526" s="55">
        <v>467</v>
      </c>
      <c r="T6526" s="55">
        <f>--(Customer[[#This Row],[Geography]]="Germany")</f>
        <v>1</v>
      </c>
      <c r="U6526" s="55">
        <f>--(Customer[[#This Row],[Geography]]="France")</f>
        <v>0</v>
      </c>
      <c r="V6526" s="55">
        <f>--(Customer[[#This Row],[Geography]]="Spain")</f>
        <v>0</v>
      </c>
    </row>
    <row r="6527" spans="1:22">
      <c r="A6527">
        <v>6526</v>
      </c>
      <c r="B6527">
        <v>15568360</v>
      </c>
      <c r="C6527" t="s">
        <v>2417</v>
      </c>
      <c r="D6527" s="54">
        <v>728</v>
      </c>
      <c r="E6527" t="s">
        <v>9</v>
      </c>
      <c r="F6527" t="s">
        <v>120</v>
      </c>
      <c r="G6527" s="55">
        <v>34</v>
      </c>
      <c r="H6527" s="55" t="str">
        <f>IF(Customer[[#This Row],[Age]]&lt;=32,"18-32",IF(Customer[[#This Row],[Age]]&lt;=47,"33-47",IF(Customer[[#This Row],[Age]]&lt;=62,"48-62",IF(Customer[[#This Row],[Age]]&lt;=77,"63-77","78-92"))))</f>
        <v>33-47</v>
      </c>
      <c r="I6527" s="55">
        <v>4</v>
      </c>
      <c r="J6527" s="54">
        <v>106328.08</v>
      </c>
      <c r="K6527" s="55">
        <v>1</v>
      </c>
      <c r="L6527">
        <v>1</v>
      </c>
      <c r="M6527">
        <v>0</v>
      </c>
      <c r="N6527" s="54">
        <v>88680.65</v>
      </c>
      <c r="O6527">
        <v>0</v>
      </c>
      <c r="P6527" s="55">
        <v>0</v>
      </c>
      <c r="Q6527" s="55">
        <v>5</v>
      </c>
      <c r="R6527" t="s">
        <v>117</v>
      </c>
      <c r="S6527" s="55">
        <v>709</v>
      </c>
      <c r="T6527" s="55">
        <f>--(Customer[[#This Row],[Geography]]="Germany")</f>
        <v>0</v>
      </c>
      <c r="U6527" s="55">
        <f>--(Customer[[#This Row],[Geography]]="France")</f>
        <v>1</v>
      </c>
      <c r="V6527" s="55">
        <f>--(Customer[[#This Row],[Geography]]="Spain")</f>
        <v>0</v>
      </c>
    </row>
    <row r="6528" spans="1:22">
      <c r="A6528">
        <v>6527</v>
      </c>
      <c r="B6528">
        <v>15781210</v>
      </c>
      <c r="C6528" t="s">
        <v>977</v>
      </c>
      <c r="D6528" s="54">
        <v>574</v>
      </c>
      <c r="E6528" t="s">
        <v>9</v>
      </c>
      <c r="F6528" t="s">
        <v>112</v>
      </c>
      <c r="G6528" s="55">
        <v>34</v>
      </c>
      <c r="H6528" s="55" t="str">
        <f>IF(Customer[[#This Row],[Age]]&lt;=32,"18-32",IF(Customer[[#This Row],[Age]]&lt;=47,"33-47",IF(Customer[[#This Row],[Age]]&lt;=62,"48-62",IF(Customer[[#This Row],[Age]]&lt;=77,"63-77","78-92"))))</f>
        <v>33-47</v>
      </c>
      <c r="I6528" s="55">
        <v>7</v>
      </c>
      <c r="J6528" s="54">
        <v>152992.91</v>
      </c>
      <c r="K6528" s="55">
        <v>1</v>
      </c>
      <c r="L6528">
        <v>1</v>
      </c>
      <c r="M6528">
        <v>1</v>
      </c>
      <c r="N6528" s="54">
        <v>134691.20000000001</v>
      </c>
      <c r="O6528">
        <v>0</v>
      </c>
      <c r="P6528" s="55">
        <v>0</v>
      </c>
      <c r="Q6528" s="55">
        <v>5</v>
      </c>
      <c r="R6528" t="s">
        <v>113</v>
      </c>
      <c r="S6528" s="55">
        <v>705</v>
      </c>
      <c r="T6528" s="55">
        <f>--(Customer[[#This Row],[Geography]]="Germany")</f>
        <v>0</v>
      </c>
      <c r="U6528" s="55">
        <f>--(Customer[[#This Row],[Geography]]="France")</f>
        <v>1</v>
      </c>
      <c r="V6528" s="55">
        <f>--(Customer[[#This Row],[Geography]]="Spain")</f>
        <v>0</v>
      </c>
    </row>
    <row r="6529" spans="1:22">
      <c r="A6529">
        <v>6528</v>
      </c>
      <c r="B6529">
        <v>15668058</v>
      </c>
      <c r="C6529" t="s">
        <v>633</v>
      </c>
      <c r="D6529" s="54">
        <v>464</v>
      </c>
      <c r="E6529" t="s">
        <v>9</v>
      </c>
      <c r="F6529" t="s">
        <v>120</v>
      </c>
      <c r="G6529" s="55">
        <v>38</v>
      </c>
      <c r="H6529" s="55" t="str">
        <f>IF(Customer[[#This Row],[Age]]&lt;=32,"18-32",IF(Customer[[#This Row],[Age]]&lt;=47,"33-47",IF(Customer[[#This Row],[Age]]&lt;=62,"48-62",IF(Customer[[#This Row],[Age]]&lt;=77,"63-77","78-92"))))</f>
        <v>33-47</v>
      </c>
      <c r="I6529" s="55">
        <v>3</v>
      </c>
      <c r="J6529" s="54">
        <v>116439.65</v>
      </c>
      <c r="K6529" s="55">
        <v>1</v>
      </c>
      <c r="L6529">
        <v>1</v>
      </c>
      <c r="M6529">
        <v>0</v>
      </c>
      <c r="N6529" s="54">
        <v>75574.48</v>
      </c>
      <c r="O6529">
        <v>0</v>
      </c>
      <c r="P6529" s="55">
        <v>0</v>
      </c>
      <c r="Q6529" s="55">
        <v>5</v>
      </c>
      <c r="R6529" t="s">
        <v>113</v>
      </c>
      <c r="S6529" s="55">
        <v>434</v>
      </c>
      <c r="T6529" s="55">
        <f>--(Customer[[#This Row],[Geography]]="Germany")</f>
        <v>0</v>
      </c>
      <c r="U6529" s="55">
        <f>--(Customer[[#This Row],[Geography]]="France")</f>
        <v>1</v>
      </c>
      <c r="V6529" s="55">
        <f>--(Customer[[#This Row],[Geography]]="Spain")</f>
        <v>0</v>
      </c>
    </row>
    <row r="6530" spans="1:22">
      <c r="A6530">
        <v>6529</v>
      </c>
      <c r="B6530">
        <v>15597131</v>
      </c>
      <c r="C6530" t="s">
        <v>549</v>
      </c>
      <c r="D6530" s="54">
        <v>604</v>
      </c>
      <c r="E6530" t="s">
        <v>11</v>
      </c>
      <c r="F6530" t="s">
        <v>120</v>
      </c>
      <c r="G6530" s="55">
        <v>27</v>
      </c>
      <c r="H6530" s="55" t="str">
        <f>IF(Customer[[#This Row],[Age]]&lt;=32,"18-32",IF(Customer[[#This Row],[Age]]&lt;=47,"33-47",IF(Customer[[#This Row],[Age]]&lt;=62,"48-62",IF(Customer[[#This Row],[Age]]&lt;=77,"63-77","78-92"))))</f>
        <v>18-32</v>
      </c>
      <c r="I6530" s="55">
        <v>9</v>
      </c>
      <c r="J6530" s="54">
        <v>101352.78</v>
      </c>
      <c r="K6530" s="55">
        <v>1</v>
      </c>
      <c r="L6530">
        <v>0</v>
      </c>
      <c r="M6530">
        <v>0</v>
      </c>
      <c r="N6530" s="54">
        <v>30252.3</v>
      </c>
      <c r="O6530">
        <v>0</v>
      </c>
      <c r="P6530" s="55">
        <v>0</v>
      </c>
      <c r="Q6530" s="55">
        <v>2</v>
      </c>
      <c r="R6530" t="s">
        <v>113</v>
      </c>
      <c r="S6530" s="55">
        <v>799</v>
      </c>
      <c r="T6530" s="55">
        <f>--(Customer[[#This Row],[Geography]]="Germany")</f>
        <v>0</v>
      </c>
      <c r="U6530" s="55">
        <f>--(Customer[[#This Row],[Geography]]="France")</f>
        <v>0</v>
      </c>
      <c r="V6530" s="55">
        <f>--(Customer[[#This Row],[Geography]]="Spain")</f>
        <v>1</v>
      </c>
    </row>
    <row r="6531" spans="1:22">
      <c r="A6531">
        <v>6530</v>
      </c>
      <c r="B6531">
        <v>15697283</v>
      </c>
      <c r="C6531" t="s">
        <v>596</v>
      </c>
      <c r="D6531" s="54">
        <v>836</v>
      </c>
      <c r="E6531" t="s">
        <v>11</v>
      </c>
      <c r="F6531" t="s">
        <v>112</v>
      </c>
      <c r="G6531" s="55">
        <v>37</v>
      </c>
      <c r="H6531" s="55" t="str">
        <f>IF(Customer[[#This Row],[Age]]&lt;=32,"18-32",IF(Customer[[#This Row],[Age]]&lt;=47,"33-47",IF(Customer[[#This Row],[Age]]&lt;=62,"48-62",IF(Customer[[#This Row],[Age]]&lt;=77,"63-77","78-92"))))</f>
        <v>33-47</v>
      </c>
      <c r="I6531" s="55">
        <v>10</v>
      </c>
      <c r="J6531" s="54">
        <v>0</v>
      </c>
      <c r="K6531" s="55">
        <v>2</v>
      </c>
      <c r="L6531">
        <v>1</v>
      </c>
      <c r="M6531">
        <v>0</v>
      </c>
      <c r="N6531" s="54">
        <v>111324.41</v>
      </c>
      <c r="O6531">
        <v>0</v>
      </c>
      <c r="P6531" s="55">
        <v>0</v>
      </c>
      <c r="Q6531" s="55">
        <v>1</v>
      </c>
      <c r="R6531" t="s">
        <v>117</v>
      </c>
      <c r="S6531" s="55">
        <v>645</v>
      </c>
      <c r="T6531" s="55">
        <f>--(Customer[[#This Row],[Geography]]="Germany")</f>
        <v>0</v>
      </c>
      <c r="U6531" s="55">
        <f>--(Customer[[#This Row],[Geography]]="France")</f>
        <v>0</v>
      </c>
      <c r="V6531" s="55">
        <f>--(Customer[[#This Row],[Geography]]="Spain")</f>
        <v>1</v>
      </c>
    </row>
    <row r="6532" spans="1:22">
      <c r="A6532">
        <v>6531</v>
      </c>
      <c r="B6532">
        <v>15640953</v>
      </c>
      <c r="C6532" t="s">
        <v>2418</v>
      </c>
      <c r="D6532" s="54">
        <v>511</v>
      </c>
      <c r="E6532" t="s">
        <v>10</v>
      </c>
      <c r="F6532" t="s">
        <v>112</v>
      </c>
      <c r="G6532" s="55">
        <v>75</v>
      </c>
      <c r="H6532" s="55" t="str">
        <f>IF(Customer[[#This Row],[Age]]&lt;=32,"18-32",IF(Customer[[#This Row],[Age]]&lt;=47,"33-47",IF(Customer[[#This Row],[Age]]&lt;=62,"48-62",IF(Customer[[#This Row],[Age]]&lt;=77,"63-77","78-92"))))</f>
        <v>63-77</v>
      </c>
      <c r="I6532" s="55">
        <v>9</v>
      </c>
      <c r="J6532" s="54">
        <v>105609.17</v>
      </c>
      <c r="K6532" s="55">
        <v>1</v>
      </c>
      <c r="L6532">
        <v>0</v>
      </c>
      <c r="M6532">
        <v>1</v>
      </c>
      <c r="N6532" s="54">
        <v>105425.18</v>
      </c>
      <c r="O6532">
        <v>0</v>
      </c>
      <c r="P6532" s="55">
        <v>0</v>
      </c>
      <c r="Q6532" s="55">
        <v>4</v>
      </c>
      <c r="R6532" t="s">
        <v>113</v>
      </c>
      <c r="S6532" s="55">
        <v>567</v>
      </c>
      <c r="T6532" s="55">
        <f>--(Customer[[#This Row],[Geography]]="Germany")</f>
        <v>1</v>
      </c>
      <c r="U6532" s="55">
        <f>--(Customer[[#This Row],[Geography]]="France")</f>
        <v>0</v>
      </c>
      <c r="V6532" s="55">
        <f>--(Customer[[#This Row],[Geography]]="Spain")</f>
        <v>0</v>
      </c>
    </row>
    <row r="6533" spans="1:22">
      <c r="A6533">
        <v>6532</v>
      </c>
      <c r="B6533">
        <v>15715031</v>
      </c>
      <c r="C6533" t="s">
        <v>233</v>
      </c>
      <c r="D6533" s="54">
        <v>518</v>
      </c>
      <c r="E6533" t="s">
        <v>9</v>
      </c>
      <c r="F6533" t="s">
        <v>112</v>
      </c>
      <c r="G6533" s="55">
        <v>45</v>
      </c>
      <c r="H6533" s="55" t="str">
        <f>IF(Customer[[#This Row],[Age]]&lt;=32,"18-32",IF(Customer[[#This Row],[Age]]&lt;=47,"33-47",IF(Customer[[#This Row],[Age]]&lt;=62,"48-62",IF(Customer[[#This Row],[Age]]&lt;=77,"63-77","78-92"))))</f>
        <v>33-47</v>
      </c>
      <c r="I6533" s="55">
        <v>8</v>
      </c>
      <c r="J6533" s="54">
        <v>0</v>
      </c>
      <c r="K6533" s="55">
        <v>2</v>
      </c>
      <c r="L6533">
        <v>1</v>
      </c>
      <c r="M6533">
        <v>1</v>
      </c>
      <c r="N6533" s="54">
        <v>36193.07</v>
      </c>
      <c r="O6533">
        <v>0</v>
      </c>
      <c r="P6533" s="55">
        <v>0</v>
      </c>
      <c r="Q6533" s="55">
        <v>1</v>
      </c>
      <c r="R6533" t="s">
        <v>122</v>
      </c>
      <c r="S6533" s="55">
        <v>916</v>
      </c>
      <c r="T6533" s="55">
        <f>--(Customer[[#This Row],[Geography]]="Germany")</f>
        <v>0</v>
      </c>
      <c r="U6533" s="55">
        <f>--(Customer[[#This Row],[Geography]]="France")</f>
        <v>1</v>
      </c>
      <c r="V6533" s="55">
        <f>--(Customer[[#This Row],[Geography]]="Spain")</f>
        <v>0</v>
      </c>
    </row>
    <row r="6534" spans="1:22">
      <c r="A6534">
        <v>6533</v>
      </c>
      <c r="B6534">
        <v>15589660</v>
      </c>
      <c r="C6534" t="s">
        <v>2419</v>
      </c>
      <c r="D6534" s="54">
        <v>756</v>
      </c>
      <c r="E6534" t="s">
        <v>9</v>
      </c>
      <c r="F6534" t="s">
        <v>120</v>
      </c>
      <c r="G6534" s="55">
        <v>67</v>
      </c>
      <c r="H6534" s="55" t="str">
        <f>IF(Customer[[#This Row],[Age]]&lt;=32,"18-32",IF(Customer[[#This Row],[Age]]&lt;=47,"33-47",IF(Customer[[#This Row],[Age]]&lt;=62,"48-62",IF(Customer[[#This Row],[Age]]&lt;=77,"63-77","78-92"))))</f>
        <v>63-77</v>
      </c>
      <c r="I6534" s="55">
        <v>4</v>
      </c>
      <c r="J6534" s="54">
        <v>0</v>
      </c>
      <c r="K6534" s="55">
        <v>3</v>
      </c>
      <c r="L6534">
        <v>1</v>
      </c>
      <c r="M6534">
        <v>1</v>
      </c>
      <c r="N6534" s="54">
        <v>93081.87</v>
      </c>
      <c r="O6534">
        <v>0</v>
      </c>
      <c r="P6534" s="55">
        <v>0</v>
      </c>
      <c r="Q6534" s="55">
        <v>1</v>
      </c>
      <c r="R6534" t="s">
        <v>117</v>
      </c>
      <c r="S6534" s="55">
        <v>593</v>
      </c>
      <c r="T6534" s="55">
        <f>--(Customer[[#This Row],[Geography]]="Germany")</f>
        <v>0</v>
      </c>
      <c r="U6534" s="55">
        <f>--(Customer[[#This Row],[Geography]]="France")</f>
        <v>1</v>
      </c>
      <c r="V6534" s="55">
        <f>--(Customer[[#This Row],[Geography]]="Spain")</f>
        <v>0</v>
      </c>
    </row>
    <row r="6535" spans="1:22">
      <c r="A6535">
        <v>6534</v>
      </c>
      <c r="B6535">
        <v>15769818</v>
      </c>
      <c r="C6535" t="s">
        <v>72</v>
      </c>
      <c r="D6535" s="54">
        <v>489</v>
      </c>
      <c r="E6535" t="s">
        <v>9</v>
      </c>
      <c r="F6535" t="s">
        <v>112</v>
      </c>
      <c r="G6535" s="55">
        <v>47</v>
      </c>
      <c r="H6535" s="55" t="str">
        <f>IF(Customer[[#This Row],[Age]]&lt;=32,"18-32",IF(Customer[[#This Row],[Age]]&lt;=47,"33-47",IF(Customer[[#This Row],[Age]]&lt;=62,"48-62",IF(Customer[[#This Row],[Age]]&lt;=77,"63-77","78-92"))))</f>
        <v>33-47</v>
      </c>
      <c r="I6535" s="55">
        <v>8</v>
      </c>
      <c r="J6535" s="54">
        <v>103894.38</v>
      </c>
      <c r="K6535" s="55">
        <v>2</v>
      </c>
      <c r="L6535">
        <v>1</v>
      </c>
      <c r="M6535">
        <v>1</v>
      </c>
      <c r="N6535" s="54">
        <v>107625.46</v>
      </c>
      <c r="O6535">
        <v>0</v>
      </c>
      <c r="P6535" s="55">
        <v>0</v>
      </c>
      <c r="Q6535" s="55">
        <v>4</v>
      </c>
      <c r="R6535" t="s">
        <v>113</v>
      </c>
      <c r="S6535" s="55">
        <v>953</v>
      </c>
      <c r="T6535" s="55">
        <f>--(Customer[[#This Row],[Geography]]="Germany")</f>
        <v>0</v>
      </c>
      <c r="U6535" s="55">
        <f>--(Customer[[#This Row],[Geography]]="France")</f>
        <v>1</v>
      </c>
      <c r="V6535" s="55">
        <f>--(Customer[[#This Row],[Geography]]="Spain")</f>
        <v>0</v>
      </c>
    </row>
    <row r="6536" spans="1:22">
      <c r="A6536">
        <v>6535</v>
      </c>
      <c r="B6536">
        <v>15782736</v>
      </c>
      <c r="C6536" t="s">
        <v>2420</v>
      </c>
      <c r="D6536" s="54">
        <v>622</v>
      </c>
      <c r="E6536" t="s">
        <v>11</v>
      </c>
      <c r="F6536" t="s">
        <v>120</v>
      </c>
      <c r="G6536" s="55">
        <v>27</v>
      </c>
      <c r="H6536" s="55" t="str">
        <f>IF(Customer[[#This Row],[Age]]&lt;=32,"18-32",IF(Customer[[#This Row],[Age]]&lt;=47,"33-47",IF(Customer[[#This Row],[Age]]&lt;=62,"48-62",IF(Customer[[#This Row],[Age]]&lt;=77,"63-77","78-92"))))</f>
        <v>18-32</v>
      </c>
      <c r="I6536" s="55">
        <v>9</v>
      </c>
      <c r="J6536" s="54">
        <v>139834.93</v>
      </c>
      <c r="K6536" s="55">
        <v>1</v>
      </c>
      <c r="L6536">
        <v>1</v>
      </c>
      <c r="M6536">
        <v>1</v>
      </c>
      <c r="N6536" s="54">
        <v>152733.89000000001</v>
      </c>
      <c r="O6536">
        <v>0</v>
      </c>
      <c r="P6536" s="55">
        <v>0</v>
      </c>
      <c r="Q6536" s="55">
        <v>2</v>
      </c>
      <c r="R6536" t="s">
        <v>113</v>
      </c>
      <c r="S6536" s="55">
        <v>972</v>
      </c>
      <c r="T6536" s="55">
        <f>--(Customer[[#This Row],[Geography]]="Germany")</f>
        <v>0</v>
      </c>
      <c r="U6536" s="55">
        <f>--(Customer[[#This Row],[Geography]]="France")</f>
        <v>0</v>
      </c>
      <c r="V6536" s="55">
        <f>--(Customer[[#This Row],[Geography]]="Spain")</f>
        <v>1</v>
      </c>
    </row>
    <row r="6537" spans="1:22">
      <c r="A6537">
        <v>6536</v>
      </c>
      <c r="B6537">
        <v>15614818</v>
      </c>
      <c r="C6537" t="s">
        <v>529</v>
      </c>
      <c r="D6537" s="54">
        <v>652</v>
      </c>
      <c r="E6537" t="s">
        <v>9</v>
      </c>
      <c r="F6537" t="s">
        <v>112</v>
      </c>
      <c r="G6537" s="55">
        <v>36</v>
      </c>
      <c r="H6537" s="55" t="str">
        <f>IF(Customer[[#This Row],[Age]]&lt;=32,"18-32",IF(Customer[[#This Row],[Age]]&lt;=47,"33-47",IF(Customer[[#This Row],[Age]]&lt;=62,"48-62",IF(Customer[[#This Row],[Age]]&lt;=77,"63-77","78-92"))))</f>
        <v>33-47</v>
      </c>
      <c r="I6537" s="55">
        <v>6</v>
      </c>
      <c r="J6537" s="54">
        <v>112518.71</v>
      </c>
      <c r="K6537" s="55">
        <v>2</v>
      </c>
      <c r="L6537">
        <v>0</v>
      </c>
      <c r="M6537">
        <v>1</v>
      </c>
      <c r="N6537" s="54">
        <v>110421.31</v>
      </c>
      <c r="O6537">
        <v>0</v>
      </c>
      <c r="P6537" s="55">
        <v>0</v>
      </c>
      <c r="Q6537" s="55">
        <v>4</v>
      </c>
      <c r="R6537" t="s">
        <v>122</v>
      </c>
      <c r="S6537" s="55">
        <v>826</v>
      </c>
      <c r="T6537" s="55">
        <f>--(Customer[[#This Row],[Geography]]="Germany")</f>
        <v>0</v>
      </c>
      <c r="U6537" s="55">
        <f>--(Customer[[#This Row],[Geography]]="France")</f>
        <v>1</v>
      </c>
      <c r="V6537" s="55">
        <f>--(Customer[[#This Row],[Geography]]="Spain")</f>
        <v>0</v>
      </c>
    </row>
    <row r="6538" spans="1:22">
      <c r="A6538">
        <v>6537</v>
      </c>
      <c r="B6538">
        <v>15794014</v>
      </c>
      <c r="C6538" t="s">
        <v>1422</v>
      </c>
      <c r="D6538" s="54">
        <v>625</v>
      </c>
      <c r="E6538" t="s">
        <v>9</v>
      </c>
      <c r="F6538" t="s">
        <v>112</v>
      </c>
      <c r="G6538" s="55">
        <v>37</v>
      </c>
      <c r="H6538" s="55" t="str">
        <f>IF(Customer[[#This Row],[Age]]&lt;=32,"18-32",IF(Customer[[#This Row],[Age]]&lt;=47,"33-47",IF(Customer[[#This Row],[Age]]&lt;=62,"48-62",IF(Customer[[#This Row],[Age]]&lt;=77,"63-77","78-92"))))</f>
        <v>33-47</v>
      </c>
      <c r="I6538" s="55">
        <v>7</v>
      </c>
      <c r="J6538" s="54">
        <v>115895.42</v>
      </c>
      <c r="K6538" s="55">
        <v>1</v>
      </c>
      <c r="L6538">
        <v>1</v>
      </c>
      <c r="M6538">
        <v>0</v>
      </c>
      <c r="N6538" s="54">
        <v>48486.25</v>
      </c>
      <c r="O6538">
        <v>0</v>
      </c>
      <c r="P6538" s="55">
        <v>0</v>
      </c>
      <c r="Q6538" s="55">
        <v>5</v>
      </c>
      <c r="R6538" t="s">
        <v>117</v>
      </c>
      <c r="S6538" s="55">
        <v>973</v>
      </c>
      <c r="T6538" s="55">
        <f>--(Customer[[#This Row],[Geography]]="Germany")</f>
        <v>0</v>
      </c>
      <c r="U6538" s="55">
        <f>--(Customer[[#This Row],[Geography]]="France")</f>
        <v>1</v>
      </c>
      <c r="V6538" s="55">
        <f>--(Customer[[#This Row],[Geography]]="Spain")</f>
        <v>0</v>
      </c>
    </row>
    <row r="6539" spans="1:22">
      <c r="A6539">
        <v>6538</v>
      </c>
      <c r="B6539">
        <v>15732448</v>
      </c>
      <c r="C6539" t="s">
        <v>191</v>
      </c>
      <c r="D6539" s="54">
        <v>521</v>
      </c>
      <c r="E6539" t="s">
        <v>11</v>
      </c>
      <c r="F6539" t="s">
        <v>112</v>
      </c>
      <c r="G6539" s="55">
        <v>39</v>
      </c>
      <c r="H6539" s="55" t="str">
        <f>IF(Customer[[#This Row],[Age]]&lt;=32,"18-32",IF(Customer[[#This Row],[Age]]&lt;=47,"33-47",IF(Customer[[#This Row],[Age]]&lt;=62,"48-62",IF(Customer[[#This Row],[Age]]&lt;=77,"63-77","78-92"))))</f>
        <v>33-47</v>
      </c>
      <c r="I6539" s="55">
        <v>3</v>
      </c>
      <c r="J6539" s="54">
        <v>146408.68</v>
      </c>
      <c r="K6539" s="55">
        <v>1</v>
      </c>
      <c r="L6539">
        <v>0</v>
      </c>
      <c r="M6539">
        <v>0</v>
      </c>
      <c r="N6539" s="54">
        <v>72993.67</v>
      </c>
      <c r="O6539">
        <v>0</v>
      </c>
      <c r="P6539" s="55">
        <v>0</v>
      </c>
      <c r="Q6539" s="55">
        <v>3</v>
      </c>
      <c r="R6539" t="s">
        <v>113</v>
      </c>
      <c r="S6539" s="55">
        <v>818</v>
      </c>
      <c r="T6539" s="55">
        <f>--(Customer[[#This Row],[Geography]]="Germany")</f>
        <v>0</v>
      </c>
      <c r="U6539" s="55">
        <f>--(Customer[[#This Row],[Geography]]="France")</f>
        <v>0</v>
      </c>
      <c r="V6539" s="55">
        <f>--(Customer[[#This Row],[Geography]]="Spain")</f>
        <v>1</v>
      </c>
    </row>
    <row r="6540" spans="1:22">
      <c r="A6540">
        <v>6539</v>
      </c>
      <c r="B6540">
        <v>15723411</v>
      </c>
      <c r="C6540" t="s">
        <v>511</v>
      </c>
      <c r="D6540" s="54">
        <v>546</v>
      </c>
      <c r="E6540" t="s">
        <v>9</v>
      </c>
      <c r="F6540" t="s">
        <v>120</v>
      </c>
      <c r="G6540" s="55">
        <v>34</v>
      </c>
      <c r="H6540" s="55" t="str">
        <f>IF(Customer[[#This Row],[Age]]&lt;=32,"18-32",IF(Customer[[#This Row],[Age]]&lt;=47,"33-47",IF(Customer[[#This Row],[Age]]&lt;=62,"48-62",IF(Customer[[#This Row],[Age]]&lt;=77,"63-77","78-92"))))</f>
        <v>33-47</v>
      </c>
      <c r="I6540" s="55">
        <v>4</v>
      </c>
      <c r="J6540" s="54">
        <v>165363.31</v>
      </c>
      <c r="K6540" s="55">
        <v>2</v>
      </c>
      <c r="L6540">
        <v>1</v>
      </c>
      <c r="M6540">
        <v>1</v>
      </c>
      <c r="N6540" s="54">
        <v>25744.13</v>
      </c>
      <c r="O6540">
        <v>1</v>
      </c>
      <c r="P6540" s="55">
        <v>1</v>
      </c>
      <c r="Q6540" s="55">
        <v>2</v>
      </c>
      <c r="R6540" t="s">
        <v>122</v>
      </c>
      <c r="S6540" s="55">
        <v>440</v>
      </c>
      <c r="T6540" s="55">
        <f>--(Customer[[#This Row],[Geography]]="Germany")</f>
        <v>0</v>
      </c>
      <c r="U6540" s="55">
        <f>--(Customer[[#This Row],[Geography]]="France")</f>
        <v>1</v>
      </c>
      <c r="V6540" s="55">
        <f>--(Customer[[#This Row],[Geography]]="Spain")</f>
        <v>0</v>
      </c>
    </row>
    <row r="6541" spans="1:22">
      <c r="A6541">
        <v>6540</v>
      </c>
      <c r="B6541">
        <v>15797686</v>
      </c>
      <c r="C6541" t="s">
        <v>964</v>
      </c>
      <c r="D6541" s="54">
        <v>697</v>
      </c>
      <c r="E6541" t="s">
        <v>9</v>
      </c>
      <c r="F6541" t="s">
        <v>112</v>
      </c>
      <c r="G6541" s="55">
        <v>45</v>
      </c>
      <c r="H6541" s="55" t="str">
        <f>IF(Customer[[#This Row],[Age]]&lt;=32,"18-32",IF(Customer[[#This Row],[Age]]&lt;=47,"33-47",IF(Customer[[#This Row],[Age]]&lt;=62,"48-62",IF(Customer[[#This Row],[Age]]&lt;=77,"63-77","78-92"))))</f>
        <v>33-47</v>
      </c>
      <c r="I6541" s="55">
        <v>1</v>
      </c>
      <c r="J6541" s="54">
        <v>0</v>
      </c>
      <c r="K6541" s="55">
        <v>2</v>
      </c>
      <c r="L6541">
        <v>1</v>
      </c>
      <c r="M6541">
        <v>0</v>
      </c>
      <c r="N6541" s="54">
        <v>46807.62</v>
      </c>
      <c r="O6541">
        <v>1</v>
      </c>
      <c r="P6541" s="55">
        <v>1</v>
      </c>
      <c r="Q6541" s="55">
        <v>3</v>
      </c>
      <c r="R6541" t="s">
        <v>130</v>
      </c>
      <c r="S6541" s="55">
        <v>559</v>
      </c>
      <c r="T6541" s="55">
        <f>--(Customer[[#This Row],[Geography]]="Germany")</f>
        <v>0</v>
      </c>
      <c r="U6541" s="55">
        <f>--(Customer[[#This Row],[Geography]]="France")</f>
        <v>1</v>
      </c>
      <c r="V6541" s="55">
        <f>--(Customer[[#This Row],[Geography]]="Spain")</f>
        <v>0</v>
      </c>
    </row>
    <row r="6542" spans="1:22">
      <c r="A6542">
        <v>6541</v>
      </c>
      <c r="B6542">
        <v>15605950</v>
      </c>
      <c r="C6542" t="s">
        <v>751</v>
      </c>
      <c r="D6542" s="54">
        <v>571</v>
      </c>
      <c r="E6542" t="s">
        <v>10</v>
      </c>
      <c r="F6542" t="s">
        <v>120</v>
      </c>
      <c r="G6542" s="55">
        <v>33</v>
      </c>
      <c r="H6542" s="55" t="str">
        <f>IF(Customer[[#This Row],[Age]]&lt;=32,"18-32",IF(Customer[[#This Row],[Age]]&lt;=47,"33-47",IF(Customer[[#This Row],[Age]]&lt;=62,"48-62",IF(Customer[[#This Row],[Age]]&lt;=77,"63-77","78-92"))))</f>
        <v>33-47</v>
      </c>
      <c r="I6542" s="55">
        <v>3</v>
      </c>
      <c r="J6542" s="54">
        <v>71843.149999999994</v>
      </c>
      <c r="K6542" s="55">
        <v>1</v>
      </c>
      <c r="L6542">
        <v>1</v>
      </c>
      <c r="M6542">
        <v>0</v>
      </c>
      <c r="N6542" s="54">
        <v>26772.04</v>
      </c>
      <c r="O6542">
        <v>0</v>
      </c>
      <c r="P6542" s="55">
        <v>0</v>
      </c>
      <c r="Q6542" s="55">
        <v>5</v>
      </c>
      <c r="R6542" t="s">
        <v>113</v>
      </c>
      <c r="S6542" s="55">
        <v>294</v>
      </c>
      <c r="T6542" s="55">
        <f>--(Customer[[#This Row],[Geography]]="Germany")</f>
        <v>1</v>
      </c>
      <c r="U6542" s="55">
        <f>--(Customer[[#This Row],[Geography]]="France")</f>
        <v>0</v>
      </c>
      <c r="V6542" s="55">
        <f>--(Customer[[#This Row],[Geography]]="Spain")</f>
        <v>0</v>
      </c>
    </row>
    <row r="6543" spans="1:22">
      <c r="A6543">
        <v>6542</v>
      </c>
      <c r="B6543">
        <v>15812497</v>
      </c>
      <c r="C6543" t="s">
        <v>2421</v>
      </c>
      <c r="D6543" s="54">
        <v>748</v>
      </c>
      <c r="E6543" t="s">
        <v>11</v>
      </c>
      <c r="F6543" t="s">
        <v>120</v>
      </c>
      <c r="G6543" s="55">
        <v>35</v>
      </c>
      <c r="H6543" s="55" t="str">
        <f>IF(Customer[[#This Row],[Age]]&lt;=32,"18-32",IF(Customer[[#This Row],[Age]]&lt;=47,"33-47",IF(Customer[[#This Row],[Age]]&lt;=62,"48-62",IF(Customer[[#This Row],[Age]]&lt;=77,"63-77","78-92"))))</f>
        <v>33-47</v>
      </c>
      <c r="I6543" s="55">
        <v>5</v>
      </c>
      <c r="J6543" s="54">
        <v>105492.53</v>
      </c>
      <c r="K6543" s="55">
        <v>1</v>
      </c>
      <c r="L6543">
        <v>1</v>
      </c>
      <c r="M6543">
        <v>1</v>
      </c>
      <c r="N6543" s="54">
        <v>150057.20000000001</v>
      </c>
      <c r="O6543">
        <v>0</v>
      </c>
      <c r="P6543" s="55">
        <v>0</v>
      </c>
      <c r="Q6543" s="55">
        <v>4</v>
      </c>
      <c r="R6543" t="s">
        <v>117</v>
      </c>
      <c r="S6543" s="55">
        <v>811</v>
      </c>
      <c r="T6543" s="55">
        <f>--(Customer[[#This Row],[Geography]]="Germany")</f>
        <v>0</v>
      </c>
      <c r="U6543" s="55">
        <f>--(Customer[[#This Row],[Geography]]="France")</f>
        <v>0</v>
      </c>
      <c r="V6543" s="55">
        <f>--(Customer[[#This Row],[Geography]]="Spain")</f>
        <v>1</v>
      </c>
    </row>
    <row r="6544" spans="1:22">
      <c r="A6544">
        <v>6543</v>
      </c>
      <c r="B6544">
        <v>15690678</v>
      </c>
      <c r="C6544" t="s">
        <v>341</v>
      </c>
      <c r="D6544" s="54">
        <v>591</v>
      </c>
      <c r="E6544" t="s">
        <v>9</v>
      </c>
      <c r="F6544" t="s">
        <v>120</v>
      </c>
      <c r="G6544" s="55">
        <v>35</v>
      </c>
      <c r="H6544" s="55" t="str">
        <f>IF(Customer[[#This Row],[Age]]&lt;=32,"18-32",IF(Customer[[#This Row],[Age]]&lt;=47,"33-47",IF(Customer[[#This Row],[Age]]&lt;=62,"48-62",IF(Customer[[#This Row],[Age]]&lt;=77,"63-77","78-92"))))</f>
        <v>33-47</v>
      </c>
      <c r="I6544" s="55">
        <v>7</v>
      </c>
      <c r="J6544" s="54">
        <v>183027.25</v>
      </c>
      <c r="K6544" s="55">
        <v>1</v>
      </c>
      <c r="L6544">
        <v>1</v>
      </c>
      <c r="M6544">
        <v>1</v>
      </c>
      <c r="N6544" s="54">
        <v>56028.79</v>
      </c>
      <c r="O6544">
        <v>0</v>
      </c>
      <c r="P6544" s="55">
        <v>0</v>
      </c>
      <c r="Q6544" s="55">
        <v>2</v>
      </c>
      <c r="R6544" t="s">
        <v>130</v>
      </c>
      <c r="S6544" s="55">
        <v>723</v>
      </c>
      <c r="T6544" s="55">
        <f>--(Customer[[#This Row],[Geography]]="Germany")</f>
        <v>0</v>
      </c>
      <c r="U6544" s="55">
        <f>--(Customer[[#This Row],[Geography]]="France")</f>
        <v>1</v>
      </c>
      <c r="V6544" s="55">
        <f>--(Customer[[#This Row],[Geography]]="Spain")</f>
        <v>0</v>
      </c>
    </row>
    <row r="6545" spans="1:22">
      <c r="A6545">
        <v>6544</v>
      </c>
      <c r="B6545">
        <v>15747677</v>
      </c>
      <c r="C6545" t="s">
        <v>782</v>
      </c>
      <c r="D6545" s="54">
        <v>814</v>
      </c>
      <c r="E6545" t="s">
        <v>10</v>
      </c>
      <c r="F6545" t="s">
        <v>120</v>
      </c>
      <c r="G6545" s="55">
        <v>29</v>
      </c>
      <c r="H6545" s="55" t="str">
        <f>IF(Customer[[#This Row],[Age]]&lt;=32,"18-32",IF(Customer[[#This Row],[Age]]&lt;=47,"33-47",IF(Customer[[#This Row],[Age]]&lt;=62,"48-62",IF(Customer[[#This Row],[Age]]&lt;=77,"63-77","78-92"))))</f>
        <v>18-32</v>
      </c>
      <c r="I6545" s="55">
        <v>1</v>
      </c>
      <c r="J6545" s="54">
        <v>131968.57</v>
      </c>
      <c r="K6545" s="55">
        <v>2</v>
      </c>
      <c r="L6545">
        <v>1</v>
      </c>
      <c r="M6545">
        <v>1</v>
      </c>
      <c r="N6545" s="54">
        <v>147693.92000000001</v>
      </c>
      <c r="O6545">
        <v>0</v>
      </c>
      <c r="P6545" s="55">
        <v>0</v>
      </c>
      <c r="Q6545" s="55">
        <v>2</v>
      </c>
      <c r="R6545" t="s">
        <v>130</v>
      </c>
      <c r="S6545" s="55">
        <v>545</v>
      </c>
      <c r="T6545" s="55">
        <f>--(Customer[[#This Row],[Geography]]="Germany")</f>
        <v>1</v>
      </c>
      <c r="U6545" s="55">
        <f>--(Customer[[#This Row],[Geography]]="France")</f>
        <v>0</v>
      </c>
      <c r="V6545" s="55">
        <f>--(Customer[[#This Row],[Geography]]="Spain")</f>
        <v>0</v>
      </c>
    </row>
    <row r="6546" spans="1:22">
      <c r="A6546">
        <v>6545</v>
      </c>
      <c r="B6546">
        <v>15618926</v>
      </c>
      <c r="C6546" t="s">
        <v>272</v>
      </c>
      <c r="D6546" s="54">
        <v>709</v>
      </c>
      <c r="E6546" t="s">
        <v>9</v>
      </c>
      <c r="F6546" t="s">
        <v>112</v>
      </c>
      <c r="G6546" s="55">
        <v>45</v>
      </c>
      <c r="H6546" s="55" t="str">
        <f>IF(Customer[[#This Row],[Age]]&lt;=32,"18-32",IF(Customer[[#This Row],[Age]]&lt;=47,"33-47",IF(Customer[[#This Row],[Age]]&lt;=62,"48-62",IF(Customer[[#This Row],[Age]]&lt;=77,"63-77","78-92"))))</f>
        <v>33-47</v>
      </c>
      <c r="I6546" s="55">
        <v>3</v>
      </c>
      <c r="J6546" s="54">
        <v>104118.5</v>
      </c>
      <c r="K6546" s="55">
        <v>1</v>
      </c>
      <c r="L6546">
        <v>0</v>
      </c>
      <c r="M6546">
        <v>1</v>
      </c>
      <c r="N6546" s="54">
        <v>174032</v>
      </c>
      <c r="O6546">
        <v>0</v>
      </c>
      <c r="P6546" s="55">
        <v>0</v>
      </c>
      <c r="Q6546" s="55">
        <v>2</v>
      </c>
      <c r="R6546" t="s">
        <v>122</v>
      </c>
      <c r="S6546" s="55">
        <v>569</v>
      </c>
      <c r="T6546" s="55">
        <f>--(Customer[[#This Row],[Geography]]="Germany")</f>
        <v>0</v>
      </c>
      <c r="U6546" s="55">
        <f>--(Customer[[#This Row],[Geography]]="France")</f>
        <v>1</v>
      </c>
      <c r="V6546" s="55">
        <f>--(Customer[[#This Row],[Geography]]="Spain")</f>
        <v>0</v>
      </c>
    </row>
    <row r="6547" spans="1:22">
      <c r="A6547">
        <v>6546</v>
      </c>
      <c r="B6547">
        <v>15673908</v>
      </c>
      <c r="C6547" t="s">
        <v>1100</v>
      </c>
      <c r="D6547" s="54">
        <v>433</v>
      </c>
      <c r="E6547" t="s">
        <v>11</v>
      </c>
      <c r="F6547" t="s">
        <v>120</v>
      </c>
      <c r="G6547" s="55">
        <v>27</v>
      </c>
      <c r="H6547" s="55" t="str">
        <f>IF(Customer[[#This Row],[Age]]&lt;=32,"18-32",IF(Customer[[#This Row],[Age]]&lt;=47,"33-47",IF(Customer[[#This Row],[Age]]&lt;=62,"48-62",IF(Customer[[#This Row],[Age]]&lt;=77,"63-77","78-92"))))</f>
        <v>18-32</v>
      </c>
      <c r="I6547" s="55">
        <v>2</v>
      </c>
      <c r="J6547" s="54">
        <v>0</v>
      </c>
      <c r="K6547" s="55">
        <v>2</v>
      </c>
      <c r="L6547">
        <v>1</v>
      </c>
      <c r="M6547">
        <v>1</v>
      </c>
      <c r="N6547" s="54">
        <v>153698.65</v>
      </c>
      <c r="O6547">
        <v>0</v>
      </c>
      <c r="P6547" s="55">
        <v>0</v>
      </c>
      <c r="Q6547" s="55">
        <v>2</v>
      </c>
      <c r="R6547" t="s">
        <v>113</v>
      </c>
      <c r="S6547" s="55">
        <v>415</v>
      </c>
      <c r="T6547" s="55">
        <f>--(Customer[[#This Row],[Geography]]="Germany")</f>
        <v>0</v>
      </c>
      <c r="U6547" s="55">
        <f>--(Customer[[#This Row],[Geography]]="France")</f>
        <v>0</v>
      </c>
      <c r="V6547" s="55">
        <f>--(Customer[[#This Row],[Geography]]="Spain")</f>
        <v>1</v>
      </c>
    </row>
    <row r="6548" spans="1:22">
      <c r="A6548">
        <v>6547</v>
      </c>
      <c r="B6548">
        <v>15727944</v>
      </c>
      <c r="C6548" t="s">
        <v>2422</v>
      </c>
      <c r="D6548" s="54">
        <v>781</v>
      </c>
      <c r="E6548" t="s">
        <v>9</v>
      </c>
      <c r="F6548" t="s">
        <v>120</v>
      </c>
      <c r="G6548" s="55">
        <v>20</v>
      </c>
      <c r="H6548" s="55" t="str">
        <f>IF(Customer[[#This Row],[Age]]&lt;=32,"18-32",IF(Customer[[#This Row],[Age]]&lt;=47,"33-47",IF(Customer[[#This Row],[Age]]&lt;=62,"48-62",IF(Customer[[#This Row],[Age]]&lt;=77,"63-77","78-92"))))</f>
        <v>18-32</v>
      </c>
      <c r="I6548" s="55">
        <v>0</v>
      </c>
      <c r="J6548" s="54">
        <v>125023.1</v>
      </c>
      <c r="K6548" s="55">
        <v>2</v>
      </c>
      <c r="L6548">
        <v>1</v>
      </c>
      <c r="M6548">
        <v>1</v>
      </c>
      <c r="N6548" s="54">
        <v>108301.45</v>
      </c>
      <c r="O6548">
        <v>0</v>
      </c>
      <c r="P6548" s="55">
        <v>0</v>
      </c>
      <c r="Q6548" s="55">
        <v>3</v>
      </c>
      <c r="R6548" t="s">
        <v>130</v>
      </c>
      <c r="S6548" s="55">
        <v>295</v>
      </c>
      <c r="T6548" s="55">
        <f>--(Customer[[#This Row],[Geography]]="Germany")</f>
        <v>0</v>
      </c>
      <c r="U6548" s="55">
        <f>--(Customer[[#This Row],[Geography]]="France")</f>
        <v>1</v>
      </c>
      <c r="V6548" s="55">
        <f>--(Customer[[#This Row],[Geography]]="Spain")</f>
        <v>0</v>
      </c>
    </row>
    <row r="6549" spans="1:22">
      <c r="A6549">
        <v>6548</v>
      </c>
      <c r="B6549">
        <v>15807294</v>
      </c>
      <c r="C6549" t="s">
        <v>476</v>
      </c>
      <c r="D6549" s="54">
        <v>656</v>
      </c>
      <c r="E6549" t="s">
        <v>9</v>
      </c>
      <c r="F6549" t="s">
        <v>112</v>
      </c>
      <c r="G6549" s="55">
        <v>30</v>
      </c>
      <c r="H6549" s="55" t="str">
        <f>IF(Customer[[#This Row],[Age]]&lt;=32,"18-32",IF(Customer[[#This Row],[Age]]&lt;=47,"33-47",IF(Customer[[#This Row],[Age]]&lt;=62,"48-62",IF(Customer[[#This Row],[Age]]&lt;=77,"63-77","78-92"))))</f>
        <v>18-32</v>
      </c>
      <c r="I6549" s="55">
        <v>4</v>
      </c>
      <c r="J6549" s="54">
        <v>74323.199999999997</v>
      </c>
      <c r="K6549" s="55">
        <v>1</v>
      </c>
      <c r="L6549">
        <v>1</v>
      </c>
      <c r="M6549">
        <v>1</v>
      </c>
      <c r="N6549" s="54">
        <v>22929.08</v>
      </c>
      <c r="O6549">
        <v>0</v>
      </c>
      <c r="P6549" s="55">
        <v>0</v>
      </c>
      <c r="Q6549" s="55">
        <v>4</v>
      </c>
      <c r="R6549" t="s">
        <v>130</v>
      </c>
      <c r="S6549" s="55">
        <v>650</v>
      </c>
      <c r="T6549" s="55">
        <f>--(Customer[[#This Row],[Geography]]="Germany")</f>
        <v>0</v>
      </c>
      <c r="U6549" s="55">
        <f>--(Customer[[#This Row],[Geography]]="France")</f>
        <v>1</v>
      </c>
      <c r="V6549" s="55">
        <f>--(Customer[[#This Row],[Geography]]="Spain")</f>
        <v>0</v>
      </c>
    </row>
    <row r="6550" spans="1:22">
      <c r="A6550">
        <v>6549</v>
      </c>
      <c r="B6550">
        <v>15618581</v>
      </c>
      <c r="C6550" t="s">
        <v>2088</v>
      </c>
      <c r="D6550" s="54">
        <v>683</v>
      </c>
      <c r="E6550" t="s">
        <v>9</v>
      </c>
      <c r="F6550" t="s">
        <v>120</v>
      </c>
      <c r="G6550" s="55">
        <v>38</v>
      </c>
      <c r="H6550" s="55" t="str">
        <f>IF(Customer[[#This Row],[Age]]&lt;=32,"18-32",IF(Customer[[#This Row],[Age]]&lt;=47,"33-47",IF(Customer[[#This Row],[Age]]&lt;=62,"48-62",IF(Customer[[#This Row],[Age]]&lt;=77,"63-77","78-92"))))</f>
        <v>33-47</v>
      </c>
      <c r="I6550" s="55">
        <v>7</v>
      </c>
      <c r="J6550" s="54">
        <v>109346.13</v>
      </c>
      <c r="K6550" s="55">
        <v>2</v>
      </c>
      <c r="L6550">
        <v>1</v>
      </c>
      <c r="M6550">
        <v>0</v>
      </c>
      <c r="N6550" s="54">
        <v>102665.92</v>
      </c>
      <c r="O6550">
        <v>0</v>
      </c>
      <c r="P6550" s="55">
        <v>0</v>
      </c>
      <c r="Q6550" s="55">
        <v>4</v>
      </c>
      <c r="R6550" t="s">
        <v>113</v>
      </c>
      <c r="S6550" s="55">
        <v>603</v>
      </c>
      <c r="T6550" s="55">
        <f>--(Customer[[#This Row],[Geography]]="Germany")</f>
        <v>0</v>
      </c>
      <c r="U6550" s="55">
        <f>--(Customer[[#This Row],[Geography]]="France")</f>
        <v>1</v>
      </c>
      <c r="V6550" s="55">
        <f>--(Customer[[#This Row],[Geography]]="Spain")</f>
        <v>0</v>
      </c>
    </row>
    <row r="6551" spans="1:22">
      <c r="A6551">
        <v>6550</v>
      </c>
      <c r="B6551">
        <v>15584364</v>
      </c>
      <c r="C6551" t="s">
        <v>508</v>
      </c>
      <c r="D6551" s="54">
        <v>620</v>
      </c>
      <c r="E6551" t="s">
        <v>9</v>
      </c>
      <c r="F6551" t="s">
        <v>120</v>
      </c>
      <c r="G6551" s="55">
        <v>32</v>
      </c>
      <c r="H6551" s="55" t="str">
        <f>IF(Customer[[#This Row],[Age]]&lt;=32,"18-32",IF(Customer[[#This Row],[Age]]&lt;=47,"33-47",IF(Customer[[#This Row],[Age]]&lt;=62,"48-62",IF(Customer[[#This Row],[Age]]&lt;=77,"63-77","78-92"))))</f>
        <v>18-32</v>
      </c>
      <c r="I6551" s="55">
        <v>6</v>
      </c>
      <c r="J6551" s="54">
        <v>0</v>
      </c>
      <c r="K6551" s="55">
        <v>2</v>
      </c>
      <c r="L6551">
        <v>1</v>
      </c>
      <c r="M6551">
        <v>0</v>
      </c>
      <c r="N6551" s="54">
        <v>56139.09</v>
      </c>
      <c r="O6551">
        <v>0</v>
      </c>
      <c r="P6551" s="55">
        <v>0</v>
      </c>
      <c r="Q6551" s="55">
        <v>1</v>
      </c>
      <c r="R6551" t="s">
        <v>117</v>
      </c>
      <c r="S6551" s="55">
        <v>818</v>
      </c>
      <c r="T6551" s="55">
        <f>--(Customer[[#This Row],[Geography]]="Germany")</f>
        <v>0</v>
      </c>
      <c r="U6551" s="55">
        <f>--(Customer[[#This Row],[Geography]]="France")</f>
        <v>1</v>
      </c>
      <c r="V6551" s="55">
        <f>--(Customer[[#This Row],[Geography]]="Spain")</f>
        <v>0</v>
      </c>
    </row>
    <row r="6552" spans="1:22">
      <c r="A6552">
        <v>6551</v>
      </c>
      <c r="B6552">
        <v>15599552</v>
      </c>
      <c r="C6552" t="s">
        <v>1512</v>
      </c>
      <c r="D6552" s="54">
        <v>637</v>
      </c>
      <c r="E6552" t="s">
        <v>10</v>
      </c>
      <c r="F6552" t="s">
        <v>112</v>
      </c>
      <c r="G6552" s="55">
        <v>39</v>
      </c>
      <c r="H6552" s="55" t="str">
        <f>IF(Customer[[#This Row],[Age]]&lt;=32,"18-32",IF(Customer[[#This Row],[Age]]&lt;=47,"33-47",IF(Customer[[#This Row],[Age]]&lt;=62,"48-62",IF(Customer[[#This Row],[Age]]&lt;=77,"63-77","78-92"))))</f>
        <v>33-47</v>
      </c>
      <c r="I6552" s="55">
        <v>3</v>
      </c>
      <c r="J6552" s="54">
        <v>109698.41</v>
      </c>
      <c r="K6552" s="55">
        <v>1</v>
      </c>
      <c r="L6552">
        <v>1</v>
      </c>
      <c r="M6552">
        <v>1</v>
      </c>
      <c r="N6552" s="54">
        <v>88391.29</v>
      </c>
      <c r="O6552">
        <v>1</v>
      </c>
      <c r="P6552" s="55">
        <v>1</v>
      </c>
      <c r="Q6552" s="55">
        <v>2</v>
      </c>
      <c r="R6552" t="s">
        <v>113</v>
      </c>
      <c r="S6552" s="55">
        <v>416</v>
      </c>
      <c r="T6552" s="55">
        <f>--(Customer[[#This Row],[Geography]]="Germany")</f>
        <v>1</v>
      </c>
      <c r="U6552" s="55">
        <f>--(Customer[[#This Row],[Geography]]="France")</f>
        <v>0</v>
      </c>
      <c r="V6552" s="55">
        <f>--(Customer[[#This Row],[Geography]]="Spain")</f>
        <v>0</v>
      </c>
    </row>
    <row r="6553" spans="1:22">
      <c r="A6553">
        <v>6552</v>
      </c>
      <c r="B6553">
        <v>15749177</v>
      </c>
      <c r="C6553" t="s">
        <v>1635</v>
      </c>
      <c r="D6553" s="54">
        <v>525</v>
      </c>
      <c r="E6553" t="s">
        <v>11</v>
      </c>
      <c r="F6553" t="s">
        <v>112</v>
      </c>
      <c r="G6553" s="55">
        <v>30</v>
      </c>
      <c r="H6553" s="55" t="str">
        <f>IF(Customer[[#This Row],[Age]]&lt;=32,"18-32",IF(Customer[[#This Row],[Age]]&lt;=47,"33-47",IF(Customer[[#This Row],[Age]]&lt;=62,"48-62",IF(Customer[[#This Row],[Age]]&lt;=77,"63-77","78-92"))))</f>
        <v>18-32</v>
      </c>
      <c r="I6553" s="55">
        <v>5</v>
      </c>
      <c r="J6553" s="54">
        <v>0</v>
      </c>
      <c r="K6553" s="55">
        <v>2</v>
      </c>
      <c r="L6553">
        <v>0</v>
      </c>
      <c r="M6553">
        <v>1</v>
      </c>
      <c r="N6553" s="54">
        <v>149195.44</v>
      </c>
      <c r="O6553">
        <v>0</v>
      </c>
      <c r="P6553" s="55">
        <v>0</v>
      </c>
      <c r="Q6553" s="55">
        <v>4</v>
      </c>
      <c r="R6553" t="s">
        <v>122</v>
      </c>
      <c r="S6553" s="55">
        <v>802</v>
      </c>
      <c r="T6553" s="55">
        <f>--(Customer[[#This Row],[Geography]]="Germany")</f>
        <v>0</v>
      </c>
      <c r="U6553" s="55">
        <f>--(Customer[[#This Row],[Geography]]="France")</f>
        <v>0</v>
      </c>
      <c r="V6553" s="55">
        <f>--(Customer[[#This Row],[Geography]]="Spain")</f>
        <v>1</v>
      </c>
    </row>
    <row r="6554" spans="1:22">
      <c r="A6554">
        <v>6553</v>
      </c>
      <c r="B6554">
        <v>15718779</v>
      </c>
      <c r="C6554" t="s">
        <v>140</v>
      </c>
      <c r="D6554" s="54">
        <v>793</v>
      </c>
      <c r="E6554" t="s">
        <v>10</v>
      </c>
      <c r="F6554" t="s">
        <v>112</v>
      </c>
      <c r="G6554" s="55">
        <v>34</v>
      </c>
      <c r="H6554" s="55" t="str">
        <f>IF(Customer[[#This Row],[Age]]&lt;=32,"18-32",IF(Customer[[#This Row],[Age]]&lt;=47,"33-47",IF(Customer[[#This Row],[Age]]&lt;=62,"48-62",IF(Customer[[#This Row],[Age]]&lt;=77,"63-77","78-92"))))</f>
        <v>33-47</v>
      </c>
      <c r="I6554" s="55">
        <v>5</v>
      </c>
      <c r="J6554" s="54">
        <v>127758.09</v>
      </c>
      <c r="K6554" s="55">
        <v>1</v>
      </c>
      <c r="L6554">
        <v>1</v>
      </c>
      <c r="M6554">
        <v>0</v>
      </c>
      <c r="N6554" s="54">
        <v>143357.03</v>
      </c>
      <c r="O6554">
        <v>0</v>
      </c>
      <c r="P6554" s="55">
        <v>0</v>
      </c>
      <c r="Q6554" s="55">
        <v>2</v>
      </c>
      <c r="R6554" t="s">
        <v>117</v>
      </c>
      <c r="S6554" s="55">
        <v>633</v>
      </c>
      <c r="T6554" s="55">
        <f>--(Customer[[#This Row],[Geography]]="Germany")</f>
        <v>1</v>
      </c>
      <c r="U6554" s="55">
        <f>--(Customer[[#This Row],[Geography]]="France")</f>
        <v>0</v>
      </c>
      <c r="V6554" s="55">
        <f>--(Customer[[#This Row],[Geography]]="Spain")</f>
        <v>0</v>
      </c>
    </row>
    <row r="6555" spans="1:22">
      <c r="A6555">
        <v>6554</v>
      </c>
      <c r="B6555">
        <v>15568106</v>
      </c>
      <c r="C6555" t="s">
        <v>296</v>
      </c>
      <c r="D6555" s="54">
        <v>638</v>
      </c>
      <c r="E6555" t="s">
        <v>10</v>
      </c>
      <c r="F6555" t="s">
        <v>120</v>
      </c>
      <c r="G6555" s="55">
        <v>50</v>
      </c>
      <c r="H6555" s="55" t="str">
        <f>IF(Customer[[#This Row],[Age]]&lt;=32,"18-32",IF(Customer[[#This Row],[Age]]&lt;=47,"33-47",IF(Customer[[#This Row],[Age]]&lt;=62,"48-62",IF(Customer[[#This Row],[Age]]&lt;=77,"63-77","78-92"))))</f>
        <v>48-62</v>
      </c>
      <c r="I6555" s="55">
        <v>1</v>
      </c>
      <c r="J6555" s="54">
        <v>102645.48</v>
      </c>
      <c r="K6555" s="55">
        <v>1</v>
      </c>
      <c r="L6555">
        <v>1</v>
      </c>
      <c r="M6555">
        <v>0</v>
      </c>
      <c r="N6555" s="54">
        <v>168359.98</v>
      </c>
      <c r="O6555">
        <v>1</v>
      </c>
      <c r="P6555" s="55">
        <v>1</v>
      </c>
      <c r="Q6555" s="55">
        <v>2</v>
      </c>
      <c r="R6555" t="s">
        <v>113</v>
      </c>
      <c r="S6555" s="55">
        <v>663</v>
      </c>
      <c r="T6555" s="55">
        <f>--(Customer[[#This Row],[Geography]]="Germany")</f>
        <v>1</v>
      </c>
      <c r="U6555" s="55">
        <f>--(Customer[[#This Row],[Geography]]="France")</f>
        <v>0</v>
      </c>
      <c r="V6555" s="55">
        <f>--(Customer[[#This Row],[Geography]]="Spain")</f>
        <v>0</v>
      </c>
    </row>
    <row r="6556" spans="1:22">
      <c r="A6556">
        <v>6555</v>
      </c>
      <c r="B6556">
        <v>15779481</v>
      </c>
      <c r="C6556" t="s">
        <v>2423</v>
      </c>
      <c r="D6556" s="54">
        <v>520</v>
      </c>
      <c r="E6556" t="s">
        <v>9</v>
      </c>
      <c r="F6556" t="s">
        <v>120</v>
      </c>
      <c r="G6556" s="55">
        <v>31</v>
      </c>
      <c r="H6556" s="55" t="str">
        <f>IF(Customer[[#This Row],[Age]]&lt;=32,"18-32",IF(Customer[[#This Row],[Age]]&lt;=47,"33-47",IF(Customer[[#This Row],[Age]]&lt;=62,"48-62",IF(Customer[[#This Row],[Age]]&lt;=77,"63-77","78-92"))))</f>
        <v>18-32</v>
      </c>
      <c r="I6556" s="55">
        <v>4</v>
      </c>
      <c r="J6556" s="54">
        <v>93249.4</v>
      </c>
      <c r="K6556" s="55">
        <v>1</v>
      </c>
      <c r="L6556">
        <v>1</v>
      </c>
      <c r="M6556">
        <v>0</v>
      </c>
      <c r="N6556" s="54">
        <v>77335.75</v>
      </c>
      <c r="O6556">
        <v>0</v>
      </c>
      <c r="P6556" s="55">
        <v>0</v>
      </c>
      <c r="Q6556" s="55">
        <v>1</v>
      </c>
      <c r="R6556" t="s">
        <v>113</v>
      </c>
      <c r="S6556" s="55">
        <v>759</v>
      </c>
      <c r="T6556" s="55">
        <f>--(Customer[[#This Row],[Geography]]="Germany")</f>
        <v>0</v>
      </c>
      <c r="U6556" s="55">
        <f>--(Customer[[#This Row],[Geography]]="France")</f>
        <v>1</v>
      </c>
      <c r="V6556" s="55">
        <f>--(Customer[[#This Row],[Geography]]="Spain")</f>
        <v>0</v>
      </c>
    </row>
    <row r="6557" spans="1:22">
      <c r="A6557">
        <v>6556</v>
      </c>
      <c r="B6557">
        <v>15709994</v>
      </c>
      <c r="C6557" t="s">
        <v>1318</v>
      </c>
      <c r="D6557" s="54">
        <v>641</v>
      </c>
      <c r="E6557" t="s">
        <v>9</v>
      </c>
      <c r="F6557" t="s">
        <v>120</v>
      </c>
      <c r="G6557" s="55">
        <v>35</v>
      </c>
      <c r="H6557" s="55" t="str">
        <f>IF(Customer[[#This Row],[Age]]&lt;=32,"18-32",IF(Customer[[#This Row],[Age]]&lt;=47,"33-47",IF(Customer[[#This Row],[Age]]&lt;=62,"48-62",IF(Customer[[#This Row],[Age]]&lt;=77,"63-77","78-92"))))</f>
        <v>33-47</v>
      </c>
      <c r="I6557" s="55">
        <v>5</v>
      </c>
      <c r="J6557" s="54">
        <v>0</v>
      </c>
      <c r="K6557" s="55">
        <v>2</v>
      </c>
      <c r="L6557">
        <v>1</v>
      </c>
      <c r="M6557">
        <v>0</v>
      </c>
      <c r="N6557" s="54">
        <v>93148.93</v>
      </c>
      <c r="O6557">
        <v>0</v>
      </c>
      <c r="P6557" s="55">
        <v>0</v>
      </c>
      <c r="Q6557" s="55">
        <v>4</v>
      </c>
      <c r="R6557" t="s">
        <v>117</v>
      </c>
      <c r="S6557" s="55">
        <v>747</v>
      </c>
      <c r="T6557" s="55">
        <f>--(Customer[[#This Row],[Geography]]="Germany")</f>
        <v>0</v>
      </c>
      <c r="U6557" s="55">
        <f>--(Customer[[#This Row],[Geography]]="France")</f>
        <v>1</v>
      </c>
      <c r="V6557" s="55">
        <f>--(Customer[[#This Row],[Geography]]="Spain")</f>
        <v>0</v>
      </c>
    </row>
    <row r="6558" spans="1:22">
      <c r="A6558">
        <v>6557</v>
      </c>
      <c r="B6558">
        <v>15772777</v>
      </c>
      <c r="C6558" t="s">
        <v>903</v>
      </c>
      <c r="D6558" s="54">
        <v>840</v>
      </c>
      <c r="E6558" t="s">
        <v>10</v>
      </c>
      <c r="F6558" t="s">
        <v>112</v>
      </c>
      <c r="G6558" s="55">
        <v>51</v>
      </c>
      <c r="H6558" s="55" t="str">
        <f>IF(Customer[[#This Row],[Age]]&lt;=32,"18-32",IF(Customer[[#This Row],[Age]]&lt;=47,"33-47",IF(Customer[[#This Row],[Age]]&lt;=62,"48-62",IF(Customer[[#This Row],[Age]]&lt;=77,"63-77","78-92"))))</f>
        <v>48-62</v>
      </c>
      <c r="I6558" s="55">
        <v>1</v>
      </c>
      <c r="J6558" s="54">
        <v>87779.83</v>
      </c>
      <c r="K6558" s="55">
        <v>1</v>
      </c>
      <c r="L6558">
        <v>0</v>
      </c>
      <c r="M6558">
        <v>1</v>
      </c>
      <c r="N6558" s="54">
        <v>36687.11</v>
      </c>
      <c r="O6558">
        <v>1</v>
      </c>
      <c r="P6558" s="55">
        <v>1</v>
      </c>
      <c r="Q6558" s="55">
        <v>4</v>
      </c>
      <c r="R6558" t="s">
        <v>117</v>
      </c>
      <c r="S6558" s="55">
        <v>995</v>
      </c>
      <c r="T6558" s="55">
        <f>--(Customer[[#This Row],[Geography]]="Germany")</f>
        <v>1</v>
      </c>
      <c r="U6558" s="55">
        <f>--(Customer[[#This Row],[Geography]]="France")</f>
        <v>0</v>
      </c>
      <c r="V6558" s="55">
        <f>--(Customer[[#This Row],[Geography]]="Spain")</f>
        <v>0</v>
      </c>
    </row>
    <row r="6559" spans="1:22">
      <c r="A6559">
        <v>6558</v>
      </c>
      <c r="B6559">
        <v>15706815</v>
      </c>
      <c r="C6559" t="s">
        <v>2424</v>
      </c>
      <c r="D6559" s="54">
        <v>504</v>
      </c>
      <c r="E6559" t="s">
        <v>11</v>
      </c>
      <c r="F6559" t="s">
        <v>120</v>
      </c>
      <c r="G6559" s="55">
        <v>40</v>
      </c>
      <c r="H6559" s="55" t="str">
        <f>IF(Customer[[#This Row],[Age]]&lt;=32,"18-32",IF(Customer[[#This Row],[Age]]&lt;=47,"33-47",IF(Customer[[#This Row],[Age]]&lt;=62,"48-62",IF(Customer[[#This Row],[Age]]&lt;=77,"63-77","78-92"))))</f>
        <v>33-47</v>
      </c>
      <c r="I6559" s="55">
        <v>5</v>
      </c>
      <c r="J6559" s="54">
        <v>0</v>
      </c>
      <c r="K6559" s="55">
        <v>2</v>
      </c>
      <c r="L6559">
        <v>0</v>
      </c>
      <c r="M6559">
        <v>0</v>
      </c>
      <c r="N6559" s="54">
        <v>146703.35999999999</v>
      </c>
      <c r="O6559">
        <v>0</v>
      </c>
      <c r="P6559" s="55">
        <v>0</v>
      </c>
      <c r="Q6559" s="55">
        <v>2</v>
      </c>
      <c r="R6559" t="s">
        <v>122</v>
      </c>
      <c r="S6559" s="55">
        <v>538</v>
      </c>
      <c r="T6559" s="55">
        <f>--(Customer[[#This Row],[Geography]]="Germany")</f>
        <v>0</v>
      </c>
      <c r="U6559" s="55">
        <f>--(Customer[[#This Row],[Geography]]="France")</f>
        <v>0</v>
      </c>
      <c r="V6559" s="55">
        <f>--(Customer[[#This Row],[Geography]]="Spain")</f>
        <v>1</v>
      </c>
    </row>
    <row r="6560" spans="1:22">
      <c r="A6560">
        <v>6559</v>
      </c>
      <c r="B6560">
        <v>15618018</v>
      </c>
      <c r="C6560" t="s">
        <v>377</v>
      </c>
      <c r="D6560" s="54">
        <v>686</v>
      </c>
      <c r="E6560" t="s">
        <v>9</v>
      </c>
      <c r="F6560" t="s">
        <v>120</v>
      </c>
      <c r="G6560" s="55">
        <v>38</v>
      </c>
      <c r="H6560" s="55" t="str">
        <f>IF(Customer[[#This Row],[Age]]&lt;=32,"18-32",IF(Customer[[#This Row],[Age]]&lt;=47,"33-47",IF(Customer[[#This Row],[Age]]&lt;=62,"48-62",IF(Customer[[#This Row],[Age]]&lt;=77,"63-77","78-92"))))</f>
        <v>33-47</v>
      </c>
      <c r="I6560" s="55">
        <v>0</v>
      </c>
      <c r="J6560" s="54">
        <v>138131.34</v>
      </c>
      <c r="K6560" s="55">
        <v>1</v>
      </c>
      <c r="L6560">
        <v>0</v>
      </c>
      <c r="M6560">
        <v>1</v>
      </c>
      <c r="N6560" s="54">
        <v>115927.85</v>
      </c>
      <c r="O6560">
        <v>0</v>
      </c>
      <c r="P6560" s="55">
        <v>0</v>
      </c>
      <c r="Q6560" s="55">
        <v>4</v>
      </c>
      <c r="R6560" t="s">
        <v>130</v>
      </c>
      <c r="S6560" s="55">
        <v>385</v>
      </c>
      <c r="T6560" s="55">
        <f>--(Customer[[#This Row],[Geography]]="Germany")</f>
        <v>0</v>
      </c>
      <c r="U6560" s="55">
        <f>--(Customer[[#This Row],[Geography]]="France")</f>
        <v>1</v>
      </c>
      <c r="V6560" s="55">
        <f>--(Customer[[#This Row],[Geography]]="Spain")</f>
        <v>0</v>
      </c>
    </row>
    <row r="6561" spans="1:22">
      <c r="A6561">
        <v>6560</v>
      </c>
      <c r="B6561">
        <v>15671032</v>
      </c>
      <c r="C6561" t="s">
        <v>80</v>
      </c>
      <c r="D6561" s="54">
        <v>533</v>
      </c>
      <c r="E6561" t="s">
        <v>10</v>
      </c>
      <c r="F6561" t="s">
        <v>120</v>
      </c>
      <c r="G6561" s="55">
        <v>38</v>
      </c>
      <c r="H6561" s="55" t="str">
        <f>IF(Customer[[#This Row],[Age]]&lt;=32,"18-32",IF(Customer[[#This Row],[Age]]&lt;=47,"33-47",IF(Customer[[#This Row],[Age]]&lt;=62,"48-62",IF(Customer[[#This Row],[Age]]&lt;=77,"63-77","78-92"))))</f>
        <v>33-47</v>
      </c>
      <c r="I6561" s="55">
        <v>4</v>
      </c>
      <c r="J6561" s="54">
        <v>70362.52</v>
      </c>
      <c r="K6561" s="55">
        <v>2</v>
      </c>
      <c r="L6561">
        <v>1</v>
      </c>
      <c r="M6561">
        <v>1</v>
      </c>
      <c r="N6561" s="54">
        <v>104189.46</v>
      </c>
      <c r="O6561">
        <v>0</v>
      </c>
      <c r="P6561" s="55">
        <v>0</v>
      </c>
      <c r="Q6561" s="55">
        <v>2</v>
      </c>
      <c r="R6561" t="s">
        <v>122</v>
      </c>
      <c r="S6561" s="55">
        <v>975</v>
      </c>
      <c r="T6561" s="55">
        <f>--(Customer[[#This Row],[Geography]]="Germany")</f>
        <v>1</v>
      </c>
      <c r="U6561" s="55">
        <f>--(Customer[[#This Row],[Geography]]="France")</f>
        <v>0</v>
      </c>
      <c r="V6561" s="55">
        <f>--(Customer[[#This Row],[Geography]]="Spain")</f>
        <v>0</v>
      </c>
    </row>
    <row r="6562" spans="1:22">
      <c r="A6562">
        <v>6561</v>
      </c>
      <c r="B6562">
        <v>15634281</v>
      </c>
      <c r="C6562" t="s">
        <v>389</v>
      </c>
      <c r="D6562" s="54">
        <v>577</v>
      </c>
      <c r="E6562" t="s">
        <v>9</v>
      </c>
      <c r="F6562" t="s">
        <v>112</v>
      </c>
      <c r="G6562" s="55">
        <v>32</v>
      </c>
      <c r="H6562" s="55" t="str">
        <f>IF(Customer[[#This Row],[Age]]&lt;=32,"18-32",IF(Customer[[#This Row],[Age]]&lt;=47,"33-47",IF(Customer[[#This Row],[Age]]&lt;=62,"48-62",IF(Customer[[#This Row],[Age]]&lt;=77,"63-77","78-92"))))</f>
        <v>18-32</v>
      </c>
      <c r="I6562" s="55">
        <v>1</v>
      </c>
      <c r="J6562" s="54">
        <v>0</v>
      </c>
      <c r="K6562" s="55">
        <v>2</v>
      </c>
      <c r="L6562">
        <v>1</v>
      </c>
      <c r="M6562">
        <v>0</v>
      </c>
      <c r="N6562" s="54">
        <v>9902.39</v>
      </c>
      <c r="O6562">
        <v>0</v>
      </c>
      <c r="P6562" s="55">
        <v>0</v>
      </c>
      <c r="Q6562" s="55">
        <v>2</v>
      </c>
      <c r="R6562" t="s">
        <v>122</v>
      </c>
      <c r="S6562" s="55">
        <v>899</v>
      </c>
      <c r="T6562" s="55">
        <f>--(Customer[[#This Row],[Geography]]="Germany")</f>
        <v>0</v>
      </c>
      <c r="U6562" s="55">
        <f>--(Customer[[#This Row],[Geography]]="France")</f>
        <v>1</v>
      </c>
      <c r="V6562" s="55">
        <f>--(Customer[[#This Row],[Geography]]="Spain")</f>
        <v>0</v>
      </c>
    </row>
    <row r="6563" spans="1:22">
      <c r="A6563">
        <v>6562</v>
      </c>
      <c r="B6563">
        <v>15766374</v>
      </c>
      <c r="C6563" t="s">
        <v>2425</v>
      </c>
      <c r="D6563" s="54">
        <v>445</v>
      </c>
      <c r="E6563" t="s">
        <v>10</v>
      </c>
      <c r="F6563" t="s">
        <v>112</v>
      </c>
      <c r="G6563" s="55">
        <v>48</v>
      </c>
      <c r="H6563" s="55" t="str">
        <f>IF(Customer[[#This Row],[Age]]&lt;=32,"18-32",IF(Customer[[#This Row],[Age]]&lt;=47,"33-47",IF(Customer[[#This Row],[Age]]&lt;=62,"48-62",IF(Customer[[#This Row],[Age]]&lt;=77,"63-77","78-92"))))</f>
        <v>48-62</v>
      </c>
      <c r="I6563" s="55">
        <v>7</v>
      </c>
      <c r="J6563" s="54">
        <v>168286.58</v>
      </c>
      <c r="K6563" s="55">
        <v>1</v>
      </c>
      <c r="L6563">
        <v>1</v>
      </c>
      <c r="M6563">
        <v>0</v>
      </c>
      <c r="N6563" s="54">
        <v>16645.77</v>
      </c>
      <c r="O6563">
        <v>1</v>
      </c>
      <c r="P6563" s="55">
        <v>1</v>
      </c>
      <c r="Q6563" s="55">
        <v>5</v>
      </c>
      <c r="R6563" t="s">
        <v>113</v>
      </c>
      <c r="S6563" s="55">
        <v>938</v>
      </c>
      <c r="T6563" s="55">
        <f>--(Customer[[#This Row],[Geography]]="Germany")</f>
        <v>1</v>
      </c>
      <c r="U6563" s="55">
        <f>--(Customer[[#This Row],[Geography]]="France")</f>
        <v>0</v>
      </c>
      <c r="V6563" s="55">
        <f>--(Customer[[#This Row],[Geography]]="Spain")</f>
        <v>0</v>
      </c>
    </row>
    <row r="6564" spans="1:22">
      <c r="A6564">
        <v>6563</v>
      </c>
      <c r="B6564">
        <v>15600991</v>
      </c>
      <c r="C6564" t="s">
        <v>2287</v>
      </c>
      <c r="D6564" s="54">
        <v>720</v>
      </c>
      <c r="E6564" t="s">
        <v>9</v>
      </c>
      <c r="F6564" t="s">
        <v>120</v>
      </c>
      <c r="G6564" s="55">
        <v>44</v>
      </c>
      <c r="H6564" s="55" t="str">
        <f>IF(Customer[[#This Row],[Age]]&lt;=32,"18-32",IF(Customer[[#This Row],[Age]]&lt;=47,"33-47",IF(Customer[[#This Row],[Age]]&lt;=62,"48-62",IF(Customer[[#This Row],[Age]]&lt;=77,"63-77","78-92"))))</f>
        <v>33-47</v>
      </c>
      <c r="I6564" s="55">
        <v>3</v>
      </c>
      <c r="J6564" s="54">
        <v>86102.27</v>
      </c>
      <c r="K6564" s="55">
        <v>1</v>
      </c>
      <c r="L6564">
        <v>1</v>
      </c>
      <c r="M6564">
        <v>0</v>
      </c>
      <c r="N6564" s="54">
        <v>180134.88</v>
      </c>
      <c r="O6564">
        <v>1</v>
      </c>
      <c r="P6564" s="55">
        <v>1</v>
      </c>
      <c r="Q6564" s="55">
        <v>2</v>
      </c>
      <c r="R6564" t="s">
        <v>113</v>
      </c>
      <c r="S6564" s="55">
        <v>481</v>
      </c>
      <c r="T6564" s="55">
        <f>--(Customer[[#This Row],[Geography]]="Germany")</f>
        <v>0</v>
      </c>
      <c r="U6564" s="55">
        <f>--(Customer[[#This Row],[Geography]]="France")</f>
        <v>1</v>
      </c>
      <c r="V6564" s="55">
        <f>--(Customer[[#This Row],[Geography]]="Spain")</f>
        <v>0</v>
      </c>
    </row>
    <row r="6565" spans="1:22">
      <c r="A6565">
        <v>6564</v>
      </c>
      <c r="B6565">
        <v>15777576</v>
      </c>
      <c r="C6565" t="s">
        <v>2426</v>
      </c>
      <c r="D6565" s="54">
        <v>643</v>
      </c>
      <c r="E6565" t="s">
        <v>10</v>
      </c>
      <c r="F6565" t="s">
        <v>120</v>
      </c>
      <c r="G6565" s="55">
        <v>25</v>
      </c>
      <c r="H6565" s="55" t="str">
        <f>IF(Customer[[#This Row],[Age]]&lt;=32,"18-32",IF(Customer[[#This Row],[Age]]&lt;=47,"33-47",IF(Customer[[#This Row],[Age]]&lt;=62,"48-62",IF(Customer[[#This Row],[Age]]&lt;=77,"63-77","78-92"))))</f>
        <v>18-32</v>
      </c>
      <c r="I6565" s="55">
        <v>4</v>
      </c>
      <c r="J6565" s="54">
        <v>115142.9</v>
      </c>
      <c r="K6565" s="55">
        <v>1</v>
      </c>
      <c r="L6565">
        <v>1</v>
      </c>
      <c r="M6565">
        <v>1</v>
      </c>
      <c r="N6565" s="54">
        <v>148098.95000000001</v>
      </c>
      <c r="O6565">
        <v>0</v>
      </c>
      <c r="P6565" s="55">
        <v>0</v>
      </c>
      <c r="Q6565" s="55">
        <v>5</v>
      </c>
      <c r="R6565" t="s">
        <v>122</v>
      </c>
      <c r="S6565" s="55">
        <v>908</v>
      </c>
      <c r="T6565" s="55">
        <f>--(Customer[[#This Row],[Geography]]="Germany")</f>
        <v>1</v>
      </c>
      <c r="U6565" s="55">
        <f>--(Customer[[#This Row],[Geography]]="France")</f>
        <v>0</v>
      </c>
      <c r="V6565" s="55">
        <f>--(Customer[[#This Row],[Geography]]="Spain")</f>
        <v>0</v>
      </c>
    </row>
    <row r="6566" spans="1:22">
      <c r="A6566">
        <v>6565</v>
      </c>
      <c r="B6566">
        <v>15742613</v>
      </c>
      <c r="C6566" t="s">
        <v>1162</v>
      </c>
      <c r="D6566" s="54">
        <v>652</v>
      </c>
      <c r="E6566" t="s">
        <v>10</v>
      </c>
      <c r="F6566" t="s">
        <v>112</v>
      </c>
      <c r="G6566" s="55">
        <v>47</v>
      </c>
      <c r="H6566" s="55" t="str">
        <f>IF(Customer[[#This Row],[Age]]&lt;=32,"18-32",IF(Customer[[#This Row],[Age]]&lt;=47,"33-47",IF(Customer[[#This Row],[Age]]&lt;=62,"48-62",IF(Customer[[#This Row],[Age]]&lt;=77,"63-77","78-92"))))</f>
        <v>33-47</v>
      </c>
      <c r="I6566" s="55">
        <v>0</v>
      </c>
      <c r="J6566" s="54">
        <v>126597.89</v>
      </c>
      <c r="K6566" s="55">
        <v>2</v>
      </c>
      <c r="L6566">
        <v>1</v>
      </c>
      <c r="M6566">
        <v>1</v>
      </c>
      <c r="N6566" s="54">
        <v>38798.79</v>
      </c>
      <c r="O6566">
        <v>1</v>
      </c>
      <c r="P6566" s="55">
        <v>1</v>
      </c>
      <c r="Q6566" s="55">
        <v>1</v>
      </c>
      <c r="R6566" t="s">
        <v>130</v>
      </c>
      <c r="S6566" s="55">
        <v>696</v>
      </c>
      <c r="T6566" s="55">
        <f>--(Customer[[#This Row],[Geography]]="Germany")</f>
        <v>1</v>
      </c>
      <c r="U6566" s="55">
        <f>--(Customer[[#This Row],[Geography]]="France")</f>
        <v>0</v>
      </c>
      <c r="V6566" s="55">
        <f>--(Customer[[#This Row],[Geography]]="Spain")</f>
        <v>0</v>
      </c>
    </row>
    <row r="6567" spans="1:22">
      <c r="A6567">
        <v>6566</v>
      </c>
      <c r="B6567">
        <v>15649523</v>
      </c>
      <c r="C6567" t="s">
        <v>228</v>
      </c>
      <c r="D6567" s="54">
        <v>663</v>
      </c>
      <c r="E6567" t="s">
        <v>9</v>
      </c>
      <c r="F6567" t="s">
        <v>112</v>
      </c>
      <c r="G6567" s="55">
        <v>33</v>
      </c>
      <c r="H6567" s="55" t="str">
        <f>IF(Customer[[#This Row],[Age]]&lt;=32,"18-32",IF(Customer[[#This Row],[Age]]&lt;=47,"33-47",IF(Customer[[#This Row],[Age]]&lt;=62,"48-62",IF(Customer[[#This Row],[Age]]&lt;=77,"63-77","78-92"))))</f>
        <v>33-47</v>
      </c>
      <c r="I6567" s="55">
        <v>2</v>
      </c>
      <c r="J6567" s="54">
        <v>0</v>
      </c>
      <c r="K6567" s="55">
        <v>2</v>
      </c>
      <c r="L6567">
        <v>1</v>
      </c>
      <c r="M6567">
        <v>0</v>
      </c>
      <c r="N6567" s="54">
        <v>153295</v>
      </c>
      <c r="O6567">
        <v>0</v>
      </c>
      <c r="P6567" s="55">
        <v>0</v>
      </c>
      <c r="Q6567" s="55">
        <v>4</v>
      </c>
      <c r="R6567" t="s">
        <v>117</v>
      </c>
      <c r="S6567" s="55">
        <v>332</v>
      </c>
      <c r="T6567" s="55">
        <f>--(Customer[[#This Row],[Geography]]="Germany")</f>
        <v>0</v>
      </c>
      <c r="U6567" s="55">
        <f>--(Customer[[#This Row],[Geography]]="France")</f>
        <v>1</v>
      </c>
      <c r="V6567" s="55">
        <f>--(Customer[[#This Row],[Geography]]="Spain")</f>
        <v>0</v>
      </c>
    </row>
    <row r="6568" spans="1:22">
      <c r="A6568">
        <v>6567</v>
      </c>
      <c r="B6568">
        <v>15651063</v>
      </c>
      <c r="C6568" t="s">
        <v>615</v>
      </c>
      <c r="D6568" s="54">
        <v>525</v>
      </c>
      <c r="E6568" t="s">
        <v>10</v>
      </c>
      <c r="F6568" t="s">
        <v>112</v>
      </c>
      <c r="G6568" s="55">
        <v>30</v>
      </c>
      <c r="H6568" s="55" t="str">
        <f>IF(Customer[[#This Row],[Age]]&lt;=32,"18-32",IF(Customer[[#This Row],[Age]]&lt;=47,"33-47",IF(Customer[[#This Row],[Age]]&lt;=62,"48-62",IF(Customer[[#This Row],[Age]]&lt;=77,"63-77","78-92"))))</f>
        <v>18-32</v>
      </c>
      <c r="I6568" s="55">
        <v>0</v>
      </c>
      <c r="J6568" s="54">
        <v>157989.21</v>
      </c>
      <c r="K6568" s="55">
        <v>2</v>
      </c>
      <c r="L6568">
        <v>1</v>
      </c>
      <c r="M6568">
        <v>1</v>
      </c>
      <c r="N6568" s="54">
        <v>100687.67</v>
      </c>
      <c r="O6568">
        <v>0</v>
      </c>
      <c r="P6568" s="55">
        <v>0</v>
      </c>
      <c r="Q6568" s="55">
        <v>3</v>
      </c>
      <c r="R6568" t="s">
        <v>113</v>
      </c>
      <c r="S6568" s="55">
        <v>236</v>
      </c>
      <c r="T6568" s="55">
        <f>--(Customer[[#This Row],[Geography]]="Germany")</f>
        <v>1</v>
      </c>
      <c r="U6568" s="55">
        <f>--(Customer[[#This Row],[Geography]]="France")</f>
        <v>0</v>
      </c>
      <c r="V6568" s="55">
        <f>--(Customer[[#This Row],[Geography]]="Spain")</f>
        <v>0</v>
      </c>
    </row>
    <row r="6569" spans="1:22">
      <c r="A6569">
        <v>6568</v>
      </c>
      <c r="B6569">
        <v>15683124</v>
      </c>
      <c r="C6569" t="s">
        <v>1560</v>
      </c>
      <c r="D6569" s="54">
        <v>662</v>
      </c>
      <c r="E6569" t="s">
        <v>11</v>
      </c>
      <c r="F6569" t="s">
        <v>112</v>
      </c>
      <c r="G6569" s="55">
        <v>54</v>
      </c>
      <c r="H6569" s="55" t="str">
        <f>IF(Customer[[#This Row],[Age]]&lt;=32,"18-32",IF(Customer[[#This Row],[Age]]&lt;=47,"33-47",IF(Customer[[#This Row],[Age]]&lt;=62,"48-62",IF(Customer[[#This Row],[Age]]&lt;=77,"63-77","78-92"))))</f>
        <v>48-62</v>
      </c>
      <c r="I6569" s="55">
        <v>1</v>
      </c>
      <c r="J6569" s="54">
        <v>187997.15</v>
      </c>
      <c r="K6569" s="55">
        <v>1</v>
      </c>
      <c r="L6569">
        <v>0</v>
      </c>
      <c r="M6569">
        <v>0</v>
      </c>
      <c r="N6569" s="54">
        <v>111442.71</v>
      </c>
      <c r="O6569">
        <v>1</v>
      </c>
      <c r="P6569" s="55">
        <v>1</v>
      </c>
      <c r="Q6569" s="55">
        <v>4</v>
      </c>
      <c r="R6569" t="s">
        <v>122</v>
      </c>
      <c r="S6569" s="55">
        <v>857</v>
      </c>
      <c r="T6569" s="55">
        <f>--(Customer[[#This Row],[Geography]]="Germany")</f>
        <v>0</v>
      </c>
      <c r="U6569" s="55">
        <f>--(Customer[[#This Row],[Geography]]="France")</f>
        <v>0</v>
      </c>
      <c r="V6569" s="55">
        <f>--(Customer[[#This Row],[Geography]]="Spain")</f>
        <v>1</v>
      </c>
    </row>
    <row r="6570" spans="1:22">
      <c r="A6570">
        <v>6569</v>
      </c>
      <c r="B6570">
        <v>15618314</v>
      </c>
      <c r="C6570" t="s">
        <v>477</v>
      </c>
      <c r="D6570" s="54">
        <v>724</v>
      </c>
      <c r="E6570" t="s">
        <v>10</v>
      </c>
      <c r="F6570" t="s">
        <v>120</v>
      </c>
      <c r="G6570" s="55">
        <v>54</v>
      </c>
      <c r="H6570" s="55" t="str">
        <f>IF(Customer[[#This Row],[Age]]&lt;=32,"18-32",IF(Customer[[#This Row],[Age]]&lt;=47,"33-47",IF(Customer[[#This Row],[Age]]&lt;=62,"48-62",IF(Customer[[#This Row],[Age]]&lt;=77,"63-77","78-92"))))</f>
        <v>48-62</v>
      </c>
      <c r="I6570" s="55">
        <v>8</v>
      </c>
      <c r="J6570" s="54">
        <v>172192.49</v>
      </c>
      <c r="K6570" s="55">
        <v>1</v>
      </c>
      <c r="L6570">
        <v>1</v>
      </c>
      <c r="M6570">
        <v>1</v>
      </c>
      <c r="N6570" s="54">
        <v>136902.01</v>
      </c>
      <c r="O6570">
        <v>0</v>
      </c>
      <c r="P6570" s="55">
        <v>0</v>
      </c>
      <c r="Q6570" s="55">
        <v>2</v>
      </c>
      <c r="R6570" t="s">
        <v>122</v>
      </c>
      <c r="S6570" s="55">
        <v>565</v>
      </c>
      <c r="T6570" s="55">
        <f>--(Customer[[#This Row],[Geography]]="Germany")</f>
        <v>1</v>
      </c>
      <c r="U6570" s="55">
        <f>--(Customer[[#This Row],[Geography]]="France")</f>
        <v>0</v>
      </c>
      <c r="V6570" s="55">
        <f>--(Customer[[#This Row],[Geography]]="Spain")</f>
        <v>0</v>
      </c>
    </row>
    <row r="6571" spans="1:22">
      <c r="A6571">
        <v>6570</v>
      </c>
      <c r="B6571">
        <v>15670823</v>
      </c>
      <c r="C6571" t="s">
        <v>486</v>
      </c>
      <c r="D6571" s="54">
        <v>581</v>
      </c>
      <c r="E6571" t="s">
        <v>10</v>
      </c>
      <c r="F6571" t="s">
        <v>120</v>
      </c>
      <c r="G6571" s="55">
        <v>38</v>
      </c>
      <c r="H6571" s="55" t="str">
        <f>IF(Customer[[#This Row],[Age]]&lt;=32,"18-32",IF(Customer[[#This Row],[Age]]&lt;=47,"33-47",IF(Customer[[#This Row],[Age]]&lt;=62,"48-62",IF(Customer[[#This Row],[Age]]&lt;=77,"63-77","78-92"))))</f>
        <v>33-47</v>
      </c>
      <c r="I6571" s="55">
        <v>1</v>
      </c>
      <c r="J6571" s="54">
        <v>133105.47</v>
      </c>
      <c r="K6571" s="55">
        <v>1</v>
      </c>
      <c r="L6571">
        <v>1</v>
      </c>
      <c r="M6571">
        <v>0</v>
      </c>
      <c r="N6571" s="54">
        <v>105732.9</v>
      </c>
      <c r="O6571">
        <v>1</v>
      </c>
      <c r="P6571" s="55">
        <v>1</v>
      </c>
      <c r="Q6571" s="55">
        <v>3</v>
      </c>
      <c r="R6571" t="s">
        <v>122</v>
      </c>
      <c r="S6571" s="55">
        <v>438</v>
      </c>
      <c r="T6571" s="55">
        <f>--(Customer[[#This Row],[Geography]]="Germany")</f>
        <v>1</v>
      </c>
      <c r="U6571" s="55">
        <f>--(Customer[[#This Row],[Geography]]="France")</f>
        <v>0</v>
      </c>
      <c r="V6571" s="55">
        <f>--(Customer[[#This Row],[Geography]]="Spain")</f>
        <v>0</v>
      </c>
    </row>
    <row r="6572" spans="1:22">
      <c r="A6572">
        <v>6571</v>
      </c>
      <c r="B6572">
        <v>15607133</v>
      </c>
      <c r="C6572" t="s">
        <v>463</v>
      </c>
      <c r="D6572" s="54">
        <v>685</v>
      </c>
      <c r="E6572" t="s">
        <v>11</v>
      </c>
      <c r="F6572" t="s">
        <v>120</v>
      </c>
      <c r="G6572" s="55">
        <v>38</v>
      </c>
      <c r="H6572" s="55" t="str">
        <f>IF(Customer[[#This Row],[Age]]&lt;=32,"18-32",IF(Customer[[#This Row],[Age]]&lt;=47,"33-47",IF(Customer[[#This Row],[Age]]&lt;=62,"48-62",IF(Customer[[#This Row],[Age]]&lt;=77,"63-77","78-92"))))</f>
        <v>33-47</v>
      </c>
      <c r="I6572" s="55">
        <v>4</v>
      </c>
      <c r="J6572" s="54">
        <v>0</v>
      </c>
      <c r="K6572" s="55">
        <v>2</v>
      </c>
      <c r="L6572">
        <v>1</v>
      </c>
      <c r="M6572">
        <v>1</v>
      </c>
      <c r="N6572" s="54">
        <v>35884.910000000003</v>
      </c>
      <c r="O6572">
        <v>0</v>
      </c>
      <c r="P6572" s="55">
        <v>0</v>
      </c>
      <c r="Q6572" s="55">
        <v>4</v>
      </c>
      <c r="R6572" t="s">
        <v>113</v>
      </c>
      <c r="S6572" s="55">
        <v>966</v>
      </c>
      <c r="T6572" s="55">
        <f>--(Customer[[#This Row],[Geography]]="Germany")</f>
        <v>0</v>
      </c>
      <c r="U6572" s="55">
        <f>--(Customer[[#This Row],[Geography]]="France")</f>
        <v>0</v>
      </c>
      <c r="V6572" s="55">
        <f>--(Customer[[#This Row],[Geography]]="Spain")</f>
        <v>1</v>
      </c>
    </row>
    <row r="6573" spans="1:22">
      <c r="A6573">
        <v>6572</v>
      </c>
      <c r="B6573">
        <v>15615012</v>
      </c>
      <c r="C6573" t="s">
        <v>241</v>
      </c>
      <c r="D6573" s="54">
        <v>595</v>
      </c>
      <c r="E6573" t="s">
        <v>9</v>
      </c>
      <c r="F6573" t="s">
        <v>120</v>
      </c>
      <c r="G6573" s="55">
        <v>46</v>
      </c>
      <c r="H6573" s="55" t="str">
        <f>IF(Customer[[#This Row],[Age]]&lt;=32,"18-32",IF(Customer[[#This Row],[Age]]&lt;=47,"33-47",IF(Customer[[#This Row],[Age]]&lt;=62,"48-62",IF(Customer[[#This Row],[Age]]&lt;=77,"63-77","78-92"))))</f>
        <v>33-47</v>
      </c>
      <c r="I6573" s="55">
        <v>10</v>
      </c>
      <c r="J6573" s="54">
        <v>0</v>
      </c>
      <c r="K6573" s="55">
        <v>1</v>
      </c>
      <c r="L6573">
        <v>1</v>
      </c>
      <c r="M6573">
        <v>0</v>
      </c>
      <c r="N6573" s="54">
        <v>73489.149999999994</v>
      </c>
      <c r="O6573">
        <v>1</v>
      </c>
      <c r="P6573" s="55">
        <v>1</v>
      </c>
      <c r="Q6573" s="55">
        <v>4</v>
      </c>
      <c r="R6573" t="s">
        <v>122</v>
      </c>
      <c r="S6573" s="55">
        <v>273</v>
      </c>
      <c r="T6573" s="55">
        <f>--(Customer[[#This Row],[Geography]]="Germany")</f>
        <v>0</v>
      </c>
      <c r="U6573" s="55">
        <f>--(Customer[[#This Row],[Geography]]="France")</f>
        <v>1</v>
      </c>
      <c r="V6573" s="55">
        <f>--(Customer[[#This Row],[Geography]]="Spain")</f>
        <v>0</v>
      </c>
    </row>
    <row r="6574" spans="1:22">
      <c r="A6574">
        <v>6573</v>
      </c>
      <c r="B6574">
        <v>15725141</v>
      </c>
      <c r="C6574" t="s">
        <v>2427</v>
      </c>
      <c r="D6574" s="54">
        <v>588</v>
      </c>
      <c r="E6574" t="s">
        <v>9</v>
      </c>
      <c r="F6574" t="s">
        <v>112</v>
      </c>
      <c r="G6574" s="55">
        <v>21</v>
      </c>
      <c r="H6574" s="55" t="str">
        <f>IF(Customer[[#This Row],[Age]]&lt;=32,"18-32",IF(Customer[[#This Row],[Age]]&lt;=47,"33-47",IF(Customer[[#This Row],[Age]]&lt;=62,"48-62",IF(Customer[[#This Row],[Age]]&lt;=77,"63-77","78-92"))))</f>
        <v>18-32</v>
      </c>
      <c r="I6574" s="55">
        <v>8</v>
      </c>
      <c r="J6574" s="54">
        <v>0</v>
      </c>
      <c r="K6574" s="55">
        <v>2</v>
      </c>
      <c r="L6574">
        <v>1</v>
      </c>
      <c r="M6574">
        <v>1</v>
      </c>
      <c r="N6574" s="54">
        <v>110114.19</v>
      </c>
      <c r="O6574">
        <v>0</v>
      </c>
      <c r="P6574" s="55">
        <v>0</v>
      </c>
      <c r="Q6574" s="55">
        <v>5</v>
      </c>
      <c r="R6574" t="s">
        <v>130</v>
      </c>
      <c r="S6574" s="55">
        <v>834</v>
      </c>
      <c r="T6574" s="55">
        <f>--(Customer[[#This Row],[Geography]]="Germany")</f>
        <v>0</v>
      </c>
      <c r="U6574" s="55">
        <f>--(Customer[[#This Row],[Geography]]="France")</f>
        <v>1</v>
      </c>
      <c r="V6574" s="55">
        <f>--(Customer[[#This Row],[Geography]]="Spain")</f>
        <v>0</v>
      </c>
    </row>
    <row r="6575" spans="1:22">
      <c r="A6575">
        <v>6574</v>
      </c>
      <c r="B6575">
        <v>15623560</v>
      </c>
      <c r="C6575" t="s">
        <v>83</v>
      </c>
      <c r="D6575" s="54">
        <v>647</v>
      </c>
      <c r="E6575" t="s">
        <v>10</v>
      </c>
      <c r="F6575" t="s">
        <v>120</v>
      </c>
      <c r="G6575" s="55">
        <v>35</v>
      </c>
      <c r="H6575" s="55" t="str">
        <f>IF(Customer[[#This Row],[Age]]&lt;=32,"18-32",IF(Customer[[#This Row],[Age]]&lt;=47,"33-47",IF(Customer[[#This Row],[Age]]&lt;=62,"48-62",IF(Customer[[#This Row],[Age]]&lt;=77,"63-77","78-92"))))</f>
        <v>33-47</v>
      </c>
      <c r="I6575" s="55">
        <v>3</v>
      </c>
      <c r="J6575" s="54">
        <v>192407.97</v>
      </c>
      <c r="K6575" s="55">
        <v>1</v>
      </c>
      <c r="L6575">
        <v>1</v>
      </c>
      <c r="M6575">
        <v>1</v>
      </c>
      <c r="N6575" s="54">
        <v>40145.279999999999</v>
      </c>
      <c r="O6575">
        <v>0</v>
      </c>
      <c r="P6575" s="55">
        <v>0</v>
      </c>
      <c r="Q6575" s="55">
        <v>3</v>
      </c>
      <c r="R6575" t="s">
        <v>113</v>
      </c>
      <c r="S6575" s="55">
        <v>962</v>
      </c>
      <c r="T6575" s="55">
        <f>--(Customer[[#This Row],[Geography]]="Germany")</f>
        <v>1</v>
      </c>
      <c r="U6575" s="55">
        <f>--(Customer[[#This Row],[Geography]]="France")</f>
        <v>0</v>
      </c>
      <c r="V6575" s="55">
        <f>--(Customer[[#This Row],[Geography]]="Spain")</f>
        <v>0</v>
      </c>
    </row>
    <row r="6576" spans="1:22">
      <c r="A6576">
        <v>6575</v>
      </c>
      <c r="B6576">
        <v>15693018</v>
      </c>
      <c r="C6576" t="s">
        <v>2428</v>
      </c>
      <c r="D6576" s="54">
        <v>785</v>
      </c>
      <c r="E6576" t="s">
        <v>10</v>
      </c>
      <c r="F6576" t="s">
        <v>112</v>
      </c>
      <c r="G6576" s="55">
        <v>38</v>
      </c>
      <c r="H6576" s="55" t="str">
        <f>IF(Customer[[#This Row],[Age]]&lt;=32,"18-32",IF(Customer[[#This Row],[Age]]&lt;=47,"33-47",IF(Customer[[#This Row],[Age]]&lt;=62,"48-62",IF(Customer[[#This Row],[Age]]&lt;=77,"63-77","78-92"))))</f>
        <v>33-47</v>
      </c>
      <c r="I6576" s="55">
        <v>9</v>
      </c>
      <c r="J6576" s="54">
        <v>107199.75</v>
      </c>
      <c r="K6576" s="55">
        <v>1</v>
      </c>
      <c r="L6576">
        <v>0</v>
      </c>
      <c r="M6576">
        <v>0</v>
      </c>
      <c r="N6576" s="54">
        <v>146398.51</v>
      </c>
      <c r="O6576">
        <v>0</v>
      </c>
      <c r="P6576" s="55">
        <v>0</v>
      </c>
      <c r="Q6576" s="55">
        <v>5</v>
      </c>
      <c r="R6576" t="s">
        <v>122</v>
      </c>
      <c r="S6576" s="55">
        <v>237</v>
      </c>
      <c r="T6576" s="55">
        <f>--(Customer[[#This Row],[Geography]]="Germany")</f>
        <v>1</v>
      </c>
      <c r="U6576" s="55">
        <f>--(Customer[[#This Row],[Geography]]="France")</f>
        <v>0</v>
      </c>
      <c r="V6576" s="55">
        <f>--(Customer[[#This Row],[Geography]]="Spain")</f>
        <v>0</v>
      </c>
    </row>
    <row r="6577" spans="1:22">
      <c r="A6577">
        <v>6576</v>
      </c>
      <c r="B6577">
        <v>15636756</v>
      </c>
      <c r="C6577" t="s">
        <v>337</v>
      </c>
      <c r="D6577" s="54">
        <v>794</v>
      </c>
      <c r="E6577" t="s">
        <v>10</v>
      </c>
      <c r="F6577" t="s">
        <v>112</v>
      </c>
      <c r="G6577" s="55">
        <v>55</v>
      </c>
      <c r="H6577" s="55" t="str">
        <f>IF(Customer[[#This Row],[Age]]&lt;=32,"18-32",IF(Customer[[#This Row],[Age]]&lt;=47,"33-47",IF(Customer[[#This Row],[Age]]&lt;=62,"48-62",IF(Customer[[#This Row],[Age]]&lt;=77,"63-77","78-92"))))</f>
        <v>48-62</v>
      </c>
      <c r="I6577" s="55">
        <v>6</v>
      </c>
      <c r="J6577" s="54">
        <v>115796.7</v>
      </c>
      <c r="K6577" s="55">
        <v>1</v>
      </c>
      <c r="L6577">
        <v>1</v>
      </c>
      <c r="M6577">
        <v>0</v>
      </c>
      <c r="N6577" s="54">
        <v>160526.35999999999</v>
      </c>
      <c r="O6577">
        <v>1</v>
      </c>
      <c r="P6577" s="55">
        <v>1</v>
      </c>
      <c r="Q6577" s="55">
        <v>1</v>
      </c>
      <c r="R6577" t="s">
        <v>117</v>
      </c>
      <c r="S6577" s="55">
        <v>442</v>
      </c>
      <c r="T6577" s="55">
        <f>--(Customer[[#This Row],[Geography]]="Germany")</f>
        <v>1</v>
      </c>
      <c r="U6577" s="55">
        <f>--(Customer[[#This Row],[Geography]]="France")</f>
        <v>0</v>
      </c>
      <c r="V6577" s="55">
        <f>--(Customer[[#This Row],[Geography]]="Spain")</f>
        <v>0</v>
      </c>
    </row>
    <row r="6578" spans="1:22">
      <c r="A6578">
        <v>6577</v>
      </c>
      <c r="B6578">
        <v>15647474</v>
      </c>
      <c r="C6578" t="s">
        <v>574</v>
      </c>
      <c r="D6578" s="54">
        <v>823</v>
      </c>
      <c r="E6578" t="s">
        <v>9</v>
      </c>
      <c r="F6578" t="s">
        <v>120</v>
      </c>
      <c r="G6578" s="55">
        <v>37</v>
      </c>
      <c r="H6578" s="55" t="str">
        <f>IF(Customer[[#This Row],[Age]]&lt;=32,"18-32",IF(Customer[[#This Row],[Age]]&lt;=47,"33-47",IF(Customer[[#This Row],[Age]]&lt;=62,"48-62",IF(Customer[[#This Row],[Age]]&lt;=77,"63-77","78-92"))))</f>
        <v>33-47</v>
      </c>
      <c r="I6578" s="55">
        <v>5</v>
      </c>
      <c r="J6578" s="54">
        <v>164858.18</v>
      </c>
      <c r="K6578" s="55">
        <v>1</v>
      </c>
      <c r="L6578">
        <v>1</v>
      </c>
      <c r="M6578">
        <v>1</v>
      </c>
      <c r="N6578" s="54">
        <v>173516.71</v>
      </c>
      <c r="O6578">
        <v>0</v>
      </c>
      <c r="P6578" s="55">
        <v>0</v>
      </c>
      <c r="Q6578" s="55">
        <v>5</v>
      </c>
      <c r="R6578" t="s">
        <v>113</v>
      </c>
      <c r="S6578" s="55">
        <v>970</v>
      </c>
      <c r="T6578" s="55">
        <f>--(Customer[[#This Row],[Geography]]="Germany")</f>
        <v>0</v>
      </c>
      <c r="U6578" s="55">
        <f>--(Customer[[#This Row],[Geography]]="France")</f>
        <v>1</v>
      </c>
      <c r="V6578" s="55">
        <f>--(Customer[[#This Row],[Geography]]="Spain")</f>
        <v>0</v>
      </c>
    </row>
    <row r="6579" spans="1:22">
      <c r="A6579">
        <v>6578</v>
      </c>
      <c r="B6579">
        <v>15576714</v>
      </c>
      <c r="C6579" t="s">
        <v>145</v>
      </c>
      <c r="D6579" s="54">
        <v>687</v>
      </c>
      <c r="E6579" t="s">
        <v>10</v>
      </c>
      <c r="F6579" t="s">
        <v>120</v>
      </c>
      <c r="G6579" s="55">
        <v>38</v>
      </c>
      <c r="H6579" s="55" t="str">
        <f>IF(Customer[[#This Row],[Age]]&lt;=32,"18-32",IF(Customer[[#This Row],[Age]]&lt;=47,"33-47",IF(Customer[[#This Row],[Age]]&lt;=62,"48-62",IF(Customer[[#This Row],[Age]]&lt;=77,"63-77","78-92"))))</f>
        <v>33-47</v>
      </c>
      <c r="I6579" s="55">
        <v>4</v>
      </c>
      <c r="J6579" s="54">
        <v>117633.28</v>
      </c>
      <c r="K6579" s="55">
        <v>1</v>
      </c>
      <c r="L6579">
        <v>0</v>
      </c>
      <c r="M6579">
        <v>1</v>
      </c>
      <c r="N6579" s="54">
        <v>88396.6</v>
      </c>
      <c r="O6579">
        <v>0</v>
      </c>
      <c r="P6579" s="55">
        <v>0</v>
      </c>
      <c r="Q6579" s="55">
        <v>5</v>
      </c>
      <c r="R6579" t="s">
        <v>113</v>
      </c>
      <c r="S6579" s="55">
        <v>827</v>
      </c>
      <c r="T6579" s="55">
        <f>--(Customer[[#This Row],[Geography]]="Germany")</f>
        <v>1</v>
      </c>
      <c r="U6579" s="55">
        <f>--(Customer[[#This Row],[Geography]]="France")</f>
        <v>0</v>
      </c>
      <c r="V6579" s="55">
        <f>--(Customer[[#This Row],[Geography]]="Spain")</f>
        <v>0</v>
      </c>
    </row>
    <row r="6580" spans="1:22">
      <c r="A6580">
        <v>6579</v>
      </c>
      <c r="B6580">
        <v>15585047</v>
      </c>
      <c r="C6580" t="s">
        <v>1620</v>
      </c>
      <c r="D6580" s="54">
        <v>850</v>
      </c>
      <c r="E6580" t="s">
        <v>9</v>
      </c>
      <c r="F6580" t="s">
        <v>112</v>
      </c>
      <c r="G6580" s="55">
        <v>28</v>
      </c>
      <c r="H6580" s="55" t="str">
        <f>IF(Customer[[#This Row],[Age]]&lt;=32,"18-32",IF(Customer[[#This Row],[Age]]&lt;=47,"33-47",IF(Customer[[#This Row],[Age]]&lt;=62,"48-62",IF(Customer[[#This Row],[Age]]&lt;=77,"63-77","78-92"))))</f>
        <v>18-32</v>
      </c>
      <c r="I6580" s="55">
        <v>9</v>
      </c>
      <c r="J6580" s="54">
        <v>0</v>
      </c>
      <c r="K6580" s="55">
        <v>2</v>
      </c>
      <c r="L6580">
        <v>1</v>
      </c>
      <c r="M6580">
        <v>0</v>
      </c>
      <c r="N6580" s="54">
        <v>185821.41</v>
      </c>
      <c r="O6580">
        <v>0</v>
      </c>
      <c r="P6580" s="55">
        <v>0</v>
      </c>
      <c r="Q6580" s="55">
        <v>3</v>
      </c>
      <c r="R6580" t="s">
        <v>122</v>
      </c>
      <c r="S6580" s="55">
        <v>437</v>
      </c>
      <c r="T6580" s="55">
        <f>--(Customer[[#This Row],[Geography]]="Germany")</f>
        <v>0</v>
      </c>
      <c r="U6580" s="55">
        <f>--(Customer[[#This Row],[Geography]]="France")</f>
        <v>1</v>
      </c>
      <c r="V6580" s="55">
        <f>--(Customer[[#This Row],[Geography]]="Spain")</f>
        <v>0</v>
      </c>
    </row>
    <row r="6581" spans="1:22">
      <c r="A6581">
        <v>6580</v>
      </c>
      <c r="B6581">
        <v>15743976</v>
      </c>
      <c r="C6581" t="s">
        <v>947</v>
      </c>
      <c r="D6581" s="54">
        <v>496</v>
      </c>
      <c r="E6581" t="s">
        <v>9</v>
      </c>
      <c r="F6581" t="s">
        <v>112</v>
      </c>
      <c r="G6581" s="55">
        <v>36</v>
      </c>
      <c r="H6581" s="55" t="str">
        <f>IF(Customer[[#This Row],[Age]]&lt;=32,"18-32",IF(Customer[[#This Row],[Age]]&lt;=47,"33-47",IF(Customer[[#This Row],[Age]]&lt;=62,"48-62",IF(Customer[[#This Row],[Age]]&lt;=77,"63-77","78-92"))))</f>
        <v>33-47</v>
      </c>
      <c r="I6581" s="55">
        <v>7</v>
      </c>
      <c r="J6581" s="54">
        <v>0</v>
      </c>
      <c r="K6581" s="55">
        <v>2</v>
      </c>
      <c r="L6581">
        <v>0</v>
      </c>
      <c r="M6581">
        <v>0</v>
      </c>
      <c r="N6581" s="54">
        <v>108098.28</v>
      </c>
      <c r="O6581">
        <v>0</v>
      </c>
      <c r="P6581" s="55">
        <v>0</v>
      </c>
      <c r="Q6581" s="55">
        <v>4</v>
      </c>
      <c r="R6581" t="s">
        <v>117</v>
      </c>
      <c r="S6581" s="55">
        <v>289</v>
      </c>
      <c r="T6581" s="55">
        <f>--(Customer[[#This Row],[Geography]]="Germany")</f>
        <v>0</v>
      </c>
      <c r="U6581" s="55">
        <f>--(Customer[[#This Row],[Geography]]="France")</f>
        <v>1</v>
      </c>
      <c r="V6581" s="55">
        <f>--(Customer[[#This Row],[Geography]]="Spain")</f>
        <v>0</v>
      </c>
    </row>
    <row r="6582" spans="1:22">
      <c r="A6582">
        <v>6581</v>
      </c>
      <c r="B6582">
        <v>15793881</v>
      </c>
      <c r="C6582" t="s">
        <v>465</v>
      </c>
      <c r="D6582" s="54">
        <v>527</v>
      </c>
      <c r="E6582" t="s">
        <v>10</v>
      </c>
      <c r="F6582" t="s">
        <v>112</v>
      </c>
      <c r="G6582" s="55">
        <v>30</v>
      </c>
      <c r="H6582" s="55" t="str">
        <f>IF(Customer[[#This Row],[Age]]&lt;=32,"18-32",IF(Customer[[#This Row],[Age]]&lt;=47,"33-47",IF(Customer[[#This Row],[Age]]&lt;=62,"48-62",IF(Customer[[#This Row],[Age]]&lt;=77,"63-77","78-92"))))</f>
        <v>18-32</v>
      </c>
      <c r="I6582" s="55">
        <v>6</v>
      </c>
      <c r="J6582" s="54">
        <v>126663.51</v>
      </c>
      <c r="K6582" s="55">
        <v>1</v>
      </c>
      <c r="L6582">
        <v>1</v>
      </c>
      <c r="M6582">
        <v>1</v>
      </c>
      <c r="N6582" s="54">
        <v>162267.91</v>
      </c>
      <c r="O6582">
        <v>0</v>
      </c>
      <c r="P6582" s="55">
        <v>0</v>
      </c>
      <c r="Q6582" s="55">
        <v>4</v>
      </c>
      <c r="R6582" t="s">
        <v>122</v>
      </c>
      <c r="S6582" s="55">
        <v>617</v>
      </c>
      <c r="T6582" s="55">
        <f>--(Customer[[#This Row],[Geography]]="Germany")</f>
        <v>1</v>
      </c>
      <c r="U6582" s="55">
        <f>--(Customer[[#This Row],[Geography]]="France")</f>
        <v>0</v>
      </c>
      <c r="V6582" s="55">
        <f>--(Customer[[#This Row],[Geography]]="Spain")</f>
        <v>0</v>
      </c>
    </row>
    <row r="6583" spans="1:22">
      <c r="A6583">
        <v>6582</v>
      </c>
      <c r="B6583">
        <v>15576517</v>
      </c>
      <c r="C6583" t="s">
        <v>2429</v>
      </c>
      <c r="D6583" s="54">
        <v>576</v>
      </c>
      <c r="E6583" t="s">
        <v>10</v>
      </c>
      <c r="F6583" t="s">
        <v>112</v>
      </c>
      <c r="G6583" s="55">
        <v>71</v>
      </c>
      <c r="H6583" s="55" t="str">
        <f>IF(Customer[[#This Row],[Age]]&lt;=32,"18-32",IF(Customer[[#This Row],[Age]]&lt;=47,"33-47",IF(Customer[[#This Row],[Age]]&lt;=62,"48-62",IF(Customer[[#This Row],[Age]]&lt;=77,"63-77","78-92"))))</f>
        <v>63-77</v>
      </c>
      <c r="I6583" s="55">
        <v>6</v>
      </c>
      <c r="J6583" s="54">
        <v>140273.47</v>
      </c>
      <c r="K6583" s="55">
        <v>1</v>
      </c>
      <c r="L6583">
        <v>1</v>
      </c>
      <c r="M6583">
        <v>1</v>
      </c>
      <c r="N6583" s="54">
        <v>193135.25</v>
      </c>
      <c r="O6583">
        <v>1</v>
      </c>
      <c r="P6583" s="55">
        <v>1</v>
      </c>
      <c r="Q6583" s="55">
        <v>4</v>
      </c>
      <c r="R6583" t="s">
        <v>130</v>
      </c>
      <c r="S6583" s="55">
        <v>785</v>
      </c>
      <c r="T6583" s="55">
        <f>--(Customer[[#This Row],[Geography]]="Germany")</f>
        <v>1</v>
      </c>
      <c r="U6583" s="55">
        <f>--(Customer[[#This Row],[Geography]]="France")</f>
        <v>0</v>
      </c>
      <c r="V6583" s="55">
        <f>--(Customer[[#This Row],[Geography]]="Spain")</f>
        <v>0</v>
      </c>
    </row>
    <row r="6584" spans="1:22">
      <c r="A6584">
        <v>6583</v>
      </c>
      <c r="B6584">
        <v>15631072</v>
      </c>
      <c r="C6584" t="s">
        <v>2430</v>
      </c>
      <c r="D6584" s="54">
        <v>525</v>
      </c>
      <c r="E6584" t="s">
        <v>11</v>
      </c>
      <c r="F6584" t="s">
        <v>112</v>
      </c>
      <c r="G6584" s="55">
        <v>60</v>
      </c>
      <c r="H6584" s="55" t="str">
        <f>IF(Customer[[#This Row],[Age]]&lt;=32,"18-32",IF(Customer[[#This Row],[Age]]&lt;=47,"33-47",IF(Customer[[#This Row],[Age]]&lt;=62,"48-62",IF(Customer[[#This Row],[Age]]&lt;=77,"63-77","78-92"))))</f>
        <v>48-62</v>
      </c>
      <c r="I6584" s="55">
        <v>7</v>
      </c>
      <c r="J6584" s="54">
        <v>0</v>
      </c>
      <c r="K6584" s="55">
        <v>2</v>
      </c>
      <c r="L6584">
        <v>0</v>
      </c>
      <c r="M6584">
        <v>1</v>
      </c>
      <c r="N6584" s="54">
        <v>168034.9</v>
      </c>
      <c r="O6584">
        <v>0</v>
      </c>
      <c r="P6584" s="55">
        <v>0</v>
      </c>
      <c r="Q6584" s="55">
        <v>1</v>
      </c>
      <c r="R6584" t="s">
        <v>117</v>
      </c>
      <c r="S6584" s="55">
        <v>895</v>
      </c>
      <c r="T6584" s="55">
        <f>--(Customer[[#This Row],[Geography]]="Germany")</f>
        <v>0</v>
      </c>
      <c r="U6584" s="55">
        <f>--(Customer[[#This Row],[Geography]]="France")</f>
        <v>0</v>
      </c>
      <c r="V6584" s="55">
        <f>--(Customer[[#This Row],[Geography]]="Spain")</f>
        <v>1</v>
      </c>
    </row>
    <row r="6585" spans="1:22">
      <c r="A6585">
        <v>6584</v>
      </c>
      <c r="B6585">
        <v>15730394</v>
      </c>
      <c r="C6585" t="s">
        <v>2431</v>
      </c>
      <c r="D6585" s="54">
        <v>727</v>
      </c>
      <c r="E6585" t="s">
        <v>10</v>
      </c>
      <c r="F6585" t="s">
        <v>120</v>
      </c>
      <c r="G6585" s="55">
        <v>21</v>
      </c>
      <c r="H6585" s="55" t="str">
        <f>IF(Customer[[#This Row],[Age]]&lt;=32,"18-32",IF(Customer[[#This Row],[Age]]&lt;=47,"33-47",IF(Customer[[#This Row],[Age]]&lt;=62,"48-62",IF(Customer[[#This Row],[Age]]&lt;=77,"63-77","78-92"))))</f>
        <v>18-32</v>
      </c>
      <c r="I6585" s="55">
        <v>8</v>
      </c>
      <c r="J6585" s="54">
        <v>153344.72</v>
      </c>
      <c r="K6585" s="55">
        <v>1</v>
      </c>
      <c r="L6585">
        <v>1</v>
      </c>
      <c r="M6585">
        <v>1</v>
      </c>
      <c r="N6585" s="54">
        <v>163295.87</v>
      </c>
      <c r="O6585">
        <v>0</v>
      </c>
      <c r="P6585" s="55">
        <v>0</v>
      </c>
      <c r="Q6585" s="55">
        <v>5</v>
      </c>
      <c r="R6585" t="s">
        <v>130</v>
      </c>
      <c r="S6585" s="55">
        <v>279</v>
      </c>
      <c r="T6585" s="55">
        <f>--(Customer[[#This Row],[Geography]]="Germany")</f>
        <v>1</v>
      </c>
      <c r="U6585" s="55">
        <f>--(Customer[[#This Row],[Geography]]="France")</f>
        <v>0</v>
      </c>
      <c r="V6585" s="55">
        <f>--(Customer[[#This Row],[Geography]]="Spain")</f>
        <v>0</v>
      </c>
    </row>
    <row r="6586" spans="1:22">
      <c r="A6586">
        <v>6585</v>
      </c>
      <c r="B6586">
        <v>15631460</v>
      </c>
      <c r="C6586" t="s">
        <v>2197</v>
      </c>
      <c r="D6586" s="54">
        <v>671</v>
      </c>
      <c r="E6586" t="s">
        <v>10</v>
      </c>
      <c r="F6586" t="s">
        <v>112</v>
      </c>
      <c r="G6586" s="55">
        <v>23</v>
      </c>
      <c r="H6586" s="55" t="str">
        <f>IF(Customer[[#This Row],[Age]]&lt;=32,"18-32",IF(Customer[[#This Row],[Age]]&lt;=47,"33-47",IF(Customer[[#This Row],[Age]]&lt;=62,"48-62",IF(Customer[[#This Row],[Age]]&lt;=77,"63-77","78-92"))))</f>
        <v>18-32</v>
      </c>
      <c r="I6586" s="55">
        <v>9</v>
      </c>
      <c r="J6586" s="54">
        <v>123943.18</v>
      </c>
      <c r="K6586" s="55">
        <v>1</v>
      </c>
      <c r="L6586">
        <v>1</v>
      </c>
      <c r="M6586">
        <v>1</v>
      </c>
      <c r="N6586" s="54">
        <v>159553.26999999999</v>
      </c>
      <c r="O6586">
        <v>0</v>
      </c>
      <c r="P6586" s="55">
        <v>0</v>
      </c>
      <c r="Q6586" s="55">
        <v>2</v>
      </c>
      <c r="R6586" t="s">
        <v>130</v>
      </c>
      <c r="S6586" s="55">
        <v>873</v>
      </c>
      <c r="T6586" s="55">
        <f>--(Customer[[#This Row],[Geography]]="Germany")</f>
        <v>1</v>
      </c>
      <c r="U6586" s="55">
        <f>--(Customer[[#This Row],[Geography]]="France")</f>
        <v>0</v>
      </c>
      <c r="V6586" s="55">
        <f>--(Customer[[#This Row],[Geography]]="Spain")</f>
        <v>0</v>
      </c>
    </row>
    <row r="6587" spans="1:22">
      <c r="A6587">
        <v>6586</v>
      </c>
      <c r="B6587">
        <v>15692002</v>
      </c>
      <c r="C6587" t="s">
        <v>2432</v>
      </c>
      <c r="D6587" s="54">
        <v>625</v>
      </c>
      <c r="E6587" t="s">
        <v>9</v>
      </c>
      <c r="F6587" t="s">
        <v>120</v>
      </c>
      <c r="G6587" s="55">
        <v>39</v>
      </c>
      <c r="H6587" s="55" t="str">
        <f>IF(Customer[[#This Row],[Age]]&lt;=32,"18-32",IF(Customer[[#This Row],[Age]]&lt;=47,"33-47",IF(Customer[[#This Row],[Age]]&lt;=62,"48-62",IF(Customer[[#This Row],[Age]]&lt;=77,"63-77","78-92"))))</f>
        <v>33-47</v>
      </c>
      <c r="I6587" s="55">
        <v>5</v>
      </c>
      <c r="J6587" s="54">
        <v>0</v>
      </c>
      <c r="K6587" s="55">
        <v>1</v>
      </c>
      <c r="L6587">
        <v>1</v>
      </c>
      <c r="M6587">
        <v>0</v>
      </c>
      <c r="N6587" s="54">
        <v>99800.87</v>
      </c>
      <c r="O6587">
        <v>0</v>
      </c>
      <c r="P6587" s="55">
        <v>0</v>
      </c>
      <c r="Q6587" s="55">
        <v>5</v>
      </c>
      <c r="R6587" t="s">
        <v>117</v>
      </c>
      <c r="S6587" s="55">
        <v>520</v>
      </c>
      <c r="T6587" s="55">
        <f>--(Customer[[#This Row],[Geography]]="Germany")</f>
        <v>0</v>
      </c>
      <c r="U6587" s="55">
        <f>--(Customer[[#This Row],[Geography]]="France")</f>
        <v>1</v>
      </c>
      <c r="V6587" s="55">
        <f>--(Customer[[#This Row],[Geography]]="Spain")</f>
        <v>0</v>
      </c>
    </row>
    <row r="6588" spans="1:22">
      <c r="A6588">
        <v>6587</v>
      </c>
      <c r="B6588">
        <v>15595282</v>
      </c>
      <c r="C6588" t="s">
        <v>205</v>
      </c>
      <c r="D6588" s="54">
        <v>643</v>
      </c>
      <c r="E6588" t="s">
        <v>10</v>
      </c>
      <c r="F6588" t="s">
        <v>120</v>
      </c>
      <c r="G6588" s="55">
        <v>33</v>
      </c>
      <c r="H6588" s="55" t="str">
        <f>IF(Customer[[#This Row],[Age]]&lt;=32,"18-32",IF(Customer[[#This Row],[Age]]&lt;=47,"33-47",IF(Customer[[#This Row],[Age]]&lt;=62,"48-62",IF(Customer[[#This Row],[Age]]&lt;=77,"63-77","78-92"))))</f>
        <v>33-47</v>
      </c>
      <c r="I6588" s="55">
        <v>7</v>
      </c>
      <c r="J6588" s="54">
        <v>98630.31</v>
      </c>
      <c r="K6588" s="55">
        <v>2</v>
      </c>
      <c r="L6588">
        <v>1</v>
      </c>
      <c r="M6588">
        <v>1</v>
      </c>
      <c r="N6588" s="54">
        <v>40250.82</v>
      </c>
      <c r="O6588">
        <v>0</v>
      </c>
      <c r="P6588" s="55">
        <v>0</v>
      </c>
      <c r="Q6588" s="55">
        <v>4</v>
      </c>
      <c r="R6588" t="s">
        <v>130</v>
      </c>
      <c r="S6588" s="55">
        <v>762</v>
      </c>
      <c r="T6588" s="55">
        <f>--(Customer[[#This Row],[Geography]]="Germany")</f>
        <v>1</v>
      </c>
      <c r="U6588" s="55">
        <f>--(Customer[[#This Row],[Geography]]="France")</f>
        <v>0</v>
      </c>
      <c r="V6588" s="55">
        <f>--(Customer[[#This Row],[Geography]]="Spain")</f>
        <v>0</v>
      </c>
    </row>
    <row r="6589" spans="1:22">
      <c r="A6589">
        <v>6588</v>
      </c>
      <c r="B6589">
        <v>15789548</v>
      </c>
      <c r="C6589" t="s">
        <v>314</v>
      </c>
      <c r="D6589" s="54">
        <v>707</v>
      </c>
      <c r="E6589" t="s">
        <v>9</v>
      </c>
      <c r="F6589" t="s">
        <v>112</v>
      </c>
      <c r="G6589" s="55">
        <v>33</v>
      </c>
      <c r="H6589" s="55" t="str">
        <f>IF(Customer[[#This Row],[Age]]&lt;=32,"18-32",IF(Customer[[#This Row],[Age]]&lt;=47,"33-47",IF(Customer[[#This Row],[Age]]&lt;=62,"48-62",IF(Customer[[#This Row],[Age]]&lt;=77,"63-77","78-92"))))</f>
        <v>33-47</v>
      </c>
      <c r="I6589" s="55">
        <v>2</v>
      </c>
      <c r="J6589" s="54">
        <v>58036.33</v>
      </c>
      <c r="K6589" s="55">
        <v>1</v>
      </c>
      <c r="L6589">
        <v>1</v>
      </c>
      <c r="M6589">
        <v>1</v>
      </c>
      <c r="N6589" s="54">
        <v>83335.78</v>
      </c>
      <c r="O6589">
        <v>0</v>
      </c>
      <c r="P6589" s="55">
        <v>0</v>
      </c>
      <c r="Q6589" s="55">
        <v>1</v>
      </c>
      <c r="R6589" t="s">
        <v>117</v>
      </c>
      <c r="S6589" s="55">
        <v>911</v>
      </c>
      <c r="T6589" s="55">
        <f>--(Customer[[#This Row],[Geography]]="Germany")</f>
        <v>0</v>
      </c>
      <c r="U6589" s="55">
        <f>--(Customer[[#This Row],[Geography]]="France")</f>
        <v>1</v>
      </c>
      <c r="V6589" s="55">
        <f>--(Customer[[#This Row],[Geography]]="Spain")</f>
        <v>0</v>
      </c>
    </row>
    <row r="6590" spans="1:22">
      <c r="A6590">
        <v>6589</v>
      </c>
      <c r="B6590">
        <v>15758035</v>
      </c>
      <c r="C6590" t="s">
        <v>2433</v>
      </c>
      <c r="D6590" s="54">
        <v>539</v>
      </c>
      <c r="E6590" t="s">
        <v>11</v>
      </c>
      <c r="F6590" t="s">
        <v>120</v>
      </c>
      <c r="G6590" s="55">
        <v>28</v>
      </c>
      <c r="H6590" s="55" t="str">
        <f>IF(Customer[[#This Row],[Age]]&lt;=32,"18-32",IF(Customer[[#This Row],[Age]]&lt;=47,"33-47",IF(Customer[[#This Row],[Age]]&lt;=62,"48-62",IF(Customer[[#This Row],[Age]]&lt;=77,"63-77","78-92"))))</f>
        <v>18-32</v>
      </c>
      <c r="I6590" s="55">
        <v>5</v>
      </c>
      <c r="J6590" s="54">
        <v>0</v>
      </c>
      <c r="K6590" s="55">
        <v>2</v>
      </c>
      <c r="L6590">
        <v>1</v>
      </c>
      <c r="M6590">
        <v>0</v>
      </c>
      <c r="N6590" s="54">
        <v>48382.400000000001</v>
      </c>
      <c r="O6590">
        <v>0</v>
      </c>
      <c r="P6590" s="55">
        <v>0</v>
      </c>
      <c r="Q6590" s="55">
        <v>1</v>
      </c>
      <c r="R6590" t="s">
        <v>113</v>
      </c>
      <c r="S6590" s="55">
        <v>830</v>
      </c>
      <c r="T6590" s="55">
        <f>--(Customer[[#This Row],[Geography]]="Germany")</f>
        <v>0</v>
      </c>
      <c r="U6590" s="55">
        <f>--(Customer[[#This Row],[Geography]]="France")</f>
        <v>0</v>
      </c>
      <c r="V6590" s="55">
        <f>--(Customer[[#This Row],[Geography]]="Spain")</f>
        <v>1</v>
      </c>
    </row>
    <row r="6591" spans="1:22">
      <c r="A6591">
        <v>6590</v>
      </c>
      <c r="B6591">
        <v>15617518</v>
      </c>
      <c r="C6591" t="s">
        <v>855</v>
      </c>
      <c r="D6591" s="54">
        <v>498</v>
      </c>
      <c r="E6591" t="s">
        <v>10</v>
      </c>
      <c r="F6591" t="s">
        <v>120</v>
      </c>
      <c r="G6591" s="55">
        <v>45</v>
      </c>
      <c r="H6591" s="55" t="str">
        <f>IF(Customer[[#This Row],[Age]]&lt;=32,"18-32",IF(Customer[[#This Row],[Age]]&lt;=47,"33-47",IF(Customer[[#This Row],[Age]]&lt;=62,"48-62",IF(Customer[[#This Row],[Age]]&lt;=77,"63-77","78-92"))))</f>
        <v>33-47</v>
      </c>
      <c r="I6591" s="55">
        <v>7</v>
      </c>
      <c r="J6591" s="54">
        <v>109200.74</v>
      </c>
      <c r="K6591" s="55">
        <v>2</v>
      </c>
      <c r="L6591">
        <v>0</v>
      </c>
      <c r="M6591">
        <v>1</v>
      </c>
      <c r="N6591" s="54">
        <v>165990.44</v>
      </c>
      <c r="O6591">
        <v>0</v>
      </c>
      <c r="P6591" s="55">
        <v>0</v>
      </c>
      <c r="Q6591" s="55">
        <v>5</v>
      </c>
      <c r="R6591" t="s">
        <v>130</v>
      </c>
      <c r="S6591" s="55">
        <v>662</v>
      </c>
      <c r="T6591" s="55">
        <f>--(Customer[[#This Row],[Geography]]="Germany")</f>
        <v>1</v>
      </c>
      <c r="U6591" s="55">
        <f>--(Customer[[#This Row],[Geography]]="France")</f>
        <v>0</v>
      </c>
      <c r="V6591" s="55">
        <f>--(Customer[[#This Row],[Geography]]="Spain")</f>
        <v>0</v>
      </c>
    </row>
    <row r="6592" spans="1:22">
      <c r="A6592">
        <v>6591</v>
      </c>
      <c r="B6592">
        <v>15651802</v>
      </c>
      <c r="C6592" t="s">
        <v>892</v>
      </c>
      <c r="D6592" s="54">
        <v>696</v>
      </c>
      <c r="E6592" t="s">
        <v>11</v>
      </c>
      <c r="F6592" t="s">
        <v>112</v>
      </c>
      <c r="G6592" s="55">
        <v>30</v>
      </c>
      <c r="H6592" s="55" t="str">
        <f>IF(Customer[[#This Row],[Age]]&lt;=32,"18-32",IF(Customer[[#This Row],[Age]]&lt;=47,"33-47",IF(Customer[[#This Row],[Age]]&lt;=62,"48-62",IF(Customer[[#This Row],[Age]]&lt;=77,"63-77","78-92"))))</f>
        <v>18-32</v>
      </c>
      <c r="I6592" s="55">
        <v>0</v>
      </c>
      <c r="J6592" s="54">
        <v>0</v>
      </c>
      <c r="K6592" s="55">
        <v>2</v>
      </c>
      <c r="L6592">
        <v>1</v>
      </c>
      <c r="M6592">
        <v>1</v>
      </c>
      <c r="N6592" s="54">
        <v>9002.7999999999993</v>
      </c>
      <c r="O6592">
        <v>0</v>
      </c>
      <c r="P6592" s="55">
        <v>0</v>
      </c>
      <c r="Q6592" s="55">
        <v>5</v>
      </c>
      <c r="R6592" t="s">
        <v>122</v>
      </c>
      <c r="S6592" s="55">
        <v>447</v>
      </c>
      <c r="T6592" s="55">
        <f>--(Customer[[#This Row],[Geography]]="Germany")</f>
        <v>0</v>
      </c>
      <c r="U6592" s="55">
        <f>--(Customer[[#This Row],[Geography]]="France")</f>
        <v>0</v>
      </c>
      <c r="V6592" s="55">
        <f>--(Customer[[#This Row],[Geography]]="Spain")</f>
        <v>1</v>
      </c>
    </row>
    <row r="6593" spans="1:22">
      <c r="A6593">
        <v>6592</v>
      </c>
      <c r="B6593">
        <v>15631813</v>
      </c>
      <c r="C6593" t="s">
        <v>910</v>
      </c>
      <c r="D6593" s="54">
        <v>758</v>
      </c>
      <c r="E6593" t="s">
        <v>9</v>
      </c>
      <c r="F6593" t="s">
        <v>112</v>
      </c>
      <c r="G6593" s="55">
        <v>33</v>
      </c>
      <c r="H6593" s="55" t="str">
        <f>IF(Customer[[#This Row],[Age]]&lt;=32,"18-32",IF(Customer[[#This Row],[Age]]&lt;=47,"33-47",IF(Customer[[#This Row],[Age]]&lt;=62,"48-62",IF(Customer[[#This Row],[Age]]&lt;=77,"63-77","78-92"))))</f>
        <v>33-47</v>
      </c>
      <c r="I6593" s="55">
        <v>7</v>
      </c>
      <c r="J6593" s="54">
        <v>0</v>
      </c>
      <c r="K6593" s="55">
        <v>1</v>
      </c>
      <c r="L6593">
        <v>1</v>
      </c>
      <c r="M6593">
        <v>0</v>
      </c>
      <c r="N6593" s="54">
        <v>188156.34</v>
      </c>
      <c r="O6593">
        <v>0</v>
      </c>
      <c r="P6593" s="55">
        <v>0</v>
      </c>
      <c r="Q6593" s="55">
        <v>1</v>
      </c>
      <c r="R6593" t="s">
        <v>117</v>
      </c>
      <c r="S6593" s="55">
        <v>816</v>
      </c>
      <c r="T6593" s="55">
        <f>--(Customer[[#This Row],[Geography]]="Germany")</f>
        <v>0</v>
      </c>
      <c r="U6593" s="55">
        <f>--(Customer[[#This Row],[Geography]]="France")</f>
        <v>1</v>
      </c>
      <c r="V6593" s="55">
        <f>--(Customer[[#This Row],[Geography]]="Spain")</f>
        <v>0</v>
      </c>
    </row>
    <row r="6594" spans="1:22">
      <c r="A6594">
        <v>6593</v>
      </c>
      <c r="B6594">
        <v>15729668</v>
      </c>
      <c r="C6594" t="s">
        <v>2434</v>
      </c>
      <c r="D6594" s="54">
        <v>685</v>
      </c>
      <c r="E6594" t="s">
        <v>9</v>
      </c>
      <c r="F6594" t="s">
        <v>112</v>
      </c>
      <c r="G6594" s="55">
        <v>33</v>
      </c>
      <c r="H6594" s="55" t="str">
        <f>IF(Customer[[#This Row],[Age]]&lt;=32,"18-32",IF(Customer[[#This Row],[Age]]&lt;=47,"33-47",IF(Customer[[#This Row],[Age]]&lt;=62,"48-62",IF(Customer[[#This Row],[Age]]&lt;=77,"63-77","78-92"))))</f>
        <v>33-47</v>
      </c>
      <c r="I6594" s="55">
        <v>6</v>
      </c>
      <c r="J6594" s="54">
        <v>0</v>
      </c>
      <c r="K6594" s="55">
        <v>2</v>
      </c>
      <c r="L6594">
        <v>0</v>
      </c>
      <c r="M6594">
        <v>1</v>
      </c>
      <c r="N6594" s="54">
        <v>186785.01</v>
      </c>
      <c r="O6594">
        <v>0</v>
      </c>
      <c r="P6594" s="55">
        <v>0</v>
      </c>
      <c r="Q6594" s="55">
        <v>3</v>
      </c>
      <c r="R6594" t="s">
        <v>122</v>
      </c>
      <c r="S6594" s="55">
        <v>340</v>
      </c>
      <c r="T6594" s="55">
        <f>--(Customer[[#This Row],[Geography]]="Germany")</f>
        <v>0</v>
      </c>
      <c r="U6594" s="55">
        <f>--(Customer[[#This Row],[Geography]]="France")</f>
        <v>1</v>
      </c>
      <c r="V6594" s="55">
        <f>--(Customer[[#This Row],[Geography]]="Spain")</f>
        <v>0</v>
      </c>
    </row>
    <row r="6595" spans="1:22">
      <c r="A6595">
        <v>6594</v>
      </c>
      <c r="B6595">
        <v>15741728</v>
      </c>
      <c r="C6595" t="s">
        <v>268</v>
      </c>
      <c r="D6595" s="54">
        <v>655</v>
      </c>
      <c r="E6595" t="s">
        <v>10</v>
      </c>
      <c r="F6595" t="s">
        <v>112</v>
      </c>
      <c r="G6595" s="55">
        <v>30</v>
      </c>
      <c r="H6595" s="55" t="str">
        <f>IF(Customer[[#This Row],[Age]]&lt;=32,"18-32",IF(Customer[[#This Row],[Age]]&lt;=47,"33-47",IF(Customer[[#This Row],[Age]]&lt;=62,"48-62",IF(Customer[[#This Row],[Age]]&lt;=77,"63-77","78-92"))))</f>
        <v>18-32</v>
      </c>
      <c r="I6595" s="55">
        <v>1</v>
      </c>
      <c r="J6595" s="54">
        <v>83173.98</v>
      </c>
      <c r="K6595" s="55">
        <v>2</v>
      </c>
      <c r="L6595">
        <v>1</v>
      </c>
      <c r="M6595">
        <v>1</v>
      </c>
      <c r="N6595" s="54">
        <v>184259.6</v>
      </c>
      <c r="O6595">
        <v>0</v>
      </c>
      <c r="P6595" s="55">
        <v>0</v>
      </c>
      <c r="Q6595" s="55">
        <v>5</v>
      </c>
      <c r="R6595" t="s">
        <v>113</v>
      </c>
      <c r="S6595" s="55">
        <v>338</v>
      </c>
      <c r="T6595" s="55">
        <f>--(Customer[[#This Row],[Geography]]="Germany")</f>
        <v>1</v>
      </c>
      <c r="U6595" s="55">
        <f>--(Customer[[#This Row],[Geography]]="France")</f>
        <v>0</v>
      </c>
      <c r="V6595" s="55">
        <f>--(Customer[[#This Row],[Geography]]="Spain")</f>
        <v>0</v>
      </c>
    </row>
    <row r="6596" spans="1:22">
      <c r="A6596">
        <v>6595</v>
      </c>
      <c r="B6596">
        <v>15576676</v>
      </c>
      <c r="C6596" t="s">
        <v>2435</v>
      </c>
      <c r="D6596" s="54">
        <v>747</v>
      </c>
      <c r="E6596" t="s">
        <v>9</v>
      </c>
      <c r="F6596" t="s">
        <v>112</v>
      </c>
      <c r="G6596" s="55">
        <v>40</v>
      </c>
      <c r="H6596" s="55" t="str">
        <f>IF(Customer[[#This Row],[Age]]&lt;=32,"18-32",IF(Customer[[#This Row],[Age]]&lt;=47,"33-47",IF(Customer[[#This Row],[Age]]&lt;=62,"48-62",IF(Customer[[#This Row],[Age]]&lt;=77,"63-77","78-92"))))</f>
        <v>33-47</v>
      </c>
      <c r="I6596" s="55">
        <v>3</v>
      </c>
      <c r="J6596" s="54">
        <v>0</v>
      </c>
      <c r="K6596" s="55">
        <v>1</v>
      </c>
      <c r="L6596">
        <v>0</v>
      </c>
      <c r="M6596">
        <v>0</v>
      </c>
      <c r="N6596" s="54">
        <v>57817.84</v>
      </c>
      <c r="O6596">
        <v>1</v>
      </c>
      <c r="P6596" s="55">
        <v>1</v>
      </c>
      <c r="Q6596" s="55">
        <v>2</v>
      </c>
      <c r="R6596" t="s">
        <v>113</v>
      </c>
      <c r="S6596" s="55">
        <v>929</v>
      </c>
      <c r="T6596" s="55">
        <f>--(Customer[[#This Row],[Geography]]="Germany")</f>
        <v>0</v>
      </c>
      <c r="U6596" s="55">
        <f>--(Customer[[#This Row],[Geography]]="France")</f>
        <v>1</v>
      </c>
      <c r="V6596" s="55">
        <f>--(Customer[[#This Row],[Geography]]="Spain")</f>
        <v>0</v>
      </c>
    </row>
    <row r="6597" spans="1:22">
      <c r="A6597">
        <v>6596</v>
      </c>
      <c r="B6597">
        <v>15711378</v>
      </c>
      <c r="C6597" t="s">
        <v>85</v>
      </c>
      <c r="D6597" s="54">
        <v>601</v>
      </c>
      <c r="E6597" t="s">
        <v>11</v>
      </c>
      <c r="F6597" t="s">
        <v>120</v>
      </c>
      <c r="G6597" s="55">
        <v>24</v>
      </c>
      <c r="H6597" s="55" t="str">
        <f>IF(Customer[[#This Row],[Age]]&lt;=32,"18-32",IF(Customer[[#This Row],[Age]]&lt;=47,"33-47",IF(Customer[[#This Row],[Age]]&lt;=62,"48-62",IF(Customer[[#This Row],[Age]]&lt;=77,"63-77","78-92"))))</f>
        <v>18-32</v>
      </c>
      <c r="I6597" s="55">
        <v>7</v>
      </c>
      <c r="J6597" s="54">
        <v>0</v>
      </c>
      <c r="K6597" s="55">
        <v>2</v>
      </c>
      <c r="L6597">
        <v>0</v>
      </c>
      <c r="M6597">
        <v>0</v>
      </c>
      <c r="N6597" s="54">
        <v>144660.42000000001</v>
      </c>
      <c r="O6597">
        <v>0</v>
      </c>
      <c r="P6597" s="55">
        <v>0</v>
      </c>
      <c r="Q6597" s="55">
        <v>4</v>
      </c>
      <c r="R6597" t="s">
        <v>122</v>
      </c>
      <c r="S6597" s="55">
        <v>295</v>
      </c>
      <c r="T6597" s="55">
        <f>--(Customer[[#This Row],[Geography]]="Germany")</f>
        <v>0</v>
      </c>
      <c r="U6597" s="55">
        <f>--(Customer[[#This Row],[Geography]]="France")</f>
        <v>0</v>
      </c>
      <c r="V6597" s="55">
        <f>--(Customer[[#This Row],[Geography]]="Spain")</f>
        <v>1</v>
      </c>
    </row>
    <row r="6598" spans="1:22">
      <c r="A6598">
        <v>6597</v>
      </c>
      <c r="B6598">
        <v>15765520</v>
      </c>
      <c r="C6598" t="s">
        <v>63</v>
      </c>
      <c r="D6598" s="54">
        <v>477</v>
      </c>
      <c r="E6598" t="s">
        <v>9</v>
      </c>
      <c r="F6598" t="s">
        <v>120</v>
      </c>
      <c r="G6598" s="55">
        <v>22</v>
      </c>
      <c r="H6598" s="55" t="str">
        <f>IF(Customer[[#This Row],[Age]]&lt;=32,"18-32",IF(Customer[[#This Row],[Age]]&lt;=47,"33-47",IF(Customer[[#This Row],[Age]]&lt;=62,"48-62",IF(Customer[[#This Row],[Age]]&lt;=77,"63-77","78-92"))))</f>
        <v>18-32</v>
      </c>
      <c r="I6598" s="55">
        <v>5</v>
      </c>
      <c r="J6598" s="54">
        <v>82559.42</v>
      </c>
      <c r="K6598" s="55">
        <v>2</v>
      </c>
      <c r="L6598">
        <v>0</v>
      </c>
      <c r="M6598">
        <v>0</v>
      </c>
      <c r="N6598" s="54">
        <v>163112.9</v>
      </c>
      <c r="O6598">
        <v>1</v>
      </c>
      <c r="P6598" s="55">
        <v>1</v>
      </c>
      <c r="Q6598" s="55">
        <v>3</v>
      </c>
      <c r="R6598" t="s">
        <v>113</v>
      </c>
      <c r="S6598" s="55">
        <v>661</v>
      </c>
      <c r="T6598" s="55">
        <f>--(Customer[[#This Row],[Geography]]="Germany")</f>
        <v>0</v>
      </c>
      <c r="U6598" s="55">
        <f>--(Customer[[#This Row],[Geography]]="France")</f>
        <v>1</v>
      </c>
      <c r="V6598" s="55">
        <f>--(Customer[[#This Row],[Geography]]="Spain")</f>
        <v>0</v>
      </c>
    </row>
    <row r="6599" spans="1:22">
      <c r="A6599">
        <v>6598</v>
      </c>
      <c r="B6599">
        <v>15656726</v>
      </c>
      <c r="C6599" t="s">
        <v>607</v>
      </c>
      <c r="D6599" s="54">
        <v>558</v>
      </c>
      <c r="E6599" t="s">
        <v>9</v>
      </c>
      <c r="F6599" t="s">
        <v>120</v>
      </c>
      <c r="G6599" s="55">
        <v>32</v>
      </c>
      <c r="H6599" s="55" t="str">
        <f>IF(Customer[[#This Row],[Age]]&lt;=32,"18-32",IF(Customer[[#This Row],[Age]]&lt;=47,"33-47",IF(Customer[[#This Row],[Age]]&lt;=62,"48-62",IF(Customer[[#This Row],[Age]]&lt;=77,"63-77","78-92"))))</f>
        <v>18-32</v>
      </c>
      <c r="I6599" s="55">
        <v>5</v>
      </c>
      <c r="J6599" s="54">
        <v>73494.210000000006</v>
      </c>
      <c r="K6599" s="55">
        <v>1</v>
      </c>
      <c r="L6599">
        <v>0</v>
      </c>
      <c r="M6599">
        <v>0</v>
      </c>
      <c r="N6599" s="54">
        <v>136301.1</v>
      </c>
      <c r="O6599">
        <v>0</v>
      </c>
      <c r="P6599" s="55">
        <v>0</v>
      </c>
      <c r="Q6599" s="55">
        <v>3</v>
      </c>
      <c r="R6599" t="s">
        <v>113</v>
      </c>
      <c r="S6599" s="55">
        <v>655</v>
      </c>
      <c r="T6599" s="55">
        <f>--(Customer[[#This Row],[Geography]]="Germany")</f>
        <v>0</v>
      </c>
      <c r="U6599" s="55">
        <f>--(Customer[[#This Row],[Geography]]="France")</f>
        <v>1</v>
      </c>
      <c r="V6599" s="55">
        <f>--(Customer[[#This Row],[Geography]]="Spain")</f>
        <v>0</v>
      </c>
    </row>
    <row r="6600" spans="1:22">
      <c r="A6600">
        <v>6599</v>
      </c>
      <c r="B6600">
        <v>15647842</v>
      </c>
      <c r="C6600" t="s">
        <v>931</v>
      </c>
      <c r="D6600" s="54">
        <v>586</v>
      </c>
      <c r="E6600" t="s">
        <v>11</v>
      </c>
      <c r="F6600" t="s">
        <v>120</v>
      </c>
      <c r="G6600" s="55">
        <v>29</v>
      </c>
      <c r="H6600" s="55" t="str">
        <f>IF(Customer[[#This Row],[Age]]&lt;=32,"18-32",IF(Customer[[#This Row],[Age]]&lt;=47,"33-47",IF(Customer[[#This Row],[Age]]&lt;=62,"48-62",IF(Customer[[#This Row],[Age]]&lt;=77,"63-77","78-92"))))</f>
        <v>18-32</v>
      </c>
      <c r="I6600" s="55">
        <v>2</v>
      </c>
      <c r="J6600" s="54">
        <v>132450.23999999999</v>
      </c>
      <c r="K6600" s="55">
        <v>1</v>
      </c>
      <c r="L6600">
        <v>1</v>
      </c>
      <c r="M6600">
        <v>1</v>
      </c>
      <c r="N6600" s="54">
        <v>36176.629999999997</v>
      </c>
      <c r="O6600">
        <v>0</v>
      </c>
      <c r="P6600" s="55">
        <v>0</v>
      </c>
      <c r="Q6600" s="55">
        <v>3</v>
      </c>
      <c r="R6600" t="s">
        <v>113</v>
      </c>
      <c r="S6600" s="55">
        <v>423</v>
      </c>
      <c r="T6600" s="55">
        <f>--(Customer[[#This Row],[Geography]]="Germany")</f>
        <v>0</v>
      </c>
      <c r="U6600" s="55">
        <f>--(Customer[[#This Row],[Geography]]="France")</f>
        <v>0</v>
      </c>
      <c r="V6600" s="55">
        <f>--(Customer[[#This Row],[Geography]]="Spain")</f>
        <v>1</v>
      </c>
    </row>
    <row r="6601" spans="1:22">
      <c r="A6601">
        <v>6600</v>
      </c>
      <c r="B6601">
        <v>15719309</v>
      </c>
      <c r="C6601" t="s">
        <v>2378</v>
      </c>
      <c r="D6601" s="54">
        <v>850</v>
      </c>
      <c r="E6601" t="s">
        <v>9</v>
      </c>
      <c r="F6601" t="s">
        <v>120</v>
      </c>
      <c r="G6601" s="55">
        <v>49</v>
      </c>
      <c r="H6601" s="55" t="str">
        <f>IF(Customer[[#This Row],[Age]]&lt;=32,"18-32",IF(Customer[[#This Row],[Age]]&lt;=47,"33-47",IF(Customer[[#This Row],[Age]]&lt;=62,"48-62",IF(Customer[[#This Row],[Age]]&lt;=77,"63-77","78-92"))))</f>
        <v>48-62</v>
      </c>
      <c r="I6601" s="55">
        <v>6</v>
      </c>
      <c r="J6601" s="54">
        <v>128663.9</v>
      </c>
      <c r="K6601" s="55">
        <v>1</v>
      </c>
      <c r="L6601">
        <v>1</v>
      </c>
      <c r="M6601">
        <v>0</v>
      </c>
      <c r="N6601" s="54">
        <v>65769.3</v>
      </c>
      <c r="O6601">
        <v>1</v>
      </c>
      <c r="P6601" s="55">
        <v>1</v>
      </c>
      <c r="Q6601" s="55">
        <v>4</v>
      </c>
      <c r="R6601" t="s">
        <v>130</v>
      </c>
      <c r="S6601" s="55">
        <v>974</v>
      </c>
      <c r="T6601" s="55">
        <f>--(Customer[[#This Row],[Geography]]="Germany")</f>
        <v>0</v>
      </c>
      <c r="U6601" s="55">
        <f>--(Customer[[#This Row],[Geography]]="France")</f>
        <v>1</v>
      </c>
      <c r="V6601" s="55">
        <f>--(Customer[[#This Row],[Geography]]="Spain")</f>
        <v>0</v>
      </c>
    </row>
    <row r="6602" spans="1:22">
      <c r="A6602">
        <v>6601</v>
      </c>
      <c r="B6602">
        <v>15748718</v>
      </c>
      <c r="C6602" t="s">
        <v>782</v>
      </c>
      <c r="D6602" s="54">
        <v>505</v>
      </c>
      <c r="E6602" t="s">
        <v>9</v>
      </c>
      <c r="F6602" t="s">
        <v>112</v>
      </c>
      <c r="G6602" s="55">
        <v>36</v>
      </c>
      <c r="H6602" s="55" t="str">
        <f>IF(Customer[[#This Row],[Age]]&lt;=32,"18-32",IF(Customer[[#This Row],[Age]]&lt;=47,"33-47",IF(Customer[[#This Row],[Age]]&lt;=62,"48-62",IF(Customer[[#This Row],[Age]]&lt;=77,"63-77","78-92"))))</f>
        <v>33-47</v>
      </c>
      <c r="I6602" s="55">
        <v>2</v>
      </c>
      <c r="J6602" s="54">
        <v>79951.899999999994</v>
      </c>
      <c r="K6602" s="55">
        <v>1</v>
      </c>
      <c r="L6602">
        <v>0</v>
      </c>
      <c r="M6602">
        <v>1</v>
      </c>
      <c r="N6602" s="54">
        <v>174123.16</v>
      </c>
      <c r="O6602">
        <v>1</v>
      </c>
      <c r="P6602" s="55">
        <v>1</v>
      </c>
      <c r="Q6602" s="55">
        <v>4</v>
      </c>
      <c r="R6602" t="s">
        <v>130</v>
      </c>
      <c r="S6602" s="55">
        <v>253</v>
      </c>
      <c r="T6602" s="55">
        <f>--(Customer[[#This Row],[Geography]]="Germany")</f>
        <v>0</v>
      </c>
      <c r="U6602" s="55">
        <f>--(Customer[[#This Row],[Geography]]="France")</f>
        <v>1</v>
      </c>
      <c r="V6602" s="55">
        <f>--(Customer[[#This Row],[Geography]]="Spain")</f>
        <v>0</v>
      </c>
    </row>
    <row r="6603" spans="1:22">
      <c r="A6603">
        <v>6602</v>
      </c>
      <c r="B6603">
        <v>15594404</v>
      </c>
      <c r="C6603" t="s">
        <v>1067</v>
      </c>
      <c r="D6603" s="54">
        <v>591</v>
      </c>
      <c r="E6603" t="s">
        <v>10</v>
      </c>
      <c r="F6603" t="s">
        <v>112</v>
      </c>
      <c r="G6603" s="55">
        <v>51</v>
      </c>
      <c r="H6603" s="55" t="str">
        <f>IF(Customer[[#This Row],[Age]]&lt;=32,"18-32",IF(Customer[[#This Row],[Age]]&lt;=47,"33-47",IF(Customer[[#This Row],[Age]]&lt;=62,"48-62",IF(Customer[[#This Row],[Age]]&lt;=77,"63-77","78-92"))))</f>
        <v>48-62</v>
      </c>
      <c r="I6603" s="55">
        <v>8</v>
      </c>
      <c r="J6603" s="54">
        <v>132508.29999999999</v>
      </c>
      <c r="K6603" s="55">
        <v>1</v>
      </c>
      <c r="L6603">
        <v>1</v>
      </c>
      <c r="M6603">
        <v>1</v>
      </c>
      <c r="N6603" s="54">
        <v>161304.68</v>
      </c>
      <c r="O6603">
        <v>1</v>
      </c>
      <c r="P6603" s="55">
        <v>1</v>
      </c>
      <c r="Q6603" s="55">
        <v>5</v>
      </c>
      <c r="R6603" t="s">
        <v>113</v>
      </c>
      <c r="S6603" s="55">
        <v>752</v>
      </c>
      <c r="T6603" s="55">
        <f>--(Customer[[#This Row],[Geography]]="Germany")</f>
        <v>1</v>
      </c>
      <c r="U6603" s="55">
        <f>--(Customer[[#This Row],[Geography]]="France")</f>
        <v>0</v>
      </c>
      <c r="V6603" s="55">
        <f>--(Customer[[#This Row],[Geography]]="Spain")</f>
        <v>0</v>
      </c>
    </row>
    <row r="6604" spans="1:22">
      <c r="A6604">
        <v>6603</v>
      </c>
      <c r="B6604">
        <v>15751158</v>
      </c>
      <c r="C6604" t="s">
        <v>2436</v>
      </c>
      <c r="D6604" s="54">
        <v>761</v>
      </c>
      <c r="E6604" t="s">
        <v>10</v>
      </c>
      <c r="F6604" t="s">
        <v>112</v>
      </c>
      <c r="G6604" s="55">
        <v>38</v>
      </c>
      <c r="H6604" s="55" t="str">
        <f>IF(Customer[[#This Row],[Age]]&lt;=32,"18-32",IF(Customer[[#This Row],[Age]]&lt;=47,"33-47",IF(Customer[[#This Row],[Age]]&lt;=62,"48-62",IF(Customer[[#This Row],[Age]]&lt;=77,"63-77","78-92"))))</f>
        <v>33-47</v>
      </c>
      <c r="I6604" s="55">
        <v>1</v>
      </c>
      <c r="J6604" s="54">
        <v>120530.13</v>
      </c>
      <c r="K6604" s="55">
        <v>2</v>
      </c>
      <c r="L6604">
        <v>1</v>
      </c>
      <c r="M6604">
        <v>0</v>
      </c>
      <c r="N6604" s="54">
        <v>109394.62</v>
      </c>
      <c r="O6604">
        <v>0</v>
      </c>
      <c r="P6604" s="55">
        <v>0</v>
      </c>
      <c r="Q6604" s="55">
        <v>2</v>
      </c>
      <c r="R6604" t="s">
        <v>117</v>
      </c>
      <c r="S6604" s="55">
        <v>815</v>
      </c>
      <c r="T6604" s="55">
        <f>--(Customer[[#This Row],[Geography]]="Germany")</f>
        <v>1</v>
      </c>
      <c r="U6604" s="55">
        <f>--(Customer[[#This Row],[Geography]]="France")</f>
        <v>0</v>
      </c>
      <c r="V6604" s="55">
        <f>--(Customer[[#This Row],[Geography]]="Spain")</f>
        <v>0</v>
      </c>
    </row>
    <row r="6605" spans="1:22">
      <c r="A6605">
        <v>6604</v>
      </c>
      <c r="B6605">
        <v>15593470</v>
      </c>
      <c r="C6605" t="s">
        <v>562</v>
      </c>
      <c r="D6605" s="54">
        <v>554</v>
      </c>
      <c r="E6605" t="s">
        <v>9</v>
      </c>
      <c r="F6605" t="s">
        <v>112</v>
      </c>
      <c r="G6605" s="55">
        <v>35</v>
      </c>
      <c r="H6605" s="55" t="str">
        <f>IF(Customer[[#This Row],[Age]]&lt;=32,"18-32",IF(Customer[[#This Row],[Age]]&lt;=47,"33-47",IF(Customer[[#This Row],[Age]]&lt;=62,"48-62",IF(Customer[[#This Row],[Age]]&lt;=77,"63-77","78-92"))))</f>
        <v>33-47</v>
      </c>
      <c r="I6605" s="55">
        <v>10</v>
      </c>
      <c r="J6605" s="54">
        <v>74988.59</v>
      </c>
      <c r="K6605" s="55">
        <v>2</v>
      </c>
      <c r="L6605">
        <v>0</v>
      </c>
      <c r="M6605">
        <v>1</v>
      </c>
      <c r="N6605" s="54">
        <v>190155.13</v>
      </c>
      <c r="O6605">
        <v>0</v>
      </c>
      <c r="P6605" s="55">
        <v>0</v>
      </c>
      <c r="Q6605" s="55">
        <v>1</v>
      </c>
      <c r="R6605" t="s">
        <v>130</v>
      </c>
      <c r="S6605" s="55">
        <v>340</v>
      </c>
      <c r="T6605" s="55">
        <f>--(Customer[[#This Row],[Geography]]="Germany")</f>
        <v>0</v>
      </c>
      <c r="U6605" s="55">
        <f>--(Customer[[#This Row],[Geography]]="France")</f>
        <v>1</v>
      </c>
      <c r="V6605" s="55">
        <f>--(Customer[[#This Row],[Geography]]="Spain")</f>
        <v>0</v>
      </c>
    </row>
    <row r="6606" spans="1:22">
      <c r="A6606">
        <v>6605</v>
      </c>
      <c r="B6606">
        <v>15695129</v>
      </c>
      <c r="C6606" t="s">
        <v>375</v>
      </c>
      <c r="D6606" s="54">
        <v>774</v>
      </c>
      <c r="E6606" t="s">
        <v>9</v>
      </c>
      <c r="F6606" t="s">
        <v>112</v>
      </c>
      <c r="G6606" s="55">
        <v>47</v>
      </c>
      <c r="H6606" s="55" t="str">
        <f>IF(Customer[[#This Row],[Age]]&lt;=32,"18-32",IF(Customer[[#This Row],[Age]]&lt;=47,"33-47",IF(Customer[[#This Row],[Age]]&lt;=62,"48-62",IF(Customer[[#This Row],[Age]]&lt;=77,"63-77","78-92"))))</f>
        <v>33-47</v>
      </c>
      <c r="I6606" s="55">
        <v>6</v>
      </c>
      <c r="J6606" s="54">
        <v>94722.880000000005</v>
      </c>
      <c r="K6606" s="55">
        <v>1</v>
      </c>
      <c r="L6606">
        <v>0</v>
      </c>
      <c r="M6606">
        <v>1</v>
      </c>
      <c r="N6606" s="54">
        <v>61450.96</v>
      </c>
      <c r="O6606">
        <v>0</v>
      </c>
      <c r="P6606" s="55">
        <v>0</v>
      </c>
      <c r="Q6606" s="55">
        <v>5</v>
      </c>
      <c r="R6606" t="s">
        <v>113</v>
      </c>
      <c r="S6606" s="55">
        <v>615</v>
      </c>
      <c r="T6606" s="55">
        <f>--(Customer[[#This Row],[Geography]]="Germany")</f>
        <v>0</v>
      </c>
      <c r="U6606" s="55">
        <f>--(Customer[[#This Row],[Geography]]="France")</f>
        <v>1</v>
      </c>
      <c r="V6606" s="55">
        <f>--(Customer[[#This Row],[Geography]]="Spain")</f>
        <v>0</v>
      </c>
    </row>
    <row r="6607" spans="1:22">
      <c r="A6607">
        <v>6606</v>
      </c>
      <c r="B6607">
        <v>15640865</v>
      </c>
      <c r="C6607" t="s">
        <v>311</v>
      </c>
      <c r="D6607" s="54">
        <v>771</v>
      </c>
      <c r="E6607" t="s">
        <v>11</v>
      </c>
      <c r="F6607" t="s">
        <v>112</v>
      </c>
      <c r="G6607" s="55">
        <v>33</v>
      </c>
      <c r="H6607" s="55" t="str">
        <f>IF(Customer[[#This Row],[Age]]&lt;=32,"18-32",IF(Customer[[#This Row],[Age]]&lt;=47,"33-47",IF(Customer[[#This Row],[Age]]&lt;=62,"48-62",IF(Customer[[#This Row],[Age]]&lt;=77,"63-77","78-92"))))</f>
        <v>33-47</v>
      </c>
      <c r="I6607" s="55">
        <v>5</v>
      </c>
      <c r="J6607" s="54">
        <v>0</v>
      </c>
      <c r="K6607" s="55">
        <v>2</v>
      </c>
      <c r="L6607">
        <v>1</v>
      </c>
      <c r="M6607">
        <v>0</v>
      </c>
      <c r="N6607" s="54">
        <v>8673.43</v>
      </c>
      <c r="O6607">
        <v>0</v>
      </c>
      <c r="P6607" s="55">
        <v>0</v>
      </c>
      <c r="Q6607" s="55">
        <v>5</v>
      </c>
      <c r="R6607" t="s">
        <v>122</v>
      </c>
      <c r="S6607" s="55">
        <v>288</v>
      </c>
      <c r="T6607" s="55">
        <f>--(Customer[[#This Row],[Geography]]="Germany")</f>
        <v>0</v>
      </c>
      <c r="U6607" s="55">
        <f>--(Customer[[#This Row],[Geography]]="France")</f>
        <v>0</v>
      </c>
      <c r="V6607" s="55">
        <f>--(Customer[[#This Row],[Geography]]="Spain")</f>
        <v>1</v>
      </c>
    </row>
    <row r="6608" spans="1:22">
      <c r="A6608">
        <v>6607</v>
      </c>
      <c r="B6608">
        <v>15714080</v>
      </c>
      <c r="C6608" t="s">
        <v>1988</v>
      </c>
      <c r="D6608" s="54">
        <v>792</v>
      </c>
      <c r="E6608" t="s">
        <v>9</v>
      </c>
      <c r="F6608" t="s">
        <v>120</v>
      </c>
      <c r="G6608" s="55">
        <v>31</v>
      </c>
      <c r="H6608" s="55" t="str">
        <f>IF(Customer[[#This Row],[Age]]&lt;=32,"18-32",IF(Customer[[#This Row],[Age]]&lt;=47,"33-47",IF(Customer[[#This Row],[Age]]&lt;=62,"48-62",IF(Customer[[#This Row],[Age]]&lt;=77,"63-77","78-92"))))</f>
        <v>18-32</v>
      </c>
      <c r="I6608" s="55">
        <v>6</v>
      </c>
      <c r="J6608" s="54">
        <v>71269.89</v>
      </c>
      <c r="K6608" s="55">
        <v>2</v>
      </c>
      <c r="L6608">
        <v>0</v>
      </c>
      <c r="M6608">
        <v>1</v>
      </c>
      <c r="N6608" s="54">
        <v>125912.77</v>
      </c>
      <c r="O6608">
        <v>0</v>
      </c>
      <c r="P6608" s="55">
        <v>0</v>
      </c>
      <c r="Q6608" s="55">
        <v>2</v>
      </c>
      <c r="R6608" t="s">
        <v>113</v>
      </c>
      <c r="S6608" s="55">
        <v>660</v>
      </c>
      <c r="T6608" s="55">
        <f>--(Customer[[#This Row],[Geography]]="Germany")</f>
        <v>0</v>
      </c>
      <c r="U6608" s="55">
        <f>--(Customer[[#This Row],[Geography]]="France")</f>
        <v>1</v>
      </c>
      <c r="V6608" s="55">
        <f>--(Customer[[#This Row],[Geography]]="Spain")</f>
        <v>0</v>
      </c>
    </row>
    <row r="6609" spans="1:22">
      <c r="A6609">
        <v>6608</v>
      </c>
      <c r="B6609">
        <v>15648721</v>
      </c>
      <c r="C6609" t="s">
        <v>486</v>
      </c>
      <c r="D6609" s="54">
        <v>673</v>
      </c>
      <c r="E6609" t="s">
        <v>10</v>
      </c>
      <c r="F6609" t="s">
        <v>112</v>
      </c>
      <c r="G6609" s="55">
        <v>41</v>
      </c>
      <c r="H6609" s="55" t="str">
        <f>IF(Customer[[#This Row],[Age]]&lt;=32,"18-32",IF(Customer[[#This Row],[Age]]&lt;=47,"33-47",IF(Customer[[#This Row],[Age]]&lt;=62,"48-62",IF(Customer[[#This Row],[Age]]&lt;=77,"63-77","78-92"))))</f>
        <v>33-47</v>
      </c>
      <c r="I6609" s="55">
        <v>9</v>
      </c>
      <c r="J6609" s="54">
        <v>98612.1</v>
      </c>
      <c r="K6609" s="55">
        <v>1</v>
      </c>
      <c r="L6609">
        <v>1</v>
      </c>
      <c r="M6609">
        <v>0</v>
      </c>
      <c r="N6609" s="54">
        <v>151349.35</v>
      </c>
      <c r="O6609">
        <v>0</v>
      </c>
      <c r="P6609" s="55">
        <v>0</v>
      </c>
      <c r="Q6609" s="55">
        <v>2</v>
      </c>
      <c r="R6609" t="s">
        <v>122</v>
      </c>
      <c r="S6609" s="55">
        <v>868</v>
      </c>
      <c r="T6609" s="55">
        <f>--(Customer[[#This Row],[Geography]]="Germany")</f>
        <v>1</v>
      </c>
      <c r="U6609" s="55">
        <f>--(Customer[[#This Row],[Geography]]="France")</f>
        <v>0</v>
      </c>
      <c r="V6609" s="55">
        <f>--(Customer[[#This Row],[Geography]]="Spain")</f>
        <v>0</v>
      </c>
    </row>
    <row r="6610" spans="1:22">
      <c r="A6610">
        <v>6609</v>
      </c>
      <c r="B6610">
        <v>15801466</v>
      </c>
      <c r="C6610" t="s">
        <v>713</v>
      </c>
      <c r="D6610" s="54">
        <v>765</v>
      </c>
      <c r="E6610" t="s">
        <v>9</v>
      </c>
      <c r="F6610" t="s">
        <v>120</v>
      </c>
      <c r="G6610" s="55">
        <v>40</v>
      </c>
      <c r="H6610" s="55" t="str">
        <f>IF(Customer[[#This Row],[Age]]&lt;=32,"18-32",IF(Customer[[#This Row],[Age]]&lt;=47,"33-47",IF(Customer[[#This Row],[Age]]&lt;=62,"48-62",IF(Customer[[#This Row],[Age]]&lt;=77,"63-77","78-92"))))</f>
        <v>33-47</v>
      </c>
      <c r="I6610" s="55">
        <v>6</v>
      </c>
      <c r="J6610" s="54">
        <v>138033.54999999999</v>
      </c>
      <c r="K6610" s="55">
        <v>1</v>
      </c>
      <c r="L6610">
        <v>1</v>
      </c>
      <c r="M6610">
        <v>1</v>
      </c>
      <c r="N6610" s="54">
        <v>67972.45</v>
      </c>
      <c r="O6610">
        <v>0</v>
      </c>
      <c r="P6610" s="55">
        <v>0</v>
      </c>
      <c r="Q6610" s="55">
        <v>5</v>
      </c>
      <c r="R6610" t="s">
        <v>130</v>
      </c>
      <c r="S6610" s="55">
        <v>739</v>
      </c>
      <c r="T6610" s="55">
        <f>--(Customer[[#This Row],[Geography]]="Germany")</f>
        <v>0</v>
      </c>
      <c r="U6610" s="55">
        <f>--(Customer[[#This Row],[Geography]]="France")</f>
        <v>1</v>
      </c>
      <c r="V6610" s="55">
        <f>--(Customer[[#This Row],[Geography]]="Spain")</f>
        <v>0</v>
      </c>
    </row>
    <row r="6611" spans="1:22">
      <c r="A6611">
        <v>6610</v>
      </c>
      <c r="B6611">
        <v>15750248</v>
      </c>
      <c r="C6611" t="s">
        <v>877</v>
      </c>
      <c r="D6611" s="54">
        <v>748</v>
      </c>
      <c r="E6611" t="s">
        <v>9</v>
      </c>
      <c r="F6611" t="s">
        <v>112</v>
      </c>
      <c r="G6611" s="55">
        <v>41</v>
      </c>
      <c r="H6611" s="55" t="str">
        <f>IF(Customer[[#This Row],[Age]]&lt;=32,"18-32",IF(Customer[[#This Row],[Age]]&lt;=47,"33-47",IF(Customer[[#This Row],[Age]]&lt;=62,"48-62",IF(Customer[[#This Row],[Age]]&lt;=77,"63-77","78-92"))))</f>
        <v>33-47</v>
      </c>
      <c r="I6611" s="55">
        <v>2</v>
      </c>
      <c r="J6611" s="54">
        <v>91621.69</v>
      </c>
      <c r="K6611" s="55">
        <v>1</v>
      </c>
      <c r="L6611">
        <v>1</v>
      </c>
      <c r="M6611">
        <v>1</v>
      </c>
      <c r="N6611" s="54">
        <v>71139.31</v>
      </c>
      <c r="O6611">
        <v>0</v>
      </c>
      <c r="P6611" s="55">
        <v>0</v>
      </c>
      <c r="Q6611" s="55">
        <v>5</v>
      </c>
      <c r="R6611" t="s">
        <v>122</v>
      </c>
      <c r="S6611" s="55">
        <v>896</v>
      </c>
      <c r="T6611" s="55">
        <f>--(Customer[[#This Row],[Geography]]="Germany")</f>
        <v>0</v>
      </c>
      <c r="U6611" s="55">
        <f>--(Customer[[#This Row],[Geography]]="France")</f>
        <v>1</v>
      </c>
      <c r="V6611" s="55">
        <f>--(Customer[[#This Row],[Geography]]="Spain")</f>
        <v>0</v>
      </c>
    </row>
    <row r="6612" spans="1:22">
      <c r="A6612">
        <v>6611</v>
      </c>
      <c r="B6612">
        <v>15758726</v>
      </c>
      <c r="C6612" t="s">
        <v>2437</v>
      </c>
      <c r="D6612" s="54">
        <v>422</v>
      </c>
      <c r="E6612" t="s">
        <v>9</v>
      </c>
      <c r="F6612" t="s">
        <v>120</v>
      </c>
      <c r="G6612" s="55">
        <v>54</v>
      </c>
      <c r="H6612" s="55" t="str">
        <f>IF(Customer[[#This Row],[Age]]&lt;=32,"18-32",IF(Customer[[#This Row],[Age]]&lt;=47,"33-47",IF(Customer[[#This Row],[Age]]&lt;=62,"48-62",IF(Customer[[#This Row],[Age]]&lt;=77,"63-77","78-92"))))</f>
        <v>48-62</v>
      </c>
      <c r="I6612" s="55">
        <v>3</v>
      </c>
      <c r="J6612" s="54">
        <v>140014.42000000001</v>
      </c>
      <c r="K6612" s="55">
        <v>1</v>
      </c>
      <c r="L6612">
        <v>0</v>
      </c>
      <c r="M6612">
        <v>1</v>
      </c>
      <c r="N6612" s="54">
        <v>86350.97</v>
      </c>
      <c r="O6612">
        <v>0</v>
      </c>
      <c r="P6612" s="55">
        <v>0</v>
      </c>
      <c r="Q6612" s="55">
        <v>2</v>
      </c>
      <c r="R6612" t="s">
        <v>122</v>
      </c>
      <c r="S6612" s="55">
        <v>844</v>
      </c>
      <c r="T6612" s="55">
        <f>--(Customer[[#This Row],[Geography]]="Germany")</f>
        <v>0</v>
      </c>
      <c r="U6612" s="55">
        <f>--(Customer[[#This Row],[Geography]]="France")</f>
        <v>1</v>
      </c>
      <c r="V6612" s="55">
        <f>--(Customer[[#This Row],[Geography]]="Spain")</f>
        <v>0</v>
      </c>
    </row>
    <row r="6613" spans="1:22">
      <c r="A6613">
        <v>6612</v>
      </c>
      <c r="B6613">
        <v>15781553</v>
      </c>
      <c r="C6613" t="s">
        <v>66</v>
      </c>
      <c r="D6613" s="54">
        <v>568</v>
      </c>
      <c r="E6613" t="s">
        <v>11</v>
      </c>
      <c r="F6613" t="s">
        <v>120</v>
      </c>
      <c r="G6613" s="55">
        <v>27</v>
      </c>
      <c r="H6613" s="55" t="str">
        <f>IF(Customer[[#This Row],[Age]]&lt;=32,"18-32",IF(Customer[[#This Row],[Age]]&lt;=47,"33-47",IF(Customer[[#This Row],[Age]]&lt;=62,"48-62",IF(Customer[[#This Row],[Age]]&lt;=77,"63-77","78-92"))))</f>
        <v>18-32</v>
      </c>
      <c r="I6613" s="55">
        <v>5</v>
      </c>
      <c r="J6613" s="54">
        <v>126815.97</v>
      </c>
      <c r="K6613" s="55">
        <v>2</v>
      </c>
      <c r="L6613">
        <v>0</v>
      </c>
      <c r="M6613">
        <v>1</v>
      </c>
      <c r="N6613" s="54">
        <v>118648.12</v>
      </c>
      <c r="O6613">
        <v>0</v>
      </c>
      <c r="P6613" s="55">
        <v>0</v>
      </c>
      <c r="Q6613" s="55">
        <v>1</v>
      </c>
      <c r="R6613" t="s">
        <v>113</v>
      </c>
      <c r="S6613" s="55">
        <v>939</v>
      </c>
      <c r="T6613" s="55">
        <f>--(Customer[[#This Row],[Geography]]="Germany")</f>
        <v>0</v>
      </c>
      <c r="U6613" s="55">
        <f>--(Customer[[#This Row],[Geography]]="France")</f>
        <v>0</v>
      </c>
      <c r="V6613" s="55">
        <f>--(Customer[[#This Row],[Geography]]="Spain")</f>
        <v>1</v>
      </c>
    </row>
    <row r="6614" spans="1:22">
      <c r="A6614">
        <v>6613</v>
      </c>
      <c r="B6614">
        <v>15649121</v>
      </c>
      <c r="C6614" t="s">
        <v>1042</v>
      </c>
      <c r="D6614" s="54">
        <v>502</v>
      </c>
      <c r="E6614" t="s">
        <v>9</v>
      </c>
      <c r="F6614" t="s">
        <v>112</v>
      </c>
      <c r="G6614" s="55">
        <v>64</v>
      </c>
      <c r="H6614" s="55" t="str">
        <f>IF(Customer[[#This Row],[Age]]&lt;=32,"18-32",IF(Customer[[#This Row],[Age]]&lt;=47,"33-47",IF(Customer[[#This Row],[Age]]&lt;=62,"48-62",IF(Customer[[#This Row],[Age]]&lt;=77,"63-77","78-92"))))</f>
        <v>63-77</v>
      </c>
      <c r="I6614" s="55">
        <v>3</v>
      </c>
      <c r="J6614" s="54">
        <v>139663.37</v>
      </c>
      <c r="K6614" s="55">
        <v>1</v>
      </c>
      <c r="L6614">
        <v>0</v>
      </c>
      <c r="M6614">
        <v>1</v>
      </c>
      <c r="N6614" s="54">
        <v>100995.11</v>
      </c>
      <c r="O6614">
        <v>0</v>
      </c>
      <c r="P6614" s="55">
        <v>0</v>
      </c>
      <c r="Q6614" s="55">
        <v>4</v>
      </c>
      <c r="R6614" t="s">
        <v>117</v>
      </c>
      <c r="S6614" s="55">
        <v>691</v>
      </c>
      <c r="T6614" s="55">
        <f>--(Customer[[#This Row],[Geography]]="Germany")</f>
        <v>0</v>
      </c>
      <c r="U6614" s="55">
        <f>--(Customer[[#This Row],[Geography]]="France")</f>
        <v>1</v>
      </c>
      <c r="V6614" s="55">
        <f>--(Customer[[#This Row],[Geography]]="Spain")</f>
        <v>0</v>
      </c>
    </row>
    <row r="6615" spans="1:22">
      <c r="A6615">
        <v>6614</v>
      </c>
      <c r="B6615">
        <v>15674811</v>
      </c>
      <c r="C6615" t="s">
        <v>2438</v>
      </c>
      <c r="D6615" s="54">
        <v>524</v>
      </c>
      <c r="E6615" t="s">
        <v>9</v>
      </c>
      <c r="F6615" t="s">
        <v>112</v>
      </c>
      <c r="G6615" s="55">
        <v>28</v>
      </c>
      <c r="H6615" s="55" t="str">
        <f>IF(Customer[[#This Row],[Age]]&lt;=32,"18-32",IF(Customer[[#This Row],[Age]]&lt;=47,"33-47",IF(Customer[[#This Row],[Age]]&lt;=62,"48-62",IF(Customer[[#This Row],[Age]]&lt;=77,"63-77","78-92"))))</f>
        <v>18-32</v>
      </c>
      <c r="I6615" s="55">
        <v>7</v>
      </c>
      <c r="J6615" s="54">
        <v>0</v>
      </c>
      <c r="K6615" s="55">
        <v>2</v>
      </c>
      <c r="L6615">
        <v>0</v>
      </c>
      <c r="M6615">
        <v>1</v>
      </c>
      <c r="N6615" s="54">
        <v>147100.72</v>
      </c>
      <c r="O6615">
        <v>0</v>
      </c>
      <c r="P6615" s="55">
        <v>0</v>
      </c>
      <c r="Q6615" s="55">
        <v>1</v>
      </c>
      <c r="R6615" t="s">
        <v>130</v>
      </c>
      <c r="S6615" s="55">
        <v>983</v>
      </c>
      <c r="T6615" s="55">
        <f>--(Customer[[#This Row],[Geography]]="Germany")</f>
        <v>0</v>
      </c>
      <c r="U6615" s="55">
        <f>--(Customer[[#This Row],[Geography]]="France")</f>
        <v>1</v>
      </c>
      <c r="V6615" s="55">
        <f>--(Customer[[#This Row],[Geography]]="Spain")</f>
        <v>0</v>
      </c>
    </row>
    <row r="6616" spans="1:22">
      <c r="A6616">
        <v>6615</v>
      </c>
      <c r="B6616">
        <v>15646037</v>
      </c>
      <c r="C6616" t="s">
        <v>1600</v>
      </c>
      <c r="D6616" s="54">
        <v>689</v>
      </c>
      <c r="E6616" t="s">
        <v>9</v>
      </c>
      <c r="F6616" t="s">
        <v>120</v>
      </c>
      <c r="G6616" s="55">
        <v>34</v>
      </c>
      <c r="H6616" s="55" t="str">
        <f>IF(Customer[[#This Row],[Age]]&lt;=32,"18-32",IF(Customer[[#This Row],[Age]]&lt;=47,"33-47",IF(Customer[[#This Row],[Age]]&lt;=62,"48-62",IF(Customer[[#This Row],[Age]]&lt;=77,"63-77","78-92"))))</f>
        <v>33-47</v>
      </c>
      <c r="I6616" s="55">
        <v>1</v>
      </c>
      <c r="J6616" s="54">
        <v>165312.26999999999</v>
      </c>
      <c r="K6616" s="55">
        <v>1</v>
      </c>
      <c r="L6616">
        <v>1</v>
      </c>
      <c r="M6616">
        <v>0</v>
      </c>
      <c r="N6616" s="54">
        <v>155495.63</v>
      </c>
      <c r="O6616">
        <v>0</v>
      </c>
      <c r="P6616" s="55">
        <v>0</v>
      </c>
      <c r="Q6616" s="55">
        <v>3</v>
      </c>
      <c r="R6616" t="s">
        <v>113</v>
      </c>
      <c r="S6616" s="55">
        <v>326</v>
      </c>
      <c r="T6616" s="55">
        <f>--(Customer[[#This Row],[Geography]]="Germany")</f>
        <v>0</v>
      </c>
      <c r="U6616" s="55">
        <f>--(Customer[[#This Row],[Geography]]="France")</f>
        <v>1</v>
      </c>
      <c r="V6616" s="55">
        <f>--(Customer[[#This Row],[Geography]]="Spain")</f>
        <v>0</v>
      </c>
    </row>
    <row r="6617" spans="1:22">
      <c r="A6617">
        <v>6616</v>
      </c>
      <c r="B6617">
        <v>15722578</v>
      </c>
      <c r="C6617" t="s">
        <v>2439</v>
      </c>
      <c r="D6617" s="54">
        <v>661</v>
      </c>
      <c r="E6617" t="s">
        <v>9</v>
      </c>
      <c r="F6617" t="s">
        <v>120</v>
      </c>
      <c r="G6617" s="55">
        <v>26</v>
      </c>
      <c r="H6617" s="55" t="str">
        <f>IF(Customer[[#This Row],[Age]]&lt;=32,"18-32",IF(Customer[[#This Row],[Age]]&lt;=47,"33-47",IF(Customer[[#This Row],[Age]]&lt;=62,"48-62",IF(Customer[[#This Row],[Age]]&lt;=77,"63-77","78-92"))))</f>
        <v>18-32</v>
      </c>
      <c r="I6617" s="55">
        <v>8</v>
      </c>
      <c r="J6617" s="54">
        <v>0</v>
      </c>
      <c r="K6617" s="55">
        <v>2</v>
      </c>
      <c r="L6617">
        <v>0</v>
      </c>
      <c r="M6617">
        <v>0</v>
      </c>
      <c r="N6617" s="54">
        <v>196875.87</v>
      </c>
      <c r="O6617">
        <v>0</v>
      </c>
      <c r="P6617" s="55">
        <v>0</v>
      </c>
      <c r="Q6617" s="55">
        <v>4</v>
      </c>
      <c r="R6617" t="s">
        <v>117</v>
      </c>
      <c r="S6617" s="55">
        <v>547</v>
      </c>
      <c r="T6617" s="55">
        <f>--(Customer[[#This Row],[Geography]]="Germany")</f>
        <v>0</v>
      </c>
      <c r="U6617" s="55">
        <f>--(Customer[[#This Row],[Geography]]="France")</f>
        <v>1</v>
      </c>
      <c r="V6617" s="55">
        <f>--(Customer[[#This Row],[Geography]]="Spain")</f>
        <v>0</v>
      </c>
    </row>
    <row r="6618" spans="1:22">
      <c r="A6618">
        <v>6617</v>
      </c>
      <c r="B6618">
        <v>15665695</v>
      </c>
      <c r="C6618" t="s">
        <v>1352</v>
      </c>
      <c r="D6618" s="54">
        <v>606</v>
      </c>
      <c r="E6618" t="s">
        <v>11</v>
      </c>
      <c r="F6618" t="s">
        <v>120</v>
      </c>
      <c r="G6618" s="55">
        <v>33</v>
      </c>
      <c r="H6618" s="55" t="str">
        <f>IF(Customer[[#This Row],[Age]]&lt;=32,"18-32",IF(Customer[[#This Row],[Age]]&lt;=47,"33-47",IF(Customer[[#This Row],[Age]]&lt;=62,"48-62",IF(Customer[[#This Row],[Age]]&lt;=77,"63-77","78-92"))))</f>
        <v>33-47</v>
      </c>
      <c r="I6618" s="55">
        <v>8</v>
      </c>
      <c r="J6618" s="54">
        <v>0</v>
      </c>
      <c r="K6618" s="55">
        <v>2</v>
      </c>
      <c r="L6618">
        <v>1</v>
      </c>
      <c r="M6618">
        <v>1</v>
      </c>
      <c r="N6618" s="54">
        <v>63176.77</v>
      </c>
      <c r="O6618">
        <v>0</v>
      </c>
      <c r="P6618" s="55">
        <v>0</v>
      </c>
      <c r="Q6618" s="55">
        <v>2</v>
      </c>
      <c r="R6618" t="s">
        <v>113</v>
      </c>
      <c r="S6618" s="55">
        <v>640</v>
      </c>
      <c r="T6618" s="55">
        <f>--(Customer[[#This Row],[Geography]]="Germany")</f>
        <v>0</v>
      </c>
      <c r="U6618" s="55">
        <f>--(Customer[[#This Row],[Geography]]="France")</f>
        <v>0</v>
      </c>
      <c r="V6618" s="55">
        <f>--(Customer[[#This Row],[Geography]]="Spain")</f>
        <v>1</v>
      </c>
    </row>
    <row r="6619" spans="1:22">
      <c r="A6619">
        <v>6618</v>
      </c>
      <c r="B6619">
        <v>15801062</v>
      </c>
      <c r="C6619" t="s">
        <v>725</v>
      </c>
      <c r="D6619" s="54">
        <v>678</v>
      </c>
      <c r="E6619" t="s">
        <v>10</v>
      </c>
      <c r="F6619" t="s">
        <v>112</v>
      </c>
      <c r="G6619" s="55">
        <v>54</v>
      </c>
      <c r="H6619" s="55" t="str">
        <f>IF(Customer[[#This Row],[Age]]&lt;=32,"18-32",IF(Customer[[#This Row],[Age]]&lt;=47,"33-47",IF(Customer[[#This Row],[Age]]&lt;=62,"48-62",IF(Customer[[#This Row],[Age]]&lt;=77,"63-77","78-92"))))</f>
        <v>48-62</v>
      </c>
      <c r="I6619" s="55">
        <v>1</v>
      </c>
      <c r="J6619" s="54">
        <v>123699.28</v>
      </c>
      <c r="K6619" s="55">
        <v>2</v>
      </c>
      <c r="L6619">
        <v>0</v>
      </c>
      <c r="M6619">
        <v>1</v>
      </c>
      <c r="N6619" s="54">
        <v>105221.75999999999</v>
      </c>
      <c r="O6619">
        <v>0</v>
      </c>
      <c r="P6619" s="55">
        <v>0</v>
      </c>
      <c r="Q6619" s="55">
        <v>1</v>
      </c>
      <c r="R6619" t="s">
        <v>117</v>
      </c>
      <c r="S6619" s="55">
        <v>664</v>
      </c>
      <c r="T6619" s="55">
        <f>--(Customer[[#This Row],[Geography]]="Germany")</f>
        <v>1</v>
      </c>
      <c r="U6619" s="55">
        <f>--(Customer[[#This Row],[Geography]]="France")</f>
        <v>0</v>
      </c>
      <c r="V6619" s="55">
        <f>--(Customer[[#This Row],[Geography]]="Spain")</f>
        <v>0</v>
      </c>
    </row>
    <row r="6620" spans="1:22">
      <c r="A6620">
        <v>6619</v>
      </c>
      <c r="B6620">
        <v>15662955</v>
      </c>
      <c r="C6620" t="s">
        <v>1229</v>
      </c>
      <c r="D6620" s="54">
        <v>636</v>
      </c>
      <c r="E6620" t="s">
        <v>10</v>
      </c>
      <c r="F6620" t="s">
        <v>112</v>
      </c>
      <c r="G6620" s="55">
        <v>29</v>
      </c>
      <c r="H6620" s="55" t="str">
        <f>IF(Customer[[#This Row],[Age]]&lt;=32,"18-32",IF(Customer[[#This Row],[Age]]&lt;=47,"33-47",IF(Customer[[#This Row],[Age]]&lt;=62,"48-62",IF(Customer[[#This Row],[Age]]&lt;=77,"63-77","78-92"))))</f>
        <v>18-32</v>
      </c>
      <c r="I6620" s="55">
        <v>3</v>
      </c>
      <c r="J6620" s="54">
        <v>97325.15</v>
      </c>
      <c r="K6620" s="55">
        <v>1</v>
      </c>
      <c r="L6620">
        <v>0</v>
      </c>
      <c r="M6620">
        <v>1</v>
      </c>
      <c r="N6620" s="54">
        <v>131924.38</v>
      </c>
      <c r="O6620">
        <v>0</v>
      </c>
      <c r="P6620" s="55">
        <v>0</v>
      </c>
      <c r="Q6620" s="55">
        <v>3</v>
      </c>
      <c r="R6620" t="s">
        <v>122</v>
      </c>
      <c r="S6620" s="55">
        <v>945</v>
      </c>
      <c r="T6620" s="55">
        <f>--(Customer[[#This Row],[Geography]]="Germany")</f>
        <v>1</v>
      </c>
      <c r="U6620" s="55">
        <f>--(Customer[[#This Row],[Geography]]="France")</f>
        <v>0</v>
      </c>
      <c r="V6620" s="55">
        <f>--(Customer[[#This Row],[Geography]]="Spain")</f>
        <v>0</v>
      </c>
    </row>
    <row r="6621" spans="1:22">
      <c r="A6621">
        <v>6620</v>
      </c>
      <c r="B6621">
        <v>15770309</v>
      </c>
      <c r="C6621" t="s">
        <v>358</v>
      </c>
      <c r="D6621" s="54">
        <v>647</v>
      </c>
      <c r="E6621" t="s">
        <v>9</v>
      </c>
      <c r="F6621" t="s">
        <v>120</v>
      </c>
      <c r="G6621" s="55">
        <v>32</v>
      </c>
      <c r="H6621" s="55" t="str">
        <f>IF(Customer[[#This Row],[Age]]&lt;=32,"18-32",IF(Customer[[#This Row],[Age]]&lt;=47,"33-47",IF(Customer[[#This Row],[Age]]&lt;=62,"48-62",IF(Customer[[#This Row],[Age]]&lt;=77,"63-77","78-92"))))</f>
        <v>18-32</v>
      </c>
      <c r="I6621" s="55">
        <v>5</v>
      </c>
      <c r="J6621" s="54">
        <v>97041.16</v>
      </c>
      <c r="K6621" s="55">
        <v>1</v>
      </c>
      <c r="L6621">
        <v>1</v>
      </c>
      <c r="M6621">
        <v>1</v>
      </c>
      <c r="N6621" s="54">
        <v>23132.73</v>
      </c>
      <c r="O6621">
        <v>0</v>
      </c>
      <c r="P6621" s="55">
        <v>0</v>
      </c>
      <c r="Q6621" s="55">
        <v>1</v>
      </c>
      <c r="R6621" t="s">
        <v>117</v>
      </c>
      <c r="S6621" s="55">
        <v>596</v>
      </c>
      <c r="T6621" s="55">
        <f>--(Customer[[#This Row],[Geography]]="Germany")</f>
        <v>0</v>
      </c>
      <c r="U6621" s="55">
        <f>--(Customer[[#This Row],[Geography]]="France")</f>
        <v>1</v>
      </c>
      <c r="V6621" s="55">
        <f>--(Customer[[#This Row],[Geography]]="Spain")</f>
        <v>0</v>
      </c>
    </row>
    <row r="6622" spans="1:22">
      <c r="A6622">
        <v>6621</v>
      </c>
      <c r="B6622">
        <v>15657386</v>
      </c>
      <c r="C6622" t="s">
        <v>379</v>
      </c>
      <c r="D6622" s="54">
        <v>732</v>
      </c>
      <c r="E6622" t="s">
        <v>9</v>
      </c>
      <c r="F6622" t="s">
        <v>120</v>
      </c>
      <c r="G6622" s="55">
        <v>36</v>
      </c>
      <c r="H6622" s="55" t="str">
        <f>IF(Customer[[#This Row],[Age]]&lt;=32,"18-32",IF(Customer[[#This Row],[Age]]&lt;=47,"33-47",IF(Customer[[#This Row],[Age]]&lt;=62,"48-62",IF(Customer[[#This Row],[Age]]&lt;=77,"63-77","78-92"))))</f>
        <v>33-47</v>
      </c>
      <c r="I6622" s="55">
        <v>5</v>
      </c>
      <c r="J6622" s="54">
        <v>0</v>
      </c>
      <c r="K6622" s="55">
        <v>2</v>
      </c>
      <c r="L6622">
        <v>1</v>
      </c>
      <c r="M6622">
        <v>0</v>
      </c>
      <c r="N6622" s="54">
        <v>161428.25</v>
      </c>
      <c r="O6622">
        <v>0</v>
      </c>
      <c r="P6622" s="55">
        <v>0</v>
      </c>
      <c r="Q6622" s="55">
        <v>5</v>
      </c>
      <c r="R6622" t="s">
        <v>122</v>
      </c>
      <c r="S6622" s="55">
        <v>279</v>
      </c>
      <c r="T6622" s="55">
        <f>--(Customer[[#This Row],[Geography]]="Germany")</f>
        <v>0</v>
      </c>
      <c r="U6622" s="55">
        <f>--(Customer[[#This Row],[Geography]]="France")</f>
        <v>1</v>
      </c>
      <c r="V6622" s="55">
        <f>--(Customer[[#This Row],[Geography]]="Spain")</f>
        <v>0</v>
      </c>
    </row>
    <row r="6623" spans="1:22">
      <c r="A6623">
        <v>6622</v>
      </c>
      <c r="B6623">
        <v>15777797</v>
      </c>
      <c r="C6623" t="s">
        <v>1405</v>
      </c>
      <c r="D6623" s="54">
        <v>646</v>
      </c>
      <c r="E6623" t="s">
        <v>9</v>
      </c>
      <c r="F6623" t="s">
        <v>120</v>
      </c>
      <c r="G6623" s="55">
        <v>50</v>
      </c>
      <c r="H6623" s="55" t="str">
        <f>IF(Customer[[#This Row],[Age]]&lt;=32,"18-32",IF(Customer[[#This Row],[Age]]&lt;=47,"33-47",IF(Customer[[#This Row],[Age]]&lt;=62,"48-62",IF(Customer[[#This Row],[Age]]&lt;=77,"63-77","78-92"))))</f>
        <v>48-62</v>
      </c>
      <c r="I6623" s="55">
        <v>0</v>
      </c>
      <c r="J6623" s="54">
        <v>104129.24</v>
      </c>
      <c r="K6623" s="55">
        <v>2</v>
      </c>
      <c r="L6623">
        <v>1</v>
      </c>
      <c r="M6623">
        <v>0</v>
      </c>
      <c r="N6623" s="54">
        <v>181794.86</v>
      </c>
      <c r="O6623">
        <v>1</v>
      </c>
      <c r="P6623" s="55">
        <v>1</v>
      </c>
      <c r="Q6623" s="55">
        <v>4</v>
      </c>
      <c r="R6623" t="s">
        <v>113</v>
      </c>
      <c r="S6623" s="55">
        <v>377</v>
      </c>
      <c r="T6623" s="55">
        <f>--(Customer[[#This Row],[Geography]]="Germany")</f>
        <v>0</v>
      </c>
      <c r="U6623" s="55">
        <f>--(Customer[[#This Row],[Geography]]="France")</f>
        <v>1</v>
      </c>
      <c r="V6623" s="55">
        <f>--(Customer[[#This Row],[Geography]]="Spain")</f>
        <v>0</v>
      </c>
    </row>
    <row r="6624" spans="1:22">
      <c r="A6624">
        <v>6623</v>
      </c>
      <c r="B6624">
        <v>15783955</v>
      </c>
      <c r="C6624" t="s">
        <v>659</v>
      </c>
      <c r="D6624" s="54">
        <v>559</v>
      </c>
      <c r="E6624" t="s">
        <v>9</v>
      </c>
      <c r="F6624" t="s">
        <v>112</v>
      </c>
      <c r="G6624" s="55">
        <v>43</v>
      </c>
      <c r="H6624" s="55" t="str">
        <f>IF(Customer[[#This Row],[Age]]&lt;=32,"18-32",IF(Customer[[#This Row],[Age]]&lt;=47,"33-47",IF(Customer[[#This Row],[Age]]&lt;=62,"48-62",IF(Customer[[#This Row],[Age]]&lt;=77,"63-77","78-92"))))</f>
        <v>33-47</v>
      </c>
      <c r="I6624" s="55">
        <v>1</v>
      </c>
      <c r="J6624" s="54">
        <v>0</v>
      </c>
      <c r="K6624" s="55">
        <v>1</v>
      </c>
      <c r="L6624">
        <v>0</v>
      </c>
      <c r="M6624">
        <v>1</v>
      </c>
      <c r="N6624" s="54">
        <v>86634.3</v>
      </c>
      <c r="O6624">
        <v>0</v>
      </c>
      <c r="P6624" s="55">
        <v>0</v>
      </c>
      <c r="Q6624" s="55">
        <v>5</v>
      </c>
      <c r="R6624" t="s">
        <v>130</v>
      </c>
      <c r="S6624" s="55">
        <v>830</v>
      </c>
      <c r="T6624" s="55">
        <f>--(Customer[[#This Row],[Geography]]="Germany")</f>
        <v>0</v>
      </c>
      <c r="U6624" s="55">
        <f>--(Customer[[#This Row],[Geography]]="France")</f>
        <v>1</v>
      </c>
      <c r="V6624" s="55">
        <f>--(Customer[[#This Row],[Geography]]="Spain")</f>
        <v>0</v>
      </c>
    </row>
    <row r="6625" spans="1:22">
      <c r="A6625">
        <v>6624</v>
      </c>
      <c r="B6625">
        <v>15804516</v>
      </c>
      <c r="C6625" t="s">
        <v>2440</v>
      </c>
      <c r="D6625" s="54">
        <v>581</v>
      </c>
      <c r="E6625" t="s">
        <v>9</v>
      </c>
      <c r="F6625" t="s">
        <v>120</v>
      </c>
      <c r="G6625" s="55">
        <v>28</v>
      </c>
      <c r="H6625" s="55" t="str">
        <f>IF(Customer[[#This Row],[Age]]&lt;=32,"18-32",IF(Customer[[#This Row],[Age]]&lt;=47,"33-47",IF(Customer[[#This Row],[Age]]&lt;=62,"48-62",IF(Customer[[#This Row],[Age]]&lt;=77,"63-77","78-92"))))</f>
        <v>18-32</v>
      </c>
      <c r="I6625" s="55">
        <v>3</v>
      </c>
      <c r="J6625" s="54">
        <v>104367.5</v>
      </c>
      <c r="K6625" s="55">
        <v>1</v>
      </c>
      <c r="L6625">
        <v>1</v>
      </c>
      <c r="M6625">
        <v>1</v>
      </c>
      <c r="N6625" s="54">
        <v>29937.75</v>
      </c>
      <c r="O6625">
        <v>0</v>
      </c>
      <c r="P6625" s="55">
        <v>0</v>
      </c>
      <c r="Q6625" s="55">
        <v>1</v>
      </c>
      <c r="R6625" t="s">
        <v>113</v>
      </c>
      <c r="S6625" s="55">
        <v>470</v>
      </c>
      <c r="T6625" s="55">
        <f>--(Customer[[#This Row],[Geography]]="Germany")</f>
        <v>0</v>
      </c>
      <c r="U6625" s="55">
        <f>--(Customer[[#This Row],[Geography]]="France")</f>
        <v>1</v>
      </c>
      <c r="V6625" s="55">
        <f>--(Customer[[#This Row],[Geography]]="Spain")</f>
        <v>0</v>
      </c>
    </row>
    <row r="6626" spans="1:22">
      <c r="A6626">
        <v>6625</v>
      </c>
      <c r="B6626">
        <v>15681758</v>
      </c>
      <c r="C6626" t="s">
        <v>2441</v>
      </c>
      <c r="D6626" s="54">
        <v>565</v>
      </c>
      <c r="E6626" t="s">
        <v>9</v>
      </c>
      <c r="F6626" t="s">
        <v>120</v>
      </c>
      <c r="G6626" s="55">
        <v>46</v>
      </c>
      <c r="H6626" s="55" t="str">
        <f>IF(Customer[[#This Row],[Age]]&lt;=32,"18-32",IF(Customer[[#This Row],[Age]]&lt;=47,"33-47",IF(Customer[[#This Row],[Age]]&lt;=62,"48-62",IF(Customer[[#This Row],[Age]]&lt;=77,"63-77","78-92"))))</f>
        <v>33-47</v>
      </c>
      <c r="I6626" s="55">
        <v>7</v>
      </c>
      <c r="J6626" s="54">
        <v>135369.71</v>
      </c>
      <c r="K6626" s="55">
        <v>1</v>
      </c>
      <c r="L6626">
        <v>0</v>
      </c>
      <c r="M6626">
        <v>1</v>
      </c>
      <c r="N6626" s="54">
        <v>140130.22</v>
      </c>
      <c r="O6626">
        <v>0</v>
      </c>
      <c r="P6626" s="55">
        <v>0</v>
      </c>
      <c r="Q6626" s="55">
        <v>1</v>
      </c>
      <c r="R6626" t="s">
        <v>113</v>
      </c>
      <c r="S6626" s="55">
        <v>829</v>
      </c>
      <c r="T6626" s="55">
        <f>--(Customer[[#This Row],[Geography]]="Germany")</f>
        <v>0</v>
      </c>
      <c r="U6626" s="55">
        <f>--(Customer[[#This Row],[Geography]]="France")</f>
        <v>1</v>
      </c>
      <c r="V6626" s="55">
        <f>--(Customer[[#This Row],[Geography]]="Spain")</f>
        <v>0</v>
      </c>
    </row>
    <row r="6627" spans="1:22">
      <c r="A6627">
        <v>6626</v>
      </c>
      <c r="B6627">
        <v>15630321</v>
      </c>
      <c r="C6627" t="s">
        <v>855</v>
      </c>
      <c r="D6627" s="54">
        <v>657</v>
      </c>
      <c r="E6627" t="s">
        <v>11</v>
      </c>
      <c r="F6627" t="s">
        <v>112</v>
      </c>
      <c r="G6627" s="55">
        <v>41</v>
      </c>
      <c r="H6627" s="55" t="str">
        <f>IF(Customer[[#This Row],[Age]]&lt;=32,"18-32",IF(Customer[[#This Row],[Age]]&lt;=47,"33-47",IF(Customer[[#This Row],[Age]]&lt;=62,"48-62",IF(Customer[[#This Row],[Age]]&lt;=77,"63-77","78-92"))))</f>
        <v>33-47</v>
      </c>
      <c r="I6627" s="55">
        <v>6</v>
      </c>
      <c r="J6627" s="54">
        <v>112119.48</v>
      </c>
      <c r="K6627" s="55">
        <v>1</v>
      </c>
      <c r="L6627">
        <v>1</v>
      </c>
      <c r="M6627">
        <v>0</v>
      </c>
      <c r="N6627" s="54">
        <v>17536.82</v>
      </c>
      <c r="O6627">
        <v>0</v>
      </c>
      <c r="P6627" s="55">
        <v>0</v>
      </c>
      <c r="Q6627" s="55">
        <v>1</v>
      </c>
      <c r="R6627" t="s">
        <v>130</v>
      </c>
      <c r="S6627" s="55">
        <v>476</v>
      </c>
      <c r="T6627" s="55">
        <f>--(Customer[[#This Row],[Geography]]="Germany")</f>
        <v>0</v>
      </c>
      <c r="U6627" s="55">
        <f>--(Customer[[#This Row],[Geography]]="France")</f>
        <v>0</v>
      </c>
      <c r="V6627" s="55">
        <f>--(Customer[[#This Row],[Geography]]="Spain")</f>
        <v>1</v>
      </c>
    </row>
    <row r="6628" spans="1:22">
      <c r="A6628">
        <v>6627</v>
      </c>
      <c r="B6628">
        <v>15588248</v>
      </c>
      <c r="C6628" t="s">
        <v>507</v>
      </c>
      <c r="D6628" s="54">
        <v>847</v>
      </c>
      <c r="E6628" t="s">
        <v>9</v>
      </c>
      <c r="F6628" t="s">
        <v>120</v>
      </c>
      <c r="G6628" s="55">
        <v>66</v>
      </c>
      <c r="H6628" s="55" t="str">
        <f>IF(Customer[[#This Row],[Age]]&lt;=32,"18-32",IF(Customer[[#This Row],[Age]]&lt;=47,"33-47",IF(Customer[[#This Row],[Age]]&lt;=62,"48-62",IF(Customer[[#This Row],[Age]]&lt;=77,"63-77","78-92"))))</f>
        <v>63-77</v>
      </c>
      <c r="I6628" s="55">
        <v>7</v>
      </c>
      <c r="J6628" s="54">
        <v>123760.68</v>
      </c>
      <c r="K6628" s="55">
        <v>1</v>
      </c>
      <c r="L6628">
        <v>0</v>
      </c>
      <c r="M6628">
        <v>1</v>
      </c>
      <c r="N6628" s="54">
        <v>53157.16</v>
      </c>
      <c r="O6628">
        <v>0</v>
      </c>
      <c r="P6628" s="55">
        <v>0</v>
      </c>
      <c r="Q6628" s="55">
        <v>1</v>
      </c>
      <c r="R6628" t="s">
        <v>117</v>
      </c>
      <c r="S6628" s="55">
        <v>757</v>
      </c>
      <c r="T6628" s="55">
        <f>--(Customer[[#This Row],[Geography]]="Germany")</f>
        <v>0</v>
      </c>
      <c r="U6628" s="55">
        <f>--(Customer[[#This Row],[Geography]]="France")</f>
        <v>1</v>
      </c>
      <c r="V6628" s="55">
        <f>--(Customer[[#This Row],[Geography]]="Spain")</f>
        <v>0</v>
      </c>
    </row>
    <row r="6629" spans="1:22">
      <c r="A6629">
        <v>6628</v>
      </c>
      <c r="B6629">
        <v>15591932</v>
      </c>
      <c r="C6629" t="s">
        <v>221</v>
      </c>
      <c r="D6629" s="54">
        <v>558</v>
      </c>
      <c r="E6629" t="s">
        <v>9</v>
      </c>
      <c r="F6629" t="s">
        <v>112</v>
      </c>
      <c r="G6629" s="55">
        <v>41</v>
      </c>
      <c r="H6629" s="55" t="str">
        <f>IF(Customer[[#This Row],[Age]]&lt;=32,"18-32",IF(Customer[[#This Row],[Age]]&lt;=47,"33-47",IF(Customer[[#This Row],[Age]]&lt;=62,"48-62",IF(Customer[[#This Row],[Age]]&lt;=77,"63-77","78-92"))))</f>
        <v>33-47</v>
      </c>
      <c r="I6629" s="55">
        <v>6</v>
      </c>
      <c r="J6629" s="54">
        <v>0</v>
      </c>
      <c r="K6629" s="55">
        <v>1</v>
      </c>
      <c r="L6629">
        <v>1</v>
      </c>
      <c r="M6629">
        <v>1</v>
      </c>
      <c r="N6629" s="54">
        <v>143585.29</v>
      </c>
      <c r="O6629">
        <v>1</v>
      </c>
      <c r="P6629" s="55">
        <v>1</v>
      </c>
      <c r="Q6629" s="55">
        <v>1</v>
      </c>
      <c r="R6629" t="s">
        <v>117</v>
      </c>
      <c r="S6629" s="55">
        <v>331</v>
      </c>
      <c r="T6629" s="55">
        <f>--(Customer[[#This Row],[Geography]]="Germany")</f>
        <v>0</v>
      </c>
      <c r="U6629" s="55">
        <f>--(Customer[[#This Row],[Geography]]="France")</f>
        <v>1</v>
      </c>
      <c r="V6629" s="55">
        <f>--(Customer[[#This Row],[Geography]]="Spain")</f>
        <v>0</v>
      </c>
    </row>
    <row r="6630" spans="1:22">
      <c r="A6630">
        <v>6629</v>
      </c>
      <c r="B6630">
        <v>15810347</v>
      </c>
      <c r="C6630" t="s">
        <v>2442</v>
      </c>
      <c r="D6630" s="54">
        <v>596</v>
      </c>
      <c r="E6630" t="s">
        <v>11</v>
      </c>
      <c r="F6630" t="s">
        <v>120</v>
      </c>
      <c r="G6630" s="55">
        <v>57</v>
      </c>
      <c r="H6630" s="55" t="str">
        <f>IF(Customer[[#This Row],[Age]]&lt;=32,"18-32",IF(Customer[[#This Row],[Age]]&lt;=47,"33-47",IF(Customer[[#This Row],[Age]]&lt;=62,"48-62",IF(Customer[[#This Row],[Age]]&lt;=77,"63-77","78-92"))))</f>
        <v>48-62</v>
      </c>
      <c r="I6630" s="55">
        <v>6</v>
      </c>
      <c r="J6630" s="54">
        <v>0</v>
      </c>
      <c r="K6630" s="55">
        <v>2</v>
      </c>
      <c r="L6630">
        <v>1</v>
      </c>
      <c r="M6630">
        <v>1</v>
      </c>
      <c r="N6630" s="54">
        <v>72402</v>
      </c>
      <c r="O6630">
        <v>0</v>
      </c>
      <c r="P6630" s="55">
        <v>0</v>
      </c>
      <c r="Q6630" s="55">
        <v>1</v>
      </c>
      <c r="R6630" t="s">
        <v>113</v>
      </c>
      <c r="S6630" s="55">
        <v>627</v>
      </c>
      <c r="T6630" s="55">
        <f>--(Customer[[#This Row],[Geography]]="Germany")</f>
        <v>0</v>
      </c>
      <c r="U6630" s="55">
        <f>--(Customer[[#This Row],[Geography]]="France")</f>
        <v>0</v>
      </c>
      <c r="V6630" s="55">
        <f>--(Customer[[#This Row],[Geography]]="Spain")</f>
        <v>1</v>
      </c>
    </row>
    <row r="6631" spans="1:22">
      <c r="A6631">
        <v>6630</v>
      </c>
      <c r="B6631">
        <v>15595303</v>
      </c>
      <c r="C6631" t="s">
        <v>114</v>
      </c>
      <c r="D6631" s="54">
        <v>579</v>
      </c>
      <c r="E6631" t="s">
        <v>9</v>
      </c>
      <c r="F6631" t="s">
        <v>120</v>
      </c>
      <c r="G6631" s="55">
        <v>39</v>
      </c>
      <c r="H6631" s="55" t="str">
        <f>IF(Customer[[#This Row],[Age]]&lt;=32,"18-32",IF(Customer[[#This Row],[Age]]&lt;=47,"33-47",IF(Customer[[#This Row],[Age]]&lt;=62,"48-62",IF(Customer[[#This Row],[Age]]&lt;=77,"63-77","78-92"))))</f>
        <v>33-47</v>
      </c>
      <c r="I6631" s="55">
        <v>5</v>
      </c>
      <c r="J6631" s="54">
        <v>0</v>
      </c>
      <c r="K6631" s="55">
        <v>2</v>
      </c>
      <c r="L6631">
        <v>0</v>
      </c>
      <c r="M6631">
        <v>1</v>
      </c>
      <c r="N6631" s="54">
        <v>39891.839999999997</v>
      </c>
      <c r="O6631">
        <v>0</v>
      </c>
      <c r="P6631" s="55">
        <v>0</v>
      </c>
      <c r="Q6631" s="55">
        <v>2</v>
      </c>
      <c r="R6631" t="s">
        <v>117</v>
      </c>
      <c r="S6631" s="55">
        <v>977</v>
      </c>
      <c r="T6631" s="55">
        <f>--(Customer[[#This Row],[Geography]]="Germany")</f>
        <v>0</v>
      </c>
      <c r="U6631" s="55">
        <f>--(Customer[[#This Row],[Geography]]="France")</f>
        <v>1</v>
      </c>
      <c r="V6631" s="55">
        <f>--(Customer[[#This Row],[Geography]]="Spain")</f>
        <v>0</v>
      </c>
    </row>
    <row r="6632" spans="1:22">
      <c r="A6632">
        <v>6631</v>
      </c>
      <c r="B6632">
        <v>15634950</v>
      </c>
      <c r="C6632" t="s">
        <v>283</v>
      </c>
      <c r="D6632" s="54">
        <v>741</v>
      </c>
      <c r="E6632" t="s">
        <v>9</v>
      </c>
      <c r="F6632" t="s">
        <v>112</v>
      </c>
      <c r="G6632" s="55">
        <v>36</v>
      </c>
      <c r="H6632" s="55" t="str">
        <f>IF(Customer[[#This Row],[Age]]&lt;=32,"18-32",IF(Customer[[#This Row],[Age]]&lt;=47,"33-47",IF(Customer[[#This Row],[Age]]&lt;=62,"48-62",IF(Customer[[#This Row],[Age]]&lt;=77,"63-77","78-92"))))</f>
        <v>33-47</v>
      </c>
      <c r="I6632" s="55">
        <v>3</v>
      </c>
      <c r="J6632" s="54">
        <v>0</v>
      </c>
      <c r="K6632" s="55">
        <v>2</v>
      </c>
      <c r="L6632">
        <v>1</v>
      </c>
      <c r="M6632">
        <v>1</v>
      </c>
      <c r="N6632" s="54">
        <v>89804.83</v>
      </c>
      <c r="O6632">
        <v>0</v>
      </c>
      <c r="P6632" s="55">
        <v>0</v>
      </c>
      <c r="Q6632" s="55">
        <v>1</v>
      </c>
      <c r="R6632" t="s">
        <v>122</v>
      </c>
      <c r="S6632" s="55">
        <v>900</v>
      </c>
      <c r="T6632" s="55">
        <f>--(Customer[[#This Row],[Geography]]="Germany")</f>
        <v>0</v>
      </c>
      <c r="U6632" s="55">
        <f>--(Customer[[#This Row],[Geography]]="France")</f>
        <v>1</v>
      </c>
      <c r="V6632" s="55">
        <f>--(Customer[[#This Row],[Geography]]="Spain")</f>
        <v>0</v>
      </c>
    </row>
    <row r="6633" spans="1:22">
      <c r="A6633">
        <v>6632</v>
      </c>
      <c r="B6633">
        <v>15685372</v>
      </c>
      <c r="C6633" t="s">
        <v>1374</v>
      </c>
      <c r="D6633" s="54">
        <v>613</v>
      </c>
      <c r="E6633" t="s">
        <v>9</v>
      </c>
      <c r="F6633" t="s">
        <v>120</v>
      </c>
      <c r="G6633" s="55">
        <v>44</v>
      </c>
      <c r="H6633" s="55" t="str">
        <f>IF(Customer[[#This Row],[Age]]&lt;=32,"18-32",IF(Customer[[#This Row],[Age]]&lt;=47,"33-47",IF(Customer[[#This Row],[Age]]&lt;=62,"48-62",IF(Customer[[#This Row],[Age]]&lt;=77,"63-77","78-92"))))</f>
        <v>33-47</v>
      </c>
      <c r="I6633" s="55">
        <v>3</v>
      </c>
      <c r="J6633" s="54">
        <v>0</v>
      </c>
      <c r="K6633" s="55">
        <v>2</v>
      </c>
      <c r="L6633">
        <v>0</v>
      </c>
      <c r="M6633">
        <v>1</v>
      </c>
      <c r="N6633" s="54">
        <v>136491.72</v>
      </c>
      <c r="O6633">
        <v>0</v>
      </c>
      <c r="P6633" s="55">
        <v>0</v>
      </c>
      <c r="Q6633" s="55">
        <v>5</v>
      </c>
      <c r="R6633" t="s">
        <v>117</v>
      </c>
      <c r="S6633" s="55">
        <v>462</v>
      </c>
      <c r="T6633" s="55">
        <f>--(Customer[[#This Row],[Geography]]="Germany")</f>
        <v>0</v>
      </c>
      <c r="U6633" s="55">
        <f>--(Customer[[#This Row],[Geography]]="France")</f>
        <v>1</v>
      </c>
      <c r="V6633" s="55">
        <f>--(Customer[[#This Row],[Geography]]="Spain")</f>
        <v>0</v>
      </c>
    </row>
    <row r="6634" spans="1:22">
      <c r="A6634">
        <v>6633</v>
      </c>
      <c r="B6634">
        <v>15745827</v>
      </c>
      <c r="C6634" t="s">
        <v>198</v>
      </c>
      <c r="D6634" s="54">
        <v>694</v>
      </c>
      <c r="E6634" t="s">
        <v>11</v>
      </c>
      <c r="F6634" t="s">
        <v>120</v>
      </c>
      <c r="G6634" s="55">
        <v>31</v>
      </c>
      <c r="H6634" s="55" t="str">
        <f>IF(Customer[[#This Row],[Age]]&lt;=32,"18-32",IF(Customer[[#This Row],[Age]]&lt;=47,"33-47",IF(Customer[[#This Row],[Age]]&lt;=62,"48-62",IF(Customer[[#This Row],[Age]]&lt;=77,"63-77","78-92"))))</f>
        <v>18-32</v>
      </c>
      <c r="I6634" s="55">
        <v>5</v>
      </c>
      <c r="J6634" s="54">
        <v>0</v>
      </c>
      <c r="K6634" s="55">
        <v>1</v>
      </c>
      <c r="L6634">
        <v>1</v>
      </c>
      <c r="M6634">
        <v>0</v>
      </c>
      <c r="N6634" s="54">
        <v>35593.18</v>
      </c>
      <c r="O6634">
        <v>0</v>
      </c>
      <c r="P6634" s="55">
        <v>0</v>
      </c>
      <c r="Q6634" s="55">
        <v>2</v>
      </c>
      <c r="R6634" t="s">
        <v>130</v>
      </c>
      <c r="S6634" s="55">
        <v>636</v>
      </c>
      <c r="T6634" s="55">
        <f>--(Customer[[#This Row],[Geography]]="Germany")</f>
        <v>0</v>
      </c>
      <c r="U6634" s="55">
        <f>--(Customer[[#This Row],[Geography]]="France")</f>
        <v>0</v>
      </c>
      <c r="V6634" s="55">
        <f>--(Customer[[#This Row],[Geography]]="Spain")</f>
        <v>1</v>
      </c>
    </row>
    <row r="6635" spans="1:22">
      <c r="A6635">
        <v>6634</v>
      </c>
      <c r="B6635">
        <v>15755868</v>
      </c>
      <c r="C6635" t="s">
        <v>1348</v>
      </c>
      <c r="D6635" s="54">
        <v>729</v>
      </c>
      <c r="E6635" t="s">
        <v>11</v>
      </c>
      <c r="F6635" t="s">
        <v>112</v>
      </c>
      <c r="G6635" s="55">
        <v>42</v>
      </c>
      <c r="H6635" s="55" t="str">
        <f>IF(Customer[[#This Row],[Age]]&lt;=32,"18-32",IF(Customer[[#This Row],[Age]]&lt;=47,"33-47",IF(Customer[[#This Row],[Age]]&lt;=62,"48-62",IF(Customer[[#This Row],[Age]]&lt;=77,"63-77","78-92"))))</f>
        <v>33-47</v>
      </c>
      <c r="I6635" s="55">
        <v>7</v>
      </c>
      <c r="J6635" s="54">
        <v>0</v>
      </c>
      <c r="K6635" s="55">
        <v>2</v>
      </c>
      <c r="L6635">
        <v>1</v>
      </c>
      <c r="M6635">
        <v>0</v>
      </c>
      <c r="N6635" s="54">
        <v>58268.2</v>
      </c>
      <c r="O6635">
        <v>1</v>
      </c>
      <c r="P6635" s="55">
        <v>1</v>
      </c>
      <c r="Q6635" s="55">
        <v>1</v>
      </c>
      <c r="R6635" t="s">
        <v>130</v>
      </c>
      <c r="S6635" s="55">
        <v>226</v>
      </c>
      <c r="T6635" s="55">
        <f>--(Customer[[#This Row],[Geography]]="Germany")</f>
        <v>0</v>
      </c>
      <c r="U6635" s="55">
        <f>--(Customer[[#This Row],[Geography]]="France")</f>
        <v>0</v>
      </c>
      <c r="V6635" s="55">
        <f>--(Customer[[#This Row],[Geography]]="Spain")</f>
        <v>1</v>
      </c>
    </row>
    <row r="6636" spans="1:22">
      <c r="A6636">
        <v>6635</v>
      </c>
      <c r="B6636">
        <v>15735222</v>
      </c>
      <c r="C6636" t="s">
        <v>1872</v>
      </c>
      <c r="D6636" s="54">
        <v>480</v>
      </c>
      <c r="E6636" t="s">
        <v>9</v>
      </c>
      <c r="F6636" t="s">
        <v>112</v>
      </c>
      <c r="G6636" s="55">
        <v>42</v>
      </c>
      <c r="H6636" s="55" t="str">
        <f>IF(Customer[[#This Row],[Age]]&lt;=32,"18-32",IF(Customer[[#This Row],[Age]]&lt;=47,"33-47",IF(Customer[[#This Row],[Age]]&lt;=62,"48-62",IF(Customer[[#This Row],[Age]]&lt;=77,"63-77","78-92"))))</f>
        <v>33-47</v>
      </c>
      <c r="I6636" s="55">
        <v>1</v>
      </c>
      <c r="J6636" s="54">
        <v>152160.21</v>
      </c>
      <c r="K6636" s="55">
        <v>2</v>
      </c>
      <c r="L6636">
        <v>1</v>
      </c>
      <c r="M6636">
        <v>0</v>
      </c>
      <c r="N6636" s="54">
        <v>101778.9</v>
      </c>
      <c r="O6636">
        <v>0</v>
      </c>
      <c r="P6636" s="55">
        <v>0</v>
      </c>
      <c r="Q6636" s="55">
        <v>3</v>
      </c>
      <c r="R6636" t="s">
        <v>113</v>
      </c>
      <c r="S6636" s="55">
        <v>323</v>
      </c>
      <c r="T6636" s="55">
        <f>--(Customer[[#This Row],[Geography]]="Germany")</f>
        <v>0</v>
      </c>
      <c r="U6636" s="55">
        <f>--(Customer[[#This Row],[Geography]]="France")</f>
        <v>1</v>
      </c>
      <c r="V6636" s="55">
        <f>--(Customer[[#This Row],[Geography]]="Spain")</f>
        <v>0</v>
      </c>
    </row>
    <row r="6637" spans="1:22">
      <c r="A6637">
        <v>6636</v>
      </c>
      <c r="B6637">
        <v>15604804</v>
      </c>
      <c r="C6637" t="s">
        <v>287</v>
      </c>
      <c r="D6637" s="54">
        <v>666</v>
      </c>
      <c r="E6637" t="s">
        <v>9</v>
      </c>
      <c r="F6637" t="s">
        <v>112</v>
      </c>
      <c r="G6637" s="55">
        <v>59</v>
      </c>
      <c r="H6637" s="55" t="str">
        <f>IF(Customer[[#This Row],[Age]]&lt;=32,"18-32",IF(Customer[[#This Row],[Age]]&lt;=47,"33-47",IF(Customer[[#This Row],[Age]]&lt;=62,"48-62",IF(Customer[[#This Row],[Age]]&lt;=77,"63-77","78-92"))))</f>
        <v>48-62</v>
      </c>
      <c r="I6637" s="55">
        <v>5</v>
      </c>
      <c r="J6637" s="54">
        <v>0</v>
      </c>
      <c r="K6637" s="55">
        <v>2</v>
      </c>
      <c r="L6637">
        <v>1</v>
      </c>
      <c r="M6637">
        <v>1</v>
      </c>
      <c r="N6637" s="54">
        <v>185123.09</v>
      </c>
      <c r="O6637">
        <v>0</v>
      </c>
      <c r="P6637" s="55">
        <v>0</v>
      </c>
      <c r="Q6637" s="55">
        <v>2</v>
      </c>
      <c r="R6637" t="s">
        <v>113</v>
      </c>
      <c r="S6637" s="55">
        <v>892</v>
      </c>
      <c r="T6637" s="55">
        <f>--(Customer[[#This Row],[Geography]]="Germany")</f>
        <v>0</v>
      </c>
      <c r="U6637" s="55">
        <f>--(Customer[[#This Row],[Geography]]="France")</f>
        <v>1</v>
      </c>
      <c r="V6637" s="55">
        <f>--(Customer[[#This Row],[Geography]]="Spain")</f>
        <v>0</v>
      </c>
    </row>
    <row r="6638" spans="1:22">
      <c r="A6638">
        <v>6637</v>
      </c>
      <c r="B6638">
        <v>15718944</v>
      </c>
      <c r="C6638" t="s">
        <v>1018</v>
      </c>
      <c r="D6638" s="54">
        <v>575</v>
      </c>
      <c r="E6638" t="s">
        <v>9</v>
      </c>
      <c r="F6638" t="s">
        <v>120</v>
      </c>
      <c r="G6638" s="55">
        <v>24</v>
      </c>
      <c r="H6638" s="55" t="str">
        <f>IF(Customer[[#This Row],[Age]]&lt;=32,"18-32",IF(Customer[[#This Row],[Age]]&lt;=47,"33-47",IF(Customer[[#This Row],[Age]]&lt;=62,"48-62",IF(Customer[[#This Row],[Age]]&lt;=77,"63-77","78-92"))))</f>
        <v>18-32</v>
      </c>
      <c r="I6638" s="55">
        <v>2</v>
      </c>
      <c r="J6638" s="54">
        <v>0</v>
      </c>
      <c r="K6638" s="55">
        <v>2</v>
      </c>
      <c r="L6638">
        <v>1</v>
      </c>
      <c r="M6638">
        <v>1</v>
      </c>
      <c r="N6638" s="54">
        <v>119927.81</v>
      </c>
      <c r="O6638">
        <v>0</v>
      </c>
      <c r="P6638" s="55">
        <v>0</v>
      </c>
      <c r="Q6638" s="55">
        <v>2</v>
      </c>
      <c r="R6638" t="s">
        <v>130</v>
      </c>
      <c r="S6638" s="55">
        <v>367</v>
      </c>
      <c r="T6638" s="55">
        <f>--(Customer[[#This Row],[Geography]]="Germany")</f>
        <v>0</v>
      </c>
      <c r="U6638" s="55">
        <f>--(Customer[[#This Row],[Geography]]="France")</f>
        <v>1</v>
      </c>
      <c r="V6638" s="55">
        <f>--(Customer[[#This Row],[Geography]]="Spain")</f>
        <v>0</v>
      </c>
    </row>
    <row r="6639" spans="1:22">
      <c r="A6639">
        <v>6638</v>
      </c>
      <c r="B6639">
        <v>15678626</v>
      </c>
      <c r="C6639" t="s">
        <v>133</v>
      </c>
      <c r="D6639" s="54">
        <v>850</v>
      </c>
      <c r="E6639" t="s">
        <v>9</v>
      </c>
      <c r="F6639" t="s">
        <v>120</v>
      </c>
      <c r="G6639" s="55">
        <v>36</v>
      </c>
      <c r="H6639" s="55" t="str">
        <f>IF(Customer[[#This Row],[Age]]&lt;=32,"18-32",IF(Customer[[#This Row],[Age]]&lt;=47,"33-47",IF(Customer[[#This Row],[Age]]&lt;=62,"48-62",IF(Customer[[#This Row],[Age]]&lt;=77,"63-77","78-92"))))</f>
        <v>33-47</v>
      </c>
      <c r="I6639" s="55">
        <v>3</v>
      </c>
      <c r="J6639" s="54">
        <v>0</v>
      </c>
      <c r="K6639" s="55">
        <v>2</v>
      </c>
      <c r="L6639">
        <v>1</v>
      </c>
      <c r="M6639">
        <v>0</v>
      </c>
      <c r="N6639" s="54">
        <v>195033.07</v>
      </c>
      <c r="O6639">
        <v>0</v>
      </c>
      <c r="P6639" s="55">
        <v>0</v>
      </c>
      <c r="Q6639" s="55">
        <v>4</v>
      </c>
      <c r="R6639" t="s">
        <v>130</v>
      </c>
      <c r="S6639" s="55">
        <v>731</v>
      </c>
      <c r="T6639" s="55">
        <f>--(Customer[[#This Row],[Geography]]="Germany")</f>
        <v>0</v>
      </c>
      <c r="U6639" s="55">
        <f>--(Customer[[#This Row],[Geography]]="France")</f>
        <v>1</v>
      </c>
      <c r="V6639" s="55">
        <f>--(Customer[[#This Row],[Geography]]="Spain")</f>
        <v>0</v>
      </c>
    </row>
    <row r="6640" spans="1:22">
      <c r="A6640">
        <v>6639</v>
      </c>
      <c r="B6640">
        <v>15571550</v>
      </c>
      <c r="C6640" t="s">
        <v>2443</v>
      </c>
      <c r="D6640" s="54">
        <v>740</v>
      </c>
      <c r="E6640" t="s">
        <v>9</v>
      </c>
      <c r="F6640" t="s">
        <v>120</v>
      </c>
      <c r="G6640" s="55">
        <v>36</v>
      </c>
      <c r="H6640" s="55" t="str">
        <f>IF(Customer[[#This Row],[Age]]&lt;=32,"18-32",IF(Customer[[#This Row],[Age]]&lt;=47,"33-47",IF(Customer[[#This Row],[Age]]&lt;=62,"48-62",IF(Customer[[#This Row],[Age]]&lt;=77,"63-77","78-92"))))</f>
        <v>33-47</v>
      </c>
      <c r="I6640" s="55">
        <v>4</v>
      </c>
      <c r="J6640" s="54">
        <v>172381.8</v>
      </c>
      <c r="K6640" s="55">
        <v>1</v>
      </c>
      <c r="L6640">
        <v>1</v>
      </c>
      <c r="M6640">
        <v>1</v>
      </c>
      <c r="N6640" s="54">
        <v>86480.29</v>
      </c>
      <c r="O6640">
        <v>0</v>
      </c>
      <c r="P6640" s="55">
        <v>0</v>
      </c>
      <c r="Q6640" s="55">
        <v>3</v>
      </c>
      <c r="R6640" t="s">
        <v>117</v>
      </c>
      <c r="S6640" s="55">
        <v>444</v>
      </c>
      <c r="T6640" s="55">
        <f>--(Customer[[#This Row],[Geography]]="Germany")</f>
        <v>0</v>
      </c>
      <c r="U6640" s="55">
        <f>--(Customer[[#This Row],[Geography]]="France")</f>
        <v>1</v>
      </c>
      <c r="V6640" s="55">
        <f>--(Customer[[#This Row],[Geography]]="Spain")</f>
        <v>0</v>
      </c>
    </row>
    <row r="6641" spans="1:22">
      <c r="A6641">
        <v>6640</v>
      </c>
      <c r="B6641">
        <v>15723053</v>
      </c>
      <c r="C6641" t="s">
        <v>680</v>
      </c>
      <c r="D6641" s="54">
        <v>588</v>
      </c>
      <c r="E6641" t="s">
        <v>10</v>
      </c>
      <c r="F6641" t="s">
        <v>120</v>
      </c>
      <c r="G6641" s="55">
        <v>41</v>
      </c>
      <c r="H6641" s="55" t="str">
        <f>IF(Customer[[#This Row],[Age]]&lt;=32,"18-32",IF(Customer[[#This Row],[Age]]&lt;=47,"33-47",IF(Customer[[#This Row],[Age]]&lt;=62,"48-62",IF(Customer[[#This Row],[Age]]&lt;=77,"63-77","78-92"))))</f>
        <v>33-47</v>
      </c>
      <c r="I6641" s="55">
        <v>6</v>
      </c>
      <c r="J6641" s="54">
        <v>106116.56</v>
      </c>
      <c r="K6641" s="55">
        <v>2</v>
      </c>
      <c r="L6641">
        <v>1</v>
      </c>
      <c r="M6641">
        <v>0</v>
      </c>
      <c r="N6641" s="54">
        <v>198766.61</v>
      </c>
      <c r="O6641">
        <v>0</v>
      </c>
      <c r="P6641" s="55">
        <v>0</v>
      </c>
      <c r="Q6641" s="55">
        <v>3</v>
      </c>
      <c r="R6641" t="s">
        <v>113</v>
      </c>
      <c r="S6641" s="55">
        <v>666</v>
      </c>
      <c r="T6641" s="55">
        <f>--(Customer[[#This Row],[Geography]]="Germany")</f>
        <v>1</v>
      </c>
      <c r="U6641" s="55">
        <f>--(Customer[[#This Row],[Geography]]="France")</f>
        <v>0</v>
      </c>
      <c r="V6641" s="55">
        <f>--(Customer[[#This Row],[Geography]]="Spain")</f>
        <v>0</v>
      </c>
    </row>
    <row r="6642" spans="1:22">
      <c r="A6642">
        <v>6641</v>
      </c>
      <c r="B6642">
        <v>15661528</v>
      </c>
      <c r="C6642" t="s">
        <v>2140</v>
      </c>
      <c r="D6642" s="54">
        <v>681</v>
      </c>
      <c r="E6642" t="s">
        <v>9</v>
      </c>
      <c r="F6642" t="s">
        <v>120</v>
      </c>
      <c r="G6642" s="55">
        <v>36</v>
      </c>
      <c r="H6642" s="55" t="str">
        <f>IF(Customer[[#This Row],[Age]]&lt;=32,"18-32",IF(Customer[[#This Row],[Age]]&lt;=47,"33-47",IF(Customer[[#This Row],[Age]]&lt;=62,"48-62",IF(Customer[[#This Row],[Age]]&lt;=77,"63-77","78-92"))))</f>
        <v>33-47</v>
      </c>
      <c r="I6642" s="55">
        <v>5</v>
      </c>
      <c r="J6642" s="54">
        <v>141952.07</v>
      </c>
      <c r="K6642" s="55">
        <v>1</v>
      </c>
      <c r="L6642">
        <v>1</v>
      </c>
      <c r="M6642">
        <v>1</v>
      </c>
      <c r="N6642" s="54">
        <v>185144.08</v>
      </c>
      <c r="O6642">
        <v>0</v>
      </c>
      <c r="P6642" s="55">
        <v>0</v>
      </c>
      <c r="Q6642" s="55">
        <v>5</v>
      </c>
      <c r="R6642" t="s">
        <v>122</v>
      </c>
      <c r="S6642" s="55">
        <v>385</v>
      </c>
      <c r="T6642" s="55">
        <f>--(Customer[[#This Row],[Geography]]="Germany")</f>
        <v>0</v>
      </c>
      <c r="U6642" s="55">
        <f>--(Customer[[#This Row],[Geography]]="France")</f>
        <v>1</v>
      </c>
      <c r="V6642" s="55">
        <f>--(Customer[[#This Row],[Geography]]="Spain")</f>
        <v>0</v>
      </c>
    </row>
    <row r="6643" spans="1:22">
      <c r="A6643">
        <v>6642</v>
      </c>
      <c r="B6643">
        <v>15754177</v>
      </c>
      <c r="C6643" t="s">
        <v>761</v>
      </c>
      <c r="D6643" s="54">
        <v>611</v>
      </c>
      <c r="E6643" t="s">
        <v>11</v>
      </c>
      <c r="F6643" t="s">
        <v>112</v>
      </c>
      <c r="G6643" s="55">
        <v>33</v>
      </c>
      <c r="H6643" s="55" t="str">
        <f>IF(Customer[[#This Row],[Age]]&lt;=32,"18-32",IF(Customer[[#This Row],[Age]]&lt;=47,"33-47",IF(Customer[[#This Row],[Age]]&lt;=62,"48-62",IF(Customer[[#This Row],[Age]]&lt;=77,"63-77","78-92"))))</f>
        <v>33-47</v>
      </c>
      <c r="I6643" s="55">
        <v>7</v>
      </c>
      <c r="J6643" s="54">
        <v>0</v>
      </c>
      <c r="K6643" s="55">
        <v>2</v>
      </c>
      <c r="L6643">
        <v>1</v>
      </c>
      <c r="M6643">
        <v>1</v>
      </c>
      <c r="N6643" s="54">
        <v>3729.89</v>
      </c>
      <c r="O6643">
        <v>0</v>
      </c>
      <c r="P6643" s="55">
        <v>0</v>
      </c>
      <c r="Q6643" s="55">
        <v>1</v>
      </c>
      <c r="R6643" t="s">
        <v>113</v>
      </c>
      <c r="S6643" s="55">
        <v>976</v>
      </c>
      <c r="T6643" s="55">
        <f>--(Customer[[#This Row],[Geography]]="Germany")</f>
        <v>0</v>
      </c>
      <c r="U6643" s="55">
        <f>--(Customer[[#This Row],[Geography]]="France")</f>
        <v>0</v>
      </c>
      <c r="V6643" s="55">
        <f>--(Customer[[#This Row],[Geography]]="Spain")</f>
        <v>1</v>
      </c>
    </row>
    <row r="6644" spans="1:22">
      <c r="A6644">
        <v>6643</v>
      </c>
      <c r="B6644">
        <v>15683544</v>
      </c>
      <c r="C6644" t="s">
        <v>442</v>
      </c>
      <c r="D6644" s="54">
        <v>589</v>
      </c>
      <c r="E6644" t="s">
        <v>9</v>
      </c>
      <c r="F6644" t="s">
        <v>112</v>
      </c>
      <c r="G6644" s="55">
        <v>37</v>
      </c>
      <c r="H6644" s="55" t="str">
        <f>IF(Customer[[#This Row],[Age]]&lt;=32,"18-32",IF(Customer[[#This Row],[Age]]&lt;=47,"33-47",IF(Customer[[#This Row],[Age]]&lt;=62,"48-62",IF(Customer[[#This Row],[Age]]&lt;=77,"63-77","78-92"))))</f>
        <v>33-47</v>
      </c>
      <c r="I6644" s="55">
        <v>6</v>
      </c>
      <c r="J6644" s="54">
        <v>138497.84</v>
      </c>
      <c r="K6644" s="55">
        <v>1</v>
      </c>
      <c r="L6644">
        <v>0</v>
      </c>
      <c r="M6644">
        <v>1</v>
      </c>
      <c r="N6644" s="54">
        <v>18988.580000000002</v>
      </c>
      <c r="O6644">
        <v>0</v>
      </c>
      <c r="P6644" s="55">
        <v>0</v>
      </c>
      <c r="Q6644" s="55">
        <v>1</v>
      </c>
      <c r="R6644" t="s">
        <v>122</v>
      </c>
      <c r="S6644" s="55">
        <v>828</v>
      </c>
      <c r="T6644" s="55">
        <f>--(Customer[[#This Row],[Geography]]="Germany")</f>
        <v>0</v>
      </c>
      <c r="U6644" s="55">
        <f>--(Customer[[#This Row],[Geography]]="France")</f>
        <v>1</v>
      </c>
      <c r="V6644" s="55">
        <f>--(Customer[[#This Row],[Geography]]="Spain")</f>
        <v>0</v>
      </c>
    </row>
    <row r="6645" spans="1:22">
      <c r="A6645">
        <v>6644</v>
      </c>
      <c r="B6645">
        <v>15708048</v>
      </c>
      <c r="C6645" t="s">
        <v>1283</v>
      </c>
      <c r="D6645" s="54">
        <v>717</v>
      </c>
      <c r="E6645" t="s">
        <v>11</v>
      </c>
      <c r="F6645" t="s">
        <v>112</v>
      </c>
      <c r="G6645" s="55">
        <v>34</v>
      </c>
      <c r="H6645" s="55" t="str">
        <f>IF(Customer[[#This Row],[Age]]&lt;=32,"18-32",IF(Customer[[#This Row],[Age]]&lt;=47,"33-47",IF(Customer[[#This Row],[Age]]&lt;=62,"48-62",IF(Customer[[#This Row],[Age]]&lt;=77,"63-77","78-92"))))</f>
        <v>33-47</v>
      </c>
      <c r="I6645" s="55">
        <v>1</v>
      </c>
      <c r="J6645" s="54">
        <v>0</v>
      </c>
      <c r="K6645" s="55">
        <v>2</v>
      </c>
      <c r="L6645">
        <v>1</v>
      </c>
      <c r="M6645">
        <v>0</v>
      </c>
      <c r="N6645" s="54">
        <v>119313.74</v>
      </c>
      <c r="O6645">
        <v>0</v>
      </c>
      <c r="P6645" s="55">
        <v>0</v>
      </c>
      <c r="Q6645" s="55">
        <v>4</v>
      </c>
      <c r="R6645" t="s">
        <v>113</v>
      </c>
      <c r="S6645" s="55">
        <v>533</v>
      </c>
      <c r="T6645" s="55">
        <f>--(Customer[[#This Row],[Geography]]="Germany")</f>
        <v>0</v>
      </c>
      <c r="U6645" s="55">
        <f>--(Customer[[#This Row],[Geography]]="France")</f>
        <v>0</v>
      </c>
      <c r="V6645" s="55">
        <f>--(Customer[[#This Row],[Geography]]="Spain")</f>
        <v>1</v>
      </c>
    </row>
    <row r="6646" spans="1:22">
      <c r="A6646">
        <v>6645</v>
      </c>
      <c r="B6646">
        <v>15701109</v>
      </c>
      <c r="C6646" t="s">
        <v>2444</v>
      </c>
      <c r="D6646" s="54">
        <v>556</v>
      </c>
      <c r="E6646" t="s">
        <v>10</v>
      </c>
      <c r="F6646" t="s">
        <v>120</v>
      </c>
      <c r="G6646" s="55">
        <v>33</v>
      </c>
      <c r="H6646" s="55" t="str">
        <f>IF(Customer[[#This Row],[Age]]&lt;=32,"18-32",IF(Customer[[#This Row],[Age]]&lt;=47,"33-47",IF(Customer[[#This Row],[Age]]&lt;=62,"48-62",IF(Customer[[#This Row],[Age]]&lt;=77,"63-77","78-92"))))</f>
        <v>33-47</v>
      </c>
      <c r="I6646" s="55">
        <v>3</v>
      </c>
      <c r="J6646" s="54">
        <v>124213.36</v>
      </c>
      <c r="K6646" s="55">
        <v>2</v>
      </c>
      <c r="L6646">
        <v>1</v>
      </c>
      <c r="M6646">
        <v>0</v>
      </c>
      <c r="N6646" s="54">
        <v>62627.55</v>
      </c>
      <c r="O6646">
        <v>0</v>
      </c>
      <c r="P6646" s="55">
        <v>0</v>
      </c>
      <c r="Q6646" s="55">
        <v>2</v>
      </c>
      <c r="R6646" t="s">
        <v>117</v>
      </c>
      <c r="S6646" s="55">
        <v>537</v>
      </c>
      <c r="T6646" s="55">
        <f>--(Customer[[#This Row],[Geography]]="Germany")</f>
        <v>1</v>
      </c>
      <c r="U6646" s="55">
        <f>--(Customer[[#This Row],[Geography]]="France")</f>
        <v>0</v>
      </c>
      <c r="V6646" s="55">
        <f>--(Customer[[#This Row],[Geography]]="Spain")</f>
        <v>0</v>
      </c>
    </row>
    <row r="6647" spans="1:22">
      <c r="A6647">
        <v>6646</v>
      </c>
      <c r="B6647">
        <v>15600110</v>
      </c>
      <c r="C6647" t="s">
        <v>878</v>
      </c>
      <c r="D6647" s="54">
        <v>850</v>
      </c>
      <c r="E6647" t="s">
        <v>9</v>
      </c>
      <c r="F6647" t="s">
        <v>120</v>
      </c>
      <c r="G6647" s="55">
        <v>37</v>
      </c>
      <c r="H6647" s="55" t="str">
        <f>IF(Customer[[#This Row],[Age]]&lt;=32,"18-32",IF(Customer[[#This Row],[Age]]&lt;=47,"33-47",IF(Customer[[#This Row],[Age]]&lt;=62,"48-62",IF(Customer[[#This Row],[Age]]&lt;=77,"63-77","78-92"))))</f>
        <v>33-47</v>
      </c>
      <c r="I6647" s="55">
        <v>4</v>
      </c>
      <c r="J6647" s="54">
        <v>126872.6</v>
      </c>
      <c r="K6647" s="55">
        <v>1</v>
      </c>
      <c r="L6647">
        <v>1</v>
      </c>
      <c r="M6647">
        <v>0</v>
      </c>
      <c r="N6647" s="54">
        <v>197266.58</v>
      </c>
      <c r="O6647">
        <v>0</v>
      </c>
      <c r="P6647" s="55">
        <v>0</v>
      </c>
      <c r="Q6647" s="55">
        <v>1</v>
      </c>
      <c r="R6647" t="s">
        <v>113</v>
      </c>
      <c r="S6647" s="55">
        <v>951</v>
      </c>
      <c r="T6647" s="55">
        <f>--(Customer[[#This Row],[Geography]]="Germany")</f>
        <v>0</v>
      </c>
      <c r="U6647" s="55">
        <f>--(Customer[[#This Row],[Geography]]="France")</f>
        <v>1</v>
      </c>
      <c r="V6647" s="55">
        <f>--(Customer[[#This Row],[Geography]]="Spain")</f>
        <v>0</v>
      </c>
    </row>
    <row r="6648" spans="1:22">
      <c r="A6648">
        <v>6647</v>
      </c>
      <c r="B6648">
        <v>15651533</v>
      </c>
      <c r="C6648" t="s">
        <v>230</v>
      </c>
      <c r="D6648" s="54">
        <v>685</v>
      </c>
      <c r="E6648" t="s">
        <v>11</v>
      </c>
      <c r="F6648" t="s">
        <v>112</v>
      </c>
      <c r="G6648" s="55">
        <v>42</v>
      </c>
      <c r="H6648" s="55" t="str">
        <f>IF(Customer[[#This Row],[Age]]&lt;=32,"18-32",IF(Customer[[#This Row],[Age]]&lt;=47,"33-47",IF(Customer[[#This Row],[Age]]&lt;=62,"48-62",IF(Customer[[#This Row],[Age]]&lt;=77,"63-77","78-92"))))</f>
        <v>33-47</v>
      </c>
      <c r="I6648" s="55">
        <v>2</v>
      </c>
      <c r="J6648" s="54">
        <v>0</v>
      </c>
      <c r="K6648" s="55">
        <v>2</v>
      </c>
      <c r="L6648">
        <v>0</v>
      </c>
      <c r="M6648">
        <v>0</v>
      </c>
      <c r="N6648" s="54">
        <v>199992.48</v>
      </c>
      <c r="O6648">
        <v>0</v>
      </c>
      <c r="P6648" s="55">
        <v>0</v>
      </c>
      <c r="Q6648" s="55">
        <v>2</v>
      </c>
      <c r="R6648" t="s">
        <v>122</v>
      </c>
      <c r="S6648" s="55">
        <v>810</v>
      </c>
      <c r="T6648" s="55">
        <f>--(Customer[[#This Row],[Geography]]="Germany")</f>
        <v>0</v>
      </c>
      <c r="U6648" s="55">
        <f>--(Customer[[#This Row],[Geography]]="France")</f>
        <v>0</v>
      </c>
      <c r="V6648" s="55">
        <f>--(Customer[[#This Row],[Geography]]="Spain")</f>
        <v>1</v>
      </c>
    </row>
    <row r="6649" spans="1:22">
      <c r="A6649">
        <v>6648</v>
      </c>
      <c r="B6649">
        <v>15777904</v>
      </c>
      <c r="C6649" t="s">
        <v>2445</v>
      </c>
      <c r="D6649" s="54">
        <v>713</v>
      </c>
      <c r="E6649" t="s">
        <v>9</v>
      </c>
      <c r="F6649" t="s">
        <v>112</v>
      </c>
      <c r="G6649" s="55">
        <v>37</v>
      </c>
      <c r="H6649" s="55" t="str">
        <f>IF(Customer[[#This Row],[Age]]&lt;=32,"18-32",IF(Customer[[#This Row],[Age]]&lt;=47,"33-47",IF(Customer[[#This Row],[Age]]&lt;=62,"48-62",IF(Customer[[#This Row],[Age]]&lt;=77,"63-77","78-92"))))</f>
        <v>33-47</v>
      </c>
      <c r="I6649" s="55">
        <v>8</v>
      </c>
      <c r="J6649" s="54">
        <v>0</v>
      </c>
      <c r="K6649" s="55">
        <v>1</v>
      </c>
      <c r="L6649">
        <v>1</v>
      </c>
      <c r="M6649">
        <v>1</v>
      </c>
      <c r="N6649" s="54">
        <v>16403.41</v>
      </c>
      <c r="O6649">
        <v>0</v>
      </c>
      <c r="P6649" s="55">
        <v>0</v>
      </c>
      <c r="Q6649" s="55">
        <v>2</v>
      </c>
      <c r="R6649" t="s">
        <v>117</v>
      </c>
      <c r="S6649" s="55">
        <v>444</v>
      </c>
      <c r="T6649" s="55">
        <f>--(Customer[[#This Row],[Geography]]="Germany")</f>
        <v>0</v>
      </c>
      <c r="U6649" s="55">
        <f>--(Customer[[#This Row],[Geography]]="France")</f>
        <v>1</v>
      </c>
      <c r="V6649" s="55">
        <f>--(Customer[[#This Row],[Geography]]="Spain")</f>
        <v>0</v>
      </c>
    </row>
    <row r="6650" spans="1:22">
      <c r="A6650">
        <v>6649</v>
      </c>
      <c r="B6650">
        <v>15655574</v>
      </c>
      <c r="C6650" t="s">
        <v>1261</v>
      </c>
      <c r="D6650" s="54">
        <v>437</v>
      </c>
      <c r="E6650" t="s">
        <v>9</v>
      </c>
      <c r="F6650" t="s">
        <v>112</v>
      </c>
      <c r="G6650" s="55">
        <v>26</v>
      </c>
      <c r="H6650" s="55" t="str">
        <f>IF(Customer[[#This Row],[Age]]&lt;=32,"18-32",IF(Customer[[#This Row],[Age]]&lt;=47,"33-47",IF(Customer[[#This Row],[Age]]&lt;=62,"48-62",IF(Customer[[#This Row],[Age]]&lt;=77,"63-77","78-92"))))</f>
        <v>18-32</v>
      </c>
      <c r="I6650" s="55">
        <v>1</v>
      </c>
      <c r="J6650" s="54">
        <v>120923.52</v>
      </c>
      <c r="K6650" s="55">
        <v>1</v>
      </c>
      <c r="L6650">
        <v>0</v>
      </c>
      <c r="M6650">
        <v>1</v>
      </c>
      <c r="N6650" s="54">
        <v>78854.570000000007</v>
      </c>
      <c r="O6650">
        <v>0</v>
      </c>
      <c r="P6650" s="55">
        <v>0</v>
      </c>
      <c r="Q6650" s="55">
        <v>2</v>
      </c>
      <c r="R6650" t="s">
        <v>117</v>
      </c>
      <c r="S6650" s="55">
        <v>310</v>
      </c>
      <c r="T6650" s="55">
        <f>--(Customer[[#This Row],[Geography]]="Germany")</f>
        <v>0</v>
      </c>
      <c r="U6650" s="55">
        <f>--(Customer[[#This Row],[Geography]]="France")</f>
        <v>1</v>
      </c>
      <c r="V6650" s="55">
        <f>--(Customer[[#This Row],[Geography]]="Spain")</f>
        <v>0</v>
      </c>
    </row>
    <row r="6651" spans="1:22">
      <c r="A6651">
        <v>6650</v>
      </c>
      <c r="B6651">
        <v>15569423</v>
      </c>
      <c r="C6651" t="s">
        <v>931</v>
      </c>
      <c r="D6651" s="54">
        <v>605</v>
      </c>
      <c r="E6651" t="s">
        <v>11</v>
      </c>
      <c r="F6651" t="s">
        <v>120</v>
      </c>
      <c r="G6651" s="55">
        <v>47</v>
      </c>
      <c r="H6651" s="55" t="str">
        <f>IF(Customer[[#This Row],[Age]]&lt;=32,"18-32",IF(Customer[[#This Row],[Age]]&lt;=47,"33-47",IF(Customer[[#This Row],[Age]]&lt;=62,"48-62",IF(Customer[[#This Row],[Age]]&lt;=77,"63-77","78-92"))))</f>
        <v>33-47</v>
      </c>
      <c r="I6651" s="55">
        <v>7</v>
      </c>
      <c r="J6651" s="54">
        <v>142643.54</v>
      </c>
      <c r="K6651" s="55">
        <v>1</v>
      </c>
      <c r="L6651">
        <v>1</v>
      </c>
      <c r="M6651">
        <v>0</v>
      </c>
      <c r="N6651" s="54">
        <v>189310.27</v>
      </c>
      <c r="O6651">
        <v>0</v>
      </c>
      <c r="P6651" s="55">
        <v>0</v>
      </c>
      <c r="Q6651" s="55">
        <v>3</v>
      </c>
      <c r="R6651" t="s">
        <v>130</v>
      </c>
      <c r="S6651" s="55">
        <v>255</v>
      </c>
      <c r="T6651" s="55">
        <f>--(Customer[[#This Row],[Geography]]="Germany")</f>
        <v>0</v>
      </c>
      <c r="U6651" s="55">
        <f>--(Customer[[#This Row],[Geography]]="France")</f>
        <v>0</v>
      </c>
      <c r="V6651" s="55">
        <f>--(Customer[[#This Row],[Geography]]="Spain")</f>
        <v>1</v>
      </c>
    </row>
    <row r="6652" spans="1:22">
      <c r="A6652">
        <v>6651</v>
      </c>
      <c r="B6652">
        <v>15718106</v>
      </c>
      <c r="C6652" t="s">
        <v>2446</v>
      </c>
      <c r="D6652" s="54">
        <v>758</v>
      </c>
      <c r="E6652" t="s">
        <v>10</v>
      </c>
      <c r="F6652" t="s">
        <v>120</v>
      </c>
      <c r="G6652" s="55">
        <v>41</v>
      </c>
      <c r="H6652" s="55" t="str">
        <f>IF(Customer[[#This Row],[Age]]&lt;=32,"18-32",IF(Customer[[#This Row],[Age]]&lt;=47,"33-47",IF(Customer[[#This Row],[Age]]&lt;=62,"48-62",IF(Customer[[#This Row],[Age]]&lt;=77,"63-77","78-92"))))</f>
        <v>33-47</v>
      </c>
      <c r="I6652" s="55">
        <v>10</v>
      </c>
      <c r="J6652" s="54">
        <v>79857.64</v>
      </c>
      <c r="K6652" s="55">
        <v>1</v>
      </c>
      <c r="L6652">
        <v>1</v>
      </c>
      <c r="M6652">
        <v>1</v>
      </c>
      <c r="N6652" s="54">
        <v>78088.17</v>
      </c>
      <c r="O6652">
        <v>0</v>
      </c>
      <c r="P6652" s="55">
        <v>0</v>
      </c>
      <c r="Q6652" s="55">
        <v>3</v>
      </c>
      <c r="R6652" t="s">
        <v>113</v>
      </c>
      <c r="S6652" s="55">
        <v>824</v>
      </c>
      <c r="T6652" s="55">
        <f>--(Customer[[#This Row],[Geography]]="Germany")</f>
        <v>1</v>
      </c>
      <c r="U6652" s="55">
        <f>--(Customer[[#This Row],[Geography]]="France")</f>
        <v>0</v>
      </c>
      <c r="V6652" s="55">
        <f>--(Customer[[#This Row],[Geography]]="Spain")</f>
        <v>0</v>
      </c>
    </row>
    <row r="6653" spans="1:22">
      <c r="A6653">
        <v>6652</v>
      </c>
      <c r="B6653">
        <v>15585067</v>
      </c>
      <c r="C6653" t="s">
        <v>494</v>
      </c>
      <c r="D6653" s="54">
        <v>600</v>
      </c>
      <c r="E6653" t="s">
        <v>9</v>
      </c>
      <c r="F6653" t="s">
        <v>120</v>
      </c>
      <c r="G6653" s="55">
        <v>46</v>
      </c>
      <c r="H6653" s="55" t="str">
        <f>IF(Customer[[#This Row],[Age]]&lt;=32,"18-32",IF(Customer[[#This Row],[Age]]&lt;=47,"33-47",IF(Customer[[#This Row],[Age]]&lt;=62,"48-62",IF(Customer[[#This Row],[Age]]&lt;=77,"63-77","78-92"))))</f>
        <v>33-47</v>
      </c>
      <c r="I6653" s="55">
        <v>10</v>
      </c>
      <c r="J6653" s="54">
        <v>95502.21</v>
      </c>
      <c r="K6653" s="55">
        <v>1</v>
      </c>
      <c r="L6653">
        <v>0</v>
      </c>
      <c r="M6653">
        <v>0</v>
      </c>
      <c r="N6653" s="54">
        <v>19842.18</v>
      </c>
      <c r="O6653">
        <v>0</v>
      </c>
      <c r="P6653" s="55">
        <v>0</v>
      </c>
      <c r="Q6653" s="55">
        <v>2</v>
      </c>
      <c r="R6653" t="s">
        <v>113</v>
      </c>
      <c r="S6653" s="55">
        <v>363</v>
      </c>
      <c r="T6653" s="55">
        <f>--(Customer[[#This Row],[Geography]]="Germany")</f>
        <v>0</v>
      </c>
      <c r="U6653" s="55">
        <f>--(Customer[[#This Row],[Geography]]="France")</f>
        <v>1</v>
      </c>
      <c r="V6653" s="55">
        <f>--(Customer[[#This Row],[Geography]]="Spain")</f>
        <v>0</v>
      </c>
    </row>
    <row r="6654" spans="1:22">
      <c r="A6654">
        <v>6653</v>
      </c>
      <c r="B6654">
        <v>15675501</v>
      </c>
      <c r="C6654" t="s">
        <v>735</v>
      </c>
      <c r="D6654" s="54">
        <v>827</v>
      </c>
      <c r="E6654" t="s">
        <v>9</v>
      </c>
      <c r="F6654" t="s">
        <v>120</v>
      </c>
      <c r="G6654" s="55">
        <v>38</v>
      </c>
      <c r="H6654" s="55" t="str">
        <f>IF(Customer[[#This Row],[Age]]&lt;=32,"18-32",IF(Customer[[#This Row],[Age]]&lt;=47,"33-47",IF(Customer[[#This Row],[Age]]&lt;=62,"48-62",IF(Customer[[#This Row],[Age]]&lt;=77,"63-77","78-92"))))</f>
        <v>33-47</v>
      </c>
      <c r="I6654" s="55">
        <v>5</v>
      </c>
      <c r="J6654" s="54">
        <v>0</v>
      </c>
      <c r="K6654" s="55">
        <v>2</v>
      </c>
      <c r="L6654">
        <v>0</v>
      </c>
      <c r="M6654">
        <v>0</v>
      </c>
      <c r="N6654" s="54">
        <v>103305.01</v>
      </c>
      <c r="O6654">
        <v>0</v>
      </c>
      <c r="P6654" s="55">
        <v>0</v>
      </c>
      <c r="Q6654" s="55">
        <v>2</v>
      </c>
      <c r="R6654" t="s">
        <v>122</v>
      </c>
      <c r="S6654" s="55">
        <v>785</v>
      </c>
      <c r="T6654" s="55">
        <f>--(Customer[[#This Row],[Geography]]="Germany")</f>
        <v>0</v>
      </c>
      <c r="U6654" s="55">
        <f>--(Customer[[#This Row],[Geography]]="France")</f>
        <v>1</v>
      </c>
      <c r="V6654" s="55">
        <f>--(Customer[[#This Row],[Geography]]="Spain")</f>
        <v>0</v>
      </c>
    </row>
    <row r="6655" spans="1:22">
      <c r="A6655">
        <v>6654</v>
      </c>
      <c r="B6655">
        <v>15633233</v>
      </c>
      <c r="C6655" t="s">
        <v>89</v>
      </c>
      <c r="D6655" s="54">
        <v>608</v>
      </c>
      <c r="E6655" t="s">
        <v>10</v>
      </c>
      <c r="F6655" t="s">
        <v>120</v>
      </c>
      <c r="G6655" s="55">
        <v>23</v>
      </c>
      <c r="H6655" s="55" t="str">
        <f>IF(Customer[[#This Row],[Age]]&lt;=32,"18-32",IF(Customer[[#This Row],[Age]]&lt;=47,"33-47",IF(Customer[[#This Row],[Age]]&lt;=62,"48-62",IF(Customer[[#This Row],[Age]]&lt;=77,"63-77","78-92"))))</f>
        <v>18-32</v>
      </c>
      <c r="I6655" s="55">
        <v>8</v>
      </c>
      <c r="J6655" s="54">
        <v>197715.93</v>
      </c>
      <c r="K6655" s="55">
        <v>2</v>
      </c>
      <c r="L6655">
        <v>1</v>
      </c>
      <c r="M6655">
        <v>1</v>
      </c>
      <c r="N6655" s="54">
        <v>116124.28</v>
      </c>
      <c r="O6655">
        <v>0</v>
      </c>
      <c r="P6655" s="55">
        <v>0</v>
      </c>
      <c r="Q6655" s="55">
        <v>5</v>
      </c>
      <c r="R6655" t="s">
        <v>113</v>
      </c>
      <c r="S6655" s="55">
        <v>845</v>
      </c>
      <c r="T6655" s="55">
        <f>--(Customer[[#This Row],[Geography]]="Germany")</f>
        <v>1</v>
      </c>
      <c r="U6655" s="55">
        <f>--(Customer[[#This Row],[Geography]]="France")</f>
        <v>0</v>
      </c>
      <c r="V6655" s="55">
        <f>--(Customer[[#This Row],[Geography]]="Spain")</f>
        <v>0</v>
      </c>
    </row>
    <row r="6656" spans="1:22">
      <c r="A6656">
        <v>6655</v>
      </c>
      <c r="B6656">
        <v>15667134</v>
      </c>
      <c r="C6656" t="s">
        <v>2447</v>
      </c>
      <c r="D6656" s="54">
        <v>608</v>
      </c>
      <c r="E6656" t="s">
        <v>9</v>
      </c>
      <c r="F6656" t="s">
        <v>112</v>
      </c>
      <c r="G6656" s="55">
        <v>30</v>
      </c>
      <c r="H6656" s="55" t="str">
        <f>IF(Customer[[#This Row],[Age]]&lt;=32,"18-32",IF(Customer[[#This Row],[Age]]&lt;=47,"33-47",IF(Customer[[#This Row],[Age]]&lt;=62,"48-62",IF(Customer[[#This Row],[Age]]&lt;=77,"63-77","78-92"))))</f>
        <v>18-32</v>
      </c>
      <c r="I6656" s="55">
        <v>8</v>
      </c>
      <c r="J6656" s="54">
        <v>85859.76</v>
      </c>
      <c r="K6656" s="55">
        <v>1</v>
      </c>
      <c r="L6656">
        <v>0</v>
      </c>
      <c r="M6656">
        <v>0</v>
      </c>
      <c r="N6656" s="54">
        <v>142730.26999999999</v>
      </c>
      <c r="O6656">
        <v>0</v>
      </c>
      <c r="P6656" s="55">
        <v>0</v>
      </c>
      <c r="Q6656" s="55">
        <v>5</v>
      </c>
      <c r="R6656" t="s">
        <v>113</v>
      </c>
      <c r="S6656" s="55">
        <v>922</v>
      </c>
      <c r="T6656" s="55">
        <f>--(Customer[[#This Row],[Geography]]="Germany")</f>
        <v>0</v>
      </c>
      <c r="U6656" s="55">
        <f>--(Customer[[#This Row],[Geography]]="France")</f>
        <v>1</v>
      </c>
      <c r="V6656" s="55">
        <f>--(Customer[[#This Row],[Geography]]="Spain")</f>
        <v>0</v>
      </c>
    </row>
    <row r="6657" spans="1:22">
      <c r="A6657">
        <v>6656</v>
      </c>
      <c r="B6657">
        <v>15659105</v>
      </c>
      <c r="C6657" t="s">
        <v>2448</v>
      </c>
      <c r="D6657" s="54">
        <v>554</v>
      </c>
      <c r="E6657" t="s">
        <v>9</v>
      </c>
      <c r="F6657" t="s">
        <v>120</v>
      </c>
      <c r="G6657" s="55">
        <v>44</v>
      </c>
      <c r="H6657" s="55" t="str">
        <f>IF(Customer[[#This Row],[Age]]&lt;=32,"18-32",IF(Customer[[#This Row],[Age]]&lt;=47,"33-47",IF(Customer[[#This Row],[Age]]&lt;=62,"48-62",IF(Customer[[#This Row],[Age]]&lt;=77,"63-77","78-92"))))</f>
        <v>33-47</v>
      </c>
      <c r="I6657" s="55">
        <v>7</v>
      </c>
      <c r="J6657" s="54">
        <v>85304.27</v>
      </c>
      <c r="K6657" s="55">
        <v>1</v>
      </c>
      <c r="L6657">
        <v>1</v>
      </c>
      <c r="M6657">
        <v>1</v>
      </c>
      <c r="N6657" s="54">
        <v>58076.52</v>
      </c>
      <c r="O6657">
        <v>0</v>
      </c>
      <c r="P6657" s="55">
        <v>0</v>
      </c>
      <c r="Q6657" s="55">
        <v>4</v>
      </c>
      <c r="R6657" t="s">
        <v>117</v>
      </c>
      <c r="S6657" s="55">
        <v>895</v>
      </c>
      <c r="T6657" s="55">
        <f>--(Customer[[#This Row],[Geography]]="Germany")</f>
        <v>0</v>
      </c>
      <c r="U6657" s="55">
        <f>--(Customer[[#This Row],[Geography]]="France")</f>
        <v>1</v>
      </c>
      <c r="V6657" s="55">
        <f>--(Customer[[#This Row],[Geography]]="Spain")</f>
        <v>0</v>
      </c>
    </row>
    <row r="6658" spans="1:22">
      <c r="A6658">
        <v>6657</v>
      </c>
      <c r="B6658">
        <v>15575409</v>
      </c>
      <c r="C6658" t="s">
        <v>2449</v>
      </c>
      <c r="D6658" s="54">
        <v>683</v>
      </c>
      <c r="E6658" t="s">
        <v>10</v>
      </c>
      <c r="F6658" t="s">
        <v>112</v>
      </c>
      <c r="G6658" s="55">
        <v>35</v>
      </c>
      <c r="H6658" s="55" t="str">
        <f>IF(Customer[[#This Row],[Age]]&lt;=32,"18-32",IF(Customer[[#This Row],[Age]]&lt;=47,"33-47",IF(Customer[[#This Row],[Age]]&lt;=62,"48-62",IF(Customer[[#This Row],[Age]]&lt;=77,"63-77","78-92"))))</f>
        <v>33-47</v>
      </c>
      <c r="I6658" s="55">
        <v>1</v>
      </c>
      <c r="J6658" s="54">
        <v>132371.29999999999</v>
      </c>
      <c r="K6658" s="55">
        <v>2</v>
      </c>
      <c r="L6658">
        <v>0</v>
      </c>
      <c r="M6658">
        <v>0</v>
      </c>
      <c r="N6658" s="54">
        <v>186123.57</v>
      </c>
      <c r="O6658">
        <v>0</v>
      </c>
      <c r="P6658" s="55">
        <v>0</v>
      </c>
      <c r="Q6658" s="55">
        <v>1</v>
      </c>
      <c r="R6658" t="s">
        <v>117</v>
      </c>
      <c r="S6658" s="55">
        <v>504</v>
      </c>
      <c r="T6658" s="55">
        <f>--(Customer[[#This Row],[Geography]]="Germany")</f>
        <v>1</v>
      </c>
      <c r="U6658" s="55">
        <f>--(Customer[[#This Row],[Geography]]="France")</f>
        <v>0</v>
      </c>
      <c r="V6658" s="55">
        <f>--(Customer[[#This Row],[Geography]]="Spain")</f>
        <v>0</v>
      </c>
    </row>
    <row r="6659" spans="1:22">
      <c r="A6659">
        <v>6658</v>
      </c>
      <c r="B6659">
        <v>15752342</v>
      </c>
      <c r="C6659" t="s">
        <v>1379</v>
      </c>
      <c r="D6659" s="54">
        <v>660</v>
      </c>
      <c r="E6659" t="s">
        <v>11</v>
      </c>
      <c r="F6659" t="s">
        <v>120</v>
      </c>
      <c r="G6659" s="55">
        <v>33</v>
      </c>
      <c r="H6659" s="55" t="str">
        <f>IF(Customer[[#This Row],[Age]]&lt;=32,"18-32",IF(Customer[[#This Row],[Age]]&lt;=47,"33-47",IF(Customer[[#This Row],[Age]]&lt;=62,"48-62",IF(Customer[[#This Row],[Age]]&lt;=77,"63-77","78-92"))))</f>
        <v>33-47</v>
      </c>
      <c r="I6659" s="55">
        <v>4</v>
      </c>
      <c r="J6659" s="54">
        <v>0</v>
      </c>
      <c r="K6659" s="55">
        <v>1</v>
      </c>
      <c r="L6659">
        <v>1</v>
      </c>
      <c r="M6659">
        <v>0</v>
      </c>
      <c r="N6659" s="54">
        <v>29664.45</v>
      </c>
      <c r="O6659">
        <v>0</v>
      </c>
      <c r="P6659" s="55">
        <v>0</v>
      </c>
      <c r="Q6659" s="55">
        <v>4</v>
      </c>
      <c r="R6659" t="s">
        <v>113</v>
      </c>
      <c r="S6659" s="55">
        <v>400</v>
      </c>
      <c r="T6659" s="55">
        <f>--(Customer[[#This Row],[Geography]]="Germany")</f>
        <v>0</v>
      </c>
      <c r="U6659" s="55">
        <f>--(Customer[[#This Row],[Geography]]="France")</f>
        <v>0</v>
      </c>
      <c r="V6659" s="55">
        <f>--(Customer[[#This Row],[Geography]]="Spain")</f>
        <v>1</v>
      </c>
    </row>
    <row r="6660" spans="1:22">
      <c r="A6660">
        <v>6659</v>
      </c>
      <c r="B6660">
        <v>15654851</v>
      </c>
      <c r="C6660" t="s">
        <v>639</v>
      </c>
      <c r="D6660" s="54">
        <v>628</v>
      </c>
      <c r="E6660" t="s">
        <v>9</v>
      </c>
      <c r="F6660" t="s">
        <v>112</v>
      </c>
      <c r="G6660" s="55">
        <v>31</v>
      </c>
      <c r="H6660" s="55" t="str">
        <f>IF(Customer[[#This Row],[Age]]&lt;=32,"18-32",IF(Customer[[#This Row],[Age]]&lt;=47,"33-47",IF(Customer[[#This Row],[Age]]&lt;=62,"48-62",IF(Customer[[#This Row],[Age]]&lt;=77,"63-77","78-92"))))</f>
        <v>18-32</v>
      </c>
      <c r="I6660" s="55">
        <v>5</v>
      </c>
      <c r="J6660" s="54">
        <v>0</v>
      </c>
      <c r="K6660" s="55">
        <v>1</v>
      </c>
      <c r="L6660">
        <v>0</v>
      </c>
      <c r="M6660">
        <v>0</v>
      </c>
      <c r="N6660" s="54">
        <v>147963.07</v>
      </c>
      <c r="O6660">
        <v>1</v>
      </c>
      <c r="P6660" s="55">
        <v>1</v>
      </c>
      <c r="Q6660" s="55">
        <v>1</v>
      </c>
      <c r="R6660" t="s">
        <v>113</v>
      </c>
      <c r="S6660" s="55">
        <v>404</v>
      </c>
      <c r="T6660" s="55">
        <f>--(Customer[[#This Row],[Geography]]="Germany")</f>
        <v>0</v>
      </c>
      <c r="U6660" s="55">
        <f>--(Customer[[#This Row],[Geography]]="France")</f>
        <v>1</v>
      </c>
      <c r="V6660" s="55">
        <f>--(Customer[[#This Row],[Geography]]="Spain")</f>
        <v>0</v>
      </c>
    </row>
    <row r="6661" spans="1:22">
      <c r="A6661">
        <v>6660</v>
      </c>
      <c r="B6661">
        <v>15741429</v>
      </c>
      <c r="C6661" t="s">
        <v>1568</v>
      </c>
      <c r="D6661" s="54">
        <v>668</v>
      </c>
      <c r="E6661" t="s">
        <v>10</v>
      </c>
      <c r="F6661" t="s">
        <v>120</v>
      </c>
      <c r="G6661" s="55">
        <v>39</v>
      </c>
      <c r="H6661" s="55" t="str">
        <f>IF(Customer[[#This Row],[Age]]&lt;=32,"18-32",IF(Customer[[#This Row],[Age]]&lt;=47,"33-47",IF(Customer[[#This Row],[Age]]&lt;=62,"48-62",IF(Customer[[#This Row],[Age]]&lt;=77,"63-77","78-92"))))</f>
        <v>33-47</v>
      </c>
      <c r="I6661" s="55">
        <v>4</v>
      </c>
      <c r="J6661" s="54">
        <v>79896</v>
      </c>
      <c r="K6661" s="55">
        <v>1</v>
      </c>
      <c r="L6661">
        <v>1</v>
      </c>
      <c r="M6661">
        <v>0</v>
      </c>
      <c r="N6661" s="54">
        <v>38466.39</v>
      </c>
      <c r="O6661">
        <v>0</v>
      </c>
      <c r="P6661" s="55">
        <v>0</v>
      </c>
      <c r="Q6661" s="55">
        <v>4</v>
      </c>
      <c r="R6661" t="s">
        <v>117</v>
      </c>
      <c r="S6661" s="55">
        <v>453</v>
      </c>
      <c r="T6661" s="55">
        <f>--(Customer[[#This Row],[Geography]]="Germany")</f>
        <v>1</v>
      </c>
      <c r="U6661" s="55">
        <f>--(Customer[[#This Row],[Geography]]="France")</f>
        <v>0</v>
      </c>
      <c r="V6661" s="55">
        <f>--(Customer[[#This Row],[Geography]]="Spain")</f>
        <v>0</v>
      </c>
    </row>
    <row r="6662" spans="1:22">
      <c r="A6662">
        <v>6661</v>
      </c>
      <c r="B6662">
        <v>15682356</v>
      </c>
      <c r="C6662" t="s">
        <v>2450</v>
      </c>
      <c r="D6662" s="54">
        <v>776</v>
      </c>
      <c r="E6662" t="s">
        <v>9</v>
      </c>
      <c r="F6662" t="s">
        <v>112</v>
      </c>
      <c r="G6662" s="55">
        <v>29</v>
      </c>
      <c r="H6662" s="55" t="str">
        <f>IF(Customer[[#This Row],[Age]]&lt;=32,"18-32",IF(Customer[[#This Row],[Age]]&lt;=47,"33-47",IF(Customer[[#This Row],[Age]]&lt;=62,"48-62",IF(Customer[[#This Row],[Age]]&lt;=77,"63-77","78-92"))))</f>
        <v>18-32</v>
      </c>
      <c r="I6662" s="55">
        <v>5</v>
      </c>
      <c r="J6662" s="54">
        <v>0</v>
      </c>
      <c r="K6662" s="55">
        <v>2</v>
      </c>
      <c r="L6662">
        <v>1</v>
      </c>
      <c r="M6662">
        <v>1</v>
      </c>
      <c r="N6662" s="54">
        <v>143301.49</v>
      </c>
      <c r="O6662">
        <v>0</v>
      </c>
      <c r="P6662" s="55">
        <v>0</v>
      </c>
      <c r="Q6662" s="55">
        <v>1</v>
      </c>
      <c r="R6662" t="s">
        <v>117</v>
      </c>
      <c r="S6662" s="55">
        <v>580</v>
      </c>
      <c r="T6662" s="55">
        <f>--(Customer[[#This Row],[Geography]]="Germany")</f>
        <v>0</v>
      </c>
      <c r="U6662" s="55">
        <f>--(Customer[[#This Row],[Geography]]="France")</f>
        <v>1</v>
      </c>
      <c r="V6662" s="55">
        <f>--(Customer[[#This Row],[Geography]]="Spain")</f>
        <v>0</v>
      </c>
    </row>
    <row r="6663" spans="1:22">
      <c r="A6663">
        <v>6662</v>
      </c>
      <c r="B6663">
        <v>15806447</v>
      </c>
      <c r="C6663" t="s">
        <v>432</v>
      </c>
      <c r="D6663" s="54">
        <v>820</v>
      </c>
      <c r="E6663" t="s">
        <v>9</v>
      </c>
      <c r="F6663" t="s">
        <v>120</v>
      </c>
      <c r="G6663" s="55">
        <v>36</v>
      </c>
      <c r="H6663" s="55" t="str">
        <f>IF(Customer[[#This Row],[Age]]&lt;=32,"18-32",IF(Customer[[#This Row],[Age]]&lt;=47,"33-47",IF(Customer[[#This Row],[Age]]&lt;=62,"48-62",IF(Customer[[#This Row],[Age]]&lt;=77,"63-77","78-92"))))</f>
        <v>33-47</v>
      </c>
      <c r="I6663" s="55">
        <v>4</v>
      </c>
      <c r="J6663" s="54">
        <v>0</v>
      </c>
      <c r="K6663" s="55">
        <v>2</v>
      </c>
      <c r="L6663">
        <v>1</v>
      </c>
      <c r="M6663">
        <v>0</v>
      </c>
      <c r="N6663" s="54">
        <v>31422.69</v>
      </c>
      <c r="O6663">
        <v>0</v>
      </c>
      <c r="P6663" s="55">
        <v>0</v>
      </c>
      <c r="Q6663" s="55">
        <v>2</v>
      </c>
      <c r="R6663" t="s">
        <v>122</v>
      </c>
      <c r="S6663" s="55">
        <v>366</v>
      </c>
      <c r="T6663" s="55">
        <f>--(Customer[[#This Row],[Geography]]="Germany")</f>
        <v>0</v>
      </c>
      <c r="U6663" s="55">
        <f>--(Customer[[#This Row],[Geography]]="France")</f>
        <v>1</v>
      </c>
      <c r="V6663" s="55">
        <f>--(Customer[[#This Row],[Geography]]="Spain")</f>
        <v>0</v>
      </c>
    </row>
    <row r="6664" spans="1:22">
      <c r="A6664">
        <v>6663</v>
      </c>
      <c r="B6664">
        <v>15800229</v>
      </c>
      <c r="C6664" t="s">
        <v>2051</v>
      </c>
      <c r="D6664" s="54">
        <v>665</v>
      </c>
      <c r="E6664" t="s">
        <v>9</v>
      </c>
      <c r="F6664" t="s">
        <v>120</v>
      </c>
      <c r="G6664" s="55">
        <v>36</v>
      </c>
      <c r="H6664" s="55" t="str">
        <f>IF(Customer[[#This Row],[Age]]&lt;=32,"18-32",IF(Customer[[#This Row],[Age]]&lt;=47,"33-47",IF(Customer[[#This Row],[Age]]&lt;=62,"48-62",IF(Customer[[#This Row],[Age]]&lt;=77,"63-77","78-92"))))</f>
        <v>33-47</v>
      </c>
      <c r="I6664" s="55">
        <v>1</v>
      </c>
      <c r="J6664" s="54">
        <v>0</v>
      </c>
      <c r="K6664" s="55">
        <v>2</v>
      </c>
      <c r="L6664">
        <v>0</v>
      </c>
      <c r="M6664">
        <v>1</v>
      </c>
      <c r="N6664" s="54">
        <v>121505.61</v>
      </c>
      <c r="O6664">
        <v>0</v>
      </c>
      <c r="P6664" s="55">
        <v>0</v>
      </c>
      <c r="Q6664" s="55">
        <v>2</v>
      </c>
      <c r="R6664" t="s">
        <v>130</v>
      </c>
      <c r="S6664" s="55">
        <v>350</v>
      </c>
      <c r="T6664" s="55">
        <f>--(Customer[[#This Row],[Geography]]="Germany")</f>
        <v>0</v>
      </c>
      <c r="U6664" s="55">
        <f>--(Customer[[#This Row],[Geography]]="France")</f>
        <v>1</v>
      </c>
      <c r="V6664" s="55">
        <f>--(Customer[[#This Row],[Geography]]="Spain")</f>
        <v>0</v>
      </c>
    </row>
    <row r="6665" spans="1:22">
      <c r="A6665">
        <v>6664</v>
      </c>
      <c r="B6665">
        <v>15663441</v>
      </c>
      <c r="C6665" t="s">
        <v>1672</v>
      </c>
      <c r="D6665" s="54">
        <v>850</v>
      </c>
      <c r="E6665" t="s">
        <v>10</v>
      </c>
      <c r="F6665" t="s">
        <v>120</v>
      </c>
      <c r="G6665" s="55">
        <v>31</v>
      </c>
      <c r="H6665" s="55" t="str">
        <f>IF(Customer[[#This Row],[Age]]&lt;=32,"18-32",IF(Customer[[#This Row],[Age]]&lt;=47,"33-47",IF(Customer[[#This Row],[Age]]&lt;=62,"48-62",IF(Customer[[#This Row],[Age]]&lt;=77,"63-77","78-92"))))</f>
        <v>18-32</v>
      </c>
      <c r="I6665" s="55">
        <v>4</v>
      </c>
      <c r="J6665" s="54">
        <v>146587.29999999999</v>
      </c>
      <c r="K6665" s="55">
        <v>1</v>
      </c>
      <c r="L6665">
        <v>1</v>
      </c>
      <c r="M6665">
        <v>1</v>
      </c>
      <c r="N6665" s="54">
        <v>89874.82</v>
      </c>
      <c r="O6665">
        <v>0</v>
      </c>
      <c r="P6665" s="55">
        <v>0</v>
      </c>
      <c r="Q6665" s="55">
        <v>2</v>
      </c>
      <c r="R6665" t="s">
        <v>117</v>
      </c>
      <c r="S6665" s="55">
        <v>687</v>
      </c>
      <c r="T6665" s="55">
        <f>--(Customer[[#This Row],[Geography]]="Germany")</f>
        <v>1</v>
      </c>
      <c r="U6665" s="55">
        <f>--(Customer[[#This Row],[Geography]]="France")</f>
        <v>0</v>
      </c>
      <c r="V6665" s="55">
        <f>--(Customer[[#This Row],[Geography]]="Spain")</f>
        <v>0</v>
      </c>
    </row>
    <row r="6666" spans="1:22">
      <c r="A6666">
        <v>6665</v>
      </c>
      <c r="B6666">
        <v>15791991</v>
      </c>
      <c r="C6666" t="s">
        <v>345</v>
      </c>
      <c r="D6666" s="54">
        <v>703</v>
      </c>
      <c r="E6666" t="s">
        <v>9</v>
      </c>
      <c r="F6666" t="s">
        <v>112</v>
      </c>
      <c r="G6666" s="55">
        <v>42</v>
      </c>
      <c r="H6666" s="55" t="str">
        <f>IF(Customer[[#This Row],[Age]]&lt;=32,"18-32",IF(Customer[[#This Row],[Age]]&lt;=47,"33-47",IF(Customer[[#This Row],[Age]]&lt;=62,"48-62",IF(Customer[[#This Row],[Age]]&lt;=77,"63-77","78-92"))))</f>
        <v>33-47</v>
      </c>
      <c r="I6666" s="55">
        <v>7</v>
      </c>
      <c r="J6666" s="54">
        <v>0</v>
      </c>
      <c r="K6666" s="55">
        <v>2</v>
      </c>
      <c r="L6666">
        <v>0</v>
      </c>
      <c r="M6666">
        <v>1</v>
      </c>
      <c r="N6666" s="54">
        <v>72500.679999999993</v>
      </c>
      <c r="O6666">
        <v>0</v>
      </c>
      <c r="P6666" s="55">
        <v>0</v>
      </c>
      <c r="Q6666" s="55">
        <v>3</v>
      </c>
      <c r="R6666" t="s">
        <v>113</v>
      </c>
      <c r="S6666" s="55">
        <v>449</v>
      </c>
      <c r="T6666" s="55">
        <f>--(Customer[[#This Row],[Geography]]="Germany")</f>
        <v>0</v>
      </c>
      <c r="U6666" s="55">
        <f>--(Customer[[#This Row],[Geography]]="France")</f>
        <v>1</v>
      </c>
      <c r="V6666" s="55">
        <f>--(Customer[[#This Row],[Geography]]="Spain")</f>
        <v>0</v>
      </c>
    </row>
    <row r="6667" spans="1:22">
      <c r="A6667">
        <v>6666</v>
      </c>
      <c r="B6667">
        <v>15775082</v>
      </c>
      <c r="C6667" t="s">
        <v>191</v>
      </c>
      <c r="D6667" s="54">
        <v>506</v>
      </c>
      <c r="E6667" t="s">
        <v>11</v>
      </c>
      <c r="F6667" t="s">
        <v>120</v>
      </c>
      <c r="G6667" s="55">
        <v>32</v>
      </c>
      <c r="H6667" s="55" t="str">
        <f>IF(Customer[[#This Row],[Age]]&lt;=32,"18-32",IF(Customer[[#This Row],[Age]]&lt;=47,"33-47",IF(Customer[[#This Row],[Age]]&lt;=62,"48-62",IF(Customer[[#This Row],[Age]]&lt;=77,"63-77","78-92"))))</f>
        <v>18-32</v>
      </c>
      <c r="I6667" s="55">
        <v>8</v>
      </c>
      <c r="J6667" s="54">
        <v>0</v>
      </c>
      <c r="K6667" s="55">
        <v>2</v>
      </c>
      <c r="L6667">
        <v>0</v>
      </c>
      <c r="M6667">
        <v>1</v>
      </c>
      <c r="N6667" s="54">
        <v>182692.8</v>
      </c>
      <c r="O6667">
        <v>0</v>
      </c>
      <c r="P6667" s="55">
        <v>0</v>
      </c>
      <c r="Q6667" s="55">
        <v>4</v>
      </c>
      <c r="R6667" t="s">
        <v>113</v>
      </c>
      <c r="S6667" s="55">
        <v>671</v>
      </c>
      <c r="T6667" s="55">
        <f>--(Customer[[#This Row],[Geography]]="Germany")</f>
        <v>0</v>
      </c>
      <c r="U6667" s="55">
        <f>--(Customer[[#This Row],[Geography]]="France")</f>
        <v>0</v>
      </c>
      <c r="V6667" s="55">
        <f>--(Customer[[#This Row],[Geography]]="Spain")</f>
        <v>1</v>
      </c>
    </row>
    <row r="6668" spans="1:22">
      <c r="A6668">
        <v>6667</v>
      </c>
      <c r="B6668">
        <v>15579706</v>
      </c>
      <c r="C6668" t="s">
        <v>1857</v>
      </c>
      <c r="D6668" s="54">
        <v>588</v>
      </c>
      <c r="E6668" t="s">
        <v>11</v>
      </c>
      <c r="F6668" t="s">
        <v>120</v>
      </c>
      <c r="G6668" s="55">
        <v>32</v>
      </c>
      <c r="H6668" s="55" t="str">
        <f>IF(Customer[[#This Row],[Age]]&lt;=32,"18-32",IF(Customer[[#This Row],[Age]]&lt;=47,"33-47",IF(Customer[[#This Row],[Age]]&lt;=62,"48-62",IF(Customer[[#This Row],[Age]]&lt;=77,"63-77","78-92"))))</f>
        <v>18-32</v>
      </c>
      <c r="I6668" s="55">
        <v>3</v>
      </c>
      <c r="J6668" s="54">
        <v>109109.33</v>
      </c>
      <c r="K6668" s="55">
        <v>1</v>
      </c>
      <c r="L6668">
        <v>0</v>
      </c>
      <c r="M6668">
        <v>1</v>
      </c>
      <c r="N6668" s="54">
        <v>4993.9399999999996</v>
      </c>
      <c r="O6668">
        <v>0</v>
      </c>
      <c r="P6668" s="55">
        <v>0</v>
      </c>
      <c r="Q6668" s="55">
        <v>3</v>
      </c>
      <c r="R6668" t="s">
        <v>117</v>
      </c>
      <c r="S6668" s="55">
        <v>447</v>
      </c>
      <c r="T6668" s="55">
        <f>--(Customer[[#This Row],[Geography]]="Germany")</f>
        <v>0</v>
      </c>
      <c r="U6668" s="55">
        <f>--(Customer[[#This Row],[Geography]]="France")</f>
        <v>0</v>
      </c>
      <c r="V6668" s="55">
        <f>--(Customer[[#This Row],[Geography]]="Spain")</f>
        <v>1</v>
      </c>
    </row>
    <row r="6669" spans="1:22">
      <c r="A6669">
        <v>6668</v>
      </c>
      <c r="B6669">
        <v>15718247</v>
      </c>
      <c r="C6669" t="s">
        <v>2451</v>
      </c>
      <c r="D6669" s="54">
        <v>622</v>
      </c>
      <c r="E6669" t="s">
        <v>11</v>
      </c>
      <c r="F6669" t="s">
        <v>112</v>
      </c>
      <c r="G6669" s="55">
        <v>26</v>
      </c>
      <c r="H6669" s="55" t="str">
        <f>IF(Customer[[#This Row],[Age]]&lt;=32,"18-32",IF(Customer[[#This Row],[Age]]&lt;=47,"33-47",IF(Customer[[#This Row],[Age]]&lt;=62,"48-62",IF(Customer[[#This Row],[Age]]&lt;=77,"63-77","78-92"))))</f>
        <v>18-32</v>
      </c>
      <c r="I6669" s="55">
        <v>8</v>
      </c>
      <c r="J6669" s="54">
        <v>0</v>
      </c>
      <c r="K6669" s="55">
        <v>2</v>
      </c>
      <c r="L6669">
        <v>1</v>
      </c>
      <c r="M6669">
        <v>1</v>
      </c>
      <c r="N6669" s="54">
        <v>124964.82</v>
      </c>
      <c r="O6669">
        <v>0</v>
      </c>
      <c r="P6669" s="55">
        <v>0</v>
      </c>
      <c r="Q6669" s="55">
        <v>1</v>
      </c>
      <c r="R6669" t="s">
        <v>122</v>
      </c>
      <c r="S6669" s="55">
        <v>471</v>
      </c>
      <c r="T6669" s="55">
        <f>--(Customer[[#This Row],[Geography]]="Germany")</f>
        <v>0</v>
      </c>
      <c r="U6669" s="55">
        <f>--(Customer[[#This Row],[Geography]]="France")</f>
        <v>0</v>
      </c>
      <c r="V6669" s="55">
        <f>--(Customer[[#This Row],[Geography]]="Spain")</f>
        <v>1</v>
      </c>
    </row>
    <row r="6670" spans="1:22">
      <c r="A6670">
        <v>6669</v>
      </c>
      <c r="B6670">
        <v>15755722</v>
      </c>
      <c r="C6670" t="s">
        <v>185</v>
      </c>
      <c r="D6670" s="54">
        <v>606</v>
      </c>
      <c r="E6670" t="s">
        <v>9</v>
      </c>
      <c r="F6670" t="s">
        <v>120</v>
      </c>
      <c r="G6670" s="55">
        <v>34</v>
      </c>
      <c r="H6670" s="55" t="str">
        <f>IF(Customer[[#This Row],[Age]]&lt;=32,"18-32",IF(Customer[[#This Row],[Age]]&lt;=47,"33-47",IF(Customer[[#This Row],[Age]]&lt;=62,"48-62",IF(Customer[[#This Row],[Age]]&lt;=77,"63-77","78-92"))))</f>
        <v>33-47</v>
      </c>
      <c r="I6670" s="55">
        <v>5</v>
      </c>
      <c r="J6670" s="54">
        <v>0</v>
      </c>
      <c r="K6670" s="55">
        <v>1</v>
      </c>
      <c r="L6670">
        <v>1</v>
      </c>
      <c r="M6670">
        <v>0</v>
      </c>
      <c r="N6670" s="54">
        <v>161971.42000000001</v>
      </c>
      <c r="O6670">
        <v>0</v>
      </c>
      <c r="P6670" s="55">
        <v>0</v>
      </c>
      <c r="Q6670" s="55">
        <v>1</v>
      </c>
      <c r="R6670" t="s">
        <v>122</v>
      </c>
      <c r="S6670" s="55">
        <v>891</v>
      </c>
      <c r="T6670" s="55">
        <f>--(Customer[[#This Row],[Geography]]="Germany")</f>
        <v>0</v>
      </c>
      <c r="U6670" s="55">
        <f>--(Customer[[#This Row],[Geography]]="France")</f>
        <v>1</v>
      </c>
      <c r="V6670" s="55">
        <f>--(Customer[[#This Row],[Geography]]="Spain")</f>
        <v>0</v>
      </c>
    </row>
    <row r="6671" spans="1:22">
      <c r="A6671">
        <v>6670</v>
      </c>
      <c r="B6671">
        <v>15582259</v>
      </c>
      <c r="C6671" t="s">
        <v>1299</v>
      </c>
      <c r="D6671" s="54">
        <v>517</v>
      </c>
      <c r="E6671" t="s">
        <v>9</v>
      </c>
      <c r="F6671" t="s">
        <v>120</v>
      </c>
      <c r="G6671" s="55">
        <v>56</v>
      </c>
      <c r="H6671" s="55" t="str">
        <f>IF(Customer[[#This Row],[Age]]&lt;=32,"18-32",IF(Customer[[#This Row],[Age]]&lt;=47,"33-47",IF(Customer[[#This Row],[Age]]&lt;=62,"48-62",IF(Customer[[#This Row],[Age]]&lt;=77,"63-77","78-92"))))</f>
        <v>48-62</v>
      </c>
      <c r="I6671" s="55">
        <v>9</v>
      </c>
      <c r="J6671" s="54">
        <v>142147.32</v>
      </c>
      <c r="K6671" s="55">
        <v>1</v>
      </c>
      <c r="L6671">
        <v>0</v>
      </c>
      <c r="M6671">
        <v>0</v>
      </c>
      <c r="N6671" s="54">
        <v>39488.04</v>
      </c>
      <c r="O6671">
        <v>1</v>
      </c>
      <c r="P6671" s="55">
        <v>1</v>
      </c>
      <c r="Q6671" s="55">
        <v>3</v>
      </c>
      <c r="R6671" t="s">
        <v>130</v>
      </c>
      <c r="S6671" s="55">
        <v>727</v>
      </c>
      <c r="T6671" s="55">
        <f>--(Customer[[#This Row],[Geography]]="Germany")</f>
        <v>0</v>
      </c>
      <c r="U6671" s="55">
        <f>--(Customer[[#This Row],[Geography]]="France")</f>
        <v>1</v>
      </c>
      <c r="V6671" s="55">
        <f>--(Customer[[#This Row],[Geography]]="Spain")</f>
        <v>0</v>
      </c>
    </row>
    <row r="6672" spans="1:22">
      <c r="A6672">
        <v>6671</v>
      </c>
      <c r="B6672">
        <v>15716994</v>
      </c>
      <c r="C6672" t="s">
        <v>522</v>
      </c>
      <c r="D6672" s="54">
        <v>758</v>
      </c>
      <c r="E6672" t="s">
        <v>11</v>
      </c>
      <c r="F6672" t="s">
        <v>112</v>
      </c>
      <c r="G6672" s="55">
        <v>43</v>
      </c>
      <c r="H6672" s="55" t="str">
        <f>IF(Customer[[#This Row],[Age]]&lt;=32,"18-32",IF(Customer[[#This Row],[Age]]&lt;=47,"33-47",IF(Customer[[#This Row],[Age]]&lt;=62,"48-62",IF(Customer[[#This Row],[Age]]&lt;=77,"63-77","78-92"))))</f>
        <v>33-47</v>
      </c>
      <c r="I6672" s="55">
        <v>10</v>
      </c>
      <c r="J6672" s="54">
        <v>0</v>
      </c>
      <c r="K6672" s="55">
        <v>2</v>
      </c>
      <c r="L6672">
        <v>1</v>
      </c>
      <c r="M6672">
        <v>1</v>
      </c>
      <c r="N6672" s="54">
        <v>55313.440000000002</v>
      </c>
      <c r="O6672">
        <v>0</v>
      </c>
      <c r="P6672" s="55">
        <v>0</v>
      </c>
      <c r="Q6672" s="55">
        <v>2</v>
      </c>
      <c r="R6672" t="s">
        <v>117</v>
      </c>
      <c r="S6672" s="55">
        <v>995</v>
      </c>
      <c r="T6672" s="55">
        <f>--(Customer[[#This Row],[Geography]]="Germany")</f>
        <v>0</v>
      </c>
      <c r="U6672" s="55">
        <f>--(Customer[[#This Row],[Geography]]="France")</f>
        <v>0</v>
      </c>
      <c r="V6672" s="55">
        <f>--(Customer[[#This Row],[Geography]]="Spain")</f>
        <v>1</v>
      </c>
    </row>
    <row r="6673" spans="1:22">
      <c r="A6673">
        <v>6672</v>
      </c>
      <c r="B6673">
        <v>15586880</v>
      </c>
      <c r="C6673" t="s">
        <v>90</v>
      </c>
      <c r="D6673" s="54">
        <v>677</v>
      </c>
      <c r="E6673" t="s">
        <v>9</v>
      </c>
      <c r="F6673" t="s">
        <v>112</v>
      </c>
      <c r="G6673" s="55">
        <v>49</v>
      </c>
      <c r="H6673" s="55" t="str">
        <f>IF(Customer[[#This Row],[Age]]&lt;=32,"18-32",IF(Customer[[#This Row],[Age]]&lt;=47,"33-47",IF(Customer[[#This Row],[Age]]&lt;=62,"48-62",IF(Customer[[#This Row],[Age]]&lt;=77,"63-77","78-92"))))</f>
        <v>48-62</v>
      </c>
      <c r="I6673" s="55">
        <v>3</v>
      </c>
      <c r="J6673" s="54">
        <v>0</v>
      </c>
      <c r="K6673" s="55">
        <v>2</v>
      </c>
      <c r="L6673">
        <v>1</v>
      </c>
      <c r="M6673">
        <v>1</v>
      </c>
      <c r="N6673" s="54">
        <v>187811.71</v>
      </c>
      <c r="O6673">
        <v>0</v>
      </c>
      <c r="P6673" s="55">
        <v>0</v>
      </c>
      <c r="Q6673" s="55">
        <v>3</v>
      </c>
      <c r="R6673" t="s">
        <v>117</v>
      </c>
      <c r="S6673" s="55">
        <v>643</v>
      </c>
      <c r="T6673" s="55">
        <f>--(Customer[[#This Row],[Geography]]="Germany")</f>
        <v>0</v>
      </c>
      <c r="U6673" s="55">
        <f>--(Customer[[#This Row],[Geography]]="France")</f>
        <v>1</v>
      </c>
      <c r="V6673" s="55">
        <f>--(Customer[[#This Row],[Geography]]="Spain")</f>
        <v>0</v>
      </c>
    </row>
    <row r="6674" spans="1:22">
      <c r="A6674">
        <v>6673</v>
      </c>
      <c r="B6674">
        <v>15713854</v>
      </c>
      <c r="C6674" t="s">
        <v>1035</v>
      </c>
      <c r="D6674" s="54">
        <v>827</v>
      </c>
      <c r="E6674" t="s">
        <v>11</v>
      </c>
      <c r="F6674" t="s">
        <v>112</v>
      </c>
      <c r="G6674" s="55">
        <v>35</v>
      </c>
      <c r="H6674" s="55" t="str">
        <f>IF(Customer[[#This Row],[Age]]&lt;=32,"18-32",IF(Customer[[#This Row],[Age]]&lt;=47,"33-47",IF(Customer[[#This Row],[Age]]&lt;=62,"48-62",IF(Customer[[#This Row],[Age]]&lt;=77,"63-77","78-92"))))</f>
        <v>33-47</v>
      </c>
      <c r="I6674" s="55">
        <v>0</v>
      </c>
      <c r="J6674" s="54">
        <v>0</v>
      </c>
      <c r="K6674" s="55">
        <v>2</v>
      </c>
      <c r="L6674">
        <v>0</v>
      </c>
      <c r="M6674">
        <v>1</v>
      </c>
      <c r="N6674" s="54">
        <v>184514.01</v>
      </c>
      <c r="O6674">
        <v>0</v>
      </c>
      <c r="P6674" s="55">
        <v>0</v>
      </c>
      <c r="Q6674" s="55">
        <v>3</v>
      </c>
      <c r="R6674" t="s">
        <v>113</v>
      </c>
      <c r="S6674" s="55">
        <v>520</v>
      </c>
      <c r="T6674" s="55">
        <f>--(Customer[[#This Row],[Geography]]="Germany")</f>
        <v>0</v>
      </c>
      <c r="U6674" s="55">
        <f>--(Customer[[#This Row],[Geography]]="France")</f>
        <v>0</v>
      </c>
      <c r="V6674" s="55">
        <f>--(Customer[[#This Row],[Geography]]="Spain")</f>
        <v>1</v>
      </c>
    </row>
    <row r="6675" spans="1:22">
      <c r="A6675">
        <v>6674</v>
      </c>
      <c r="B6675">
        <v>15780835</v>
      </c>
      <c r="C6675" t="s">
        <v>170</v>
      </c>
      <c r="D6675" s="54">
        <v>729</v>
      </c>
      <c r="E6675" t="s">
        <v>9</v>
      </c>
      <c r="F6675" t="s">
        <v>112</v>
      </c>
      <c r="G6675" s="55">
        <v>36</v>
      </c>
      <c r="H6675" s="55" t="str">
        <f>IF(Customer[[#This Row],[Age]]&lt;=32,"18-32",IF(Customer[[#This Row],[Age]]&lt;=47,"33-47",IF(Customer[[#This Row],[Age]]&lt;=62,"48-62",IF(Customer[[#This Row],[Age]]&lt;=77,"63-77","78-92"))))</f>
        <v>33-47</v>
      </c>
      <c r="I6675" s="55">
        <v>8</v>
      </c>
      <c r="J6675" s="54">
        <v>109106.8</v>
      </c>
      <c r="K6675" s="55">
        <v>1</v>
      </c>
      <c r="L6675">
        <v>0</v>
      </c>
      <c r="M6675">
        <v>0</v>
      </c>
      <c r="N6675" s="54">
        <v>121311.12</v>
      </c>
      <c r="O6675">
        <v>0</v>
      </c>
      <c r="P6675" s="55">
        <v>0</v>
      </c>
      <c r="Q6675" s="55">
        <v>3</v>
      </c>
      <c r="R6675" t="s">
        <v>113</v>
      </c>
      <c r="S6675" s="55">
        <v>456</v>
      </c>
      <c r="T6675" s="55">
        <f>--(Customer[[#This Row],[Geography]]="Germany")</f>
        <v>0</v>
      </c>
      <c r="U6675" s="55">
        <f>--(Customer[[#This Row],[Geography]]="France")</f>
        <v>1</v>
      </c>
      <c r="V6675" s="55">
        <f>--(Customer[[#This Row],[Geography]]="Spain")</f>
        <v>0</v>
      </c>
    </row>
    <row r="6676" spans="1:22">
      <c r="A6676">
        <v>6675</v>
      </c>
      <c r="B6676">
        <v>15675896</v>
      </c>
      <c r="C6676" t="s">
        <v>2452</v>
      </c>
      <c r="D6676" s="54">
        <v>654</v>
      </c>
      <c r="E6676" t="s">
        <v>9</v>
      </c>
      <c r="F6676" t="s">
        <v>120</v>
      </c>
      <c r="G6676" s="55">
        <v>36</v>
      </c>
      <c r="H6676" s="55" t="str">
        <f>IF(Customer[[#This Row],[Age]]&lt;=32,"18-32",IF(Customer[[#This Row],[Age]]&lt;=47,"33-47",IF(Customer[[#This Row],[Age]]&lt;=62,"48-62",IF(Customer[[#This Row],[Age]]&lt;=77,"63-77","78-92"))))</f>
        <v>33-47</v>
      </c>
      <c r="I6676" s="55">
        <v>2</v>
      </c>
      <c r="J6676" s="54">
        <v>112262.84</v>
      </c>
      <c r="K6676" s="55">
        <v>1</v>
      </c>
      <c r="L6676">
        <v>1</v>
      </c>
      <c r="M6676">
        <v>0</v>
      </c>
      <c r="N6676" s="54">
        <v>12873.39</v>
      </c>
      <c r="O6676">
        <v>0</v>
      </c>
      <c r="P6676" s="55">
        <v>0</v>
      </c>
      <c r="Q6676" s="55">
        <v>1</v>
      </c>
      <c r="R6676" t="s">
        <v>113</v>
      </c>
      <c r="S6676" s="55">
        <v>883</v>
      </c>
      <c r="T6676" s="55">
        <f>--(Customer[[#This Row],[Geography]]="Germany")</f>
        <v>0</v>
      </c>
      <c r="U6676" s="55">
        <f>--(Customer[[#This Row],[Geography]]="France")</f>
        <v>1</v>
      </c>
      <c r="V6676" s="55">
        <f>--(Customer[[#This Row],[Geography]]="Spain")</f>
        <v>0</v>
      </c>
    </row>
    <row r="6677" spans="1:22">
      <c r="A6677">
        <v>6676</v>
      </c>
      <c r="B6677">
        <v>15658459</v>
      </c>
      <c r="C6677" t="s">
        <v>1216</v>
      </c>
      <c r="D6677" s="54">
        <v>654</v>
      </c>
      <c r="E6677" t="s">
        <v>11</v>
      </c>
      <c r="F6677" t="s">
        <v>112</v>
      </c>
      <c r="G6677" s="55">
        <v>36</v>
      </c>
      <c r="H6677" s="55" t="str">
        <f>IF(Customer[[#This Row],[Age]]&lt;=32,"18-32",IF(Customer[[#This Row],[Age]]&lt;=47,"33-47",IF(Customer[[#This Row],[Age]]&lt;=62,"48-62",IF(Customer[[#This Row],[Age]]&lt;=77,"63-77","78-92"))))</f>
        <v>33-47</v>
      </c>
      <c r="I6677" s="55">
        <v>5</v>
      </c>
      <c r="J6677" s="54">
        <v>0</v>
      </c>
      <c r="K6677" s="55">
        <v>2</v>
      </c>
      <c r="L6677">
        <v>0</v>
      </c>
      <c r="M6677">
        <v>0</v>
      </c>
      <c r="N6677" s="54">
        <v>157238.04999999999</v>
      </c>
      <c r="O6677">
        <v>0</v>
      </c>
      <c r="P6677" s="55">
        <v>0</v>
      </c>
      <c r="Q6677" s="55">
        <v>2</v>
      </c>
      <c r="R6677" t="s">
        <v>122</v>
      </c>
      <c r="S6677" s="55">
        <v>596</v>
      </c>
      <c r="T6677" s="55">
        <f>--(Customer[[#This Row],[Geography]]="Germany")</f>
        <v>0</v>
      </c>
      <c r="U6677" s="55">
        <f>--(Customer[[#This Row],[Geography]]="France")</f>
        <v>0</v>
      </c>
      <c r="V6677" s="55">
        <f>--(Customer[[#This Row],[Geography]]="Spain")</f>
        <v>1</v>
      </c>
    </row>
    <row r="6678" spans="1:22">
      <c r="A6678">
        <v>6677</v>
      </c>
      <c r="B6678">
        <v>15658057</v>
      </c>
      <c r="C6678" t="s">
        <v>198</v>
      </c>
      <c r="D6678" s="54">
        <v>619</v>
      </c>
      <c r="E6678" t="s">
        <v>11</v>
      </c>
      <c r="F6678" t="s">
        <v>120</v>
      </c>
      <c r="G6678" s="55">
        <v>52</v>
      </c>
      <c r="H6678" s="55" t="str">
        <f>IF(Customer[[#This Row],[Age]]&lt;=32,"18-32",IF(Customer[[#This Row],[Age]]&lt;=47,"33-47",IF(Customer[[#This Row],[Age]]&lt;=62,"48-62",IF(Customer[[#This Row],[Age]]&lt;=77,"63-77","78-92"))))</f>
        <v>48-62</v>
      </c>
      <c r="I6678" s="55">
        <v>8</v>
      </c>
      <c r="J6678" s="54">
        <v>0</v>
      </c>
      <c r="K6678" s="55">
        <v>2</v>
      </c>
      <c r="L6678">
        <v>1</v>
      </c>
      <c r="M6678">
        <v>1</v>
      </c>
      <c r="N6678" s="54">
        <v>123242.11</v>
      </c>
      <c r="O6678">
        <v>0</v>
      </c>
      <c r="P6678" s="55">
        <v>0</v>
      </c>
      <c r="Q6678" s="55">
        <v>1</v>
      </c>
      <c r="R6678" t="s">
        <v>130</v>
      </c>
      <c r="S6678" s="55">
        <v>239</v>
      </c>
      <c r="T6678" s="55">
        <f>--(Customer[[#This Row],[Geography]]="Germany")</f>
        <v>0</v>
      </c>
      <c r="U6678" s="55">
        <f>--(Customer[[#This Row],[Geography]]="France")</f>
        <v>0</v>
      </c>
      <c r="V6678" s="55">
        <f>--(Customer[[#This Row],[Geography]]="Spain")</f>
        <v>1</v>
      </c>
    </row>
    <row r="6679" spans="1:22">
      <c r="A6679">
        <v>6678</v>
      </c>
      <c r="B6679">
        <v>15801767</v>
      </c>
      <c r="C6679" t="s">
        <v>550</v>
      </c>
      <c r="D6679" s="54">
        <v>642</v>
      </c>
      <c r="E6679" t="s">
        <v>11</v>
      </c>
      <c r="F6679" t="s">
        <v>120</v>
      </c>
      <c r="G6679" s="55">
        <v>26</v>
      </c>
      <c r="H6679" s="55" t="str">
        <f>IF(Customer[[#This Row],[Age]]&lt;=32,"18-32",IF(Customer[[#This Row],[Age]]&lt;=47,"33-47",IF(Customer[[#This Row],[Age]]&lt;=62,"48-62",IF(Customer[[#This Row],[Age]]&lt;=77,"63-77","78-92"))))</f>
        <v>18-32</v>
      </c>
      <c r="I6679" s="55">
        <v>8</v>
      </c>
      <c r="J6679" s="54">
        <v>144238.70000000001</v>
      </c>
      <c r="K6679" s="55">
        <v>1</v>
      </c>
      <c r="L6679">
        <v>1</v>
      </c>
      <c r="M6679">
        <v>1</v>
      </c>
      <c r="N6679" s="54">
        <v>184399.76</v>
      </c>
      <c r="O6679">
        <v>0</v>
      </c>
      <c r="P6679" s="55">
        <v>0</v>
      </c>
      <c r="Q6679" s="55">
        <v>3</v>
      </c>
      <c r="R6679" t="s">
        <v>130</v>
      </c>
      <c r="S6679" s="55">
        <v>649</v>
      </c>
      <c r="T6679" s="55">
        <f>--(Customer[[#This Row],[Geography]]="Germany")</f>
        <v>0</v>
      </c>
      <c r="U6679" s="55">
        <f>--(Customer[[#This Row],[Geography]]="France")</f>
        <v>0</v>
      </c>
      <c r="V6679" s="55">
        <f>--(Customer[[#This Row],[Geography]]="Spain")</f>
        <v>1</v>
      </c>
    </row>
    <row r="6680" spans="1:22">
      <c r="A6680">
        <v>6679</v>
      </c>
      <c r="B6680">
        <v>15569178</v>
      </c>
      <c r="C6680" t="s">
        <v>1295</v>
      </c>
      <c r="D6680" s="54">
        <v>472</v>
      </c>
      <c r="E6680" t="s">
        <v>11</v>
      </c>
      <c r="F6680" t="s">
        <v>112</v>
      </c>
      <c r="G6680" s="55">
        <v>32</v>
      </c>
      <c r="H6680" s="55" t="str">
        <f>IF(Customer[[#This Row],[Age]]&lt;=32,"18-32",IF(Customer[[#This Row],[Age]]&lt;=47,"33-47",IF(Customer[[#This Row],[Age]]&lt;=62,"48-62",IF(Customer[[#This Row],[Age]]&lt;=77,"63-77","78-92"))))</f>
        <v>18-32</v>
      </c>
      <c r="I6680" s="55">
        <v>1</v>
      </c>
      <c r="J6680" s="54">
        <v>159397.75</v>
      </c>
      <c r="K6680" s="55">
        <v>1</v>
      </c>
      <c r="L6680">
        <v>0</v>
      </c>
      <c r="M6680">
        <v>1</v>
      </c>
      <c r="N6680" s="54">
        <v>57323.18</v>
      </c>
      <c r="O6680">
        <v>0</v>
      </c>
      <c r="P6680" s="55">
        <v>0</v>
      </c>
      <c r="Q6680" s="55">
        <v>4</v>
      </c>
      <c r="R6680" t="s">
        <v>130</v>
      </c>
      <c r="S6680" s="55">
        <v>829</v>
      </c>
      <c r="T6680" s="55">
        <f>--(Customer[[#This Row],[Geography]]="Germany")</f>
        <v>0</v>
      </c>
      <c r="U6680" s="55">
        <f>--(Customer[[#This Row],[Geography]]="France")</f>
        <v>0</v>
      </c>
      <c r="V6680" s="55">
        <f>--(Customer[[#This Row],[Geography]]="Spain")</f>
        <v>1</v>
      </c>
    </row>
    <row r="6681" spans="1:22">
      <c r="A6681">
        <v>6680</v>
      </c>
      <c r="B6681">
        <v>15731478</v>
      </c>
      <c r="C6681" t="s">
        <v>1229</v>
      </c>
      <c r="D6681" s="54">
        <v>470</v>
      </c>
      <c r="E6681" t="s">
        <v>11</v>
      </c>
      <c r="F6681" t="s">
        <v>120</v>
      </c>
      <c r="G6681" s="55">
        <v>30</v>
      </c>
      <c r="H6681" s="55" t="str">
        <f>IF(Customer[[#This Row],[Age]]&lt;=32,"18-32",IF(Customer[[#This Row],[Age]]&lt;=47,"33-47",IF(Customer[[#This Row],[Age]]&lt;=62,"48-62",IF(Customer[[#This Row],[Age]]&lt;=77,"63-77","78-92"))))</f>
        <v>18-32</v>
      </c>
      <c r="I6681" s="55">
        <v>4</v>
      </c>
      <c r="J6681" s="54">
        <v>125385.01</v>
      </c>
      <c r="K6681" s="55">
        <v>1</v>
      </c>
      <c r="L6681">
        <v>1</v>
      </c>
      <c r="M6681">
        <v>0</v>
      </c>
      <c r="N6681" s="54">
        <v>68293.929999999993</v>
      </c>
      <c r="O6681">
        <v>0</v>
      </c>
      <c r="P6681" s="55">
        <v>0</v>
      </c>
      <c r="Q6681" s="55">
        <v>1</v>
      </c>
      <c r="R6681" t="s">
        <v>117</v>
      </c>
      <c r="S6681" s="55">
        <v>536</v>
      </c>
      <c r="T6681" s="55">
        <f>--(Customer[[#This Row],[Geography]]="Germany")</f>
        <v>0</v>
      </c>
      <c r="U6681" s="55">
        <f>--(Customer[[#This Row],[Geography]]="France")</f>
        <v>0</v>
      </c>
      <c r="V6681" s="55">
        <f>--(Customer[[#This Row],[Geography]]="Spain")</f>
        <v>1</v>
      </c>
    </row>
    <row r="6682" spans="1:22">
      <c r="A6682">
        <v>6681</v>
      </c>
      <c r="B6682">
        <v>15811236</v>
      </c>
      <c r="C6682" t="s">
        <v>982</v>
      </c>
      <c r="D6682" s="54">
        <v>633</v>
      </c>
      <c r="E6682" t="s">
        <v>9</v>
      </c>
      <c r="F6682" t="s">
        <v>112</v>
      </c>
      <c r="G6682" s="55">
        <v>60</v>
      </c>
      <c r="H6682" s="55" t="str">
        <f>IF(Customer[[#This Row],[Age]]&lt;=32,"18-32",IF(Customer[[#This Row],[Age]]&lt;=47,"33-47",IF(Customer[[#This Row],[Age]]&lt;=62,"48-62",IF(Customer[[#This Row],[Age]]&lt;=77,"63-77","78-92"))))</f>
        <v>48-62</v>
      </c>
      <c r="I6682" s="55">
        <v>8</v>
      </c>
      <c r="J6682" s="54">
        <v>69365.25</v>
      </c>
      <c r="K6682" s="55">
        <v>1</v>
      </c>
      <c r="L6682">
        <v>1</v>
      </c>
      <c r="M6682">
        <v>1</v>
      </c>
      <c r="N6682" s="54">
        <v>10288.24</v>
      </c>
      <c r="O6682">
        <v>0</v>
      </c>
      <c r="P6682" s="55">
        <v>0</v>
      </c>
      <c r="Q6682" s="55">
        <v>4</v>
      </c>
      <c r="R6682" t="s">
        <v>113</v>
      </c>
      <c r="S6682" s="55">
        <v>437</v>
      </c>
      <c r="T6682" s="55">
        <f>--(Customer[[#This Row],[Geography]]="Germany")</f>
        <v>0</v>
      </c>
      <c r="U6682" s="55">
        <f>--(Customer[[#This Row],[Geography]]="France")</f>
        <v>1</v>
      </c>
      <c r="V6682" s="55">
        <f>--(Customer[[#This Row],[Geography]]="Spain")</f>
        <v>0</v>
      </c>
    </row>
    <row r="6683" spans="1:22">
      <c r="A6683">
        <v>6682</v>
      </c>
      <c r="B6683">
        <v>15746749</v>
      </c>
      <c r="C6683" t="s">
        <v>721</v>
      </c>
      <c r="D6683" s="54">
        <v>602</v>
      </c>
      <c r="E6683" t="s">
        <v>9</v>
      </c>
      <c r="F6683" t="s">
        <v>120</v>
      </c>
      <c r="G6683" s="55">
        <v>31</v>
      </c>
      <c r="H6683" s="55" t="str">
        <f>IF(Customer[[#This Row],[Age]]&lt;=32,"18-32",IF(Customer[[#This Row],[Age]]&lt;=47,"33-47",IF(Customer[[#This Row],[Age]]&lt;=62,"48-62",IF(Customer[[#This Row],[Age]]&lt;=77,"63-77","78-92"))))</f>
        <v>18-32</v>
      </c>
      <c r="I6683" s="55">
        <v>7</v>
      </c>
      <c r="J6683" s="54">
        <v>155271.82999999999</v>
      </c>
      <c r="K6683" s="55">
        <v>1</v>
      </c>
      <c r="L6683">
        <v>1</v>
      </c>
      <c r="M6683">
        <v>1</v>
      </c>
      <c r="N6683" s="54">
        <v>179446.31</v>
      </c>
      <c r="O6683">
        <v>0</v>
      </c>
      <c r="P6683" s="55">
        <v>0</v>
      </c>
      <c r="Q6683" s="55">
        <v>4</v>
      </c>
      <c r="R6683" t="s">
        <v>117</v>
      </c>
      <c r="S6683" s="55">
        <v>836</v>
      </c>
      <c r="T6683" s="55">
        <f>--(Customer[[#This Row],[Geography]]="Germany")</f>
        <v>0</v>
      </c>
      <c r="U6683" s="55">
        <f>--(Customer[[#This Row],[Geography]]="France")</f>
        <v>1</v>
      </c>
      <c r="V6683" s="55">
        <f>--(Customer[[#This Row],[Geography]]="Spain")</f>
        <v>0</v>
      </c>
    </row>
    <row r="6684" spans="1:22">
      <c r="A6684">
        <v>6683</v>
      </c>
      <c r="B6684">
        <v>15662758</v>
      </c>
      <c r="C6684" t="s">
        <v>84</v>
      </c>
      <c r="D6684" s="54">
        <v>640</v>
      </c>
      <c r="E6684" t="s">
        <v>11</v>
      </c>
      <c r="F6684" t="s">
        <v>120</v>
      </c>
      <c r="G6684" s="55">
        <v>29</v>
      </c>
      <c r="H6684" s="55" t="str">
        <f>IF(Customer[[#This Row],[Age]]&lt;=32,"18-32",IF(Customer[[#This Row],[Age]]&lt;=47,"33-47",IF(Customer[[#This Row],[Age]]&lt;=62,"48-62",IF(Customer[[#This Row],[Age]]&lt;=77,"63-77","78-92"))))</f>
        <v>18-32</v>
      </c>
      <c r="I6684" s="55">
        <v>5</v>
      </c>
      <c r="J6684" s="54">
        <v>197200.04</v>
      </c>
      <c r="K6684" s="55">
        <v>2</v>
      </c>
      <c r="L6684">
        <v>1</v>
      </c>
      <c r="M6684">
        <v>0</v>
      </c>
      <c r="N6684" s="54">
        <v>141453.62</v>
      </c>
      <c r="O6684">
        <v>0</v>
      </c>
      <c r="P6684" s="55">
        <v>0</v>
      </c>
      <c r="Q6684" s="55">
        <v>1</v>
      </c>
      <c r="R6684" t="s">
        <v>130</v>
      </c>
      <c r="S6684" s="55">
        <v>540</v>
      </c>
      <c r="T6684" s="55">
        <f>--(Customer[[#This Row],[Geography]]="Germany")</f>
        <v>0</v>
      </c>
      <c r="U6684" s="55">
        <f>--(Customer[[#This Row],[Geography]]="France")</f>
        <v>0</v>
      </c>
      <c r="V6684" s="55">
        <f>--(Customer[[#This Row],[Geography]]="Spain")</f>
        <v>1</v>
      </c>
    </row>
    <row r="6685" spans="1:22">
      <c r="A6685">
        <v>6684</v>
      </c>
      <c r="B6685">
        <v>15709387</v>
      </c>
      <c r="C6685" t="s">
        <v>283</v>
      </c>
      <c r="D6685" s="54">
        <v>454</v>
      </c>
      <c r="E6685" t="s">
        <v>11</v>
      </c>
      <c r="F6685" t="s">
        <v>112</v>
      </c>
      <c r="G6685" s="55">
        <v>48</v>
      </c>
      <c r="H6685" s="55" t="str">
        <f>IF(Customer[[#This Row],[Age]]&lt;=32,"18-32",IF(Customer[[#This Row],[Age]]&lt;=47,"33-47",IF(Customer[[#This Row],[Age]]&lt;=62,"48-62",IF(Customer[[#This Row],[Age]]&lt;=77,"63-77","78-92"))))</f>
        <v>48-62</v>
      </c>
      <c r="I6685" s="55">
        <v>5</v>
      </c>
      <c r="J6685" s="54">
        <v>144837.79</v>
      </c>
      <c r="K6685" s="55">
        <v>1</v>
      </c>
      <c r="L6685">
        <v>1</v>
      </c>
      <c r="M6685">
        <v>1</v>
      </c>
      <c r="N6685" s="54">
        <v>93151.77</v>
      </c>
      <c r="O6685">
        <v>0</v>
      </c>
      <c r="P6685" s="55">
        <v>0</v>
      </c>
      <c r="Q6685" s="55">
        <v>2</v>
      </c>
      <c r="R6685" t="s">
        <v>113</v>
      </c>
      <c r="S6685" s="55">
        <v>325</v>
      </c>
      <c r="T6685" s="55">
        <f>--(Customer[[#This Row],[Geography]]="Germany")</f>
        <v>0</v>
      </c>
      <c r="U6685" s="55">
        <f>--(Customer[[#This Row],[Geography]]="France")</f>
        <v>0</v>
      </c>
      <c r="V6685" s="55">
        <f>--(Customer[[#This Row],[Geography]]="Spain")</f>
        <v>1</v>
      </c>
    </row>
    <row r="6686" spans="1:22">
      <c r="A6686">
        <v>6685</v>
      </c>
      <c r="B6686">
        <v>15572093</v>
      </c>
      <c r="C6686" t="s">
        <v>765</v>
      </c>
      <c r="D6686" s="54">
        <v>562</v>
      </c>
      <c r="E6686" t="s">
        <v>9</v>
      </c>
      <c r="F6686" t="s">
        <v>112</v>
      </c>
      <c r="G6686" s="55">
        <v>57</v>
      </c>
      <c r="H6686" s="55" t="str">
        <f>IF(Customer[[#This Row],[Age]]&lt;=32,"18-32",IF(Customer[[#This Row],[Age]]&lt;=47,"33-47",IF(Customer[[#This Row],[Age]]&lt;=62,"48-62",IF(Customer[[#This Row],[Age]]&lt;=77,"63-77","78-92"))))</f>
        <v>48-62</v>
      </c>
      <c r="I6686" s="55">
        <v>3</v>
      </c>
      <c r="J6686" s="54">
        <v>0</v>
      </c>
      <c r="K6686" s="55">
        <v>3</v>
      </c>
      <c r="L6686">
        <v>1</v>
      </c>
      <c r="M6686">
        <v>0</v>
      </c>
      <c r="N6686" s="54">
        <v>6554.97</v>
      </c>
      <c r="O6686">
        <v>1</v>
      </c>
      <c r="P6686" s="55">
        <v>1</v>
      </c>
      <c r="Q6686" s="55">
        <v>2</v>
      </c>
      <c r="R6686" t="s">
        <v>122</v>
      </c>
      <c r="S6686" s="55">
        <v>571</v>
      </c>
      <c r="T6686" s="55">
        <f>--(Customer[[#This Row],[Geography]]="Germany")</f>
        <v>0</v>
      </c>
      <c r="U6686" s="55">
        <f>--(Customer[[#This Row],[Geography]]="France")</f>
        <v>1</v>
      </c>
      <c r="V6686" s="55">
        <f>--(Customer[[#This Row],[Geography]]="Spain")</f>
        <v>0</v>
      </c>
    </row>
    <row r="6687" spans="1:22">
      <c r="A6687">
        <v>6686</v>
      </c>
      <c r="B6687">
        <v>15713826</v>
      </c>
      <c r="C6687" t="s">
        <v>591</v>
      </c>
      <c r="D6687" s="54">
        <v>636</v>
      </c>
      <c r="E6687" t="s">
        <v>9</v>
      </c>
      <c r="F6687" t="s">
        <v>120</v>
      </c>
      <c r="G6687" s="55">
        <v>34</v>
      </c>
      <c r="H6687" s="55" t="str">
        <f>IF(Customer[[#This Row],[Age]]&lt;=32,"18-32",IF(Customer[[#This Row],[Age]]&lt;=47,"33-47",IF(Customer[[#This Row],[Age]]&lt;=62,"48-62",IF(Customer[[#This Row],[Age]]&lt;=77,"63-77","78-92"))))</f>
        <v>33-47</v>
      </c>
      <c r="I6687" s="55">
        <v>8</v>
      </c>
      <c r="J6687" s="54">
        <v>0</v>
      </c>
      <c r="K6687" s="55">
        <v>2</v>
      </c>
      <c r="L6687">
        <v>1</v>
      </c>
      <c r="M6687">
        <v>0</v>
      </c>
      <c r="N6687" s="54">
        <v>38570.129999999997</v>
      </c>
      <c r="O6687">
        <v>0</v>
      </c>
      <c r="P6687" s="55">
        <v>0</v>
      </c>
      <c r="Q6687" s="55">
        <v>1</v>
      </c>
      <c r="R6687" t="s">
        <v>122</v>
      </c>
      <c r="S6687" s="55">
        <v>474</v>
      </c>
      <c r="T6687" s="55">
        <f>--(Customer[[#This Row],[Geography]]="Germany")</f>
        <v>0</v>
      </c>
      <c r="U6687" s="55">
        <f>--(Customer[[#This Row],[Geography]]="France")</f>
        <v>1</v>
      </c>
      <c r="V6687" s="55">
        <f>--(Customer[[#This Row],[Geography]]="Spain")</f>
        <v>0</v>
      </c>
    </row>
    <row r="6688" spans="1:22">
      <c r="A6688">
        <v>6687</v>
      </c>
      <c r="B6688">
        <v>15570205</v>
      </c>
      <c r="C6688" t="s">
        <v>773</v>
      </c>
      <c r="D6688" s="54">
        <v>621</v>
      </c>
      <c r="E6688" t="s">
        <v>11</v>
      </c>
      <c r="F6688" t="s">
        <v>120</v>
      </c>
      <c r="G6688" s="55">
        <v>50</v>
      </c>
      <c r="H6688" s="55" t="str">
        <f>IF(Customer[[#This Row],[Age]]&lt;=32,"18-32",IF(Customer[[#This Row],[Age]]&lt;=47,"33-47",IF(Customer[[#This Row],[Age]]&lt;=62,"48-62",IF(Customer[[#This Row],[Age]]&lt;=77,"63-77","78-92"))))</f>
        <v>48-62</v>
      </c>
      <c r="I6688" s="55">
        <v>3</v>
      </c>
      <c r="J6688" s="54">
        <v>163085.79</v>
      </c>
      <c r="K6688" s="55">
        <v>1</v>
      </c>
      <c r="L6688">
        <v>0</v>
      </c>
      <c r="M6688">
        <v>1</v>
      </c>
      <c r="N6688" s="54">
        <v>131048.36</v>
      </c>
      <c r="O6688">
        <v>0</v>
      </c>
      <c r="P6688" s="55">
        <v>0</v>
      </c>
      <c r="Q6688" s="55">
        <v>5</v>
      </c>
      <c r="R6688" t="s">
        <v>130</v>
      </c>
      <c r="S6688" s="55">
        <v>710</v>
      </c>
      <c r="T6688" s="55">
        <f>--(Customer[[#This Row],[Geography]]="Germany")</f>
        <v>0</v>
      </c>
      <c r="U6688" s="55">
        <f>--(Customer[[#This Row],[Geography]]="France")</f>
        <v>0</v>
      </c>
      <c r="V6688" s="55">
        <f>--(Customer[[#This Row],[Geography]]="Spain")</f>
        <v>1</v>
      </c>
    </row>
    <row r="6689" spans="1:22">
      <c r="A6689">
        <v>6688</v>
      </c>
      <c r="B6689">
        <v>15589348</v>
      </c>
      <c r="C6689" t="s">
        <v>2453</v>
      </c>
      <c r="D6689" s="54">
        <v>795</v>
      </c>
      <c r="E6689" t="s">
        <v>10</v>
      </c>
      <c r="F6689" t="s">
        <v>120</v>
      </c>
      <c r="G6689" s="55">
        <v>38</v>
      </c>
      <c r="H6689" s="55" t="str">
        <f>IF(Customer[[#This Row],[Age]]&lt;=32,"18-32",IF(Customer[[#This Row],[Age]]&lt;=47,"33-47",IF(Customer[[#This Row],[Age]]&lt;=62,"48-62",IF(Customer[[#This Row],[Age]]&lt;=77,"63-77","78-92"))))</f>
        <v>33-47</v>
      </c>
      <c r="I6689" s="55">
        <v>7</v>
      </c>
      <c r="J6689" s="54">
        <v>125903.22</v>
      </c>
      <c r="K6689" s="55">
        <v>2</v>
      </c>
      <c r="L6689">
        <v>1</v>
      </c>
      <c r="M6689">
        <v>1</v>
      </c>
      <c r="N6689" s="54">
        <v>127068.92</v>
      </c>
      <c r="O6689">
        <v>0</v>
      </c>
      <c r="P6689" s="55">
        <v>0</v>
      </c>
      <c r="Q6689" s="55">
        <v>5</v>
      </c>
      <c r="R6689" t="s">
        <v>117</v>
      </c>
      <c r="S6689" s="55">
        <v>912</v>
      </c>
      <c r="T6689" s="55">
        <f>--(Customer[[#This Row],[Geography]]="Germany")</f>
        <v>1</v>
      </c>
      <c r="U6689" s="55">
        <f>--(Customer[[#This Row],[Geography]]="France")</f>
        <v>0</v>
      </c>
      <c r="V6689" s="55">
        <f>--(Customer[[#This Row],[Geography]]="Spain")</f>
        <v>0</v>
      </c>
    </row>
    <row r="6690" spans="1:22">
      <c r="A6690">
        <v>6689</v>
      </c>
      <c r="B6690">
        <v>15804610</v>
      </c>
      <c r="C6690" t="s">
        <v>2454</v>
      </c>
      <c r="D6690" s="54">
        <v>550</v>
      </c>
      <c r="E6690" t="s">
        <v>9</v>
      </c>
      <c r="F6690" t="s">
        <v>120</v>
      </c>
      <c r="G6690" s="55">
        <v>22</v>
      </c>
      <c r="H6690" s="55" t="str">
        <f>IF(Customer[[#This Row],[Age]]&lt;=32,"18-32",IF(Customer[[#This Row],[Age]]&lt;=47,"33-47",IF(Customer[[#This Row],[Age]]&lt;=62,"48-62",IF(Customer[[#This Row],[Age]]&lt;=77,"63-77","78-92"))))</f>
        <v>18-32</v>
      </c>
      <c r="I6690" s="55">
        <v>6</v>
      </c>
      <c r="J6690" s="54">
        <v>154377.29999999999</v>
      </c>
      <c r="K6690" s="55">
        <v>1</v>
      </c>
      <c r="L6690">
        <v>1</v>
      </c>
      <c r="M6690">
        <v>1</v>
      </c>
      <c r="N6690" s="54">
        <v>51721.52</v>
      </c>
      <c r="O6690">
        <v>0</v>
      </c>
      <c r="P6690" s="55">
        <v>0</v>
      </c>
      <c r="Q6690" s="55">
        <v>2</v>
      </c>
      <c r="R6690" t="s">
        <v>117</v>
      </c>
      <c r="S6690" s="55">
        <v>491</v>
      </c>
      <c r="T6690" s="55">
        <f>--(Customer[[#This Row],[Geography]]="Germany")</f>
        <v>0</v>
      </c>
      <c r="U6690" s="55">
        <f>--(Customer[[#This Row],[Geography]]="France")</f>
        <v>1</v>
      </c>
      <c r="V6690" s="55">
        <f>--(Customer[[#This Row],[Geography]]="Spain")</f>
        <v>0</v>
      </c>
    </row>
    <row r="6691" spans="1:22">
      <c r="A6691">
        <v>6690</v>
      </c>
      <c r="B6691">
        <v>15700854</v>
      </c>
      <c r="C6691" t="s">
        <v>931</v>
      </c>
      <c r="D6691" s="54">
        <v>630</v>
      </c>
      <c r="E6691" t="s">
        <v>11</v>
      </c>
      <c r="F6691" t="s">
        <v>120</v>
      </c>
      <c r="G6691" s="55">
        <v>41</v>
      </c>
      <c r="H6691" s="55" t="str">
        <f>IF(Customer[[#This Row],[Age]]&lt;=32,"18-32",IF(Customer[[#This Row],[Age]]&lt;=47,"33-47",IF(Customer[[#This Row],[Age]]&lt;=62,"48-62",IF(Customer[[#This Row],[Age]]&lt;=77,"63-77","78-92"))))</f>
        <v>33-47</v>
      </c>
      <c r="I6691" s="55">
        <v>7</v>
      </c>
      <c r="J6691" s="54">
        <v>107511.52</v>
      </c>
      <c r="K6691" s="55">
        <v>1</v>
      </c>
      <c r="L6691">
        <v>0</v>
      </c>
      <c r="M6691">
        <v>1</v>
      </c>
      <c r="N6691" s="54">
        <v>46156.87</v>
      </c>
      <c r="O6691">
        <v>0</v>
      </c>
      <c r="P6691" s="55">
        <v>0</v>
      </c>
      <c r="Q6691" s="55">
        <v>5</v>
      </c>
      <c r="R6691" t="s">
        <v>122</v>
      </c>
      <c r="S6691" s="55">
        <v>419</v>
      </c>
      <c r="T6691" s="55">
        <f>--(Customer[[#This Row],[Geography]]="Germany")</f>
        <v>0</v>
      </c>
      <c r="U6691" s="55">
        <f>--(Customer[[#This Row],[Geography]]="France")</f>
        <v>0</v>
      </c>
      <c r="V6691" s="55">
        <f>--(Customer[[#This Row],[Geography]]="Spain")</f>
        <v>1</v>
      </c>
    </row>
    <row r="6692" spans="1:22">
      <c r="A6692">
        <v>6691</v>
      </c>
      <c r="B6692">
        <v>15758836</v>
      </c>
      <c r="C6692" t="s">
        <v>833</v>
      </c>
      <c r="D6692" s="54">
        <v>573</v>
      </c>
      <c r="E6692" t="s">
        <v>10</v>
      </c>
      <c r="F6692" t="s">
        <v>120</v>
      </c>
      <c r="G6692" s="55">
        <v>30</v>
      </c>
      <c r="H6692" s="55" t="str">
        <f>IF(Customer[[#This Row],[Age]]&lt;=32,"18-32",IF(Customer[[#This Row],[Age]]&lt;=47,"33-47",IF(Customer[[#This Row],[Age]]&lt;=62,"48-62",IF(Customer[[#This Row],[Age]]&lt;=77,"63-77","78-92"))))</f>
        <v>18-32</v>
      </c>
      <c r="I6692" s="55">
        <v>8</v>
      </c>
      <c r="J6692" s="54">
        <v>127406.5</v>
      </c>
      <c r="K6692" s="55">
        <v>1</v>
      </c>
      <c r="L6692">
        <v>1</v>
      </c>
      <c r="M6692">
        <v>0</v>
      </c>
      <c r="N6692" s="54">
        <v>192950.6</v>
      </c>
      <c r="O6692">
        <v>0</v>
      </c>
      <c r="P6692" s="55">
        <v>0</v>
      </c>
      <c r="Q6692" s="55">
        <v>4</v>
      </c>
      <c r="R6692" t="s">
        <v>130</v>
      </c>
      <c r="S6692" s="55">
        <v>927</v>
      </c>
      <c r="T6692" s="55">
        <f>--(Customer[[#This Row],[Geography]]="Germany")</f>
        <v>1</v>
      </c>
      <c r="U6692" s="55">
        <f>--(Customer[[#This Row],[Geography]]="France")</f>
        <v>0</v>
      </c>
      <c r="V6692" s="55">
        <f>--(Customer[[#This Row],[Geography]]="Spain")</f>
        <v>0</v>
      </c>
    </row>
    <row r="6693" spans="1:22">
      <c r="A6693">
        <v>6692</v>
      </c>
      <c r="B6693">
        <v>15772933</v>
      </c>
      <c r="C6693" t="s">
        <v>841</v>
      </c>
      <c r="D6693" s="54">
        <v>561</v>
      </c>
      <c r="E6693" t="s">
        <v>11</v>
      </c>
      <c r="F6693" t="s">
        <v>120</v>
      </c>
      <c r="G6693" s="55">
        <v>24</v>
      </c>
      <c r="H6693" s="55" t="str">
        <f>IF(Customer[[#This Row],[Age]]&lt;=32,"18-32",IF(Customer[[#This Row],[Age]]&lt;=47,"33-47",IF(Customer[[#This Row],[Age]]&lt;=62,"48-62",IF(Customer[[#This Row],[Age]]&lt;=77,"63-77","78-92"))))</f>
        <v>18-32</v>
      </c>
      <c r="I6693" s="55">
        <v>8</v>
      </c>
      <c r="J6693" s="54">
        <v>143656.54999999999</v>
      </c>
      <c r="K6693" s="55">
        <v>1</v>
      </c>
      <c r="L6693">
        <v>0</v>
      </c>
      <c r="M6693">
        <v>1</v>
      </c>
      <c r="N6693" s="54">
        <v>180932.46</v>
      </c>
      <c r="O6693">
        <v>0</v>
      </c>
      <c r="P6693" s="55">
        <v>0</v>
      </c>
      <c r="Q6693" s="55">
        <v>1</v>
      </c>
      <c r="R6693" t="s">
        <v>113</v>
      </c>
      <c r="S6693" s="55">
        <v>689</v>
      </c>
      <c r="T6693" s="55">
        <f>--(Customer[[#This Row],[Geography]]="Germany")</f>
        <v>0</v>
      </c>
      <c r="U6693" s="55">
        <f>--(Customer[[#This Row],[Geography]]="France")</f>
        <v>0</v>
      </c>
      <c r="V6693" s="55">
        <f>--(Customer[[#This Row],[Geography]]="Spain")</f>
        <v>1</v>
      </c>
    </row>
    <row r="6694" spans="1:22">
      <c r="A6694">
        <v>6693</v>
      </c>
      <c r="B6694">
        <v>15809006</v>
      </c>
      <c r="C6694" t="s">
        <v>476</v>
      </c>
      <c r="D6694" s="54">
        <v>662</v>
      </c>
      <c r="E6694" t="s">
        <v>9</v>
      </c>
      <c r="F6694" t="s">
        <v>112</v>
      </c>
      <c r="G6694" s="55">
        <v>39</v>
      </c>
      <c r="H6694" s="55" t="str">
        <f>IF(Customer[[#This Row],[Age]]&lt;=32,"18-32",IF(Customer[[#This Row],[Age]]&lt;=47,"33-47",IF(Customer[[#This Row],[Age]]&lt;=62,"48-62",IF(Customer[[#This Row],[Age]]&lt;=77,"63-77","78-92"))))</f>
        <v>33-47</v>
      </c>
      <c r="I6694" s="55">
        <v>5</v>
      </c>
      <c r="J6694" s="54">
        <v>138106.75</v>
      </c>
      <c r="K6694" s="55">
        <v>1</v>
      </c>
      <c r="L6694">
        <v>0</v>
      </c>
      <c r="M6694">
        <v>0</v>
      </c>
      <c r="N6694" s="54">
        <v>19596.73</v>
      </c>
      <c r="O6694">
        <v>0</v>
      </c>
      <c r="P6694" s="55">
        <v>0</v>
      </c>
      <c r="Q6694" s="55">
        <v>2</v>
      </c>
      <c r="R6694" t="s">
        <v>130</v>
      </c>
      <c r="S6694" s="55">
        <v>847</v>
      </c>
      <c r="T6694" s="55">
        <f>--(Customer[[#This Row],[Geography]]="Germany")</f>
        <v>0</v>
      </c>
      <c r="U6694" s="55">
        <f>--(Customer[[#This Row],[Geography]]="France")</f>
        <v>1</v>
      </c>
      <c r="V6694" s="55">
        <f>--(Customer[[#This Row],[Geography]]="Spain")</f>
        <v>0</v>
      </c>
    </row>
    <row r="6695" spans="1:22">
      <c r="A6695">
        <v>6694</v>
      </c>
      <c r="B6695">
        <v>15689612</v>
      </c>
      <c r="C6695" t="s">
        <v>333</v>
      </c>
      <c r="D6695" s="54">
        <v>637</v>
      </c>
      <c r="E6695" t="s">
        <v>9</v>
      </c>
      <c r="F6695" t="s">
        <v>120</v>
      </c>
      <c r="G6695" s="55">
        <v>27</v>
      </c>
      <c r="H6695" s="55" t="str">
        <f>IF(Customer[[#This Row],[Age]]&lt;=32,"18-32",IF(Customer[[#This Row],[Age]]&lt;=47,"33-47",IF(Customer[[#This Row],[Age]]&lt;=62,"48-62",IF(Customer[[#This Row],[Age]]&lt;=77,"63-77","78-92"))))</f>
        <v>18-32</v>
      </c>
      <c r="I6695" s="55">
        <v>9</v>
      </c>
      <c r="J6695" s="54">
        <v>128940.24</v>
      </c>
      <c r="K6695" s="55">
        <v>1</v>
      </c>
      <c r="L6695">
        <v>1</v>
      </c>
      <c r="M6695">
        <v>0</v>
      </c>
      <c r="N6695" s="54">
        <v>46786.92</v>
      </c>
      <c r="O6695">
        <v>0</v>
      </c>
      <c r="P6695" s="55">
        <v>0</v>
      </c>
      <c r="Q6695" s="55">
        <v>5</v>
      </c>
      <c r="R6695" t="s">
        <v>117</v>
      </c>
      <c r="S6695" s="55">
        <v>304</v>
      </c>
      <c r="T6695" s="55">
        <f>--(Customer[[#This Row],[Geography]]="Germany")</f>
        <v>0</v>
      </c>
      <c r="U6695" s="55">
        <f>--(Customer[[#This Row],[Geography]]="France")</f>
        <v>1</v>
      </c>
      <c r="V6695" s="55">
        <f>--(Customer[[#This Row],[Geography]]="Spain")</f>
        <v>0</v>
      </c>
    </row>
    <row r="6696" spans="1:22">
      <c r="A6696">
        <v>6695</v>
      </c>
      <c r="B6696">
        <v>15744614</v>
      </c>
      <c r="C6696" t="s">
        <v>203</v>
      </c>
      <c r="D6696" s="54">
        <v>651</v>
      </c>
      <c r="E6696" t="s">
        <v>10</v>
      </c>
      <c r="F6696" t="s">
        <v>120</v>
      </c>
      <c r="G6696" s="55">
        <v>37</v>
      </c>
      <c r="H6696" s="55" t="str">
        <f>IF(Customer[[#This Row],[Age]]&lt;=32,"18-32",IF(Customer[[#This Row],[Age]]&lt;=47,"33-47",IF(Customer[[#This Row],[Age]]&lt;=62,"48-62",IF(Customer[[#This Row],[Age]]&lt;=77,"63-77","78-92"))))</f>
        <v>33-47</v>
      </c>
      <c r="I6696" s="55">
        <v>9</v>
      </c>
      <c r="J6696" s="54">
        <v>114453.58</v>
      </c>
      <c r="K6696" s="55">
        <v>1</v>
      </c>
      <c r="L6696">
        <v>0</v>
      </c>
      <c r="M6696">
        <v>1</v>
      </c>
      <c r="N6696" s="54">
        <v>175820.91</v>
      </c>
      <c r="O6696">
        <v>0</v>
      </c>
      <c r="P6696" s="55">
        <v>0</v>
      </c>
      <c r="Q6696" s="55">
        <v>4</v>
      </c>
      <c r="R6696" t="s">
        <v>122</v>
      </c>
      <c r="S6696" s="55">
        <v>403</v>
      </c>
      <c r="T6696" s="55">
        <f>--(Customer[[#This Row],[Geography]]="Germany")</f>
        <v>1</v>
      </c>
      <c r="U6696" s="55">
        <f>--(Customer[[#This Row],[Geography]]="France")</f>
        <v>0</v>
      </c>
      <c r="V6696" s="55">
        <f>--(Customer[[#This Row],[Geography]]="Spain")</f>
        <v>0</v>
      </c>
    </row>
    <row r="6697" spans="1:22">
      <c r="A6697">
        <v>6696</v>
      </c>
      <c r="B6697">
        <v>15704250</v>
      </c>
      <c r="C6697" t="s">
        <v>530</v>
      </c>
      <c r="D6697" s="54">
        <v>646</v>
      </c>
      <c r="E6697" t="s">
        <v>9</v>
      </c>
      <c r="F6697" t="s">
        <v>112</v>
      </c>
      <c r="G6697" s="55">
        <v>33</v>
      </c>
      <c r="H6697" s="55" t="str">
        <f>IF(Customer[[#This Row],[Age]]&lt;=32,"18-32",IF(Customer[[#This Row],[Age]]&lt;=47,"33-47",IF(Customer[[#This Row],[Age]]&lt;=62,"48-62",IF(Customer[[#This Row],[Age]]&lt;=77,"63-77","78-92"))))</f>
        <v>33-47</v>
      </c>
      <c r="I6697" s="55">
        <v>2</v>
      </c>
      <c r="J6697" s="54">
        <v>0</v>
      </c>
      <c r="K6697" s="55">
        <v>2</v>
      </c>
      <c r="L6697">
        <v>0</v>
      </c>
      <c r="M6697">
        <v>0</v>
      </c>
      <c r="N6697" s="54">
        <v>198208</v>
      </c>
      <c r="O6697">
        <v>0</v>
      </c>
      <c r="P6697" s="55">
        <v>0</v>
      </c>
      <c r="Q6697" s="55">
        <v>1</v>
      </c>
      <c r="R6697" t="s">
        <v>130</v>
      </c>
      <c r="S6697" s="55">
        <v>570</v>
      </c>
      <c r="T6697" s="55">
        <f>--(Customer[[#This Row],[Geography]]="Germany")</f>
        <v>0</v>
      </c>
      <c r="U6697" s="55">
        <f>--(Customer[[#This Row],[Geography]]="France")</f>
        <v>1</v>
      </c>
      <c r="V6697" s="55">
        <f>--(Customer[[#This Row],[Geography]]="Spain")</f>
        <v>0</v>
      </c>
    </row>
    <row r="6698" spans="1:22">
      <c r="A6698">
        <v>6697</v>
      </c>
      <c r="B6698">
        <v>15700255</v>
      </c>
      <c r="C6698" t="s">
        <v>718</v>
      </c>
      <c r="D6698" s="54">
        <v>567</v>
      </c>
      <c r="E6698" t="s">
        <v>9</v>
      </c>
      <c r="F6698" t="s">
        <v>112</v>
      </c>
      <c r="G6698" s="55">
        <v>48</v>
      </c>
      <c r="H6698" s="55" t="str">
        <f>IF(Customer[[#This Row],[Age]]&lt;=32,"18-32",IF(Customer[[#This Row],[Age]]&lt;=47,"33-47",IF(Customer[[#This Row],[Age]]&lt;=62,"48-62",IF(Customer[[#This Row],[Age]]&lt;=77,"63-77","78-92"))))</f>
        <v>48-62</v>
      </c>
      <c r="I6698" s="55">
        <v>3</v>
      </c>
      <c r="J6698" s="54">
        <v>0</v>
      </c>
      <c r="K6698" s="55">
        <v>1</v>
      </c>
      <c r="L6698">
        <v>1</v>
      </c>
      <c r="M6698">
        <v>0</v>
      </c>
      <c r="N6698" s="54">
        <v>55362.45</v>
      </c>
      <c r="O6698">
        <v>0</v>
      </c>
      <c r="P6698" s="55">
        <v>0</v>
      </c>
      <c r="Q6698" s="55">
        <v>5</v>
      </c>
      <c r="R6698" t="s">
        <v>113</v>
      </c>
      <c r="S6698" s="55">
        <v>546</v>
      </c>
      <c r="T6698" s="55">
        <f>--(Customer[[#This Row],[Geography]]="Germany")</f>
        <v>0</v>
      </c>
      <c r="U6698" s="55">
        <f>--(Customer[[#This Row],[Geography]]="France")</f>
        <v>1</v>
      </c>
      <c r="V6698" s="55">
        <f>--(Customer[[#This Row],[Geography]]="Spain")</f>
        <v>0</v>
      </c>
    </row>
    <row r="6699" spans="1:22">
      <c r="A6699">
        <v>6698</v>
      </c>
      <c r="B6699">
        <v>15669410</v>
      </c>
      <c r="C6699" t="s">
        <v>933</v>
      </c>
      <c r="D6699" s="54">
        <v>638</v>
      </c>
      <c r="E6699" t="s">
        <v>9</v>
      </c>
      <c r="F6699" t="s">
        <v>120</v>
      </c>
      <c r="G6699" s="55">
        <v>41</v>
      </c>
      <c r="H6699" s="55" t="str">
        <f>IF(Customer[[#This Row],[Age]]&lt;=32,"18-32",IF(Customer[[#This Row],[Age]]&lt;=47,"33-47",IF(Customer[[#This Row],[Age]]&lt;=62,"48-62",IF(Customer[[#This Row],[Age]]&lt;=77,"63-77","78-92"))))</f>
        <v>33-47</v>
      </c>
      <c r="I6699" s="55">
        <v>1</v>
      </c>
      <c r="J6699" s="54">
        <v>131762.94</v>
      </c>
      <c r="K6699" s="55">
        <v>1</v>
      </c>
      <c r="L6699">
        <v>1</v>
      </c>
      <c r="M6699">
        <v>1</v>
      </c>
      <c r="N6699" s="54">
        <v>47675.29</v>
      </c>
      <c r="O6699">
        <v>0</v>
      </c>
      <c r="P6699" s="55">
        <v>0</v>
      </c>
      <c r="Q6699" s="55">
        <v>4</v>
      </c>
      <c r="R6699" t="s">
        <v>130</v>
      </c>
      <c r="S6699" s="55">
        <v>503</v>
      </c>
      <c r="T6699" s="55">
        <f>--(Customer[[#This Row],[Geography]]="Germany")</f>
        <v>0</v>
      </c>
      <c r="U6699" s="55">
        <f>--(Customer[[#This Row],[Geography]]="France")</f>
        <v>1</v>
      </c>
      <c r="V6699" s="55">
        <f>--(Customer[[#This Row],[Geography]]="Spain")</f>
        <v>0</v>
      </c>
    </row>
    <row r="6700" spans="1:22">
      <c r="A6700">
        <v>6699</v>
      </c>
      <c r="B6700">
        <v>15807595</v>
      </c>
      <c r="C6700" t="s">
        <v>525</v>
      </c>
      <c r="D6700" s="54">
        <v>725</v>
      </c>
      <c r="E6700" t="s">
        <v>9</v>
      </c>
      <c r="F6700" t="s">
        <v>112</v>
      </c>
      <c r="G6700" s="55">
        <v>31</v>
      </c>
      <c r="H6700" s="55" t="str">
        <f>IF(Customer[[#This Row],[Age]]&lt;=32,"18-32",IF(Customer[[#This Row],[Age]]&lt;=47,"33-47",IF(Customer[[#This Row],[Age]]&lt;=62,"48-62",IF(Customer[[#This Row],[Age]]&lt;=77,"63-77","78-92"))))</f>
        <v>18-32</v>
      </c>
      <c r="I6700" s="55">
        <v>6</v>
      </c>
      <c r="J6700" s="54">
        <v>0</v>
      </c>
      <c r="K6700" s="55">
        <v>1</v>
      </c>
      <c r="L6700">
        <v>0</v>
      </c>
      <c r="M6700">
        <v>0</v>
      </c>
      <c r="N6700" s="54">
        <v>61326.43</v>
      </c>
      <c r="O6700">
        <v>0</v>
      </c>
      <c r="P6700" s="55">
        <v>0</v>
      </c>
      <c r="Q6700" s="55">
        <v>1</v>
      </c>
      <c r="R6700" t="s">
        <v>113</v>
      </c>
      <c r="S6700" s="55">
        <v>503</v>
      </c>
      <c r="T6700" s="55">
        <f>--(Customer[[#This Row],[Geography]]="Germany")</f>
        <v>0</v>
      </c>
      <c r="U6700" s="55">
        <f>--(Customer[[#This Row],[Geography]]="France")</f>
        <v>1</v>
      </c>
      <c r="V6700" s="55">
        <f>--(Customer[[#This Row],[Geography]]="Spain")</f>
        <v>0</v>
      </c>
    </row>
    <row r="6701" spans="1:22">
      <c r="A6701">
        <v>6700</v>
      </c>
      <c r="B6701">
        <v>15664523</v>
      </c>
      <c r="C6701" t="s">
        <v>118</v>
      </c>
      <c r="D6701" s="54">
        <v>709</v>
      </c>
      <c r="E6701" t="s">
        <v>9</v>
      </c>
      <c r="F6701" t="s">
        <v>112</v>
      </c>
      <c r="G6701" s="55">
        <v>41</v>
      </c>
      <c r="H6701" s="55" t="str">
        <f>IF(Customer[[#This Row],[Age]]&lt;=32,"18-32",IF(Customer[[#This Row],[Age]]&lt;=47,"33-47",IF(Customer[[#This Row],[Age]]&lt;=62,"48-62",IF(Customer[[#This Row],[Age]]&lt;=77,"63-77","78-92"))))</f>
        <v>33-47</v>
      </c>
      <c r="I6701" s="55">
        <v>3</v>
      </c>
      <c r="J6701" s="54">
        <v>150300.65</v>
      </c>
      <c r="K6701" s="55">
        <v>2</v>
      </c>
      <c r="L6701">
        <v>1</v>
      </c>
      <c r="M6701">
        <v>0</v>
      </c>
      <c r="N6701" s="54">
        <v>71672.86</v>
      </c>
      <c r="O6701">
        <v>0</v>
      </c>
      <c r="P6701" s="55">
        <v>0</v>
      </c>
      <c r="Q6701" s="55">
        <v>3</v>
      </c>
      <c r="R6701" t="s">
        <v>113</v>
      </c>
      <c r="S6701" s="55">
        <v>825</v>
      </c>
      <c r="T6701" s="55">
        <f>--(Customer[[#This Row],[Geography]]="Germany")</f>
        <v>0</v>
      </c>
      <c r="U6701" s="55">
        <f>--(Customer[[#This Row],[Geography]]="France")</f>
        <v>1</v>
      </c>
      <c r="V6701" s="55">
        <f>--(Customer[[#This Row],[Geography]]="Spain")</f>
        <v>0</v>
      </c>
    </row>
    <row r="6702" spans="1:22">
      <c r="A6702">
        <v>6701</v>
      </c>
      <c r="B6702">
        <v>15642833</v>
      </c>
      <c r="C6702" t="s">
        <v>1503</v>
      </c>
      <c r="D6702" s="54">
        <v>787</v>
      </c>
      <c r="E6702" t="s">
        <v>11</v>
      </c>
      <c r="F6702" t="s">
        <v>120</v>
      </c>
      <c r="G6702" s="55">
        <v>39</v>
      </c>
      <c r="H6702" s="55" t="str">
        <f>IF(Customer[[#This Row],[Age]]&lt;=32,"18-32",IF(Customer[[#This Row],[Age]]&lt;=47,"33-47",IF(Customer[[#This Row],[Age]]&lt;=62,"48-62",IF(Customer[[#This Row],[Age]]&lt;=77,"63-77","78-92"))))</f>
        <v>33-47</v>
      </c>
      <c r="I6702" s="55">
        <v>10</v>
      </c>
      <c r="J6702" s="54">
        <v>108935.39</v>
      </c>
      <c r="K6702" s="55">
        <v>1</v>
      </c>
      <c r="L6702">
        <v>1</v>
      </c>
      <c r="M6702">
        <v>1</v>
      </c>
      <c r="N6702" s="54">
        <v>101168.3</v>
      </c>
      <c r="O6702">
        <v>0</v>
      </c>
      <c r="P6702" s="55">
        <v>0</v>
      </c>
      <c r="Q6702" s="55">
        <v>5</v>
      </c>
      <c r="R6702" t="s">
        <v>113</v>
      </c>
      <c r="S6702" s="55">
        <v>637</v>
      </c>
      <c r="T6702" s="55">
        <f>--(Customer[[#This Row],[Geography]]="Germany")</f>
        <v>0</v>
      </c>
      <c r="U6702" s="55">
        <f>--(Customer[[#This Row],[Geography]]="France")</f>
        <v>0</v>
      </c>
      <c r="V6702" s="55">
        <f>--(Customer[[#This Row],[Geography]]="Spain")</f>
        <v>1</v>
      </c>
    </row>
    <row r="6703" spans="1:22">
      <c r="A6703">
        <v>6702</v>
      </c>
      <c r="B6703">
        <v>15605279</v>
      </c>
      <c r="C6703" t="s">
        <v>194</v>
      </c>
      <c r="D6703" s="54">
        <v>653</v>
      </c>
      <c r="E6703" t="s">
        <v>9</v>
      </c>
      <c r="F6703" t="s">
        <v>120</v>
      </c>
      <c r="G6703" s="55">
        <v>37</v>
      </c>
      <c r="H6703" s="55" t="str">
        <f>IF(Customer[[#This Row],[Age]]&lt;=32,"18-32",IF(Customer[[#This Row],[Age]]&lt;=47,"33-47",IF(Customer[[#This Row],[Age]]&lt;=62,"48-62",IF(Customer[[#This Row],[Age]]&lt;=77,"63-77","78-92"))))</f>
        <v>33-47</v>
      </c>
      <c r="I6703" s="55">
        <v>7</v>
      </c>
      <c r="J6703" s="54">
        <v>135847.47</v>
      </c>
      <c r="K6703" s="55">
        <v>1</v>
      </c>
      <c r="L6703">
        <v>1</v>
      </c>
      <c r="M6703">
        <v>0</v>
      </c>
      <c r="N6703" s="54">
        <v>144880.81</v>
      </c>
      <c r="O6703">
        <v>0</v>
      </c>
      <c r="P6703" s="55">
        <v>0</v>
      </c>
      <c r="Q6703" s="55">
        <v>5</v>
      </c>
      <c r="R6703" t="s">
        <v>122</v>
      </c>
      <c r="S6703" s="55">
        <v>529</v>
      </c>
      <c r="T6703" s="55">
        <f>--(Customer[[#This Row],[Geography]]="Germany")</f>
        <v>0</v>
      </c>
      <c r="U6703" s="55">
        <f>--(Customer[[#This Row],[Geography]]="France")</f>
        <v>1</v>
      </c>
      <c r="V6703" s="55">
        <f>--(Customer[[#This Row],[Geography]]="Spain")</f>
        <v>0</v>
      </c>
    </row>
    <row r="6704" spans="1:22">
      <c r="A6704">
        <v>6703</v>
      </c>
      <c r="B6704">
        <v>15713644</v>
      </c>
      <c r="C6704" t="s">
        <v>498</v>
      </c>
      <c r="D6704" s="54">
        <v>661</v>
      </c>
      <c r="E6704" t="s">
        <v>10</v>
      </c>
      <c r="F6704" t="s">
        <v>120</v>
      </c>
      <c r="G6704" s="55">
        <v>37</v>
      </c>
      <c r="H6704" s="55" t="str">
        <f>IF(Customer[[#This Row],[Age]]&lt;=32,"18-32",IF(Customer[[#This Row],[Age]]&lt;=47,"33-47",IF(Customer[[#This Row],[Age]]&lt;=62,"48-62",IF(Customer[[#This Row],[Age]]&lt;=77,"63-77","78-92"))))</f>
        <v>33-47</v>
      </c>
      <c r="I6704" s="55">
        <v>7</v>
      </c>
      <c r="J6704" s="54">
        <v>109908.06</v>
      </c>
      <c r="K6704" s="55">
        <v>2</v>
      </c>
      <c r="L6704">
        <v>1</v>
      </c>
      <c r="M6704">
        <v>0</v>
      </c>
      <c r="N6704" s="54">
        <v>115037.67</v>
      </c>
      <c r="O6704">
        <v>1</v>
      </c>
      <c r="P6704" s="55">
        <v>1</v>
      </c>
      <c r="Q6704" s="55">
        <v>2</v>
      </c>
      <c r="R6704" t="s">
        <v>122</v>
      </c>
      <c r="S6704" s="55">
        <v>311</v>
      </c>
      <c r="T6704" s="55">
        <f>--(Customer[[#This Row],[Geography]]="Germany")</f>
        <v>1</v>
      </c>
      <c r="U6704" s="55">
        <f>--(Customer[[#This Row],[Geography]]="France")</f>
        <v>0</v>
      </c>
      <c r="V6704" s="55">
        <f>--(Customer[[#This Row],[Geography]]="Spain")</f>
        <v>0</v>
      </c>
    </row>
    <row r="6705" spans="1:22">
      <c r="A6705">
        <v>6704</v>
      </c>
      <c r="B6705">
        <v>15750466</v>
      </c>
      <c r="C6705" t="s">
        <v>1324</v>
      </c>
      <c r="D6705" s="54">
        <v>681</v>
      </c>
      <c r="E6705" t="s">
        <v>10</v>
      </c>
      <c r="F6705" t="s">
        <v>120</v>
      </c>
      <c r="G6705" s="55">
        <v>49</v>
      </c>
      <c r="H6705" s="55" t="str">
        <f>IF(Customer[[#This Row],[Age]]&lt;=32,"18-32",IF(Customer[[#This Row],[Age]]&lt;=47,"33-47",IF(Customer[[#This Row],[Age]]&lt;=62,"48-62",IF(Customer[[#This Row],[Age]]&lt;=77,"63-77","78-92"))))</f>
        <v>48-62</v>
      </c>
      <c r="I6705" s="55">
        <v>8</v>
      </c>
      <c r="J6705" s="54">
        <v>142946.18</v>
      </c>
      <c r="K6705" s="55">
        <v>1</v>
      </c>
      <c r="L6705">
        <v>0</v>
      </c>
      <c r="M6705">
        <v>0</v>
      </c>
      <c r="N6705" s="54">
        <v>187280.51</v>
      </c>
      <c r="O6705">
        <v>1</v>
      </c>
      <c r="P6705" s="55">
        <v>1</v>
      </c>
      <c r="Q6705" s="55">
        <v>4</v>
      </c>
      <c r="R6705" t="s">
        <v>113</v>
      </c>
      <c r="S6705" s="55">
        <v>393</v>
      </c>
      <c r="T6705" s="55">
        <f>--(Customer[[#This Row],[Geography]]="Germany")</f>
        <v>1</v>
      </c>
      <c r="U6705" s="55">
        <f>--(Customer[[#This Row],[Geography]]="France")</f>
        <v>0</v>
      </c>
      <c r="V6705" s="55">
        <f>--(Customer[[#This Row],[Geography]]="Spain")</f>
        <v>0</v>
      </c>
    </row>
    <row r="6706" spans="1:22">
      <c r="A6706">
        <v>6705</v>
      </c>
      <c r="B6706">
        <v>15739054</v>
      </c>
      <c r="C6706" t="s">
        <v>180</v>
      </c>
      <c r="D6706" s="54">
        <v>436</v>
      </c>
      <c r="E6706" t="s">
        <v>10</v>
      </c>
      <c r="F6706" t="s">
        <v>120</v>
      </c>
      <c r="G6706" s="55">
        <v>45</v>
      </c>
      <c r="H6706" s="55" t="str">
        <f>IF(Customer[[#This Row],[Age]]&lt;=32,"18-32",IF(Customer[[#This Row],[Age]]&lt;=47,"33-47",IF(Customer[[#This Row],[Age]]&lt;=62,"48-62",IF(Customer[[#This Row],[Age]]&lt;=77,"63-77","78-92"))))</f>
        <v>33-47</v>
      </c>
      <c r="I6706" s="55">
        <v>3</v>
      </c>
      <c r="J6706" s="54">
        <v>104339.11</v>
      </c>
      <c r="K6706" s="55">
        <v>2</v>
      </c>
      <c r="L6706">
        <v>1</v>
      </c>
      <c r="M6706">
        <v>1</v>
      </c>
      <c r="N6706" s="54">
        <v>183540.22</v>
      </c>
      <c r="O6706">
        <v>1</v>
      </c>
      <c r="P6706" s="55">
        <v>1</v>
      </c>
      <c r="Q6706" s="55">
        <v>3</v>
      </c>
      <c r="R6706" t="s">
        <v>113</v>
      </c>
      <c r="S6706" s="55">
        <v>304</v>
      </c>
      <c r="T6706" s="55">
        <f>--(Customer[[#This Row],[Geography]]="Germany")</f>
        <v>1</v>
      </c>
      <c r="U6706" s="55">
        <f>--(Customer[[#This Row],[Geography]]="France")</f>
        <v>0</v>
      </c>
      <c r="V6706" s="55">
        <f>--(Customer[[#This Row],[Geography]]="Spain")</f>
        <v>0</v>
      </c>
    </row>
    <row r="6707" spans="1:22">
      <c r="A6707">
        <v>6706</v>
      </c>
      <c r="B6707">
        <v>15612771</v>
      </c>
      <c r="C6707" t="s">
        <v>915</v>
      </c>
      <c r="D6707" s="54">
        <v>663</v>
      </c>
      <c r="E6707" t="s">
        <v>9</v>
      </c>
      <c r="F6707" t="s">
        <v>120</v>
      </c>
      <c r="G6707" s="55">
        <v>33</v>
      </c>
      <c r="H6707" s="55" t="str">
        <f>IF(Customer[[#This Row],[Age]]&lt;=32,"18-32",IF(Customer[[#This Row],[Age]]&lt;=47,"33-47",IF(Customer[[#This Row],[Age]]&lt;=62,"48-62",IF(Customer[[#This Row],[Age]]&lt;=77,"63-77","78-92"))))</f>
        <v>33-47</v>
      </c>
      <c r="I6707" s="55">
        <v>5</v>
      </c>
      <c r="J6707" s="54">
        <v>157274.35999999999</v>
      </c>
      <c r="K6707" s="55">
        <v>2</v>
      </c>
      <c r="L6707">
        <v>1</v>
      </c>
      <c r="M6707">
        <v>1</v>
      </c>
      <c r="N6707" s="54">
        <v>28531.81</v>
      </c>
      <c r="O6707">
        <v>0</v>
      </c>
      <c r="P6707" s="55">
        <v>0</v>
      </c>
      <c r="Q6707" s="55">
        <v>2</v>
      </c>
      <c r="R6707" t="s">
        <v>117</v>
      </c>
      <c r="S6707" s="55">
        <v>368</v>
      </c>
      <c r="T6707" s="55">
        <f>--(Customer[[#This Row],[Geography]]="Germany")</f>
        <v>0</v>
      </c>
      <c r="U6707" s="55">
        <f>--(Customer[[#This Row],[Geography]]="France")</f>
        <v>1</v>
      </c>
      <c r="V6707" s="55">
        <f>--(Customer[[#This Row],[Geography]]="Spain")</f>
        <v>0</v>
      </c>
    </row>
    <row r="6708" spans="1:22">
      <c r="A6708">
        <v>6707</v>
      </c>
      <c r="B6708">
        <v>15788483</v>
      </c>
      <c r="C6708" t="s">
        <v>243</v>
      </c>
      <c r="D6708" s="54">
        <v>662</v>
      </c>
      <c r="E6708" t="s">
        <v>9</v>
      </c>
      <c r="F6708" t="s">
        <v>120</v>
      </c>
      <c r="G6708" s="55">
        <v>64</v>
      </c>
      <c r="H6708" s="55" t="str">
        <f>IF(Customer[[#This Row],[Age]]&lt;=32,"18-32",IF(Customer[[#This Row],[Age]]&lt;=47,"33-47",IF(Customer[[#This Row],[Age]]&lt;=62,"48-62",IF(Customer[[#This Row],[Age]]&lt;=77,"63-77","78-92"))))</f>
        <v>63-77</v>
      </c>
      <c r="I6708" s="55">
        <v>0</v>
      </c>
      <c r="J6708" s="54">
        <v>98848.19</v>
      </c>
      <c r="K6708" s="55">
        <v>1</v>
      </c>
      <c r="L6708">
        <v>0</v>
      </c>
      <c r="M6708">
        <v>1</v>
      </c>
      <c r="N6708" s="54">
        <v>42730.12</v>
      </c>
      <c r="O6708">
        <v>0</v>
      </c>
      <c r="P6708" s="55">
        <v>0</v>
      </c>
      <c r="Q6708" s="55">
        <v>1</v>
      </c>
      <c r="R6708" t="s">
        <v>122</v>
      </c>
      <c r="S6708" s="55">
        <v>676</v>
      </c>
      <c r="T6708" s="55">
        <f>--(Customer[[#This Row],[Geography]]="Germany")</f>
        <v>0</v>
      </c>
      <c r="U6708" s="55">
        <f>--(Customer[[#This Row],[Geography]]="France")</f>
        <v>1</v>
      </c>
      <c r="V6708" s="55">
        <f>--(Customer[[#This Row],[Geography]]="Spain")</f>
        <v>0</v>
      </c>
    </row>
    <row r="6709" spans="1:22">
      <c r="A6709">
        <v>6708</v>
      </c>
      <c r="B6709">
        <v>15732832</v>
      </c>
      <c r="C6709" t="s">
        <v>147</v>
      </c>
      <c r="D6709" s="54">
        <v>607</v>
      </c>
      <c r="E6709" t="s">
        <v>10</v>
      </c>
      <c r="F6709" t="s">
        <v>112</v>
      </c>
      <c r="G6709" s="55">
        <v>39</v>
      </c>
      <c r="H6709" s="55" t="str">
        <f>IF(Customer[[#This Row],[Age]]&lt;=32,"18-32",IF(Customer[[#This Row],[Age]]&lt;=47,"33-47",IF(Customer[[#This Row],[Age]]&lt;=62,"48-62",IF(Customer[[#This Row],[Age]]&lt;=77,"63-77","78-92"))))</f>
        <v>33-47</v>
      </c>
      <c r="I6709" s="55">
        <v>8</v>
      </c>
      <c r="J6709" s="54">
        <v>105103.33</v>
      </c>
      <c r="K6709" s="55">
        <v>1</v>
      </c>
      <c r="L6709">
        <v>1</v>
      </c>
      <c r="M6709">
        <v>0</v>
      </c>
      <c r="N6709" s="54">
        <v>104721.5</v>
      </c>
      <c r="O6709">
        <v>1</v>
      </c>
      <c r="P6709" s="55">
        <v>1</v>
      </c>
      <c r="Q6709" s="55">
        <v>4</v>
      </c>
      <c r="R6709" t="s">
        <v>130</v>
      </c>
      <c r="S6709" s="55">
        <v>697</v>
      </c>
      <c r="T6709" s="55">
        <f>--(Customer[[#This Row],[Geography]]="Germany")</f>
        <v>1</v>
      </c>
      <c r="U6709" s="55">
        <f>--(Customer[[#This Row],[Geography]]="France")</f>
        <v>0</v>
      </c>
      <c r="V6709" s="55">
        <f>--(Customer[[#This Row],[Geography]]="Spain")</f>
        <v>0</v>
      </c>
    </row>
    <row r="6710" spans="1:22">
      <c r="A6710">
        <v>6709</v>
      </c>
      <c r="B6710">
        <v>15772892</v>
      </c>
      <c r="C6710" t="s">
        <v>512</v>
      </c>
      <c r="D6710" s="54">
        <v>754</v>
      </c>
      <c r="E6710" t="s">
        <v>9</v>
      </c>
      <c r="F6710" t="s">
        <v>120</v>
      </c>
      <c r="G6710" s="55">
        <v>34</v>
      </c>
      <c r="H6710" s="55" t="str">
        <f>IF(Customer[[#This Row],[Age]]&lt;=32,"18-32",IF(Customer[[#This Row],[Age]]&lt;=47,"33-47",IF(Customer[[#This Row],[Age]]&lt;=62,"48-62",IF(Customer[[#This Row],[Age]]&lt;=77,"63-77","78-92"))))</f>
        <v>33-47</v>
      </c>
      <c r="I6710" s="55">
        <v>7</v>
      </c>
      <c r="J6710" s="54">
        <v>0</v>
      </c>
      <c r="K6710" s="55">
        <v>2</v>
      </c>
      <c r="L6710">
        <v>1</v>
      </c>
      <c r="M6710">
        <v>1</v>
      </c>
      <c r="N6710" s="54">
        <v>65219.85</v>
      </c>
      <c r="O6710">
        <v>0</v>
      </c>
      <c r="P6710" s="55">
        <v>0</v>
      </c>
      <c r="Q6710" s="55">
        <v>3</v>
      </c>
      <c r="R6710" t="s">
        <v>117</v>
      </c>
      <c r="S6710" s="55">
        <v>467</v>
      </c>
      <c r="T6710" s="55">
        <f>--(Customer[[#This Row],[Geography]]="Germany")</f>
        <v>0</v>
      </c>
      <c r="U6710" s="55">
        <f>--(Customer[[#This Row],[Geography]]="France")</f>
        <v>1</v>
      </c>
      <c r="V6710" s="55">
        <f>--(Customer[[#This Row],[Geography]]="Spain")</f>
        <v>0</v>
      </c>
    </row>
    <row r="6711" spans="1:22">
      <c r="A6711">
        <v>6710</v>
      </c>
      <c r="B6711">
        <v>15713843</v>
      </c>
      <c r="C6711" t="s">
        <v>167</v>
      </c>
      <c r="D6711" s="54">
        <v>850</v>
      </c>
      <c r="E6711" t="s">
        <v>10</v>
      </c>
      <c r="F6711" t="s">
        <v>112</v>
      </c>
      <c r="G6711" s="55">
        <v>66</v>
      </c>
      <c r="H6711" s="55" t="str">
        <f>IF(Customer[[#This Row],[Age]]&lt;=32,"18-32",IF(Customer[[#This Row],[Age]]&lt;=47,"33-47",IF(Customer[[#This Row],[Age]]&lt;=62,"48-62",IF(Customer[[#This Row],[Age]]&lt;=77,"63-77","78-92"))))</f>
        <v>63-77</v>
      </c>
      <c r="I6711" s="55">
        <v>0</v>
      </c>
      <c r="J6711" s="54">
        <v>127120.62</v>
      </c>
      <c r="K6711" s="55">
        <v>1</v>
      </c>
      <c r="L6711">
        <v>0</v>
      </c>
      <c r="M6711">
        <v>1</v>
      </c>
      <c r="N6711" s="54">
        <v>118929.64</v>
      </c>
      <c r="O6711">
        <v>1</v>
      </c>
      <c r="P6711" s="55">
        <v>1</v>
      </c>
      <c r="Q6711" s="55">
        <v>1</v>
      </c>
      <c r="R6711" t="s">
        <v>130</v>
      </c>
      <c r="S6711" s="55">
        <v>617</v>
      </c>
      <c r="T6711" s="55">
        <f>--(Customer[[#This Row],[Geography]]="Germany")</f>
        <v>1</v>
      </c>
      <c r="U6711" s="55">
        <f>--(Customer[[#This Row],[Geography]]="France")</f>
        <v>0</v>
      </c>
      <c r="V6711" s="55">
        <f>--(Customer[[#This Row],[Geography]]="Spain")</f>
        <v>0</v>
      </c>
    </row>
    <row r="6712" spans="1:22">
      <c r="A6712">
        <v>6711</v>
      </c>
      <c r="B6712">
        <v>15567993</v>
      </c>
      <c r="C6712" t="s">
        <v>294</v>
      </c>
      <c r="D6712" s="54">
        <v>578</v>
      </c>
      <c r="E6712" t="s">
        <v>9</v>
      </c>
      <c r="F6712" t="s">
        <v>120</v>
      </c>
      <c r="G6712" s="55">
        <v>39</v>
      </c>
      <c r="H6712" s="55" t="str">
        <f>IF(Customer[[#This Row],[Age]]&lt;=32,"18-32",IF(Customer[[#This Row],[Age]]&lt;=47,"33-47",IF(Customer[[#This Row],[Age]]&lt;=62,"48-62",IF(Customer[[#This Row],[Age]]&lt;=77,"63-77","78-92"))))</f>
        <v>33-47</v>
      </c>
      <c r="I6712" s="55">
        <v>2</v>
      </c>
      <c r="J6712" s="54">
        <v>0</v>
      </c>
      <c r="K6712" s="55">
        <v>2</v>
      </c>
      <c r="L6712">
        <v>1</v>
      </c>
      <c r="M6712">
        <v>0</v>
      </c>
      <c r="N6712" s="54">
        <v>70563.899999999994</v>
      </c>
      <c r="O6712">
        <v>0</v>
      </c>
      <c r="P6712" s="55">
        <v>0</v>
      </c>
      <c r="Q6712" s="55">
        <v>1</v>
      </c>
      <c r="R6712" t="s">
        <v>117</v>
      </c>
      <c r="S6712" s="55">
        <v>550</v>
      </c>
      <c r="T6712" s="55">
        <f>--(Customer[[#This Row],[Geography]]="Germany")</f>
        <v>0</v>
      </c>
      <c r="U6712" s="55">
        <f>--(Customer[[#This Row],[Geography]]="France")</f>
        <v>1</v>
      </c>
      <c r="V6712" s="55">
        <f>--(Customer[[#This Row],[Geography]]="Spain")</f>
        <v>0</v>
      </c>
    </row>
    <row r="6713" spans="1:22">
      <c r="A6713">
        <v>6712</v>
      </c>
      <c r="B6713">
        <v>15617603</v>
      </c>
      <c r="C6713" t="s">
        <v>1876</v>
      </c>
      <c r="D6713" s="54">
        <v>666</v>
      </c>
      <c r="E6713" t="s">
        <v>10</v>
      </c>
      <c r="F6713" t="s">
        <v>112</v>
      </c>
      <c r="G6713" s="55">
        <v>36</v>
      </c>
      <c r="H6713" s="55" t="str">
        <f>IF(Customer[[#This Row],[Age]]&lt;=32,"18-32",IF(Customer[[#This Row],[Age]]&lt;=47,"33-47",IF(Customer[[#This Row],[Age]]&lt;=62,"48-62",IF(Customer[[#This Row],[Age]]&lt;=77,"63-77","78-92"))))</f>
        <v>33-47</v>
      </c>
      <c r="I6713" s="55">
        <v>3</v>
      </c>
      <c r="J6713" s="54">
        <v>129118.5</v>
      </c>
      <c r="K6713" s="55">
        <v>2</v>
      </c>
      <c r="L6713">
        <v>0</v>
      </c>
      <c r="M6713">
        <v>0</v>
      </c>
      <c r="N6713" s="54">
        <v>139435.12</v>
      </c>
      <c r="O6713">
        <v>0</v>
      </c>
      <c r="P6713" s="55">
        <v>0</v>
      </c>
      <c r="Q6713" s="55">
        <v>1</v>
      </c>
      <c r="R6713" t="s">
        <v>113</v>
      </c>
      <c r="S6713" s="55">
        <v>940</v>
      </c>
      <c r="T6713" s="55">
        <f>--(Customer[[#This Row],[Geography]]="Germany")</f>
        <v>1</v>
      </c>
      <c r="U6713" s="55">
        <f>--(Customer[[#This Row],[Geography]]="France")</f>
        <v>0</v>
      </c>
      <c r="V6713" s="55">
        <f>--(Customer[[#This Row],[Geography]]="Spain")</f>
        <v>0</v>
      </c>
    </row>
    <row r="6714" spans="1:22">
      <c r="A6714">
        <v>6713</v>
      </c>
      <c r="B6714">
        <v>15744983</v>
      </c>
      <c r="C6714" t="s">
        <v>2455</v>
      </c>
      <c r="D6714" s="54">
        <v>599</v>
      </c>
      <c r="E6714" t="s">
        <v>9</v>
      </c>
      <c r="F6714" t="s">
        <v>112</v>
      </c>
      <c r="G6714" s="55">
        <v>43</v>
      </c>
      <c r="H6714" s="55" t="str">
        <f>IF(Customer[[#This Row],[Age]]&lt;=32,"18-32",IF(Customer[[#This Row],[Age]]&lt;=47,"33-47",IF(Customer[[#This Row],[Age]]&lt;=62,"48-62",IF(Customer[[#This Row],[Age]]&lt;=77,"63-77","78-92"))))</f>
        <v>33-47</v>
      </c>
      <c r="I6714" s="55">
        <v>4</v>
      </c>
      <c r="J6714" s="54">
        <v>0</v>
      </c>
      <c r="K6714" s="55">
        <v>1</v>
      </c>
      <c r="L6714">
        <v>1</v>
      </c>
      <c r="M6714">
        <v>0</v>
      </c>
      <c r="N6714" s="54">
        <v>170347.1</v>
      </c>
      <c r="O6714">
        <v>0</v>
      </c>
      <c r="P6714" s="55">
        <v>0</v>
      </c>
      <c r="Q6714" s="55">
        <v>5</v>
      </c>
      <c r="R6714" t="s">
        <v>130</v>
      </c>
      <c r="S6714" s="55">
        <v>550</v>
      </c>
      <c r="T6714" s="55">
        <f>--(Customer[[#This Row],[Geography]]="Germany")</f>
        <v>0</v>
      </c>
      <c r="U6714" s="55">
        <f>--(Customer[[#This Row],[Geography]]="France")</f>
        <v>1</v>
      </c>
      <c r="V6714" s="55">
        <f>--(Customer[[#This Row],[Geography]]="Spain")</f>
        <v>0</v>
      </c>
    </row>
    <row r="6715" spans="1:22">
      <c r="A6715">
        <v>6714</v>
      </c>
      <c r="B6715">
        <v>15630419</v>
      </c>
      <c r="C6715" t="s">
        <v>126</v>
      </c>
      <c r="D6715" s="54">
        <v>586</v>
      </c>
      <c r="E6715" t="s">
        <v>9</v>
      </c>
      <c r="F6715" t="s">
        <v>112</v>
      </c>
      <c r="G6715" s="55">
        <v>46</v>
      </c>
      <c r="H6715" s="55" t="str">
        <f>IF(Customer[[#This Row],[Age]]&lt;=32,"18-32",IF(Customer[[#This Row],[Age]]&lt;=47,"33-47",IF(Customer[[#This Row],[Age]]&lt;=62,"48-62",IF(Customer[[#This Row],[Age]]&lt;=77,"63-77","78-92"))))</f>
        <v>33-47</v>
      </c>
      <c r="I6715" s="55">
        <v>0</v>
      </c>
      <c r="J6715" s="54">
        <v>0</v>
      </c>
      <c r="K6715" s="55">
        <v>3</v>
      </c>
      <c r="L6715">
        <v>0</v>
      </c>
      <c r="M6715">
        <v>1</v>
      </c>
      <c r="N6715" s="54">
        <v>131553.82</v>
      </c>
      <c r="O6715">
        <v>1</v>
      </c>
      <c r="P6715" s="55">
        <v>1</v>
      </c>
      <c r="Q6715" s="55">
        <v>1</v>
      </c>
      <c r="R6715" t="s">
        <v>117</v>
      </c>
      <c r="S6715" s="55">
        <v>272</v>
      </c>
      <c r="T6715" s="55">
        <f>--(Customer[[#This Row],[Geography]]="Germany")</f>
        <v>0</v>
      </c>
      <c r="U6715" s="55">
        <f>--(Customer[[#This Row],[Geography]]="France")</f>
        <v>1</v>
      </c>
      <c r="V6715" s="55">
        <f>--(Customer[[#This Row],[Geography]]="Spain")</f>
        <v>0</v>
      </c>
    </row>
    <row r="6716" spans="1:22">
      <c r="A6716">
        <v>6715</v>
      </c>
      <c r="B6716">
        <v>15738828</v>
      </c>
      <c r="C6716" t="s">
        <v>234</v>
      </c>
      <c r="D6716" s="54">
        <v>825</v>
      </c>
      <c r="E6716" t="s">
        <v>9</v>
      </c>
      <c r="F6716" t="s">
        <v>112</v>
      </c>
      <c r="G6716" s="55">
        <v>36</v>
      </c>
      <c r="H6716" s="55" t="str">
        <f>IF(Customer[[#This Row],[Age]]&lt;=32,"18-32",IF(Customer[[#This Row],[Age]]&lt;=47,"33-47",IF(Customer[[#This Row],[Age]]&lt;=62,"48-62",IF(Customer[[#This Row],[Age]]&lt;=77,"63-77","78-92"))))</f>
        <v>33-47</v>
      </c>
      <c r="I6716" s="55">
        <v>3</v>
      </c>
      <c r="J6716" s="54">
        <v>146053.66</v>
      </c>
      <c r="K6716" s="55">
        <v>1</v>
      </c>
      <c r="L6716">
        <v>1</v>
      </c>
      <c r="M6716">
        <v>1</v>
      </c>
      <c r="N6716" s="54">
        <v>138344.70000000001</v>
      </c>
      <c r="O6716">
        <v>0</v>
      </c>
      <c r="P6716" s="55">
        <v>0</v>
      </c>
      <c r="Q6716" s="55">
        <v>5</v>
      </c>
      <c r="R6716" t="s">
        <v>122</v>
      </c>
      <c r="S6716" s="55">
        <v>347</v>
      </c>
      <c r="T6716" s="55">
        <f>--(Customer[[#This Row],[Geography]]="Germany")</f>
        <v>0</v>
      </c>
      <c r="U6716" s="55">
        <f>--(Customer[[#This Row],[Geography]]="France")</f>
        <v>1</v>
      </c>
      <c r="V6716" s="55">
        <f>--(Customer[[#This Row],[Geography]]="Spain")</f>
        <v>0</v>
      </c>
    </row>
    <row r="6717" spans="1:22">
      <c r="A6717">
        <v>6716</v>
      </c>
      <c r="B6717">
        <v>15778025</v>
      </c>
      <c r="C6717" t="s">
        <v>1184</v>
      </c>
      <c r="D6717" s="54">
        <v>808</v>
      </c>
      <c r="E6717" t="s">
        <v>11</v>
      </c>
      <c r="F6717" t="s">
        <v>112</v>
      </c>
      <c r="G6717" s="55">
        <v>67</v>
      </c>
      <c r="H6717" s="55" t="str">
        <f>IF(Customer[[#This Row],[Age]]&lt;=32,"18-32",IF(Customer[[#This Row],[Age]]&lt;=47,"33-47",IF(Customer[[#This Row],[Age]]&lt;=62,"48-62",IF(Customer[[#This Row],[Age]]&lt;=77,"63-77","78-92"))))</f>
        <v>63-77</v>
      </c>
      <c r="I6717" s="55">
        <v>10</v>
      </c>
      <c r="J6717" s="54">
        <v>124577.15</v>
      </c>
      <c r="K6717" s="55">
        <v>1</v>
      </c>
      <c r="L6717">
        <v>0</v>
      </c>
      <c r="M6717">
        <v>1</v>
      </c>
      <c r="N6717" s="54">
        <v>169894.39999999999</v>
      </c>
      <c r="O6717">
        <v>0</v>
      </c>
      <c r="P6717" s="55">
        <v>0</v>
      </c>
      <c r="Q6717" s="55">
        <v>5</v>
      </c>
      <c r="R6717" t="s">
        <v>117</v>
      </c>
      <c r="S6717" s="55">
        <v>259</v>
      </c>
      <c r="T6717" s="55">
        <f>--(Customer[[#This Row],[Geography]]="Germany")</f>
        <v>0</v>
      </c>
      <c r="U6717" s="55">
        <f>--(Customer[[#This Row],[Geography]]="France")</f>
        <v>0</v>
      </c>
      <c r="V6717" s="55">
        <f>--(Customer[[#This Row],[Geography]]="Spain")</f>
        <v>1</v>
      </c>
    </row>
    <row r="6718" spans="1:22">
      <c r="A6718">
        <v>6717</v>
      </c>
      <c r="B6718">
        <v>15799479</v>
      </c>
      <c r="C6718" t="s">
        <v>975</v>
      </c>
      <c r="D6718" s="54">
        <v>515</v>
      </c>
      <c r="E6718" t="s">
        <v>11</v>
      </c>
      <c r="F6718" t="s">
        <v>120</v>
      </c>
      <c r="G6718" s="55">
        <v>29</v>
      </c>
      <c r="H6718" s="55" t="str">
        <f>IF(Customer[[#This Row],[Age]]&lt;=32,"18-32",IF(Customer[[#This Row],[Age]]&lt;=47,"33-47",IF(Customer[[#This Row],[Age]]&lt;=62,"48-62",IF(Customer[[#This Row],[Age]]&lt;=77,"63-77","78-92"))))</f>
        <v>18-32</v>
      </c>
      <c r="I6718" s="55">
        <v>4</v>
      </c>
      <c r="J6718" s="54">
        <v>151012.54999999999</v>
      </c>
      <c r="K6718" s="55">
        <v>2</v>
      </c>
      <c r="L6718">
        <v>1</v>
      </c>
      <c r="M6718">
        <v>0</v>
      </c>
      <c r="N6718" s="54">
        <v>9770.9699999999993</v>
      </c>
      <c r="O6718">
        <v>0</v>
      </c>
      <c r="P6718" s="55">
        <v>0</v>
      </c>
      <c r="Q6718" s="55">
        <v>1</v>
      </c>
      <c r="R6718" t="s">
        <v>130</v>
      </c>
      <c r="S6718" s="55">
        <v>935</v>
      </c>
      <c r="T6718" s="55">
        <f>--(Customer[[#This Row],[Geography]]="Germany")</f>
        <v>0</v>
      </c>
      <c r="U6718" s="55">
        <f>--(Customer[[#This Row],[Geography]]="France")</f>
        <v>0</v>
      </c>
      <c r="V6718" s="55">
        <f>--(Customer[[#This Row],[Geography]]="Spain")</f>
        <v>1</v>
      </c>
    </row>
    <row r="6719" spans="1:22">
      <c r="A6719">
        <v>6718</v>
      </c>
      <c r="B6719">
        <v>15684269</v>
      </c>
      <c r="C6719" t="s">
        <v>713</v>
      </c>
      <c r="D6719" s="54">
        <v>663</v>
      </c>
      <c r="E6719" t="s">
        <v>11</v>
      </c>
      <c r="F6719" t="s">
        <v>112</v>
      </c>
      <c r="G6719" s="55">
        <v>58</v>
      </c>
      <c r="H6719" s="55" t="str">
        <f>IF(Customer[[#This Row],[Age]]&lt;=32,"18-32",IF(Customer[[#This Row],[Age]]&lt;=47,"33-47",IF(Customer[[#This Row],[Age]]&lt;=62,"48-62",IF(Customer[[#This Row],[Age]]&lt;=77,"63-77","78-92"))))</f>
        <v>48-62</v>
      </c>
      <c r="I6719" s="55">
        <v>5</v>
      </c>
      <c r="J6719" s="54">
        <v>216109.88</v>
      </c>
      <c r="K6719" s="55">
        <v>1</v>
      </c>
      <c r="L6719">
        <v>0</v>
      </c>
      <c r="M6719">
        <v>1</v>
      </c>
      <c r="N6719" s="54">
        <v>74176.710000000006</v>
      </c>
      <c r="O6719">
        <v>1</v>
      </c>
      <c r="P6719" s="55">
        <v>1</v>
      </c>
      <c r="Q6719" s="55">
        <v>2</v>
      </c>
      <c r="R6719" t="s">
        <v>122</v>
      </c>
      <c r="S6719" s="55">
        <v>251</v>
      </c>
      <c r="T6719" s="55">
        <f>--(Customer[[#This Row],[Geography]]="Germany")</f>
        <v>0</v>
      </c>
      <c r="U6719" s="55">
        <f>--(Customer[[#This Row],[Geography]]="France")</f>
        <v>0</v>
      </c>
      <c r="V6719" s="55">
        <f>--(Customer[[#This Row],[Geography]]="Spain")</f>
        <v>1</v>
      </c>
    </row>
    <row r="6720" spans="1:22">
      <c r="A6720">
        <v>6719</v>
      </c>
      <c r="B6720">
        <v>15762745</v>
      </c>
      <c r="C6720" t="s">
        <v>2456</v>
      </c>
      <c r="D6720" s="54">
        <v>444</v>
      </c>
      <c r="E6720" t="s">
        <v>9</v>
      </c>
      <c r="F6720" t="s">
        <v>120</v>
      </c>
      <c r="G6720" s="55">
        <v>34</v>
      </c>
      <c r="H6720" s="55" t="str">
        <f>IF(Customer[[#This Row],[Age]]&lt;=32,"18-32",IF(Customer[[#This Row],[Age]]&lt;=47,"33-47",IF(Customer[[#This Row],[Age]]&lt;=62,"48-62",IF(Customer[[#This Row],[Age]]&lt;=77,"63-77","78-92"))))</f>
        <v>33-47</v>
      </c>
      <c r="I6720" s="55">
        <v>2</v>
      </c>
      <c r="J6720" s="54">
        <v>144318.97</v>
      </c>
      <c r="K6720" s="55">
        <v>1</v>
      </c>
      <c r="L6720">
        <v>1</v>
      </c>
      <c r="M6720">
        <v>0</v>
      </c>
      <c r="N6720" s="54">
        <v>112668.06</v>
      </c>
      <c r="O6720">
        <v>0</v>
      </c>
      <c r="P6720" s="55">
        <v>0</v>
      </c>
      <c r="Q6720" s="55">
        <v>4</v>
      </c>
      <c r="R6720" t="s">
        <v>122</v>
      </c>
      <c r="S6720" s="55">
        <v>310</v>
      </c>
      <c r="T6720" s="55">
        <f>--(Customer[[#This Row],[Geography]]="Germany")</f>
        <v>0</v>
      </c>
      <c r="U6720" s="55">
        <f>--(Customer[[#This Row],[Geography]]="France")</f>
        <v>1</v>
      </c>
      <c r="V6720" s="55">
        <f>--(Customer[[#This Row],[Geography]]="Spain")</f>
        <v>0</v>
      </c>
    </row>
    <row r="6721" spans="1:22">
      <c r="A6721">
        <v>6720</v>
      </c>
      <c r="B6721">
        <v>15746970</v>
      </c>
      <c r="C6721" t="s">
        <v>567</v>
      </c>
      <c r="D6721" s="54">
        <v>650</v>
      </c>
      <c r="E6721" t="s">
        <v>9</v>
      </c>
      <c r="F6721" t="s">
        <v>112</v>
      </c>
      <c r="G6721" s="55">
        <v>39</v>
      </c>
      <c r="H6721" s="55" t="str">
        <f>IF(Customer[[#This Row],[Age]]&lt;=32,"18-32",IF(Customer[[#This Row],[Age]]&lt;=47,"33-47",IF(Customer[[#This Row],[Age]]&lt;=62,"48-62",IF(Customer[[#This Row],[Age]]&lt;=77,"63-77","78-92"))))</f>
        <v>33-47</v>
      </c>
      <c r="I6721" s="55">
        <v>4</v>
      </c>
      <c r="J6721" s="54">
        <v>0</v>
      </c>
      <c r="K6721" s="55">
        <v>2</v>
      </c>
      <c r="L6721">
        <v>0</v>
      </c>
      <c r="M6721">
        <v>0</v>
      </c>
      <c r="N6721" s="54">
        <v>186275.7</v>
      </c>
      <c r="O6721">
        <v>0</v>
      </c>
      <c r="P6721" s="55">
        <v>0</v>
      </c>
      <c r="Q6721" s="55">
        <v>2</v>
      </c>
      <c r="R6721" t="s">
        <v>113</v>
      </c>
      <c r="S6721" s="55">
        <v>802</v>
      </c>
      <c r="T6721" s="55">
        <f>--(Customer[[#This Row],[Geography]]="Germany")</f>
        <v>0</v>
      </c>
      <c r="U6721" s="55">
        <f>--(Customer[[#This Row],[Geography]]="France")</f>
        <v>1</v>
      </c>
      <c r="V6721" s="55">
        <f>--(Customer[[#This Row],[Geography]]="Spain")</f>
        <v>0</v>
      </c>
    </row>
    <row r="6722" spans="1:22">
      <c r="A6722">
        <v>6721</v>
      </c>
      <c r="B6722">
        <v>15725024</v>
      </c>
      <c r="C6722" t="s">
        <v>415</v>
      </c>
      <c r="D6722" s="54">
        <v>609</v>
      </c>
      <c r="E6722" t="s">
        <v>9</v>
      </c>
      <c r="F6722" t="s">
        <v>120</v>
      </c>
      <c r="G6722" s="55">
        <v>26</v>
      </c>
      <c r="H6722" s="55" t="str">
        <f>IF(Customer[[#This Row],[Age]]&lt;=32,"18-32",IF(Customer[[#This Row],[Age]]&lt;=47,"33-47",IF(Customer[[#This Row],[Age]]&lt;=62,"48-62",IF(Customer[[#This Row],[Age]]&lt;=77,"63-77","78-92"))))</f>
        <v>18-32</v>
      </c>
      <c r="I6722" s="55">
        <v>7</v>
      </c>
      <c r="J6722" s="54">
        <v>0</v>
      </c>
      <c r="K6722" s="55">
        <v>2</v>
      </c>
      <c r="L6722">
        <v>1</v>
      </c>
      <c r="M6722">
        <v>0</v>
      </c>
      <c r="N6722" s="54">
        <v>98463.99</v>
      </c>
      <c r="O6722">
        <v>0</v>
      </c>
      <c r="P6722" s="55">
        <v>0</v>
      </c>
      <c r="Q6722" s="55">
        <v>3</v>
      </c>
      <c r="R6722" t="s">
        <v>122</v>
      </c>
      <c r="S6722" s="55">
        <v>817</v>
      </c>
      <c r="T6722" s="55">
        <f>--(Customer[[#This Row],[Geography]]="Germany")</f>
        <v>0</v>
      </c>
      <c r="U6722" s="55">
        <f>--(Customer[[#This Row],[Geography]]="France")</f>
        <v>1</v>
      </c>
      <c r="V6722" s="55">
        <f>--(Customer[[#This Row],[Geography]]="Spain")</f>
        <v>0</v>
      </c>
    </row>
    <row r="6723" spans="1:22">
      <c r="A6723">
        <v>6722</v>
      </c>
      <c r="B6723">
        <v>15592116</v>
      </c>
      <c r="C6723" t="s">
        <v>2457</v>
      </c>
      <c r="D6723" s="54">
        <v>824</v>
      </c>
      <c r="E6723" t="s">
        <v>10</v>
      </c>
      <c r="F6723" t="s">
        <v>120</v>
      </c>
      <c r="G6723" s="55">
        <v>77</v>
      </c>
      <c r="H6723" s="55" t="str">
        <f>IF(Customer[[#This Row],[Age]]&lt;=32,"18-32",IF(Customer[[#This Row],[Age]]&lt;=47,"33-47",IF(Customer[[#This Row],[Age]]&lt;=62,"48-62",IF(Customer[[#This Row],[Age]]&lt;=77,"63-77","78-92"))))</f>
        <v>63-77</v>
      </c>
      <c r="I6723" s="55">
        <v>3</v>
      </c>
      <c r="J6723" s="54">
        <v>27517.15</v>
      </c>
      <c r="K6723" s="55">
        <v>2</v>
      </c>
      <c r="L6723">
        <v>0</v>
      </c>
      <c r="M6723">
        <v>1</v>
      </c>
      <c r="N6723" s="54">
        <v>2746.41</v>
      </c>
      <c r="O6723">
        <v>0</v>
      </c>
      <c r="P6723" s="55">
        <v>0</v>
      </c>
      <c r="Q6723" s="55">
        <v>5</v>
      </c>
      <c r="R6723" t="s">
        <v>113</v>
      </c>
      <c r="S6723" s="55">
        <v>914</v>
      </c>
      <c r="T6723" s="55">
        <f>--(Customer[[#This Row],[Geography]]="Germany")</f>
        <v>1</v>
      </c>
      <c r="U6723" s="55">
        <f>--(Customer[[#This Row],[Geography]]="France")</f>
        <v>0</v>
      </c>
      <c r="V6723" s="55">
        <f>--(Customer[[#This Row],[Geography]]="Spain")</f>
        <v>0</v>
      </c>
    </row>
    <row r="6724" spans="1:22">
      <c r="A6724">
        <v>6723</v>
      </c>
      <c r="B6724">
        <v>15624391</v>
      </c>
      <c r="C6724" t="s">
        <v>536</v>
      </c>
      <c r="D6724" s="54">
        <v>662</v>
      </c>
      <c r="E6724" t="s">
        <v>9</v>
      </c>
      <c r="F6724" t="s">
        <v>120</v>
      </c>
      <c r="G6724" s="55">
        <v>29</v>
      </c>
      <c r="H6724" s="55" t="str">
        <f>IF(Customer[[#This Row],[Age]]&lt;=32,"18-32",IF(Customer[[#This Row],[Age]]&lt;=47,"33-47",IF(Customer[[#This Row],[Age]]&lt;=62,"48-62",IF(Customer[[#This Row],[Age]]&lt;=77,"63-77","78-92"))))</f>
        <v>18-32</v>
      </c>
      <c r="I6724" s="55">
        <v>5</v>
      </c>
      <c r="J6724" s="54">
        <v>147092.65</v>
      </c>
      <c r="K6724" s="55">
        <v>1</v>
      </c>
      <c r="L6724">
        <v>1</v>
      </c>
      <c r="M6724">
        <v>0</v>
      </c>
      <c r="N6724" s="54">
        <v>10928.3</v>
      </c>
      <c r="O6724">
        <v>0</v>
      </c>
      <c r="P6724" s="55">
        <v>0</v>
      </c>
      <c r="Q6724" s="55">
        <v>1</v>
      </c>
      <c r="R6724" t="s">
        <v>117</v>
      </c>
      <c r="S6724" s="55">
        <v>495</v>
      </c>
      <c r="T6724" s="55">
        <f>--(Customer[[#This Row],[Geography]]="Germany")</f>
        <v>0</v>
      </c>
      <c r="U6724" s="55">
        <f>--(Customer[[#This Row],[Geography]]="France")</f>
        <v>1</v>
      </c>
      <c r="V6724" s="55">
        <f>--(Customer[[#This Row],[Geography]]="Spain")</f>
        <v>0</v>
      </c>
    </row>
    <row r="6725" spans="1:22">
      <c r="A6725">
        <v>6724</v>
      </c>
      <c r="B6725">
        <v>15567422</v>
      </c>
      <c r="C6725" t="s">
        <v>1770</v>
      </c>
      <c r="D6725" s="54">
        <v>699</v>
      </c>
      <c r="E6725" t="s">
        <v>10</v>
      </c>
      <c r="F6725" t="s">
        <v>112</v>
      </c>
      <c r="G6725" s="55">
        <v>51</v>
      </c>
      <c r="H6725" s="55" t="str">
        <f>IF(Customer[[#This Row],[Age]]&lt;=32,"18-32",IF(Customer[[#This Row],[Age]]&lt;=47,"33-47",IF(Customer[[#This Row],[Age]]&lt;=62,"48-62",IF(Customer[[#This Row],[Age]]&lt;=77,"63-77","78-92"))))</f>
        <v>48-62</v>
      </c>
      <c r="I6725" s="55">
        <v>2</v>
      </c>
      <c r="J6725" s="54">
        <v>92246.14</v>
      </c>
      <c r="K6725" s="55">
        <v>2</v>
      </c>
      <c r="L6725">
        <v>0</v>
      </c>
      <c r="M6725">
        <v>1</v>
      </c>
      <c r="N6725" s="54">
        <v>91346.03</v>
      </c>
      <c r="O6725">
        <v>0</v>
      </c>
      <c r="P6725" s="55">
        <v>0</v>
      </c>
      <c r="Q6725" s="55">
        <v>5</v>
      </c>
      <c r="R6725" t="s">
        <v>130</v>
      </c>
      <c r="S6725" s="55">
        <v>268</v>
      </c>
      <c r="T6725" s="55">
        <f>--(Customer[[#This Row],[Geography]]="Germany")</f>
        <v>1</v>
      </c>
      <c r="U6725" s="55">
        <f>--(Customer[[#This Row],[Geography]]="France")</f>
        <v>0</v>
      </c>
      <c r="V6725" s="55">
        <f>--(Customer[[#This Row],[Geography]]="Spain")</f>
        <v>0</v>
      </c>
    </row>
    <row r="6726" spans="1:22">
      <c r="A6726">
        <v>6725</v>
      </c>
      <c r="B6726">
        <v>15612627</v>
      </c>
      <c r="C6726" t="s">
        <v>349</v>
      </c>
      <c r="D6726" s="54">
        <v>752</v>
      </c>
      <c r="E6726" t="s">
        <v>9</v>
      </c>
      <c r="F6726" t="s">
        <v>112</v>
      </c>
      <c r="G6726" s="55">
        <v>41</v>
      </c>
      <c r="H6726" s="55" t="str">
        <f>IF(Customer[[#This Row],[Age]]&lt;=32,"18-32",IF(Customer[[#This Row],[Age]]&lt;=47,"33-47",IF(Customer[[#This Row],[Age]]&lt;=62,"48-62",IF(Customer[[#This Row],[Age]]&lt;=77,"63-77","78-92"))))</f>
        <v>33-47</v>
      </c>
      <c r="I6726" s="55">
        <v>8</v>
      </c>
      <c r="J6726" s="54">
        <v>0</v>
      </c>
      <c r="K6726" s="55">
        <v>2</v>
      </c>
      <c r="L6726">
        <v>1</v>
      </c>
      <c r="M6726">
        <v>0</v>
      </c>
      <c r="N6726" s="54">
        <v>139844.04</v>
      </c>
      <c r="O6726">
        <v>1</v>
      </c>
      <c r="P6726" s="55">
        <v>1</v>
      </c>
      <c r="Q6726" s="55">
        <v>1</v>
      </c>
      <c r="R6726" t="s">
        <v>122</v>
      </c>
      <c r="S6726" s="55">
        <v>300</v>
      </c>
      <c r="T6726" s="55">
        <f>--(Customer[[#This Row],[Geography]]="Germany")</f>
        <v>0</v>
      </c>
      <c r="U6726" s="55">
        <f>--(Customer[[#This Row],[Geography]]="France")</f>
        <v>1</v>
      </c>
      <c r="V6726" s="55">
        <f>--(Customer[[#This Row],[Geography]]="Spain")</f>
        <v>0</v>
      </c>
    </row>
    <row r="6727" spans="1:22">
      <c r="A6727">
        <v>6726</v>
      </c>
      <c r="B6727">
        <v>15574879</v>
      </c>
      <c r="C6727" t="s">
        <v>877</v>
      </c>
      <c r="D6727" s="54">
        <v>603</v>
      </c>
      <c r="E6727" t="s">
        <v>10</v>
      </c>
      <c r="F6727" t="s">
        <v>112</v>
      </c>
      <c r="G6727" s="55">
        <v>40</v>
      </c>
      <c r="H6727" s="55" t="str">
        <f>IF(Customer[[#This Row],[Age]]&lt;=32,"18-32",IF(Customer[[#This Row],[Age]]&lt;=47,"33-47",IF(Customer[[#This Row],[Age]]&lt;=62,"48-62",IF(Customer[[#This Row],[Age]]&lt;=77,"63-77","78-92"))))</f>
        <v>33-47</v>
      </c>
      <c r="I6727" s="55">
        <v>8</v>
      </c>
      <c r="J6727" s="54">
        <v>148897.01999999999</v>
      </c>
      <c r="K6727" s="55">
        <v>1</v>
      </c>
      <c r="L6727">
        <v>0</v>
      </c>
      <c r="M6727">
        <v>0</v>
      </c>
      <c r="N6727" s="54">
        <v>105052.9</v>
      </c>
      <c r="O6727">
        <v>0</v>
      </c>
      <c r="P6727" s="55">
        <v>0</v>
      </c>
      <c r="Q6727" s="55">
        <v>1</v>
      </c>
      <c r="R6727" t="s">
        <v>113</v>
      </c>
      <c r="S6727" s="55">
        <v>352</v>
      </c>
      <c r="T6727" s="55">
        <f>--(Customer[[#This Row],[Geography]]="Germany")</f>
        <v>1</v>
      </c>
      <c r="U6727" s="55">
        <f>--(Customer[[#This Row],[Geography]]="France")</f>
        <v>0</v>
      </c>
      <c r="V6727" s="55">
        <f>--(Customer[[#This Row],[Geography]]="Spain")</f>
        <v>0</v>
      </c>
    </row>
    <row r="6728" spans="1:22">
      <c r="A6728">
        <v>6727</v>
      </c>
      <c r="B6728">
        <v>15745107</v>
      </c>
      <c r="C6728" t="s">
        <v>1168</v>
      </c>
      <c r="D6728" s="54">
        <v>628</v>
      </c>
      <c r="E6728" t="s">
        <v>11</v>
      </c>
      <c r="F6728" t="s">
        <v>120</v>
      </c>
      <c r="G6728" s="55">
        <v>50</v>
      </c>
      <c r="H6728" s="55" t="str">
        <f>IF(Customer[[#This Row],[Age]]&lt;=32,"18-32",IF(Customer[[#This Row],[Age]]&lt;=47,"33-47",IF(Customer[[#This Row],[Age]]&lt;=62,"48-62",IF(Customer[[#This Row],[Age]]&lt;=77,"63-77","78-92"))))</f>
        <v>48-62</v>
      </c>
      <c r="I6728" s="55">
        <v>8</v>
      </c>
      <c r="J6728" s="54">
        <v>0</v>
      </c>
      <c r="K6728" s="55">
        <v>1</v>
      </c>
      <c r="L6728">
        <v>0</v>
      </c>
      <c r="M6728">
        <v>0</v>
      </c>
      <c r="N6728" s="54">
        <v>144366.82999999999</v>
      </c>
      <c r="O6728">
        <v>1</v>
      </c>
      <c r="P6728" s="55">
        <v>1</v>
      </c>
      <c r="Q6728" s="55">
        <v>2</v>
      </c>
      <c r="R6728" t="s">
        <v>117</v>
      </c>
      <c r="S6728" s="55">
        <v>407</v>
      </c>
      <c r="T6728" s="55">
        <f>--(Customer[[#This Row],[Geography]]="Germany")</f>
        <v>0</v>
      </c>
      <c r="U6728" s="55">
        <f>--(Customer[[#This Row],[Geography]]="France")</f>
        <v>0</v>
      </c>
      <c r="V6728" s="55">
        <f>--(Customer[[#This Row],[Geography]]="Spain")</f>
        <v>1</v>
      </c>
    </row>
    <row r="6729" spans="1:22">
      <c r="A6729">
        <v>6728</v>
      </c>
      <c r="B6729">
        <v>15734491</v>
      </c>
      <c r="C6729" t="s">
        <v>330</v>
      </c>
      <c r="D6729" s="54">
        <v>745</v>
      </c>
      <c r="E6729" t="s">
        <v>9</v>
      </c>
      <c r="F6729" t="s">
        <v>112</v>
      </c>
      <c r="G6729" s="55">
        <v>36</v>
      </c>
      <c r="H6729" s="55" t="str">
        <f>IF(Customer[[#This Row],[Age]]&lt;=32,"18-32",IF(Customer[[#This Row],[Age]]&lt;=47,"33-47",IF(Customer[[#This Row],[Age]]&lt;=62,"48-62",IF(Customer[[#This Row],[Age]]&lt;=77,"63-77","78-92"))))</f>
        <v>33-47</v>
      </c>
      <c r="I6729" s="55">
        <v>9</v>
      </c>
      <c r="J6729" s="54">
        <v>0</v>
      </c>
      <c r="K6729" s="55">
        <v>1</v>
      </c>
      <c r="L6729">
        <v>1</v>
      </c>
      <c r="M6729">
        <v>0</v>
      </c>
      <c r="N6729" s="54">
        <v>19605.18</v>
      </c>
      <c r="O6729">
        <v>1</v>
      </c>
      <c r="P6729" s="55">
        <v>1</v>
      </c>
      <c r="Q6729" s="55">
        <v>1</v>
      </c>
      <c r="R6729" t="s">
        <v>122</v>
      </c>
      <c r="S6729" s="55">
        <v>961</v>
      </c>
      <c r="T6729" s="55">
        <f>--(Customer[[#This Row],[Geography]]="Germany")</f>
        <v>0</v>
      </c>
      <c r="U6729" s="55">
        <f>--(Customer[[#This Row],[Geography]]="France")</f>
        <v>1</v>
      </c>
      <c r="V6729" s="55">
        <f>--(Customer[[#This Row],[Geography]]="Spain")</f>
        <v>0</v>
      </c>
    </row>
    <row r="6730" spans="1:22">
      <c r="A6730">
        <v>6729</v>
      </c>
      <c r="B6730">
        <v>15675320</v>
      </c>
      <c r="C6730" t="s">
        <v>700</v>
      </c>
      <c r="D6730" s="54">
        <v>804</v>
      </c>
      <c r="E6730" t="s">
        <v>10</v>
      </c>
      <c r="F6730" t="s">
        <v>112</v>
      </c>
      <c r="G6730" s="55">
        <v>33</v>
      </c>
      <c r="H6730" s="55" t="str">
        <f>IF(Customer[[#This Row],[Age]]&lt;=32,"18-32",IF(Customer[[#This Row],[Age]]&lt;=47,"33-47",IF(Customer[[#This Row],[Age]]&lt;=62,"48-62",IF(Customer[[#This Row],[Age]]&lt;=77,"63-77","78-92"))))</f>
        <v>33-47</v>
      </c>
      <c r="I6730" s="55">
        <v>10</v>
      </c>
      <c r="J6730" s="54">
        <v>138335.96</v>
      </c>
      <c r="K6730" s="55">
        <v>1</v>
      </c>
      <c r="L6730">
        <v>1</v>
      </c>
      <c r="M6730">
        <v>1</v>
      </c>
      <c r="N6730" s="54">
        <v>80483.759999999995</v>
      </c>
      <c r="O6730">
        <v>0</v>
      </c>
      <c r="P6730" s="55">
        <v>0</v>
      </c>
      <c r="Q6730" s="55">
        <v>4</v>
      </c>
      <c r="R6730" t="s">
        <v>122</v>
      </c>
      <c r="S6730" s="55">
        <v>442</v>
      </c>
      <c r="T6730" s="55">
        <f>--(Customer[[#This Row],[Geography]]="Germany")</f>
        <v>1</v>
      </c>
      <c r="U6730" s="55">
        <f>--(Customer[[#This Row],[Geography]]="France")</f>
        <v>0</v>
      </c>
      <c r="V6730" s="55">
        <f>--(Customer[[#This Row],[Geography]]="Spain")</f>
        <v>0</v>
      </c>
    </row>
    <row r="6731" spans="1:22">
      <c r="A6731">
        <v>6730</v>
      </c>
      <c r="B6731">
        <v>15643824</v>
      </c>
      <c r="C6731" t="s">
        <v>114</v>
      </c>
      <c r="D6731" s="54">
        <v>454</v>
      </c>
      <c r="E6731" t="s">
        <v>10</v>
      </c>
      <c r="F6731" t="s">
        <v>112</v>
      </c>
      <c r="G6731" s="55">
        <v>50</v>
      </c>
      <c r="H6731" s="55" t="str">
        <f>IF(Customer[[#This Row],[Age]]&lt;=32,"18-32",IF(Customer[[#This Row],[Age]]&lt;=47,"33-47",IF(Customer[[#This Row],[Age]]&lt;=62,"48-62",IF(Customer[[#This Row],[Age]]&lt;=77,"63-77","78-92"))))</f>
        <v>48-62</v>
      </c>
      <c r="I6731" s="55">
        <v>10</v>
      </c>
      <c r="J6731" s="54">
        <v>92895.56</v>
      </c>
      <c r="K6731" s="55">
        <v>1</v>
      </c>
      <c r="L6731">
        <v>1</v>
      </c>
      <c r="M6731">
        <v>0</v>
      </c>
      <c r="N6731" s="54">
        <v>154344</v>
      </c>
      <c r="O6731">
        <v>1</v>
      </c>
      <c r="P6731" s="55">
        <v>1</v>
      </c>
      <c r="Q6731" s="55">
        <v>3</v>
      </c>
      <c r="R6731" t="s">
        <v>113</v>
      </c>
      <c r="S6731" s="55">
        <v>445</v>
      </c>
      <c r="T6731" s="55">
        <f>--(Customer[[#This Row],[Geography]]="Germany")</f>
        <v>1</v>
      </c>
      <c r="U6731" s="55">
        <f>--(Customer[[#This Row],[Geography]]="France")</f>
        <v>0</v>
      </c>
      <c r="V6731" s="55">
        <f>--(Customer[[#This Row],[Geography]]="Spain")</f>
        <v>0</v>
      </c>
    </row>
    <row r="6732" spans="1:22">
      <c r="A6732">
        <v>6731</v>
      </c>
      <c r="B6732">
        <v>15643438</v>
      </c>
      <c r="C6732" t="s">
        <v>90</v>
      </c>
      <c r="D6732" s="54">
        <v>631</v>
      </c>
      <c r="E6732" t="s">
        <v>11</v>
      </c>
      <c r="F6732" t="s">
        <v>120</v>
      </c>
      <c r="G6732" s="55">
        <v>46</v>
      </c>
      <c r="H6732" s="55" t="str">
        <f>IF(Customer[[#This Row],[Age]]&lt;=32,"18-32",IF(Customer[[#This Row],[Age]]&lt;=47,"33-47",IF(Customer[[#This Row],[Age]]&lt;=62,"48-62",IF(Customer[[#This Row],[Age]]&lt;=77,"63-77","78-92"))))</f>
        <v>33-47</v>
      </c>
      <c r="I6732" s="55">
        <v>9</v>
      </c>
      <c r="J6732" s="54">
        <v>160736.63</v>
      </c>
      <c r="K6732" s="55">
        <v>1</v>
      </c>
      <c r="L6732">
        <v>0</v>
      </c>
      <c r="M6732">
        <v>1</v>
      </c>
      <c r="N6732" s="54">
        <v>93503.02</v>
      </c>
      <c r="O6732">
        <v>0</v>
      </c>
      <c r="P6732" s="55">
        <v>0</v>
      </c>
      <c r="Q6732" s="55">
        <v>3</v>
      </c>
      <c r="R6732" t="s">
        <v>122</v>
      </c>
      <c r="S6732" s="55">
        <v>576</v>
      </c>
      <c r="T6732" s="55">
        <f>--(Customer[[#This Row],[Geography]]="Germany")</f>
        <v>0</v>
      </c>
      <c r="U6732" s="55">
        <f>--(Customer[[#This Row],[Geography]]="France")</f>
        <v>0</v>
      </c>
      <c r="V6732" s="55">
        <f>--(Customer[[#This Row],[Geography]]="Spain")</f>
        <v>1</v>
      </c>
    </row>
    <row r="6733" spans="1:22">
      <c r="A6733">
        <v>6732</v>
      </c>
      <c r="B6733">
        <v>15721730</v>
      </c>
      <c r="C6733" t="s">
        <v>1945</v>
      </c>
      <c r="D6733" s="54">
        <v>503</v>
      </c>
      <c r="E6733" t="s">
        <v>9</v>
      </c>
      <c r="F6733" t="s">
        <v>120</v>
      </c>
      <c r="G6733" s="55">
        <v>32</v>
      </c>
      <c r="H6733" s="55" t="str">
        <f>IF(Customer[[#This Row],[Age]]&lt;=32,"18-32",IF(Customer[[#This Row],[Age]]&lt;=47,"33-47",IF(Customer[[#This Row],[Age]]&lt;=62,"48-62",IF(Customer[[#This Row],[Age]]&lt;=77,"63-77","78-92"))))</f>
        <v>18-32</v>
      </c>
      <c r="I6733" s="55">
        <v>4</v>
      </c>
      <c r="J6733" s="54">
        <v>0</v>
      </c>
      <c r="K6733" s="55">
        <v>2</v>
      </c>
      <c r="L6733">
        <v>1</v>
      </c>
      <c r="M6733">
        <v>1</v>
      </c>
      <c r="N6733" s="54">
        <v>153036.97</v>
      </c>
      <c r="O6733">
        <v>0</v>
      </c>
      <c r="P6733" s="55">
        <v>0</v>
      </c>
      <c r="Q6733" s="55">
        <v>1</v>
      </c>
      <c r="R6733" t="s">
        <v>122</v>
      </c>
      <c r="S6733" s="55">
        <v>304</v>
      </c>
      <c r="T6733" s="55">
        <f>--(Customer[[#This Row],[Geography]]="Germany")</f>
        <v>0</v>
      </c>
      <c r="U6733" s="55">
        <f>--(Customer[[#This Row],[Geography]]="France")</f>
        <v>1</v>
      </c>
      <c r="V6733" s="55">
        <f>--(Customer[[#This Row],[Geography]]="Spain")</f>
        <v>0</v>
      </c>
    </row>
    <row r="6734" spans="1:22">
      <c r="A6734">
        <v>6733</v>
      </c>
      <c r="B6734">
        <v>15680727</v>
      </c>
      <c r="C6734" t="s">
        <v>1017</v>
      </c>
      <c r="D6734" s="54">
        <v>548</v>
      </c>
      <c r="E6734" t="s">
        <v>9</v>
      </c>
      <c r="F6734" t="s">
        <v>112</v>
      </c>
      <c r="G6734" s="55">
        <v>37</v>
      </c>
      <c r="H6734" s="55" t="str">
        <f>IF(Customer[[#This Row],[Age]]&lt;=32,"18-32",IF(Customer[[#This Row],[Age]]&lt;=47,"33-47",IF(Customer[[#This Row],[Age]]&lt;=62,"48-62",IF(Customer[[#This Row],[Age]]&lt;=77,"63-77","78-92"))))</f>
        <v>33-47</v>
      </c>
      <c r="I6734" s="55">
        <v>9</v>
      </c>
      <c r="J6734" s="54">
        <v>0</v>
      </c>
      <c r="K6734" s="55">
        <v>2</v>
      </c>
      <c r="L6734">
        <v>0</v>
      </c>
      <c r="M6734">
        <v>0</v>
      </c>
      <c r="N6734" s="54">
        <v>98029.58</v>
      </c>
      <c r="O6734">
        <v>0</v>
      </c>
      <c r="P6734" s="55">
        <v>0</v>
      </c>
      <c r="Q6734" s="55">
        <v>5</v>
      </c>
      <c r="R6734" t="s">
        <v>122</v>
      </c>
      <c r="S6734" s="55">
        <v>967</v>
      </c>
      <c r="T6734" s="55">
        <f>--(Customer[[#This Row],[Geography]]="Germany")</f>
        <v>0</v>
      </c>
      <c r="U6734" s="55">
        <f>--(Customer[[#This Row],[Geography]]="France")</f>
        <v>1</v>
      </c>
      <c r="V6734" s="55">
        <f>--(Customer[[#This Row],[Geography]]="Spain")</f>
        <v>0</v>
      </c>
    </row>
    <row r="6735" spans="1:22">
      <c r="A6735">
        <v>6734</v>
      </c>
      <c r="B6735">
        <v>15752508</v>
      </c>
      <c r="C6735" t="s">
        <v>1358</v>
      </c>
      <c r="D6735" s="54">
        <v>668</v>
      </c>
      <c r="E6735" t="s">
        <v>9</v>
      </c>
      <c r="F6735" t="s">
        <v>120</v>
      </c>
      <c r="G6735" s="55">
        <v>28</v>
      </c>
      <c r="H6735" s="55" t="str">
        <f>IF(Customer[[#This Row],[Age]]&lt;=32,"18-32",IF(Customer[[#This Row],[Age]]&lt;=47,"33-47",IF(Customer[[#This Row],[Age]]&lt;=62,"48-62",IF(Customer[[#This Row],[Age]]&lt;=77,"63-77","78-92"))))</f>
        <v>18-32</v>
      </c>
      <c r="I6735" s="55">
        <v>4</v>
      </c>
      <c r="J6735" s="54">
        <v>107141.27</v>
      </c>
      <c r="K6735" s="55">
        <v>1</v>
      </c>
      <c r="L6735">
        <v>1</v>
      </c>
      <c r="M6735">
        <v>0</v>
      </c>
      <c r="N6735" s="54">
        <v>193018.71</v>
      </c>
      <c r="O6735">
        <v>0</v>
      </c>
      <c r="P6735" s="55">
        <v>0</v>
      </c>
      <c r="Q6735" s="55">
        <v>5</v>
      </c>
      <c r="R6735" t="s">
        <v>130</v>
      </c>
      <c r="S6735" s="55">
        <v>898</v>
      </c>
      <c r="T6735" s="55">
        <f>--(Customer[[#This Row],[Geography]]="Germany")</f>
        <v>0</v>
      </c>
      <c r="U6735" s="55">
        <f>--(Customer[[#This Row],[Geography]]="France")</f>
        <v>1</v>
      </c>
      <c r="V6735" s="55">
        <f>--(Customer[[#This Row],[Geography]]="Spain")</f>
        <v>0</v>
      </c>
    </row>
    <row r="6736" spans="1:22">
      <c r="A6736">
        <v>6735</v>
      </c>
      <c r="B6736">
        <v>15808846</v>
      </c>
      <c r="C6736" t="s">
        <v>785</v>
      </c>
      <c r="D6736" s="54">
        <v>619</v>
      </c>
      <c r="E6736" t="s">
        <v>9</v>
      </c>
      <c r="F6736" t="s">
        <v>112</v>
      </c>
      <c r="G6736" s="55">
        <v>55</v>
      </c>
      <c r="H6736" s="55" t="str">
        <f>IF(Customer[[#This Row],[Age]]&lt;=32,"18-32",IF(Customer[[#This Row],[Age]]&lt;=47,"33-47",IF(Customer[[#This Row],[Age]]&lt;=62,"48-62",IF(Customer[[#This Row],[Age]]&lt;=77,"63-77","78-92"))))</f>
        <v>48-62</v>
      </c>
      <c r="I6736" s="55">
        <v>0</v>
      </c>
      <c r="J6736" s="54">
        <v>0</v>
      </c>
      <c r="K6736" s="55">
        <v>3</v>
      </c>
      <c r="L6736">
        <v>0</v>
      </c>
      <c r="M6736">
        <v>0</v>
      </c>
      <c r="N6736" s="54">
        <v>60810.64</v>
      </c>
      <c r="O6736">
        <v>1</v>
      </c>
      <c r="P6736" s="55">
        <v>1</v>
      </c>
      <c r="Q6736" s="55">
        <v>1</v>
      </c>
      <c r="R6736" t="s">
        <v>113</v>
      </c>
      <c r="S6736" s="55">
        <v>734</v>
      </c>
      <c r="T6736" s="55">
        <f>--(Customer[[#This Row],[Geography]]="Germany")</f>
        <v>0</v>
      </c>
      <c r="U6736" s="55">
        <f>--(Customer[[#This Row],[Geography]]="France")</f>
        <v>1</v>
      </c>
      <c r="V6736" s="55">
        <f>--(Customer[[#This Row],[Geography]]="Spain")</f>
        <v>0</v>
      </c>
    </row>
    <row r="6737" spans="1:22">
      <c r="A6737">
        <v>6736</v>
      </c>
      <c r="B6737">
        <v>15727251</v>
      </c>
      <c r="C6737" t="s">
        <v>606</v>
      </c>
      <c r="D6737" s="54">
        <v>842</v>
      </c>
      <c r="E6737" t="s">
        <v>9</v>
      </c>
      <c r="F6737" t="s">
        <v>112</v>
      </c>
      <c r="G6737" s="55">
        <v>37</v>
      </c>
      <c r="H6737" s="55" t="str">
        <f>IF(Customer[[#This Row],[Age]]&lt;=32,"18-32",IF(Customer[[#This Row],[Age]]&lt;=47,"33-47",IF(Customer[[#This Row],[Age]]&lt;=62,"48-62",IF(Customer[[#This Row],[Age]]&lt;=77,"63-77","78-92"))))</f>
        <v>33-47</v>
      </c>
      <c r="I6737" s="55">
        <v>4</v>
      </c>
      <c r="J6737" s="54">
        <v>132446.07999999999</v>
      </c>
      <c r="K6737" s="55">
        <v>2</v>
      </c>
      <c r="L6737">
        <v>1</v>
      </c>
      <c r="M6737">
        <v>0</v>
      </c>
      <c r="N6737" s="54">
        <v>87071.18</v>
      </c>
      <c r="O6737">
        <v>1</v>
      </c>
      <c r="P6737" s="55">
        <v>1</v>
      </c>
      <c r="Q6737" s="55">
        <v>4</v>
      </c>
      <c r="R6737" t="s">
        <v>130</v>
      </c>
      <c r="S6737" s="55">
        <v>304</v>
      </c>
      <c r="T6737" s="55">
        <f>--(Customer[[#This Row],[Geography]]="Germany")</f>
        <v>0</v>
      </c>
      <c r="U6737" s="55">
        <f>--(Customer[[#This Row],[Geography]]="France")</f>
        <v>1</v>
      </c>
      <c r="V6737" s="55">
        <f>--(Customer[[#This Row],[Geography]]="Spain")</f>
        <v>0</v>
      </c>
    </row>
    <row r="6738" spans="1:22">
      <c r="A6738">
        <v>6737</v>
      </c>
      <c r="B6738">
        <v>15663489</v>
      </c>
      <c r="C6738" t="s">
        <v>201</v>
      </c>
      <c r="D6738" s="54">
        <v>707</v>
      </c>
      <c r="E6738" t="s">
        <v>9</v>
      </c>
      <c r="F6738" t="s">
        <v>112</v>
      </c>
      <c r="G6738" s="55">
        <v>57</v>
      </c>
      <c r="H6738" s="55" t="str">
        <f>IF(Customer[[#This Row],[Age]]&lt;=32,"18-32",IF(Customer[[#This Row],[Age]]&lt;=47,"33-47",IF(Customer[[#This Row],[Age]]&lt;=62,"48-62",IF(Customer[[#This Row],[Age]]&lt;=77,"63-77","78-92"))))</f>
        <v>48-62</v>
      </c>
      <c r="I6738" s="55">
        <v>1</v>
      </c>
      <c r="J6738" s="54">
        <v>92053</v>
      </c>
      <c r="K6738" s="55">
        <v>1</v>
      </c>
      <c r="L6738">
        <v>1</v>
      </c>
      <c r="M6738">
        <v>1</v>
      </c>
      <c r="N6738" s="54">
        <v>164064.44</v>
      </c>
      <c r="O6738">
        <v>1</v>
      </c>
      <c r="P6738" s="55">
        <v>1</v>
      </c>
      <c r="Q6738" s="55">
        <v>3</v>
      </c>
      <c r="R6738" t="s">
        <v>113</v>
      </c>
      <c r="S6738" s="55">
        <v>828</v>
      </c>
      <c r="T6738" s="55">
        <f>--(Customer[[#This Row],[Geography]]="Germany")</f>
        <v>0</v>
      </c>
      <c r="U6738" s="55">
        <f>--(Customer[[#This Row],[Geography]]="France")</f>
        <v>1</v>
      </c>
      <c r="V6738" s="55">
        <f>--(Customer[[#This Row],[Geography]]="Spain")</f>
        <v>0</v>
      </c>
    </row>
    <row r="6739" spans="1:22">
      <c r="A6739">
        <v>6738</v>
      </c>
      <c r="B6739">
        <v>15683677</v>
      </c>
      <c r="C6739" t="s">
        <v>1278</v>
      </c>
      <c r="D6739" s="54">
        <v>715</v>
      </c>
      <c r="E6739" t="s">
        <v>11</v>
      </c>
      <c r="F6739" t="s">
        <v>120</v>
      </c>
      <c r="G6739" s="55">
        <v>38</v>
      </c>
      <c r="H6739" s="55" t="str">
        <f>IF(Customer[[#This Row],[Age]]&lt;=32,"18-32",IF(Customer[[#This Row],[Age]]&lt;=47,"33-47",IF(Customer[[#This Row],[Age]]&lt;=62,"48-62",IF(Customer[[#This Row],[Age]]&lt;=77,"63-77","78-92"))))</f>
        <v>33-47</v>
      </c>
      <c r="I6739" s="55">
        <v>2</v>
      </c>
      <c r="J6739" s="54">
        <v>96798.79</v>
      </c>
      <c r="K6739" s="55">
        <v>2</v>
      </c>
      <c r="L6739">
        <v>1</v>
      </c>
      <c r="M6739">
        <v>1</v>
      </c>
      <c r="N6739" s="54">
        <v>4554.67</v>
      </c>
      <c r="O6739">
        <v>0</v>
      </c>
      <c r="P6739" s="55">
        <v>0</v>
      </c>
      <c r="Q6739" s="55">
        <v>2</v>
      </c>
      <c r="R6739" t="s">
        <v>122</v>
      </c>
      <c r="S6739" s="55">
        <v>294</v>
      </c>
      <c r="T6739" s="55">
        <f>--(Customer[[#This Row],[Geography]]="Germany")</f>
        <v>0</v>
      </c>
      <c r="U6739" s="55">
        <f>--(Customer[[#This Row],[Geography]]="France")</f>
        <v>0</v>
      </c>
      <c r="V6739" s="55">
        <f>--(Customer[[#This Row],[Geography]]="Spain")</f>
        <v>1</v>
      </c>
    </row>
    <row r="6740" spans="1:22">
      <c r="A6740">
        <v>6739</v>
      </c>
      <c r="B6740">
        <v>15596414</v>
      </c>
      <c r="C6740" t="s">
        <v>1766</v>
      </c>
      <c r="D6740" s="54">
        <v>573</v>
      </c>
      <c r="E6740" t="s">
        <v>10</v>
      </c>
      <c r="F6740" t="s">
        <v>120</v>
      </c>
      <c r="G6740" s="55">
        <v>35</v>
      </c>
      <c r="H6740" s="55" t="str">
        <f>IF(Customer[[#This Row],[Age]]&lt;=32,"18-32",IF(Customer[[#This Row],[Age]]&lt;=47,"33-47",IF(Customer[[#This Row],[Age]]&lt;=62,"48-62",IF(Customer[[#This Row],[Age]]&lt;=77,"63-77","78-92"))))</f>
        <v>33-47</v>
      </c>
      <c r="I6740" s="55">
        <v>9</v>
      </c>
      <c r="J6740" s="54">
        <v>134498.54</v>
      </c>
      <c r="K6740" s="55">
        <v>2</v>
      </c>
      <c r="L6740">
        <v>1</v>
      </c>
      <c r="M6740">
        <v>1</v>
      </c>
      <c r="N6740" s="54">
        <v>119924.8</v>
      </c>
      <c r="O6740">
        <v>0</v>
      </c>
      <c r="P6740" s="55">
        <v>0</v>
      </c>
      <c r="Q6740" s="55">
        <v>3</v>
      </c>
      <c r="R6740" t="s">
        <v>117</v>
      </c>
      <c r="S6740" s="55">
        <v>479</v>
      </c>
      <c r="T6740" s="55">
        <f>--(Customer[[#This Row],[Geography]]="Germany")</f>
        <v>1</v>
      </c>
      <c r="U6740" s="55">
        <f>--(Customer[[#This Row],[Geography]]="France")</f>
        <v>0</v>
      </c>
      <c r="V6740" s="55">
        <f>--(Customer[[#This Row],[Geography]]="Spain")</f>
        <v>0</v>
      </c>
    </row>
    <row r="6741" spans="1:22">
      <c r="A6741">
        <v>6740</v>
      </c>
      <c r="B6741">
        <v>15730639</v>
      </c>
      <c r="C6741" t="s">
        <v>884</v>
      </c>
      <c r="D6741" s="54">
        <v>509</v>
      </c>
      <c r="E6741" t="s">
        <v>9</v>
      </c>
      <c r="F6741" t="s">
        <v>120</v>
      </c>
      <c r="G6741" s="55">
        <v>55</v>
      </c>
      <c r="H6741" s="55" t="str">
        <f>IF(Customer[[#This Row],[Age]]&lt;=32,"18-32",IF(Customer[[#This Row],[Age]]&lt;=47,"33-47",IF(Customer[[#This Row],[Age]]&lt;=62,"48-62",IF(Customer[[#This Row],[Age]]&lt;=77,"63-77","78-92"))))</f>
        <v>48-62</v>
      </c>
      <c r="I6741" s="55">
        <v>8</v>
      </c>
      <c r="J6741" s="54">
        <v>132387.91</v>
      </c>
      <c r="K6741" s="55">
        <v>2</v>
      </c>
      <c r="L6741">
        <v>1</v>
      </c>
      <c r="M6741">
        <v>1</v>
      </c>
      <c r="N6741" s="54">
        <v>170360.11</v>
      </c>
      <c r="O6741">
        <v>0</v>
      </c>
      <c r="P6741" s="55">
        <v>0</v>
      </c>
      <c r="Q6741" s="55">
        <v>1</v>
      </c>
      <c r="R6741" t="s">
        <v>130</v>
      </c>
      <c r="S6741" s="55">
        <v>913</v>
      </c>
      <c r="T6741" s="55">
        <f>--(Customer[[#This Row],[Geography]]="Germany")</f>
        <v>0</v>
      </c>
      <c r="U6741" s="55">
        <f>--(Customer[[#This Row],[Geography]]="France")</f>
        <v>1</v>
      </c>
      <c r="V6741" s="55">
        <f>--(Customer[[#This Row],[Geography]]="Spain")</f>
        <v>0</v>
      </c>
    </row>
    <row r="6742" spans="1:22">
      <c r="A6742">
        <v>6741</v>
      </c>
      <c r="B6742">
        <v>15672132</v>
      </c>
      <c r="C6742" t="s">
        <v>2079</v>
      </c>
      <c r="D6742" s="54">
        <v>670</v>
      </c>
      <c r="E6742" t="s">
        <v>10</v>
      </c>
      <c r="F6742" t="s">
        <v>112</v>
      </c>
      <c r="G6742" s="55">
        <v>40</v>
      </c>
      <c r="H6742" s="55" t="str">
        <f>IF(Customer[[#This Row],[Age]]&lt;=32,"18-32",IF(Customer[[#This Row],[Age]]&lt;=47,"33-47",IF(Customer[[#This Row],[Age]]&lt;=62,"48-62",IF(Customer[[#This Row],[Age]]&lt;=77,"63-77","78-92"))))</f>
        <v>33-47</v>
      </c>
      <c r="I6742" s="55">
        <v>2</v>
      </c>
      <c r="J6742" s="54">
        <v>147171.20000000001</v>
      </c>
      <c r="K6742" s="55">
        <v>1</v>
      </c>
      <c r="L6742">
        <v>0</v>
      </c>
      <c r="M6742">
        <v>1</v>
      </c>
      <c r="N6742" s="54">
        <v>69850.039999999994</v>
      </c>
      <c r="O6742">
        <v>0</v>
      </c>
      <c r="P6742" s="55">
        <v>0</v>
      </c>
      <c r="Q6742" s="55">
        <v>2</v>
      </c>
      <c r="R6742" t="s">
        <v>117</v>
      </c>
      <c r="S6742" s="55">
        <v>748</v>
      </c>
      <c r="T6742" s="55">
        <f>--(Customer[[#This Row],[Geography]]="Germany")</f>
        <v>1</v>
      </c>
      <c r="U6742" s="55">
        <f>--(Customer[[#This Row],[Geography]]="France")</f>
        <v>0</v>
      </c>
      <c r="V6742" s="55">
        <f>--(Customer[[#This Row],[Geography]]="Spain")</f>
        <v>0</v>
      </c>
    </row>
    <row r="6743" spans="1:22">
      <c r="A6743">
        <v>6742</v>
      </c>
      <c r="B6743">
        <v>15742638</v>
      </c>
      <c r="C6743" t="s">
        <v>173</v>
      </c>
      <c r="D6743" s="54">
        <v>613</v>
      </c>
      <c r="E6743" t="s">
        <v>11</v>
      </c>
      <c r="F6743" t="s">
        <v>120</v>
      </c>
      <c r="G6743" s="55">
        <v>44</v>
      </c>
      <c r="H6743" s="55" t="str">
        <f>IF(Customer[[#This Row],[Age]]&lt;=32,"18-32",IF(Customer[[#This Row],[Age]]&lt;=47,"33-47",IF(Customer[[#This Row],[Age]]&lt;=62,"48-62",IF(Customer[[#This Row],[Age]]&lt;=77,"63-77","78-92"))))</f>
        <v>33-47</v>
      </c>
      <c r="I6743" s="55">
        <v>9</v>
      </c>
      <c r="J6743" s="54">
        <v>100524.69</v>
      </c>
      <c r="K6743" s="55">
        <v>1</v>
      </c>
      <c r="L6743">
        <v>1</v>
      </c>
      <c r="M6743">
        <v>1</v>
      </c>
      <c r="N6743" s="54">
        <v>47298.95</v>
      </c>
      <c r="O6743">
        <v>0</v>
      </c>
      <c r="P6743" s="55">
        <v>0</v>
      </c>
      <c r="Q6743" s="55">
        <v>4</v>
      </c>
      <c r="R6743" t="s">
        <v>113</v>
      </c>
      <c r="S6743" s="55">
        <v>484</v>
      </c>
      <c r="T6743" s="55">
        <f>--(Customer[[#This Row],[Geography]]="Germany")</f>
        <v>0</v>
      </c>
      <c r="U6743" s="55">
        <f>--(Customer[[#This Row],[Geography]]="France")</f>
        <v>0</v>
      </c>
      <c r="V6743" s="55">
        <f>--(Customer[[#This Row],[Geography]]="Spain")</f>
        <v>1</v>
      </c>
    </row>
    <row r="6744" spans="1:22">
      <c r="A6744">
        <v>6743</v>
      </c>
      <c r="B6744">
        <v>15578603</v>
      </c>
      <c r="C6744" t="s">
        <v>1772</v>
      </c>
      <c r="D6744" s="54">
        <v>678</v>
      </c>
      <c r="E6744" t="s">
        <v>9</v>
      </c>
      <c r="F6744" t="s">
        <v>112</v>
      </c>
      <c r="G6744" s="55">
        <v>26</v>
      </c>
      <c r="H6744" s="55" t="str">
        <f>IF(Customer[[#This Row],[Age]]&lt;=32,"18-32",IF(Customer[[#This Row],[Age]]&lt;=47,"33-47",IF(Customer[[#This Row],[Age]]&lt;=62,"48-62",IF(Customer[[#This Row],[Age]]&lt;=77,"63-77","78-92"))))</f>
        <v>18-32</v>
      </c>
      <c r="I6744" s="55">
        <v>1</v>
      </c>
      <c r="J6744" s="54">
        <v>0</v>
      </c>
      <c r="K6744" s="55">
        <v>2</v>
      </c>
      <c r="L6744">
        <v>1</v>
      </c>
      <c r="M6744">
        <v>0</v>
      </c>
      <c r="N6744" s="54">
        <v>45443.68</v>
      </c>
      <c r="O6744">
        <v>0</v>
      </c>
      <c r="P6744" s="55">
        <v>0</v>
      </c>
      <c r="Q6744" s="55">
        <v>5</v>
      </c>
      <c r="R6744" t="s">
        <v>113</v>
      </c>
      <c r="S6744" s="55">
        <v>278</v>
      </c>
      <c r="T6744" s="55">
        <f>--(Customer[[#This Row],[Geography]]="Germany")</f>
        <v>0</v>
      </c>
      <c r="U6744" s="55">
        <f>--(Customer[[#This Row],[Geography]]="France")</f>
        <v>1</v>
      </c>
      <c r="V6744" s="55">
        <f>--(Customer[[#This Row],[Geography]]="Spain")</f>
        <v>0</v>
      </c>
    </row>
    <row r="6745" spans="1:22">
      <c r="A6745">
        <v>6744</v>
      </c>
      <c r="B6745">
        <v>15726088</v>
      </c>
      <c r="C6745" t="s">
        <v>438</v>
      </c>
      <c r="D6745" s="54">
        <v>555</v>
      </c>
      <c r="E6745" t="s">
        <v>10</v>
      </c>
      <c r="F6745" t="s">
        <v>112</v>
      </c>
      <c r="G6745" s="55">
        <v>51</v>
      </c>
      <c r="H6745" s="55" t="str">
        <f>IF(Customer[[#This Row],[Age]]&lt;=32,"18-32",IF(Customer[[#This Row],[Age]]&lt;=47,"33-47",IF(Customer[[#This Row],[Age]]&lt;=62,"48-62",IF(Customer[[#This Row],[Age]]&lt;=77,"63-77","78-92"))))</f>
        <v>48-62</v>
      </c>
      <c r="I6745" s="55">
        <v>9</v>
      </c>
      <c r="J6745" s="54">
        <v>138214.5</v>
      </c>
      <c r="K6745" s="55">
        <v>1</v>
      </c>
      <c r="L6745">
        <v>1</v>
      </c>
      <c r="M6745">
        <v>0</v>
      </c>
      <c r="N6745" s="54">
        <v>198715.27</v>
      </c>
      <c r="O6745">
        <v>1</v>
      </c>
      <c r="P6745" s="55">
        <v>1</v>
      </c>
      <c r="Q6745" s="55">
        <v>2</v>
      </c>
      <c r="R6745" t="s">
        <v>122</v>
      </c>
      <c r="S6745" s="55">
        <v>266</v>
      </c>
      <c r="T6745" s="55">
        <f>--(Customer[[#This Row],[Geography]]="Germany")</f>
        <v>1</v>
      </c>
      <c r="U6745" s="55">
        <f>--(Customer[[#This Row],[Geography]]="France")</f>
        <v>0</v>
      </c>
      <c r="V6745" s="55">
        <f>--(Customer[[#This Row],[Geography]]="Spain")</f>
        <v>0</v>
      </c>
    </row>
    <row r="6746" spans="1:22">
      <c r="A6746">
        <v>6745</v>
      </c>
      <c r="B6746">
        <v>15682533</v>
      </c>
      <c r="C6746" t="s">
        <v>521</v>
      </c>
      <c r="D6746" s="54">
        <v>777</v>
      </c>
      <c r="E6746" t="s">
        <v>9</v>
      </c>
      <c r="F6746" t="s">
        <v>112</v>
      </c>
      <c r="G6746" s="55">
        <v>30</v>
      </c>
      <c r="H6746" s="55" t="str">
        <f>IF(Customer[[#This Row],[Age]]&lt;=32,"18-32",IF(Customer[[#This Row],[Age]]&lt;=47,"33-47",IF(Customer[[#This Row],[Age]]&lt;=62,"48-62",IF(Customer[[#This Row],[Age]]&lt;=77,"63-77","78-92"))))</f>
        <v>18-32</v>
      </c>
      <c r="I6746" s="55">
        <v>4</v>
      </c>
      <c r="J6746" s="54">
        <v>0</v>
      </c>
      <c r="K6746" s="55">
        <v>2</v>
      </c>
      <c r="L6746">
        <v>0</v>
      </c>
      <c r="M6746">
        <v>1</v>
      </c>
      <c r="N6746" s="54">
        <v>115611.97</v>
      </c>
      <c r="O6746">
        <v>0</v>
      </c>
      <c r="P6746" s="55">
        <v>0</v>
      </c>
      <c r="Q6746" s="55">
        <v>1</v>
      </c>
      <c r="R6746" t="s">
        <v>113</v>
      </c>
      <c r="S6746" s="55">
        <v>561</v>
      </c>
      <c r="T6746" s="55">
        <f>--(Customer[[#This Row],[Geography]]="Germany")</f>
        <v>0</v>
      </c>
      <c r="U6746" s="55">
        <f>--(Customer[[#This Row],[Geography]]="France")</f>
        <v>1</v>
      </c>
      <c r="V6746" s="55">
        <f>--(Customer[[#This Row],[Geography]]="Spain")</f>
        <v>0</v>
      </c>
    </row>
    <row r="6747" spans="1:22">
      <c r="A6747">
        <v>6746</v>
      </c>
      <c r="B6747">
        <v>15772995</v>
      </c>
      <c r="C6747" t="s">
        <v>250</v>
      </c>
      <c r="D6747" s="54">
        <v>552</v>
      </c>
      <c r="E6747" t="s">
        <v>11</v>
      </c>
      <c r="F6747" t="s">
        <v>120</v>
      </c>
      <c r="G6747" s="55">
        <v>55</v>
      </c>
      <c r="H6747" s="55" t="str">
        <f>IF(Customer[[#This Row],[Age]]&lt;=32,"18-32",IF(Customer[[#This Row],[Age]]&lt;=47,"33-47",IF(Customer[[#This Row],[Age]]&lt;=62,"48-62",IF(Customer[[#This Row],[Age]]&lt;=77,"63-77","78-92"))))</f>
        <v>48-62</v>
      </c>
      <c r="I6747" s="55">
        <v>3</v>
      </c>
      <c r="J6747" s="54">
        <v>0</v>
      </c>
      <c r="K6747" s="55">
        <v>1</v>
      </c>
      <c r="L6747">
        <v>1</v>
      </c>
      <c r="M6747">
        <v>1</v>
      </c>
      <c r="N6747" s="54">
        <v>40333.94</v>
      </c>
      <c r="O6747">
        <v>0</v>
      </c>
      <c r="P6747" s="55">
        <v>0</v>
      </c>
      <c r="Q6747" s="55">
        <v>4</v>
      </c>
      <c r="R6747" t="s">
        <v>122</v>
      </c>
      <c r="S6747" s="55">
        <v>466</v>
      </c>
      <c r="T6747" s="55">
        <f>--(Customer[[#This Row],[Geography]]="Germany")</f>
        <v>0</v>
      </c>
      <c r="U6747" s="55">
        <f>--(Customer[[#This Row],[Geography]]="France")</f>
        <v>0</v>
      </c>
      <c r="V6747" s="55">
        <f>--(Customer[[#This Row],[Geography]]="Spain")</f>
        <v>1</v>
      </c>
    </row>
    <row r="6748" spans="1:22">
      <c r="A6748">
        <v>6747</v>
      </c>
      <c r="B6748">
        <v>15765694</v>
      </c>
      <c r="C6748" t="s">
        <v>1211</v>
      </c>
      <c r="D6748" s="54">
        <v>640</v>
      </c>
      <c r="E6748" t="s">
        <v>11</v>
      </c>
      <c r="F6748" t="s">
        <v>120</v>
      </c>
      <c r="G6748" s="55">
        <v>39</v>
      </c>
      <c r="H6748" s="55" t="str">
        <f>IF(Customer[[#This Row],[Age]]&lt;=32,"18-32",IF(Customer[[#This Row],[Age]]&lt;=47,"33-47",IF(Customer[[#This Row],[Age]]&lt;=62,"48-62",IF(Customer[[#This Row],[Age]]&lt;=77,"63-77","78-92"))))</f>
        <v>33-47</v>
      </c>
      <c r="I6748" s="55">
        <v>3</v>
      </c>
      <c r="J6748" s="54">
        <v>0</v>
      </c>
      <c r="K6748" s="55">
        <v>1</v>
      </c>
      <c r="L6748">
        <v>1</v>
      </c>
      <c r="M6748">
        <v>1</v>
      </c>
      <c r="N6748" s="54">
        <v>105997.25</v>
      </c>
      <c r="O6748">
        <v>0</v>
      </c>
      <c r="P6748" s="55">
        <v>0</v>
      </c>
      <c r="Q6748" s="55">
        <v>1</v>
      </c>
      <c r="R6748" t="s">
        <v>122</v>
      </c>
      <c r="S6748" s="55">
        <v>540</v>
      </c>
      <c r="T6748" s="55">
        <f>--(Customer[[#This Row],[Geography]]="Germany")</f>
        <v>0</v>
      </c>
      <c r="U6748" s="55">
        <f>--(Customer[[#This Row],[Geography]]="France")</f>
        <v>0</v>
      </c>
      <c r="V6748" s="55">
        <f>--(Customer[[#This Row],[Geography]]="Spain")</f>
        <v>1</v>
      </c>
    </row>
    <row r="6749" spans="1:22">
      <c r="A6749">
        <v>6748</v>
      </c>
      <c r="B6749">
        <v>15659486</v>
      </c>
      <c r="C6749" t="s">
        <v>1098</v>
      </c>
      <c r="D6749" s="54">
        <v>541</v>
      </c>
      <c r="E6749" t="s">
        <v>9</v>
      </c>
      <c r="F6749" t="s">
        <v>120</v>
      </c>
      <c r="G6749" s="55">
        <v>34</v>
      </c>
      <c r="H6749" s="55" t="str">
        <f>IF(Customer[[#This Row],[Age]]&lt;=32,"18-32",IF(Customer[[#This Row],[Age]]&lt;=47,"33-47",IF(Customer[[#This Row],[Age]]&lt;=62,"48-62",IF(Customer[[#This Row],[Age]]&lt;=77,"63-77","78-92"))))</f>
        <v>33-47</v>
      </c>
      <c r="I6749" s="55">
        <v>3</v>
      </c>
      <c r="J6749" s="54">
        <v>128743.55</v>
      </c>
      <c r="K6749" s="55">
        <v>1</v>
      </c>
      <c r="L6749">
        <v>1</v>
      </c>
      <c r="M6749">
        <v>0</v>
      </c>
      <c r="N6749" s="54">
        <v>134851.12</v>
      </c>
      <c r="O6749">
        <v>0</v>
      </c>
      <c r="P6749" s="55">
        <v>0</v>
      </c>
      <c r="Q6749" s="55">
        <v>3</v>
      </c>
      <c r="R6749" t="s">
        <v>113</v>
      </c>
      <c r="S6749" s="55">
        <v>430</v>
      </c>
      <c r="T6749" s="55">
        <f>--(Customer[[#This Row],[Geography]]="Germany")</f>
        <v>0</v>
      </c>
      <c r="U6749" s="55">
        <f>--(Customer[[#This Row],[Geography]]="France")</f>
        <v>1</v>
      </c>
      <c r="V6749" s="55">
        <f>--(Customer[[#This Row],[Geography]]="Spain")</f>
        <v>0</v>
      </c>
    </row>
    <row r="6750" spans="1:22">
      <c r="A6750">
        <v>6749</v>
      </c>
      <c r="B6750">
        <v>15568963</v>
      </c>
      <c r="C6750" t="s">
        <v>2458</v>
      </c>
      <c r="D6750" s="54">
        <v>756</v>
      </c>
      <c r="E6750" t="s">
        <v>9</v>
      </c>
      <c r="F6750" t="s">
        <v>120</v>
      </c>
      <c r="G6750" s="55">
        <v>31</v>
      </c>
      <c r="H6750" s="55" t="str">
        <f>IF(Customer[[#This Row],[Age]]&lt;=32,"18-32",IF(Customer[[#This Row],[Age]]&lt;=47,"33-47",IF(Customer[[#This Row],[Age]]&lt;=62,"48-62",IF(Customer[[#This Row],[Age]]&lt;=77,"63-77","78-92"))))</f>
        <v>18-32</v>
      </c>
      <c r="I6750" s="55">
        <v>10</v>
      </c>
      <c r="J6750" s="54">
        <v>122647.32</v>
      </c>
      <c r="K6750" s="55">
        <v>1</v>
      </c>
      <c r="L6750">
        <v>0</v>
      </c>
      <c r="M6750">
        <v>0</v>
      </c>
      <c r="N6750" s="54">
        <v>61666.87</v>
      </c>
      <c r="O6750">
        <v>0</v>
      </c>
      <c r="P6750" s="55">
        <v>0</v>
      </c>
      <c r="Q6750" s="55">
        <v>1</v>
      </c>
      <c r="R6750" t="s">
        <v>117</v>
      </c>
      <c r="S6750" s="55">
        <v>280</v>
      </c>
      <c r="T6750" s="55">
        <f>--(Customer[[#This Row],[Geography]]="Germany")</f>
        <v>0</v>
      </c>
      <c r="U6750" s="55">
        <f>--(Customer[[#This Row],[Geography]]="France")</f>
        <v>1</v>
      </c>
      <c r="V6750" s="55">
        <f>--(Customer[[#This Row],[Geography]]="Spain")</f>
        <v>0</v>
      </c>
    </row>
    <row r="6751" spans="1:22">
      <c r="A6751">
        <v>6750</v>
      </c>
      <c r="B6751">
        <v>15703820</v>
      </c>
      <c r="C6751" t="s">
        <v>878</v>
      </c>
      <c r="D6751" s="54">
        <v>684</v>
      </c>
      <c r="E6751" t="s">
        <v>11</v>
      </c>
      <c r="F6751" t="s">
        <v>112</v>
      </c>
      <c r="G6751" s="55">
        <v>24</v>
      </c>
      <c r="H6751" s="55" t="str">
        <f>IF(Customer[[#This Row],[Age]]&lt;=32,"18-32",IF(Customer[[#This Row],[Age]]&lt;=47,"33-47",IF(Customer[[#This Row],[Age]]&lt;=62,"48-62",IF(Customer[[#This Row],[Age]]&lt;=77,"63-77","78-92"))))</f>
        <v>18-32</v>
      </c>
      <c r="I6751" s="55">
        <v>9</v>
      </c>
      <c r="J6751" s="54">
        <v>79263.899999999994</v>
      </c>
      <c r="K6751" s="55">
        <v>1</v>
      </c>
      <c r="L6751">
        <v>0</v>
      </c>
      <c r="M6751">
        <v>1</v>
      </c>
      <c r="N6751" s="54">
        <v>196574.48</v>
      </c>
      <c r="O6751">
        <v>0</v>
      </c>
      <c r="P6751" s="55">
        <v>0</v>
      </c>
      <c r="Q6751" s="55">
        <v>4</v>
      </c>
      <c r="R6751" t="s">
        <v>122</v>
      </c>
      <c r="S6751" s="55">
        <v>484</v>
      </c>
      <c r="T6751" s="55">
        <f>--(Customer[[#This Row],[Geography]]="Germany")</f>
        <v>0</v>
      </c>
      <c r="U6751" s="55">
        <f>--(Customer[[#This Row],[Geography]]="France")</f>
        <v>0</v>
      </c>
      <c r="V6751" s="55">
        <f>--(Customer[[#This Row],[Geography]]="Spain")</f>
        <v>1</v>
      </c>
    </row>
    <row r="6752" spans="1:22">
      <c r="A6752">
        <v>6751</v>
      </c>
      <c r="B6752">
        <v>15569410</v>
      </c>
      <c r="C6752" t="s">
        <v>181</v>
      </c>
      <c r="D6752" s="54">
        <v>618</v>
      </c>
      <c r="E6752" t="s">
        <v>9</v>
      </c>
      <c r="F6752" t="s">
        <v>112</v>
      </c>
      <c r="G6752" s="55">
        <v>42</v>
      </c>
      <c r="H6752" s="55" t="str">
        <f>IF(Customer[[#This Row],[Age]]&lt;=32,"18-32",IF(Customer[[#This Row],[Age]]&lt;=47,"33-47",IF(Customer[[#This Row],[Age]]&lt;=62,"48-62",IF(Customer[[#This Row],[Age]]&lt;=77,"63-77","78-92"))))</f>
        <v>33-47</v>
      </c>
      <c r="I6752" s="55">
        <v>2</v>
      </c>
      <c r="J6752" s="54">
        <v>0</v>
      </c>
      <c r="K6752" s="55">
        <v>4</v>
      </c>
      <c r="L6752">
        <v>0</v>
      </c>
      <c r="M6752">
        <v>0</v>
      </c>
      <c r="N6752" s="54">
        <v>111097.39</v>
      </c>
      <c r="O6752">
        <v>1</v>
      </c>
      <c r="P6752" s="55">
        <v>1</v>
      </c>
      <c r="Q6752" s="55">
        <v>5</v>
      </c>
      <c r="R6752" t="s">
        <v>130</v>
      </c>
      <c r="S6752" s="55">
        <v>398</v>
      </c>
      <c r="T6752" s="55">
        <f>--(Customer[[#This Row],[Geography]]="Germany")</f>
        <v>0</v>
      </c>
      <c r="U6752" s="55">
        <f>--(Customer[[#This Row],[Geography]]="France")</f>
        <v>1</v>
      </c>
      <c r="V6752" s="55">
        <f>--(Customer[[#This Row],[Geography]]="Spain")</f>
        <v>0</v>
      </c>
    </row>
    <row r="6753" spans="1:22">
      <c r="A6753">
        <v>6752</v>
      </c>
      <c r="B6753">
        <v>15632256</v>
      </c>
      <c r="C6753" t="s">
        <v>2459</v>
      </c>
      <c r="D6753" s="54">
        <v>604</v>
      </c>
      <c r="E6753" t="s">
        <v>9</v>
      </c>
      <c r="F6753" t="s">
        <v>112</v>
      </c>
      <c r="G6753" s="55">
        <v>53</v>
      </c>
      <c r="H6753" s="55" t="str">
        <f>IF(Customer[[#This Row],[Age]]&lt;=32,"18-32",IF(Customer[[#This Row],[Age]]&lt;=47,"33-47",IF(Customer[[#This Row],[Age]]&lt;=62,"48-62",IF(Customer[[#This Row],[Age]]&lt;=77,"63-77","78-92"))))</f>
        <v>48-62</v>
      </c>
      <c r="I6753" s="55">
        <v>2</v>
      </c>
      <c r="J6753" s="54">
        <v>121389.78</v>
      </c>
      <c r="K6753" s="55">
        <v>1</v>
      </c>
      <c r="L6753">
        <v>1</v>
      </c>
      <c r="M6753">
        <v>1</v>
      </c>
      <c r="N6753" s="54">
        <v>48201.64</v>
      </c>
      <c r="O6753">
        <v>1</v>
      </c>
      <c r="P6753" s="55">
        <v>1</v>
      </c>
      <c r="Q6753" s="55">
        <v>1</v>
      </c>
      <c r="R6753" t="s">
        <v>130</v>
      </c>
      <c r="S6753" s="55">
        <v>428</v>
      </c>
      <c r="T6753" s="55">
        <f>--(Customer[[#This Row],[Geography]]="Germany")</f>
        <v>0</v>
      </c>
      <c r="U6753" s="55">
        <f>--(Customer[[#This Row],[Geography]]="France")</f>
        <v>1</v>
      </c>
      <c r="V6753" s="55">
        <f>--(Customer[[#This Row],[Geography]]="Spain")</f>
        <v>0</v>
      </c>
    </row>
    <row r="6754" spans="1:22">
      <c r="A6754">
        <v>6753</v>
      </c>
      <c r="B6754">
        <v>15724466</v>
      </c>
      <c r="C6754" t="s">
        <v>2460</v>
      </c>
      <c r="D6754" s="54">
        <v>624</v>
      </c>
      <c r="E6754" t="s">
        <v>11</v>
      </c>
      <c r="F6754" t="s">
        <v>120</v>
      </c>
      <c r="G6754" s="55">
        <v>38</v>
      </c>
      <c r="H6754" s="55" t="str">
        <f>IF(Customer[[#This Row],[Age]]&lt;=32,"18-32",IF(Customer[[#This Row],[Age]]&lt;=47,"33-47",IF(Customer[[#This Row],[Age]]&lt;=62,"48-62",IF(Customer[[#This Row],[Age]]&lt;=77,"63-77","78-92"))))</f>
        <v>33-47</v>
      </c>
      <c r="I6754" s="55">
        <v>7</v>
      </c>
      <c r="J6754" s="54">
        <v>123906.55</v>
      </c>
      <c r="K6754" s="55">
        <v>1</v>
      </c>
      <c r="L6754">
        <v>1</v>
      </c>
      <c r="M6754">
        <v>0</v>
      </c>
      <c r="N6754" s="54">
        <v>135096.78</v>
      </c>
      <c r="O6754">
        <v>0</v>
      </c>
      <c r="P6754" s="55">
        <v>0</v>
      </c>
      <c r="Q6754" s="55">
        <v>4</v>
      </c>
      <c r="R6754" t="s">
        <v>117</v>
      </c>
      <c r="S6754" s="55">
        <v>799</v>
      </c>
      <c r="T6754" s="55">
        <f>--(Customer[[#This Row],[Geography]]="Germany")</f>
        <v>0</v>
      </c>
      <c r="U6754" s="55">
        <f>--(Customer[[#This Row],[Geography]]="France")</f>
        <v>0</v>
      </c>
      <c r="V6754" s="55">
        <f>--(Customer[[#This Row],[Geography]]="Spain")</f>
        <v>1</v>
      </c>
    </row>
    <row r="6755" spans="1:22">
      <c r="A6755">
        <v>6754</v>
      </c>
      <c r="B6755">
        <v>15777639</v>
      </c>
      <c r="C6755" t="s">
        <v>1043</v>
      </c>
      <c r="D6755" s="54">
        <v>661</v>
      </c>
      <c r="E6755" t="s">
        <v>11</v>
      </c>
      <c r="F6755" t="s">
        <v>120</v>
      </c>
      <c r="G6755" s="55">
        <v>38</v>
      </c>
      <c r="H6755" s="55" t="str">
        <f>IF(Customer[[#This Row],[Age]]&lt;=32,"18-32",IF(Customer[[#This Row],[Age]]&lt;=47,"33-47",IF(Customer[[#This Row],[Age]]&lt;=62,"48-62",IF(Customer[[#This Row],[Age]]&lt;=77,"63-77","78-92"))))</f>
        <v>33-47</v>
      </c>
      <c r="I6755" s="55">
        <v>7</v>
      </c>
      <c r="J6755" s="54">
        <v>143006.70000000001</v>
      </c>
      <c r="K6755" s="55">
        <v>1</v>
      </c>
      <c r="L6755">
        <v>1</v>
      </c>
      <c r="M6755">
        <v>1</v>
      </c>
      <c r="N6755" s="54">
        <v>15650.89</v>
      </c>
      <c r="O6755">
        <v>0</v>
      </c>
      <c r="P6755" s="55">
        <v>0</v>
      </c>
      <c r="Q6755" s="55">
        <v>2</v>
      </c>
      <c r="R6755" t="s">
        <v>122</v>
      </c>
      <c r="S6755" s="55">
        <v>689</v>
      </c>
      <c r="T6755" s="55">
        <f>--(Customer[[#This Row],[Geography]]="Germany")</f>
        <v>0</v>
      </c>
      <c r="U6755" s="55">
        <f>--(Customer[[#This Row],[Geography]]="France")</f>
        <v>0</v>
      </c>
      <c r="V6755" s="55">
        <f>--(Customer[[#This Row],[Geography]]="Spain")</f>
        <v>1</v>
      </c>
    </row>
    <row r="6756" spans="1:22">
      <c r="A6756">
        <v>6755</v>
      </c>
      <c r="B6756">
        <v>15802501</v>
      </c>
      <c r="C6756" t="s">
        <v>1061</v>
      </c>
      <c r="D6756" s="54">
        <v>627</v>
      </c>
      <c r="E6756" t="s">
        <v>11</v>
      </c>
      <c r="F6756" t="s">
        <v>112</v>
      </c>
      <c r="G6756" s="55">
        <v>28</v>
      </c>
      <c r="H6756" s="55" t="str">
        <f>IF(Customer[[#This Row],[Age]]&lt;=32,"18-32",IF(Customer[[#This Row],[Age]]&lt;=47,"33-47",IF(Customer[[#This Row],[Age]]&lt;=62,"48-62",IF(Customer[[#This Row],[Age]]&lt;=77,"63-77","78-92"))))</f>
        <v>18-32</v>
      </c>
      <c r="I6756" s="55">
        <v>3</v>
      </c>
      <c r="J6756" s="54">
        <v>157597.60999999999</v>
      </c>
      <c r="K6756" s="55">
        <v>1</v>
      </c>
      <c r="L6756">
        <v>0</v>
      </c>
      <c r="M6756">
        <v>1</v>
      </c>
      <c r="N6756" s="54">
        <v>34097.22</v>
      </c>
      <c r="O6756">
        <v>0</v>
      </c>
      <c r="P6756" s="55">
        <v>0</v>
      </c>
      <c r="Q6756" s="55">
        <v>3</v>
      </c>
      <c r="R6756" t="s">
        <v>130</v>
      </c>
      <c r="S6756" s="55">
        <v>768</v>
      </c>
      <c r="T6756" s="55">
        <f>--(Customer[[#This Row],[Geography]]="Germany")</f>
        <v>0</v>
      </c>
      <c r="U6756" s="55">
        <f>--(Customer[[#This Row],[Geography]]="France")</f>
        <v>0</v>
      </c>
      <c r="V6756" s="55">
        <f>--(Customer[[#This Row],[Geography]]="Spain")</f>
        <v>1</v>
      </c>
    </row>
    <row r="6757" spans="1:22">
      <c r="A6757">
        <v>6756</v>
      </c>
      <c r="B6757">
        <v>15778410</v>
      </c>
      <c r="C6757" t="s">
        <v>1052</v>
      </c>
      <c r="D6757" s="54">
        <v>812</v>
      </c>
      <c r="E6757" t="s">
        <v>11</v>
      </c>
      <c r="F6757" t="s">
        <v>120</v>
      </c>
      <c r="G6757" s="55">
        <v>38</v>
      </c>
      <c r="H6757" s="55" t="str">
        <f>IF(Customer[[#This Row],[Age]]&lt;=32,"18-32",IF(Customer[[#This Row],[Age]]&lt;=47,"33-47",IF(Customer[[#This Row],[Age]]&lt;=62,"48-62",IF(Customer[[#This Row],[Age]]&lt;=77,"63-77","78-92"))))</f>
        <v>33-47</v>
      </c>
      <c r="I6757" s="55">
        <v>3</v>
      </c>
      <c r="J6757" s="54">
        <v>127117.8</v>
      </c>
      <c r="K6757" s="55">
        <v>2</v>
      </c>
      <c r="L6757">
        <v>1</v>
      </c>
      <c r="M6757">
        <v>1</v>
      </c>
      <c r="N6757" s="54">
        <v>174822.74</v>
      </c>
      <c r="O6757">
        <v>0</v>
      </c>
      <c r="P6757" s="55">
        <v>0</v>
      </c>
      <c r="Q6757" s="55">
        <v>1</v>
      </c>
      <c r="R6757" t="s">
        <v>130</v>
      </c>
      <c r="S6757" s="55">
        <v>730</v>
      </c>
      <c r="T6757" s="55">
        <f>--(Customer[[#This Row],[Geography]]="Germany")</f>
        <v>0</v>
      </c>
      <c r="U6757" s="55">
        <f>--(Customer[[#This Row],[Geography]]="France")</f>
        <v>0</v>
      </c>
      <c r="V6757" s="55">
        <f>--(Customer[[#This Row],[Geography]]="Spain")</f>
        <v>1</v>
      </c>
    </row>
    <row r="6758" spans="1:22">
      <c r="A6758">
        <v>6757</v>
      </c>
      <c r="B6758">
        <v>15670702</v>
      </c>
      <c r="C6758" t="s">
        <v>187</v>
      </c>
      <c r="D6758" s="54">
        <v>473</v>
      </c>
      <c r="E6758" t="s">
        <v>9</v>
      </c>
      <c r="F6758" t="s">
        <v>112</v>
      </c>
      <c r="G6758" s="55">
        <v>39</v>
      </c>
      <c r="H6758" s="55" t="str">
        <f>IF(Customer[[#This Row],[Age]]&lt;=32,"18-32",IF(Customer[[#This Row],[Age]]&lt;=47,"33-47",IF(Customer[[#This Row],[Age]]&lt;=62,"48-62",IF(Customer[[#This Row],[Age]]&lt;=77,"63-77","78-92"))))</f>
        <v>33-47</v>
      </c>
      <c r="I6758" s="55">
        <v>9</v>
      </c>
      <c r="J6758" s="54">
        <v>117103.26</v>
      </c>
      <c r="K6758" s="55">
        <v>2</v>
      </c>
      <c r="L6758">
        <v>1</v>
      </c>
      <c r="M6758">
        <v>1</v>
      </c>
      <c r="N6758" s="54">
        <v>85937.52</v>
      </c>
      <c r="O6758">
        <v>1</v>
      </c>
      <c r="P6758" s="55">
        <v>1</v>
      </c>
      <c r="Q6758" s="55">
        <v>2</v>
      </c>
      <c r="R6758" t="s">
        <v>113</v>
      </c>
      <c r="S6758" s="55">
        <v>324</v>
      </c>
      <c r="T6758" s="55">
        <f>--(Customer[[#This Row],[Geography]]="Germany")</f>
        <v>0</v>
      </c>
      <c r="U6758" s="55">
        <f>--(Customer[[#This Row],[Geography]]="France")</f>
        <v>1</v>
      </c>
      <c r="V6758" s="55">
        <f>--(Customer[[#This Row],[Geography]]="Spain")</f>
        <v>0</v>
      </c>
    </row>
    <row r="6759" spans="1:22">
      <c r="A6759">
        <v>6758</v>
      </c>
      <c r="B6759">
        <v>15704763</v>
      </c>
      <c r="C6759" t="s">
        <v>2461</v>
      </c>
      <c r="D6759" s="54">
        <v>717</v>
      </c>
      <c r="E6759" t="s">
        <v>11</v>
      </c>
      <c r="F6759" t="s">
        <v>120</v>
      </c>
      <c r="G6759" s="55">
        <v>36</v>
      </c>
      <c r="H6759" s="55" t="str">
        <f>IF(Customer[[#This Row],[Age]]&lt;=32,"18-32",IF(Customer[[#This Row],[Age]]&lt;=47,"33-47",IF(Customer[[#This Row],[Age]]&lt;=62,"48-62",IF(Customer[[#This Row],[Age]]&lt;=77,"63-77","78-92"))))</f>
        <v>33-47</v>
      </c>
      <c r="I6759" s="55">
        <v>2</v>
      </c>
      <c r="J6759" s="54">
        <v>102989.83</v>
      </c>
      <c r="K6759" s="55">
        <v>2</v>
      </c>
      <c r="L6759">
        <v>0</v>
      </c>
      <c r="M6759">
        <v>1</v>
      </c>
      <c r="N6759" s="54">
        <v>49185.57</v>
      </c>
      <c r="O6759">
        <v>0</v>
      </c>
      <c r="P6759" s="55">
        <v>0</v>
      </c>
      <c r="Q6759" s="55">
        <v>5</v>
      </c>
      <c r="R6759" t="s">
        <v>122</v>
      </c>
      <c r="S6759" s="55">
        <v>313</v>
      </c>
      <c r="T6759" s="55">
        <f>--(Customer[[#This Row],[Geography]]="Germany")</f>
        <v>0</v>
      </c>
      <c r="U6759" s="55">
        <f>--(Customer[[#This Row],[Geography]]="France")</f>
        <v>0</v>
      </c>
      <c r="V6759" s="55">
        <f>--(Customer[[#This Row],[Geography]]="Spain")</f>
        <v>1</v>
      </c>
    </row>
    <row r="6760" spans="1:22">
      <c r="A6760">
        <v>6759</v>
      </c>
      <c r="B6760">
        <v>15645544</v>
      </c>
      <c r="C6760" t="s">
        <v>1325</v>
      </c>
      <c r="D6760" s="54">
        <v>693</v>
      </c>
      <c r="E6760" t="s">
        <v>11</v>
      </c>
      <c r="F6760" t="s">
        <v>120</v>
      </c>
      <c r="G6760" s="55">
        <v>28</v>
      </c>
      <c r="H6760" s="55" t="str">
        <f>IF(Customer[[#This Row],[Age]]&lt;=32,"18-32",IF(Customer[[#This Row],[Age]]&lt;=47,"33-47",IF(Customer[[#This Row],[Age]]&lt;=62,"48-62",IF(Customer[[#This Row],[Age]]&lt;=77,"63-77","78-92"))))</f>
        <v>18-32</v>
      </c>
      <c r="I6760" s="55">
        <v>1</v>
      </c>
      <c r="J6760" s="54">
        <v>145118.82999999999</v>
      </c>
      <c r="K6760" s="55">
        <v>1</v>
      </c>
      <c r="L6760">
        <v>0</v>
      </c>
      <c r="M6760">
        <v>1</v>
      </c>
      <c r="N6760" s="54">
        <v>77742.38</v>
      </c>
      <c r="O6760">
        <v>0</v>
      </c>
      <c r="P6760" s="55">
        <v>0</v>
      </c>
      <c r="Q6760" s="55">
        <v>5</v>
      </c>
      <c r="R6760" t="s">
        <v>117</v>
      </c>
      <c r="S6760" s="55">
        <v>944</v>
      </c>
      <c r="T6760" s="55">
        <f>--(Customer[[#This Row],[Geography]]="Germany")</f>
        <v>0</v>
      </c>
      <c r="U6760" s="55">
        <f>--(Customer[[#This Row],[Geography]]="France")</f>
        <v>0</v>
      </c>
      <c r="V6760" s="55">
        <f>--(Customer[[#This Row],[Geography]]="Spain")</f>
        <v>1</v>
      </c>
    </row>
    <row r="6761" spans="1:22">
      <c r="A6761">
        <v>6760</v>
      </c>
      <c r="B6761">
        <v>15757646</v>
      </c>
      <c r="C6761" t="s">
        <v>2462</v>
      </c>
      <c r="D6761" s="54">
        <v>705</v>
      </c>
      <c r="E6761" t="s">
        <v>9</v>
      </c>
      <c r="F6761" t="s">
        <v>120</v>
      </c>
      <c r="G6761" s="55">
        <v>92</v>
      </c>
      <c r="H6761" s="55" t="str">
        <f>IF(Customer[[#This Row],[Age]]&lt;=32,"18-32",IF(Customer[[#This Row],[Age]]&lt;=47,"33-47",IF(Customer[[#This Row],[Age]]&lt;=62,"48-62",IF(Customer[[#This Row],[Age]]&lt;=77,"63-77","78-92"))))</f>
        <v>78-92</v>
      </c>
      <c r="I6761" s="55">
        <v>1</v>
      </c>
      <c r="J6761" s="54">
        <v>126076.24</v>
      </c>
      <c r="K6761" s="55">
        <v>2</v>
      </c>
      <c r="L6761">
        <v>1</v>
      </c>
      <c r="M6761">
        <v>1</v>
      </c>
      <c r="N6761" s="54">
        <v>34436.83</v>
      </c>
      <c r="O6761">
        <v>0</v>
      </c>
      <c r="P6761" s="55">
        <v>0</v>
      </c>
      <c r="Q6761" s="55">
        <v>5</v>
      </c>
      <c r="R6761" t="s">
        <v>122</v>
      </c>
      <c r="S6761" s="55">
        <v>772</v>
      </c>
      <c r="T6761" s="55">
        <f>--(Customer[[#This Row],[Geography]]="Germany")</f>
        <v>0</v>
      </c>
      <c r="U6761" s="55">
        <f>--(Customer[[#This Row],[Geography]]="France")</f>
        <v>1</v>
      </c>
      <c r="V6761" s="55">
        <f>--(Customer[[#This Row],[Geography]]="Spain")</f>
        <v>0</v>
      </c>
    </row>
    <row r="6762" spans="1:22">
      <c r="A6762">
        <v>6761</v>
      </c>
      <c r="B6762">
        <v>15701121</v>
      </c>
      <c r="C6762" t="s">
        <v>166</v>
      </c>
      <c r="D6762" s="54">
        <v>661</v>
      </c>
      <c r="E6762" t="s">
        <v>9</v>
      </c>
      <c r="F6762" t="s">
        <v>120</v>
      </c>
      <c r="G6762" s="55">
        <v>41</v>
      </c>
      <c r="H6762" s="55" t="str">
        <f>IF(Customer[[#This Row],[Age]]&lt;=32,"18-32",IF(Customer[[#This Row],[Age]]&lt;=47,"33-47",IF(Customer[[#This Row],[Age]]&lt;=62,"48-62",IF(Customer[[#This Row],[Age]]&lt;=77,"63-77","78-92"))))</f>
        <v>33-47</v>
      </c>
      <c r="I6762" s="55">
        <v>5</v>
      </c>
      <c r="J6762" s="54">
        <v>0</v>
      </c>
      <c r="K6762" s="55">
        <v>1</v>
      </c>
      <c r="L6762">
        <v>0</v>
      </c>
      <c r="M6762">
        <v>1</v>
      </c>
      <c r="N6762" s="54">
        <v>88279.6</v>
      </c>
      <c r="O6762">
        <v>0</v>
      </c>
      <c r="P6762" s="55">
        <v>0</v>
      </c>
      <c r="Q6762" s="55">
        <v>3</v>
      </c>
      <c r="R6762" t="s">
        <v>117</v>
      </c>
      <c r="S6762" s="55">
        <v>594</v>
      </c>
      <c r="T6762" s="55">
        <f>--(Customer[[#This Row],[Geography]]="Germany")</f>
        <v>0</v>
      </c>
      <c r="U6762" s="55">
        <f>--(Customer[[#This Row],[Geography]]="France")</f>
        <v>1</v>
      </c>
      <c r="V6762" s="55">
        <f>--(Customer[[#This Row],[Geography]]="Spain")</f>
        <v>0</v>
      </c>
    </row>
    <row r="6763" spans="1:22">
      <c r="A6763">
        <v>6762</v>
      </c>
      <c r="B6763">
        <v>15796313</v>
      </c>
      <c r="C6763" t="s">
        <v>2255</v>
      </c>
      <c r="D6763" s="54">
        <v>573</v>
      </c>
      <c r="E6763" t="s">
        <v>9</v>
      </c>
      <c r="F6763" t="s">
        <v>112</v>
      </c>
      <c r="G6763" s="55">
        <v>27</v>
      </c>
      <c r="H6763" s="55" t="str">
        <f>IF(Customer[[#This Row],[Age]]&lt;=32,"18-32",IF(Customer[[#This Row],[Age]]&lt;=47,"33-47",IF(Customer[[#This Row],[Age]]&lt;=62,"48-62",IF(Customer[[#This Row],[Age]]&lt;=77,"63-77","78-92"))))</f>
        <v>18-32</v>
      </c>
      <c r="I6763" s="55">
        <v>4</v>
      </c>
      <c r="J6763" s="54">
        <v>0</v>
      </c>
      <c r="K6763" s="55">
        <v>2</v>
      </c>
      <c r="L6763">
        <v>1</v>
      </c>
      <c r="M6763">
        <v>1</v>
      </c>
      <c r="N6763" s="54">
        <v>157549.6</v>
      </c>
      <c r="O6763">
        <v>0</v>
      </c>
      <c r="P6763" s="55">
        <v>0</v>
      </c>
      <c r="Q6763" s="55">
        <v>1</v>
      </c>
      <c r="R6763" t="s">
        <v>130</v>
      </c>
      <c r="S6763" s="55">
        <v>832</v>
      </c>
      <c r="T6763" s="55">
        <f>--(Customer[[#This Row],[Geography]]="Germany")</f>
        <v>0</v>
      </c>
      <c r="U6763" s="55">
        <f>--(Customer[[#This Row],[Geography]]="France")</f>
        <v>1</v>
      </c>
      <c r="V6763" s="55">
        <f>--(Customer[[#This Row],[Geography]]="Spain")</f>
        <v>0</v>
      </c>
    </row>
    <row r="6764" spans="1:22">
      <c r="A6764">
        <v>6763</v>
      </c>
      <c r="B6764">
        <v>15815660</v>
      </c>
      <c r="C6764" t="s">
        <v>177</v>
      </c>
      <c r="D6764" s="54">
        <v>639</v>
      </c>
      <c r="E6764" t="s">
        <v>9</v>
      </c>
      <c r="F6764" t="s">
        <v>120</v>
      </c>
      <c r="G6764" s="55">
        <v>37</v>
      </c>
      <c r="H6764" s="55" t="str">
        <f>IF(Customer[[#This Row],[Age]]&lt;=32,"18-32",IF(Customer[[#This Row],[Age]]&lt;=47,"33-47",IF(Customer[[#This Row],[Age]]&lt;=62,"48-62",IF(Customer[[#This Row],[Age]]&lt;=77,"63-77","78-92"))))</f>
        <v>33-47</v>
      </c>
      <c r="I6764" s="55">
        <v>5</v>
      </c>
      <c r="J6764" s="54">
        <v>98186.7</v>
      </c>
      <c r="K6764" s="55">
        <v>1</v>
      </c>
      <c r="L6764">
        <v>0</v>
      </c>
      <c r="M6764">
        <v>1</v>
      </c>
      <c r="N6764" s="54">
        <v>173386.95</v>
      </c>
      <c r="O6764">
        <v>0</v>
      </c>
      <c r="P6764" s="55">
        <v>0</v>
      </c>
      <c r="Q6764" s="55">
        <v>3</v>
      </c>
      <c r="R6764" t="s">
        <v>113</v>
      </c>
      <c r="S6764" s="55">
        <v>261</v>
      </c>
      <c r="T6764" s="55">
        <f>--(Customer[[#This Row],[Geography]]="Germany")</f>
        <v>0</v>
      </c>
      <c r="U6764" s="55">
        <f>--(Customer[[#This Row],[Geography]]="France")</f>
        <v>1</v>
      </c>
      <c r="V6764" s="55">
        <f>--(Customer[[#This Row],[Geography]]="Spain")</f>
        <v>0</v>
      </c>
    </row>
    <row r="6765" spans="1:22">
      <c r="A6765">
        <v>6764</v>
      </c>
      <c r="B6765">
        <v>15602844</v>
      </c>
      <c r="C6765" t="s">
        <v>574</v>
      </c>
      <c r="D6765" s="54">
        <v>718</v>
      </c>
      <c r="E6765" t="s">
        <v>9</v>
      </c>
      <c r="F6765" t="s">
        <v>112</v>
      </c>
      <c r="G6765" s="55">
        <v>67</v>
      </c>
      <c r="H6765" s="55" t="str">
        <f>IF(Customer[[#This Row],[Age]]&lt;=32,"18-32",IF(Customer[[#This Row],[Age]]&lt;=47,"33-47",IF(Customer[[#This Row],[Age]]&lt;=62,"48-62",IF(Customer[[#This Row],[Age]]&lt;=77,"63-77","78-92"))))</f>
        <v>63-77</v>
      </c>
      <c r="I6765" s="55">
        <v>7</v>
      </c>
      <c r="J6765" s="54">
        <v>0</v>
      </c>
      <c r="K6765" s="55">
        <v>3</v>
      </c>
      <c r="L6765">
        <v>1</v>
      </c>
      <c r="M6765">
        <v>1</v>
      </c>
      <c r="N6765" s="54">
        <v>82782.080000000002</v>
      </c>
      <c r="O6765">
        <v>0</v>
      </c>
      <c r="P6765" s="55">
        <v>0</v>
      </c>
      <c r="Q6765" s="55">
        <v>5</v>
      </c>
      <c r="R6765" t="s">
        <v>130</v>
      </c>
      <c r="S6765" s="55">
        <v>710</v>
      </c>
      <c r="T6765" s="55">
        <f>--(Customer[[#This Row],[Geography]]="Germany")</f>
        <v>0</v>
      </c>
      <c r="U6765" s="55">
        <f>--(Customer[[#This Row],[Geography]]="France")</f>
        <v>1</v>
      </c>
      <c r="V6765" s="55">
        <f>--(Customer[[#This Row],[Geography]]="Spain")</f>
        <v>0</v>
      </c>
    </row>
    <row r="6766" spans="1:22">
      <c r="A6766">
        <v>6765</v>
      </c>
      <c r="B6766">
        <v>15636238</v>
      </c>
      <c r="C6766" t="s">
        <v>163</v>
      </c>
      <c r="D6766" s="54">
        <v>570</v>
      </c>
      <c r="E6766" t="s">
        <v>9</v>
      </c>
      <c r="F6766" t="s">
        <v>120</v>
      </c>
      <c r="G6766" s="55">
        <v>37</v>
      </c>
      <c r="H6766" s="55" t="str">
        <f>IF(Customer[[#This Row],[Age]]&lt;=32,"18-32",IF(Customer[[#This Row],[Age]]&lt;=47,"33-47",IF(Customer[[#This Row],[Age]]&lt;=62,"48-62",IF(Customer[[#This Row],[Age]]&lt;=77,"63-77","78-92"))))</f>
        <v>33-47</v>
      </c>
      <c r="I6766" s="55">
        <v>6</v>
      </c>
      <c r="J6766" s="54">
        <v>0</v>
      </c>
      <c r="K6766" s="55">
        <v>1</v>
      </c>
      <c r="L6766">
        <v>1</v>
      </c>
      <c r="M6766">
        <v>1</v>
      </c>
      <c r="N6766" s="54">
        <v>187758.5</v>
      </c>
      <c r="O6766">
        <v>0</v>
      </c>
      <c r="P6766" s="55">
        <v>0</v>
      </c>
      <c r="Q6766" s="55">
        <v>2</v>
      </c>
      <c r="R6766" t="s">
        <v>122</v>
      </c>
      <c r="S6766" s="55">
        <v>469</v>
      </c>
      <c r="T6766" s="55">
        <f>--(Customer[[#This Row],[Geography]]="Germany")</f>
        <v>0</v>
      </c>
      <c r="U6766" s="55">
        <f>--(Customer[[#This Row],[Geography]]="France")</f>
        <v>1</v>
      </c>
      <c r="V6766" s="55">
        <f>--(Customer[[#This Row],[Geography]]="Spain")</f>
        <v>0</v>
      </c>
    </row>
    <row r="6767" spans="1:22">
      <c r="A6767">
        <v>6766</v>
      </c>
      <c r="B6767">
        <v>15770101</v>
      </c>
      <c r="C6767" t="s">
        <v>240</v>
      </c>
      <c r="D6767" s="54">
        <v>461</v>
      </c>
      <c r="E6767" t="s">
        <v>9</v>
      </c>
      <c r="F6767" t="s">
        <v>112</v>
      </c>
      <c r="G6767" s="55">
        <v>40</v>
      </c>
      <c r="H6767" s="55" t="str">
        <f>IF(Customer[[#This Row],[Age]]&lt;=32,"18-32",IF(Customer[[#This Row],[Age]]&lt;=47,"33-47",IF(Customer[[#This Row],[Age]]&lt;=62,"48-62",IF(Customer[[#This Row],[Age]]&lt;=77,"63-77","78-92"))))</f>
        <v>33-47</v>
      </c>
      <c r="I6767" s="55">
        <v>7</v>
      </c>
      <c r="J6767" s="54">
        <v>0</v>
      </c>
      <c r="K6767" s="55">
        <v>2</v>
      </c>
      <c r="L6767">
        <v>1</v>
      </c>
      <c r="M6767">
        <v>0</v>
      </c>
      <c r="N6767" s="54">
        <v>176547.8</v>
      </c>
      <c r="O6767">
        <v>0</v>
      </c>
      <c r="P6767" s="55">
        <v>0</v>
      </c>
      <c r="Q6767" s="55">
        <v>3</v>
      </c>
      <c r="R6767" t="s">
        <v>113</v>
      </c>
      <c r="S6767" s="55">
        <v>252</v>
      </c>
      <c r="T6767" s="55">
        <f>--(Customer[[#This Row],[Geography]]="Germany")</f>
        <v>0</v>
      </c>
      <c r="U6767" s="55">
        <f>--(Customer[[#This Row],[Geography]]="France")</f>
        <v>1</v>
      </c>
      <c r="V6767" s="55">
        <f>--(Customer[[#This Row],[Geography]]="Spain")</f>
        <v>0</v>
      </c>
    </row>
    <row r="6768" spans="1:22">
      <c r="A6768">
        <v>6767</v>
      </c>
      <c r="B6768">
        <v>15645543</v>
      </c>
      <c r="C6768" t="s">
        <v>915</v>
      </c>
      <c r="D6768" s="54">
        <v>638</v>
      </c>
      <c r="E6768" t="s">
        <v>10</v>
      </c>
      <c r="F6768" t="s">
        <v>112</v>
      </c>
      <c r="G6768" s="55">
        <v>33</v>
      </c>
      <c r="H6768" s="55" t="str">
        <f>IF(Customer[[#This Row],[Age]]&lt;=32,"18-32",IF(Customer[[#This Row],[Age]]&lt;=47,"33-47",IF(Customer[[#This Row],[Age]]&lt;=62,"48-62",IF(Customer[[#This Row],[Age]]&lt;=77,"63-77","78-92"))))</f>
        <v>33-47</v>
      </c>
      <c r="I6768" s="55">
        <v>5</v>
      </c>
      <c r="J6768" s="54">
        <v>129335.65</v>
      </c>
      <c r="K6768" s="55">
        <v>1</v>
      </c>
      <c r="L6768">
        <v>1</v>
      </c>
      <c r="M6768">
        <v>1</v>
      </c>
      <c r="N6768" s="54">
        <v>56585.2</v>
      </c>
      <c r="O6768">
        <v>1</v>
      </c>
      <c r="P6768" s="55">
        <v>1</v>
      </c>
      <c r="Q6768" s="55">
        <v>4</v>
      </c>
      <c r="R6768" t="s">
        <v>113</v>
      </c>
      <c r="S6768" s="55">
        <v>899</v>
      </c>
      <c r="T6768" s="55">
        <f>--(Customer[[#This Row],[Geography]]="Germany")</f>
        <v>1</v>
      </c>
      <c r="U6768" s="55">
        <f>--(Customer[[#This Row],[Geography]]="France")</f>
        <v>0</v>
      </c>
      <c r="V6768" s="55">
        <f>--(Customer[[#This Row],[Geography]]="Spain")</f>
        <v>0</v>
      </c>
    </row>
    <row r="6769" spans="1:22">
      <c r="A6769">
        <v>6768</v>
      </c>
      <c r="B6769">
        <v>15596397</v>
      </c>
      <c r="C6769" t="s">
        <v>293</v>
      </c>
      <c r="D6769" s="54">
        <v>608</v>
      </c>
      <c r="E6769" t="s">
        <v>11</v>
      </c>
      <c r="F6769" t="s">
        <v>120</v>
      </c>
      <c r="G6769" s="55">
        <v>48</v>
      </c>
      <c r="H6769" s="55" t="str">
        <f>IF(Customer[[#This Row],[Age]]&lt;=32,"18-32",IF(Customer[[#This Row],[Age]]&lt;=47,"33-47",IF(Customer[[#This Row],[Age]]&lt;=62,"48-62",IF(Customer[[#This Row],[Age]]&lt;=77,"63-77","78-92"))))</f>
        <v>48-62</v>
      </c>
      <c r="I6769" s="55">
        <v>7</v>
      </c>
      <c r="J6769" s="54">
        <v>75801.740000000005</v>
      </c>
      <c r="K6769" s="55">
        <v>1</v>
      </c>
      <c r="L6769">
        <v>1</v>
      </c>
      <c r="M6769">
        <v>0</v>
      </c>
      <c r="N6769" s="54">
        <v>125762.95</v>
      </c>
      <c r="O6769">
        <v>0</v>
      </c>
      <c r="P6769" s="55">
        <v>0</v>
      </c>
      <c r="Q6769" s="55">
        <v>4</v>
      </c>
      <c r="R6769" t="s">
        <v>130</v>
      </c>
      <c r="S6769" s="55">
        <v>964</v>
      </c>
      <c r="T6769" s="55">
        <f>--(Customer[[#This Row],[Geography]]="Germany")</f>
        <v>0</v>
      </c>
      <c r="U6769" s="55">
        <f>--(Customer[[#This Row],[Geography]]="France")</f>
        <v>0</v>
      </c>
      <c r="V6769" s="55">
        <f>--(Customer[[#This Row],[Geography]]="Spain")</f>
        <v>1</v>
      </c>
    </row>
    <row r="6770" spans="1:22">
      <c r="A6770">
        <v>6769</v>
      </c>
      <c r="B6770">
        <v>15770525</v>
      </c>
      <c r="C6770" t="s">
        <v>1891</v>
      </c>
      <c r="D6770" s="54">
        <v>599</v>
      </c>
      <c r="E6770" t="s">
        <v>11</v>
      </c>
      <c r="F6770" t="s">
        <v>120</v>
      </c>
      <c r="G6770" s="55">
        <v>42</v>
      </c>
      <c r="H6770" s="55" t="str">
        <f>IF(Customer[[#This Row],[Age]]&lt;=32,"18-32",IF(Customer[[#This Row],[Age]]&lt;=47,"33-47",IF(Customer[[#This Row],[Age]]&lt;=62,"48-62",IF(Customer[[#This Row],[Age]]&lt;=77,"63-77","78-92"))))</f>
        <v>33-47</v>
      </c>
      <c r="I6770" s="55">
        <v>6</v>
      </c>
      <c r="J6770" s="54">
        <v>0</v>
      </c>
      <c r="K6770" s="55">
        <v>2</v>
      </c>
      <c r="L6770">
        <v>1</v>
      </c>
      <c r="M6770">
        <v>0</v>
      </c>
      <c r="N6770" s="54">
        <v>113868.4</v>
      </c>
      <c r="O6770">
        <v>0</v>
      </c>
      <c r="P6770" s="55">
        <v>0</v>
      </c>
      <c r="Q6770" s="55">
        <v>4</v>
      </c>
      <c r="R6770" t="s">
        <v>122</v>
      </c>
      <c r="S6770" s="55">
        <v>837</v>
      </c>
      <c r="T6770" s="55">
        <f>--(Customer[[#This Row],[Geography]]="Germany")</f>
        <v>0</v>
      </c>
      <c r="U6770" s="55">
        <f>--(Customer[[#This Row],[Geography]]="France")</f>
        <v>0</v>
      </c>
      <c r="V6770" s="55">
        <f>--(Customer[[#This Row],[Geography]]="Spain")</f>
        <v>1</v>
      </c>
    </row>
    <row r="6771" spans="1:22">
      <c r="A6771">
        <v>6770</v>
      </c>
      <c r="B6771">
        <v>15684267</v>
      </c>
      <c r="C6771" t="s">
        <v>2463</v>
      </c>
      <c r="D6771" s="54">
        <v>762</v>
      </c>
      <c r="E6771" t="s">
        <v>9</v>
      </c>
      <c r="F6771" t="s">
        <v>112</v>
      </c>
      <c r="G6771" s="55">
        <v>44</v>
      </c>
      <c r="H6771" s="55" t="str">
        <f>IF(Customer[[#This Row],[Age]]&lt;=32,"18-32",IF(Customer[[#This Row],[Age]]&lt;=47,"33-47",IF(Customer[[#This Row],[Age]]&lt;=62,"48-62",IF(Customer[[#This Row],[Age]]&lt;=77,"63-77","78-92"))))</f>
        <v>33-47</v>
      </c>
      <c r="I6771" s="55">
        <v>7</v>
      </c>
      <c r="J6771" s="54">
        <v>159316.64000000001</v>
      </c>
      <c r="K6771" s="55">
        <v>1</v>
      </c>
      <c r="L6771">
        <v>0</v>
      </c>
      <c r="M6771">
        <v>0</v>
      </c>
      <c r="N6771" s="54">
        <v>24780.13</v>
      </c>
      <c r="O6771">
        <v>0</v>
      </c>
      <c r="P6771" s="55">
        <v>0</v>
      </c>
      <c r="Q6771" s="55">
        <v>2</v>
      </c>
      <c r="R6771" t="s">
        <v>113</v>
      </c>
      <c r="S6771" s="55">
        <v>932</v>
      </c>
      <c r="T6771" s="55">
        <f>--(Customer[[#This Row],[Geography]]="Germany")</f>
        <v>0</v>
      </c>
      <c r="U6771" s="55">
        <f>--(Customer[[#This Row],[Geography]]="France")</f>
        <v>1</v>
      </c>
      <c r="V6771" s="55">
        <f>--(Customer[[#This Row],[Geography]]="Spain")</f>
        <v>0</v>
      </c>
    </row>
    <row r="6772" spans="1:22">
      <c r="A6772">
        <v>6771</v>
      </c>
      <c r="B6772">
        <v>15689980</v>
      </c>
      <c r="C6772" t="s">
        <v>85</v>
      </c>
      <c r="D6772" s="54">
        <v>662</v>
      </c>
      <c r="E6772" t="s">
        <v>9</v>
      </c>
      <c r="F6772" t="s">
        <v>112</v>
      </c>
      <c r="G6772" s="55">
        <v>38</v>
      </c>
      <c r="H6772" s="55" t="str">
        <f>IF(Customer[[#This Row],[Age]]&lt;=32,"18-32",IF(Customer[[#This Row],[Age]]&lt;=47,"33-47",IF(Customer[[#This Row],[Age]]&lt;=62,"48-62",IF(Customer[[#This Row],[Age]]&lt;=77,"63-77","78-92"))))</f>
        <v>33-47</v>
      </c>
      <c r="I6772" s="55">
        <v>2</v>
      </c>
      <c r="J6772" s="54">
        <v>96479.81</v>
      </c>
      <c r="K6772" s="55">
        <v>1</v>
      </c>
      <c r="L6772">
        <v>1</v>
      </c>
      <c r="M6772">
        <v>0</v>
      </c>
      <c r="N6772" s="54">
        <v>120259.41</v>
      </c>
      <c r="O6772">
        <v>0</v>
      </c>
      <c r="P6772" s="55">
        <v>0</v>
      </c>
      <c r="Q6772" s="55">
        <v>2</v>
      </c>
      <c r="R6772" t="s">
        <v>117</v>
      </c>
      <c r="S6772" s="55">
        <v>859</v>
      </c>
      <c r="T6772" s="55">
        <f>--(Customer[[#This Row],[Geography]]="Germany")</f>
        <v>0</v>
      </c>
      <c r="U6772" s="55">
        <f>--(Customer[[#This Row],[Geography]]="France")</f>
        <v>1</v>
      </c>
      <c r="V6772" s="55">
        <f>--(Customer[[#This Row],[Geography]]="Spain")</f>
        <v>0</v>
      </c>
    </row>
    <row r="6773" spans="1:22">
      <c r="A6773">
        <v>6772</v>
      </c>
      <c r="B6773">
        <v>15633260</v>
      </c>
      <c r="C6773" t="s">
        <v>2151</v>
      </c>
      <c r="D6773" s="54">
        <v>747</v>
      </c>
      <c r="E6773" t="s">
        <v>10</v>
      </c>
      <c r="F6773" t="s">
        <v>120</v>
      </c>
      <c r="G6773" s="55">
        <v>29</v>
      </c>
      <c r="H6773" s="55" t="str">
        <f>IF(Customer[[#This Row],[Age]]&lt;=32,"18-32",IF(Customer[[#This Row],[Age]]&lt;=47,"33-47",IF(Customer[[#This Row],[Age]]&lt;=62,"48-62",IF(Customer[[#This Row],[Age]]&lt;=77,"63-77","78-92"))))</f>
        <v>18-32</v>
      </c>
      <c r="I6773" s="55">
        <v>7</v>
      </c>
      <c r="J6773" s="54">
        <v>117726.33</v>
      </c>
      <c r="K6773" s="55">
        <v>1</v>
      </c>
      <c r="L6773">
        <v>1</v>
      </c>
      <c r="M6773">
        <v>1</v>
      </c>
      <c r="N6773" s="54">
        <v>175398.34</v>
      </c>
      <c r="O6773">
        <v>0</v>
      </c>
      <c r="P6773" s="55">
        <v>0</v>
      </c>
      <c r="Q6773" s="55">
        <v>5</v>
      </c>
      <c r="R6773" t="s">
        <v>117</v>
      </c>
      <c r="S6773" s="55">
        <v>942</v>
      </c>
      <c r="T6773" s="55">
        <f>--(Customer[[#This Row],[Geography]]="Germany")</f>
        <v>1</v>
      </c>
      <c r="U6773" s="55">
        <f>--(Customer[[#This Row],[Geography]]="France")</f>
        <v>0</v>
      </c>
      <c r="V6773" s="55">
        <f>--(Customer[[#This Row],[Geography]]="Spain")</f>
        <v>0</v>
      </c>
    </row>
    <row r="6774" spans="1:22">
      <c r="A6774">
        <v>6773</v>
      </c>
      <c r="B6774">
        <v>15756471</v>
      </c>
      <c r="C6774" t="s">
        <v>1269</v>
      </c>
      <c r="D6774" s="54">
        <v>539</v>
      </c>
      <c r="E6774" t="s">
        <v>9</v>
      </c>
      <c r="F6774" t="s">
        <v>120</v>
      </c>
      <c r="G6774" s="55">
        <v>39</v>
      </c>
      <c r="H6774" s="55" t="str">
        <f>IF(Customer[[#This Row],[Age]]&lt;=32,"18-32",IF(Customer[[#This Row],[Age]]&lt;=47,"33-47",IF(Customer[[#This Row],[Age]]&lt;=62,"48-62",IF(Customer[[#This Row],[Age]]&lt;=77,"63-77","78-92"))))</f>
        <v>33-47</v>
      </c>
      <c r="I6774" s="55">
        <v>6</v>
      </c>
      <c r="J6774" s="54">
        <v>0</v>
      </c>
      <c r="K6774" s="55">
        <v>2</v>
      </c>
      <c r="L6774">
        <v>1</v>
      </c>
      <c r="M6774">
        <v>1</v>
      </c>
      <c r="N6774" s="54">
        <v>86767.48</v>
      </c>
      <c r="O6774">
        <v>0</v>
      </c>
      <c r="P6774" s="55">
        <v>0</v>
      </c>
      <c r="Q6774" s="55">
        <v>5</v>
      </c>
      <c r="R6774" t="s">
        <v>130</v>
      </c>
      <c r="S6774" s="55">
        <v>315</v>
      </c>
      <c r="T6774" s="55">
        <f>--(Customer[[#This Row],[Geography]]="Germany")</f>
        <v>0</v>
      </c>
      <c r="U6774" s="55">
        <f>--(Customer[[#This Row],[Geography]]="France")</f>
        <v>1</v>
      </c>
      <c r="V6774" s="55">
        <f>--(Customer[[#This Row],[Geography]]="Spain")</f>
        <v>0</v>
      </c>
    </row>
    <row r="6775" spans="1:22">
      <c r="A6775">
        <v>6774</v>
      </c>
      <c r="B6775">
        <v>15721303</v>
      </c>
      <c r="C6775" t="s">
        <v>1206</v>
      </c>
      <c r="D6775" s="54">
        <v>625</v>
      </c>
      <c r="E6775" t="s">
        <v>9</v>
      </c>
      <c r="F6775" t="s">
        <v>120</v>
      </c>
      <c r="G6775" s="55">
        <v>43</v>
      </c>
      <c r="H6775" s="55" t="str">
        <f>IF(Customer[[#This Row],[Age]]&lt;=32,"18-32",IF(Customer[[#This Row],[Age]]&lt;=47,"33-47",IF(Customer[[#This Row],[Age]]&lt;=62,"48-62",IF(Customer[[#This Row],[Age]]&lt;=77,"63-77","78-92"))))</f>
        <v>33-47</v>
      </c>
      <c r="I6775" s="55">
        <v>4</v>
      </c>
      <c r="J6775" s="54">
        <v>122351.29</v>
      </c>
      <c r="K6775" s="55">
        <v>1</v>
      </c>
      <c r="L6775">
        <v>1</v>
      </c>
      <c r="M6775">
        <v>0</v>
      </c>
      <c r="N6775" s="54">
        <v>71216.600000000006</v>
      </c>
      <c r="O6775">
        <v>0</v>
      </c>
      <c r="P6775" s="55">
        <v>0</v>
      </c>
      <c r="Q6775" s="55">
        <v>4</v>
      </c>
      <c r="R6775" t="s">
        <v>117</v>
      </c>
      <c r="S6775" s="55">
        <v>936</v>
      </c>
      <c r="T6775" s="55">
        <f>--(Customer[[#This Row],[Geography]]="Germany")</f>
        <v>0</v>
      </c>
      <c r="U6775" s="55">
        <f>--(Customer[[#This Row],[Geography]]="France")</f>
        <v>1</v>
      </c>
      <c r="V6775" s="55">
        <f>--(Customer[[#This Row],[Geography]]="Spain")</f>
        <v>0</v>
      </c>
    </row>
    <row r="6776" spans="1:22">
      <c r="A6776">
        <v>6775</v>
      </c>
      <c r="B6776">
        <v>15802256</v>
      </c>
      <c r="C6776" t="s">
        <v>183</v>
      </c>
      <c r="D6776" s="54">
        <v>656</v>
      </c>
      <c r="E6776" t="s">
        <v>9</v>
      </c>
      <c r="F6776" t="s">
        <v>112</v>
      </c>
      <c r="G6776" s="55">
        <v>48</v>
      </c>
      <c r="H6776" s="55" t="str">
        <f>IF(Customer[[#This Row],[Age]]&lt;=32,"18-32",IF(Customer[[#This Row],[Age]]&lt;=47,"33-47",IF(Customer[[#This Row],[Age]]&lt;=62,"48-62",IF(Customer[[#This Row],[Age]]&lt;=77,"63-77","78-92"))))</f>
        <v>48-62</v>
      </c>
      <c r="I6776" s="55">
        <v>9</v>
      </c>
      <c r="J6776" s="54">
        <v>0</v>
      </c>
      <c r="K6776" s="55">
        <v>2</v>
      </c>
      <c r="L6776">
        <v>1</v>
      </c>
      <c r="M6776">
        <v>1</v>
      </c>
      <c r="N6776" s="54">
        <v>85240.61</v>
      </c>
      <c r="O6776">
        <v>1</v>
      </c>
      <c r="P6776" s="55">
        <v>1</v>
      </c>
      <c r="Q6776" s="55">
        <v>5</v>
      </c>
      <c r="R6776" t="s">
        <v>130</v>
      </c>
      <c r="S6776" s="55">
        <v>272</v>
      </c>
      <c r="T6776" s="55">
        <f>--(Customer[[#This Row],[Geography]]="Germany")</f>
        <v>0</v>
      </c>
      <c r="U6776" s="55">
        <f>--(Customer[[#This Row],[Geography]]="France")</f>
        <v>1</v>
      </c>
      <c r="V6776" s="55">
        <f>--(Customer[[#This Row],[Geography]]="Spain")</f>
        <v>0</v>
      </c>
    </row>
    <row r="6777" spans="1:22">
      <c r="A6777">
        <v>6776</v>
      </c>
      <c r="B6777">
        <v>15725664</v>
      </c>
      <c r="C6777" t="s">
        <v>291</v>
      </c>
      <c r="D6777" s="54">
        <v>469</v>
      </c>
      <c r="E6777" t="s">
        <v>9</v>
      </c>
      <c r="F6777" t="s">
        <v>112</v>
      </c>
      <c r="G6777" s="55">
        <v>48</v>
      </c>
      <c r="H6777" s="55" t="str">
        <f>IF(Customer[[#This Row],[Age]]&lt;=32,"18-32",IF(Customer[[#This Row],[Age]]&lt;=47,"33-47",IF(Customer[[#This Row],[Age]]&lt;=62,"48-62",IF(Customer[[#This Row],[Age]]&lt;=77,"63-77","78-92"))))</f>
        <v>48-62</v>
      </c>
      <c r="I6777" s="55">
        <v>5</v>
      </c>
      <c r="J6777" s="54">
        <v>0</v>
      </c>
      <c r="K6777" s="55">
        <v>1</v>
      </c>
      <c r="L6777">
        <v>1</v>
      </c>
      <c r="M6777">
        <v>0</v>
      </c>
      <c r="N6777" s="54">
        <v>160529.71</v>
      </c>
      <c r="O6777">
        <v>1</v>
      </c>
      <c r="P6777" s="55">
        <v>1</v>
      </c>
      <c r="Q6777" s="55">
        <v>1</v>
      </c>
      <c r="R6777" t="s">
        <v>130</v>
      </c>
      <c r="S6777" s="55">
        <v>847</v>
      </c>
      <c r="T6777" s="55">
        <f>--(Customer[[#This Row],[Geography]]="Germany")</f>
        <v>0</v>
      </c>
      <c r="U6777" s="55">
        <f>--(Customer[[#This Row],[Geography]]="France")</f>
        <v>1</v>
      </c>
      <c r="V6777" s="55">
        <f>--(Customer[[#This Row],[Geography]]="Spain")</f>
        <v>0</v>
      </c>
    </row>
    <row r="6778" spans="1:22">
      <c r="A6778">
        <v>6777</v>
      </c>
      <c r="B6778">
        <v>15674851</v>
      </c>
      <c r="C6778" t="s">
        <v>666</v>
      </c>
      <c r="D6778" s="54">
        <v>621</v>
      </c>
      <c r="E6778" t="s">
        <v>11</v>
      </c>
      <c r="F6778" t="s">
        <v>112</v>
      </c>
      <c r="G6778" s="55">
        <v>43</v>
      </c>
      <c r="H6778" s="55" t="str">
        <f>IF(Customer[[#This Row],[Age]]&lt;=32,"18-32",IF(Customer[[#This Row],[Age]]&lt;=47,"33-47",IF(Customer[[#This Row],[Age]]&lt;=62,"48-62",IF(Customer[[#This Row],[Age]]&lt;=77,"63-77","78-92"))))</f>
        <v>33-47</v>
      </c>
      <c r="I6778" s="55">
        <v>8</v>
      </c>
      <c r="J6778" s="54">
        <v>0</v>
      </c>
      <c r="K6778" s="55">
        <v>1</v>
      </c>
      <c r="L6778">
        <v>0</v>
      </c>
      <c r="M6778">
        <v>0</v>
      </c>
      <c r="N6778" s="54">
        <v>102806.6</v>
      </c>
      <c r="O6778">
        <v>0</v>
      </c>
      <c r="P6778" s="55">
        <v>0</v>
      </c>
      <c r="Q6778" s="55">
        <v>1</v>
      </c>
      <c r="R6778" t="s">
        <v>113</v>
      </c>
      <c r="S6778" s="55">
        <v>590</v>
      </c>
      <c r="T6778" s="55">
        <f>--(Customer[[#This Row],[Geography]]="Germany")</f>
        <v>0</v>
      </c>
      <c r="U6778" s="55">
        <f>--(Customer[[#This Row],[Geography]]="France")</f>
        <v>0</v>
      </c>
      <c r="V6778" s="55">
        <f>--(Customer[[#This Row],[Geography]]="Spain")</f>
        <v>1</v>
      </c>
    </row>
    <row r="6779" spans="1:22">
      <c r="A6779">
        <v>6778</v>
      </c>
      <c r="B6779">
        <v>15701946</v>
      </c>
      <c r="C6779" t="s">
        <v>1476</v>
      </c>
      <c r="D6779" s="54">
        <v>754</v>
      </c>
      <c r="E6779" t="s">
        <v>9</v>
      </c>
      <c r="F6779" t="s">
        <v>112</v>
      </c>
      <c r="G6779" s="55">
        <v>27</v>
      </c>
      <c r="H6779" s="55" t="str">
        <f>IF(Customer[[#This Row],[Age]]&lt;=32,"18-32",IF(Customer[[#This Row],[Age]]&lt;=47,"33-47",IF(Customer[[#This Row],[Age]]&lt;=62,"48-62",IF(Customer[[#This Row],[Age]]&lt;=77,"63-77","78-92"))))</f>
        <v>18-32</v>
      </c>
      <c r="I6779" s="55">
        <v>7</v>
      </c>
      <c r="J6779" s="54">
        <v>0</v>
      </c>
      <c r="K6779" s="55">
        <v>2</v>
      </c>
      <c r="L6779">
        <v>1</v>
      </c>
      <c r="M6779">
        <v>0</v>
      </c>
      <c r="N6779" s="54">
        <v>144134.64000000001</v>
      </c>
      <c r="O6779">
        <v>0</v>
      </c>
      <c r="P6779" s="55">
        <v>0</v>
      </c>
      <c r="Q6779" s="55">
        <v>1</v>
      </c>
      <c r="R6779" t="s">
        <v>117</v>
      </c>
      <c r="S6779" s="55">
        <v>382</v>
      </c>
      <c r="T6779" s="55">
        <f>--(Customer[[#This Row],[Geography]]="Germany")</f>
        <v>0</v>
      </c>
      <c r="U6779" s="55">
        <f>--(Customer[[#This Row],[Geography]]="France")</f>
        <v>1</v>
      </c>
      <c r="V6779" s="55">
        <f>--(Customer[[#This Row],[Geography]]="Spain")</f>
        <v>0</v>
      </c>
    </row>
    <row r="6780" spans="1:22">
      <c r="A6780">
        <v>6779</v>
      </c>
      <c r="B6780">
        <v>15748947</v>
      </c>
      <c r="C6780" t="s">
        <v>2464</v>
      </c>
      <c r="D6780" s="54">
        <v>679</v>
      </c>
      <c r="E6780" t="s">
        <v>10</v>
      </c>
      <c r="F6780" t="s">
        <v>112</v>
      </c>
      <c r="G6780" s="55">
        <v>50</v>
      </c>
      <c r="H6780" s="55" t="str">
        <f>IF(Customer[[#This Row],[Age]]&lt;=32,"18-32",IF(Customer[[#This Row],[Age]]&lt;=47,"33-47",IF(Customer[[#This Row],[Age]]&lt;=62,"48-62",IF(Customer[[#This Row],[Age]]&lt;=77,"63-77","78-92"))))</f>
        <v>48-62</v>
      </c>
      <c r="I6780" s="55">
        <v>6</v>
      </c>
      <c r="J6780" s="54">
        <v>132598.38</v>
      </c>
      <c r="K6780" s="55">
        <v>2</v>
      </c>
      <c r="L6780">
        <v>1</v>
      </c>
      <c r="M6780">
        <v>1</v>
      </c>
      <c r="N6780" s="54">
        <v>184017.98</v>
      </c>
      <c r="O6780">
        <v>0</v>
      </c>
      <c r="P6780" s="55">
        <v>0</v>
      </c>
      <c r="Q6780" s="55">
        <v>2</v>
      </c>
      <c r="R6780" t="s">
        <v>122</v>
      </c>
      <c r="S6780" s="55">
        <v>1000</v>
      </c>
      <c r="T6780" s="55">
        <f>--(Customer[[#This Row],[Geography]]="Germany")</f>
        <v>1</v>
      </c>
      <c r="U6780" s="55">
        <f>--(Customer[[#This Row],[Geography]]="France")</f>
        <v>0</v>
      </c>
      <c r="V6780" s="55">
        <f>--(Customer[[#This Row],[Geography]]="Spain")</f>
        <v>0</v>
      </c>
    </row>
    <row r="6781" spans="1:22">
      <c r="A6781">
        <v>6780</v>
      </c>
      <c r="B6781">
        <v>15673342</v>
      </c>
      <c r="C6781" t="s">
        <v>128</v>
      </c>
      <c r="D6781" s="54">
        <v>535</v>
      </c>
      <c r="E6781" t="s">
        <v>9</v>
      </c>
      <c r="F6781" t="s">
        <v>120</v>
      </c>
      <c r="G6781" s="55">
        <v>38</v>
      </c>
      <c r="H6781" s="55" t="str">
        <f>IF(Customer[[#This Row],[Age]]&lt;=32,"18-32",IF(Customer[[#This Row],[Age]]&lt;=47,"33-47",IF(Customer[[#This Row],[Age]]&lt;=62,"48-62",IF(Customer[[#This Row],[Age]]&lt;=77,"63-77","78-92"))))</f>
        <v>33-47</v>
      </c>
      <c r="I6781" s="55">
        <v>2</v>
      </c>
      <c r="J6781" s="54">
        <v>119272.29</v>
      </c>
      <c r="K6781" s="55">
        <v>1</v>
      </c>
      <c r="L6781">
        <v>0</v>
      </c>
      <c r="M6781">
        <v>0</v>
      </c>
      <c r="N6781" s="54">
        <v>195896.59</v>
      </c>
      <c r="O6781">
        <v>1</v>
      </c>
      <c r="P6781" s="55">
        <v>1</v>
      </c>
      <c r="Q6781" s="55">
        <v>5</v>
      </c>
      <c r="R6781" t="s">
        <v>122</v>
      </c>
      <c r="S6781" s="55">
        <v>346</v>
      </c>
      <c r="T6781" s="55">
        <f>--(Customer[[#This Row],[Geography]]="Germany")</f>
        <v>0</v>
      </c>
      <c r="U6781" s="55">
        <f>--(Customer[[#This Row],[Geography]]="France")</f>
        <v>1</v>
      </c>
      <c r="V6781" s="55">
        <f>--(Customer[[#This Row],[Geography]]="Spain")</f>
        <v>0</v>
      </c>
    </row>
    <row r="6782" spans="1:22">
      <c r="A6782">
        <v>6781</v>
      </c>
      <c r="B6782">
        <v>15601008</v>
      </c>
      <c r="C6782" t="s">
        <v>63</v>
      </c>
      <c r="D6782" s="54">
        <v>487</v>
      </c>
      <c r="E6782" t="s">
        <v>9</v>
      </c>
      <c r="F6782" t="s">
        <v>120</v>
      </c>
      <c r="G6782" s="55">
        <v>37</v>
      </c>
      <c r="H6782" s="55" t="str">
        <f>IF(Customer[[#This Row],[Age]]&lt;=32,"18-32",IF(Customer[[#This Row],[Age]]&lt;=47,"33-47",IF(Customer[[#This Row],[Age]]&lt;=62,"48-62",IF(Customer[[#This Row],[Age]]&lt;=77,"63-77","78-92"))))</f>
        <v>33-47</v>
      </c>
      <c r="I6782" s="55">
        <v>2</v>
      </c>
      <c r="J6782" s="54">
        <v>0</v>
      </c>
      <c r="K6782" s="55">
        <v>2</v>
      </c>
      <c r="L6782">
        <v>1</v>
      </c>
      <c r="M6782">
        <v>1</v>
      </c>
      <c r="N6782" s="54">
        <v>126722.57</v>
      </c>
      <c r="O6782">
        <v>0</v>
      </c>
      <c r="P6782" s="55">
        <v>0</v>
      </c>
      <c r="Q6782" s="55">
        <v>5</v>
      </c>
      <c r="R6782" t="s">
        <v>122</v>
      </c>
      <c r="S6782" s="55">
        <v>668</v>
      </c>
      <c r="T6782" s="55">
        <f>--(Customer[[#This Row],[Geography]]="Germany")</f>
        <v>0</v>
      </c>
      <c r="U6782" s="55">
        <f>--(Customer[[#This Row],[Geography]]="France")</f>
        <v>1</v>
      </c>
      <c r="V6782" s="55">
        <f>--(Customer[[#This Row],[Geography]]="Spain")</f>
        <v>0</v>
      </c>
    </row>
    <row r="6783" spans="1:22">
      <c r="A6783">
        <v>6782</v>
      </c>
      <c r="B6783">
        <v>15771636</v>
      </c>
      <c r="C6783" t="s">
        <v>498</v>
      </c>
      <c r="D6783" s="54">
        <v>850</v>
      </c>
      <c r="E6783" t="s">
        <v>9</v>
      </c>
      <c r="F6783" t="s">
        <v>112</v>
      </c>
      <c r="G6783" s="55">
        <v>42</v>
      </c>
      <c r="H6783" s="55" t="str">
        <f>IF(Customer[[#This Row],[Age]]&lt;=32,"18-32",IF(Customer[[#This Row],[Age]]&lt;=47,"33-47",IF(Customer[[#This Row],[Age]]&lt;=62,"48-62",IF(Customer[[#This Row],[Age]]&lt;=77,"63-77","78-92"))))</f>
        <v>33-47</v>
      </c>
      <c r="I6783" s="55">
        <v>3</v>
      </c>
      <c r="J6783" s="54">
        <v>0</v>
      </c>
      <c r="K6783" s="55">
        <v>2</v>
      </c>
      <c r="L6783">
        <v>1</v>
      </c>
      <c r="M6783">
        <v>1</v>
      </c>
      <c r="N6783" s="54">
        <v>176883.42</v>
      </c>
      <c r="O6783">
        <v>0</v>
      </c>
      <c r="P6783" s="55">
        <v>0</v>
      </c>
      <c r="Q6783" s="55">
        <v>2</v>
      </c>
      <c r="R6783" t="s">
        <v>117</v>
      </c>
      <c r="S6783" s="55">
        <v>634</v>
      </c>
      <c r="T6783" s="55">
        <f>--(Customer[[#This Row],[Geography]]="Germany")</f>
        <v>0</v>
      </c>
      <c r="U6783" s="55">
        <f>--(Customer[[#This Row],[Geography]]="France")</f>
        <v>1</v>
      </c>
      <c r="V6783" s="55">
        <f>--(Customer[[#This Row],[Geography]]="Spain")</f>
        <v>0</v>
      </c>
    </row>
    <row r="6784" spans="1:22">
      <c r="A6784">
        <v>6783</v>
      </c>
      <c r="B6784">
        <v>15642002</v>
      </c>
      <c r="C6784" t="s">
        <v>2376</v>
      </c>
      <c r="D6784" s="54">
        <v>585</v>
      </c>
      <c r="E6784" t="s">
        <v>9</v>
      </c>
      <c r="F6784" t="s">
        <v>120</v>
      </c>
      <c r="G6784" s="55">
        <v>55</v>
      </c>
      <c r="H6784" s="55" t="str">
        <f>IF(Customer[[#This Row],[Age]]&lt;=32,"18-32",IF(Customer[[#This Row],[Age]]&lt;=47,"33-47",IF(Customer[[#This Row],[Age]]&lt;=62,"48-62",IF(Customer[[#This Row],[Age]]&lt;=77,"63-77","78-92"))))</f>
        <v>48-62</v>
      </c>
      <c r="I6784" s="55">
        <v>10</v>
      </c>
      <c r="J6784" s="54">
        <v>106415.57</v>
      </c>
      <c r="K6784" s="55">
        <v>3</v>
      </c>
      <c r="L6784">
        <v>1</v>
      </c>
      <c r="M6784">
        <v>1</v>
      </c>
      <c r="N6784" s="54">
        <v>122960.98</v>
      </c>
      <c r="O6784">
        <v>1</v>
      </c>
      <c r="P6784" s="55">
        <v>1</v>
      </c>
      <c r="Q6784" s="55">
        <v>1</v>
      </c>
      <c r="R6784" t="s">
        <v>117</v>
      </c>
      <c r="S6784" s="55">
        <v>749</v>
      </c>
      <c r="T6784" s="55">
        <f>--(Customer[[#This Row],[Geography]]="Germany")</f>
        <v>0</v>
      </c>
      <c r="U6784" s="55">
        <f>--(Customer[[#This Row],[Geography]]="France")</f>
        <v>1</v>
      </c>
      <c r="V6784" s="55">
        <f>--(Customer[[#This Row],[Geography]]="Spain")</f>
        <v>0</v>
      </c>
    </row>
    <row r="6785" spans="1:22">
      <c r="A6785">
        <v>6784</v>
      </c>
      <c r="B6785">
        <v>15693381</v>
      </c>
      <c r="C6785" t="s">
        <v>2465</v>
      </c>
      <c r="D6785" s="54">
        <v>603</v>
      </c>
      <c r="E6785" t="s">
        <v>9</v>
      </c>
      <c r="F6785" t="s">
        <v>120</v>
      </c>
      <c r="G6785" s="55">
        <v>31</v>
      </c>
      <c r="H6785" s="55" t="str">
        <f>IF(Customer[[#This Row],[Age]]&lt;=32,"18-32",IF(Customer[[#This Row],[Age]]&lt;=47,"33-47",IF(Customer[[#This Row],[Age]]&lt;=62,"48-62",IF(Customer[[#This Row],[Age]]&lt;=77,"63-77","78-92"))))</f>
        <v>18-32</v>
      </c>
      <c r="I6785" s="55">
        <v>4</v>
      </c>
      <c r="J6785" s="54">
        <v>0</v>
      </c>
      <c r="K6785" s="55">
        <v>2</v>
      </c>
      <c r="L6785">
        <v>0</v>
      </c>
      <c r="M6785">
        <v>1</v>
      </c>
      <c r="N6785" s="54">
        <v>9607.1</v>
      </c>
      <c r="O6785">
        <v>0</v>
      </c>
      <c r="P6785" s="55">
        <v>0</v>
      </c>
      <c r="Q6785" s="55">
        <v>4</v>
      </c>
      <c r="R6785" t="s">
        <v>117</v>
      </c>
      <c r="S6785" s="55">
        <v>296</v>
      </c>
      <c r="T6785" s="55">
        <f>--(Customer[[#This Row],[Geography]]="Germany")</f>
        <v>0</v>
      </c>
      <c r="U6785" s="55">
        <f>--(Customer[[#This Row],[Geography]]="France")</f>
        <v>1</v>
      </c>
      <c r="V6785" s="55">
        <f>--(Customer[[#This Row],[Geography]]="Spain")</f>
        <v>0</v>
      </c>
    </row>
    <row r="6786" spans="1:22">
      <c r="A6786">
        <v>6785</v>
      </c>
      <c r="B6786">
        <v>15607691</v>
      </c>
      <c r="C6786" t="s">
        <v>308</v>
      </c>
      <c r="D6786" s="54">
        <v>728</v>
      </c>
      <c r="E6786" t="s">
        <v>10</v>
      </c>
      <c r="F6786" t="s">
        <v>112</v>
      </c>
      <c r="G6786" s="55">
        <v>32</v>
      </c>
      <c r="H6786" s="55" t="str">
        <f>IF(Customer[[#This Row],[Age]]&lt;=32,"18-32",IF(Customer[[#This Row],[Age]]&lt;=47,"33-47",IF(Customer[[#This Row],[Age]]&lt;=62,"48-62",IF(Customer[[#This Row],[Age]]&lt;=77,"63-77","78-92"))))</f>
        <v>18-32</v>
      </c>
      <c r="I6786" s="55">
        <v>9</v>
      </c>
      <c r="J6786" s="54">
        <v>127772.1</v>
      </c>
      <c r="K6786" s="55">
        <v>2</v>
      </c>
      <c r="L6786">
        <v>1</v>
      </c>
      <c r="M6786">
        <v>1</v>
      </c>
      <c r="N6786" s="54">
        <v>152643.48000000001</v>
      </c>
      <c r="O6786">
        <v>0</v>
      </c>
      <c r="P6786" s="55">
        <v>0</v>
      </c>
      <c r="Q6786" s="55">
        <v>5</v>
      </c>
      <c r="R6786" t="s">
        <v>113</v>
      </c>
      <c r="S6786" s="55">
        <v>658</v>
      </c>
      <c r="T6786" s="55">
        <f>--(Customer[[#This Row],[Geography]]="Germany")</f>
        <v>1</v>
      </c>
      <c r="U6786" s="55">
        <f>--(Customer[[#This Row],[Geography]]="France")</f>
        <v>0</v>
      </c>
      <c r="V6786" s="55">
        <f>--(Customer[[#This Row],[Geography]]="Spain")</f>
        <v>0</v>
      </c>
    </row>
    <row r="6787" spans="1:22">
      <c r="A6787">
        <v>6786</v>
      </c>
      <c r="B6787">
        <v>15589380</v>
      </c>
      <c r="C6787" t="s">
        <v>646</v>
      </c>
      <c r="D6787" s="54">
        <v>621</v>
      </c>
      <c r="E6787" t="s">
        <v>11</v>
      </c>
      <c r="F6787" t="s">
        <v>120</v>
      </c>
      <c r="G6787" s="55">
        <v>41</v>
      </c>
      <c r="H6787" s="55" t="str">
        <f>IF(Customer[[#This Row],[Age]]&lt;=32,"18-32",IF(Customer[[#This Row],[Age]]&lt;=47,"33-47",IF(Customer[[#This Row],[Age]]&lt;=62,"48-62",IF(Customer[[#This Row],[Age]]&lt;=77,"63-77","78-92"))))</f>
        <v>33-47</v>
      </c>
      <c r="I6787" s="55">
        <v>5</v>
      </c>
      <c r="J6787" s="54">
        <v>104631.67</v>
      </c>
      <c r="K6787" s="55">
        <v>1</v>
      </c>
      <c r="L6787">
        <v>1</v>
      </c>
      <c r="M6787">
        <v>1</v>
      </c>
      <c r="N6787" s="54">
        <v>95551.22</v>
      </c>
      <c r="O6787">
        <v>0</v>
      </c>
      <c r="P6787" s="55">
        <v>0</v>
      </c>
      <c r="Q6787" s="55">
        <v>1</v>
      </c>
      <c r="R6787" t="s">
        <v>130</v>
      </c>
      <c r="S6787" s="55">
        <v>680</v>
      </c>
      <c r="T6787" s="55">
        <f>--(Customer[[#This Row],[Geography]]="Germany")</f>
        <v>0</v>
      </c>
      <c r="U6787" s="55">
        <f>--(Customer[[#This Row],[Geography]]="France")</f>
        <v>0</v>
      </c>
      <c r="V6787" s="55">
        <f>--(Customer[[#This Row],[Geography]]="Spain")</f>
        <v>1</v>
      </c>
    </row>
    <row r="6788" spans="1:22">
      <c r="A6788">
        <v>6787</v>
      </c>
      <c r="B6788">
        <v>15603846</v>
      </c>
      <c r="C6788" t="s">
        <v>1017</v>
      </c>
      <c r="D6788" s="54">
        <v>833</v>
      </c>
      <c r="E6788" t="s">
        <v>9</v>
      </c>
      <c r="F6788" t="s">
        <v>120</v>
      </c>
      <c r="G6788" s="55">
        <v>30</v>
      </c>
      <c r="H6788" s="55" t="str">
        <f>IF(Customer[[#This Row],[Age]]&lt;=32,"18-32",IF(Customer[[#This Row],[Age]]&lt;=47,"33-47",IF(Customer[[#This Row],[Age]]&lt;=62,"48-62",IF(Customer[[#This Row],[Age]]&lt;=77,"63-77","78-92"))))</f>
        <v>18-32</v>
      </c>
      <c r="I6788" s="55">
        <v>1</v>
      </c>
      <c r="J6788" s="54">
        <v>0</v>
      </c>
      <c r="K6788" s="55">
        <v>2</v>
      </c>
      <c r="L6788">
        <v>1</v>
      </c>
      <c r="M6788">
        <v>0</v>
      </c>
      <c r="N6788" s="54">
        <v>141860.62</v>
      </c>
      <c r="O6788">
        <v>0</v>
      </c>
      <c r="P6788" s="55">
        <v>0</v>
      </c>
      <c r="Q6788" s="55">
        <v>5</v>
      </c>
      <c r="R6788" t="s">
        <v>113</v>
      </c>
      <c r="S6788" s="55">
        <v>380</v>
      </c>
      <c r="T6788" s="55">
        <f>--(Customer[[#This Row],[Geography]]="Germany")</f>
        <v>0</v>
      </c>
      <c r="U6788" s="55">
        <f>--(Customer[[#This Row],[Geography]]="France")</f>
        <v>1</v>
      </c>
      <c r="V6788" s="55">
        <f>--(Customer[[#This Row],[Geography]]="Spain")</f>
        <v>0</v>
      </c>
    </row>
    <row r="6789" spans="1:22">
      <c r="A6789">
        <v>6788</v>
      </c>
      <c r="B6789">
        <v>15753549</v>
      </c>
      <c r="C6789" t="s">
        <v>2166</v>
      </c>
      <c r="D6789" s="54">
        <v>502</v>
      </c>
      <c r="E6789" t="s">
        <v>9</v>
      </c>
      <c r="F6789" t="s">
        <v>120</v>
      </c>
      <c r="G6789" s="55">
        <v>37</v>
      </c>
      <c r="H6789" s="55" t="str">
        <f>IF(Customer[[#This Row],[Age]]&lt;=32,"18-32",IF(Customer[[#This Row],[Age]]&lt;=47,"33-47",IF(Customer[[#This Row],[Age]]&lt;=62,"48-62",IF(Customer[[#This Row],[Age]]&lt;=77,"63-77","78-92"))))</f>
        <v>33-47</v>
      </c>
      <c r="I6789" s="55">
        <v>10</v>
      </c>
      <c r="J6789" s="54">
        <v>0</v>
      </c>
      <c r="K6789" s="55">
        <v>1</v>
      </c>
      <c r="L6789">
        <v>1</v>
      </c>
      <c r="M6789">
        <v>1</v>
      </c>
      <c r="N6789" s="54">
        <v>76642.679999999993</v>
      </c>
      <c r="O6789">
        <v>0</v>
      </c>
      <c r="P6789" s="55">
        <v>0</v>
      </c>
      <c r="Q6789" s="55">
        <v>5</v>
      </c>
      <c r="R6789" t="s">
        <v>117</v>
      </c>
      <c r="S6789" s="55">
        <v>620</v>
      </c>
      <c r="T6789" s="55">
        <f>--(Customer[[#This Row],[Geography]]="Germany")</f>
        <v>0</v>
      </c>
      <c r="U6789" s="55">
        <f>--(Customer[[#This Row],[Geography]]="France")</f>
        <v>1</v>
      </c>
      <c r="V6789" s="55">
        <f>--(Customer[[#This Row],[Geography]]="Spain")</f>
        <v>0</v>
      </c>
    </row>
    <row r="6790" spans="1:22">
      <c r="A6790">
        <v>6789</v>
      </c>
      <c r="B6790">
        <v>15725355</v>
      </c>
      <c r="C6790" t="s">
        <v>2466</v>
      </c>
      <c r="D6790" s="54">
        <v>825</v>
      </c>
      <c r="E6790" t="s">
        <v>10</v>
      </c>
      <c r="F6790" t="s">
        <v>120</v>
      </c>
      <c r="G6790" s="55">
        <v>37</v>
      </c>
      <c r="H6790" s="55" t="str">
        <f>IF(Customer[[#This Row],[Age]]&lt;=32,"18-32",IF(Customer[[#This Row],[Age]]&lt;=47,"33-47",IF(Customer[[#This Row],[Age]]&lt;=62,"48-62",IF(Customer[[#This Row],[Age]]&lt;=77,"63-77","78-92"))))</f>
        <v>33-47</v>
      </c>
      <c r="I6790" s="55">
        <v>6</v>
      </c>
      <c r="J6790" s="54">
        <v>118050.79</v>
      </c>
      <c r="K6790" s="55">
        <v>1</v>
      </c>
      <c r="L6790">
        <v>0</v>
      </c>
      <c r="M6790">
        <v>1</v>
      </c>
      <c r="N6790" s="54">
        <v>52301.15</v>
      </c>
      <c r="O6790">
        <v>0</v>
      </c>
      <c r="P6790" s="55">
        <v>0</v>
      </c>
      <c r="Q6790" s="55">
        <v>5</v>
      </c>
      <c r="R6790" t="s">
        <v>122</v>
      </c>
      <c r="S6790" s="55">
        <v>822</v>
      </c>
      <c r="T6790" s="55">
        <f>--(Customer[[#This Row],[Geography]]="Germany")</f>
        <v>1</v>
      </c>
      <c r="U6790" s="55">
        <f>--(Customer[[#This Row],[Geography]]="France")</f>
        <v>0</v>
      </c>
      <c r="V6790" s="55">
        <f>--(Customer[[#This Row],[Geography]]="Spain")</f>
        <v>0</v>
      </c>
    </row>
    <row r="6791" spans="1:22">
      <c r="A6791">
        <v>6790</v>
      </c>
      <c r="B6791">
        <v>15773017</v>
      </c>
      <c r="C6791" t="s">
        <v>2442</v>
      </c>
      <c r="D6791" s="54">
        <v>668</v>
      </c>
      <c r="E6791" t="s">
        <v>9</v>
      </c>
      <c r="F6791" t="s">
        <v>120</v>
      </c>
      <c r="G6791" s="55">
        <v>46</v>
      </c>
      <c r="H6791" s="55" t="str">
        <f>IF(Customer[[#This Row],[Age]]&lt;=32,"18-32",IF(Customer[[#This Row],[Age]]&lt;=47,"33-47",IF(Customer[[#This Row],[Age]]&lt;=62,"48-62",IF(Customer[[#This Row],[Age]]&lt;=77,"63-77","78-92"))))</f>
        <v>33-47</v>
      </c>
      <c r="I6791" s="55">
        <v>0</v>
      </c>
      <c r="J6791" s="54">
        <v>0</v>
      </c>
      <c r="K6791" s="55">
        <v>2</v>
      </c>
      <c r="L6791">
        <v>0</v>
      </c>
      <c r="M6791">
        <v>0</v>
      </c>
      <c r="N6791" s="54">
        <v>29388.02</v>
      </c>
      <c r="O6791">
        <v>0</v>
      </c>
      <c r="P6791" s="55">
        <v>0</v>
      </c>
      <c r="Q6791" s="55">
        <v>1</v>
      </c>
      <c r="R6791" t="s">
        <v>130</v>
      </c>
      <c r="S6791" s="55">
        <v>419</v>
      </c>
      <c r="T6791" s="55">
        <f>--(Customer[[#This Row],[Geography]]="Germany")</f>
        <v>0</v>
      </c>
      <c r="U6791" s="55">
        <f>--(Customer[[#This Row],[Geography]]="France")</f>
        <v>1</v>
      </c>
      <c r="V6791" s="55">
        <f>--(Customer[[#This Row],[Geography]]="Spain")</f>
        <v>0</v>
      </c>
    </row>
    <row r="6792" spans="1:22">
      <c r="A6792">
        <v>6791</v>
      </c>
      <c r="B6792">
        <v>15625641</v>
      </c>
      <c r="C6792" t="s">
        <v>662</v>
      </c>
      <c r="D6792" s="54">
        <v>487</v>
      </c>
      <c r="E6792" t="s">
        <v>11</v>
      </c>
      <c r="F6792" t="s">
        <v>112</v>
      </c>
      <c r="G6792" s="55">
        <v>40</v>
      </c>
      <c r="H6792" s="55" t="str">
        <f>IF(Customer[[#This Row],[Age]]&lt;=32,"18-32",IF(Customer[[#This Row],[Age]]&lt;=47,"33-47",IF(Customer[[#This Row],[Age]]&lt;=62,"48-62",IF(Customer[[#This Row],[Age]]&lt;=77,"63-77","78-92"))))</f>
        <v>33-47</v>
      </c>
      <c r="I6792" s="55">
        <v>6</v>
      </c>
      <c r="J6792" s="54">
        <v>136093.74</v>
      </c>
      <c r="K6792" s="55">
        <v>1</v>
      </c>
      <c r="L6792">
        <v>0</v>
      </c>
      <c r="M6792">
        <v>1</v>
      </c>
      <c r="N6792" s="54">
        <v>193408.43</v>
      </c>
      <c r="O6792">
        <v>0</v>
      </c>
      <c r="P6792" s="55">
        <v>0</v>
      </c>
      <c r="Q6792" s="55">
        <v>2</v>
      </c>
      <c r="R6792" t="s">
        <v>122</v>
      </c>
      <c r="S6792" s="55">
        <v>677</v>
      </c>
      <c r="T6792" s="55">
        <f>--(Customer[[#This Row],[Geography]]="Germany")</f>
        <v>0</v>
      </c>
      <c r="U6792" s="55">
        <f>--(Customer[[#This Row],[Geography]]="France")</f>
        <v>0</v>
      </c>
      <c r="V6792" s="55">
        <f>--(Customer[[#This Row],[Geography]]="Spain")</f>
        <v>1</v>
      </c>
    </row>
    <row r="6793" spans="1:22">
      <c r="A6793">
        <v>6792</v>
      </c>
      <c r="B6793">
        <v>15776467</v>
      </c>
      <c r="C6793" t="s">
        <v>1213</v>
      </c>
      <c r="D6793" s="54">
        <v>600</v>
      </c>
      <c r="E6793" t="s">
        <v>10</v>
      </c>
      <c r="F6793" t="s">
        <v>112</v>
      </c>
      <c r="G6793" s="55">
        <v>39</v>
      </c>
      <c r="H6793" s="55" t="str">
        <f>IF(Customer[[#This Row],[Age]]&lt;=32,"18-32",IF(Customer[[#This Row],[Age]]&lt;=47,"33-47",IF(Customer[[#This Row],[Age]]&lt;=62,"48-62",IF(Customer[[#This Row],[Age]]&lt;=77,"63-77","78-92"))))</f>
        <v>33-47</v>
      </c>
      <c r="I6793" s="55">
        <v>7</v>
      </c>
      <c r="J6793" s="54">
        <v>88477.36</v>
      </c>
      <c r="K6793" s="55">
        <v>2</v>
      </c>
      <c r="L6793">
        <v>1</v>
      </c>
      <c r="M6793">
        <v>0</v>
      </c>
      <c r="N6793" s="54">
        <v>58632.37</v>
      </c>
      <c r="O6793">
        <v>0</v>
      </c>
      <c r="P6793" s="55">
        <v>0</v>
      </c>
      <c r="Q6793" s="55">
        <v>5</v>
      </c>
      <c r="R6793" t="s">
        <v>117</v>
      </c>
      <c r="S6793" s="55">
        <v>877</v>
      </c>
      <c r="T6793" s="55">
        <f>--(Customer[[#This Row],[Geography]]="Germany")</f>
        <v>1</v>
      </c>
      <c r="U6793" s="55">
        <f>--(Customer[[#This Row],[Geography]]="France")</f>
        <v>0</v>
      </c>
      <c r="V6793" s="55">
        <f>--(Customer[[#This Row],[Geography]]="Spain")</f>
        <v>0</v>
      </c>
    </row>
    <row r="6794" spans="1:22">
      <c r="A6794">
        <v>6793</v>
      </c>
      <c r="B6794">
        <v>15746451</v>
      </c>
      <c r="C6794" t="s">
        <v>127</v>
      </c>
      <c r="D6794" s="54">
        <v>606</v>
      </c>
      <c r="E6794" t="s">
        <v>11</v>
      </c>
      <c r="F6794" t="s">
        <v>120</v>
      </c>
      <c r="G6794" s="55">
        <v>34</v>
      </c>
      <c r="H6794" s="55" t="str">
        <f>IF(Customer[[#This Row],[Age]]&lt;=32,"18-32",IF(Customer[[#This Row],[Age]]&lt;=47,"33-47",IF(Customer[[#This Row],[Age]]&lt;=62,"48-62",IF(Customer[[#This Row],[Age]]&lt;=77,"63-77","78-92"))))</f>
        <v>33-47</v>
      </c>
      <c r="I6794" s="55">
        <v>3</v>
      </c>
      <c r="J6794" s="54">
        <v>161572.24</v>
      </c>
      <c r="K6794" s="55">
        <v>1</v>
      </c>
      <c r="L6794">
        <v>0</v>
      </c>
      <c r="M6794">
        <v>1</v>
      </c>
      <c r="N6794" s="54">
        <v>191076.22</v>
      </c>
      <c r="O6794">
        <v>0</v>
      </c>
      <c r="P6794" s="55">
        <v>0</v>
      </c>
      <c r="Q6794" s="55">
        <v>3</v>
      </c>
      <c r="R6794" t="s">
        <v>130</v>
      </c>
      <c r="S6794" s="55">
        <v>893</v>
      </c>
      <c r="T6794" s="55">
        <f>--(Customer[[#This Row],[Geography]]="Germany")</f>
        <v>0</v>
      </c>
      <c r="U6794" s="55">
        <f>--(Customer[[#This Row],[Geography]]="France")</f>
        <v>0</v>
      </c>
      <c r="V6794" s="55">
        <f>--(Customer[[#This Row],[Geography]]="Spain")</f>
        <v>1</v>
      </c>
    </row>
    <row r="6795" spans="1:22">
      <c r="A6795">
        <v>6794</v>
      </c>
      <c r="B6795">
        <v>15777922</v>
      </c>
      <c r="C6795" t="s">
        <v>989</v>
      </c>
      <c r="D6795" s="54">
        <v>623</v>
      </c>
      <c r="E6795" t="s">
        <v>10</v>
      </c>
      <c r="F6795" t="s">
        <v>120</v>
      </c>
      <c r="G6795" s="55">
        <v>50</v>
      </c>
      <c r="H6795" s="55" t="str">
        <f>IF(Customer[[#This Row],[Age]]&lt;=32,"18-32",IF(Customer[[#This Row],[Age]]&lt;=47,"33-47",IF(Customer[[#This Row],[Age]]&lt;=62,"48-62",IF(Customer[[#This Row],[Age]]&lt;=77,"63-77","78-92"))))</f>
        <v>48-62</v>
      </c>
      <c r="I6795" s="55">
        <v>7</v>
      </c>
      <c r="J6795" s="54">
        <v>126608.37</v>
      </c>
      <c r="K6795" s="55">
        <v>1</v>
      </c>
      <c r="L6795">
        <v>0</v>
      </c>
      <c r="M6795">
        <v>1</v>
      </c>
      <c r="N6795" s="54">
        <v>645.61</v>
      </c>
      <c r="O6795">
        <v>1</v>
      </c>
      <c r="P6795" s="55">
        <v>1</v>
      </c>
      <c r="Q6795" s="55">
        <v>2</v>
      </c>
      <c r="R6795" t="s">
        <v>117</v>
      </c>
      <c r="S6795" s="55">
        <v>676</v>
      </c>
      <c r="T6795" s="55">
        <f>--(Customer[[#This Row],[Geography]]="Germany")</f>
        <v>1</v>
      </c>
      <c r="U6795" s="55">
        <f>--(Customer[[#This Row],[Geography]]="France")</f>
        <v>0</v>
      </c>
      <c r="V6795" s="55">
        <f>--(Customer[[#This Row],[Geography]]="Spain")</f>
        <v>0</v>
      </c>
    </row>
    <row r="6796" spans="1:22">
      <c r="A6796">
        <v>6795</v>
      </c>
      <c r="B6796">
        <v>15606841</v>
      </c>
      <c r="C6796" t="s">
        <v>2467</v>
      </c>
      <c r="D6796" s="54">
        <v>575</v>
      </c>
      <c r="E6796" t="s">
        <v>9</v>
      </c>
      <c r="F6796" t="s">
        <v>112</v>
      </c>
      <c r="G6796" s="55">
        <v>54</v>
      </c>
      <c r="H6796" s="55" t="str">
        <f>IF(Customer[[#This Row],[Age]]&lt;=32,"18-32",IF(Customer[[#This Row],[Age]]&lt;=47,"33-47",IF(Customer[[#This Row],[Age]]&lt;=62,"48-62",IF(Customer[[#This Row],[Age]]&lt;=77,"63-77","78-92"))))</f>
        <v>48-62</v>
      </c>
      <c r="I6796" s="55">
        <v>9</v>
      </c>
      <c r="J6796" s="54">
        <v>68332.960000000006</v>
      </c>
      <c r="K6796" s="55">
        <v>1</v>
      </c>
      <c r="L6796">
        <v>1</v>
      </c>
      <c r="M6796">
        <v>1</v>
      </c>
      <c r="N6796" s="54">
        <v>144390.75</v>
      </c>
      <c r="O6796">
        <v>0</v>
      </c>
      <c r="P6796" s="55">
        <v>0</v>
      </c>
      <c r="Q6796" s="55">
        <v>5</v>
      </c>
      <c r="R6796" t="s">
        <v>113</v>
      </c>
      <c r="S6796" s="55">
        <v>435</v>
      </c>
      <c r="T6796" s="55">
        <f>--(Customer[[#This Row],[Geography]]="Germany")</f>
        <v>0</v>
      </c>
      <c r="U6796" s="55">
        <f>--(Customer[[#This Row],[Geography]]="France")</f>
        <v>1</v>
      </c>
      <c r="V6796" s="55">
        <f>--(Customer[[#This Row],[Geography]]="Spain")</f>
        <v>0</v>
      </c>
    </row>
    <row r="6797" spans="1:22">
      <c r="A6797">
        <v>6796</v>
      </c>
      <c r="B6797">
        <v>15757648</v>
      </c>
      <c r="C6797" t="s">
        <v>498</v>
      </c>
      <c r="D6797" s="54">
        <v>577</v>
      </c>
      <c r="E6797" t="s">
        <v>11</v>
      </c>
      <c r="F6797" t="s">
        <v>120</v>
      </c>
      <c r="G6797" s="55">
        <v>48</v>
      </c>
      <c r="H6797" s="55" t="str">
        <f>IF(Customer[[#This Row],[Age]]&lt;=32,"18-32",IF(Customer[[#This Row],[Age]]&lt;=47,"33-47",IF(Customer[[#This Row],[Age]]&lt;=62,"48-62",IF(Customer[[#This Row],[Age]]&lt;=77,"63-77","78-92"))))</f>
        <v>48-62</v>
      </c>
      <c r="I6797" s="55">
        <v>6</v>
      </c>
      <c r="J6797" s="54">
        <v>179852.26</v>
      </c>
      <c r="K6797" s="55">
        <v>1</v>
      </c>
      <c r="L6797">
        <v>1</v>
      </c>
      <c r="M6797">
        <v>0</v>
      </c>
      <c r="N6797" s="54">
        <v>193580.32</v>
      </c>
      <c r="O6797">
        <v>0</v>
      </c>
      <c r="P6797" s="55">
        <v>0</v>
      </c>
      <c r="Q6797" s="55">
        <v>2</v>
      </c>
      <c r="R6797" t="s">
        <v>117</v>
      </c>
      <c r="S6797" s="55">
        <v>782</v>
      </c>
      <c r="T6797" s="55">
        <f>--(Customer[[#This Row],[Geography]]="Germany")</f>
        <v>0</v>
      </c>
      <c r="U6797" s="55">
        <f>--(Customer[[#This Row],[Geography]]="France")</f>
        <v>0</v>
      </c>
      <c r="V6797" s="55">
        <f>--(Customer[[#This Row],[Geography]]="Spain")</f>
        <v>1</v>
      </c>
    </row>
    <row r="6798" spans="1:22">
      <c r="A6798">
        <v>6797</v>
      </c>
      <c r="B6798">
        <v>15677173</v>
      </c>
      <c r="C6798" t="s">
        <v>811</v>
      </c>
      <c r="D6798" s="54">
        <v>651</v>
      </c>
      <c r="E6798" t="s">
        <v>9</v>
      </c>
      <c r="F6798" t="s">
        <v>112</v>
      </c>
      <c r="G6798" s="55">
        <v>25</v>
      </c>
      <c r="H6798" s="55" t="str">
        <f>IF(Customer[[#This Row],[Age]]&lt;=32,"18-32",IF(Customer[[#This Row],[Age]]&lt;=47,"33-47",IF(Customer[[#This Row],[Age]]&lt;=62,"48-62",IF(Customer[[#This Row],[Age]]&lt;=77,"63-77","78-92"))))</f>
        <v>18-32</v>
      </c>
      <c r="I6798" s="55">
        <v>8</v>
      </c>
      <c r="J6798" s="54">
        <v>0</v>
      </c>
      <c r="K6798" s="55">
        <v>2</v>
      </c>
      <c r="L6798">
        <v>1</v>
      </c>
      <c r="M6798">
        <v>1</v>
      </c>
      <c r="N6798" s="54">
        <v>126761.2</v>
      </c>
      <c r="O6798">
        <v>0</v>
      </c>
      <c r="P6798" s="55">
        <v>0</v>
      </c>
      <c r="Q6798" s="55">
        <v>2</v>
      </c>
      <c r="R6798" t="s">
        <v>130</v>
      </c>
      <c r="S6798" s="55">
        <v>886</v>
      </c>
      <c r="T6798" s="55">
        <f>--(Customer[[#This Row],[Geography]]="Germany")</f>
        <v>0</v>
      </c>
      <c r="U6798" s="55">
        <f>--(Customer[[#This Row],[Geography]]="France")</f>
        <v>1</v>
      </c>
      <c r="V6798" s="55">
        <f>--(Customer[[#This Row],[Geography]]="Spain")</f>
        <v>0</v>
      </c>
    </row>
    <row r="6799" spans="1:22">
      <c r="A6799">
        <v>6798</v>
      </c>
      <c r="B6799">
        <v>15764170</v>
      </c>
      <c r="C6799" t="s">
        <v>1042</v>
      </c>
      <c r="D6799" s="54">
        <v>693</v>
      </c>
      <c r="E6799" t="s">
        <v>10</v>
      </c>
      <c r="F6799" t="s">
        <v>120</v>
      </c>
      <c r="G6799" s="55">
        <v>46</v>
      </c>
      <c r="H6799" s="55" t="str">
        <f>IF(Customer[[#This Row],[Age]]&lt;=32,"18-32",IF(Customer[[#This Row],[Age]]&lt;=47,"33-47",IF(Customer[[#This Row],[Age]]&lt;=62,"48-62",IF(Customer[[#This Row],[Age]]&lt;=77,"63-77","78-92"))))</f>
        <v>33-47</v>
      </c>
      <c r="I6799" s="55">
        <v>2</v>
      </c>
      <c r="J6799" s="54">
        <v>104763.41</v>
      </c>
      <c r="K6799" s="55">
        <v>1</v>
      </c>
      <c r="L6799">
        <v>1</v>
      </c>
      <c r="M6799">
        <v>1</v>
      </c>
      <c r="N6799" s="54">
        <v>62368.33</v>
      </c>
      <c r="O6799">
        <v>0</v>
      </c>
      <c r="P6799" s="55">
        <v>0</v>
      </c>
      <c r="Q6799" s="55">
        <v>5</v>
      </c>
      <c r="R6799" t="s">
        <v>117</v>
      </c>
      <c r="S6799" s="55">
        <v>872</v>
      </c>
      <c r="T6799" s="55">
        <f>--(Customer[[#This Row],[Geography]]="Germany")</f>
        <v>1</v>
      </c>
      <c r="U6799" s="55">
        <f>--(Customer[[#This Row],[Geography]]="France")</f>
        <v>0</v>
      </c>
      <c r="V6799" s="55">
        <f>--(Customer[[#This Row],[Geography]]="Spain")</f>
        <v>0</v>
      </c>
    </row>
    <row r="6800" spans="1:22">
      <c r="A6800">
        <v>6799</v>
      </c>
      <c r="B6800">
        <v>15610446</v>
      </c>
      <c r="C6800" t="s">
        <v>753</v>
      </c>
      <c r="D6800" s="54">
        <v>800</v>
      </c>
      <c r="E6800" t="s">
        <v>9</v>
      </c>
      <c r="F6800" t="s">
        <v>120</v>
      </c>
      <c r="G6800" s="55">
        <v>60</v>
      </c>
      <c r="H6800" s="55" t="str">
        <f>IF(Customer[[#This Row],[Age]]&lt;=32,"18-32",IF(Customer[[#This Row],[Age]]&lt;=47,"33-47",IF(Customer[[#This Row],[Age]]&lt;=62,"48-62",IF(Customer[[#This Row],[Age]]&lt;=77,"63-77","78-92"))))</f>
        <v>48-62</v>
      </c>
      <c r="I6800" s="55">
        <v>6</v>
      </c>
      <c r="J6800" s="54">
        <v>88541.57</v>
      </c>
      <c r="K6800" s="55">
        <v>2</v>
      </c>
      <c r="L6800">
        <v>1</v>
      </c>
      <c r="M6800">
        <v>1</v>
      </c>
      <c r="N6800" s="54">
        <v>131718.12</v>
      </c>
      <c r="O6800">
        <v>0</v>
      </c>
      <c r="P6800" s="55">
        <v>0</v>
      </c>
      <c r="Q6800" s="55">
        <v>1</v>
      </c>
      <c r="R6800" t="s">
        <v>122</v>
      </c>
      <c r="S6800" s="55">
        <v>577</v>
      </c>
      <c r="T6800" s="55">
        <f>--(Customer[[#This Row],[Geography]]="Germany")</f>
        <v>0</v>
      </c>
      <c r="U6800" s="55">
        <f>--(Customer[[#This Row],[Geography]]="France")</f>
        <v>1</v>
      </c>
      <c r="V6800" s="55">
        <f>--(Customer[[#This Row],[Geography]]="Spain")</f>
        <v>0</v>
      </c>
    </row>
    <row r="6801" spans="1:22">
      <c r="A6801">
        <v>6800</v>
      </c>
      <c r="B6801">
        <v>15612776</v>
      </c>
      <c r="C6801" t="s">
        <v>1153</v>
      </c>
      <c r="D6801" s="54">
        <v>760</v>
      </c>
      <c r="E6801" t="s">
        <v>9</v>
      </c>
      <c r="F6801" t="s">
        <v>120</v>
      </c>
      <c r="G6801" s="55">
        <v>38</v>
      </c>
      <c r="H6801" s="55" t="str">
        <f>IF(Customer[[#This Row],[Age]]&lt;=32,"18-32",IF(Customer[[#This Row],[Age]]&lt;=47,"33-47",IF(Customer[[#This Row],[Age]]&lt;=62,"48-62",IF(Customer[[#This Row],[Age]]&lt;=77,"63-77","78-92"))))</f>
        <v>33-47</v>
      </c>
      <c r="I6801" s="55">
        <v>6</v>
      </c>
      <c r="J6801" s="54">
        <v>162888.73000000001</v>
      </c>
      <c r="K6801" s="55">
        <v>1</v>
      </c>
      <c r="L6801">
        <v>1</v>
      </c>
      <c r="M6801">
        <v>0</v>
      </c>
      <c r="N6801" s="54">
        <v>91098.76</v>
      </c>
      <c r="O6801">
        <v>1</v>
      </c>
      <c r="P6801" s="55">
        <v>1</v>
      </c>
      <c r="Q6801" s="55">
        <v>2</v>
      </c>
      <c r="R6801" t="s">
        <v>117</v>
      </c>
      <c r="S6801" s="55">
        <v>528</v>
      </c>
      <c r="T6801" s="55">
        <f>--(Customer[[#This Row],[Geography]]="Germany")</f>
        <v>0</v>
      </c>
      <c r="U6801" s="55">
        <f>--(Customer[[#This Row],[Geography]]="France")</f>
        <v>1</v>
      </c>
      <c r="V6801" s="55">
        <f>--(Customer[[#This Row],[Geography]]="Spain")</f>
        <v>0</v>
      </c>
    </row>
    <row r="6802" spans="1:22">
      <c r="A6802">
        <v>6801</v>
      </c>
      <c r="B6802">
        <v>15794122</v>
      </c>
      <c r="C6802" t="s">
        <v>628</v>
      </c>
      <c r="D6802" s="54">
        <v>711</v>
      </c>
      <c r="E6802" t="s">
        <v>9</v>
      </c>
      <c r="F6802" t="s">
        <v>112</v>
      </c>
      <c r="G6802" s="55">
        <v>35</v>
      </c>
      <c r="H6802" s="55" t="str">
        <f>IF(Customer[[#This Row],[Age]]&lt;=32,"18-32",IF(Customer[[#This Row],[Age]]&lt;=47,"33-47",IF(Customer[[#This Row],[Age]]&lt;=62,"48-62",IF(Customer[[#This Row],[Age]]&lt;=77,"63-77","78-92"))))</f>
        <v>33-47</v>
      </c>
      <c r="I6802" s="55">
        <v>8</v>
      </c>
      <c r="J6802" s="54">
        <v>0</v>
      </c>
      <c r="K6802" s="55">
        <v>1</v>
      </c>
      <c r="L6802">
        <v>1</v>
      </c>
      <c r="M6802">
        <v>1</v>
      </c>
      <c r="N6802" s="54">
        <v>67508.009999999995</v>
      </c>
      <c r="O6802">
        <v>0</v>
      </c>
      <c r="P6802" s="55">
        <v>0</v>
      </c>
      <c r="Q6802" s="55">
        <v>4</v>
      </c>
      <c r="R6802" t="s">
        <v>113</v>
      </c>
      <c r="S6802" s="55">
        <v>780</v>
      </c>
      <c r="T6802" s="55">
        <f>--(Customer[[#This Row],[Geography]]="Germany")</f>
        <v>0</v>
      </c>
      <c r="U6802" s="55">
        <f>--(Customer[[#This Row],[Geography]]="France")</f>
        <v>1</v>
      </c>
      <c r="V6802" s="55">
        <f>--(Customer[[#This Row],[Geography]]="Spain")</f>
        <v>0</v>
      </c>
    </row>
    <row r="6803" spans="1:22">
      <c r="A6803">
        <v>6802</v>
      </c>
      <c r="B6803">
        <v>15774931</v>
      </c>
      <c r="C6803" t="s">
        <v>592</v>
      </c>
      <c r="D6803" s="54">
        <v>637</v>
      </c>
      <c r="E6803" t="s">
        <v>11</v>
      </c>
      <c r="F6803" t="s">
        <v>120</v>
      </c>
      <c r="G6803" s="55">
        <v>43</v>
      </c>
      <c r="H6803" s="55" t="str">
        <f>IF(Customer[[#This Row],[Age]]&lt;=32,"18-32",IF(Customer[[#This Row],[Age]]&lt;=47,"33-47",IF(Customer[[#This Row],[Age]]&lt;=62,"48-62",IF(Customer[[#This Row],[Age]]&lt;=77,"63-77","78-92"))))</f>
        <v>33-47</v>
      </c>
      <c r="I6803" s="55">
        <v>8</v>
      </c>
      <c r="J6803" s="54">
        <v>0</v>
      </c>
      <c r="K6803" s="55">
        <v>1</v>
      </c>
      <c r="L6803">
        <v>1</v>
      </c>
      <c r="M6803">
        <v>0</v>
      </c>
      <c r="N6803" s="54">
        <v>12156.93</v>
      </c>
      <c r="O6803">
        <v>1</v>
      </c>
      <c r="P6803" s="55">
        <v>1</v>
      </c>
      <c r="Q6803" s="55">
        <v>5</v>
      </c>
      <c r="R6803" t="s">
        <v>113</v>
      </c>
      <c r="S6803" s="55">
        <v>317</v>
      </c>
      <c r="T6803" s="55">
        <f>--(Customer[[#This Row],[Geography]]="Germany")</f>
        <v>0</v>
      </c>
      <c r="U6803" s="55">
        <f>--(Customer[[#This Row],[Geography]]="France")</f>
        <v>0</v>
      </c>
      <c r="V6803" s="55">
        <f>--(Customer[[#This Row],[Geography]]="Spain")</f>
        <v>1</v>
      </c>
    </row>
    <row r="6804" spans="1:22">
      <c r="A6804">
        <v>6803</v>
      </c>
      <c r="B6804">
        <v>15779247</v>
      </c>
      <c r="C6804" t="s">
        <v>223</v>
      </c>
      <c r="D6804" s="54">
        <v>662</v>
      </c>
      <c r="E6804" t="s">
        <v>9</v>
      </c>
      <c r="F6804" t="s">
        <v>120</v>
      </c>
      <c r="G6804" s="55">
        <v>32</v>
      </c>
      <c r="H6804" s="55" t="str">
        <f>IF(Customer[[#This Row],[Age]]&lt;=32,"18-32",IF(Customer[[#This Row],[Age]]&lt;=47,"33-47",IF(Customer[[#This Row],[Age]]&lt;=62,"48-62",IF(Customer[[#This Row],[Age]]&lt;=77,"63-77","78-92"))))</f>
        <v>18-32</v>
      </c>
      <c r="I6804" s="55">
        <v>9</v>
      </c>
      <c r="J6804" s="54">
        <v>0</v>
      </c>
      <c r="K6804" s="55">
        <v>2</v>
      </c>
      <c r="L6804">
        <v>0</v>
      </c>
      <c r="M6804">
        <v>0</v>
      </c>
      <c r="N6804" s="54">
        <v>65089.38</v>
      </c>
      <c r="O6804">
        <v>0</v>
      </c>
      <c r="P6804" s="55">
        <v>0</v>
      </c>
      <c r="Q6804" s="55">
        <v>1</v>
      </c>
      <c r="R6804" t="s">
        <v>130</v>
      </c>
      <c r="S6804" s="55">
        <v>670</v>
      </c>
      <c r="T6804" s="55">
        <f>--(Customer[[#This Row],[Geography]]="Germany")</f>
        <v>0</v>
      </c>
      <c r="U6804" s="55">
        <f>--(Customer[[#This Row],[Geography]]="France")</f>
        <v>1</v>
      </c>
      <c r="V6804" s="55">
        <f>--(Customer[[#This Row],[Geography]]="Spain")</f>
        <v>0</v>
      </c>
    </row>
    <row r="6805" spans="1:22">
      <c r="A6805">
        <v>6804</v>
      </c>
      <c r="B6805">
        <v>15707078</v>
      </c>
      <c r="C6805" t="s">
        <v>696</v>
      </c>
      <c r="D6805" s="54">
        <v>568</v>
      </c>
      <c r="E6805" t="s">
        <v>9</v>
      </c>
      <c r="F6805" t="s">
        <v>112</v>
      </c>
      <c r="G6805" s="55">
        <v>44</v>
      </c>
      <c r="H6805" s="55" t="str">
        <f>IF(Customer[[#This Row],[Age]]&lt;=32,"18-32",IF(Customer[[#This Row],[Age]]&lt;=47,"33-47",IF(Customer[[#This Row],[Age]]&lt;=62,"48-62",IF(Customer[[#This Row],[Age]]&lt;=77,"63-77","78-92"))))</f>
        <v>33-47</v>
      </c>
      <c r="I6805" s="55">
        <v>7</v>
      </c>
      <c r="J6805" s="54">
        <v>0</v>
      </c>
      <c r="K6805" s="55">
        <v>2</v>
      </c>
      <c r="L6805">
        <v>0</v>
      </c>
      <c r="M6805">
        <v>0</v>
      </c>
      <c r="N6805" s="54">
        <v>62370.67</v>
      </c>
      <c r="O6805">
        <v>1</v>
      </c>
      <c r="P6805" s="55">
        <v>1</v>
      </c>
      <c r="Q6805" s="55">
        <v>2</v>
      </c>
      <c r="R6805" t="s">
        <v>122</v>
      </c>
      <c r="S6805" s="55">
        <v>869</v>
      </c>
      <c r="T6805" s="55">
        <f>--(Customer[[#This Row],[Geography]]="Germany")</f>
        <v>0</v>
      </c>
      <c r="U6805" s="55">
        <f>--(Customer[[#This Row],[Geography]]="France")</f>
        <v>1</v>
      </c>
      <c r="V6805" s="55">
        <f>--(Customer[[#This Row],[Geography]]="Spain")</f>
        <v>0</v>
      </c>
    </row>
    <row r="6806" spans="1:22">
      <c r="A6806">
        <v>6805</v>
      </c>
      <c r="B6806">
        <v>15605263</v>
      </c>
      <c r="C6806" t="s">
        <v>820</v>
      </c>
      <c r="D6806" s="54">
        <v>692</v>
      </c>
      <c r="E6806" t="s">
        <v>9</v>
      </c>
      <c r="F6806" t="s">
        <v>112</v>
      </c>
      <c r="G6806" s="55">
        <v>30</v>
      </c>
      <c r="H6806" s="55" t="str">
        <f>IF(Customer[[#This Row],[Age]]&lt;=32,"18-32",IF(Customer[[#This Row],[Age]]&lt;=47,"33-47",IF(Customer[[#This Row],[Age]]&lt;=62,"48-62",IF(Customer[[#This Row],[Age]]&lt;=77,"63-77","78-92"))))</f>
        <v>18-32</v>
      </c>
      <c r="I6806" s="55">
        <v>7</v>
      </c>
      <c r="J6806" s="54">
        <v>0</v>
      </c>
      <c r="K6806" s="55">
        <v>2</v>
      </c>
      <c r="L6806">
        <v>1</v>
      </c>
      <c r="M6806">
        <v>1</v>
      </c>
      <c r="N6806" s="54">
        <v>18826.34</v>
      </c>
      <c r="O6806">
        <v>0</v>
      </c>
      <c r="P6806" s="55">
        <v>0</v>
      </c>
      <c r="Q6806" s="55">
        <v>3</v>
      </c>
      <c r="R6806" t="s">
        <v>113</v>
      </c>
      <c r="S6806" s="55">
        <v>973</v>
      </c>
      <c r="T6806" s="55">
        <f>--(Customer[[#This Row],[Geography]]="Germany")</f>
        <v>0</v>
      </c>
      <c r="U6806" s="55">
        <f>--(Customer[[#This Row],[Geography]]="France")</f>
        <v>1</v>
      </c>
      <c r="V6806" s="55">
        <f>--(Customer[[#This Row],[Geography]]="Spain")</f>
        <v>0</v>
      </c>
    </row>
    <row r="6807" spans="1:22">
      <c r="A6807">
        <v>6806</v>
      </c>
      <c r="B6807">
        <v>15607381</v>
      </c>
      <c r="C6807" t="s">
        <v>812</v>
      </c>
      <c r="D6807" s="54">
        <v>614</v>
      </c>
      <c r="E6807" t="s">
        <v>9</v>
      </c>
      <c r="F6807" t="s">
        <v>112</v>
      </c>
      <c r="G6807" s="55">
        <v>35</v>
      </c>
      <c r="H6807" s="55" t="str">
        <f>IF(Customer[[#This Row],[Age]]&lt;=32,"18-32",IF(Customer[[#This Row],[Age]]&lt;=47,"33-47",IF(Customer[[#This Row],[Age]]&lt;=62,"48-62",IF(Customer[[#This Row],[Age]]&lt;=77,"63-77","78-92"))))</f>
        <v>33-47</v>
      </c>
      <c r="I6807" s="55">
        <v>1</v>
      </c>
      <c r="J6807" s="54">
        <v>0</v>
      </c>
      <c r="K6807" s="55">
        <v>2</v>
      </c>
      <c r="L6807">
        <v>1</v>
      </c>
      <c r="M6807">
        <v>1</v>
      </c>
      <c r="N6807" s="54">
        <v>3342.62</v>
      </c>
      <c r="O6807">
        <v>0</v>
      </c>
      <c r="P6807" s="55">
        <v>0</v>
      </c>
      <c r="Q6807" s="55">
        <v>1</v>
      </c>
      <c r="R6807" t="s">
        <v>117</v>
      </c>
      <c r="S6807" s="55">
        <v>519</v>
      </c>
      <c r="T6807" s="55">
        <f>--(Customer[[#This Row],[Geography]]="Germany")</f>
        <v>0</v>
      </c>
      <c r="U6807" s="55">
        <f>--(Customer[[#This Row],[Geography]]="France")</f>
        <v>1</v>
      </c>
      <c r="V6807" s="55">
        <f>--(Customer[[#This Row],[Geography]]="Spain")</f>
        <v>0</v>
      </c>
    </row>
    <row r="6808" spans="1:22">
      <c r="A6808">
        <v>6807</v>
      </c>
      <c r="B6808">
        <v>15683471</v>
      </c>
      <c r="C6808" t="s">
        <v>444</v>
      </c>
      <c r="D6808" s="54">
        <v>478</v>
      </c>
      <c r="E6808" t="s">
        <v>9</v>
      </c>
      <c r="F6808" t="s">
        <v>120</v>
      </c>
      <c r="G6808" s="55">
        <v>35</v>
      </c>
      <c r="H6808" s="55" t="str">
        <f>IF(Customer[[#This Row],[Age]]&lt;=32,"18-32",IF(Customer[[#This Row],[Age]]&lt;=47,"33-47",IF(Customer[[#This Row],[Age]]&lt;=62,"48-62",IF(Customer[[#This Row],[Age]]&lt;=77,"63-77","78-92"))))</f>
        <v>33-47</v>
      </c>
      <c r="I6808" s="55">
        <v>1</v>
      </c>
      <c r="J6808" s="54">
        <v>92474.05</v>
      </c>
      <c r="K6808" s="55">
        <v>1</v>
      </c>
      <c r="L6808">
        <v>1</v>
      </c>
      <c r="M6808">
        <v>0</v>
      </c>
      <c r="N6808" s="54">
        <v>178626.07</v>
      </c>
      <c r="O6808">
        <v>0</v>
      </c>
      <c r="P6808" s="55">
        <v>0</v>
      </c>
      <c r="Q6808" s="55">
        <v>1</v>
      </c>
      <c r="R6808" t="s">
        <v>122</v>
      </c>
      <c r="S6808" s="55">
        <v>219</v>
      </c>
      <c r="T6808" s="55">
        <f>--(Customer[[#This Row],[Geography]]="Germany")</f>
        <v>0</v>
      </c>
      <c r="U6808" s="55">
        <f>--(Customer[[#This Row],[Geography]]="France")</f>
        <v>1</v>
      </c>
      <c r="V6808" s="55">
        <f>--(Customer[[#This Row],[Geography]]="Spain")</f>
        <v>0</v>
      </c>
    </row>
    <row r="6809" spans="1:22">
      <c r="A6809">
        <v>6808</v>
      </c>
      <c r="B6809">
        <v>15605037</v>
      </c>
      <c r="C6809" t="s">
        <v>573</v>
      </c>
      <c r="D6809" s="54">
        <v>562</v>
      </c>
      <c r="E6809" t="s">
        <v>9</v>
      </c>
      <c r="F6809" t="s">
        <v>120</v>
      </c>
      <c r="G6809" s="55">
        <v>36</v>
      </c>
      <c r="H6809" s="55" t="str">
        <f>IF(Customer[[#This Row],[Age]]&lt;=32,"18-32",IF(Customer[[#This Row],[Age]]&lt;=47,"33-47",IF(Customer[[#This Row],[Age]]&lt;=62,"48-62",IF(Customer[[#This Row],[Age]]&lt;=77,"63-77","78-92"))))</f>
        <v>33-47</v>
      </c>
      <c r="I6809" s="55">
        <v>6</v>
      </c>
      <c r="J6809" s="54">
        <v>0</v>
      </c>
      <c r="K6809" s="55">
        <v>2</v>
      </c>
      <c r="L6809">
        <v>1</v>
      </c>
      <c r="M6809">
        <v>0</v>
      </c>
      <c r="N6809" s="54">
        <v>32845.32</v>
      </c>
      <c r="O6809">
        <v>0</v>
      </c>
      <c r="P6809" s="55">
        <v>0</v>
      </c>
      <c r="Q6809" s="55">
        <v>1</v>
      </c>
      <c r="R6809" t="s">
        <v>113</v>
      </c>
      <c r="S6809" s="55">
        <v>504</v>
      </c>
      <c r="T6809" s="55">
        <f>--(Customer[[#This Row],[Geography]]="Germany")</f>
        <v>0</v>
      </c>
      <c r="U6809" s="55">
        <f>--(Customer[[#This Row],[Geography]]="France")</f>
        <v>1</v>
      </c>
      <c r="V6809" s="55">
        <f>--(Customer[[#This Row],[Geography]]="Spain")</f>
        <v>0</v>
      </c>
    </row>
    <row r="6810" spans="1:22">
      <c r="A6810">
        <v>6809</v>
      </c>
      <c r="B6810">
        <v>15576085</v>
      </c>
      <c r="C6810" t="s">
        <v>1821</v>
      </c>
      <c r="D6810" s="54">
        <v>709</v>
      </c>
      <c r="E6810" t="s">
        <v>10</v>
      </c>
      <c r="F6810" t="s">
        <v>120</v>
      </c>
      <c r="G6810" s="55">
        <v>30</v>
      </c>
      <c r="H6810" s="55" t="str">
        <f>IF(Customer[[#This Row],[Age]]&lt;=32,"18-32",IF(Customer[[#This Row],[Age]]&lt;=47,"33-47",IF(Customer[[#This Row],[Age]]&lt;=62,"48-62",IF(Customer[[#This Row],[Age]]&lt;=77,"63-77","78-92"))))</f>
        <v>18-32</v>
      </c>
      <c r="I6810" s="55">
        <v>9</v>
      </c>
      <c r="J6810" s="54">
        <v>115479.48</v>
      </c>
      <c r="K6810" s="55">
        <v>2</v>
      </c>
      <c r="L6810">
        <v>1</v>
      </c>
      <c r="M6810">
        <v>1</v>
      </c>
      <c r="N6810" s="54">
        <v>134732.99</v>
      </c>
      <c r="O6810">
        <v>0</v>
      </c>
      <c r="P6810" s="55">
        <v>0</v>
      </c>
      <c r="Q6810" s="55">
        <v>2</v>
      </c>
      <c r="R6810" t="s">
        <v>113</v>
      </c>
      <c r="S6810" s="55">
        <v>488</v>
      </c>
      <c r="T6810" s="55">
        <f>--(Customer[[#This Row],[Geography]]="Germany")</f>
        <v>1</v>
      </c>
      <c r="U6810" s="55">
        <f>--(Customer[[#This Row],[Geography]]="France")</f>
        <v>0</v>
      </c>
      <c r="V6810" s="55">
        <f>--(Customer[[#This Row],[Geography]]="Spain")</f>
        <v>0</v>
      </c>
    </row>
    <row r="6811" spans="1:22">
      <c r="A6811">
        <v>6810</v>
      </c>
      <c r="B6811">
        <v>15770435</v>
      </c>
      <c r="C6811" t="s">
        <v>854</v>
      </c>
      <c r="D6811" s="54">
        <v>684</v>
      </c>
      <c r="E6811" t="s">
        <v>9</v>
      </c>
      <c r="F6811" t="s">
        <v>112</v>
      </c>
      <c r="G6811" s="55">
        <v>26</v>
      </c>
      <c r="H6811" s="55" t="str">
        <f>IF(Customer[[#This Row],[Age]]&lt;=32,"18-32",IF(Customer[[#This Row],[Age]]&lt;=47,"33-47",IF(Customer[[#This Row],[Age]]&lt;=62,"48-62",IF(Customer[[#This Row],[Age]]&lt;=77,"63-77","78-92"))))</f>
        <v>18-32</v>
      </c>
      <c r="I6811" s="55">
        <v>5</v>
      </c>
      <c r="J6811" s="54">
        <v>87098.91</v>
      </c>
      <c r="K6811" s="55">
        <v>1</v>
      </c>
      <c r="L6811">
        <v>0</v>
      </c>
      <c r="M6811">
        <v>0</v>
      </c>
      <c r="N6811" s="54">
        <v>106095.82</v>
      </c>
      <c r="O6811">
        <v>0</v>
      </c>
      <c r="P6811" s="55">
        <v>0</v>
      </c>
      <c r="Q6811" s="55">
        <v>5</v>
      </c>
      <c r="R6811" t="s">
        <v>130</v>
      </c>
      <c r="S6811" s="55">
        <v>894</v>
      </c>
      <c r="T6811" s="55">
        <f>--(Customer[[#This Row],[Geography]]="Germany")</f>
        <v>0</v>
      </c>
      <c r="U6811" s="55">
        <f>--(Customer[[#This Row],[Geography]]="France")</f>
        <v>1</v>
      </c>
      <c r="V6811" s="55">
        <f>--(Customer[[#This Row],[Geography]]="Spain")</f>
        <v>0</v>
      </c>
    </row>
    <row r="6812" spans="1:22">
      <c r="A6812">
        <v>6811</v>
      </c>
      <c r="B6812">
        <v>15592994</v>
      </c>
      <c r="C6812" t="s">
        <v>374</v>
      </c>
      <c r="D6812" s="54">
        <v>546</v>
      </c>
      <c r="E6812" t="s">
        <v>10</v>
      </c>
      <c r="F6812" t="s">
        <v>112</v>
      </c>
      <c r="G6812" s="55">
        <v>42</v>
      </c>
      <c r="H6812" s="55" t="str">
        <f>IF(Customer[[#This Row],[Age]]&lt;=32,"18-32",IF(Customer[[#This Row],[Age]]&lt;=47,"33-47",IF(Customer[[#This Row],[Age]]&lt;=62,"48-62",IF(Customer[[#This Row],[Age]]&lt;=77,"63-77","78-92"))))</f>
        <v>33-47</v>
      </c>
      <c r="I6812" s="55">
        <v>9</v>
      </c>
      <c r="J6812" s="54">
        <v>86351.85</v>
      </c>
      <c r="K6812" s="55">
        <v>2</v>
      </c>
      <c r="L6812">
        <v>1</v>
      </c>
      <c r="M6812">
        <v>0</v>
      </c>
      <c r="N6812" s="54">
        <v>57380.13</v>
      </c>
      <c r="O6812">
        <v>0</v>
      </c>
      <c r="P6812" s="55">
        <v>0</v>
      </c>
      <c r="Q6812" s="55">
        <v>2</v>
      </c>
      <c r="R6812" t="s">
        <v>117</v>
      </c>
      <c r="S6812" s="55">
        <v>544</v>
      </c>
      <c r="T6812" s="55">
        <f>--(Customer[[#This Row],[Geography]]="Germany")</f>
        <v>1</v>
      </c>
      <c r="U6812" s="55">
        <f>--(Customer[[#This Row],[Geography]]="France")</f>
        <v>0</v>
      </c>
      <c r="V6812" s="55">
        <f>--(Customer[[#This Row],[Geography]]="Spain")</f>
        <v>0</v>
      </c>
    </row>
    <row r="6813" spans="1:22">
      <c r="A6813">
        <v>6812</v>
      </c>
      <c r="B6813">
        <v>15624068</v>
      </c>
      <c r="C6813" t="s">
        <v>549</v>
      </c>
      <c r="D6813" s="54">
        <v>779</v>
      </c>
      <c r="E6813" t="s">
        <v>9</v>
      </c>
      <c r="F6813" t="s">
        <v>112</v>
      </c>
      <c r="G6813" s="55">
        <v>42</v>
      </c>
      <c r="H6813" s="55" t="str">
        <f>IF(Customer[[#This Row],[Age]]&lt;=32,"18-32",IF(Customer[[#This Row],[Age]]&lt;=47,"33-47",IF(Customer[[#This Row],[Age]]&lt;=62,"48-62",IF(Customer[[#This Row],[Age]]&lt;=77,"63-77","78-92"))))</f>
        <v>33-47</v>
      </c>
      <c r="I6813" s="55">
        <v>5</v>
      </c>
      <c r="J6813" s="54">
        <v>0</v>
      </c>
      <c r="K6813" s="55">
        <v>2</v>
      </c>
      <c r="L6813">
        <v>0</v>
      </c>
      <c r="M6813">
        <v>0</v>
      </c>
      <c r="N6813" s="54">
        <v>25951.91</v>
      </c>
      <c r="O6813">
        <v>0</v>
      </c>
      <c r="P6813" s="55">
        <v>0</v>
      </c>
      <c r="Q6813" s="55">
        <v>1</v>
      </c>
      <c r="R6813" t="s">
        <v>122</v>
      </c>
      <c r="S6813" s="55">
        <v>530</v>
      </c>
      <c r="T6813" s="55">
        <f>--(Customer[[#This Row],[Geography]]="Germany")</f>
        <v>0</v>
      </c>
      <c r="U6813" s="55">
        <f>--(Customer[[#This Row],[Geography]]="France")</f>
        <v>1</v>
      </c>
      <c r="V6813" s="55">
        <f>--(Customer[[#This Row],[Geography]]="Spain")</f>
        <v>0</v>
      </c>
    </row>
    <row r="6814" spans="1:22">
      <c r="A6814">
        <v>6813</v>
      </c>
      <c r="B6814">
        <v>15595221</v>
      </c>
      <c r="C6814" t="s">
        <v>352</v>
      </c>
      <c r="D6814" s="54">
        <v>576</v>
      </c>
      <c r="E6814" t="s">
        <v>10</v>
      </c>
      <c r="F6814" t="s">
        <v>120</v>
      </c>
      <c r="G6814" s="55">
        <v>63</v>
      </c>
      <c r="H6814" s="55" t="str">
        <f>IF(Customer[[#This Row],[Age]]&lt;=32,"18-32",IF(Customer[[#This Row],[Age]]&lt;=47,"33-47",IF(Customer[[#This Row],[Age]]&lt;=62,"48-62",IF(Customer[[#This Row],[Age]]&lt;=77,"63-77","78-92"))))</f>
        <v>63-77</v>
      </c>
      <c r="I6814" s="55">
        <v>3</v>
      </c>
      <c r="J6814" s="54">
        <v>148843.56</v>
      </c>
      <c r="K6814" s="55">
        <v>1</v>
      </c>
      <c r="L6814">
        <v>1</v>
      </c>
      <c r="M6814">
        <v>0</v>
      </c>
      <c r="N6814" s="54">
        <v>69414.13</v>
      </c>
      <c r="O6814">
        <v>1</v>
      </c>
      <c r="P6814" s="55">
        <v>1</v>
      </c>
      <c r="Q6814" s="55">
        <v>2</v>
      </c>
      <c r="R6814" t="s">
        <v>113</v>
      </c>
      <c r="S6814" s="55">
        <v>930</v>
      </c>
      <c r="T6814" s="55">
        <f>--(Customer[[#This Row],[Geography]]="Germany")</f>
        <v>1</v>
      </c>
      <c r="U6814" s="55">
        <f>--(Customer[[#This Row],[Geography]]="France")</f>
        <v>0</v>
      </c>
      <c r="V6814" s="55">
        <f>--(Customer[[#This Row],[Geography]]="Spain")</f>
        <v>0</v>
      </c>
    </row>
    <row r="6815" spans="1:22">
      <c r="A6815">
        <v>6814</v>
      </c>
      <c r="B6815">
        <v>15637131</v>
      </c>
      <c r="C6815" t="s">
        <v>382</v>
      </c>
      <c r="D6815" s="54">
        <v>481</v>
      </c>
      <c r="E6815" t="s">
        <v>10</v>
      </c>
      <c r="F6815" t="s">
        <v>120</v>
      </c>
      <c r="G6815" s="55">
        <v>44</v>
      </c>
      <c r="H6815" s="55" t="str">
        <f>IF(Customer[[#This Row],[Age]]&lt;=32,"18-32",IF(Customer[[#This Row],[Age]]&lt;=47,"33-47",IF(Customer[[#This Row],[Age]]&lt;=62,"48-62",IF(Customer[[#This Row],[Age]]&lt;=77,"63-77","78-92"))))</f>
        <v>33-47</v>
      </c>
      <c r="I6815" s="55">
        <v>3</v>
      </c>
      <c r="J6815" s="54">
        <v>163714.51999999999</v>
      </c>
      <c r="K6815" s="55">
        <v>1</v>
      </c>
      <c r="L6815">
        <v>1</v>
      </c>
      <c r="M6815">
        <v>0</v>
      </c>
      <c r="N6815" s="54">
        <v>96123.72</v>
      </c>
      <c r="O6815">
        <v>0</v>
      </c>
      <c r="P6815" s="55">
        <v>0</v>
      </c>
      <c r="Q6815" s="55">
        <v>5</v>
      </c>
      <c r="R6815" t="s">
        <v>130</v>
      </c>
      <c r="S6815" s="55">
        <v>530</v>
      </c>
      <c r="T6815" s="55">
        <f>--(Customer[[#This Row],[Geography]]="Germany")</f>
        <v>1</v>
      </c>
      <c r="U6815" s="55">
        <f>--(Customer[[#This Row],[Geography]]="France")</f>
        <v>0</v>
      </c>
      <c r="V6815" s="55">
        <f>--(Customer[[#This Row],[Geography]]="Spain")</f>
        <v>0</v>
      </c>
    </row>
    <row r="6816" spans="1:22">
      <c r="A6816">
        <v>6815</v>
      </c>
      <c r="B6816">
        <v>15613471</v>
      </c>
      <c r="C6816" t="s">
        <v>2468</v>
      </c>
      <c r="D6816" s="54">
        <v>445</v>
      </c>
      <c r="E6816" t="s">
        <v>9</v>
      </c>
      <c r="F6816" t="s">
        <v>120</v>
      </c>
      <c r="G6816" s="55">
        <v>25</v>
      </c>
      <c r="H6816" s="55" t="str">
        <f>IF(Customer[[#This Row],[Age]]&lt;=32,"18-32",IF(Customer[[#This Row],[Age]]&lt;=47,"33-47",IF(Customer[[#This Row],[Age]]&lt;=62,"48-62",IF(Customer[[#This Row],[Age]]&lt;=77,"63-77","78-92"))))</f>
        <v>18-32</v>
      </c>
      <c r="I6816" s="55">
        <v>6</v>
      </c>
      <c r="J6816" s="54">
        <v>0</v>
      </c>
      <c r="K6816" s="55">
        <v>2</v>
      </c>
      <c r="L6816">
        <v>1</v>
      </c>
      <c r="M6816">
        <v>0</v>
      </c>
      <c r="N6816" s="54">
        <v>119425.94</v>
      </c>
      <c r="O6816">
        <v>0</v>
      </c>
      <c r="P6816" s="55">
        <v>0</v>
      </c>
      <c r="Q6816" s="55">
        <v>3</v>
      </c>
      <c r="R6816" t="s">
        <v>117</v>
      </c>
      <c r="S6816" s="55">
        <v>419</v>
      </c>
      <c r="T6816" s="55">
        <f>--(Customer[[#This Row],[Geography]]="Germany")</f>
        <v>0</v>
      </c>
      <c r="U6816" s="55">
        <f>--(Customer[[#This Row],[Geography]]="France")</f>
        <v>1</v>
      </c>
      <c r="V6816" s="55">
        <f>--(Customer[[#This Row],[Geography]]="Spain")</f>
        <v>0</v>
      </c>
    </row>
    <row r="6817" spans="1:22">
      <c r="A6817">
        <v>6816</v>
      </c>
      <c r="B6817">
        <v>15583499</v>
      </c>
      <c r="C6817" t="s">
        <v>2469</v>
      </c>
      <c r="D6817" s="54">
        <v>606</v>
      </c>
      <c r="E6817" t="s">
        <v>11</v>
      </c>
      <c r="F6817" t="s">
        <v>120</v>
      </c>
      <c r="G6817" s="55">
        <v>36</v>
      </c>
      <c r="H6817" s="55" t="str">
        <f>IF(Customer[[#This Row],[Age]]&lt;=32,"18-32",IF(Customer[[#This Row],[Age]]&lt;=47,"33-47",IF(Customer[[#This Row],[Age]]&lt;=62,"48-62",IF(Customer[[#This Row],[Age]]&lt;=77,"63-77","78-92"))))</f>
        <v>33-47</v>
      </c>
      <c r="I6817" s="55">
        <v>0</v>
      </c>
      <c r="J6817" s="54">
        <v>94153.56</v>
      </c>
      <c r="K6817" s="55">
        <v>1</v>
      </c>
      <c r="L6817">
        <v>0</v>
      </c>
      <c r="M6817">
        <v>1</v>
      </c>
      <c r="N6817" s="54">
        <v>120138.27</v>
      </c>
      <c r="O6817">
        <v>0</v>
      </c>
      <c r="P6817" s="55">
        <v>0</v>
      </c>
      <c r="Q6817" s="55">
        <v>3</v>
      </c>
      <c r="R6817" t="s">
        <v>113</v>
      </c>
      <c r="S6817" s="55">
        <v>937</v>
      </c>
      <c r="T6817" s="55">
        <f>--(Customer[[#This Row],[Geography]]="Germany")</f>
        <v>0</v>
      </c>
      <c r="U6817" s="55">
        <f>--(Customer[[#This Row],[Geography]]="France")</f>
        <v>0</v>
      </c>
      <c r="V6817" s="55">
        <f>--(Customer[[#This Row],[Geography]]="Spain")</f>
        <v>1</v>
      </c>
    </row>
    <row r="6818" spans="1:22">
      <c r="A6818">
        <v>6817</v>
      </c>
      <c r="B6818">
        <v>15752816</v>
      </c>
      <c r="C6818" t="s">
        <v>153</v>
      </c>
      <c r="D6818" s="54">
        <v>559</v>
      </c>
      <c r="E6818" t="s">
        <v>9</v>
      </c>
      <c r="F6818" t="s">
        <v>120</v>
      </c>
      <c r="G6818" s="55">
        <v>50</v>
      </c>
      <c r="H6818" s="55" t="str">
        <f>IF(Customer[[#This Row],[Age]]&lt;=32,"18-32",IF(Customer[[#This Row],[Age]]&lt;=47,"33-47",IF(Customer[[#This Row],[Age]]&lt;=62,"48-62",IF(Customer[[#This Row],[Age]]&lt;=77,"63-77","78-92"))))</f>
        <v>48-62</v>
      </c>
      <c r="I6818" s="55">
        <v>5</v>
      </c>
      <c r="J6818" s="54">
        <v>162702.35</v>
      </c>
      <c r="K6818" s="55">
        <v>1</v>
      </c>
      <c r="L6818">
        <v>0</v>
      </c>
      <c r="M6818">
        <v>0</v>
      </c>
      <c r="N6818" s="54">
        <v>150548.5</v>
      </c>
      <c r="O6818">
        <v>1</v>
      </c>
      <c r="P6818" s="55">
        <v>1</v>
      </c>
      <c r="Q6818" s="55">
        <v>3</v>
      </c>
      <c r="R6818" t="s">
        <v>113</v>
      </c>
      <c r="S6818" s="55">
        <v>815</v>
      </c>
      <c r="T6818" s="55">
        <f>--(Customer[[#This Row],[Geography]]="Germany")</f>
        <v>0</v>
      </c>
      <c r="U6818" s="55">
        <f>--(Customer[[#This Row],[Geography]]="France")</f>
        <v>1</v>
      </c>
      <c r="V6818" s="55">
        <f>--(Customer[[#This Row],[Geography]]="Spain")</f>
        <v>0</v>
      </c>
    </row>
    <row r="6819" spans="1:22">
      <c r="A6819">
        <v>6818</v>
      </c>
      <c r="B6819">
        <v>15804075</v>
      </c>
      <c r="C6819" t="s">
        <v>74</v>
      </c>
      <c r="D6819" s="54">
        <v>608</v>
      </c>
      <c r="E6819" t="s">
        <v>9</v>
      </c>
      <c r="F6819" t="s">
        <v>112</v>
      </c>
      <c r="G6819" s="55">
        <v>56</v>
      </c>
      <c r="H6819" s="55" t="str">
        <f>IF(Customer[[#This Row],[Age]]&lt;=32,"18-32",IF(Customer[[#This Row],[Age]]&lt;=47,"33-47",IF(Customer[[#This Row],[Age]]&lt;=62,"48-62",IF(Customer[[#This Row],[Age]]&lt;=77,"63-77","78-92"))))</f>
        <v>48-62</v>
      </c>
      <c r="I6819" s="55">
        <v>10</v>
      </c>
      <c r="J6819" s="54">
        <v>129255.2</v>
      </c>
      <c r="K6819" s="55">
        <v>2</v>
      </c>
      <c r="L6819">
        <v>1</v>
      </c>
      <c r="M6819">
        <v>0</v>
      </c>
      <c r="N6819" s="54">
        <v>142492.04</v>
      </c>
      <c r="O6819">
        <v>1</v>
      </c>
      <c r="P6819" s="55">
        <v>1</v>
      </c>
      <c r="Q6819" s="55">
        <v>2</v>
      </c>
      <c r="R6819" t="s">
        <v>130</v>
      </c>
      <c r="S6819" s="55">
        <v>281</v>
      </c>
      <c r="T6819" s="55">
        <f>--(Customer[[#This Row],[Geography]]="Germany")</f>
        <v>0</v>
      </c>
      <c r="U6819" s="55">
        <f>--(Customer[[#This Row],[Geography]]="France")</f>
        <v>1</v>
      </c>
      <c r="V6819" s="55">
        <f>--(Customer[[#This Row],[Geography]]="Spain")</f>
        <v>0</v>
      </c>
    </row>
    <row r="6820" spans="1:22">
      <c r="A6820">
        <v>6819</v>
      </c>
      <c r="B6820">
        <v>15800517</v>
      </c>
      <c r="C6820" t="s">
        <v>410</v>
      </c>
      <c r="D6820" s="54">
        <v>698</v>
      </c>
      <c r="E6820" t="s">
        <v>9</v>
      </c>
      <c r="F6820" t="s">
        <v>120</v>
      </c>
      <c r="G6820" s="55">
        <v>41</v>
      </c>
      <c r="H6820" s="55" t="str">
        <f>IF(Customer[[#This Row],[Age]]&lt;=32,"18-32",IF(Customer[[#This Row],[Age]]&lt;=47,"33-47",IF(Customer[[#This Row],[Age]]&lt;=62,"48-62",IF(Customer[[#This Row],[Age]]&lt;=77,"63-77","78-92"))))</f>
        <v>33-47</v>
      </c>
      <c r="I6820" s="55">
        <v>3</v>
      </c>
      <c r="J6820" s="54">
        <v>90605.29</v>
      </c>
      <c r="K6820" s="55">
        <v>1</v>
      </c>
      <c r="L6820">
        <v>1</v>
      </c>
      <c r="M6820">
        <v>1</v>
      </c>
      <c r="N6820" s="54">
        <v>14357</v>
      </c>
      <c r="O6820">
        <v>0</v>
      </c>
      <c r="P6820" s="55">
        <v>0</v>
      </c>
      <c r="Q6820" s="55">
        <v>5</v>
      </c>
      <c r="R6820" t="s">
        <v>122</v>
      </c>
      <c r="S6820" s="55">
        <v>444</v>
      </c>
      <c r="T6820" s="55">
        <f>--(Customer[[#This Row],[Geography]]="Germany")</f>
        <v>0</v>
      </c>
      <c r="U6820" s="55">
        <f>--(Customer[[#This Row],[Geography]]="France")</f>
        <v>1</v>
      </c>
      <c r="V6820" s="55">
        <f>--(Customer[[#This Row],[Geography]]="Spain")</f>
        <v>0</v>
      </c>
    </row>
    <row r="6821" spans="1:22">
      <c r="A6821">
        <v>6820</v>
      </c>
      <c r="B6821">
        <v>15712319</v>
      </c>
      <c r="C6821" t="s">
        <v>1983</v>
      </c>
      <c r="D6821" s="54">
        <v>568</v>
      </c>
      <c r="E6821" t="s">
        <v>11</v>
      </c>
      <c r="F6821" t="s">
        <v>120</v>
      </c>
      <c r="G6821" s="55">
        <v>39</v>
      </c>
      <c r="H6821" s="55" t="str">
        <f>IF(Customer[[#This Row],[Age]]&lt;=32,"18-32",IF(Customer[[#This Row],[Age]]&lt;=47,"33-47",IF(Customer[[#This Row],[Age]]&lt;=62,"48-62",IF(Customer[[#This Row],[Age]]&lt;=77,"63-77","78-92"))))</f>
        <v>33-47</v>
      </c>
      <c r="I6821" s="55">
        <v>5</v>
      </c>
      <c r="J6821" s="54">
        <v>0</v>
      </c>
      <c r="K6821" s="55">
        <v>2</v>
      </c>
      <c r="L6821">
        <v>1</v>
      </c>
      <c r="M6821">
        <v>1</v>
      </c>
      <c r="N6821" s="54">
        <v>129569.92</v>
      </c>
      <c r="O6821">
        <v>0</v>
      </c>
      <c r="P6821" s="55">
        <v>0</v>
      </c>
      <c r="Q6821" s="55">
        <v>4</v>
      </c>
      <c r="R6821" t="s">
        <v>122</v>
      </c>
      <c r="S6821" s="55">
        <v>594</v>
      </c>
      <c r="T6821" s="55">
        <f>--(Customer[[#This Row],[Geography]]="Germany")</f>
        <v>0</v>
      </c>
      <c r="U6821" s="55">
        <f>--(Customer[[#This Row],[Geography]]="France")</f>
        <v>0</v>
      </c>
      <c r="V6821" s="55">
        <f>--(Customer[[#This Row],[Geography]]="Spain")</f>
        <v>1</v>
      </c>
    </row>
    <row r="6822" spans="1:22">
      <c r="A6822">
        <v>6821</v>
      </c>
      <c r="B6822">
        <v>15797389</v>
      </c>
      <c r="C6822" t="s">
        <v>238</v>
      </c>
      <c r="D6822" s="54">
        <v>528</v>
      </c>
      <c r="E6822" t="s">
        <v>9</v>
      </c>
      <c r="F6822" t="s">
        <v>120</v>
      </c>
      <c r="G6822" s="55">
        <v>29</v>
      </c>
      <c r="H6822" s="55" t="str">
        <f>IF(Customer[[#This Row],[Age]]&lt;=32,"18-32",IF(Customer[[#This Row],[Age]]&lt;=47,"33-47",IF(Customer[[#This Row],[Age]]&lt;=62,"48-62",IF(Customer[[#This Row],[Age]]&lt;=77,"63-77","78-92"))))</f>
        <v>18-32</v>
      </c>
      <c r="I6822" s="55">
        <v>3</v>
      </c>
      <c r="J6822" s="54">
        <v>102787.42</v>
      </c>
      <c r="K6822" s="55">
        <v>1</v>
      </c>
      <c r="L6822">
        <v>1</v>
      </c>
      <c r="M6822">
        <v>0</v>
      </c>
      <c r="N6822" s="54">
        <v>55972.56</v>
      </c>
      <c r="O6822">
        <v>0</v>
      </c>
      <c r="P6822" s="55">
        <v>0</v>
      </c>
      <c r="Q6822" s="55">
        <v>4</v>
      </c>
      <c r="R6822" t="s">
        <v>117</v>
      </c>
      <c r="S6822" s="55">
        <v>751</v>
      </c>
      <c r="T6822" s="55">
        <f>--(Customer[[#This Row],[Geography]]="Germany")</f>
        <v>0</v>
      </c>
      <c r="U6822" s="55">
        <f>--(Customer[[#This Row],[Geography]]="France")</f>
        <v>1</v>
      </c>
      <c r="V6822" s="55">
        <f>--(Customer[[#This Row],[Geography]]="Spain")</f>
        <v>0</v>
      </c>
    </row>
    <row r="6823" spans="1:22">
      <c r="A6823">
        <v>6822</v>
      </c>
      <c r="B6823">
        <v>15621432</v>
      </c>
      <c r="C6823" t="s">
        <v>346</v>
      </c>
      <c r="D6823" s="54">
        <v>802</v>
      </c>
      <c r="E6823" t="s">
        <v>9</v>
      </c>
      <c r="F6823" t="s">
        <v>112</v>
      </c>
      <c r="G6823" s="55">
        <v>39</v>
      </c>
      <c r="H6823" s="55" t="str">
        <f>IF(Customer[[#This Row],[Age]]&lt;=32,"18-32",IF(Customer[[#This Row],[Age]]&lt;=47,"33-47",IF(Customer[[#This Row],[Age]]&lt;=62,"48-62",IF(Customer[[#This Row],[Age]]&lt;=77,"63-77","78-92"))))</f>
        <v>33-47</v>
      </c>
      <c r="I6823" s="55">
        <v>7</v>
      </c>
      <c r="J6823" s="54">
        <v>120145.96</v>
      </c>
      <c r="K6823" s="55">
        <v>2</v>
      </c>
      <c r="L6823">
        <v>0</v>
      </c>
      <c r="M6823">
        <v>1</v>
      </c>
      <c r="N6823" s="54">
        <v>59497.01</v>
      </c>
      <c r="O6823">
        <v>1</v>
      </c>
      <c r="P6823" s="55">
        <v>1</v>
      </c>
      <c r="Q6823" s="55">
        <v>5</v>
      </c>
      <c r="R6823" t="s">
        <v>117</v>
      </c>
      <c r="S6823" s="55">
        <v>327</v>
      </c>
      <c r="T6823" s="55">
        <f>--(Customer[[#This Row],[Geography]]="Germany")</f>
        <v>0</v>
      </c>
      <c r="U6823" s="55">
        <f>--(Customer[[#This Row],[Geography]]="France")</f>
        <v>1</v>
      </c>
      <c r="V6823" s="55">
        <f>--(Customer[[#This Row],[Geography]]="Spain")</f>
        <v>0</v>
      </c>
    </row>
    <row r="6824" spans="1:22">
      <c r="A6824">
        <v>6823</v>
      </c>
      <c r="B6824">
        <v>15779390</v>
      </c>
      <c r="C6824" t="s">
        <v>2470</v>
      </c>
      <c r="D6824" s="54">
        <v>669</v>
      </c>
      <c r="E6824" t="s">
        <v>10</v>
      </c>
      <c r="F6824" t="s">
        <v>120</v>
      </c>
      <c r="G6824" s="55">
        <v>47</v>
      </c>
      <c r="H6824" s="55" t="str">
        <f>IF(Customer[[#This Row],[Age]]&lt;=32,"18-32",IF(Customer[[#This Row],[Age]]&lt;=47,"33-47",IF(Customer[[#This Row],[Age]]&lt;=62,"48-62",IF(Customer[[#This Row],[Age]]&lt;=77,"63-77","78-92"))))</f>
        <v>33-47</v>
      </c>
      <c r="I6824" s="55">
        <v>0</v>
      </c>
      <c r="J6824" s="54">
        <v>63723.78</v>
      </c>
      <c r="K6824" s="55">
        <v>2</v>
      </c>
      <c r="L6824">
        <v>1</v>
      </c>
      <c r="M6824">
        <v>1</v>
      </c>
      <c r="N6824" s="54">
        <v>181928.25</v>
      </c>
      <c r="O6824">
        <v>0</v>
      </c>
      <c r="P6824" s="55">
        <v>0</v>
      </c>
      <c r="Q6824" s="55">
        <v>1</v>
      </c>
      <c r="R6824" t="s">
        <v>113</v>
      </c>
      <c r="S6824" s="55">
        <v>316</v>
      </c>
      <c r="T6824" s="55">
        <f>--(Customer[[#This Row],[Geography]]="Germany")</f>
        <v>1</v>
      </c>
      <c r="U6824" s="55">
        <f>--(Customer[[#This Row],[Geography]]="France")</f>
        <v>0</v>
      </c>
      <c r="V6824" s="55">
        <f>--(Customer[[#This Row],[Geography]]="Spain")</f>
        <v>0</v>
      </c>
    </row>
    <row r="6825" spans="1:22">
      <c r="A6825">
        <v>6824</v>
      </c>
      <c r="B6825">
        <v>15711219</v>
      </c>
      <c r="C6825" t="s">
        <v>2471</v>
      </c>
      <c r="D6825" s="54">
        <v>581</v>
      </c>
      <c r="E6825" t="s">
        <v>11</v>
      </c>
      <c r="F6825" t="s">
        <v>112</v>
      </c>
      <c r="G6825" s="55">
        <v>24</v>
      </c>
      <c r="H6825" s="55" t="str">
        <f>IF(Customer[[#This Row],[Age]]&lt;=32,"18-32",IF(Customer[[#This Row],[Age]]&lt;=47,"33-47",IF(Customer[[#This Row],[Age]]&lt;=62,"48-62",IF(Customer[[#This Row],[Age]]&lt;=77,"63-77","78-92"))))</f>
        <v>18-32</v>
      </c>
      <c r="I6825" s="55">
        <v>10</v>
      </c>
      <c r="J6825" s="54">
        <v>159203.71</v>
      </c>
      <c r="K6825" s="55">
        <v>1</v>
      </c>
      <c r="L6825">
        <v>1</v>
      </c>
      <c r="M6825">
        <v>1</v>
      </c>
      <c r="N6825" s="54">
        <v>102517.83</v>
      </c>
      <c r="O6825">
        <v>1</v>
      </c>
      <c r="P6825" s="55">
        <v>1</v>
      </c>
      <c r="Q6825" s="55">
        <v>4</v>
      </c>
      <c r="R6825" t="s">
        <v>113</v>
      </c>
      <c r="S6825" s="55">
        <v>766</v>
      </c>
      <c r="T6825" s="55">
        <f>--(Customer[[#This Row],[Geography]]="Germany")</f>
        <v>0</v>
      </c>
      <c r="U6825" s="55">
        <f>--(Customer[[#This Row],[Geography]]="France")</f>
        <v>0</v>
      </c>
      <c r="V6825" s="55">
        <f>--(Customer[[#This Row],[Geography]]="Spain")</f>
        <v>1</v>
      </c>
    </row>
    <row r="6826" spans="1:22">
      <c r="A6826">
        <v>6825</v>
      </c>
      <c r="B6826">
        <v>15770498</v>
      </c>
      <c r="C6826" t="s">
        <v>814</v>
      </c>
      <c r="D6826" s="54">
        <v>640</v>
      </c>
      <c r="E6826" t="s">
        <v>9</v>
      </c>
      <c r="F6826" t="s">
        <v>120</v>
      </c>
      <c r="G6826" s="55">
        <v>38</v>
      </c>
      <c r="H6826" s="55" t="str">
        <f>IF(Customer[[#This Row],[Age]]&lt;=32,"18-32",IF(Customer[[#This Row],[Age]]&lt;=47,"33-47",IF(Customer[[#This Row],[Age]]&lt;=62,"48-62",IF(Customer[[#This Row],[Age]]&lt;=77,"63-77","78-92"))))</f>
        <v>33-47</v>
      </c>
      <c r="I6826" s="55">
        <v>9</v>
      </c>
      <c r="J6826" s="54">
        <v>0</v>
      </c>
      <c r="K6826" s="55">
        <v>2</v>
      </c>
      <c r="L6826">
        <v>1</v>
      </c>
      <c r="M6826">
        <v>0</v>
      </c>
      <c r="N6826" s="54">
        <v>88827.67</v>
      </c>
      <c r="O6826">
        <v>0</v>
      </c>
      <c r="P6826" s="55">
        <v>0</v>
      </c>
      <c r="Q6826" s="55">
        <v>2</v>
      </c>
      <c r="R6826" t="s">
        <v>117</v>
      </c>
      <c r="S6826" s="55">
        <v>812</v>
      </c>
      <c r="T6826" s="55">
        <f>--(Customer[[#This Row],[Geography]]="Germany")</f>
        <v>0</v>
      </c>
      <c r="U6826" s="55">
        <f>--(Customer[[#This Row],[Geography]]="France")</f>
        <v>1</v>
      </c>
      <c r="V6826" s="55">
        <f>--(Customer[[#This Row],[Geography]]="Spain")</f>
        <v>0</v>
      </c>
    </row>
    <row r="6827" spans="1:22">
      <c r="A6827">
        <v>6826</v>
      </c>
      <c r="B6827">
        <v>15678727</v>
      </c>
      <c r="C6827" t="s">
        <v>295</v>
      </c>
      <c r="D6827" s="54">
        <v>529</v>
      </c>
      <c r="E6827" t="s">
        <v>11</v>
      </c>
      <c r="F6827" t="s">
        <v>112</v>
      </c>
      <c r="G6827" s="55">
        <v>44</v>
      </c>
      <c r="H6827" s="55" t="str">
        <f>IF(Customer[[#This Row],[Age]]&lt;=32,"18-32",IF(Customer[[#This Row],[Age]]&lt;=47,"33-47",IF(Customer[[#This Row],[Age]]&lt;=62,"48-62",IF(Customer[[#This Row],[Age]]&lt;=77,"63-77","78-92"))))</f>
        <v>33-47</v>
      </c>
      <c r="I6827" s="55">
        <v>1</v>
      </c>
      <c r="J6827" s="54">
        <v>0</v>
      </c>
      <c r="K6827" s="55">
        <v>2</v>
      </c>
      <c r="L6827">
        <v>0</v>
      </c>
      <c r="M6827">
        <v>0</v>
      </c>
      <c r="N6827" s="54">
        <v>14161.3</v>
      </c>
      <c r="O6827">
        <v>0</v>
      </c>
      <c r="P6827" s="55">
        <v>0</v>
      </c>
      <c r="Q6827" s="55">
        <v>4</v>
      </c>
      <c r="R6827" t="s">
        <v>113</v>
      </c>
      <c r="S6827" s="55">
        <v>786</v>
      </c>
      <c r="T6827" s="55">
        <f>--(Customer[[#This Row],[Geography]]="Germany")</f>
        <v>0</v>
      </c>
      <c r="U6827" s="55">
        <f>--(Customer[[#This Row],[Geography]]="France")</f>
        <v>0</v>
      </c>
      <c r="V6827" s="55">
        <f>--(Customer[[#This Row],[Geography]]="Spain")</f>
        <v>1</v>
      </c>
    </row>
    <row r="6828" spans="1:22">
      <c r="A6828">
        <v>6827</v>
      </c>
      <c r="B6828">
        <v>15573893</v>
      </c>
      <c r="C6828" t="s">
        <v>127</v>
      </c>
      <c r="D6828" s="54">
        <v>547</v>
      </c>
      <c r="E6828" t="s">
        <v>9</v>
      </c>
      <c r="F6828" t="s">
        <v>112</v>
      </c>
      <c r="G6828" s="55">
        <v>51</v>
      </c>
      <c r="H6828" s="55" t="str">
        <f>IF(Customer[[#This Row],[Age]]&lt;=32,"18-32",IF(Customer[[#This Row],[Age]]&lt;=47,"33-47",IF(Customer[[#This Row],[Age]]&lt;=62,"48-62",IF(Customer[[#This Row],[Age]]&lt;=77,"63-77","78-92"))))</f>
        <v>48-62</v>
      </c>
      <c r="I6828" s="55">
        <v>1</v>
      </c>
      <c r="J6828" s="54">
        <v>0</v>
      </c>
      <c r="K6828" s="55">
        <v>2</v>
      </c>
      <c r="L6828">
        <v>1</v>
      </c>
      <c r="M6828">
        <v>1</v>
      </c>
      <c r="N6828" s="54">
        <v>56908.41</v>
      </c>
      <c r="O6828">
        <v>0</v>
      </c>
      <c r="P6828" s="55">
        <v>0</v>
      </c>
      <c r="Q6828" s="55">
        <v>2</v>
      </c>
      <c r="R6828" t="s">
        <v>122</v>
      </c>
      <c r="S6828" s="55">
        <v>868</v>
      </c>
      <c r="T6828" s="55">
        <f>--(Customer[[#This Row],[Geography]]="Germany")</f>
        <v>0</v>
      </c>
      <c r="U6828" s="55">
        <f>--(Customer[[#This Row],[Geography]]="France")</f>
        <v>1</v>
      </c>
      <c r="V6828" s="55">
        <f>--(Customer[[#This Row],[Geography]]="Spain")</f>
        <v>0</v>
      </c>
    </row>
    <row r="6829" spans="1:22">
      <c r="A6829">
        <v>6828</v>
      </c>
      <c r="B6829">
        <v>15740104</v>
      </c>
      <c r="C6829" t="s">
        <v>68</v>
      </c>
      <c r="D6829" s="54">
        <v>718</v>
      </c>
      <c r="E6829" t="s">
        <v>9</v>
      </c>
      <c r="F6829" t="s">
        <v>112</v>
      </c>
      <c r="G6829" s="55">
        <v>49</v>
      </c>
      <c r="H6829" s="55" t="str">
        <f>IF(Customer[[#This Row],[Age]]&lt;=32,"18-32",IF(Customer[[#This Row],[Age]]&lt;=47,"33-47",IF(Customer[[#This Row],[Age]]&lt;=62,"48-62",IF(Customer[[#This Row],[Age]]&lt;=77,"63-77","78-92"))))</f>
        <v>48-62</v>
      </c>
      <c r="I6829" s="55">
        <v>10</v>
      </c>
      <c r="J6829" s="54">
        <v>0</v>
      </c>
      <c r="K6829" s="55">
        <v>1</v>
      </c>
      <c r="L6829">
        <v>1</v>
      </c>
      <c r="M6829">
        <v>0</v>
      </c>
      <c r="N6829" s="54">
        <v>184474.72</v>
      </c>
      <c r="O6829">
        <v>1</v>
      </c>
      <c r="P6829" s="55">
        <v>1</v>
      </c>
      <c r="Q6829" s="55">
        <v>2</v>
      </c>
      <c r="R6829" t="s">
        <v>130</v>
      </c>
      <c r="S6829" s="55">
        <v>692</v>
      </c>
      <c r="T6829" s="55">
        <f>--(Customer[[#This Row],[Geography]]="Germany")</f>
        <v>0</v>
      </c>
      <c r="U6829" s="55">
        <f>--(Customer[[#This Row],[Geography]]="France")</f>
        <v>1</v>
      </c>
      <c r="V6829" s="55">
        <f>--(Customer[[#This Row],[Geography]]="Spain")</f>
        <v>0</v>
      </c>
    </row>
    <row r="6830" spans="1:22">
      <c r="A6830">
        <v>6829</v>
      </c>
      <c r="B6830">
        <v>15792649</v>
      </c>
      <c r="C6830" t="s">
        <v>1187</v>
      </c>
      <c r="D6830" s="54">
        <v>707</v>
      </c>
      <c r="E6830" t="s">
        <v>10</v>
      </c>
      <c r="F6830" t="s">
        <v>120</v>
      </c>
      <c r="G6830" s="55">
        <v>34</v>
      </c>
      <c r="H6830" s="55" t="str">
        <f>IF(Customer[[#This Row],[Age]]&lt;=32,"18-32",IF(Customer[[#This Row],[Age]]&lt;=47,"33-47",IF(Customer[[#This Row],[Age]]&lt;=62,"48-62",IF(Customer[[#This Row],[Age]]&lt;=77,"63-77","78-92"))))</f>
        <v>33-47</v>
      </c>
      <c r="I6830" s="55">
        <v>9</v>
      </c>
      <c r="J6830" s="54">
        <v>162691.16</v>
      </c>
      <c r="K6830" s="55">
        <v>2</v>
      </c>
      <c r="L6830">
        <v>1</v>
      </c>
      <c r="M6830">
        <v>0</v>
      </c>
      <c r="N6830" s="54">
        <v>94912.78</v>
      </c>
      <c r="O6830">
        <v>0</v>
      </c>
      <c r="P6830" s="55">
        <v>0</v>
      </c>
      <c r="Q6830" s="55">
        <v>3</v>
      </c>
      <c r="R6830" t="s">
        <v>122</v>
      </c>
      <c r="S6830" s="55">
        <v>932</v>
      </c>
      <c r="T6830" s="55">
        <f>--(Customer[[#This Row],[Geography]]="Germany")</f>
        <v>1</v>
      </c>
      <c r="U6830" s="55">
        <f>--(Customer[[#This Row],[Geography]]="France")</f>
        <v>0</v>
      </c>
      <c r="V6830" s="55">
        <f>--(Customer[[#This Row],[Geography]]="Spain")</f>
        <v>0</v>
      </c>
    </row>
    <row r="6831" spans="1:22">
      <c r="A6831">
        <v>6830</v>
      </c>
      <c r="B6831">
        <v>15605275</v>
      </c>
      <c r="C6831" t="s">
        <v>943</v>
      </c>
      <c r="D6831" s="54">
        <v>735</v>
      </c>
      <c r="E6831" t="s">
        <v>9</v>
      </c>
      <c r="F6831" t="s">
        <v>120</v>
      </c>
      <c r="G6831" s="55">
        <v>43</v>
      </c>
      <c r="H6831" s="55" t="str">
        <f>IF(Customer[[#This Row],[Age]]&lt;=32,"18-32",IF(Customer[[#This Row],[Age]]&lt;=47,"33-47",IF(Customer[[#This Row],[Age]]&lt;=62,"48-62",IF(Customer[[#This Row],[Age]]&lt;=77,"63-77","78-92"))))</f>
        <v>33-47</v>
      </c>
      <c r="I6831" s="55">
        <v>9</v>
      </c>
      <c r="J6831" s="54">
        <v>127806.91</v>
      </c>
      <c r="K6831" s="55">
        <v>1</v>
      </c>
      <c r="L6831">
        <v>1</v>
      </c>
      <c r="M6831">
        <v>1</v>
      </c>
      <c r="N6831" s="54">
        <v>73069.59</v>
      </c>
      <c r="O6831">
        <v>0</v>
      </c>
      <c r="P6831" s="55">
        <v>0</v>
      </c>
      <c r="Q6831" s="55">
        <v>2</v>
      </c>
      <c r="R6831" t="s">
        <v>117</v>
      </c>
      <c r="S6831" s="55">
        <v>895</v>
      </c>
      <c r="T6831" s="55">
        <f>--(Customer[[#This Row],[Geography]]="Germany")</f>
        <v>0</v>
      </c>
      <c r="U6831" s="55">
        <f>--(Customer[[#This Row],[Geography]]="France")</f>
        <v>1</v>
      </c>
      <c r="V6831" s="55">
        <f>--(Customer[[#This Row],[Geography]]="Spain")</f>
        <v>0</v>
      </c>
    </row>
    <row r="6832" spans="1:22">
      <c r="A6832">
        <v>6831</v>
      </c>
      <c r="B6832">
        <v>15572467</v>
      </c>
      <c r="C6832" t="s">
        <v>1766</v>
      </c>
      <c r="D6832" s="54">
        <v>765</v>
      </c>
      <c r="E6832" t="s">
        <v>9</v>
      </c>
      <c r="F6832" t="s">
        <v>120</v>
      </c>
      <c r="G6832" s="55">
        <v>43</v>
      </c>
      <c r="H6832" s="55" t="str">
        <f>IF(Customer[[#This Row],[Age]]&lt;=32,"18-32",IF(Customer[[#This Row],[Age]]&lt;=47,"33-47",IF(Customer[[#This Row],[Age]]&lt;=62,"48-62",IF(Customer[[#This Row],[Age]]&lt;=77,"63-77","78-92"))))</f>
        <v>33-47</v>
      </c>
      <c r="I6832" s="55">
        <v>9</v>
      </c>
      <c r="J6832" s="54">
        <v>157960.49</v>
      </c>
      <c r="K6832" s="55">
        <v>2</v>
      </c>
      <c r="L6832">
        <v>0</v>
      </c>
      <c r="M6832">
        <v>0</v>
      </c>
      <c r="N6832" s="54">
        <v>136602.79999999999</v>
      </c>
      <c r="O6832">
        <v>0</v>
      </c>
      <c r="P6832" s="55">
        <v>0</v>
      </c>
      <c r="Q6832" s="55">
        <v>1</v>
      </c>
      <c r="R6832" t="s">
        <v>130</v>
      </c>
      <c r="S6832" s="55">
        <v>335</v>
      </c>
      <c r="T6832" s="55">
        <f>--(Customer[[#This Row],[Geography]]="Germany")</f>
        <v>0</v>
      </c>
      <c r="U6832" s="55">
        <f>--(Customer[[#This Row],[Geography]]="France")</f>
        <v>1</v>
      </c>
      <c r="V6832" s="55">
        <f>--(Customer[[#This Row],[Geography]]="Spain")</f>
        <v>0</v>
      </c>
    </row>
    <row r="6833" spans="1:22">
      <c r="A6833">
        <v>6832</v>
      </c>
      <c r="B6833">
        <v>15738219</v>
      </c>
      <c r="C6833" t="s">
        <v>1684</v>
      </c>
      <c r="D6833" s="54">
        <v>469</v>
      </c>
      <c r="E6833" t="s">
        <v>10</v>
      </c>
      <c r="F6833" t="s">
        <v>112</v>
      </c>
      <c r="G6833" s="55">
        <v>52</v>
      </c>
      <c r="H6833" s="55" t="str">
        <f>IF(Customer[[#This Row],[Age]]&lt;=32,"18-32",IF(Customer[[#This Row],[Age]]&lt;=47,"33-47",IF(Customer[[#This Row],[Age]]&lt;=62,"48-62",IF(Customer[[#This Row],[Age]]&lt;=77,"63-77","78-92"))))</f>
        <v>48-62</v>
      </c>
      <c r="I6833" s="55">
        <v>8</v>
      </c>
      <c r="J6833" s="54">
        <v>139493.25</v>
      </c>
      <c r="K6833" s="55">
        <v>3</v>
      </c>
      <c r="L6833">
        <v>0</v>
      </c>
      <c r="M6833">
        <v>0</v>
      </c>
      <c r="N6833" s="54">
        <v>150093.32</v>
      </c>
      <c r="O6833">
        <v>1</v>
      </c>
      <c r="P6833" s="55">
        <v>1</v>
      </c>
      <c r="Q6833" s="55">
        <v>4</v>
      </c>
      <c r="R6833" t="s">
        <v>117</v>
      </c>
      <c r="S6833" s="55">
        <v>642</v>
      </c>
      <c r="T6833" s="55">
        <f>--(Customer[[#This Row],[Geography]]="Germany")</f>
        <v>1</v>
      </c>
      <c r="U6833" s="55">
        <f>--(Customer[[#This Row],[Geography]]="France")</f>
        <v>0</v>
      </c>
      <c r="V6833" s="55">
        <f>--(Customer[[#This Row],[Geography]]="Spain")</f>
        <v>0</v>
      </c>
    </row>
    <row r="6834" spans="1:22">
      <c r="A6834">
        <v>6833</v>
      </c>
      <c r="B6834">
        <v>15600710</v>
      </c>
      <c r="C6834" t="s">
        <v>1590</v>
      </c>
      <c r="D6834" s="54">
        <v>594</v>
      </c>
      <c r="E6834" t="s">
        <v>10</v>
      </c>
      <c r="F6834" t="s">
        <v>112</v>
      </c>
      <c r="G6834" s="55">
        <v>21</v>
      </c>
      <c r="H6834" s="55" t="str">
        <f>IF(Customer[[#This Row],[Age]]&lt;=32,"18-32",IF(Customer[[#This Row],[Age]]&lt;=47,"33-47",IF(Customer[[#This Row],[Age]]&lt;=62,"48-62",IF(Customer[[#This Row],[Age]]&lt;=77,"63-77","78-92"))))</f>
        <v>18-32</v>
      </c>
      <c r="I6834" s="55">
        <v>2</v>
      </c>
      <c r="J6834" s="54">
        <v>87096.82</v>
      </c>
      <c r="K6834" s="55">
        <v>2</v>
      </c>
      <c r="L6834">
        <v>1</v>
      </c>
      <c r="M6834">
        <v>0</v>
      </c>
      <c r="N6834" s="54">
        <v>168186.11</v>
      </c>
      <c r="O6834">
        <v>0</v>
      </c>
      <c r="P6834" s="55">
        <v>0</v>
      </c>
      <c r="Q6834" s="55">
        <v>1</v>
      </c>
      <c r="R6834" t="s">
        <v>122</v>
      </c>
      <c r="S6834" s="55">
        <v>923</v>
      </c>
      <c r="T6834" s="55">
        <f>--(Customer[[#This Row],[Geography]]="Germany")</f>
        <v>1</v>
      </c>
      <c r="U6834" s="55">
        <f>--(Customer[[#This Row],[Geography]]="France")</f>
        <v>0</v>
      </c>
      <c r="V6834" s="55">
        <f>--(Customer[[#This Row],[Geography]]="Spain")</f>
        <v>0</v>
      </c>
    </row>
    <row r="6835" spans="1:22">
      <c r="A6835">
        <v>6834</v>
      </c>
      <c r="B6835">
        <v>15804394</v>
      </c>
      <c r="C6835" t="s">
        <v>2472</v>
      </c>
      <c r="D6835" s="54">
        <v>675</v>
      </c>
      <c r="E6835" t="s">
        <v>9</v>
      </c>
      <c r="F6835" t="s">
        <v>112</v>
      </c>
      <c r="G6835" s="55">
        <v>34</v>
      </c>
      <c r="H6835" s="55" t="str">
        <f>IF(Customer[[#This Row],[Age]]&lt;=32,"18-32",IF(Customer[[#This Row],[Age]]&lt;=47,"33-47",IF(Customer[[#This Row],[Age]]&lt;=62,"48-62",IF(Customer[[#This Row],[Age]]&lt;=77,"63-77","78-92"))))</f>
        <v>33-47</v>
      </c>
      <c r="I6835" s="55">
        <v>10</v>
      </c>
      <c r="J6835" s="54">
        <v>84944.58</v>
      </c>
      <c r="K6835" s="55">
        <v>1</v>
      </c>
      <c r="L6835">
        <v>0</v>
      </c>
      <c r="M6835">
        <v>0</v>
      </c>
      <c r="N6835" s="54">
        <v>146230.63</v>
      </c>
      <c r="O6835">
        <v>0</v>
      </c>
      <c r="P6835" s="55">
        <v>0</v>
      </c>
      <c r="Q6835" s="55">
        <v>1</v>
      </c>
      <c r="R6835" t="s">
        <v>130</v>
      </c>
      <c r="S6835" s="55">
        <v>248</v>
      </c>
      <c r="T6835" s="55">
        <f>--(Customer[[#This Row],[Geography]]="Germany")</f>
        <v>0</v>
      </c>
      <c r="U6835" s="55">
        <f>--(Customer[[#This Row],[Geography]]="France")</f>
        <v>1</v>
      </c>
      <c r="V6835" s="55">
        <f>--(Customer[[#This Row],[Geography]]="Spain")</f>
        <v>0</v>
      </c>
    </row>
    <row r="6836" spans="1:22">
      <c r="A6836">
        <v>6835</v>
      </c>
      <c r="B6836">
        <v>15694188</v>
      </c>
      <c r="C6836" t="s">
        <v>792</v>
      </c>
      <c r="D6836" s="54">
        <v>703</v>
      </c>
      <c r="E6836" t="s">
        <v>9</v>
      </c>
      <c r="F6836" t="s">
        <v>120</v>
      </c>
      <c r="G6836" s="55">
        <v>50</v>
      </c>
      <c r="H6836" s="55" t="str">
        <f>IF(Customer[[#This Row],[Age]]&lt;=32,"18-32",IF(Customer[[#This Row],[Age]]&lt;=47,"33-47",IF(Customer[[#This Row],[Age]]&lt;=62,"48-62",IF(Customer[[#This Row],[Age]]&lt;=77,"63-77","78-92"))))</f>
        <v>48-62</v>
      </c>
      <c r="I6836" s="55">
        <v>8</v>
      </c>
      <c r="J6836" s="54">
        <v>160139.59</v>
      </c>
      <c r="K6836" s="55">
        <v>2</v>
      </c>
      <c r="L6836">
        <v>1</v>
      </c>
      <c r="M6836">
        <v>1</v>
      </c>
      <c r="N6836" s="54">
        <v>79314.100000000006</v>
      </c>
      <c r="O6836">
        <v>0</v>
      </c>
      <c r="P6836" s="55">
        <v>0</v>
      </c>
      <c r="Q6836" s="55">
        <v>2</v>
      </c>
      <c r="R6836" t="s">
        <v>130</v>
      </c>
      <c r="S6836" s="55">
        <v>635</v>
      </c>
      <c r="T6836" s="55">
        <f>--(Customer[[#This Row],[Geography]]="Germany")</f>
        <v>0</v>
      </c>
      <c r="U6836" s="55">
        <f>--(Customer[[#This Row],[Geography]]="France")</f>
        <v>1</v>
      </c>
      <c r="V6836" s="55">
        <f>--(Customer[[#This Row],[Geography]]="Spain")</f>
        <v>0</v>
      </c>
    </row>
    <row r="6837" spans="1:22">
      <c r="A6837">
        <v>6836</v>
      </c>
      <c r="B6837">
        <v>15583718</v>
      </c>
      <c r="C6837" t="s">
        <v>1224</v>
      </c>
      <c r="D6837" s="54">
        <v>810</v>
      </c>
      <c r="E6837" t="s">
        <v>9</v>
      </c>
      <c r="F6837" t="s">
        <v>120</v>
      </c>
      <c r="G6837" s="55">
        <v>33</v>
      </c>
      <c r="H6837" s="55" t="str">
        <f>IF(Customer[[#This Row],[Age]]&lt;=32,"18-32",IF(Customer[[#This Row],[Age]]&lt;=47,"33-47",IF(Customer[[#This Row],[Age]]&lt;=62,"48-62",IF(Customer[[#This Row],[Age]]&lt;=77,"63-77","78-92"))))</f>
        <v>33-47</v>
      </c>
      <c r="I6837" s="55">
        <v>6</v>
      </c>
      <c r="J6837" s="54">
        <v>0</v>
      </c>
      <c r="K6837" s="55">
        <v>2</v>
      </c>
      <c r="L6837">
        <v>1</v>
      </c>
      <c r="M6837">
        <v>1</v>
      </c>
      <c r="N6837" s="54">
        <v>77965.67</v>
      </c>
      <c r="O6837">
        <v>0</v>
      </c>
      <c r="P6837" s="55">
        <v>0</v>
      </c>
      <c r="Q6837" s="55">
        <v>4</v>
      </c>
      <c r="R6837" t="s">
        <v>113</v>
      </c>
      <c r="S6837" s="55">
        <v>520</v>
      </c>
      <c r="T6837" s="55">
        <f>--(Customer[[#This Row],[Geography]]="Germany")</f>
        <v>0</v>
      </c>
      <c r="U6837" s="55">
        <f>--(Customer[[#This Row],[Geography]]="France")</f>
        <v>1</v>
      </c>
      <c r="V6837" s="55">
        <f>--(Customer[[#This Row],[Geography]]="Spain")</f>
        <v>0</v>
      </c>
    </row>
    <row r="6838" spans="1:22">
      <c r="A6838">
        <v>6837</v>
      </c>
      <c r="B6838">
        <v>15802478</v>
      </c>
      <c r="C6838" t="s">
        <v>2473</v>
      </c>
      <c r="D6838" s="54">
        <v>715</v>
      </c>
      <c r="E6838" t="s">
        <v>11</v>
      </c>
      <c r="F6838" t="s">
        <v>120</v>
      </c>
      <c r="G6838" s="55">
        <v>42</v>
      </c>
      <c r="H6838" s="55" t="str">
        <f>IF(Customer[[#This Row],[Age]]&lt;=32,"18-32",IF(Customer[[#This Row],[Age]]&lt;=47,"33-47",IF(Customer[[#This Row],[Age]]&lt;=62,"48-62",IF(Customer[[#This Row],[Age]]&lt;=77,"63-77","78-92"))))</f>
        <v>33-47</v>
      </c>
      <c r="I6838" s="55">
        <v>6</v>
      </c>
      <c r="J6838" s="54">
        <v>0</v>
      </c>
      <c r="K6838" s="55">
        <v>2</v>
      </c>
      <c r="L6838">
        <v>1</v>
      </c>
      <c r="M6838">
        <v>1</v>
      </c>
      <c r="N6838" s="54">
        <v>128745.69</v>
      </c>
      <c r="O6838">
        <v>0</v>
      </c>
      <c r="P6838" s="55">
        <v>0</v>
      </c>
      <c r="Q6838" s="55">
        <v>4</v>
      </c>
      <c r="R6838" t="s">
        <v>122</v>
      </c>
      <c r="S6838" s="55">
        <v>289</v>
      </c>
      <c r="T6838" s="55">
        <f>--(Customer[[#This Row],[Geography]]="Germany")</f>
        <v>0</v>
      </c>
      <c r="U6838" s="55">
        <f>--(Customer[[#This Row],[Geography]]="France")</f>
        <v>0</v>
      </c>
      <c r="V6838" s="55">
        <f>--(Customer[[#This Row],[Geography]]="Spain")</f>
        <v>1</v>
      </c>
    </row>
    <row r="6839" spans="1:22">
      <c r="A6839">
        <v>6838</v>
      </c>
      <c r="B6839">
        <v>15619343</v>
      </c>
      <c r="C6839" t="s">
        <v>1006</v>
      </c>
      <c r="D6839" s="54">
        <v>664</v>
      </c>
      <c r="E6839" t="s">
        <v>9</v>
      </c>
      <c r="F6839" t="s">
        <v>120</v>
      </c>
      <c r="G6839" s="55">
        <v>40</v>
      </c>
      <c r="H6839" s="55" t="str">
        <f>IF(Customer[[#This Row],[Age]]&lt;=32,"18-32",IF(Customer[[#This Row],[Age]]&lt;=47,"33-47",IF(Customer[[#This Row],[Age]]&lt;=62,"48-62",IF(Customer[[#This Row],[Age]]&lt;=77,"63-77","78-92"))))</f>
        <v>33-47</v>
      </c>
      <c r="I6839" s="55">
        <v>9</v>
      </c>
      <c r="J6839" s="54">
        <v>0</v>
      </c>
      <c r="K6839" s="55">
        <v>2</v>
      </c>
      <c r="L6839">
        <v>1</v>
      </c>
      <c r="M6839">
        <v>0</v>
      </c>
      <c r="N6839" s="54">
        <v>194767.3</v>
      </c>
      <c r="O6839">
        <v>0</v>
      </c>
      <c r="P6839" s="55">
        <v>0</v>
      </c>
      <c r="Q6839" s="55">
        <v>5</v>
      </c>
      <c r="R6839" t="s">
        <v>122</v>
      </c>
      <c r="S6839" s="55">
        <v>354</v>
      </c>
      <c r="T6839" s="55">
        <f>--(Customer[[#This Row],[Geography]]="Germany")</f>
        <v>0</v>
      </c>
      <c r="U6839" s="55">
        <f>--(Customer[[#This Row],[Geography]]="France")</f>
        <v>1</v>
      </c>
      <c r="V6839" s="55">
        <f>--(Customer[[#This Row],[Geography]]="Spain")</f>
        <v>0</v>
      </c>
    </row>
    <row r="6840" spans="1:22">
      <c r="A6840">
        <v>6839</v>
      </c>
      <c r="B6840">
        <v>15758813</v>
      </c>
      <c r="C6840" t="s">
        <v>1299</v>
      </c>
      <c r="D6840" s="54">
        <v>850</v>
      </c>
      <c r="E6840" t="s">
        <v>9</v>
      </c>
      <c r="F6840" t="s">
        <v>120</v>
      </c>
      <c r="G6840" s="55">
        <v>29</v>
      </c>
      <c r="H6840" s="55" t="str">
        <f>IF(Customer[[#This Row],[Age]]&lt;=32,"18-32",IF(Customer[[#This Row],[Age]]&lt;=47,"33-47",IF(Customer[[#This Row],[Age]]&lt;=62,"48-62",IF(Customer[[#This Row],[Age]]&lt;=77,"63-77","78-92"))))</f>
        <v>18-32</v>
      </c>
      <c r="I6840" s="55">
        <v>6</v>
      </c>
      <c r="J6840" s="54">
        <v>0</v>
      </c>
      <c r="K6840" s="55">
        <v>2</v>
      </c>
      <c r="L6840">
        <v>1</v>
      </c>
      <c r="M6840">
        <v>1</v>
      </c>
      <c r="N6840" s="54">
        <v>10672.54</v>
      </c>
      <c r="O6840">
        <v>0</v>
      </c>
      <c r="P6840" s="55">
        <v>0</v>
      </c>
      <c r="Q6840" s="55">
        <v>1</v>
      </c>
      <c r="R6840" t="s">
        <v>117</v>
      </c>
      <c r="S6840" s="55">
        <v>508</v>
      </c>
      <c r="T6840" s="55">
        <f>--(Customer[[#This Row],[Geography]]="Germany")</f>
        <v>0</v>
      </c>
      <c r="U6840" s="55">
        <f>--(Customer[[#This Row],[Geography]]="France")</f>
        <v>1</v>
      </c>
      <c r="V6840" s="55">
        <f>--(Customer[[#This Row],[Geography]]="Spain")</f>
        <v>0</v>
      </c>
    </row>
    <row r="6841" spans="1:22">
      <c r="A6841">
        <v>6840</v>
      </c>
      <c r="B6841">
        <v>15761374</v>
      </c>
      <c r="C6841" t="s">
        <v>1132</v>
      </c>
      <c r="D6841" s="54">
        <v>724</v>
      </c>
      <c r="E6841" t="s">
        <v>10</v>
      </c>
      <c r="F6841" t="s">
        <v>120</v>
      </c>
      <c r="G6841" s="55">
        <v>36</v>
      </c>
      <c r="H6841" s="55" t="str">
        <f>IF(Customer[[#This Row],[Age]]&lt;=32,"18-32",IF(Customer[[#This Row],[Age]]&lt;=47,"33-47",IF(Customer[[#This Row],[Age]]&lt;=62,"48-62",IF(Customer[[#This Row],[Age]]&lt;=77,"63-77","78-92"))))</f>
        <v>33-47</v>
      </c>
      <c r="I6841" s="55">
        <v>6</v>
      </c>
      <c r="J6841" s="54">
        <v>94615.11</v>
      </c>
      <c r="K6841" s="55">
        <v>2</v>
      </c>
      <c r="L6841">
        <v>1</v>
      </c>
      <c r="M6841">
        <v>1</v>
      </c>
      <c r="N6841" s="54">
        <v>10627.21</v>
      </c>
      <c r="O6841">
        <v>0</v>
      </c>
      <c r="P6841" s="55">
        <v>0</v>
      </c>
      <c r="Q6841" s="55">
        <v>3</v>
      </c>
      <c r="R6841" t="s">
        <v>117</v>
      </c>
      <c r="S6841" s="55">
        <v>607</v>
      </c>
      <c r="T6841" s="55">
        <f>--(Customer[[#This Row],[Geography]]="Germany")</f>
        <v>1</v>
      </c>
      <c r="U6841" s="55">
        <f>--(Customer[[#This Row],[Geography]]="France")</f>
        <v>0</v>
      </c>
      <c r="V6841" s="55">
        <f>--(Customer[[#This Row],[Geography]]="Spain")</f>
        <v>0</v>
      </c>
    </row>
    <row r="6842" spans="1:22">
      <c r="A6842">
        <v>6841</v>
      </c>
      <c r="B6842">
        <v>15569209</v>
      </c>
      <c r="C6842" t="s">
        <v>388</v>
      </c>
      <c r="D6842" s="54">
        <v>563</v>
      </c>
      <c r="E6842" t="s">
        <v>9</v>
      </c>
      <c r="F6842" t="s">
        <v>120</v>
      </c>
      <c r="G6842" s="55">
        <v>30</v>
      </c>
      <c r="H6842" s="55" t="str">
        <f>IF(Customer[[#This Row],[Age]]&lt;=32,"18-32",IF(Customer[[#This Row],[Age]]&lt;=47,"33-47",IF(Customer[[#This Row],[Age]]&lt;=62,"48-62",IF(Customer[[#This Row],[Age]]&lt;=77,"63-77","78-92"))))</f>
        <v>18-32</v>
      </c>
      <c r="I6842" s="55">
        <v>7</v>
      </c>
      <c r="J6842" s="54">
        <v>90727.79</v>
      </c>
      <c r="K6842" s="55">
        <v>1</v>
      </c>
      <c r="L6842">
        <v>1</v>
      </c>
      <c r="M6842">
        <v>0</v>
      </c>
      <c r="N6842" s="54">
        <v>122268.75</v>
      </c>
      <c r="O6842">
        <v>0</v>
      </c>
      <c r="P6842" s="55">
        <v>0</v>
      </c>
      <c r="Q6842" s="55">
        <v>2</v>
      </c>
      <c r="R6842" t="s">
        <v>122</v>
      </c>
      <c r="S6842" s="55">
        <v>599</v>
      </c>
      <c r="T6842" s="55">
        <f>--(Customer[[#This Row],[Geography]]="Germany")</f>
        <v>0</v>
      </c>
      <c r="U6842" s="55">
        <f>--(Customer[[#This Row],[Geography]]="France")</f>
        <v>1</v>
      </c>
      <c r="V6842" s="55">
        <f>--(Customer[[#This Row],[Geography]]="Spain")</f>
        <v>0</v>
      </c>
    </row>
    <row r="6843" spans="1:22">
      <c r="A6843">
        <v>6842</v>
      </c>
      <c r="B6843">
        <v>15788539</v>
      </c>
      <c r="C6843" t="s">
        <v>2474</v>
      </c>
      <c r="D6843" s="54">
        <v>714</v>
      </c>
      <c r="E6843" t="s">
        <v>10</v>
      </c>
      <c r="F6843" t="s">
        <v>120</v>
      </c>
      <c r="G6843" s="55">
        <v>26</v>
      </c>
      <c r="H6843" s="55" t="str">
        <f>IF(Customer[[#This Row],[Age]]&lt;=32,"18-32",IF(Customer[[#This Row],[Age]]&lt;=47,"33-47",IF(Customer[[#This Row],[Age]]&lt;=62,"48-62",IF(Customer[[#This Row],[Age]]&lt;=77,"63-77","78-92"))))</f>
        <v>18-32</v>
      </c>
      <c r="I6843" s="55">
        <v>3</v>
      </c>
      <c r="J6843" s="54">
        <v>119545.48</v>
      </c>
      <c r="K6843" s="55">
        <v>2</v>
      </c>
      <c r="L6843">
        <v>1</v>
      </c>
      <c r="M6843">
        <v>0</v>
      </c>
      <c r="N6843" s="54">
        <v>65482.94</v>
      </c>
      <c r="O6843">
        <v>0</v>
      </c>
      <c r="P6843" s="55">
        <v>0</v>
      </c>
      <c r="Q6843" s="55">
        <v>3</v>
      </c>
      <c r="R6843" t="s">
        <v>130</v>
      </c>
      <c r="S6843" s="55">
        <v>276</v>
      </c>
      <c r="T6843" s="55">
        <f>--(Customer[[#This Row],[Geography]]="Germany")</f>
        <v>1</v>
      </c>
      <c r="U6843" s="55">
        <f>--(Customer[[#This Row],[Geography]]="France")</f>
        <v>0</v>
      </c>
      <c r="V6843" s="55">
        <f>--(Customer[[#This Row],[Geography]]="Spain")</f>
        <v>0</v>
      </c>
    </row>
    <row r="6844" spans="1:22">
      <c r="A6844">
        <v>6843</v>
      </c>
      <c r="B6844">
        <v>15747222</v>
      </c>
      <c r="C6844" t="s">
        <v>534</v>
      </c>
      <c r="D6844" s="54">
        <v>614</v>
      </c>
      <c r="E6844" t="s">
        <v>9</v>
      </c>
      <c r="F6844" t="s">
        <v>120</v>
      </c>
      <c r="G6844" s="55">
        <v>36</v>
      </c>
      <c r="H6844" s="55" t="str">
        <f>IF(Customer[[#This Row],[Age]]&lt;=32,"18-32",IF(Customer[[#This Row],[Age]]&lt;=47,"33-47",IF(Customer[[#This Row],[Age]]&lt;=62,"48-62",IF(Customer[[#This Row],[Age]]&lt;=77,"63-77","78-92"))))</f>
        <v>33-47</v>
      </c>
      <c r="I6844" s="55">
        <v>1</v>
      </c>
      <c r="J6844" s="54">
        <v>118311.76</v>
      </c>
      <c r="K6844" s="55">
        <v>1</v>
      </c>
      <c r="L6844">
        <v>1</v>
      </c>
      <c r="M6844">
        <v>0</v>
      </c>
      <c r="N6844" s="54">
        <v>146134.68</v>
      </c>
      <c r="O6844">
        <v>0</v>
      </c>
      <c r="P6844" s="55">
        <v>0</v>
      </c>
      <c r="Q6844" s="55">
        <v>4</v>
      </c>
      <c r="R6844" t="s">
        <v>113</v>
      </c>
      <c r="S6844" s="55">
        <v>709</v>
      </c>
      <c r="T6844" s="55">
        <f>--(Customer[[#This Row],[Geography]]="Germany")</f>
        <v>0</v>
      </c>
      <c r="U6844" s="55">
        <f>--(Customer[[#This Row],[Geography]]="France")</f>
        <v>1</v>
      </c>
      <c r="V6844" s="55">
        <f>--(Customer[[#This Row],[Geography]]="Spain")</f>
        <v>0</v>
      </c>
    </row>
    <row r="6845" spans="1:22">
      <c r="A6845">
        <v>6844</v>
      </c>
      <c r="B6845">
        <v>15769346</v>
      </c>
      <c r="C6845" t="s">
        <v>1423</v>
      </c>
      <c r="D6845" s="54">
        <v>740</v>
      </c>
      <c r="E6845" t="s">
        <v>9</v>
      </c>
      <c r="F6845" t="s">
        <v>120</v>
      </c>
      <c r="G6845" s="55">
        <v>33</v>
      </c>
      <c r="H6845" s="55" t="str">
        <f>IF(Customer[[#This Row],[Age]]&lt;=32,"18-32",IF(Customer[[#This Row],[Age]]&lt;=47,"33-47",IF(Customer[[#This Row],[Age]]&lt;=62,"48-62",IF(Customer[[#This Row],[Age]]&lt;=77,"63-77","78-92"))))</f>
        <v>33-47</v>
      </c>
      <c r="I6845" s="55">
        <v>1</v>
      </c>
      <c r="J6845" s="54">
        <v>129574.98</v>
      </c>
      <c r="K6845" s="55">
        <v>1</v>
      </c>
      <c r="L6845">
        <v>1</v>
      </c>
      <c r="M6845">
        <v>1</v>
      </c>
      <c r="N6845" s="54">
        <v>123300.38</v>
      </c>
      <c r="O6845">
        <v>0</v>
      </c>
      <c r="P6845" s="55">
        <v>0</v>
      </c>
      <c r="Q6845" s="55">
        <v>3</v>
      </c>
      <c r="R6845" t="s">
        <v>117</v>
      </c>
      <c r="S6845" s="55">
        <v>506</v>
      </c>
      <c r="T6845" s="55">
        <f>--(Customer[[#This Row],[Geography]]="Germany")</f>
        <v>0</v>
      </c>
      <c r="U6845" s="55">
        <f>--(Customer[[#This Row],[Geography]]="France")</f>
        <v>1</v>
      </c>
      <c r="V6845" s="55">
        <f>--(Customer[[#This Row],[Geography]]="Spain")</f>
        <v>0</v>
      </c>
    </row>
    <row r="6846" spans="1:22">
      <c r="A6846">
        <v>6845</v>
      </c>
      <c r="B6846">
        <v>15699634</v>
      </c>
      <c r="C6846" t="s">
        <v>964</v>
      </c>
      <c r="D6846" s="54">
        <v>587</v>
      </c>
      <c r="E6846" t="s">
        <v>9</v>
      </c>
      <c r="F6846" t="s">
        <v>120</v>
      </c>
      <c r="G6846" s="55">
        <v>33</v>
      </c>
      <c r="H6846" s="55" t="str">
        <f>IF(Customer[[#This Row],[Age]]&lt;=32,"18-32",IF(Customer[[#This Row],[Age]]&lt;=47,"33-47",IF(Customer[[#This Row],[Age]]&lt;=62,"48-62",IF(Customer[[#This Row],[Age]]&lt;=77,"63-77","78-92"))))</f>
        <v>33-47</v>
      </c>
      <c r="I6846" s="55">
        <v>8</v>
      </c>
      <c r="J6846" s="54">
        <v>148163.57</v>
      </c>
      <c r="K6846" s="55">
        <v>1</v>
      </c>
      <c r="L6846">
        <v>0</v>
      </c>
      <c r="M6846">
        <v>0</v>
      </c>
      <c r="N6846" s="54">
        <v>122925.4</v>
      </c>
      <c r="O6846">
        <v>0</v>
      </c>
      <c r="P6846" s="55">
        <v>0</v>
      </c>
      <c r="Q6846" s="55">
        <v>3</v>
      </c>
      <c r="R6846" t="s">
        <v>113</v>
      </c>
      <c r="S6846" s="55">
        <v>454</v>
      </c>
      <c r="T6846" s="55">
        <f>--(Customer[[#This Row],[Geography]]="Germany")</f>
        <v>0</v>
      </c>
      <c r="U6846" s="55">
        <f>--(Customer[[#This Row],[Geography]]="France")</f>
        <v>1</v>
      </c>
      <c r="V6846" s="55">
        <f>--(Customer[[#This Row],[Geography]]="Spain")</f>
        <v>0</v>
      </c>
    </row>
    <row r="6847" spans="1:22">
      <c r="A6847">
        <v>6846</v>
      </c>
      <c r="B6847">
        <v>15589076</v>
      </c>
      <c r="C6847" t="s">
        <v>1304</v>
      </c>
      <c r="D6847" s="54">
        <v>465</v>
      </c>
      <c r="E6847" t="s">
        <v>10</v>
      </c>
      <c r="F6847" t="s">
        <v>120</v>
      </c>
      <c r="G6847" s="55">
        <v>24</v>
      </c>
      <c r="H6847" s="55" t="str">
        <f>IF(Customer[[#This Row],[Age]]&lt;=32,"18-32",IF(Customer[[#This Row],[Age]]&lt;=47,"33-47",IF(Customer[[#This Row],[Age]]&lt;=62,"48-62",IF(Customer[[#This Row],[Age]]&lt;=77,"63-77","78-92"))))</f>
        <v>18-32</v>
      </c>
      <c r="I6847" s="55">
        <v>5</v>
      </c>
      <c r="J6847" s="54">
        <v>117154.9</v>
      </c>
      <c r="K6847" s="55">
        <v>1</v>
      </c>
      <c r="L6847">
        <v>1</v>
      </c>
      <c r="M6847">
        <v>1</v>
      </c>
      <c r="N6847" s="54">
        <v>127744.02</v>
      </c>
      <c r="O6847">
        <v>0</v>
      </c>
      <c r="P6847" s="55">
        <v>0</v>
      </c>
      <c r="Q6847" s="55">
        <v>3</v>
      </c>
      <c r="R6847" t="s">
        <v>117</v>
      </c>
      <c r="S6847" s="55">
        <v>532</v>
      </c>
      <c r="T6847" s="55">
        <f>--(Customer[[#This Row],[Geography]]="Germany")</f>
        <v>1</v>
      </c>
      <c r="U6847" s="55">
        <f>--(Customer[[#This Row],[Geography]]="France")</f>
        <v>0</v>
      </c>
      <c r="V6847" s="55">
        <f>--(Customer[[#This Row],[Geography]]="Spain")</f>
        <v>0</v>
      </c>
    </row>
    <row r="6848" spans="1:22">
      <c r="A6848">
        <v>6847</v>
      </c>
      <c r="B6848">
        <v>15812338</v>
      </c>
      <c r="C6848" t="s">
        <v>2040</v>
      </c>
      <c r="D6848" s="54">
        <v>689</v>
      </c>
      <c r="E6848" t="s">
        <v>11</v>
      </c>
      <c r="F6848" t="s">
        <v>112</v>
      </c>
      <c r="G6848" s="55">
        <v>40</v>
      </c>
      <c r="H6848" s="55" t="str">
        <f>IF(Customer[[#This Row],[Age]]&lt;=32,"18-32",IF(Customer[[#This Row],[Age]]&lt;=47,"33-47",IF(Customer[[#This Row],[Age]]&lt;=62,"48-62",IF(Customer[[#This Row],[Age]]&lt;=77,"63-77","78-92"))))</f>
        <v>33-47</v>
      </c>
      <c r="I6848" s="55">
        <v>5</v>
      </c>
      <c r="J6848" s="54">
        <v>154251.67000000001</v>
      </c>
      <c r="K6848" s="55">
        <v>1</v>
      </c>
      <c r="L6848">
        <v>0</v>
      </c>
      <c r="M6848">
        <v>1</v>
      </c>
      <c r="N6848" s="54">
        <v>118319.5</v>
      </c>
      <c r="O6848">
        <v>0</v>
      </c>
      <c r="P6848" s="55">
        <v>0</v>
      </c>
      <c r="Q6848" s="55">
        <v>3</v>
      </c>
      <c r="R6848" t="s">
        <v>130</v>
      </c>
      <c r="S6848" s="55">
        <v>561</v>
      </c>
      <c r="T6848" s="55">
        <f>--(Customer[[#This Row],[Geography]]="Germany")</f>
        <v>0</v>
      </c>
      <c r="U6848" s="55">
        <f>--(Customer[[#This Row],[Geography]]="France")</f>
        <v>0</v>
      </c>
      <c r="V6848" s="55">
        <f>--(Customer[[#This Row],[Geography]]="Spain")</f>
        <v>1</v>
      </c>
    </row>
    <row r="6849" spans="1:22">
      <c r="A6849">
        <v>6848</v>
      </c>
      <c r="B6849">
        <v>15758845</v>
      </c>
      <c r="C6849" t="s">
        <v>2475</v>
      </c>
      <c r="D6849" s="54">
        <v>656</v>
      </c>
      <c r="E6849" t="s">
        <v>9</v>
      </c>
      <c r="F6849" t="s">
        <v>120</v>
      </c>
      <c r="G6849" s="55">
        <v>30</v>
      </c>
      <c r="H6849" s="55" t="str">
        <f>IF(Customer[[#This Row],[Age]]&lt;=32,"18-32",IF(Customer[[#This Row],[Age]]&lt;=47,"33-47",IF(Customer[[#This Row],[Age]]&lt;=62,"48-62",IF(Customer[[#This Row],[Age]]&lt;=77,"63-77","78-92"))))</f>
        <v>18-32</v>
      </c>
      <c r="I6849" s="55">
        <v>3</v>
      </c>
      <c r="J6849" s="54">
        <v>0</v>
      </c>
      <c r="K6849" s="55">
        <v>2</v>
      </c>
      <c r="L6849">
        <v>0</v>
      </c>
      <c r="M6849">
        <v>1</v>
      </c>
      <c r="N6849" s="54">
        <v>17104</v>
      </c>
      <c r="O6849">
        <v>0</v>
      </c>
      <c r="P6849" s="55">
        <v>0</v>
      </c>
      <c r="Q6849" s="55">
        <v>1</v>
      </c>
      <c r="R6849" t="s">
        <v>130</v>
      </c>
      <c r="S6849" s="55">
        <v>320</v>
      </c>
      <c r="T6849" s="55">
        <f>--(Customer[[#This Row],[Geography]]="Germany")</f>
        <v>0</v>
      </c>
      <c r="U6849" s="55">
        <f>--(Customer[[#This Row],[Geography]]="France")</f>
        <v>1</v>
      </c>
      <c r="V6849" s="55">
        <f>--(Customer[[#This Row],[Geography]]="Spain")</f>
        <v>0</v>
      </c>
    </row>
    <row r="6850" spans="1:22">
      <c r="A6850">
        <v>6849</v>
      </c>
      <c r="B6850">
        <v>15685844</v>
      </c>
      <c r="C6850" t="s">
        <v>205</v>
      </c>
      <c r="D6850" s="54">
        <v>579</v>
      </c>
      <c r="E6850" t="s">
        <v>9</v>
      </c>
      <c r="F6850" t="s">
        <v>112</v>
      </c>
      <c r="G6850" s="55">
        <v>33</v>
      </c>
      <c r="H6850" s="55" t="str">
        <f>IF(Customer[[#This Row],[Age]]&lt;=32,"18-32",IF(Customer[[#This Row],[Age]]&lt;=47,"33-47",IF(Customer[[#This Row],[Age]]&lt;=62,"48-62",IF(Customer[[#This Row],[Age]]&lt;=77,"63-77","78-92"))))</f>
        <v>33-47</v>
      </c>
      <c r="I6850" s="55">
        <v>1</v>
      </c>
      <c r="J6850" s="54">
        <v>65667.789999999994</v>
      </c>
      <c r="K6850" s="55">
        <v>2</v>
      </c>
      <c r="L6850">
        <v>0</v>
      </c>
      <c r="M6850">
        <v>0</v>
      </c>
      <c r="N6850" s="54">
        <v>164608.98000000001</v>
      </c>
      <c r="O6850">
        <v>0</v>
      </c>
      <c r="P6850" s="55">
        <v>0</v>
      </c>
      <c r="Q6850" s="55">
        <v>2</v>
      </c>
      <c r="R6850" t="s">
        <v>117</v>
      </c>
      <c r="S6850" s="55">
        <v>877</v>
      </c>
      <c r="T6850" s="55">
        <f>--(Customer[[#This Row],[Geography]]="Germany")</f>
        <v>0</v>
      </c>
      <c r="U6850" s="55">
        <f>--(Customer[[#This Row],[Geography]]="France")</f>
        <v>1</v>
      </c>
      <c r="V6850" s="55">
        <f>--(Customer[[#This Row],[Geography]]="Spain")</f>
        <v>0</v>
      </c>
    </row>
    <row r="6851" spans="1:22">
      <c r="A6851">
        <v>6850</v>
      </c>
      <c r="B6851">
        <v>15583090</v>
      </c>
      <c r="C6851" t="s">
        <v>2476</v>
      </c>
      <c r="D6851" s="54">
        <v>716</v>
      </c>
      <c r="E6851" t="s">
        <v>9</v>
      </c>
      <c r="F6851" t="s">
        <v>112</v>
      </c>
      <c r="G6851" s="55">
        <v>44</v>
      </c>
      <c r="H6851" s="55" t="str">
        <f>IF(Customer[[#This Row],[Age]]&lt;=32,"18-32",IF(Customer[[#This Row],[Age]]&lt;=47,"33-47",IF(Customer[[#This Row],[Age]]&lt;=62,"48-62",IF(Customer[[#This Row],[Age]]&lt;=77,"63-77","78-92"))))</f>
        <v>33-47</v>
      </c>
      <c r="I6851" s="55">
        <v>1</v>
      </c>
      <c r="J6851" s="54">
        <v>0</v>
      </c>
      <c r="K6851" s="55">
        <v>1</v>
      </c>
      <c r="L6851">
        <v>1</v>
      </c>
      <c r="M6851">
        <v>1</v>
      </c>
      <c r="N6851" s="54">
        <v>152108.47</v>
      </c>
      <c r="O6851">
        <v>0</v>
      </c>
      <c r="P6851" s="55">
        <v>0</v>
      </c>
      <c r="Q6851" s="55">
        <v>4</v>
      </c>
      <c r="R6851" t="s">
        <v>117</v>
      </c>
      <c r="S6851" s="55">
        <v>453</v>
      </c>
      <c r="T6851" s="55">
        <f>--(Customer[[#This Row],[Geography]]="Germany")</f>
        <v>0</v>
      </c>
      <c r="U6851" s="55">
        <f>--(Customer[[#This Row],[Geography]]="France")</f>
        <v>1</v>
      </c>
      <c r="V6851" s="55">
        <f>--(Customer[[#This Row],[Geography]]="Spain")</f>
        <v>0</v>
      </c>
    </row>
    <row r="6852" spans="1:22">
      <c r="A6852">
        <v>6851</v>
      </c>
      <c r="B6852">
        <v>15587581</v>
      </c>
      <c r="C6852" t="s">
        <v>380</v>
      </c>
      <c r="D6852" s="54">
        <v>551</v>
      </c>
      <c r="E6852" t="s">
        <v>9</v>
      </c>
      <c r="F6852" t="s">
        <v>120</v>
      </c>
      <c r="G6852" s="55">
        <v>42</v>
      </c>
      <c r="H6852" s="55" t="str">
        <f>IF(Customer[[#This Row],[Age]]&lt;=32,"18-32",IF(Customer[[#This Row],[Age]]&lt;=47,"33-47",IF(Customer[[#This Row],[Age]]&lt;=62,"48-62",IF(Customer[[#This Row],[Age]]&lt;=77,"63-77","78-92"))))</f>
        <v>33-47</v>
      </c>
      <c r="I6852" s="55">
        <v>1</v>
      </c>
      <c r="J6852" s="54">
        <v>50194.59</v>
      </c>
      <c r="K6852" s="55">
        <v>1</v>
      </c>
      <c r="L6852">
        <v>1</v>
      </c>
      <c r="M6852">
        <v>1</v>
      </c>
      <c r="N6852" s="54">
        <v>23399.58</v>
      </c>
      <c r="O6852">
        <v>0</v>
      </c>
      <c r="P6852" s="55">
        <v>0</v>
      </c>
      <c r="Q6852" s="55">
        <v>1</v>
      </c>
      <c r="R6852" t="s">
        <v>130</v>
      </c>
      <c r="S6852" s="55">
        <v>621</v>
      </c>
      <c r="T6852" s="55">
        <f>--(Customer[[#This Row],[Geography]]="Germany")</f>
        <v>0</v>
      </c>
      <c r="U6852" s="55">
        <f>--(Customer[[#This Row],[Geography]]="France")</f>
        <v>1</v>
      </c>
      <c r="V6852" s="55">
        <f>--(Customer[[#This Row],[Geography]]="Spain")</f>
        <v>0</v>
      </c>
    </row>
    <row r="6853" spans="1:22">
      <c r="A6853">
        <v>6852</v>
      </c>
      <c r="B6853">
        <v>15633640</v>
      </c>
      <c r="C6853" t="s">
        <v>2477</v>
      </c>
      <c r="D6853" s="54">
        <v>527</v>
      </c>
      <c r="E6853" t="s">
        <v>10</v>
      </c>
      <c r="F6853" t="s">
        <v>112</v>
      </c>
      <c r="G6853" s="55">
        <v>39</v>
      </c>
      <c r="H6853" s="55" t="str">
        <f>IF(Customer[[#This Row],[Age]]&lt;=32,"18-32",IF(Customer[[#This Row],[Age]]&lt;=47,"33-47",IF(Customer[[#This Row],[Age]]&lt;=62,"48-62",IF(Customer[[#This Row],[Age]]&lt;=77,"63-77","78-92"))))</f>
        <v>33-47</v>
      </c>
      <c r="I6853" s="55">
        <v>9</v>
      </c>
      <c r="J6853" s="54">
        <v>96748.89</v>
      </c>
      <c r="K6853" s="55">
        <v>2</v>
      </c>
      <c r="L6853">
        <v>1</v>
      </c>
      <c r="M6853">
        <v>0</v>
      </c>
      <c r="N6853" s="54">
        <v>94711.43</v>
      </c>
      <c r="O6853">
        <v>0</v>
      </c>
      <c r="P6853" s="55">
        <v>0</v>
      </c>
      <c r="Q6853" s="55">
        <v>2</v>
      </c>
      <c r="R6853" t="s">
        <v>122</v>
      </c>
      <c r="S6853" s="55">
        <v>534</v>
      </c>
      <c r="T6853" s="55">
        <f>--(Customer[[#This Row],[Geography]]="Germany")</f>
        <v>1</v>
      </c>
      <c r="U6853" s="55">
        <f>--(Customer[[#This Row],[Geography]]="France")</f>
        <v>0</v>
      </c>
      <c r="V6853" s="55">
        <f>--(Customer[[#This Row],[Geography]]="Spain")</f>
        <v>0</v>
      </c>
    </row>
    <row r="6854" spans="1:22">
      <c r="A6854">
        <v>6853</v>
      </c>
      <c r="B6854">
        <v>15573741</v>
      </c>
      <c r="C6854" t="s">
        <v>2478</v>
      </c>
      <c r="D6854" s="54">
        <v>600</v>
      </c>
      <c r="E6854" t="s">
        <v>9</v>
      </c>
      <c r="F6854" t="s">
        <v>112</v>
      </c>
      <c r="G6854" s="55">
        <v>37</v>
      </c>
      <c r="H6854" s="55" t="str">
        <f>IF(Customer[[#This Row],[Age]]&lt;=32,"18-32",IF(Customer[[#This Row],[Age]]&lt;=47,"33-47",IF(Customer[[#This Row],[Age]]&lt;=62,"48-62",IF(Customer[[#This Row],[Age]]&lt;=77,"63-77","78-92"))))</f>
        <v>33-47</v>
      </c>
      <c r="I6854" s="55">
        <v>4</v>
      </c>
      <c r="J6854" s="54">
        <v>0</v>
      </c>
      <c r="K6854" s="55">
        <v>3</v>
      </c>
      <c r="L6854">
        <v>1</v>
      </c>
      <c r="M6854">
        <v>0</v>
      </c>
      <c r="N6854" s="54">
        <v>7312.25</v>
      </c>
      <c r="O6854">
        <v>1</v>
      </c>
      <c r="P6854" s="55">
        <v>1</v>
      </c>
      <c r="Q6854" s="55">
        <v>3</v>
      </c>
      <c r="R6854" t="s">
        <v>130</v>
      </c>
      <c r="S6854" s="55">
        <v>264</v>
      </c>
      <c r="T6854" s="55">
        <f>--(Customer[[#This Row],[Geography]]="Germany")</f>
        <v>0</v>
      </c>
      <c r="U6854" s="55">
        <f>--(Customer[[#This Row],[Geography]]="France")</f>
        <v>1</v>
      </c>
      <c r="V6854" s="55">
        <f>--(Customer[[#This Row],[Geography]]="Spain")</f>
        <v>0</v>
      </c>
    </row>
    <row r="6855" spans="1:22">
      <c r="A6855">
        <v>6854</v>
      </c>
      <c r="B6855">
        <v>15633574</v>
      </c>
      <c r="C6855" t="s">
        <v>1913</v>
      </c>
      <c r="D6855" s="54">
        <v>685</v>
      </c>
      <c r="E6855" t="s">
        <v>9</v>
      </c>
      <c r="F6855" t="s">
        <v>112</v>
      </c>
      <c r="G6855" s="55">
        <v>43</v>
      </c>
      <c r="H6855" s="55" t="str">
        <f>IF(Customer[[#This Row],[Age]]&lt;=32,"18-32",IF(Customer[[#This Row],[Age]]&lt;=47,"33-47",IF(Customer[[#This Row],[Age]]&lt;=62,"48-62",IF(Customer[[#This Row],[Age]]&lt;=77,"63-77","78-92"))))</f>
        <v>33-47</v>
      </c>
      <c r="I6855" s="55">
        <v>1</v>
      </c>
      <c r="J6855" s="54">
        <v>132667.17000000001</v>
      </c>
      <c r="K6855" s="55">
        <v>1</v>
      </c>
      <c r="L6855">
        <v>1</v>
      </c>
      <c r="M6855">
        <v>1</v>
      </c>
      <c r="N6855" s="54">
        <v>41876.980000000003</v>
      </c>
      <c r="O6855">
        <v>0</v>
      </c>
      <c r="P6855" s="55">
        <v>0</v>
      </c>
      <c r="Q6855" s="55">
        <v>3</v>
      </c>
      <c r="R6855" t="s">
        <v>130</v>
      </c>
      <c r="S6855" s="55">
        <v>943</v>
      </c>
      <c r="T6855" s="55">
        <f>--(Customer[[#This Row],[Geography]]="Germany")</f>
        <v>0</v>
      </c>
      <c r="U6855" s="55">
        <f>--(Customer[[#This Row],[Geography]]="France")</f>
        <v>1</v>
      </c>
      <c r="V6855" s="55">
        <f>--(Customer[[#This Row],[Geography]]="Spain")</f>
        <v>0</v>
      </c>
    </row>
    <row r="6856" spans="1:22">
      <c r="A6856">
        <v>6855</v>
      </c>
      <c r="B6856">
        <v>15711455</v>
      </c>
      <c r="C6856" t="s">
        <v>1014</v>
      </c>
      <c r="D6856" s="54">
        <v>738</v>
      </c>
      <c r="E6856" t="s">
        <v>11</v>
      </c>
      <c r="F6856" t="s">
        <v>120</v>
      </c>
      <c r="G6856" s="55">
        <v>36</v>
      </c>
      <c r="H6856" s="55" t="str">
        <f>IF(Customer[[#This Row],[Age]]&lt;=32,"18-32",IF(Customer[[#This Row],[Age]]&lt;=47,"33-47",IF(Customer[[#This Row],[Age]]&lt;=62,"48-62",IF(Customer[[#This Row],[Age]]&lt;=77,"63-77","78-92"))))</f>
        <v>33-47</v>
      </c>
      <c r="I6856" s="55">
        <v>5</v>
      </c>
      <c r="J6856" s="54">
        <v>0</v>
      </c>
      <c r="K6856" s="55">
        <v>2</v>
      </c>
      <c r="L6856">
        <v>1</v>
      </c>
      <c r="M6856">
        <v>1</v>
      </c>
      <c r="N6856" s="54">
        <v>96881.32</v>
      </c>
      <c r="O6856">
        <v>0</v>
      </c>
      <c r="P6856" s="55">
        <v>0</v>
      </c>
      <c r="Q6856" s="55">
        <v>1</v>
      </c>
      <c r="R6856" t="s">
        <v>117</v>
      </c>
      <c r="S6856" s="55">
        <v>856</v>
      </c>
      <c r="T6856" s="55">
        <f>--(Customer[[#This Row],[Geography]]="Germany")</f>
        <v>0</v>
      </c>
      <c r="U6856" s="55">
        <f>--(Customer[[#This Row],[Geography]]="France")</f>
        <v>0</v>
      </c>
      <c r="V6856" s="55">
        <f>--(Customer[[#This Row],[Geography]]="Spain")</f>
        <v>1</v>
      </c>
    </row>
    <row r="6857" spans="1:22">
      <c r="A6857">
        <v>6856</v>
      </c>
      <c r="B6857">
        <v>15570601</v>
      </c>
      <c r="C6857" t="s">
        <v>1182</v>
      </c>
      <c r="D6857" s="54">
        <v>622</v>
      </c>
      <c r="E6857" t="s">
        <v>9</v>
      </c>
      <c r="F6857" t="s">
        <v>120</v>
      </c>
      <c r="G6857" s="55">
        <v>41</v>
      </c>
      <c r="H6857" s="55" t="str">
        <f>IF(Customer[[#This Row],[Age]]&lt;=32,"18-32",IF(Customer[[#This Row],[Age]]&lt;=47,"33-47",IF(Customer[[#This Row],[Age]]&lt;=62,"48-62",IF(Customer[[#This Row],[Age]]&lt;=77,"63-77","78-92"))))</f>
        <v>33-47</v>
      </c>
      <c r="I6857" s="55">
        <v>2</v>
      </c>
      <c r="J6857" s="54">
        <v>127087.06</v>
      </c>
      <c r="K6857" s="55">
        <v>1</v>
      </c>
      <c r="L6857">
        <v>1</v>
      </c>
      <c r="M6857">
        <v>0</v>
      </c>
      <c r="N6857" s="54">
        <v>102402.91</v>
      </c>
      <c r="O6857">
        <v>1</v>
      </c>
      <c r="P6857" s="55">
        <v>1</v>
      </c>
      <c r="Q6857" s="55">
        <v>2</v>
      </c>
      <c r="R6857" t="s">
        <v>117</v>
      </c>
      <c r="S6857" s="55">
        <v>675</v>
      </c>
      <c r="T6857" s="55">
        <f>--(Customer[[#This Row],[Geography]]="Germany")</f>
        <v>0</v>
      </c>
      <c r="U6857" s="55">
        <f>--(Customer[[#This Row],[Geography]]="France")</f>
        <v>1</v>
      </c>
      <c r="V6857" s="55">
        <f>--(Customer[[#This Row],[Geography]]="Spain")</f>
        <v>0</v>
      </c>
    </row>
    <row r="6858" spans="1:22">
      <c r="A6858">
        <v>6857</v>
      </c>
      <c r="B6858">
        <v>15690925</v>
      </c>
      <c r="C6858" t="s">
        <v>1444</v>
      </c>
      <c r="D6858" s="54">
        <v>528</v>
      </c>
      <c r="E6858" t="s">
        <v>9</v>
      </c>
      <c r="F6858" t="s">
        <v>120</v>
      </c>
      <c r="G6858" s="55">
        <v>34</v>
      </c>
      <c r="H6858" s="55" t="str">
        <f>IF(Customer[[#This Row],[Age]]&lt;=32,"18-32",IF(Customer[[#This Row],[Age]]&lt;=47,"33-47",IF(Customer[[#This Row],[Age]]&lt;=62,"48-62",IF(Customer[[#This Row],[Age]]&lt;=77,"63-77","78-92"))))</f>
        <v>33-47</v>
      </c>
      <c r="I6858" s="55">
        <v>1</v>
      </c>
      <c r="J6858" s="54">
        <v>125566.9</v>
      </c>
      <c r="K6858" s="55">
        <v>1</v>
      </c>
      <c r="L6858">
        <v>1</v>
      </c>
      <c r="M6858">
        <v>1</v>
      </c>
      <c r="N6858" s="54">
        <v>176763.27</v>
      </c>
      <c r="O6858">
        <v>0</v>
      </c>
      <c r="P6858" s="55">
        <v>0</v>
      </c>
      <c r="Q6858" s="55">
        <v>5</v>
      </c>
      <c r="R6858" t="s">
        <v>130</v>
      </c>
      <c r="S6858" s="55">
        <v>777</v>
      </c>
      <c r="T6858" s="55">
        <f>--(Customer[[#This Row],[Geography]]="Germany")</f>
        <v>0</v>
      </c>
      <c r="U6858" s="55">
        <f>--(Customer[[#This Row],[Geography]]="France")</f>
        <v>1</v>
      </c>
      <c r="V6858" s="55">
        <f>--(Customer[[#This Row],[Geography]]="Spain")</f>
        <v>0</v>
      </c>
    </row>
    <row r="6859" spans="1:22">
      <c r="A6859">
        <v>6858</v>
      </c>
      <c r="B6859">
        <v>15709338</v>
      </c>
      <c r="C6859" t="s">
        <v>899</v>
      </c>
      <c r="D6859" s="54">
        <v>546</v>
      </c>
      <c r="E6859" t="s">
        <v>10</v>
      </c>
      <c r="F6859" t="s">
        <v>112</v>
      </c>
      <c r="G6859" s="55">
        <v>52</v>
      </c>
      <c r="H6859" s="55" t="str">
        <f>IF(Customer[[#This Row],[Age]]&lt;=32,"18-32",IF(Customer[[#This Row],[Age]]&lt;=47,"33-47",IF(Customer[[#This Row],[Age]]&lt;=62,"48-62",IF(Customer[[#This Row],[Age]]&lt;=77,"63-77","78-92"))))</f>
        <v>48-62</v>
      </c>
      <c r="I6859" s="55">
        <v>1</v>
      </c>
      <c r="J6859" s="54">
        <v>106074.89</v>
      </c>
      <c r="K6859" s="55">
        <v>1</v>
      </c>
      <c r="L6859">
        <v>1</v>
      </c>
      <c r="M6859">
        <v>1</v>
      </c>
      <c r="N6859" s="54">
        <v>23548.45</v>
      </c>
      <c r="O6859">
        <v>1</v>
      </c>
      <c r="P6859" s="55">
        <v>1</v>
      </c>
      <c r="Q6859" s="55">
        <v>3</v>
      </c>
      <c r="R6859" t="s">
        <v>130</v>
      </c>
      <c r="S6859" s="55">
        <v>579</v>
      </c>
      <c r="T6859" s="55">
        <f>--(Customer[[#This Row],[Geography]]="Germany")</f>
        <v>1</v>
      </c>
      <c r="U6859" s="55">
        <f>--(Customer[[#This Row],[Geography]]="France")</f>
        <v>0</v>
      </c>
      <c r="V6859" s="55">
        <f>--(Customer[[#This Row],[Geography]]="Spain")</f>
        <v>0</v>
      </c>
    </row>
    <row r="6860" spans="1:22">
      <c r="A6860">
        <v>6859</v>
      </c>
      <c r="B6860">
        <v>15780746</v>
      </c>
      <c r="C6860" t="s">
        <v>2479</v>
      </c>
      <c r="D6860" s="54">
        <v>576</v>
      </c>
      <c r="E6860" t="s">
        <v>10</v>
      </c>
      <c r="F6860" t="s">
        <v>120</v>
      </c>
      <c r="G6860" s="55">
        <v>46</v>
      </c>
      <c r="H6860" s="55" t="str">
        <f>IF(Customer[[#This Row],[Age]]&lt;=32,"18-32",IF(Customer[[#This Row],[Age]]&lt;=47,"33-47",IF(Customer[[#This Row],[Age]]&lt;=62,"48-62",IF(Customer[[#This Row],[Age]]&lt;=77,"63-77","78-92"))))</f>
        <v>33-47</v>
      </c>
      <c r="I6860" s="55">
        <v>4</v>
      </c>
      <c r="J6860" s="54">
        <v>137367.94</v>
      </c>
      <c r="K6860" s="55">
        <v>1</v>
      </c>
      <c r="L6860">
        <v>1</v>
      </c>
      <c r="M6860">
        <v>1</v>
      </c>
      <c r="N6860" s="54">
        <v>33450.11</v>
      </c>
      <c r="O6860">
        <v>0</v>
      </c>
      <c r="P6860" s="55">
        <v>0</v>
      </c>
      <c r="Q6860" s="55">
        <v>4</v>
      </c>
      <c r="R6860" t="s">
        <v>113</v>
      </c>
      <c r="S6860" s="55">
        <v>513</v>
      </c>
      <c r="T6860" s="55">
        <f>--(Customer[[#This Row],[Geography]]="Germany")</f>
        <v>1</v>
      </c>
      <c r="U6860" s="55">
        <f>--(Customer[[#This Row],[Geography]]="France")</f>
        <v>0</v>
      </c>
      <c r="V6860" s="55">
        <f>--(Customer[[#This Row],[Geography]]="Spain")</f>
        <v>0</v>
      </c>
    </row>
    <row r="6861" spans="1:22">
      <c r="A6861">
        <v>6860</v>
      </c>
      <c r="B6861">
        <v>15681956</v>
      </c>
      <c r="C6861" t="s">
        <v>412</v>
      </c>
      <c r="D6861" s="54">
        <v>733</v>
      </c>
      <c r="E6861" t="s">
        <v>9</v>
      </c>
      <c r="F6861" t="s">
        <v>112</v>
      </c>
      <c r="G6861" s="55">
        <v>38</v>
      </c>
      <c r="H6861" s="55" t="str">
        <f>IF(Customer[[#This Row],[Age]]&lt;=32,"18-32",IF(Customer[[#This Row],[Age]]&lt;=47,"33-47",IF(Customer[[#This Row],[Age]]&lt;=62,"48-62",IF(Customer[[#This Row],[Age]]&lt;=77,"63-77","78-92"))))</f>
        <v>33-47</v>
      </c>
      <c r="I6861" s="55">
        <v>3</v>
      </c>
      <c r="J6861" s="54">
        <v>157658.35999999999</v>
      </c>
      <c r="K6861" s="55">
        <v>1</v>
      </c>
      <c r="L6861">
        <v>0</v>
      </c>
      <c r="M6861">
        <v>0</v>
      </c>
      <c r="N6861" s="54">
        <v>19658.43</v>
      </c>
      <c r="O6861">
        <v>0</v>
      </c>
      <c r="P6861" s="55">
        <v>0</v>
      </c>
      <c r="Q6861" s="55">
        <v>2</v>
      </c>
      <c r="R6861" t="s">
        <v>113</v>
      </c>
      <c r="S6861" s="55">
        <v>412</v>
      </c>
      <c r="T6861" s="55">
        <f>--(Customer[[#This Row],[Geography]]="Germany")</f>
        <v>0</v>
      </c>
      <c r="U6861" s="55">
        <f>--(Customer[[#This Row],[Geography]]="France")</f>
        <v>1</v>
      </c>
      <c r="V6861" s="55">
        <f>--(Customer[[#This Row],[Geography]]="Spain")</f>
        <v>0</v>
      </c>
    </row>
    <row r="6862" spans="1:22">
      <c r="A6862">
        <v>6861</v>
      </c>
      <c r="B6862">
        <v>15778190</v>
      </c>
      <c r="C6862" t="s">
        <v>1989</v>
      </c>
      <c r="D6862" s="54">
        <v>727</v>
      </c>
      <c r="E6862" t="s">
        <v>10</v>
      </c>
      <c r="F6862" t="s">
        <v>120</v>
      </c>
      <c r="G6862" s="55">
        <v>45</v>
      </c>
      <c r="H6862" s="55" t="str">
        <f>IF(Customer[[#This Row],[Age]]&lt;=32,"18-32",IF(Customer[[#This Row],[Age]]&lt;=47,"33-47",IF(Customer[[#This Row],[Age]]&lt;=62,"48-62",IF(Customer[[#This Row],[Age]]&lt;=77,"63-77","78-92"))))</f>
        <v>33-47</v>
      </c>
      <c r="I6862" s="55">
        <v>6</v>
      </c>
      <c r="J6862" s="54">
        <v>114422.85</v>
      </c>
      <c r="K6862" s="55">
        <v>2</v>
      </c>
      <c r="L6862">
        <v>1</v>
      </c>
      <c r="M6862">
        <v>1</v>
      </c>
      <c r="N6862" s="54">
        <v>104678.78</v>
      </c>
      <c r="O6862">
        <v>1</v>
      </c>
      <c r="P6862" s="55">
        <v>1</v>
      </c>
      <c r="Q6862" s="55">
        <v>5</v>
      </c>
      <c r="R6862" t="s">
        <v>130</v>
      </c>
      <c r="S6862" s="55">
        <v>346</v>
      </c>
      <c r="T6862" s="55">
        <f>--(Customer[[#This Row],[Geography]]="Germany")</f>
        <v>1</v>
      </c>
      <c r="U6862" s="55">
        <f>--(Customer[[#This Row],[Geography]]="France")</f>
        <v>0</v>
      </c>
      <c r="V6862" s="55">
        <f>--(Customer[[#This Row],[Geography]]="Spain")</f>
        <v>0</v>
      </c>
    </row>
    <row r="6863" spans="1:22">
      <c r="A6863">
        <v>6862</v>
      </c>
      <c r="B6863">
        <v>15786852</v>
      </c>
      <c r="C6863" t="s">
        <v>272</v>
      </c>
      <c r="D6863" s="54">
        <v>605</v>
      </c>
      <c r="E6863" t="s">
        <v>11</v>
      </c>
      <c r="F6863" t="s">
        <v>120</v>
      </c>
      <c r="G6863" s="55">
        <v>41</v>
      </c>
      <c r="H6863" s="55" t="str">
        <f>IF(Customer[[#This Row],[Age]]&lt;=32,"18-32",IF(Customer[[#This Row],[Age]]&lt;=47,"33-47",IF(Customer[[#This Row],[Age]]&lt;=62,"48-62",IF(Customer[[#This Row],[Age]]&lt;=77,"63-77","78-92"))))</f>
        <v>33-47</v>
      </c>
      <c r="I6863" s="55">
        <v>5</v>
      </c>
      <c r="J6863" s="54">
        <v>103154.66</v>
      </c>
      <c r="K6863" s="55">
        <v>1</v>
      </c>
      <c r="L6863">
        <v>0</v>
      </c>
      <c r="M6863">
        <v>0</v>
      </c>
      <c r="N6863" s="54">
        <v>143203.78</v>
      </c>
      <c r="O6863">
        <v>0</v>
      </c>
      <c r="P6863" s="55">
        <v>0</v>
      </c>
      <c r="Q6863" s="55">
        <v>1</v>
      </c>
      <c r="R6863" t="s">
        <v>117</v>
      </c>
      <c r="S6863" s="55">
        <v>380</v>
      </c>
      <c r="T6863" s="55">
        <f>--(Customer[[#This Row],[Geography]]="Germany")</f>
        <v>0</v>
      </c>
      <c r="U6863" s="55">
        <f>--(Customer[[#This Row],[Geography]]="France")</f>
        <v>0</v>
      </c>
      <c r="V6863" s="55">
        <f>--(Customer[[#This Row],[Geography]]="Spain")</f>
        <v>1</v>
      </c>
    </row>
    <row r="6864" spans="1:22">
      <c r="A6864">
        <v>6863</v>
      </c>
      <c r="B6864">
        <v>15726494</v>
      </c>
      <c r="C6864" t="s">
        <v>715</v>
      </c>
      <c r="D6864" s="54">
        <v>586</v>
      </c>
      <c r="E6864" t="s">
        <v>9</v>
      </c>
      <c r="F6864" t="s">
        <v>120</v>
      </c>
      <c r="G6864" s="55">
        <v>33</v>
      </c>
      <c r="H6864" s="55" t="str">
        <f>IF(Customer[[#This Row],[Age]]&lt;=32,"18-32",IF(Customer[[#This Row],[Age]]&lt;=47,"33-47",IF(Customer[[#This Row],[Age]]&lt;=62,"48-62",IF(Customer[[#This Row],[Age]]&lt;=77,"63-77","78-92"))))</f>
        <v>33-47</v>
      </c>
      <c r="I6864" s="55">
        <v>9</v>
      </c>
      <c r="J6864" s="54">
        <v>0</v>
      </c>
      <c r="K6864" s="55">
        <v>1</v>
      </c>
      <c r="L6864">
        <v>1</v>
      </c>
      <c r="M6864">
        <v>0</v>
      </c>
      <c r="N6864" s="54">
        <v>6975.02</v>
      </c>
      <c r="O6864">
        <v>0</v>
      </c>
      <c r="P6864" s="55">
        <v>0</v>
      </c>
      <c r="Q6864" s="55">
        <v>5</v>
      </c>
      <c r="R6864" t="s">
        <v>113</v>
      </c>
      <c r="S6864" s="55">
        <v>871</v>
      </c>
      <c r="T6864" s="55">
        <f>--(Customer[[#This Row],[Geography]]="Germany")</f>
        <v>0</v>
      </c>
      <c r="U6864" s="55">
        <f>--(Customer[[#This Row],[Geography]]="France")</f>
        <v>1</v>
      </c>
      <c r="V6864" s="55">
        <f>--(Customer[[#This Row],[Geography]]="Spain")</f>
        <v>0</v>
      </c>
    </row>
    <row r="6865" spans="1:22">
      <c r="A6865">
        <v>6864</v>
      </c>
      <c r="B6865">
        <v>15641183</v>
      </c>
      <c r="C6865" t="s">
        <v>820</v>
      </c>
      <c r="D6865" s="54">
        <v>564</v>
      </c>
      <c r="E6865" t="s">
        <v>11</v>
      </c>
      <c r="F6865" t="s">
        <v>112</v>
      </c>
      <c r="G6865" s="55">
        <v>24</v>
      </c>
      <c r="H6865" s="55" t="str">
        <f>IF(Customer[[#This Row],[Age]]&lt;=32,"18-32",IF(Customer[[#This Row],[Age]]&lt;=47,"33-47",IF(Customer[[#This Row],[Age]]&lt;=62,"48-62",IF(Customer[[#This Row],[Age]]&lt;=77,"63-77","78-92"))))</f>
        <v>18-32</v>
      </c>
      <c r="I6865" s="55">
        <v>6</v>
      </c>
      <c r="J6865" s="54">
        <v>149592.14000000001</v>
      </c>
      <c r="K6865" s="55">
        <v>1</v>
      </c>
      <c r="L6865">
        <v>1</v>
      </c>
      <c r="M6865">
        <v>1</v>
      </c>
      <c r="N6865" s="54">
        <v>153771.79999999999</v>
      </c>
      <c r="O6865">
        <v>0</v>
      </c>
      <c r="P6865" s="55">
        <v>0</v>
      </c>
      <c r="Q6865" s="55">
        <v>2</v>
      </c>
      <c r="R6865" t="s">
        <v>117</v>
      </c>
      <c r="S6865" s="55">
        <v>301</v>
      </c>
      <c r="T6865" s="55">
        <f>--(Customer[[#This Row],[Geography]]="Germany")</f>
        <v>0</v>
      </c>
      <c r="U6865" s="55">
        <f>--(Customer[[#This Row],[Geography]]="France")</f>
        <v>0</v>
      </c>
      <c r="V6865" s="55">
        <f>--(Customer[[#This Row],[Geography]]="Spain")</f>
        <v>1</v>
      </c>
    </row>
    <row r="6866" spans="1:22">
      <c r="A6866">
        <v>6865</v>
      </c>
      <c r="B6866">
        <v>15805312</v>
      </c>
      <c r="C6866" t="s">
        <v>1132</v>
      </c>
      <c r="D6866" s="54">
        <v>593</v>
      </c>
      <c r="E6866" t="s">
        <v>10</v>
      </c>
      <c r="F6866" t="s">
        <v>112</v>
      </c>
      <c r="G6866" s="55">
        <v>48</v>
      </c>
      <c r="H6866" s="55" t="str">
        <f>IF(Customer[[#This Row],[Age]]&lt;=32,"18-32",IF(Customer[[#This Row],[Age]]&lt;=47,"33-47",IF(Customer[[#This Row],[Age]]&lt;=62,"48-62",IF(Customer[[#This Row],[Age]]&lt;=77,"63-77","78-92"))))</f>
        <v>48-62</v>
      </c>
      <c r="I6866" s="55">
        <v>3</v>
      </c>
      <c r="J6866" s="54">
        <v>133903.12</v>
      </c>
      <c r="K6866" s="55">
        <v>2</v>
      </c>
      <c r="L6866">
        <v>1</v>
      </c>
      <c r="M6866">
        <v>1</v>
      </c>
      <c r="N6866" s="54">
        <v>85902.39</v>
      </c>
      <c r="O6866">
        <v>1</v>
      </c>
      <c r="P6866" s="55">
        <v>1</v>
      </c>
      <c r="Q6866" s="55">
        <v>5</v>
      </c>
      <c r="R6866" t="s">
        <v>130</v>
      </c>
      <c r="S6866" s="55">
        <v>593</v>
      </c>
      <c r="T6866" s="55">
        <f>--(Customer[[#This Row],[Geography]]="Germany")</f>
        <v>1</v>
      </c>
      <c r="U6866" s="55">
        <f>--(Customer[[#This Row],[Geography]]="France")</f>
        <v>0</v>
      </c>
      <c r="V6866" s="55">
        <f>--(Customer[[#This Row],[Geography]]="Spain")</f>
        <v>0</v>
      </c>
    </row>
    <row r="6867" spans="1:22">
      <c r="A6867">
        <v>6866</v>
      </c>
      <c r="B6867">
        <v>15636572</v>
      </c>
      <c r="C6867" t="s">
        <v>1134</v>
      </c>
      <c r="D6867" s="54">
        <v>736</v>
      </c>
      <c r="E6867" t="s">
        <v>10</v>
      </c>
      <c r="F6867" t="s">
        <v>112</v>
      </c>
      <c r="G6867" s="55">
        <v>26</v>
      </c>
      <c r="H6867" s="55" t="str">
        <f>IF(Customer[[#This Row],[Age]]&lt;=32,"18-32",IF(Customer[[#This Row],[Age]]&lt;=47,"33-47",IF(Customer[[#This Row],[Age]]&lt;=62,"48-62",IF(Customer[[#This Row],[Age]]&lt;=77,"63-77","78-92"))))</f>
        <v>18-32</v>
      </c>
      <c r="I6867" s="55">
        <v>0</v>
      </c>
      <c r="J6867" s="54">
        <v>84587.9</v>
      </c>
      <c r="K6867" s="55">
        <v>1</v>
      </c>
      <c r="L6867">
        <v>0</v>
      </c>
      <c r="M6867">
        <v>1</v>
      </c>
      <c r="N6867" s="54">
        <v>188037.76000000001</v>
      </c>
      <c r="O6867">
        <v>0</v>
      </c>
      <c r="P6867" s="55">
        <v>0</v>
      </c>
      <c r="Q6867" s="55">
        <v>5</v>
      </c>
      <c r="R6867" t="s">
        <v>113</v>
      </c>
      <c r="S6867" s="55">
        <v>879</v>
      </c>
      <c r="T6867" s="55">
        <f>--(Customer[[#This Row],[Geography]]="Germany")</f>
        <v>1</v>
      </c>
      <c r="U6867" s="55">
        <f>--(Customer[[#This Row],[Geography]]="France")</f>
        <v>0</v>
      </c>
      <c r="V6867" s="55">
        <f>--(Customer[[#This Row],[Geography]]="Spain")</f>
        <v>0</v>
      </c>
    </row>
    <row r="6868" spans="1:22">
      <c r="A6868">
        <v>6867</v>
      </c>
      <c r="B6868">
        <v>15632575</v>
      </c>
      <c r="C6868" t="s">
        <v>72</v>
      </c>
      <c r="D6868" s="54">
        <v>675</v>
      </c>
      <c r="E6868" t="s">
        <v>11</v>
      </c>
      <c r="F6868" t="s">
        <v>120</v>
      </c>
      <c r="G6868" s="55">
        <v>32</v>
      </c>
      <c r="H6868" s="55" t="str">
        <f>IF(Customer[[#This Row],[Age]]&lt;=32,"18-32",IF(Customer[[#This Row],[Age]]&lt;=47,"33-47",IF(Customer[[#This Row],[Age]]&lt;=62,"48-62",IF(Customer[[#This Row],[Age]]&lt;=77,"63-77","78-92"))))</f>
        <v>18-32</v>
      </c>
      <c r="I6868" s="55">
        <v>8</v>
      </c>
      <c r="J6868" s="54">
        <v>197436.82</v>
      </c>
      <c r="K6868" s="55">
        <v>1</v>
      </c>
      <c r="L6868">
        <v>1</v>
      </c>
      <c r="M6868">
        <v>1</v>
      </c>
      <c r="N6868" s="54">
        <v>52710.7</v>
      </c>
      <c r="O6868">
        <v>0</v>
      </c>
      <c r="P6868" s="55">
        <v>0</v>
      </c>
      <c r="Q6868" s="55">
        <v>3</v>
      </c>
      <c r="R6868" t="s">
        <v>113</v>
      </c>
      <c r="S6868" s="55">
        <v>236</v>
      </c>
      <c r="T6868" s="55">
        <f>--(Customer[[#This Row],[Geography]]="Germany")</f>
        <v>0</v>
      </c>
      <c r="U6868" s="55">
        <f>--(Customer[[#This Row],[Geography]]="France")</f>
        <v>0</v>
      </c>
      <c r="V6868" s="55">
        <f>--(Customer[[#This Row],[Geography]]="Spain")</f>
        <v>1</v>
      </c>
    </row>
    <row r="6869" spans="1:22">
      <c r="A6869">
        <v>6868</v>
      </c>
      <c r="B6869">
        <v>15740164</v>
      </c>
      <c r="C6869" t="s">
        <v>768</v>
      </c>
      <c r="D6869" s="54">
        <v>656</v>
      </c>
      <c r="E6869" t="s">
        <v>11</v>
      </c>
      <c r="F6869" t="s">
        <v>112</v>
      </c>
      <c r="G6869" s="55">
        <v>32</v>
      </c>
      <c r="H6869" s="55" t="str">
        <f>IF(Customer[[#This Row],[Age]]&lt;=32,"18-32",IF(Customer[[#This Row],[Age]]&lt;=47,"33-47",IF(Customer[[#This Row],[Age]]&lt;=62,"48-62",IF(Customer[[#This Row],[Age]]&lt;=77,"63-77","78-92"))))</f>
        <v>18-32</v>
      </c>
      <c r="I6869" s="55">
        <v>1</v>
      </c>
      <c r="J6869" s="54">
        <v>104254.27</v>
      </c>
      <c r="K6869" s="55">
        <v>1</v>
      </c>
      <c r="L6869">
        <v>1</v>
      </c>
      <c r="M6869">
        <v>1</v>
      </c>
      <c r="N6869" s="54">
        <v>17034.37</v>
      </c>
      <c r="O6869">
        <v>0</v>
      </c>
      <c r="P6869" s="55">
        <v>0</v>
      </c>
      <c r="Q6869" s="55">
        <v>3</v>
      </c>
      <c r="R6869" t="s">
        <v>130</v>
      </c>
      <c r="S6869" s="55">
        <v>715</v>
      </c>
      <c r="T6869" s="55">
        <f>--(Customer[[#This Row],[Geography]]="Germany")</f>
        <v>0</v>
      </c>
      <c r="U6869" s="55">
        <f>--(Customer[[#This Row],[Geography]]="France")</f>
        <v>0</v>
      </c>
      <c r="V6869" s="55">
        <f>--(Customer[[#This Row],[Geography]]="Spain")</f>
        <v>1</v>
      </c>
    </row>
    <row r="6870" spans="1:22">
      <c r="A6870">
        <v>6869</v>
      </c>
      <c r="B6870">
        <v>15574947</v>
      </c>
      <c r="C6870" t="s">
        <v>214</v>
      </c>
      <c r="D6870" s="54">
        <v>462</v>
      </c>
      <c r="E6870" t="s">
        <v>9</v>
      </c>
      <c r="F6870" t="s">
        <v>120</v>
      </c>
      <c r="G6870" s="55">
        <v>39</v>
      </c>
      <c r="H6870" s="55" t="str">
        <f>IF(Customer[[#This Row],[Age]]&lt;=32,"18-32",IF(Customer[[#This Row],[Age]]&lt;=47,"33-47",IF(Customer[[#This Row],[Age]]&lt;=62,"48-62",IF(Customer[[#This Row],[Age]]&lt;=77,"63-77","78-92"))))</f>
        <v>33-47</v>
      </c>
      <c r="I6870" s="55">
        <v>4</v>
      </c>
      <c r="J6870" s="54">
        <v>140133.07999999999</v>
      </c>
      <c r="K6870" s="55">
        <v>2</v>
      </c>
      <c r="L6870">
        <v>0</v>
      </c>
      <c r="M6870">
        <v>0</v>
      </c>
      <c r="N6870" s="54">
        <v>131304.45000000001</v>
      </c>
      <c r="O6870">
        <v>0</v>
      </c>
      <c r="P6870" s="55">
        <v>0</v>
      </c>
      <c r="Q6870" s="55">
        <v>1</v>
      </c>
      <c r="R6870" t="s">
        <v>122</v>
      </c>
      <c r="S6870" s="55">
        <v>627</v>
      </c>
      <c r="T6870" s="55">
        <f>--(Customer[[#This Row],[Geography]]="Germany")</f>
        <v>0</v>
      </c>
      <c r="U6870" s="55">
        <f>--(Customer[[#This Row],[Geography]]="France")</f>
        <v>1</v>
      </c>
      <c r="V6870" s="55">
        <f>--(Customer[[#This Row],[Geography]]="Spain")</f>
        <v>0</v>
      </c>
    </row>
    <row r="6871" spans="1:22">
      <c r="A6871">
        <v>6870</v>
      </c>
      <c r="B6871">
        <v>15597909</v>
      </c>
      <c r="C6871" t="s">
        <v>86</v>
      </c>
      <c r="D6871" s="54">
        <v>685</v>
      </c>
      <c r="E6871" t="s">
        <v>11</v>
      </c>
      <c r="F6871" t="s">
        <v>112</v>
      </c>
      <c r="G6871" s="55">
        <v>30</v>
      </c>
      <c r="H6871" s="55" t="str">
        <f>IF(Customer[[#This Row],[Age]]&lt;=32,"18-32",IF(Customer[[#This Row],[Age]]&lt;=47,"33-47",IF(Customer[[#This Row],[Age]]&lt;=62,"48-62",IF(Customer[[#This Row],[Age]]&lt;=77,"63-77","78-92"))))</f>
        <v>18-32</v>
      </c>
      <c r="I6871" s="55">
        <v>2</v>
      </c>
      <c r="J6871" s="54">
        <v>0</v>
      </c>
      <c r="K6871" s="55">
        <v>3</v>
      </c>
      <c r="L6871">
        <v>1</v>
      </c>
      <c r="M6871">
        <v>1</v>
      </c>
      <c r="N6871" s="54">
        <v>172576.43</v>
      </c>
      <c r="O6871">
        <v>1</v>
      </c>
      <c r="P6871" s="55">
        <v>1</v>
      </c>
      <c r="Q6871" s="55">
        <v>5</v>
      </c>
      <c r="R6871" t="s">
        <v>130</v>
      </c>
      <c r="S6871" s="55">
        <v>894</v>
      </c>
      <c r="T6871" s="55">
        <f>--(Customer[[#This Row],[Geography]]="Germany")</f>
        <v>0</v>
      </c>
      <c r="U6871" s="55">
        <f>--(Customer[[#This Row],[Geography]]="France")</f>
        <v>0</v>
      </c>
      <c r="V6871" s="55">
        <f>--(Customer[[#This Row],[Geography]]="Spain")</f>
        <v>1</v>
      </c>
    </row>
    <row r="6872" spans="1:22">
      <c r="A6872">
        <v>6871</v>
      </c>
      <c r="B6872">
        <v>15782574</v>
      </c>
      <c r="C6872" t="s">
        <v>1162</v>
      </c>
      <c r="D6872" s="54">
        <v>850</v>
      </c>
      <c r="E6872" t="s">
        <v>10</v>
      </c>
      <c r="F6872" t="s">
        <v>112</v>
      </c>
      <c r="G6872" s="55">
        <v>36</v>
      </c>
      <c r="H6872" s="55" t="str">
        <f>IF(Customer[[#This Row],[Age]]&lt;=32,"18-32",IF(Customer[[#This Row],[Age]]&lt;=47,"33-47",IF(Customer[[#This Row],[Age]]&lt;=62,"48-62",IF(Customer[[#This Row],[Age]]&lt;=77,"63-77","78-92"))))</f>
        <v>33-47</v>
      </c>
      <c r="I6872" s="55">
        <v>0</v>
      </c>
      <c r="J6872" s="54">
        <v>136980.23000000001</v>
      </c>
      <c r="K6872" s="55">
        <v>2</v>
      </c>
      <c r="L6872">
        <v>1</v>
      </c>
      <c r="M6872">
        <v>1</v>
      </c>
      <c r="N6872" s="54">
        <v>99019.65</v>
      </c>
      <c r="O6872">
        <v>0</v>
      </c>
      <c r="P6872" s="55">
        <v>0</v>
      </c>
      <c r="Q6872" s="55">
        <v>5</v>
      </c>
      <c r="R6872" t="s">
        <v>122</v>
      </c>
      <c r="S6872" s="55">
        <v>416</v>
      </c>
      <c r="T6872" s="55">
        <f>--(Customer[[#This Row],[Geography]]="Germany")</f>
        <v>1</v>
      </c>
      <c r="U6872" s="55">
        <f>--(Customer[[#This Row],[Geography]]="France")</f>
        <v>0</v>
      </c>
      <c r="V6872" s="55">
        <f>--(Customer[[#This Row],[Geography]]="Spain")</f>
        <v>0</v>
      </c>
    </row>
    <row r="6873" spans="1:22">
      <c r="A6873">
        <v>6872</v>
      </c>
      <c r="B6873">
        <v>15734999</v>
      </c>
      <c r="C6873" t="s">
        <v>1549</v>
      </c>
      <c r="D6873" s="54">
        <v>636</v>
      </c>
      <c r="E6873" t="s">
        <v>10</v>
      </c>
      <c r="F6873" t="s">
        <v>112</v>
      </c>
      <c r="G6873" s="55">
        <v>48</v>
      </c>
      <c r="H6873" s="55" t="str">
        <f>IF(Customer[[#This Row],[Age]]&lt;=32,"18-32",IF(Customer[[#This Row],[Age]]&lt;=47,"33-47",IF(Customer[[#This Row],[Age]]&lt;=62,"48-62",IF(Customer[[#This Row],[Age]]&lt;=77,"63-77","78-92"))))</f>
        <v>48-62</v>
      </c>
      <c r="I6873" s="55">
        <v>3</v>
      </c>
      <c r="J6873" s="54">
        <v>120568.41</v>
      </c>
      <c r="K6873" s="55">
        <v>1</v>
      </c>
      <c r="L6873">
        <v>1</v>
      </c>
      <c r="M6873">
        <v>0</v>
      </c>
      <c r="N6873" s="54">
        <v>190160.04</v>
      </c>
      <c r="O6873">
        <v>1</v>
      </c>
      <c r="P6873" s="55">
        <v>1</v>
      </c>
      <c r="Q6873" s="55">
        <v>2</v>
      </c>
      <c r="R6873" t="s">
        <v>122</v>
      </c>
      <c r="S6873" s="55">
        <v>981</v>
      </c>
      <c r="T6873" s="55">
        <f>--(Customer[[#This Row],[Geography]]="Germany")</f>
        <v>1</v>
      </c>
      <c r="U6873" s="55">
        <f>--(Customer[[#This Row],[Geography]]="France")</f>
        <v>0</v>
      </c>
      <c r="V6873" s="55">
        <f>--(Customer[[#This Row],[Geography]]="Spain")</f>
        <v>0</v>
      </c>
    </row>
    <row r="6874" spans="1:22">
      <c r="A6874">
        <v>6873</v>
      </c>
      <c r="B6874">
        <v>15706593</v>
      </c>
      <c r="C6874" t="s">
        <v>446</v>
      </c>
      <c r="D6874" s="54">
        <v>850</v>
      </c>
      <c r="E6874" t="s">
        <v>9</v>
      </c>
      <c r="F6874" t="s">
        <v>112</v>
      </c>
      <c r="G6874" s="55">
        <v>27</v>
      </c>
      <c r="H6874" s="55" t="str">
        <f>IF(Customer[[#This Row],[Age]]&lt;=32,"18-32",IF(Customer[[#This Row],[Age]]&lt;=47,"33-47",IF(Customer[[#This Row],[Age]]&lt;=62,"48-62",IF(Customer[[#This Row],[Age]]&lt;=77,"63-77","78-92"))))</f>
        <v>18-32</v>
      </c>
      <c r="I6874" s="55">
        <v>7</v>
      </c>
      <c r="J6874" s="54">
        <v>43658.33</v>
      </c>
      <c r="K6874" s="55">
        <v>2</v>
      </c>
      <c r="L6874">
        <v>1</v>
      </c>
      <c r="M6874">
        <v>1</v>
      </c>
      <c r="N6874" s="54">
        <v>3025.49</v>
      </c>
      <c r="O6874">
        <v>0</v>
      </c>
      <c r="P6874" s="55">
        <v>0</v>
      </c>
      <c r="Q6874" s="55">
        <v>4</v>
      </c>
      <c r="R6874" t="s">
        <v>130</v>
      </c>
      <c r="S6874" s="55">
        <v>585</v>
      </c>
      <c r="T6874" s="55">
        <f>--(Customer[[#This Row],[Geography]]="Germany")</f>
        <v>0</v>
      </c>
      <c r="U6874" s="55">
        <f>--(Customer[[#This Row],[Geography]]="France")</f>
        <v>1</v>
      </c>
      <c r="V6874" s="55">
        <f>--(Customer[[#This Row],[Geography]]="Spain")</f>
        <v>0</v>
      </c>
    </row>
    <row r="6875" spans="1:22">
      <c r="A6875">
        <v>6874</v>
      </c>
      <c r="B6875">
        <v>15766686</v>
      </c>
      <c r="C6875" t="s">
        <v>651</v>
      </c>
      <c r="D6875" s="54">
        <v>628</v>
      </c>
      <c r="E6875" t="s">
        <v>9</v>
      </c>
      <c r="F6875" t="s">
        <v>112</v>
      </c>
      <c r="G6875" s="55">
        <v>37</v>
      </c>
      <c r="H6875" s="55" t="str">
        <f>IF(Customer[[#This Row],[Age]]&lt;=32,"18-32",IF(Customer[[#This Row],[Age]]&lt;=47,"33-47",IF(Customer[[#This Row],[Age]]&lt;=62,"48-62",IF(Customer[[#This Row],[Age]]&lt;=77,"63-77","78-92"))))</f>
        <v>33-47</v>
      </c>
      <c r="I6875" s="55">
        <v>9</v>
      </c>
      <c r="J6875" s="54">
        <v>0</v>
      </c>
      <c r="K6875" s="55">
        <v>2</v>
      </c>
      <c r="L6875">
        <v>1</v>
      </c>
      <c r="M6875">
        <v>1</v>
      </c>
      <c r="N6875" s="54">
        <v>34689.769999999997</v>
      </c>
      <c r="O6875">
        <v>0</v>
      </c>
      <c r="P6875" s="55">
        <v>0</v>
      </c>
      <c r="Q6875" s="55">
        <v>1</v>
      </c>
      <c r="R6875" t="s">
        <v>130</v>
      </c>
      <c r="S6875" s="55">
        <v>757</v>
      </c>
      <c r="T6875" s="55">
        <f>--(Customer[[#This Row],[Geography]]="Germany")</f>
        <v>0</v>
      </c>
      <c r="U6875" s="55">
        <f>--(Customer[[#This Row],[Geography]]="France")</f>
        <v>1</v>
      </c>
      <c r="V6875" s="55">
        <f>--(Customer[[#This Row],[Geography]]="Spain")</f>
        <v>0</v>
      </c>
    </row>
    <row r="6876" spans="1:22">
      <c r="A6876">
        <v>6875</v>
      </c>
      <c r="B6876">
        <v>15590268</v>
      </c>
      <c r="C6876" t="s">
        <v>477</v>
      </c>
      <c r="D6876" s="54">
        <v>798</v>
      </c>
      <c r="E6876" t="s">
        <v>9</v>
      </c>
      <c r="F6876" t="s">
        <v>120</v>
      </c>
      <c r="G6876" s="55">
        <v>28</v>
      </c>
      <c r="H6876" s="55" t="str">
        <f>IF(Customer[[#This Row],[Age]]&lt;=32,"18-32",IF(Customer[[#This Row],[Age]]&lt;=47,"33-47",IF(Customer[[#This Row],[Age]]&lt;=62,"48-62",IF(Customer[[#This Row],[Age]]&lt;=77,"63-77","78-92"))))</f>
        <v>18-32</v>
      </c>
      <c r="I6876" s="55">
        <v>3</v>
      </c>
      <c r="J6876" s="54">
        <v>0</v>
      </c>
      <c r="K6876" s="55">
        <v>2</v>
      </c>
      <c r="L6876">
        <v>1</v>
      </c>
      <c r="M6876">
        <v>0</v>
      </c>
      <c r="N6876" s="54">
        <v>2305.27</v>
      </c>
      <c r="O6876">
        <v>0</v>
      </c>
      <c r="P6876" s="55">
        <v>0</v>
      </c>
      <c r="Q6876" s="55">
        <v>2</v>
      </c>
      <c r="R6876" t="s">
        <v>117</v>
      </c>
      <c r="S6876" s="55">
        <v>632</v>
      </c>
      <c r="T6876" s="55">
        <f>--(Customer[[#This Row],[Geography]]="Germany")</f>
        <v>0</v>
      </c>
      <c r="U6876" s="55">
        <f>--(Customer[[#This Row],[Geography]]="France")</f>
        <v>1</v>
      </c>
      <c r="V6876" s="55">
        <f>--(Customer[[#This Row],[Geography]]="Spain")</f>
        <v>0</v>
      </c>
    </row>
    <row r="6877" spans="1:22">
      <c r="A6877">
        <v>6876</v>
      </c>
      <c r="B6877">
        <v>15763055</v>
      </c>
      <c r="C6877" t="s">
        <v>188</v>
      </c>
      <c r="D6877" s="54">
        <v>610</v>
      </c>
      <c r="E6877" t="s">
        <v>9</v>
      </c>
      <c r="F6877" t="s">
        <v>112</v>
      </c>
      <c r="G6877" s="55">
        <v>57</v>
      </c>
      <c r="H6877" s="55" t="str">
        <f>IF(Customer[[#This Row],[Age]]&lt;=32,"18-32",IF(Customer[[#This Row],[Age]]&lt;=47,"33-47",IF(Customer[[#This Row],[Age]]&lt;=62,"48-62",IF(Customer[[#This Row],[Age]]&lt;=77,"63-77","78-92"))))</f>
        <v>48-62</v>
      </c>
      <c r="I6877" s="55">
        <v>7</v>
      </c>
      <c r="J6877" s="54">
        <v>72092.95</v>
      </c>
      <c r="K6877" s="55">
        <v>4</v>
      </c>
      <c r="L6877">
        <v>0</v>
      </c>
      <c r="M6877">
        <v>1</v>
      </c>
      <c r="N6877" s="54">
        <v>113228.82</v>
      </c>
      <c r="O6877">
        <v>1</v>
      </c>
      <c r="P6877" s="55">
        <v>1</v>
      </c>
      <c r="Q6877" s="55">
        <v>2</v>
      </c>
      <c r="R6877" t="s">
        <v>117</v>
      </c>
      <c r="S6877" s="55">
        <v>900</v>
      </c>
      <c r="T6877" s="55">
        <f>--(Customer[[#This Row],[Geography]]="Germany")</f>
        <v>0</v>
      </c>
      <c r="U6877" s="55">
        <f>--(Customer[[#This Row],[Geography]]="France")</f>
        <v>1</v>
      </c>
      <c r="V6877" s="55">
        <f>--(Customer[[#This Row],[Geography]]="Spain")</f>
        <v>0</v>
      </c>
    </row>
    <row r="6878" spans="1:22">
      <c r="A6878">
        <v>6877</v>
      </c>
      <c r="B6878">
        <v>15664754</v>
      </c>
      <c r="C6878" t="s">
        <v>1594</v>
      </c>
      <c r="D6878" s="54">
        <v>591</v>
      </c>
      <c r="E6878" t="s">
        <v>9</v>
      </c>
      <c r="F6878" t="s">
        <v>112</v>
      </c>
      <c r="G6878" s="55">
        <v>42</v>
      </c>
      <c r="H6878" s="55" t="str">
        <f>IF(Customer[[#This Row],[Age]]&lt;=32,"18-32",IF(Customer[[#This Row],[Age]]&lt;=47,"33-47",IF(Customer[[#This Row],[Age]]&lt;=62,"48-62",IF(Customer[[#This Row],[Age]]&lt;=77,"63-77","78-92"))))</f>
        <v>33-47</v>
      </c>
      <c r="I6878" s="55">
        <v>10</v>
      </c>
      <c r="J6878" s="54">
        <v>0</v>
      </c>
      <c r="K6878" s="55">
        <v>2</v>
      </c>
      <c r="L6878">
        <v>0</v>
      </c>
      <c r="M6878">
        <v>0</v>
      </c>
      <c r="N6878" s="54">
        <v>171099.22</v>
      </c>
      <c r="O6878">
        <v>0</v>
      </c>
      <c r="P6878" s="55">
        <v>0</v>
      </c>
      <c r="Q6878" s="55">
        <v>5</v>
      </c>
      <c r="R6878" t="s">
        <v>117</v>
      </c>
      <c r="S6878" s="55">
        <v>260</v>
      </c>
      <c r="T6878" s="55">
        <f>--(Customer[[#This Row],[Geography]]="Germany")</f>
        <v>0</v>
      </c>
      <c r="U6878" s="55">
        <f>--(Customer[[#This Row],[Geography]]="France")</f>
        <v>1</v>
      </c>
      <c r="V6878" s="55">
        <f>--(Customer[[#This Row],[Geography]]="Spain")</f>
        <v>0</v>
      </c>
    </row>
    <row r="6879" spans="1:22">
      <c r="A6879">
        <v>6878</v>
      </c>
      <c r="B6879">
        <v>15643630</v>
      </c>
      <c r="C6879" t="s">
        <v>2480</v>
      </c>
      <c r="D6879" s="54">
        <v>614</v>
      </c>
      <c r="E6879" t="s">
        <v>11</v>
      </c>
      <c r="F6879" t="s">
        <v>112</v>
      </c>
      <c r="G6879" s="55">
        <v>37</v>
      </c>
      <c r="H6879" s="55" t="str">
        <f>IF(Customer[[#This Row],[Age]]&lt;=32,"18-32",IF(Customer[[#This Row],[Age]]&lt;=47,"33-47",IF(Customer[[#This Row],[Age]]&lt;=62,"48-62",IF(Customer[[#This Row],[Age]]&lt;=77,"63-77","78-92"))))</f>
        <v>33-47</v>
      </c>
      <c r="I6879" s="55">
        <v>9</v>
      </c>
      <c r="J6879" s="54">
        <v>0</v>
      </c>
      <c r="K6879" s="55">
        <v>2</v>
      </c>
      <c r="L6879">
        <v>1</v>
      </c>
      <c r="M6879">
        <v>1</v>
      </c>
      <c r="N6879" s="54">
        <v>62023.1</v>
      </c>
      <c r="O6879">
        <v>0</v>
      </c>
      <c r="P6879" s="55">
        <v>0</v>
      </c>
      <c r="Q6879" s="55">
        <v>2</v>
      </c>
      <c r="R6879" t="s">
        <v>122</v>
      </c>
      <c r="S6879" s="55">
        <v>639</v>
      </c>
      <c r="T6879" s="55">
        <f>--(Customer[[#This Row],[Geography]]="Germany")</f>
        <v>0</v>
      </c>
      <c r="U6879" s="55">
        <f>--(Customer[[#This Row],[Geography]]="France")</f>
        <v>0</v>
      </c>
      <c r="V6879" s="55">
        <f>--(Customer[[#This Row],[Geography]]="Spain")</f>
        <v>1</v>
      </c>
    </row>
    <row r="6880" spans="1:22">
      <c r="A6880">
        <v>6879</v>
      </c>
      <c r="B6880">
        <v>15641043</v>
      </c>
      <c r="C6880" t="s">
        <v>672</v>
      </c>
      <c r="D6880" s="54">
        <v>651</v>
      </c>
      <c r="E6880" t="s">
        <v>9</v>
      </c>
      <c r="F6880" t="s">
        <v>120</v>
      </c>
      <c r="G6880" s="55">
        <v>35</v>
      </c>
      <c r="H6880" s="55" t="str">
        <f>IF(Customer[[#This Row],[Age]]&lt;=32,"18-32",IF(Customer[[#This Row],[Age]]&lt;=47,"33-47",IF(Customer[[#This Row],[Age]]&lt;=62,"48-62",IF(Customer[[#This Row],[Age]]&lt;=77,"63-77","78-92"))))</f>
        <v>33-47</v>
      </c>
      <c r="I6880" s="55">
        <v>0</v>
      </c>
      <c r="J6880" s="54">
        <v>181821.96</v>
      </c>
      <c r="K6880" s="55">
        <v>2</v>
      </c>
      <c r="L6880">
        <v>0</v>
      </c>
      <c r="M6880">
        <v>1</v>
      </c>
      <c r="N6880" s="54">
        <v>36923.67</v>
      </c>
      <c r="O6880">
        <v>1</v>
      </c>
      <c r="P6880" s="55">
        <v>1</v>
      </c>
      <c r="Q6880" s="55">
        <v>5</v>
      </c>
      <c r="R6880" t="s">
        <v>130</v>
      </c>
      <c r="S6880" s="55">
        <v>539</v>
      </c>
      <c r="T6880" s="55">
        <f>--(Customer[[#This Row],[Geography]]="Germany")</f>
        <v>0</v>
      </c>
      <c r="U6880" s="55">
        <f>--(Customer[[#This Row],[Geography]]="France")</f>
        <v>1</v>
      </c>
      <c r="V6880" s="55">
        <f>--(Customer[[#This Row],[Geography]]="Spain")</f>
        <v>0</v>
      </c>
    </row>
    <row r="6881" spans="1:22">
      <c r="A6881">
        <v>6880</v>
      </c>
      <c r="B6881">
        <v>15768095</v>
      </c>
      <c r="C6881" t="s">
        <v>202</v>
      </c>
      <c r="D6881" s="54">
        <v>665</v>
      </c>
      <c r="E6881" t="s">
        <v>9</v>
      </c>
      <c r="F6881" t="s">
        <v>120</v>
      </c>
      <c r="G6881" s="55">
        <v>25</v>
      </c>
      <c r="H6881" s="55" t="str">
        <f>IF(Customer[[#This Row],[Age]]&lt;=32,"18-32",IF(Customer[[#This Row],[Age]]&lt;=47,"33-47",IF(Customer[[#This Row],[Age]]&lt;=62,"48-62",IF(Customer[[#This Row],[Age]]&lt;=77,"63-77","78-92"))))</f>
        <v>18-32</v>
      </c>
      <c r="I6881" s="55">
        <v>7</v>
      </c>
      <c r="J6881" s="54">
        <v>90920.75</v>
      </c>
      <c r="K6881" s="55">
        <v>1</v>
      </c>
      <c r="L6881">
        <v>0</v>
      </c>
      <c r="M6881">
        <v>1</v>
      </c>
      <c r="N6881" s="54">
        <v>112256.57</v>
      </c>
      <c r="O6881">
        <v>0</v>
      </c>
      <c r="P6881" s="55">
        <v>0</v>
      </c>
      <c r="Q6881" s="55">
        <v>2</v>
      </c>
      <c r="R6881" t="s">
        <v>117</v>
      </c>
      <c r="S6881" s="55">
        <v>611</v>
      </c>
      <c r="T6881" s="55">
        <f>--(Customer[[#This Row],[Geography]]="Germany")</f>
        <v>0</v>
      </c>
      <c r="U6881" s="55">
        <f>--(Customer[[#This Row],[Geography]]="France")</f>
        <v>1</v>
      </c>
      <c r="V6881" s="55">
        <f>--(Customer[[#This Row],[Geography]]="Spain")</f>
        <v>0</v>
      </c>
    </row>
    <row r="6882" spans="1:22">
      <c r="A6882">
        <v>6881</v>
      </c>
      <c r="B6882">
        <v>15811314</v>
      </c>
      <c r="C6882" t="s">
        <v>180</v>
      </c>
      <c r="D6882" s="54">
        <v>570</v>
      </c>
      <c r="E6882" t="s">
        <v>9</v>
      </c>
      <c r="F6882" t="s">
        <v>120</v>
      </c>
      <c r="G6882" s="55">
        <v>23</v>
      </c>
      <c r="H6882" s="55" t="str">
        <f>IF(Customer[[#This Row],[Age]]&lt;=32,"18-32",IF(Customer[[#This Row],[Age]]&lt;=47,"33-47",IF(Customer[[#This Row],[Age]]&lt;=62,"48-62",IF(Customer[[#This Row],[Age]]&lt;=77,"63-77","78-92"))))</f>
        <v>18-32</v>
      </c>
      <c r="I6882" s="55">
        <v>2</v>
      </c>
      <c r="J6882" s="54">
        <v>0</v>
      </c>
      <c r="K6882" s="55">
        <v>1</v>
      </c>
      <c r="L6882">
        <v>0</v>
      </c>
      <c r="M6882">
        <v>0</v>
      </c>
      <c r="N6882" s="54">
        <v>198830.98</v>
      </c>
      <c r="O6882">
        <v>0</v>
      </c>
      <c r="P6882" s="55">
        <v>0</v>
      </c>
      <c r="Q6882" s="55">
        <v>4</v>
      </c>
      <c r="R6882" t="s">
        <v>113</v>
      </c>
      <c r="S6882" s="55">
        <v>534</v>
      </c>
      <c r="T6882" s="55">
        <f>--(Customer[[#This Row],[Geography]]="Germany")</f>
        <v>0</v>
      </c>
      <c r="U6882" s="55">
        <f>--(Customer[[#This Row],[Geography]]="France")</f>
        <v>1</v>
      </c>
      <c r="V6882" s="55">
        <f>--(Customer[[#This Row],[Geography]]="Spain")</f>
        <v>0</v>
      </c>
    </row>
    <row r="6883" spans="1:22">
      <c r="A6883">
        <v>6882</v>
      </c>
      <c r="B6883">
        <v>15669922</v>
      </c>
      <c r="C6883" t="s">
        <v>1058</v>
      </c>
      <c r="D6883" s="54">
        <v>631</v>
      </c>
      <c r="E6883" t="s">
        <v>11</v>
      </c>
      <c r="F6883" t="s">
        <v>120</v>
      </c>
      <c r="G6883" s="55">
        <v>29</v>
      </c>
      <c r="H6883" s="55" t="str">
        <f>IF(Customer[[#This Row],[Age]]&lt;=32,"18-32",IF(Customer[[#This Row],[Age]]&lt;=47,"33-47",IF(Customer[[#This Row],[Age]]&lt;=62,"48-62",IF(Customer[[#This Row],[Age]]&lt;=77,"63-77","78-92"))))</f>
        <v>18-32</v>
      </c>
      <c r="I6883" s="55">
        <v>3</v>
      </c>
      <c r="J6883" s="54">
        <v>0</v>
      </c>
      <c r="K6883" s="55">
        <v>2</v>
      </c>
      <c r="L6883">
        <v>1</v>
      </c>
      <c r="M6883">
        <v>1</v>
      </c>
      <c r="N6883" s="54">
        <v>197963.46</v>
      </c>
      <c r="O6883">
        <v>0</v>
      </c>
      <c r="P6883" s="55">
        <v>0</v>
      </c>
      <c r="Q6883" s="55">
        <v>3</v>
      </c>
      <c r="R6883" t="s">
        <v>113</v>
      </c>
      <c r="S6883" s="55">
        <v>463</v>
      </c>
      <c r="T6883" s="55">
        <f>--(Customer[[#This Row],[Geography]]="Germany")</f>
        <v>0</v>
      </c>
      <c r="U6883" s="55">
        <f>--(Customer[[#This Row],[Geography]]="France")</f>
        <v>0</v>
      </c>
      <c r="V6883" s="55">
        <f>--(Customer[[#This Row],[Geography]]="Spain")</f>
        <v>1</v>
      </c>
    </row>
    <row r="6884" spans="1:22">
      <c r="A6884">
        <v>6883</v>
      </c>
      <c r="B6884">
        <v>15707114</v>
      </c>
      <c r="C6884" t="s">
        <v>2481</v>
      </c>
      <c r="D6884" s="54">
        <v>586</v>
      </c>
      <c r="E6884" t="s">
        <v>9</v>
      </c>
      <c r="F6884" t="s">
        <v>120</v>
      </c>
      <c r="G6884" s="55">
        <v>32</v>
      </c>
      <c r="H6884" s="55" t="str">
        <f>IF(Customer[[#This Row],[Age]]&lt;=32,"18-32",IF(Customer[[#This Row],[Age]]&lt;=47,"33-47",IF(Customer[[#This Row],[Age]]&lt;=62,"48-62",IF(Customer[[#This Row],[Age]]&lt;=77,"63-77","78-92"))))</f>
        <v>18-32</v>
      </c>
      <c r="I6884" s="55">
        <v>1</v>
      </c>
      <c r="J6884" s="54">
        <v>0</v>
      </c>
      <c r="K6884" s="55">
        <v>2</v>
      </c>
      <c r="L6884">
        <v>0</v>
      </c>
      <c r="M6884">
        <v>0</v>
      </c>
      <c r="N6884" s="54">
        <v>31635.99</v>
      </c>
      <c r="O6884">
        <v>0</v>
      </c>
      <c r="P6884" s="55">
        <v>0</v>
      </c>
      <c r="Q6884" s="55">
        <v>5</v>
      </c>
      <c r="R6884" t="s">
        <v>117</v>
      </c>
      <c r="S6884" s="55">
        <v>934</v>
      </c>
      <c r="T6884" s="55">
        <f>--(Customer[[#This Row],[Geography]]="Germany")</f>
        <v>0</v>
      </c>
      <c r="U6884" s="55">
        <f>--(Customer[[#This Row],[Geography]]="France")</f>
        <v>1</v>
      </c>
      <c r="V6884" s="55">
        <f>--(Customer[[#This Row],[Geography]]="Spain")</f>
        <v>0</v>
      </c>
    </row>
    <row r="6885" spans="1:22">
      <c r="A6885">
        <v>6884</v>
      </c>
      <c r="B6885">
        <v>15670602</v>
      </c>
      <c r="C6885" t="s">
        <v>2021</v>
      </c>
      <c r="D6885" s="54">
        <v>691</v>
      </c>
      <c r="E6885" t="s">
        <v>9</v>
      </c>
      <c r="F6885" t="s">
        <v>120</v>
      </c>
      <c r="G6885" s="55">
        <v>30</v>
      </c>
      <c r="H6885" s="55" t="str">
        <f>IF(Customer[[#This Row],[Age]]&lt;=32,"18-32",IF(Customer[[#This Row],[Age]]&lt;=47,"33-47",IF(Customer[[#This Row],[Age]]&lt;=62,"48-62",IF(Customer[[#This Row],[Age]]&lt;=77,"63-77","78-92"))))</f>
        <v>18-32</v>
      </c>
      <c r="I6885" s="55">
        <v>9</v>
      </c>
      <c r="J6885" s="54">
        <v>0</v>
      </c>
      <c r="K6885" s="55">
        <v>1</v>
      </c>
      <c r="L6885">
        <v>1</v>
      </c>
      <c r="M6885">
        <v>0</v>
      </c>
      <c r="N6885" s="54">
        <v>49594.02</v>
      </c>
      <c r="O6885">
        <v>0</v>
      </c>
      <c r="P6885" s="55">
        <v>0</v>
      </c>
      <c r="Q6885" s="55">
        <v>1</v>
      </c>
      <c r="R6885" t="s">
        <v>117</v>
      </c>
      <c r="S6885" s="55">
        <v>789</v>
      </c>
      <c r="T6885" s="55">
        <f>--(Customer[[#This Row],[Geography]]="Germany")</f>
        <v>0</v>
      </c>
      <c r="U6885" s="55">
        <f>--(Customer[[#This Row],[Geography]]="France")</f>
        <v>1</v>
      </c>
      <c r="V6885" s="55">
        <f>--(Customer[[#This Row],[Geography]]="Spain")</f>
        <v>0</v>
      </c>
    </row>
    <row r="6886" spans="1:22">
      <c r="A6886">
        <v>6885</v>
      </c>
      <c r="B6886">
        <v>15713479</v>
      </c>
      <c r="C6886" t="s">
        <v>349</v>
      </c>
      <c r="D6886" s="54">
        <v>639</v>
      </c>
      <c r="E6886" t="s">
        <v>9</v>
      </c>
      <c r="F6886" t="s">
        <v>120</v>
      </c>
      <c r="G6886" s="55">
        <v>35</v>
      </c>
      <c r="H6886" s="55" t="str">
        <f>IF(Customer[[#This Row],[Age]]&lt;=32,"18-32",IF(Customer[[#This Row],[Age]]&lt;=47,"33-47",IF(Customer[[#This Row],[Age]]&lt;=62,"48-62",IF(Customer[[#This Row],[Age]]&lt;=77,"63-77","78-92"))))</f>
        <v>33-47</v>
      </c>
      <c r="I6886" s="55">
        <v>8</v>
      </c>
      <c r="J6886" s="54">
        <v>0</v>
      </c>
      <c r="K6886" s="55">
        <v>2</v>
      </c>
      <c r="L6886">
        <v>1</v>
      </c>
      <c r="M6886">
        <v>0</v>
      </c>
      <c r="N6886" s="54">
        <v>170483.9</v>
      </c>
      <c r="O6886">
        <v>0</v>
      </c>
      <c r="P6886" s="55">
        <v>0</v>
      </c>
      <c r="Q6886" s="55">
        <v>3</v>
      </c>
      <c r="R6886" t="s">
        <v>113</v>
      </c>
      <c r="S6886" s="55">
        <v>441</v>
      </c>
      <c r="T6886" s="55">
        <f>--(Customer[[#This Row],[Geography]]="Germany")</f>
        <v>0</v>
      </c>
      <c r="U6886" s="55">
        <f>--(Customer[[#This Row],[Geography]]="France")</f>
        <v>1</v>
      </c>
      <c r="V6886" s="55">
        <f>--(Customer[[#This Row],[Geography]]="Spain")</f>
        <v>0</v>
      </c>
    </row>
    <row r="6887" spans="1:22">
      <c r="A6887">
        <v>6886</v>
      </c>
      <c r="B6887">
        <v>15663830</v>
      </c>
      <c r="C6887" t="s">
        <v>545</v>
      </c>
      <c r="D6887" s="54">
        <v>698</v>
      </c>
      <c r="E6887" t="s">
        <v>9</v>
      </c>
      <c r="F6887" t="s">
        <v>112</v>
      </c>
      <c r="G6887" s="55">
        <v>27</v>
      </c>
      <c r="H6887" s="55" t="str">
        <f>IF(Customer[[#This Row],[Age]]&lt;=32,"18-32",IF(Customer[[#This Row],[Age]]&lt;=47,"33-47",IF(Customer[[#This Row],[Age]]&lt;=62,"48-62",IF(Customer[[#This Row],[Age]]&lt;=77,"63-77","78-92"))))</f>
        <v>18-32</v>
      </c>
      <c r="I6887" s="55">
        <v>1</v>
      </c>
      <c r="J6887" s="54">
        <v>94920.71</v>
      </c>
      <c r="K6887" s="55">
        <v>1</v>
      </c>
      <c r="L6887">
        <v>1</v>
      </c>
      <c r="M6887">
        <v>1</v>
      </c>
      <c r="N6887" s="54">
        <v>40339.9</v>
      </c>
      <c r="O6887">
        <v>0</v>
      </c>
      <c r="P6887" s="55">
        <v>0</v>
      </c>
      <c r="Q6887" s="55">
        <v>1</v>
      </c>
      <c r="R6887" t="s">
        <v>113</v>
      </c>
      <c r="S6887" s="55">
        <v>701</v>
      </c>
      <c r="T6887" s="55">
        <f>--(Customer[[#This Row],[Geography]]="Germany")</f>
        <v>0</v>
      </c>
      <c r="U6887" s="55">
        <f>--(Customer[[#This Row],[Geography]]="France")</f>
        <v>1</v>
      </c>
      <c r="V6887" s="55">
        <f>--(Customer[[#This Row],[Geography]]="Spain")</f>
        <v>0</v>
      </c>
    </row>
    <row r="6888" spans="1:22">
      <c r="A6888">
        <v>6887</v>
      </c>
      <c r="B6888">
        <v>15566958</v>
      </c>
      <c r="C6888" t="s">
        <v>694</v>
      </c>
      <c r="D6888" s="54">
        <v>733</v>
      </c>
      <c r="E6888" t="s">
        <v>10</v>
      </c>
      <c r="F6888" t="s">
        <v>120</v>
      </c>
      <c r="G6888" s="55">
        <v>45</v>
      </c>
      <c r="H6888" s="55" t="str">
        <f>IF(Customer[[#This Row],[Age]]&lt;=32,"18-32",IF(Customer[[#This Row],[Age]]&lt;=47,"33-47",IF(Customer[[#This Row],[Age]]&lt;=62,"48-62",IF(Customer[[#This Row],[Age]]&lt;=77,"63-77","78-92"))))</f>
        <v>33-47</v>
      </c>
      <c r="I6888" s="55">
        <v>2</v>
      </c>
      <c r="J6888" s="54">
        <v>113939.36</v>
      </c>
      <c r="K6888" s="55">
        <v>2</v>
      </c>
      <c r="L6888">
        <v>1</v>
      </c>
      <c r="M6888">
        <v>0</v>
      </c>
      <c r="N6888" s="54">
        <v>3218.71</v>
      </c>
      <c r="O6888">
        <v>0</v>
      </c>
      <c r="P6888" s="55">
        <v>0</v>
      </c>
      <c r="Q6888" s="55">
        <v>1</v>
      </c>
      <c r="R6888" t="s">
        <v>130</v>
      </c>
      <c r="S6888" s="55">
        <v>995</v>
      </c>
      <c r="T6888" s="55">
        <f>--(Customer[[#This Row],[Geography]]="Germany")</f>
        <v>1</v>
      </c>
      <c r="U6888" s="55">
        <f>--(Customer[[#This Row],[Geography]]="France")</f>
        <v>0</v>
      </c>
      <c r="V6888" s="55">
        <f>--(Customer[[#This Row],[Geography]]="Spain")</f>
        <v>0</v>
      </c>
    </row>
    <row r="6889" spans="1:22">
      <c r="A6889">
        <v>6888</v>
      </c>
      <c r="B6889">
        <v>15680918</v>
      </c>
      <c r="C6889" t="s">
        <v>589</v>
      </c>
      <c r="D6889" s="54">
        <v>850</v>
      </c>
      <c r="E6889" t="s">
        <v>9</v>
      </c>
      <c r="F6889" t="s">
        <v>120</v>
      </c>
      <c r="G6889" s="55">
        <v>19</v>
      </c>
      <c r="H6889" s="55" t="str">
        <f>IF(Customer[[#This Row],[Age]]&lt;=32,"18-32",IF(Customer[[#This Row],[Age]]&lt;=47,"33-47",IF(Customer[[#This Row],[Age]]&lt;=62,"48-62",IF(Customer[[#This Row],[Age]]&lt;=77,"63-77","78-92"))))</f>
        <v>18-32</v>
      </c>
      <c r="I6889" s="55">
        <v>8</v>
      </c>
      <c r="J6889" s="54">
        <v>0</v>
      </c>
      <c r="K6889" s="55">
        <v>1</v>
      </c>
      <c r="L6889">
        <v>1</v>
      </c>
      <c r="M6889">
        <v>1</v>
      </c>
      <c r="N6889" s="54">
        <v>68569.89</v>
      </c>
      <c r="O6889">
        <v>0</v>
      </c>
      <c r="P6889" s="55">
        <v>0</v>
      </c>
      <c r="Q6889" s="55">
        <v>3</v>
      </c>
      <c r="R6889" t="s">
        <v>117</v>
      </c>
      <c r="S6889" s="55">
        <v>615</v>
      </c>
      <c r="T6889" s="55">
        <f>--(Customer[[#This Row],[Geography]]="Germany")</f>
        <v>0</v>
      </c>
      <c r="U6889" s="55">
        <f>--(Customer[[#This Row],[Geography]]="France")</f>
        <v>1</v>
      </c>
      <c r="V6889" s="55">
        <f>--(Customer[[#This Row],[Geography]]="Spain")</f>
        <v>0</v>
      </c>
    </row>
    <row r="6890" spans="1:22">
      <c r="A6890">
        <v>6889</v>
      </c>
      <c r="B6890">
        <v>15663921</v>
      </c>
      <c r="C6890" t="s">
        <v>466</v>
      </c>
      <c r="D6890" s="54">
        <v>618</v>
      </c>
      <c r="E6890" t="s">
        <v>9</v>
      </c>
      <c r="F6890" t="s">
        <v>112</v>
      </c>
      <c r="G6890" s="55">
        <v>31</v>
      </c>
      <c r="H6890" s="55" t="str">
        <f>IF(Customer[[#This Row],[Age]]&lt;=32,"18-32",IF(Customer[[#This Row],[Age]]&lt;=47,"33-47",IF(Customer[[#This Row],[Age]]&lt;=62,"48-62",IF(Customer[[#This Row],[Age]]&lt;=77,"63-77","78-92"))))</f>
        <v>18-32</v>
      </c>
      <c r="I6890" s="55">
        <v>4</v>
      </c>
      <c r="J6890" s="54">
        <v>0</v>
      </c>
      <c r="K6890" s="55">
        <v>2</v>
      </c>
      <c r="L6890">
        <v>1</v>
      </c>
      <c r="M6890">
        <v>0</v>
      </c>
      <c r="N6890" s="54">
        <v>29176.04</v>
      </c>
      <c r="O6890">
        <v>0</v>
      </c>
      <c r="P6890" s="55">
        <v>0</v>
      </c>
      <c r="Q6890" s="55">
        <v>1</v>
      </c>
      <c r="R6890" t="s">
        <v>113</v>
      </c>
      <c r="S6890" s="55">
        <v>690</v>
      </c>
      <c r="T6890" s="55">
        <f>--(Customer[[#This Row],[Geography]]="Germany")</f>
        <v>0</v>
      </c>
      <c r="U6890" s="55">
        <f>--(Customer[[#This Row],[Geography]]="France")</f>
        <v>1</v>
      </c>
      <c r="V6890" s="55">
        <f>--(Customer[[#This Row],[Geography]]="Spain")</f>
        <v>0</v>
      </c>
    </row>
    <row r="6891" spans="1:22">
      <c r="A6891">
        <v>6890</v>
      </c>
      <c r="B6891">
        <v>15716324</v>
      </c>
      <c r="C6891" t="s">
        <v>1872</v>
      </c>
      <c r="D6891" s="54">
        <v>473</v>
      </c>
      <c r="E6891" t="s">
        <v>9</v>
      </c>
      <c r="F6891" t="s">
        <v>112</v>
      </c>
      <c r="G6891" s="55">
        <v>25</v>
      </c>
      <c r="H6891" s="55" t="str">
        <f>IF(Customer[[#This Row],[Age]]&lt;=32,"18-32",IF(Customer[[#This Row],[Age]]&lt;=47,"33-47",IF(Customer[[#This Row],[Age]]&lt;=62,"48-62",IF(Customer[[#This Row],[Age]]&lt;=77,"63-77","78-92"))))</f>
        <v>18-32</v>
      </c>
      <c r="I6891" s="55">
        <v>6</v>
      </c>
      <c r="J6891" s="54">
        <v>110666.42</v>
      </c>
      <c r="K6891" s="55">
        <v>2</v>
      </c>
      <c r="L6891">
        <v>0</v>
      </c>
      <c r="M6891">
        <v>0</v>
      </c>
      <c r="N6891" s="54">
        <v>46758.42</v>
      </c>
      <c r="O6891">
        <v>0</v>
      </c>
      <c r="P6891" s="55">
        <v>0</v>
      </c>
      <c r="Q6891" s="55">
        <v>3</v>
      </c>
      <c r="R6891" t="s">
        <v>122</v>
      </c>
      <c r="S6891" s="55">
        <v>442</v>
      </c>
      <c r="T6891" s="55">
        <f>--(Customer[[#This Row],[Geography]]="Germany")</f>
        <v>0</v>
      </c>
      <c r="U6891" s="55">
        <f>--(Customer[[#This Row],[Geography]]="France")</f>
        <v>1</v>
      </c>
      <c r="V6891" s="55">
        <f>--(Customer[[#This Row],[Geography]]="Spain")</f>
        <v>0</v>
      </c>
    </row>
    <row r="6892" spans="1:22">
      <c r="A6892">
        <v>6891</v>
      </c>
      <c r="B6892">
        <v>15796969</v>
      </c>
      <c r="C6892" t="s">
        <v>2482</v>
      </c>
      <c r="D6892" s="54">
        <v>490</v>
      </c>
      <c r="E6892" t="s">
        <v>9</v>
      </c>
      <c r="F6892" t="s">
        <v>120</v>
      </c>
      <c r="G6892" s="55">
        <v>39</v>
      </c>
      <c r="H6892" s="55" t="str">
        <f>IF(Customer[[#This Row],[Age]]&lt;=32,"18-32",IF(Customer[[#This Row],[Age]]&lt;=47,"33-47",IF(Customer[[#This Row],[Age]]&lt;=62,"48-62",IF(Customer[[#This Row],[Age]]&lt;=77,"63-77","78-92"))))</f>
        <v>33-47</v>
      </c>
      <c r="I6892" s="55">
        <v>1</v>
      </c>
      <c r="J6892" s="54">
        <v>0</v>
      </c>
      <c r="K6892" s="55">
        <v>3</v>
      </c>
      <c r="L6892">
        <v>1</v>
      </c>
      <c r="M6892">
        <v>0</v>
      </c>
      <c r="N6892" s="54">
        <v>171060.01</v>
      </c>
      <c r="O6892">
        <v>1</v>
      </c>
      <c r="P6892" s="55">
        <v>1</v>
      </c>
      <c r="Q6892" s="55">
        <v>3</v>
      </c>
      <c r="R6892" t="s">
        <v>130</v>
      </c>
      <c r="S6892" s="55">
        <v>506</v>
      </c>
      <c r="T6892" s="55">
        <f>--(Customer[[#This Row],[Geography]]="Germany")</f>
        <v>0</v>
      </c>
      <c r="U6892" s="55">
        <f>--(Customer[[#This Row],[Geography]]="France")</f>
        <v>1</v>
      </c>
      <c r="V6892" s="55">
        <f>--(Customer[[#This Row],[Geography]]="Spain")</f>
        <v>0</v>
      </c>
    </row>
    <row r="6893" spans="1:22">
      <c r="A6893">
        <v>6892</v>
      </c>
      <c r="B6893">
        <v>15574783</v>
      </c>
      <c r="C6893" t="s">
        <v>431</v>
      </c>
      <c r="D6893" s="54">
        <v>754</v>
      </c>
      <c r="E6893" t="s">
        <v>10</v>
      </c>
      <c r="F6893" t="s">
        <v>112</v>
      </c>
      <c r="G6893" s="55">
        <v>48</v>
      </c>
      <c r="H6893" s="55" t="str">
        <f>IF(Customer[[#This Row],[Age]]&lt;=32,"18-32",IF(Customer[[#This Row],[Age]]&lt;=47,"33-47",IF(Customer[[#This Row],[Age]]&lt;=62,"48-62",IF(Customer[[#This Row],[Age]]&lt;=77,"63-77","78-92"))))</f>
        <v>48-62</v>
      </c>
      <c r="I6893" s="55">
        <v>7</v>
      </c>
      <c r="J6893" s="54">
        <v>141819.01999999999</v>
      </c>
      <c r="K6893" s="55">
        <v>1</v>
      </c>
      <c r="L6893">
        <v>1</v>
      </c>
      <c r="M6893">
        <v>0</v>
      </c>
      <c r="N6893" s="54">
        <v>93550.53</v>
      </c>
      <c r="O6893">
        <v>1</v>
      </c>
      <c r="P6893" s="55">
        <v>1</v>
      </c>
      <c r="Q6893" s="55">
        <v>5</v>
      </c>
      <c r="R6893" t="s">
        <v>113</v>
      </c>
      <c r="S6893" s="55">
        <v>671</v>
      </c>
      <c r="T6893" s="55">
        <f>--(Customer[[#This Row],[Geography]]="Germany")</f>
        <v>1</v>
      </c>
      <c r="U6893" s="55">
        <f>--(Customer[[#This Row],[Geography]]="France")</f>
        <v>0</v>
      </c>
      <c r="V6893" s="55">
        <f>--(Customer[[#This Row],[Geography]]="Spain")</f>
        <v>0</v>
      </c>
    </row>
    <row r="6894" spans="1:22">
      <c r="A6894">
        <v>6893</v>
      </c>
      <c r="B6894">
        <v>15773487</v>
      </c>
      <c r="C6894" t="s">
        <v>1512</v>
      </c>
      <c r="D6894" s="54">
        <v>649</v>
      </c>
      <c r="E6894" t="s">
        <v>9</v>
      </c>
      <c r="F6894" t="s">
        <v>112</v>
      </c>
      <c r="G6894" s="55">
        <v>56</v>
      </c>
      <c r="H6894" s="55" t="str">
        <f>IF(Customer[[#This Row],[Age]]&lt;=32,"18-32",IF(Customer[[#This Row],[Age]]&lt;=47,"33-47",IF(Customer[[#This Row],[Age]]&lt;=62,"48-62",IF(Customer[[#This Row],[Age]]&lt;=77,"63-77","78-92"))))</f>
        <v>48-62</v>
      </c>
      <c r="I6894" s="55">
        <v>8</v>
      </c>
      <c r="J6894" s="54">
        <v>156974.26</v>
      </c>
      <c r="K6894" s="55">
        <v>1</v>
      </c>
      <c r="L6894">
        <v>1</v>
      </c>
      <c r="M6894">
        <v>0</v>
      </c>
      <c r="N6894" s="54">
        <v>89405.26</v>
      </c>
      <c r="O6894">
        <v>1</v>
      </c>
      <c r="P6894" s="55">
        <v>1</v>
      </c>
      <c r="Q6894" s="55">
        <v>4</v>
      </c>
      <c r="R6894" t="s">
        <v>122</v>
      </c>
      <c r="S6894" s="55">
        <v>927</v>
      </c>
      <c r="T6894" s="55">
        <f>--(Customer[[#This Row],[Geography]]="Germany")</f>
        <v>0</v>
      </c>
      <c r="U6894" s="55">
        <f>--(Customer[[#This Row],[Geography]]="France")</f>
        <v>1</v>
      </c>
      <c r="V6894" s="55">
        <f>--(Customer[[#This Row],[Geography]]="Spain")</f>
        <v>0</v>
      </c>
    </row>
    <row r="6895" spans="1:22">
      <c r="A6895">
        <v>6894</v>
      </c>
      <c r="B6895">
        <v>15802486</v>
      </c>
      <c r="C6895" t="s">
        <v>1078</v>
      </c>
      <c r="D6895" s="54">
        <v>578</v>
      </c>
      <c r="E6895" t="s">
        <v>9</v>
      </c>
      <c r="F6895" t="s">
        <v>120</v>
      </c>
      <c r="G6895" s="55">
        <v>50</v>
      </c>
      <c r="H6895" s="55" t="str">
        <f>IF(Customer[[#This Row],[Age]]&lt;=32,"18-32",IF(Customer[[#This Row],[Age]]&lt;=47,"33-47",IF(Customer[[#This Row],[Age]]&lt;=62,"48-62",IF(Customer[[#This Row],[Age]]&lt;=77,"63-77","78-92"))))</f>
        <v>48-62</v>
      </c>
      <c r="I6895" s="55">
        <v>5</v>
      </c>
      <c r="J6895" s="54">
        <v>151215.34</v>
      </c>
      <c r="K6895" s="55">
        <v>2</v>
      </c>
      <c r="L6895">
        <v>1</v>
      </c>
      <c r="M6895">
        <v>0</v>
      </c>
      <c r="N6895" s="54">
        <v>169804.4</v>
      </c>
      <c r="O6895">
        <v>0</v>
      </c>
      <c r="P6895" s="55">
        <v>0</v>
      </c>
      <c r="Q6895" s="55">
        <v>4</v>
      </c>
      <c r="R6895" t="s">
        <v>130</v>
      </c>
      <c r="S6895" s="55">
        <v>623</v>
      </c>
      <c r="T6895" s="55">
        <f>--(Customer[[#This Row],[Geography]]="Germany")</f>
        <v>0</v>
      </c>
      <c r="U6895" s="55">
        <f>--(Customer[[#This Row],[Geography]]="France")</f>
        <v>1</v>
      </c>
      <c r="V6895" s="55">
        <f>--(Customer[[#This Row],[Geography]]="Spain")</f>
        <v>0</v>
      </c>
    </row>
    <row r="6896" spans="1:22">
      <c r="A6896">
        <v>6895</v>
      </c>
      <c r="B6896">
        <v>15783398</v>
      </c>
      <c r="C6896" t="s">
        <v>1151</v>
      </c>
      <c r="D6896" s="54">
        <v>690</v>
      </c>
      <c r="E6896" t="s">
        <v>11</v>
      </c>
      <c r="F6896" t="s">
        <v>120</v>
      </c>
      <c r="G6896" s="55">
        <v>26</v>
      </c>
      <c r="H6896" s="55" t="str">
        <f>IF(Customer[[#This Row],[Age]]&lt;=32,"18-32",IF(Customer[[#This Row],[Age]]&lt;=47,"33-47",IF(Customer[[#This Row],[Age]]&lt;=62,"48-62",IF(Customer[[#This Row],[Age]]&lt;=77,"63-77","78-92"))))</f>
        <v>18-32</v>
      </c>
      <c r="I6896" s="55">
        <v>8</v>
      </c>
      <c r="J6896" s="54">
        <v>116318.23</v>
      </c>
      <c r="K6896" s="55">
        <v>1</v>
      </c>
      <c r="L6896">
        <v>1</v>
      </c>
      <c r="M6896">
        <v>1</v>
      </c>
      <c r="N6896" s="54">
        <v>83253.05</v>
      </c>
      <c r="O6896">
        <v>0</v>
      </c>
      <c r="P6896" s="55">
        <v>0</v>
      </c>
      <c r="Q6896" s="55">
        <v>2</v>
      </c>
      <c r="R6896" t="s">
        <v>130</v>
      </c>
      <c r="S6896" s="55">
        <v>713</v>
      </c>
      <c r="T6896" s="55">
        <f>--(Customer[[#This Row],[Geography]]="Germany")</f>
        <v>0</v>
      </c>
      <c r="U6896" s="55">
        <f>--(Customer[[#This Row],[Geography]]="France")</f>
        <v>0</v>
      </c>
      <c r="V6896" s="55">
        <f>--(Customer[[#This Row],[Geography]]="Spain")</f>
        <v>1</v>
      </c>
    </row>
    <row r="6897" spans="1:22">
      <c r="A6897">
        <v>6896</v>
      </c>
      <c r="B6897">
        <v>15649418</v>
      </c>
      <c r="C6897" t="s">
        <v>1303</v>
      </c>
      <c r="D6897" s="54">
        <v>610</v>
      </c>
      <c r="E6897" t="s">
        <v>10</v>
      </c>
      <c r="F6897" t="s">
        <v>120</v>
      </c>
      <c r="G6897" s="55">
        <v>49</v>
      </c>
      <c r="H6897" s="55" t="str">
        <f>IF(Customer[[#This Row],[Age]]&lt;=32,"18-32",IF(Customer[[#This Row],[Age]]&lt;=47,"33-47",IF(Customer[[#This Row],[Age]]&lt;=62,"48-62",IF(Customer[[#This Row],[Age]]&lt;=77,"63-77","78-92"))))</f>
        <v>48-62</v>
      </c>
      <c r="I6897" s="55">
        <v>6</v>
      </c>
      <c r="J6897" s="54">
        <v>113882.33</v>
      </c>
      <c r="K6897" s="55">
        <v>1</v>
      </c>
      <c r="L6897">
        <v>1</v>
      </c>
      <c r="M6897">
        <v>0</v>
      </c>
      <c r="N6897" s="54">
        <v>195813.81</v>
      </c>
      <c r="O6897">
        <v>1</v>
      </c>
      <c r="P6897" s="55">
        <v>1</v>
      </c>
      <c r="Q6897" s="55">
        <v>1</v>
      </c>
      <c r="R6897" t="s">
        <v>117</v>
      </c>
      <c r="S6897" s="55">
        <v>441</v>
      </c>
      <c r="T6897" s="55">
        <f>--(Customer[[#This Row],[Geography]]="Germany")</f>
        <v>1</v>
      </c>
      <c r="U6897" s="55">
        <f>--(Customer[[#This Row],[Geography]]="France")</f>
        <v>0</v>
      </c>
      <c r="V6897" s="55">
        <f>--(Customer[[#This Row],[Geography]]="Spain")</f>
        <v>0</v>
      </c>
    </row>
    <row r="6898" spans="1:22">
      <c r="A6898">
        <v>6897</v>
      </c>
      <c r="B6898">
        <v>15604588</v>
      </c>
      <c r="C6898" t="s">
        <v>694</v>
      </c>
      <c r="D6898" s="54">
        <v>596</v>
      </c>
      <c r="E6898" t="s">
        <v>9</v>
      </c>
      <c r="F6898" t="s">
        <v>120</v>
      </c>
      <c r="G6898" s="55">
        <v>42</v>
      </c>
      <c r="H6898" s="55" t="str">
        <f>IF(Customer[[#This Row],[Age]]&lt;=32,"18-32",IF(Customer[[#This Row],[Age]]&lt;=47,"33-47",IF(Customer[[#This Row],[Age]]&lt;=62,"48-62",IF(Customer[[#This Row],[Age]]&lt;=77,"63-77","78-92"))))</f>
        <v>33-47</v>
      </c>
      <c r="I6898" s="55">
        <v>7</v>
      </c>
      <c r="J6898" s="54">
        <v>0</v>
      </c>
      <c r="K6898" s="55">
        <v>2</v>
      </c>
      <c r="L6898">
        <v>1</v>
      </c>
      <c r="M6898">
        <v>1</v>
      </c>
      <c r="N6898" s="54">
        <v>121568.37</v>
      </c>
      <c r="O6898">
        <v>0</v>
      </c>
      <c r="P6898" s="55">
        <v>0</v>
      </c>
      <c r="Q6898" s="55">
        <v>5</v>
      </c>
      <c r="R6898" t="s">
        <v>117</v>
      </c>
      <c r="S6898" s="55">
        <v>567</v>
      </c>
      <c r="T6898" s="55">
        <f>--(Customer[[#This Row],[Geography]]="Germany")</f>
        <v>0</v>
      </c>
      <c r="U6898" s="55">
        <f>--(Customer[[#This Row],[Geography]]="France")</f>
        <v>1</v>
      </c>
      <c r="V6898" s="55">
        <f>--(Customer[[#This Row],[Geography]]="Spain")</f>
        <v>0</v>
      </c>
    </row>
    <row r="6899" spans="1:22">
      <c r="A6899">
        <v>6898</v>
      </c>
      <c r="B6899">
        <v>15735428</v>
      </c>
      <c r="C6899" t="s">
        <v>286</v>
      </c>
      <c r="D6899" s="54">
        <v>492</v>
      </c>
      <c r="E6899" t="s">
        <v>9</v>
      </c>
      <c r="F6899" t="s">
        <v>112</v>
      </c>
      <c r="G6899" s="55">
        <v>48</v>
      </c>
      <c r="H6899" s="55" t="str">
        <f>IF(Customer[[#This Row],[Age]]&lt;=32,"18-32",IF(Customer[[#This Row],[Age]]&lt;=47,"33-47",IF(Customer[[#This Row],[Age]]&lt;=62,"48-62",IF(Customer[[#This Row],[Age]]&lt;=77,"63-77","78-92"))))</f>
        <v>48-62</v>
      </c>
      <c r="I6899" s="55">
        <v>6</v>
      </c>
      <c r="J6899" s="54">
        <v>127253.98</v>
      </c>
      <c r="K6899" s="55">
        <v>1</v>
      </c>
      <c r="L6899">
        <v>1</v>
      </c>
      <c r="M6899">
        <v>1</v>
      </c>
      <c r="N6899" s="54">
        <v>92144.09</v>
      </c>
      <c r="O6899">
        <v>1</v>
      </c>
      <c r="P6899" s="55">
        <v>1</v>
      </c>
      <c r="Q6899" s="55">
        <v>3</v>
      </c>
      <c r="R6899" t="s">
        <v>122</v>
      </c>
      <c r="S6899" s="55">
        <v>681</v>
      </c>
      <c r="T6899" s="55">
        <f>--(Customer[[#This Row],[Geography]]="Germany")</f>
        <v>0</v>
      </c>
      <c r="U6899" s="55">
        <f>--(Customer[[#This Row],[Geography]]="France")</f>
        <v>1</v>
      </c>
      <c r="V6899" s="55">
        <f>--(Customer[[#This Row],[Geography]]="Spain")</f>
        <v>0</v>
      </c>
    </row>
    <row r="6900" spans="1:22">
      <c r="A6900">
        <v>6899</v>
      </c>
      <c r="B6900">
        <v>15629078</v>
      </c>
      <c r="C6900" t="s">
        <v>2483</v>
      </c>
      <c r="D6900" s="54">
        <v>575</v>
      </c>
      <c r="E6900" t="s">
        <v>11</v>
      </c>
      <c r="F6900" t="s">
        <v>120</v>
      </c>
      <c r="G6900" s="55">
        <v>41</v>
      </c>
      <c r="H6900" s="55" t="str">
        <f>IF(Customer[[#This Row],[Age]]&lt;=32,"18-32",IF(Customer[[#This Row],[Age]]&lt;=47,"33-47",IF(Customer[[#This Row],[Age]]&lt;=62,"48-62",IF(Customer[[#This Row],[Age]]&lt;=77,"63-77","78-92"))))</f>
        <v>33-47</v>
      </c>
      <c r="I6900" s="55">
        <v>2</v>
      </c>
      <c r="J6900" s="54">
        <v>100062.39</v>
      </c>
      <c r="K6900" s="55">
        <v>1</v>
      </c>
      <c r="L6900">
        <v>0</v>
      </c>
      <c r="M6900">
        <v>0</v>
      </c>
      <c r="N6900" s="54">
        <v>126307.25</v>
      </c>
      <c r="O6900">
        <v>0</v>
      </c>
      <c r="P6900" s="55">
        <v>0</v>
      </c>
      <c r="Q6900" s="55">
        <v>1</v>
      </c>
      <c r="R6900" t="s">
        <v>117</v>
      </c>
      <c r="S6900" s="55">
        <v>599</v>
      </c>
      <c r="T6900" s="55">
        <f>--(Customer[[#This Row],[Geography]]="Germany")</f>
        <v>0</v>
      </c>
      <c r="U6900" s="55">
        <f>--(Customer[[#This Row],[Geography]]="France")</f>
        <v>0</v>
      </c>
      <c r="V6900" s="55">
        <f>--(Customer[[#This Row],[Geography]]="Spain")</f>
        <v>1</v>
      </c>
    </row>
    <row r="6901" spans="1:22">
      <c r="A6901">
        <v>6900</v>
      </c>
      <c r="B6901">
        <v>15806880</v>
      </c>
      <c r="C6901" t="s">
        <v>925</v>
      </c>
      <c r="D6901" s="54">
        <v>569</v>
      </c>
      <c r="E6901" t="s">
        <v>9</v>
      </c>
      <c r="F6901" t="s">
        <v>120</v>
      </c>
      <c r="G6901" s="55">
        <v>66</v>
      </c>
      <c r="H6901" s="55" t="str">
        <f>IF(Customer[[#This Row],[Age]]&lt;=32,"18-32",IF(Customer[[#This Row],[Age]]&lt;=47,"33-47",IF(Customer[[#This Row],[Age]]&lt;=62,"48-62",IF(Customer[[#This Row],[Age]]&lt;=77,"63-77","78-92"))))</f>
        <v>63-77</v>
      </c>
      <c r="I6901" s="55">
        <v>2</v>
      </c>
      <c r="J6901" s="54">
        <v>0</v>
      </c>
      <c r="K6901" s="55">
        <v>1</v>
      </c>
      <c r="L6901">
        <v>1</v>
      </c>
      <c r="M6901">
        <v>0</v>
      </c>
      <c r="N6901" s="54">
        <v>130784.2</v>
      </c>
      <c r="O6901">
        <v>1</v>
      </c>
      <c r="P6901" s="55">
        <v>1</v>
      </c>
      <c r="Q6901" s="55">
        <v>1</v>
      </c>
      <c r="R6901" t="s">
        <v>113</v>
      </c>
      <c r="S6901" s="55">
        <v>345</v>
      </c>
      <c r="T6901" s="55">
        <f>--(Customer[[#This Row],[Geography]]="Germany")</f>
        <v>0</v>
      </c>
      <c r="U6901" s="55">
        <f>--(Customer[[#This Row],[Geography]]="France")</f>
        <v>1</v>
      </c>
      <c r="V6901" s="55">
        <f>--(Customer[[#This Row],[Geography]]="Spain")</f>
        <v>0</v>
      </c>
    </row>
    <row r="6902" spans="1:22">
      <c r="A6902">
        <v>6901</v>
      </c>
      <c r="B6902">
        <v>15754999</v>
      </c>
      <c r="C6902" t="s">
        <v>160</v>
      </c>
      <c r="D6902" s="54">
        <v>674</v>
      </c>
      <c r="E6902" t="s">
        <v>11</v>
      </c>
      <c r="F6902" t="s">
        <v>112</v>
      </c>
      <c r="G6902" s="55">
        <v>41</v>
      </c>
      <c r="H6902" s="55" t="str">
        <f>IF(Customer[[#This Row],[Age]]&lt;=32,"18-32",IF(Customer[[#This Row],[Age]]&lt;=47,"33-47",IF(Customer[[#This Row],[Age]]&lt;=62,"48-62",IF(Customer[[#This Row],[Age]]&lt;=77,"63-77","78-92"))))</f>
        <v>33-47</v>
      </c>
      <c r="I6902" s="55">
        <v>4</v>
      </c>
      <c r="J6902" s="54">
        <v>126605.14</v>
      </c>
      <c r="K6902" s="55">
        <v>1</v>
      </c>
      <c r="L6902">
        <v>1</v>
      </c>
      <c r="M6902">
        <v>1</v>
      </c>
      <c r="N6902" s="54">
        <v>166694.93</v>
      </c>
      <c r="O6902">
        <v>0</v>
      </c>
      <c r="P6902" s="55">
        <v>0</v>
      </c>
      <c r="Q6902" s="55">
        <v>2</v>
      </c>
      <c r="R6902" t="s">
        <v>117</v>
      </c>
      <c r="S6902" s="55">
        <v>595</v>
      </c>
      <c r="T6902" s="55">
        <f>--(Customer[[#This Row],[Geography]]="Germany")</f>
        <v>0</v>
      </c>
      <c r="U6902" s="55">
        <f>--(Customer[[#This Row],[Geography]]="France")</f>
        <v>0</v>
      </c>
      <c r="V6902" s="55">
        <f>--(Customer[[#This Row],[Geography]]="Spain")</f>
        <v>1</v>
      </c>
    </row>
    <row r="6903" spans="1:22">
      <c r="A6903">
        <v>6902</v>
      </c>
      <c r="B6903">
        <v>15781034</v>
      </c>
      <c r="C6903" t="s">
        <v>566</v>
      </c>
      <c r="D6903" s="54">
        <v>507</v>
      </c>
      <c r="E6903" t="s">
        <v>9</v>
      </c>
      <c r="F6903" t="s">
        <v>112</v>
      </c>
      <c r="G6903" s="55">
        <v>31</v>
      </c>
      <c r="H6903" s="55" t="str">
        <f>IF(Customer[[#This Row],[Age]]&lt;=32,"18-32",IF(Customer[[#This Row],[Age]]&lt;=47,"33-47",IF(Customer[[#This Row],[Age]]&lt;=62,"48-62",IF(Customer[[#This Row],[Age]]&lt;=77,"63-77","78-92"))))</f>
        <v>18-32</v>
      </c>
      <c r="I6903" s="55">
        <v>0</v>
      </c>
      <c r="J6903" s="54">
        <v>106942.08</v>
      </c>
      <c r="K6903" s="55">
        <v>1</v>
      </c>
      <c r="L6903">
        <v>0</v>
      </c>
      <c r="M6903">
        <v>1</v>
      </c>
      <c r="N6903" s="54">
        <v>44001.11</v>
      </c>
      <c r="O6903">
        <v>0</v>
      </c>
      <c r="P6903" s="55">
        <v>0</v>
      </c>
      <c r="Q6903" s="55">
        <v>2</v>
      </c>
      <c r="R6903" t="s">
        <v>130</v>
      </c>
      <c r="S6903" s="55">
        <v>817</v>
      </c>
      <c r="T6903" s="55">
        <f>--(Customer[[#This Row],[Geography]]="Germany")</f>
        <v>0</v>
      </c>
      <c r="U6903" s="55">
        <f>--(Customer[[#This Row],[Geography]]="France")</f>
        <v>1</v>
      </c>
      <c r="V6903" s="55">
        <f>--(Customer[[#This Row],[Geography]]="Spain")</f>
        <v>0</v>
      </c>
    </row>
    <row r="6904" spans="1:22">
      <c r="A6904">
        <v>6903</v>
      </c>
      <c r="B6904">
        <v>15622017</v>
      </c>
      <c r="C6904" t="s">
        <v>371</v>
      </c>
      <c r="D6904" s="54">
        <v>457</v>
      </c>
      <c r="E6904" t="s">
        <v>11</v>
      </c>
      <c r="F6904" t="s">
        <v>120</v>
      </c>
      <c r="G6904" s="55">
        <v>44</v>
      </c>
      <c r="H6904" s="55" t="str">
        <f>IF(Customer[[#This Row],[Age]]&lt;=32,"18-32",IF(Customer[[#This Row],[Age]]&lt;=47,"33-47",IF(Customer[[#This Row],[Age]]&lt;=62,"48-62",IF(Customer[[#This Row],[Age]]&lt;=77,"63-77","78-92"))))</f>
        <v>33-47</v>
      </c>
      <c r="I6904" s="55">
        <v>7</v>
      </c>
      <c r="J6904" s="54">
        <v>0</v>
      </c>
      <c r="K6904" s="55">
        <v>2</v>
      </c>
      <c r="L6904">
        <v>0</v>
      </c>
      <c r="M6904">
        <v>0</v>
      </c>
      <c r="N6904" s="54">
        <v>185992.36</v>
      </c>
      <c r="O6904">
        <v>0</v>
      </c>
      <c r="P6904" s="55">
        <v>0</v>
      </c>
      <c r="Q6904" s="55">
        <v>4</v>
      </c>
      <c r="R6904" t="s">
        <v>130</v>
      </c>
      <c r="S6904" s="55">
        <v>717</v>
      </c>
      <c r="T6904" s="55">
        <f>--(Customer[[#This Row],[Geography]]="Germany")</f>
        <v>0</v>
      </c>
      <c r="U6904" s="55">
        <f>--(Customer[[#This Row],[Geography]]="France")</f>
        <v>0</v>
      </c>
      <c r="V6904" s="55">
        <f>--(Customer[[#This Row],[Geography]]="Spain")</f>
        <v>1</v>
      </c>
    </row>
    <row r="6905" spans="1:22">
      <c r="A6905">
        <v>6904</v>
      </c>
      <c r="B6905">
        <v>15705885</v>
      </c>
      <c r="C6905" t="s">
        <v>2484</v>
      </c>
      <c r="D6905" s="54">
        <v>584</v>
      </c>
      <c r="E6905" t="s">
        <v>10</v>
      </c>
      <c r="F6905" t="s">
        <v>112</v>
      </c>
      <c r="G6905" s="55">
        <v>41</v>
      </c>
      <c r="H6905" s="55" t="str">
        <f>IF(Customer[[#This Row],[Age]]&lt;=32,"18-32",IF(Customer[[#This Row],[Age]]&lt;=47,"33-47",IF(Customer[[#This Row],[Age]]&lt;=62,"48-62",IF(Customer[[#This Row],[Age]]&lt;=77,"63-77","78-92"))))</f>
        <v>33-47</v>
      </c>
      <c r="I6905" s="55">
        <v>3</v>
      </c>
      <c r="J6905" s="54">
        <v>88594.93</v>
      </c>
      <c r="K6905" s="55">
        <v>1</v>
      </c>
      <c r="L6905">
        <v>1</v>
      </c>
      <c r="M6905">
        <v>0</v>
      </c>
      <c r="N6905" s="54">
        <v>178997.89</v>
      </c>
      <c r="O6905">
        <v>0</v>
      </c>
      <c r="P6905" s="55">
        <v>0</v>
      </c>
      <c r="Q6905" s="55">
        <v>3</v>
      </c>
      <c r="R6905" t="s">
        <v>122</v>
      </c>
      <c r="S6905" s="55">
        <v>822</v>
      </c>
      <c r="T6905" s="55">
        <f>--(Customer[[#This Row],[Geography]]="Germany")</f>
        <v>1</v>
      </c>
      <c r="U6905" s="55">
        <f>--(Customer[[#This Row],[Geography]]="France")</f>
        <v>0</v>
      </c>
      <c r="V6905" s="55">
        <f>--(Customer[[#This Row],[Geography]]="Spain")</f>
        <v>0</v>
      </c>
    </row>
    <row r="6906" spans="1:22">
      <c r="A6906">
        <v>6905</v>
      </c>
      <c r="B6906">
        <v>15677382</v>
      </c>
      <c r="C6906" t="s">
        <v>161</v>
      </c>
      <c r="D6906" s="54">
        <v>744</v>
      </c>
      <c r="E6906" t="s">
        <v>10</v>
      </c>
      <c r="F6906" t="s">
        <v>120</v>
      </c>
      <c r="G6906" s="55">
        <v>29</v>
      </c>
      <c r="H6906" s="55" t="str">
        <f>IF(Customer[[#This Row],[Age]]&lt;=32,"18-32",IF(Customer[[#This Row],[Age]]&lt;=47,"33-47",IF(Customer[[#This Row],[Age]]&lt;=62,"48-62",IF(Customer[[#This Row],[Age]]&lt;=77,"63-77","78-92"))))</f>
        <v>18-32</v>
      </c>
      <c r="I6906" s="55">
        <v>6</v>
      </c>
      <c r="J6906" s="54">
        <v>123737.04</v>
      </c>
      <c r="K6906" s="55">
        <v>2</v>
      </c>
      <c r="L6906">
        <v>1</v>
      </c>
      <c r="M6906">
        <v>0</v>
      </c>
      <c r="N6906" s="54">
        <v>141558.04</v>
      </c>
      <c r="O6906">
        <v>0</v>
      </c>
      <c r="P6906" s="55">
        <v>0</v>
      </c>
      <c r="Q6906" s="55">
        <v>3</v>
      </c>
      <c r="R6906" t="s">
        <v>113</v>
      </c>
      <c r="S6906" s="55">
        <v>916</v>
      </c>
      <c r="T6906" s="55">
        <f>--(Customer[[#This Row],[Geography]]="Germany")</f>
        <v>1</v>
      </c>
      <c r="U6906" s="55">
        <f>--(Customer[[#This Row],[Geography]]="France")</f>
        <v>0</v>
      </c>
      <c r="V6906" s="55">
        <f>--(Customer[[#This Row],[Geography]]="Spain")</f>
        <v>0</v>
      </c>
    </row>
    <row r="6907" spans="1:22">
      <c r="A6907">
        <v>6906</v>
      </c>
      <c r="B6907">
        <v>15566843</v>
      </c>
      <c r="C6907" t="s">
        <v>2485</v>
      </c>
      <c r="D6907" s="54">
        <v>687</v>
      </c>
      <c r="E6907" t="s">
        <v>9</v>
      </c>
      <c r="F6907" t="s">
        <v>112</v>
      </c>
      <c r="G6907" s="55">
        <v>35</v>
      </c>
      <c r="H6907" s="55" t="str">
        <f>IF(Customer[[#This Row],[Age]]&lt;=32,"18-32",IF(Customer[[#This Row],[Age]]&lt;=47,"33-47",IF(Customer[[#This Row],[Age]]&lt;=62,"48-62",IF(Customer[[#This Row],[Age]]&lt;=77,"63-77","78-92"))))</f>
        <v>33-47</v>
      </c>
      <c r="I6907" s="55">
        <v>1</v>
      </c>
      <c r="J6907" s="54">
        <v>110752.15</v>
      </c>
      <c r="K6907" s="55">
        <v>2</v>
      </c>
      <c r="L6907">
        <v>1</v>
      </c>
      <c r="M6907">
        <v>1</v>
      </c>
      <c r="N6907" s="54">
        <v>47921.22</v>
      </c>
      <c r="O6907">
        <v>0</v>
      </c>
      <c r="P6907" s="55">
        <v>0</v>
      </c>
      <c r="Q6907" s="55">
        <v>5</v>
      </c>
      <c r="R6907" t="s">
        <v>117</v>
      </c>
      <c r="S6907" s="55">
        <v>529</v>
      </c>
      <c r="T6907" s="55">
        <f>--(Customer[[#This Row],[Geography]]="Germany")</f>
        <v>0</v>
      </c>
      <c r="U6907" s="55">
        <f>--(Customer[[#This Row],[Geography]]="France")</f>
        <v>1</v>
      </c>
      <c r="V6907" s="55">
        <f>--(Customer[[#This Row],[Geography]]="Spain")</f>
        <v>0</v>
      </c>
    </row>
    <row r="6908" spans="1:22">
      <c r="A6908">
        <v>6907</v>
      </c>
      <c r="B6908">
        <v>15608387</v>
      </c>
      <c r="C6908" t="s">
        <v>549</v>
      </c>
      <c r="D6908" s="54">
        <v>688</v>
      </c>
      <c r="E6908" t="s">
        <v>11</v>
      </c>
      <c r="F6908" t="s">
        <v>112</v>
      </c>
      <c r="G6908" s="55">
        <v>46</v>
      </c>
      <c r="H6908" s="55" t="str">
        <f>IF(Customer[[#This Row],[Age]]&lt;=32,"18-32",IF(Customer[[#This Row],[Age]]&lt;=47,"33-47",IF(Customer[[#This Row],[Age]]&lt;=62,"48-62",IF(Customer[[#This Row],[Age]]&lt;=77,"63-77","78-92"))))</f>
        <v>33-47</v>
      </c>
      <c r="I6908" s="55">
        <v>3</v>
      </c>
      <c r="J6908" s="54">
        <v>0</v>
      </c>
      <c r="K6908" s="55">
        <v>2</v>
      </c>
      <c r="L6908">
        <v>0</v>
      </c>
      <c r="M6908">
        <v>1</v>
      </c>
      <c r="N6908" s="54">
        <v>104902.68</v>
      </c>
      <c r="O6908">
        <v>0</v>
      </c>
      <c r="P6908" s="55">
        <v>0</v>
      </c>
      <c r="Q6908" s="55">
        <v>2</v>
      </c>
      <c r="R6908" t="s">
        <v>130</v>
      </c>
      <c r="S6908" s="55">
        <v>752</v>
      </c>
      <c r="T6908" s="55">
        <f>--(Customer[[#This Row],[Geography]]="Germany")</f>
        <v>0</v>
      </c>
      <c r="U6908" s="55">
        <f>--(Customer[[#This Row],[Geography]]="France")</f>
        <v>0</v>
      </c>
      <c r="V6908" s="55">
        <f>--(Customer[[#This Row],[Geography]]="Spain")</f>
        <v>1</v>
      </c>
    </row>
    <row r="6909" spans="1:22">
      <c r="A6909">
        <v>6908</v>
      </c>
      <c r="B6909">
        <v>15810786</v>
      </c>
      <c r="C6909" t="s">
        <v>2486</v>
      </c>
      <c r="D6909" s="54">
        <v>519</v>
      </c>
      <c r="E6909" t="s">
        <v>9</v>
      </c>
      <c r="F6909" t="s">
        <v>120</v>
      </c>
      <c r="G6909" s="55">
        <v>34</v>
      </c>
      <c r="H6909" s="55" t="str">
        <f>IF(Customer[[#This Row],[Age]]&lt;=32,"18-32",IF(Customer[[#This Row],[Age]]&lt;=47,"33-47",IF(Customer[[#This Row],[Age]]&lt;=62,"48-62",IF(Customer[[#This Row],[Age]]&lt;=77,"63-77","78-92"))))</f>
        <v>33-47</v>
      </c>
      <c r="I6909" s="55">
        <v>5</v>
      </c>
      <c r="J6909" s="54">
        <v>0</v>
      </c>
      <c r="K6909" s="55">
        <v>1</v>
      </c>
      <c r="L6909">
        <v>1</v>
      </c>
      <c r="M6909">
        <v>0</v>
      </c>
      <c r="N6909" s="54">
        <v>68479.600000000006</v>
      </c>
      <c r="O6909">
        <v>0</v>
      </c>
      <c r="P6909" s="55">
        <v>0</v>
      </c>
      <c r="Q6909" s="55">
        <v>2</v>
      </c>
      <c r="R6909" t="s">
        <v>130</v>
      </c>
      <c r="S6909" s="55">
        <v>668</v>
      </c>
      <c r="T6909" s="55">
        <f>--(Customer[[#This Row],[Geography]]="Germany")</f>
        <v>0</v>
      </c>
      <c r="U6909" s="55">
        <f>--(Customer[[#This Row],[Geography]]="France")</f>
        <v>1</v>
      </c>
      <c r="V6909" s="55">
        <f>--(Customer[[#This Row],[Geography]]="Spain")</f>
        <v>0</v>
      </c>
    </row>
    <row r="6910" spans="1:22">
      <c r="A6910">
        <v>6909</v>
      </c>
      <c r="B6910">
        <v>15626983</v>
      </c>
      <c r="C6910" t="s">
        <v>2487</v>
      </c>
      <c r="D6910" s="54">
        <v>733</v>
      </c>
      <c r="E6910" t="s">
        <v>11</v>
      </c>
      <c r="F6910" t="s">
        <v>112</v>
      </c>
      <c r="G6910" s="55">
        <v>38</v>
      </c>
      <c r="H6910" s="55" t="str">
        <f>IF(Customer[[#This Row],[Age]]&lt;=32,"18-32",IF(Customer[[#This Row],[Age]]&lt;=47,"33-47",IF(Customer[[#This Row],[Age]]&lt;=62,"48-62",IF(Customer[[#This Row],[Age]]&lt;=77,"63-77","78-92"))))</f>
        <v>33-47</v>
      </c>
      <c r="I6910" s="55">
        <v>5</v>
      </c>
      <c r="J6910" s="54">
        <v>0</v>
      </c>
      <c r="K6910" s="55">
        <v>2</v>
      </c>
      <c r="L6910">
        <v>1</v>
      </c>
      <c r="M6910">
        <v>1</v>
      </c>
      <c r="N6910" s="54">
        <v>1271.51</v>
      </c>
      <c r="O6910">
        <v>0</v>
      </c>
      <c r="P6910" s="55">
        <v>0</v>
      </c>
      <c r="Q6910" s="55">
        <v>2</v>
      </c>
      <c r="R6910" t="s">
        <v>130</v>
      </c>
      <c r="S6910" s="55">
        <v>770</v>
      </c>
      <c r="T6910" s="55">
        <f>--(Customer[[#This Row],[Geography]]="Germany")</f>
        <v>0</v>
      </c>
      <c r="U6910" s="55">
        <f>--(Customer[[#This Row],[Geography]]="France")</f>
        <v>0</v>
      </c>
      <c r="V6910" s="55">
        <f>--(Customer[[#This Row],[Geography]]="Spain")</f>
        <v>1</v>
      </c>
    </row>
    <row r="6911" spans="1:22">
      <c r="A6911">
        <v>6910</v>
      </c>
      <c r="B6911">
        <v>15773605</v>
      </c>
      <c r="C6911" t="s">
        <v>590</v>
      </c>
      <c r="D6911" s="54">
        <v>666</v>
      </c>
      <c r="E6911" t="s">
        <v>11</v>
      </c>
      <c r="F6911" t="s">
        <v>120</v>
      </c>
      <c r="G6911" s="55">
        <v>43</v>
      </c>
      <c r="H6911" s="55" t="str">
        <f>IF(Customer[[#This Row],[Age]]&lt;=32,"18-32",IF(Customer[[#This Row],[Age]]&lt;=47,"33-47",IF(Customer[[#This Row],[Age]]&lt;=62,"48-62",IF(Customer[[#This Row],[Age]]&lt;=77,"63-77","78-92"))))</f>
        <v>33-47</v>
      </c>
      <c r="I6911" s="55">
        <v>5</v>
      </c>
      <c r="J6911" s="54">
        <v>0</v>
      </c>
      <c r="K6911" s="55">
        <v>2</v>
      </c>
      <c r="L6911">
        <v>1</v>
      </c>
      <c r="M6911">
        <v>0</v>
      </c>
      <c r="N6911" s="54">
        <v>29346.1</v>
      </c>
      <c r="O6911">
        <v>0</v>
      </c>
      <c r="P6911" s="55">
        <v>0</v>
      </c>
      <c r="Q6911" s="55">
        <v>2</v>
      </c>
      <c r="R6911" t="s">
        <v>122</v>
      </c>
      <c r="S6911" s="55">
        <v>464</v>
      </c>
      <c r="T6911" s="55">
        <f>--(Customer[[#This Row],[Geography]]="Germany")</f>
        <v>0</v>
      </c>
      <c r="U6911" s="55">
        <f>--(Customer[[#This Row],[Geography]]="France")</f>
        <v>0</v>
      </c>
      <c r="V6911" s="55">
        <f>--(Customer[[#This Row],[Geography]]="Spain")</f>
        <v>1</v>
      </c>
    </row>
    <row r="6912" spans="1:22">
      <c r="A6912">
        <v>6911</v>
      </c>
      <c r="B6912">
        <v>15811261</v>
      </c>
      <c r="C6912" t="s">
        <v>2488</v>
      </c>
      <c r="D6912" s="54">
        <v>511</v>
      </c>
      <c r="E6912" t="s">
        <v>11</v>
      </c>
      <c r="F6912" t="s">
        <v>112</v>
      </c>
      <c r="G6912" s="55">
        <v>40</v>
      </c>
      <c r="H6912" s="55" t="str">
        <f>IF(Customer[[#This Row],[Age]]&lt;=32,"18-32",IF(Customer[[#This Row],[Age]]&lt;=47,"33-47",IF(Customer[[#This Row],[Age]]&lt;=62,"48-62",IF(Customer[[#This Row],[Age]]&lt;=77,"63-77","78-92"))))</f>
        <v>33-47</v>
      </c>
      <c r="I6912" s="55">
        <v>1</v>
      </c>
      <c r="J6912" s="54">
        <v>0</v>
      </c>
      <c r="K6912" s="55">
        <v>1</v>
      </c>
      <c r="L6912">
        <v>1</v>
      </c>
      <c r="M6912">
        <v>1</v>
      </c>
      <c r="N6912" s="54">
        <v>184118.73</v>
      </c>
      <c r="O6912">
        <v>0</v>
      </c>
      <c r="P6912" s="55">
        <v>0</v>
      </c>
      <c r="Q6912" s="55">
        <v>3</v>
      </c>
      <c r="R6912" t="s">
        <v>130</v>
      </c>
      <c r="S6912" s="55">
        <v>534</v>
      </c>
      <c r="T6912" s="55">
        <f>--(Customer[[#This Row],[Geography]]="Germany")</f>
        <v>0</v>
      </c>
      <c r="U6912" s="55">
        <f>--(Customer[[#This Row],[Geography]]="France")</f>
        <v>0</v>
      </c>
      <c r="V6912" s="55">
        <f>--(Customer[[#This Row],[Geography]]="Spain")</f>
        <v>1</v>
      </c>
    </row>
    <row r="6913" spans="1:22">
      <c r="A6913">
        <v>6912</v>
      </c>
      <c r="B6913">
        <v>15590606</v>
      </c>
      <c r="C6913" t="s">
        <v>883</v>
      </c>
      <c r="D6913" s="54">
        <v>705</v>
      </c>
      <c r="E6913" t="s">
        <v>10</v>
      </c>
      <c r="F6913" t="s">
        <v>112</v>
      </c>
      <c r="G6913" s="55">
        <v>54</v>
      </c>
      <c r="H6913" s="55" t="str">
        <f>IF(Customer[[#This Row],[Age]]&lt;=32,"18-32",IF(Customer[[#This Row],[Age]]&lt;=47,"33-47",IF(Customer[[#This Row],[Age]]&lt;=62,"48-62",IF(Customer[[#This Row],[Age]]&lt;=77,"63-77","78-92"))))</f>
        <v>48-62</v>
      </c>
      <c r="I6913" s="55">
        <v>3</v>
      </c>
      <c r="J6913" s="54">
        <v>125889.3</v>
      </c>
      <c r="K6913" s="55">
        <v>3</v>
      </c>
      <c r="L6913">
        <v>1</v>
      </c>
      <c r="M6913">
        <v>0</v>
      </c>
      <c r="N6913" s="54">
        <v>96013.5</v>
      </c>
      <c r="O6913">
        <v>1</v>
      </c>
      <c r="P6913" s="55">
        <v>1</v>
      </c>
      <c r="Q6913" s="55">
        <v>2</v>
      </c>
      <c r="R6913" t="s">
        <v>130</v>
      </c>
      <c r="S6913" s="55">
        <v>674</v>
      </c>
      <c r="T6913" s="55">
        <f>--(Customer[[#This Row],[Geography]]="Germany")</f>
        <v>1</v>
      </c>
      <c r="U6913" s="55">
        <f>--(Customer[[#This Row],[Geography]]="France")</f>
        <v>0</v>
      </c>
      <c r="V6913" s="55">
        <f>--(Customer[[#This Row],[Geography]]="Spain")</f>
        <v>0</v>
      </c>
    </row>
    <row r="6914" spans="1:22">
      <c r="A6914">
        <v>6913</v>
      </c>
      <c r="B6914">
        <v>15576644</v>
      </c>
      <c r="C6914" t="s">
        <v>326</v>
      </c>
      <c r="D6914" s="54">
        <v>544</v>
      </c>
      <c r="E6914" t="s">
        <v>9</v>
      </c>
      <c r="F6914" t="s">
        <v>120</v>
      </c>
      <c r="G6914" s="55">
        <v>48</v>
      </c>
      <c r="H6914" s="55" t="str">
        <f>IF(Customer[[#This Row],[Age]]&lt;=32,"18-32",IF(Customer[[#This Row],[Age]]&lt;=47,"33-47",IF(Customer[[#This Row],[Age]]&lt;=62,"48-62",IF(Customer[[#This Row],[Age]]&lt;=77,"63-77","78-92"))))</f>
        <v>48-62</v>
      </c>
      <c r="I6914" s="55">
        <v>10</v>
      </c>
      <c r="J6914" s="54">
        <v>78314.63</v>
      </c>
      <c r="K6914" s="55">
        <v>3</v>
      </c>
      <c r="L6914">
        <v>1</v>
      </c>
      <c r="M6914">
        <v>1</v>
      </c>
      <c r="N6914" s="54">
        <v>103713.93</v>
      </c>
      <c r="O6914">
        <v>1</v>
      </c>
      <c r="P6914" s="55">
        <v>1</v>
      </c>
      <c r="Q6914" s="55">
        <v>5</v>
      </c>
      <c r="R6914" t="s">
        <v>130</v>
      </c>
      <c r="S6914" s="55">
        <v>403</v>
      </c>
      <c r="T6914" s="55">
        <f>--(Customer[[#This Row],[Geography]]="Germany")</f>
        <v>0</v>
      </c>
      <c r="U6914" s="55">
        <f>--(Customer[[#This Row],[Geography]]="France")</f>
        <v>1</v>
      </c>
      <c r="V6914" s="55">
        <f>--(Customer[[#This Row],[Geography]]="Spain")</f>
        <v>0</v>
      </c>
    </row>
    <row r="6915" spans="1:22">
      <c r="A6915">
        <v>6914</v>
      </c>
      <c r="B6915">
        <v>15750264</v>
      </c>
      <c r="C6915" t="s">
        <v>1042</v>
      </c>
      <c r="D6915" s="54">
        <v>564</v>
      </c>
      <c r="E6915" t="s">
        <v>9</v>
      </c>
      <c r="F6915" t="s">
        <v>112</v>
      </c>
      <c r="G6915" s="55">
        <v>36</v>
      </c>
      <c r="H6915" s="55" t="str">
        <f>IF(Customer[[#This Row],[Age]]&lt;=32,"18-32",IF(Customer[[#This Row],[Age]]&lt;=47,"33-47",IF(Customer[[#This Row],[Age]]&lt;=62,"48-62",IF(Customer[[#This Row],[Age]]&lt;=77,"63-77","78-92"))))</f>
        <v>33-47</v>
      </c>
      <c r="I6915" s="55">
        <v>7</v>
      </c>
      <c r="J6915" s="54">
        <v>206329.65</v>
      </c>
      <c r="K6915" s="55">
        <v>1</v>
      </c>
      <c r="L6915">
        <v>1</v>
      </c>
      <c r="M6915">
        <v>1</v>
      </c>
      <c r="N6915" s="54">
        <v>46632.87</v>
      </c>
      <c r="O6915">
        <v>1</v>
      </c>
      <c r="P6915" s="55">
        <v>1</v>
      </c>
      <c r="Q6915" s="55">
        <v>2</v>
      </c>
      <c r="R6915" t="s">
        <v>130</v>
      </c>
      <c r="S6915" s="55">
        <v>929</v>
      </c>
      <c r="T6915" s="55">
        <f>--(Customer[[#This Row],[Geography]]="Germany")</f>
        <v>0</v>
      </c>
      <c r="U6915" s="55">
        <f>--(Customer[[#This Row],[Geography]]="France")</f>
        <v>1</v>
      </c>
      <c r="V6915" s="55">
        <f>--(Customer[[#This Row],[Geography]]="Spain")</f>
        <v>0</v>
      </c>
    </row>
    <row r="6916" spans="1:22">
      <c r="A6916">
        <v>6915</v>
      </c>
      <c r="B6916">
        <v>15741554</v>
      </c>
      <c r="C6916" t="s">
        <v>2489</v>
      </c>
      <c r="D6916" s="54">
        <v>702</v>
      </c>
      <c r="E6916" t="s">
        <v>9</v>
      </c>
      <c r="F6916" t="s">
        <v>120</v>
      </c>
      <c r="G6916" s="55">
        <v>40</v>
      </c>
      <c r="H6916" s="55" t="str">
        <f>IF(Customer[[#This Row],[Age]]&lt;=32,"18-32",IF(Customer[[#This Row],[Age]]&lt;=47,"33-47",IF(Customer[[#This Row],[Age]]&lt;=62,"48-62",IF(Customer[[#This Row],[Age]]&lt;=77,"63-77","78-92"))))</f>
        <v>33-47</v>
      </c>
      <c r="I6916" s="55">
        <v>7</v>
      </c>
      <c r="J6916" s="54">
        <v>145536.9</v>
      </c>
      <c r="K6916" s="55">
        <v>1</v>
      </c>
      <c r="L6916">
        <v>0</v>
      </c>
      <c r="M6916">
        <v>1</v>
      </c>
      <c r="N6916" s="54">
        <v>135334.24</v>
      </c>
      <c r="O6916">
        <v>0</v>
      </c>
      <c r="P6916" s="55">
        <v>0</v>
      </c>
      <c r="Q6916" s="55">
        <v>3</v>
      </c>
      <c r="R6916" t="s">
        <v>113</v>
      </c>
      <c r="S6916" s="55">
        <v>715</v>
      </c>
      <c r="T6916" s="55">
        <f>--(Customer[[#This Row],[Geography]]="Germany")</f>
        <v>0</v>
      </c>
      <c r="U6916" s="55">
        <f>--(Customer[[#This Row],[Geography]]="France")</f>
        <v>1</v>
      </c>
      <c r="V6916" s="55">
        <f>--(Customer[[#This Row],[Geography]]="Spain")</f>
        <v>0</v>
      </c>
    </row>
    <row r="6917" spans="1:22">
      <c r="A6917">
        <v>6916</v>
      </c>
      <c r="B6917">
        <v>15769051</v>
      </c>
      <c r="C6917" t="s">
        <v>880</v>
      </c>
      <c r="D6917" s="54">
        <v>658</v>
      </c>
      <c r="E6917" t="s">
        <v>10</v>
      </c>
      <c r="F6917" t="s">
        <v>120</v>
      </c>
      <c r="G6917" s="55">
        <v>31</v>
      </c>
      <c r="H6917" s="55" t="str">
        <f>IF(Customer[[#This Row],[Age]]&lt;=32,"18-32",IF(Customer[[#This Row],[Age]]&lt;=47,"33-47",IF(Customer[[#This Row],[Age]]&lt;=62,"48-62",IF(Customer[[#This Row],[Age]]&lt;=77,"63-77","78-92"))))</f>
        <v>18-32</v>
      </c>
      <c r="I6917" s="55">
        <v>2</v>
      </c>
      <c r="J6917" s="54">
        <v>77082.649999999994</v>
      </c>
      <c r="K6917" s="55">
        <v>2</v>
      </c>
      <c r="L6917">
        <v>0</v>
      </c>
      <c r="M6917">
        <v>0</v>
      </c>
      <c r="N6917" s="54">
        <v>13482.28</v>
      </c>
      <c r="O6917">
        <v>0</v>
      </c>
      <c r="P6917" s="55">
        <v>0</v>
      </c>
      <c r="Q6917" s="55">
        <v>4</v>
      </c>
      <c r="R6917" t="s">
        <v>130</v>
      </c>
      <c r="S6917" s="55">
        <v>620</v>
      </c>
      <c r="T6917" s="55">
        <f>--(Customer[[#This Row],[Geography]]="Germany")</f>
        <v>1</v>
      </c>
      <c r="U6917" s="55">
        <f>--(Customer[[#This Row],[Geography]]="France")</f>
        <v>0</v>
      </c>
      <c r="V6917" s="55">
        <f>--(Customer[[#This Row],[Geography]]="Spain")</f>
        <v>0</v>
      </c>
    </row>
    <row r="6918" spans="1:22">
      <c r="A6918">
        <v>6917</v>
      </c>
      <c r="B6918">
        <v>15812198</v>
      </c>
      <c r="C6918" t="s">
        <v>182</v>
      </c>
      <c r="D6918" s="54">
        <v>654</v>
      </c>
      <c r="E6918" t="s">
        <v>9</v>
      </c>
      <c r="F6918" t="s">
        <v>112</v>
      </c>
      <c r="G6918" s="55">
        <v>24</v>
      </c>
      <c r="H6918" s="55" t="str">
        <f>IF(Customer[[#This Row],[Age]]&lt;=32,"18-32",IF(Customer[[#This Row],[Age]]&lt;=47,"33-47",IF(Customer[[#This Row],[Age]]&lt;=62,"48-62",IF(Customer[[#This Row],[Age]]&lt;=77,"63-77","78-92"))))</f>
        <v>18-32</v>
      </c>
      <c r="I6918" s="55">
        <v>8</v>
      </c>
      <c r="J6918" s="54">
        <v>145081.73000000001</v>
      </c>
      <c r="K6918" s="55">
        <v>1</v>
      </c>
      <c r="L6918">
        <v>1</v>
      </c>
      <c r="M6918">
        <v>1</v>
      </c>
      <c r="N6918" s="54">
        <v>130075.07</v>
      </c>
      <c r="O6918">
        <v>0</v>
      </c>
      <c r="P6918" s="55">
        <v>0</v>
      </c>
      <c r="Q6918" s="55">
        <v>3</v>
      </c>
      <c r="R6918" t="s">
        <v>130</v>
      </c>
      <c r="S6918" s="55">
        <v>814</v>
      </c>
      <c r="T6918" s="55">
        <f>--(Customer[[#This Row],[Geography]]="Germany")</f>
        <v>0</v>
      </c>
      <c r="U6918" s="55">
        <f>--(Customer[[#This Row],[Geography]]="France")</f>
        <v>1</v>
      </c>
      <c r="V6918" s="55">
        <f>--(Customer[[#This Row],[Geography]]="Spain")</f>
        <v>0</v>
      </c>
    </row>
    <row r="6919" spans="1:22">
      <c r="A6919">
        <v>6918</v>
      </c>
      <c r="B6919">
        <v>15699772</v>
      </c>
      <c r="C6919" t="s">
        <v>2490</v>
      </c>
      <c r="D6919" s="54">
        <v>649</v>
      </c>
      <c r="E6919" t="s">
        <v>10</v>
      </c>
      <c r="F6919" t="s">
        <v>112</v>
      </c>
      <c r="G6919" s="55">
        <v>41</v>
      </c>
      <c r="H6919" s="55" t="str">
        <f>IF(Customer[[#This Row],[Age]]&lt;=32,"18-32",IF(Customer[[#This Row],[Age]]&lt;=47,"33-47",IF(Customer[[#This Row],[Age]]&lt;=62,"48-62",IF(Customer[[#This Row],[Age]]&lt;=77,"63-77","78-92"))))</f>
        <v>33-47</v>
      </c>
      <c r="I6919" s="55">
        <v>4</v>
      </c>
      <c r="J6919" s="54">
        <v>115897.73</v>
      </c>
      <c r="K6919" s="55">
        <v>1</v>
      </c>
      <c r="L6919">
        <v>1</v>
      </c>
      <c r="M6919">
        <v>0</v>
      </c>
      <c r="N6919" s="54">
        <v>143544.48000000001</v>
      </c>
      <c r="O6919">
        <v>0</v>
      </c>
      <c r="P6919" s="55">
        <v>0</v>
      </c>
      <c r="Q6919" s="55">
        <v>3</v>
      </c>
      <c r="R6919" t="s">
        <v>117</v>
      </c>
      <c r="S6919" s="55">
        <v>536</v>
      </c>
      <c r="T6919" s="55">
        <f>--(Customer[[#This Row],[Geography]]="Germany")</f>
        <v>1</v>
      </c>
      <c r="U6919" s="55">
        <f>--(Customer[[#This Row],[Geography]]="France")</f>
        <v>0</v>
      </c>
      <c r="V6919" s="55">
        <f>--(Customer[[#This Row],[Geography]]="Spain")</f>
        <v>0</v>
      </c>
    </row>
    <row r="6920" spans="1:22">
      <c r="A6920">
        <v>6919</v>
      </c>
      <c r="B6920">
        <v>15744105</v>
      </c>
      <c r="C6920" t="s">
        <v>890</v>
      </c>
      <c r="D6920" s="54">
        <v>597</v>
      </c>
      <c r="E6920" t="s">
        <v>11</v>
      </c>
      <c r="F6920" t="s">
        <v>120</v>
      </c>
      <c r="G6920" s="55">
        <v>24</v>
      </c>
      <c r="H6920" s="55" t="str">
        <f>IF(Customer[[#This Row],[Age]]&lt;=32,"18-32",IF(Customer[[#This Row],[Age]]&lt;=47,"33-47",IF(Customer[[#This Row],[Age]]&lt;=62,"48-62",IF(Customer[[#This Row],[Age]]&lt;=77,"63-77","78-92"))))</f>
        <v>18-32</v>
      </c>
      <c r="I6920" s="55">
        <v>0</v>
      </c>
      <c r="J6920" s="54">
        <v>108058.07</v>
      </c>
      <c r="K6920" s="55">
        <v>2</v>
      </c>
      <c r="L6920">
        <v>1</v>
      </c>
      <c r="M6920">
        <v>1</v>
      </c>
      <c r="N6920" s="54">
        <v>187826.11</v>
      </c>
      <c r="O6920">
        <v>0</v>
      </c>
      <c r="P6920" s="55">
        <v>0</v>
      </c>
      <c r="Q6920" s="55">
        <v>3</v>
      </c>
      <c r="R6920" t="s">
        <v>130</v>
      </c>
      <c r="S6920" s="55">
        <v>676</v>
      </c>
      <c r="T6920" s="55">
        <f>--(Customer[[#This Row],[Geography]]="Germany")</f>
        <v>0</v>
      </c>
      <c r="U6920" s="55">
        <f>--(Customer[[#This Row],[Geography]]="France")</f>
        <v>0</v>
      </c>
      <c r="V6920" s="55">
        <f>--(Customer[[#This Row],[Geography]]="Spain")</f>
        <v>1</v>
      </c>
    </row>
    <row r="6921" spans="1:22">
      <c r="A6921">
        <v>6920</v>
      </c>
      <c r="B6921">
        <v>15739858</v>
      </c>
      <c r="C6921" t="s">
        <v>2000</v>
      </c>
      <c r="D6921" s="54">
        <v>782</v>
      </c>
      <c r="E6921" t="s">
        <v>9</v>
      </c>
      <c r="F6921" t="s">
        <v>120</v>
      </c>
      <c r="G6921" s="55">
        <v>33</v>
      </c>
      <c r="H6921" s="55" t="str">
        <f>IF(Customer[[#This Row],[Age]]&lt;=32,"18-32",IF(Customer[[#This Row],[Age]]&lt;=47,"33-47",IF(Customer[[#This Row],[Age]]&lt;=62,"48-62",IF(Customer[[#This Row],[Age]]&lt;=77,"63-77","78-92"))))</f>
        <v>33-47</v>
      </c>
      <c r="I6921" s="55">
        <v>7</v>
      </c>
      <c r="J6921" s="54">
        <v>191523.09</v>
      </c>
      <c r="K6921" s="55">
        <v>1</v>
      </c>
      <c r="L6921">
        <v>1</v>
      </c>
      <c r="M6921">
        <v>1</v>
      </c>
      <c r="N6921" s="54">
        <v>167058.75</v>
      </c>
      <c r="O6921">
        <v>0</v>
      </c>
      <c r="P6921" s="55">
        <v>0</v>
      </c>
      <c r="Q6921" s="55">
        <v>4</v>
      </c>
      <c r="R6921" t="s">
        <v>113</v>
      </c>
      <c r="S6921" s="55">
        <v>763</v>
      </c>
      <c r="T6921" s="55">
        <f>--(Customer[[#This Row],[Geography]]="Germany")</f>
        <v>0</v>
      </c>
      <c r="U6921" s="55">
        <f>--(Customer[[#This Row],[Geography]]="France")</f>
        <v>1</v>
      </c>
      <c r="V6921" s="55">
        <f>--(Customer[[#This Row],[Geography]]="Spain")</f>
        <v>0</v>
      </c>
    </row>
    <row r="6922" spans="1:22">
      <c r="A6922">
        <v>6921</v>
      </c>
      <c r="B6922">
        <v>15723720</v>
      </c>
      <c r="C6922" t="s">
        <v>420</v>
      </c>
      <c r="D6922" s="54">
        <v>644</v>
      </c>
      <c r="E6922" t="s">
        <v>9</v>
      </c>
      <c r="F6922" t="s">
        <v>120</v>
      </c>
      <c r="G6922" s="55">
        <v>38</v>
      </c>
      <c r="H6922" s="55" t="str">
        <f>IF(Customer[[#This Row],[Age]]&lt;=32,"18-32",IF(Customer[[#This Row],[Age]]&lt;=47,"33-47",IF(Customer[[#This Row],[Age]]&lt;=62,"48-62",IF(Customer[[#This Row],[Age]]&lt;=77,"63-77","78-92"))))</f>
        <v>33-47</v>
      </c>
      <c r="I6922" s="55">
        <v>3</v>
      </c>
      <c r="J6922" s="54">
        <v>0</v>
      </c>
      <c r="K6922" s="55">
        <v>2</v>
      </c>
      <c r="L6922">
        <v>1</v>
      </c>
      <c r="M6922">
        <v>1</v>
      </c>
      <c r="N6922" s="54">
        <v>79928.41</v>
      </c>
      <c r="O6922">
        <v>0</v>
      </c>
      <c r="P6922" s="55">
        <v>0</v>
      </c>
      <c r="Q6922" s="55">
        <v>4</v>
      </c>
      <c r="R6922" t="s">
        <v>122</v>
      </c>
      <c r="S6922" s="55">
        <v>554</v>
      </c>
      <c r="T6922" s="55">
        <f>--(Customer[[#This Row],[Geography]]="Germany")</f>
        <v>0</v>
      </c>
      <c r="U6922" s="55">
        <f>--(Customer[[#This Row],[Geography]]="France")</f>
        <v>1</v>
      </c>
      <c r="V6922" s="55">
        <f>--(Customer[[#This Row],[Geography]]="Spain")</f>
        <v>0</v>
      </c>
    </row>
    <row r="6923" spans="1:22">
      <c r="A6923">
        <v>6922</v>
      </c>
      <c r="B6923">
        <v>15638355</v>
      </c>
      <c r="C6923" t="s">
        <v>735</v>
      </c>
      <c r="D6923" s="54">
        <v>679</v>
      </c>
      <c r="E6923" t="s">
        <v>11</v>
      </c>
      <c r="F6923" t="s">
        <v>112</v>
      </c>
      <c r="G6923" s="55">
        <v>39</v>
      </c>
      <c r="H6923" s="55" t="str">
        <f>IF(Customer[[#This Row],[Age]]&lt;=32,"18-32",IF(Customer[[#This Row],[Age]]&lt;=47,"33-47",IF(Customer[[#This Row],[Age]]&lt;=62,"48-62",IF(Customer[[#This Row],[Age]]&lt;=77,"63-77","78-92"))))</f>
        <v>33-47</v>
      </c>
      <c r="I6923" s="55">
        <v>7</v>
      </c>
      <c r="J6923" s="54">
        <v>91187.9</v>
      </c>
      <c r="K6923" s="55">
        <v>1</v>
      </c>
      <c r="L6923">
        <v>0</v>
      </c>
      <c r="M6923">
        <v>1</v>
      </c>
      <c r="N6923" s="54">
        <v>6075.36</v>
      </c>
      <c r="O6923">
        <v>0</v>
      </c>
      <c r="P6923" s="55">
        <v>0</v>
      </c>
      <c r="Q6923" s="55">
        <v>4</v>
      </c>
      <c r="R6923" t="s">
        <v>130</v>
      </c>
      <c r="S6923" s="55">
        <v>631</v>
      </c>
      <c r="T6923" s="55">
        <f>--(Customer[[#This Row],[Geography]]="Germany")</f>
        <v>0</v>
      </c>
      <c r="U6923" s="55">
        <f>--(Customer[[#This Row],[Geography]]="France")</f>
        <v>0</v>
      </c>
      <c r="V6923" s="55">
        <f>--(Customer[[#This Row],[Geography]]="Spain")</f>
        <v>1</v>
      </c>
    </row>
    <row r="6924" spans="1:22">
      <c r="A6924">
        <v>6923</v>
      </c>
      <c r="B6924">
        <v>15805637</v>
      </c>
      <c r="C6924" t="s">
        <v>552</v>
      </c>
      <c r="D6924" s="54">
        <v>678</v>
      </c>
      <c r="E6924" t="s">
        <v>9</v>
      </c>
      <c r="F6924" t="s">
        <v>112</v>
      </c>
      <c r="G6924" s="55">
        <v>60</v>
      </c>
      <c r="H6924" s="55" t="str">
        <f>IF(Customer[[#This Row],[Age]]&lt;=32,"18-32",IF(Customer[[#This Row],[Age]]&lt;=47,"33-47",IF(Customer[[#This Row],[Age]]&lt;=62,"48-62",IF(Customer[[#This Row],[Age]]&lt;=77,"63-77","78-92"))))</f>
        <v>48-62</v>
      </c>
      <c r="I6924" s="55">
        <v>2</v>
      </c>
      <c r="J6924" s="54">
        <v>0</v>
      </c>
      <c r="K6924" s="55">
        <v>2</v>
      </c>
      <c r="L6924">
        <v>1</v>
      </c>
      <c r="M6924">
        <v>1</v>
      </c>
      <c r="N6924" s="54">
        <v>43821.56</v>
      </c>
      <c r="O6924">
        <v>0</v>
      </c>
      <c r="P6924" s="55">
        <v>0</v>
      </c>
      <c r="Q6924" s="55">
        <v>4</v>
      </c>
      <c r="R6924" t="s">
        <v>122</v>
      </c>
      <c r="S6924" s="55">
        <v>394</v>
      </c>
      <c r="T6924" s="55">
        <f>--(Customer[[#This Row],[Geography]]="Germany")</f>
        <v>0</v>
      </c>
      <c r="U6924" s="55">
        <f>--(Customer[[#This Row],[Geography]]="France")</f>
        <v>1</v>
      </c>
      <c r="V6924" s="55">
        <f>--(Customer[[#This Row],[Geography]]="Spain")</f>
        <v>0</v>
      </c>
    </row>
    <row r="6925" spans="1:22">
      <c r="A6925">
        <v>6924</v>
      </c>
      <c r="B6925">
        <v>15629575</v>
      </c>
      <c r="C6925" t="s">
        <v>2491</v>
      </c>
      <c r="D6925" s="54">
        <v>806</v>
      </c>
      <c r="E6925" t="s">
        <v>9</v>
      </c>
      <c r="F6925" t="s">
        <v>120</v>
      </c>
      <c r="G6925" s="55">
        <v>34</v>
      </c>
      <c r="H6925" s="55" t="str">
        <f>IF(Customer[[#This Row],[Age]]&lt;=32,"18-32",IF(Customer[[#This Row],[Age]]&lt;=47,"33-47",IF(Customer[[#This Row],[Age]]&lt;=62,"48-62",IF(Customer[[#This Row],[Age]]&lt;=77,"63-77","78-92"))))</f>
        <v>33-47</v>
      </c>
      <c r="I6925" s="55">
        <v>5</v>
      </c>
      <c r="J6925" s="54">
        <v>113958.55</v>
      </c>
      <c r="K6925" s="55">
        <v>1</v>
      </c>
      <c r="L6925">
        <v>0</v>
      </c>
      <c r="M6925">
        <v>1</v>
      </c>
      <c r="N6925" s="54">
        <v>32125.98</v>
      </c>
      <c r="O6925">
        <v>0</v>
      </c>
      <c r="P6925" s="55">
        <v>0</v>
      </c>
      <c r="Q6925" s="55">
        <v>3</v>
      </c>
      <c r="R6925" t="s">
        <v>113</v>
      </c>
      <c r="S6925" s="55">
        <v>873</v>
      </c>
      <c r="T6925" s="55">
        <f>--(Customer[[#This Row],[Geography]]="Germany")</f>
        <v>0</v>
      </c>
      <c r="U6925" s="55">
        <f>--(Customer[[#This Row],[Geography]]="France")</f>
        <v>1</v>
      </c>
      <c r="V6925" s="55">
        <f>--(Customer[[#This Row],[Geography]]="Spain")</f>
        <v>0</v>
      </c>
    </row>
    <row r="6926" spans="1:22">
      <c r="A6926">
        <v>6925</v>
      </c>
      <c r="B6926">
        <v>15586243</v>
      </c>
      <c r="C6926" t="s">
        <v>905</v>
      </c>
      <c r="D6926" s="54">
        <v>668</v>
      </c>
      <c r="E6926" t="s">
        <v>11</v>
      </c>
      <c r="F6926" t="s">
        <v>120</v>
      </c>
      <c r="G6926" s="55">
        <v>43</v>
      </c>
      <c r="H6926" s="55" t="str">
        <f>IF(Customer[[#This Row],[Age]]&lt;=32,"18-32",IF(Customer[[#This Row],[Age]]&lt;=47,"33-47",IF(Customer[[#This Row],[Age]]&lt;=62,"48-62",IF(Customer[[#This Row],[Age]]&lt;=77,"63-77","78-92"))))</f>
        <v>33-47</v>
      </c>
      <c r="I6926" s="55">
        <v>1</v>
      </c>
      <c r="J6926" s="54">
        <v>147167.25</v>
      </c>
      <c r="K6926" s="55">
        <v>1</v>
      </c>
      <c r="L6926">
        <v>0</v>
      </c>
      <c r="M6926">
        <v>0</v>
      </c>
      <c r="N6926" s="54">
        <v>141679.73000000001</v>
      </c>
      <c r="O6926">
        <v>0</v>
      </c>
      <c r="P6926" s="55">
        <v>0</v>
      </c>
      <c r="Q6926" s="55">
        <v>1</v>
      </c>
      <c r="R6926" t="s">
        <v>113</v>
      </c>
      <c r="S6926" s="55">
        <v>431</v>
      </c>
      <c r="T6926" s="55">
        <f>--(Customer[[#This Row],[Geography]]="Germany")</f>
        <v>0</v>
      </c>
      <c r="U6926" s="55">
        <f>--(Customer[[#This Row],[Geography]]="France")</f>
        <v>0</v>
      </c>
      <c r="V6926" s="55">
        <f>--(Customer[[#This Row],[Geography]]="Spain")</f>
        <v>1</v>
      </c>
    </row>
    <row r="6927" spans="1:22">
      <c r="A6927">
        <v>6926</v>
      </c>
      <c r="B6927">
        <v>15757931</v>
      </c>
      <c r="C6927" t="s">
        <v>1017</v>
      </c>
      <c r="D6927" s="54">
        <v>659</v>
      </c>
      <c r="E6927" t="s">
        <v>10</v>
      </c>
      <c r="F6927" t="s">
        <v>120</v>
      </c>
      <c r="G6927" s="55">
        <v>29</v>
      </c>
      <c r="H6927" s="55" t="str">
        <f>IF(Customer[[#This Row],[Age]]&lt;=32,"18-32",IF(Customer[[#This Row],[Age]]&lt;=47,"33-47",IF(Customer[[#This Row],[Age]]&lt;=62,"48-62",IF(Customer[[#This Row],[Age]]&lt;=77,"63-77","78-92"))))</f>
        <v>18-32</v>
      </c>
      <c r="I6927" s="55">
        <v>9</v>
      </c>
      <c r="J6927" s="54">
        <v>82916.479999999996</v>
      </c>
      <c r="K6927" s="55">
        <v>1</v>
      </c>
      <c r="L6927">
        <v>1</v>
      </c>
      <c r="M6927">
        <v>1</v>
      </c>
      <c r="N6927" s="54">
        <v>84133.48</v>
      </c>
      <c r="O6927">
        <v>0</v>
      </c>
      <c r="P6927" s="55">
        <v>0</v>
      </c>
      <c r="Q6927" s="55">
        <v>5</v>
      </c>
      <c r="R6927" t="s">
        <v>122</v>
      </c>
      <c r="S6927" s="55">
        <v>652</v>
      </c>
      <c r="T6927" s="55">
        <f>--(Customer[[#This Row],[Geography]]="Germany")</f>
        <v>1</v>
      </c>
      <c r="U6927" s="55">
        <f>--(Customer[[#This Row],[Geography]]="France")</f>
        <v>0</v>
      </c>
      <c r="V6927" s="55">
        <f>--(Customer[[#This Row],[Geography]]="Spain")</f>
        <v>0</v>
      </c>
    </row>
    <row r="6928" spans="1:22">
      <c r="A6928">
        <v>6927</v>
      </c>
      <c r="B6928">
        <v>15716023</v>
      </c>
      <c r="C6928" t="s">
        <v>781</v>
      </c>
      <c r="D6928" s="54">
        <v>660</v>
      </c>
      <c r="E6928" t="s">
        <v>9</v>
      </c>
      <c r="F6928" t="s">
        <v>120</v>
      </c>
      <c r="G6928" s="55">
        <v>34</v>
      </c>
      <c r="H6928" s="55" t="str">
        <f>IF(Customer[[#This Row],[Age]]&lt;=32,"18-32",IF(Customer[[#This Row],[Age]]&lt;=47,"33-47",IF(Customer[[#This Row],[Age]]&lt;=62,"48-62",IF(Customer[[#This Row],[Age]]&lt;=77,"63-77","78-92"))))</f>
        <v>33-47</v>
      </c>
      <c r="I6928" s="55">
        <v>1</v>
      </c>
      <c r="J6928" s="54">
        <v>0</v>
      </c>
      <c r="K6928" s="55">
        <v>2</v>
      </c>
      <c r="L6928">
        <v>1</v>
      </c>
      <c r="M6928">
        <v>0</v>
      </c>
      <c r="N6928" s="54">
        <v>9692.58</v>
      </c>
      <c r="O6928">
        <v>0</v>
      </c>
      <c r="P6928" s="55">
        <v>0</v>
      </c>
      <c r="Q6928" s="55">
        <v>3</v>
      </c>
      <c r="R6928" t="s">
        <v>113</v>
      </c>
      <c r="S6928" s="55">
        <v>853</v>
      </c>
      <c r="T6928" s="55">
        <f>--(Customer[[#This Row],[Geography]]="Germany")</f>
        <v>0</v>
      </c>
      <c r="U6928" s="55">
        <f>--(Customer[[#This Row],[Geography]]="France")</f>
        <v>1</v>
      </c>
      <c r="V6928" s="55">
        <f>--(Customer[[#This Row],[Geography]]="Spain")</f>
        <v>0</v>
      </c>
    </row>
    <row r="6929" spans="1:22">
      <c r="A6929">
        <v>6928</v>
      </c>
      <c r="B6929">
        <v>15647782</v>
      </c>
      <c r="C6929" t="s">
        <v>230</v>
      </c>
      <c r="D6929" s="54">
        <v>601</v>
      </c>
      <c r="E6929" t="s">
        <v>9</v>
      </c>
      <c r="F6929" t="s">
        <v>112</v>
      </c>
      <c r="G6929" s="55">
        <v>37</v>
      </c>
      <c r="H6929" s="55" t="str">
        <f>IF(Customer[[#This Row],[Age]]&lt;=32,"18-32",IF(Customer[[#This Row],[Age]]&lt;=47,"33-47",IF(Customer[[#This Row],[Age]]&lt;=62,"48-62",IF(Customer[[#This Row],[Age]]&lt;=77,"63-77","78-92"))))</f>
        <v>33-47</v>
      </c>
      <c r="I6929" s="55">
        <v>5</v>
      </c>
      <c r="J6929" s="54">
        <v>0</v>
      </c>
      <c r="K6929" s="55">
        <v>1</v>
      </c>
      <c r="L6929">
        <v>0</v>
      </c>
      <c r="M6929">
        <v>0</v>
      </c>
      <c r="N6929" s="54">
        <v>20708.599999999999</v>
      </c>
      <c r="O6929">
        <v>0</v>
      </c>
      <c r="P6929" s="55">
        <v>0</v>
      </c>
      <c r="Q6929" s="55">
        <v>2</v>
      </c>
      <c r="R6929" t="s">
        <v>117</v>
      </c>
      <c r="S6929" s="55">
        <v>987</v>
      </c>
      <c r="T6929" s="55">
        <f>--(Customer[[#This Row],[Geography]]="Germany")</f>
        <v>0</v>
      </c>
      <c r="U6929" s="55">
        <f>--(Customer[[#This Row],[Geography]]="France")</f>
        <v>1</v>
      </c>
      <c r="V6929" s="55">
        <f>--(Customer[[#This Row],[Geography]]="Spain")</f>
        <v>0</v>
      </c>
    </row>
    <row r="6930" spans="1:22">
      <c r="A6930">
        <v>6929</v>
      </c>
      <c r="B6930">
        <v>15716609</v>
      </c>
      <c r="C6930" t="s">
        <v>296</v>
      </c>
      <c r="D6930" s="54">
        <v>781</v>
      </c>
      <c r="E6930" t="s">
        <v>9</v>
      </c>
      <c r="F6930" t="s">
        <v>112</v>
      </c>
      <c r="G6930" s="55">
        <v>48</v>
      </c>
      <c r="H6930" s="55" t="str">
        <f>IF(Customer[[#This Row],[Age]]&lt;=32,"18-32",IF(Customer[[#This Row],[Age]]&lt;=47,"33-47",IF(Customer[[#This Row],[Age]]&lt;=62,"48-62",IF(Customer[[#This Row],[Age]]&lt;=77,"63-77","78-92"))))</f>
        <v>48-62</v>
      </c>
      <c r="I6930" s="55">
        <v>0</v>
      </c>
      <c r="J6930" s="54">
        <v>57098.96</v>
      </c>
      <c r="K6930" s="55">
        <v>1</v>
      </c>
      <c r="L6930">
        <v>1</v>
      </c>
      <c r="M6930">
        <v>0</v>
      </c>
      <c r="N6930" s="54">
        <v>85644.06</v>
      </c>
      <c r="O6930">
        <v>1</v>
      </c>
      <c r="P6930" s="55">
        <v>1</v>
      </c>
      <c r="Q6930" s="55">
        <v>1</v>
      </c>
      <c r="R6930" t="s">
        <v>113</v>
      </c>
      <c r="S6930" s="55">
        <v>646</v>
      </c>
      <c r="T6930" s="55">
        <f>--(Customer[[#This Row],[Geography]]="Germany")</f>
        <v>0</v>
      </c>
      <c r="U6930" s="55">
        <f>--(Customer[[#This Row],[Geography]]="France")</f>
        <v>1</v>
      </c>
      <c r="V6930" s="55">
        <f>--(Customer[[#This Row],[Geography]]="Spain")</f>
        <v>0</v>
      </c>
    </row>
    <row r="6931" spans="1:22">
      <c r="A6931">
        <v>6930</v>
      </c>
      <c r="B6931">
        <v>15623791</v>
      </c>
      <c r="C6931" t="s">
        <v>198</v>
      </c>
      <c r="D6931" s="54">
        <v>628</v>
      </c>
      <c r="E6931" t="s">
        <v>10</v>
      </c>
      <c r="F6931" t="s">
        <v>120</v>
      </c>
      <c r="G6931" s="55">
        <v>39</v>
      </c>
      <c r="H6931" s="55" t="str">
        <f>IF(Customer[[#This Row],[Age]]&lt;=32,"18-32",IF(Customer[[#This Row],[Age]]&lt;=47,"33-47",IF(Customer[[#This Row],[Age]]&lt;=62,"48-62",IF(Customer[[#This Row],[Age]]&lt;=77,"63-77","78-92"))))</f>
        <v>33-47</v>
      </c>
      <c r="I6931" s="55">
        <v>1</v>
      </c>
      <c r="J6931" s="54">
        <v>115341.19</v>
      </c>
      <c r="K6931" s="55">
        <v>1</v>
      </c>
      <c r="L6931">
        <v>1</v>
      </c>
      <c r="M6931">
        <v>1</v>
      </c>
      <c r="N6931" s="54">
        <v>107674.3</v>
      </c>
      <c r="O6931">
        <v>1</v>
      </c>
      <c r="P6931" s="55">
        <v>1</v>
      </c>
      <c r="Q6931" s="55">
        <v>4</v>
      </c>
      <c r="R6931" t="s">
        <v>122</v>
      </c>
      <c r="S6931" s="55">
        <v>887</v>
      </c>
      <c r="T6931" s="55">
        <f>--(Customer[[#This Row],[Geography]]="Germany")</f>
        <v>1</v>
      </c>
      <c r="U6931" s="55">
        <f>--(Customer[[#This Row],[Geography]]="France")</f>
        <v>0</v>
      </c>
      <c r="V6931" s="55">
        <f>--(Customer[[#This Row],[Geography]]="Spain")</f>
        <v>0</v>
      </c>
    </row>
    <row r="6932" spans="1:22">
      <c r="A6932">
        <v>6931</v>
      </c>
      <c r="B6932">
        <v>15627262</v>
      </c>
      <c r="C6932" t="s">
        <v>282</v>
      </c>
      <c r="D6932" s="54">
        <v>751</v>
      </c>
      <c r="E6932" t="s">
        <v>9</v>
      </c>
      <c r="F6932" t="s">
        <v>120</v>
      </c>
      <c r="G6932" s="55">
        <v>30</v>
      </c>
      <c r="H6932" s="55" t="str">
        <f>IF(Customer[[#This Row],[Age]]&lt;=32,"18-32",IF(Customer[[#This Row],[Age]]&lt;=47,"33-47",IF(Customer[[#This Row],[Age]]&lt;=62,"48-62",IF(Customer[[#This Row],[Age]]&lt;=77,"63-77","78-92"))))</f>
        <v>18-32</v>
      </c>
      <c r="I6932" s="55">
        <v>3</v>
      </c>
      <c r="J6932" s="54">
        <v>165257.20000000001</v>
      </c>
      <c r="K6932" s="55">
        <v>1</v>
      </c>
      <c r="L6932">
        <v>0</v>
      </c>
      <c r="M6932">
        <v>0</v>
      </c>
      <c r="N6932" s="54">
        <v>134822.04999999999</v>
      </c>
      <c r="O6932">
        <v>0</v>
      </c>
      <c r="P6932" s="55">
        <v>0</v>
      </c>
      <c r="Q6932" s="55">
        <v>5</v>
      </c>
      <c r="R6932" t="s">
        <v>117</v>
      </c>
      <c r="S6932" s="55">
        <v>485</v>
      </c>
      <c r="T6932" s="55">
        <f>--(Customer[[#This Row],[Geography]]="Germany")</f>
        <v>0</v>
      </c>
      <c r="U6932" s="55">
        <f>--(Customer[[#This Row],[Geography]]="France")</f>
        <v>1</v>
      </c>
      <c r="V6932" s="55">
        <f>--(Customer[[#This Row],[Geography]]="Spain")</f>
        <v>0</v>
      </c>
    </row>
    <row r="6933" spans="1:22">
      <c r="A6933">
        <v>6932</v>
      </c>
      <c r="B6933">
        <v>15652693</v>
      </c>
      <c r="C6933" t="s">
        <v>427</v>
      </c>
      <c r="D6933" s="54">
        <v>531</v>
      </c>
      <c r="E6933" t="s">
        <v>9</v>
      </c>
      <c r="F6933" t="s">
        <v>112</v>
      </c>
      <c r="G6933" s="55">
        <v>37</v>
      </c>
      <c r="H6933" s="55" t="str">
        <f>IF(Customer[[#This Row],[Age]]&lt;=32,"18-32",IF(Customer[[#This Row],[Age]]&lt;=47,"33-47",IF(Customer[[#This Row],[Age]]&lt;=62,"48-62",IF(Customer[[#This Row],[Age]]&lt;=77,"63-77","78-92"))))</f>
        <v>33-47</v>
      </c>
      <c r="I6933" s="55">
        <v>1</v>
      </c>
      <c r="J6933" s="54">
        <v>0</v>
      </c>
      <c r="K6933" s="55">
        <v>1</v>
      </c>
      <c r="L6933">
        <v>1</v>
      </c>
      <c r="M6933">
        <v>0</v>
      </c>
      <c r="N6933" s="54">
        <v>4606.97</v>
      </c>
      <c r="O6933">
        <v>0</v>
      </c>
      <c r="P6933" s="55">
        <v>0</v>
      </c>
      <c r="Q6933" s="55">
        <v>1</v>
      </c>
      <c r="R6933" t="s">
        <v>117</v>
      </c>
      <c r="S6933" s="55">
        <v>427</v>
      </c>
      <c r="T6933" s="55">
        <f>--(Customer[[#This Row],[Geography]]="Germany")</f>
        <v>0</v>
      </c>
      <c r="U6933" s="55">
        <f>--(Customer[[#This Row],[Geography]]="France")</f>
        <v>1</v>
      </c>
      <c r="V6933" s="55">
        <f>--(Customer[[#This Row],[Geography]]="Spain")</f>
        <v>0</v>
      </c>
    </row>
    <row r="6934" spans="1:22">
      <c r="A6934">
        <v>6933</v>
      </c>
      <c r="B6934">
        <v>15586993</v>
      </c>
      <c r="C6934" t="s">
        <v>314</v>
      </c>
      <c r="D6934" s="54">
        <v>647</v>
      </c>
      <c r="E6934" t="s">
        <v>9</v>
      </c>
      <c r="F6934" t="s">
        <v>112</v>
      </c>
      <c r="G6934" s="55">
        <v>42</v>
      </c>
      <c r="H6934" s="55" t="str">
        <f>IF(Customer[[#This Row],[Age]]&lt;=32,"18-32",IF(Customer[[#This Row],[Age]]&lt;=47,"33-47",IF(Customer[[#This Row],[Age]]&lt;=62,"48-62",IF(Customer[[#This Row],[Age]]&lt;=77,"63-77","78-92"))))</f>
        <v>33-47</v>
      </c>
      <c r="I6934" s="55">
        <v>9</v>
      </c>
      <c r="J6934" s="54">
        <v>0</v>
      </c>
      <c r="K6934" s="55">
        <v>2</v>
      </c>
      <c r="L6934">
        <v>1</v>
      </c>
      <c r="M6934">
        <v>1</v>
      </c>
      <c r="N6934" s="54">
        <v>51362.82</v>
      </c>
      <c r="O6934">
        <v>0</v>
      </c>
      <c r="P6934" s="55">
        <v>0</v>
      </c>
      <c r="Q6934" s="55">
        <v>1</v>
      </c>
      <c r="R6934" t="s">
        <v>113</v>
      </c>
      <c r="S6934" s="55">
        <v>358</v>
      </c>
      <c r="T6934" s="55">
        <f>--(Customer[[#This Row],[Geography]]="Germany")</f>
        <v>0</v>
      </c>
      <c r="U6934" s="55">
        <f>--(Customer[[#This Row],[Geography]]="France")</f>
        <v>1</v>
      </c>
      <c r="V6934" s="55">
        <f>--(Customer[[#This Row],[Geography]]="Spain")</f>
        <v>0</v>
      </c>
    </row>
    <row r="6935" spans="1:22">
      <c r="A6935">
        <v>6934</v>
      </c>
      <c r="B6935">
        <v>15815560</v>
      </c>
      <c r="C6935" t="s">
        <v>2492</v>
      </c>
      <c r="D6935" s="54">
        <v>708</v>
      </c>
      <c r="E6935" t="s">
        <v>11</v>
      </c>
      <c r="F6935" t="s">
        <v>120</v>
      </c>
      <c r="G6935" s="55">
        <v>46</v>
      </c>
      <c r="H6935" s="55" t="str">
        <f>IF(Customer[[#This Row],[Age]]&lt;=32,"18-32",IF(Customer[[#This Row],[Age]]&lt;=47,"33-47",IF(Customer[[#This Row],[Age]]&lt;=62,"48-62",IF(Customer[[#This Row],[Age]]&lt;=77,"63-77","78-92"))))</f>
        <v>33-47</v>
      </c>
      <c r="I6935" s="55">
        <v>7</v>
      </c>
      <c r="J6935" s="54">
        <v>68799.72</v>
      </c>
      <c r="K6935" s="55">
        <v>1</v>
      </c>
      <c r="L6935">
        <v>1</v>
      </c>
      <c r="M6935">
        <v>1</v>
      </c>
      <c r="N6935" s="54">
        <v>39704.14</v>
      </c>
      <c r="O6935">
        <v>0</v>
      </c>
      <c r="P6935" s="55">
        <v>0</v>
      </c>
      <c r="Q6935" s="55">
        <v>5</v>
      </c>
      <c r="R6935" t="s">
        <v>130</v>
      </c>
      <c r="S6935" s="55">
        <v>287</v>
      </c>
      <c r="T6935" s="55">
        <f>--(Customer[[#This Row],[Geography]]="Germany")</f>
        <v>0</v>
      </c>
      <c r="U6935" s="55">
        <f>--(Customer[[#This Row],[Geography]]="France")</f>
        <v>0</v>
      </c>
      <c r="V6935" s="55">
        <f>--(Customer[[#This Row],[Geography]]="Spain")</f>
        <v>1</v>
      </c>
    </row>
    <row r="6936" spans="1:22">
      <c r="A6936">
        <v>6935</v>
      </c>
      <c r="B6936">
        <v>15584930</v>
      </c>
      <c r="C6936" t="s">
        <v>2493</v>
      </c>
      <c r="D6936" s="54">
        <v>550</v>
      </c>
      <c r="E6936" t="s">
        <v>11</v>
      </c>
      <c r="F6936" t="s">
        <v>120</v>
      </c>
      <c r="G6936" s="55">
        <v>39</v>
      </c>
      <c r="H6936" s="55" t="str">
        <f>IF(Customer[[#This Row],[Age]]&lt;=32,"18-32",IF(Customer[[#This Row],[Age]]&lt;=47,"33-47",IF(Customer[[#This Row],[Age]]&lt;=62,"48-62",IF(Customer[[#This Row],[Age]]&lt;=77,"63-77","78-92"))))</f>
        <v>33-47</v>
      </c>
      <c r="I6936" s="55">
        <v>2</v>
      </c>
      <c r="J6936" s="54">
        <v>116120.19</v>
      </c>
      <c r="K6936" s="55">
        <v>2</v>
      </c>
      <c r="L6936">
        <v>1</v>
      </c>
      <c r="M6936">
        <v>1</v>
      </c>
      <c r="N6936" s="54">
        <v>195638.13</v>
      </c>
      <c r="O6936">
        <v>0</v>
      </c>
      <c r="P6936" s="55">
        <v>0</v>
      </c>
      <c r="Q6936" s="55">
        <v>1</v>
      </c>
      <c r="R6936" t="s">
        <v>117</v>
      </c>
      <c r="S6936" s="55">
        <v>805</v>
      </c>
      <c r="T6936" s="55">
        <f>--(Customer[[#This Row],[Geography]]="Germany")</f>
        <v>0</v>
      </c>
      <c r="U6936" s="55">
        <f>--(Customer[[#This Row],[Geography]]="France")</f>
        <v>0</v>
      </c>
      <c r="V6936" s="55">
        <f>--(Customer[[#This Row],[Geography]]="Spain")</f>
        <v>1</v>
      </c>
    </row>
    <row r="6937" spans="1:22">
      <c r="A6937">
        <v>6936</v>
      </c>
      <c r="B6937">
        <v>15799031</v>
      </c>
      <c r="C6937" t="s">
        <v>1400</v>
      </c>
      <c r="D6937" s="54">
        <v>670</v>
      </c>
      <c r="E6937" t="s">
        <v>9</v>
      </c>
      <c r="F6937" t="s">
        <v>120</v>
      </c>
      <c r="G6937" s="55">
        <v>33</v>
      </c>
      <c r="H6937" s="55" t="str">
        <f>IF(Customer[[#This Row],[Age]]&lt;=32,"18-32",IF(Customer[[#This Row],[Age]]&lt;=47,"33-47",IF(Customer[[#This Row],[Age]]&lt;=62,"48-62",IF(Customer[[#This Row],[Age]]&lt;=77,"63-77","78-92"))))</f>
        <v>33-47</v>
      </c>
      <c r="I6937" s="55">
        <v>1</v>
      </c>
      <c r="J6937" s="54">
        <v>0</v>
      </c>
      <c r="K6937" s="55">
        <v>2</v>
      </c>
      <c r="L6937">
        <v>1</v>
      </c>
      <c r="M6937">
        <v>1</v>
      </c>
      <c r="N6937" s="54">
        <v>86413.11</v>
      </c>
      <c r="O6937">
        <v>0</v>
      </c>
      <c r="P6937" s="55">
        <v>0</v>
      </c>
      <c r="Q6937" s="55">
        <v>3</v>
      </c>
      <c r="R6937" t="s">
        <v>113</v>
      </c>
      <c r="S6937" s="55">
        <v>898</v>
      </c>
      <c r="T6937" s="55">
        <f>--(Customer[[#This Row],[Geography]]="Germany")</f>
        <v>0</v>
      </c>
      <c r="U6937" s="55">
        <f>--(Customer[[#This Row],[Geography]]="France")</f>
        <v>1</v>
      </c>
      <c r="V6937" s="55">
        <f>--(Customer[[#This Row],[Geography]]="Spain")</f>
        <v>0</v>
      </c>
    </row>
    <row r="6938" spans="1:22">
      <c r="A6938">
        <v>6937</v>
      </c>
      <c r="B6938">
        <v>15810457</v>
      </c>
      <c r="C6938" t="s">
        <v>161</v>
      </c>
      <c r="D6938" s="54">
        <v>592</v>
      </c>
      <c r="E6938" t="s">
        <v>9</v>
      </c>
      <c r="F6938" t="s">
        <v>112</v>
      </c>
      <c r="G6938" s="55">
        <v>31</v>
      </c>
      <c r="H6938" s="55" t="str">
        <f>IF(Customer[[#This Row],[Age]]&lt;=32,"18-32",IF(Customer[[#This Row],[Age]]&lt;=47,"33-47",IF(Customer[[#This Row],[Age]]&lt;=62,"48-62",IF(Customer[[#This Row],[Age]]&lt;=77,"63-77","78-92"))))</f>
        <v>18-32</v>
      </c>
      <c r="I6938" s="55">
        <v>2</v>
      </c>
      <c r="J6938" s="54">
        <v>84102.11</v>
      </c>
      <c r="K6938" s="55">
        <v>2</v>
      </c>
      <c r="L6938">
        <v>0</v>
      </c>
      <c r="M6938">
        <v>1</v>
      </c>
      <c r="N6938" s="54">
        <v>116385.24</v>
      </c>
      <c r="O6938">
        <v>0</v>
      </c>
      <c r="P6938" s="55">
        <v>0</v>
      </c>
      <c r="Q6938" s="55">
        <v>1</v>
      </c>
      <c r="R6938" t="s">
        <v>130</v>
      </c>
      <c r="S6938" s="55">
        <v>677</v>
      </c>
      <c r="T6938" s="55">
        <f>--(Customer[[#This Row],[Geography]]="Germany")</f>
        <v>0</v>
      </c>
      <c r="U6938" s="55">
        <f>--(Customer[[#This Row],[Geography]]="France")</f>
        <v>1</v>
      </c>
      <c r="V6938" s="55">
        <f>--(Customer[[#This Row],[Geography]]="Spain")</f>
        <v>0</v>
      </c>
    </row>
    <row r="6939" spans="1:22">
      <c r="A6939">
        <v>6938</v>
      </c>
      <c r="B6939">
        <v>15697879</v>
      </c>
      <c r="C6939" t="s">
        <v>77</v>
      </c>
      <c r="D6939" s="54">
        <v>589</v>
      </c>
      <c r="E6939" t="s">
        <v>9</v>
      </c>
      <c r="F6939" t="s">
        <v>112</v>
      </c>
      <c r="G6939" s="55">
        <v>50</v>
      </c>
      <c r="H6939" s="55" t="str">
        <f>IF(Customer[[#This Row],[Age]]&lt;=32,"18-32",IF(Customer[[#This Row],[Age]]&lt;=47,"33-47",IF(Customer[[#This Row],[Age]]&lt;=62,"48-62",IF(Customer[[#This Row],[Age]]&lt;=77,"63-77","78-92"))))</f>
        <v>48-62</v>
      </c>
      <c r="I6939" s="55">
        <v>4</v>
      </c>
      <c r="J6939" s="54">
        <v>0</v>
      </c>
      <c r="K6939" s="55">
        <v>2</v>
      </c>
      <c r="L6939">
        <v>0</v>
      </c>
      <c r="M6939">
        <v>1</v>
      </c>
      <c r="N6939" s="54">
        <v>182076.97</v>
      </c>
      <c r="O6939">
        <v>0</v>
      </c>
      <c r="P6939" s="55">
        <v>0</v>
      </c>
      <c r="Q6939" s="55">
        <v>4</v>
      </c>
      <c r="R6939" t="s">
        <v>130</v>
      </c>
      <c r="S6939" s="55">
        <v>441</v>
      </c>
      <c r="T6939" s="55">
        <f>--(Customer[[#This Row],[Geography]]="Germany")</f>
        <v>0</v>
      </c>
      <c r="U6939" s="55">
        <f>--(Customer[[#This Row],[Geography]]="France")</f>
        <v>1</v>
      </c>
      <c r="V6939" s="55">
        <f>--(Customer[[#This Row],[Geography]]="Spain")</f>
        <v>0</v>
      </c>
    </row>
    <row r="6940" spans="1:22">
      <c r="A6940">
        <v>6939</v>
      </c>
      <c r="B6940">
        <v>15594902</v>
      </c>
      <c r="C6940" t="s">
        <v>1110</v>
      </c>
      <c r="D6940" s="54">
        <v>725</v>
      </c>
      <c r="E6940" t="s">
        <v>9</v>
      </c>
      <c r="F6940" t="s">
        <v>112</v>
      </c>
      <c r="G6940" s="55">
        <v>33</v>
      </c>
      <c r="H6940" s="55" t="str">
        <f>IF(Customer[[#This Row],[Age]]&lt;=32,"18-32",IF(Customer[[#This Row],[Age]]&lt;=47,"33-47",IF(Customer[[#This Row],[Age]]&lt;=62,"48-62",IF(Customer[[#This Row],[Age]]&lt;=77,"63-77","78-92"))))</f>
        <v>33-47</v>
      </c>
      <c r="I6940" s="55">
        <v>4</v>
      </c>
      <c r="J6940" s="54">
        <v>0</v>
      </c>
      <c r="K6940" s="55">
        <v>1</v>
      </c>
      <c r="L6940">
        <v>1</v>
      </c>
      <c r="M6940">
        <v>1</v>
      </c>
      <c r="N6940" s="54">
        <v>67879.8</v>
      </c>
      <c r="O6940">
        <v>0</v>
      </c>
      <c r="P6940" s="55">
        <v>0</v>
      </c>
      <c r="Q6940" s="55">
        <v>3</v>
      </c>
      <c r="R6940" t="s">
        <v>113</v>
      </c>
      <c r="S6940" s="55">
        <v>446</v>
      </c>
      <c r="T6940" s="55">
        <f>--(Customer[[#This Row],[Geography]]="Germany")</f>
        <v>0</v>
      </c>
      <c r="U6940" s="55">
        <f>--(Customer[[#This Row],[Geography]]="France")</f>
        <v>1</v>
      </c>
      <c r="V6940" s="55">
        <f>--(Customer[[#This Row],[Geography]]="Spain")</f>
        <v>0</v>
      </c>
    </row>
    <row r="6941" spans="1:22">
      <c r="A6941">
        <v>6940</v>
      </c>
      <c r="B6941">
        <v>15799710</v>
      </c>
      <c r="C6941" t="s">
        <v>688</v>
      </c>
      <c r="D6941" s="54">
        <v>570</v>
      </c>
      <c r="E6941" t="s">
        <v>9</v>
      </c>
      <c r="F6941" t="s">
        <v>112</v>
      </c>
      <c r="G6941" s="55">
        <v>43</v>
      </c>
      <c r="H6941" s="55" t="str">
        <f>IF(Customer[[#This Row],[Age]]&lt;=32,"18-32",IF(Customer[[#This Row],[Age]]&lt;=47,"33-47",IF(Customer[[#This Row],[Age]]&lt;=62,"48-62",IF(Customer[[#This Row],[Age]]&lt;=77,"63-77","78-92"))))</f>
        <v>33-47</v>
      </c>
      <c r="I6941" s="55">
        <v>9</v>
      </c>
      <c r="J6941" s="54">
        <v>0</v>
      </c>
      <c r="K6941" s="55">
        <v>2</v>
      </c>
      <c r="L6941">
        <v>0</v>
      </c>
      <c r="M6941">
        <v>1</v>
      </c>
      <c r="N6941" s="54">
        <v>11417.26</v>
      </c>
      <c r="O6941">
        <v>0</v>
      </c>
      <c r="P6941" s="55">
        <v>0</v>
      </c>
      <c r="Q6941" s="55">
        <v>5</v>
      </c>
      <c r="R6941" t="s">
        <v>122</v>
      </c>
      <c r="S6941" s="55">
        <v>236</v>
      </c>
      <c r="T6941" s="55">
        <f>--(Customer[[#This Row],[Geography]]="Germany")</f>
        <v>0</v>
      </c>
      <c r="U6941" s="55">
        <f>--(Customer[[#This Row],[Geography]]="France")</f>
        <v>1</v>
      </c>
      <c r="V6941" s="55">
        <f>--(Customer[[#This Row],[Geography]]="Spain")</f>
        <v>0</v>
      </c>
    </row>
    <row r="6942" spans="1:22">
      <c r="A6942">
        <v>6941</v>
      </c>
      <c r="B6942">
        <v>15659651</v>
      </c>
      <c r="C6942" t="s">
        <v>168</v>
      </c>
      <c r="D6942" s="54">
        <v>575</v>
      </c>
      <c r="E6942" t="s">
        <v>9</v>
      </c>
      <c r="F6942" t="s">
        <v>120</v>
      </c>
      <c r="G6942" s="55">
        <v>46</v>
      </c>
      <c r="H6942" s="55" t="str">
        <f>IF(Customer[[#This Row],[Age]]&lt;=32,"18-32",IF(Customer[[#This Row],[Age]]&lt;=47,"33-47",IF(Customer[[#This Row],[Age]]&lt;=62,"48-62",IF(Customer[[#This Row],[Age]]&lt;=77,"63-77","78-92"))))</f>
        <v>33-47</v>
      </c>
      <c r="I6942" s="55">
        <v>1</v>
      </c>
      <c r="J6942" s="54">
        <v>0</v>
      </c>
      <c r="K6942" s="55">
        <v>2</v>
      </c>
      <c r="L6942">
        <v>1</v>
      </c>
      <c r="M6942">
        <v>1</v>
      </c>
      <c r="N6942" s="54">
        <v>65998.259999999995</v>
      </c>
      <c r="O6942">
        <v>0</v>
      </c>
      <c r="P6942" s="55">
        <v>0</v>
      </c>
      <c r="Q6942" s="55">
        <v>3</v>
      </c>
      <c r="R6942" t="s">
        <v>130</v>
      </c>
      <c r="S6942" s="55">
        <v>725</v>
      </c>
      <c r="T6942" s="55">
        <f>--(Customer[[#This Row],[Geography]]="Germany")</f>
        <v>0</v>
      </c>
      <c r="U6942" s="55">
        <f>--(Customer[[#This Row],[Geography]]="France")</f>
        <v>1</v>
      </c>
      <c r="V6942" s="55">
        <f>--(Customer[[#This Row],[Geography]]="Spain")</f>
        <v>0</v>
      </c>
    </row>
    <row r="6943" spans="1:22">
      <c r="A6943">
        <v>6942</v>
      </c>
      <c r="B6943">
        <v>15645956</v>
      </c>
      <c r="C6943" t="s">
        <v>147</v>
      </c>
      <c r="D6943" s="54">
        <v>501</v>
      </c>
      <c r="E6943" t="s">
        <v>10</v>
      </c>
      <c r="F6943" t="s">
        <v>120</v>
      </c>
      <c r="G6943" s="55">
        <v>25</v>
      </c>
      <c r="H6943" s="55" t="str">
        <f>IF(Customer[[#This Row],[Age]]&lt;=32,"18-32",IF(Customer[[#This Row],[Age]]&lt;=47,"33-47",IF(Customer[[#This Row],[Age]]&lt;=62,"48-62",IF(Customer[[#This Row],[Age]]&lt;=77,"63-77","78-92"))))</f>
        <v>18-32</v>
      </c>
      <c r="I6943" s="55">
        <v>6</v>
      </c>
      <c r="J6943" s="54">
        <v>104013.79</v>
      </c>
      <c r="K6943" s="55">
        <v>1</v>
      </c>
      <c r="L6943">
        <v>1</v>
      </c>
      <c r="M6943">
        <v>0</v>
      </c>
      <c r="N6943" s="54">
        <v>114774.35</v>
      </c>
      <c r="O6943">
        <v>0</v>
      </c>
      <c r="P6943" s="55">
        <v>0</v>
      </c>
      <c r="Q6943" s="55">
        <v>5</v>
      </c>
      <c r="R6943" t="s">
        <v>130</v>
      </c>
      <c r="S6943" s="55">
        <v>629</v>
      </c>
      <c r="T6943" s="55">
        <f>--(Customer[[#This Row],[Geography]]="Germany")</f>
        <v>1</v>
      </c>
      <c r="U6943" s="55">
        <f>--(Customer[[#This Row],[Geography]]="France")</f>
        <v>0</v>
      </c>
      <c r="V6943" s="55">
        <f>--(Customer[[#This Row],[Geography]]="Spain")</f>
        <v>0</v>
      </c>
    </row>
    <row r="6944" spans="1:22">
      <c r="A6944">
        <v>6943</v>
      </c>
      <c r="B6944">
        <v>15651713</v>
      </c>
      <c r="C6944" t="s">
        <v>812</v>
      </c>
      <c r="D6944" s="54">
        <v>431</v>
      </c>
      <c r="E6944" t="s">
        <v>10</v>
      </c>
      <c r="F6944" t="s">
        <v>120</v>
      </c>
      <c r="G6944" s="55">
        <v>42</v>
      </c>
      <c r="H6944" s="55" t="str">
        <f>IF(Customer[[#This Row],[Age]]&lt;=32,"18-32",IF(Customer[[#This Row],[Age]]&lt;=47,"33-47",IF(Customer[[#This Row],[Age]]&lt;=62,"48-62",IF(Customer[[#This Row],[Age]]&lt;=77,"63-77","78-92"))))</f>
        <v>33-47</v>
      </c>
      <c r="I6944" s="55">
        <v>8</v>
      </c>
      <c r="J6944" s="54">
        <v>120822.86</v>
      </c>
      <c r="K6944" s="55">
        <v>2</v>
      </c>
      <c r="L6944">
        <v>1</v>
      </c>
      <c r="M6944">
        <v>0</v>
      </c>
      <c r="N6944" s="54">
        <v>126153.24</v>
      </c>
      <c r="O6944">
        <v>0</v>
      </c>
      <c r="P6944" s="55">
        <v>0</v>
      </c>
      <c r="Q6944" s="55">
        <v>5</v>
      </c>
      <c r="R6944" t="s">
        <v>117</v>
      </c>
      <c r="S6944" s="55">
        <v>712</v>
      </c>
      <c r="T6944" s="55">
        <f>--(Customer[[#This Row],[Geography]]="Germany")</f>
        <v>1</v>
      </c>
      <c r="U6944" s="55">
        <f>--(Customer[[#This Row],[Geography]]="France")</f>
        <v>0</v>
      </c>
      <c r="V6944" s="55">
        <f>--(Customer[[#This Row],[Geography]]="Spain")</f>
        <v>0</v>
      </c>
    </row>
    <row r="6945" spans="1:22">
      <c r="A6945">
        <v>6944</v>
      </c>
      <c r="B6945">
        <v>15737265</v>
      </c>
      <c r="C6945" t="s">
        <v>1604</v>
      </c>
      <c r="D6945" s="54">
        <v>719</v>
      </c>
      <c r="E6945" t="s">
        <v>11</v>
      </c>
      <c r="F6945" t="s">
        <v>120</v>
      </c>
      <c r="G6945" s="55">
        <v>40</v>
      </c>
      <c r="H6945" s="55" t="str">
        <f>IF(Customer[[#This Row],[Age]]&lt;=32,"18-32",IF(Customer[[#This Row],[Age]]&lt;=47,"33-47",IF(Customer[[#This Row],[Age]]&lt;=62,"48-62",IF(Customer[[#This Row],[Age]]&lt;=77,"63-77","78-92"))))</f>
        <v>33-47</v>
      </c>
      <c r="I6945" s="55">
        <v>4</v>
      </c>
      <c r="J6945" s="54">
        <v>128389.12</v>
      </c>
      <c r="K6945" s="55">
        <v>1</v>
      </c>
      <c r="L6945">
        <v>1</v>
      </c>
      <c r="M6945">
        <v>1</v>
      </c>
      <c r="N6945" s="54">
        <v>176091.31</v>
      </c>
      <c r="O6945">
        <v>0</v>
      </c>
      <c r="P6945" s="55">
        <v>0</v>
      </c>
      <c r="Q6945" s="55">
        <v>1</v>
      </c>
      <c r="R6945" t="s">
        <v>113</v>
      </c>
      <c r="S6945" s="55">
        <v>979</v>
      </c>
      <c r="T6945" s="55">
        <f>--(Customer[[#This Row],[Geography]]="Germany")</f>
        <v>0</v>
      </c>
      <c r="U6945" s="55">
        <f>--(Customer[[#This Row],[Geography]]="France")</f>
        <v>0</v>
      </c>
      <c r="V6945" s="55">
        <f>--(Customer[[#This Row],[Geography]]="Spain")</f>
        <v>1</v>
      </c>
    </row>
    <row r="6946" spans="1:22">
      <c r="A6946">
        <v>6945</v>
      </c>
      <c r="B6946">
        <v>15687310</v>
      </c>
      <c r="C6946" t="s">
        <v>743</v>
      </c>
      <c r="D6946" s="54">
        <v>850</v>
      </c>
      <c r="E6946" t="s">
        <v>10</v>
      </c>
      <c r="F6946" t="s">
        <v>120</v>
      </c>
      <c r="G6946" s="55">
        <v>36</v>
      </c>
      <c r="H6946" s="55" t="str">
        <f>IF(Customer[[#This Row],[Age]]&lt;=32,"18-32",IF(Customer[[#This Row],[Age]]&lt;=47,"33-47",IF(Customer[[#This Row],[Age]]&lt;=62,"48-62",IF(Customer[[#This Row],[Age]]&lt;=77,"63-77","78-92"))))</f>
        <v>33-47</v>
      </c>
      <c r="I6946" s="55">
        <v>7</v>
      </c>
      <c r="J6946" s="54">
        <v>102800.72</v>
      </c>
      <c r="K6946" s="55">
        <v>1</v>
      </c>
      <c r="L6946">
        <v>1</v>
      </c>
      <c r="M6946">
        <v>1</v>
      </c>
      <c r="N6946" s="54">
        <v>87352.43</v>
      </c>
      <c r="O6946">
        <v>0</v>
      </c>
      <c r="P6946" s="55">
        <v>0</v>
      </c>
      <c r="Q6946" s="55">
        <v>1</v>
      </c>
      <c r="R6946" t="s">
        <v>113</v>
      </c>
      <c r="S6946" s="55">
        <v>471</v>
      </c>
      <c r="T6946" s="55">
        <f>--(Customer[[#This Row],[Geography]]="Germany")</f>
        <v>1</v>
      </c>
      <c r="U6946" s="55">
        <f>--(Customer[[#This Row],[Geography]]="France")</f>
        <v>0</v>
      </c>
      <c r="V6946" s="55">
        <f>--(Customer[[#This Row],[Geography]]="Spain")</f>
        <v>0</v>
      </c>
    </row>
    <row r="6947" spans="1:22">
      <c r="A6947">
        <v>6946</v>
      </c>
      <c r="B6947">
        <v>15607347</v>
      </c>
      <c r="C6947" t="s">
        <v>210</v>
      </c>
      <c r="D6947" s="54">
        <v>554</v>
      </c>
      <c r="E6947" t="s">
        <v>10</v>
      </c>
      <c r="F6947" t="s">
        <v>112</v>
      </c>
      <c r="G6947" s="55">
        <v>31</v>
      </c>
      <c r="H6947" s="55" t="str">
        <f>IF(Customer[[#This Row],[Age]]&lt;=32,"18-32",IF(Customer[[#This Row],[Age]]&lt;=47,"33-47",IF(Customer[[#This Row],[Age]]&lt;=62,"48-62",IF(Customer[[#This Row],[Age]]&lt;=77,"63-77","78-92"))))</f>
        <v>18-32</v>
      </c>
      <c r="I6947" s="55">
        <v>6</v>
      </c>
      <c r="J6947" s="54">
        <v>135470.9</v>
      </c>
      <c r="K6947" s="55">
        <v>1</v>
      </c>
      <c r="L6947">
        <v>1</v>
      </c>
      <c r="M6947">
        <v>0</v>
      </c>
      <c r="N6947" s="54">
        <v>107074.81</v>
      </c>
      <c r="O6947">
        <v>0</v>
      </c>
      <c r="P6947" s="55">
        <v>0</v>
      </c>
      <c r="Q6947" s="55">
        <v>3</v>
      </c>
      <c r="R6947" t="s">
        <v>113</v>
      </c>
      <c r="S6947" s="55">
        <v>382</v>
      </c>
      <c r="T6947" s="55">
        <f>--(Customer[[#This Row],[Geography]]="Germany")</f>
        <v>1</v>
      </c>
      <c r="U6947" s="55">
        <f>--(Customer[[#This Row],[Geography]]="France")</f>
        <v>0</v>
      </c>
      <c r="V6947" s="55">
        <f>--(Customer[[#This Row],[Geography]]="Spain")</f>
        <v>0</v>
      </c>
    </row>
    <row r="6948" spans="1:22">
      <c r="A6948">
        <v>6947</v>
      </c>
      <c r="B6948">
        <v>15698321</v>
      </c>
      <c r="C6948" t="s">
        <v>402</v>
      </c>
      <c r="D6948" s="54">
        <v>418</v>
      </c>
      <c r="E6948" t="s">
        <v>9</v>
      </c>
      <c r="F6948" t="s">
        <v>120</v>
      </c>
      <c r="G6948" s="55">
        <v>36</v>
      </c>
      <c r="H6948" s="55" t="str">
        <f>IF(Customer[[#This Row],[Age]]&lt;=32,"18-32",IF(Customer[[#This Row],[Age]]&lt;=47,"33-47",IF(Customer[[#This Row],[Age]]&lt;=62,"48-62",IF(Customer[[#This Row],[Age]]&lt;=77,"63-77","78-92"))))</f>
        <v>33-47</v>
      </c>
      <c r="I6948" s="55">
        <v>7</v>
      </c>
      <c r="J6948" s="54">
        <v>90145.04</v>
      </c>
      <c r="K6948" s="55">
        <v>1</v>
      </c>
      <c r="L6948">
        <v>1</v>
      </c>
      <c r="M6948">
        <v>1</v>
      </c>
      <c r="N6948" s="54">
        <v>69157.929999999993</v>
      </c>
      <c r="O6948">
        <v>0</v>
      </c>
      <c r="P6948" s="55">
        <v>0</v>
      </c>
      <c r="Q6948" s="55">
        <v>5</v>
      </c>
      <c r="R6948" t="s">
        <v>122</v>
      </c>
      <c r="S6948" s="55">
        <v>995</v>
      </c>
      <c r="T6948" s="55">
        <f>--(Customer[[#This Row],[Geography]]="Germany")</f>
        <v>0</v>
      </c>
      <c r="U6948" s="55">
        <f>--(Customer[[#This Row],[Geography]]="France")</f>
        <v>1</v>
      </c>
      <c r="V6948" s="55">
        <f>--(Customer[[#This Row],[Geography]]="Spain")</f>
        <v>0</v>
      </c>
    </row>
    <row r="6949" spans="1:22">
      <c r="A6949">
        <v>6948</v>
      </c>
      <c r="B6949">
        <v>15657812</v>
      </c>
      <c r="C6949" t="s">
        <v>1163</v>
      </c>
      <c r="D6949" s="54">
        <v>715</v>
      </c>
      <c r="E6949" t="s">
        <v>11</v>
      </c>
      <c r="F6949" t="s">
        <v>120</v>
      </c>
      <c r="G6949" s="55">
        <v>31</v>
      </c>
      <c r="H6949" s="55" t="str">
        <f>IF(Customer[[#This Row],[Age]]&lt;=32,"18-32",IF(Customer[[#This Row],[Age]]&lt;=47,"33-47",IF(Customer[[#This Row],[Age]]&lt;=62,"48-62",IF(Customer[[#This Row],[Age]]&lt;=77,"63-77","78-92"))))</f>
        <v>18-32</v>
      </c>
      <c r="I6949" s="55">
        <v>7</v>
      </c>
      <c r="J6949" s="54">
        <v>0</v>
      </c>
      <c r="K6949" s="55">
        <v>1</v>
      </c>
      <c r="L6949">
        <v>1</v>
      </c>
      <c r="M6949">
        <v>1</v>
      </c>
      <c r="N6949" s="54">
        <v>149970.59</v>
      </c>
      <c r="O6949">
        <v>0</v>
      </c>
      <c r="P6949" s="55">
        <v>0</v>
      </c>
      <c r="Q6949" s="55">
        <v>1</v>
      </c>
      <c r="R6949" t="s">
        <v>130</v>
      </c>
      <c r="S6949" s="55">
        <v>707</v>
      </c>
      <c r="T6949" s="55">
        <f>--(Customer[[#This Row],[Geography]]="Germany")</f>
        <v>0</v>
      </c>
      <c r="U6949" s="55">
        <f>--(Customer[[#This Row],[Geography]]="France")</f>
        <v>0</v>
      </c>
      <c r="V6949" s="55">
        <f>--(Customer[[#This Row],[Geography]]="Spain")</f>
        <v>1</v>
      </c>
    </row>
    <row r="6950" spans="1:22">
      <c r="A6950">
        <v>6949</v>
      </c>
      <c r="B6950">
        <v>15569187</v>
      </c>
      <c r="C6950" t="s">
        <v>721</v>
      </c>
      <c r="D6950" s="54">
        <v>750</v>
      </c>
      <c r="E6950" t="s">
        <v>11</v>
      </c>
      <c r="F6950" t="s">
        <v>112</v>
      </c>
      <c r="G6950" s="55">
        <v>33</v>
      </c>
      <c r="H6950" s="55" t="str">
        <f>IF(Customer[[#This Row],[Age]]&lt;=32,"18-32",IF(Customer[[#This Row],[Age]]&lt;=47,"33-47",IF(Customer[[#This Row],[Age]]&lt;=62,"48-62",IF(Customer[[#This Row],[Age]]&lt;=77,"63-77","78-92"))))</f>
        <v>33-47</v>
      </c>
      <c r="I6950" s="55">
        <v>3</v>
      </c>
      <c r="J6950" s="54">
        <v>161801.47</v>
      </c>
      <c r="K6950" s="55">
        <v>1</v>
      </c>
      <c r="L6950">
        <v>0</v>
      </c>
      <c r="M6950">
        <v>1</v>
      </c>
      <c r="N6950" s="54">
        <v>153288.97</v>
      </c>
      <c r="O6950">
        <v>1</v>
      </c>
      <c r="P6950" s="55">
        <v>1</v>
      </c>
      <c r="Q6950" s="55">
        <v>1</v>
      </c>
      <c r="R6950" t="s">
        <v>130</v>
      </c>
      <c r="S6950" s="55">
        <v>263</v>
      </c>
      <c r="T6950" s="55">
        <f>--(Customer[[#This Row],[Geography]]="Germany")</f>
        <v>0</v>
      </c>
      <c r="U6950" s="55">
        <f>--(Customer[[#This Row],[Geography]]="France")</f>
        <v>0</v>
      </c>
      <c r="V6950" s="55">
        <f>--(Customer[[#This Row],[Geography]]="Spain")</f>
        <v>1</v>
      </c>
    </row>
    <row r="6951" spans="1:22">
      <c r="A6951">
        <v>6950</v>
      </c>
      <c r="B6951">
        <v>15681562</v>
      </c>
      <c r="C6951" t="s">
        <v>1169</v>
      </c>
      <c r="D6951" s="54">
        <v>766</v>
      </c>
      <c r="E6951" t="s">
        <v>10</v>
      </c>
      <c r="F6951" t="s">
        <v>120</v>
      </c>
      <c r="G6951" s="55">
        <v>37</v>
      </c>
      <c r="H6951" s="55" t="str">
        <f>IF(Customer[[#This Row],[Age]]&lt;=32,"18-32",IF(Customer[[#This Row],[Age]]&lt;=47,"33-47",IF(Customer[[#This Row],[Age]]&lt;=62,"48-62",IF(Customer[[#This Row],[Age]]&lt;=77,"63-77","78-92"))))</f>
        <v>33-47</v>
      </c>
      <c r="I6951" s="55">
        <v>2</v>
      </c>
      <c r="J6951" s="54">
        <v>99660.13</v>
      </c>
      <c r="K6951" s="55">
        <v>2</v>
      </c>
      <c r="L6951">
        <v>0</v>
      </c>
      <c r="M6951">
        <v>1</v>
      </c>
      <c r="N6951" s="54">
        <v>147700.78</v>
      </c>
      <c r="O6951">
        <v>0</v>
      </c>
      <c r="P6951" s="55">
        <v>0</v>
      </c>
      <c r="Q6951" s="55">
        <v>2</v>
      </c>
      <c r="R6951" t="s">
        <v>117</v>
      </c>
      <c r="S6951" s="55">
        <v>498</v>
      </c>
      <c r="T6951" s="55">
        <f>--(Customer[[#This Row],[Geography]]="Germany")</f>
        <v>1</v>
      </c>
      <c r="U6951" s="55">
        <f>--(Customer[[#This Row],[Geography]]="France")</f>
        <v>0</v>
      </c>
      <c r="V6951" s="55">
        <f>--(Customer[[#This Row],[Geography]]="Spain")</f>
        <v>0</v>
      </c>
    </row>
    <row r="6952" spans="1:22">
      <c r="A6952">
        <v>6951</v>
      </c>
      <c r="B6952">
        <v>15615456</v>
      </c>
      <c r="C6952" t="s">
        <v>2403</v>
      </c>
      <c r="D6952" s="54">
        <v>652</v>
      </c>
      <c r="E6952" t="s">
        <v>11</v>
      </c>
      <c r="F6952" t="s">
        <v>112</v>
      </c>
      <c r="G6952" s="55">
        <v>38</v>
      </c>
      <c r="H6952" s="55" t="str">
        <f>IF(Customer[[#This Row],[Age]]&lt;=32,"18-32",IF(Customer[[#This Row],[Age]]&lt;=47,"33-47",IF(Customer[[#This Row],[Age]]&lt;=62,"48-62",IF(Customer[[#This Row],[Age]]&lt;=77,"63-77","78-92"))))</f>
        <v>33-47</v>
      </c>
      <c r="I6952" s="55">
        <v>6</v>
      </c>
      <c r="J6952" s="54">
        <v>123081.84</v>
      </c>
      <c r="K6952" s="55">
        <v>2</v>
      </c>
      <c r="L6952">
        <v>1</v>
      </c>
      <c r="M6952">
        <v>1</v>
      </c>
      <c r="N6952" s="54">
        <v>188657.97</v>
      </c>
      <c r="O6952">
        <v>0</v>
      </c>
      <c r="P6952" s="55">
        <v>0</v>
      </c>
      <c r="Q6952" s="55">
        <v>5</v>
      </c>
      <c r="R6952" t="s">
        <v>130</v>
      </c>
      <c r="S6952" s="55">
        <v>305</v>
      </c>
      <c r="T6952" s="55">
        <f>--(Customer[[#This Row],[Geography]]="Germany")</f>
        <v>0</v>
      </c>
      <c r="U6952" s="55">
        <f>--(Customer[[#This Row],[Geography]]="France")</f>
        <v>0</v>
      </c>
      <c r="V6952" s="55">
        <f>--(Customer[[#This Row],[Geography]]="Spain")</f>
        <v>1</v>
      </c>
    </row>
    <row r="6953" spans="1:22">
      <c r="A6953">
        <v>6952</v>
      </c>
      <c r="B6953">
        <v>15589793</v>
      </c>
      <c r="C6953" t="s">
        <v>751</v>
      </c>
      <c r="D6953" s="54">
        <v>658</v>
      </c>
      <c r="E6953" t="s">
        <v>9</v>
      </c>
      <c r="F6953" t="s">
        <v>120</v>
      </c>
      <c r="G6953" s="55">
        <v>42</v>
      </c>
      <c r="H6953" s="55" t="str">
        <f>IF(Customer[[#This Row],[Age]]&lt;=32,"18-32",IF(Customer[[#This Row],[Age]]&lt;=47,"33-47",IF(Customer[[#This Row],[Age]]&lt;=62,"48-62",IF(Customer[[#This Row],[Age]]&lt;=77,"63-77","78-92"))))</f>
        <v>33-47</v>
      </c>
      <c r="I6953" s="55">
        <v>8</v>
      </c>
      <c r="J6953" s="54">
        <v>102870.93</v>
      </c>
      <c r="K6953" s="55">
        <v>1</v>
      </c>
      <c r="L6953">
        <v>0</v>
      </c>
      <c r="M6953">
        <v>1</v>
      </c>
      <c r="N6953" s="54">
        <v>103764.55</v>
      </c>
      <c r="O6953">
        <v>1</v>
      </c>
      <c r="P6953" s="55">
        <v>1</v>
      </c>
      <c r="Q6953" s="55">
        <v>4</v>
      </c>
      <c r="R6953" t="s">
        <v>130</v>
      </c>
      <c r="S6953" s="55">
        <v>811</v>
      </c>
      <c r="T6953" s="55">
        <f>--(Customer[[#This Row],[Geography]]="Germany")</f>
        <v>0</v>
      </c>
      <c r="U6953" s="55">
        <f>--(Customer[[#This Row],[Geography]]="France")</f>
        <v>1</v>
      </c>
      <c r="V6953" s="55">
        <f>--(Customer[[#This Row],[Geography]]="Spain")</f>
        <v>0</v>
      </c>
    </row>
    <row r="6954" spans="1:22">
      <c r="A6954">
        <v>6953</v>
      </c>
      <c r="B6954">
        <v>15781884</v>
      </c>
      <c r="C6954" t="s">
        <v>2494</v>
      </c>
      <c r="D6954" s="54">
        <v>659</v>
      </c>
      <c r="E6954" t="s">
        <v>9</v>
      </c>
      <c r="F6954" t="s">
        <v>112</v>
      </c>
      <c r="G6954" s="55">
        <v>37</v>
      </c>
      <c r="H6954" s="55" t="str">
        <f>IF(Customer[[#This Row],[Age]]&lt;=32,"18-32",IF(Customer[[#This Row],[Age]]&lt;=47,"33-47",IF(Customer[[#This Row],[Age]]&lt;=62,"48-62",IF(Customer[[#This Row],[Age]]&lt;=77,"63-77","78-92"))))</f>
        <v>33-47</v>
      </c>
      <c r="I6954" s="55">
        <v>1</v>
      </c>
      <c r="J6954" s="54">
        <v>151105.68</v>
      </c>
      <c r="K6954" s="55">
        <v>1</v>
      </c>
      <c r="L6954">
        <v>1</v>
      </c>
      <c r="M6954">
        <v>1</v>
      </c>
      <c r="N6954" s="54">
        <v>140934.57</v>
      </c>
      <c r="O6954">
        <v>0</v>
      </c>
      <c r="P6954" s="55">
        <v>0</v>
      </c>
      <c r="Q6954" s="55">
        <v>5</v>
      </c>
      <c r="R6954" t="s">
        <v>122</v>
      </c>
      <c r="S6954" s="55">
        <v>781</v>
      </c>
      <c r="T6954" s="55">
        <f>--(Customer[[#This Row],[Geography]]="Germany")</f>
        <v>0</v>
      </c>
      <c r="U6954" s="55">
        <f>--(Customer[[#This Row],[Geography]]="France")</f>
        <v>1</v>
      </c>
      <c r="V6954" s="55">
        <f>--(Customer[[#This Row],[Geography]]="Spain")</f>
        <v>0</v>
      </c>
    </row>
    <row r="6955" spans="1:22">
      <c r="A6955">
        <v>6954</v>
      </c>
      <c r="B6955">
        <v>15675190</v>
      </c>
      <c r="C6955" t="s">
        <v>1402</v>
      </c>
      <c r="D6955" s="54">
        <v>574</v>
      </c>
      <c r="E6955" t="s">
        <v>10</v>
      </c>
      <c r="F6955" t="s">
        <v>120</v>
      </c>
      <c r="G6955" s="55">
        <v>35</v>
      </c>
      <c r="H6955" s="55" t="str">
        <f>IF(Customer[[#This Row],[Age]]&lt;=32,"18-32",IF(Customer[[#This Row],[Age]]&lt;=47,"33-47",IF(Customer[[#This Row],[Age]]&lt;=62,"48-62",IF(Customer[[#This Row],[Age]]&lt;=77,"63-77","78-92"))))</f>
        <v>33-47</v>
      </c>
      <c r="I6955" s="55">
        <v>5</v>
      </c>
      <c r="J6955" s="54">
        <v>163856.76</v>
      </c>
      <c r="K6955" s="55">
        <v>1</v>
      </c>
      <c r="L6955">
        <v>1</v>
      </c>
      <c r="M6955">
        <v>1</v>
      </c>
      <c r="N6955" s="54">
        <v>15118.2</v>
      </c>
      <c r="O6955">
        <v>0</v>
      </c>
      <c r="P6955" s="55">
        <v>0</v>
      </c>
      <c r="Q6955" s="55">
        <v>5</v>
      </c>
      <c r="R6955" t="s">
        <v>130</v>
      </c>
      <c r="S6955" s="55">
        <v>679</v>
      </c>
      <c r="T6955" s="55">
        <f>--(Customer[[#This Row],[Geography]]="Germany")</f>
        <v>1</v>
      </c>
      <c r="U6955" s="55">
        <f>--(Customer[[#This Row],[Geography]]="France")</f>
        <v>0</v>
      </c>
      <c r="V6955" s="55">
        <f>--(Customer[[#This Row],[Geography]]="Spain")</f>
        <v>0</v>
      </c>
    </row>
    <row r="6956" spans="1:22">
      <c r="A6956">
        <v>6955</v>
      </c>
      <c r="B6956">
        <v>15600734</v>
      </c>
      <c r="C6956" t="s">
        <v>567</v>
      </c>
      <c r="D6956" s="54">
        <v>611</v>
      </c>
      <c r="E6956" t="s">
        <v>9</v>
      </c>
      <c r="F6956" t="s">
        <v>120</v>
      </c>
      <c r="G6956" s="55">
        <v>38</v>
      </c>
      <c r="H6956" s="55" t="str">
        <f>IF(Customer[[#This Row],[Age]]&lt;=32,"18-32",IF(Customer[[#This Row],[Age]]&lt;=47,"33-47",IF(Customer[[#This Row],[Age]]&lt;=62,"48-62",IF(Customer[[#This Row],[Age]]&lt;=77,"63-77","78-92"))))</f>
        <v>33-47</v>
      </c>
      <c r="I6956" s="55">
        <v>7</v>
      </c>
      <c r="J6956" s="54">
        <v>0</v>
      </c>
      <c r="K6956" s="55">
        <v>1</v>
      </c>
      <c r="L6956">
        <v>1</v>
      </c>
      <c r="M6956">
        <v>1</v>
      </c>
      <c r="N6956" s="54">
        <v>63202</v>
      </c>
      <c r="O6956">
        <v>0</v>
      </c>
      <c r="P6956" s="55">
        <v>0</v>
      </c>
      <c r="Q6956" s="55">
        <v>2</v>
      </c>
      <c r="R6956" t="s">
        <v>113</v>
      </c>
      <c r="S6956" s="55">
        <v>447</v>
      </c>
      <c r="T6956" s="55">
        <f>--(Customer[[#This Row],[Geography]]="Germany")</f>
        <v>0</v>
      </c>
      <c r="U6956" s="55">
        <f>--(Customer[[#This Row],[Geography]]="France")</f>
        <v>1</v>
      </c>
      <c r="V6956" s="55">
        <f>--(Customer[[#This Row],[Geography]]="Spain")</f>
        <v>0</v>
      </c>
    </row>
    <row r="6957" spans="1:22">
      <c r="A6957">
        <v>6956</v>
      </c>
      <c r="B6957">
        <v>15779176</v>
      </c>
      <c r="C6957" t="s">
        <v>520</v>
      </c>
      <c r="D6957" s="54">
        <v>738</v>
      </c>
      <c r="E6957" t="s">
        <v>11</v>
      </c>
      <c r="F6957" t="s">
        <v>120</v>
      </c>
      <c r="G6957" s="55">
        <v>35</v>
      </c>
      <c r="H6957" s="55" t="str">
        <f>IF(Customer[[#This Row],[Age]]&lt;=32,"18-32",IF(Customer[[#This Row],[Age]]&lt;=47,"33-47",IF(Customer[[#This Row],[Age]]&lt;=62,"48-62",IF(Customer[[#This Row],[Age]]&lt;=77,"63-77","78-92"))))</f>
        <v>33-47</v>
      </c>
      <c r="I6957" s="55">
        <v>8</v>
      </c>
      <c r="J6957" s="54">
        <v>127290.61</v>
      </c>
      <c r="K6957" s="55">
        <v>1</v>
      </c>
      <c r="L6957">
        <v>1</v>
      </c>
      <c r="M6957">
        <v>0</v>
      </c>
      <c r="N6957" s="54">
        <v>16081.62</v>
      </c>
      <c r="O6957">
        <v>0</v>
      </c>
      <c r="P6957" s="55">
        <v>0</v>
      </c>
      <c r="Q6957" s="55">
        <v>2</v>
      </c>
      <c r="R6957" t="s">
        <v>122</v>
      </c>
      <c r="S6957" s="55">
        <v>620</v>
      </c>
      <c r="T6957" s="55">
        <f>--(Customer[[#This Row],[Geography]]="Germany")</f>
        <v>0</v>
      </c>
      <c r="U6957" s="55">
        <f>--(Customer[[#This Row],[Geography]]="France")</f>
        <v>0</v>
      </c>
      <c r="V6957" s="55">
        <f>--(Customer[[#This Row],[Geography]]="Spain")</f>
        <v>1</v>
      </c>
    </row>
    <row r="6958" spans="1:22">
      <c r="A6958">
        <v>6957</v>
      </c>
      <c r="B6958">
        <v>15605286</v>
      </c>
      <c r="C6958" t="s">
        <v>2495</v>
      </c>
      <c r="D6958" s="54">
        <v>571</v>
      </c>
      <c r="E6958" t="s">
        <v>9</v>
      </c>
      <c r="F6958" t="s">
        <v>120</v>
      </c>
      <c r="G6958" s="55">
        <v>49</v>
      </c>
      <c r="H6958" s="55" t="str">
        <f>IF(Customer[[#This Row],[Age]]&lt;=32,"18-32",IF(Customer[[#This Row],[Age]]&lt;=47,"33-47",IF(Customer[[#This Row],[Age]]&lt;=62,"48-62",IF(Customer[[#This Row],[Age]]&lt;=77,"63-77","78-92"))))</f>
        <v>48-62</v>
      </c>
      <c r="I6958" s="55">
        <v>4</v>
      </c>
      <c r="J6958" s="54">
        <v>180614.04</v>
      </c>
      <c r="K6958" s="55">
        <v>1</v>
      </c>
      <c r="L6958">
        <v>0</v>
      </c>
      <c r="M6958">
        <v>0</v>
      </c>
      <c r="N6958" s="54">
        <v>523</v>
      </c>
      <c r="O6958">
        <v>0</v>
      </c>
      <c r="P6958" s="55">
        <v>0</v>
      </c>
      <c r="Q6958" s="55">
        <v>3</v>
      </c>
      <c r="R6958" t="s">
        <v>113</v>
      </c>
      <c r="S6958" s="55">
        <v>651</v>
      </c>
      <c r="T6958" s="55">
        <f>--(Customer[[#This Row],[Geography]]="Germany")</f>
        <v>0</v>
      </c>
      <c r="U6958" s="55">
        <f>--(Customer[[#This Row],[Geography]]="France")</f>
        <v>1</v>
      </c>
      <c r="V6958" s="55">
        <f>--(Customer[[#This Row],[Geography]]="Spain")</f>
        <v>0</v>
      </c>
    </row>
    <row r="6959" spans="1:22">
      <c r="A6959">
        <v>6958</v>
      </c>
      <c r="B6959">
        <v>15674922</v>
      </c>
      <c r="C6959" t="s">
        <v>961</v>
      </c>
      <c r="D6959" s="54">
        <v>686</v>
      </c>
      <c r="E6959" t="s">
        <v>9</v>
      </c>
      <c r="F6959" t="s">
        <v>112</v>
      </c>
      <c r="G6959" s="55">
        <v>44</v>
      </c>
      <c r="H6959" s="55" t="str">
        <f>IF(Customer[[#This Row],[Age]]&lt;=32,"18-32",IF(Customer[[#This Row],[Age]]&lt;=47,"33-47",IF(Customer[[#This Row],[Age]]&lt;=62,"48-62",IF(Customer[[#This Row],[Age]]&lt;=77,"63-77","78-92"))))</f>
        <v>33-47</v>
      </c>
      <c r="I6959" s="55">
        <v>7</v>
      </c>
      <c r="J6959" s="54">
        <v>55053.62</v>
      </c>
      <c r="K6959" s="55">
        <v>1</v>
      </c>
      <c r="L6959">
        <v>1</v>
      </c>
      <c r="M6959">
        <v>0</v>
      </c>
      <c r="N6959" s="54">
        <v>181757.19</v>
      </c>
      <c r="O6959">
        <v>0</v>
      </c>
      <c r="P6959" s="55">
        <v>0</v>
      </c>
      <c r="Q6959" s="55">
        <v>3</v>
      </c>
      <c r="R6959" t="s">
        <v>113</v>
      </c>
      <c r="S6959" s="55">
        <v>495</v>
      </c>
      <c r="T6959" s="55">
        <f>--(Customer[[#This Row],[Geography]]="Germany")</f>
        <v>0</v>
      </c>
      <c r="U6959" s="55">
        <f>--(Customer[[#This Row],[Geography]]="France")</f>
        <v>1</v>
      </c>
      <c r="V6959" s="55">
        <f>--(Customer[[#This Row],[Geography]]="Spain")</f>
        <v>0</v>
      </c>
    </row>
    <row r="6960" spans="1:22">
      <c r="A6960">
        <v>6959</v>
      </c>
      <c r="B6960">
        <v>15737506</v>
      </c>
      <c r="C6960" t="s">
        <v>1870</v>
      </c>
      <c r="D6960" s="54">
        <v>679</v>
      </c>
      <c r="E6960" t="s">
        <v>11</v>
      </c>
      <c r="F6960" t="s">
        <v>120</v>
      </c>
      <c r="G6960" s="55">
        <v>33</v>
      </c>
      <c r="H6960" s="55" t="str">
        <f>IF(Customer[[#This Row],[Age]]&lt;=32,"18-32",IF(Customer[[#This Row],[Age]]&lt;=47,"33-47",IF(Customer[[#This Row],[Age]]&lt;=62,"48-62",IF(Customer[[#This Row],[Age]]&lt;=77,"63-77","78-92"))))</f>
        <v>33-47</v>
      </c>
      <c r="I6960" s="55">
        <v>4</v>
      </c>
      <c r="J6960" s="54">
        <v>96110.22</v>
      </c>
      <c r="K6960" s="55">
        <v>1</v>
      </c>
      <c r="L6960">
        <v>1</v>
      </c>
      <c r="M6960">
        <v>0</v>
      </c>
      <c r="N6960" s="54">
        <v>1173.23</v>
      </c>
      <c r="O6960">
        <v>0</v>
      </c>
      <c r="P6960" s="55">
        <v>0</v>
      </c>
      <c r="Q6960" s="55">
        <v>2</v>
      </c>
      <c r="R6960" t="s">
        <v>122</v>
      </c>
      <c r="S6960" s="55">
        <v>681</v>
      </c>
      <c r="T6960" s="55">
        <f>--(Customer[[#This Row],[Geography]]="Germany")</f>
        <v>0</v>
      </c>
      <c r="U6960" s="55">
        <f>--(Customer[[#This Row],[Geography]]="France")</f>
        <v>0</v>
      </c>
      <c r="V6960" s="55">
        <f>--(Customer[[#This Row],[Geography]]="Spain")</f>
        <v>1</v>
      </c>
    </row>
    <row r="6961" spans="1:22">
      <c r="A6961">
        <v>6960</v>
      </c>
      <c r="B6961">
        <v>15780514</v>
      </c>
      <c r="C6961" t="s">
        <v>1316</v>
      </c>
      <c r="D6961" s="54">
        <v>617</v>
      </c>
      <c r="E6961" t="s">
        <v>11</v>
      </c>
      <c r="F6961" t="s">
        <v>112</v>
      </c>
      <c r="G6961" s="55">
        <v>46</v>
      </c>
      <c r="H6961" s="55" t="str">
        <f>IF(Customer[[#This Row],[Age]]&lt;=32,"18-32",IF(Customer[[#This Row],[Age]]&lt;=47,"33-47",IF(Customer[[#This Row],[Age]]&lt;=62,"48-62",IF(Customer[[#This Row],[Age]]&lt;=77,"63-77","78-92"))))</f>
        <v>33-47</v>
      </c>
      <c r="I6961" s="55">
        <v>3</v>
      </c>
      <c r="J6961" s="54">
        <v>106521.49</v>
      </c>
      <c r="K6961" s="55">
        <v>1</v>
      </c>
      <c r="L6961">
        <v>0</v>
      </c>
      <c r="M6961">
        <v>1</v>
      </c>
      <c r="N6961" s="54">
        <v>86587.37</v>
      </c>
      <c r="O6961">
        <v>0</v>
      </c>
      <c r="P6961" s="55">
        <v>0</v>
      </c>
      <c r="Q6961" s="55">
        <v>4</v>
      </c>
      <c r="R6961" t="s">
        <v>113</v>
      </c>
      <c r="S6961" s="55">
        <v>693</v>
      </c>
      <c r="T6961" s="55">
        <f>--(Customer[[#This Row],[Geography]]="Germany")</f>
        <v>0</v>
      </c>
      <c r="U6961" s="55">
        <f>--(Customer[[#This Row],[Geography]]="France")</f>
        <v>0</v>
      </c>
      <c r="V6961" s="55">
        <f>--(Customer[[#This Row],[Geography]]="Spain")</f>
        <v>1</v>
      </c>
    </row>
    <row r="6962" spans="1:22">
      <c r="A6962">
        <v>6961</v>
      </c>
      <c r="B6962">
        <v>15623647</v>
      </c>
      <c r="C6962" t="s">
        <v>1184</v>
      </c>
      <c r="D6962" s="54">
        <v>673</v>
      </c>
      <c r="E6962" t="s">
        <v>9</v>
      </c>
      <c r="F6962" t="s">
        <v>120</v>
      </c>
      <c r="G6962" s="55">
        <v>39</v>
      </c>
      <c r="H6962" s="55" t="str">
        <f>IF(Customer[[#This Row],[Age]]&lt;=32,"18-32",IF(Customer[[#This Row],[Age]]&lt;=47,"33-47",IF(Customer[[#This Row],[Age]]&lt;=62,"48-62",IF(Customer[[#This Row],[Age]]&lt;=77,"63-77","78-92"))))</f>
        <v>33-47</v>
      </c>
      <c r="I6962" s="55">
        <v>7</v>
      </c>
      <c r="J6962" s="54">
        <v>82255.509999999995</v>
      </c>
      <c r="K6962" s="55">
        <v>2</v>
      </c>
      <c r="L6962">
        <v>1</v>
      </c>
      <c r="M6962">
        <v>0</v>
      </c>
      <c r="N6962" s="54">
        <v>109545.56</v>
      </c>
      <c r="O6962">
        <v>0</v>
      </c>
      <c r="P6962" s="55">
        <v>0</v>
      </c>
      <c r="Q6962" s="55">
        <v>4</v>
      </c>
      <c r="R6962" t="s">
        <v>130</v>
      </c>
      <c r="S6962" s="55">
        <v>984</v>
      </c>
      <c r="T6962" s="55">
        <f>--(Customer[[#This Row],[Geography]]="Germany")</f>
        <v>0</v>
      </c>
      <c r="U6962" s="55">
        <f>--(Customer[[#This Row],[Geography]]="France")</f>
        <v>1</v>
      </c>
      <c r="V6962" s="55">
        <f>--(Customer[[#This Row],[Geography]]="Spain")</f>
        <v>0</v>
      </c>
    </row>
    <row r="6963" spans="1:22">
      <c r="A6963">
        <v>6962</v>
      </c>
      <c r="B6963">
        <v>15668472</v>
      </c>
      <c r="C6963" t="s">
        <v>207</v>
      </c>
      <c r="D6963" s="54">
        <v>745</v>
      </c>
      <c r="E6963" t="s">
        <v>9</v>
      </c>
      <c r="F6963" t="s">
        <v>112</v>
      </c>
      <c r="G6963" s="55">
        <v>33</v>
      </c>
      <c r="H6963" s="55" t="str">
        <f>IF(Customer[[#This Row],[Age]]&lt;=32,"18-32",IF(Customer[[#This Row],[Age]]&lt;=47,"33-47",IF(Customer[[#This Row],[Age]]&lt;=62,"48-62",IF(Customer[[#This Row],[Age]]&lt;=77,"63-77","78-92"))))</f>
        <v>33-47</v>
      </c>
      <c r="I6963" s="55">
        <v>1</v>
      </c>
      <c r="J6963" s="54">
        <v>0</v>
      </c>
      <c r="K6963" s="55">
        <v>2</v>
      </c>
      <c r="L6963">
        <v>1</v>
      </c>
      <c r="M6963">
        <v>1</v>
      </c>
      <c r="N6963" s="54">
        <v>174431.01</v>
      </c>
      <c r="O6963">
        <v>0</v>
      </c>
      <c r="P6963" s="55">
        <v>0</v>
      </c>
      <c r="Q6963" s="55">
        <v>1</v>
      </c>
      <c r="R6963" t="s">
        <v>113</v>
      </c>
      <c r="S6963" s="55">
        <v>552</v>
      </c>
      <c r="T6963" s="55">
        <f>--(Customer[[#This Row],[Geography]]="Germany")</f>
        <v>0</v>
      </c>
      <c r="U6963" s="55">
        <f>--(Customer[[#This Row],[Geography]]="France")</f>
        <v>1</v>
      </c>
      <c r="V6963" s="55">
        <f>--(Customer[[#This Row],[Geography]]="Spain")</f>
        <v>0</v>
      </c>
    </row>
    <row r="6964" spans="1:22">
      <c r="A6964">
        <v>6963</v>
      </c>
      <c r="B6964">
        <v>15692416</v>
      </c>
      <c r="C6964" t="s">
        <v>2496</v>
      </c>
      <c r="D6964" s="54">
        <v>677</v>
      </c>
      <c r="E6964" t="s">
        <v>10</v>
      </c>
      <c r="F6964" t="s">
        <v>112</v>
      </c>
      <c r="G6964" s="55">
        <v>26</v>
      </c>
      <c r="H6964" s="55" t="str">
        <f>IF(Customer[[#This Row],[Age]]&lt;=32,"18-32",IF(Customer[[#This Row],[Age]]&lt;=47,"33-47",IF(Customer[[#This Row],[Age]]&lt;=62,"48-62",IF(Customer[[#This Row],[Age]]&lt;=77,"63-77","78-92"))))</f>
        <v>18-32</v>
      </c>
      <c r="I6964" s="55">
        <v>3</v>
      </c>
      <c r="J6964" s="54">
        <v>102395.79</v>
      </c>
      <c r="K6964" s="55">
        <v>1</v>
      </c>
      <c r="L6964">
        <v>1</v>
      </c>
      <c r="M6964">
        <v>0</v>
      </c>
      <c r="N6964" s="54">
        <v>119368.99</v>
      </c>
      <c r="O6964">
        <v>0</v>
      </c>
      <c r="P6964" s="55">
        <v>0</v>
      </c>
      <c r="Q6964" s="55">
        <v>3</v>
      </c>
      <c r="R6964" t="s">
        <v>117</v>
      </c>
      <c r="S6964" s="55">
        <v>754</v>
      </c>
      <c r="T6964" s="55">
        <f>--(Customer[[#This Row],[Geography]]="Germany")</f>
        <v>1</v>
      </c>
      <c r="U6964" s="55">
        <f>--(Customer[[#This Row],[Geography]]="France")</f>
        <v>0</v>
      </c>
      <c r="V6964" s="55">
        <f>--(Customer[[#This Row],[Geography]]="Spain")</f>
        <v>0</v>
      </c>
    </row>
    <row r="6965" spans="1:22">
      <c r="A6965">
        <v>6964</v>
      </c>
      <c r="B6965">
        <v>15771139</v>
      </c>
      <c r="C6965" t="s">
        <v>227</v>
      </c>
      <c r="D6965" s="54">
        <v>613</v>
      </c>
      <c r="E6965" t="s">
        <v>11</v>
      </c>
      <c r="F6965" t="s">
        <v>120</v>
      </c>
      <c r="G6965" s="55">
        <v>39</v>
      </c>
      <c r="H6965" s="55" t="str">
        <f>IF(Customer[[#This Row],[Age]]&lt;=32,"18-32",IF(Customer[[#This Row],[Age]]&lt;=47,"33-47",IF(Customer[[#This Row],[Age]]&lt;=62,"48-62",IF(Customer[[#This Row],[Age]]&lt;=77,"63-77","78-92"))))</f>
        <v>33-47</v>
      </c>
      <c r="I6965" s="55">
        <v>8</v>
      </c>
      <c r="J6965" s="54">
        <v>118201.41</v>
      </c>
      <c r="K6965" s="55">
        <v>1</v>
      </c>
      <c r="L6965">
        <v>1</v>
      </c>
      <c r="M6965">
        <v>0</v>
      </c>
      <c r="N6965" s="54">
        <v>23315.59</v>
      </c>
      <c r="O6965">
        <v>0</v>
      </c>
      <c r="P6965" s="55">
        <v>0</v>
      </c>
      <c r="Q6965" s="55">
        <v>1</v>
      </c>
      <c r="R6965" t="s">
        <v>113</v>
      </c>
      <c r="S6965" s="55">
        <v>333</v>
      </c>
      <c r="T6965" s="55">
        <f>--(Customer[[#This Row],[Geography]]="Germany")</f>
        <v>0</v>
      </c>
      <c r="U6965" s="55">
        <f>--(Customer[[#This Row],[Geography]]="France")</f>
        <v>0</v>
      </c>
      <c r="V6965" s="55">
        <f>--(Customer[[#This Row],[Geography]]="Spain")</f>
        <v>1</v>
      </c>
    </row>
    <row r="6966" spans="1:22">
      <c r="A6966">
        <v>6965</v>
      </c>
      <c r="B6966">
        <v>15738318</v>
      </c>
      <c r="C6966" t="s">
        <v>1066</v>
      </c>
      <c r="D6966" s="54">
        <v>576</v>
      </c>
      <c r="E6966" t="s">
        <v>9</v>
      </c>
      <c r="F6966" t="s">
        <v>112</v>
      </c>
      <c r="G6966" s="55">
        <v>55</v>
      </c>
      <c r="H6966" s="55" t="str">
        <f>IF(Customer[[#This Row],[Age]]&lt;=32,"18-32",IF(Customer[[#This Row],[Age]]&lt;=47,"33-47",IF(Customer[[#This Row],[Age]]&lt;=62,"48-62",IF(Customer[[#This Row],[Age]]&lt;=77,"63-77","78-92"))))</f>
        <v>48-62</v>
      </c>
      <c r="I6966" s="55">
        <v>6</v>
      </c>
      <c r="J6966" s="54">
        <v>44582.07</v>
      </c>
      <c r="K6966" s="55">
        <v>3</v>
      </c>
      <c r="L6966">
        <v>0</v>
      </c>
      <c r="M6966">
        <v>1</v>
      </c>
      <c r="N6966" s="54">
        <v>67539.850000000006</v>
      </c>
      <c r="O6966">
        <v>1</v>
      </c>
      <c r="P6966" s="55">
        <v>1</v>
      </c>
      <c r="Q6966" s="55">
        <v>3</v>
      </c>
      <c r="R6966" t="s">
        <v>117</v>
      </c>
      <c r="S6966" s="55">
        <v>619</v>
      </c>
      <c r="T6966" s="55">
        <f>--(Customer[[#This Row],[Geography]]="Germany")</f>
        <v>0</v>
      </c>
      <c r="U6966" s="55">
        <f>--(Customer[[#This Row],[Geography]]="France")</f>
        <v>1</v>
      </c>
      <c r="V6966" s="55">
        <f>--(Customer[[#This Row],[Geography]]="Spain")</f>
        <v>0</v>
      </c>
    </row>
    <row r="6967" spans="1:22">
      <c r="A6967">
        <v>6966</v>
      </c>
      <c r="B6967">
        <v>15772243</v>
      </c>
      <c r="C6967" t="s">
        <v>232</v>
      </c>
      <c r="D6967" s="54">
        <v>584</v>
      </c>
      <c r="E6967" t="s">
        <v>11</v>
      </c>
      <c r="F6967" t="s">
        <v>112</v>
      </c>
      <c r="G6967" s="55">
        <v>30</v>
      </c>
      <c r="H6967" s="55" t="str">
        <f>IF(Customer[[#This Row],[Age]]&lt;=32,"18-32",IF(Customer[[#This Row],[Age]]&lt;=47,"33-47",IF(Customer[[#This Row],[Age]]&lt;=62,"48-62",IF(Customer[[#This Row],[Age]]&lt;=77,"63-77","78-92"))))</f>
        <v>18-32</v>
      </c>
      <c r="I6967" s="55">
        <v>5</v>
      </c>
      <c r="J6967" s="54">
        <v>0</v>
      </c>
      <c r="K6967" s="55">
        <v>2</v>
      </c>
      <c r="L6967">
        <v>1</v>
      </c>
      <c r="M6967">
        <v>1</v>
      </c>
      <c r="N6967" s="54">
        <v>185201.58</v>
      </c>
      <c r="O6967">
        <v>0</v>
      </c>
      <c r="P6967" s="55">
        <v>0</v>
      </c>
      <c r="Q6967" s="55">
        <v>2</v>
      </c>
      <c r="R6967" t="s">
        <v>122</v>
      </c>
      <c r="S6967" s="55">
        <v>564</v>
      </c>
      <c r="T6967" s="55">
        <f>--(Customer[[#This Row],[Geography]]="Germany")</f>
        <v>0</v>
      </c>
      <c r="U6967" s="55">
        <f>--(Customer[[#This Row],[Geography]]="France")</f>
        <v>0</v>
      </c>
      <c r="V6967" s="55">
        <f>--(Customer[[#This Row],[Geography]]="Spain")</f>
        <v>1</v>
      </c>
    </row>
    <row r="6968" spans="1:22">
      <c r="A6968">
        <v>6967</v>
      </c>
      <c r="B6968">
        <v>15638463</v>
      </c>
      <c r="C6968" t="s">
        <v>258</v>
      </c>
      <c r="D6968" s="54">
        <v>663</v>
      </c>
      <c r="E6968" t="s">
        <v>9</v>
      </c>
      <c r="F6968" t="s">
        <v>120</v>
      </c>
      <c r="G6968" s="55">
        <v>22</v>
      </c>
      <c r="H6968" s="55" t="str">
        <f>IF(Customer[[#This Row],[Age]]&lt;=32,"18-32",IF(Customer[[#This Row],[Age]]&lt;=47,"33-47",IF(Customer[[#This Row],[Age]]&lt;=62,"48-62",IF(Customer[[#This Row],[Age]]&lt;=77,"63-77","78-92"))))</f>
        <v>18-32</v>
      </c>
      <c r="I6968" s="55">
        <v>6</v>
      </c>
      <c r="J6968" s="54">
        <v>0</v>
      </c>
      <c r="K6968" s="55">
        <v>2</v>
      </c>
      <c r="L6968">
        <v>0</v>
      </c>
      <c r="M6968">
        <v>1</v>
      </c>
      <c r="N6968" s="54">
        <v>131827.15</v>
      </c>
      <c r="O6968">
        <v>0</v>
      </c>
      <c r="P6968" s="55">
        <v>0</v>
      </c>
      <c r="Q6968" s="55">
        <v>4</v>
      </c>
      <c r="R6968" t="s">
        <v>130</v>
      </c>
      <c r="S6968" s="55">
        <v>476</v>
      </c>
      <c r="T6968" s="55">
        <f>--(Customer[[#This Row],[Geography]]="Germany")</f>
        <v>0</v>
      </c>
      <c r="U6968" s="55">
        <f>--(Customer[[#This Row],[Geography]]="France")</f>
        <v>1</v>
      </c>
      <c r="V6968" s="55">
        <f>--(Customer[[#This Row],[Geography]]="Spain")</f>
        <v>0</v>
      </c>
    </row>
    <row r="6969" spans="1:22">
      <c r="A6969">
        <v>6968</v>
      </c>
      <c r="B6969">
        <v>15598088</v>
      </c>
      <c r="C6969" t="s">
        <v>822</v>
      </c>
      <c r="D6969" s="54">
        <v>466</v>
      </c>
      <c r="E6969" t="s">
        <v>9</v>
      </c>
      <c r="F6969" t="s">
        <v>120</v>
      </c>
      <c r="G6969" s="55">
        <v>26</v>
      </c>
      <c r="H6969" s="55" t="str">
        <f>IF(Customer[[#This Row],[Age]]&lt;=32,"18-32",IF(Customer[[#This Row],[Age]]&lt;=47,"33-47",IF(Customer[[#This Row],[Age]]&lt;=62,"48-62",IF(Customer[[#This Row],[Age]]&lt;=77,"63-77","78-92"))))</f>
        <v>18-32</v>
      </c>
      <c r="I6969" s="55">
        <v>9</v>
      </c>
      <c r="J6969" s="54">
        <v>105522.06</v>
      </c>
      <c r="K6969" s="55">
        <v>1</v>
      </c>
      <c r="L6969">
        <v>1</v>
      </c>
      <c r="M6969">
        <v>0</v>
      </c>
      <c r="N6969" s="54">
        <v>10842.46</v>
      </c>
      <c r="O6969">
        <v>0</v>
      </c>
      <c r="P6969" s="55">
        <v>0</v>
      </c>
      <c r="Q6969" s="55">
        <v>4</v>
      </c>
      <c r="R6969" t="s">
        <v>122</v>
      </c>
      <c r="S6969" s="55">
        <v>887</v>
      </c>
      <c r="T6969" s="55">
        <f>--(Customer[[#This Row],[Geography]]="Germany")</f>
        <v>0</v>
      </c>
      <c r="U6969" s="55">
        <f>--(Customer[[#This Row],[Geography]]="France")</f>
        <v>1</v>
      </c>
      <c r="V6969" s="55">
        <f>--(Customer[[#This Row],[Geography]]="Spain")</f>
        <v>0</v>
      </c>
    </row>
    <row r="6970" spans="1:22">
      <c r="A6970">
        <v>6969</v>
      </c>
      <c r="B6970">
        <v>15693468</v>
      </c>
      <c r="C6970" t="s">
        <v>190</v>
      </c>
      <c r="D6970" s="54">
        <v>510</v>
      </c>
      <c r="E6970" t="s">
        <v>10</v>
      </c>
      <c r="F6970" t="s">
        <v>112</v>
      </c>
      <c r="G6970" s="55">
        <v>50</v>
      </c>
      <c r="H6970" s="55" t="str">
        <f>IF(Customer[[#This Row],[Age]]&lt;=32,"18-32",IF(Customer[[#This Row],[Age]]&lt;=47,"33-47",IF(Customer[[#This Row],[Age]]&lt;=62,"48-62",IF(Customer[[#This Row],[Age]]&lt;=77,"63-77","78-92"))))</f>
        <v>48-62</v>
      </c>
      <c r="I6970" s="55">
        <v>7</v>
      </c>
      <c r="J6970" s="54">
        <v>123936.54</v>
      </c>
      <c r="K6970" s="55">
        <v>1</v>
      </c>
      <c r="L6970">
        <v>1</v>
      </c>
      <c r="M6970">
        <v>1</v>
      </c>
      <c r="N6970" s="54">
        <v>23768.01</v>
      </c>
      <c r="O6970">
        <v>0</v>
      </c>
      <c r="P6970" s="55">
        <v>0</v>
      </c>
      <c r="Q6970" s="55">
        <v>5</v>
      </c>
      <c r="R6970" t="s">
        <v>113</v>
      </c>
      <c r="S6970" s="55">
        <v>769</v>
      </c>
      <c r="T6970" s="55">
        <f>--(Customer[[#This Row],[Geography]]="Germany")</f>
        <v>1</v>
      </c>
      <c r="U6970" s="55">
        <f>--(Customer[[#This Row],[Geography]]="France")</f>
        <v>0</v>
      </c>
      <c r="V6970" s="55">
        <f>--(Customer[[#This Row],[Geography]]="Spain")</f>
        <v>0</v>
      </c>
    </row>
    <row r="6971" spans="1:22">
      <c r="A6971">
        <v>6970</v>
      </c>
      <c r="B6971">
        <v>15671930</v>
      </c>
      <c r="C6971" t="s">
        <v>185</v>
      </c>
      <c r="D6971" s="54">
        <v>619</v>
      </c>
      <c r="E6971" t="s">
        <v>11</v>
      </c>
      <c r="F6971" t="s">
        <v>112</v>
      </c>
      <c r="G6971" s="55">
        <v>38</v>
      </c>
      <c r="H6971" s="55" t="str">
        <f>IF(Customer[[#This Row],[Age]]&lt;=32,"18-32",IF(Customer[[#This Row],[Age]]&lt;=47,"33-47",IF(Customer[[#This Row],[Age]]&lt;=62,"48-62",IF(Customer[[#This Row],[Age]]&lt;=77,"63-77","78-92"))))</f>
        <v>33-47</v>
      </c>
      <c r="I6971" s="55">
        <v>6</v>
      </c>
      <c r="J6971" s="54">
        <v>0</v>
      </c>
      <c r="K6971" s="55">
        <v>2</v>
      </c>
      <c r="L6971">
        <v>1</v>
      </c>
      <c r="M6971">
        <v>1</v>
      </c>
      <c r="N6971" s="54">
        <v>117616.29</v>
      </c>
      <c r="O6971">
        <v>0</v>
      </c>
      <c r="P6971" s="55">
        <v>0</v>
      </c>
      <c r="Q6971" s="55">
        <v>5</v>
      </c>
      <c r="R6971" t="s">
        <v>117</v>
      </c>
      <c r="S6971" s="55">
        <v>968</v>
      </c>
      <c r="T6971" s="55">
        <f>--(Customer[[#This Row],[Geography]]="Germany")</f>
        <v>0</v>
      </c>
      <c r="U6971" s="55">
        <f>--(Customer[[#This Row],[Geography]]="France")</f>
        <v>0</v>
      </c>
      <c r="V6971" s="55">
        <f>--(Customer[[#This Row],[Geography]]="Spain")</f>
        <v>1</v>
      </c>
    </row>
    <row r="6972" spans="1:22">
      <c r="A6972">
        <v>6971</v>
      </c>
      <c r="B6972">
        <v>15762268</v>
      </c>
      <c r="C6972" t="s">
        <v>1561</v>
      </c>
      <c r="D6972" s="54">
        <v>696</v>
      </c>
      <c r="E6972" t="s">
        <v>10</v>
      </c>
      <c r="F6972" t="s">
        <v>112</v>
      </c>
      <c r="G6972" s="55">
        <v>66</v>
      </c>
      <c r="H6972" s="55" t="str">
        <f>IF(Customer[[#This Row],[Age]]&lt;=32,"18-32",IF(Customer[[#This Row],[Age]]&lt;=47,"33-47",IF(Customer[[#This Row],[Age]]&lt;=62,"48-62",IF(Customer[[#This Row],[Age]]&lt;=77,"63-77","78-92"))))</f>
        <v>63-77</v>
      </c>
      <c r="I6972" s="55">
        <v>7</v>
      </c>
      <c r="J6972" s="54">
        <v>119499.42</v>
      </c>
      <c r="K6972" s="55">
        <v>2</v>
      </c>
      <c r="L6972">
        <v>1</v>
      </c>
      <c r="M6972">
        <v>1</v>
      </c>
      <c r="N6972" s="54">
        <v>174027.3</v>
      </c>
      <c r="O6972">
        <v>0</v>
      </c>
      <c r="P6972" s="55">
        <v>0</v>
      </c>
      <c r="Q6972" s="55">
        <v>3</v>
      </c>
      <c r="R6972" t="s">
        <v>130</v>
      </c>
      <c r="S6972" s="55">
        <v>601</v>
      </c>
      <c r="T6972" s="55">
        <f>--(Customer[[#This Row],[Geography]]="Germany")</f>
        <v>1</v>
      </c>
      <c r="U6972" s="55">
        <f>--(Customer[[#This Row],[Geography]]="France")</f>
        <v>0</v>
      </c>
      <c r="V6972" s="55">
        <f>--(Customer[[#This Row],[Geography]]="Spain")</f>
        <v>0</v>
      </c>
    </row>
    <row r="6973" spans="1:22">
      <c r="A6973">
        <v>6972</v>
      </c>
      <c r="B6973">
        <v>15780954</v>
      </c>
      <c r="C6973" t="s">
        <v>2497</v>
      </c>
      <c r="D6973" s="54">
        <v>554</v>
      </c>
      <c r="E6973" t="s">
        <v>9</v>
      </c>
      <c r="F6973" t="s">
        <v>112</v>
      </c>
      <c r="G6973" s="55">
        <v>44</v>
      </c>
      <c r="H6973" s="55" t="str">
        <f>IF(Customer[[#This Row],[Age]]&lt;=32,"18-32",IF(Customer[[#This Row],[Age]]&lt;=47,"33-47",IF(Customer[[#This Row],[Age]]&lt;=62,"48-62",IF(Customer[[#This Row],[Age]]&lt;=77,"63-77","78-92"))))</f>
        <v>33-47</v>
      </c>
      <c r="I6973" s="55">
        <v>9</v>
      </c>
      <c r="J6973" s="54">
        <v>135814.70000000001</v>
      </c>
      <c r="K6973" s="55">
        <v>2</v>
      </c>
      <c r="L6973">
        <v>0</v>
      </c>
      <c r="M6973">
        <v>0</v>
      </c>
      <c r="N6973" s="54">
        <v>115091.38</v>
      </c>
      <c r="O6973">
        <v>0</v>
      </c>
      <c r="P6973" s="55">
        <v>0</v>
      </c>
      <c r="Q6973" s="55">
        <v>4</v>
      </c>
      <c r="R6973" t="s">
        <v>122</v>
      </c>
      <c r="S6973" s="55">
        <v>494</v>
      </c>
      <c r="T6973" s="55">
        <f>--(Customer[[#This Row],[Geography]]="Germany")</f>
        <v>0</v>
      </c>
      <c r="U6973" s="55">
        <f>--(Customer[[#This Row],[Geography]]="France")</f>
        <v>1</v>
      </c>
      <c r="V6973" s="55">
        <f>--(Customer[[#This Row],[Geography]]="Spain")</f>
        <v>0</v>
      </c>
    </row>
    <row r="6974" spans="1:22">
      <c r="A6974">
        <v>6973</v>
      </c>
      <c r="B6974">
        <v>15700174</v>
      </c>
      <c r="C6974" t="s">
        <v>1153</v>
      </c>
      <c r="D6974" s="54">
        <v>595</v>
      </c>
      <c r="E6974" t="s">
        <v>9</v>
      </c>
      <c r="F6974" t="s">
        <v>120</v>
      </c>
      <c r="G6974" s="55">
        <v>52</v>
      </c>
      <c r="H6974" s="55" t="str">
        <f>IF(Customer[[#This Row],[Age]]&lt;=32,"18-32",IF(Customer[[#This Row],[Age]]&lt;=47,"33-47",IF(Customer[[#This Row],[Age]]&lt;=62,"48-62",IF(Customer[[#This Row],[Age]]&lt;=77,"63-77","78-92"))))</f>
        <v>48-62</v>
      </c>
      <c r="I6974" s="55">
        <v>9</v>
      </c>
      <c r="J6974" s="54">
        <v>0</v>
      </c>
      <c r="K6974" s="55">
        <v>1</v>
      </c>
      <c r="L6974">
        <v>1</v>
      </c>
      <c r="M6974">
        <v>1</v>
      </c>
      <c r="N6974" s="54">
        <v>106340.66</v>
      </c>
      <c r="O6974">
        <v>1</v>
      </c>
      <c r="P6974" s="55">
        <v>1</v>
      </c>
      <c r="Q6974" s="55">
        <v>4</v>
      </c>
      <c r="R6974" t="s">
        <v>117</v>
      </c>
      <c r="S6974" s="55">
        <v>479</v>
      </c>
      <c r="T6974" s="55">
        <f>--(Customer[[#This Row],[Geography]]="Germany")</f>
        <v>0</v>
      </c>
      <c r="U6974" s="55">
        <f>--(Customer[[#This Row],[Geography]]="France")</f>
        <v>1</v>
      </c>
      <c r="V6974" s="55">
        <f>--(Customer[[#This Row],[Geography]]="Spain")</f>
        <v>0</v>
      </c>
    </row>
    <row r="6975" spans="1:22">
      <c r="A6975">
        <v>6974</v>
      </c>
      <c r="B6975">
        <v>15635728</v>
      </c>
      <c r="C6975" t="s">
        <v>389</v>
      </c>
      <c r="D6975" s="54">
        <v>659</v>
      </c>
      <c r="E6975" t="s">
        <v>10</v>
      </c>
      <c r="F6975" t="s">
        <v>120</v>
      </c>
      <c r="G6975" s="55">
        <v>39</v>
      </c>
      <c r="H6975" s="55" t="str">
        <f>IF(Customer[[#This Row],[Age]]&lt;=32,"18-32",IF(Customer[[#This Row],[Age]]&lt;=47,"33-47",IF(Customer[[#This Row],[Age]]&lt;=62,"48-62",IF(Customer[[#This Row],[Age]]&lt;=77,"63-77","78-92"))))</f>
        <v>33-47</v>
      </c>
      <c r="I6975" s="55">
        <v>8</v>
      </c>
      <c r="J6975" s="54">
        <v>106259.63</v>
      </c>
      <c r="K6975" s="55">
        <v>2</v>
      </c>
      <c r="L6975">
        <v>1</v>
      </c>
      <c r="M6975">
        <v>1</v>
      </c>
      <c r="N6975" s="54">
        <v>198103.32</v>
      </c>
      <c r="O6975">
        <v>0</v>
      </c>
      <c r="P6975" s="55">
        <v>0</v>
      </c>
      <c r="Q6975" s="55">
        <v>3</v>
      </c>
      <c r="R6975" t="s">
        <v>130</v>
      </c>
      <c r="S6975" s="55">
        <v>296</v>
      </c>
      <c r="T6975" s="55">
        <f>--(Customer[[#This Row],[Geography]]="Germany")</f>
        <v>1</v>
      </c>
      <c r="U6975" s="55">
        <f>--(Customer[[#This Row],[Geography]]="France")</f>
        <v>0</v>
      </c>
      <c r="V6975" s="55">
        <f>--(Customer[[#This Row],[Geography]]="Spain")</f>
        <v>0</v>
      </c>
    </row>
    <row r="6976" spans="1:22">
      <c r="A6976">
        <v>6975</v>
      </c>
      <c r="B6976">
        <v>15679283</v>
      </c>
      <c r="C6976" t="s">
        <v>2049</v>
      </c>
      <c r="D6976" s="54">
        <v>662</v>
      </c>
      <c r="E6976" t="s">
        <v>9</v>
      </c>
      <c r="F6976" t="s">
        <v>120</v>
      </c>
      <c r="G6976" s="55">
        <v>44</v>
      </c>
      <c r="H6976" s="55" t="str">
        <f>IF(Customer[[#This Row],[Age]]&lt;=32,"18-32",IF(Customer[[#This Row],[Age]]&lt;=47,"33-47",IF(Customer[[#This Row],[Age]]&lt;=62,"48-62",IF(Customer[[#This Row],[Age]]&lt;=77,"63-77","78-92"))))</f>
        <v>33-47</v>
      </c>
      <c r="I6976" s="55">
        <v>8</v>
      </c>
      <c r="J6976" s="54">
        <v>0</v>
      </c>
      <c r="K6976" s="55">
        <v>2</v>
      </c>
      <c r="L6976">
        <v>1</v>
      </c>
      <c r="M6976">
        <v>1</v>
      </c>
      <c r="N6976" s="54">
        <v>175314.87</v>
      </c>
      <c r="O6976">
        <v>0</v>
      </c>
      <c r="P6976" s="55">
        <v>0</v>
      </c>
      <c r="Q6976" s="55">
        <v>2</v>
      </c>
      <c r="R6976" t="s">
        <v>113</v>
      </c>
      <c r="S6976" s="55">
        <v>241</v>
      </c>
      <c r="T6976" s="55">
        <f>--(Customer[[#This Row],[Geography]]="Germany")</f>
        <v>0</v>
      </c>
      <c r="U6976" s="55">
        <f>--(Customer[[#This Row],[Geography]]="France")</f>
        <v>1</v>
      </c>
      <c r="V6976" s="55">
        <f>--(Customer[[#This Row],[Geography]]="Spain")</f>
        <v>0</v>
      </c>
    </row>
    <row r="6977" spans="1:22">
      <c r="A6977">
        <v>6976</v>
      </c>
      <c r="B6977">
        <v>15591386</v>
      </c>
      <c r="C6977" t="s">
        <v>2498</v>
      </c>
      <c r="D6977" s="54">
        <v>556</v>
      </c>
      <c r="E6977" t="s">
        <v>11</v>
      </c>
      <c r="F6977" t="s">
        <v>120</v>
      </c>
      <c r="G6977" s="55">
        <v>38</v>
      </c>
      <c r="H6977" s="55" t="str">
        <f>IF(Customer[[#This Row],[Age]]&lt;=32,"18-32",IF(Customer[[#This Row],[Age]]&lt;=47,"33-47",IF(Customer[[#This Row],[Age]]&lt;=62,"48-62",IF(Customer[[#This Row],[Age]]&lt;=77,"63-77","78-92"))))</f>
        <v>33-47</v>
      </c>
      <c r="I6977" s="55">
        <v>2</v>
      </c>
      <c r="J6977" s="54">
        <v>115463.16</v>
      </c>
      <c r="K6977" s="55">
        <v>1</v>
      </c>
      <c r="L6977">
        <v>1</v>
      </c>
      <c r="M6977">
        <v>0</v>
      </c>
      <c r="N6977" s="54">
        <v>150679.65</v>
      </c>
      <c r="O6977">
        <v>0</v>
      </c>
      <c r="P6977" s="55">
        <v>0</v>
      </c>
      <c r="Q6977" s="55">
        <v>3</v>
      </c>
      <c r="R6977" t="s">
        <v>122</v>
      </c>
      <c r="S6977" s="55">
        <v>350</v>
      </c>
      <c r="T6977" s="55">
        <f>--(Customer[[#This Row],[Geography]]="Germany")</f>
        <v>0</v>
      </c>
      <c r="U6977" s="55">
        <f>--(Customer[[#This Row],[Geography]]="France")</f>
        <v>0</v>
      </c>
      <c r="V6977" s="55">
        <f>--(Customer[[#This Row],[Geography]]="Spain")</f>
        <v>1</v>
      </c>
    </row>
    <row r="6978" spans="1:22">
      <c r="A6978">
        <v>6977</v>
      </c>
      <c r="B6978">
        <v>15694192</v>
      </c>
      <c r="C6978" t="s">
        <v>213</v>
      </c>
      <c r="D6978" s="54">
        <v>701</v>
      </c>
      <c r="E6978" t="s">
        <v>11</v>
      </c>
      <c r="F6978" t="s">
        <v>112</v>
      </c>
      <c r="G6978" s="55">
        <v>39</v>
      </c>
      <c r="H6978" s="55" t="str">
        <f>IF(Customer[[#This Row],[Age]]&lt;=32,"18-32",IF(Customer[[#This Row],[Age]]&lt;=47,"33-47",IF(Customer[[#This Row],[Age]]&lt;=62,"48-62",IF(Customer[[#This Row],[Age]]&lt;=77,"63-77","78-92"))))</f>
        <v>33-47</v>
      </c>
      <c r="I6978" s="55">
        <v>9</v>
      </c>
      <c r="J6978" s="54">
        <v>0</v>
      </c>
      <c r="K6978" s="55">
        <v>2</v>
      </c>
      <c r="L6978">
        <v>1</v>
      </c>
      <c r="M6978">
        <v>1</v>
      </c>
      <c r="N6978" s="54">
        <v>110043.88</v>
      </c>
      <c r="O6978">
        <v>0</v>
      </c>
      <c r="P6978" s="55">
        <v>0</v>
      </c>
      <c r="Q6978" s="55">
        <v>1</v>
      </c>
      <c r="R6978" t="s">
        <v>117</v>
      </c>
      <c r="S6978" s="55">
        <v>693</v>
      </c>
      <c r="T6978" s="55">
        <f>--(Customer[[#This Row],[Geography]]="Germany")</f>
        <v>0</v>
      </c>
      <c r="U6978" s="55">
        <f>--(Customer[[#This Row],[Geography]]="France")</f>
        <v>0</v>
      </c>
      <c r="V6978" s="55">
        <f>--(Customer[[#This Row],[Geography]]="Spain")</f>
        <v>1</v>
      </c>
    </row>
    <row r="6979" spans="1:22">
      <c r="A6979">
        <v>6978</v>
      </c>
      <c r="B6979">
        <v>15585901</v>
      </c>
      <c r="C6979" t="s">
        <v>873</v>
      </c>
      <c r="D6979" s="54">
        <v>587</v>
      </c>
      <c r="E6979" t="s">
        <v>11</v>
      </c>
      <c r="F6979" t="s">
        <v>120</v>
      </c>
      <c r="G6979" s="55">
        <v>42</v>
      </c>
      <c r="H6979" s="55" t="str">
        <f>IF(Customer[[#This Row],[Age]]&lt;=32,"18-32",IF(Customer[[#This Row],[Age]]&lt;=47,"33-47",IF(Customer[[#This Row],[Age]]&lt;=62,"48-62",IF(Customer[[#This Row],[Age]]&lt;=77,"63-77","78-92"))))</f>
        <v>33-47</v>
      </c>
      <c r="I6979" s="55">
        <v>5</v>
      </c>
      <c r="J6979" s="54">
        <v>120233.83</v>
      </c>
      <c r="K6979" s="55">
        <v>1</v>
      </c>
      <c r="L6979">
        <v>1</v>
      </c>
      <c r="M6979">
        <v>0</v>
      </c>
      <c r="N6979" s="54">
        <v>194890.33</v>
      </c>
      <c r="O6979">
        <v>0</v>
      </c>
      <c r="P6979" s="55">
        <v>0</v>
      </c>
      <c r="Q6979" s="55">
        <v>4</v>
      </c>
      <c r="R6979" t="s">
        <v>130</v>
      </c>
      <c r="S6979" s="55">
        <v>736</v>
      </c>
      <c r="T6979" s="55">
        <f>--(Customer[[#This Row],[Geography]]="Germany")</f>
        <v>0</v>
      </c>
      <c r="U6979" s="55">
        <f>--(Customer[[#This Row],[Geography]]="France")</f>
        <v>0</v>
      </c>
      <c r="V6979" s="55">
        <f>--(Customer[[#This Row],[Geography]]="Spain")</f>
        <v>1</v>
      </c>
    </row>
    <row r="6980" spans="1:22">
      <c r="A6980">
        <v>6979</v>
      </c>
      <c r="B6980">
        <v>15792329</v>
      </c>
      <c r="C6980" t="s">
        <v>69</v>
      </c>
      <c r="D6980" s="54">
        <v>571</v>
      </c>
      <c r="E6980" t="s">
        <v>9</v>
      </c>
      <c r="F6980" t="s">
        <v>112</v>
      </c>
      <c r="G6980" s="55">
        <v>47</v>
      </c>
      <c r="H6980" s="55" t="str">
        <f>IF(Customer[[#This Row],[Age]]&lt;=32,"18-32",IF(Customer[[#This Row],[Age]]&lt;=47,"33-47",IF(Customer[[#This Row],[Age]]&lt;=62,"48-62",IF(Customer[[#This Row],[Age]]&lt;=77,"63-77","78-92"))))</f>
        <v>33-47</v>
      </c>
      <c r="I6980" s="55">
        <v>7</v>
      </c>
      <c r="J6980" s="54">
        <v>0</v>
      </c>
      <c r="K6980" s="55">
        <v>2</v>
      </c>
      <c r="L6980">
        <v>0</v>
      </c>
      <c r="M6980">
        <v>0</v>
      </c>
      <c r="N6980" s="54">
        <v>112366.98</v>
      </c>
      <c r="O6980">
        <v>0</v>
      </c>
      <c r="P6980" s="55">
        <v>0</v>
      </c>
      <c r="Q6980" s="55">
        <v>5</v>
      </c>
      <c r="R6980" t="s">
        <v>122</v>
      </c>
      <c r="S6980" s="55">
        <v>489</v>
      </c>
      <c r="T6980" s="55">
        <f>--(Customer[[#This Row],[Geography]]="Germany")</f>
        <v>0</v>
      </c>
      <c r="U6980" s="55">
        <f>--(Customer[[#This Row],[Geography]]="France")</f>
        <v>1</v>
      </c>
      <c r="V6980" s="55">
        <f>--(Customer[[#This Row],[Geography]]="Spain")</f>
        <v>0</v>
      </c>
    </row>
    <row r="6981" spans="1:22">
      <c r="A6981">
        <v>6980</v>
      </c>
      <c r="B6981">
        <v>15635597</v>
      </c>
      <c r="C6981" t="s">
        <v>1517</v>
      </c>
      <c r="D6981" s="54">
        <v>539</v>
      </c>
      <c r="E6981" t="s">
        <v>9</v>
      </c>
      <c r="F6981" t="s">
        <v>112</v>
      </c>
      <c r="G6981" s="55">
        <v>40</v>
      </c>
      <c r="H6981" s="55" t="str">
        <f>IF(Customer[[#This Row],[Age]]&lt;=32,"18-32",IF(Customer[[#This Row],[Age]]&lt;=47,"33-47",IF(Customer[[#This Row],[Age]]&lt;=62,"48-62",IF(Customer[[#This Row],[Age]]&lt;=77,"63-77","78-92"))))</f>
        <v>33-47</v>
      </c>
      <c r="I6981" s="55">
        <v>7</v>
      </c>
      <c r="J6981" s="54">
        <v>81132.210000000006</v>
      </c>
      <c r="K6981" s="55">
        <v>1</v>
      </c>
      <c r="L6981">
        <v>1</v>
      </c>
      <c r="M6981">
        <v>0</v>
      </c>
      <c r="N6981" s="54">
        <v>167289.82</v>
      </c>
      <c r="O6981">
        <v>0</v>
      </c>
      <c r="P6981" s="55">
        <v>0</v>
      </c>
      <c r="Q6981" s="55">
        <v>5</v>
      </c>
      <c r="R6981" t="s">
        <v>117</v>
      </c>
      <c r="S6981" s="55">
        <v>235</v>
      </c>
      <c r="T6981" s="55">
        <f>--(Customer[[#This Row],[Geography]]="Germany")</f>
        <v>0</v>
      </c>
      <c r="U6981" s="55">
        <f>--(Customer[[#This Row],[Geography]]="France")</f>
        <v>1</v>
      </c>
      <c r="V6981" s="55">
        <f>--(Customer[[#This Row],[Geography]]="Spain")</f>
        <v>0</v>
      </c>
    </row>
    <row r="6982" spans="1:22">
      <c r="A6982">
        <v>6981</v>
      </c>
      <c r="B6982">
        <v>15775880</v>
      </c>
      <c r="C6982" t="s">
        <v>2499</v>
      </c>
      <c r="D6982" s="54">
        <v>644</v>
      </c>
      <c r="E6982" t="s">
        <v>10</v>
      </c>
      <c r="F6982" t="s">
        <v>112</v>
      </c>
      <c r="G6982" s="55">
        <v>34</v>
      </c>
      <c r="H6982" s="55" t="str">
        <f>IF(Customer[[#This Row],[Age]]&lt;=32,"18-32",IF(Customer[[#This Row],[Age]]&lt;=47,"33-47",IF(Customer[[#This Row],[Age]]&lt;=62,"48-62",IF(Customer[[#This Row],[Age]]&lt;=77,"63-77","78-92"))))</f>
        <v>33-47</v>
      </c>
      <c r="I6982" s="55">
        <v>10</v>
      </c>
      <c r="J6982" s="54">
        <v>122196.99</v>
      </c>
      <c r="K6982" s="55">
        <v>2</v>
      </c>
      <c r="L6982">
        <v>1</v>
      </c>
      <c r="M6982">
        <v>1</v>
      </c>
      <c r="N6982" s="54">
        <v>182099.71</v>
      </c>
      <c r="O6982">
        <v>0</v>
      </c>
      <c r="P6982" s="55">
        <v>0</v>
      </c>
      <c r="Q6982" s="55">
        <v>4</v>
      </c>
      <c r="R6982" t="s">
        <v>113</v>
      </c>
      <c r="S6982" s="55">
        <v>530</v>
      </c>
      <c r="T6982" s="55">
        <f>--(Customer[[#This Row],[Geography]]="Germany")</f>
        <v>1</v>
      </c>
      <c r="U6982" s="55">
        <f>--(Customer[[#This Row],[Geography]]="France")</f>
        <v>0</v>
      </c>
      <c r="V6982" s="55">
        <f>--(Customer[[#This Row],[Geography]]="Spain")</f>
        <v>0</v>
      </c>
    </row>
    <row r="6983" spans="1:22">
      <c r="A6983">
        <v>6982</v>
      </c>
      <c r="B6983">
        <v>15630913</v>
      </c>
      <c r="C6983" t="s">
        <v>2500</v>
      </c>
      <c r="D6983" s="54">
        <v>572</v>
      </c>
      <c r="E6983" t="s">
        <v>10</v>
      </c>
      <c r="F6983" t="s">
        <v>120</v>
      </c>
      <c r="G6983" s="55">
        <v>39</v>
      </c>
      <c r="H6983" s="55" t="str">
        <f>IF(Customer[[#This Row],[Age]]&lt;=32,"18-32",IF(Customer[[#This Row],[Age]]&lt;=47,"33-47",IF(Customer[[#This Row],[Age]]&lt;=62,"48-62",IF(Customer[[#This Row],[Age]]&lt;=77,"63-77","78-92"))))</f>
        <v>33-47</v>
      </c>
      <c r="I6983" s="55">
        <v>4</v>
      </c>
      <c r="J6983" s="54">
        <v>112290.22</v>
      </c>
      <c r="K6983" s="55">
        <v>1</v>
      </c>
      <c r="L6983">
        <v>1</v>
      </c>
      <c r="M6983">
        <v>0</v>
      </c>
      <c r="N6983" s="54">
        <v>49373.97</v>
      </c>
      <c r="O6983">
        <v>1</v>
      </c>
      <c r="P6983" s="55">
        <v>1</v>
      </c>
      <c r="Q6983" s="55">
        <v>5</v>
      </c>
      <c r="R6983" t="s">
        <v>117</v>
      </c>
      <c r="S6983" s="55">
        <v>368</v>
      </c>
      <c r="T6983" s="55">
        <f>--(Customer[[#This Row],[Geography]]="Germany")</f>
        <v>1</v>
      </c>
      <c r="U6983" s="55">
        <f>--(Customer[[#This Row],[Geography]]="France")</f>
        <v>0</v>
      </c>
      <c r="V6983" s="55">
        <f>--(Customer[[#This Row],[Geography]]="Spain")</f>
        <v>0</v>
      </c>
    </row>
    <row r="6984" spans="1:22">
      <c r="A6984">
        <v>6983</v>
      </c>
      <c r="B6984">
        <v>15756680</v>
      </c>
      <c r="C6984" t="s">
        <v>561</v>
      </c>
      <c r="D6984" s="54">
        <v>753</v>
      </c>
      <c r="E6984" t="s">
        <v>9</v>
      </c>
      <c r="F6984" t="s">
        <v>112</v>
      </c>
      <c r="G6984" s="55">
        <v>50</v>
      </c>
      <c r="H6984" s="55" t="str">
        <f>IF(Customer[[#This Row],[Age]]&lt;=32,"18-32",IF(Customer[[#This Row],[Age]]&lt;=47,"33-47",IF(Customer[[#This Row],[Age]]&lt;=62,"48-62",IF(Customer[[#This Row],[Age]]&lt;=77,"63-77","78-92"))))</f>
        <v>48-62</v>
      </c>
      <c r="I6984" s="55">
        <v>4</v>
      </c>
      <c r="J6984" s="54">
        <v>0</v>
      </c>
      <c r="K6984" s="55">
        <v>2</v>
      </c>
      <c r="L6984">
        <v>1</v>
      </c>
      <c r="M6984">
        <v>1</v>
      </c>
      <c r="N6984" s="54">
        <v>861.4</v>
      </c>
      <c r="O6984">
        <v>0</v>
      </c>
      <c r="P6984" s="55">
        <v>0</v>
      </c>
      <c r="Q6984" s="55">
        <v>5</v>
      </c>
      <c r="R6984" t="s">
        <v>130</v>
      </c>
      <c r="S6984" s="55">
        <v>464</v>
      </c>
      <c r="T6984" s="55">
        <f>--(Customer[[#This Row],[Geography]]="Germany")</f>
        <v>0</v>
      </c>
      <c r="U6984" s="55">
        <f>--(Customer[[#This Row],[Geography]]="France")</f>
        <v>1</v>
      </c>
      <c r="V6984" s="55">
        <f>--(Customer[[#This Row],[Geography]]="Spain")</f>
        <v>0</v>
      </c>
    </row>
    <row r="6985" spans="1:22">
      <c r="A6985">
        <v>6984</v>
      </c>
      <c r="B6985">
        <v>15587913</v>
      </c>
      <c r="C6985" t="s">
        <v>836</v>
      </c>
      <c r="D6985" s="54">
        <v>706</v>
      </c>
      <c r="E6985" t="s">
        <v>9</v>
      </c>
      <c r="F6985" t="s">
        <v>120</v>
      </c>
      <c r="G6985" s="55">
        <v>35</v>
      </c>
      <c r="H6985" s="55" t="str">
        <f>IF(Customer[[#This Row],[Age]]&lt;=32,"18-32",IF(Customer[[#This Row],[Age]]&lt;=47,"33-47",IF(Customer[[#This Row],[Age]]&lt;=62,"48-62",IF(Customer[[#This Row],[Age]]&lt;=77,"63-77","78-92"))))</f>
        <v>33-47</v>
      </c>
      <c r="I6985" s="55">
        <v>5</v>
      </c>
      <c r="J6985" s="54">
        <v>0</v>
      </c>
      <c r="K6985" s="55">
        <v>2</v>
      </c>
      <c r="L6985">
        <v>1</v>
      </c>
      <c r="M6985">
        <v>1</v>
      </c>
      <c r="N6985" s="54">
        <v>81718.37</v>
      </c>
      <c r="O6985">
        <v>0</v>
      </c>
      <c r="P6985" s="55">
        <v>0</v>
      </c>
      <c r="Q6985" s="55">
        <v>2</v>
      </c>
      <c r="R6985" t="s">
        <v>122</v>
      </c>
      <c r="S6985" s="55">
        <v>712</v>
      </c>
      <c r="T6985" s="55">
        <f>--(Customer[[#This Row],[Geography]]="Germany")</f>
        <v>0</v>
      </c>
      <c r="U6985" s="55">
        <f>--(Customer[[#This Row],[Geography]]="France")</f>
        <v>1</v>
      </c>
      <c r="V6985" s="55">
        <f>--(Customer[[#This Row],[Geography]]="Spain")</f>
        <v>0</v>
      </c>
    </row>
    <row r="6986" spans="1:22">
      <c r="A6986">
        <v>6985</v>
      </c>
      <c r="B6986">
        <v>15737605</v>
      </c>
      <c r="C6986" t="s">
        <v>900</v>
      </c>
      <c r="D6986" s="54">
        <v>588</v>
      </c>
      <c r="E6986" t="s">
        <v>9</v>
      </c>
      <c r="F6986" t="s">
        <v>120</v>
      </c>
      <c r="G6986" s="55">
        <v>44</v>
      </c>
      <c r="H6986" s="55" t="str">
        <f>IF(Customer[[#This Row],[Age]]&lt;=32,"18-32",IF(Customer[[#This Row],[Age]]&lt;=47,"33-47",IF(Customer[[#This Row],[Age]]&lt;=62,"48-62",IF(Customer[[#This Row],[Age]]&lt;=77,"63-77","78-92"))))</f>
        <v>33-47</v>
      </c>
      <c r="I6986" s="55">
        <v>8</v>
      </c>
      <c r="J6986" s="54">
        <v>154409.74</v>
      </c>
      <c r="K6986" s="55">
        <v>1</v>
      </c>
      <c r="L6986">
        <v>1</v>
      </c>
      <c r="M6986">
        <v>0</v>
      </c>
      <c r="N6986" s="54">
        <v>49324.03</v>
      </c>
      <c r="O6986">
        <v>1</v>
      </c>
      <c r="P6986" s="55">
        <v>1</v>
      </c>
      <c r="Q6986" s="55">
        <v>1</v>
      </c>
      <c r="R6986" t="s">
        <v>113</v>
      </c>
      <c r="S6986" s="55">
        <v>736</v>
      </c>
      <c r="T6986" s="55">
        <f>--(Customer[[#This Row],[Geography]]="Germany")</f>
        <v>0</v>
      </c>
      <c r="U6986" s="55">
        <f>--(Customer[[#This Row],[Geography]]="France")</f>
        <v>1</v>
      </c>
      <c r="V6986" s="55">
        <f>--(Customer[[#This Row],[Geography]]="Spain")</f>
        <v>0</v>
      </c>
    </row>
    <row r="6987" spans="1:22">
      <c r="A6987">
        <v>6986</v>
      </c>
      <c r="B6987">
        <v>15627876</v>
      </c>
      <c r="C6987" t="s">
        <v>1259</v>
      </c>
      <c r="D6987" s="54">
        <v>825</v>
      </c>
      <c r="E6987" t="s">
        <v>9</v>
      </c>
      <c r="F6987" t="s">
        <v>120</v>
      </c>
      <c r="G6987" s="55">
        <v>32</v>
      </c>
      <c r="H6987" s="55" t="str">
        <f>IF(Customer[[#This Row],[Age]]&lt;=32,"18-32",IF(Customer[[#This Row],[Age]]&lt;=47,"33-47",IF(Customer[[#This Row],[Age]]&lt;=62,"48-62",IF(Customer[[#This Row],[Age]]&lt;=77,"63-77","78-92"))))</f>
        <v>18-32</v>
      </c>
      <c r="I6987" s="55">
        <v>9</v>
      </c>
      <c r="J6987" s="54">
        <v>0</v>
      </c>
      <c r="K6987" s="55">
        <v>2</v>
      </c>
      <c r="L6987">
        <v>0</v>
      </c>
      <c r="M6987">
        <v>0</v>
      </c>
      <c r="N6987" s="54">
        <v>9751.0300000000007</v>
      </c>
      <c r="O6987">
        <v>0</v>
      </c>
      <c r="P6987" s="55">
        <v>0</v>
      </c>
      <c r="Q6987" s="55">
        <v>5</v>
      </c>
      <c r="R6987" t="s">
        <v>130</v>
      </c>
      <c r="S6987" s="55">
        <v>583</v>
      </c>
      <c r="T6987" s="55">
        <f>--(Customer[[#This Row],[Geography]]="Germany")</f>
        <v>0</v>
      </c>
      <c r="U6987" s="55">
        <f>--(Customer[[#This Row],[Geography]]="France")</f>
        <v>1</v>
      </c>
      <c r="V6987" s="55">
        <f>--(Customer[[#This Row],[Geography]]="Spain")</f>
        <v>0</v>
      </c>
    </row>
    <row r="6988" spans="1:22">
      <c r="A6988">
        <v>6987</v>
      </c>
      <c r="B6988">
        <v>15772601</v>
      </c>
      <c r="C6988" t="s">
        <v>287</v>
      </c>
      <c r="D6988" s="54">
        <v>627</v>
      </c>
      <c r="E6988" t="s">
        <v>11</v>
      </c>
      <c r="F6988" t="s">
        <v>120</v>
      </c>
      <c r="G6988" s="55">
        <v>48</v>
      </c>
      <c r="H6988" s="55" t="str">
        <f>IF(Customer[[#This Row],[Age]]&lt;=32,"18-32",IF(Customer[[#This Row],[Age]]&lt;=47,"33-47",IF(Customer[[#This Row],[Age]]&lt;=62,"48-62",IF(Customer[[#This Row],[Age]]&lt;=77,"63-77","78-92"))))</f>
        <v>48-62</v>
      </c>
      <c r="I6988" s="55">
        <v>1</v>
      </c>
      <c r="J6988" s="54">
        <v>132759.79999999999</v>
      </c>
      <c r="K6988" s="55">
        <v>1</v>
      </c>
      <c r="L6988">
        <v>1</v>
      </c>
      <c r="M6988">
        <v>0</v>
      </c>
      <c r="N6988" s="54">
        <v>78899.22</v>
      </c>
      <c r="O6988">
        <v>0</v>
      </c>
      <c r="P6988" s="55">
        <v>0</v>
      </c>
      <c r="Q6988" s="55">
        <v>5</v>
      </c>
      <c r="R6988" t="s">
        <v>117</v>
      </c>
      <c r="S6988" s="55">
        <v>419</v>
      </c>
      <c r="T6988" s="55">
        <f>--(Customer[[#This Row],[Geography]]="Germany")</f>
        <v>0</v>
      </c>
      <c r="U6988" s="55">
        <f>--(Customer[[#This Row],[Geography]]="France")</f>
        <v>0</v>
      </c>
      <c r="V6988" s="55">
        <f>--(Customer[[#This Row],[Geography]]="Spain")</f>
        <v>1</v>
      </c>
    </row>
    <row r="6989" spans="1:22">
      <c r="A6989">
        <v>6988</v>
      </c>
      <c r="B6989">
        <v>15758606</v>
      </c>
      <c r="C6989" t="s">
        <v>2501</v>
      </c>
      <c r="D6989" s="54">
        <v>532</v>
      </c>
      <c r="E6989" t="s">
        <v>9</v>
      </c>
      <c r="F6989" t="s">
        <v>120</v>
      </c>
      <c r="G6989" s="55">
        <v>60</v>
      </c>
      <c r="H6989" s="55" t="str">
        <f>IF(Customer[[#This Row],[Age]]&lt;=32,"18-32",IF(Customer[[#This Row],[Age]]&lt;=47,"33-47",IF(Customer[[#This Row],[Age]]&lt;=62,"48-62",IF(Customer[[#This Row],[Age]]&lt;=77,"63-77","78-92"))))</f>
        <v>48-62</v>
      </c>
      <c r="I6989" s="55">
        <v>5</v>
      </c>
      <c r="J6989" s="54">
        <v>76705.87</v>
      </c>
      <c r="K6989" s="55">
        <v>2</v>
      </c>
      <c r="L6989">
        <v>0</v>
      </c>
      <c r="M6989">
        <v>1</v>
      </c>
      <c r="N6989" s="54">
        <v>13889.73</v>
      </c>
      <c r="O6989">
        <v>0</v>
      </c>
      <c r="P6989" s="55">
        <v>0</v>
      </c>
      <c r="Q6989" s="55">
        <v>5</v>
      </c>
      <c r="R6989" t="s">
        <v>117</v>
      </c>
      <c r="S6989" s="55">
        <v>753</v>
      </c>
      <c r="T6989" s="55">
        <f>--(Customer[[#This Row],[Geography]]="Germany")</f>
        <v>0</v>
      </c>
      <c r="U6989" s="55">
        <f>--(Customer[[#This Row],[Geography]]="France")</f>
        <v>1</v>
      </c>
      <c r="V6989" s="55">
        <f>--(Customer[[#This Row],[Geography]]="Spain")</f>
        <v>0</v>
      </c>
    </row>
    <row r="6990" spans="1:22">
      <c r="A6990">
        <v>6989</v>
      </c>
      <c r="B6990">
        <v>15657107</v>
      </c>
      <c r="C6990" t="s">
        <v>826</v>
      </c>
      <c r="D6990" s="54">
        <v>764</v>
      </c>
      <c r="E6990" t="s">
        <v>9</v>
      </c>
      <c r="F6990" t="s">
        <v>112</v>
      </c>
      <c r="G6990" s="55">
        <v>44</v>
      </c>
      <c r="H6990" s="55" t="str">
        <f>IF(Customer[[#This Row],[Age]]&lt;=32,"18-32",IF(Customer[[#This Row],[Age]]&lt;=47,"33-47",IF(Customer[[#This Row],[Age]]&lt;=62,"48-62",IF(Customer[[#This Row],[Age]]&lt;=77,"63-77","78-92"))))</f>
        <v>33-47</v>
      </c>
      <c r="I6990" s="55">
        <v>1</v>
      </c>
      <c r="J6990" s="54">
        <v>0</v>
      </c>
      <c r="K6990" s="55">
        <v>2</v>
      </c>
      <c r="L6990">
        <v>1</v>
      </c>
      <c r="M6990">
        <v>1</v>
      </c>
      <c r="N6990" s="54">
        <v>11467.38</v>
      </c>
      <c r="O6990">
        <v>0</v>
      </c>
      <c r="P6990" s="55">
        <v>0</v>
      </c>
      <c r="Q6990" s="55">
        <v>1</v>
      </c>
      <c r="R6990" t="s">
        <v>130</v>
      </c>
      <c r="S6990" s="55">
        <v>827</v>
      </c>
      <c r="T6990" s="55">
        <f>--(Customer[[#This Row],[Geography]]="Germany")</f>
        <v>0</v>
      </c>
      <c r="U6990" s="55">
        <f>--(Customer[[#This Row],[Geography]]="France")</f>
        <v>1</v>
      </c>
      <c r="V6990" s="55">
        <f>--(Customer[[#This Row],[Geography]]="Spain")</f>
        <v>0</v>
      </c>
    </row>
    <row r="6991" spans="1:22">
      <c r="A6991">
        <v>6990</v>
      </c>
      <c r="B6991">
        <v>15622454</v>
      </c>
      <c r="C6991" t="s">
        <v>2502</v>
      </c>
      <c r="D6991" s="54">
        <v>700</v>
      </c>
      <c r="E6991" t="s">
        <v>9</v>
      </c>
      <c r="F6991" t="s">
        <v>112</v>
      </c>
      <c r="G6991" s="55">
        <v>36</v>
      </c>
      <c r="H6991" s="55" t="str">
        <f>IF(Customer[[#This Row],[Age]]&lt;=32,"18-32",IF(Customer[[#This Row],[Age]]&lt;=47,"33-47",IF(Customer[[#This Row],[Age]]&lt;=62,"48-62",IF(Customer[[#This Row],[Age]]&lt;=77,"63-77","78-92"))))</f>
        <v>33-47</v>
      </c>
      <c r="I6991" s="55">
        <v>4</v>
      </c>
      <c r="J6991" s="54">
        <v>0</v>
      </c>
      <c r="K6991" s="55">
        <v>2</v>
      </c>
      <c r="L6991">
        <v>1</v>
      </c>
      <c r="M6991">
        <v>0</v>
      </c>
      <c r="N6991" s="54">
        <v>130789.15</v>
      </c>
      <c r="O6991">
        <v>0</v>
      </c>
      <c r="P6991" s="55">
        <v>0</v>
      </c>
      <c r="Q6991" s="55">
        <v>2</v>
      </c>
      <c r="R6991" t="s">
        <v>117</v>
      </c>
      <c r="S6991" s="55">
        <v>663</v>
      </c>
      <c r="T6991" s="55">
        <f>--(Customer[[#This Row],[Geography]]="Germany")</f>
        <v>0</v>
      </c>
      <c r="U6991" s="55">
        <f>--(Customer[[#This Row],[Geography]]="France")</f>
        <v>1</v>
      </c>
      <c r="V6991" s="55">
        <f>--(Customer[[#This Row],[Geography]]="Spain")</f>
        <v>0</v>
      </c>
    </row>
    <row r="6992" spans="1:22">
      <c r="A6992">
        <v>6991</v>
      </c>
      <c r="B6992">
        <v>15775803</v>
      </c>
      <c r="C6992" t="s">
        <v>2503</v>
      </c>
      <c r="D6992" s="54">
        <v>660</v>
      </c>
      <c r="E6992" t="s">
        <v>9</v>
      </c>
      <c r="F6992" t="s">
        <v>120</v>
      </c>
      <c r="G6992" s="55">
        <v>41</v>
      </c>
      <c r="H6992" s="55" t="str">
        <f>IF(Customer[[#This Row],[Age]]&lt;=32,"18-32",IF(Customer[[#This Row],[Age]]&lt;=47,"33-47",IF(Customer[[#This Row],[Age]]&lt;=62,"48-62",IF(Customer[[#This Row],[Age]]&lt;=77,"63-77","78-92"))))</f>
        <v>33-47</v>
      </c>
      <c r="I6992" s="55">
        <v>3</v>
      </c>
      <c r="J6992" s="54">
        <v>0</v>
      </c>
      <c r="K6992" s="55">
        <v>2</v>
      </c>
      <c r="L6992">
        <v>1</v>
      </c>
      <c r="M6992">
        <v>1</v>
      </c>
      <c r="N6992" s="54">
        <v>108665.89</v>
      </c>
      <c r="O6992">
        <v>0</v>
      </c>
      <c r="P6992" s="55">
        <v>0</v>
      </c>
      <c r="Q6992" s="55">
        <v>4</v>
      </c>
      <c r="R6992" t="s">
        <v>113</v>
      </c>
      <c r="S6992" s="55">
        <v>265</v>
      </c>
      <c r="T6992" s="55">
        <f>--(Customer[[#This Row],[Geography]]="Germany")</f>
        <v>0</v>
      </c>
      <c r="U6992" s="55">
        <f>--(Customer[[#This Row],[Geography]]="France")</f>
        <v>1</v>
      </c>
      <c r="V6992" s="55">
        <f>--(Customer[[#This Row],[Geography]]="Spain")</f>
        <v>0</v>
      </c>
    </row>
    <row r="6993" spans="1:22">
      <c r="A6993">
        <v>6992</v>
      </c>
      <c r="B6993">
        <v>15570859</v>
      </c>
      <c r="C6993" t="s">
        <v>2504</v>
      </c>
      <c r="D6993" s="54">
        <v>518</v>
      </c>
      <c r="E6993" t="s">
        <v>10</v>
      </c>
      <c r="F6993" t="s">
        <v>120</v>
      </c>
      <c r="G6993" s="55">
        <v>29</v>
      </c>
      <c r="H6993" s="55" t="str">
        <f>IF(Customer[[#This Row],[Age]]&lt;=32,"18-32",IF(Customer[[#This Row],[Age]]&lt;=47,"33-47",IF(Customer[[#This Row],[Age]]&lt;=62,"48-62",IF(Customer[[#This Row],[Age]]&lt;=77,"63-77","78-92"))))</f>
        <v>18-32</v>
      </c>
      <c r="I6993" s="55">
        <v>9</v>
      </c>
      <c r="J6993" s="54">
        <v>125961.74</v>
      </c>
      <c r="K6993" s="55">
        <v>2</v>
      </c>
      <c r="L6993">
        <v>1</v>
      </c>
      <c r="M6993">
        <v>0</v>
      </c>
      <c r="N6993" s="54">
        <v>160303.07999999999</v>
      </c>
      <c r="O6993">
        <v>1</v>
      </c>
      <c r="P6993" s="55">
        <v>1</v>
      </c>
      <c r="Q6993" s="55">
        <v>3</v>
      </c>
      <c r="R6993" t="s">
        <v>113</v>
      </c>
      <c r="S6993" s="55">
        <v>586</v>
      </c>
      <c r="T6993" s="55">
        <f>--(Customer[[#This Row],[Geography]]="Germany")</f>
        <v>1</v>
      </c>
      <c r="U6993" s="55">
        <f>--(Customer[[#This Row],[Geography]]="France")</f>
        <v>0</v>
      </c>
      <c r="V6993" s="55">
        <f>--(Customer[[#This Row],[Geography]]="Spain")</f>
        <v>0</v>
      </c>
    </row>
    <row r="6994" spans="1:22">
      <c r="A6994">
        <v>6993</v>
      </c>
      <c r="B6994">
        <v>15748381</v>
      </c>
      <c r="C6994" t="s">
        <v>543</v>
      </c>
      <c r="D6994" s="54">
        <v>557</v>
      </c>
      <c r="E6994" t="s">
        <v>9</v>
      </c>
      <c r="F6994" t="s">
        <v>112</v>
      </c>
      <c r="G6994" s="55">
        <v>39</v>
      </c>
      <c r="H6994" s="55" t="str">
        <f>IF(Customer[[#This Row],[Age]]&lt;=32,"18-32",IF(Customer[[#This Row],[Age]]&lt;=47,"33-47",IF(Customer[[#This Row],[Age]]&lt;=62,"48-62",IF(Customer[[#This Row],[Age]]&lt;=77,"63-77","78-92"))))</f>
        <v>33-47</v>
      </c>
      <c r="I6994" s="55">
        <v>7</v>
      </c>
      <c r="J6994" s="54">
        <v>49572.73</v>
      </c>
      <c r="K6994" s="55">
        <v>1</v>
      </c>
      <c r="L6994">
        <v>1</v>
      </c>
      <c r="M6994">
        <v>0</v>
      </c>
      <c r="N6994" s="54">
        <v>115287.99</v>
      </c>
      <c r="O6994">
        <v>1</v>
      </c>
      <c r="P6994" s="55">
        <v>1</v>
      </c>
      <c r="Q6994" s="55">
        <v>2</v>
      </c>
      <c r="R6994" t="s">
        <v>122</v>
      </c>
      <c r="S6994" s="55">
        <v>647</v>
      </c>
      <c r="T6994" s="55">
        <f>--(Customer[[#This Row],[Geography]]="Germany")</f>
        <v>0</v>
      </c>
      <c r="U6994" s="55">
        <f>--(Customer[[#This Row],[Geography]]="France")</f>
        <v>1</v>
      </c>
      <c r="V6994" s="55">
        <f>--(Customer[[#This Row],[Geography]]="Spain")</f>
        <v>0</v>
      </c>
    </row>
    <row r="6995" spans="1:22">
      <c r="A6995">
        <v>6994</v>
      </c>
      <c r="B6995">
        <v>15787189</v>
      </c>
      <c r="C6995" t="s">
        <v>391</v>
      </c>
      <c r="D6995" s="54">
        <v>639</v>
      </c>
      <c r="E6995" t="s">
        <v>9</v>
      </c>
      <c r="F6995" t="s">
        <v>112</v>
      </c>
      <c r="G6995" s="55">
        <v>35</v>
      </c>
      <c r="H6995" s="55" t="str">
        <f>IF(Customer[[#This Row],[Age]]&lt;=32,"18-32",IF(Customer[[#This Row],[Age]]&lt;=47,"33-47",IF(Customer[[#This Row],[Age]]&lt;=62,"48-62",IF(Customer[[#This Row],[Age]]&lt;=77,"63-77","78-92"))))</f>
        <v>33-47</v>
      </c>
      <c r="I6995" s="55">
        <v>1</v>
      </c>
      <c r="J6995" s="54">
        <v>103015.12</v>
      </c>
      <c r="K6995" s="55">
        <v>2</v>
      </c>
      <c r="L6995">
        <v>1</v>
      </c>
      <c r="M6995">
        <v>1</v>
      </c>
      <c r="N6995" s="54">
        <v>139094.12</v>
      </c>
      <c r="O6995">
        <v>0</v>
      </c>
      <c r="P6995" s="55">
        <v>0</v>
      </c>
      <c r="Q6995" s="55">
        <v>1</v>
      </c>
      <c r="R6995" t="s">
        <v>130</v>
      </c>
      <c r="S6995" s="55">
        <v>467</v>
      </c>
      <c r="T6995" s="55">
        <f>--(Customer[[#This Row],[Geography]]="Germany")</f>
        <v>0</v>
      </c>
      <c r="U6995" s="55">
        <f>--(Customer[[#This Row],[Geography]]="France")</f>
        <v>1</v>
      </c>
      <c r="V6995" s="55">
        <f>--(Customer[[#This Row],[Geography]]="Spain")</f>
        <v>0</v>
      </c>
    </row>
    <row r="6996" spans="1:22">
      <c r="A6996">
        <v>6995</v>
      </c>
      <c r="B6996">
        <v>15666055</v>
      </c>
      <c r="C6996" t="s">
        <v>655</v>
      </c>
      <c r="D6996" s="54">
        <v>557</v>
      </c>
      <c r="E6996" t="s">
        <v>9</v>
      </c>
      <c r="F6996" t="s">
        <v>112</v>
      </c>
      <c r="G6996" s="55">
        <v>24</v>
      </c>
      <c r="H6996" s="55" t="str">
        <f>IF(Customer[[#This Row],[Age]]&lt;=32,"18-32",IF(Customer[[#This Row],[Age]]&lt;=47,"33-47",IF(Customer[[#This Row],[Age]]&lt;=62,"48-62",IF(Customer[[#This Row],[Age]]&lt;=77,"63-77","78-92"))))</f>
        <v>18-32</v>
      </c>
      <c r="I6996" s="55">
        <v>4</v>
      </c>
      <c r="J6996" s="54">
        <v>0</v>
      </c>
      <c r="K6996" s="55">
        <v>1</v>
      </c>
      <c r="L6996">
        <v>0</v>
      </c>
      <c r="M6996">
        <v>0</v>
      </c>
      <c r="N6996" s="54">
        <v>20515.72</v>
      </c>
      <c r="O6996">
        <v>0</v>
      </c>
      <c r="P6996" s="55">
        <v>0</v>
      </c>
      <c r="Q6996" s="55">
        <v>5</v>
      </c>
      <c r="R6996" t="s">
        <v>117</v>
      </c>
      <c r="S6996" s="55">
        <v>532</v>
      </c>
      <c r="T6996" s="55">
        <f>--(Customer[[#This Row],[Geography]]="Germany")</f>
        <v>0</v>
      </c>
      <c r="U6996" s="55">
        <f>--(Customer[[#This Row],[Geography]]="France")</f>
        <v>1</v>
      </c>
      <c r="V6996" s="55">
        <f>--(Customer[[#This Row],[Geography]]="Spain")</f>
        <v>0</v>
      </c>
    </row>
    <row r="6997" spans="1:22">
      <c r="A6997">
        <v>6996</v>
      </c>
      <c r="B6997">
        <v>15617648</v>
      </c>
      <c r="C6997" t="s">
        <v>2505</v>
      </c>
      <c r="D6997" s="54">
        <v>633</v>
      </c>
      <c r="E6997" t="s">
        <v>9</v>
      </c>
      <c r="F6997" t="s">
        <v>112</v>
      </c>
      <c r="G6997" s="55">
        <v>32</v>
      </c>
      <c r="H6997" s="55" t="str">
        <f>IF(Customer[[#This Row],[Age]]&lt;=32,"18-32",IF(Customer[[#This Row],[Age]]&lt;=47,"33-47",IF(Customer[[#This Row],[Age]]&lt;=62,"48-62",IF(Customer[[#This Row],[Age]]&lt;=77,"63-77","78-92"))))</f>
        <v>18-32</v>
      </c>
      <c r="I6997" s="55">
        <v>1</v>
      </c>
      <c r="J6997" s="54">
        <v>104001.38</v>
      </c>
      <c r="K6997" s="55">
        <v>1</v>
      </c>
      <c r="L6997">
        <v>0</v>
      </c>
      <c r="M6997">
        <v>1</v>
      </c>
      <c r="N6997" s="54">
        <v>36642.65</v>
      </c>
      <c r="O6997">
        <v>0</v>
      </c>
      <c r="P6997" s="55">
        <v>0</v>
      </c>
      <c r="Q6997" s="55">
        <v>3</v>
      </c>
      <c r="R6997" t="s">
        <v>113</v>
      </c>
      <c r="S6997" s="55">
        <v>511</v>
      </c>
      <c r="T6997" s="55">
        <f>--(Customer[[#This Row],[Geography]]="Germany")</f>
        <v>0</v>
      </c>
      <c r="U6997" s="55">
        <f>--(Customer[[#This Row],[Geography]]="France")</f>
        <v>1</v>
      </c>
      <c r="V6997" s="55">
        <f>--(Customer[[#This Row],[Geography]]="Spain")</f>
        <v>0</v>
      </c>
    </row>
    <row r="6998" spans="1:22">
      <c r="A6998">
        <v>6997</v>
      </c>
      <c r="B6998">
        <v>15755678</v>
      </c>
      <c r="C6998" t="s">
        <v>2506</v>
      </c>
      <c r="D6998" s="54">
        <v>623</v>
      </c>
      <c r="E6998" t="s">
        <v>11</v>
      </c>
      <c r="F6998" t="s">
        <v>112</v>
      </c>
      <c r="G6998" s="55">
        <v>50</v>
      </c>
      <c r="H6998" s="55" t="str">
        <f>IF(Customer[[#This Row],[Age]]&lt;=32,"18-32",IF(Customer[[#This Row],[Age]]&lt;=47,"33-47",IF(Customer[[#This Row],[Age]]&lt;=62,"48-62",IF(Customer[[#This Row],[Age]]&lt;=77,"63-77","78-92"))))</f>
        <v>48-62</v>
      </c>
      <c r="I6998" s="55">
        <v>2</v>
      </c>
      <c r="J6998" s="54">
        <v>87116.71</v>
      </c>
      <c r="K6998" s="55">
        <v>1</v>
      </c>
      <c r="L6998">
        <v>1</v>
      </c>
      <c r="M6998">
        <v>1</v>
      </c>
      <c r="N6998" s="54">
        <v>104382.11</v>
      </c>
      <c r="O6998">
        <v>0</v>
      </c>
      <c r="P6998" s="55">
        <v>0</v>
      </c>
      <c r="Q6998" s="55">
        <v>5</v>
      </c>
      <c r="R6998" t="s">
        <v>122</v>
      </c>
      <c r="S6998" s="55">
        <v>970</v>
      </c>
      <c r="T6998" s="55">
        <f>--(Customer[[#This Row],[Geography]]="Germany")</f>
        <v>0</v>
      </c>
      <c r="U6998" s="55">
        <f>--(Customer[[#This Row],[Geography]]="France")</f>
        <v>0</v>
      </c>
      <c r="V6998" s="55">
        <f>--(Customer[[#This Row],[Geography]]="Spain")</f>
        <v>1</v>
      </c>
    </row>
    <row r="6999" spans="1:22">
      <c r="A6999">
        <v>6998</v>
      </c>
      <c r="B6999">
        <v>15624781</v>
      </c>
      <c r="C6999" t="s">
        <v>2507</v>
      </c>
      <c r="D6999" s="54">
        <v>611</v>
      </c>
      <c r="E6999" t="s">
        <v>9</v>
      </c>
      <c r="F6999" t="s">
        <v>120</v>
      </c>
      <c r="G6999" s="55">
        <v>68</v>
      </c>
      <c r="H6999" s="55" t="str">
        <f>IF(Customer[[#This Row],[Age]]&lt;=32,"18-32",IF(Customer[[#This Row],[Age]]&lt;=47,"33-47",IF(Customer[[#This Row],[Age]]&lt;=62,"48-62",IF(Customer[[#This Row],[Age]]&lt;=77,"63-77","78-92"))))</f>
        <v>63-77</v>
      </c>
      <c r="I6999" s="55">
        <v>5</v>
      </c>
      <c r="J6999" s="54">
        <v>82547.11</v>
      </c>
      <c r="K6999" s="55">
        <v>2</v>
      </c>
      <c r="L6999">
        <v>1</v>
      </c>
      <c r="M6999">
        <v>1</v>
      </c>
      <c r="N6999" s="54">
        <v>146448.01</v>
      </c>
      <c r="O6999">
        <v>0</v>
      </c>
      <c r="P6999" s="55">
        <v>0</v>
      </c>
      <c r="Q6999" s="55">
        <v>3</v>
      </c>
      <c r="R6999" t="s">
        <v>117</v>
      </c>
      <c r="S6999" s="55">
        <v>631</v>
      </c>
      <c r="T6999" s="55">
        <f>--(Customer[[#This Row],[Geography]]="Germany")</f>
        <v>0</v>
      </c>
      <c r="U6999" s="55">
        <f>--(Customer[[#This Row],[Geography]]="France")</f>
        <v>1</v>
      </c>
      <c r="V6999" s="55">
        <f>--(Customer[[#This Row],[Geography]]="Spain")</f>
        <v>0</v>
      </c>
    </row>
    <row r="7000" spans="1:22">
      <c r="A7000">
        <v>6999</v>
      </c>
      <c r="B7000">
        <v>15779497</v>
      </c>
      <c r="C7000" t="s">
        <v>1307</v>
      </c>
      <c r="D7000" s="54">
        <v>666</v>
      </c>
      <c r="E7000" t="s">
        <v>11</v>
      </c>
      <c r="F7000" t="s">
        <v>112</v>
      </c>
      <c r="G7000" s="55">
        <v>47</v>
      </c>
      <c r="H7000" s="55" t="str">
        <f>IF(Customer[[#This Row],[Age]]&lt;=32,"18-32",IF(Customer[[#This Row],[Age]]&lt;=47,"33-47",IF(Customer[[#This Row],[Age]]&lt;=62,"48-62",IF(Customer[[#This Row],[Age]]&lt;=77,"63-77","78-92"))))</f>
        <v>33-47</v>
      </c>
      <c r="I7000" s="55">
        <v>5</v>
      </c>
      <c r="J7000" s="54">
        <v>0</v>
      </c>
      <c r="K7000" s="55">
        <v>1</v>
      </c>
      <c r="L7000">
        <v>0</v>
      </c>
      <c r="M7000">
        <v>0</v>
      </c>
      <c r="N7000" s="54">
        <v>166650.9</v>
      </c>
      <c r="O7000">
        <v>1</v>
      </c>
      <c r="P7000" s="55">
        <v>1</v>
      </c>
      <c r="Q7000" s="55">
        <v>3</v>
      </c>
      <c r="R7000" t="s">
        <v>122</v>
      </c>
      <c r="S7000" s="55">
        <v>988</v>
      </c>
      <c r="T7000" s="55">
        <f>--(Customer[[#This Row],[Geography]]="Germany")</f>
        <v>0</v>
      </c>
      <c r="U7000" s="55">
        <f>--(Customer[[#This Row],[Geography]]="France")</f>
        <v>0</v>
      </c>
      <c r="V7000" s="55">
        <f>--(Customer[[#This Row],[Geography]]="Spain")</f>
        <v>1</v>
      </c>
    </row>
    <row r="7001" spans="1:22">
      <c r="A7001">
        <v>7000</v>
      </c>
      <c r="B7001">
        <v>15567399</v>
      </c>
      <c r="C7001" t="s">
        <v>1713</v>
      </c>
      <c r="D7001" s="54">
        <v>521</v>
      </c>
      <c r="E7001" t="s">
        <v>9</v>
      </c>
      <c r="F7001" t="s">
        <v>120</v>
      </c>
      <c r="G7001" s="55">
        <v>27</v>
      </c>
      <c r="H7001" s="55" t="str">
        <f>IF(Customer[[#This Row],[Age]]&lt;=32,"18-32",IF(Customer[[#This Row],[Age]]&lt;=47,"33-47",IF(Customer[[#This Row],[Age]]&lt;=62,"48-62",IF(Customer[[#This Row],[Age]]&lt;=77,"63-77","78-92"))))</f>
        <v>18-32</v>
      </c>
      <c r="I7001" s="55">
        <v>4</v>
      </c>
      <c r="J7001" s="54">
        <v>121325.84</v>
      </c>
      <c r="K7001" s="55">
        <v>1</v>
      </c>
      <c r="L7001">
        <v>1</v>
      </c>
      <c r="M7001">
        <v>1</v>
      </c>
      <c r="N7001" s="54">
        <v>164223.70000000001</v>
      </c>
      <c r="O7001">
        <v>1</v>
      </c>
      <c r="P7001" s="55">
        <v>1</v>
      </c>
      <c r="Q7001" s="55">
        <v>3</v>
      </c>
      <c r="R7001" t="s">
        <v>130</v>
      </c>
      <c r="S7001" s="55">
        <v>575</v>
      </c>
      <c r="T7001" s="55">
        <f>--(Customer[[#This Row],[Geography]]="Germany")</f>
        <v>0</v>
      </c>
      <c r="U7001" s="55">
        <f>--(Customer[[#This Row],[Geography]]="France")</f>
        <v>1</v>
      </c>
      <c r="V7001" s="55">
        <f>--(Customer[[#This Row],[Geography]]="Spain")</f>
        <v>0</v>
      </c>
    </row>
    <row r="7002" spans="1:22">
      <c r="A7002">
        <v>7001</v>
      </c>
      <c r="B7002">
        <v>15613656</v>
      </c>
      <c r="C7002" t="s">
        <v>1110</v>
      </c>
      <c r="D7002" s="54">
        <v>775</v>
      </c>
      <c r="E7002" t="s">
        <v>9</v>
      </c>
      <c r="F7002" t="s">
        <v>120</v>
      </c>
      <c r="G7002" s="55">
        <v>28</v>
      </c>
      <c r="H7002" s="55" t="str">
        <f>IF(Customer[[#This Row],[Age]]&lt;=32,"18-32",IF(Customer[[#This Row],[Age]]&lt;=47,"33-47",IF(Customer[[#This Row],[Age]]&lt;=62,"48-62",IF(Customer[[#This Row],[Age]]&lt;=77,"63-77","78-92"))))</f>
        <v>18-32</v>
      </c>
      <c r="I7002" s="55">
        <v>9</v>
      </c>
      <c r="J7002" s="54">
        <v>111167.7</v>
      </c>
      <c r="K7002" s="55">
        <v>1</v>
      </c>
      <c r="L7002">
        <v>1</v>
      </c>
      <c r="M7002">
        <v>0</v>
      </c>
      <c r="N7002" s="54">
        <v>149331.01</v>
      </c>
      <c r="O7002">
        <v>0</v>
      </c>
      <c r="P7002" s="55">
        <v>0</v>
      </c>
      <c r="Q7002" s="55">
        <v>5</v>
      </c>
      <c r="R7002" t="s">
        <v>122</v>
      </c>
      <c r="S7002" s="55">
        <v>684</v>
      </c>
      <c r="T7002" s="55">
        <f>--(Customer[[#This Row],[Geography]]="Germany")</f>
        <v>0</v>
      </c>
      <c r="U7002" s="55">
        <f>--(Customer[[#This Row],[Geography]]="France")</f>
        <v>1</v>
      </c>
      <c r="V7002" s="55">
        <f>--(Customer[[#This Row],[Geography]]="Spain")</f>
        <v>0</v>
      </c>
    </row>
    <row r="7003" spans="1:22">
      <c r="A7003">
        <v>7002</v>
      </c>
      <c r="B7003">
        <v>15734311</v>
      </c>
      <c r="C7003" t="s">
        <v>551</v>
      </c>
      <c r="D7003" s="54">
        <v>681</v>
      </c>
      <c r="E7003" t="s">
        <v>10</v>
      </c>
      <c r="F7003" t="s">
        <v>120</v>
      </c>
      <c r="G7003" s="55">
        <v>48</v>
      </c>
      <c r="H7003" s="55" t="str">
        <f>IF(Customer[[#This Row],[Age]]&lt;=32,"18-32",IF(Customer[[#This Row],[Age]]&lt;=47,"33-47",IF(Customer[[#This Row],[Age]]&lt;=62,"48-62",IF(Customer[[#This Row],[Age]]&lt;=77,"63-77","78-92"))))</f>
        <v>48-62</v>
      </c>
      <c r="I7003" s="55">
        <v>5</v>
      </c>
      <c r="J7003" s="54">
        <v>139714.4</v>
      </c>
      <c r="K7003" s="55">
        <v>2</v>
      </c>
      <c r="L7003">
        <v>0</v>
      </c>
      <c r="M7003">
        <v>0</v>
      </c>
      <c r="N7003" s="54">
        <v>73066.720000000001</v>
      </c>
      <c r="O7003">
        <v>0</v>
      </c>
      <c r="P7003" s="55">
        <v>0</v>
      </c>
      <c r="Q7003" s="55">
        <v>3</v>
      </c>
      <c r="R7003" t="s">
        <v>117</v>
      </c>
      <c r="S7003" s="55">
        <v>541</v>
      </c>
      <c r="T7003" s="55">
        <f>--(Customer[[#This Row],[Geography]]="Germany")</f>
        <v>1</v>
      </c>
      <c r="U7003" s="55">
        <f>--(Customer[[#This Row],[Geography]]="France")</f>
        <v>0</v>
      </c>
      <c r="V7003" s="55">
        <f>--(Customer[[#This Row],[Geography]]="Spain")</f>
        <v>0</v>
      </c>
    </row>
    <row r="7004" spans="1:22">
      <c r="A7004">
        <v>7003</v>
      </c>
      <c r="B7004">
        <v>15657214</v>
      </c>
      <c r="C7004" t="s">
        <v>238</v>
      </c>
      <c r="D7004" s="54">
        <v>564</v>
      </c>
      <c r="E7004" t="s">
        <v>10</v>
      </c>
      <c r="F7004" t="s">
        <v>112</v>
      </c>
      <c r="G7004" s="55">
        <v>32</v>
      </c>
      <c r="H7004" s="55" t="str">
        <f>IF(Customer[[#This Row],[Age]]&lt;=32,"18-32",IF(Customer[[#This Row],[Age]]&lt;=47,"33-47",IF(Customer[[#This Row],[Age]]&lt;=62,"48-62",IF(Customer[[#This Row],[Age]]&lt;=77,"63-77","78-92"))))</f>
        <v>18-32</v>
      </c>
      <c r="I7004" s="55">
        <v>10</v>
      </c>
      <c r="J7004" s="54">
        <v>139875.20000000001</v>
      </c>
      <c r="K7004" s="55">
        <v>2</v>
      </c>
      <c r="L7004">
        <v>1</v>
      </c>
      <c r="M7004">
        <v>0</v>
      </c>
      <c r="N7004" s="54">
        <v>15378.23</v>
      </c>
      <c r="O7004">
        <v>0</v>
      </c>
      <c r="P7004" s="55">
        <v>0</v>
      </c>
      <c r="Q7004" s="55">
        <v>1</v>
      </c>
      <c r="R7004" t="s">
        <v>122</v>
      </c>
      <c r="S7004" s="55">
        <v>737</v>
      </c>
      <c r="T7004" s="55">
        <f>--(Customer[[#This Row],[Geography]]="Germany")</f>
        <v>1</v>
      </c>
      <c r="U7004" s="55">
        <f>--(Customer[[#This Row],[Geography]]="France")</f>
        <v>0</v>
      </c>
      <c r="V7004" s="55">
        <f>--(Customer[[#This Row],[Geography]]="Spain")</f>
        <v>0</v>
      </c>
    </row>
    <row r="7005" spans="1:22">
      <c r="A7005">
        <v>7004</v>
      </c>
      <c r="B7005">
        <v>15799350</v>
      </c>
      <c r="C7005" t="s">
        <v>69</v>
      </c>
      <c r="D7005" s="54">
        <v>646</v>
      </c>
      <c r="E7005" t="s">
        <v>10</v>
      </c>
      <c r="F7005" t="s">
        <v>112</v>
      </c>
      <c r="G7005" s="55">
        <v>44</v>
      </c>
      <c r="H7005" s="55" t="str">
        <f>IF(Customer[[#This Row],[Age]]&lt;=32,"18-32",IF(Customer[[#This Row],[Age]]&lt;=47,"33-47",IF(Customer[[#This Row],[Age]]&lt;=62,"48-62",IF(Customer[[#This Row],[Age]]&lt;=77,"63-77","78-92"))))</f>
        <v>33-47</v>
      </c>
      <c r="I7005" s="55">
        <v>2</v>
      </c>
      <c r="J7005" s="54">
        <v>113063.83</v>
      </c>
      <c r="K7005" s="55">
        <v>1</v>
      </c>
      <c r="L7005">
        <v>0</v>
      </c>
      <c r="M7005">
        <v>0</v>
      </c>
      <c r="N7005" s="54">
        <v>53072.49</v>
      </c>
      <c r="O7005">
        <v>1</v>
      </c>
      <c r="P7005" s="55">
        <v>1</v>
      </c>
      <c r="Q7005" s="55">
        <v>3</v>
      </c>
      <c r="R7005" t="s">
        <v>122</v>
      </c>
      <c r="S7005" s="55">
        <v>661</v>
      </c>
      <c r="T7005" s="55">
        <f>--(Customer[[#This Row],[Geography]]="Germany")</f>
        <v>1</v>
      </c>
      <c r="U7005" s="55">
        <f>--(Customer[[#This Row],[Geography]]="France")</f>
        <v>0</v>
      </c>
      <c r="V7005" s="55">
        <f>--(Customer[[#This Row],[Geography]]="Spain")</f>
        <v>0</v>
      </c>
    </row>
    <row r="7006" spans="1:22">
      <c r="A7006">
        <v>7005</v>
      </c>
      <c r="B7006">
        <v>15729970</v>
      </c>
      <c r="C7006" t="s">
        <v>584</v>
      </c>
      <c r="D7006" s="54">
        <v>670</v>
      </c>
      <c r="E7006" t="s">
        <v>9</v>
      </c>
      <c r="F7006" t="s">
        <v>112</v>
      </c>
      <c r="G7006" s="55">
        <v>50</v>
      </c>
      <c r="H7006" s="55" t="str">
        <f>IF(Customer[[#This Row],[Age]]&lt;=32,"18-32",IF(Customer[[#This Row],[Age]]&lt;=47,"33-47",IF(Customer[[#This Row],[Age]]&lt;=62,"48-62",IF(Customer[[#This Row],[Age]]&lt;=77,"63-77","78-92"))))</f>
        <v>48-62</v>
      </c>
      <c r="I7006" s="55">
        <v>8</v>
      </c>
      <c r="J7006" s="54">
        <v>138340.06</v>
      </c>
      <c r="K7006" s="55">
        <v>1</v>
      </c>
      <c r="L7006">
        <v>0</v>
      </c>
      <c r="M7006">
        <v>1</v>
      </c>
      <c r="N7006" s="54">
        <v>3159.15</v>
      </c>
      <c r="O7006">
        <v>0</v>
      </c>
      <c r="P7006" s="55">
        <v>0</v>
      </c>
      <c r="Q7006" s="55">
        <v>1</v>
      </c>
      <c r="R7006" t="s">
        <v>122</v>
      </c>
      <c r="S7006" s="55">
        <v>603</v>
      </c>
      <c r="T7006" s="55">
        <f>--(Customer[[#This Row],[Geography]]="Germany")</f>
        <v>0</v>
      </c>
      <c r="U7006" s="55">
        <f>--(Customer[[#This Row],[Geography]]="France")</f>
        <v>1</v>
      </c>
      <c r="V7006" s="55">
        <f>--(Customer[[#This Row],[Geography]]="Spain")</f>
        <v>0</v>
      </c>
    </row>
    <row r="7007" spans="1:22">
      <c r="A7007">
        <v>7006</v>
      </c>
      <c r="B7007">
        <v>15725835</v>
      </c>
      <c r="C7007" t="s">
        <v>828</v>
      </c>
      <c r="D7007" s="54">
        <v>751</v>
      </c>
      <c r="E7007" t="s">
        <v>9</v>
      </c>
      <c r="F7007" t="s">
        <v>120</v>
      </c>
      <c r="G7007" s="55">
        <v>43</v>
      </c>
      <c r="H7007" s="55" t="str">
        <f>IF(Customer[[#This Row],[Age]]&lt;=32,"18-32",IF(Customer[[#This Row],[Age]]&lt;=47,"33-47",IF(Customer[[#This Row],[Age]]&lt;=62,"48-62",IF(Customer[[#This Row],[Age]]&lt;=77,"63-77","78-92"))))</f>
        <v>33-47</v>
      </c>
      <c r="I7007" s="55">
        <v>1</v>
      </c>
      <c r="J7007" s="54">
        <v>114974.24</v>
      </c>
      <c r="K7007" s="55">
        <v>1</v>
      </c>
      <c r="L7007">
        <v>1</v>
      </c>
      <c r="M7007">
        <v>0</v>
      </c>
      <c r="N7007" s="54">
        <v>125920.54</v>
      </c>
      <c r="O7007">
        <v>0</v>
      </c>
      <c r="P7007" s="55">
        <v>0</v>
      </c>
      <c r="Q7007" s="55">
        <v>2</v>
      </c>
      <c r="R7007" t="s">
        <v>113</v>
      </c>
      <c r="S7007" s="55">
        <v>907</v>
      </c>
      <c r="T7007" s="55">
        <f>--(Customer[[#This Row],[Geography]]="Germany")</f>
        <v>0</v>
      </c>
      <c r="U7007" s="55">
        <f>--(Customer[[#This Row],[Geography]]="France")</f>
        <v>1</v>
      </c>
      <c r="V7007" s="55">
        <f>--(Customer[[#This Row],[Geography]]="Spain")</f>
        <v>0</v>
      </c>
    </row>
    <row r="7008" spans="1:22">
      <c r="A7008">
        <v>7007</v>
      </c>
      <c r="B7008">
        <v>15745543</v>
      </c>
      <c r="C7008" t="s">
        <v>521</v>
      </c>
      <c r="D7008" s="54">
        <v>544</v>
      </c>
      <c r="E7008" t="s">
        <v>9</v>
      </c>
      <c r="F7008" t="s">
        <v>112</v>
      </c>
      <c r="G7008" s="55">
        <v>33</v>
      </c>
      <c r="H7008" s="55" t="str">
        <f>IF(Customer[[#This Row],[Age]]&lt;=32,"18-32",IF(Customer[[#This Row],[Age]]&lt;=47,"33-47",IF(Customer[[#This Row],[Age]]&lt;=62,"48-62",IF(Customer[[#This Row],[Age]]&lt;=77,"63-77","78-92"))))</f>
        <v>33-47</v>
      </c>
      <c r="I7008" s="55">
        <v>6</v>
      </c>
      <c r="J7008" s="54">
        <v>0</v>
      </c>
      <c r="K7008" s="55">
        <v>2</v>
      </c>
      <c r="L7008">
        <v>1</v>
      </c>
      <c r="M7008">
        <v>1</v>
      </c>
      <c r="N7008" s="54">
        <v>124113.04</v>
      </c>
      <c r="O7008">
        <v>0</v>
      </c>
      <c r="P7008" s="55">
        <v>0</v>
      </c>
      <c r="Q7008" s="55">
        <v>4</v>
      </c>
      <c r="R7008" t="s">
        <v>122</v>
      </c>
      <c r="S7008" s="55">
        <v>617</v>
      </c>
      <c r="T7008" s="55">
        <f>--(Customer[[#This Row],[Geography]]="Germany")</f>
        <v>0</v>
      </c>
      <c r="U7008" s="55">
        <f>--(Customer[[#This Row],[Geography]]="France")</f>
        <v>1</v>
      </c>
      <c r="V7008" s="55">
        <f>--(Customer[[#This Row],[Geography]]="Spain")</f>
        <v>0</v>
      </c>
    </row>
    <row r="7009" spans="1:22">
      <c r="A7009">
        <v>7008</v>
      </c>
      <c r="B7009">
        <v>15727384</v>
      </c>
      <c r="C7009" t="s">
        <v>1171</v>
      </c>
      <c r="D7009" s="54">
        <v>639</v>
      </c>
      <c r="E7009" t="s">
        <v>9</v>
      </c>
      <c r="F7009" t="s">
        <v>112</v>
      </c>
      <c r="G7009" s="55">
        <v>38</v>
      </c>
      <c r="H7009" s="55" t="str">
        <f>IF(Customer[[#This Row],[Age]]&lt;=32,"18-32",IF(Customer[[#This Row],[Age]]&lt;=47,"33-47",IF(Customer[[#This Row],[Age]]&lt;=62,"48-62",IF(Customer[[#This Row],[Age]]&lt;=77,"63-77","78-92"))))</f>
        <v>33-47</v>
      </c>
      <c r="I7009" s="55">
        <v>5</v>
      </c>
      <c r="J7009" s="54">
        <v>0</v>
      </c>
      <c r="K7009" s="55">
        <v>2</v>
      </c>
      <c r="L7009">
        <v>0</v>
      </c>
      <c r="M7009">
        <v>0</v>
      </c>
      <c r="N7009" s="54">
        <v>93716.38</v>
      </c>
      <c r="O7009">
        <v>0</v>
      </c>
      <c r="P7009" s="55">
        <v>0</v>
      </c>
      <c r="Q7009" s="55">
        <v>2</v>
      </c>
      <c r="R7009" t="s">
        <v>130</v>
      </c>
      <c r="S7009" s="55">
        <v>539</v>
      </c>
      <c r="T7009" s="55">
        <f>--(Customer[[#This Row],[Geography]]="Germany")</f>
        <v>0</v>
      </c>
      <c r="U7009" s="55">
        <f>--(Customer[[#This Row],[Geography]]="France")</f>
        <v>1</v>
      </c>
      <c r="V7009" s="55">
        <f>--(Customer[[#This Row],[Geography]]="Spain")</f>
        <v>0</v>
      </c>
    </row>
    <row r="7010" spans="1:22">
      <c r="A7010">
        <v>7009</v>
      </c>
      <c r="B7010">
        <v>15666916</v>
      </c>
      <c r="C7010" t="s">
        <v>2508</v>
      </c>
      <c r="D7010" s="54">
        <v>635</v>
      </c>
      <c r="E7010" t="s">
        <v>10</v>
      </c>
      <c r="F7010" t="s">
        <v>112</v>
      </c>
      <c r="G7010" s="55">
        <v>65</v>
      </c>
      <c r="H7010" s="55" t="str">
        <f>IF(Customer[[#This Row],[Age]]&lt;=32,"18-32",IF(Customer[[#This Row],[Age]]&lt;=47,"33-47",IF(Customer[[#This Row],[Age]]&lt;=62,"48-62",IF(Customer[[#This Row],[Age]]&lt;=77,"63-77","78-92"))))</f>
        <v>63-77</v>
      </c>
      <c r="I7010" s="55">
        <v>5</v>
      </c>
      <c r="J7010" s="54">
        <v>117325.54</v>
      </c>
      <c r="K7010" s="55">
        <v>1</v>
      </c>
      <c r="L7010">
        <v>1</v>
      </c>
      <c r="M7010">
        <v>0</v>
      </c>
      <c r="N7010" s="54">
        <v>155799.85999999999</v>
      </c>
      <c r="O7010">
        <v>1</v>
      </c>
      <c r="P7010" s="55">
        <v>1</v>
      </c>
      <c r="Q7010" s="55">
        <v>3</v>
      </c>
      <c r="R7010" t="s">
        <v>130</v>
      </c>
      <c r="S7010" s="55">
        <v>958</v>
      </c>
      <c r="T7010" s="55">
        <f>--(Customer[[#This Row],[Geography]]="Germany")</f>
        <v>1</v>
      </c>
      <c r="U7010" s="55">
        <f>--(Customer[[#This Row],[Geography]]="France")</f>
        <v>0</v>
      </c>
      <c r="V7010" s="55">
        <f>--(Customer[[#This Row],[Geography]]="Spain")</f>
        <v>0</v>
      </c>
    </row>
    <row r="7011" spans="1:22">
      <c r="A7011">
        <v>7010</v>
      </c>
      <c r="B7011">
        <v>15732917</v>
      </c>
      <c r="C7011" t="s">
        <v>587</v>
      </c>
      <c r="D7011" s="54">
        <v>672</v>
      </c>
      <c r="E7011" t="s">
        <v>9</v>
      </c>
      <c r="F7011" t="s">
        <v>112</v>
      </c>
      <c r="G7011" s="55">
        <v>28</v>
      </c>
      <c r="H7011" s="55" t="str">
        <f>IF(Customer[[#This Row],[Age]]&lt;=32,"18-32",IF(Customer[[#This Row],[Age]]&lt;=47,"33-47",IF(Customer[[#This Row],[Age]]&lt;=62,"48-62",IF(Customer[[#This Row],[Age]]&lt;=77,"63-77","78-92"))))</f>
        <v>18-32</v>
      </c>
      <c r="I7011" s="55">
        <v>6</v>
      </c>
      <c r="J7011" s="54">
        <v>0</v>
      </c>
      <c r="K7011" s="55">
        <v>1</v>
      </c>
      <c r="L7011">
        <v>0</v>
      </c>
      <c r="M7011">
        <v>1</v>
      </c>
      <c r="N7011" s="54">
        <v>8814.69</v>
      </c>
      <c r="O7011">
        <v>0</v>
      </c>
      <c r="P7011" s="55">
        <v>0</v>
      </c>
      <c r="Q7011" s="55">
        <v>3</v>
      </c>
      <c r="R7011" t="s">
        <v>130</v>
      </c>
      <c r="S7011" s="55">
        <v>629</v>
      </c>
      <c r="T7011" s="55">
        <f>--(Customer[[#This Row],[Geography]]="Germany")</f>
        <v>0</v>
      </c>
      <c r="U7011" s="55">
        <f>--(Customer[[#This Row],[Geography]]="France")</f>
        <v>1</v>
      </c>
      <c r="V7011" s="55">
        <f>--(Customer[[#This Row],[Geography]]="Spain")</f>
        <v>0</v>
      </c>
    </row>
    <row r="7012" spans="1:22">
      <c r="A7012">
        <v>7011</v>
      </c>
      <c r="B7012">
        <v>15612050</v>
      </c>
      <c r="C7012" t="s">
        <v>986</v>
      </c>
      <c r="D7012" s="54">
        <v>639</v>
      </c>
      <c r="E7012" t="s">
        <v>9</v>
      </c>
      <c r="F7012" t="s">
        <v>112</v>
      </c>
      <c r="G7012" s="55">
        <v>35</v>
      </c>
      <c r="H7012" s="55" t="str">
        <f>IF(Customer[[#This Row],[Age]]&lt;=32,"18-32",IF(Customer[[#This Row],[Age]]&lt;=47,"33-47",IF(Customer[[#This Row],[Age]]&lt;=62,"48-62",IF(Customer[[#This Row],[Age]]&lt;=77,"63-77","78-92"))))</f>
        <v>33-47</v>
      </c>
      <c r="I7012" s="55">
        <v>8</v>
      </c>
      <c r="J7012" s="54">
        <v>0</v>
      </c>
      <c r="K7012" s="55">
        <v>1</v>
      </c>
      <c r="L7012">
        <v>0</v>
      </c>
      <c r="M7012">
        <v>0</v>
      </c>
      <c r="N7012" s="54">
        <v>164453.98000000001</v>
      </c>
      <c r="O7012">
        <v>0</v>
      </c>
      <c r="P7012" s="55">
        <v>0</v>
      </c>
      <c r="Q7012" s="55">
        <v>4</v>
      </c>
      <c r="R7012" t="s">
        <v>130</v>
      </c>
      <c r="S7012" s="55">
        <v>535</v>
      </c>
      <c r="T7012" s="55">
        <f>--(Customer[[#This Row],[Geography]]="Germany")</f>
        <v>0</v>
      </c>
      <c r="U7012" s="55">
        <f>--(Customer[[#This Row],[Geography]]="France")</f>
        <v>1</v>
      </c>
      <c r="V7012" s="55">
        <f>--(Customer[[#This Row],[Geography]]="Spain")</f>
        <v>0</v>
      </c>
    </row>
    <row r="7013" spans="1:22">
      <c r="A7013">
        <v>7012</v>
      </c>
      <c r="B7013">
        <v>15726267</v>
      </c>
      <c r="C7013" t="s">
        <v>920</v>
      </c>
      <c r="D7013" s="54">
        <v>697</v>
      </c>
      <c r="E7013" t="s">
        <v>9</v>
      </c>
      <c r="F7013" t="s">
        <v>112</v>
      </c>
      <c r="G7013" s="55">
        <v>25</v>
      </c>
      <c r="H7013" s="55" t="str">
        <f>IF(Customer[[#This Row],[Age]]&lt;=32,"18-32",IF(Customer[[#This Row],[Age]]&lt;=47,"33-47",IF(Customer[[#This Row],[Age]]&lt;=62,"48-62",IF(Customer[[#This Row],[Age]]&lt;=77,"63-77","78-92"))))</f>
        <v>18-32</v>
      </c>
      <c r="I7013" s="55">
        <v>1</v>
      </c>
      <c r="J7013" s="54">
        <v>0</v>
      </c>
      <c r="K7013" s="55">
        <v>2</v>
      </c>
      <c r="L7013">
        <v>0</v>
      </c>
      <c r="M7013">
        <v>0</v>
      </c>
      <c r="N7013" s="54">
        <v>87803.32</v>
      </c>
      <c r="O7013">
        <v>0</v>
      </c>
      <c r="P7013" s="55">
        <v>0</v>
      </c>
      <c r="Q7013" s="55">
        <v>2</v>
      </c>
      <c r="R7013" t="s">
        <v>130</v>
      </c>
      <c r="S7013" s="55">
        <v>851</v>
      </c>
      <c r="T7013" s="55">
        <f>--(Customer[[#This Row],[Geography]]="Germany")</f>
        <v>0</v>
      </c>
      <c r="U7013" s="55">
        <f>--(Customer[[#This Row],[Geography]]="France")</f>
        <v>1</v>
      </c>
      <c r="V7013" s="55">
        <f>--(Customer[[#This Row],[Geography]]="Spain")</f>
        <v>0</v>
      </c>
    </row>
    <row r="7014" spans="1:22">
      <c r="A7014">
        <v>7013</v>
      </c>
      <c r="B7014">
        <v>15780124</v>
      </c>
      <c r="C7014" t="s">
        <v>1578</v>
      </c>
      <c r="D7014" s="54">
        <v>850</v>
      </c>
      <c r="E7014" t="s">
        <v>11</v>
      </c>
      <c r="F7014" t="s">
        <v>120</v>
      </c>
      <c r="G7014" s="55">
        <v>44</v>
      </c>
      <c r="H7014" s="55" t="str">
        <f>IF(Customer[[#This Row],[Age]]&lt;=32,"18-32",IF(Customer[[#This Row],[Age]]&lt;=47,"33-47",IF(Customer[[#This Row],[Age]]&lt;=62,"48-62",IF(Customer[[#This Row],[Age]]&lt;=77,"63-77","78-92"))))</f>
        <v>33-47</v>
      </c>
      <c r="I7014" s="55">
        <v>8</v>
      </c>
      <c r="J7014" s="54">
        <v>0</v>
      </c>
      <c r="K7014" s="55">
        <v>2</v>
      </c>
      <c r="L7014">
        <v>1</v>
      </c>
      <c r="M7014">
        <v>1</v>
      </c>
      <c r="N7014" s="54">
        <v>183617.32</v>
      </c>
      <c r="O7014">
        <v>0</v>
      </c>
      <c r="P7014" s="55">
        <v>0</v>
      </c>
      <c r="Q7014" s="55">
        <v>1</v>
      </c>
      <c r="R7014" t="s">
        <v>117</v>
      </c>
      <c r="S7014" s="55">
        <v>783</v>
      </c>
      <c r="T7014" s="55">
        <f>--(Customer[[#This Row],[Geography]]="Germany")</f>
        <v>0</v>
      </c>
      <c r="U7014" s="55">
        <f>--(Customer[[#This Row],[Geography]]="France")</f>
        <v>0</v>
      </c>
      <c r="V7014" s="55">
        <f>--(Customer[[#This Row],[Geography]]="Spain")</f>
        <v>1</v>
      </c>
    </row>
    <row r="7015" spans="1:22">
      <c r="A7015">
        <v>7014</v>
      </c>
      <c r="B7015">
        <v>15742238</v>
      </c>
      <c r="C7015" t="s">
        <v>1184</v>
      </c>
      <c r="D7015" s="54">
        <v>748</v>
      </c>
      <c r="E7015" t="s">
        <v>9</v>
      </c>
      <c r="F7015" t="s">
        <v>112</v>
      </c>
      <c r="G7015" s="55">
        <v>34</v>
      </c>
      <c r="H7015" s="55" t="str">
        <f>IF(Customer[[#This Row],[Age]]&lt;=32,"18-32",IF(Customer[[#This Row],[Age]]&lt;=47,"33-47",IF(Customer[[#This Row],[Age]]&lt;=62,"48-62",IF(Customer[[#This Row],[Age]]&lt;=77,"63-77","78-92"))))</f>
        <v>33-47</v>
      </c>
      <c r="I7015" s="55">
        <v>8</v>
      </c>
      <c r="J7015" s="54">
        <v>0</v>
      </c>
      <c r="K7015" s="55">
        <v>2</v>
      </c>
      <c r="L7015">
        <v>1</v>
      </c>
      <c r="M7015">
        <v>0</v>
      </c>
      <c r="N7015" s="54">
        <v>53584.03</v>
      </c>
      <c r="O7015">
        <v>0</v>
      </c>
      <c r="P7015" s="55">
        <v>0</v>
      </c>
      <c r="Q7015" s="55">
        <v>4</v>
      </c>
      <c r="R7015" t="s">
        <v>117</v>
      </c>
      <c r="S7015" s="55">
        <v>932</v>
      </c>
      <c r="T7015" s="55">
        <f>--(Customer[[#This Row],[Geography]]="Germany")</f>
        <v>0</v>
      </c>
      <c r="U7015" s="55">
        <f>--(Customer[[#This Row],[Geography]]="France")</f>
        <v>1</v>
      </c>
      <c r="V7015" s="55">
        <f>--(Customer[[#This Row],[Geography]]="Spain")</f>
        <v>0</v>
      </c>
    </row>
    <row r="7016" spans="1:22">
      <c r="A7016">
        <v>7015</v>
      </c>
      <c r="B7016">
        <v>15679024</v>
      </c>
      <c r="C7016" t="s">
        <v>345</v>
      </c>
      <c r="D7016" s="54">
        <v>463</v>
      </c>
      <c r="E7016" t="s">
        <v>11</v>
      </c>
      <c r="F7016" t="s">
        <v>112</v>
      </c>
      <c r="G7016" s="55">
        <v>35</v>
      </c>
      <c r="H7016" s="55" t="str">
        <f>IF(Customer[[#This Row],[Age]]&lt;=32,"18-32",IF(Customer[[#This Row],[Age]]&lt;=47,"33-47",IF(Customer[[#This Row],[Age]]&lt;=62,"48-62",IF(Customer[[#This Row],[Age]]&lt;=77,"63-77","78-92"))))</f>
        <v>33-47</v>
      </c>
      <c r="I7016" s="55">
        <v>2</v>
      </c>
      <c r="J7016" s="54">
        <v>0</v>
      </c>
      <c r="K7016" s="55">
        <v>2</v>
      </c>
      <c r="L7016">
        <v>1</v>
      </c>
      <c r="M7016">
        <v>1</v>
      </c>
      <c r="N7016" s="54">
        <v>1950.93</v>
      </c>
      <c r="O7016">
        <v>0</v>
      </c>
      <c r="P7016" s="55">
        <v>0</v>
      </c>
      <c r="Q7016" s="55">
        <v>2</v>
      </c>
      <c r="R7016" t="s">
        <v>113</v>
      </c>
      <c r="S7016" s="55">
        <v>803</v>
      </c>
      <c r="T7016" s="55">
        <f>--(Customer[[#This Row],[Geography]]="Germany")</f>
        <v>0</v>
      </c>
      <c r="U7016" s="55">
        <f>--(Customer[[#This Row],[Geography]]="France")</f>
        <v>0</v>
      </c>
      <c r="V7016" s="55">
        <f>--(Customer[[#This Row],[Geography]]="Spain")</f>
        <v>1</v>
      </c>
    </row>
    <row r="7017" spans="1:22">
      <c r="A7017">
        <v>7016</v>
      </c>
      <c r="B7017">
        <v>15715297</v>
      </c>
      <c r="C7017" t="s">
        <v>1441</v>
      </c>
      <c r="D7017" s="54">
        <v>572</v>
      </c>
      <c r="E7017" t="s">
        <v>9</v>
      </c>
      <c r="F7017" t="s">
        <v>112</v>
      </c>
      <c r="G7017" s="55">
        <v>30</v>
      </c>
      <c r="H7017" s="55" t="str">
        <f>IF(Customer[[#This Row],[Age]]&lt;=32,"18-32",IF(Customer[[#This Row],[Age]]&lt;=47,"33-47",IF(Customer[[#This Row],[Age]]&lt;=62,"48-62",IF(Customer[[#This Row],[Age]]&lt;=77,"63-77","78-92"))))</f>
        <v>18-32</v>
      </c>
      <c r="I7017" s="55">
        <v>6</v>
      </c>
      <c r="J7017" s="54">
        <v>0</v>
      </c>
      <c r="K7017" s="55">
        <v>1</v>
      </c>
      <c r="L7017">
        <v>0</v>
      </c>
      <c r="M7017">
        <v>1</v>
      </c>
      <c r="N7017" s="54">
        <v>175025.27</v>
      </c>
      <c r="O7017">
        <v>0</v>
      </c>
      <c r="P7017" s="55">
        <v>0</v>
      </c>
      <c r="Q7017" s="55">
        <v>3</v>
      </c>
      <c r="R7017" t="s">
        <v>122</v>
      </c>
      <c r="S7017" s="55">
        <v>468</v>
      </c>
      <c r="T7017" s="55">
        <f>--(Customer[[#This Row],[Geography]]="Germany")</f>
        <v>0</v>
      </c>
      <c r="U7017" s="55">
        <f>--(Customer[[#This Row],[Geography]]="France")</f>
        <v>1</v>
      </c>
      <c r="V7017" s="55">
        <f>--(Customer[[#This Row],[Geography]]="Spain")</f>
        <v>0</v>
      </c>
    </row>
    <row r="7018" spans="1:22">
      <c r="A7018">
        <v>7017</v>
      </c>
      <c r="B7018">
        <v>15633612</v>
      </c>
      <c r="C7018" t="s">
        <v>2509</v>
      </c>
      <c r="D7018" s="54">
        <v>741</v>
      </c>
      <c r="E7018" t="s">
        <v>11</v>
      </c>
      <c r="F7018" t="s">
        <v>120</v>
      </c>
      <c r="G7018" s="55">
        <v>50</v>
      </c>
      <c r="H7018" s="55" t="str">
        <f>IF(Customer[[#This Row],[Age]]&lt;=32,"18-32",IF(Customer[[#This Row],[Age]]&lt;=47,"33-47",IF(Customer[[#This Row],[Age]]&lt;=62,"48-62",IF(Customer[[#This Row],[Age]]&lt;=77,"63-77","78-92"))))</f>
        <v>48-62</v>
      </c>
      <c r="I7018" s="55">
        <v>1</v>
      </c>
      <c r="J7018" s="54">
        <v>78737.61</v>
      </c>
      <c r="K7018" s="55">
        <v>1</v>
      </c>
      <c r="L7018">
        <v>1</v>
      </c>
      <c r="M7018">
        <v>1</v>
      </c>
      <c r="N7018" s="54">
        <v>13018.96</v>
      </c>
      <c r="O7018">
        <v>0</v>
      </c>
      <c r="P7018" s="55">
        <v>0</v>
      </c>
      <c r="Q7018" s="55">
        <v>3</v>
      </c>
      <c r="R7018" t="s">
        <v>130</v>
      </c>
      <c r="S7018" s="55">
        <v>261</v>
      </c>
      <c r="T7018" s="55">
        <f>--(Customer[[#This Row],[Geography]]="Germany")</f>
        <v>0</v>
      </c>
      <c r="U7018" s="55">
        <f>--(Customer[[#This Row],[Geography]]="France")</f>
        <v>0</v>
      </c>
      <c r="V7018" s="55">
        <f>--(Customer[[#This Row],[Geography]]="Spain")</f>
        <v>1</v>
      </c>
    </row>
    <row r="7019" spans="1:22">
      <c r="A7019">
        <v>7018</v>
      </c>
      <c r="B7019">
        <v>15602929</v>
      </c>
      <c r="C7019" t="s">
        <v>494</v>
      </c>
      <c r="D7019" s="54">
        <v>646</v>
      </c>
      <c r="E7019" t="s">
        <v>11</v>
      </c>
      <c r="F7019" t="s">
        <v>120</v>
      </c>
      <c r="G7019" s="55">
        <v>25</v>
      </c>
      <c r="H7019" s="55" t="str">
        <f>IF(Customer[[#This Row],[Age]]&lt;=32,"18-32",IF(Customer[[#This Row],[Age]]&lt;=47,"33-47",IF(Customer[[#This Row],[Age]]&lt;=62,"48-62",IF(Customer[[#This Row],[Age]]&lt;=77,"63-77","78-92"))))</f>
        <v>18-32</v>
      </c>
      <c r="I7019" s="55">
        <v>5</v>
      </c>
      <c r="J7019" s="54">
        <v>182876.88</v>
      </c>
      <c r="K7019" s="55">
        <v>2</v>
      </c>
      <c r="L7019">
        <v>1</v>
      </c>
      <c r="M7019">
        <v>1</v>
      </c>
      <c r="N7019" s="54">
        <v>42537.59</v>
      </c>
      <c r="O7019">
        <v>1</v>
      </c>
      <c r="P7019" s="55">
        <v>1</v>
      </c>
      <c r="Q7019" s="55">
        <v>1</v>
      </c>
      <c r="R7019" t="s">
        <v>117</v>
      </c>
      <c r="S7019" s="55">
        <v>989</v>
      </c>
      <c r="T7019" s="55">
        <f>--(Customer[[#This Row],[Geography]]="Germany")</f>
        <v>0</v>
      </c>
      <c r="U7019" s="55">
        <f>--(Customer[[#This Row],[Geography]]="France")</f>
        <v>0</v>
      </c>
      <c r="V7019" s="55">
        <f>--(Customer[[#This Row],[Geography]]="Spain")</f>
        <v>1</v>
      </c>
    </row>
    <row r="7020" spans="1:22">
      <c r="A7020">
        <v>7019</v>
      </c>
      <c r="B7020">
        <v>15696703</v>
      </c>
      <c r="C7020" t="s">
        <v>1453</v>
      </c>
      <c r="D7020" s="54">
        <v>805</v>
      </c>
      <c r="E7020" t="s">
        <v>10</v>
      </c>
      <c r="F7020" t="s">
        <v>120</v>
      </c>
      <c r="G7020" s="55">
        <v>50</v>
      </c>
      <c r="H7020" s="55" t="str">
        <f>IF(Customer[[#This Row],[Age]]&lt;=32,"18-32",IF(Customer[[#This Row],[Age]]&lt;=47,"33-47",IF(Customer[[#This Row],[Age]]&lt;=62,"48-62",IF(Customer[[#This Row],[Age]]&lt;=77,"63-77","78-92"))))</f>
        <v>48-62</v>
      </c>
      <c r="I7020" s="55">
        <v>9</v>
      </c>
      <c r="J7020" s="54">
        <v>130023.38</v>
      </c>
      <c r="K7020" s="55">
        <v>1</v>
      </c>
      <c r="L7020">
        <v>1</v>
      </c>
      <c r="M7020">
        <v>0</v>
      </c>
      <c r="N7020" s="54">
        <v>62989.82</v>
      </c>
      <c r="O7020">
        <v>1</v>
      </c>
      <c r="P7020" s="55">
        <v>1</v>
      </c>
      <c r="Q7020" s="55">
        <v>2</v>
      </c>
      <c r="R7020" t="s">
        <v>117</v>
      </c>
      <c r="S7020" s="55">
        <v>246</v>
      </c>
      <c r="T7020" s="55">
        <f>--(Customer[[#This Row],[Geography]]="Germany")</f>
        <v>1</v>
      </c>
      <c r="U7020" s="55">
        <f>--(Customer[[#This Row],[Geography]]="France")</f>
        <v>0</v>
      </c>
      <c r="V7020" s="55">
        <f>--(Customer[[#This Row],[Geography]]="Spain")</f>
        <v>0</v>
      </c>
    </row>
    <row r="7021" spans="1:22">
      <c r="A7021">
        <v>7020</v>
      </c>
      <c r="B7021">
        <v>15756668</v>
      </c>
      <c r="C7021" t="s">
        <v>168</v>
      </c>
      <c r="D7021" s="54">
        <v>637</v>
      </c>
      <c r="E7021" t="s">
        <v>9</v>
      </c>
      <c r="F7021" t="s">
        <v>120</v>
      </c>
      <c r="G7021" s="55">
        <v>36</v>
      </c>
      <c r="H7021" s="55" t="str">
        <f>IF(Customer[[#This Row],[Age]]&lt;=32,"18-32",IF(Customer[[#This Row],[Age]]&lt;=47,"33-47",IF(Customer[[#This Row],[Age]]&lt;=62,"48-62",IF(Customer[[#This Row],[Age]]&lt;=77,"63-77","78-92"))))</f>
        <v>33-47</v>
      </c>
      <c r="I7021" s="55">
        <v>2</v>
      </c>
      <c r="J7021" s="54">
        <v>152606.82</v>
      </c>
      <c r="K7021" s="55">
        <v>1</v>
      </c>
      <c r="L7021">
        <v>1</v>
      </c>
      <c r="M7021">
        <v>1</v>
      </c>
      <c r="N7021" s="54">
        <v>71692.800000000003</v>
      </c>
      <c r="O7021">
        <v>0</v>
      </c>
      <c r="P7021" s="55">
        <v>0</v>
      </c>
      <c r="Q7021" s="55">
        <v>4</v>
      </c>
      <c r="R7021" t="s">
        <v>122</v>
      </c>
      <c r="S7021" s="55">
        <v>985</v>
      </c>
      <c r="T7021" s="55">
        <f>--(Customer[[#This Row],[Geography]]="Germany")</f>
        <v>0</v>
      </c>
      <c r="U7021" s="55">
        <f>--(Customer[[#This Row],[Geography]]="France")</f>
        <v>1</v>
      </c>
      <c r="V7021" s="55">
        <f>--(Customer[[#This Row],[Geography]]="Spain")</f>
        <v>0</v>
      </c>
    </row>
    <row r="7022" spans="1:22">
      <c r="A7022">
        <v>7021</v>
      </c>
      <c r="B7022">
        <v>15565779</v>
      </c>
      <c r="C7022" t="s">
        <v>635</v>
      </c>
      <c r="D7022" s="54">
        <v>651</v>
      </c>
      <c r="E7022" t="s">
        <v>9</v>
      </c>
      <c r="F7022" t="s">
        <v>120</v>
      </c>
      <c r="G7022" s="55">
        <v>28</v>
      </c>
      <c r="H7022" s="55" t="str">
        <f>IF(Customer[[#This Row],[Age]]&lt;=32,"18-32",IF(Customer[[#This Row],[Age]]&lt;=47,"33-47",IF(Customer[[#This Row],[Age]]&lt;=62,"48-62",IF(Customer[[#This Row],[Age]]&lt;=77,"63-77","78-92"))))</f>
        <v>18-32</v>
      </c>
      <c r="I7022" s="55">
        <v>7</v>
      </c>
      <c r="J7022" s="54">
        <v>0</v>
      </c>
      <c r="K7022" s="55">
        <v>2</v>
      </c>
      <c r="L7022">
        <v>1</v>
      </c>
      <c r="M7022">
        <v>0</v>
      </c>
      <c r="N7022" s="54">
        <v>823.96</v>
      </c>
      <c r="O7022">
        <v>0</v>
      </c>
      <c r="P7022" s="55">
        <v>0</v>
      </c>
      <c r="Q7022" s="55">
        <v>1</v>
      </c>
      <c r="R7022" t="s">
        <v>122</v>
      </c>
      <c r="S7022" s="55">
        <v>383</v>
      </c>
      <c r="T7022" s="55">
        <f>--(Customer[[#This Row],[Geography]]="Germany")</f>
        <v>0</v>
      </c>
      <c r="U7022" s="55">
        <f>--(Customer[[#This Row],[Geography]]="France")</f>
        <v>1</v>
      </c>
      <c r="V7022" s="55">
        <f>--(Customer[[#This Row],[Geography]]="Spain")</f>
        <v>0</v>
      </c>
    </row>
    <row r="7023" spans="1:22">
      <c r="A7023">
        <v>7022</v>
      </c>
      <c r="B7023">
        <v>15795519</v>
      </c>
      <c r="C7023" t="s">
        <v>1434</v>
      </c>
      <c r="D7023" s="54">
        <v>672</v>
      </c>
      <c r="E7023" t="s">
        <v>9</v>
      </c>
      <c r="F7023" t="s">
        <v>120</v>
      </c>
      <c r="G7023" s="55">
        <v>28</v>
      </c>
      <c r="H7023" s="55" t="str">
        <f>IF(Customer[[#This Row],[Age]]&lt;=32,"18-32",IF(Customer[[#This Row],[Age]]&lt;=47,"33-47",IF(Customer[[#This Row],[Age]]&lt;=62,"48-62",IF(Customer[[#This Row],[Age]]&lt;=77,"63-77","78-92"))))</f>
        <v>18-32</v>
      </c>
      <c r="I7023" s="55">
        <v>4</v>
      </c>
      <c r="J7023" s="54">
        <v>167268.98000000001</v>
      </c>
      <c r="K7023" s="55">
        <v>1</v>
      </c>
      <c r="L7023">
        <v>1</v>
      </c>
      <c r="M7023">
        <v>1</v>
      </c>
      <c r="N7023" s="54">
        <v>169469.3</v>
      </c>
      <c r="O7023">
        <v>0</v>
      </c>
      <c r="P7023" s="55">
        <v>0</v>
      </c>
      <c r="Q7023" s="55">
        <v>3</v>
      </c>
      <c r="R7023" t="s">
        <v>113</v>
      </c>
      <c r="S7023" s="55">
        <v>698</v>
      </c>
      <c r="T7023" s="55">
        <f>--(Customer[[#This Row],[Geography]]="Germany")</f>
        <v>0</v>
      </c>
      <c r="U7023" s="55">
        <f>--(Customer[[#This Row],[Geography]]="France")</f>
        <v>1</v>
      </c>
      <c r="V7023" s="55">
        <f>--(Customer[[#This Row],[Geography]]="Spain")</f>
        <v>0</v>
      </c>
    </row>
    <row r="7024" spans="1:22">
      <c r="A7024">
        <v>7023</v>
      </c>
      <c r="B7024">
        <v>15761477</v>
      </c>
      <c r="C7024" t="s">
        <v>1672</v>
      </c>
      <c r="D7024" s="54">
        <v>493</v>
      </c>
      <c r="E7024" t="s">
        <v>9</v>
      </c>
      <c r="F7024" t="s">
        <v>120</v>
      </c>
      <c r="G7024" s="55">
        <v>54</v>
      </c>
      <c r="H7024" s="55" t="str">
        <f>IF(Customer[[#This Row],[Age]]&lt;=32,"18-32",IF(Customer[[#This Row],[Age]]&lt;=47,"33-47",IF(Customer[[#This Row],[Age]]&lt;=62,"48-62",IF(Customer[[#This Row],[Age]]&lt;=77,"63-77","78-92"))))</f>
        <v>48-62</v>
      </c>
      <c r="I7024" s="55">
        <v>3</v>
      </c>
      <c r="J7024" s="54">
        <v>167831.88</v>
      </c>
      <c r="K7024" s="55">
        <v>2</v>
      </c>
      <c r="L7024">
        <v>1</v>
      </c>
      <c r="M7024">
        <v>0</v>
      </c>
      <c r="N7024" s="54">
        <v>150159.95000000001</v>
      </c>
      <c r="O7024">
        <v>1</v>
      </c>
      <c r="P7024" s="55">
        <v>1</v>
      </c>
      <c r="Q7024" s="55">
        <v>5</v>
      </c>
      <c r="R7024" t="s">
        <v>130</v>
      </c>
      <c r="S7024" s="55">
        <v>591</v>
      </c>
      <c r="T7024" s="55">
        <f>--(Customer[[#This Row],[Geography]]="Germany")</f>
        <v>0</v>
      </c>
      <c r="U7024" s="55">
        <f>--(Customer[[#This Row],[Geography]]="France")</f>
        <v>1</v>
      </c>
      <c r="V7024" s="55">
        <f>--(Customer[[#This Row],[Geography]]="Spain")</f>
        <v>0</v>
      </c>
    </row>
    <row r="7025" spans="1:22">
      <c r="A7025">
        <v>7024</v>
      </c>
      <c r="B7025">
        <v>15731890</v>
      </c>
      <c r="C7025" t="s">
        <v>1983</v>
      </c>
      <c r="D7025" s="54">
        <v>524</v>
      </c>
      <c r="E7025" t="s">
        <v>10</v>
      </c>
      <c r="F7025" t="s">
        <v>120</v>
      </c>
      <c r="G7025" s="55">
        <v>29</v>
      </c>
      <c r="H7025" s="55" t="str">
        <f>IF(Customer[[#This Row],[Age]]&lt;=32,"18-32",IF(Customer[[#This Row],[Age]]&lt;=47,"33-47",IF(Customer[[#This Row],[Age]]&lt;=62,"48-62",IF(Customer[[#This Row],[Age]]&lt;=77,"63-77","78-92"))))</f>
        <v>18-32</v>
      </c>
      <c r="I7025" s="55">
        <v>9</v>
      </c>
      <c r="J7025" s="54">
        <v>144287.6</v>
      </c>
      <c r="K7025" s="55">
        <v>2</v>
      </c>
      <c r="L7025">
        <v>1</v>
      </c>
      <c r="M7025">
        <v>0</v>
      </c>
      <c r="N7025" s="54">
        <v>32063.3</v>
      </c>
      <c r="O7025">
        <v>0</v>
      </c>
      <c r="P7025" s="55">
        <v>0</v>
      </c>
      <c r="Q7025" s="55">
        <v>3</v>
      </c>
      <c r="R7025" t="s">
        <v>130</v>
      </c>
      <c r="S7025" s="55">
        <v>311</v>
      </c>
      <c r="T7025" s="55">
        <f>--(Customer[[#This Row],[Geography]]="Germany")</f>
        <v>1</v>
      </c>
      <c r="U7025" s="55">
        <f>--(Customer[[#This Row],[Geography]]="France")</f>
        <v>0</v>
      </c>
      <c r="V7025" s="55">
        <f>--(Customer[[#This Row],[Geography]]="Spain")</f>
        <v>0</v>
      </c>
    </row>
    <row r="7026" spans="1:22">
      <c r="A7026">
        <v>7025</v>
      </c>
      <c r="B7026">
        <v>15633043</v>
      </c>
      <c r="C7026" t="s">
        <v>2510</v>
      </c>
      <c r="D7026" s="54">
        <v>624</v>
      </c>
      <c r="E7026" t="s">
        <v>10</v>
      </c>
      <c r="F7026" t="s">
        <v>112</v>
      </c>
      <c r="G7026" s="55">
        <v>45</v>
      </c>
      <c r="H7026" s="55" t="str">
        <f>IF(Customer[[#This Row],[Age]]&lt;=32,"18-32",IF(Customer[[#This Row],[Age]]&lt;=47,"33-47",IF(Customer[[#This Row],[Age]]&lt;=62,"48-62",IF(Customer[[#This Row],[Age]]&lt;=77,"63-77","78-92"))))</f>
        <v>33-47</v>
      </c>
      <c r="I7026" s="55">
        <v>5</v>
      </c>
      <c r="J7026" s="54">
        <v>151855.32999999999</v>
      </c>
      <c r="K7026" s="55">
        <v>1</v>
      </c>
      <c r="L7026">
        <v>1</v>
      </c>
      <c r="M7026">
        <v>0</v>
      </c>
      <c r="N7026" s="54">
        <v>68794.149999999994</v>
      </c>
      <c r="O7026">
        <v>0</v>
      </c>
      <c r="P7026" s="55">
        <v>0</v>
      </c>
      <c r="Q7026" s="55">
        <v>5</v>
      </c>
      <c r="R7026" t="s">
        <v>117</v>
      </c>
      <c r="S7026" s="55">
        <v>335</v>
      </c>
      <c r="T7026" s="55">
        <f>--(Customer[[#This Row],[Geography]]="Germany")</f>
        <v>1</v>
      </c>
      <c r="U7026" s="55">
        <f>--(Customer[[#This Row],[Geography]]="France")</f>
        <v>0</v>
      </c>
      <c r="V7026" s="55">
        <f>--(Customer[[#This Row],[Geography]]="Spain")</f>
        <v>0</v>
      </c>
    </row>
    <row r="7027" spans="1:22">
      <c r="A7027">
        <v>7026</v>
      </c>
      <c r="B7027">
        <v>15752953</v>
      </c>
      <c r="C7027" t="s">
        <v>1593</v>
      </c>
      <c r="D7027" s="54">
        <v>569</v>
      </c>
      <c r="E7027" t="s">
        <v>11</v>
      </c>
      <c r="F7027" t="s">
        <v>112</v>
      </c>
      <c r="G7027" s="55">
        <v>51</v>
      </c>
      <c r="H7027" s="55" t="str">
        <f>IF(Customer[[#This Row],[Age]]&lt;=32,"18-32",IF(Customer[[#This Row],[Age]]&lt;=47,"33-47",IF(Customer[[#This Row],[Age]]&lt;=62,"48-62",IF(Customer[[#This Row],[Age]]&lt;=77,"63-77","78-92"))))</f>
        <v>48-62</v>
      </c>
      <c r="I7027" s="55">
        <v>3</v>
      </c>
      <c r="J7027" s="54">
        <v>0</v>
      </c>
      <c r="K7027" s="55">
        <v>3</v>
      </c>
      <c r="L7027">
        <v>1</v>
      </c>
      <c r="M7027">
        <v>0</v>
      </c>
      <c r="N7027" s="54">
        <v>75084.960000000006</v>
      </c>
      <c r="O7027">
        <v>1</v>
      </c>
      <c r="P7027" s="55">
        <v>1</v>
      </c>
      <c r="Q7027" s="55">
        <v>2</v>
      </c>
      <c r="R7027" t="s">
        <v>122</v>
      </c>
      <c r="S7027" s="55">
        <v>411</v>
      </c>
      <c r="T7027" s="55">
        <f>--(Customer[[#This Row],[Geography]]="Germany")</f>
        <v>0</v>
      </c>
      <c r="U7027" s="55">
        <f>--(Customer[[#This Row],[Geography]]="France")</f>
        <v>0</v>
      </c>
      <c r="V7027" s="55">
        <f>--(Customer[[#This Row],[Geography]]="Spain")</f>
        <v>1</v>
      </c>
    </row>
    <row r="7028" spans="1:22">
      <c r="A7028">
        <v>7027</v>
      </c>
      <c r="B7028">
        <v>15603088</v>
      </c>
      <c r="C7028" t="s">
        <v>1462</v>
      </c>
      <c r="D7028" s="54">
        <v>677</v>
      </c>
      <c r="E7028" t="s">
        <v>9</v>
      </c>
      <c r="F7028" t="s">
        <v>112</v>
      </c>
      <c r="G7028" s="55">
        <v>27</v>
      </c>
      <c r="H7028" s="55" t="str">
        <f>IF(Customer[[#This Row],[Age]]&lt;=32,"18-32",IF(Customer[[#This Row],[Age]]&lt;=47,"33-47",IF(Customer[[#This Row],[Age]]&lt;=62,"48-62",IF(Customer[[#This Row],[Age]]&lt;=77,"63-77","78-92"))))</f>
        <v>18-32</v>
      </c>
      <c r="I7028" s="55">
        <v>2</v>
      </c>
      <c r="J7028" s="54">
        <v>0</v>
      </c>
      <c r="K7028" s="55">
        <v>2</v>
      </c>
      <c r="L7028">
        <v>0</v>
      </c>
      <c r="M7028">
        <v>1</v>
      </c>
      <c r="N7028" s="54">
        <v>114685.92</v>
      </c>
      <c r="O7028">
        <v>0</v>
      </c>
      <c r="P7028" s="55">
        <v>0</v>
      </c>
      <c r="Q7028" s="55">
        <v>2</v>
      </c>
      <c r="R7028" t="s">
        <v>130</v>
      </c>
      <c r="S7028" s="55">
        <v>273</v>
      </c>
      <c r="T7028" s="55">
        <f>--(Customer[[#This Row],[Geography]]="Germany")</f>
        <v>0</v>
      </c>
      <c r="U7028" s="55">
        <f>--(Customer[[#This Row],[Geography]]="France")</f>
        <v>1</v>
      </c>
      <c r="V7028" s="55">
        <f>--(Customer[[#This Row],[Geography]]="Spain")</f>
        <v>0</v>
      </c>
    </row>
    <row r="7029" spans="1:22">
      <c r="A7029">
        <v>7028</v>
      </c>
      <c r="B7029">
        <v>15606613</v>
      </c>
      <c r="C7029" t="s">
        <v>2511</v>
      </c>
      <c r="D7029" s="54">
        <v>464</v>
      </c>
      <c r="E7029" t="s">
        <v>10</v>
      </c>
      <c r="F7029" t="s">
        <v>120</v>
      </c>
      <c r="G7029" s="55">
        <v>37</v>
      </c>
      <c r="H7029" s="55" t="str">
        <f>IF(Customer[[#This Row],[Age]]&lt;=32,"18-32",IF(Customer[[#This Row],[Age]]&lt;=47,"33-47",IF(Customer[[#This Row],[Age]]&lt;=62,"48-62",IF(Customer[[#This Row],[Age]]&lt;=77,"63-77","78-92"))))</f>
        <v>33-47</v>
      </c>
      <c r="I7029" s="55">
        <v>4</v>
      </c>
      <c r="J7029" s="54">
        <v>155994.15</v>
      </c>
      <c r="K7029" s="55">
        <v>1</v>
      </c>
      <c r="L7029">
        <v>0</v>
      </c>
      <c r="M7029">
        <v>0</v>
      </c>
      <c r="N7029" s="54">
        <v>143665.44</v>
      </c>
      <c r="O7029">
        <v>0</v>
      </c>
      <c r="P7029" s="55">
        <v>0</v>
      </c>
      <c r="Q7029" s="55">
        <v>4</v>
      </c>
      <c r="R7029" t="s">
        <v>130</v>
      </c>
      <c r="S7029" s="55">
        <v>772</v>
      </c>
      <c r="T7029" s="55">
        <f>--(Customer[[#This Row],[Geography]]="Germany")</f>
        <v>1</v>
      </c>
      <c r="U7029" s="55">
        <f>--(Customer[[#This Row],[Geography]]="France")</f>
        <v>0</v>
      </c>
      <c r="V7029" s="55">
        <f>--(Customer[[#This Row],[Geography]]="Spain")</f>
        <v>0</v>
      </c>
    </row>
    <row r="7030" spans="1:22">
      <c r="A7030">
        <v>7029</v>
      </c>
      <c r="B7030">
        <v>15635939</v>
      </c>
      <c r="C7030" t="s">
        <v>1842</v>
      </c>
      <c r="D7030" s="54">
        <v>718</v>
      </c>
      <c r="E7030" t="s">
        <v>10</v>
      </c>
      <c r="F7030" t="s">
        <v>120</v>
      </c>
      <c r="G7030" s="55">
        <v>26</v>
      </c>
      <c r="H7030" s="55" t="str">
        <f>IF(Customer[[#This Row],[Age]]&lt;=32,"18-32",IF(Customer[[#This Row],[Age]]&lt;=47,"33-47",IF(Customer[[#This Row],[Age]]&lt;=62,"48-62",IF(Customer[[#This Row],[Age]]&lt;=77,"63-77","78-92"))))</f>
        <v>18-32</v>
      </c>
      <c r="I7030" s="55">
        <v>7</v>
      </c>
      <c r="J7030" s="54">
        <v>147527.03</v>
      </c>
      <c r="K7030" s="55">
        <v>1</v>
      </c>
      <c r="L7030">
        <v>0</v>
      </c>
      <c r="M7030">
        <v>0</v>
      </c>
      <c r="N7030" s="54">
        <v>51099.56</v>
      </c>
      <c r="O7030">
        <v>0</v>
      </c>
      <c r="P7030" s="55">
        <v>0</v>
      </c>
      <c r="Q7030" s="55">
        <v>4</v>
      </c>
      <c r="R7030" t="s">
        <v>130</v>
      </c>
      <c r="S7030" s="55">
        <v>955</v>
      </c>
      <c r="T7030" s="55">
        <f>--(Customer[[#This Row],[Geography]]="Germany")</f>
        <v>1</v>
      </c>
      <c r="U7030" s="55">
        <f>--(Customer[[#This Row],[Geography]]="France")</f>
        <v>0</v>
      </c>
      <c r="V7030" s="55">
        <f>--(Customer[[#This Row],[Geography]]="Spain")</f>
        <v>0</v>
      </c>
    </row>
    <row r="7031" spans="1:22">
      <c r="A7031">
        <v>7030</v>
      </c>
      <c r="B7031">
        <v>15666043</v>
      </c>
      <c r="C7031" t="s">
        <v>2512</v>
      </c>
      <c r="D7031" s="54">
        <v>594</v>
      </c>
      <c r="E7031" t="s">
        <v>9</v>
      </c>
      <c r="F7031" t="s">
        <v>112</v>
      </c>
      <c r="G7031" s="55">
        <v>53</v>
      </c>
      <c r="H7031" s="55" t="str">
        <f>IF(Customer[[#This Row],[Age]]&lt;=32,"18-32",IF(Customer[[#This Row],[Age]]&lt;=47,"33-47",IF(Customer[[#This Row],[Age]]&lt;=62,"48-62",IF(Customer[[#This Row],[Age]]&lt;=77,"63-77","78-92"))))</f>
        <v>48-62</v>
      </c>
      <c r="I7031" s="55">
        <v>4</v>
      </c>
      <c r="J7031" s="54">
        <v>0</v>
      </c>
      <c r="K7031" s="55">
        <v>1</v>
      </c>
      <c r="L7031">
        <v>1</v>
      </c>
      <c r="M7031">
        <v>0</v>
      </c>
      <c r="N7031" s="54">
        <v>5408.74</v>
      </c>
      <c r="O7031">
        <v>1</v>
      </c>
      <c r="P7031" s="55">
        <v>1</v>
      </c>
      <c r="Q7031" s="55">
        <v>2</v>
      </c>
      <c r="R7031" t="s">
        <v>130</v>
      </c>
      <c r="S7031" s="55">
        <v>985</v>
      </c>
      <c r="T7031" s="55">
        <f>--(Customer[[#This Row],[Geography]]="Germany")</f>
        <v>0</v>
      </c>
      <c r="U7031" s="55">
        <f>--(Customer[[#This Row],[Geography]]="France")</f>
        <v>1</v>
      </c>
      <c r="V7031" s="55">
        <f>--(Customer[[#This Row],[Geography]]="Spain")</f>
        <v>0</v>
      </c>
    </row>
    <row r="7032" spans="1:22">
      <c r="A7032">
        <v>7031</v>
      </c>
      <c r="B7032">
        <v>15746190</v>
      </c>
      <c r="C7032" t="s">
        <v>2513</v>
      </c>
      <c r="D7032" s="54">
        <v>574</v>
      </c>
      <c r="E7032" t="s">
        <v>9</v>
      </c>
      <c r="F7032" t="s">
        <v>120</v>
      </c>
      <c r="G7032" s="55">
        <v>33</v>
      </c>
      <c r="H7032" s="55" t="str">
        <f>IF(Customer[[#This Row],[Age]]&lt;=32,"18-32",IF(Customer[[#This Row],[Age]]&lt;=47,"33-47",IF(Customer[[#This Row],[Age]]&lt;=62,"48-62",IF(Customer[[#This Row],[Age]]&lt;=77,"63-77","78-92"))))</f>
        <v>33-47</v>
      </c>
      <c r="I7032" s="55">
        <v>8</v>
      </c>
      <c r="J7032" s="54">
        <v>100267.03</v>
      </c>
      <c r="K7032" s="55">
        <v>1</v>
      </c>
      <c r="L7032">
        <v>1</v>
      </c>
      <c r="M7032">
        <v>0</v>
      </c>
      <c r="N7032" s="54">
        <v>103006.27</v>
      </c>
      <c r="O7032">
        <v>0</v>
      </c>
      <c r="P7032" s="55">
        <v>0</v>
      </c>
      <c r="Q7032" s="55">
        <v>2</v>
      </c>
      <c r="R7032" t="s">
        <v>113</v>
      </c>
      <c r="S7032" s="55">
        <v>949</v>
      </c>
      <c r="T7032" s="55">
        <f>--(Customer[[#This Row],[Geography]]="Germany")</f>
        <v>0</v>
      </c>
      <c r="U7032" s="55">
        <f>--(Customer[[#This Row],[Geography]]="France")</f>
        <v>1</v>
      </c>
      <c r="V7032" s="55">
        <f>--(Customer[[#This Row],[Geography]]="Spain")</f>
        <v>0</v>
      </c>
    </row>
    <row r="7033" spans="1:22">
      <c r="A7033">
        <v>7032</v>
      </c>
      <c r="B7033">
        <v>15591357</v>
      </c>
      <c r="C7033" t="s">
        <v>2514</v>
      </c>
      <c r="D7033" s="54">
        <v>478</v>
      </c>
      <c r="E7033" t="s">
        <v>11</v>
      </c>
      <c r="F7033" t="s">
        <v>120</v>
      </c>
      <c r="G7033" s="55">
        <v>48</v>
      </c>
      <c r="H7033" s="55" t="str">
        <f>IF(Customer[[#This Row],[Age]]&lt;=32,"18-32",IF(Customer[[#This Row],[Age]]&lt;=47,"33-47",IF(Customer[[#This Row],[Age]]&lt;=62,"48-62",IF(Customer[[#This Row],[Age]]&lt;=77,"63-77","78-92"))))</f>
        <v>48-62</v>
      </c>
      <c r="I7033" s="55">
        <v>0</v>
      </c>
      <c r="J7033" s="54">
        <v>83287.05</v>
      </c>
      <c r="K7033" s="55">
        <v>2</v>
      </c>
      <c r="L7033">
        <v>0</v>
      </c>
      <c r="M7033">
        <v>1</v>
      </c>
      <c r="N7033" s="54">
        <v>44147.95</v>
      </c>
      <c r="O7033">
        <v>1</v>
      </c>
      <c r="P7033" s="55">
        <v>1</v>
      </c>
      <c r="Q7033" s="55">
        <v>2</v>
      </c>
      <c r="R7033" t="s">
        <v>117</v>
      </c>
      <c r="S7033" s="55">
        <v>706</v>
      </c>
      <c r="T7033" s="55">
        <f>--(Customer[[#This Row],[Geography]]="Germany")</f>
        <v>0</v>
      </c>
      <c r="U7033" s="55">
        <f>--(Customer[[#This Row],[Geography]]="France")</f>
        <v>0</v>
      </c>
      <c r="V7033" s="55">
        <f>--(Customer[[#This Row],[Geography]]="Spain")</f>
        <v>1</v>
      </c>
    </row>
    <row r="7034" spans="1:22">
      <c r="A7034">
        <v>7033</v>
      </c>
      <c r="B7034">
        <v>15658716</v>
      </c>
      <c r="C7034" t="s">
        <v>1630</v>
      </c>
      <c r="D7034" s="54">
        <v>615</v>
      </c>
      <c r="E7034" t="s">
        <v>11</v>
      </c>
      <c r="F7034" t="s">
        <v>120</v>
      </c>
      <c r="G7034" s="55">
        <v>41</v>
      </c>
      <c r="H7034" s="55" t="str">
        <f>IF(Customer[[#This Row],[Age]]&lt;=32,"18-32",IF(Customer[[#This Row],[Age]]&lt;=47,"33-47",IF(Customer[[#This Row],[Age]]&lt;=62,"48-62",IF(Customer[[#This Row],[Age]]&lt;=77,"63-77","78-92"))))</f>
        <v>33-47</v>
      </c>
      <c r="I7034" s="55">
        <v>4</v>
      </c>
      <c r="J7034" s="54">
        <v>0</v>
      </c>
      <c r="K7034" s="55">
        <v>1</v>
      </c>
      <c r="L7034">
        <v>0</v>
      </c>
      <c r="M7034">
        <v>1</v>
      </c>
      <c r="N7034" s="54">
        <v>149278.96</v>
      </c>
      <c r="O7034">
        <v>0</v>
      </c>
      <c r="P7034" s="55">
        <v>0</v>
      </c>
      <c r="Q7034" s="55">
        <v>2</v>
      </c>
      <c r="R7034" t="s">
        <v>130</v>
      </c>
      <c r="S7034" s="55">
        <v>404</v>
      </c>
      <c r="T7034" s="55">
        <f>--(Customer[[#This Row],[Geography]]="Germany")</f>
        <v>0</v>
      </c>
      <c r="U7034" s="55">
        <f>--(Customer[[#This Row],[Geography]]="France")</f>
        <v>0</v>
      </c>
      <c r="V7034" s="55">
        <f>--(Customer[[#This Row],[Geography]]="Spain")</f>
        <v>1</v>
      </c>
    </row>
    <row r="7035" spans="1:22">
      <c r="A7035">
        <v>7034</v>
      </c>
      <c r="B7035">
        <v>15679909</v>
      </c>
      <c r="C7035" t="s">
        <v>1627</v>
      </c>
      <c r="D7035" s="54">
        <v>651</v>
      </c>
      <c r="E7035" t="s">
        <v>11</v>
      </c>
      <c r="F7035" t="s">
        <v>120</v>
      </c>
      <c r="G7035" s="55">
        <v>45</v>
      </c>
      <c r="H7035" s="55" t="str">
        <f>IF(Customer[[#This Row],[Age]]&lt;=32,"18-32",IF(Customer[[#This Row],[Age]]&lt;=47,"33-47",IF(Customer[[#This Row],[Age]]&lt;=62,"48-62",IF(Customer[[#This Row],[Age]]&lt;=77,"63-77","78-92"))))</f>
        <v>33-47</v>
      </c>
      <c r="I7035" s="55">
        <v>4</v>
      </c>
      <c r="J7035" s="54">
        <v>0</v>
      </c>
      <c r="K7035" s="55">
        <v>2</v>
      </c>
      <c r="L7035">
        <v>0</v>
      </c>
      <c r="M7035">
        <v>0</v>
      </c>
      <c r="N7035" s="54">
        <v>193009.21</v>
      </c>
      <c r="O7035">
        <v>0</v>
      </c>
      <c r="P7035" s="55">
        <v>0</v>
      </c>
      <c r="Q7035" s="55">
        <v>4</v>
      </c>
      <c r="R7035" t="s">
        <v>113</v>
      </c>
      <c r="S7035" s="55">
        <v>344</v>
      </c>
      <c r="T7035" s="55">
        <f>--(Customer[[#This Row],[Geography]]="Germany")</f>
        <v>0</v>
      </c>
      <c r="U7035" s="55">
        <f>--(Customer[[#This Row],[Geography]]="France")</f>
        <v>0</v>
      </c>
      <c r="V7035" s="55">
        <f>--(Customer[[#This Row],[Geography]]="Spain")</f>
        <v>1</v>
      </c>
    </row>
    <row r="7036" spans="1:22">
      <c r="A7036">
        <v>7035</v>
      </c>
      <c r="B7036">
        <v>15634262</v>
      </c>
      <c r="C7036" t="s">
        <v>2515</v>
      </c>
      <c r="D7036" s="54">
        <v>465</v>
      </c>
      <c r="E7036" t="s">
        <v>10</v>
      </c>
      <c r="F7036" t="s">
        <v>120</v>
      </c>
      <c r="G7036" s="55">
        <v>53</v>
      </c>
      <c r="H7036" s="55" t="str">
        <f>IF(Customer[[#This Row],[Age]]&lt;=32,"18-32",IF(Customer[[#This Row],[Age]]&lt;=47,"33-47",IF(Customer[[#This Row],[Age]]&lt;=62,"48-62",IF(Customer[[#This Row],[Age]]&lt;=77,"63-77","78-92"))))</f>
        <v>48-62</v>
      </c>
      <c r="I7036" s="55">
        <v>1</v>
      </c>
      <c r="J7036" s="54">
        <v>117438.17</v>
      </c>
      <c r="K7036" s="55">
        <v>1</v>
      </c>
      <c r="L7036">
        <v>0</v>
      </c>
      <c r="M7036">
        <v>0</v>
      </c>
      <c r="N7036" s="54">
        <v>74898.8</v>
      </c>
      <c r="O7036">
        <v>1</v>
      </c>
      <c r="P7036" s="55">
        <v>1</v>
      </c>
      <c r="Q7036" s="55">
        <v>2</v>
      </c>
      <c r="R7036" t="s">
        <v>122</v>
      </c>
      <c r="S7036" s="55">
        <v>954</v>
      </c>
      <c r="T7036" s="55">
        <f>--(Customer[[#This Row],[Geography]]="Germany")</f>
        <v>1</v>
      </c>
      <c r="U7036" s="55">
        <f>--(Customer[[#This Row],[Geography]]="France")</f>
        <v>0</v>
      </c>
      <c r="V7036" s="55">
        <f>--(Customer[[#This Row],[Geography]]="Spain")</f>
        <v>0</v>
      </c>
    </row>
    <row r="7037" spans="1:22">
      <c r="A7037">
        <v>7036</v>
      </c>
      <c r="B7037">
        <v>15799825</v>
      </c>
      <c r="C7037" t="s">
        <v>534</v>
      </c>
      <c r="D7037" s="54">
        <v>558</v>
      </c>
      <c r="E7037" t="s">
        <v>9</v>
      </c>
      <c r="F7037" t="s">
        <v>112</v>
      </c>
      <c r="G7037" s="55">
        <v>56</v>
      </c>
      <c r="H7037" s="55" t="str">
        <f>IF(Customer[[#This Row],[Age]]&lt;=32,"18-32",IF(Customer[[#This Row],[Age]]&lt;=47,"33-47",IF(Customer[[#This Row],[Age]]&lt;=62,"48-62",IF(Customer[[#This Row],[Age]]&lt;=77,"63-77","78-92"))))</f>
        <v>48-62</v>
      </c>
      <c r="I7037" s="55">
        <v>7</v>
      </c>
      <c r="J7037" s="54">
        <v>121235.05</v>
      </c>
      <c r="K7037" s="55">
        <v>2</v>
      </c>
      <c r="L7037">
        <v>1</v>
      </c>
      <c r="M7037">
        <v>1</v>
      </c>
      <c r="N7037" s="54">
        <v>116253.1</v>
      </c>
      <c r="O7037">
        <v>0</v>
      </c>
      <c r="P7037" s="55">
        <v>0</v>
      </c>
      <c r="Q7037" s="55">
        <v>4</v>
      </c>
      <c r="R7037" t="s">
        <v>117</v>
      </c>
      <c r="S7037" s="55">
        <v>801</v>
      </c>
      <c r="T7037" s="55">
        <f>--(Customer[[#This Row],[Geography]]="Germany")</f>
        <v>0</v>
      </c>
      <c r="U7037" s="55">
        <f>--(Customer[[#This Row],[Geography]]="France")</f>
        <v>1</v>
      </c>
      <c r="V7037" s="55">
        <f>--(Customer[[#This Row],[Geography]]="Spain")</f>
        <v>0</v>
      </c>
    </row>
    <row r="7038" spans="1:22">
      <c r="A7038">
        <v>7037</v>
      </c>
      <c r="B7038">
        <v>15756875</v>
      </c>
      <c r="C7038" t="s">
        <v>589</v>
      </c>
      <c r="D7038" s="54">
        <v>540</v>
      </c>
      <c r="E7038" t="s">
        <v>10</v>
      </c>
      <c r="F7038" t="s">
        <v>120</v>
      </c>
      <c r="G7038" s="55">
        <v>37</v>
      </c>
      <c r="H7038" s="55" t="str">
        <f>IF(Customer[[#This Row],[Age]]&lt;=32,"18-32",IF(Customer[[#This Row],[Age]]&lt;=47,"33-47",IF(Customer[[#This Row],[Age]]&lt;=62,"48-62",IF(Customer[[#This Row],[Age]]&lt;=77,"63-77","78-92"))))</f>
        <v>33-47</v>
      </c>
      <c r="I7038" s="55">
        <v>3</v>
      </c>
      <c r="J7038" s="54">
        <v>129965.18</v>
      </c>
      <c r="K7038" s="55">
        <v>1</v>
      </c>
      <c r="L7038">
        <v>0</v>
      </c>
      <c r="M7038">
        <v>0</v>
      </c>
      <c r="N7038" s="54">
        <v>19374.080000000002</v>
      </c>
      <c r="O7038">
        <v>0</v>
      </c>
      <c r="P7038" s="55">
        <v>0</v>
      </c>
      <c r="Q7038" s="55">
        <v>5</v>
      </c>
      <c r="R7038" t="s">
        <v>122</v>
      </c>
      <c r="S7038" s="55">
        <v>502</v>
      </c>
      <c r="T7038" s="55">
        <f>--(Customer[[#This Row],[Geography]]="Germany")</f>
        <v>1</v>
      </c>
      <c r="U7038" s="55">
        <f>--(Customer[[#This Row],[Geography]]="France")</f>
        <v>0</v>
      </c>
      <c r="V7038" s="55">
        <f>--(Customer[[#This Row],[Geography]]="Spain")</f>
        <v>0</v>
      </c>
    </row>
    <row r="7039" spans="1:22">
      <c r="A7039">
        <v>7038</v>
      </c>
      <c r="B7039">
        <v>15678146</v>
      </c>
      <c r="C7039" t="s">
        <v>226</v>
      </c>
      <c r="D7039" s="54">
        <v>568</v>
      </c>
      <c r="E7039" t="s">
        <v>10</v>
      </c>
      <c r="F7039" t="s">
        <v>120</v>
      </c>
      <c r="G7039" s="55">
        <v>46</v>
      </c>
      <c r="H7039" s="55" t="str">
        <f>IF(Customer[[#This Row],[Age]]&lt;=32,"18-32",IF(Customer[[#This Row],[Age]]&lt;=47,"33-47",IF(Customer[[#This Row],[Age]]&lt;=62,"48-62",IF(Customer[[#This Row],[Age]]&lt;=77,"63-77","78-92"))))</f>
        <v>33-47</v>
      </c>
      <c r="I7039" s="55">
        <v>8</v>
      </c>
      <c r="J7039" s="54">
        <v>150836.92000000001</v>
      </c>
      <c r="K7039" s="55">
        <v>1</v>
      </c>
      <c r="L7039">
        <v>0</v>
      </c>
      <c r="M7039">
        <v>0</v>
      </c>
      <c r="N7039" s="54">
        <v>64516.800000000003</v>
      </c>
      <c r="O7039">
        <v>1</v>
      </c>
      <c r="P7039" s="55">
        <v>1</v>
      </c>
      <c r="Q7039" s="55">
        <v>2</v>
      </c>
      <c r="R7039" t="s">
        <v>113</v>
      </c>
      <c r="S7039" s="55">
        <v>525</v>
      </c>
      <c r="T7039" s="55">
        <f>--(Customer[[#This Row],[Geography]]="Germany")</f>
        <v>1</v>
      </c>
      <c r="U7039" s="55">
        <f>--(Customer[[#This Row],[Geography]]="France")</f>
        <v>0</v>
      </c>
      <c r="V7039" s="55">
        <f>--(Customer[[#This Row],[Geography]]="Spain")</f>
        <v>0</v>
      </c>
    </row>
    <row r="7040" spans="1:22">
      <c r="A7040">
        <v>7039</v>
      </c>
      <c r="B7040">
        <v>15710743</v>
      </c>
      <c r="C7040" t="s">
        <v>751</v>
      </c>
      <c r="D7040" s="54">
        <v>630</v>
      </c>
      <c r="E7040" t="s">
        <v>9</v>
      </c>
      <c r="F7040" t="s">
        <v>120</v>
      </c>
      <c r="G7040" s="55">
        <v>31</v>
      </c>
      <c r="H7040" s="55" t="str">
        <f>IF(Customer[[#This Row],[Age]]&lt;=32,"18-32",IF(Customer[[#This Row],[Age]]&lt;=47,"33-47",IF(Customer[[#This Row],[Age]]&lt;=62,"48-62",IF(Customer[[#This Row],[Age]]&lt;=77,"63-77","78-92"))))</f>
        <v>18-32</v>
      </c>
      <c r="I7040" s="55">
        <v>0</v>
      </c>
      <c r="J7040" s="54">
        <v>0</v>
      </c>
      <c r="K7040" s="55">
        <v>2</v>
      </c>
      <c r="L7040">
        <v>1</v>
      </c>
      <c r="M7040">
        <v>1</v>
      </c>
      <c r="N7040" s="54">
        <v>34475.14</v>
      </c>
      <c r="O7040">
        <v>0</v>
      </c>
      <c r="P7040" s="55">
        <v>0</v>
      </c>
      <c r="Q7040" s="55">
        <v>2</v>
      </c>
      <c r="R7040" t="s">
        <v>130</v>
      </c>
      <c r="S7040" s="55">
        <v>252</v>
      </c>
      <c r="T7040" s="55">
        <f>--(Customer[[#This Row],[Geography]]="Germany")</f>
        <v>0</v>
      </c>
      <c r="U7040" s="55">
        <f>--(Customer[[#This Row],[Geography]]="France")</f>
        <v>1</v>
      </c>
      <c r="V7040" s="55">
        <f>--(Customer[[#This Row],[Geography]]="Spain")</f>
        <v>0</v>
      </c>
    </row>
    <row r="7041" spans="1:22">
      <c r="A7041">
        <v>7040</v>
      </c>
      <c r="B7041">
        <v>15595831</v>
      </c>
      <c r="C7041" t="s">
        <v>142</v>
      </c>
      <c r="D7041" s="54">
        <v>523</v>
      </c>
      <c r="E7041" t="s">
        <v>10</v>
      </c>
      <c r="F7041" t="s">
        <v>120</v>
      </c>
      <c r="G7041" s="55">
        <v>60</v>
      </c>
      <c r="H7041" s="55" t="str">
        <f>IF(Customer[[#This Row],[Age]]&lt;=32,"18-32",IF(Customer[[#This Row],[Age]]&lt;=47,"33-47",IF(Customer[[#This Row],[Age]]&lt;=62,"48-62",IF(Customer[[#This Row],[Age]]&lt;=77,"63-77","78-92"))))</f>
        <v>48-62</v>
      </c>
      <c r="I7041" s="55">
        <v>1</v>
      </c>
      <c r="J7041" s="54">
        <v>163894.35</v>
      </c>
      <c r="K7041" s="55">
        <v>1</v>
      </c>
      <c r="L7041">
        <v>0</v>
      </c>
      <c r="M7041">
        <v>1</v>
      </c>
      <c r="N7041" s="54">
        <v>57061.71</v>
      </c>
      <c r="O7041">
        <v>0</v>
      </c>
      <c r="P7041" s="55">
        <v>0</v>
      </c>
      <c r="Q7041" s="55">
        <v>1</v>
      </c>
      <c r="R7041" t="s">
        <v>113</v>
      </c>
      <c r="S7041" s="55">
        <v>309</v>
      </c>
      <c r="T7041" s="55">
        <f>--(Customer[[#This Row],[Geography]]="Germany")</f>
        <v>1</v>
      </c>
      <c r="U7041" s="55">
        <f>--(Customer[[#This Row],[Geography]]="France")</f>
        <v>0</v>
      </c>
      <c r="V7041" s="55">
        <f>--(Customer[[#This Row],[Geography]]="Spain")</f>
        <v>0</v>
      </c>
    </row>
    <row r="7042" spans="1:22">
      <c r="A7042">
        <v>7041</v>
      </c>
      <c r="B7042">
        <v>15626684</v>
      </c>
      <c r="C7042" t="s">
        <v>410</v>
      </c>
      <c r="D7042" s="54">
        <v>678</v>
      </c>
      <c r="E7042" t="s">
        <v>9</v>
      </c>
      <c r="F7042" t="s">
        <v>112</v>
      </c>
      <c r="G7042" s="55">
        <v>48</v>
      </c>
      <c r="H7042" s="55" t="str">
        <f>IF(Customer[[#This Row],[Age]]&lt;=32,"18-32",IF(Customer[[#This Row],[Age]]&lt;=47,"33-47",IF(Customer[[#This Row],[Age]]&lt;=62,"48-62",IF(Customer[[#This Row],[Age]]&lt;=77,"63-77","78-92"))))</f>
        <v>48-62</v>
      </c>
      <c r="I7042" s="55">
        <v>2</v>
      </c>
      <c r="J7042" s="54">
        <v>0</v>
      </c>
      <c r="K7042" s="55">
        <v>2</v>
      </c>
      <c r="L7042">
        <v>1</v>
      </c>
      <c r="M7042">
        <v>1</v>
      </c>
      <c r="N7042" s="54">
        <v>32301.88</v>
      </c>
      <c r="O7042">
        <v>0</v>
      </c>
      <c r="P7042" s="55">
        <v>0</v>
      </c>
      <c r="Q7042" s="55">
        <v>2</v>
      </c>
      <c r="R7042" t="s">
        <v>117</v>
      </c>
      <c r="S7042" s="55">
        <v>870</v>
      </c>
      <c r="T7042" s="55">
        <f>--(Customer[[#This Row],[Geography]]="Germany")</f>
        <v>0</v>
      </c>
      <c r="U7042" s="55">
        <f>--(Customer[[#This Row],[Geography]]="France")</f>
        <v>1</v>
      </c>
      <c r="V7042" s="55">
        <f>--(Customer[[#This Row],[Geography]]="Spain")</f>
        <v>0</v>
      </c>
    </row>
    <row r="7043" spans="1:22">
      <c r="A7043">
        <v>7042</v>
      </c>
      <c r="B7043">
        <v>15709846</v>
      </c>
      <c r="C7043" t="s">
        <v>202</v>
      </c>
      <c r="D7043" s="54">
        <v>438</v>
      </c>
      <c r="E7043" t="s">
        <v>9</v>
      </c>
      <c r="F7043" t="s">
        <v>120</v>
      </c>
      <c r="G7043" s="55">
        <v>38</v>
      </c>
      <c r="H7043" s="55" t="str">
        <f>IF(Customer[[#This Row],[Age]]&lt;=32,"18-32",IF(Customer[[#This Row],[Age]]&lt;=47,"33-47",IF(Customer[[#This Row],[Age]]&lt;=62,"48-62",IF(Customer[[#This Row],[Age]]&lt;=77,"63-77","78-92"))))</f>
        <v>33-47</v>
      </c>
      <c r="I7043" s="55">
        <v>2</v>
      </c>
      <c r="J7043" s="54">
        <v>0</v>
      </c>
      <c r="K7043" s="55">
        <v>2</v>
      </c>
      <c r="L7043">
        <v>1</v>
      </c>
      <c r="M7043">
        <v>0</v>
      </c>
      <c r="N7043" s="54">
        <v>136859.54999999999</v>
      </c>
      <c r="O7043">
        <v>0</v>
      </c>
      <c r="P7043" s="55">
        <v>0</v>
      </c>
      <c r="Q7043" s="55">
        <v>5</v>
      </c>
      <c r="R7043" t="s">
        <v>122</v>
      </c>
      <c r="S7043" s="55">
        <v>416</v>
      </c>
      <c r="T7043" s="55">
        <f>--(Customer[[#This Row],[Geography]]="Germany")</f>
        <v>0</v>
      </c>
      <c r="U7043" s="55">
        <f>--(Customer[[#This Row],[Geography]]="France")</f>
        <v>1</v>
      </c>
      <c r="V7043" s="55">
        <f>--(Customer[[#This Row],[Geography]]="Spain")</f>
        <v>0</v>
      </c>
    </row>
    <row r="7044" spans="1:22">
      <c r="A7044">
        <v>7043</v>
      </c>
      <c r="B7044">
        <v>15635459</v>
      </c>
      <c r="C7044" t="s">
        <v>463</v>
      </c>
      <c r="D7044" s="54">
        <v>544</v>
      </c>
      <c r="E7044" t="s">
        <v>9</v>
      </c>
      <c r="F7044" t="s">
        <v>120</v>
      </c>
      <c r="G7044" s="55">
        <v>44</v>
      </c>
      <c r="H7044" s="55" t="str">
        <f>IF(Customer[[#This Row],[Age]]&lt;=32,"18-32",IF(Customer[[#This Row],[Age]]&lt;=47,"33-47",IF(Customer[[#This Row],[Age]]&lt;=62,"48-62",IF(Customer[[#This Row],[Age]]&lt;=77,"63-77","78-92"))))</f>
        <v>33-47</v>
      </c>
      <c r="I7044" s="55">
        <v>1</v>
      </c>
      <c r="J7044" s="54">
        <v>0</v>
      </c>
      <c r="K7044" s="55">
        <v>2</v>
      </c>
      <c r="L7044">
        <v>0</v>
      </c>
      <c r="M7044">
        <v>0</v>
      </c>
      <c r="N7044" s="54">
        <v>69244.240000000005</v>
      </c>
      <c r="O7044">
        <v>0</v>
      </c>
      <c r="P7044" s="55">
        <v>0</v>
      </c>
      <c r="Q7044" s="55">
        <v>2</v>
      </c>
      <c r="R7044" t="s">
        <v>117</v>
      </c>
      <c r="S7044" s="55">
        <v>926</v>
      </c>
      <c r="T7044" s="55">
        <f>--(Customer[[#This Row],[Geography]]="Germany")</f>
        <v>0</v>
      </c>
      <c r="U7044" s="55">
        <f>--(Customer[[#This Row],[Geography]]="France")</f>
        <v>1</v>
      </c>
      <c r="V7044" s="55">
        <f>--(Customer[[#This Row],[Geography]]="Spain")</f>
        <v>0</v>
      </c>
    </row>
    <row r="7045" spans="1:22">
      <c r="A7045">
        <v>7044</v>
      </c>
      <c r="B7045">
        <v>15642544</v>
      </c>
      <c r="C7045" t="s">
        <v>199</v>
      </c>
      <c r="D7045" s="54">
        <v>595</v>
      </c>
      <c r="E7045" t="s">
        <v>10</v>
      </c>
      <c r="F7045" t="s">
        <v>120</v>
      </c>
      <c r="G7045" s="55">
        <v>34</v>
      </c>
      <c r="H7045" s="55" t="str">
        <f>IF(Customer[[#This Row],[Age]]&lt;=32,"18-32",IF(Customer[[#This Row],[Age]]&lt;=47,"33-47",IF(Customer[[#This Row],[Age]]&lt;=62,"48-62",IF(Customer[[#This Row],[Age]]&lt;=77,"63-77","78-92"))))</f>
        <v>33-47</v>
      </c>
      <c r="I7045" s="55">
        <v>2</v>
      </c>
      <c r="J7045" s="54">
        <v>87967.42</v>
      </c>
      <c r="K7045" s="55">
        <v>2</v>
      </c>
      <c r="L7045">
        <v>0</v>
      </c>
      <c r="M7045">
        <v>1</v>
      </c>
      <c r="N7045" s="54">
        <v>156309.51999999999</v>
      </c>
      <c r="O7045">
        <v>0</v>
      </c>
      <c r="P7045" s="55">
        <v>0</v>
      </c>
      <c r="Q7045" s="55">
        <v>5</v>
      </c>
      <c r="R7045" t="s">
        <v>122</v>
      </c>
      <c r="S7045" s="55">
        <v>357</v>
      </c>
      <c r="T7045" s="55">
        <f>--(Customer[[#This Row],[Geography]]="Germany")</f>
        <v>1</v>
      </c>
      <c r="U7045" s="55">
        <f>--(Customer[[#This Row],[Geography]]="France")</f>
        <v>0</v>
      </c>
      <c r="V7045" s="55">
        <f>--(Customer[[#This Row],[Geography]]="Spain")</f>
        <v>0</v>
      </c>
    </row>
    <row r="7046" spans="1:22">
      <c r="A7046">
        <v>7045</v>
      </c>
      <c r="B7046">
        <v>15566494</v>
      </c>
      <c r="C7046" t="s">
        <v>1017</v>
      </c>
      <c r="D7046" s="54">
        <v>678</v>
      </c>
      <c r="E7046" t="s">
        <v>9</v>
      </c>
      <c r="F7046" t="s">
        <v>120</v>
      </c>
      <c r="G7046" s="55">
        <v>26</v>
      </c>
      <c r="H7046" s="55" t="str">
        <f>IF(Customer[[#This Row],[Age]]&lt;=32,"18-32",IF(Customer[[#This Row],[Age]]&lt;=47,"33-47",IF(Customer[[#This Row],[Age]]&lt;=62,"48-62",IF(Customer[[#This Row],[Age]]&lt;=77,"63-77","78-92"))))</f>
        <v>18-32</v>
      </c>
      <c r="I7046" s="55">
        <v>3</v>
      </c>
      <c r="J7046" s="54">
        <v>0</v>
      </c>
      <c r="K7046" s="55">
        <v>2</v>
      </c>
      <c r="L7046">
        <v>1</v>
      </c>
      <c r="M7046">
        <v>0</v>
      </c>
      <c r="N7046" s="54">
        <v>4989.33</v>
      </c>
      <c r="O7046">
        <v>0</v>
      </c>
      <c r="P7046" s="55">
        <v>0</v>
      </c>
      <c r="Q7046" s="55">
        <v>4</v>
      </c>
      <c r="R7046" t="s">
        <v>122</v>
      </c>
      <c r="S7046" s="55">
        <v>694</v>
      </c>
      <c r="T7046" s="55">
        <f>--(Customer[[#This Row],[Geography]]="Germany")</f>
        <v>0</v>
      </c>
      <c r="U7046" s="55">
        <f>--(Customer[[#This Row],[Geography]]="France")</f>
        <v>1</v>
      </c>
      <c r="V7046" s="55">
        <f>--(Customer[[#This Row],[Geography]]="Spain")</f>
        <v>0</v>
      </c>
    </row>
    <row r="7047" spans="1:22">
      <c r="A7047">
        <v>7046</v>
      </c>
      <c r="B7047">
        <v>15655238</v>
      </c>
      <c r="C7047" t="s">
        <v>1184</v>
      </c>
      <c r="D7047" s="54">
        <v>850</v>
      </c>
      <c r="E7047" t="s">
        <v>9</v>
      </c>
      <c r="F7047" t="s">
        <v>112</v>
      </c>
      <c r="G7047" s="55">
        <v>36</v>
      </c>
      <c r="H7047" s="55" t="str">
        <f>IF(Customer[[#This Row],[Age]]&lt;=32,"18-32",IF(Customer[[#This Row],[Age]]&lt;=47,"33-47",IF(Customer[[#This Row],[Age]]&lt;=62,"48-62",IF(Customer[[#This Row],[Age]]&lt;=77,"63-77","78-92"))))</f>
        <v>33-47</v>
      </c>
      <c r="I7047" s="55">
        <v>6</v>
      </c>
      <c r="J7047" s="54">
        <v>0</v>
      </c>
      <c r="K7047" s="55">
        <v>2</v>
      </c>
      <c r="L7047">
        <v>1</v>
      </c>
      <c r="M7047">
        <v>1</v>
      </c>
      <c r="N7047" s="54">
        <v>190194.95</v>
      </c>
      <c r="O7047">
        <v>0</v>
      </c>
      <c r="P7047" s="55">
        <v>0</v>
      </c>
      <c r="Q7047" s="55">
        <v>1</v>
      </c>
      <c r="R7047" t="s">
        <v>117</v>
      </c>
      <c r="S7047" s="55">
        <v>978</v>
      </c>
      <c r="T7047" s="55">
        <f>--(Customer[[#This Row],[Geography]]="Germany")</f>
        <v>0</v>
      </c>
      <c r="U7047" s="55">
        <f>--(Customer[[#This Row],[Geography]]="France")</f>
        <v>1</v>
      </c>
      <c r="V7047" s="55">
        <f>--(Customer[[#This Row],[Geography]]="Spain")</f>
        <v>0</v>
      </c>
    </row>
    <row r="7048" spans="1:22">
      <c r="A7048">
        <v>7047</v>
      </c>
      <c r="B7048">
        <v>15733429</v>
      </c>
      <c r="C7048" t="s">
        <v>1963</v>
      </c>
      <c r="D7048" s="54">
        <v>589</v>
      </c>
      <c r="E7048" t="s">
        <v>10</v>
      </c>
      <c r="F7048" t="s">
        <v>112</v>
      </c>
      <c r="G7048" s="55">
        <v>20</v>
      </c>
      <c r="H7048" s="55" t="str">
        <f>IF(Customer[[#This Row],[Age]]&lt;=32,"18-32",IF(Customer[[#This Row],[Age]]&lt;=47,"33-47",IF(Customer[[#This Row],[Age]]&lt;=62,"48-62",IF(Customer[[#This Row],[Age]]&lt;=77,"63-77","78-92"))))</f>
        <v>18-32</v>
      </c>
      <c r="I7048" s="55">
        <v>2</v>
      </c>
      <c r="J7048" s="54">
        <v>121093.29</v>
      </c>
      <c r="K7048" s="55">
        <v>2</v>
      </c>
      <c r="L7048">
        <v>1</v>
      </c>
      <c r="M7048">
        <v>0</v>
      </c>
      <c r="N7048" s="54">
        <v>3529.72</v>
      </c>
      <c r="O7048">
        <v>0</v>
      </c>
      <c r="P7048" s="55">
        <v>0</v>
      </c>
      <c r="Q7048" s="55">
        <v>1</v>
      </c>
      <c r="R7048" t="s">
        <v>117</v>
      </c>
      <c r="S7048" s="55">
        <v>683</v>
      </c>
      <c r="T7048" s="55">
        <f>--(Customer[[#This Row],[Geography]]="Germany")</f>
        <v>1</v>
      </c>
      <c r="U7048" s="55">
        <f>--(Customer[[#This Row],[Geography]]="France")</f>
        <v>0</v>
      </c>
      <c r="V7048" s="55">
        <f>--(Customer[[#This Row],[Geography]]="Spain")</f>
        <v>0</v>
      </c>
    </row>
    <row r="7049" spans="1:22">
      <c r="A7049">
        <v>7048</v>
      </c>
      <c r="B7049">
        <v>15814536</v>
      </c>
      <c r="C7049" t="s">
        <v>1058</v>
      </c>
      <c r="D7049" s="54">
        <v>785</v>
      </c>
      <c r="E7049" t="s">
        <v>11</v>
      </c>
      <c r="F7049" t="s">
        <v>112</v>
      </c>
      <c r="G7049" s="55">
        <v>31</v>
      </c>
      <c r="H7049" s="55" t="str">
        <f>IF(Customer[[#This Row],[Age]]&lt;=32,"18-32",IF(Customer[[#This Row],[Age]]&lt;=47,"33-47",IF(Customer[[#This Row],[Age]]&lt;=62,"48-62",IF(Customer[[#This Row],[Age]]&lt;=77,"63-77","78-92"))))</f>
        <v>18-32</v>
      </c>
      <c r="I7049" s="55">
        <v>2</v>
      </c>
      <c r="J7049" s="54">
        <v>121691.54</v>
      </c>
      <c r="K7049" s="55">
        <v>2</v>
      </c>
      <c r="L7049">
        <v>0</v>
      </c>
      <c r="M7049">
        <v>0</v>
      </c>
      <c r="N7049" s="54">
        <v>81778.720000000001</v>
      </c>
      <c r="O7049">
        <v>0</v>
      </c>
      <c r="P7049" s="55">
        <v>0</v>
      </c>
      <c r="Q7049" s="55">
        <v>4</v>
      </c>
      <c r="R7049" t="s">
        <v>130</v>
      </c>
      <c r="S7049" s="55">
        <v>922</v>
      </c>
      <c r="T7049" s="55">
        <f>--(Customer[[#This Row],[Geography]]="Germany")</f>
        <v>0</v>
      </c>
      <c r="U7049" s="55">
        <f>--(Customer[[#This Row],[Geography]]="France")</f>
        <v>0</v>
      </c>
      <c r="V7049" s="55">
        <f>--(Customer[[#This Row],[Geography]]="Spain")</f>
        <v>1</v>
      </c>
    </row>
    <row r="7050" spans="1:22">
      <c r="A7050">
        <v>7049</v>
      </c>
      <c r="B7050">
        <v>15771702</v>
      </c>
      <c r="C7050" t="s">
        <v>487</v>
      </c>
      <c r="D7050" s="54">
        <v>563</v>
      </c>
      <c r="E7050" t="s">
        <v>11</v>
      </c>
      <c r="F7050" t="s">
        <v>120</v>
      </c>
      <c r="G7050" s="55">
        <v>57</v>
      </c>
      <c r="H7050" s="55" t="str">
        <f>IF(Customer[[#This Row],[Age]]&lt;=32,"18-32",IF(Customer[[#This Row],[Age]]&lt;=47,"33-47",IF(Customer[[#This Row],[Age]]&lt;=62,"48-62",IF(Customer[[#This Row],[Age]]&lt;=77,"63-77","78-92"))))</f>
        <v>48-62</v>
      </c>
      <c r="I7050" s="55">
        <v>6</v>
      </c>
      <c r="J7050" s="54">
        <v>0</v>
      </c>
      <c r="K7050" s="55">
        <v>2</v>
      </c>
      <c r="L7050">
        <v>1</v>
      </c>
      <c r="M7050">
        <v>1</v>
      </c>
      <c r="N7050" s="54">
        <v>39297.480000000003</v>
      </c>
      <c r="O7050">
        <v>0</v>
      </c>
      <c r="P7050" s="55">
        <v>0</v>
      </c>
      <c r="Q7050" s="55">
        <v>2</v>
      </c>
      <c r="R7050" t="s">
        <v>113</v>
      </c>
      <c r="S7050" s="55">
        <v>263</v>
      </c>
      <c r="T7050" s="55">
        <f>--(Customer[[#This Row],[Geography]]="Germany")</f>
        <v>0</v>
      </c>
      <c r="U7050" s="55">
        <f>--(Customer[[#This Row],[Geography]]="France")</f>
        <v>0</v>
      </c>
      <c r="V7050" s="55">
        <f>--(Customer[[#This Row],[Geography]]="Spain")</f>
        <v>1</v>
      </c>
    </row>
    <row r="7051" spans="1:22">
      <c r="A7051">
        <v>7050</v>
      </c>
      <c r="B7051">
        <v>15723008</v>
      </c>
      <c r="C7051" t="s">
        <v>445</v>
      </c>
      <c r="D7051" s="54">
        <v>602</v>
      </c>
      <c r="E7051" t="s">
        <v>9</v>
      </c>
      <c r="F7051" t="s">
        <v>112</v>
      </c>
      <c r="G7051" s="55">
        <v>39</v>
      </c>
      <c r="H7051" s="55" t="str">
        <f>IF(Customer[[#This Row],[Age]]&lt;=32,"18-32",IF(Customer[[#This Row],[Age]]&lt;=47,"33-47",IF(Customer[[#This Row],[Age]]&lt;=62,"48-62",IF(Customer[[#This Row],[Age]]&lt;=77,"63-77","78-92"))))</f>
        <v>33-47</v>
      </c>
      <c r="I7051" s="55">
        <v>6</v>
      </c>
      <c r="J7051" s="54">
        <v>154121.32</v>
      </c>
      <c r="K7051" s="55">
        <v>2</v>
      </c>
      <c r="L7051">
        <v>1</v>
      </c>
      <c r="M7051">
        <v>0</v>
      </c>
      <c r="N7051" s="54">
        <v>176614.86</v>
      </c>
      <c r="O7051">
        <v>1</v>
      </c>
      <c r="P7051" s="55">
        <v>1</v>
      </c>
      <c r="Q7051" s="55">
        <v>5</v>
      </c>
      <c r="R7051" t="s">
        <v>117</v>
      </c>
      <c r="S7051" s="55">
        <v>815</v>
      </c>
      <c r="T7051" s="55">
        <f>--(Customer[[#This Row],[Geography]]="Germany")</f>
        <v>0</v>
      </c>
      <c r="U7051" s="55">
        <f>--(Customer[[#This Row],[Geography]]="France")</f>
        <v>1</v>
      </c>
      <c r="V7051" s="55">
        <f>--(Customer[[#This Row],[Geography]]="Spain")</f>
        <v>0</v>
      </c>
    </row>
    <row r="7052" spans="1:22">
      <c r="A7052">
        <v>7051</v>
      </c>
      <c r="B7052">
        <v>15797160</v>
      </c>
      <c r="C7052" t="s">
        <v>1038</v>
      </c>
      <c r="D7052" s="54">
        <v>591</v>
      </c>
      <c r="E7052" t="s">
        <v>9</v>
      </c>
      <c r="F7052" t="s">
        <v>120</v>
      </c>
      <c r="G7052" s="55">
        <v>29</v>
      </c>
      <c r="H7052" s="55" t="str">
        <f>IF(Customer[[#This Row],[Age]]&lt;=32,"18-32",IF(Customer[[#This Row],[Age]]&lt;=47,"33-47",IF(Customer[[#This Row],[Age]]&lt;=62,"48-62",IF(Customer[[#This Row],[Age]]&lt;=77,"63-77","78-92"))))</f>
        <v>18-32</v>
      </c>
      <c r="I7052" s="55">
        <v>6</v>
      </c>
      <c r="J7052" s="54">
        <v>0</v>
      </c>
      <c r="K7052" s="55">
        <v>2</v>
      </c>
      <c r="L7052">
        <v>1</v>
      </c>
      <c r="M7052">
        <v>1</v>
      </c>
      <c r="N7052" s="54">
        <v>108684.65</v>
      </c>
      <c r="O7052">
        <v>0</v>
      </c>
      <c r="P7052" s="55">
        <v>0</v>
      </c>
      <c r="Q7052" s="55">
        <v>3</v>
      </c>
      <c r="R7052" t="s">
        <v>122</v>
      </c>
      <c r="S7052" s="55">
        <v>578</v>
      </c>
      <c r="T7052" s="55">
        <f>--(Customer[[#This Row],[Geography]]="Germany")</f>
        <v>0</v>
      </c>
      <c r="U7052" s="55">
        <f>--(Customer[[#This Row],[Geography]]="France")</f>
        <v>1</v>
      </c>
      <c r="V7052" s="55">
        <f>--(Customer[[#This Row],[Geography]]="Spain")</f>
        <v>0</v>
      </c>
    </row>
    <row r="7053" spans="1:22">
      <c r="A7053">
        <v>7052</v>
      </c>
      <c r="B7053">
        <v>15792222</v>
      </c>
      <c r="C7053" t="s">
        <v>86</v>
      </c>
      <c r="D7053" s="54">
        <v>643</v>
      </c>
      <c r="E7053" t="s">
        <v>11</v>
      </c>
      <c r="F7053" t="s">
        <v>120</v>
      </c>
      <c r="G7053" s="55">
        <v>43</v>
      </c>
      <c r="H7053" s="55" t="str">
        <f>IF(Customer[[#This Row],[Age]]&lt;=32,"18-32",IF(Customer[[#This Row],[Age]]&lt;=47,"33-47",IF(Customer[[#This Row],[Age]]&lt;=62,"48-62",IF(Customer[[#This Row],[Age]]&lt;=77,"63-77","78-92"))))</f>
        <v>33-47</v>
      </c>
      <c r="I7053" s="55">
        <v>1</v>
      </c>
      <c r="J7053" s="54">
        <v>0</v>
      </c>
      <c r="K7053" s="55">
        <v>2</v>
      </c>
      <c r="L7053">
        <v>1</v>
      </c>
      <c r="M7053">
        <v>1</v>
      </c>
      <c r="N7053" s="54">
        <v>145764.4</v>
      </c>
      <c r="O7053">
        <v>0</v>
      </c>
      <c r="P7053" s="55">
        <v>0</v>
      </c>
      <c r="Q7053" s="55">
        <v>5</v>
      </c>
      <c r="R7053" t="s">
        <v>117</v>
      </c>
      <c r="S7053" s="55">
        <v>307</v>
      </c>
      <c r="T7053" s="55">
        <f>--(Customer[[#This Row],[Geography]]="Germany")</f>
        <v>0</v>
      </c>
      <c r="U7053" s="55">
        <f>--(Customer[[#This Row],[Geography]]="France")</f>
        <v>0</v>
      </c>
      <c r="V7053" s="55">
        <f>--(Customer[[#This Row],[Geography]]="Spain")</f>
        <v>1</v>
      </c>
    </row>
    <row r="7054" spans="1:22">
      <c r="A7054">
        <v>7053</v>
      </c>
      <c r="B7054">
        <v>15644765</v>
      </c>
      <c r="C7054" t="s">
        <v>1460</v>
      </c>
      <c r="D7054" s="54">
        <v>605</v>
      </c>
      <c r="E7054" t="s">
        <v>9</v>
      </c>
      <c r="F7054" t="s">
        <v>112</v>
      </c>
      <c r="G7054" s="55">
        <v>32</v>
      </c>
      <c r="H7054" s="55" t="str">
        <f>IF(Customer[[#This Row],[Age]]&lt;=32,"18-32",IF(Customer[[#This Row],[Age]]&lt;=47,"33-47",IF(Customer[[#This Row],[Age]]&lt;=62,"48-62",IF(Customer[[#This Row],[Age]]&lt;=77,"63-77","78-92"))))</f>
        <v>18-32</v>
      </c>
      <c r="I7054" s="55">
        <v>5</v>
      </c>
      <c r="J7054" s="54">
        <v>0</v>
      </c>
      <c r="K7054" s="55">
        <v>2</v>
      </c>
      <c r="L7054">
        <v>1</v>
      </c>
      <c r="M7054">
        <v>1</v>
      </c>
      <c r="N7054" s="54">
        <v>42135.28</v>
      </c>
      <c r="O7054">
        <v>0</v>
      </c>
      <c r="P7054" s="55">
        <v>0</v>
      </c>
      <c r="Q7054" s="55">
        <v>3</v>
      </c>
      <c r="R7054" t="s">
        <v>130</v>
      </c>
      <c r="S7054" s="55">
        <v>765</v>
      </c>
      <c r="T7054" s="55">
        <f>--(Customer[[#This Row],[Geography]]="Germany")</f>
        <v>0</v>
      </c>
      <c r="U7054" s="55">
        <f>--(Customer[[#This Row],[Geography]]="France")</f>
        <v>1</v>
      </c>
      <c r="V7054" s="55">
        <f>--(Customer[[#This Row],[Geography]]="Spain")</f>
        <v>0</v>
      </c>
    </row>
    <row r="7055" spans="1:22">
      <c r="A7055">
        <v>7054</v>
      </c>
      <c r="B7055">
        <v>15610686</v>
      </c>
      <c r="C7055" t="s">
        <v>2516</v>
      </c>
      <c r="D7055" s="54">
        <v>755</v>
      </c>
      <c r="E7055" t="s">
        <v>10</v>
      </c>
      <c r="F7055" t="s">
        <v>120</v>
      </c>
      <c r="G7055" s="55">
        <v>43</v>
      </c>
      <c r="H7055" s="55" t="str">
        <f>IF(Customer[[#This Row],[Age]]&lt;=32,"18-32",IF(Customer[[#This Row],[Age]]&lt;=47,"33-47",IF(Customer[[#This Row],[Age]]&lt;=62,"48-62",IF(Customer[[#This Row],[Age]]&lt;=77,"63-77","78-92"))))</f>
        <v>33-47</v>
      </c>
      <c r="I7055" s="55">
        <v>6</v>
      </c>
      <c r="J7055" s="54">
        <v>165048.5</v>
      </c>
      <c r="K7055" s="55">
        <v>3</v>
      </c>
      <c r="L7055">
        <v>1</v>
      </c>
      <c r="M7055">
        <v>0</v>
      </c>
      <c r="N7055" s="54">
        <v>16929.41</v>
      </c>
      <c r="O7055">
        <v>1</v>
      </c>
      <c r="P7055" s="55">
        <v>1</v>
      </c>
      <c r="Q7055" s="55">
        <v>2</v>
      </c>
      <c r="R7055" t="s">
        <v>122</v>
      </c>
      <c r="S7055" s="55">
        <v>434</v>
      </c>
      <c r="T7055" s="55">
        <f>--(Customer[[#This Row],[Geography]]="Germany")</f>
        <v>1</v>
      </c>
      <c r="U7055" s="55">
        <f>--(Customer[[#This Row],[Geography]]="France")</f>
        <v>0</v>
      </c>
      <c r="V7055" s="55">
        <f>--(Customer[[#This Row],[Geography]]="Spain")</f>
        <v>0</v>
      </c>
    </row>
    <row r="7056" spans="1:22">
      <c r="A7056">
        <v>7055</v>
      </c>
      <c r="B7056">
        <v>15730868</v>
      </c>
      <c r="C7056" t="s">
        <v>498</v>
      </c>
      <c r="D7056" s="54">
        <v>769</v>
      </c>
      <c r="E7056" t="s">
        <v>11</v>
      </c>
      <c r="F7056" t="s">
        <v>120</v>
      </c>
      <c r="G7056" s="55">
        <v>38</v>
      </c>
      <c r="H7056" s="55" t="str">
        <f>IF(Customer[[#This Row],[Age]]&lt;=32,"18-32",IF(Customer[[#This Row],[Age]]&lt;=47,"33-47",IF(Customer[[#This Row],[Age]]&lt;=62,"48-62",IF(Customer[[#This Row],[Age]]&lt;=77,"63-77","78-92"))))</f>
        <v>33-47</v>
      </c>
      <c r="I7056" s="55">
        <v>6</v>
      </c>
      <c r="J7056" s="54">
        <v>0</v>
      </c>
      <c r="K7056" s="55">
        <v>2</v>
      </c>
      <c r="L7056">
        <v>0</v>
      </c>
      <c r="M7056">
        <v>0</v>
      </c>
      <c r="N7056" s="54">
        <v>104393.78</v>
      </c>
      <c r="O7056">
        <v>0</v>
      </c>
      <c r="P7056" s="55">
        <v>0</v>
      </c>
      <c r="Q7056" s="55">
        <v>5</v>
      </c>
      <c r="R7056" t="s">
        <v>130</v>
      </c>
      <c r="S7056" s="55">
        <v>390</v>
      </c>
      <c r="T7056" s="55">
        <f>--(Customer[[#This Row],[Geography]]="Germany")</f>
        <v>0</v>
      </c>
      <c r="U7056" s="55">
        <f>--(Customer[[#This Row],[Geography]]="France")</f>
        <v>0</v>
      </c>
      <c r="V7056" s="55">
        <f>--(Customer[[#This Row],[Geography]]="Spain")</f>
        <v>1</v>
      </c>
    </row>
    <row r="7057" spans="1:22">
      <c r="A7057">
        <v>7056</v>
      </c>
      <c r="B7057">
        <v>15705991</v>
      </c>
      <c r="C7057" t="s">
        <v>1116</v>
      </c>
      <c r="D7057" s="54">
        <v>620</v>
      </c>
      <c r="E7057" t="s">
        <v>9</v>
      </c>
      <c r="F7057" t="s">
        <v>112</v>
      </c>
      <c r="G7057" s="55">
        <v>33</v>
      </c>
      <c r="H7057" s="55" t="str">
        <f>IF(Customer[[#This Row],[Age]]&lt;=32,"18-32",IF(Customer[[#This Row],[Age]]&lt;=47,"33-47",IF(Customer[[#This Row],[Age]]&lt;=62,"48-62",IF(Customer[[#This Row],[Age]]&lt;=77,"63-77","78-92"))))</f>
        <v>33-47</v>
      </c>
      <c r="I7057" s="55">
        <v>9</v>
      </c>
      <c r="J7057" s="54">
        <v>127638.35</v>
      </c>
      <c r="K7057" s="55">
        <v>1</v>
      </c>
      <c r="L7057">
        <v>1</v>
      </c>
      <c r="M7057">
        <v>1</v>
      </c>
      <c r="N7057" s="54">
        <v>192717.57</v>
      </c>
      <c r="O7057">
        <v>0</v>
      </c>
      <c r="P7057" s="55">
        <v>0</v>
      </c>
      <c r="Q7057" s="55">
        <v>2</v>
      </c>
      <c r="R7057" t="s">
        <v>113</v>
      </c>
      <c r="S7057" s="55">
        <v>466</v>
      </c>
      <c r="T7057" s="55">
        <f>--(Customer[[#This Row],[Geography]]="Germany")</f>
        <v>0</v>
      </c>
      <c r="U7057" s="55">
        <f>--(Customer[[#This Row],[Geography]]="France")</f>
        <v>1</v>
      </c>
      <c r="V7057" s="55">
        <f>--(Customer[[#This Row],[Geography]]="Spain")</f>
        <v>0</v>
      </c>
    </row>
    <row r="7058" spans="1:22">
      <c r="A7058">
        <v>7057</v>
      </c>
      <c r="B7058">
        <v>15577078</v>
      </c>
      <c r="C7058" t="s">
        <v>1262</v>
      </c>
      <c r="D7058" s="54">
        <v>725</v>
      </c>
      <c r="E7058" t="s">
        <v>9</v>
      </c>
      <c r="F7058" t="s">
        <v>120</v>
      </c>
      <c r="G7058" s="55">
        <v>31</v>
      </c>
      <c r="H7058" s="55" t="str">
        <f>IF(Customer[[#This Row],[Age]]&lt;=32,"18-32",IF(Customer[[#This Row],[Age]]&lt;=47,"33-47",IF(Customer[[#This Row],[Age]]&lt;=62,"48-62",IF(Customer[[#This Row],[Age]]&lt;=77,"63-77","78-92"))))</f>
        <v>18-32</v>
      </c>
      <c r="I7058" s="55">
        <v>8</v>
      </c>
      <c r="J7058" s="54">
        <v>0</v>
      </c>
      <c r="K7058" s="55">
        <v>2</v>
      </c>
      <c r="L7058">
        <v>1</v>
      </c>
      <c r="M7058">
        <v>1</v>
      </c>
      <c r="N7058" s="54">
        <v>59650.42</v>
      </c>
      <c r="O7058">
        <v>0</v>
      </c>
      <c r="P7058" s="55">
        <v>0</v>
      </c>
      <c r="Q7058" s="55">
        <v>5</v>
      </c>
      <c r="R7058" t="s">
        <v>113</v>
      </c>
      <c r="S7058" s="55">
        <v>594</v>
      </c>
      <c r="T7058" s="55">
        <f>--(Customer[[#This Row],[Geography]]="Germany")</f>
        <v>0</v>
      </c>
      <c r="U7058" s="55">
        <f>--(Customer[[#This Row],[Geography]]="France")</f>
        <v>1</v>
      </c>
      <c r="V7058" s="55">
        <f>--(Customer[[#This Row],[Geography]]="Spain")</f>
        <v>0</v>
      </c>
    </row>
    <row r="7059" spans="1:22">
      <c r="A7059">
        <v>7058</v>
      </c>
      <c r="B7059">
        <v>15679550</v>
      </c>
      <c r="C7059" t="s">
        <v>290</v>
      </c>
      <c r="D7059" s="54">
        <v>818</v>
      </c>
      <c r="E7059" t="s">
        <v>10</v>
      </c>
      <c r="F7059" t="s">
        <v>112</v>
      </c>
      <c r="G7059" s="55">
        <v>72</v>
      </c>
      <c r="H7059" s="55" t="str">
        <f>IF(Customer[[#This Row],[Age]]&lt;=32,"18-32",IF(Customer[[#This Row],[Age]]&lt;=47,"33-47",IF(Customer[[#This Row],[Age]]&lt;=62,"48-62",IF(Customer[[#This Row],[Age]]&lt;=77,"63-77","78-92"))))</f>
        <v>63-77</v>
      </c>
      <c r="I7059" s="55">
        <v>8</v>
      </c>
      <c r="J7059" s="54">
        <v>135290.42000000001</v>
      </c>
      <c r="K7059" s="55">
        <v>2</v>
      </c>
      <c r="L7059">
        <v>1</v>
      </c>
      <c r="M7059">
        <v>1</v>
      </c>
      <c r="N7059" s="54">
        <v>63729.72</v>
      </c>
      <c r="O7059">
        <v>0</v>
      </c>
      <c r="P7059" s="55">
        <v>0</v>
      </c>
      <c r="Q7059" s="55">
        <v>1</v>
      </c>
      <c r="R7059" t="s">
        <v>122</v>
      </c>
      <c r="S7059" s="55">
        <v>726</v>
      </c>
      <c r="T7059" s="55">
        <f>--(Customer[[#This Row],[Geography]]="Germany")</f>
        <v>1</v>
      </c>
      <c r="U7059" s="55">
        <f>--(Customer[[#This Row],[Geography]]="France")</f>
        <v>0</v>
      </c>
      <c r="V7059" s="55">
        <f>--(Customer[[#This Row],[Geography]]="Spain")</f>
        <v>0</v>
      </c>
    </row>
    <row r="7060" spans="1:22">
      <c r="A7060">
        <v>7059</v>
      </c>
      <c r="B7060">
        <v>15787655</v>
      </c>
      <c r="C7060" t="s">
        <v>477</v>
      </c>
      <c r="D7060" s="54">
        <v>624</v>
      </c>
      <c r="E7060" t="s">
        <v>9</v>
      </c>
      <c r="F7060" t="s">
        <v>112</v>
      </c>
      <c r="G7060" s="55">
        <v>71</v>
      </c>
      <c r="H7060" s="55" t="str">
        <f>IF(Customer[[#This Row],[Age]]&lt;=32,"18-32",IF(Customer[[#This Row],[Age]]&lt;=47,"33-47",IF(Customer[[#This Row],[Age]]&lt;=62,"48-62",IF(Customer[[#This Row],[Age]]&lt;=77,"63-77","78-92"))))</f>
        <v>63-77</v>
      </c>
      <c r="I7060" s="55">
        <v>4</v>
      </c>
      <c r="J7060" s="54">
        <v>170252.05</v>
      </c>
      <c r="K7060" s="55">
        <v>3</v>
      </c>
      <c r="L7060">
        <v>1</v>
      </c>
      <c r="M7060">
        <v>1</v>
      </c>
      <c r="N7060" s="54">
        <v>73679.59</v>
      </c>
      <c r="O7060">
        <v>1</v>
      </c>
      <c r="P7060" s="55">
        <v>1</v>
      </c>
      <c r="Q7060" s="55">
        <v>2</v>
      </c>
      <c r="R7060" t="s">
        <v>117</v>
      </c>
      <c r="S7060" s="55">
        <v>858</v>
      </c>
      <c r="T7060" s="55">
        <f>--(Customer[[#This Row],[Geography]]="Germany")</f>
        <v>0</v>
      </c>
      <c r="U7060" s="55">
        <f>--(Customer[[#This Row],[Geography]]="France")</f>
        <v>1</v>
      </c>
      <c r="V7060" s="55">
        <f>--(Customer[[#This Row],[Geography]]="Spain")</f>
        <v>0</v>
      </c>
    </row>
    <row r="7061" spans="1:22">
      <c r="A7061">
        <v>7060</v>
      </c>
      <c r="B7061">
        <v>15668081</v>
      </c>
      <c r="C7061" t="s">
        <v>247</v>
      </c>
      <c r="D7061" s="54">
        <v>669</v>
      </c>
      <c r="E7061" t="s">
        <v>10</v>
      </c>
      <c r="F7061" t="s">
        <v>112</v>
      </c>
      <c r="G7061" s="55">
        <v>35</v>
      </c>
      <c r="H7061" s="55" t="str">
        <f>IF(Customer[[#This Row],[Age]]&lt;=32,"18-32",IF(Customer[[#This Row],[Age]]&lt;=47,"33-47",IF(Customer[[#This Row],[Age]]&lt;=62,"48-62",IF(Customer[[#This Row],[Age]]&lt;=77,"63-77","78-92"))))</f>
        <v>33-47</v>
      </c>
      <c r="I7061" s="55">
        <v>4</v>
      </c>
      <c r="J7061" s="54">
        <v>108269.2</v>
      </c>
      <c r="K7061" s="55">
        <v>2</v>
      </c>
      <c r="L7061">
        <v>1</v>
      </c>
      <c r="M7061">
        <v>0</v>
      </c>
      <c r="N7061" s="54">
        <v>174969.92</v>
      </c>
      <c r="O7061">
        <v>0</v>
      </c>
      <c r="P7061" s="55">
        <v>0</v>
      </c>
      <c r="Q7061" s="55">
        <v>5</v>
      </c>
      <c r="R7061" t="s">
        <v>113</v>
      </c>
      <c r="S7061" s="55">
        <v>404</v>
      </c>
      <c r="T7061" s="55">
        <f>--(Customer[[#This Row],[Geography]]="Germany")</f>
        <v>1</v>
      </c>
      <c r="U7061" s="55">
        <f>--(Customer[[#This Row],[Geography]]="France")</f>
        <v>0</v>
      </c>
      <c r="V7061" s="55">
        <f>--(Customer[[#This Row],[Geography]]="Spain")</f>
        <v>0</v>
      </c>
    </row>
    <row r="7062" spans="1:22">
      <c r="A7062">
        <v>7061</v>
      </c>
      <c r="B7062">
        <v>15747980</v>
      </c>
      <c r="C7062" t="s">
        <v>763</v>
      </c>
      <c r="D7062" s="54">
        <v>712</v>
      </c>
      <c r="E7062" t="s">
        <v>9</v>
      </c>
      <c r="F7062" t="s">
        <v>112</v>
      </c>
      <c r="G7062" s="55">
        <v>32</v>
      </c>
      <c r="H7062" s="55" t="str">
        <f>IF(Customer[[#This Row],[Age]]&lt;=32,"18-32",IF(Customer[[#This Row],[Age]]&lt;=47,"33-47",IF(Customer[[#This Row],[Age]]&lt;=62,"48-62",IF(Customer[[#This Row],[Age]]&lt;=77,"63-77","78-92"))))</f>
        <v>18-32</v>
      </c>
      <c r="I7062" s="55">
        <v>1</v>
      </c>
      <c r="J7062" s="54">
        <v>0</v>
      </c>
      <c r="K7062" s="55">
        <v>2</v>
      </c>
      <c r="L7062">
        <v>1</v>
      </c>
      <c r="M7062">
        <v>0</v>
      </c>
      <c r="N7062" s="54">
        <v>1703.58</v>
      </c>
      <c r="O7062">
        <v>0</v>
      </c>
      <c r="P7062" s="55">
        <v>0</v>
      </c>
      <c r="Q7062" s="55">
        <v>4</v>
      </c>
      <c r="R7062" t="s">
        <v>130</v>
      </c>
      <c r="S7062" s="55">
        <v>670</v>
      </c>
      <c r="T7062" s="55">
        <f>--(Customer[[#This Row],[Geography]]="Germany")</f>
        <v>0</v>
      </c>
      <c r="U7062" s="55">
        <f>--(Customer[[#This Row],[Geography]]="France")</f>
        <v>1</v>
      </c>
      <c r="V7062" s="55">
        <f>--(Customer[[#This Row],[Geography]]="Spain")</f>
        <v>0</v>
      </c>
    </row>
    <row r="7063" spans="1:22">
      <c r="A7063">
        <v>7062</v>
      </c>
      <c r="B7063">
        <v>15710295</v>
      </c>
      <c r="C7063" t="s">
        <v>2517</v>
      </c>
      <c r="D7063" s="54">
        <v>603</v>
      </c>
      <c r="E7063" t="s">
        <v>10</v>
      </c>
      <c r="F7063" t="s">
        <v>112</v>
      </c>
      <c r="G7063" s="55">
        <v>35</v>
      </c>
      <c r="H7063" s="55" t="str">
        <f>IF(Customer[[#This Row],[Age]]&lt;=32,"18-32",IF(Customer[[#This Row],[Age]]&lt;=47,"33-47",IF(Customer[[#This Row],[Age]]&lt;=62,"48-62",IF(Customer[[#This Row],[Age]]&lt;=77,"63-77","78-92"))))</f>
        <v>33-47</v>
      </c>
      <c r="I7063" s="55">
        <v>9</v>
      </c>
      <c r="J7063" s="54">
        <v>145623.35999999999</v>
      </c>
      <c r="K7063" s="55">
        <v>1</v>
      </c>
      <c r="L7063">
        <v>1</v>
      </c>
      <c r="M7063">
        <v>0</v>
      </c>
      <c r="N7063" s="54">
        <v>163181.62</v>
      </c>
      <c r="O7063">
        <v>0</v>
      </c>
      <c r="P7063" s="55">
        <v>0</v>
      </c>
      <c r="Q7063" s="55">
        <v>2</v>
      </c>
      <c r="R7063" t="s">
        <v>130</v>
      </c>
      <c r="S7063" s="55">
        <v>669</v>
      </c>
      <c r="T7063" s="55">
        <f>--(Customer[[#This Row],[Geography]]="Germany")</f>
        <v>1</v>
      </c>
      <c r="U7063" s="55">
        <f>--(Customer[[#This Row],[Geography]]="France")</f>
        <v>0</v>
      </c>
      <c r="V7063" s="55">
        <f>--(Customer[[#This Row],[Geography]]="Spain")</f>
        <v>0</v>
      </c>
    </row>
    <row r="7064" spans="1:22">
      <c r="A7064">
        <v>7063</v>
      </c>
      <c r="B7064">
        <v>15724443</v>
      </c>
      <c r="C7064" t="s">
        <v>347</v>
      </c>
      <c r="D7064" s="54">
        <v>597</v>
      </c>
      <c r="E7064" t="s">
        <v>9</v>
      </c>
      <c r="F7064" t="s">
        <v>112</v>
      </c>
      <c r="G7064" s="55">
        <v>41</v>
      </c>
      <c r="H7064" s="55" t="str">
        <f>IF(Customer[[#This Row],[Age]]&lt;=32,"18-32",IF(Customer[[#This Row],[Age]]&lt;=47,"33-47",IF(Customer[[#This Row],[Age]]&lt;=62,"48-62",IF(Customer[[#This Row],[Age]]&lt;=77,"63-77","78-92"))))</f>
        <v>33-47</v>
      </c>
      <c r="I7064" s="55">
        <v>4</v>
      </c>
      <c r="J7064" s="54">
        <v>145809.53</v>
      </c>
      <c r="K7064" s="55">
        <v>2</v>
      </c>
      <c r="L7064">
        <v>1</v>
      </c>
      <c r="M7064">
        <v>1</v>
      </c>
      <c r="N7064" s="54">
        <v>52319.26</v>
      </c>
      <c r="O7064">
        <v>0</v>
      </c>
      <c r="P7064" s="55">
        <v>0</v>
      </c>
      <c r="Q7064" s="55">
        <v>5</v>
      </c>
      <c r="R7064" t="s">
        <v>122</v>
      </c>
      <c r="S7064" s="55">
        <v>447</v>
      </c>
      <c r="T7064" s="55">
        <f>--(Customer[[#This Row],[Geography]]="Germany")</f>
        <v>0</v>
      </c>
      <c r="U7064" s="55">
        <f>--(Customer[[#This Row],[Geography]]="France")</f>
        <v>1</v>
      </c>
      <c r="V7064" s="55">
        <f>--(Customer[[#This Row],[Geography]]="Spain")</f>
        <v>0</v>
      </c>
    </row>
    <row r="7065" spans="1:22">
      <c r="A7065">
        <v>7064</v>
      </c>
      <c r="B7065">
        <v>15571305</v>
      </c>
      <c r="C7065" t="s">
        <v>1549</v>
      </c>
      <c r="D7065" s="54">
        <v>580</v>
      </c>
      <c r="E7065" t="s">
        <v>10</v>
      </c>
      <c r="F7065" t="s">
        <v>120</v>
      </c>
      <c r="G7065" s="55">
        <v>76</v>
      </c>
      <c r="H7065" s="55" t="str">
        <f>IF(Customer[[#This Row],[Age]]&lt;=32,"18-32",IF(Customer[[#This Row],[Age]]&lt;=47,"33-47",IF(Customer[[#This Row],[Age]]&lt;=62,"48-62",IF(Customer[[#This Row],[Age]]&lt;=77,"63-77","78-92"))))</f>
        <v>63-77</v>
      </c>
      <c r="I7065" s="55">
        <v>2</v>
      </c>
      <c r="J7065" s="54">
        <v>130334.84</v>
      </c>
      <c r="K7065" s="55">
        <v>2</v>
      </c>
      <c r="L7065">
        <v>1</v>
      </c>
      <c r="M7065">
        <v>1</v>
      </c>
      <c r="N7065" s="54">
        <v>51672.08</v>
      </c>
      <c r="O7065">
        <v>0</v>
      </c>
      <c r="P7065" s="55">
        <v>0</v>
      </c>
      <c r="Q7065" s="55">
        <v>5</v>
      </c>
      <c r="R7065" t="s">
        <v>113</v>
      </c>
      <c r="S7065" s="55">
        <v>756</v>
      </c>
      <c r="T7065" s="55">
        <f>--(Customer[[#This Row],[Geography]]="Germany")</f>
        <v>1</v>
      </c>
      <c r="U7065" s="55">
        <f>--(Customer[[#This Row],[Geography]]="France")</f>
        <v>0</v>
      </c>
      <c r="V7065" s="55">
        <f>--(Customer[[#This Row],[Geography]]="Spain")</f>
        <v>0</v>
      </c>
    </row>
    <row r="7066" spans="1:22">
      <c r="A7066">
        <v>7065</v>
      </c>
      <c r="B7066">
        <v>15569503</v>
      </c>
      <c r="C7066" t="s">
        <v>202</v>
      </c>
      <c r="D7066" s="54">
        <v>718</v>
      </c>
      <c r="E7066" t="s">
        <v>9</v>
      </c>
      <c r="F7066" t="s">
        <v>112</v>
      </c>
      <c r="G7066" s="55">
        <v>39</v>
      </c>
      <c r="H7066" s="55" t="str">
        <f>IF(Customer[[#This Row],[Age]]&lt;=32,"18-32",IF(Customer[[#This Row],[Age]]&lt;=47,"33-47",IF(Customer[[#This Row],[Age]]&lt;=62,"48-62",IF(Customer[[#This Row],[Age]]&lt;=77,"63-77","78-92"))))</f>
        <v>33-47</v>
      </c>
      <c r="I7066" s="55">
        <v>3</v>
      </c>
      <c r="J7066" s="54">
        <v>0</v>
      </c>
      <c r="K7066" s="55">
        <v>2</v>
      </c>
      <c r="L7066">
        <v>1</v>
      </c>
      <c r="M7066">
        <v>1</v>
      </c>
      <c r="N7066" s="54">
        <v>145355.10999999999</v>
      </c>
      <c r="O7066">
        <v>0</v>
      </c>
      <c r="P7066" s="55">
        <v>0</v>
      </c>
      <c r="Q7066" s="55">
        <v>2</v>
      </c>
      <c r="R7066" t="s">
        <v>130</v>
      </c>
      <c r="S7066" s="55">
        <v>709</v>
      </c>
      <c r="T7066" s="55">
        <f>--(Customer[[#This Row],[Geography]]="Germany")</f>
        <v>0</v>
      </c>
      <c r="U7066" s="55">
        <f>--(Customer[[#This Row],[Geography]]="France")</f>
        <v>1</v>
      </c>
      <c r="V7066" s="55">
        <f>--(Customer[[#This Row],[Geography]]="Spain")</f>
        <v>0</v>
      </c>
    </row>
    <row r="7067" spans="1:22">
      <c r="A7067">
        <v>7066</v>
      </c>
      <c r="B7067">
        <v>15581840</v>
      </c>
      <c r="C7067" t="s">
        <v>582</v>
      </c>
      <c r="D7067" s="54">
        <v>527</v>
      </c>
      <c r="E7067" t="s">
        <v>11</v>
      </c>
      <c r="F7067" t="s">
        <v>120</v>
      </c>
      <c r="G7067" s="55">
        <v>53</v>
      </c>
      <c r="H7067" s="55" t="str">
        <f>IF(Customer[[#This Row],[Age]]&lt;=32,"18-32",IF(Customer[[#This Row],[Age]]&lt;=47,"33-47",IF(Customer[[#This Row],[Age]]&lt;=62,"48-62",IF(Customer[[#This Row],[Age]]&lt;=77,"63-77","78-92"))))</f>
        <v>48-62</v>
      </c>
      <c r="I7067" s="55">
        <v>8</v>
      </c>
      <c r="J7067" s="54">
        <v>0</v>
      </c>
      <c r="K7067" s="55">
        <v>1</v>
      </c>
      <c r="L7067">
        <v>1</v>
      </c>
      <c r="M7067">
        <v>1</v>
      </c>
      <c r="N7067" s="54">
        <v>51711.57</v>
      </c>
      <c r="O7067">
        <v>0</v>
      </c>
      <c r="P7067" s="55">
        <v>0</v>
      </c>
      <c r="Q7067" s="55">
        <v>1</v>
      </c>
      <c r="R7067" t="s">
        <v>122</v>
      </c>
      <c r="S7067" s="55">
        <v>488</v>
      </c>
      <c r="T7067" s="55">
        <f>--(Customer[[#This Row],[Geography]]="Germany")</f>
        <v>0</v>
      </c>
      <c r="U7067" s="55">
        <f>--(Customer[[#This Row],[Geography]]="France")</f>
        <v>0</v>
      </c>
      <c r="V7067" s="55">
        <f>--(Customer[[#This Row],[Geography]]="Spain")</f>
        <v>1</v>
      </c>
    </row>
    <row r="7068" spans="1:22">
      <c r="A7068">
        <v>7067</v>
      </c>
      <c r="B7068">
        <v>15772262</v>
      </c>
      <c r="C7068" t="s">
        <v>1291</v>
      </c>
      <c r="D7068" s="54">
        <v>729</v>
      </c>
      <c r="E7068" t="s">
        <v>11</v>
      </c>
      <c r="F7068" t="s">
        <v>112</v>
      </c>
      <c r="G7068" s="55">
        <v>42</v>
      </c>
      <c r="H7068" s="55" t="str">
        <f>IF(Customer[[#This Row],[Age]]&lt;=32,"18-32",IF(Customer[[#This Row],[Age]]&lt;=47,"33-47",IF(Customer[[#This Row],[Age]]&lt;=62,"48-62",IF(Customer[[#This Row],[Age]]&lt;=77,"63-77","78-92"))))</f>
        <v>33-47</v>
      </c>
      <c r="I7068" s="55">
        <v>1</v>
      </c>
      <c r="J7068" s="54">
        <v>0</v>
      </c>
      <c r="K7068" s="55">
        <v>2</v>
      </c>
      <c r="L7068">
        <v>1</v>
      </c>
      <c r="M7068">
        <v>1</v>
      </c>
      <c r="N7068" s="54">
        <v>149535.97</v>
      </c>
      <c r="O7068">
        <v>0</v>
      </c>
      <c r="P7068" s="55">
        <v>0</v>
      </c>
      <c r="Q7068" s="55">
        <v>5</v>
      </c>
      <c r="R7068" t="s">
        <v>122</v>
      </c>
      <c r="S7068" s="55">
        <v>263</v>
      </c>
      <c r="T7068" s="55">
        <f>--(Customer[[#This Row],[Geography]]="Germany")</f>
        <v>0</v>
      </c>
      <c r="U7068" s="55">
        <f>--(Customer[[#This Row],[Geography]]="France")</f>
        <v>0</v>
      </c>
      <c r="V7068" s="55">
        <f>--(Customer[[#This Row],[Geography]]="Spain")</f>
        <v>1</v>
      </c>
    </row>
    <row r="7069" spans="1:22">
      <c r="A7069">
        <v>7068</v>
      </c>
      <c r="B7069">
        <v>15767794</v>
      </c>
      <c r="C7069" t="s">
        <v>1009</v>
      </c>
      <c r="D7069" s="54">
        <v>746</v>
      </c>
      <c r="E7069" t="s">
        <v>9</v>
      </c>
      <c r="F7069" t="s">
        <v>112</v>
      </c>
      <c r="G7069" s="55">
        <v>24</v>
      </c>
      <c r="H7069" s="55" t="str">
        <f>IF(Customer[[#This Row],[Age]]&lt;=32,"18-32",IF(Customer[[#This Row],[Age]]&lt;=47,"33-47",IF(Customer[[#This Row],[Age]]&lt;=62,"48-62",IF(Customer[[#This Row],[Age]]&lt;=77,"63-77","78-92"))))</f>
        <v>18-32</v>
      </c>
      <c r="I7069" s="55">
        <v>4</v>
      </c>
      <c r="J7069" s="54">
        <v>0</v>
      </c>
      <c r="K7069" s="55">
        <v>1</v>
      </c>
      <c r="L7069">
        <v>0</v>
      </c>
      <c r="M7069">
        <v>1</v>
      </c>
      <c r="N7069" s="54">
        <v>94105</v>
      </c>
      <c r="O7069">
        <v>0</v>
      </c>
      <c r="P7069" s="55">
        <v>0</v>
      </c>
      <c r="Q7069" s="55">
        <v>5</v>
      </c>
      <c r="R7069" t="s">
        <v>130</v>
      </c>
      <c r="S7069" s="55">
        <v>334</v>
      </c>
      <c r="T7069" s="55">
        <f>--(Customer[[#This Row],[Geography]]="Germany")</f>
        <v>0</v>
      </c>
      <c r="U7069" s="55">
        <f>--(Customer[[#This Row],[Geography]]="France")</f>
        <v>1</v>
      </c>
      <c r="V7069" s="55">
        <f>--(Customer[[#This Row],[Geography]]="Spain")</f>
        <v>0</v>
      </c>
    </row>
    <row r="7070" spans="1:22">
      <c r="A7070">
        <v>7069</v>
      </c>
      <c r="B7070">
        <v>15629338</v>
      </c>
      <c r="C7070" t="s">
        <v>2518</v>
      </c>
      <c r="D7070" s="54">
        <v>699</v>
      </c>
      <c r="E7070" t="s">
        <v>10</v>
      </c>
      <c r="F7070" t="s">
        <v>112</v>
      </c>
      <c r="G7070" s="55">
        <v>54</v>
      </c>
      <c r="H7070" s="55" t="str">
        <f>IF(Customer[[#This Row],[Age]]&lt;=32,"18-32",IF(Customer[[#This Row],[Age]]&lt;=47,"33-47",IF(Customer[[#This Row],[Age]]&lt;=62,"48-62",IF(Customer[[#This Row],[Age]]&lt;=77,"63-77","78-92"))))</f>
        <v>48-62</v>
      </c>
      <c r="I7070" s="55">
        <v>3</v>
      </c>
      <c r="J7070" s="54">
        <v>111009.32</v>
      </c>
      <c r="K7070" s="55">
        <v>1</v>
      </c>
      <c r="L7070">
        <v>1</v>
      </c>
      <c r="M7070">
        <v>1</v>
      </c>
      <c r="N7070" s="54">
        <v>155905.79</v>
      </c>
      <c r="O7070">
        <v>1</v>
      </c>
      <c r="P7070" s="55">
        <v>1</v>
      </c>
      <c r="Q7070" s="55">
        <v>5</v>
      </c>
      <c r="R7070" t="s">
        <v>113</v>
      </c>
      <c r="S7070" s="55">
        <v>241</v>
      </c>
      <c r="T7070" s="55">
        <f>--(Customer[[#This Row],[Geography]]="Germany")</f>
        <v>1</v>
      </c>
      <c r="U7070" s="55">
        <f>--(Customer[[#This Row],[Geography]]="France")</f>
        <v>0</v>
      </c>
      <c r="V7070" s="55">
        <f>--(Customer[[#This Row],[Geography]]="Spain")</f>
        <v>0</v>
      </c>
    </row>
    <row r="7071" spans="1:22">
      <c r="A7071">
        <v>7070</v>
      </c>
      <c r="B7071">
        <v>15790379</v>
      </c>
      <c r="C7071" t="s">
        <v>655</v>
      </c>
      <c r="D7071" s="54">
        <v>759</v>
      </c>
      <c r="E7071" t="s">
        <v>9</v>
      </c>
      <c r="F7071" t="s">
        <v>112</v>
      </c>
      <c r="G7071" s="55">
        <v>46</v>
      </c>
      <c r="H7071" s="55" t="str">
        <f>IF(Customer[[#This Row],[Age]]&lt;=32,"18-32",IF(Customer[[#This Row],[Age]]&lt;=47,"33-47",IF(Customer[[#This Row],[Age]]&lt;=62,"48-62",IF(Customer[[#This Row],[Age]]&lt;=77,"63-77","78-92"))))</f>
        <v>33-47</v>
      </c>
      <c r="I7071" s="55">
        <v>2</v>
      </c>
      <c r="J7071" s="54">
        <v>0</v>
      </c>
      <c r="K7071" s="55">
        <v>1</v>
      </c>
      <c r="L7071">
        <v>1</v>
      </c>
      <c r="M7071">
        <v>1</v>
      </c>
      <c r="N7071" s="54">
        <v>138380.10999999999</v>
      </c>
      <c r="O7071">
        <v>0</v>
      </c>
      <c r="P7071" s="55">
        <v>0</v>
      </c>
      <c r="Q7071" s="55">
        <v>3</v>
      </c>
      <c r="R7071" t="s">
        <v>130</v>
      </c>
      <c r="S7071" s="55">
        <v>291</v>
      </c>
      <c r="T7071" s="55">
        <f>--(Customer[[#This Row],[Geography]]="Germany")</f>
        <v>0</v>
      </c>
      <c r="U7071" s="55">
        <f>--(Customer[[#This Row],[Geography]]="France")</f>
        <v>1</v>
      </c>
      <c r="V7071" s="55">
        <f>--(Customer[[#This Row],[Geography]]="Spain")</f>
        <v>0</v>
      </c>
    </row>
    <row r="7072" spans="1:22">
      <c r="A7072">
        <v>7071</v>
      </c>
      <c r="B7072">
        <v>15750684</v>
      </c>
      <c r="C7072" t="s">
        <v>2059</v>
      </c>
      <c r="D7072" s="54">
        <v>748</v>
      </c>
      <c r="E7072" t="s">
        <v>9</v>
      </c>
      <c r="F7072" t="s">
        <v>112</v>
      </c>
      <c r="G7072" s="55">
        <v>39</v>
      </c>
      <c r="H7072" s="55" t="str">
        <f>IF(Customer[[#This Row],[Age]]&lt;=32,"18-32",IF(Customer[[#This Row],[Age]]&lt;=47,"33-47",IF(Customer[[#This Row],[Age]]&lt;=62,"48-62",IF(Customer[[#This Row],[Age]]&lt;=77,"63-77","78-92"))))</f>
        <v>33-47</v>
      </c>
      <c r="I7072" s="55">
        <v>3</v>
      </c>
      <c r="J7072" s="54">
        <v>157371.54</v>
      </c>
      <c r="K7072" s="55">
        <v>1</v>
      </c>
      <c r="L7072">
        <v>0</v>
      </c>
      <c r="M7072">
        <v>1</v>
      </c>
      <c r="N7072" s="54">
        <v>97734.3</v>
      </c>
      <c r="O7072">
        <v>0</v>
      </c>
      <c r="P7072" s="55">
        <v>0</v>
      </c>
      <c r="Q7072" s="55">
        <v>1</v>
      </c>
      <c r="R7072" t="s">
        <v>130</v>
      </c>
      <c r="S7072" s="55">
        <v>510</v>
      </c>
      <c r="T7072" s="55">
        <f>--(Customer[[#This Row],[Geography]]="Germany")</f>
        <v>0</v>
      </c>
      <c r="U7072" s="55">
        <f>--(Customer[[#This Row],[Geography]]="France")</f>
        <v>1</v>
      </c>
      <c r="V7072" s="55">
        <f>--(Customer[[#This Row],[Geography]]="Spain")</f>
        <v>0</v>
      </c>
    </row>
    <row r="7073" spans="1:22">
      <c r="A7073">
        <v>7072</v>
      </c>
      <c r="B7073">
        <v>15697214</v>
      </c>
      <c r="C7073" t="s">
        <v>647</v>
      </c>
      <c r="D7073" s="54">
        <v>698</v>
      </c>
      <c r="E7073" t="s">
        <v>11</v>
      </c>
      <c r="F7073" t="s">
        <v>112</v>
      </c>
      <c r="G7073" s="55">
        <v>63</v>
      </c>
      <c r="H7073" s="55" t="str">
        <f>IF(Customer[[#This Row],[Age]]&lt;=32,"18-32",IF(Customer[[#This Row],[Age]]&lt;=47,"33-47",IF(Customer[[#This Row],[Age]]&lt;=62,"48-62",IF(Customer[[#This Row],[Age]]&lt;=77,"63-77","78-92"))))</f>
        <v>63-77</v>
      </c>
      <c r="I7073" s="55">
        <v>5</v>
      </c>
      <c r="J7073" s="54">
        <v>0</v>
      </c>
      <c r="K7073" s="55">
        <v>1</v>
      </c>
      <c r="L7073">
        <v>1</v>
      </c>
      <c r="M7073">
        <v>1</v>
      </c>
      <c r="N7073" s="54">
        <v>173576.71</v>
      </c>
      <c r="O7073">
        <v>0</v>
      </c>
      <c r="P7073" s="55">
        <v>0</v>
      </c>
      <c r="Q7073" s="55">
        <v>5</v>
      </c>
      <c r="R7073" t="s">
        <v>122</v>
      </c>
      <c r="S7073" s="55">
        <v>545</v>
      </c>
      <c r="T7073" s="55">
        <f>--(Customer[[#This Row],[Geography]]="Germany")</f>
        <v>0</v>
      </c>
      <c r="U7073" s="55">
        <f>--(Customer[[#This Row],[Geography]]="France")</f>
        <v>0</v>
      </c>
      <c r="V7073" s="55">
        <f>--(Customer[[#This Row],[Geography]]="Spain")</f>
        <v>1</v>
      </c>
    </row>
    <row r="7074" spans="1:22">
      <c r="A7074">
        <v>7073</v>
      </c>
      <c r="B7074">
        <v>15711015</v>
      </c>
      <c r="C7074" t="s">
        <v>1247</v>
      </c>
      <c r="D7074" s="54">
        <v>686</v>
      </c>
      <c r="E7074" t="s">
        <v>9</v>
      </c>
      <c r="F7074" t="s">
        <v>120</v>
      </c>
      <c r="G7074" s="55">
        <v>37</v>
      </c>
      <c r="H7074" s="55" t="str">
        <f>IF(Customer[[#This Row],[Age]]&lt;=32,"18-32",IF(Customer[[#This Row],[Age]]&lt;=47,"33-47",IF(Customer[[#This Row],[Age]]&lt;=62,"48-62",IF(Customer[[#This Row],[Age]]&lt;=77,"63-77","78-92"))))</f>
        <v>33-47</v>
      </c>
      <c r="I7074" s="55">
        <v>9</v>
      </c>
      <c r="J7074" s="54">
        <v>134560.62</v>
      </c>
      <c r="K7074" s="55">
        <v>1</v>
      </c>
      <c r="L7074">
        <v>1</v>
      </c>
      <c r="M7074">
        <v>0</v>
      </c>
      <c r="N7074" s="54">
        <v>27596.39</v>
      </c>
      <c r="O7074">
        <v>0</v>
      </c>
      <c r="P7074" s="55">
        <v>0</v>
      </c>
      <c r="Q7074" s="55">
        <v>1</v>
      </c>
      <c r="R7074" t="s">
        <v>113</v>
      </c>
      <c r="S7074" s="55">
        <v>617</v>
      </c>
      <c r="T7074" s="55">
        <f>--(Customer[[#This Row],[Geography]]="Germany")</f>
        <v>0</v>
      </c>
      <c r="U7074" s="55">
        <f>--(Customer[[#This Row],[Geography]]="France")</f>
        <v>1</v>
      </c>
      <c r="V7074" s="55">
        <f>--(Customer[[#This Row],[Geography]]="Spain")</f>
        <v>0</v>
      </c>
    </row>
    <row r="7075" spans="1:22">
      <c r="A7075">
        <v>7074</v>
      </c>
      <c r="B7075">
        <v>15573309</v>
      </c>
      <c r="C7075" t="s">
        <v>2027</v>
      </c>
      <c r="D7075" s="54">
        <v>679</v>
      </c>
      <c r="E7075" t="s">
        <v>9</v>
      </c>
      <c r="F7075" t="s">
        <v>120</v>
      </c>
      <c r="G7075" s="55">
        <v>40</v>
      </c>
      <c r="H7075" s="55" t="str">
        <f>IF(Customer[[#This Row],[Age]]&lt;=32,"18-32",IF(Customer[[#This Row],[Age]]&lt;=47,"33-47",IF(Customer[[#This Row],[Age]]&lt;=62,"48-62",IF(Customer[[#This Row],[Age]]&lt;=77,"63-77","78-92"))))</f>
        <v>33-47</v>
      </c>
      <c r="I7075" s="55">
        <v>1</v>
      </c>
      <c r="J7075" s="54">
        <v>0</v>
      </c>
      <c r="K7075" s="55">
        <v>1</v>
      </c>
      <c r="L7075">
        <v>1</v>
      </c>
      <c r="M7075">
        <v>1</v>
      </c>
      <c r="N7075" s="54">
        <v>16897.189999999999</v>
      </c>
      <c r="O7075">
        <v>0</v>
      </c>
      <c r="P7075" s="55">
        <v>0</v>
      </c>
      <c r="Q7075" s="55">
        <v>5</v>
      </c>
      <c r="R7075" t="s">
        <v>130</v>
      </c>
      <c r="S7075" s="55">
        <v>713</v>
      </c>
      <c r="T7075" s="55">
        <f>--(Customer[[#This Row],[Geography]]="Germany")</f>
        <v>0</v>
      </c>
      <c r="U7075" s="55">
        <f>--(Customer[[#This Row],[Geography]]="France")</f>
        <v>1</v>
      </c>
      <c r="V7075" s="55">
        <f>--(Customer[[#This Row],[Geography]]="Spain")</f>
        <v>0</v>
      </c>
    </row>
    <row r="7076" spans="1:22">
      <c r="A7076">
        <v>7075</v>
      </c>
      <c r="B7076">
        <v>15805303</v>
      </c>
      <c r="C7076" t="s">
        <v>689</v>
      </c>
      <c r="D7076" s="54">
        <v>682</v>
      </c>
      <c r="E7076" t="s">
        <v>10</v>
      </c>
      <c r="F7076" t="s">
        <v>120</v>
      </c>
      <c r="G7076" s="55">
        <v>36</v>
      </c>
      <c r="H7076" s="55" t="str">
        <f>IF(Customer[[#This Row],[Age]]&lt;=32,"18-32",IF(Customer[[#This Row],[Age]]&lt;=47,"33-47",IF(Customer[[#This Row],[Age]]&lt;=62,"48-62",IF(Customer[[#This Row],[Age]]&lt;=77,"63-77","78-92"))))</f>
        <v>33-47</v>
      </c>
      <c r="I7076" s="55">
        <v>5</v>
      </c>
      <c r="J7076" s="54">
        <v>72373.62</v>
      </c>
      <c r="K7076" s="55">
        <v>2</v>
      </c>
      <c r="L7076">
        <v>1</v>
      </c>
      <c r="M7076">
        <v>0</v>
      </c>
      <c r="N7076" s="54">
        <v>36895.99</v>
      </c>
      <c r="O7076">
        <v>0</v>
      </c>
      <c r="P7076" s="55">
        <v>0</v>
      </c>
      <c r="Q7076" s="55">
        <v>2</v>
      </c>
      <c r="R7076" t="s">
        <v>117</v>
      </c>
      <c r="S7076" s="55">
        <v>505</v>
      </c>
      <c r="T7076" s="55">
        <f>--(Customer[[#This Row],[Geography]]="Germany")</f>
        <v>1</v>
      </c>
      <c r="U7076" s="55">
        <f>--(Customer[[#This Row],[Geography]]="France")</f>
        <v>0</v>
      </c>
      <c r="V7076" s="55">
        <f>--(Customer[[#This Row],[Geography]]="Spain")</f>
        <v>0</v>
      </c>
    </row>
    <row r="7077" spans="1:22">
      <c r="A7077">
        <v>7076</v>
      </c>
      <c r="B7077">
        <v>15741385</v>
      </c>
      <c r="C7077" t="s">
        <v>2519</v>
      </c>
      <c r="D7077" s="54">
        <v>778</v>
      </c>
      <c r="E7077" t="s">
        <v>9</v>
      </c>
      <c r="F7077" t="s">
        <v>112</v>
      </c>
      <c r="G7077" s="55">
        <v>34</v>
      </c>
      <c r="H7077" s="55" t="str">
        <f>IF(Customer[[#This Row],[Age]]&lt;=32,"18-32",IF(Customer[[#This Row],[Age]]&lt;=47,"33-47",IF(Customer[[#This Row],[Age]]&lt;=62,"48-62",IF(Customer[[#This Row],[Age]]&lt;=77,"63-77","78-92"))))</f>
        <v>33-47</v>
      </c>
      <c r="I7077" s="55">
        <v>7</v>
      </c>
      <c r="J7077" s="54">
        <v>109564.1</v>
      </c>
      <c r="K7077" s="55">
        <v>1</v>
      </c>
      <c r="L7077">
        <v>0</v>
      </c>
      <c r="M7077">
        <v>1</v>
      </c>
      <c r="N7077" s="54">
        <v>113046.81</v>
      </c>
      <c r="O7077">
        <v>0</v>
      </c>
      <c r="P7077" s="55">
        <v>0</v>
      </c>
      <c r="Q7077" s="55">
        <v>2</v>
      </c>
      <c r="R7077" t="s">
        <v>130</v>
      </c>
      <c r="S7077" s="55">
        <v>758</v>
      </c>
      <c r="T7077" s="55">
        <f>--(Customer[[#This Row],[Geography]]="Germany")</f>
        <v>0</v>
      </c>
      <c r="U7077" s="55">
        <f>--(Customer[[#This Row],[Geography]]="France")</f>
        <v>1</v>
      </c>
      <c r="V7077" s="55">
        <f>--(Customer[[#This Row],[Geography]]="Spain")</f>
        <v>0</v>
      </c>
    </row>
    <row r="7078" spans="1:22">
      <c r="A7078">
        <v>7077</v>
      </c>
      <c r="B7078">
        <v>15780254</v>
      </c>
      <c r="C7078" t="s">
        <v>2520</v>
      </c>
      <c r="D7078" s="54">
        <v>742</v>
      </c>
      <c r="E7078" t="s">
        <v>9</v>
      </c>
      <c r="F7078" t="s">
        <v>112</v>
      </c>
      <c r="G7078" s="55">
        <v>25</v>
      </c>
      <c r="H7078" s="55" t="str">
        <f>IF(Customer[[#This Row],[Age]]&lt;=32,"18-32",IF(Customer[[#This Row],[Age]]&lt;=47,"33-47",IF(Customer[[#This Row],[Age]]&lt;=62,"48-62",IF(Customer[[#This Row],[Age]]&lt;=77,"63-77","78-92"))))</f>
        <v>18-32</v>
      </c>
      <c r="I7078" s="55">
        <v>4</v>
      </c>
      <c r="J7078" s="54">
        <v>132116.13</v>
      </c>
      <c r="K7078" s="55">
        <v>2</v>
      </c>
      <c r="L7078">
        <v>1</v>
      </c>
      <c r="M7078">
        <v>0</v>
      </c>
      <c r="N7078" s="54">
        <v>129933.5</v>
      </c>
      <c r="O7078">
        <v>0</v>
      </c>
      <c r="P7078" s="55">
        <v>0</v>
      </c>
      <c r="Q7078" s="55">
        <v>1</v>
      </c>
      <c r="R7078" t="s">
        <v>113</v>
      </c>
      <c r="S7078" s="55">
        <v>233</v>
      </c>
      <c r="T7078" s="55">
        <f>--(Customer[[#This Row],[Geography]]="Germany")</f>
        <v>0</v>
      </c>
      <c r="U7078" s="55">
        <f>--(Customer[[#This Row],[Geography]]="France")</f>
        <v>1</v>
      </c>
      <c r="V7078" s="55">
        <f>--(Customer[[#This Row],[Geography]]="Spain")</f>
        <v>0</v>
      </c>
    </row>
    <row r="7079" spans="1:22">
      <c r="A7079">
        <v>7078</v>
      </c>
      <c r="B7079">
        <v>15744843</v>
      </c>
      <c r="C7079" t="s">
        <v>128</v>
      </c>
      <c r="D7079" s="54">
        <v>649</v>
      </c>
      <c r="E7079" t="s">
        <v>10</v>
      </c>
      <c r="F7079" t="s">
        <v>120</v>
      </c>
      <c r="G7079" s="55">
        <v>24</v>
      </c>
      <c r="H7079" s="55" t="str">
        <f>IF(Customer[[#This Row],[Age]]&lt;=32,"18-32",IF(Customer[[#This Row],[Age]]&lt;=47,"33-47",IF(Customer[[#This Row],[Age]]&lt;=62,"48-62",IF(Customer[[#This Row],[Age]]&lt;=77,"63-77","78-92"))))</f>
        <v>18-32</v>
      </c>
      <c r="I7079" s="55">
        <v>7</v>
      </c>
      <c r="J7079" s="54">
        <v>101195.23</v>
      </c>
      <c r="K7079" s="55">
        <v>1</v>
      </c>
      <c r="L7079">
        <v>0</v>
      </c>
      <c r="M7079">
        <v>0</v>
      </c>
      <c r="N7079" s="54">
        <v>133091.32</v>
      </c>
      <c r="O7079">
        <v>0</v>
      </c>
      <c r="P7079" s="55">
        <v>0</v>
      </c>
      <c r="Q7079" s="55">
        <v>2</v>
      </c>
      <c r="R7079" t="s">
        <v>122</v>
      </c>
      <c r="S7079" s="55">
        <v>536</v>
      </c>
      <c r="T7079" s="55">
        <f>--(Customer[[#This Row],[Geography]]="Germany")</f>
        <v>1</v>
      </c>
      <c r="U7079" s="55">
        <f>--(Customer[[#This Row],[Geography]]="France")</f>
        <v>0</v>
      </c>
      <c r="V7079" s="55">
        <f>--(Customer[[#This Row],[Geography]]="Spain")</f>
        <v>0</v>
      </c>
    </row>
    <row r="7080" spans="1:22">
      <c r="A7080">
        <v>7079</v>
      </c>
      <c r="B7080">
        <v>15815626</v>
      </c>
      <c r="C7080" t="s">
        <v>1284</v>
      </c>
      <c r="D7080" s="54">
        <v>763</v>
      </c>
      <c r="E7080" t="s">
        <v>9</v>
      </c>
      <c r="F7080" t="s">
        <v>120</v>
      </c>
      <c r="G7080" s="55">
        <v>67</v>
      </c>
      <c r="H7080" s="55" t="str">
        <f>IF(Customer[[#This Row],[Age]]&lt;=32,"18-32",IF(Customer[[#This Row],[Age]]&lt;=47,"33-47",IF(Customer[[#This Row],[Age]]&lt;=62,"48-62",IF(Customer[[#This Row],[Age]]&lt;=77,"63-77","78-92"))))</f>
        <v>63-77</v>
      </c>
      <c r="I7080" s="55">
        <v>1</v>
      </c>
      <c r="J7080" s="54">
        <v>149436.73000000001</v>
      </c>
      <c r="K7080" s="55">
        <v>2</v>
      </c>
      <c r="L7080">
        <v>0</v>
      </c>
      <c r="M7080">
        <v>1</v>
      </c>
      <c r="N7080" s="54">
        <v>106282.74</v>
      </c>
      <c r="O7080">
        <v>0</v>
      </c>
      <c r="P7080" s="55">
        <v>0</v>
      </c>
      <c r="Q7080" s="55">
        <v>3</v>
      </c>
      <c r="R7080" t="s">
        <v>117</v>
      </c>
      <c r="S7080" s="55">
        <v>340</v>
      </c>
      <c r="T7080" s="55">
        <f>--(Customer[[#This Row],[Geography]]="Germany")</f>
        <v>0</v>
      </c>
      <c r="U7080" s="55">
        <f>--(Customer[[#This Row],[Geography]]="France")</f>
        <v>1</v>
      </c>
      <c r="V7080" s="55">
        <f>--(Customer[[#This Row],[Geography]]="Spain")</f>
        <v>0</v>
      </c>
    </row>
    <row r="7081" spans="1:22">
      <c r="A7081">
        <v>7080</v>
      </c>
      <c r="B7081">
        <v>15784736</v>
      </c>
      <c r="C7081" t="s">
        <v>511</v>
      </c>
      <c r="D7081" s="54">
        <v>595</v>
      </c>
      <c r="E7081" t="s">
        <v>10</v>
      </c>
      <c r="F7081" t="s">
        <v>120</v>
      </c>
      <c r="G7081" s="55">
        <v>30</v>
      </c>
      <c r="H7081" s="55" t="str">
        <f>IF(Customer[[#This Row],[Age]]&lt;=32,"18-32",IF(Customer[[#This Row],[Age]]&lt;=47,"33-47",IF(Customer[[#This Row],[Age]]&lt;=62,"48-62",IF(Customer[[#This Row],[Age]]&lt;=77,"63-77","78-92"))))</f>
        <v>18-32</v>
      </c>
      <c r="I7081" s="55">
        <v>9</v>
      </c>
      <c r="J7081" s="54">
        <v>130682.11</v>
      </c>
      <c r="K7081" s="55">
        <v>2</v>
      </c>
      <c r="L7081">
        <v>1</v>
      </c>
      <c r="M7081">
        <v>1</v>
      </c>
      <c r="N7081" s="54">
        <v>57862.879999999997</v>
      </c>
      <c r="O7081">
        <v>0</v>
      </c>
      <c r="P7081" s="55">
        <v>0</v>
      </c>
      <c r="Q7081" s="55">
        <v>2</v>
      </c>
      <c r="R7081" t="s">
        <v>113</v>
      </c>
      <c r="S7081" s="55">
        <v>632</v>
      </c>
      <c r="T7081" s="55">
        <f>--(Customer[[#This Row],[Geography]]="Germany")</f>
        <v>1</v>
      </c>
      <c r="U7081" s="55">
        <f>--(Customer[[#This Row],[Geography]]="France")</f>
        <v>0</v>
      </c>
      <c r="V7081" s="55">
        <f>--(Customer[[#This Row],[Geography]]="Spain")</f>
        <v>0</v>
      </c>
    </row>
    <row r="7082" spans="1:22">
      <c r="A7082">
        <v>7081</v>
      </c>
      <c r="B7082">
        <v>15813412</v>
      </c>
      <c r="C7082" t="s">
        <v>2521</v>
      </c>
      <c r="D7082" s="54">
        <v>628</v>
      </c>
      <c r="E7082" t="s">
        <v>10</v>
      </c>
      <c r="F7082" t="s">
        <v>112</v>
      </c>
      <c r="G7082" s="55">
        <v>51</v>
      </c>
      <c r="H7082" s="55" t="str">
        <f>IF(Customer[[#This Row],[Age]]&lt;=32,"18-32",IF(Customer[[#This Row],[Age]]&lt;=47,"33-47",IF(Customer[[#This Row],[Age]]&lt;=62,"48-62",IF(Customer[[#This Row],[Age]]&lt;=77,"63-77","78-92"))))</f>
        <v>48-62</v>
      </c>
      <c r="I7082" s="55">
        <v>10</v>
      </c>
      <c r="J7082" s="54">
        <v>115280.49</v>
      </c>
      <c r="K7082" s="55">
        <v>2</v>
      </c>
      <c r="L7082">
        <v>0</v>
      </c>
      <c r="M7082">
        <v>0</v>
      </c>
      <c r="N7082" s="54">
        <v>12628.61</v>
      </c>
      <c r="O7082">
        <v>1</v>
      </c>
      <c r="P7082" s="55">
        <v>1</v>
      </c>
      <c r="Q7082" s="55">
        <v>2</v>
      </c>
      <c r="R7082" t="s">
        <v>122</v>
      </c>
      <c r="S7082" s="55">
        <v>573</v>
      </c>
      <c r="T7082" s="55">
        <f>--(Customer[[#This Row],[Geography]]="Germany")</f>
        <v>1</v>
      </c>
      <c r="U7082" s="55">
        <f>--(Customer[[#This Row],[Geography]]="France")</f>
        <v>0</v>
      </c>
      <c r="V7082" s="55">
        <f>--(Customer[[#This Row],[Geography]]="Spain")</f>
        <v>0</v>
      </c>
    </row>
    <row r="7083" spans="1:22">
      <c r="A7083">
        <v>7082</v>
      </c>
      <c r="B7083">
        <v>15809143</v>
      </c>
      <c r="C7083" t="s">
        <v>205</v>
      </c>
      <c r="D7083" s="54">
        <v>625</v>
      </c>
      <c r="E7083" t="s">
        <v>9</v>
      </c>
      <c r="F7083" t="s">
        <v>112</v>
      </c>
      <c r="G7083" s="55">
        <v>36</v>
      </c>
      <c r="H7083" s="55" t="str">
        <f>IF(Customer[[#This Row],[Age]]&lt;=32,"18-32",IF(Customer[[#This Row],[Age]]&lt;=47,"33-47",IF(Customer[[#This Row],[Age]]&lt;=62,"48-62",IF(Customer[[#This Row],[Age]]&lt;=77,"63-77","78-92"))))</f>
        <v>33-47</v>
      </c>
      <c r="I7083" s="55">
        <v>8</v>
      </c>
      <c r="J7083" s="54">
        <v>129944.39</v>
      </c>
      <c r="K7083" s="55">
        <v>2</v>
      </c>
      <c r="L7083">
        <v>0</v>
      </c>
      <c r="M7083">
        <v>0</v>
      </c>
      <c r="N7083" s="54">
        <v>198914.8</v>
      </c>
      <c r="O7083">
        <v>0</v>
      </c>
      <c r="P7083" s="55">
        <v>0</v>
      </c>
      <c r="Q7083" s="55">
        <v>1</v>
      </c>
      <c r="R7083" t="s">
        <v>113</v>
      </c>
      <c r="S7083" s="55">
        <v>991</v>
      </c>
      <c r="T7083" s="55">
        <f>--(Customer[[#This Row],[Geography]]="Germany")</f>
        <v>0</v>
      </c>
      <c r="U7083" s="55">
        <f>--(Customer[[#This Row],[Geography]]="France")</f>
        <v>1</v>
      </c>
      <c r="V7083" s="55">
        <f>--(Customer[[#This Row],[Geography]]="Spain")</f>
        <v>0</v>
      </c>
    </row>
    <row r="7084" spans="1:22">
      <c r="A7084">
        <v>7083</v>
      </c>
      <c r="B7084">
        <v>15617617</v>
      </c>
      <c r="C7084" t="s">
        <v>191</v>
      </c>
      <c r="D7084" s="54">
        <v>733</v>
      </c>
      <c r="E7084" t="s">
        <v>9</v>
      </c>
      <c r="F7084" t="s">
        <v>120</v>
      </c>
      <c r="G7084" s="55">
        <v>36</v>
      </c>
      <c r="H7084" s="55" t="str">
        <f>IF(Customer[[#This Row],[Age]]&lt;=32,"18-32",IF(Customer[[#This Row],[Age]]&lt;=47,"33-47",IF(Customer[[#This Row],[Age]]&lt;=62,"48-62",IF(Customer[[#This Row],[Age]]&lt;=77,"63-77","78-92"))))</f>
        <v>33-47</v>
      </c>
      <c r="I7084" s="55">
        <v>5</v>
      </c>
      <c r="J7084" s="54">
        <v>0</v>
      </c>
      <c r="K7084" s="55">
        <v>2</v>
      </c>
      <c r="L7084">
        <v>1</v>
      </c>
      <c r="M7084">
        <v>1</v>
      </c>
      <c r="N7084" s="54">
        <v>109127.54</v>
      </c>
      <c r="O7084">
        <v>0</v>
      </c>
      <c r="P7084" s="55">
        <v>0</v>
      </c>
      <c r="Q7084" s="55">
        <v>5</v>
      </c>
      <c r="R7084" t="s">
        <v>122</v>
      </c>
      <c r="S7084" s="55">
        <v>513</v>
      </c>
      <c r="T7084" s="55">
        <f>--(Customer[[#This Row],[Geography]]="Germany")</f>
        <v>0</v>
      </c>
      <c r="U7084" s="55">
        <f>--(Customer[[#This Row],[Geography]]="France")</f>
        <v>1</v>
      </c>
      <c r="V7084" s="55">
        <f>--(Customer[[#This Row],[Geography]]="Spain")</f>
        <v>0</v>
      </c>
    </row>
    <row r="7085" spans="1:22">
      <c r="A7085">
        <v>7084</v>
      </c>
      <c r="B7085">
        <v>15779738</v>
      </c>
      <c r="C7085" t="s">
        <v>442</v>
      </c>
      <c r="D7085" s="54">
        <v>665</v>
      </c>
      <c r="E7085" t="s">
        <v>11</v>
      </c>
      <c r="F7085" t="s">
        <v>112</v>
      </c>
      <c r="G7085" s="55">
        <v>32</v>
      </c>
      <c r="H7085" s="55" t="str">
        <f>IF(Customer[[#This Row],[Age]]&lt;=32,"18-32",IF(Customer[[#This Row],[Age]]&lt;=47,"33-47",IF(Customer[[#This Row],[Age]]&lt;=62,"48-62",IF(Customer[[#This Row],[Age]]&lt;=77,"63-77","78-92"))))</f>
        <v>18-32</v>
      </c>
      <c r="I7085" s="55">
        <v>10</v>
      </c>
      <c r="J7085" s="54">
        <v>0</v>
      </c>
      <c r="K7085" s="55">
        <v>1</v>
      </c>
      <c r="L7085">
        <v>1</v>
      </c>
      <c r="M7085">
        <v>1</v>
      </c>
      <c r="N7085" s="54">
        <v>22487.45</v>
      </c>
      <c r="O7085">
        <v>0</v>
      </c>
      <c r="P7085" s="55">
        <v>0</v>
      </c>
      <c r="Q7085" s="55">
        <v>4</v>
      </c>
      <c r="R7085" t="s">
        <v>130</v>
      </c>
      <c r="S7085" s="55">
        <v>709</v>
      </c>
      <c r="T7085" s="55">
        <f>--(Customer[[#This Row],[Geography]]="Germany")</f>
        <v>0</v>
      </c>
      <c r="U7085" s="55">
        <f>--(Customer[[#This Row],[Geography]]="France")</f>
        <v>0</v>
      </c>
      <c r="V7085" s="55">
        <f>--(Customer[[#This Row],[Geography]]="Spain")</f>
        <v>1</v>
      </c>
    </row>
    <row r="7086" spans="1:22">
      <c r="A7086">
        <v>7085</v>
      </c>
      <c r="B7086">
        <v>15668669</v>
      </c>
      <c r="C7086" t="s">
        <v>984</v>
      </c>
      <c r="D7086" s="54">
        <v>805</v>
      </c>
      <c r="E7086" t="s">
        <v>10</v>
      </c>
      <c r="F7086" t="s">
        <v>120</v>
      </c>
      <c r="G7086" s="55">
        <v>56</v>
      </c>
      <c r="H7086" s="55" t="str">
        <f>IF(Customer[[#This Row],[Age]]&lt;=32,"18-32",IF(Customer[[#This Row],[Age]]&lt;=47,"33-47",IF(Customer[[#This Row],[Age]]&lt;=62,"48-62",IF(Customer[[#This Row],[Age]]&lt;=77,"63-77","78-92"))))</f>
        <v>48-62</v>
      </c>
      <c r="I7086" s="55">
        <v>6</v>
      </c>
      <c r="J7086" s="54">
        <v>151802.29</v>
      </c>
      <c r="K7086" s="55">
        <v>1</v>
      </c>
      <c r="L7086">
        <v>1</v>
      </c>
      <c r="M7086">
        <v>0</v>
      </c>
      <c r="N7086" s="54">
        <v>46791.09</v>
      </c>
      <c r="O7086">
        <v>1</v>
      </c>
      <c r="P7086" s="55">
        <v>1</v>
      </c>
      <c r="Q7086" s="55">
        <v>2</v>
      </c>
      <c r="R7086" t="s">
        <v>122</v>
      </c>
      <c r="S7086" s="55">
        <v>682</v>
      </c>
      <c r="T7086" s="55">
        <f>--(Customer[[#This Row],[Geography]]="Germany")</f>
        <v>1</v>
      </c>
      <c r="U7086" s="55">
        <f>--(Customer[[#This Row],[Geography]]="France")</f>
        <v>0</v>
      </c>
      <c r="V7086" s="55">
        <f>--(Customer[[#This Row],[Geography]]="Spain")</f>
        <v>0</v>
      </c>
    </row>
    <row r="7087" spans="1:22">
      <c r="A7087">
        <v>7086</v>
      </c>
      <c r="B7087">
        <v>15687477</v>
      </c>
      <c r="C7087" t="s">
        <v>315</v>
      </c>
      <c r="D7087" s="54">
        <v>725</v>
      </c>
      <c r="E7087" t="s">
        <v>9</v>
      </c>
      <c r="F7087" t="s">
        <v>120</v>
      </c>
      <c r="G7087" s="55">
        <v>38</v>
      </c>
      <c r="H7087" s="55" t="str">
        <f>IF(Customer[[#This Row],[Age]]&lt;=32,"18-32",IF(Customer[[#This Row],[Age]]&lt;=47,"33-47",IF(Customer[[#This Row],[Age]]&lt;=62,"48-62",IF(Customer[[#This Row],[Age]]&lt;=77,"63-77","78-92"))))</f>
        <v>33-47</v>
      </c>
      <c r="I7087" s="55">
        <v>6</v>
      </c>
      <c r="J7087" s="54">
        <v>0</v>
      </c>
      <c r="K7087" s="55">
        <v>2</v>
      </c>
      <c r="L7087">
        <v>1</v>
      </c>
      <c r="M7087">
        <v>1</v>
      </c>
      <c r="N7087" s="54">
        <v>158697.28</v>
      </c>
      <c r="O7087">
        <v>0</v>
      </c>
      <c r="P7087" s="55">
        <v>0</v>
      </c>
      <c r="Q7087" s="55">
        <v>2</v>
      </c>
      <c r="R7087" t="s">
        <v>113</v>
      </c>
      <c r="S7087" s="55">
        <v>306</v>
      </c>
      <c r="T7087" s="55">
        <f>--(Customer[[#This Row],[Geography]]="Germany")</f>
        <v>0</v>
      </c>
      <c r="U7087" s="55">
        <f>--(Customer[[#This Row],[Geography]]="France")</f>
        <v>1</v>
      </c>
      <c r="V7087" s="55">
        <f>--(Customer[[#This Row],[Geography]]="Spain")</f>
        <v>0</v>
      </c>
    </row>
    <row r="7088" spans="1:22">
      <c r="A7088">
        <v>7087</v>
      </c>
      <c r="B7088">
        <v>15578908</v>
      </c>
      <c r="C7088" t="s">
        <v>2442</v>
      </c>
      <c r="D7088" s="54">
        <v>554</v>
      </c>
      <c r="E7088" t="s">
        <v>9</v>
      </c>
      <c r="F7088" t="s">
        <v>112</v>
      </c>
      <c r="G7088" s="55">
        <v>38</v>
      </c>
      <c r="H7088" s="55" t="str">
        <f>IF(Customer[[#This Row],[Age]]&lt;=32,"18-32",IF(Customer[[#This Row],[Age]]&lt;=47,"33-47",IF(Customer[[#This Row],[Age]]&lt;=62,"48-62",IF(Customer[[#This Row],[Age]]&lt;=77,"63-77","78-92"))))</f>
        <v>33-47</v>
      </c>
      <c r="I7088" s="55">
        <v>3</v>
      </c>
      <c r="J7088" s="54">
        <v>138731.95000000001</v>
      </c>
      <c r="K7088" s="55">
        <v>1</v>
      </c>
      <c r="L7088">
        <v>1</v>
      </c>
      <c r="M7088">
        <v>1</v>
      </c>
      <c r="N7088" s="54">
        <v>194138.36</v>
      </c>
      <c r="O7088">
        <v>0</v>
      </c>
      <c r="P7088" s="55">
        <v>0</v>
      </c>
      <c r="Q7088" s="55">
        <v>5</v>
      </c>
      <c r="R7088" t="s">
        <v>113</v>
      </c>
      <c r="S7088" s="55">
        <v>922</v>
      </c>
      <c r="T7088" s="55">
        <f>--(Customer[[#This Row],[Geography]]="Germany")</f>
        <v>0</v>
      </c>
      <c r="U7088" s="55">
        <f>--(Customer[[#This Row],[Geography]]="France")</f>
        <v>1</v>
      </c>
      <c r="V7088" s="55">
        <f>--(Customer[[#This Row],[Geography]]="Spain")</f>
        <v>0</v>
      </c>
    </row>
    <row r="7089" spans="1:22">
      <c r="A7089">
        <v>7088</v>
      </c>
      <c r="B7089">
        <v>15687658</v>
      </c>
      <c r="C7089" t="s">
        <v>2522</v>
      </c>
      <c r="D7089" s="54">
        <v>675</v>
      </c>
      <c r="E7089" t="s">
        <v>11</v>
      </c>
      <c r="F7089" t="s">
        <v>112</v>
      </c>
      <c r="G7089" s="55">
        <v>35</v>
      </c>
      <c r="H7089" s="55" t="str">
        <f>IF(Customer[[#This Row],[Age]]&lt;=32,"18-32",IF(Customer[[#This Row],[Age]]&lt;=47,"33-47",IF(Customer[[#This Row],[Age]]&lt;=62,"48-62",IF(Customer[[#This Row],[Age]]&lt;=77,"63-77","78-92"))))</f>
        <v>33-47</v>
      </c>
      <c r="I7089" s="55">
        <v>8</v>
      </c>
      <c r="J7089" s="54">
        <v>155621.07999999999</v>
      </c>
      <c r="K7089" s="55">
        <v>1</v>
      </c>
      <c r="L7089">
        <v>0</v>
      </c>
      <c r="M7089">
        <v>1</v>
      </c>
      <c r="N7089" s="54">
        <v>35177.31</v>
      </c>
      <c r="O7089">
        <v>0</v>
      </c>
      <c r="P7089" s="55">
        <v>0</v>
      </c>
      <c r="Q7089" s="55">
        <v>1</v>
      </c>
      <c r="R7089" t="s">
        <v>130</v>
      </c>
      <c r="S7089" s="55">
        <v>977</v>
      </c>
      <c r="T7089" s="55">
        <f>--(Customer[[#This Row],[Geography]]="Germany")</f>
        <v>0</v>
      </c>
      <c r="U7089" s="55">
        <f>--(Customer[[#This Row],[Geography]]="France")</f>
        <v>0</v>
      </c>
      <c r="V7089" s="55">
        <f>--(Customer[[#This Row],[Geography]]="Spain")</f>
        <v>1</v>
      </c>
    </row>
    <row r="7090" spans="1:22">
      <c r="A7090">
        <v>7089</v>
      </c>
      <c r="B7090">
        <v>15615020</v>
      </c>
      <c r="C7090" t="s">
        <v>1359</v>
      </c>
      <c r="D7090" s="54">
        <v>556</v>
      </c>
      <c r="E7090" t="s">
        <v>9</v>
      </c>
      <c r="F7090" t="s">
        <v>112</v>
      </c>
      <c r="G7090" s="55">
        <v>54</v>
      </c>
      <c r="H7090" s="55" t="str">
        <f>IF(Customer[[#This Row],[Age]]&lt;=32,"18-32",IF(Customer[[#This Row],[Age]]&lt;=47,"33-47",IF(Customer[[#This Row],[Age]]&lt;=62,"48-62",IF(Customer[[#This Row],[Age]]&lt;=77,"63-77","78-92"))))</f>
        <v>48-62</v>
      </c>
      <c r="I7090" s="55">
        <v>4</v>
      </c>
      <c r="J7090" s="54">
        <v>150005.38</v>
      </c>
      <c r="K7090" s="55">
        <v>1</v>
      </c>
      <c r="L7090">
        <v>1</v>
      </c>
      <c r="M7090">
        <v>0</v>
      </c>
      <c r="N7090" s="54">
        <v>157015.5</v>
      </c>
      <c r="O7090">
        <v>1</v>
      </c>
      <c r="P7090" s="55">
        <v>1</v>
      </c>
      <c r="Q7090" s="55">
        <v>1</v>
      </c>
      <c r="R7090" t="s">
        <v>130</v>
      </c>
      <c r="S7090" s="55">
        <v>785</v>
      </c>
      <c r="T7090" s="55">
        <f>--(Customer[[#This Row],[Geography]]="Germany")</f>
        <v>0</v>
      </c>
      <c r="U7090" s="55">
        <f>--(Customer[[#This Row],[Geography]]="France")</f>
        <v>1</v>
      </c>
      <c r="V7090" s="55">
        <f>--(Customer[[#This Row],[Geography]]="Spain")</f>
        <v>0</v>
      </c>
    </row>
    <row r="7091" spans="1:22">
      <c r="A7091">
        <v>7090</v>
      </c>
      <c r="B7091">
        <v>15608886</v>
      </c>
      <c r="C7091" t="s">
        <v>1290</v>
      </c>
      <c r="D7091" s="54">
        <v>635</v>
      </c>
      <c r="E7091" t="s">
        <v>11</v>
      </c>
      <c r="F7091" t="s">
        <v>112</v>
      </c>
      <c r="G7091" s="55">
        <v>48</v>
      </c>
      <c r="H7091" s="55" t="str">
        <f>IF(Customer[[#This Row],[Age]]&lt;=32,"18-32",IF(Customer[[#This Row],[Age]]&lt;=47,"33-47",IF(Customer[[#This Row],[Age]]&lt;=62,"48-62",IF(Customer[[#This Row],[Age]]&lt;=77,"63-77","78-92"))))</f>
        <v>48-62</v>
      </c>
      <c r="I7091" s="55">
        <v>2</v>
      </c>
      <c r="J7091" s="54">
        <v>0</v>
      </c>
      <c r="K7091" s="55">
        <v>2</v>
      </c>
      <c r="L7091">
        <v>1</v>
      </c>
      <c r="M7091">
        <v>1</v>
      </c>
      <c r="N7091" s="54">
        <v>136551.25</v>
      </c>
      <c r="O7091">
        <v>0</v>
      </c>
      <c r="P7091" s="55">
        <v>0</v>
      </c>
      <c r="Q7091" s="55">
        <v>4</v>
      </c>
      <c r="R7091" t="s">
        <v>117</v>
      </c>
      <c r="S7091" s="55">
        <v>514</v>
      </c>
      <c r="T7091" s="55">
        <f>--(Customer[[#This Row],[Geography]]="Germany")</f>
        <v>0</v>
      </c>
      <c r="U7091" s="55">
        <f>--(Customer[[#This Row],[Geography]]="France")</f>
        <v>0</v>
      </c>
      <c r="V7091" s="55">
        <f>--(Customer[[#This Row],[Geography]]="Spain")</f>
        <v>1</v>
      </c>
    </row>
    <row r="7092" spans="1:22">
      <c r="A7092">
        <v>7091</v>
      </c>
      <c r="B7092">
        <v>15602551</v>
      </c>
      <c r="C7092" t="s">
        <v>873</v>
      </c>
      <c r="D7092" s="54">
        <v>601</v>
      </c>
      <c r="E7092" t="s">
        <v>9</v>
      </c>
      <c r="F7092" t="s">
        <v>120</v>
      </c>
      <c r="G7092" s="55">
        <v>47</v>
      </c>
      <c r="H7092" s="55" t="str">
        <f>IF(Customer[[#This Row],[Age]]&lt;=32,"18-32",IF(Customer[[#This Row],[Age]]&lt;=47,"33-47",IF(Customer[[#This Row],[Age]]&lt;=62,"48-62",IF(Customer[[#This Row],[Age]]&lt;=77,"63-77","78-92"))))</f>
        <v>33-47</v>
      </c>
      <c r="I7092" s="55">
        <v>1</v>
      </c>
      <c r="J7092" s="54">
        <v>64430.06</v>
      </c>
      <c r="K7092" s="55">
        <v>2</v>
      </c>
      <c r="L7092">
        <v>0</v>
      </c>
      <c r="M7092">
        <v>1</v>
      </c>
      <c r="N7092" s="54">
        <v>96517.97</v>
      </c>
      <c r="O7092">
        <v>0</v>
      </c>
      <c r="P7092" s="55">
        <v>0</v>
      </c>
      <c r="Q7092" s="55">
        <v>5</v>
      </c>
      <c r="R7092" t="s">
        <v>122</v>
      </c>
      <c r="S7092" s="55">
        <v>308</v>
      </c>
      <c r="T7092" s="55">
        <f>--(Customer[[#This Row],[Geography]]="Germany")</f>
        <v>0</v>
      </c>
      <c r="U7092" s="55">
        <f>--(Customer[[#This Row],[Geography]]="France")</f>
        <v>1</v>
      </c>
      <c r="V7092" s="55">
        <f>--(Customer[[#This Row],[Geography]]="Spain")</f>
        <v>0</v>
      </c>
    </row>
    <row r="7093" spans="1:22">
      <c r="A7093">
        <v>7092</v>
      </c>
      <c r="B7093">
        <v>15672945</v>
      </c>
      <c r="C7093" t="s">
        <v>744</v>
      </c>
      <c r="D7093" s="54">
        <v>600</v>
      </c>
      <c r="E7093" t="s">
        <v>10</v>
      </c>
      <c r="F7093" t="s">
        <v>120</v>
      </c>
      <c r="G7093" s="55">
        <v>53</v>
      </c>
      <c r="H7093" s="55" t="str">
        <f>IF(Customer[[#This Row],[Age]]&lt;=32,"18-32",IF(Customer[[#This Row],[Age]]&lt;=47,"33-47",IF(Customer[[#This Row],[Age]]&lt;=62,"48-62",IF(Customer[[#This Row],[Age]]&lt;=77,"63-77","78-92"))))</f>
        <v>48-62</v>
      </c>
      <c r="I7093" s="55">
        <v>7</v>
      </c>
      <c r="J7093" s="54">
        <v>106261.63</v>
      </c>
      <c r="K7093" s="55">
        <v>1</v>
      </c>
      <c r="L7093">
        <v>1</v>
      </c>
      <c r="M7093">
        <v>0</v>
      </c>
      <c r="N7093" s="54">
        <v>93629.66</v>
      </c>
      <c r="O7093">
        <v>1</v>
      </c>
      <c r="P7093" s="55">
        <v>1</v>
      </c>
      <c r="Q7093" s="55">
        <v>4</v>
      </c>
      <c r="R7093" t="s">
        <v>130</v>
      </c>
      <c r="S7093" s="55">
        <v>591</v>
      </c>
      <c r="T7093" s="55">
        <f>--(Customer[[#This Row],[Geography]]="Germany")</f>
        <v>1</v>
      </c>
      <c r="U7093" s="55">
        <f>--(Customer[[#This Row],[Geography]]="France")</f>
        <v>0</v>
      </c>
      <c r="V7093" s="55">
        <f>--(Customer[[#This Row],[Geography]]="Spain")</f>
        <v>0</v>
      </c>
    </row>
    <row r="7094" spans="1:22">
      <c r="A7094">
        <v>7093</v>
      </c>
      <c r="B7094">
        <v>15757408</v>
      </c>
      <c r="C7094" t="s">
        <v>261</v>
      </c>
      <c r="D7094" s="54">
        <v>758</v>
      </c>
      <c r="E7094" t="s">
        <v>11</v>
      </c>
      <c r="F7094" t="s">
        <v>120</v>
      </c>
      <c r="G7094" s="55">
        <v>40</v>
      </c>
      <c r="H7094" s="55" t="str">
        <f>IF(Customer[[#This Row],[Age]]&lt;=32,"18-32",IF(Customer[[#This Row],[Age]]&lt;=47,"33-47",IF(Customer[[#This Row],[Age]]&lt;=62,"48-62",IF(Customer[[#This Row],[Age]]&lt;=77,"63-77","78-92"))))</f>
        <v>33-47</v>
      </c>
      <c r="I7094" s="55">
        <v>3</v>
      </c>
      <c r="J7094" s="54">
        <v>0</v>
      </c>
      <c r="K7094" s="55">
        <v>2</v>
      </c>
      <c r="L7094">
        <v>0</v>
      </c>
      <c r="M7094">
        <v>0</v>
      </c>
      <c r="N7094" s="54">
        <v>96097.65</v>
      </c>
      <c r="O7094">
        <v>0</v>
      </c>
      <c r="P7094" s="55">
        <v>0</v>
      </c>
      <c r="Q7094" s="55">
        <v>1</v>
      </c>
      <c r="R7094" t="s">
        <v>113</v>
      </c>
      <c r="S7094" s="55">
        <v>864</v>
      </c>
      <c r="T7094" s="55">
        <f>--(Customer[[#This Row],[Geography]]="Germany")</f>
        <v>0</v>
      </c>
      <c r="U7094" s="55">
        <f>--(Customer[[#This Row],[Geography]]="France")</f>
        <v>0</v>
      </c>
      <c r="V7094" s="55">
        <f>--(Customer[[#This Row],[Geography]]="Spain")</f>
        <v>1</v>
      </c>
    </row>
    <row r="7095" spans="1:22">
      <c r="A7095">
        <v>7094</v>
      </c>
      <c r="B7095">
        <v>15806132</v>
      </c>
      <c r="C7095" t="s">
        <v>532</v>
      </c>
      <c r="D7095" s="54">
        <v>606</v>
      </c>
      <c r="E7095" t="s">
        <v>10</v>
      </c>
      <c r="F7095" t="s">
        <v>112</v>
      </c>
      <c r="G7095" s="55">
        <v>41</v>
      </c>
      <c r="H7095" s="55" t="str">
        <f>IF(Customer[[#This Row],[Age]]&lt;=32,"18-32",IF(Customer[[#This Row],[Age]]&lt;=47,"33-47",IF(Customer[[#This Row],[Age]]&lt;=62,"48-62",IF(Customer[[#This Row],[Age]]&lt;=77,"63-77","78-92"))))</f>
        <v>33-47</v>
      </c>
      <c r="I7095" s="55">
        <v>4</v>
      </c>
      <c r="J7095" s="54">
        <v>132670.53</v>
      </c>
      <c r="K7095" s="55">
        <v>1</v>
      </c>
      <c r="L7095">
        <v>1</v>
      </c>
      <c r="M7095">
        <v>0</v>
      </c>
      <c r="N7095" s="54">
        <v>156476.35999999999</v>
      </c>
      <c r="O7095">
        <v>1</v>
      </c>
      <c r="P7095" s="55">
        <v>1</v>
      </c>
      <c r="Q7095" s="55">
        <v>1</v>
      </c>
      <c r="R7095" t="s">
        <v>113</v>
      </c>
      <c r="S7095" s="55">
        <v>785</v>
      </c>
      <c r="T7095" s="55">
        <f>--(Customer[[#This Row],[Geography]]="Germany")</f>
        <v>1</v>
      </c>
      <c r="U7095" s="55">
        <f>--(Customer[[#This Row],[Geography]]="France")</f>
        <v>0</v>
      </c>
      <c r="V7095" s="55">
        <f>--(Customer[[#This Row],[Geography]]="Spain")</f>
        <v>0</v>
      </c>
    </row>
    <row r="7096" spans="1:22">
      <c r="A7096">
        <v>7095</v>
      </c>
      <c r="B7096">
        <v>15813022</v>
      </c>
      <c r="C7096" t="s">
        <v>2523</v>
      </c>
      <c r="D7096" s="54">
        <v>640</v>
      </c>
      <c r="E7096" t="s">
        <v>9</v>
      </c>
      <c r="F7096" t="s">
        <v>112</v>
      </c>
      <c r="G7096" s="55">
        <v>67</v>
      </c>
      <c r="H7096" s="55" t="str">
        <f>IF(Customer[[#This Row],[Age]]&lt;=32,"18-32",IF(Customer[[#This Row],[Age]]&lt;=47,"33-47",IF(Customer[[#This Row],[Age]]&lt;=62,"48-62",IF(Customer[[#This Row],[Age]]&lt;=77,"63-77","78-92"))))</f>
        <v>63-77</v>
      </c>
      <c r="I7096" s="55">
        <v>3</v>
      </c>
      <c r="J7096" s="54">
        <v>0</v>
      </c>
      <c r="K7096" s="55">
        <v>1</v>
      </c>
      <c r="L7096">
        <v>0</v>
      </c>
      <c r="M7096">
        <v>1</v>
      </c>
      <c r="N7096" s="54">
        <v>42964.63</v>
      </c>
      <c r="O7096">
        <v>0</v>
      </c>
      <c r="P7096" s="55">
        <v>0</v>
      </c>
      <c r="Q7096" s="55">
        <v>5</v>
      </c>
      <c r="R7096" t="s">
        <v>117</v>
      </c>
      <c r="S7096" s="55">
        <v>461</v>
      </c>
      <c r="T7096" s="55">
        <f>--(Customer[[#This Row],[Geography]]="Germany")</f>
        <v>0</v>
      </c>
      <c r="U7096" s="55">
        <f>--(Customer[[#This Row],[Geography]]="France")</f>
        <v>1</v>
      </c>
      <c r="V7096" s="55">
        <f>--(Customer[[#This Row],[Geography]]="Spain")</f>
        <v>0</v>
      </c>
    </row>
    <row r="7097" spans="1:22">
      <c r="A7097">
        <v>7096</v>
      </c>
      <c r="B7097">
        <v>15673578</v>
      </c>
      <c r="C7097" t="s">
        <v>137</v>
      </c>
      <c r="D7097" s="54">
        <v>753</v>
      </c>
      <c r="E7097" t="s">
        <v>10</v>
      </c>
      <c r="F7097" t="s">
        <v>112</v>
      </c>
      <c r="G7097" s="55">
        <v>38</v>
      </c>
      <c r="H7097" s="55" t="str">
        <f>IF(Customer[[#This Row],[Age]]&lt;=32,"18-32",IF(Customer[[#This Row],[Age]]&lt;=47,"33-47",IF(Customer[[#This Row],[Age]]&lt;=62,"48-62",IF(Customer[[#This Row],[Age]]&lt;=77,"63-77","78-92"))))</f>
        <v>33-47</v>
      </c>
      <c r="I7097" s="55">
        <v>1</v>
      </c>
      <c r="J7097" s="54">
        <v>117314.92</v>
      </c>
      <c r="K7097" s="55">
        <v>1</v>
      </c>
      <c r="L7097">
        <v>1</v>
      </c>
      <c r="M7097">
        <v>0</v>
      </c>
      <c r="N7097" s="54">
        <v>122021.33</v>
      </c>
      <c r="O7097">
        <v>1</v>
      </c>
      <c r="P7097" s="55">
        <v>1</v>
      </c>
      <c r="Q7097" s="55">
        <v>5</v>
      </c>
      <c r="R7097" t="s">
        <v>113</v>
      </c>
      <c r="S7097" s="55">
        <v>645</v>
      </c>
      <c r="T7097" s="55">
        <f>--(Customer[[#This Row],[Geography]]="Germany")</f>
        <v>1</v>
      </c>
      <c r="U7097" s="55">
        <f>--(Customer[[#This Row],[Geography]]="France")</f>
        <v>0</v>
      </c>
      <c r="V7097" s="55">
        <f>--(Customer[[#This Row],[Geography]]="Spain")</f>
        <v>0</v>
      </c>
    </row>
    <row r="7098" spans="1:22">
      <c r="A7098">
        <v>7097</v>
      </c>
      <c r="B7098">
        <v>15757916</v>
      </c>
      <c r="C7098" t="s">
        <v>388</v>
      </c>
      <c r="D7098" s="54">
        <v>559</v>
      </c>
      <c r="E7098" t="s">
        <v>11</v>
      </c>
      <c r="F7098" t="s">
        <v>120</v>
      </c>
      <c r="G7098" s="55">
        <v>38</v>
      </c>
      <c r="H7098" s="55" t="str">
        <f>IF(Customer[[#This Row],[Age]]&lt;=32,"18-32",IF(Customer[[#This Row],[Age]]&lt;=47,"33-47",IF(Customer[[#This Row],[Age]]&lt;=62,"48-62",IF(Customer[[#This Row],[Age]]&lt;=77,"63-77","78-92"))))</f>
        <v>33-47</v>
      </c>
      <c r="I7098" s="55">
        <v>3</v>
      </c>
      <c r="J7098" s="54">
        <v>145874.35</v>
      </c>
      <c r="K7098" s="55">
        <v>1</v>
      </c>
      <c r="L7098">
        <v>1</v>
      </c>
      <c r="M7098">
        <v>0</v>
      </c>
      <c r="N7098" s="54">
        <v>56311.39</v>
      </c>
      <c r="O7098">
        <v>1</v>
      </c>
      <c r="P7098" s="55">
        <v>1</v>
      </c>
      <c r="Q7098" s="55">
        <v>2</v>
      </c>
      <c r="R7098" t="s">
        <v>122</v>
      </c>
      <c r="S7098" s="55">
        <v>707</v>
      </c>
      <c r="T7098" s="55">
        <f>--(Customer[[#This Row],[Geography]]="Germany")</f>
        <v>0</v>
      </c>
      <c r="U7098" s="55">
        <f>--(Customer[[#This Row],[Geography]]="France")</f>
        <v>0</v>
      </c>
      <c r="V7098" s="55">
        <f>--(Customer[[#This Row],[Geography]]="Spain")</f>
        <v>1</v>
      </c>
    </row>
    <row r="7099" spans="1:22">
      <c r="A7099">
        <v>7098</v>
      </c>
      <c r="B7099">
        <v>15689168</v>
      </c>
      <c r="C7099" t="s">
        <v>329</v>
      </c>
      <c r="D7099" s="54">
        <v>754</v>
      </c>
      <c r="E7099" t="s">
        <v>11</v>
      </c>
      <c r="F7099" t="s">
        <v>112</v>
      </c>
      <c r="G7099" s="55">
        <v>50</v>
      </c>
      <c r="H7099" s="55" t="str">
        <f>IF(Customer[[#This Row],[Age]]&lt;=32,"18-32",IF(Customer[[#This Row],[Age]]&lt;=47,"33-47",IF(Customer[[#This Row],[Age]]&lt;=62,"48-62",IF(Customer[[#This Row],[Age]]&lt;=77,"63-77","78-92"))))</f>
        <v>48-62</v>
      </c>
      <c r="I7099" s="55">
        <v>7</v>
      </c>
      <c r="J7099" s="54">
        <v>146777.44</v>
      </c>
      <c r="K7099" s="55">
        <v>2</v>
      </c>
      <c r="L7099">
        <v>0</v>
      </c>
      <c r="M7099">
        <v>1</v>
      </c>
      <c r="N7099" s="54">
        <v>150685.51999999999</v>
      </c>
      <c r="O7099">
        <v>0</v>
      </c>
      <c r="P7099" s="55">
        <v>0</v>
      </c>
      <c r="Q7099" s="55">
        <v>1</v>
      </c>
      <c r="R7099" t="s">
        <v>117</v>
      </c>
      <c r="S7099" s="55">
        <v>517</v>
      </c>
      <c r="T7099" s="55">
        <f>--(Customer[[#This Row],[Geography]]="Germany")</f>
        <v>0</v>
      </c>
      <c r="U7099" s="55">
        <f>--(Customer[[#This Row],[Geography]]="France")</f>
        <v>0</v>
      </c>
      <c r="V7099" s="55">
        <f>--(Customer[[#This Row],[Geography]]="Spain")</f>
        <v>1</v>
      </c>
    </row>
    <row r="7100" spans="1:22">
      <c r="A7100">
        <v>7099</v>
      </c>
      <c r="B7100">
        <v>15769216</v>
      </c>
      <c r="C7100" t="s">
        <v>565</v>
      </c>
      <c r="D7100" s="54">
        <v>621</v>
      </c>
      <c r="E7100" t="s">
        <v>10</v>
      </c>
      <c r="F7100" t="s">
        <v>120</v>
      </c>
      <c r="G7100" s="55">
        <v>51</v>
      </c>
      <c r="H7100" s="55" t="str">
        <f>IF(Customer[[#This Row],[Age]]&lt;=32,"18-32",IF(Customer[[#This Row],[Age]]&lt;=47,"33-47",IF(Customer[[#This Row],[Age]]&lt;=62,"48-62",IF(Customer[[#This Row],[Age]]&lt;=77,"63-77","78-92"))))</f>
        <v>48-62</v>
      </c>
      <c r="I7100" s="55">
        <v>4</v>
      </c>
      <c r="J7100" s="54">
        <v>109978.83</v>
      </c>
      <c r="K7100" s="55">
        <v>1</v>
      </c>
      <c r="L7100">
        <v>0</v>
      </c>
      <c r="M7100">
        <v>0</v>
      </c>
      <c r="N7100" s="54">
        <v>177740.58</v>
      </c>
      <c r="O7100">
        <v>1</v>
      </c>
      <c r="P7100" s="55">
        <v>1</v>
      </c>
      <c r="Q7100" s="55">
        <v>3</v>
      </c>
      <c r="R7100" t="s">
        <v>122</v>
      </c>
      <c r="S7100" s="55">
        <v>387</v>
      </c>
      <c r="T7100" s="55">
        <f>--(Customer[[#This Row],[Geography]]="Germany")</f>
        <v>1</v>
      </c>
      <c r="U7100" s="55">
        <f>--(Customer[[#This Row],[Geography]]="France")</f>
        <v>0</v>
      </c>
      <c r="V7100" s="55">
        <f>--(Customer[[#This Row],[Geography]]="Spain")</f>
        <v>0</v>
      </c>
    </row>
    <row r="7101" spans="1:22">
      <c r="A7101">
        <v>7100</v>
      </c>
      <c r="B7101">
        <v>15593295</v>
      </c>
      <c r="C7101" t="s">
        <v>2524</v>
      </c>
      <c r="D7101" s="54">
        <v>654</v>
      </c>
      <c r="E7101" t="s">
        <v>9</v>
      </c>
      <c r="F7101" t="s">
        <v>112</v>
      </c>
      <c r="G7101" s="55">
        <v>37</v>
      </c>
      <c r="H7101" s="55" t="str">
        <f>IF(Customer[[#This Row],[Age]]&lt;=32,"18-32",IF(Customer[[#This Row],[Age]]&lt;=47,"33-47",IF(Customer[[#This Row],[Age]]&lt;=62,"48-62",IF(Customer[[#This Row],[Age]]&lt;=77,"63-77","78-92"))))</f>
        <v>33-47</v>
      </c>
      <c r="I7101" s="55">
        <v>5</v>
      </c>
      <c r="J7101" s="54">
        <v>0</v>
      </c>
      <c r="K7101" s="55">
        <v>1</v>
      </c>
      <c r="L7101">
        <v>0</v>
      </c>
      <c r="M7101">
        <v>1</v>
      </c>
      <c r="N7101" s="54">
        <v>71492.28</v>
      </c>
      <c r="O7101">
        <v>0</v>
      </c>
      <c r="P7101" s="55">
        <v>0</v>
      </c>
      <c r="Q7101" s="55">
        <v>5</v>
      </c>
      <c r="R7101" t="s">
        <v>130</v>
      </c>
      <c r="S7101" s="55">
        <v>236</v>
      </c>
      <c r="T7101" s="55">
        <f>--(Customer[[#This Row],[Geography]]="Germany")</f>
        <v>0</v>
      </c>
      <c r="U7101" s="55">
        <f>--(Customer[[#This Row],[Geography]]="France")</f>
        <v>1</v>
      </c>
      <c r="V7101" s="55">
        <f>--(Customer[[#This Row],[Geography]]="Spain")</f>
        <v>0</v>
      </c>
    </row>
    <row r="7102" spans="1:22">
      <c r="A7102">
        <v>7101</v>
      </c>
      <c r="B7102">
        <v>15804814</v>
      </c>
      <c r="C7102" t="s">
        <v>263</v>
      </c>
      <c r="D7102" s="54">
        <v>650</v>
      </c>
      <c r="E7102" t="s">
        <v>11</v>
      </c>
      <c r="F7102" t="s">
        <v>120</v>
      </c>
      <c r="G7102" s="55">
        <v>24</v>
      </c>
      <c r="H7102" s="55" t="str">
        <f>IF(Customer[[#This Row],[Age]]&lt;=32,"18-32",IF(Customer[[#This Row],[Age]]&lt;=47,"33-47",IF(Customer[[#This Row],[Age]]&lt;=62,"48-62",IF(Customer[[#This Row],[Age]]&lt;=77,"63-77","78-92"))))</f>
        <v>18-32</v>
      </c>
      <c r="I7102" s="55">
        <v>8</v>
      </c>
      <c r="J7102" s="54">
        <v>108881.73</v>
      </c>
      <c r="K7102" s="55">
        <v>1</v>
      </c>
      <c r="L7102">
        <v>1</v>
      </c>
      <c r="M7102">
        <v>0</v>
      </c>
      <c r="N7102" s="54">
        <v>104492.83</v>
      </c>
      <c r="O7102">
        <v>0</v>
      </c>
      <c r="P7102" s="55">
        <v>0</v>
      </c>
      <c r="Q7102" s="55">
        <v>3</v>
      </c>
      <c r="R7102" t="s">
        <v>122</v>
      </c>
      <c r="S7102" s="55">
        <v>853</v>
      </c>
      <c r="T7102" s="55">
        <f>--(Customer[[#This Row],[Geography]]="Germany")</f>
        <v>0</v>
      </c>
      <c r="U7102" s="55">
        <f>--(Customer[[#This Row],[Geography]]="France")</f>
        <v>0</v>
      </c>
      <c r="V7102" s="55">
        <f>--(Customer[[#This Row],[Geography]]="Spain")</f>
        <v>1</v>
      </c>
    </row>
    <row r="7103" spans="1:22">
      <c r="A7103">
        <v>7102</v>
      </c>
      <c r="B7103">
        <v>15778934</v>
      </c>
      <c r="C7103" t="s">
        <v>578</v>
      </c>
      <c r="D7103" s="54">
        <v>831</v>
      </c>
      <c r="E7103" t="s">
        <v>11</v>
      </c>
      <c r="F7103" t="s">
        <v>112</v>
      </c>
      <c r="G7103" s="55">
        <v>44</v>
      </c>
      <c r="H7103" s="55" t="str">
        <f>IF(Customer[[#This Row],[Age]]&lt;=32,"18-32",IF(Customer[[#This Row],[Age]]&lt;=47,"33-47",IF(Customer[[#This Row],[Age]]&lt;=62,"48-62",IF(Customer[[#This Row],[Age]]&lt;=77,"63-77","78-92"))))</f>
        <v>33-47</v>
      </c>
      <c r="I7103" s="55">
        <v>10</v>
      </c>
      <c r="J7103" s="54">
        <v>0</v>
      </c>
      <c r="K7103" s="55">
        <v>1</v>
      </c>
      <c r="L7103">
        <v>0</v>
      </c>
      <c r="M7103">
        <v>1</v>
      </c>
      <c r="N7103" s="54">
        <v>47729.33</v>
      </c>
      <c r="O7103">
        <v>0</v>
      </c>
      <c r="P7103" s="55">
        <v>0</v>
      </c>
      <c r="Q7103" s="55">
        <v>2</v>
      </c>
      <c r="R7103" t="s">
        <v>117</v>
      </c>
      <c r="S7103" s="55">
        <v>924</v>
      </c>
      <c r="T7103" s="55">
        <f>--(Customer[[#This Row],[Geography]]="Germany")</f>
        <v>0</v>
      </c>
      <c r="U7103" s="55">
        <f>--(Customer[[#This Row],[Geography]]="France")</f>
        <v>0</v>
      </c>
      <c r="V7103" s="55">
        <f>--(Customer[[#This Row],[Geography]]="Spain")</f>
        <v>1</v>
      </c>
    </row>
    <row r="7104" spans="1:22">
      <c r="A7104">
        <v>7103</v>
      </c>
      <c r="B7104">
        <v>15802351</v>
      </c>
      <c r="C7104" t="s">
        <v>2525</v>
      </c>
      <c r="D7104" s="54">
        <v>519</v>
      </c>
      <c r="E7104" t="s">
        <v>9</v>
      </c>
      <c r="F7104" t="s">
        <v>120</v>
      </c>
      <c r="G7104" s="55">
        <v>39</v>
      </c>
      <c r="H7104" s="55" t="str">
        <f>IF(Customer[[#This Row],[Age]]&lt;=32,"18-32",IF(Customer[[#This Row],[Age]]&lt;=47,"33-47",IF(Customer[[#This Row],[Age]]&lt;=62,"48-62",IF(Customer[[#This Row],[Age]]&lt;=77,"63-77","78-92"))))</f>
        <v>33-47</v>
      </c>
      <c r="I7104" s="55">
        <v>2</v>
      </c>
      <c r="J7104" s="54">
        <v>112957.26</v>
      </c>
      <c r="K7104" s="55">
        <v>2</v>
      </c>
      <c r="L7104">
        <v>1</v>
      </c>
      <c r="M7104">
        <v>0</v>
      </c>
      <c r="N7104" s="54">
        <v>97593.16</v>
      </c>
      <c r="O7104">
        <v>0</v>
      </c>
      <c r="P7104" s="55">
        <v>0</v>
      </c>
      <c r="Q7104" s="55">
        <v>3</v>
      </c>
      <c r="R7104" t="s">
        <v>122</v>
      </c>
      <c r="S7104" s="55">
        <v>223</v>
      </c>
      <c r="T7104" s="55">
        <f>--(Customer[[#This Row],[Geography]]="Germany")</f>
        <v>0</v>
      </c>
      <c r="U7104" s="55">
        <f>--(Customer[[#This Row],[Geography]]="France")</f>
        <v>1</v>
      </c>
      <c r="V7104" s="55">
        <f>--(Customer[[#This Row],[Geography]]="Spain")</f>
        <v>0</v>
      </c>
    </row>
    <row r="7105" spans="1:22">
      <c r="A7105">
        <v>7104</v>
      </c>
      <c r="B7105">
        <v>15630241</v>
      </c>
      <c r="C7105" t="s">
        <v>1954</v>
      </c>
      <c r="D7105" s="54">
        <v>552</v>
      </c>
      <c r="E7105" t="s">
        <v>10</v>
      </c>
      <c r="F7105" t="s">
        <v>112</v>
      </c>
      <c r="G7105" s="55">
        <v>42</v>
      </c>
      <c r="H7105" s="55" t="str">
        <f>IF(Customer[[#This Row],[Age]]&lt;=32,"18-32",IF(Customer[[#This Row],[Age]]&lt;=47,"33-47",IF(Customer[[#This Row],[Age]]&lt;=62,"48-62",IF(Customer[[#This Row],[Age]]&lt;=77,"63-77","78-92"))))</f>
        <v>33-47</v>
      </c>
      <c r="I7105" s="55">
        <v>8</v>
      </c>
      <c r="J7105" s="54">
        <v>103362.14</v>
      </c>
      <c r="K7105" s="55">
        <v>1</v>
      </c>
      <c r="L7105">
        <v>0</v>
      </c>
      <c r="M7105">
        <v>1</v>
      </c>
      <c r="N7105" s="54">
        <v>186869.58</v>
      </c>
      <c r="O7105">
        <v>1</v>
      </c>
      <c r="P7105" s="55">
        <v>1</v>
      </c>
      <c r="Q7105" s="55">
        <v>2</v>
      </c>
      <c r="R7105" t="s">
        <v>113</v>
      </c>
      <c r="S7105" s="55">
        <v>492</v>
      </c>
      <c r="T7105" s="55">
        <f>--(Customer[[#This Row],[Geography]]="Germany")</f>
        <v>1</v>
      </c>
      <c r="U7105" s="55">
        <f>--(Customer[[#This Row],[Geography]]="France")</f>
        <v>0</v>
      </c>
      <c r="V7105" s="55">
        <f>--(Customer[[#This Row],[Geography]]="Spain")</f>
        <v>0</v>
      </c>
    </row>
    <row r="7106" spans="1:22">
      <c r="A7106">
        <v>7105</v>
      </c>
      <c r="B7106">
        <v>15719561</v>
      </c>
      <c r="C7106" t="s">
        <v>326</v>
      </c>
      <c r="D7106" s="54">
        <v>577</v>
      </c>
      <c r="E7106" t="s">
        <v>11</v>
      </c>
      <c r="F7106" t="s">
        <v>120</v>
      </c>
      <c r="G7106" s="55">
        <v>41</v>
      </c>
      <c r="H7106" s="55" t="str">
        <f>IF(Customer[[#This Row],[Age]]&lt;=32,"18-32",IF(Customer[[#This Row],[Age]]&lt;=47,"33-47",IF(Customer[[#This Row],[Age]]&lt;=62,"48-62",IF(Customer[[#This Row],[Age]]&lt;=77,"63-77","78-92"))))</f>
        <v>33-47</v>
      </c>
      <c r="I7106" s="55">
        <v>4</v>
      </c>
      <c r="J7106" s="54">
        <v>89015.61</v>
      </c>
      <c r="K7106" s="55">
        <v>1</v>
      </c>
      <c r="L7106">
        <v>0</v>
      </c>
      <c r="M7106">
        <v>1</v>
      </c>
      <c r="N7106" s="54">
        <v>135227.23000000001</v>
      </c>
      <c r="O7106">
        <v>0</v>
      </c>
      <c r="P7106" s="55">
        <v>0</v>
      </c>
      <c r="Q7106" s="55">
        <v>4</v>
      </c>
      <c r="R7106" t="s">
        <v>113</v>
      </c>
      <c r="S7106" s="55">
        <v>719</v>
      </c>
      <c r="T7106" s="55">
        <f>--(Customer[[#This Row],[Geography]]="Germany")</f>
        <v>0</v>
      </c>
      <c r="U7106" s="55">
        <f>--(Customer[[#This Row],[Geography]]="France")</f>
        <v>0</v>
      </c>
      <c r="V7106" s="55">
        <f>--(Customer[[#This Row],[Geography]]="Spain")</f>
        <v>1</v>
      </c>
    </row>
    <row r="7107" spans="1:22">
      <c r="A7107">
        <v>7106</v>
      </c>
      <c r="B7107">
        <v>15615096</v>
      </c>
      <c r="C7107" t="s">
        <v>934</v>
      </c>
      <c r="D7107" s="54">
        <v>576</v>
      </c>
      <c r="E7107" t="s">
        <v>11</v>
      </c>
      <c r="F7107" t="s">
        <v>120</v>
      </c>
      <c r="G7107" s="55">
        <v>45</v>
      </c>
      <c r="H7107" s="55" t="str">
        <f>IF(Customer[[#This Row],[Age]]&lt;=32,"18-32",IF(Customer[[#This Row],[Age]]&lt;=47,"33-47",IF(Customer[[#This Row],[Age]]&lt;=62,"48-62",IF(Customer[[#This Row],[Age]]&lt;=77,"63-77","78-92"))))</f>
        <v>33-47</v>
      </c>
      <c r="I7107" s="55">
        <v>5</v>
      </c>
      <c r="J7107" s="54">
        <v>133618.01</v>
      </c>
      <c r="K7107" s="55">
        <v>1</v>
      </c>
      <c r="L7107">
        <v>0</v>
      </c>
      <c r="M7107">
        <v>0</v>
      </c>
      <c r="N7107" s="54">
        <v>135244.87</v>
      </c>
      <c r="O7107">
        <v>0</v>
      </c>
      <c r="P7107" s="55">
        <v>0</v>
      </c>
      <c r="Q7107" s="55">
        <v>3</v>
      </c>
      <c r="R7107" t="s">
        <v>122</v>
      </c>
      <c r="S7107" s="55">
        <v>291</v>
      </c>
      <c r="T7107" s="55">
        <f>--(Customer[[#This Row],[Geography]]="Germany")</f>
        <v>0</v>
      </c>
      <c r="U7107" s="55">
        <f>--(Customer[[#This Row],[Geography]]="France")</f>
        <v>0</v>
      </c>
      <c r="V7107" s="55">
        <f>--(Customer[[#This Row],[Geography]]="Spain")</f>
        <v>1</v>
      </c>
    </row>
    <row r="7108" spans="1:22">
      <c r="A7108">
        <v>7107</v>
      </c>
      <c r="B7108">
        <v>15659931</v>
      </c>
      <c r="C7108" t="s">
        <v>535</v>
      </c>
      <c r="D7108" s="54">
        <v>646</v>
      </c>
      <c r="E7108" t="s">
        <v>9</v>
      </c>
      <c r="F7108" t="s">
        <v>120</v>
      </c>
      <c r="G7108" s="55">
        <v>40</v>
      </c>
      <c r="H7108" s="55" t="str">
        <f>IF(Customer[[#This Row],[Age]]&lt;=32,"18-32",IF(Customer[[#This Row],[Age]]&lt;=47,"33-47",IF(Customer[[#This Row],[Age]]&lt;=62,"48-62",IF(Customer[[#This Row],[Age]]&lt;=77,"63-77","78-92"))))</f>
        <v>33-47</v>
      </c>
      <c r="I7108" s="55">
        <v>5</v>
      </c>
      <c r="J7108" s="54">
        <v>93680.43</v>
      </c>
      <c r="K7108" s="55">
        <v>2</v>
      </c>
      <c r="L7108">
        <v>1</v>
      </c>
      <c r="M7108">
        <v>1</v>
      </c>
      <c r="N7108" s="54">
        <v>179473.26</v>
      </c>
      <c r="O7108">
        <v>0</v>
      </c>
      <c r="P7108" s="55">
        <v>0</v>
      </c>
      <c r="Q7108" s="55">
        <v>4</v>
      </c>
      <c r="R7108" t="s">
        <v>122</v>
      </c>
      <c r="S7108" s="55">
        <v>298</v>
      </c>
      <c r="T7108" s="55">
        <f>--(Customer[[#This Row],[Geography]]="Germany")</f>
        <v>0</v>
      </c>
      <c r="U7108" s="55">
        <f>--(Customer[[#This Row],[Geography]]="France")</f>
        <v>1</v>
      </c>
      <c r="V7108" s="55">
        <f>--(Customer[[#This Row],[Geography]]="Spain")</f>
        <v>0</v>
      </c>
    </row>
    <row r="7109" spans="1:22">
      <c r="A7109">
        <v>7108</v>
      </c>
      <c r="B7109">
        <v>15714586</v>
      </c>
      <c r="C7109" t="s">
        <v>724</v>
      </c>
      <c r="D7109" s="54">
        <v>711</v>
      </c>
      <c r="E7109" t="s">
        <v>10</v>
      </c>
      <c r="F7109" t="s">
        <v>112</v>
      </c>
      <c r="G7109" s="55">
        <v>45</v>
      </c>
      <c r="H7109" s="55" t="str">
        <f>IF(Customer[[#This Row],[Age]]&lt;=32,"18-32",IF(Customer[[#This Row],[Age]]&lt;=47,"33-47",IF(Customer[[#This Row],[Age]]&lt;=62,"48-62",IF(Customer[[#This Row],[Age]]&lt;=77,"63-77","78-92"))))</f>
        <v>33-47</v>
      </c>
      <c r="I7109" s="55">
        <v>1</v>
      </c>
      <c r="J7109" s="54">
        <v>97486.15</v>
      </c>
      <c r="K7109" s="55">
        <v>2</v>
      </c>
      <c r="L7109">
        <v>1</v>
      </c>
      <c r="M7109">
        <v>0</v>
      </c>
      <c r="N7109" s="54">
        <v>50610.62</v>
      </c>
      <c r="O7109">
        <v>0</v>
      </c>
      <c r="P7109" s="55">
        <v>0</v>
      </c>
      <c r="Q7109" s="55">
        <v>4</v>
      </c>
      <c r="R7109" t="s">
        <v>117</v>
      </c>
      <c r="S7109" s="55">
        <v>841</v>
      </c>
      <c r="T7109" s="55">
        <f>--(Customer[[#This Row],[Geography]]="Germany")</f>
        <v>1</v>
      </c>
      <c r="U7109" s="55">
        <f>--(Customer[[#This Row],[Geography]]="France")</f>
        <v>0</v>
      </c>
      <c r="V7109" s="55">
        <f>--(Customer[[#This Row],[Geography]]="Spain")</f>
        <v>0</v>
      </c>
    </row>
    <row r="7110" spans="1:22">
      <c r="A7110">
        <v>7109</v>
      </c>
      <c r="B7110">
        <v>15634949</v>
      </c>
      <c r="C7110" t="s">
        <v>1272</v>
      </c>
      <c r="D7110" s="54">
        <v>806</v>
      </c>
      <c r="E7110" t="s">
        <v>11</v>
      </c>
      <c r="F7110" t="s">
        <v>112</v>
      </c>
      <c r="G7110" s="55">
        <v>37</v>
      </c>
      <c r="H7110" s="55" t="str">
        <f>IF(Customer[[#This Row],[Age]]&lt;=32,"18-32",IF(Customer[[#This Row],[Age]]&lt;=47,"33-47",IF(Customer[[#This Row],[Age]]&lt;=62,"48-62",IF(Customer[[#This Row],[Age]]&lt;=77,"63-77","78-92"))))</f>
        <v>33-47</v>
      </c>
      <c r="I7110" s="55">
        <v>2</v>
      </c>
      <c r="J7110" s="54">
        <v>137794.18</v>
      </c>
      <c r="K7110" s="55">
        <v>2</v>
      </c>
      <c r="L7110">
        <v>0</v>
      </c>
      <c r="M7110">
        <v>1</v>
      </c>
      <c r="N7110" s="54">
        <v>75232.02</v>
      </c>
      <c r="O7110">
        <v>0</v>
      </c>
      <c r="P7110" s="55">
        <v>0</v>
      </c>
      <c r="Q7110" s="55">
        <v>2</v>
      </c>
      <c r="R7110" t="s">
        <v>122</v>
      </c>
      <c r="S7110" s="55">
        <v>691</v>
      </c>
      <c r="T7110" s="55">
        <f>--(Customer[[#This Row],[Geography]]="Germany")</f>
        <v>0</v>
      </c>
      <c r="U7110" s="55">
        <f>--(Customer[[#This Row],[Geography]]="France")</f>
        <v>0</v>
      </c>
      <c r="V7110" s="55">
        <f>--(Customer[[#This Row],[Geography]]="Spain")</f>
        <v>1</v>
      </c>
    </row>
    <row r="7111" spans="1:22">
      <c r="A7111">
        <v>7110</v>
      </c>
      <c r="B7111">
        <v>15589224</v>
      </c>
      <c r="C7111" t="s">
        <v>72</v>
      </c>
      <c r="D7111" s="54">
        <v>670</v>
      </c>
      <c r="E7111" t="s">
        <v>9</v>
      </c>
      <c r="F7111" t="s">
        <v>112</v>
      </c>
      <c r="G7111" s="55">
        <v>39</v>
      </c>
      <c r="H7111" s="55" t="str">
        <f>IF(Customer[[#This Row],[Age]]&lt;=32,"18-32",IF(Customer[[#This Row],[Age]]&lt;=47,"33-47",IF(Customer[[#This Row],[Age]]&lt;=62,"48-62",IF(Customer[[#This Row],[Age]]&lt;=77,"63-77","78-92"))))</f>
        <v>33-47</v>
      </c>
      <c r="I7111" s="55">
        <v>8</v>
      </c>
      <c r="J7111" s="54">
        <v>101928.51</v>
      </c>
      <c r="K7111" s="55">
        <v>1</v>
      </c>
      <c r="L7111">
        <v>0</v>
      </c>
      <c r="M7111">
        <v>0</v>
      </c>
      <c r="N7111" s="54">
        <v>89205.54</v>
      </c>
      <c r="O7111">
        <v>0</v>
      </c>
      <c r="P7111" s="55">
        <v>0</v>
      </c>
      <c r="Q7111" s="55">
        <v>5</v>
      </c>
      <c r="R7111" t="s">
        <v>113</v>
      </c>
      <c r="S7111" s="55">
        <v>290</v>
      </c>
      <c r="T7111" s="55">
        <f>--(Customer[[#This Row],[Geography]]="Germany")</f>
        <v>0</v>
      </c>
      <c r="U7111" s="55">
        <f>--(Customer[[#This Row],[Geography]]="France")</f>
        <v>1</v>
      </c>
      <c r="V7111" s="55">
        <f>--(Customer[[#This Row],[Geography]]="Spain")</f>
        <v>0</v>
      </c>
    </row>
    <row r="7112" spans="1:22">
      <c r="A7112">
        <v>7111</v>
      </c>
      <c r="B7112">
        <v>15795990</v>
      </c>
      <c r="C7112" t="s">
        <v>1573</v>
      </c>
      <c r="D7112" s="54">
        <v>679</v>
      </c>
      <c r="E7112" t="s">
        <v>11</v>
      </c>
      <c r="F7112" t="s">
        <v>112</v>
      </c>
      <c r="G7112" s="55">
        <v>28</v>
      </c>
      <c r="H7112" s="55" t="str">
        <f>IF(Customer[[#This Row],[Age]]&lt;=32,"18-32",IF(Customer[[#This Row],[Age]]&lt;=47,"33-47",IF(Customer[[#This Row],[Age]]&lt;=62,"48-62",IF(Customer[[#This Row],[Age]]&lt;=77,"63-77","78-92"))))</f>
        <v>18-32</v>
      </c>
      <c r="I7112" s="55">
        <v>9</v>
      </c>
      <c r="J7112" s="54">
        <v>0</v>
      </c>
      <c r="K7112" s="55">
        <v>2</v>
      </c>
      <c r="L7112">
        <v>0</v>
      </c>
      <c r="M7112">
        <v>1</v>
      </c>
      <c r="N7112" s="54">
        <v>61761.77</v>
      </c>
      <c r="O7112">
        <v>0</v>
      </c>
      <c r="P7112" s="55">
        <v>0</v>
      </c>
      <c r="Q7112" s="55">
        <v>3</v>
      </c>
      <c r="R7112" t="s">
        <v>117</v>
      </c>
      <c r="S7112" s="55">
        <v>293</v>
      </c>
      <c r="T7112" s="55">
        <f>--(Customer[[#This Row],[Geography]]="Germany")</f>
        <v>0</v>
      </c>
      <c r="U7112" s="55">
        <f>--(Customer[[#This Row],[Geography]]="France")</f>
        <v>0</v>
      </c>
      <c r="V7112" s="55">
        <f>--(Customer[[#This Row],[Geography]]="Spain")</f>
        <v>1</v>
      </c>
    </row>
    <row r="7113" spans="1:22">
      <c r="A7113">
        <v>7112</v>
      </c>
      <c r="B7113">
        <v>15603216</v>
      </c>
      <c r="C7113" t="s">
        <v>729</v>
      </c>
      <c r="D7113" s="54">
        <v>850</v>
      </c>
      <c r="E7113" t="s">
        <v>11</v>
      </c>
      <c r="F7113" t="s">
        <v>112</v>
      </c>
      <c r="G7113" s="55">
        <v>39</v>
      </c>
      <c r="H7113" s="55" t="str">
        <f>IF(Customer[[#This Row],[Age]]&lt;=32,"18-32",IF(Customer[[#This Row],[Age]]&lt;=47,"33-47",IF(Customer[[#This Row],[Age]]&lt;=62,"48-62",IF(Customer[[#This Row],[Age]]&lt;=77,"63-77","78-92"))))</f>
        <v>33-47</v>
      </c>
      <c r="I7113" s="55">
        <v>6</v>
      </c>
      <c r="J7113" s="54">
        <v>0</v>
      </c>
      <c r="K7113" s="55">
        <v>2</v>
      </c>
      <c r="L7113">
        <v>1</v>
      </c>
      <c r="M7113">
        <v>0</v>
      </c>
      <c r="N7113" s="54">
        <v>103921.43</v>
      </c>
      <c r="O7113">
        <v>0</v>
      </c>
      <c r="P7113" s="55">
        <v>0</v>
      </c>
      <c r="Q7113" s="55">
        <v>3</v>
      </c>
      <c r="R7113" t="s">
        <v>117</v>
      </c>
      <c r="S7113" s="55">
        <v>491</v>
      </c>
      <c r="T7113" s="55">
        <f>--(Customer[[#This Row],[Geography]]="Germany")</f>
        <v>0</v>
      </c>
      <c r="U7113" s="55">
        <f>--(Customer[[#This Row],[Geography]]="France")</f>
        <v>0</v>
      </c>
      <c r="V7113" s="55">
        <f>--(Customer[[#This Row],[Geography]]="Spain")</f>
        <v>1</v>
      </c>
    </row>
    <row r="7114" spans="1:22">
      <c r="A7114">
        <v>7113</v>
      </c>
      <c r="B7114">
        <v>15631201</v>
      </c>
      <c r="C7114" t="s">
        <v>1075</v>
      </c>
      <c r="D7114" s="54">
        <v>670</v>
      </c>
      <c r="E7114" t="s">
        <v>10</v>
      </c>
      <c r="F7114" t="s">
        <v>112</v>
      </c>
      <c r="G7114" s="55">
        <v>35</v>
      </c>
      <c r="H7114" s="55" t="str">
        <f>IF(Customer[[#This Row],[Age]]&lt;=32,"18-32",IF(Customer[[#This Row],[Age]]&lt;=47,"33-47",IF(Customer[[#This Row],[Age]]&lt;=62,"48-62",IF(Customer[[#This Row],[Age]]&lt;=77,"63-77","78-92"))))</f>
        <v>33-47</v>
      </c>
      <c r="I7114" s="55">
        <v>2</v>
      </c>
      <c r="J7114" s="54">
        <v>79585.960000000006</v>
      </c>
      <c r="K7114" s="55">
        <v>1</v>
      </c>
      <c r="L7114">
        <v>0</v>
      </c>
      <c r="M7114">
        <v>1</v>
      </c>
      <c r="N7114" s="54">
        <v>198802.9</v>
      </c>
      <c r="O7114">
        <v>0</v>
      </c>
      <c r="P7114" s="55">
        <v>0</v>
      </c>
      <c r="Q7114" s="55">
        <v>1</v>
      </c>
      <c r="R7114" t="s">
        <v>130</v>
      </c>
      <c r="S7114" s="55">
        <v>817</v>
      </c>
      <c r="T7114" s="55">
        <f>--(Customer[[#This Row],[Geography]]="Germany")</f>
        <v>1</v>
      </c>
      <c r="U7114" s="55">
        <f>--(Customer[[#This Row],[Geography]]="France")</f>
        <v>0</v>
      </c>
      <c r="V7114" s="55">
        <f>--(Customer[[#This Row],[Geography]]="Spain")</f>
        <v>0</v>
      </c>
    </row>
    <row r="7115" spans="1:22">
      <c r="A7115">
        <v>7114</v>
      </c>
      <c r="B7115">
        <v>15686255</v>
      </c>
      <c r="C7115" t="s">
        <v>2526</v>
      </c>
      <c r="D7115" s="54">
        <v>733</v>
      </c>
      <c r="E7115" t="s">
        <v>9</v>
      </c>
      <c r="F7115" t="s">
        <v>112</v>
      </c>
      <c r="G7115" s="55">
        <v>24</v>
      </c>
      <c r="H7115" s="55" t="str">
        <f>IF(Customer[[#This Row],[Age]]&lt;=32,"18-32",IF(Customer[[#This Row],[Age]]&lt;=47,"33-47",IF(Customer[[#This Row],[Age]]&lt;=62,"48-62",IF(Customer[[#This Row],[Age]]&lt;=77,"63-77","78-92"))))</f>
        <v>18-32</v>
      </c>
      <c r="I7115" s="55">
        <v>3</v>
      </c>
      <c r="J7115" s="54">
        <v>161884.99</v>
      </c>
      <c r="K7115" s="55">
        <v>1</v>
      </c>
      <c r="L7115">
        <v>1</v>
      </c>
      <c r="M7115">
        <v>1</v>
      </c>
      <c r="N7115" s="54">
        <v>9617.24</v>
      </c>
      <c r="O7115">
        <v>0</v>
      </c>
      <c r="P7115" s="55">
        <v>0</v>
      </c>
      <c r="Q7115" s="55">
        <v>4</v>
      </c>
      <c r="R7115" t="s">
        <v>113</v>
      </c>
      <c r="S7115" s="55">
        <v>603</v>
      </c>
      <c r="T7115" s="55">
        <f>--(Customer[[#This Row],[Geography]]="Germany")</f>
        <v>0</v>
      </c>
      <c r="U7115" s="55">
        <f>--(Customer[[#This Row],[Geography]]="France")</f>
        <v>1</v>
      </c>
      <c r="V7115" s="55">
        <f>--(Customer[[#This Row],[Geography]]="Spain")</f>
        <v>0</v>
      </c>
    </row>
    <row r="7116" spans="1:22">
      <c r="A7116">
        <v>7115</v>
      </c>
      <c r="B7116">
        <v>15746594</v>
      </c>
      <c r="C7116" t="s">
        <v>155</v>
      </c>
      <c r="D7116" s="54">
        <v>764</v>
      </c>
      <c r="E7116" t="s">
        <v>9</v>
      </c>
      <c r="F7116" t="s">
        <v>112</v>
      </c>
      <c r="G7116" s="55">
        <v>39</v>
      </c>
      <c r="H7116" s="55" t="str">
        <f>IF(Customer[[#This Row],[Age]]&lt;=32,"18-32",IF(Customer[[#This Row],[Age]]&lt;=47,"33-47",IF(Customer[[#This Row],[Age]]&lt;=62,"48-62",IF(Customer[[#This Row],[Age]]&lt;=77,"63-77","78-92"))))</f>
        <v>33-47</v>
      </c>
      <c r="I7116" s="55">
        <v>1</v>
      </c>
      <c r="J7116" s="54">
        <v>129068.54</v>
      </c>
      <c r="K7116" s="55">
        <v>2</v>
      </c>
      <c r="L7116">
        <v>1</v>
      </c>
      <c r="M7116">
        <v>1</v>
      </c>
      <c r="N7116" s="54">
        <v>187905.12</v>
      </c>
      <c r="O7116">
        <v>0</v>
      </c>
      <c r="P7116" s="55">
        <v>0</v>
      </c>
      <c r="Q7116" s="55">
        <v>1</v>
      </c>
      <c r="R7116" t="s">
        <v>113</v>
      </c>
      <c r="S7116" s="55">
        <v>983</v>
      </c>
      <c r="T7116" s="55">
        <f>--(Customer[[#This Row],[Geography]]="Germany")</f>
        <v>0</v>
      </c>
      <c r="U7116" s="55">
        <f>--(Customer[[#This Row],[Geography]]="France")</f>
        <v>1</v>
      </c>
      <c r="V7116" s="55">
        <f>--(Customer[[#This Row],[Geography]]="Spain")</f>
        <v>0</v>
      </c>
    </row>
    <row r="7117" spans="1:22">
      <c r="A7117">
        <v>7116</v>
      </c>
      <c r="B7117">
        <v>15718893</v>
      </c>
      <c r="C7117" t="s">
        <v>333</v>
      </c>
      <c r="D7117" s="54">
        <v>673</v>
      </c>
      <c r="E7117" t="s">
        <v>9</v>
      </c>
      <c r="F7117" t="s">
        <v>112</v>
      </c>
      <c r="G7117" s="55">
        <v>42</v>
      </c>
      <c r="H7117" s="55" t="str">
        <f>IF(Customer[[#This Row],[Age]]&lt;=32,"18-32",IF(Customer[[#This Row],[Age]]&lt;=47,"33-47",IF(Customer[[#This Row],[Age]]&lt;=62,"48-62",IF(Customer[[#This Row],[Age]]&lt;=77,"63-77","78-92"))))</f>
        <v>33-47</v>
      </c>
      <c r="I7117" s="55">
        <v>4</v>
      </c>
      <c r="J7117" s="54">
        <v>0</v>
      </c>
      <c r="K7117" s="55">
        <v>2</v>
      </c>
      <c r="L7117">
        <v>1</v>
      </c>
      <c r="M7117">
        <v>0</v>
      </c>
      <c r="N7117" s="54">
        <v>121440.8</v>
      </c>
      <c r="O7117">
        <v>0</v>
      </c>
      <c r="P7117" s="55">
        <v>0</v>
      </c>
      <c r="Q7117" s="55">
        <v>3</v>
      </c>
      <c r="R7117" t="s">
        <v>117</v>
      </c>
      <c r="S7117" s="55">
        <v>595</v>
      </c>
      <c r="T7117" s="55">
        <f>--(Customer[[#This Row],[Geography]]="Germany")</f>
        <v>0</v>
      </c>
      <c r="U7117" s="55">
        <f>--(Customer[[#This Row],[Geography]]="France")</f>
        <v>1</v>
      </c>
      <c r="V7117" s="55">
        <f>--(Customer[[#This Row],[Geography]]="Spain")</f>
        <v>0</v>
      </c>
    </row>
    <row r="7118" spans="1:22">
      <c r="A7118">
        <v>7117</v>
      </c>
      <c r="B7118">
        <v>15671609</v>
      </c>
      <c r="C7118" t="s">
        <v>1215</v>
      </c>
      <c r="D7118" s="54">
        <v>588</v>
      </c>
      <c r="E7118" t="s">
        <v>10</v>
      </c>
      <c r="F7118" t="s">
        <v>120</v>
      </c>
      <c r="G7118" s="55">
        <v>49</v>
      </c>
      <c r="H7118" s="55" t="str">
        <f>IF(Customer[[#This Row],[Age]]&lt;=32,"18-32",IF(Customer[[#This Row],[Age]]&lt;=47,"33-47",IF(Customer[[#This Row],[Age]]&lt;=62,"48-62",IF(Customer[[#This Row],[Age]]&lt;=77,"63-77","78-92"))))</f>
        <v>48-62</v>
      </c>
      <c r="I7118" s="55">
        <v>6</v>
      </c>
      <c r="J7118" s="54">
        <v>132623.76</v>
      </c>
      <c r="K7118" s="55">
        <v>3</v>
      </c>
      <c r="L7118">
        <v>1</v>
      </c>
      <c r="M7118">
        <v>0</v>
      </c>
      <c r="N7118" s="54">
        <v>36292.94</v>
      </c>
      <c r="O7118">
        <v>1</v>
      </c>
      <c r="P7118" s="55">
        <v>1</v>
      </c>
      <c r="Q7118" s="55">
        <v>3</v>
      </c>
      <c r="R7118" t="s">
        <v>130</v>
      </c>
      <c r="S7118" s="55">
        <v>959</v>
      </c>
      <c r="T7118" s="55">
        <f>--(Customer[[#This Row],[Geography]]="Germany")</f>
        <v>1</v>
      </c>
      <c r="U7118" s="55">
        <f>--(Customer[[#This Row],[Geography]]="France")</f>
        <v>0</v>
      </c>
      <c r="V7118" s="55">
        <f>--(Customer[[#This Row],[Geography]]="Spain")</f>
        <v>0</v>
      </c>
    </row>
    <row r="7119" spans="1:22">
      <c r="A7119">
        <v>7118</v>
      </c>
      <c r="B7119">
        <v>15652540</v>
      </c>
      <c r="C7119" t="s">
        <v>2527</v>
      </c>
      <c r="D7119" s="54">
        <v>564</v>
      </c>
      <c r="E7119" t="s">
        <v>11</v>
      </c>
      <c r="F7119" t="s">
        <v>120</v>
      </c>
      <c r="G7119" s="55">
        <v>31</v>
      </c>
      <c r="H7119" s="55" t="str">
        <f>IF(Customer[[#This Row],[Age]]&lt;=32,"18-32",IF(Customer[[#This Row],[Age]]&lt;=47,"33-47",IF(Customer[[#This Row],[Age]]&lt;=62,"48-62",IF(Customer[[#This Row],[Age]]&lt;=77,"63-77","78-92"))))</f>
        <v>18-32</v>
      </c>
      <c r="I7119" s="55">
        <v>5</v>
      </c>
      <c r="J7119" s="54">
        <v>121461.87</v>
      </c>
      <c r="K7119" s="55">
        <v>1</v>
      </c>
      <c r="L7119">
        <v>1</v>
      </c>
      <c r="M7119">
        <v>1</v>
      </c>
      <c r="N7119" s="54">
        <v>20432.09</v>
      </c>
      <c r="O7119">
        <v>1</v>
      </c>
      <c r="P7119" s="55">
        <v>1</v>
      </c>
      <c r="Q7119" s="55">
        <v>1</v>
      </c>
      <c r="R7119" t="s">
        <v>130</v>
      </c>
      <c r="S7119" s="55">
        <v>279</v>
      </c>
      <c r="T7119" s="55">
        <f>--(Customer[[#This Row],[Geography]]="Germany")</f>
        <v>0</v>
      </c>
      <c r="U7119" s="55">
        <f>--(Customer[[#This Row],[Geography]]="France")</f>
        <v>0</v>
      </c>
      <c r="V7119" s="55">
        <f>--(Customer[[#This Row],[Geography]]="Spain")</f>
        <v>1</v>
      </c>
    </row>
    <row r="7120" spans="1:22">
      <c r="A7120">
        <v>7119</v>
      </c>
      <c r="B7120">
        <v>15774857</v>
      </c>
      <c r="C7120" t="s">
        <v>2153</v>
      </c>
      <c r="D7120" s="54">
        <v>715</v>
      </c>
      <c r="E7120" t="s">
        <v>9</v>
      </c>
      <c r="F7120" t="s">
        <v>120</v>
      </c>
      <c r="G7120" s="55">
        <v>32</v>
      </c>
      <c r="H7120" s="55" t="str">
        <f>IF(Customer[[#This Row],[Age]]&lt;=32,"18-32",IF(Customer[[#This Row],[Age]]&lt;=47,"33-47",IF(Customer[[#This Row],[Age]]&lt;=62,"48-62",IF(Customer[[#This Row],[Age]]&lt;=77,"63-77","78-92"))))</f>
        <v>18-32</v>
      </c>
      <c r="I7120" s="55">
        <v>8</v>
      </c>
      <c r="J7120" s="54">
        <v>175307.32</v>
      </c>
      <c r="K7120" s="55">
        <v>1</v>
      </c>
      <c r="L7120">
        <v>1</v>
      </c>
      <c r="M7120">
        <v>0</v>
      </c>
      <c r="N7120" s="54">
        <v>187051.23</v>
      </c>
      <c r="O7120">
        <v>0</v>
      </c>
      <c r="P7120" s="55">
        <v>0</v>
      </c>
      <c r="Q7120" s="55">
        <v>3</v>
      </c>
      <c r="R7120" t="s">
        <v>117</v>
      </c>
      <c r="S7120" s="55">
        <v>672</v>
      </c>
      <c r="T7120" s="55">
        <f>--(Customer[[#This Row],[Geography]]="Germany")</f>
        <v>0</v>
      </c>
      <c r="U7120" s="55">
        <f>--(Customer[[#This Row],[Geography]]="France")</f>
        <v>1</v>
      </c>
      <c r="V7120" s="55">
        <f>--(Customer[[#This Row],[Geography]]="Spain")</f>
        <v>0</v>
      </c>
    </row>
    <row r="7121" spans="1:22">
      <c r="A7121">
        <v>7120</v>
      </c>
      <c r="B7121">
        <v>15791836</v>
      </c>
      <c r="C7121" t="s">
        <v>2528</v>
      </c>
      <c r="D7121" s="54">
        <v>621</v>
      </c>
      <c r="E7121" t="s">
        <v>9</v>
      </c>
      <c r="F7121" t="s">
        <v>120</v>
      </c>
      <c r="G7121" s="55">
        <v>31</v>
      </c>
      <c r="H7121" s="55" t="str">
        <f>IF(Customer[[#This Row],[Age]]&lt;=32,"18-32",IF(Customer[[#This Row],[Age]]&lt;=47,"33-47",IF(Customer[[#This Row],[Age]]&lt;=62,"48-62",IF(Customer[[#This Row],[Age]]&lt;=77,"63-77","78-92"))))</f>
        <v>18-32</v>
      </c>
      <c r="I7121" s="55">
        <v>7</v>
      </c>
      <c r="J7121" s="54">
        <v>136658.60999999999</v>
      </c>
      <c r="K7121" s="55">
        <v>1</v>
      </c>
      <c r="L7121">
        <v>1</v>
      </c>
      <c r="M7121">
        <v>1</v>
      </c>
      <c r="N7121" s="54">
        <v>148689.13</v>
      </c>
      <c r="O7121">
        <v>0</v>
      </c>
      <c r="P7121" s="55">
        <v>0</v>
      </c>
      <c r="Q7121" s="55">
        <v>4</v>
      </c>
      <c r="R7121" t="s">
        <v>117</v>
      </c>
      <c r="S7121" s="55">
        <v>564</v>
      </c>
      <c r="T7121" s="55">
        <f>--(Customer[[#This Row],[Geography]]="Germany")</f>
        <v>0</v>
      </c>
      <c r="U7121" s="55">
        <f>--(Customer[[#This Row],[Geography]]="France")</f>
        <v>1</v>
      </c>
      <c r="V7121" s="55">
        <f>--(Customer[[#This Row],[Geography]]="Spain")</f>
        <v>0</v>
      </c>
    </row>
    <row r="7122" spans="1:22">
      <c r="A7122">
        <v>7121</v>
      </c>
      <c r="B7122">
        <v>15651554</v>
      </c>
      <c r="C7122" t="s">
        <v>71</v>
      </c>
      <c r="D7122" s="54">
        <v>796</v>
      </c>
      <c r="E7122" t="s">
        <v>11</v>
      </c>
      <c r="F7122" t="s">
        <v>112</v>
      </c>
      <c r="G7122" s="55">
        <v>23</v>
      </c>
      <c r="H7122" s="55" t="str">
        <f>IF(Customer[[#This Row],[Age]]&lt;=32,"18-32",IF(Customer[[#This Row],[Age]]&lt;=47,"33-47",IF(Customer[[#This Row],[Age]]&lt;=62,"48-62",IF(Customer[[#This Row],[Age]]&lt;=77,"63-77","78-92"))))</f>
        <v>18-32</v>
      </c>
      <c r="I7122" s="55">
        <v>3</v>
      </c>
      <c r="J7122" s="54">
        <v>146584.19</v>
      </c>
      <c r="K7122" s="55">
        <v>2</v>
      </c>
      <c r="L7122">
        <v>0</v>
      </c>
      <c r="M7122">
        <v>0</v>
      </c>
      <c r="N7122" s="54">
        <v>125445.8</v>
      </c>
      <c r="O7122">
        <v>0</v>
      </c>
      <c r="P7122" s="55">
        <v>0</v>
      </c>
      <c r="Q7122" s="55">
        <v>4</v>
      </c>
      <c r="R7122" t="s">
        <v>122</v>
      </c>
      <c r="S7122" s="55">
        <v>802</v>
      </c>
      <c r="T7122" s="55">
        <f>--(Customer[[#This Row],[Geography]]="Germany")</f>
        <v>0</v>
      </c>
      <c r="U7122" s="55">
        <f>--(Customer[[#This Row],[Geography]]="France")</f>
        <v>0</v>
      </c>
      <c r="V7122" s="55">
        <f>--(Customer[[#This Row],[Geography]]="Spain")</f>
        <v>1</v>
      </c>
    </row>
    <row r="7123" spans="1:22">
      <c r="A7123">
        <v>7122</v>
      </c>
      <c r="B7123">
        <v>15583576</v>
      </c>
      <c r="C7123" t="s">
        <v>391</v>
      </c>
      <c r="D7123" s="54">
        <v>672</v>
      </c>
      <c r="E7123" t="s">
        <v>9</v>
      </c>
      <c r="F7123" t="s">
        <v>120</v>
      </c>
      <c r="G7123" s="55">
        <v>34</v>
      </c>
      <c r="H7123" s="55" t="str">
        <f>IF(Customer[[#This Row],[Age]]&lt;=32,"18-32",IF(Customer[[#This Row],[Age]]&lt;=47,"33-47",IF(Customer[[#This Row],[Age]]&lt;=62,"48-62",IF(Customer[[#This Row],[Age]]&lt;=77,"63-77","78-92"))))</f>
        <v>33-47</v>
      </c>
      <c r="I7123" s="55">
        <v>6</v>
      </c>
      <c r="J7123" s="54">
        <v>0</v>
      </c>
      <c r="K7123" s="55">
        <v>1</v>
      </c>
      <c r="L7123">
        <v>0</v>
      </c>
      <c r="M7123">
        <v>0</v>
      </c>
      <c r="N7123" s="54">
        <v>22736.06</v>
      </c>
      <c r="O7123">
        <v>0</v>
      </c>
      <c r="P7123" s="55">
        <v>0</v>
      </c>
      <c r="Q7123" s="55">
        <v>1</v>
      </c>
      <c r="R7123" t="s">
        <v>113</v>
      </c>
      <c r="S7123" s="55">
        <v>785</v>
      </c>
      <c r="T7123" s="55">
        <f>--(Customer[[#This Row],[Geography]]="Germany")</f>
        <v>0</v>
      </c>
      <c r="U7123" s="55">
        <f>--(Customer[[#This Row],[Geography]]="France")</f>
        <v>1</v>
      </c>
      <c r="V7123" s="55">
        <f>--(Customer[[#This Row],[Geography]]="Spain")</f>
        <v>0</v>
      </c>
    </row>
    <row r="7124" spans="1:22">
      <c r="A7124">
        <v>7123</v>
      </c>
      <c r="B7124">
        <v>15732740</v>
      </c>
      <c r="C7124" t="s">
        <v>2529</v>
      </c>
      <c r="D7124" s="54">
        <v>527</v>
      </c>
      <c r="E7124" t="s">
        <v>11</v>
      </c>
      <c r="F7124" t="s">
        <v>112</v>
      </c>
      <c r="G7124" s="55">
        <v>46</v>
      </c>
      <c r="H7124" s="55" t="str">
        <f>IF(Customer[[#This Row],[Age]]&lt;=32,"18-32",IF(Customer[[#This Row],[Age]]&lt;=47,"33-47",IF(Customer[[#This Row],[Age]]&lt;=62,"48-62",IF(Customer[[#This Row],[Age]]&lt;=77,"63-77","78-92"))))</f>
        <v>33-47</v>
      </c>
      <c r="I7124" s="55">
        <v>10</v>
      </c>
      <c r="J7124" s="54">
        <v>131414.76</v>
      </c>
      <c r="K7124" s="55">
        <v>1</v>
      </c>
      <c r="L7124">
        <v>1</v>
      </c>
      <c r="M7124">
        <v>0</v>
      </c>
      <c r="N7124" s="54">
        <v>54947.51</v>
      </c>
      <c r="O7124">
        <v>0</v>
      </c>
      <c r="P7124" s="55">
        <v>0</v>
      </c>
      <c r="Q7124" s="55">
        <v>4</v>
      </c>
      <c r="R7124" t="s">
        <v>113</v>
      </c>
      <c r="S7124" s="55">
        <v>599</v>
      </c>
      <c r="T7124" s="55">
        <f>--(Customer[[#This Row],[Geography]]="Germany")</f>
        <v>0</v>
      </c>
      <c r="U7124" s="55">
        <f>--(Customer[[#This Row],[Geography]]="France")</f>
        <v>0</v>
      </c>
      <c r="V7124" s="55">
        <f>--(Customer[[#This Row],[Geography]]="Spain")</f>
        <v>1</v>
      </c>
    </row>
    <row r="7125" spans="1:22">
      <c r="A7125">
        <v>7124</v>
      </c>
      <c r="B7125">
        <v>15723320</v>
      </c>
      <c r="C7125" t="s">
        <v>1374</v>
      </c>
      <c r="D7125" s="54">
        <v>722</v>
      </c>
      <c r="E7125" t="s">
        <v>9</v>
      </c>
      <c r="F7125" t="s">
        <v>112</v>
      </c>
      <c r="G7125" s="55">
        <v>38</v>
      </c>
      <c r="H7125" s="55" t="str">
        <f>IF(Customer[[#This Row],[Age]]&lt;=32,"18-32",IF(Customer[[#This Row],[Age]]&lt;=47,"33-47",IF(Customer[[#This Row],[Age]]&lt;=62,"48-62",IF(Customer[[#This Row],[Age]]&lt;=77,"63-77","78-92"))))</f>
        <v>33-47</v>
      </c>
      <c r="I7125" s="55">
        <v>3</v>
      </c>
      <c r="J7125" s="54">
        <v>0</v>
      </c>
      <c r="K7125" s="55">
        <v>2</v>
      </c>
      <c r="L7125">
        <v>0</v>
      </c>
      <c r="M7125">
        <v>1</v>
      </c>
      <c r="N7125" s="54">
        <v>167984.72</v>
      </c>
      <c r="O7125">
        <v>0</v>
      </c>
      <c r="P7125" s="55">
        <v>0</v>
      </c>
      <c r="Q7125" s="55">
        <v>1</v>
      </c>
      <c r="R7125" t="s">
        <v>113</v>
      </c>
      <c r="S7125" s="55">
        <v>242</v>
      </c>
      <c r="T7125" s="55">
        <f>--(Customer[[#This Row],[Geography]]="Germany")</f>
        <v>0</v>
      </c>
      <c r="U7125" s="55">
        <f>--(Customer[[#This Row],[Geography]]="France")</f>
        <v>1</v>
      </c>
      <c r="V7125" s="55">
        <f>--(Customer[[#This Row],[Geography]]="Spain")</f>
        <v>0</v>
      </c>
    </row>
    <row r="7126" spans="1:22">
      <c r="A7126">
        <v>7125</v>
      </c>
      <c r="B7126">
        <v>15603851</v>
      </c>
      <c r="C7126" t="s">
        <v>1705</v>
      </c>
      <c r="D7126" s="54">
        <v>596</v>
      </c>
      <c r="E7126" t="s">
        <v>10</v>
      </c>
      <c r="F7126" t="s">
        <v>120</v>
      </c>
      <c r="G7126" s="55">
        <v>34</v>
      </c>
      <c r="H7126" s="55" t="str">
        <f>IF(Customer[[#This Row],[Age]]&lt;=32,"18-32",IF(Customer[[#This Row],[Age]]&lt;=47,"33-47",IF(Customer[[#This Row],[Age]]&lt;=62,"48-62",IF(Customer[[#This Row],[Age]]&lt;=77,"63-77","78-92"))))</f>
        <v>33-47</v>
      </c>
      <c r="I7126" s="55">
        <v>4</v>
      </c>
      <c r="J7126" s="54">
        <v>99441.21</v>
      </c>
      <c r="K7126" s="55">
        <v>2</v>
      </c>
      <c r="L7126">
        <v>0</v>
      </c>
      <c r="M7126">
        <v>1</v>
      </c>
      <c r="N7126" s="54">
        <v>4802.2700000000004</v>
      </c>
      <c r="O7126">
        <v>0</v>
      </c>
      <c r="P7126" s="55">
        <v>0</v>
      </c>
      <c r="Q7126" s="55">
        <v>1</v>
      </c>
      <c r="R7126" t="s">
        <v>117</v>
      </c>
      <c r="S7126" s="55">
        <v>873</v>
      </c>
      <c r="T7126" s="55">
        <f>--(Customer[[#This Row],[Geography]]="Germany")</f>
        <v>1</v>
      </c>
      <c r="U7126" s="55">
        <f>--(Customer[[#This Row],[Geography]]="France")</f>
        <v>0</v>
      </c>
      <c r="V7126" s="55">
        <f>--(Customer[[#This Row],[Geography]]="Spain")</f>
        <v>0</v>
      </c>
    </row>
    <row r="7127" spans="1:22">
      <c r="A7127">
        <v>7126</v>
      </c>
      <c r="B7127">
        <v>15777923</v>
      </c>
      <c r="C7127" t="s">
        <v>114</v>
      </c>
      <c r="D7127" s="54">
        <v>746</v>
      </c>
      <c r="E7127" t="s">
        <v>9</v>
      </c>
      <c r="F7127" t="s">
        <v>112</v>
      </c>
      <c r="G7127" s="55">
        <v>32</v>
      </c>
      <c r="H7127" s="55" t="str">
        <f>IF(Customer[[#This Row],[Age]]&lt;=32,"18-32",IF(Customer[[#This Row],[Age]]&lt;=47,"33-47",IF(Customer[[#This Row],[Age]]&lt;=62,"48-62",IF(Customer[[#This Row],[Age]]&lt;=77,"63-77","78-92"))))</f>
        <v>18-32</v>
      </c>
      <c r="I7127" s="55">
        <v>4</v>
      </c>
      <c r="J7127" s="54">
        <v>0</v>
      </c>
      <c r="K7127" s="55">
        <v>2</v>
      </c>
      <c r="L7127">
        <v>1</v>
      </c>
      <c r="M7127">
        <v>1</v>
      </c>
      <c r="N7127" s="54">
        <v>72909.75</v>
      </c>
      <c r="O7127">
        <v>0</v>
      </c>
      <c r="P7127" s="55">
        <v>0</v>
      </c>
      <c r="Q7127" s="55">
        <v>3</v>
      </c>
      <c r="R7127" t="s">
        <v>113</v>
      </c>
      <c r="S7127" s="55">
        <v>468</v>
      </c>
      <c r="T7127" s="55">
        <f>--(Customer[[#This Row],[Geography]]="Germany")</f>
        <v>0</v>
      </c>
      <c r="U7127" s="55">
        <f>--(Customer[[#This Row],[Geography]]="France")</f>
        <v>1</v>
      </c>
      <c r="V7127" s="55">
        <f>--(Customer[[#This Row],[Geography]]="Spain")</f>
        <v>0</v>
      </c>
    </row>
    <row r="7128" spans="1:22">
      <c r="A7128">
        <v>7127</v>
      </c>
      <c r="B7128">
        <v>15735719</v>
      </c>
      <c r="C7128" t="s">
        <v>2530</v>
      </c>
      <c r="D7128" s="54">
        <v>523</v>
      </c>
      <c r="E7128" t="s">
        <v>9</v>
      </c>
      <c r="F7128" t="s">
        <v>112</v>
      </c>
      <c r="G7128" s="55">
        <v>26</v>
      </c>
      <c r="H7128" s="55" t="str">
        <f>IF(Customer[[#This Row],[Age]]&lt;=32,"18-32",IF(Customer[[#This Row],[Age]]&lt;=47,"33-47",IF(Customer[[#This Row],[Age]]&lt;=62,"48-62",IF(Customer[[#This Row],[Age]]&lt;=77,"63-77","78-92"))))</f>
        <v>18-32</v>
      </c>
      <c r="I7128" s="55">
        <v>4</v>
      </c>
      <c r="J7128" s="54">
        <v>0</v>
      </c>
      <c r="K7128" s="55">
        <v>2</v>
      </c>
      <c r="L7128">
        <v>1</v>
      </c>
      <c r="M7128">
        <v>0</v>
      </c>
      <c r="N7128" s="54">
        <v>185488.81</v>
      </c>
      <c r="O7128">
        <v>0</v>
      </c>
      <c r="P7128" s="55">
        <v>0</v>
      </c>
      <c r="Q7128" s="55">
        <v>3</v>
      </c>
      <c r="R7128" t="s">
        <v>113</v>
      </c>
      <c r="S7128" s="55">
        <v>602</v>
      </c>
      <c r="T7128" s="55">
        <f>--(Customer[[#This Row],[Geography]]="Germany")</f>
        <v>0</v>
      </c>
      <c r="U7128" s="55">
        <f>--(Customer[[#This Row],[Geography]]="France")</f>
        <v>1</v>
      </c>
      <c r="V7128" s="55">
        <f>--(Customer[[#This Row],[Geography]]="Spain")</f>
        <v>0</v>
      </c>
    </row>
    <row r="7129" spans="1:22">
      <c r="A7129">
        <v>7128</v>
      </c>
      <c r="B7129">
        <v>15703482</v>
      </c>
      <c r="C7129" t="s">
        <v>476</v>
      </c>
      <c r="D7129" s="54">
        <v>624</v>
      </c>
      <c r="E7129" t="s">
        <v>9</v>
      </c>
      <c r="F7129" t="s">
        <v>120</v>
      </c>
      <c r="G7129" s="55">
        <v>44</v>
      </c>
      <c r="H7129" s="55" t="str">
        <f>IF(Customer[[#This Row],[Age]]&lt;=32,"18-32",IF(Customer[[#This Row],[Age]]&lt;=47,"33-47",IF(Customer[[#This Row],[Age]]&lt;=62,"48-62",IF(Customer[[#This Row],[Age]]&lt;=77,"63-77","78-92"))))</f>
        <v>33-47</v>
      </c>
      <c r="I7129" s="55">
        <v>3</v>
      </c>
      <c r="J7129" s="54">
        <v>0</v>
      </c>
      <c r="K7129" s="55">
        <v>2</v>
      </c>
      <c r="L7129">
        <v>1</v>
      </c>
      <c r="M7129">
        <v>0</v>
      </c>
      <c r="N7129" s="54">
        <v>88407.51</v>
      </c>
      <c r="O7129">
        <v>0</v>
      </c>
      <c r="P7129" s="55">
        <v>0</v>
      </c>
      <c r="Q7129" s="55">
        <v>2</v>
      </c>
      <c r="R7129" t="s">
        <v>122</v>
      </c>
      <c r="S7129" s="55">
        <v>983</v>
      </c>
      <c r="T7129" s="55">
        <f>--(Customer[[#This Row],[Geography]]="Germany")</f>
        <v>0</v>
      </c>
      <c r="U7129" s="55">
        <f>--(Customer[[#This Row],[Geography]]="France")</f>
        <v>1</v>
      </c>
      <c r="V7129" s="55">
        <f>--(Customer[[#This Row],[Geography]]="Spain")</f>
        <v>0</v>
      </c>
    </row>
    <row r="7130" spans="1:22">
      <c r="A7130">
        <v>7129</v>
      </c>
      <c r="B7130">
        <v>15605835</v>
      </c>
      <c r="C7130" t="s">
        <v>1483</v>
      </c>
      <c r="D7130" s="54">
        <v>553</v>
      </c>
      <c r="E7130" t="s">
        <v>11</v>
      </c>
      <c r="F7130" t="s">
        <v>120</v>
      </c>
      <c r="G7130" s="55">
        <v>38</v>
      </c>
      <c r="H7130" s="55" t="str">
        <f>IF(Customer[[#This Row],[Age]]&lt;=32,"18-32",IF(Customer[[#This Row],[Age]]&lt;=47,"33-47",IF(Customer[[#This Row],[Age]]&lt;=62,"48-62",IF(Customer[[#This Row],[Age]]&lt;=77,"63-77","78-92"))))</f>
        <v>33-47</v>
      </c>
      <c r="I7130" s="55">
        <v>1</v>
      </c>
      <c r="J7130" s="54">
        <v>181110.13</v>
      </c>
      <c r="K7130" s="55">
        <v>2</v>
      </c>
      <c r="L7130">
        <v>1</v>
      </c>
      <c r="M7130">
        <v>0</v>
      </c>
      <c r="N7130" s="54">
        <v>184544.59</v>
      </c>
      <c r="O7130">
        <v>0</v>
      </c>
      <c r="P7130" s="55">
        <v>0</v>
      </c>
      <c r="Q7130" s="55">
        <v>4</v>
      </c>
      <c r="R7130" t="s">
        <v>130</v>
      </c>
      <c r="S7130" s="55">
        <v>300</v>
      </c>
      <c r="T7130" s="55">
        <f>--(Customer[[#This Row],[Geography]]="Germany")</f>
        <v>0</v>
      </c>
      <c r="U7130" s="55">
        <f>--(Customer[[#This Row],[Geography]]="France")</f>
        <v>0</v>
      </c>
      <c r="V7130" s="55">
        <f>--(Customer[[#This Row],[Geography]]="Spain")</f>
        <v>1</v>
      </c>
    </row>
    <row r="7131" spans="1:22">
      <c r="A7131">
        <v>7130</v>
      </c>
      <c r="B7131">
        <v>15664881</v>
      </c>
      <c r="C7131" t="s">
        <v>164</v>
      </c>
      <c r="D7131" s="54">
        <v>850</v>
      </c>
      <c r="E7131" t="s">
        <v>11</v>
      </c>
      <c r="F7131" t="s">
        <v>120</v>
      </c>
      <c r="G7131" s="55">
        <v>33</v>
      </c>
      <c r="H7131" s="55" t="str">
        <f>IF(Customer[[#This Row],[Age]]&lt;=32,"18-32",IF(Customer[[#This Row],[Age]]&lt;=47,"33-47",IF(Customer[[#This Row],[Age]]&lt;=62,"48-62",IF(Customer[[#This Row],[Age]]&lt;=77,"63-77","78-92"))))</f>
        <v>33-47</v>
      </c>
      <c r="I7131" s="55">
        <v>3</v>
      </c>
      <c r="J7131" s="54">
        <v>100476.46</v>
      </c>
      <c r="K7131" s="55">
        <v>2</v>
      </c>
      <c r="L7131">
        <v>1</v>
      </c>
      <c r="M7131">
        <v>1</v>
      </c>
      <c r="N7131" s="54">
        <v>136539.13</v>
      </c>
      <c r="O7131">
        <v>0</v>
      </c>
      <c r="P7131" s="55">
        <v>0</v>
      </c>
      <c r="Q7131" s="55">
        <v>1</v>
      </c>
      <c r="R7131" t="s">
        <v>117</v>
      </c>
      <c r="S7131" s="55">
        <v>590</v>
      </c>
      <c r="T7131" s="55">
        <f>--(Customer[[#This Row],[Geography]]="Germany")</f>
        <v>0</v>
      </c>
      <c r="U7131" s="55">
        <f>--(Customer[[#This Row],[Geography]]="France")</f>
        <v>0</v>
      </c>
      <c r="V7131" s="55">
        <f>--(Customer[[#This Row],[Geography]]="Spain")</f>
        <v>1</v>
      </c>
    </row>
    <row r="7132" spans="1:22">
      <c r="A7132">
        <v>7131</v>
      </c>
      <c r="B7132">
        <v>15757568</v>
      </c>
      <c r="C7132" t="s">
        <v>1947</v>
      </c>
      <c r="D7132" s="54">
        <v>599</v>
      </c>
      <c r="E7132" t="s">
        <v>10</v>
      </c>
      <c r="F7132" t="s">
        <v>120</v>
      </c>
      <c r="G7132" s="55">
        <v>33</v>
      </c>
      <c r="H7132" s="55" t="str">
        <f>IF(Customer[[#This Row],[Age]]&lt;=32,"18-32",IF(Customer[[#This Row],[Age]]&lt;=47,"33-47",IF(Customer[[#This Row],[Age]]&lt;=62,"48-62",IF(Customer[[#This Row],[Age]]&lt;=77,"63-77","78-92"))))</f>
        <v>33-47</v>
      </c>
      <c r="I7132" s="55">
        <v>2</v>
      </c>
      <c r="J7132" s="54">
        <v>51949.95</v>
      </c>
      <c r="K7132" s="55">
        <v>2</v>
      </c>
      <c r="L7132">
        <v>1</v>
      </c>
      <c r="M7132">
        <v>0</v>
      </c>
      <c r="N7132" s="54">
        <v>85045.92</v>
      </c>
      <c r="O7132">
        <v>0</v>
      </c>
      <c r="P7132" s="55">
        <v>0</v>
      </c>
      <c r="Q7132" s="55">
        <v>3</v>
      </c>
      <c r="R7132" t="s">
        <v>113</v>
      </c>
      <c r="S7132" s="55">
        <v>541</v>
      </c>
      <c r="T7132" s="55">
        <f>--(Customer[[#This Row],[Geography]]="Germany")</f>
        <v>1</v>
      </c>
      <c r="U7132" s="55">
        <f>--(Customer[[#This Row],[Geography]]="France")</f>
        <v>0</v>
      </c>
      <c r="V7132" s="55">
        <f>--(Customer[[#This Row],[Geography]]="Spain")</f>
        <v>0</v>
      </c>
    </row>
    <row r="7133" spans="1:22">
      <c r="A7133">
        <v>7132</v>
      </c>
      <c r="B7133">
        <v>15792660</v>
      </c>
      <c r="C7133" t="s">
        <v>653</v>
      </c>
      <c r="D7133" s="54">
        <v>492</v>
      </c>
      <c r="E7133" t="s">
        <v>9</v>
      </c>
      <c r="F7133" t="s">
        <v>120</v>
      </c>
      <c r="G7133" s="55">
        <v>35</v>
      </c>
      <c r="H7133" s="55" t="str">
        <f>IF(Customer[[#This Row],[Age]]&lt;=32,"18-32",IF(Customer[[#This Row],[Age]]&lt;=47,"33-47",IF(Customer[[#This Row],[Age]]&lt;=62,"48-62",IF(Customer[[#This Row],[Age]]&lt;=77,"63-77","78-92"))))</f>
        <v>33-47</v>
      </c>
      <c r="I7133" s="55">
        <v>8</v>
      </c>
      <c r="J7133" s="54">
        <v>121063.49</v>
      </c>
      <c r="K7133" s="55">
        <v>1</v>
      </c>
      <c r="L7133">
        <v>0</v>
      </c>
      <c r="M7133">
        <v>0</v>
      </c>
      <c r="N7133" s="54">
        <v>85421.48</v>
      </c>
      <c r="O7133">
        <v>0</v>
      </c>
      <c r="P7133" s="55">
        <v>0</v>
      </c>
      <c r="Q7133" s="55">
        <v>1</v>
      </c>
      <c r="R7133" t="s">
        <v>130</v>
      </c>
      <c r="S7133" s="55">
        <v>656</v>
      </c>
      <c r="T7133" s="55">
        <f>--(Customer[[#This Row],[Geography]]="Germany")</f>
        <v>0</v>
      </c>
      <c r="U7133" s="55">
        <f>--(Customer[[#This Row],[Geography]]="France")</f>
        <v>1</v>
      </c>
      <c r="V7133" s="55">
        <f>--(Customer[[#This Row],[Geography]]="Spain")</f>
        <v>0</v>
      </c>
    </row>
    <row r="7134" spans="1:22">
      <c r="A7134">
        <v>7133</v>
      </c>
      <c r="B7134">
        <v>15599722</v>
      </c>
      <c r="C7134" t="s">
        <v>1402</v>
      </c>
      <c r="D7134" s="54">
        <v>707</v>
      </c>
      <c r="E7134" t="s">
        <v>11</v>
      </c>
      <c r="F7134" t="s">
        <v>120</v>
      </c>
      <c r="G7134" s="55">
        <v>48</v>
      </c>
      <c r="H7134" s="55" t="str">
        <f>IF(Customer[[#This Row],[Age]]&lt;=32,"18-32",IF(Customer[[#This Row],[Age]]&lt;=47,"33-47",IF(Customer[[#This Row],[Age]]&lt;=62,"48-62",IF(Customer[[#This Row],[Age]]&lt;=77,"63-77","78-92"))))</f>
        <v>48-62</v>
      </c>
      <c r="I7134" s="55">
        <v>8</v>
      </c>
      <c r="J7134" s="54">
        <v>88441.64</v>
      </c>
      <c r="K7134" s="55">
        <v>1</v>
      </c>
      <c r="L7134">
        <v>1</v>
      </c>
      <c r="M7134">
        <v>1</v>
      </c>
      <c r="N7134" s="54">
        <v>119903.2</v>
      </c>
      <c r="O7134">
        <v>1</v>
      </c>
      <c r="P7134" s="55">
        <v>1</v>
      </c>
      <c r="Q7134" s="55">
        <v>2</v>
      </c>
      <c r="R7134" t="s">
        <v>113</v>
      </c>
      <c r="S7134" s="55">
        <v>244</v>
      </c>
      <c r="T7134" s="55">
        <f>--(Customer[[#This Row],[Geography]]="Germany")</f>
        <v>0</v>
      </c>
      <c r="U7134" s="55">
        <f>--(Customer[[#This Row],[Geography]]="France")</f>
        <v>0</v>
      </c>
      <c r="V7134" s="55">
        <f>--(Customer[[#This Row],[Geography]]="Spain")</f>
        <v>1</v>
      </c>
    </row>
    <row r="7135" spans="1:22">
      <c r="A7135">
        <v>7134</v>
      </c>
      <c r="B7135">
        <v>15726354</v>
      </c>
      <c r="C7135" t="s">
        <v>187</v>
      </c>
      <c r="D7135" s="54">
        <v>743</v>
      </c>
      <c r="E7135" t="s">
        <v>9</v>
      </c>
      <c r="F7135" t="s">
        <v>112</v>
      </c>
      <c r="G7135" s="55">
        <v>30</v>
      </c>
      <c r="H7135" s="55" t="str">
        <f>IF(Customer[[#This Row],[Age]]&lt;=32,"18-32",IF(Customer[[#This Row],[Age]]&lt;=47,"33-47",IF(Customer[[#This Row],[Age]]&lt;=62,"48-62",IF(Customer[[#This Row],[Age]]&lt;=77,"63-77","78-92"))))</f>
        <v>18-32</v>
      </c>
      <c r="I7135" s="55">
        <v>1</v>
      </c>
      <c r="J7135" s="54">
        <v>127023.39</v>
      </c>
      <c r="K7135" s="55">
        <v>1</v>
      </c>
      <c r="L7135">
        <v>1</v>
      </c>
      <c r="M7135">
        <v>1</v>
      </c>
      <c r="N7135" s="54">
        <v>138780.89000000001</v>
      </c>
      <c r="O7135">
        <v>0</v>
      </c>
      <c r="P7135" s="55">
        <v>0</v>
      </c>
      <c r="Q7135" s="55">
        <v>4</v>
      </c>
      <c r="R7135" t="s">
        <v>117</v>
      </c>
      <c r="S7135" s="55">
        <v>546</v>
      </c>
      <c r="T7135" s="55">
        <f>--(Customer[[#This Row],[Geography]]="Germany")</f>
        <v>0</v>
      </c>
      <c r="U7135" s="55">
        <f>--(Customer[[#This Row],[Geography]]="France")</f>
        <v>1</v>
      </c>
      <c r="V7135" s="55">
        <f>--(Customer[[#This Row],[Geography]]="Spain")</f>
        <v>0</v>
      </c>
    </row>
    <row r="7136" spans="1:22">
      <c r="A7136">
        <v>7135</v>
      </c>
      <c r="B7136">
        <v>15610355</v>
      </c>
      <c r="C7136" t="s">
        <v>703</v>
      </c>
      <c r="D7136" s="54">
        <v>522</v>
      </c>
      <c r="E7136" t="s">
        <v>9</v>
      </c>
      <c r="F7136" t="s">
        <v>120</v>
      </c>
      <c r="G7136" s="55">
        <v>41</v>
      </c>
      <c r="H7136" s="55" t="str">
        <f>IF(Customer[[#This Row],[Age]]&lt;=32,"18-32",IF(Customer[[#This Row],[Age]]&lt;=47,"33-47",IF(Customer[[#This Row],[Age]]&lt;=62,"48-62",IF(Customer[[#This Row],[Age]]&lt;=77,"63-77","78-92"))))</f>
        <v>33-47</v>
      </c>
      <c r="I7136" s="55">
        <v>5</v>
      </c>
      <c r="J7136" s="54">
        <v>144147.68</v>
      </c>
      <c r="K7136" s="55">
        <v>1</v>
      </c>
      <c r="L7136">
        <v>1</v>
      </c>
      <c r="M7136">
        <v>1</v>
      </c>
      <c r="N7136" s="54">
        <v>14789.9</v>
      </c>
      <c r="O7136">
        <v>0</v>
      </c>
      <c r="P7136" s="55">
        <v>0</v>
      </c>
      <c r="Q7136" s="55">
        <v>3</v>
      </c>
      <c r="R7136" t="s">
        <v>117</v>
      </c>
      <c r="S7136" s="55">
        <v>225</v>
      </c>
      <c r="T7136" s="55">
        <f>--(Customer[[#This Row],[Geography]]="Germany")</f>
        <v>0</v>
      </c>
      <c r="U7136" s="55">
        <f>--(Customer[[#This Row],[Geography]]="France")</f>
        <v>1</v>
      </c>
      <c r="V7136" s="55">
        <f>--(Customer[[#This Row],[Geography]]="Spain")</f>
        <v>0</v>
      </c>
    </row>
    <row r="7137" spans="1:22">
      <c r="A7137">
        <v>7136</v>
      </c>
      <c r="B7137">
        <v>15704284</v>
      </c>
      <c r="C7137" t="s">
        <v>2311</v>
      </c>
      <c r="D7137" s="54">
        <v>681</v>
      </c>
      <c r="E7137" t="s">
        <v>11</v>
      </c>
      <c r="F7137" t="s">
        <v>112</v>
      </c>
      <c r="G7137" s="55">
        <v>57</v>
      </c>
      <c r="H7137" s="55" t="str">
        <f>IF(Customer[[#This Row],[Age]]&lt;=32,"18-32",IF(Customer[[#This Row],[Age]]&lt;=47,"33-47",IF(Customer[[#This Row],[Age]]&lt;=62,"48-62",IF(Customer[[#This Row],[Age]]&lt;=77,"63-77","78-92"))))</f>
        <v>48-62</v>
      </c>
      <c r="I7137" s="55">
        <v>2</v>
      </c>
      <c r="J7137" s="54">
        <v>173306.13</v>
      </c>
      <c r="K7137" s="55">
        <v>1</v>
      </c>
      <c r="L7137">
        <v>0</v>
      </c>
      <c r="M7137">
        <v>1</v>
      </c>
      <c r="N7137" s="54">
        <v>131964.66</v>
      </c>
      <c r="O7137">
        <v>0</v>
      </c>
      <c r="P7137" s="55">
        <v>0</v>
      </c>
      <c r="Q7137" s="55">
        <v>3</v>
      </c>
      <c r="R7137" t="s">
        <v>113</v>
      </c>
      <c r="S7137" s="55">
        <v>870</v>
      </c>
      <c r="T7137" s="55">
        <f>--(Customer[[#This Row],[Geography]]="Germany")</f>
        <v>0</v>
      </c>
      <c r="U7137" s="55">
        <f>--(Customer[[#This Row],[Geography]]="France")</f>
        <v>0</v>
      </c>
      <c r="V7137" s="55">
        <f>--(Customer[[#This Row],[Geography]]="Spain")</f>
        <v>1</v>
      </c>
    </row>
    <row r="7138" spans="1:22">
      <c r="A7138">
        <v>7137</v>
      </c>
      <c r="B7138">
        <v>15621893</v>
      </c>
      <c r="C7138" t="s">
        <v>1132</v>
      </c>
      <c r="D7138" s="54">
        <v>826</v>
      </c>
      <c r="E7138" t="s">
        <v>9</v>
      </c>
      <c r="F7138" t="s">
        <v>112</v>
      </c>
      <c r="G7138" s="55">
        <v>49</v>
      </c>
      <c r="H7138" s="55" t="str">
        <f>IF(Customer[[#This Row],[Age]]&lt;=32,"18-32",IF(Customer[[#This Row],[Age]]&lt;=47,"33-47",IF(Customer[[#This Row],[Age]]&lt;=62,"48-62",IF(Customer[[#This Row],[Age]]&lt;=77,"63-77","78-92"))))</f>
        <v>48-62</v>
      </c>
      <c r="I7138" s="55">
        <v>0</v>
      </c>
      <c r="J7138" s="54">
        <v>0</v>
      </c>
      <c r="K7138" s="55">
        <v>1</v>
      </c>
      <c r="L7138">
        <v>0</v>
      </c>
      <c r="M7138">
        <v>0</v>
      </c>
      <c r="N7138" s="54">
        <v>178709.98</v>
      </c>
      <c r="O7138">
        <v>1</v>
      </c>
      <c r="P7138" s="55">
        <v>1</v>
      </c>
      <c r="Q7138" s="55">
        <v>4</v>
      </c>
      <c r="R7138" t="s">
        <v>122</v>
      </c>
      <c r="S7138" s="55">
        <v>980</v>
      </c>
      <c r="T7138" s="55">
        <f>--(Customer[[#This Row],[Geography]]="Germany")</f>
        <v>0</v>
      </c>
      <c r="U7138" s="55">
        <f>--(Customer[[#This Row],[Geography]]="France")</f>
        <v>1</v>
      </c>
      <c r="V7138" s="55">
        <f>--(Customer[[#This Row],[Geography]]="Spain")</f>
        <v>0</v>
      </c>
    </row>
    <row r="7139" spans="1:22">
      <c r="A7139">
        <v>7138</v>
      </c>
      <c r="B7139">
        <v>15588219</v>
      </c>
      <c r="C7139" t="s">
        <v>221</v>
      </c>
      <c r="D7139" s="54">
        <v>630</v>
      </c>
      <c r="E7139" t="s">
        <v>10</v>
      </c>
      <c r="F7139" t="s">
        <v>112</v>
      </c>
      <c r="G7139" s="55">
        <v>28</v>
      </c>
      <c r="H7139" s="55" t="str">
        <f>IF(Customer[[#This Row],[Age]]&lt;=32,"18-32",IF(Customer[[#This Row],[Age]]&lt;=47,"33-47",IF(Customer[[#This Row],[Age]]&lt;=62,"48-62",IF(Customer[[#This Row],[Age]]&lt;=77,"63-77","78-92"))))</f>
        <v>18-32</v>
      </c>
      <c r="I7139" s="55">
        <v>8</v>
      </c>
      <c r="J7139" s="54">
        <v>106425.75</v>
      </c>
      <c r="K7139" s="55">
        <v>1</v>
      </c>
      <c r="L7139">
        <v>1</v>
      </c>
      <c r="M7139">
        <v>1</v>
      </c>
      <c r="N7139" s="54">
        <v>20344.84</v>
      </c>
      <c r="O7139">
        <v>0</v>
      </c>
      <c r="P7139" s="55">
        <v>0</v>
      </c>
      <c r="Q7139" s="55">
        <v>5</v>
      </c>
      <c r="R7139" t="s">
        <v>113</v>
      </c>
      <c r="S7139" s="55">
        <v>266</v>
      </c>
      <c r="T7139" s="55">
        <f>--(Customer[[#This Row],[Geography]]="Germany")</f>
        <v>1</v>
      </c>
      <c r="U7139" s="55">
        <f>--(Customer[[#This Row],[Geography]]="France")</f>
        <v>0</v>
      </c>
      <c r="V7139" s="55">
        <f>--(Customer[[#This Row],[Geography]]="Spain")</f>
        <v>0</v>
      </c>
    </row>
    <row r="7140" spans="1:22">
      <c r="A7140">
        <v>7139</v>
      </c>
      <c r="B7140">
        <v>15688619</v>
      </c>
      <c r="C7140" t="s">
        <v>672</v>
      </c>
      <c r="D7140" s="54">
        <v>430</v>
      </c>
      <c r="E7140" t="s">
        <v>10</v>
      </c>
      <c r="F7140" t="s">
        <v>112</v>
      </c>
      <c r="G7140" s="55">
        <v>66</v>
      </c>
      <c r="H7140" s="55" t="str">
        <f>IF(Customer[[#This Row],[Age]]&lt;=32,"18-32",IF(Customer[[#This Row],[Age]]&lt;=47,"33-47",IF(Customer[[#This Row],[Age]]&lt;=62,"48-62",IF(Customer[[#This Row],[Age]]&lt;=77,"63-77","78-92"))))</f>
        <v>63-77</v>
      </c>
      <c r="I7140" s="55">
        <v>6</v>
      </c>
      <c r="J7140" s="54">
        <v>135392.31</v>
      </c>
      <c r="K7140" s="55">
        <v>2</v>
      </c>
      <c r="L7140">
        <v>1</v>
      </c>
      <c r="M7140">
        <v>1</v>
      </c>
      <c r="N7140" s="54">
        <v>172852.06</v>
      </c>
      <c r="O7140">
        <v>1</v>
      </c>
      <c r="P7140" s="55">
        <v>1</v>
      </c>
      <c r="Q7140" s="55">
        <v>1</v>
      </c>
      <c r="R7140" t="s">
        <v>113</v>
      </c>
      <c r="S7140" s="55">
        <v>886</v>
      </c>
      <c r="T7140" s="55">
        <f>--(Customer[[#This Row],[Geography]]="Germany")</f>
        <v>1</v>
      </c>
      <c r="U7140" s="55">
        <f>--(Customer[[#This Row],[Geography]]="France")</f>
        <v>0</v>
      </c>
      <c r="V7140" s="55">
        <f>--(Customer[[#This Row],[Geography]]="Spain")</f>
        <v>0</v>
      </c>
    </row>
    <row r="7141" spans="1:22">
      <c r="A7141">
        <v>7140</v>
      </c>
      <c r="B7141">
        <v>15765518</v>
      </c>
      <c r="C7141" t="s">
        <v>2531</v>
      </c>
      <c r="D7141" s="54">
        <v>806</v>
      </c>
      <c r="E7141" t="s">
        <v>9</v>
      </c>
      <c r="F7141" t="s">
        <v>112</v>
      </c>
      <c r="G7141" s="55">
        <v>67</v>
      </c>
      <c r="H7141" s="55" t="str">
        <f>IF(Customer[[#This Row],[Age]]&lt;=32,"18-32",IF(Customer[[#This Row],[Age]]&lt;=47,"33-47",IF(Customer[[#This Row],[Age]]&lt;=62,"48-62",IF(Customer[[#This Row],[Age]]&lt;=77,"63-77","78-92"))))</f>
        <v>63-77</v>
      </c>
      <c r="I7141" s="55">
        <v>1</v>
      </c>
      <c r="J7141" s="54">
        <v>0</v>
      </c>
      <c r="K7141" s="55">
        <v>2</v>
      </c>
      <c r="L7141">
        <v>0</v>
      </c>
      <c r="M7141">
        <v>1</v>
      </c>
      <c r="N7141" s="54">
        <v>103945.58</v>
      </c>
      <c r="O7141">
        <v>0</v>
      </c>
      <c r="P7141" s="55">
        <v>0</v>
      </c>
      <c r="Q7141" s="55">
        <v>3</v>
      </c>
      <c r="R7141" t="s">
        <v>130</v>
      </c>
      <c r="S7141" s="55">
        <v>918</v>
      </c>
      <c r="T7141" s="55">
        <f>--(Customer[[#This Row],[Geography]]="Germany")</f>
        <v>0</v>
      </c>
      <c r="U7141" s="55">
        <f>--(Customer[[#This Row],[Geography]]="France")</f>
        <v>1</v>
      </c>
      <c r="V7141" s="55">
        <f>--(Customer[[#This Row],[Geography]]="Spain")</f>
        <v>0</v>
      </c>
    </row>
    <row r="7142" spans="1:22">
      <c r="A7142">
        <v>7141</v>
      </c>
      <c r="B7142">
        <v>15616931</v>
      </c>
      <c r="C7142" t="s">
        <v>72</v>
      </c>
      <c r="D7142" s="54">
        <v>703</v>
      </c>
      <c r="E7142" t="s">
        <v>11</v>
      </c>
      <c r="F7142" t="s">
        <v>120</v>
      </c>
      <c r="G7142" s="55">
        <v>39</v>
      </c>
      <c r="H7142" s="55" t="str">
        <f>IF(Customer[[#This Row],[Age]]&lt;=32,"18-32",IF(Customer[[#This Row],[Age]]&lt;=47,"33-47",IF(Customer[[#This Row],[Age]]&lt;=62,"48-62",IF(Customer[[#This Row],[Age]]&lt;=77,"63-77","78-92"))))</f>
        <v>33-47</v>
      </c>
      <c r="I7142" s="55">
        <v>6</v>
      </c>
      <c r="J7142" s="54">
        <v>152685.4</v>
      </c>
      <c r="K7142" s="55">
        <v>1</v>
      </c>
      <c r="L7142">
        <v>0</v>
      </c>
      <c r="M7142">
        <v>0</v>
      </c>
      <c r="N7142" s="54">
        <v>183656.12</v>
      </c>
      <c r="O7142">
        <v>0</v>
      </c>
      <c r="P7142" s="55">
        <v>0</v>
      </c>
      <c r="Q7142" s="55">
        <v>2</v>
      </c>
      <c r="R7142" t="s">
        <v>113</v>
      </c>
      <c r="S7142" s="55">
        <v>994</v>
      </c>
      <c r="T7142" s="55">
        <f>--(Customer[[#This Row],[Geography]]="Germany")</f>
        <v>0</v>
      </c>
      <c r="U7142" s="55">
        <f>--(Customer[[#This Row],[Geography]]="France")</f>
        <v>0</v>
      </c>
      <c r="V7142" s="55">
        <f>--(Customer[[#This Row],[Geography]]="Spain")</f>
        <v>1</v>
      </c>
    </row>
    <row r="7143" spans="1:22">
      <c r="A7143">
        <v>7142</v>
      </c>
      <c r="B7143">
        <v>15758372</v>
      </c>
      <c r="C7143" t="s">
        <v>291</v>
      </c>
      <c r="D7143" s="54">
        <v>755</v>
      </c>
      <c r="E7143" t="s">
        <v>10</v>
      </c>
      <c r="F7143" t="s">
        <v>112</v>
      </c>
      <c r="G7143" s="55">
        <v>38</v>
      </c>
      <c r="H7143" s="55" t="str">
        <f>IF(Customer[[#This Row],[Age]]&lt;=32,"18-32",IF(Customer[[#This Row],[Age]]&lt;=47,"33-47",IF(Customer[[#This Row],[Age]]&lt;=62,"48-62",IF(Customer[[#This Row],[Age]]&lt;=77,"63-77","78-92"))))</f>
        <v>33-47</v>
      </c>
      <c r="I7143" s="55">
        <v>1</v>
      </c>
      <c r="J7143" s="54">
        <v>82083.520000000004</v>
      </c>
      <c r="K7143" s="55">
        <v>1</v>
      </c>
      <c r="L7143">
        <v>0</v>
      </c>
      <c r="M7143">
        <v>1</v>
      </c>
      <c r="N7143" s="54">
        <v>10333.780000000001</v>
      </c>
      <c r="O7143">
        <v>0</v>
      </c>
      <c r="P7143" s="55">
        <v>0</v>
      </c>
      <c r="Q7143" s="55">
        <v>4</v>
      </c>
      <c r="R7143" t="s">
        <v>113</v>
      </c>
      <c r="S7143" s="55">
        <v>447</v>
      </c>
      <c r="T7143" s="55">
        <f>--(Customer[[#This Row],[Geography]]="Germany")</f>
        <v>1</v>
      </c>
      <c r="U7143" s="55">
        <f>--(Customer[[#This Row],[Geography]]="France")</f>
        <v>0</v>
      </c>
      <c r="V7143" s="55">
        <f>--(Customer[[#This Row],[Geography]]="Spain")</f>
        <v>0</v>
      </c>
    </row>
    <row r="7144" spans="1:22">
      <c r="A7144">
        <v>7143</v>
      </c>
      <c r="B7144">
        <v>15782591</v>
      </c>
      <c r="C7144" t="s">
        <v>2200</v>
      </c>
      <c r="D7144" s="54">
        <v>612</v>
      </c>
      <c r="E7144" t="s">
        <v>11</v>
      </c>
      <c r="F7144" t="s">
        <v>112</v>
      </c>
      <c r="G7144" s="55">
        <v>63</v>
      </c>
      <c r="H7144" s="55" t="str">
        <f>IF(Customer[[#This Row],[Age]]&lt;=32,"18-32",IF(Customer[[#This Row],[Age]]&lt;=47,"33-47",IF(Customer[[#This Row],[Age]]&lt;=62,"48-62",IF(Customer[[#This Row],[Age]]&lt;=77,"63-77","78-92"))))</f>
        <v>63-77</v>
      </c>
      <c r="I7144" s="55">
        <v>2</v>
      </c>
      <c r="J7144" s="54">
        <v>131629.17000000001</v>
      </c>
      <c r="K7144" s="55">
        <v>2</v>
      </c>
      <c r="L7144">
        <v>1</v>
      </c>
      <c r="M7144">
        <v>0</v>
      </c>
      <c r="N7144" s="54">
        <v>122109.58</v>
      </c>
      <c r="O7144">
        <v>1</v>
      </c>
      <c r="P7144" s="55">
        <v>1</v>
      </c>
      <c r="Q7144" s="55">
        <v>4</v>
      </c>
      <c r="R7144" t="s">
        <v>122</v>
      </c>
      <c r="S7144" s="55">
        <v>642</v>
      </c>
      <c r="T7144" s="55">
        <f>--(Customer[[#This Row],[Geography]]="Germany")</f>
        <v>0</v>
      </c>
      <c r="U7144" s="55">
        <f>--(Customer[[#This Row],[Geography]]="France")</f>
        <v>0</v>
      </c>
      <c r="V7144" s="55">
        <f>--(Customer[[#This Row],[Geography]]="Spain")</f>
        <v>1</v>
      </c>
    </row>
    <row r="7145" spans="1:22">
      <c r="A7145">
        <v>7144</v>
      </c>
      <c r="B7145">
        <v>15612109</v>
      </c>
      <c r="C7145" t="s">
        <v>2532</v>
      </c>
      <c r="D7145" s="54">
        <v>719</v>
      </c>
      <c r="E7145" t="s">
        <v>9</v>
      </c>
      <c r="F7145" t="s">
        <v>112</v>
      </c>
      <c r="G7145" s="55">
        <v>54</v>
      </c>
      <c r="H7145" s="55" t="str">
        <f>IF(Customer[[#This Row],[Age]]&lt;=32,"18-32",IF(Customer[[#This Row],[Age]]&lt;=47,"33-47",IF(Customer[[#This Row],[Age]]&lt;=62,"48-62",IF(Customer[[#This Row],[Age]]&lt;=77,"63-77","78-92"))))</f>
        <v>48-62</v>
      </c>
      <c r="I7145" s="55">
        <v>7</v>
      </c>
      <c r="J7145" s="54">
        <v>0</v>
      </c>
      <c r="K7145" s="55">
        <v>2</v>
      </c>
      <c r="L7145">
        <v>1</v>
      </c>
      <c r="M7145">
        <v>1</v>
      </c>
      <c r="N7145" s="54">
        <v>125041.52</v>
      </c>
      <c r="O7145">
        <v>0</v>
      </c>
      <c r="P7145" s="55">
        <v>0</v>
      </c>
      <c r="Q7145" s="55">
        <v>4</v>
      </c>
      <c r="R7145" t="s">
        <v>113</v>
      </c>
      <c r="S7145" s="55">
        <v>619</v>
      </c>
      <c r="T7145" s="55">
        <f>--(Customer[[#This Row],[Geography]]="Germany")</f>
        <v>0</v>
      </c>
      <c r="U7145" s="55">
        <f>--(Customer[[#This Row],[Geography]]="France")</f>
        <v>1</v>
      </c>
      <c r="V7145" s="55">
        <f>--(Customer[[#This Row],[Geography]]="Spain")</f>
        <v>0</v>
      </c>
    </row>
    <row r="7146" spans="1:22">
      <c r="A7146">
        <v>7145</v>
      </c>
      <c r="B7146">
        <v>15613712</v>
      </c>
      <c r="C7146" t="s">
        <v>1825</v>
      </c>
      <c r="D7146" s="54">
        <v>554</v>
      </c>
      <c r="E7146" t="s">
        <v>10</v>
      </c>
      <c r="F7146" t="s">
        <v>112</v>
      </c>
      <c r="G7146" s="55">
        <v>55</v>
      </c>
      <c r="H7146" s="55" t="str">
        <f>IF(Customer[[#This Row],[Age]]&lt;=32,"18-32",IF(Customer[[#This Row],[Age]]&lt;=47,"33-47",IF(Customer[[#This Row],[Age]]&lt;=62,"48-62",IF(Customer[[#This Row],[Age]]&lt;=77,"63-77","78-92"))))</f>
        <v>48-62</v>
      </c>
      <c r="I7146" s="55">
        <v>0</v>
      </c>
      <c r="J7146" s="54">
        <v>108477.27</v>
      </c>
      <c r="K7146" s="55">
        <v>1</v>
      </c>
      <c r="L7146">
        <v>0</v>
      </c>
      <c r="M7146">
        <v>1</v>
      </c>
      <c r="N7146" s="54">
        <v>140003</v>
      </c>
      <c r="O7146">
        <v>1</v>
      </c>
      <c r="P7146" s="55">
        <v>1</v>
      </c>
      <c r="Q7146" s="55">
        <v>3</v>
      </c>
      <c r="R7146" t="s">
        <v>117</v>
      </c>
      <c r="S7146" s="55">
        <v>641</v>
      </c>
      <c r="T7146" s="55">
        <f>--(Customer[[#This Row],[Geography]]="Germany")</f>
        <v>1</v>
      </c>
      <c r="U7146" s="55">
        <f>--(Customer[[#This Row],[Geography]]="France")</f>
        <v>0</v>
      </c>
      <c r="V7146" s="55">
        <f>--(Customer[[#This Row],[Geography]]="Spain")</f>
        <v>0</v>
      </c>
    </row>
    <row r="7147" spans="1:22">
      <c r="A7147">
        <v>7146</v>
      </c>
      <c r="B7147">
        <v>15639322</v>
      </c>
      <c r="C7147" t="s">
        <v>601</v>
      </c>
      <c r="D7147" s="54">
        <v>683</v>
      </c>
      <c r="E7147" t="s">
        <v>9</v>
      </c>
      <c r="F7147" t="s">
        <v>120</v>
      </c>
      <c r="G7147" s="55">
        <v>30</v>
      </c>
      <c r="H7147" s="55" t="str">
        <f>IF(Customer[[#This Row],[Age]]&lt;=32,"18-32",IF(Customer[[#This Row],[Age]]&lt;=47,"33-47",IF(Customer[[#This Row],[Age]]&lt;=62,"48-62",IF(Customer[[#This Row],[Age]]&lt;=77,"63-77","78-92"))))</f>
        <v>18-32</v>
      </c>
      <c r="I7147" s="55">
        <v>4</v>
      </c>
      <c r="J7147" s="54">
        <v>114779.35</v>
      </c>
      <c r="K7147" s="55">
        <v>1</v>
      </c>
      <c r="L7147">
        <v>0</v>
      </c>
      <c r="M7147">
        <v>0</v>
      </c>
      <c r="N7147" s="54">
        <v>183171.47</v>
      </c>
      <c r="O7147">
        <v>0</v>
      </c>
      <c r="P7147" s="55">
        <v>0</v>
      </c>
      <c r="Q7147" s="55">
        <v>1</v>
      </c>
      <c r="R7147" t="s">
        <v>122</v>
      </c>
      <c r="S7147" s="55">
        <v>403</v>
      </c>
      <c r="T7147" s="55">
        <f>--(Customer[[#This Row],[Geography]]="Germany")</f>
        <v>0</v>
      </c>
      <c r="U7147" s="55">
        <f>--(Customer[[#This Row],[Geography]]="France")</f>
        <v>1</v>
      </c>
      <c r="V7147" s="55">
        <f>--(Customer[[#This Row],[Geography]]="Spain")</f>
        <v>0</v>
      </c>
    </row>
    <row r="7148" spans="1:22">
      <c r="A7148">
        <v>7147</v>
      </c>
      <c r="B7148">
        <v>15594349</v>
      </c>
      <c r="C7148" t="s">
        <v>2533</v>
      </c>
      <c r="D7148" s="54">
        <v>749</v>
      </c>
      <c r="E7148" t="s">
        <v>9</v>
      </c>
      <c r="F7148" t="s">
        <v>120</v>
      </c>
      <c r="G7148" s="55">
        <v>41</v>
      </c>
      <c r="H7148" s="55" t="str">
        <f>IF(Customer[[#This Row],[Age]]&lt;=32,"18-32",IF(Customer[[#This Row],[Age]]&lt;=47,"33-47",IF(Customer[[#This Row],[Age]]&lt;=62,"48-62",IF(Customer[[#This Row],[Age]]&lt;=77,"63-77","78-92"))))</f>
        <v>33-47</v>
      </c>
      <c r="I7148" s="55">
        <v>5</v>
      </c>
      <c r="J7148" s="54">
        <v>57568.94</v>
      </c>
      <c r="K7148" s="55">
        <v>1</v>
      </c>
      <c r="L7148">
        <v>1</v>
      </c>
      <c r="M7148">
        <v>1</v>
      </c>
      <c r="N7148" s="54">
        <v>61128.29</v>
      </c>
      <c r="O7148">
        <v>0</v>
      </c>
      <c r="P7148" s="55">
        <v>0</v>
      </c>
      <c r="Q7148" s="55">
        <v>3</v>
      </c>
      <c r="R7148" t="s">
        <v>130</v>
      </c>
      <c r="S7148" s="55">
        <v>923</v>
      </c>
      <c r="T7148" s="55">
        <f>--(Customer[[#This Row],[Geography]]="Germany")</f>
        <v>0</v>
      </c>
      <c r="U7148" s="55">
        <f>--(Customer[[#This Row],[Geography]]="France")</f>
        <v>1</v>
      </c>
      <c r="V7148" s="55">
        <f>--(Customer[[#This Row],[Geography]]="Spain")</f>
        <v>0</v>
      </c>
    </row>
    <row r="7149" spans="1:22">
      <c r="A7149">
        <v>7148</v>
      </c>
      <c r="B7149">
        <v>15574167</v>
      </c>
      <c r="C7149" t="s">
        <v>2534</v>
      </c>
      <c r="D7149" s="54">
        <v>724</v>
      </c>
      <c r="E7149" t="s">
        <v>11</v>
      </c>
      <c r="F7149" t="s">
        <v>120</v>
      </c>
      <c r="G7149" s="55">
        <v>36</v>
      </c>
      <c r="H7149" s="55" t="str">
        <f>IF(Customer[[#This Row],[Age]]&lt;=32,"18-32",IF(Customer[[#This Row],[Age]]&lt;=47,"33-47",IF(Customer[[#This Row],[Age]]&lt;=62,"48-62",IF(Customer[[#This Row],[Age]]&lt;=77,"63-77","78-92"))))</f>
        <v>33-47</v>
      </c>
      <c r="I7149" s="55">
        <v>1</v>
      </c>
      <c r="J7149" s="54">
        <v>0</v>
      </c>
      <c r="K7149" s="55">
        <v>2</v>
      </c>
      <c r="L7149">
        <v>1</v>
      </c>
      <c r="M7149">
        <v>0</v>
      </c>
      <c r="N7149" s="54">
        <v>52462.25</v>
      </c>
      <c r="O7149">
        <v>0</v>
      </c>
      <c r="P7149" s="55">
        <v>0</v>
      </c>
      <c r="Q7149" s="55">
        <v>3</v>
      </c>
      <c r="R7149" t="s">
        <v>117</v>
      </c>
      <c r="S7149" s="55">
        <v>660</v>
      </c>
      <c r="T7149" s="55">
        <f>--(Customer[[#This Row],[Geography]]="Germany")</f>
        <v>0</v>
      </c>
      <c r="U7149" s="55">
        <f>--(Customer[[#This Row],[Geography]]="France")</f>
        <v>0</v>
      </c>
      <c r="V7149" s="55">
        <f>--(Customer[[#This Row],[Geography]]="Spain")</f>
        <v>1</v>
      </c>
    </row>
    <row r="7150" spans="1:22">
      <c r="A7150">
        <v>7149</v>
      </c>
      <c r="B7150">
        <v>15811842</v>
      </c>
      <c r="C7150" t="s">
        <v>2535</v>
      </c>
      <c r="D7150" s="54">
        <v>770</v>
      </c>
      <c r="E7150" t="s">
        <v>11</v>
      </c>
      <c r="F7150" t="s">
        <v>120</v>
      </c>
      <c r="G7150" s="55">
        <v>30</v>
      </c>
      <c r="H7150" s="55" t="str">
        <f>IF(Customer[[#This Row],[Age]]&lt;=32,"18-32",IF(Customer[[#This Row],[Age]]&lt;=47,"33-47",IF(Customer[[#This Row],[Age]]&lt;=62,"48-62",IF(Customer[[#This Row],[Age]]&lt;=77,"63-77","78-92"))))</f>
        <v>18-32</v>
      </c>
      <c r="I7150" s="55">
        <v>8</v>
      </c>
      <c r="J7150" s="54">
        <v>0</v>
      </c>
      <c r="K7150" s="55">
        <v>2</v>
      </c>
      <c r="L7150">
        <v>0</v>
      </c>
      <c r="M7150">
        <v>1</v>
      </c>
      <c r="N7150" s="54">
        <v>50839.85</v>
      </c>
      <c r="O7150">
        <v>0</v>
      </c>
      <c r="P7150" s="55">
        <v>0</v>
      </c>
      <c r="Q7150" s="55">
        <v>3</v>
      </c>
      <c r="R7150" t="s">
        <v>117</v>
      </c>
      <c r="S7150" s="55">
        <v>597</v>
      </c>
      <c r="T7150" s="55">
        <f>--(Customer[[#This Row],[Geography]]="Germany")</f>
        <v>0</v>
      </c>
      <c r="U7150" s="55">
        <f>--(Customer[[#This Row],[Geography]]="France")</f>
        <v>0</v>
      </c>
      <c r="V7150" s="55">
        <f>--(Customer[[#This Row],[Geography]]="Spain")</f>
        <v>1</v>
      </c>
    </row>
    <row r="7151" spans="1:22">
      <c r="A7151">
        <v>7150</v>
      </c>
      <c r="B7151">
        <v>15648794</v>
      </c>
      <c r="C7151" t="s">
        <v>314</v>
      </c>
      <c r="D7151" s="54">
        <v>680</v>
      </c>
      <c r="E7151" t="s">
        <v>9</v>
      </c>
      <c r="F7151" t="s">
        <v>120</v>
      </c>
      <c r="G7151" s="55">
        <v>37</v>
      </c>
      <c r="H7151" s="55" t="str">
        <f>IF(Customer[[#This Row],[Age]]&lt;=32,"18-32",IF(Customer[[#This Row],[Age]]&lt;=47,"33-47",IF(Customer[[#This Row],[Age]]&lt;=62,"48-62",IF(Customer[[#This Row],[Age]]&lt;=77,"63-77","78-92"))))</f>
        <v>33-47</v>
      </c>
      <c r="I7151" s="55">
        <v>4</v>
      </c>
      <c r="J7151" s="54">
        <v>0</v>
      </c>
      <c r="K7151" s="55">
        <v>2</v>
      </c>
      <c r="L7151">
        <v>1</v>
      </c>
      <c r="M7151">
        <v>0</v>
      </c>
      <c r="N7151" s="54">
        <v>61240.87</v>
      </c>
      <c r="O7151">
        <v>0</v>
      </c>
      <c r="P7151" s="55">
        <v>0</v>
      </c>
      <c r="Q7151" s="55">
        <v>3</v>
      </c>
      <c r="R7151" t="s">
        <v>122</v>
      </c>
      <c r="S7151" s="55">
        <v>801</v>
      </c>
      <c r="T7151" s="55">
        <f>--(Customer[[#This Row],[Geography]]="Germany")</f>
        <v>0</v>
      </c>
      <c r="U7151" s="55">
        <f>--(Customer[[#This Row],[Geography]]="France")</f>
        <v>1</v>
      </c>
      <c r="V7151" s="55">
        <f>--(Customer[[#This Row],[Geography]]="Spain")</f>
        <v>0</v>
      </c>
    </row>
    <row r="7152" spans="1:22">
      <c r="A7152">
        <v>7151</v>
      </c>
      <c r="B7152">
        <v>15771211</v>
      </c>
      <c r="C7152" t="s">
        <v>431</v>
      </c>
      <c r="D7152" s="54">
        <v>699</v>
      </c>
      <c r="E7152" t="s">
        <v>9</v>
      </c>
      <c r="F7152" t="s">
        <v>112</v>
      </c>
      <c r="G7152" s="55">
        <v>32</v>
      </c>
      <c r="H7152" s="55" t="str">
        <f>IF(Customer[[#This Row],[Age]]&lt;=32,"18-32",IF(Customer[[#This Row],[Age]]&lt;=47,"33-47",IF(Customer[[#This Row],[Age]]&lt;=62,"48-62",IF(Customer[[#This Row],[Age]]&lt;=77,"63-77","78-92"))))</f>
        <v>18-32</v>
      </c>
      <c r="I7152" s="55">
        <v>4</v>
      </c>
      <c r="J7152" s="54">
        <v>110559.46</v>
      </c>
      <c r="K7152" s="55">
        <v>1</v>
      </c>
      <c r="L7152">
        <v>1</v>
      </c>
      <c r="M7152">
        <v>1</v>
      </c>
      <c r="N7152" s="54">
        <v>127429.56</v>
      </c>
      <c r="O7152">
        <v>0</v>
      </c>
      <c r="P7152" s="55">
        <v>0</v>
      </c>
      <c r="Q7152" s="55">
        <v>2</v>
      </c>
      <c r="R7152" t="s">
        <v>122</v>
      </c>
      <c r="S7152" s="55">
        <v>713</v>
      </c>
      <c r="T7152" s="55">
        <f>--(Customer[[#This Row],[Geography]]="Germany")</f>
        <v>0</v>
      </c>
      <c r="U7152" s="55">
        <f>--(Customer[[#This Row],[Geography]]="France")</f>
        <v>1</v>
      </c>
      <c r="V7152" s="55">
        <f>--(Customer[[#This Row],[Geography]]="Spain")</f>
        <v>0</v>
      </c>
    </row>
    <row r="7153" spans="1:22">
      <c r="A7153">
        <v>7152</v>
      </c>
      <c r="B7153">
        <v>15588614</v>
      </c>
      <c r="C7153" t="s">
        <v>620</v>
      </c>
      <c r="D7153" s="54">
        <v>442</v>
      </c>
      <c r="E7153" t="s">
        <v>9</v>
      </c>
      <c r="F7153" t="s">
        <v>120</v>
      </c>
      <c r="G7153" s="55">
        <v>34</v>
      </c>
      <c r="H7153" s="55" t="str">
        <f>IF(Customer[[#This Row],[Age]]&lt;=32,"18-32",IF(Customer[[#This Row],[Age]]&lt;=47,"33-47",IF(Customer[[#This Row],[Age]]&lt;=62,"48-62",IF(Customer[[#This Row],[Age]]&lt;=77,"63-77","78-92"))))</f>
        <v>33-47</v>
      </c>
      <c r="I7153" s="55">
        <v>4</v>
      </c>
      <c r="J7153" s="54">
        <v>0</v>
      </c>
      <c r="K7153" s="55">
        <v>2</v>
      </c>
      <c r="L7153">
        <v>1</v>
      </c>
      <c r="M7153">
        <v>0</v>
      </c>
      <c r="N7153" s="54">
        <v>68343.08</v>
      </c>
      <c r="O7153">
        <v>0</v>
      </c>
      <c r="P7153" s="55">
        <v>0</v>
      </c>
      <c r="Q7153" s="55">
        <v>5</v>
      </c>
      <c r="R7153" t="s">
        <v>113</v>
      </c>
      <c r="S7153" s="55">
        <v>529</v>
      </c>
      <c r="T7153" s="55">
        <f>--(Customer[[#This Row],[Geography]]="Germany")</f>
        <v>0</v>
      </c>
      <c r="U7153" s="55">
        <f>--(Customer[[#This Row],[Geography]]="France")</f>
        <v>1</v>
      </c>
      <c r="V7153" s="55">
        <f>--(Customer[[#This Row],[Geography]]="Spain")</f>
        <v>0</v>
      </c>
    </row>
    <row r="7154" spans="1:22">
      <c r="A7154">
        <v>7153</v>
      </c>
      <c r="B7154">
        <v>15630698</v>
      </c>
      <c r="C7154" t="s">
        <v>1272</v>
      </c>
      <c r="D7154" s="54">
        <v>529</v>
      </c>
      <c r="E7154" t="s">
        <v>9</v>
      </c>
      <c r="F7154" t="s">
        <v>120</v>
      </c>
      <c r="G7154" s="55">
        <v>46</v>
      </c>
      <c r="H7154" s="55" t="str">
        <f>IF(Customer[[#This Row],[Age]]&lt;=32,"18-32",IF(Customer[[#This Row],[Age]]&lt;=47,"33-47",IF(Customer[[#This Row],[Age]]&lt;=62,"48-62",IF(Customer[[#This Row],[Age]]&lt;=77,"63-77","78-92"))))</f>
        <v>33-47</v>
      </c>
      <c r="I7154" s="55">
        <v>8</v>
      </c>
      <c r="J7154" s="54">
        <v>0</v>
      </c>
      <c r="K7154" s="55">
        <v>1</v>
      </c>
      <c r="L7154">
        <v>0</v>
      </c>
      <c r="M7154">
        <v>0</v>
      </c>
      <c r="N7154" s="54">
        <v>126511.94</v>
      </c>
      <c r="O7154">
        <v>1</v>
      </c>
      <c r="P7154" s="55">
        <v>1</v>
      </c>
      <c r="Q7154" s="55">
        <v>3</v>
      </c>
      <c r="R7154" t="s">
        <v>117</v>
      </c>
      <c r="S7154" s="55">
        <v>508</v>
      </c>
      <c r="T7154" s="55">
        <f>--(Customer[[#This Row],[Geography]]="Germany")</f>
        <v>0</v>
      </c>
      <c r="U7154" s="55">
        <f>--(Customer[[#This Row],[Geography]]="France")</f>
        <v>1</v>
      </c>
      <c r="V7154" s="55">
        <f>--(Customer[[#This Row],[Geography]]="Spain")</f>
        <v>0</v>
      </c>
    </row>
    <row r="7155" spans="1:22">
      <c r="A7155">
        <v>7154</v>
      </c>
      <c r="B7155">
        <v>15694200</v>
      </c>
      <c r="C7155" t="s">
        <v>994</v>
      </c>
      <c r="D7155" s="54">
        <v>574</v>
      </c>
      <c r="E7155" t="s">
        <v>11</v>
      </c>
      <c r="F7155" t="s">
        <v>120</v>
      </c>
      <c r="G7155" s="55">
        <v>36</v>
      </c>
      <c r="H7155" s="55" t="str">
        <f>IF(Customer[[#This Row],[Age]]&lt;=32,"18-32",IF(Customer[[#This Row],[Age]]&lt;=47,"33-47",IF(Customer[[#This Row],[Age]]&lt;=62,"48-62",IF(Customer[[#This Row],[Age]]&lt;=77,"63-77","78-92"))))</f>
        <v>33-47</v>
      </c>
      <c r="I7155" s="55">
        <v>3</v>
      </c>
      <c r="J7155" s="54">
        <v>0</v>
      </c>
      <c r="K7155" s="55">
        <v>2</v>
      </c>
      <c r="L7155">
        <v>1</v>
      </c>
      <c r="M7155">
        <v>1</v>
      </c>
      <c r="N7155" s="54">
        <v>8559.66</v>
      </c>
      <c r="O7155">
        <v>0</v>
      </c>
      <c r="P7155" s="55">
        <v>0</v>
      </c>
      <c r="Q7155" s="55">
        <v>5</v>
      </c>
      <c r="R7155" t="s">
        <v>113</v>
      </c>
      <c r="S7155" s="55">
        <v>644</v>
      </c>
      <c r="T7155" s="55">
        <f>--(Customer[[#This Row],[Geography]]="Germany")</f>
        <v>0</v>
      </c>
      <c r="U7155" s="55">
        <f>--(Customer[[#This Row],[Geography]]="France")</f>
        <v>0</v>
      </c>
      <c r="V7155" s="55">
        <f>--(Customer[[#This Row],[Geography]]="Spain")</f>
        <v>1</v>
      </c>
    </row>
    <row r="7156" spans="1:22">
      <c r="A7156">
        <v>7155</v>
      </c>
      <c r="B7156">
        <v>15721426</v>
      </c>
      <c r="C7156" t="s">
        <v>478</v>
      </c>
      <c r="D7156" s="54">
        <v>605</v>
      </c>
      <c r="E7156" t="s">
        <v>9</v>
      </c>
      <c r="F7156" t="s">
        <v>120</v>
      </c>
      <c r="G7156" s="55">
        <v>33</v>
      </c>
      <c r="H7156" s="55" t="str">
        <f>IF(Customer[[#This Row],[Age]]&lt;=32,"18-32",IF(Customer[[#This Row],[Age]]&lt;=47,"33-47",IF(Customer[[#This Row],[Age]]&lt;=62,"48-62",IF(Customer[[#This Row],[Age]]&lt;=77,"63-77","78-92"))))</f>
        <v>33-47</v>
      </c>
      <c r="I7156" s="55">
        <v>9</v>
      </c>
      <c r="J7156" s="54">
        <v>128152.82</v>
      </c>
      <c r="K7156" s="55">
        <v>1</v>
      </c>
      <c r="L7156">
        <v>0</v>
      </c>
      <c r="M7156">
        <v>0</v>
      </c>
      <c r="N7156" s="54">
        <v>147822.81</v>
      </c>
      <c r="O7156">
        <v>0</v>
      </c>
      <c r="P7156" s="55">
        <v>0</v>
      </c>
      <c r="Q7156" s="55">
        <v>1</v>
      </c>
      <c r="R7156" t="s">
        <v>113</v>
      </c>
      <c r="S7156" s="55">
        <v>432</v>
      </c>
      <c r="T7156" s="55">
        <f>--(Customer[[#This Row],[Geography]]="Germany")</f>
        <v>0</v>
      </c>
      <c r="U7156" s="55">
        <f>--(Customer[[#This Row],[Geography]]="France")</f>
        <v>1</v>
      </c>
      <c r="V7156" s="55">
        <f>--(Customer[[#This Row],[Geography]]="Spain")</f>
        <v>0</v>
      </c>
    </row>
    <row r="7157" spans="1:22">
      <c r="A7157">
        <v>7156</v>
      </c>
      <c r="B7157">
        <v>15725997</v>
      </c>
      <c r="C7157" t="s">
        <v>592</v>
      </c>
      <c r="D7157" s="54">
        <v>515</v>
      </c>
      <c r="E7157" t="s">
        <v>10</v>
      </c>
      <c r="F7157" t="s">
        <v>120</v>
      </c>
      <c r="G7157" s="55">
        <v>45</v>
      </c>
      <c r="H7157" s="55" t="str">
        <f>IF(Customer[[#This Row],[Age]]&lt;=32,"18-32",IF(Customer[[#This Row],[Age]]&lt;=47,"33-47",IF(Customer[[#This Row],[Age]]&lt;=62,"48-62",IF(Customer[[#This Row],[Age]]&lt;=77,"63-77","78-92"))))</f>
        <v>33-47</v>
      </c>
      <c r="I7157" s="55">
        <v>7</v>
      </c>
      <c r="J7157" s="54">
        <v>120961.5</v>
      </c>
      <c r="K7157" s="55">
        <v>3</v>
      </c>
      <c r="L7157">
        <v>1</v>
      </c>
      <c r="M7157">
        <v>1</v>
      </c>
      <c r="N7157" s="54">
        <v>39288.11</v>
      </c>
      <c r="O7157">
        <v>1</v>
      </c>
      <c r="P7157" s="55">
        <v>1</v>
      </c>
      <c r="Q7157" s="55">
        <v>2</v>
      </c>
      <c r="R7157" t="s">
        <v>117</v>
      </c>
      <c r="S7157" s="55">
        <v>692</v>
      </c>
      <c r="T7157" s="55">
        <f>--(Customer[[#This Row],[Geography]]="Germany")</f>
        <v>1</v>
      </c>
      <c r="U7157" s="55">
        <f>--(Customer[[#This Row],[Geography]]="France")</f>
        <v>0</v>
      </c>
      <c r="V7157" s="55">
        <f>--(Customer[[#This Row],[Geography]]="Spain")</f>
        <v>0</v>
      </c>
    </row>
    <row r="7158" spans="1:22">
      <c r="A7158">
        <v>7157</v>
      </c>
      <c r="B7158">
        <v>15762138</v>
      </c>
      <c r="C7158" t="s">
        <v>855</v>
      </c>
      <c r="D7158" s="54">
        <v>632</v>
      </c>
      <c r="E7158" t="s">
        <v>10</v>
      </c>
      <c r="F7158" t="s">
        <v>120</v>
      </c>
      <c r="G7158" s="55">
        <v>65</v>
      </c>
      <c r="H7158" s="55" t="str">
        <f>IF(Customer[[#This Row],[Age]]&lt;=32,"18-32",IF(Customer[[#This Row],[Age]]&lt;=47,"33-47",IF(Customer[[#This Row],[Age]]&lt;=62,"48-62",IF(Customer[[#This Row],[Age]]&lt;=77,"63-77","78-92"))))</f>
        <v>63-77</v>
      </c>
      <c r="I7158" s="55">
        <v>6</v>
      </c>
      <c r="J7158" s="54">
        <v>129472.33</v>
      </c>
      <c r="K7158" s="55">
        <v>1</v>
      </c>
      <c r="L7158">
        <v>1</v>
      </c>
      <c r="M7158">
        <v>1</v>
      </c>
      <c r="N7158" s="54">
        <v>85179.48</v>
      </c>
      <c r="O7158">
        <v>0</v>
      </c>
      <c r="P7158" s="55">
        <v>0</v>
      </c>
      <c r="Q7158" s="55">
        <v>1</v>
      </c>
      <c r="R7158" t="s">
        <v>122</v>
      </c>
      <c r="S7158" s="55">
        <v>289</v>
      </c>
      <c r="T7158" s="55">
        <f>--(Customer[[#This Row],[Geography]]="Germany")</f>
        <v>1</v>
      </c>
      <c r="U7158" s="55">
        <f>--(Customer[[#This Row],[Geography]]="France")</f>
        <v>0</v>
      </c>
      <c r="V7158" s="55">
        <f>--(Customer[[#This Row],[Geography]]="Spain")</f>
        <v>0</v>
      </c>
    </row>
    <row r="7159" spans="1:22">
      <c r="A7159">
        <v>7158</v>
      </c>
      <c r="B7159">
        <v>15750649</v>
      </c>
      <c r="C7159" t="s">
        <v>1181</v>
      </c>
      <c r="D7159" s="54">
        <v>558</v>
      </c>
      <c r="E7159" t="s">
        <v>9</v>
      </c>
      <c r="F7159" t="s">
        <v>120</v>
      </c>
      <c r="G7159" s="55">
        <v>32</v>
      </c>
      <c r="H7159" s="55" t="str">
        <f>IF(Customer[[#This Row],[Age]]&lt;=32,"18-32",IF(Customer[[#This Row],[Age]]&lt;=47,"33-47",IF(Customer[[#This Row],[Age]]&lt;=62,"48-62",IF(Customer[[#This Row],[Age]]&lt;=77,"63-77","78-92"))))</f>
        <v>18-32</v>
      </c>
      <c r="I7159" s="55">
        <v>10</v>
      </c>
      <c r="J7159" s="54">
        <v>105000.23</v>
      </c>
      <c r="K7159" s="55">
        <v>1</v>
      </c>
      <c r="L7159">
        <v>1</v>
      </c>
      <c r="M7159">
        <v>0</v>
      </c>
      <c r="N7159" s="54">
        <v>190019.61</v>
      </c>
      <c r="O7159">
        <v>0</v>
      </c>
      <c r="P7159" s="55">
        <v>0</v>
      </c>
      <c r="Q7159" s="55">
        <v>1</v>
      </c>
      <c r="R7159" t="s">
        <v>122</v>
      </c>
      <c r="S7159" s="55">
        <v>644</v>
      </c>
      <c r="T7159" s="55">
        <f>--(Customer[[#This Row],[Geography]]="Germany")</f>
        <v>0</v>
      </c>
      <c r="U7159" s="55">
        <f>--(Customer[[#This Row],[Geography]]="France")</f>
        <v>1</v>
      </c>
      <c r="V7159" s="55">
        <f>--(Customer[[#This Row],[Geography]]="Spain")</f>
        <v>0</v>
      </c>
    </row>
    <row r="7160" spans="1:22">
      <c r="A7160">
        <v>7159</v>
      </c>
      <c r="B7160">
        <v>15685706</v>
      </c>
      <c r="C7160" t="s">
        <v>416</v>
      </c>
      <c r="D7160" s="54">
        <v>434</v>
      </c>
      <c r="E7160" t="s">
        <v>10</v>
      </c>
      <c r="F7160" t="s">
        <v>120</v>
      </c>
      <c r="G7160" s="55">
        <v>55</v>
      </c>
      <c r="H7160" s="55" t="str">
        <f>IF(Customer[[#This Row],[Age]]&lt;=32,"18-32",IF(Customer[[#This Row],[Age]]&lt;=47,"33-47",IF(Customer[[#This Row],[Age]]&lt;=62,"48-62",IF(Customer[[#This Row],[Age]]&lt;=77,"63-77","78-92"))))</f>
        <v>48-62</v>
      </c>
      <c r="I7160" s="55">
        <v>8</v>
      </c>
      <c r="J7160" s="54">
        <v>109339.17</v>
      </c>
      <c r="K7160" s="55">
        <v>2</v>
      </c>
      <c r="L7160">
        <v>1</v>
      </c>
      <c r="M7160">
        <v>0</v>
      </c>
      <c r="N7160" s="54">
        <v>96405.88</v>
      </c>
      <c r="O7160">
        <v>1</v>
      </c>
      <c r="P7160" s="55">
        <v>1</v>
      </c>
      <c r="Q7160" s="55">
        <v>3</v>
      </c>
      <c r="R7160" t="s">
        <v>117</v>
      </c>
      <c r="S7160" s="55">
        <v>629</v>
      </c>
      <c r="T7160" s="55">
        <f>--(Customer[[#This Row],[Geography]]="Germany")</f>
        <v>1</v>
      </c>
      <c r="U7160" s="55">
        <f>--(Customer[[#This Row],[Geography]]="France")</f>
        <v>0</v>
      </c>
      <c r="V7160" s="55">
        <f>--(Customer[[#This Row],[Geography]]="Spain")</f>
        <v>0</v>
      </c>
    </row>
    <row r="7161" spans="1:22">
      <c r="A7161">
        <v>7160</v>
      </c>
      <c r="B7161">
        <v>15641835</v>
      </c>
      <c r="C7161" t="s">
        <v>324</v>
      </c>
      <c r="D7161" s="54">
        <v>525</v>
      </c>
      <c r="E7161" t="s">
        <v>9</v>
      </c>
      <c r="F7161" t="s">
        <v>112</v>
      </c>
      <c r="G7161" s="55">
        <v>59</v>
      </c>
      <c r="H7161" s="55" t="str">
        <f>IF(Customer[[#This Row],[Age]]&lt;=32,"18-32",IF(Customer[[#This Row],[Age]]&lt;=47,"33-47",IF(Customer[[#This Row],[Age]]&lt;=62,"48-62",IF(Customer[[#This Row],[Age]]&lt;=77,"63-77","78-92"))))</f>
        <v>48-62</v>
      </c>
      <c r="I7161" s="55">
        <v>6</v>
      </c>
      <c r="J7161" s="54">
        <v>55328.4</v>
      </c>
      <c r="K7161" s="55">
        <v>1</v>
      </c>
      <c r="L7161">
        <v>1</v>
      </c>
      <c r="M7161">
        <v>0</v>
      </c>
      <c r="N7161" s="54">
        <v>83342.73</v>
      </c>
      <c r="O7161">
        <v>1</v>
      </c>
      <c r="P7161" s="55">
        <v>1</v>
      </c>
      <c r="Q7161" s="55">
        <v>4</v>
      </c>
      <c r="R7161" t="s">
        <v>122</v>
      </c>
      <c r="S7161" s="55">
        <v>829</v>
      </c>
      <c r="T7161" s="55">
        <f>--(Customer[[#This Row],[Geography]]="Germany")</f>
        <v>0</v>
      </c>
      <c r="U7161" s="55">
        <f>--(Customer[[#This Row],[Geography]]="France")</f>
        <v>1</v>
      </c>
      <c r="V7161" s="55">
        <f>--(Customer[[#This Row],[Geography]]="Spain")</f>
        <v>0</v>
      </c>
    </row>
    <row r="7162" spans="1:22">
      <c r="A7162">
        <v>7161</v>
      </c>
      <c r="B7162">
        <v>15586821</v>
      </c>
      <c r="C7162" t="s">
        <v>2536</v>
      </c>
      <c r="D7162" s="54">
        <v>640</v>
      </c>
      <c r="E7162" t="s">
        <v>10</v>
      </c>
      <c r="F7162" t="s">
        <v>120</v>
      </c>
      <c r="G7162" s="55">
        <v>23</v>
      </c>
      <c r="H7162" s="55" t="str">
        <f>IF(Customer[[#This Row],[Age]]&lt;=32,"18-32",IF(Customer[[#This Row],[Age]]&lt;=47,"33-47",IF(Customer[[#This Row],[Age]]&lt;=62,"48-62",IF(Customer[[#This Row],[Age]]&lt;=77,"63-77","78-92"))))</f>
        <v>18-32</v>
      </c>
      <c r="I7162" s="55">
        <v>3</v>
      </c>
      <c r="J7162" s="54">
        <v>72012.759999999995</v>
      </c>
      <c r="K7162" s="55">
        <v>1</v>
      </c>
      <c r="L7162">
        <v>1</v>
      </c>
      <c r="M7162">
        <v>0</v>
      </c>
      <c r="N7162" s="54">
        <v>161333.13</v>
      </c>
      <c r="O7162">
        <v>0</v>
      </c>
      <c r="P7162" s="55">
        <v>0</v>
      </c>
      <c r="Q7162" s="55">
        <v>2</v>
      </c>
      <c r="R7162" t="s">
        <v>113</v>
      </c>
      <c r="S7162" s="55">
        <v>599</v>
      </c>
      <c r="T7162" s="55">
        <f>--(Customer[[#This Row],[Geography]]="Germany")</f>
        <v>1</v>
      </c>
      <c r="U7162" s="55">
        <f>--(Customer[[#This Row],[Geography]]="France")</f>
        <v>0</v>
      </c>
      <c r="V7162" s="55">
        <f>--(Customer[[#This Row],[Geography]]="Spain")</f>
        <v>0</v>
      </c>
    </row>
    <row r="7163" spans="1:22">
      <c r="A7163">
        <v>7162</v>
      </c>
      <c r="B7163">
        <v>15569678</v>
      </c>
      <c r="C7163" t="s">
        <v>645</v>
      </c>
      <c r="D7163" s="54">
        <v>690</v>
      </c>
      <c r="E7163" t="s">
        <v>9</v>
      </c>
      <c r="F7163" t="s">
        <v>112</v>
      </c>
      <c r="G7163" s="55">
        <v>36</v>
      </c>
      <c r="H7163" s="55" t="str">
        <f>IF(Customer[[#This Row],[Age]]&lt;=32,"18-32",IF(Customer[[#This Row],[Age]]&lt;=47,"33-47",IF(Customer[[#This Row],[Age]]&lt;=62,"48-62",IF(Customer[[#This Row],[Age]]&lt;=77,"63-77","78-92"))))</f>
        <v>33-47</v>
      </c>
      <c r="I7163" s="55">
        <v>6</v>
      </c>
      <c r="J7163" s="54">
        <v>110480.48</v>
      </c>
      <c r="K7163" s="55">
        <v>1</v>
      </c>
      <c r="L7163">
        <v>0</v>
      </c>
      <c r="M7163">
        <v>0</v>
      </c>
      <c r="N7163" s="54">
        <v>81292.33</v>
      </c>
      <c r="O7163">
        <v>0</v>
      </c>
      <c r="P7163" s="55">
        <v>0</v>
      </c>
      <c r="Q7163" s="55">
        <v>4</v>
      </c>
      <c r="R7163" t="s">
        <v>117</v>
      </c>
      <c r="S7163" s="55">
        <v>276</v>
      </c>
      <c r="T7163" s="55">
        <f>--(Customer[[#This Row],[Geography]]="Germany")</f>
        <v>0</v>
      </c>
      <c r="U7163" s="55">
        <f>--(Customer[[#This Row],[Geography]]="France")</f>
        <v>1</v>
      </c>
      <c r="V7163" s="55">
        <f>--(Customer[[#This Row],[Geography]]="Spain")</f>
        <v>0</v>
      </c>
    </row>
    <row r="7164" spans="1:22">
      <c r="A7164">
        <v>7163</v>
      </c>
      <c r="B7164">
        <v>15793842</v>
      </c>
      <c r="C7164" t="s">
        <v>2537</v>
      </c>
      <c r="D7164" s="54">
        <v>607</v>
      </c>
      <c r="E7164" t="s">
        <v>11</v>
      </c>
      <c r="F7164" t="s">
        <v>120</v>
      </c>
      <c r="G7164" s="55">
        <v>34</v>
      </c>
      <c r="H7164" s="55" t="str">
        <f>IF(Customer[[#This Row],[Age]]&lt;=32,"18-32",IF(Customer[[#This Row],[Age]]&lt;=47,"33-47",IF(Customer[[#This Row],[Age]]&lt;=62,"48-62",IF(Customer[[#This Row],[Age]]&lt;=77,"63-77","78-92"))))</f>
        <v>33-47</v>
      </c>
      <c r="I7164" s="55">
        <v>9</v>
      </c>
      <c r="J7164" s="54">
        <v>132439.99</v>
      </c>
      <c r="K7164" s="55">
        <v>1</v>
      </c>
      <c r="L7164">
        <v>1</v>
      </c>
      <c r="M7164">
        <v>0</v>
      </c>
      <c r="N7164" s="54">
        <v>177747.72</v>
      </c>
      <c r="O7164">
        <v>0</v>
      </c>
      <c r="P7164" s="55">
        <v>0</v>
      </c>
      <c r="Q7164" s="55">
        <v>3</v>
      </c>
      <c r="R7164" t="s">
        <v>130</v>
      </c>
      <c r="S7164" s="55">
        <v>768</v>
      </c>
      <c r="T7164" s="55">
        <f>--(Customer[[#This Row],[Geography]]="Germany")</f>
        <v>0</v>
      </c>
      <c r="U7164" s="55">
        <f>--(Customer[[#This Row],[Geography]]="France")</f>
        <v>0</v>
      </c>
      <c r="V7164" s="55">
        <f>--(Customer[[#This Row],[Geography]]="Spain")</f>
        <v>1</v>
      </c>
    </row>
    <row r="7165" spans="1:22">
      <c r="A7165">
        <v>7164</v>
      </c>
      <c r="B7165">
        <v>15667554</v>
      </c>
      <c r="C7165" t="s">
        <v>514</v>
      </c>
      <c r="D7165" s="54">
        <v>850</v>
      </c>
      <c r="E7165" t="s">
        <v>9</v>
      </c>
      <c r="F7165" t="s">
        <v>112</v>
      </c>
      <c r="G7165" s="55">
        <v>46</v>
      </c>
      <c r="H7165" s="55" t="str">
        <f>IF(Customer[[#This Row],[Age]]&lt;=32,"18-32",IF(Customer[[#This Row],[Age]]&lt;=47,"33-47",IF(Customer[[#This Row],[Age]]&lt;=62,"48-62",IF(Customer[[#This Row],[Age]]&lt;=77,"63-77","78-92"))))</f>
        <v>33-47</v>
      </c>
      <c r="I7165" s="55">
        <v>3</v>
      </c>
      <c r="J7165" s="54">
        <v>0</v>
      </c>
      <c r="K7165" s="55">
        <v>2</v>
      </c>
      <c r="L7165">
        <v>1</v>
      </c>
      <c r="M7165">
        <v>1</v>
      </c>
      <c r="N7165" s="54">
        <v>187980.21</v>
      </c>
      <c r="O7165">
        <v>0</v>
      </c>
      <c r="P7165" s="55">
        <v>0</v>
      </c>
      <c r="Q7165" s="55">
        <v>1</v>
      </c>
      <c r="R7165" t="s">
        <v>130</v>
      </c>
      <c r="S7165" s="55">
        <v>318</v>
      </c>
      <c r="T7165" s="55">
        <f>--(Customer[[#This Row],[Geography]]="Germany")</f>
        <v>0</v>
      </c>
      <c r="U7165" s="55">
        <f>--(Customer[[#This Row],[Geography]]="France")</f>
        <v>1</v>
      </c>
      <c r="V7165" s="55">
        <f>--(Customer[[#This Row],[Geography]]="Spain")</f>
        <v>0</v>
      </c>
    </row>
    <row r="7166" spans="1:22">
      <c r="A7166">
        <v>7165</v>
      </c>
      <c r="B7166">
        <v>15794479</v>
      </c>
      <c r="C7166" t="s">
        <v>2538</v>
      </c>
      <c r="D7166" s="54">
        <v>780</v>
      </c>
      <c r="E7166" t="s">
        <v>10</v>
      </c>
      <c r="F7166" t="s">
        <v>120</v>
      </c>
      <c r="G7166" s="55">
        <v>34</v>
      </c>
      <c r="H7166" s="55" t="str">
        <f>IF(Customer[[#This Row],[Age]]&lt;=32,"18-32",IF(Customer[[#This Row],[Age]]&lt;=47,"33-47",IF(Customer[[#This Row],[Age]]&lt;=62,"48-62",IF(Customer[[#This Row],[Age]]&lt;=77,"63-77","78-92"))))</f>
        <v>33-47</v>
      </c>
      <c r="I7166" s="55">
        <v>5</v>
      </c>
      <c r="J7166" s="54">
        <v>94108.54</v>
      </c>
      <c r="K7166" s="55">
        <v>2</v>
      </c>
      <c r="L7166">
        <v>1</v>
      </c>
      <c r="M7166">
        <v>0</v>
      </c>
      <c r="N7166" s="54">
        <v>177235.21</v>
      </c>
      <c r="O7166">
        <v>0</v>
      </c>
      <c r="P7166" s="55">
        <v>0</v>
      </c>
      <c r="Q7166" s="55">
        <v>5</v>
      </c>
      <c r="R7166" t="s">
        <v>130</v>
      </c>
      <c r="S7166" s="55">
        <v>581</v>
      </c>
      <c r="T7166" s="55">
        <f>--(Customer[[#This Row],[Geography]]="Germany")</f>
        <v>1</v>
      </c>
      <c r="U7166" s="55">
        <f>--(Customer[[#This Row],[Geography]]="France")</f>
        <v>0</v>
      </c>
      <c r="V7166" s="55">
        <f>--(Customer[[#This Row],[Geography]]="Spain")</f>
        <v>0</v>
      </c>
    </row>
    <row r="7167" spans="1:22">
      <c r="A7167">
        <v>7166</v>
      </c>
      <c r="B7167">
        <v>15585041</v>
      </c>
      <c r="C7167" t="s">
        <v>2539</v>
      </c>
      <c r="D7167" s="54">
        <v>616</v>
      </c>
      <c r="E7167" t="s">
        <v>10</v>
      </c>
      <c r="F7167" t="s">
        <v>112</v>
      </c>
      <c r="G7167" s="55">
        <v>28</v>
      </c>
      <c r="H7167" s="55" t="str">
        <f>IF(Customer[[#This Row],[Age]]&lt;=32,"18-32",IF(Customer[[#This Row],[Age]]&lt;=47,"33-47",IF(Customer[[#This Row],[Age]]&lt;=62,"48-62",IF(Customer[[#This Row],[Age]]&lt;=77,"63-77","78-92"))))</f>
        <v>18-32</v>
      </c>
      <c r="I7167" s="55">
        <v>10</v>
      </c>
      <c r="J7167" s="54">
        <v>105173.99</v>
      </c>
      <c r="K7167" s="55">
        <v>1</v>
      </c>
      <c r="L7167">
        <v>0</v>
      </c>
      <c r="M7167">
        <v>1</v>
      </c>
      <c r="N7167" s="54">
        <v>29835.37</v>
      </c>
      <c r="O7167">
        <v>1</v>
      </c>
      <c r="P7167" s="55">
        <v>1</v>
      </c>
      <c r="Q7167" s="55">
        <v>1</v>
      </c>
      <c r="R7167" t="s">
        <v>122</v>
      </c>
      <c r="S7167" s="55">
        <v>947</v>
      </c>
      <c r="T7167" s="55">
        <f>--(Customer[[#This Row],[Geography]]="Germany")</f>
        <v>1</v>
      </c>
      <c r="U7167" s="55">
        <f>--(Customer[[#This Row],[Geography]]="France")</f>
        <v>0</v>
      </c>
      <c r="V7167" s="55">
        <f>--(Customer[[#This Row],[Geography]]="Spain")</f>
        <v>0</v>
      </c>
    </row>
    <row r="7168" spans="1:22">
      <c r="A7168">
        <v>7167</v>
      </c>
      <c r="B7168">
        <v>15780650</v>
      </c>
      <c r="C7168" t="s">
        <v>572</v>
      </c>
      <c r="D7168" s="54">
        <v>618</v>
      </c>
      <c r="E7168" t="s">
        <v>11</v>
      </c>
      <c r="F7168" t="s">
        <v>112</v>
      </c>
      <c r="G7168" s="55">
        <v>40</v>
      </c>
      <c r="H7168" s="55" t="str">
        <f>IF(Customer[[#This Row],[Age]]&lt;=32,"18-32",IF(Customer[[#This Row],[Age]]&lt;=47,"33-47",IF(Customer[[#This Row],[Age]]&lt;=62,"48-62",IF(Customer[[#This Row],[Age]]&lt;=77,"63-77","78-92"))))</f>
        <v>33-47</v>
      </c>
      <c r="I7168" s="55">
        <v>8</v>
      </c>
      <c r="J7168" s="54">
        <v>0</v>
      </c>
      <c r="K7168" s="55">
        <v>2</v>
      </c>
      <c r="L7168">
        <v>1</v>
      </c>
      <c r="M7168">
        <v>0</v>
      </c>
      <c r="N7168" s="54">
        <v>80204.38</v>
      </c>
      <c r="O7168">
        <v>0</v>
      </c>
      <c r="P7168" s="55">
        <v>0</v>
      </c>
      <c r="Q7168" s="55">
        <v>3</v>
      </c>
      <c r="R7168" t="s">
        <v>113</v>
      </c>
      <c r="S7168" s="55">
        <v>897</v>
      </c>
      <c r="T7168" s="55">
        <f>--(Customer[[#This Row],[Geography]]="Germany")</f>
        <v>0</v>
      </c>
      <c r="U7168" s="55">
        <f>--(Customer[[#This Row],[Geography]]="France")</f>
        <v>0</v>
      </c>
      <c r="V7168" s="55">
        <f>--(Customer[[#This Row],[Geography]]="Spain")</f>
        <v>1</v>
      </c>
    </row>
    <row r="7169" spans="1:22">
      <c r="A7169">
        <v>7168</v>
      </c>
      <c r="B7169">
        <v>15780846</v>
      </c>
      <c r="C7169" t="s">
        <v>2540</v>
      </c>
      <c r="D7169" s="54">
        <v>676</v>
      </c>
      <c r="E7169" t="s">
        <v>9</v>
      </c>
      <c r="F7169" t="s">
        <v>120</v>
      </c>
      <c r="G7169" s="55">
        <v>29</v>
      </c>
      <c r="H7169" s="55" t="str">
        <f>IF(Customer[[#This Row],[Age]]&lt;=32,"18-32",IF(Customer[[#This Row],[Age]]&lt;=47,"33-47",IF(Customer[[#This Row],[Age]]&lt;=62,"48-62",IF(Customer[[#This Row],[Age]]&lt;=77,"63-77","78-92"))))</f>
        <v>18-32</v>
      </c>
      <c r="I7169" s="55">
        <v>7</v>
      </c>
      <c r="J7169" s="54">
        <v>131959.85999999999</v>
      </c>
      <c r="K7169" s="55">
        <v>1</v>
      </c>
      <c r="L7169">
        <v>0</v>
      </c>
      <c r="M7169">
        <v>0</v>
      </c>
      <c r="N7169" s="54">
        <v>189268.81</v>
      </c>
      <c r="O7169">
        <v>0</v>
      </c>
      <c r="P7169" s="55">
        <v>0</v>
      </c>
      <c r="Q7169" s="55">
        <v>2</v>
      </c>
      <c r="R7169" t="s">
        <v>122</v>
      </c>
      <c r="S7169" s="55">
        <v>304</v>
      </c>
      <c r="T7169" s="55">
        <f>--(Customer[[#This Row],[Geography]]="Germany")</f>
        <v>0</v>
      </c>
      <c r="U7169" s="55">
        <f>--(Customer[[#This Row],[Geography]]="France")</f>
        <v>1</v>
      </c>
      <c r="V7169" s="55">
        <f>--(Customer[[#This Row],[Geography]]="Spain")</f>
        <v>0</v>
      </c>
    </row>
    <row r="7170" spans="1:22">
      <c r="A7170">
        <v>7169</v>
      </c>
      <c r="B7170">
        <v>15805260</v>
      </c>
      <c r="C7170" t="s">
        <v>270</v>
      </c>
      <c r="D7170" s="54">
        <v>507</v>
      </c>
      <c r="E7170" t="s">
        <v>9</v>
      </c>
      <c r="F7170" t="s">
        <v>120</v>
      </c>
      <c r="G7170" s="55">
        <v>33</v>
      </c>
      <c r="H7170" s="55" t="str">
        <f>IF(Customer[[#This Row],[Age]]&lt;=32,"18-32",IF(Customer[[#This Row],[Age]]&lt;=47,"33-47",IF(Customer[[#This Row],[Age]]&lt;=62,"48-62",IF(Customer[[#This Row],[Age]]&lt;=77,"63-77","78-92"))))</f>
        <v>33-47</v>
      </c>
      <c r="I7170" s="55">
        <v>7</v>
      </c>
      <c r="J7170" s="54">
        <v>0</v>
      </c>
      <c r="K7170" s="55">
        <v>2</v>
      </c>
      <c r="L7170">
        <v>1</v>
      </c>
      <c r="M7170">
        <v>1</v>
      </c>
      <c r="N7170" s="54">
        <v>85411.01</v>
      </c>
      <c r="O7170">
        <v>0</v>
      </c>
      <c r="P7170" s="55">
        <v>0</v>
      </c>
      <c r="Q7170" s="55">
        <v>2</v>
      </c>
      <c r="R7170" t="s">
        <v>130</v>
      </c>
      <c r="S7170" s="55">
        <v>675</v>
      </c>
      <c r="T7170" s="55">
        <f>--(Customer[[#This Row],[Geography]]="Germany")</f>
        <v>0</v>
      </c>
      <c r="U7170" s="55">
        <f>--(Customer[[#This Row],[Geography]]="France")</f>
        <v>1</v>
      </c>
      <c r="V7170" s="55">
        <f>--(Customer[[#This Row],[Geography]]="Spain")</f>
        <v>0</v>
      </c>
    </row>
    <row r="7171" spans="1:22">
      <c r="A7171">
        <v>7170</v>
      </c>
      <c r="B7171">
        <v>15621629</v>
      </c>
      <c r="C7171" t="s">
        <v>672</v>
      </c>
      <c r="D7171" s="54">
        <v>490</v>
      </c>
      <c r="E7171" t="s">
        <v>9</v>
      </c>
      <c r="F7171" t="s">
        <v>120</v>
      </c>
      <c r="G7171" s="55">
        <v>34</v>
      </c>
      <c r="H7171" s="55" t="str">
        <f>IF(Customer[[#This Row],[Age]]&lt;=32,"18-32",IF(Customer[[#This Row],[Age]]&lt;=47,"33-47",IF(Customer[[#This Row],[Age]]&lt;=62,"48-62",IF(Customer[[#This Row],[Age]]&lt;=77,"63-77","78-92"))))</f>
        <v>33-47</v>
      </c>
      <c r="I7171" s="55">
        <v>5</v>
      </c>
      <c r="J7171" s="54">
        <v>122952.9</v>
      </c>
      <c r="K7171" s="55">
        <v>2</v>
      </c>
      <c r="L7171">
        <v>0</v>
      </c>
      <c r="M7171">
        <v>0</v>
      </c>
      <c r="N7171" s="54">
        <v>154360.97</v>
      </c>
      <c r="O7171">
        <v>0</v>
      </c>
      <c r="P7171" s="55">
        <v>0</v>
      </c>
      <c r="Q7171" s="55">
        <v>4</v>
      </c>
      <c r="R7171" t="s">
        <v>117</v>
      </c>
      <c r="S7171" s="55">
        <v>957</v>
      </c>
      <c r="T7171" s="55">
        <f>--(Customer[[#This Row],[Geography]]="Germany")</f>
        <v>0</v>
      </c>
      <c r="U7171" s="55">
        <f>--(Customer[[#This Row],[Geography]]="France")</f>
        <v>1</v>
      </c>
      <c r="V7171" s="55">
        <f>--(Customer[[#This Row],[Geography]]="Spain")</f>
        <v>0</v>
      </c>
    </row>
    <row r="7172" spans="1:22">
      <c r="A7172">
        <v>7171</v>
      </c>
      <c r="B7172">
        <v>15662151</v>
      </c>
      <c r="C7172" t="s">
        <v>1124</v>
      </c>
      <c r="D7172" s="54">
        <v>678</v>
      </c>
      <c r="E7172" t="s">
        <v>9</v>
      </c>
      <c r="F7172" t="s">
        <v>120</v>
      </c>
      <c r="G7172" s="55">
        <v>36</v>
      </c>
      <c r="H7172" s="55" t="str">
        <f>IF(Customer[[#This Row],[Age]]&lt;=32,"18-32",IF(Customer[[#This Row],[Age]]&lt;=47,"33-47",IF(Customer[[#This Row],[Age]]&lt;=62,"48-62",IF(Customer[[#This Row],[Age]]&lt;=77,"63-77","78-92"))))</f>
        <v>33-47</v>
      </c>
      <c r="I7172" s="55">
        <v>0</v>
      </c>
      <c r="J7172" s="54">
        <v>107379.68</v>
      </c>
      <c r="K7172" s="55">
        <v>1</v>
      </c>
      <c r="L7172">
        <v>1</v>
      </c>
      <c r="M7172">
        <v>1</v>
      </c>
      <c r="N7172" s="54">
        <v>84460.18</v>
      </c>
      <c r="O7172">
        <v>0</v>
      </c>
      <c r="P7172" s="55">
        <v>0</v>
      </c>
      <c r="Q7172" s="55">
        <v>2</v>
      </c>
      <c r="R7172" t="s">
        <v>130</v>
      </c>
      <c r="S7172" s="55">
        <v>282</v>
      </c>
      <c r="T7172" s="55">
        <f>--(Customer[[#This Row],[Geography]]="Germany")</f>
        <v>0</v>
      </c>
      <c r="U7172" s="55">
        <f>--(Customer[[#This Row],[Geography]]="France")</f>
        <v>1</v>
      </c>
      <c r="V7172" s="55">
        <f>--(Customer[[#This Row],[Geography]]="Spain")</f>
        <v>0</v>
      </c>
    </row>
    <row r="7173" spans="1:22">
      <c r="A7173">
        <v>7172</v>
      </c>
      <c r="B7173">
        <v>15747174</v>
      </c>
      <c r="C7173" t="s">
        <v>558</v>
      </c>
      <c r="D7173" s="54">
        <v>637</v>
      </c>
      <c r="E7173" t="s">
        <v>10</v>
      </c>
      <c r="F7173" t="s">
        <v>120</v>
      </c>
      <c r="G7173" s="55">
        <v>30</v>
      </c>
      <c r="H7173" s="55" t="str">
        <f>IF(Customer[[#This Row],[Age]]&lt;=32,"18-32",IF(Customer[[#This Row],[Age]]&lt;=47,"33-47",IF(Customer[[#This Row],[Age]]&lt;=62,"48-62",IF(Customer[[#This Row],[Age]]&lt;=77,"63-77","78-92"))))</f>
        <v>18-32</v>
      </c>
      <c r="I7173" s="55">
        <v>6</v>
      </c>
      <c r="J7173" s="54">
        <v>122641.56</v>
      </c>
      <c r="K7173" s="55">
        <v>2</v>
      </c>
      <c r="L7173">
        <v>1</v>
      </c>
      <c r="M7173">
        <v>0</v>
      </c>
      <c r="N7173" s="54">
        <v>65618.009999999995</v>
      </c>
      <c r="O7173">
        <v>0</v>
      </c>
      <c r="P7173" s="55">
        <v>0</v>
      </c>
      <c r="Q7173" s="55">
        <v>4</v>
      </c>
      <c r="R7173" t="s">
        <v>122</v>
      </c>
      <c r="S7173" s="55">
        <v>816</v>
      </c>
      <c r="T7173" s="55">
        <f>--(Customer[[#This Row],[Geography]]="Germany")</f>
        <v>1</v>
      </c>
      <c r="U7173" s="55">
        <f>--(Customer[[#This Row],[Geography]]="France")</f>
        <v>0</v>
      </c>
      <c r="V7173" s="55">
        <f>--(Customer[[#This Row],[Geography]]="Spain")</f>
        <v>0</v>
      </c>
    </row>
    <row r="7174" spans="1:22">
      <c r="A7174">
        <v>7173</v>
      </c>
      <c r="B7174">
        <v>15651585</v>
      </c>
      <c r="C7174" t="s">
        <v>557</v>
      </c>
      <c r="D7174" s="54">
        <v>602</v>
      </c>
      <c r="E7174" t="s">
        <v>9</v>
      </c>
      <c r="F7174" t="s">
        <v>112</v>
      </c>
      <c r="G7174" s="55">
        <v>33</v>
      </c>
      <c r="H7174" s="55" t="str">
        <f>IF(Customer[[#This Row],[Age]]&lt;=32,"18-32",IF(Customer[[#This Row],[Age]]&lt;=47,"33-47",IF(Customer[[#This Row],[Age]]&lt;=62,"48-62",IF(Customer[[#This Row],[Age]]&lt;=77,"63-77","78-92"))))</f>
        <v>33-47</v>
      </c>
      <c r="I7174" s="55">
        <v>8</v>
      </c>
      <c r="J7174" s="54">
        <v>0</v>
      </c>
      <c r="K7174" s="55">
        <v>2</v>
      </c>
      <c r="L7174">
        <v>1</v>
      </c>
      <c r="M7174">
        <v>1</v>
      </c>
      <c r="N7174" s="54">
        <v>112928.74</v>
      </c>
      <c r="O7174">
        <v>0</v>
      </c>
      <c r="P7174" s="55">
        <v>0</v>
      </c>
      <c r="Q7174" s="55">
        <v>4</v>
      </c>
      <c r="R7174" t="s">
        <v>122</v>
      </c>
      <c r="S7174" s="55">
        <v>813</v>
      </c>
      <c r="T7174" s="55">
        <f>--(Customer[[#This Row],[Geography]]="Germany")</f>
        <v>0</v>
      </c>
      <c r="U7174" s="55">
        <f>--(Customer[[#This Row],[Geography]]="France")</f>
        <v>1</v>
      </c>
      <c r="V7174" s="55">
        <f>--(Customer[[#This Row],[Geography]]="Spain")</f>
        <v>0</v>
      </c>
    </row>
    <row r="7175" spans="1:22">
      <c r="A7175">
        <v>7174</v>
      </c>
      <c r="B7175">
        <v>15649738</v>
      </c>
      <c r="C7175" t="s">
        <v>205</v>
      </c>
      <c r="D7175" s="54">
        <v>744</v>
      </c>
      <c r="E7175" t="s">
        <v>11</v>
      </c>
      <c r="F7175" t="s">
        <v>112</v>
      </c>
      <c r="G7175" s="55">
        <v>30</v>
      </c>
      <c r="H7175" s="55" t="str">
        <f>IF(Customer[[#This Row],[Age]]&lt;=32,"18-32",IF(Customer[[#This Row],[Age]]&lt;=47,"33-47",IF(Customer[[#This Row],[Age]]&lt;=62,"48-62",IF(Customer[[#This Row],[Age]]&lt;=77,"63-77","78-92"))))</f>
        <v>18-32</v>
      </c>
      <c r="I7175" s="55">
        <v>1</v>
      </c>
      <c r="J7175" s="54">
        <v>124037.28</v>
      </c>
      <c r="K7175" s="55">
        <v>1</v>
      </c>
      <c r="L7175">
        <v>1</v>
      </c>
      <c r="M7175">
        <v>1</v>
      </c>
      <c r="N7175" s="54">
        <v>142210.94</v>
      </c>
      <c r="O7175">
        <v>0</v>
      </c>
      <c r="P7175" s="55">
        <v>0</v>
      </c>
      <c r="Q7175" s="55">
        <v>5</v>
      </c>
      <c r="R7175" t="s">
        <v>113</v>
      </c>
      <c r="S7175" s="55">
        <v>334</v>
      </c>
      <c r="T7175" s="55">
        <f>--(Customer[[#This Row],[Geography]]="Germany")</f>
        <v>0</v>
      </c>
      <c r="U7175" s="55">
        <f>--(Customer[[#This Row],[Geography]]="France")</f>
        <v>0</v>
      </c>
      <c r="V7175" s="55">
        <f>--(Customer[[#This Row],[Geography]]="Spain")</f>
        <v>1</v>
      </c>
    </row>
    <row r="7176" spans="1:22">
      <c r="A7176">
        <v>7175</v>
      </c>
      <c r="B7176">
        <v>15633108</v>
      </c>
      <c r="C7176" t="s">
        <v>2051</v>
      </c>
      <c r="D7176" s="54">
        <v>640</v>
      </c>
      <c r="E7176" t="s">
        <v>9</v>
      </c>
      <c r="F7176" t="s">
        <v>112</v>
      </c>
      <c r="G7176" s="55">
        <v>50</v>
      </c>
      <c r="H7176" s="55" t="str">
        <f>IF(Customer[[#This Row],[Age]]&lt;=32,"18-32",IF(Customer[[#This Row],[Age]]&lt;=47,"33-47",IF(Customer[[#This Row],[Age]]&lt;=62,"48-62",IF(Customer[[#This Row],[Age]]&lt;=77,"63-77","78-92"))))</f>
        <v>48-62</v>
      </c>
      <c r="I7176" s="55">
        <v>9</v>
      </c>
      <c r="J7176" s="54">
        <v>117565.03</v>
      </c>
      <c r="K7176" s="55">
        <v>2</v>
      </c>
      <c r="L7176">
        <v>0</v>
      </c>
      <c r="M7176">
        <v>0</v>
      </c>
      <c r="N7176" s="54">
        <v>82559.77</v>
      </c>
      <c r="O7176">
        <v>0</v>
      </c>
      <c r="P7176" s="55">
        <v>0</v>
      </c>
      <c r="Q7176" s="55">
        <v>4</v>
      </c>
      <c r="R7176" t="s">
        <v>117</v>
      </c>
      <c r="S7176" s="55">
        <v>463</v>
      </c>
      <c r="T7176" s="55">
        <f>--(Customer[[#This Row],[Geography]]="Germany")</f>
        <v>0</v>
      </c>
      <c r="U7176" s="55">
        <f>--(Customer[[#This Row],[Geography]]="France")</f>
        <v>1</v>
      </c>
      <c r="V7176" s="55">
        <f>--(Customer[[#This Row],[Geography]]="Spain")</f>
        <v>0</v>
      </c>
    </row>
    <row r="7177" spans="1:22">
      <c r="A7177">
        <v>7176</v>
      </c>
      <c r="B7177">
        <v>15769254</v>
      </c>
      <c r="C7177" t="s">
        <v>68</v>
      </c>
      <c r="D7177" s="54">
        <v>684</v>
      </c>
      <c r="E7177" t="s">
        <v>9</v>
      </c>
      <c r="F7177" t="s">
        <v>112</v>
      </c>
      <c r="G7177" s="55">
        <v>38</v>
      </c>
      <c r="H7177" s="55" t="str">
        <f>IF(Customer[[#This Row],[Age]]&lt;=32,"18-32",IF(Customer[[#This Row],[Age]]&lt;=47,"33-47",IF(Customer[[#This Row],[Age]]&lt;=62,"48-62",IF(Customer[[#This Row],[Age]]&lt;=77,"63-77","78-92"))))</f>
        <v>33-47</v>
      </c>
      <c r="I7177" s="55">
        <v>5</v>
      </c>
      <c r="J7177" s="54">
        <v>133189.4</v>
      </c>
      <c r="K7177" s="55">
        <v>1</v>
      </c>
      <c r="L7177">
        <v>0</v>
      </c>
      <c r="M7177">
        <v>0</v>
      </c>
      <c r="N7177" s="54">
        <v>127388.06</v>
      </c>
      <c r="O7177">
        <v>0</v>
      </c>
      <c r="P7177" s="55">
        <v>0</v>
      </c>
      <c r="Q7177" s="55">
        <v>4</v>
      </c>
      <c r="R7177" t="s">
        <v>130</v>
      </c>
      <c r="S7177" s="55">
        <v>762</v>
      </c>
      <c r="T7177" s="55">
        <f>--(Customer[[#This Row],[Geography]]="Germany")</f>
        <v>0</v>
      </c>
      <c r="U7177" s="55">
        <f>--(Customer[[#This Row],[Geography]]="France")</f>
        <v>1</v>
      </c>
      <c r="V7177" s="55">
        <f>--(Customer[[#This Row],[Geography]]="Spain")</f>
        <v>0</v>
      </c>
    </row>
    <row r="7178" spans="1:22">
      <c r="A7178">
        <v>7177</v>
      </c>
      <c r="B7178">
        <v>15704746</v>
      </c>
      <c r="C7178" t="s">
        <v>2541</v>
      </c>
      <c r="D7178" s="54">
        <v>495</v>
      </c>
      <c r="E7178" t="s">
        <v>10</v>
      </c>
      <c r="F7178" t="s">
        <v>120</v>
      </c>
      <c r="G7178" s="55">
        <v>39</v>
      </c>
      <c r="H7178" s="55" t="str">
        <f>IF(Customer[[#This Row],[Age]]&lt;=32,"18-32",IF(Customer[[#This Row],[Age]]&lt;=47,"33-47",IF(Customer[[#This Row],[Age]]&lt;=62,"48-62",IF(Customer[[#This Row],[Age]]&lt;=77,"63-77","78-92"))))</f>
        <v>33-47</v>
      </c>
      <c r="I7178" s="55">
        <v>8</v>
      </c>
      <c r="J7178" s="54">
        <v>120252.02</v>
      </c>
      <c r="K7178" s="55">
        <v>2</v>
      </c>
      <c r="L7178">
        <v>1</v>
      </c>
      <c r="M7178">
        <v>1</v>
      </c>
      <c r="N7178" s="54">
        <v>10160.23</v>
      </c>
      <c r="O7178">
        <v>0</v>
      </c>
      <c r="P7178" s="55">
        <v>0</v>
      </c>
      <c r="Q7178" s="55">
        <v>1</v>
      </c>
      <c r="R7178" t="s">
        <v>117</v>
      </c>
      <c r="S7178" s="55">
        <v>781</v>
      </c>
      <c r="T7178" s="55">
        <f>--(Customer[[#This Row],[Geography]]="Germany")</f>
        <v>1</v>
      </c>
      <c r="U7178" s="55">
        <f>--(Customer[[#This Row],[Geography]]="France")</f>
        <v>0</v>
      </c>
      <c r="V7178" s="55">
        <f>--(Customer[[#This Row],[Geography]]="Spain")</f>
        <v>0</v>
      </c>
    </row>
    <row r="7179" spans="1:22">
      <c r="A7179">
        <v>7178</v>
      </c>
      <c r="B7179">
        <v>15637644</v>
      </c>
      <c r="C7179" t="s">
        <v>249</v>
      </c>
      <c r="D7179" s="54">
        <v>559</v>
      </c>
      <c r="E7179" t="s">
        <v>10</v>
      </c>
      <c r="F7179" t="s">
        <v>112</v>
      </c>
      <c r="G7179" s="55">
        <v>28</v>
      </c>
      <c r="H7179" s="55" t="str">
        <f>IF(Customer[[#This Row],[Age]]&lt;=32,"18-32",IF(Customer[[#This Row],[Age]]&lt;=47,"33-47",IF(Customer[[#This Row],[Age]]&lt;=62,"48-62",IF(Customer[[#This Row],[Age]]&lt;=77,"63-77","78-92"))))</f>
        <v>18-32</v>
      </c>
      <c r="I7179" s="55">
        <v>3</v>
      </c>
      <c r="J7179" s="54">
        <v>152264.81</v>
      </c>
      <c r="K7179" s="55">
        <v>1</v>
      </c>
      <c r="L7179">
        <v>0</v>
      </c>
      <c r="M7179">
        <v>0</v>
      </c>
      <c r="N7179" s="54">
        <v>64242.31</v>
      </c>
      <c r="O7179">
        <v>0</v>
      </c>
      <c r="P7179" s="55">
        <v>0</v>
      </c>
      <c r="Q7179" s="55">
        <v>1</v>
      </c>
      <c r="R7179" t="s">
        <v>113</v>
      </c>
      <c r="S7179" s="55">
        <v>908</v>
      </c>
      <c r="T7179" s="55">
        <f>--(Customer[[#This Row],[Geography]]="Germany")</f>
        <v>1</v>
      </c>
      <c r="U7179" s="55">
        <f>--(Customer[[#This Row],[Geography]]="France")</f>
        <v>0</v>
      </c>
      <c r="V7179" s="55">
        <f>--(Customer[[#This Row],[Geography]]="Spain")</f>
        <v>0</v>
      </c>
    </row>
    <row r="7180" spans="1:22">
      <c r="A7180">
        <v>7179</v>
      </c>
      <c r="B7180">
        <v>15609562</v>
      </c>
      <c r="C7180" t="s">
        <v>232</v>
      </c>
      <c r="D7180" s="54">
        <v>684</v>
      </c>
      <c r="E7180" t="s">
        <v>9</v>
      </c>
      <c r="F7180" t="s">
        <v>120</v>
      </c>
      <c r="G7180" s="55">
        <v>38</v>
      </c>
      <c r="H7180" s="55" t="str">
        <f>IF(Customer[[#This Row],[Age]]&lt;=32,"18-32",IF(Customer[[#This Row],[Age]]&lt;=47,"33-47",IF(Customer[[#This Row],[Age]]&lt;=62,"48-62",IF(Customer[[#This Row],[Age]]&lt;=77,"63-77","78-92"))))</f>
        <v>33-47</v>
      </c>
      <c r="I7180" s="55">
        <v>5</v>
      </c>
      <c r="J7180" s="54">
        <v>105069.98</v>
      </c>
      <c r="K7180" s="55">
        <v>2</v>
      </c>
      <c r="L7180">
        <v>1</v>
      </c>
      <c r="M7180">
        <v>1</v>
      </c>
      <c r="N7180" s="54">
        <v>198355.28</v>
      </c>
      <c r="O7180">
        <v>0</v>
      </c>
      <c r="P7180" s="55">
        <v>0</v>
      </c>
      <c r="Q7180" s="55">
        <v>2</v>
      </c>
      <c r="R7180" t="s">
        <v>130</v>
      </c>
      <c r="S7180" s="55">
        <v>862</v>
      </c>
      <c r="T7180" s="55">
        <f>--(Customer[[#This Row],[Geography]]="Germany")</f>
        <v>0</v>
      </c>
      <c r="U7180" s="55">
        <f>--(Customer[[#This Row],[Geography]]="France")</f>
        <v>1</v>
      </c>
      <c r="V7180" s="55">
        <f>--(Customer[[#This Row],[Geography]]="Spain")</f>
        <v>0</v>
      </c>
    </row>
    <row r="7181" spans="1:22">
      <c r="A7181">
        <v>7180</v>
      </c>
      <c r="B7181">
        <v>15787459</v>
      </c>
      <c r="C7181" t="s">
        <v>744</v>
      </c>
      <c r="D7181" s="54">
        <v>613</v>
      </c>
      <c r="E7181" t="s">
        <v>9</v>
      </c>
      <c r="F7181" t="s">
        <v>120</v>
      </c>
      <c r="G7181" s="55">
        <v>42</v>
      </c>
      <c r="H7181" s="55" t="str">
        <f>IF(Customer[[#This Row],[Age]]&lt;=32,"18-32",IF(Customer[[#This Row],[Age]]&lt;=47,"33-47",IF(Customer[[#This Row],[Age]]&lt;=62,"48-62",IF(Customer[[#This Row],[Age]]&lt;=77,"63-77","78-92"))))</f>
        <v>33-47</v>
      </c>
      <c r="I7181" s="55">
        <v>7</v>
      </c>
      <c r="J7181" s="54">
        <v>115076.06</v>
      </c>
      <c r="K7181" s="55">
        <v>1</v>
      </c>
      <c r="L7181">
        <v>1</v>
      </c>
      <c r="M7181">
        <v>1</v>
      </c>
      <c r="N7181" s="54">
        <v>79323.61</v>
      </c>
      <c r="O7181">
        <v>0</v>
      </c>
      <c r="P7181" s="55">
        <v>0</v>
      </c>
      <c r="Q7181" s="55">
        <v>1</v>
      </c>
      <c r="R7181" t="s">
        <v>122</v>
      </c>
      <c r="S7181" s="55">
        <v>589</v>
      </c>
      <c r="T7181" s="55">
        <f>--(Customer[[#This Row],[Geography]]="Germany")</f>
        <v>0</v>
      </c>
      <c r="U7181" s="55">
        <f>--(Customer[[#This Row],[Geography]]="France")</f>
        <v>1</v>
      </c>
      <c r="V7181" s="55">
        <f>--(Customer[[#This Row],[Geography]]="Spain")</f>
        <v>0</v>
      </c>
    </row>
    <row r="7182" spans="1:22">
      <c r="A7182">
        <v>7181</v>
      </c>
      <c r="B7182">
        <v>15762902</v>
      </c>
      <c r="C7182" t="s">
        <v>621</v>
      </c>
      <c r="D7182" s="54">
        <v>794</v>
      </c>
      <c r="E7182" t="s">
        <v>9</v>
      </c>
      <c r="F7182" t="s">
        <v>120</v>
      </c>
      <c r="G7182" s="55">
        <v>30</v>
      </c>
      <c r="H7182" s="55" t="str">
        <f>IF(Customer[[#This Row],[Age]]&lt;=32,"18-32",IF(Customer[[#This Row],[Age]]&lt;=47,"33-47",IF(Customer[[#This Row],[Age]]&lt;=62,"48-62",IF(Customer[[#This Row],[Age]]&lt;=77,"63-77","78-92"))))</f>
        <v>18-32</v>
      </c>
      <c r="I7182" s="55">
        <v>8</v>
      </c>
      <c r="J7182" s="54">
        <v>0</v>
      </c>
      <c r="K7182" s="55">
        <v>2</v>
      </c>
      <c r="L7182">
        <v>1</v>
      </c>
      <c r="M7182">
        <v>1</v>
      </c>
      <c r="N7182" s="54">
        <v>24113.91</v>
      </c>
      <c r="O7182">
        <v>0</v>
      </c>
      <c r="P7182" s="55">
        <v>0</v>
      </c>
      <c r="Q7182" s="55">
        <v>3</v>
      </c>
      <c r="R7182" t="s">
        <v>113</v>
      </c>
      <c r="S7182" s="55">
        <v>368</v>
      </c>
      <c r="T7182" s="55">
        <f>--(Customer[[#This Row],[Geography]]="Germany")</f>
        <v>0</v>
      </c>
      <c r="U7182" s="55">
        <f>--(Customer[[#This Row],[Geography]]="France")</f>
        <v>1</v>
      </c>
      <c r="V7182" s="55">
        <f>--(Customer[[#This Row],[Geography]]="Spain")</f>
        <v>0</v>
      </c>
    </row>
    <row r="7183" spans="1:22">
      <c r="A7183">
        <v>7182</v>
      </c>
      <c r="B7183">
        <v>15738605</v>
      </c>
      <c r="C7183" t="s">
        <v>2542</v>
      </c>
      <c r="D7183" s="54">
        <v>736</v>
      </c>
      <c r="E7183" t="s">
        <v>9</v>
      </c>
      <c r="F7183" t="s">
        <v>112</v>
      </c>
      <c r="G7183" s="55">
        <v>42</v>
      </c>
      <c r="H7183" s="55" t="str">
        <f>IF(Customer[[#This Row],[Age]]&lt;=32,"18-32",IF(Customer[[#This Row],[Age]]&lt;=47,"33-47",IF(Customer[[#This Row],[Age]]&lt;=62,"48-62",IF(Customer[[#This Row],[Age]]&lt;=77,"63-77","78-92"))))</f>
        <v>33-47</v>
      </c>
      <c r="I7183" s="55">
        <v>7</v>
      </c>
      <c r="J7183" s="54">
        <v>117280.23</v>
      </c>
      <c r="K7183" s="55">
        <v>3</v>
      </c>
      <c r="L7183">
        <v>0</v>
      </c>
      <c r="M7183">
        <v>0</v>
      </c>
      <c r="N7183" s="54">
        <v>41921.06</v>
      </c>
      <c r="O7183">
        <v>1</v>
      </c>
      <c r="P7183" s="55">
        <v>1</v>
      </c>
      <c r="Q7183" s="55">
        <v>5</v>
      </c>
      <c r="R7183" t="s">
        <v>117</v>
      </c>
      <c r="S7183" s="55">
        <v>788</v>
      </c>
      <c r="T7183" s="55">
        <f>--(Customer[[#This Row],[Geography]]="Germany")</f>
        <v>0</v>
      </c>
      <c r="U7183" s="55">
        <f>--(Customer[[#This Row],[Geography]]="France")</f>
        <v>1</v>
      </c>
      <c r="V7183" s="55">
        <f>--(Customer[[#This Row],[Geography]]="Spain")</f>
        <v>0</v>
      </c>
    </row>
    <row r="7184" spans="1:22">
      <c r="A7184">
        <v>7183</v>
      </c>
      <c r="B7184">
        <v>15724889</v>
      </c>
      <c r="C7184" t="s">
        <v>1541</v>
      </c>
      <c r="D7184" s="54">
        <v>692</v>
      </c>
      <c r="E7184" t="s">
        <v>10</v>
      </c>
      <c r="F7184" t="s">
        <v>120</v>
      </c>
      <c r="G7184" s="55">
        <v>49</v>
      </c>
      <c r="H7184" s="55" t="str">
        <f>IF(Customer[[#This Row],[Age]]&lt;=32,"18-32",IF(Customer[[#This Row],[Age]]&lt;=47,"33-47",IF(Customer[[#This Row],[Age]]&lt;=62,"48-62",IF(Customer[[#This Row],[Age]]&lt;=77,"63-77","78-92"))))</f>
        <v>48-62</v>
      </c>
      <c r="I7184" s="55">
        <v>6</v>
      </c>
      <c r="J7184" s="54">
        <v>110540.43</v>
      </c>
      <c r="K7184" s="55">
        <v>2</v>
      </c>
      <c r="L7184">
        <v>0</v>
      </c>
      <c r="M7184">
        <v>1</v>
      </c>
      <c r="N7184" s="54">
        <v>107472.99</v>
      </c>
      <c r="O7184">
        <v>0</v>
      </c>
      <c r="P7184" s="55">
        <v>0</v>
      </c>
      <c r="Q7184" s="55">
        <v>1</v>
      </c>
      <c r="R7184" t="s">
        <v>130</v>
      </c>
      <c r="S7184" s="55">
        <v>891</v>
      </c>
      <c r="T7184" s="55">
        <f>--(Customer[[#This Row],[Geography]]="Germany")</f>
        <v>1</v>
      </c>
      <c r="U7184" s="55">
        <f>--(Customer[[#This Row],[Geography]]="France")</f>
        <v>0</v>
      </c>
      <c r="V7184" s="55">
        <f>--(Customer[[#This Row],[Geography]]="Spain")</f>
        <v>0</v>
      </c>
    </row>
    <row r="7185" spans="1:22">
      <c r="A7185">
        <v>7184</v>
      </c>
      <c r="B7185">
        <v>15730735</v>
      </c>
      <c r="C7185" t="s">
        <v>2543</v>
      </c>
      <c r="D7185" s="54">
        <v>703</v>
      </c>
      <c r="E7185" t="s">
        <v>11</v>
      </c>
      <c r="F7185" t="s">
        <v>120</v>
      </c>
      <c r="G7185" s="55">
        <v>36</v>
      </c>
      <c r="H7185" s="55" t="str">
        <f>IF(Customer[[#This Row],[Age]]&lt;=32,"18-32",IF(Customer[[#This Row],[Age]]&lt;=47,"33-47",IF(Customer[[#This Row],[Age]]&lt;=62,"48-62",IF(Customer[[#This Row],[Age]]&lt;=77,"63-77","78-92"))))</f>
        <v>33-47</v>
      </c>
      <c r="I7185" s="55">
        <v>7</v>
      </c>
      <c r="J7185" s="54">
        <v>135095.47</v>
      </c>
      <c r="K7185" s="55">
        <v>1</v>
      </c>
      <c r="L7185">
        <v>1</v>
      </c>
      <c r="M7185">
        <v>0</v>
      </c>
      <c r="N7185" s="54">
        <v>143859.66</v>
      </c>
      <c r="O7185">
        <v>0</v>
      </c>
      <c r="P7185" s="55">
        <v>0</v>
      </c>
      <c r="Q7185" s="55">
        <v>2</v>
      </c>
      <c r="R7185" t="s">
        <v>122</v>
      </c>
      <c r="S7185" s="55">
        <v>764</v>
      </c>
      <c r="T7185" s="55">
        <f>--(Customer[[#This Row],[Geography]]="Germany")</f>
        <v>0</v>
      </c>
      <c r="U7185" s="55">
        <f>--(Customer[[#This Row],[Geography]]="France")</f>
        <v>0</v>
      </c>
      <c r="V7185" s="55">
        <f>--(Customer[[#This Row],[Geography]]="Spain")</f>
        <v>1</v>
      </c>
    </row>
    <row r="7186" spans="1:22">
      <c r="A7186">
        <v>7185</v>
      </c>
      <c r="B7186">
        <v>15689147</v>
      </c>
      <c r="C7186" t="s">
        <v>281</v>
      </c>
      <c r="D7186" s="54">
        <v>720</v>
      </c>
      <c r="E7186" t="s">
        <v>10</v>
      </c>
      <c r="F7186" t="s">
        <v>120</v>
      </c>
      <c r="G7186" s="55">
        <v>23</v>
      </c>
      <c r="H7186" s="55" t="str">
        <f>IF(Customer[[#This Row],[Age]]&lt;=32,"18-32",IF(Customer[[#This Row],[Age]]&lt;=47,"33-47",IF(Customer[[#This Row],[Age]]&lt;=62,"48-62",IF(Customer[[#This Row],[Age]]&lt;=77,"63-77","78-92"))))</f>
        <v>18-32</v>
      </c>
      <c r="I7186" s="55">
        <v>0</v>
      </c>
      <c r="J7186" s="54">
        <v>187861.18</v>
      </c>
      <c r="K7186" s="55">
        <v>2</v>
      </c>
      <c r="L7186">
        <v>1</v>
      </c>
      <c r="M7186">
        <v>1</v>
      </c>
      <c r="N7186" s="54">
        <v>104120.17</v>
      </c>
      <c r="O7186">
        <v>0</v>
      </c>
      <c r="P7186" s="55">
        <v>0</v>
      </c>
      <c r="Q7186" s="55">
        <v>4</v>
      </c>
      <c r="R7186" t="s">
        <v>117</v>
      </c>
      <c r="S7186" s="55">
        <v>664</v>
      </c>
      <c r="T7186" s="55">
        <f>--(Customer[[#This Row],[Geography]]="Germany")</f>
        <v>1</v>
      </c>
      <c r="U7186" s="55">
        <f>--(Customer[[#This Row],[Geography]]="France")</f>
        <v>0</v>
      </c>
      <c r="V7186" s="55">
        <f>--(Customer[[#This Row],[Geography]]="Spain")</f>
        <v>0</v>
      </c>
    </row>
    <row r="7187" spans="1:22">
      <c r="A7187">
        <v>7186</v>
      </c>
      <c r="B7187">
        <v>15730397</v>
      </c>
      <c r="C7187" t="s">
        <v>2544</v>
      </c>
      <c r="D7187" s="54">
        <v>777</v>
      </c>
      <c r="E7187" t="s">
        <v>10</v>
      </c>
      <c r="F7187" t="s">
        <v>120</v>
      </c>
      <c r="G7187" s="55">
        <v>44</v>
      </c>
      <c r="H7187" s="55" t="str">
        <f>IF(Customer[[#This Row],[Age]]&lt;=32,"18-32",IF(Customer[[#This Row],[Age]]&lt;=47,"33-47",IF(Customer[[#This Row],[Age]]&lt;=62,"48-62",IF(Customer[[#This Row],[Age]]&lt;=77,"63-77","78-92"))))</f>
        <v>33-47</v>
      </c>
      <c r="I7187" s="55">
        <v>3</v>
      </c>
      <c r="J7187" s="54">
        <v>124655.59</v>
      </c>
      <c r="K7187" s="55">
        <v>2</v>
      </c>
      <c r="L7187">
        <v>0</v>
      </c>
      <c r="M7187">
        <v>1</v>
      </c>
      <c r="N7187" s="54">
        <v>79792.3</v>
      </c>
      <c r="O7187">
        <v>0</v>
      </c>
      <c r="P7187" s="55">
        <v>0</v>
      </c>
      <c r="Q7187" s="55">
        <v>4</v>
      </c>
      <c r="R7187" t="s">
        <v>117</v>
      </c>
      <c r="S7187" s="55">
        <v>372</v>
      </c>
      <c r="T7187" s="55">
        <f>--(Customer[[#This Row],[Geography]]="Germany")</f>
        <v>1</v>
      </c>
      <c r="U7187" s="55">
        <f>--(Customer[[#This Row],[Geography]]="France")</f>
        <v>0</v>
      </c>
      <c r="V7187" s="55">
        <f>--(Customer[[#This Row],[Geography]]="Spain")</f>
        <v>0</v>
      </c>
    </row>
    <row r="7188" spans="1:22">
      <c r="A7188">
        <v>7187</v>
      </c>
      <c r="B7188">
        <v>15762169</v>
      </c>
      <c r="C7188" t="s">
        <v>2545</v>
      </c>
      <c r="D7188" s="54">
        <v>653</v>
      </c>
      <c r="E7188" t="s">
        <v>9</v>
      </c>
      <c r="F7188" t="s">
        <v>120</v>
      </c>
      <c r="G7188" s="55">
        <v>44</v>
      </c>
      <c r="H7188" s="55" t="str">
        <f>IF(Customer[[#This Row],[Age]]&lt;=32,"18-32",IF(Customer[[#This Row],[Age]]&lt;=47,"33-47",IF(Customer[[#This Row],[Age]]&lt;=62,"48-62",IF(Customer[[#This Row],[Age]]&lt;=77,"63-77","78-92"))))</f>
        <v>33-47</v>
      </c>
      <c r="I7188" s="55">
        <v>8</v>
      </c>
      <c r="J7188" s="54">
        <v>0</v>
      </c>
      <c r="K7188" s="55">
        <v>2</v>
      </c>
      <c r="L7188">
        <v>1</v>
      </c>
      <c r="M7188">
        <v>1</v>
      </c>
      <c r="N7188" s="54">
        <v>154639.72</v>
      </c>
      <c r="O7188">
        <v>0</v>
      </c>
      <c r="P7188" s="55">
        <v>0</v>
      </c>
      <c r="Q7188" s="55">
        <v>3</v>
      </c>
      <c r="R7188" t="s">
        <v>130</v>
      </c>
      <c r="S7188" s="55">
        <v>382</v>
      </c>
      <c r="T7188" s="55">
        <f>--(Customer[[#This Row],[Geography]]="Germany")</f>
        <v>0</v>
      </c>
      <c r="U7188" s="55">
        <f>--(Customer[[#This Row],[Geography]]="France")</f>
        <v>1</v>
      </c>
      <c r="V7188" s="55">
        <f>--(Customer[[#This Row],[Geography]]="Spain")</f>
        <v>0</v>
      </c>
    </row>
    <row r="7189" spans="1:22">
      <c r="A7189">
        <v>7188</v>
      </c>
      <c r="B7189">
        <v>15589320</v>
      </c>
      <c r="C7189" t="s">
        <v>1022</v>
      </c>
      <c r="D7189" s="54">
        <v>552</v>
      </c>
      <c r="E7189" t="s">
        <v>9</v>
      </c>
      <c r="F7189" t="s">
        <v>112</v>
      </c>
      <c r="G7189" s="55">
        <v>38</v>
      </c>
      <c r="H7189" s="55" t="str">
        <f>IF(Customer[[#This Row],[Age]]&lt;=32,"18-32",IF(Customer[[#This Row],[Age]]&lt;=47,"33-47",IF(Customer[[#This Row],[Age]]&lt;=62,"48-62",IF(Customer[[#This Row],[Age]]&lt;=77,"63-77","78-92"))))</f>
        <v>33-47</v>
      </c>
      <c r="I7189" s="55">
        <v>9</v>
      </c>
      <c r="J7189" s="54">
        <v>134105.01</v>
      </c>
      <c r="K7189" s="55">
        <v>1</v>
      </c>
      <c r="L7189">
        <v>0</v>
      </c>
      <c r="M7189">
        <v>0</v>
      </c>
      <c r="N7189" s="54">
        <v>57850.1</v>
      </c>
      <c r="O7189">
        <v>0</v>
      </c>
      <c r="P7189" s="55">
        <v>0</v>
      </c>
      <c r="Q7189" s="55">
        <v>2</v>
      </c>
      <c r="R7189" t="s">
        <v>122</v>
      </c>
      <c r="S7189" s="55">
        <v>751</v>
      </c>
      <c r="T7189" s="55">
        <f>--(Customer[[#This Row],[Geography]]="Germany")</f>
        <v>0</v>
      </c>
      <c r="U7189" s="55">
        <f>--(Customer[[#This Row],[Geography]]="France")</f>
        <v>1</v>
      </c>
      <c r="V7189" s="55">
        <f>--(Customer[[#This Row],[Geography]]="Spain")</f>
        <v>0</v>
      </c>
    </row>
    <row r="7190" spans="1:22">
      <c r="A7190">
        <v>7189</v>
      </c>
      <c r="B7190">
        <v>15799211</v>
      </c>
      <c r="C7190" t="s">
        <v>2238</v>
      </c>
      <c r="D7190" s="54">
        <v>708</v>
      </c>
      <c r="E7190" t="s">
        <v>9</v>
      </c>
      <c r="F7190" t="s">
        <v>112</v>
      </c>
      <c r="G7190" s="55">
        <v>34</v>
      </c>
      <c r="H7190" s="55" t="str">
        <f>IF(Customer[[#This Row],[Age]]&lt;=32,"18-32",IF(Customer[[#This Row],[Age]]&lt;=47,"33-47",IF(Customer[[#This Row],[Age]]&lt;=62,"48-62",IF(Customer[[#This Row],[Age]]&lt;=77,"63-77","78-92"))))</f>
        <v>33-47</v>
      </c>
      <c r="I7190" s="55">
        <v>4</v>
      </c>
      <c r="J7190" s="54">
        <v>0</v>
      </c>
      <c r="K7190" s="55">
        <v>1</v>
      </c>
      <c r="L7190">
        <v>1</v>
      </c>
      <c r="M7190">
        <v>1</v>
      </c>
      <c r="N7190" s="54">
        <v>62868.33</v>
      </c>
      <c r="O7190">
        <v>0</v>
      </c>
      <c r="P7190" s="55">
        <v>0</v>
      </c>
      <c r="Q7190" s="55">
        <v>3</v>
      </c>
      <c r="R7190" t="s">
        <v>117</v>
      </c>
      <c r="S7190" s="55">
        <v>578</v>
      </c>
      <c r="T7190" s="55">
        <f>--(Customer[[#This Row],[Geography]]="Germany")</f>
        <v>0</v>
      </c>
      <c r="U7190" s="55">
        <f>--(Customer[[#This Row],[Geography]]="France")</f>
        <v>1</v>
      </c>
      <c r="V7190" s="55">
        <f>--(Customer[[#This Row],[Geography]]="Spain")</f>
        <v>0</v>
      </c>
    </row>
    <row r="7191" spans="1:22">
      <c r="A7191">
        <v>7190</v>
      </c>
      <c r="B7191">
        <v>15798310</v>
      </c>
      <c r="C7191" t="s">
        <v>836</v>
      </c>
      <c r="D7191" s="54">
        <v>647</v>
      </c>
      <c r="E7191" t="s">
        <v>9</v>
      </c>
      <c r="F7191" t="s">
        <v>112</v>
      </c>
      <c r="G7191" s="55">
        <v>40</v>
      </c>
      <c r="H7191" s="55" t="str">
        <f>IF(Customer[[#This Row],[Age]]&lt;=32,"18-32",IF(Customer[[#This Row],[Age]]&lt;=47,"33-47",IF(Customer[[#This Row],[Age]]&lt;=62,"48-62",IF(Customer[[#This Row],[Age]]&lt;=77,"63-77","78-92"))))</f>
        <v>33-47</v>
      </c>
      <c r="I7191" s="55">
        <v>9</v>
      </c>
      <c r="J7191" s="54">
        <v>0</v>
      </c>
      <c r="K7191" s="55">
        <v>2</v>
      </c>
      <c r="L7191">
        <v>0</v>
      </c>
      <c r="M7191">
        <v>1</v>
      </c>
      <c r="N7191" s="54">
        <v>92357.21</v>
      </c>
      <c r="O7191">
        <v>0</v>
      </c>
      <c r="P7191" s="55">
        <v>0</v>
      </c>
      <c r="Q7191" s="55">
        <v>1</v>
      </c>
      <c r="R7191" t="s">
        <v>117</v>
      </c>
      <c r="S7191" s="55">
        <v>852</v>
      </c>
      <c r="T7191" s="55">
        <f>--(Customer[[#This Row],[Geography]]="Germany")</f>
        <v>0</v>
      </c>
      <c r="U7191" s="55">
        <f>--(Customer[[#This Row],[Geography]]="France")</f>
        <v>1</v>
      </c>
      <c r="V7191" s="55">
        <f>--(Customer[[#This Row],[Geography]]="Spain")</f>
        <v>0</v>
      </c>
    </row>
    <row r="7192" spans="1:22">
      <c r="A7192">
        <v>7191</v>
      </c>
      <c r="B7192">
        <v>15609998</v>
      </c>
      <c r="C7192" t="s">
        <v>258</v>
      </c>
      <c r="D7192" s="54">
        <v>597</v>
      </c>
      <c r="E7192" t="s">
        <v>10</v>
      </c>
      <c r="F7192" t="s">
        <v>120</v>
      </c>
      <c r="G7192" s="55">
        <v>52</v>
      </c>
      <c r="H7192" s="55" t="str">
        <f>IF(Customer[[#This Row],[Age]]&lt;=32,"18-32",IF(Customer[[#This Row],[Age]]&lt;=47,"33-47",IF(Customer[[#This Row],[Age]]&lt;=62,"48-62",IF(Customer[[#This Row],[Age]]&lt;=77,"63-77","78-92"))))</f>
        <v>48-62</v>
      </c>
      <c r="I7192" s="55">
        <v>8</v>
      </c>
      <c r="J7192" s="54">
        <v>83693.34</v>
      </c>
      <c r="K7192" s="55">
        <v>2</v>
      </c>
      <c r="L7192">
        <v>1</v>
      </c>
      <c r="M7192">
        <v>1</v>
      </c>
      <c r="N7192" s="54">
        <v>161083.53</v>
      </c>
      <c r="O7192">
        <v>0</v>
      </c>
      <c r="P7192" s="55">
        <v>0</v>
      </c>
      <c r="Q7192" s="55">
        <v>3</v>
      </c>
      <c r="R7192" t="s">
        <v>117</v>
      </c>
      <c r="S7192" s="55">
        <v>603</v>
      </c>
      <c r="T7192" s="55">
        <f>--(Customer[[#This Row],[Geography]]="Germany")</f>
        <v>1</v>
      </c>
      <c r="U7192" s="55">
        <f>--(Customer[[#This Row],[Geography]]="France")</f>
        <v>0</v>
      </c>
      <c r="V7192" s="55">
        <f>--(Customer[[#This Row],[Geography]]="Spain")</f>
        <v>0</v>
      </c>
    </row>
    <row r="7193" spans="1:22">
      <c r="A7193">
        <v>7192</v>
      </c>
      <c r="B7193">
        <v>15583548</v>
      </c>
      <c r="C7193" t="s">
        <v>936</v>
      </c>
      <c r="D7193" s="54">
        <v>501</v>
      </c>
      <c r="E7193" t="s">
        <v>9</v>
      </c>
      <c r="F7193" t="s">
        <v>120</v>
      </c>
      <c r="G7193" s="55">
        <v>42</v>
      </c>
      <c r="H7193" s="55" t="str">
        <f>IF(Customer[[#This Row],[Age]]&lt;=32,"18-32",IF(Customer[[#This Row],[Age]]&lt;=47,"33-47",IF(Customer[[#This Row],[Age]]&lt;=62,"48-62",IF(Customer[[#This Row],[Age]]&lt;=77,"63-77","78-92"))))</f>
        <v>33-47</v>
      </c>
      <c r="I7193" s="55">
        <v>9</v>
      </c>
      <c r="J7193" s="54">
        <v>114631.23</v>
      </c>
      <c r="K7193" s="55">
        <v>1</v>
      </c>
      <c r="L7193">
        <v>0</v>
      </c>
      <c r="M7193">
        <v>1</v>
      </c>
      <c r="N7193" s="54">
        <v>91429.74</v>
      </c>
      <c r="O7193">
        <v>0</v>
      </c>
      <c r="P7193" s="55">
        <v>0</v>
      </c>
      <c r="Q7193" s="55">
        <v>4</v>
      </c>
      <c r="R7193" t="s">
        <v>122</v>
      </c>
      <c r="S7193" s="55">
        <v>450</v>
      </c>
      <c r="T7193" s="55">
        <f>--(Customer[[#This Row],[Geography]]="Germany")</f>
        <v>0</v>
      </c>
      <c r="U7193" s="55">
        <f>--(Customer[[#This Row],[Geography]]="France")</f>
        <v>1</v>
      </c>
      <c r="V7193" s="55">
        <f>--(Customer[[#This Row],[Geography]]="Spain")</f>
        <v>0</v>
      </c>
    </row>
    <row r="7194" spans="1:22">
      <c r="A7194">
        <v>7193</v>
      </c>
      <c r="B7194">
        <v>15761763</v>
      </c>
      <c r="C7194" t="s">
        <v>511</v>
      </c>
      <c r="D7194" s="54">
        <v>709</v>
      </c>
      <c r="E7194" t="s">
        <v>9</v>
      </c>
      <c r="F7194" t="s">
        <v>120</v>
      </c>
      <c r="G7194" s="55">
        <v>44</v>
      </c>
      <c r="H7194" s="55" t="str">
        <f>IF(Customer[[#This Row],[Age]]&lt;=32,"18-32",IF(Customer[[#This Row],[Age]]&lt;=47,"33-47",IF(Customer[[#This Row],[Age]]&lt;=62,"48-62",IF(Customer[[#This Row],[Age]]&lt;=77,"63-77","78-92"))))</f>
        <v>33-47</v>
      </c>
      <c r="I7194" s="55">
        <v>9</v>
      </c>
      <c r="J7194" s="54">
        <v>128601.98</v>
      </c>
      <c r="K7194" s="55">
        <v>1</v>
      </c>
      <c r="L7194">
        <v>1</v>
      </c>
      <c r="M7194">
        <v>0</v>
      </c>
      <c r="N7194" s="54">
        <v>117031.2</v>
      </c>
      <c r="O7194">
        <v>0</v>
      </c>
      <c r="P7194" s="55">
        <v>0</v>
      </c>
      <c r="Q7194" s="55">
        <v>4</v>
      </c>
      <c r="R7194" t="s">
        <v>117</v>
      </c>
      <c r="S7194" s="55">
        <v>223</v>
      </c>
      <c r="T7194" s="55">
        <f>--(Customer[[#This Row],[Geography]]="Germany")</f>
        <v>0</v>
      </c>
      <c r="U7194" s="55">
        <f>--(Customer[[#This Row],[Geography]]="France")</f>
        <v>1</v>
      </c>
      <c r="V7194" s="55">
        <f>--(Customer[[#This Row],[Geography]]="Spain")</f>
        <v>0</v>
      </c>
    </row>
    <row r="7195" spans="1:22">
      <c r="A7195">
        <v>7194</v>
      </c>
      <c r="B7195">
        <v>15764409</v>
      </c>
      <c r="C7195" t="s">
        <v>2546</v>
      </c>
      <c r="D7195" s="54">
        <v>621</v>
      </c>
      <c r="E7195" t="s">
        <v>10</v>
      </c>
      <c r="F7195" t="s">
        <v>112</v>
      </c>
      <c r="G7195" s="55">
        <v>34</v>
      </c>
      <c r="H7195" s="55" t="str">
        <f>IF(Customer[[#This Row],[Age]]&lt;=32,"18-32",IF(Customer[[#This Row],[Age]]&lt;=47,"33-47",IF(Customer[[#This Row],[Age]]&lt;=62,"48-62",IF(Customer[[#This Row],[Age]]&lt;=77,"63-77","78-92"))))</f>
        <v>33-47</v>
      </c>
      <c r="I7195" s="55">
        <v>2</v>
      </c>
      <c r="J7195" s="54">
        <v>91258.52</v>
      </c>
      <c r="K7195" s="55">
        <v>2</v>
      </c>
      <c r="L7195">
        <v>1</v>
      </c>
      <c r="M7195">
        <v>0</v>
      </c>
      <c r="N7195" s="54">
        <v>44857.4</v>
      </c>
      <c r="O7195">
        <v>0</v>
      </c>
      <c r="P7195" s="55">
        <v>0</v>
      </c>
      <c r="Q7195" s="55">
        <v>2</v>
      </c>
      <c r="R7195" t="s">
        <v>113</v>
      </c>
      <c r="S7195" s="55">
        <v>607</v>
      </c>
      <c r="T7195" s="55">
        <f>--(Customer[[#This Row],[Geography]]="Germany")</f>
        <v>1</v>
      </c>
      <c r="U7195" s="55">
        <f>--(Customer[[#This Row],[Geography]]="France")</f>
        <v>0</v>
      </c>
      <c r="V7195" s="55">
        <f>--(Customer[[#This Row],[Geography]]="Spain")</f>
        <v>0</v>
      </c>
    </row>
    <row r="7196" spans="1:22">
      <c r="A7196">
        <v>7195</v>
      </c>
      <c r="B7196">
        <v>15710161</v>
      </c>
      <c r="C7196" t="s">
        <v>430</v>
      </c>
      <c r="D7196" s="54">
        <v>799</v>
      </c>
      <c r="E7196" t="s">
        <v>9</v>
      </c>
      <c r="F7196" t="s">
        <v>120</v>
      </c>
      <c r="G7196" s="55">
        <v>70</v>
      </c>
      <c r="H7196" s="55" t="str">
        <f>IF(Customer[[#This Row],[Age]]&lt;=32,"18-32",IF(Customer[[#This Row],[Age]]&lt;=47,"33-47",IF(Customer[[#This Row],[Age]]&lt;=62,"48-62",IF(Customer[[#This Row],[Age]]&lt;=77,"63-77","78-92"))))</f>
        <v>63-77</v>
      </c>
      <c r="I7196" s="55">
        <v>8</v>
      </c>
      <c r="J7196" s="54">
        <v>70416.75</v>
      </c>
      <c r="K7196" s="55">
        <v>1</v>
      </c>
      <c r="L7196">
        <v>1</v>
      </c>
      <c r="M7196">
        <v>1</v>
      </c>
      <c r="N7196" s="54">
        <v>36483.519999999997</v>
      </c>
      <c r="O7196">
        <v>0</v>
      </c>
      <c r="P7196" s="55">
        <v>0</v>
      </c>
      <c r="Q7196" s="55">
        <v>4</v>
      </c>
      <c r="R7196" t="s">
        <v>130</v>
      </c>
      <c r="S7196" s="55">
        <v>958</v>
      </c>
      <c r="T7196" s="55">
        <f>--(Customer[[#This Row],[Geography]]="Germany")</f>
        <v>0</v>
      </c>
      <c r="U7196" s="55">
        <f>--(Customer[[#This Row],[Geography]]="France")</f>
        <v>1</v>
      </c>
      <c r="V7196" s="55">
        <f>--(Customer[[#This Row],[Geography]]="Spain")</f>
        <v>0</v>
      </c>
    </row>
    <row r="7197" spans="1:22">
      <c r="A7197">
        <v>7196</v>
      </c>
      <c r="B7197">
        <v>15735246</v>
      </c>
      <c r="C7197" t="s">
        <v>204</v>
      </c>
      <c r="D7197" s="54">
        <v>675</v>
      </c>
      <c r="E7197" t="s">
        <v>9</v>
      </c>
      <c r="F7197" t="s">
        <v>112</v>
      </c>
      <c r="G7197" s="55">
        <v>33</v>
      </c>
      <c r="H7197" s="55" t="str">
        <f>IF(Customer[[#This Row],[Age]]&lt;=32,"18-32",IF(Customer[[#This Row],[Age]]&lt;=47,"33-47",IF(Customer[[#This Row],[Age]]&lt;=62,"48-62",IF(Customer[[#This Row],[Age]]&lt;=77,"63-77","78-92"))))</f>
        <v>33-47</v>
      </c>
      <c r="I7197" s="55">
        <v>6</v>
      </c>
      <c r="J7197" s="54">
        <v>0</v>
      </c>
      <c r="K7197" s="55">
        <v>2</v>
      </c>
      <c r="L7197">
        <v>1</v>
      </c>
      <c r="M7197">
        <v>0</v>
      </c>
      <c r="N7197" s="54">
        <v>34045.61</v>
      </c>
      <c r="O7197">
        <v>0</v>
      </c>
      <c r="P7197" s="55">
        <v>0</v>
      </c>
      <c r="Q7197" s="55">
        <v>1</v>
      </c>
      <c r="R7197" t="s">
        <v>113</v>
      </c>
      <c r="S7197" s="55">
        <v>872</v>
      </c>
      <c r="T7197" s="55">
        <f>--(Customer[[#This Row],[Geography]]="Germany")</f>
        <v>0</v>
      </c>
      <c r="U7197" s="55">
        <f>--(Customer[[#This Row],[Geography]]="France")</f>
        <v>1</v>
      </c>
      <c r="V7197" s="55">
        <f>--(Customer[[#This Row],[Geography]]="Spain")</f>
        <v>0</v>
      </c>
    </row>
    <row r="7198" spans="1:22">
      <c r="A7198">
        <v>7197</v>
      </c>
      <c r="B7198">
        <v>15791700</v>
      </c>
      <c r="C7198" t="s">
        <v>1513</v>
      </c>
      <c r="D7198" s="54">
        <v>561</v>
      </c>
      <c r="E7198" t="s">
        <v>9</v>
      </c>
      <c r="F7198" t="s">
        <v>112</v>
      </c>
      <c r="G7198" s="55">
        <v>35</v>
      </c>
      <c r="H7198" s="55" t="str">
        <f>IF(Customer[[#This Row],[Age]]&lt;=32,"18-32",IF(Customer[[#This Row],[Age]]&lt;=47,"33-47",IF(Customer[[#This Row],[Age]]&lt;=62,"48-62",IF(Customer[[#This Row],[Age]]&lt;=77,"63-77","78-92"))))</f>
        <v>33-47</v>
      </c>
      <c r="I7198" s="55">
        <v>5</v>
      </c>
      <c r="J7198" s="54">
        <v>0</v>
      </c>
      <c r="K7198" s="55">
        <v>2</v>
      </c>
      <c r="L7198">
        <v>1</v>
      </c>
      <c r="M7198">
        <v>0</v>
      </c>
      <c r="N7198" s="54">
        <v>59981.62</v>
      </c>
      <c r="O7198">
        <v>0</v>
      </c>
      <c r="P7198" s="55">
        <v>0</v>
      </c>
      <c r="Q7198" s="55">
        <v>2</v>
      </c>
      <c r="R7198" t="s">
        <v>130</v>
      </c>
      <c r="S7198" s="55">
        <v>598</v>
      </c>
      <c r="T7198" s="55">
        <f>--(Customer[[#This Row],[Geography]]="Germany")</f>
        <v>0</v>
      </c>
      <c r="U7198" s="55">
        <f>--(Customer[[#This Row],[Geography]]="France")</f>
        <v>1</v>
      </c>
      <c r="V7198" s="55">
        <f>--(Customer[[#This Row],[Geography]]="Spain")</f>
        <v>0</v>
      </c>
    </row>
    <row r="7199" spans="1:22">
      <c r="A7199">
        <v>7198</v>
      </c>
      <c r="B7199">
        <v>15670753</v>
      </c>
      <c r="C7199" t="s">
        <v>1650</v>
      </c>
      <c r="D7199" s="54">
        <v>707</v>
      </c>
      <c r="E7199" t="s">
        <v>9</v>
      </c>
      <c r="F7199" t="s">
        <v>112</v>
      </c>
      <c r="G7199" s="55">
        <v>42</v>
      </c>
      <c r="H7199" s="55" t="str">
        <f>IF(Customer[[#This Row],[Age]]&lt;=32,"18-32",IF(Customer[[#This Row],[Age]]&lt;=47,"33-47",IF(Customer[[#This Row],[Age]]&lt;=62,"48-62",IF(Customer[[#This Row],[Age]]&lt;=77,"63-77","78-92"))))</f>
        <v>33-47</v>
      </c>
      <c r="I7199" s="55">
        <v>10</v>
      </c>
      <c r="J7199" s="54">
        <v>0</v>
      </c>
      <c r="K7199" s="55">
        <v>2</v>
      </c>
      <c r="L7199">
        <v>1</v>
      </c>
      <c r="M7199">
        <v>1</v>
      </c>
      <c r="N7199" s="54">
        <v>152944.39000000001</v>
      </c>
      <c r="O7199">
        <v>0</v>
      </c>
      <c r="P7199" s="55">
        <v>0</v>
      </c>
      <c r="Q7199" s="55">
        <v>4</v>
      </c>
      <c r="R7199" t="s">
        <v>122</v>
      </c>
      <c r="S7199" s="55">
        <v>845</v>
      </c>
      <c r="T7199" s="55">
        <f>--(Customer[[#This Row],[Geography]]="Germany")</f>
        <v>0</v>
      </c>
      <c r="U7199" s="55">
        <f>--(Customer[[#This Row],[Geography]]="France")</f>
        <v>1</v>
      </c>
      <c r="V7199" s="55">
        <f>--(Customer[[#This Row],[Geography]]="Spain")</f>
        <v>0</v>
      </c>
    </row>
    <row r="7200" spans="1:22">
      <c r="A7200">
        <v>7199</v>
      </c>
      <c r="B7200">
        <v>15573876</v>
      </c>
      <c r="C7200" t="s">
        <v>1402</v>
      </c>
      <c r="D7200" s="54">
        <v>670</v>
      </c>
      <c r="E7200" t="s">
        <v>9</v>
      </c>
      <c r="F7200" t="s">
        <v>120</v>
      </c>
      <c r="G7200" s="55">
        <v>33</v>
      </c>
      <c r="H7200" s="55" t="str">
        <f>IF(Customer[[#This Row],[Age]]&lt;=32,"18-32",IF(Customer[[#This Row],[Age]]&lt;=47,"33-47",IF(Customer[[#This Row],[Age]]&lt;=62,"48-62",IF(Customer[[#This Row],[Age]]&lt;=77,"63-77","78-92"))))</f>
        <v>33-47</v>
      </c>
      <c r="I7200" s="55">
        <v>6</v>
      </c>
      <c r="J7200" s="54">
        <v>88294.6</v>
      </c>
      <c r="K7200" s="55">
        <v>1</v>
      </c>
      <c r="L7200">
        <v>1</v>
      </c>
      <c r="M7200">
        <v>0</v>
      </c>
      <c r="N7200" s="54">
        <v>66979.06</v>
      </c>
      <c r="O7200">
        <v>0</v>
      </c>
      <c r="P7200" s="55">
        <v>0</v>
      </c>
      <c r="Q7200" s="55">
        <v>4</v>
      </c>
      <c r="R7200" t="s">
        <v>130</v>
      </c>
      <c r="S7200" s="55">
        <v>222</v>
      </c>
      <c r="T7200" s="55">
        <f>--(Customer[[#This Row],[Geography]]="Germany")</f>
        <v>0</v>
      </c>
      <c r="U7200" s="55">
        <f>--(Customer[[#This Row],[Geography]]="France")</f>
        <v>1</v>
      </c>
      <c r="V7200" s="55">
        <f>--(Customer[[#This Row],[Geography]]="Spain")</f>
        <v>0</v>
      </c>
    </row>
    <row r="7201" spans="1:22">
      <c r="A7201">
        <v>7200</v>
      </c>
      <c r="B7201">
        <v>15770174</v>
      </c>
      <c r="C7201" t="s">
        <v>335</v>
      </c>
      <c r="D7201" s="54">
        <v>649</v>
      </c>
      <c r="E7201" t="s">
        <v>11</v>
      </c>
      <c r="F7201" t="s">
        <v>112</v>
      </c>
      <c r="G7201" s="55">
        <v>32</v>
      </c>
      <c r="H7201" s="55" t="str">
        <f>IF(Customer[[#This Row],[Age]]&lt;=32,"18-32",IF(Customer[[#This Row],[Age]]&lt;=47,"33-47",IF(Customer[[#This Row],[Age]]&lt;=62,"48-62",IF(Customer[[#This Row],[Age]]&lt;=77,"63-77","78-92"))))</f>
        <v>18-32</v>
      </c>
      <c r="I7201" s="55">
        <v>7</v>
      </c>
      <c r="J7201" s="54">
        <v>0</v>
      </c>
      <c r="K7201" s="55">
        <v>1</v>
      </c>
      <c r="L7201">
        <v>1</v>
      </c>
      <c r="M7201">
        <v>0</v>
      </c>
      <c r="N7201" s="54">
        <v>28797.32</v>
      </c>
      <c r="O7201">
        <v>0</v>
      </c>
      <c r="P7201" s="55">
        <v>0</v>
      </c>
      <c r="Q7201" s="55">
        <v>4</v>
      </c>
      <c r="R7201" t="s">
        <v>130</v>
      </c>
      <c r="S7201" s="55">
        <v>537</v>
      </c>
      <c r="T7201" s="55">
        <f>--(Customer[[#This Row],[Geography]]="Germany")</f>
        <v>0</v>
      </c>
      <c r="U7201" s="55">
        <f>--(Customer[[#This Row],[Geography]]="France")</f>
        <v>0</v>
      </c>
      <c r="V7201" s="55">
        <f>--(Customer[[#This Row],[Geography]]="Spain")</f>
        <v>1</v>
      </c>
    </row>
    <row r="7202" spans="1:22">
      <c r="A7202">
        <v>7201</v>
      </c>
      <c r="B7202">
        <v>15641114</v>
      </c>
      <c r="C7202" t="s">
        <v>557</v>
      </c>
      <c r="D7202" s="54">
        <v>524</v>
      </c>
      <c r="E7202" t="s">
        <v>9</v>
      </c>
      <c r="F7202" t="s">
        <v>120</v>
      </c>
      <c r="G7202" s="55">
        <v>28</v>
      </c>
      <c r="H7202" s="55" t="str">
        <f>IF(Customer[[#This Row],[Age]]&lt;=32,"18-32",IF(Customer[[#This Row],[Age]]&lt;=47,"33-47",IF(Customer[[#This Row],[Age]]&lt;=62,"48-62",IF(Customer[[#This Row],[Age]]&lt;=77,"63-77","78-92"))))</f>
        <v>18-32</v>
      </c>
      <c r="I7202" s="55">
        <v>1</v>
      </c>
      <c r="J7202" s="54">
        <v>93577.3</v>
      </c>
      <c r="K7202" s="55">
        <v>1</v>
      </c>
      <c r="L7202">
        <v>1</v>
      </c>
      <c r="M7202">
        <v>1</v>
      </c>
      <c r="N7202" s="54">
        <v>51670.82</v>
      </c>
      <c r="O7202">
        <v>0</v>
      </c>
      <c r="P7202" s="55">
        <v>0</v>
      </c>
      <c r="Q7202" s="55">
        <v>5</v>
      </c>
      <c r="R7202" t="s">
        <v>130</v>
      </c>
      <c r="S7202" s="55">
        <v>744</v>
      </c>
      <c r="T7202" s="55">
        <f>--(Customer[[#This Row],[Geography]]="Germany")</f>
        <v>0</v>
      </c>
      <c r="U7202" s="55">
        <f>--(Customer[[#This Row],[Geography]]="France")</f>
        <v>1</v>
      </c>
      <c r="V7202" s="55">
        <f>--(Customer[[#This Row],[Geography]]="Spain")</f>
        <v>0</v>
      </c>
    </row>
    <row r="7203" spans="1:22">
      <c r="A7203">
        <v>7202</v>
      </c>
      <c r="B7203">
        <v>15682435</v>
      </c>
      <c r="C7203" t="s">
        <v>90</v>
      </c>
      <c r="D7203" s="54">
        <v>689</v>
      </c>
      <c r="E7203" t="s">
        <v>10</v>
      </c>
      <c r="F7203" t="s">
        <v>112</v>
      </c>
      <c r="G7203" s="55">
        <v>30</v>
      </c>
      <c r="H7203" s="55" t="str">
        <f>IF(Customer[[#This Row],[Age]]&lt;=32,"18-32",IF(Customer[[#This Row],[Age]]&lt;=47,"33-47",IF(Customer[[#This Row],[Age]]&lt;=62,"48-62",IF(Customer[[#This Row],[Age]]&lt;=77,"63-77","78-92"))))</f>
        <v>18-32</v>
      </c>
      <c r="I7203" s="55">
        <v>5</v>
      </c>
      <c r="J7203" s="54">
        <v>136650.89000000001</v>
      </c>
      <c r="K7203" s="55">
        <v>1</v>
      </c>
      <c r="L7203">
        <v>1</v>
      </c>
      <c r="M7203">
        <v>1</v>
      </c>
      <c r="N7203" s="54">
        <v>41865.72</v>
      </c>
      <c r="O7203">
        <v>1</v>
      </c>
      <c r="P7203" s="55">
        <v>1</v>
      </c>
      <c r="Q7203" s="55">
        <v>1</v>
      </c>
      <c r="R7203" t="s">
        <v>130</v>
      </c>
      <c r="S7203" s="55">
        <v>432</v>
      </c>
      <c r="T7203" s="55">
        <f>--(Customer[[#This Row],[Geography]]="Germany")</f>
        <v>1</v>
      </c>
      <c r="U7203" s="55">
        <f>--(Customer[[#This Row],[Geography]]="France")</f>
        <v>0</v>
      </c>
      <c r="V7203" s="55">
        <f>--(Customer[[#This Row],[Geography]]="Spain")</f>
        <v>0</v>
      </c>
    </row>
    <row r="7204" spans="1:22">
      <c r="A7204">
        <v>7203</v>
      </c>
      <c r="B7204">
        <v>15751788</v>
      </c>
      <c r="C7204" t="s">
        <v>873</v>
      </c>
      <c r="D7204" s="54">
        <v>573</v>
      </c>
      <c r="E7204" t="s">
        <v>11</v>
      </c>
      <c r="F7204" t="s">
        <v>112</v>
      </c>
      <c r="G7204" s="55">
        <v>72</v>
      </c>
      <c r="H7204" s="55" t="str">
        <f>IF(Customer[[#This Row],[Age]]&lt;=32,"18-32",IF(Customer[[#This Row],[Age]]&lt;=47,"33-47",IF(Customer[[#This Row],[Age]]&lt;=62,"48-62",IF(Customer[[#This Row],[Age]]&lt;=77,"63-77","78-92"))))</f>
        <v>63-77</v>
      </c>
      <c r="I7204" s="55">
        <v>8</v>
      </c>
      <c r="J7204" s="54">
        <v>98765.84</v>
      </c>
      <c r="K7204" s="55">
        <v>1</v>
      </c>
      <c r="L7204">
        <v>1</v>
      </c>
      <c r="M7204">
        <v>1</v>
      </c>
      <c r="N7204" s="54">
        <v>96015.53</v>
      </c>
      <c r="O7204">
        <v>0</v>
      </c>
      <c r="P7204" s="55">
        <v>0</v>
      </c>
      <c r="Q7204" s="55">
        <v>1</v>
      </c>
      <c r="R7204" t="s">
        <v>130</v>
      </c>
      <c r="S7204" s="55">
        <v>255</v>
      </c>
      <c r="T7204" s="55">
        <f>--(Customer[[#This Row],[Geography]]="Germany")</f>
        <v>0</v>
      </c>
      <c r="U7204" s="55">
        <f>--(Customer[[#This Row],[Geography]]="France")</f>
        <v>0</v>
      </c>
      <c r="V7204" s="55">
        <f>--(Customer[[#This Row],[Geography]]="Spain")</f>
        <v>1</v>
      </c>
    </row>
    <row r="7205" spans="1:22">
      <c r="A7205">
        <v>7204</v>
      </c>
      <c r="B7205">
        <v>15672598</v>
      </c>
      <c r="C7205" t="s">
        <v>476</v>
      </c>
      <c r="D7205" s="54">
        <v>657</v>
      </c>
      <c r="E7205" t="s">
        <v>9</v>
      </c>
      <c r="F7205" t="s">
        <v>120</v>
      </c>
      <c r="G7205" s="55">
        <v>33</v>
      </c>
      <c r="H7205" s="55" t="str">
        <f>IF(Customer[[#This Row],[Age]]&lt;=32,"18-32",IF(Customer[[#This Row],[Age]]&lt;=47,"33-47",IF(Customer[[#This Row],[Age]]&lt;=62,"48-62",IF(Customer[[#This Row],[Age]]&lt;=77,"63-77","78-92"))))</f>
        <v>33-47</v>
      </c>
      <c r="I7205" s="55">
        <v>1</v>
      </c>
      <c r="J7205" s="54">
        <v>84309.57</v>
      </c>
      <c r="K7205" s="55">
        <v>2</v>
      </c>
      <c r="L7205">
        <v>0</v>
      </c>
      <c r="M7205">
        <v>0</v>
      </c>
      <c r="N7205" s="54">
        <v>103914.4</v>
      </c>
      <c r="O7205">
        <v>0</v>
      </c>
      <c r="P7205" s="55">
        <v>0</v>
      </c>
      <c r="Q7205" s="55">
        <v>2</v>
      </c>
      <c r="R7205" t="s">
        <v>122</v>
      </c>
      <c r="S7205" s="55">
        <v>772</v>
      </c>
      <c r="T7205" s="55">
        <f>--(Customer[[#This Row],[Geography]]="Germany")</f>
        <v>0</v>
      </c>
      <c r="U7205" s="55">
        <f>--(Customer[[#This Row],[Geography]]="France")</f>
        <v>1</v>
      </c>
      <c r="V7205" s="55">
        <f>--(Customer[[#This Row],[Geography]]="Spain")</f>
        <v>0</v>
      </c>
    </row>
    <row r="7206" spans="1:22">
      <c r="A7206">
        <v>7205</v>
      </c>
      <c r="B7206">
        <v>15762803</v>
      </c>
      <c r="C7206" t="s">
        <v>2547</v>
      </c>
      <c r="D7206" s="54">
        <v>686</v>
      </c>
      <c r="E7206" t="s">
        <v>11</v>
      </c>
      <c r="F7206" t="s">
        <v>120</v>
      </c>
      <c r="G7206" s="55">
        <v>39</v>
      </c>
      <c r="H7206" s="55" t="str">
        <f>IF(Customer[[#This Row],[Age]]&lt;=32,"18-32",IF(Customer[[#This Row],[Age]]&lt;=47,"33-47",IF(Customer[[#This Row],[Age]]&lt;=62,"48-62",IF(Customer[[#This Row],[Age]]&lt;=77,"63-77","78-92"))))</f>
        <v>33-47</v>
      </c>
      <c r="I7206" s="55">
        <v>10</v>
      </c>
      <c r="J7206" s="54">
        <v>136258.06</v>
      </c>
      <c r="K7206" s="55">
        <v>1</v>
      </c>
      <c r="L7206">
        <v>0</v>
      </c>
      <c r="M7206">
        <v>0</v>
      </c>
      <c r="N7206" s="54">
        <v>89199.51</v>
      </c>
      <c r="O7206">
        <v>0</v>
      </c>
      <c r="P7206" s="55">
        <v>0</v>
      </c>
      <c r="Q7206" s="55">
        <v>2</v>
      </c>
      <c r="R7206" t="s">
        <v>130</v>
      </c>
      <c r="S7206" s="55">
        <v>232</v>
      </c>
      <c r="T7206" s="55">
        <f>--(Customer[[#This Row],[Geography]]="Germany")</f>
        <v>0</v>
      </c>
      <c r="U7206" s="55">
        <f>--(Customer[[#This Row],[Geography]]="France")</f>
        <v>0</v>
      </c>
      <c r="V7206" s="55">
        <f>--(Customer[[#This Row],[Geography]]="Spain")</f>
        <v>1</v>
      </c>
    </row>
    <row r="7207" spans="1:22">
      <c r="A7207">
        <v>7206</v>
      </c>
      <c r="B7207">
        <v>15812982</v>
      </c>
      <c r="C7207" t="s">
        <v>194</v>
      </c>
      <c r="D7207" s="54">
        <v>683</v>
      </c>
      <c r="E7207" t="s">
        <v>9</v>
      </c>
      <c r="F7207" t="s">
        <v>112</v>
      </c>
      <c r="G7207" s="55">
        <v>29</v>
      </c>
      <c r="H7207" s="55" t="str">
        <f>IF(Customer[[#This Row],[Age]]&lt;=32,"18-32",IF(Customer[[#This Row],[Age]]&lt;=47,"33-47",IF(Customer[[#This Row],[Age]]&lt;=62,"48-62",IF(Customer[[#This Row],[Age]]&lt;=77,"63-77","78-92"))))</f>
        <v>18-32</v>
      </c>
      <c r="I7207" s="55">
        <v>9</v>
      </c>
      <c r="J7207" s="54">
        <v>0</v>
      </c>
      <c r="K7207" s="55">
        <v>2</v>
      </c>
      <c r="L7207">
        <v>1</v>
      </c>
      <c r="M7207">
        <v>1</v>
      </c>
      <c r="N7207" s="54">
        <v>48849.89</v>
      </c>
      <c r="O7207">
        <v>0</v>
      </c>
      <c r="P7207" s="55">
        <v>0</v>
      </c>
      <c r="Q7207" s="55">
        <v>3</v>
      </c>
      <c r="R7207" t="s">
        <v>117</v>
      </c>
      <c r="S7207" s="55">
        <v>468</v>
      </c>
      <c r="T7207" s="55">
        <f>--(Customer[[#This Row],[Geography]]="Germany")</f>
        <v>0</v>
      </c>
      <c r="U7207" s="55">
        <f>--(Customer[[#This Row],[Geography]]="France")</f>
        <v>1</v>
      </c>
      <c r="V7207" s="55">
        <f>--(Customer[[#This Row],[Geography]]="Spain")</f>
        <v>0</v>
      </c>
    </row>
    <row r="7208" spans="1:22">
      <c r="A7208">
        <v>7207</v>
      </c>
      <c r="B7208">
        <v>15597901</v>
      </c>
      <c r="C7208" t="s">
        <v>503</v>
      </c>
      <c r="D7208" s="54">
        <v>753</v>
      </c>
      <c r="E7208" t="s">
        <v>10</v>
      </c>
      <c r="F7208" t="s">
        <v>112</v>
      </c>
      <c r="G7208" s="55">
        <v>47</v>
      </c>
      <c r="H7208" s="55" t="str">
        <f>IF(Customer[[#This Row],[Age]]&lt;=32,"18-32",IF(Customer[[#This Row],[Age]]&lt;=47,"33-47",IF(Customer[[#This Row],[Age]]&lt;=62,"48-62",IF(Customer[[#This Row],[Age]]&lt;=77,"63-77","78-92"))))</f>
        <v>33-47</v>
      </c>
      <c r="I7208" s="55">
        <v>1</v>
      </c>
      <c r="J7208" s="54">
        <v>131160.85</v>
      </c>
      <c r="K7208" s="55">
        <v>1</v>
      </c>
      <c r="L7208">
        <v>1</v>
      </c>
      <c r="M7208">
        <v>0</v>
      </c>
      <c r="N7208" s="54">
        <v>197444.69</v>
      </c>
      <c r="O7208">
        <v>0</v>
      </c>
      <c r="P7208" s="55">
        <v>0</v>
      </c>
      <c r="Q7208" s="55">
        <v>3</v>
      </c>
      <c r="R7208" t="s">
        <v>113</v>
      </c>
      <c r="S7208" s="55">
        <v>482</v>
      </c>
      <c r="T7208" s="55">
        <f>--(Customer[[#This Row],[Geography]]="Germany")</f>
        <v>1</v>
      </c>
      <c r="U7208" s="55">
        <f>--(Customer[[#This Row],[Geography]]="France")</f>
        <v>0</v>
      </c>
      <c r="V7208" s="55">
        <f>--(Customer[[#This Row],[Geography]]="Spain")</f>
        <v>0</v>
      </c>
    </row>
    <row r="7209" spans="1:22">
      <c r="A7209">
        <v>7208</v>
      </c>
      <c r="B7209">
        <v>15731507</v>
      </c>
      <c r="C7209" t="s">
        <v>596</v>
      </c>
      <c r="D7209" s="54">
        <v>520</v>
      </c>
      <c r="E7209" t="s">
        <v>11</v>
      </c>
      <c r="F7209" t="s">
        <v>112</v>
      </c>
      <c r="G7209" s="55">
        <v>30</v>
      </c>
      <c r="H7209" s="55" t="str">
        <f>IF(Customer[[#This Row],[Age]]&lt;=32,"18-32",IF(Customer[[#This Row],[Age]]&lt;=47,"33-47",IF(Customer[[#This Row],[Age]]&lt;=62,"48-62",IF(Customer[[#This Row],[Age]]&lt;=77,"63-77","78-92"))))</f>
        <v>18-32</v>
      </c>
      <c r="I7209" s="55">
        <v>4</v>
      </c>
      <c r="J7209" s="54">
        <v>145222.99</v>
      </c>
      <c r="K7209" s="55">
        <v>2</v>
      </c>
      <c r="L7209">
        <v>0</v>
      </c>
      <c r="M7209">
        <v>0</v>
      </c>
      <c r="N7209" s="54">
        <v>145160.95999999999</v>
      </c>
      <c r="O7209">
        <v>0</v>
      </c>
      <c r="P7209" s="55">
        <v>0</v>
      </c>
      <c r="Q7209" s="55">
        <v>3</v>
      </c>
      <c r="R7209" t="s">
        <v>117</v>
      </c>
      <c r="S7209" s="55">
        <v>779</v>
      </c>
      <c r="T7209" s="55">
        <f>--(Customer[[#This Row],[Geography]]="Germany")</f>
        <v>0</v>
      </c>
      <c r="U7209" s="55">
        <f>--(Customer[[#This Row],[Geography]]="France")</f>
        <v>0</v>
      </c>
      <c r="V7209" s="55">
        <f>--(Customer[[#This Row],[Geography]]="Spain")</f>
        <v>1</v>
      </c>
    </row>
    <row r="7210" spans="1:22">
      <c r="A7210">
        <v>7209</v>
      </c>
      <c r="B7210">
        <v>15809826</v>
      </c>
      <c r="C7210" t="s">
        <v>2548</v>
      </c>
      <c r="D7210" s="54">
        <v>547</v>
      </c>
      <c r="E7210" t="s">
        <v>10</v>
      </c>
      <c r="F7210" t="s">
        <v>120</v>
      </c>
      <c r="G7210" s="55">
        <v>25</v>
      </c>
      <c r="H7210" s="55" t="str">
        <f>IF(Customer[[#This Row],[Age]]&lt;=32,"18-32",IF(Customer[[#This Row],[Age]]&lt;=47,"33-47",IF(Customer[[#This Row],[Age]]&lt;=62,"48-62",IF(Customer[[#This Row],[Age]]&lt;=77,"63-77","78-92"))))</f>
        <v>18-32</v>
      </c>
      <c r="I7210" s="55">
        <v>4</v>
      </c>
      <c r="J7210" s="54">
        <v>98141.57</v>
      </c>
      <c r="K7210" s="55">
        <v>2</v>
      </c>
      <c r="L7210">
        <v>1</v>
      </c>
      <c r="M7210">
        <v>1</v>
      </c>
      <c r="N7210" s="54">
        <v>52309.8</v>
      </c>
      <c r="O7210">
        <v>0</v>
      </c>
      <c r="P7210" s="55">
        <v>0</v>
      </c>
      <c r="Q7210" s="55">
        <v>2</v>
      </c>
      <c r="R7210" t="s">
        <v>122</v>
      </c>
      <c r="S7210" s="55">
        <v>837</v>
      </c>
      <c r="T7210" s="55">
        <f>--(Customer[[#This Row],[Geography]]="Germany")</f>
        <v>1</v>
      </c>
      <c r="U7210" s="55">
        <f>--(Customer[[#This Row],[Geography]]="France")</f>
        <v>0</v>
      </c>
      <c r="V7210" s="55">
        <f>--(Customer[[#This Row],[Geography]]="Spain")</f>
        <v>0</v>
      </c>
    </row>
    <row r="7211" spans="1:22">
      <c r="A7211">
        <v>7210</v>
      </c>
      <c r="B7211">
        <v>15764237</v>
      </c>
      <c r="C7211" t="s">
        <v>206</v>
      </c>
      <c r="D7211" s="54">
        <v>653</v>
      </c>
      <c r="E7211" t="s">
        <v>9</v>
      </c>
      <c r="F7211" t="s">
        <v>120</v>
      </c>
      <c r="G7211" s="55">
        <v>47</v>
      </c>
      <c r="H7211" s="55" t="str">
        <f>IF(Customer[[#This Row],[Age]]&lt;=32,"18-32",IF(Customer[[#This Row],[Age]]&lt;=47,"33-47",IF(Customer[[#This Row],[Age]]&lt;=62,"48-62",IF(Customer[[#This Row],[Age]]&lt;=77,"63-77","78-92"))))</f>
        <v>33-47</v>
      </c>
      <c r="I7211" s="55">
        <v>6</v>
      </c>
      <c r="J7211" s="54">
        <v>0</v>
      </c>
      <c r="K7211" s="55">
        <v>1</v>
      </c>
      <c r="L7211">
        <v>1</v>
      </c>
      <c r="M7211">
        <v>0</v>
      </c>
      <c r="N7211" s="54">
        <v>50695.93</v>
      </c>
      <c r="O7211">
        <v>1</v>
      </c>
      <c r="P7211" s="55">
        <v>1</v>
      </c>
      <c r="Q7211" s="55">
        <v>2</v>
      </c>
      <c r="R7211" t="s">
        <v>122</v>
      </c>
      <c r="S7211" s="55">
        <v>622</v>
      </c>
      <c r="T7211" s="55">
        <f>--(Customer[[#This Row],[Geography]]="Germany")</f>
        <v>0</v>
      </c>
      <c r="U7211" s="55">
        <f>--(Customer[[#This Row],[Geography]]="France")</f>
        <v>1</v>
      </c>
      <c r="V7211" s="55">
        <f>--(Customer[[#This Row],[Geography]]="Spain")</f>
        <v>0</v>
      </c>
    </row>
    <row r="7212" spans="1:22">
      <c r="A7212">
        <v>7211</v>
      </c>
      <c r="B7212">
        <v>15769917</v>
      </c>
      <c r="C7212" t="s">
        <v>1754</v>
      </c>
      <c r="D7212" s="54">
        <v>648</v>
      </c>
      <c r="E7212" t="s">
        <v>11</v>
      </c>
      <c r="F7212" t="s">
        <v>112</v>
      </c>
      <c r="G7212" s="55">
        <v>28</v>
      </c>
      <c r="H7212" s="55" t="str">
        <f>IF(Customer[[#This Row],[Age]]&lt;=32,"18-32",IF(Customer[[#This Row],[Age]]&lt;=47,"33-47",IF(Customer[[#This Row],[Age]]&lt;=62,"48-62",IF(Customer[[#This Row],[Age]]&lt;=77,"63-77","78-92"))))</f>
        <v>18-32</v>
      </c>
      <c r="I7212" s="55">
        <v>9</v>
      </c>
      <c r="J7212" s="54">
        <v>102282.61</v>
      </c>
      <c r="K7212" s="55">
        <v>1</v>
      </c>
      <c r="L7212">
        <v>1</v>
      </c>
      <c r="M7212">
        <v>1</v>
      </c>
      <c r="N7212" s="54">
        <v>157891.10999999999</v>
      </c>
      <c r="O7212">
        <v>0</v>
      </c>
      <c r="P7212" s="55">
        <v>0</v>
      </c>
      <c r="Q7212" s="55">
        <v>1</v>
      </c>
      <c r="R7212" t="s">
        <v>113</v>
      </c>
      <c r="S7212" s="55">
        <v>472</v>
      </c>
      <c r="T7212" s="55">
        <f>--(Customer[[#This Row],[Geography]]="Germany")</f>
        <v>0</v>
      </c>
      <c r="U7212" s="55">
        <f>--(Customer[[#This Row],[Geography]]="France")</f>
        <v>0</v>
      </c>
      <c r="V7212" s="55">
        <f>--(Customer[[#This Row],[Geography]]="Spain")</f>
        <v>1</v>
      </c>
    </row>
    <row r="7213" spans="1:22">
      <c r="A7213">
        <v>7212</v>
      </c>
      <c r="B7213">
        <v>15641850</v>
      </c>
      <c r="C7213" t="s">
        <v>2549</v>
      </c>
      <c r="D7213" s="54">
        <v>639</v>
      </c>
      <c r="E7213" t="s">
        <v>9</v>
      </c>
      <c r="F7213" t="s">
        <v>112</v>
      </c>
      <c r="G7213" s="55">
        <v>37</v>
      </c>
      <c r="H7213" s="55" t="str">
        <f>IF(Customer[[#This Row],[Age]]&lt;=32,"18-32",IF(Customer[[#This Row],[Age]]&lt;=47,"33-47",IF(Customer[[#This Row],[Age]]&lt;=62,"48-62",IF(Customer[[#This Row],[Age]]&lt;=77,"63-77","78-92"))))</f>
        <v>33-47</v>
      </c>
      <c r="I7213" s="55">
        <v>4</v>
      </c>
      <c r="J7213" s="54">
        <v>116121.84</v>
      </c>
      <c r="K7213" s="55">
        <v>2</v>
      </c>
      <c r="L7213">
        <v>0</v>
      </c>
      <c r="M7213">
        <v>1</v>
      </c>
      <c r="N7213" s="54">
        <v>181850.74</v>
      </c>
      <c r="O7213">
        <v>0</v>
      </c>
      <c r="P7213" s="55">
        <v>0</v>
      </c>
      <c r="Q7213" s="55">
        <v>1</v>
      </c>
      <c r="R7213" t="s">
        <v>130</v>
      </c>
      <c r="S7213" s="55">
        <v>503</v>
      </c>
      <c r="T7213" s="55">
        <f>--(Customer[[#This Row],[Geography]]="Germany")</f>
        <v>0</v>
      </c>
      <c r="U7213" s="55">
        <f>--(Customer[[#This Row],[Geography]]="France")</f>
        <v>1</v>
      </c>
      <c r="V7213" s="55">
        <f>--(Customer[[#This Row],[Geography]]="Spain")</f>
        <v>0</v>
      </c>
    </row>
    <row r="7214" spans="1:22">
      <c r="A7214">
        <v>7213</v>
      </c>
      <c r="B7214">
        <v>15770974</v>
      </c>
      <c r="C7214" t="s">
        <v>627</v>
      </c>
      <c r="D7214" s="54">
        <v>711</v>
      </c>
      <c r="E7214" t="s">
        <v>9</v>
      </c>
      <c r="F7214" t="s">
        <v>112</v>
      </c>
      <c r="G7214" s="55">
        <v>25</v>
      </c>
      <c r="H7214" s="55" t="str">
        <f>IF(Customer[[#This Row],[Age]]&lt;=32,"18-32",IF(Customer[[#This Row],[Age]]&lt;=47,"33-47",IF(Customer[[#This Row],[Age]]&lt;=62,"48-62",IF(Customer[[#This Row],[Age]]&lt;=77,"63-77","78-92"))))</f>
        <v>18-32</v>
      </c>
      <c r="I7214" s="55">
        <v>5</v>
      </c>
      <c r="J7214" s="54">
        <v>190066.54</v>
      </c>
      <c r="K7214" s="55">
        <v>1</v>
      </c>
      <c r="L7214">
        <v>0</v>
      </c>
      <c r="M7214">
        <v>0</v>
      </c>
      <c r="N7214" s="54">
        <v>51345.39</v>
      </c>
      <c r="O7214">
        <v>1</v>
      </c>
      <c r="P7214" s="55">
        <v>1</v>
      </c>
      <c r="Q7214" s="55">
        <v>5</v>
      </c>
      <c r="R7214" t="s">
        <v>117</v>
      </c>
      <c r="S7214" s="55">
        <v>303</v>
      </c>
      <c r="T7214" s="55">
        <f>--(Customer[[#This Row],[Geography]]="Germany")</f>
        <v>0</v>
      </c>
      <c r="U7214" s="55">
        <f>--(Customer[[#This Row],[Geography]]="France")</f>
        <v>1</v>
      </c>
      <c r="V7214" s="55">
        <f>--(Customer[[#This Row],[Geography]]="Spain")</f>
        <v>0</v>
      </c>
    </row>
    <row r="7215" spans="1:22">
      <c r="A7215">
        <v>7214</v>
      </c>
      <c r="B7215">
        <v>15803749</v>
      </c>
      <c r="C7215" t="s">
        <v>582</v>
      </c>
      <c r="D7215" s="54">
        <v>484</v>
      </c>
      <c r="E7215" t="s">
        <v>10</v>
      </c>
      <c r="F7215" t="s">
        <v>112</v>
      </c>
      <c r="G7215" s="55">
        <v>55</v>
      </c>
      <c r="H7215" s="55" t="str">
        <f>IF(Customer[[#This Row],[Age]]&lt;=32,"18-32",IF(Customer[[#This Row],[Age]]&lt;=47,"33-47",IF(Customer[[#This Row],[Age]]&lt;=62,"48-62",IF(Customer[[#This Row],[Age]]&lt;=77,"63-77","78-92"))))</f>
        <v>48-62</v>
      </c>
      <c r="I7215" s="55">
        <v>8</v>
      </c>
      <c r="J7215" s="54">
        <v>149349.57999999999</v>
      </c>
      <c r="K7215" s="55">
        <v>3</v>
      </c>
      <c r="L7215">
        <v>0</v>
      </c>
      <c r="M7215">
        <v>0</v>
      </c>
      <c r="N7215" s="54">
        <v>137519.92000000001</v>
      </c>
      <c r="O7215">
        <v>1</v>
      </c>
      <c r="P7215" s="55">
        <v>1</v>
      </c>
      <c r="Q7215" s="55">
        <v>5</v>
      </c>
      <c r="R7215" t="s">
        <v>130</v>
      </c>
      <c r="S7215" s="55">
        <v>760</v>
      </c>
      <c r="T7215" s="55">
        <f>--(Customer[[#This Row],[Geography]]="Germany")</f>
        <v>1</v>
      </c>
      <c r="U7215" s="55">
        <f>--(Customer[[#This Row],[Geography]]="France")</f>
        <v>0</v>
      </c>
      <c r="V7215" s="55">
        <f>--(Customer[[#This Row],[Geography]]="Spain")</f>
        <v>0</v>
      </c>
    </row>
    <row r="7216" spans="1:22">
      <c r="A7216">
        <v>7215</v>
      </c>
      <c r="B7216">
        <v>15684999</v>
      </c>
      <c r="C7216" t="s">
        <v>160</v>
      </c>
      <c r="D7216" s="54">
        <v>721</v>
      </c>
      <c r="E7216" t="s">
        <v>9</v>
      </c>
      <c r="F7216" t="s">
        <v>120</v>
      </c>
      <c r="G7216" s="55">
        <v>36</v>
      </c>
      <c r="H7216" s="55" t="str">
        <f>IF(Customer[[#This Row],[Age]]&lt;=32,"18-32",IF(Customer[[#This Row],[Age]]&lt;=47,"33-47",IF(Customer[[#This Row],[Age]]&lt;=62,"48-62",IF(Customer[[#This Row],[Age]]&lt;=77,"63-77","78-92"))))</f>
        <v>33-47</v>
      </c>
      <c r="I7216" s="55">
        <v>1</v>
      </c>
      <c r="J7216" s="54">
        <v>155176.82999999999</v>
      </c>
      <c r="K7216" s="55">
        <v>2</v>
      </c>
      <c r="L7216">
        <v>1</v>
      </c>
      <c r="M7216">
        <v>1</v>
      </c>
      <c r="N7216" s="54">
        <v>49653.37</v>
      </c>
      <c r="O7216">
        <v>0</v>
      </c>
      <c r="P7216" s="55">
        <v>0</v>
      </c>
      <c r="Q7216" s="55">
        <v>5</v>
      </c>
      <c r="R7216" t="s">
        <v>122</v>
      </c>
      <c r="S7216" s="55">
        <v>667</v>
      </c>
      <c r="T7216" s="55">
        <f>--(Customer[[#This Row],[Geography]]="Germany")</f>
        <v>0</v>
      </c>
      <c r="U7216" s="55">
        <f>--(Customer[[#This Row],[Geography]]="France")</f>
        <v>1</v>
      </c>
      <c r="V7216" s="55">
        <f>--(Customer[[#This Row],[Geography]]="Spain")</f>
        <v>0</v>
      </c>
    </row>
    <row r="7217" spans="1:22">
      <c r="A7217">
        <v>7216</v>
      </c>
      <c r="B7217">
        <v>15770225</v>
      </c>
      <c r="C7217" t="s">
        <v>198</v>
      </c>
      <c r="D7217" s="54">
        <v>548</v>
      </c>
      <c r="E7217" t="s">
        <v>10</v>
      </c>
      <c r="F7217" t="s">
        <v>120</v>
      </c>
      <c r="G7217" s="55">
        <v>32</v>
      </c>
      <c r="H7217" s="55" t="str">
        <f>IF(Customer[[#This Row],[Age]]&lt;=32,"18-32",IF(Customer[[#This Row],[Age]]&lt;=47,"33-47",IF(Customer[[#This Row],[Age]]&lt;=62,"48-62",IF(Customer[[#This Row],[Age]]&lt;=77,"63-77","78-92"))))</f>
        <v>18-32</v>
      </c>
      <c r="I7217" s="55">
        <v>2</v>
      </c>
      <c r="J7217" s="54">
        <v>98986.28</v>
      </c>
      <c r="K7217" s="55">
        <v>1</v>
      </c>
      <c r="L7217">
        <v>1</v>
      </c>
      <c r="M7217">
        <v>1</v>
      </c>
      <c r="N7217" s="54">
        <v>55867.38</v>
      </c>
      <c r="O7217">
        <v>0</v>
      </c>
      <c r="P7217" s="55">
        <v>0</v>
      </c>
      <c r="Q7217" s="55">
        <v>4</v>
      </c>
      <c r="R7217" t="s">
        <v>113</v>
      </c>
      <c r="S7217" s="55">
        <v>315</v>
      </c>
      <c r="T7217" s="55">
        <f>--(Customer[[#This Row],[Geography]]="Germany")</f>
        <v>1</v>
      </c>
      <c r="U7217" s="55">
        <f>--(Customer[[#This Row],[Geography]]="France")</f>
        <v>0</v>
      </c>
      <c r="V7217" s="55">
        <f>--(Customer[[#This Row],[Geography]]="Spain")</f>
        <v>0</v>
      </c>
    </row>
    <row r="7218" spans="1:22">
      <c r="A7218">
        <v>7217</v>
      </c>
      <c r="B7218">
        <v>15627484</v>
      </c>
      <c r="C7218" t="s">
        <v>1823</v>
      </c>
      <c r="D7218" s="54">
        <v>679</v>
      </c>
      <c r="E7218" t="s">
        <v>9</v>
      </c>
      <c r="F7218" t="s">
        <v>120</v>
      </c>
      <c r="G7218" s="55">
        <v>41</v>
      </c>
      <c r="H7218" s="55" t="str">
        <f>IF(Customer[[#This Row],[Age]]&lt;=32,"18-32",IF(Customer[[#This Row],[Age]]&lt;=47,"33-47",IF(Customer[[#This Row],[Age]]&lt;=62,"48-62",IF(Customer[[#This Row],[Age]]&lt;=77,"63-77","78-92"))))</f>
        <v>33-47</v>
      </c>
      <c r="I7218" s="55">
        <v>8</v>
      </c>
      <c r="J7218" s="54">
        <v>147726.98000000001</v>
      </c>
      <c r="K7218" s="55">
        <v>3</v>
      </c>
      <c r="L7218">
        <v>1</v>
      </c>
      <c r="M7218">
        <v>0</v>
      </c>
      <c r="N7218" s="54">
        <v>172749.4</v>
      </c>
      <c r="O7218">
        <v>1</v>
      </c>
      <c r="P7218" s="55">
        <v>1</v>
      </c>
      <c r="Q7218" s="55">
        <v>1</v>
      </c>
      <c r="R7218" t="s">
        <v>113</v>
      </c>
      <c r="S7218" s="55">
        <v>575</v>
      </c>
      <c r="T7218" s="55">
        <f>--(Customer[[#This Row],[Geography]]="Germany")</f>
        <v>0</v>
      </c>
      <c r="U7218" s="55">
        <f>--(Customer[[#This Row],[Geography]]="France")</f>
        <v>1</v>
      </c>
      <c r="V7218" s="55">
        <f>--(Customer[[#This Row],[Geography]]="Spain")</f>
        <v>0</v>
      </c>
    </row>
    <row r="7219" spans="1:22">
      <c r="A7219">
        <v>7218</v>
      </c>
      <c r="B7219">
        <v>15610337</v>
      </c>
      <c r="C7219" t="s">
        <v>2378</v>
      </c>
      <c r="D7219" s="54">
        <v>553</v>
      </c>
      <c r="E7219" t="s">
        <v>9</v>
      </c>
      <c r="F7219" t="s">
        <v>120</v>
      </c>
      <c r="G7219" s="55">
        <v>41</v>
      </c>
      <c r="H7219" s="55" t="str">
        <f>IF(Customer[[#This Row],[Age]]&lt;=32,"18-32",IF(Customer[[#This Row],[Age]]&lt;=47,"33-47",IF(Customer[[#This Row],[Age]]&lt;=62,"48-62",IF(Customer[[#This Row],[Age]]&lt;=77,"63-77","78-92"))))</f>
        <v>33-47</v>
      </c>
      <c r="I7219" s="55">
        <v>1</v>
      </c>
      <c r="J7219" s="54">
        <v>0</v>
      </c>
      <c r="K7219" s="55">
        <v>2</v>
      </c>
      <c r="L7219">
        <v>1</v>
      </c>
      <c r="M7219">
        <v>0</v>
      </c>
      <c r="N7219" s="54">
        <v>90607.31</v>
      </c>
      <c r="O7219">
        <v>0</v>
      </c>
      <c r="P7219" s="55">
        <v>0</v>
      </c>
      <c r="Q7219" s="55">
        <v>2</v>
      </c>
      <c r="R7219" t="s">
        <v>130</v>
      </c>
      <c r="S7219" s="55">
        <v>534</v>
      </c>
      <c r="T7219" s="55">
        <f>--(Customer[[#This Row],[Geography]]="Germany")</f>
        <v>0</v>
      </c>
      <c r="U7219" s="55">
        <f>--(Customer[[#This Row],[Geography]]="France")</f>
        <v>1</v>
      </c>
      <c r="V7219" s="55">
        <f>--(Customer[[#This Row],[Geography]]="Spain")</f>
        <v>0</v>
      </c>
    </row>
    <row r="7220" spans="1:22">
      <c r="A7220">
        <v>7219</v>
      </c>
      <c r="B7220">
        <v>15752488</v>
      </c>
      <c r="C7220" t="s">
        <v>2550</v>
      </c>
      <c r="D7220" s="54">
        <v>757</v>
      </c>
      <c r="E7220" t="s">
        <v>9</v>
      </c>
      <c r="F7220" t="s">
        <v>120</v>
      </c>
      <c r="G7220" s="55">
        <v>36</v>
      </c>
      <c r="H7220" s="55" t="str">
        <f>IF(Customer[[#This Row],[Age]]&lt;=32,"18-32",IF(Customer[[#This Row],[Age]]&lt;=47,"33-47",IF(Customer[[#This Row],[Age]]&lt;=62,"48-62",IF(Customer[[#This Row],[Age]]&lt;=77,"63-77","78-92"))))</f>
        <v>33-47</v>
      </c>
      <c r="I7220" s="55">
        <v>7</v>
      </c>
      <c r="J7220" s="54">
        <v>144852.06</v>
      </c>
      <c r="K7220" s="55">
        <v>1</v>
      </c>
      <c r="L7220">
        <v>0</v>
      </c>
      <c r="M7220">
        <v>0</v>
      </c>
      <c r="N7220" s="54">
        <v>130861.95</v>
      </c>
      <c r="O7220">
        <v>0</v>
      </c>
      <c r="P7220" s="55">
        <v>0</v>
      </c>
      <c r="Q7220" s="55">
        <v>2</v>
      </c>
      <c r="R7220" t="s">
        <v>122</v>
      </c>
      <c r="S7220" s="55">
        <v>575</v>
      </c>
      <c r="T7220" s="55">
        <f>--(Customer[[#This Row],[Geography]]="Germany")</f>
        <v>0</v>
      </c>
      <c r="U7220" s="55">
        <f>--(Customer[[#This Row],[Geography]]="France")</f>
        <v>1</v>
      </c>
      <c r="V7220" s="55">
        <f>--(Customer[[#This Row],[Geography]]="Spain")</f>
        <v>0</v>
      </c>
    </row>
    <row r="7221" spans="1:22">
      <c r="A7221">
        <v>7220</v>
      </c>
      <c r="B7221">
        <v>15610056</v>
      </c>
      <c r="C7221" t="s">
        <v>2551</v>
      </c>
      <c r="D7221" s="54">
        <v>581</v>
      </c>
      <c r="E7221" t="s">
        <v>9</v>
      </c>
      <c r="F7221" t="s">
        <v>120</v>
      </c>
      <c r="G7221" s="55">
        <v>54</v>
      </c>
      <c r="H7221" s="55" t="str">
        <f>IF(Customer[[#This Row],[Age]]&lt;=32,"18-32",IF(Customer[[#This Row],[Age]]&lt;=47,"33-47",IF(Customer[[#This Row],[Age]]&lt;=62,"48-62",IF(Customer[[#This Row],[Age]]&lt;=77,"63-77","78-92"))))</f>
        <v>48-62</v>
      </c>
      <c r="I7221" s="55">
        <v>4</v>
      </c>
      <c r="J7221" s="54">
        <v>89299.81</v>
      </c>
      <c r="K7221" s="55">
        <v>1</v>
      </c>
      <c r="L7221">
        <v>0</v>
      </c>
      <c r="M7221">
        <v>0</v>
      </c>
      <c r="N7221" s="54">
        <v>5558.47</v>
      </c>
      <c r="O7221">
        <v>1</v>
      </c>
      <c r="P7221" s="55">
        <v>1</v>
      </c>
      <c r="Q7221" s="55">
        <v>4</v>
      </c>
      <c r="R7221" t="s">
        <v>130</v>
      </c>
      <c r="S7221" s="55">
        <v>269</v>
      </c>
      <c r="T7221" s="55">
        <f>--(Customer[[#This Row],[Geography]]="Germany")</f>
        <v>0</v>
      </c>
      <c r="U7221" s="55">
        <f>--(Customer[[#This Row],[Geography]]="France")</f>
        <v>1</v>
      </c>
      <c r="V7221" s="55">
        <f>--(Customer[[#This Row],[Geography]]="Spain")</f>
        <v>0</v>
      </c>
    </row>
    <row r="7222" spans="1:22">
      <c r="A7222">
        <v>7221</v>
      </c>
      <c r="B7222">
        <v>15806049</v>
      </c>
      <c r="C7222" t="s">
        <v>346</v>
      </c>
      <c r="D7222" s="54">
        <v>718</v>
      </c>
      <c r="E7222" t="s">
        <v>11</v>
      </c>
      <c r="F7222" t="s">
        <v>120</v>
      </c>
      <c r="G7222" s="55">
        <v>40</v>
      </c>
      <c r="H7222" s="55" t="str">
        <f>IF(Customer[[#This Row],[Age]]&lt;=32,"18-32",IF(Customer[[#This Row],[Age]]&lt;=47,"33-47",IF(Customer[[#This Row],[Age]]&lt;=62,"48-62",IF(Customer[[#This Row],[Age]]&lt;=77,"63-77","78-92"))))</f>
        <v>33-47</v>
      </c>
      <c r="I7222" s="55">
        <v>9</v>
      </c>
      <c r="J7222" s="54">
        <v>0</v>
      </c>
      <c r="K7222" s="55">
        <v>2</v>
      </c>
      <c r="L7222">
        <v>0</v>
      </c>
      <c r="M7222">
        <v>0</v>
      </c>
      <c r="N7222" s="54">
        <v>121537.91</v>
      </c>
      <c r="O7222">
        <v>0</v>
      </c>
      <c r="P7222" s="55">
        <v>0</v>
      </c>
      <c r="Q7222" s="55">
        <v>4</v>
      </c>
      <c r="R7222" t="s">
        <v>117</v>
      </c>
      <c r="S7222" s="55">
        <v>299</v>
      </c>
      <c r="T7222" s="55">
        <f>--(Customer[[#This Row],[Geography]]="Germany")</f>
        <v>0</v>
      </c>
      <c r="U7222" s="55">
        <f>--(Customer[[#This Row],[Geography]]="France")</f>
        <v>0</v>
      </c>
      <c r="V7222" s="55">
        <f>--(Customer[[#This Row],[Geography]]="Spain")</f>
        <v>1</v>
      </c>
    </row>
    <row r="7223" spans="1:22">
      <c r="A7223">
        <v>7222</v>
      </c>
      <c r="B7223">
        <v>15736069</v>
      </c>
      <c r="C7223" t="s">
        <v>552</v>
      </c>
      <c r="D7223" s="54">
        <v>625</v>
      </c>
      <c r="E7223" t="s">
        <v>9</v>
      </c>
      <c r="F7223" t="s">
        <v>120</v>
      </c>
      <c r="G7223" s="55">
        <v>41</v>
      </c>
      <c r="H7223" s="55" t="str">
        <f>IF(Customer[[#This Row],[Age]]&lt;=32,"18-32",IF(Customer[[#This Row],[Age]]&lt;=47,"33-47",IF(Customer[[#This Row],[Age]]&lt;=62,"48-62",IF(Customer[[#This Row],[Age]]&lt;=77,"63-77","78-92"))))</f>
        <v>33-47</v>
      </c>
      <c r="I7223" s="55">
        <v>6</v>
      </c>
      <c r="J7223" s="54">
        <v>97663.16</v>
      </c>
      <c r="K7223" s="55">
        <v>2</v>
      </c>
      <c r="L7223">
        <v>1</v>
      </c>
      <c r="M7223">
        <v>0</v>
      </c>
      <c r="N7223" s="54">
        <v>57128.78</v>
      </c>
      <c r="O7223">
        <v>0</v>
      </c>
      <c r="P7223" s="55">
        <v>0</v>
      </c>
      <c r="Q7223" s="55">
        <v>4</v>
      </c>
      <c r="R7223" t="s">
        <v>113</v>
      </c>
      <c r="S7223" s="55">
        <v>688</v>
      </c>
      <c r="T7223" s="55">
        <f>--(Customer[[#This Row],[Geography]]="Germany")</f>
        <v>0</v>
      </c>
      <c r="U7223" s="55">
        <f>--(Customer[[#This Row],[Geography]]="France")</f>
        <v>1</v>
      </c>
      <c r="V7223" s="55">
        <f>--(Customer[[#This Row],[Geography]]="Spain")</f>
        <v>0</v>
      </c>
    </row>
    <row r="7224" spans="1:22">
      <c r="A7224">
        <v>7223</v>
      </c>
      <c r="B7224">
        <v>15763662</v>
      </c>
      <c r="C7224" t="s">
        <v>548</v>
      </c>
      <c r="D7224" s="54">
        <v>744</v>
      </c>
      <c r="E7224" t="s">
        <v>11</v>
      </c>
      <c r="F7224" t="s">
        <v>120</v>
      </c>
      <c r="G7224" s="55">
        <v>39</v>
      </c>
      <c r="H7224" s="55" t="str">
        <f>IF(Customer[[#This Row],[Age]]&lt;=32,"18-32",IF(Customer[[#This Row],[Age]]&lt;=47,"33-47",IF(Customer[[#This Row],[Age]]&lt;=62,"48-62",IF(Customer[[#This Row],[Age]]&lt;=77,"63-77","78-92"))))</f>
        <v>33-47</v>
      </c>
      <c r="I7224" s="55">
        <v>4</v>
      </c>
      <c r="J7224" s="54">
        <v>95161.75</v>
      </c>
      <c r="K7224" s="55">
        <v>1</v>
      </c>
      <c r="L7224">
        <v>1</v>
      </c>
      <c r="M7224">
        <v>0</v>
      </c>
      <c r="N7224" s="54">
        <v>19409.77</v>
      </c>
      <c r="O7224">
        <v>0</v>
      </c>
      <c r="P7224" s="55">
        <v>0</v>
      </c>
      <c r="Q7224" s="55">
        <v>3</v>
      </c>
      <c r="R7224" t="s">
        <v>117</v>
      </c>
      <c r="S7224" s="55">
        <v>920</v>
      </c>
      <c r="T7224" s="55">
        <f>--(Customer[[#This Row],[Geography]]="Germany")</f>
        <v>0</v>
      </c>
      <c r="U7224" s="55">
        <f>--(Customer[[#This Row],[Geography]]="France")</f>
        <v>0</v>
      </c>
      <c r="V7224" s="55">
        <f>--(Customer[[#This Row],[Geography]]="Spain")</f>
        <v>1</v>
      </c>
    </row>
    <row r="7225" spans="1:22">
      <c r="A7225">
        <v>7224</v>
      </c>
      <c r="B7225">
        <v>15615575</v>
      </c>
      <c r="C7225" t="s">
        <v>2552</v>
      </c>
      <c r="D7225" s="54">
        <v>799</v>
      </c>
      <c r="E7225" t="s">
        <v>10</v>
      </c>
      <c r="F7225" t="s">
        <v>120</v>
      </c>
      <c r="G7225" s="55">
        <v>31</v>
      </c>
      <c r="H7225" s="55" t="str">
        <f>IF(Customer[[#This Row],[Age]]&lt;=32,"18-32",IF(Customer[[#This Row],[Age]]&lt;=47,"33-47",IF(Customer[[#This Row],[Age]]&lt;=62,"48-62",IF(Customer[[#This Row],[Age]]&lt;=77,"63-77","78-92"))))</f>
        <v>18-32</v>
      </c>
      <c r="I7225" s="55">
        <v>9</v>
      </c>
      <c r="J7225" s="54">
        <v>154586.92000000001</v>
      </c>
      <c r="K7225" s="55">
        <v>1</v>
      </c>
      <c r="L7225">
        <v>0</v>
      </c>
      <c r="M7225">
        <v>1</v>
      </c>
      <c r="N7225" s="54">
        <v>88604.89</v>
      </c>
      <c r="O7225">
        <v>1</v>
      </c>
      <c r="P7225" s="55">
        <v>1</v>
      </c>
      <c r="Q7225" s="55">
        <v>4</v>
      </c>
      <c r="R7225" t="s">
        <v>122</v>
      </c>
      <c r="S7225" s="55">
        <v>665</v>
      </c>
      <c r="T7225" s="55">
        <f>--(Customer[[#This Row],[Geography]]="Germany")</f>
        <v>1</v>
      </c>
      <c r="U7225" s="55">
        <f>--(Customer[[#This Row],[Geography]]="France")</f>
        <v>0</v>
      </c>
      <c r="V7225" s="55">
        <f>--(Customer[[#This Row],[Geography]]="Spain")</f>
        <v>0</v>
      </c>
    </row>
    <row r="7226" spans="1:22">
      <c r="A7226">
        <v>7225</v>
      </c>
      <c r="B7226">
        <v>15691723</v>
      </c>
      <c r="C7226" t="s">
        <v>771</v>
      </c>
      <c r="D7226" s="54">
        <v>751</v>
      </c>
      <c r="E7226" t="s">
        <v>11</v>
      </c>
      <c r="F7226" t="s">
        <v>112</v>
      </c>
      <c r="G7226" s="55">
        <v>34</v>
      </c>
      <c r="H7226" s="55" t="str">
        <f>IF(Customer[[#This Row],[Age]]&lt;=32,"18-32",IF(Customer[[#This Row],[Age]]&lt;=47,"33-47",IF(Customer[[#This Row],[Age]]&lt;=62,"48-62",IF(Customer[[#This Row],[Age]]&lt;=77,"63-77","78-92"))))</f>
        <v>33-47</v>
      </c>
      <c r="I7226" s="55">
        <v>8</v>
      </c>
      <c r="J7226" s="54">
        <v>127095.14</v>
      </c>
      <c r="K7226" s="55">
        <v>2</v>
      </c>
      <c r="L7226">
        <v>0</v>
      </c>
      <c r="M7226">
        <v>0</v>
      </c>
      <c r="N7226" s="54">
        <v>479.54</v>
      </c>
      <c r="O7226">
        <v>0</v>
      </c>
      <c r="P7226" s="55">
        <v>0</v>
      </c>
      <c r="Q7226" s="55">
        <v>2</v>
      </c>
      <c r="R7226" t="s">
        <v>113</v>
      </c>
      <c r="S7226" s="55">
        <v>995</v>
      </c>
      <c r="T7226" s="55">
        <f>--(Customer[[#This Row],[Geography]]="Germany")</f>
        <v>0</v>
      </c>
      <c r="U7226" s="55">
        <f>--(Customer[[#This Row],[Geography]]="France")</f>
        <v>0</v>
      </c>
      <c r="V7226" s="55">
        <f>--(Customer[[#This Row],[Geography]]="Spain")</f>
        <v>1</v>
      </c>
    </row>
    <row r="7227" spans="1:22">
      <c r="A7227">
        <v>7226</v>
      </c>
      <c r="B7227">
        <v>15774098</v>
      </c>
      <c r="C7227" t="s">
        <v>604</v>
      </c>
      <c r="D7227" s="54">
        <v>781</v>
      </c>
      <c r="E7227" t="s">
        <v>10</v>
      </c>
      <c r="F7227" t="s">
        <v>120</v>
      </c>
      <c r="G7227" s="55">
        <v>35</v>
      </c>
      <c r="H7227" s="55" t="str">
        <f>IF(Customer[[#This Row],[Age]]&lt;=32,"18-32",IF(Customer[[#This Row],[Age]]&lt;=47,"33-47",IF(Customer[[#This Row],[Age]]&lt;=62,"48-62",IF(Customer[[#This Row],[Age]]&lt;=77,"63-77","78-92"))))</f>
        <v>33-47</v>
      </c>
      <c r="I7227" s="55">
        <v>7</v>
      </c>
      <c r="J7227" s="54">
        <v>92526.15</v>
      </c>
      <c r="K7227" s="55">
        <v>2</v>
      </c>
      <c r="L7227">
        <v>1</v>
      </c>
      <c r="M7227">
        <v>1</v>
      </c>
      <c r="N7227" s="54">
        <v>173837.54</v>
      </c>
      <c r="O7227">
        <v>0</v>
      </c>
      <c r="P7227" s="55">
        <v>0</v>
      </c>
      <c r="Q7227" s="55">
        <v>5</v>
      </c>
      <c r="R7227" t="s">
        <v>122</v>
      </c>
      <c r="S7227" s="55">
        <v>534</v>
      </c>
      <c r="T7227" s="55">
        <f>--(Customer[[#This Row],[Geography]]="Germany")</f>
        <v>1</v>
      </c>
      <c r="U7227" s="55">
        <f>--(Customer[[#This Row],[Geography]]="France")</f>
        <v>0</v>
      </c>
      <c r="V7227" s="55">
        <f>--(Customer[[#This Row],[Geography]]="Spain")</f>
        <v>0</v>
      </c>
    </row>
    <row r="7228" spans="1:22">
      <c r="A7228">
        <v>7227</v>
      </c>
      <c r="B7228">
        <v>15750808</v>
      </c>
      <c r="C7228" t="s">
        <v>437</v>
      </c>
      <c r="D7228" s="54">
        <v>777</v>
      </c>
      <c r="E7228" t="s">
        <v>10</v>
      </c>
      <c r="F7228" t="s">
        <v>112</v>
      </c>
      <c r="G7228" s="55">
        <v>46</v>
      </c>
      <c r="H7228" s="55" t="str">
        <f>IF(Customer[[#This Row],[Age]]&lt;=32,"18-32",IF(Customer[[#This Row],[Age]]&lt;=47,"33-47",IF(Customer[[#This Row],[Age]]&lt;=62,"48-62",IF(Customer[[#This Row],[Age]]&lt;=77,"63-77","78-92"))))</f>
        <v>33-47</v>
      </c>
      <c r="I7228" s="55">
        <v>0</v>
      </c>
      <c r="J7228" s="54">
        <v>107362.8</v>
      </c>
      <c r="K7228" s="55">
        <v>1</v>
      </c>
      <c r="L7228">
        <v>1</v>
      </c>
      <c r="M7228">
        <v>0</v>
      </c>
      <c r="N7228" s="54">
        <v>487.3</v>
      </c>
      <c r="O7228">
        <v>0</v>
      </c>
      <c r="P7228" s="55">
        <v>0</v>
      </c>
      <c r="Q7228" s="55">
        <v>1</v>
      </c>
      <c r="R7228" t="s">
        <v>122</v>
      </c>
      <c r="S7228" s="55">
        <v>258</v>
      </c>
      <c r="T7228" s="55">
        <f>--(Customer[[#This Row],[Geography]]="Germany")</f>
        <v>1</v>
      </c>
      <c r="U7228" s="55">
        <f>--(Customer[[#This Row],[Geography]]="France")</f>
        <v>0</v>
      </c>
      <c r="V7228" s="55">
        <f>--(Customer[[#This Row],[Geography]]="Spain")</f>
        <v>0</v>
      </c>
    </row>
    <row r="7229" spans="1:22">
      <c r="A7229">
        <v>7228</v>
      </c>
      <c r="B7229">
        <v>15744368</v>
      </c>
      <c r="C7229" t="s">
        <v>336</v>
      </c>
      <c r="D7229" s="54">
        <v>704</v>
      </c>
      <c r="E7229" t="s">
        <v>11</v>
      </c>
      <c r="F7229" t="s">
        <v>112</v>
      </c>
      <c r="G7229" s="55">
        <v>24</v>
      </c>
      <c r="H7229" s="55" t="str">
        <f>IF(Customer[[#This Row],[Age]]&lt;=32,"18-32",IF(Customer[[#This Row],[Age]]&lt;=47,"33-47",IF(Customer[[#This Row],[Age]]&lt;=62,"48-62",IF(Customer[[#This Row],[Age]]&lt;=77,"63-77","78-92"))))</f>
        <v>18-32</v>
      </c>
      <c r="I7229" s="55">
        <v>2</v>
      </c>
      <c r="J7229" s="54">
        <v>0</v>
      </c>
      <c r="K7229" s="55">
        <v>1</v>
      </c>
      <c r="L7229">
        <v>1</v>
      </c>
      <c r="M7229">
        <v>0</v>
      </c>
      <c r="N7229" s="54">
        <v>35600.25</v>
      </c>
      <c r="O7229">
        <v>1</v>
      </c>
      <c r="P7229" s="55">
        <v>1</v>
      </c>
      <c r="Q7229" s="55">
        <v>3</v>
      </c>
      <c r="R7229" t="s">
        <v>130</v>
      </c>
      <c r="S7229" s="55">
        <v>443</v>
      </c>
      <c r="T7229" s="55">
        <f>--(Customer[[#This Row],[Geography]]="Germany")</f>
        <v>0</v>
      </c>
      <c r="U7229" s="55">
        <f>--(Customer[[#This Row],[Geography]]="France")</f>
        <v>0</v>
      </c>
      <c r="V7229" s="55">
        <f>--(Customer[[#This Row],[Geography]]="Spain")</f>
        <v>1</v>
      </c>
    </row>
    <row r="7230" spans="1:22">
      <c r="A7230">
        <v>7229</v>
      </c>
      <c r="B7230">
        <v>15610594</v>
      </c>
      <c r="C7230" t="s">
        <v>488</v>
      </c>
      <c r="D7230" s="54">
        <v>539</v>
      </c>
      <c r="E7230" t="s">
        <v>9</v>
      </c>
      <c r="F7230" t="s">
        <v>112</v>
      </c>
      <c r="G7230" s="55">
        <v>47</v>
      </c>
      <c r="H7230" s="55" t="str">
        <f>IF(Customer[[#This Row],[Age]]&lt;=32,"18-32",IF(Customer[[#This Row],[Age]]&lt;=47,"33-47",IF(Customer[[#This Row],[Age]]&lt;=62,"48-62",IF(Customer[[#This Row],[Age]]&lt;=77,"63-77","78-92"))))</f>
        <v>33-47</v>
      </c>
      <c r="I7230" s="55">
        <v>2</v>
      </c>
      <c r="J7230" s="54">
        <v>127286.04</v>
      </c>
      <c r="K7230" s="55">
        <v>2</v>
      </c>
      <c r="L7230">
        <v>1</v>
      </c>
      <c r="M7230">
        <v>1</v>
      </c>
      <c r="N7230" s="54">
        <v>166929.43</v>
      </c>
      <c r="O7230">
        <v>1</v>
      </c>
      <c r="P7230" s="55">
        <v>1</v>
      </c>
      <c r="Q7230" s="55">
        <v>1</v>
      </c>
      <c r="R7230" t="s">
        <v>113</v>
      </c>
      <c r="S7230" s="55">
        <v>551</v>
      </c>
      <c r="T7230" s="55">
        <f>--(Customer[[#This Row],[Geography]]="Germany")</f>
        <v>0</v>
      </c>
      <c r="U7230" s="55">
        <f>--(Customer[[#This Row],[Geography]]="France")</f>
        <v>1</v>
      </c>
      <c r="V7230" s="55">
        <f>--(Customer[[#This Row],[Geography]]="Spain")</f>
        <v>0</v>
      </c>
    </row>
    <row r="7231" spans="1:22">
      <c r="A7231">
        <v>7230</v>
      </c>
      <c r="B7231">
        <v>15756125</v>
      </c>
      <c r="C7231" t="s">
        <v>998</v>
      </c>
      <c r="D7231" s="54">
        <v>716</v>
      </c>
      <c r="E7231" t="s">
        <v>9</v>
      </c>
      <c r="F7231" t="s">
        <v>112</v>
      </c>
      <c r="G7231" s="55">
        <v>29</v>
      </c>
      <c r="H7231" s="55" t="str">
        <f>IF(Customer[[#This Row],[Age]]&lt;=32,"18-32",IF(Customer[[#This Row],[Age]]&lt;=47,"33-47",IF(Customer[[#This Row],[Age]]&lt;=62,"48-62",IF(Customer[[#This Row],[Age]]&lt;=77,"63-77","78-92"))))</f>
        <v>18-32</v>
      </c>
      <c r="I7231" s="55">
        <v>6</v>
      </c>
      <c r="J7231" s="54">
        <v>0</v>
      </c>
      <c r="K7231" s="55">
        <v>2</v>
      </c>
      <c r="L7231">
        <v>1</v>
      </c>
      <c r="M7231">
        <v>1</v>
      </c>
      <c r="N7231" s="54">
        <v>98998.61</v>
      </c>
      <c r="O7231">
        <v>0</v>
      </c>
      <c r="P7231" s="55">
        <v>0</v>
      </c>
      <c r="Q7231" s="55">
        <v>2</v>
      </c>
      <c r="R7231" t="s">
        <v>113</v>
      </c>
      <c r="S7231" s="55">
        <v>545</v>
      </c>
      <c r="T7231" s="55">
        <f>--(Customer[[#This Row],[Geography]]="Germany")</f>
        <v>0</v>
      </c>
      <c r="U7231" s="55">
        <f>--(Customer[[#This Row],[Geography]]="France")</f>
        <v>1</v>
      </c>
      <c r="V7231" s="55">
        <f>--(Customer[[#This Row],[Geography]]="Spain")</f>
        <v>0</v>
      </c>
    </row>
    <row r="7232" spans="1:22">
      <c r="A7232">
        <v>7231</v>
      </c>
      <c r="B7232">
        <v>15623277</v>
      </c>
      <c r="C7232" t="s">
        <v>168</v>
      </c>
      <c r="D7232" s="54">
        <v>670</v>
      </c>
      <c r="E7232" t="s">
        <v>9</v>
      </c>
      <c r="F7232" t="s">
        <v>120</v>
      </c>
      <c r="G7232" s="55">
        <v>37</v>
      </c>
      <c r="H7232" s="55" t="str">
        <f>IF(Customer[[#This Row],[Age]]&lt;=32,"18-32",IF(Customer[[#This Row],[Age]]&lt;=47,"33-47",IF(Customer[[#This Row],[Age]]&lt;=62,"48-62",IF(Customer[[#This Row],[Age]]&lt;=77,"63-77","78-92"))))</f>
        <v>33-47</v>
      </c>
      <c r="I7232" s="55">
        <v>2</v>
      </c>
      <c r="J7232" s="54">
        <v>0</v>
      </c>
      <c r="K7232" s="55">
        <v>2</v>
      </c>
      <c r="L7232">
        <v>1</v>
      </c>
      <c r="M7232">
        <v>1</v>
      </c>
      <c r="N7232" s="54">
        <v>54229.74</v>
      </c>
      <c r="O7232">
        <v>0</v>
      </c>
      <c r="P7232" s="55">
        <v>0</v>
      </c>
      <c r="Q7232" s="55">
        <v>5</v>
      </c>
      <c r="R7232" t="s">
        <v>122</v>
      </c>
      <c r="S7232" s="55">
        <v>407</v>
      </c>
      <c r="T7232" s="55">
        <f>--(Customer[[#This Row],[Geography]]="Germany")</f>
        <v>0</v>
      </c>
      <c r="U7232" s="55">
        <f>--(Customer[[#This Row],[Geography]]="France")</f>
        <v>1</v>
      </c>
      <c r="V7232" s="55">
        <f>--(Customer[[#This Row],[Geography]]="Spain")</f>
        <v>0</v>
      </c>
    </row>
    <row r="7233" spans="1:22">
      <c r="A7233">
        <v>7232</v>
      </c>
      <c r="B7233">
        <v>15795954</v>
      </c>
      <c r="C7233" t="s">
        <v>2115</v>
      </c>
      <c r="D7233" s="54">
        <v>555</v>
      </c>
      <c r="E7233" t="s">
        <v>9</v>
      </c>
      <c r="F7233" t="s">
        <v>120</v>
      </c>
      <c r="G7233" s="55">
        <v>40</v>
      </c>
      <c r="H7233" s="55" t="str">
        <f>IF(Customer[[#This Row],[Age]]&lt;=32,"18-32",IF(Customer[[#This Row],[Age]]&lt;=47,"33-47",IF(Customer[[#This Row],[Age]]&lt;=62,"48-62",IF(Customer[[#This Row],[Age]]&lt;=77,"63-77","78-92"))))</f>
        <v>33-47</v>
      </c>
      <c r="I7233" s="55">
        <v>10</v>
      </c>
      <c r="J7233" s="54">
        <v>139930.18</v>
      </c>
      <c r="K7233" s="55">
        <v>1</v>
      </c>
      <c r="L7233">
        <v>1</v>
      </c>
      <c r="M7233">
        <v>1</v>
      </c>
      <c r="N7233" s="54">
        <v>105720.09</v>
      </c>
      <c r="O7233">
        <v>0</v>
      </c>
      <c r="P7233" s="55">
        <v>0</v>
      </c>
      <c r="Q7233" s="55">
        <v>1</v>
      </c>
      <c r="R7233" t="s">
        <v>122</v>
      </c>
      <c r="S7233" s="55">
        <v>872</v>
      </c>
      <c r="T7233" s="55">
        <f>--(Customer[[#This Row],[Geography]]="Germany")</f>
        <v>0</v>
      </c>
      <c r="U7233" s="55">
        <f>--(Customer[[#This Row],[Geography]]="France")</f>
        <v>1</v>
      </c>
      <c r="V7233" s="55">
        <f>--(Customer[[#This Row],[Geography]]="Spain")</f>
        <v>0</v>
      </c>
    </row>
    <row r="7234" spans="1:22">
      <c r="A7234">
        <v>7233</v>
      </c>
      <c r="B7234">
        <v>15671969</v>
      </c>
      <c r="C7234" t="s">
        <v>2553</v>
      </c>
      <c r="D7234" s="54">
        <v>679</v>
      </c>
      <c r="E7234" t="s">
        <v>10</v>
      </c>
      <c r="F7234" t="s">
        <v>112</v>
      </c>
      <c r="G7234" s="55">
        <v>30</v>
      </c>
      <c r="H7234" s="55" t="str">
        <f>IF(Customer[[#This Row],[Age]]&lt;=32,"18-32",IF(Customer[[#This Row],[Age]]&lt;=47,"33-47",IF(Customer[[#This Row],[Age]]&lt;=62,"48-62",IF(Customer[[#This Row],[Age]]&lt;=77,"63-77","78-92"))))</f>
        <v>18-32</v>
      </c>
      <c r="I7234" s="55">
        <v>4</v>
      </c>
      <c r="J7234" s="54">
        <v>77949.69</v>
      </c>
      <c r="K7234" s="55">
        <v>1</v>
      </c>
      <c r="L7234">
        <v>1</v>
      </c>
      <c r="M7234">
        <v>1</v>
      </c>
      <c r="N7234" s="54">
        <v>121151.46</v>
      </c>
      <c r="O7234">
        <v>0</v>
      </c>
      <c r="P7234" s="55">
        <v>0</v>
      </c>
      <c r="Q7234" s="55">
        <v>4</v>
      </c>
      <c r="R7234" t="s">
        <v>122</v>
      </c>
      <c r="S7234" s="55">
        <v>791</v>
      </c>
      <c r="T7234" s="55">
        <f>--(Customer[[#This Row],[Geography]]="Germany")</f>
        <v>1</v>
      </c>
      <c r="U7234" s="55">
        <f>--(Customer[[#This Row],[Geography]]="France")</f>
        <v>0</v>
      </c>
      <c r="V7234" s="55">
        <f>--(Customer[[#This Row],[Geography]]="Spain")</f>
        <v>0</v>
      </c>
    </row>
    <row r="7235" spans="1:22">
      <c r="A7235">
        <v>7234</v>
      </c>
      <c r="B7235">
        <v>15791268</v>
      </c>
      <c r="C7235" t="s">
        <v>2554</v>
      </c>
      <c r="D7235" s="54">
        <v>571</v>
      </c>
      <c r="E7235" t="s">
        <v>9</v>
      </c>
      <c r="F7235" t="s">
        <v>120</v>
      </c>
      <c r="G7235" s="55">
        <v>38</v>
      </c>
      <c r="H7235" s="55" t="str">
        <f>IF(Customer[[#This Row],[Age]]&lt;=32,"18-32",IF(Customer[[#This Row],[Age]]&lt;=47,"33-47",IF(Customer[[#This Row],[Age]]&lt;=62,"48-62",IF(Customer[[#This Row],[Age]]&lt;=77,"63-77","78-92"))))</f>
        <v>33-47</v>
      </c>
      <c r="I7235" s="55">
        <v>1</v>
      </c>
      <c r="J7235" s="54">
        <v>121405.04</v>
      </c>
      <c r="K7235" s="55">
        <v>1</v>
      </c>
      <c r="L7235">
        <v>1</v>
      </c>
      <c r="M7235">
        <v>1</v>
      </c>
      <c r="N7235" s="54">
        <v>154844.22</v>
      </c>
      <c r="O7235">
        <v>0</v>
      </c>
      <c r="P7235" s="55">
        <v>0</v>
      </c>
      <c r="Q7235" s="55">
        <v>4</v>
      </c>
      <c r="R7235" t="s">
        <v>117</v>
      </c>
      <c r="S7235" s="55">
        <v>585</v>
      </c>
      <c r="T7235" s="55">
        <f>--(Customer[[#This Row],[Geography]]="Germany")</f>
        <v>0</v>
      </c>
      <c r="U7235" s="55">
        <f>--(Customer[[#This Row],[Geography]]="France")</f>
        <v>1</v>
      </c>
      <c r="V7235" s="55">
        <f>--(Customer[[#This Row],[Geography]]="Spain")</f>
        <v>0</v>
      </c>
    </row>
    <row r="7236" spans="1:22">
      <c r="A7236">
        <v>7235</v>
      </c>
      <c r="B7236">
        <v>15713655</v>
      </c>
      <c r="C7236" t="s">
        <v>418</v>
      </c>
      <c r="D7236" s="54">
        <v>512</v>
      </c>
      <c r="E7236" t="s">
        <v>11</v>
      </c>
      <c r="F7236" t="s">
        <v>112</v>
      </c>
      <c r="G7236" s="55">
        <v>35</v>
      </c>
      <c r="H7236" s="55" t="str">
        <f>IF(Customer[[#This Row],[Age]]&lt;=32,"18-32",IF(Customer[[#This Row],[Age]]&lt;=47,"33-47",IF(Customer[[#This Row],[Age]]&lt;=62,"48-62",IF(Customer[[#This Row],[Age]]&lt;=77,"63-77","78-92"))))</f>
        <v>33-47</v>
      </c>
      <c r="I7236" s="55">
        <v>5</v>
      </c>
      <c r="J7236" s="54">
        <v>124580.69</v>
      </c>
      <c r="K7236" s="55">
        <v>1</v>
      </c>
      <c r="L7236">
        <v>1</v>
      </c>
      <c r="M7236">
        <v>1</v>
      </c>
      <c r="N7236" s="54">
        <v>18785.48</v>
      </c>
      <c r="O7236">
        <v>0</v>
      </c>
      <c r="P7236" s="55">
        <v>0</v>
      </c>
      <c r="Q7236" s="55">
        <v>2</v>
      </c>
      <c r="R7236" t="s">
        <v>122</v>
      </c>
      <c r="S7236" s="55">
        <v>428</v>
      </c>
      <c r="T7236" s="55">
        <f>--(Customer[[#This Row],[Geography]]="Germany")</f>
        <v>0</v>
      </c>
      <c r="U7236" s="55">
        <f>--(Customer[[#This Row],[Geography]]="France")</f>
        <v>0</v>
      </c>
      <c r="V7236" s="55">
        <f>--(Customer[[#This Row],[Geography]]="Spain")</f>
        <v>1</v>
      </c>
    </row>
    <row r="7237" spans="1:22">
      <c r="A7237">
        <v>7236</v>
      </c>
      <c r="B7237">
        <v>15633930</v>
      </c>
      <c r="C7237" t="s">
        <v>1408</v>
      </c>
      <c r="D7237" s="54">
        <v>697</v>
      </c>
      <c r="E7237" t="s">
        <v>9</v>
      </c>
      <c r="F7237" t="s">
        <v>120</v>
      </c>
      <c r="G7237" s="55">
        <v>35</v>
      </c>
      <c r="H7237" s="55" t="str">
        <f>IF(Customer[[#This Row],[Age]]&lt;=32,"18-32",IF(Customer[[#This Row],[Age]]&lt;=47,"33-47",IF(Customer[[#This Row],[Age]]&lt;=62,"48-62",IF(Customer[[#This Row],[Age]]&lt;=77,"63-77","78-92"))))</f>
        <v>33-47</v>
      </c>
      <c r="I7237" s="55">
        <v>5</v>
      </c>
      <c r="J7237" s="54">
        <v>133087.76</v>
      </c>
      <c r="K7237" s="55">
        <v>1</v>
      </c>
      <c r="L7237">
        <v>1</v>
      </c>
      <c r="M7237">
        <v>0</v>
      </c>
      <c r="N7237" s="54">
        <v>64771.61</v>
      </c>
      <c r="O7237">
        <v>0</v>
      </c>
      <c r="P7237" s="55">
        <v>0</v>
      </c>
      <c r="Q7237" s="55">
        <v>1</v>
      </c>
      <c r="R7237" t="s">
        <v>117</v>
      </c>
      <c r="S7237" s="55">
        <v>373</v>
      </c>
      <c r="T7237" s="55">
        <f>--(Customer[[#This Row],[Geography]]="Germany")</f>
        <v>0</v>
      </c>
      <c r="U7237" s="55">
        <f>--(Customer[[#This Row],[Geography]]="France")</f>
        <v>1</v>
      </c>
      <c r="V7237" s="55">
        <f>--(Customer[[#This Row],[Geography]]="Spain")</f>
        <v>0</v>
      </c>
    </row>
    <row r="7238" spans="1:22">
      <c r="A7238">
        <v>7237</v>
      </c>
      <c r="B7238">
        <v>15712849</v>
      </c>
      <c r="C7238" t="s">
        <v>844</v>
      </c>
      <c r="D7238" s="54">
        <v>424</v>
      </c>
      <c r="E7238" t="s">
        <v>11</v>
      </c>
      <c r="F7238" t="s">
        <v>120</v>
      </c>
      <c r="G7238" s="55">
        <v>34</v>
      </c>
      <c r="H7238" s="55" t="str">
        <f>IF(Customer[[#This Row],[Age]]&lt;=32,"18-32",IF(Customer[[#This Row],[Age]]&lt;=47,"33-47",IF(Customer[[#This Row],[Age]]&lt;=62,"48-62",IF(Customer[[#This Row],[Age]]&lt;=77,"63-77","78-92"))))</f>
        <v>33-47</v>
      </c>
      <c r="I7238" s="55">
        <v>7</v>
      </c>
      <c r="J7238" s="54">
        <v>0</v>
      </c>
      <c r="K7238" s="55">
        <v>1</v>
      </c>
      <c r="L7238">
        <v>1</v>
      </c>
      <c r="M7238">
        <v>1</v>
      </c>
      <c r="N7238" s="54">
        <v>16250.61</v>
      </c>
      <c r="O7238">
        <v>0</v>
      </c>
      <c r="P7238" s="55">
        <v>0</v>
      </c>
      <c r="Q7238" s="55">
        <v>4</v>
      </c>
      <c r="R7238" t="s">
        <v>130</v>
      </c>
      <c r="S7238" s="55">
        <v>640</v>
      </c>
      <c r="T7238" s="55">
        <f>--(Customer[[#This Row],[Geography]]="Germany")</f>
        <v>0</v>
      </c>
      <c r="U7238" s="55">
        <f>--(Customer[[#This Row],[Geography]]="France")</f>
        <v>0</v>
      </c>
      <c r="V7238" s="55">
        <f>--(Customer[[#This Row],[Geography]]="Spain")</f>
        <v>1</v>
      </c>
    </row>
    <row r="7239" spans="1:22">
      <c r="A7239">
        <v>7238</v>
      </c>
      <c r="B7239">
        <v>15639077</v>
      </c>
      <c r="C7239" t="s">
        <v>1998</v>
      </c>
      <c r="D7239" s="54">
        <v>684</v>
      </c>
      <c r="E7239" t="s">
        <v>9</v>
      </c>
      <c r="F7239" t="s">
        <v>112</v>
      </c>
      <c r="G7239" s="55">
        <v>43</v>
      </c>
      <c r="H7239" s="55" t="str">
        <f>IF(Customer[[#This Row],[Age]]&lt;=32,"18-32",IF(Customer[[#This Row],[Age]]&lt;=47,"33-47",IF(Customer[[#This Row],[Age]]&lt;=62,"48-62",IF(Customer[[#This Row],[Age]]&lt;=77,"63-77","78-92"))))</f>
        <v>33-47</v>
      </c>
      <c r="I7239" s="55">
        <v>7</v>
      </c>
      <c r="J7239" s="54">
        <v>0</v>
      </c>
      <c r="K7239" s="55">
        <v>2</v>
      </c>
      <c r="L7239">
        <v>1</v>
      </c>
      <c r="M7239">
        <v>0</v>
      </c>
      <c r="N7239" s="54">
        <v>131093.99</v>
      </c>
      <c r="O7239">
        <v>0</v>
      </c>
      <c r="P7239" s="55">
        <v>0</v>
      </c>
      <c r="Q7239" s="55">
        <v>5</v>
      </c>
      <c r="R7239" t="s">
        <v>130</v>
      </c>
      <c r="S7239" s="55">
        <v>358</v>
      </c>
      <c r="T7239" s="55">
        <f>--(Customer[[#This Row],[Geography]]="Germany")</f>
        <v>0</v>
      </c>
      <c r="U7239" s="55">
        <f>--(Customer[[#This Row],[Geography]]="France")</f>
        <v>1</v>
      </c>
      <c r="V7239" s="55">
        <f>--(Customer[[#This Row],[Geography]]="Spain")</f>
        <v>0</v>
      </c>
    </row>
    <row r="7240" spans="1:22">
      <c r="A7240">
        <v>7239</v>
      </c>
      <c r="B7240">
        <v>15808784</v>
      </c>
      <c r="C7240" t="s">
        <v>2555</v>
      </c>
      <c r="D7240" s="54">
        <v>697</v>
      </c>
      <c r="E7240" t="s">
        <v>11</v>
      </c>
      <c r="F7240" t="s">
        <v>120</v>
      </c>
      <c r="G7240" s="55">
        <v>62</v>
      </c>
      <c r="H7240" s="55" t="str">
        <f>IF(Customer[[#This Row],[Age]]&lt;=32,"18-32",IF(Customer[[#This Row],[Age]]&lt;=47,"33-47",IF(Customer[[#This Row],[Age]]&lt;=62,"48-62",IF(Customer[[#This Row],[Age]]&lt;=77,"63-77","78-92"))))</f>
        <v>48-62</v>
      </c>
      <c r="I7240" s="55">
        <v>7</v>
      </c>
      <c r="J7240" s="54">
        <v>0</v>
      </c>
      <c r="K7240" s="55">
        <v>1</v>
      </c>
      <c r="L7240">
        <v>1</v>
      </c>
      <c r="M7240">
        <v>0</v>
      </c>
      <c r="N7240" s="54">
        <v>129188.18</v>
      </c>
      <c r="O7240">
        <v>1</v>
      </c>
      <c r="P7240" s="55">
        <v>1</v>
      </c>
      <c r="Q7240" s="55">
        <v>4</v>
      </c>
      <c r="R7240" t="s">
        <v>113</v>
      </c>
      <c r="S7240" s="55">
        <v>547</v>
      </c>
      <c r="T7240" s="55">
        <f>--(Customer[[#This Row],[Geography]]="Germany")</f>
        <v>0</v>
      </c>
      <c r="U7240" s="55">
        <f>--(Customer[[#This Row],[Geography]]="France")</f>
        <v>0</v>
      </c>
      <c r="V7240" s="55">
        <f>--(Customer[[#This Row],[Geography]]="Spain")</f>
        <v>1</v>
      </c>
    </row>
    <row r="7241" spans="1:22">
      <c r="A7241">
        <v>7240</v>
      </c>
      <c r="B7241">
        <v>15648577</v>
      </c>
      <c r="C7241" t="s">
        <v>1599</v>
      </c>
      <c r="D7241" s="54">
        <v>580</v>
      </c>
      <c r="E7241" t="s">
        <v>10</v>
      </c>
      <c r="F7241" t="s">
        <v>120</v>
      </c>
      <c r="G7241" s="55">
        <v>45</v>
      </c>
      <c r="H7241" s="55" t="str">
        <f>IF(Customer[[#This Row],[Age]]&lt;=32,"18-32",IF(Customer[[#This Row],[Age]]&lt;=47,"33-47",IF(Customer[[#This Row],[Age]]&lt;=62,"48-62",IF(Customer[[#This Row],[Age]]&lt;=77,"63-77","78-92"))))</f>
        <v>33-47</v>
      </c>
      <c r="I7241" s="55">
        <v>8</v>
      </c>
      <c r="J7241" s="54">
        <v>103741.14</v>
      </c>
      <c r="K7241" s="55">
        <v>1</v>
      </c>
      <c r="L7241">
        <v>1</v>
      </c>
      <c r="M7241">
        <v>0</v>
      </c>
      <c r="N7241" s="54">
        <v>47428.73</v>
      </c>
      <c r="O7241">
        <v>1</v>
      </c>
      <c r="P7241" s="55">
        <v>1</v>
      </c>
      <c r="Q7241" s="55">
        <v>4</v>
      </c>
      <c r="R7241" t="s">
        <v>117</v>
      </c>
      <c r="S7241" s="55">
        <v>799</v>
      </c>
      <c r="T7241" s="55">
        <f>--(Customer[[#This Row],[Geography]]="Germany")</f>
        <v>1</v>
      </c>
      <c r="U7241" s="55">
        <f>--(Customer[[#This Row],[Geography]]="France")</f>
        <v>0</v>
      </c>
      <c r="V7241" s="55">
        <f>--(Customer[[#This Row],[Geography]]="Spain")</f>
        <v>0</v>
      </c>
    </row>
    <row r="7242" spans="1:22">
      <c r="A7242">
        <v>7241</v>
      </c>
      <c r="B7242">
        <v>15670345</v>
      </c>
      <c r="C7242" t="s">
        <v>177</v>
      </c>
      <c r="D7242" s="54">
        <v>600</v>
      </c>
      <c r="E7242" t="s">
        <v>9</v>
      </c>
      <c r="F7242" t="s">
        <v>112</v>
      </c>
      <c r="G7242" s="55">
        <v>32</v>
      </c>
      <c r="H7242" s="55" t="str">
        <f>IF(Customer[[#This Row],[Age]]&lt;=32,"18-32",IF(Customer[[#This Row],[Age]]&lt;=47,"33-47",IF(Customer[[#This Row],[Age]]&lt;=62,"48-62",IF(Customer[[#This Row],[Age]]&lt;=77,"63-77","78-92"))))</f>
        <v>18-32</v>
      </c>
      <c r="I7242" s="55">
        <v>7</v>
      </c>
      <c r="J7242" s="54">
        <v>98877.95</v>
      </c>
      <c r="K7242" s="55">
        <v>1</v>
      </c>
      <c r="L7242">
        <v>1</v>
      </c>
      <c r="M7242">
        <v>0</v>
      </c>
      <c r="N7242" s="54">
        <v>132973.21</v>
      </c>
      <c r="O7242">
        <v>0</v>
      </c>
      <c r="P7242" s="55">
        <v>0</v>
      </c>
      <c r="Q7242" s="55">
        <v>4</v>
      </c>
      <c r="R7242" t="s">
        <v>113</v>
      </c>
      <c r="S7242" s="55">
        <v>668</v>
      </c>
      <c r="T7242" s="55">
        <f>--(Customer[[#This Row],[Geography]]="Germany")</f>
        <v>0</v>
      </c>
      <c r="U7242" s="55">
        <f>--(Customer[[#This Row],[Geography]]="France")</f>
        <v>1</v>
      </c>
      <c r="V7242" s="55">
        <f>--(Customer[[#This Row],[Geography]]="Spain")</f>
        <v>0</v>
      </c>
    </row>
    <row r="7243" spans="1:22">
      <c r="A7243">
        <v>7242</v>
      </c>
      <c r="B7243">
        <v>15633112</v>
      </c>
      <c r="C7243" t="s">
        <v>2178</v>
      </c>
      <c r="D7243" s="54">
        <v>521</v>
      </c>
      <c r="E7243" t="s">
        <v>9</v>
      </c>
      <c r="F7243" t="s">
        <v>120</v>
      </c>
      <c r="G7243" s="55">
        <v>37</v>
      </c>
      <c r="H7243" s="55" t="str">
        <f>IF(Customer[[#This Row],[Age]]&lt;=32,"18-32",IF(Customer[[#This Row],[Age]]&lt;=47,"33-47",IF(Customer[[#This Row],[Age]]&lt;=62,"48-62",IF(Customer[[#This Row],[Age]]&lt;=77,"63-77","78-92"))))</f>
        <v>33-47</v>
      </c>
      <c r="I7243" s="55">
        <v>5</v>
      </c>
      <c r="J7243" s="54">
        <v>105843.26</v>
      </c>
      <c r="K7243" s="55">
        <v>2</v>
      </c>
      <c r="L7243">
        <v>1</v>
      </c>
      <c r="M7243">
        <v>1</v>
      </c>
      <c r="N7243" s="54">
        <v>84908.2</v>
      </c>
      <c r="O7243">
        <v>0</v>
      </c>
      <c r="P7243" s="55">
        <v>0</v>
      </c>
      <c r="Q7243" s="55">
        <v>3</v>
      </c>
      <c r="R7243" t="s">
        <v>122</v>
      </c>
      <c r="S7243" s="55">
        <v>751</v>
      </c>
      <c r="T7243" s="55">
        <f>--(Customer[[#This Row],[Geography]]="Germany")</f>
        <v>0</v>
      </c>
      <c r="U7243" s="55">
        <f>--(Customer[[#This Row],[Geography]]="France")</f>
        <v>1</v>
      </c>
      <c r="V7243" s="55">
        <f>--(Customer[[#This Row],[Geography]]="Spain")</f>
        <v>0</v>
      </c>
    </row>
    <row r="7244" spans="1:22">
      <c r="A7244">
        <v>7243</v>
      </c>
      <c r="B7244">
        <v>15714397</v>
      </c>
      <c r="C7244" t="s">
        <v>1244</v>
      </c>
      <c r="D7244" s="54">
        <v>664</v>
      </c>
      <c r="E7244" t="s">
        <v>11</v>
      </c>
      <c r="F7244" t="s">
        <v>120</v>
      </c>
      <c r="G7244" s="55">
        <v>44</v>
      </c>
      <c r="H7244" s="55" t="str">
        <f>IF(Customer[[#This Row],[Age]]&lt;=32,"18-32",IF(Customer[[#This Row],[Age]]&lt;=47,"33-47",IF(Customer[[#This Row],[Age]]&lt;=62,"48-62",IF(Customer[[#This Row],[Age]]&lt;=77,"63-77","78-92"))))</f>
        <v>33-47</v>
      </c>
      <c r="I7244" s="55">
        <v>7</v>
      </c>
      <c r="J7244" s="54">
        <v>77526.66</v>
      </c>
      <c r="K7244" s="55">
        <v>3</v>
      </c>
      <c r="L7244">
        <v>0</v>
      </c>
      <c r="M7244">
        <v>0</v>
      </c>
      <c r="N7244" s="54">
        <v>57338.559999999998</v>
      </c>
      <c r="O7244">
        <v>1</v>
      </c>
      <c r="P7244" s="55">
        <v>1</v>
      </c>
      <c r="Q7244" s="55">
        <v>5</v>
      </c>
      <c r="R7244" t="s">
        <v>113</v>
      </c>
      <c r="S7244" s="55">
        <v>339</v>
      </c>
      <c r="T7244" s="55">
        <f>--(Customer[[#This Row],[Geography]]="Germany")</f>
        <v>0</v>
      </c>
      <c r="U7244" s="55">
        <f>--(Customer[[#This Row],[Geography]]="France")</f>
        <v>0</v>
      </c>
      <c r="V7244" s="55">
        <f>--(Customer[[#This Row],[Geography]]="Spain")</f>
        <v>1</v>
      </c>
    </row>
    <row r="7245" spans="1:22">
      <c r="A7245">
        <v>7244</v>
      </c>
      <c r="B7245">
        <v>15780038</v>
      </c>
      <c r="C7245" t="s">
        <v>920</v>
      </c>
      <c r="D7245" s="54">
        <v>634</v>
      </c>
      <c r="E7245" t="s">
        <v>9</v>
      </c>
      <c r="F7245" t="s">
        <v>120</v>
      </c>
      <c r="G7245" s="55">
        <v>77</v>
      </c>
      <c r="H7245" s="55" t="str">
        <f>IF(Customer[[#This Row],[Age]]&lt;=32,"18-32",IF(Customer[[#This Row],[Age]]&lt;=47,"33-47",IF(Customer[[#This Row],[Age]]&lt;=62,"48-62",IF(Customer[[#This Row],[Age]]&lt;=77,"63-77","78-92"))))</f>
        <v>63-77</v>
      </c>
      <c r="I7245" s="55">
        <v>5</v>
      </c>
      <c r="J7245" s="54">
        <v>0</v>
      </c>
      <c r="K7245" s="55">
        <v>2</v>
      </c>
      <c r="L7245">
        <v>1</v>
      </c>
      <c r="M7245">
        <v>1</v>
      </c>
      <c r="N7245" s="54">
        <v>161579.85</v>
      </c>
      <c r="O7245">
        <v>0</v>
      </c>
      <c r="P7245" s="55">
        <v>0</v>
      </c>
      <c r="Q7245" s="55">
        <v>5</v>
      </c>
      <c r="R7245" t="s">
        <v>130</v>
      </c>
      <c r="S7245" s="55">
        <v>398</v>
      </c>
      <c r="T7245" s="55">
        <f>--(Customer[[#This Row],[Geography]]="Germany")</f>
        <v>0</v>
      </c>
      <c r="U7245" s="55">
        <f>--(Customer[[#This Row],[Geography]]="France")</f>
        <v>1</v>
      </c>
      <c r="V7245" s="55">
        <f>--(Customer[[#This Row],[Geography]]="Spain")</f>
        <v>0</v>
      </c>
    </row>
    <row r="7246" spans="1:22">
      <c r="A7246">
        <v>7245</v>
      </c>
      <c r="B7246">
        <v>15756305</v>
      </c>
      <c r="C7246" t="s">
        <v>1998</v>
      </c>
      <c r="D7246" s="54">
        <v>445</v>
      </c>
      <c r="E7246" t="s">
        <v>9</v>
      </c>
      <c r="F7246" t="s">
        <v>112</v>
      </c>
      <c r="G7246" s="55">
        <v>33</v>
      </c>
      <c r="H7246" s="55" t="str">
        <f>IF(Customer[[#This Row],[Age]]&lt;=32,"18-32",IF(Customer[[#This Row],[Age]]&lt;=47,"33-47",IF(Customer[[#This Row],[Age]]&lt;=62,"48-62",IF(Customer[[#This Row],[Age]]&lt;=77,"63-77","78-92"))))</f>
        <v>33-47</v>
      </c>
      <c r="I7246" s="55">
        <v>7</v>
      </c>
      <c r="J7246" s="54">
        <v>0</v>
      </c>
      <c r="K7246" s="55">
        <v>2</v>
      </c>
      <c r="L7246">
        <v>1</v>
      </c>
      <c r="M7246">
        <v>0</v>
      </c>
      <c r="N7246" s="54">
        <v>122625.68</v>
      </c>
      <c r="O7246">
        <v>0</v>
      </c>
      <c r="P7246" s="55">
        <v>0</v>
      </c>
      <c r="Q7246" s="55">
        <v>1</v>
      </c>
      <c r="R7246" t="s">
        <v>113</v>
      </c>
      <c r="S7246" s="55">
        <v>894</v>
      </c>
      <c r="T7246" s="55">
        <f>--(Customer[[#This Row],[Geography]]="Germany")</f>
        <v>0</v>
      </c>
      <c r="U7246" s="55">
        <f>--(Customer[[#This Row],[Geography]]="France")</f>
        <v>1</v>
      </c>
      <c r="V7246" s="55">
        <f>--(Customer[[#This Row],[Geography]]="Spain")</f>
        <v>0</v>
      </c>
    </row>
    <row r="7247" spans="1:22">
      <c r="A7247">
        <v>7246</v>
      </c>
      <c r="B7247">
        <v>15578799</v>
      </c>
      <c r="C7247" t="s">
        <v>1170</v>
      </c>
      <c r="D7247" s="54">
        <v>702</v>
      </c>
      <c r="E7247" t="s">
        <v>10</v>
      </c>
      <c r="F7247" t="s">
        <v>112</v>
      </c>
      <c r="G7247" s="55">
        <v>36</v>
      </c>
      <c r="H7247" s="55" t="str">
        <f>IF(Customer[[#This Row],[Age]]&lt;=32,"18-32",IF(Customer[[#This Row],[Age]]&lt;=47,"33-47",IF(Customer[[#This Row],[Age]]&lt;=62,"48-62",IF(Customer[[#This Row],[Age]]&lt;=77,"63-77","78-92"))))</f>
        <v>33-47</v>
      </c>
      <c r="I7247" s="55">
        <v>2</v>
      </c>
      <c r="J7247" s="54">
        <v>105264.88</v>
      </c>
      <c r="K7247" s="55">
        <v>2</v>
      </c>
      <c r="L7247">
        <v>1</v>
      </c>
      <c r="M7247">
        <v>1</v>
      </c>
      <c r="N7247" s="54">
        <v>52909.87</v>
      </c>
      <c r="O7247">
        <v>0</v>
      </c>
      <c r="P7247" s="55">
        <v>0</v>
      </c>
      <c r="Q7247" s="55">
        <v>3</v>
      </c>
      <c r="R7247" t="s">
        <v>117</v>
      </c>
      <c r="S7247" s="55">
        <v>898</v>
      </c>
      <c r="T7247" s="55">
        <f>--(Customer[[#This Row],[Geography]]="Germany")</f>
        <v>1</v>
      </c>
      <c r="U7247" s="55">
        <f>--(Customer[[#This Row],[Geography]]="France")</f>
        <v>0</v>
      </c>
      <c r="V7247" s="55">
        <f>--(Customer[[#This Row],[Geography]]="Spain")</f>
        <v>0</v>
      </c>
    </row>
    <row r="7248" spans="1:22">
      <c r="A7248">
        <v>7247</v>
      </c>
      <c r="B7248">
        <v>15800326</v>
      </c>
      <c r="C7248" t="s">
        <v>2067</v>
      </c>
      <c r="D7248" s="54">
        <v>485</v>
      </c>
      <c r="E7248" t="s">
        <v>9</v>
      </c>
      <c r="F7248" t="s">
        <v>120</v>
      </c>
      <c r="G7248" s="55">
        <v>37</v>
      </c>
      <c r="H7248" s="55" t="str">
        <f>IF(Customer[[#This Row],[Age]]&lt;=32,"18-32",IF(Customer[[#This Row],[Age]]&lt;=47,"33-47",IF(Customer[[#This Row],[Age]]&lt;=62,"48-62",IF(Customer[[#This Row],[Age]]&lt;=77,"63-77","78-92"))))</f>
        <v>33-47</v>
      </c>
      <c r="I7248" s="55">
        <v>5</v>
      </c>
      <c r="J7248" s="54">
        <v>0</v>
      </c>
      <c r="K7248" s="55">
        <v>2</v>
      </c>
      <c r="L7248">
        <v>0</v>
      </c>
      <c r="M7248">
        <v>1</v>
      </c>
      <c r="N7248" s="54">
        <v>170226.47</v>
      </c>
      <c r="O7248">
        <v>0</v>
      </c>
      <c r="P7248" s="55">
        <v>0</v>
      </c>
      <c r="Q7248" s="55">
        <v>4</v>
      </c>
      <c r="R7248" t="s">
        <v>122</v>
      </c>
      <c r="S7248" s="55">
        <v>735</v>
      </c>
      <c r="T7248" s="55">
        <f>--(Customer[[#This Row],[Geography]]="Germany")</f>
        <v>0</v>
      </c>
      <c r="U7248" s="55">
        <f>--(Customer[[#This Row],[Geography]]="France")</f>
        <v>1</v>
      </c>
      <c r="V7248" s="55">
        <f>--(Customer[[#This Row],[Geography]]="Spain")</f>
        <v>0</v>
      </c>
    </row>
    <row r="7249" spans="1:22">
      <c r="A7249">
        <v>7248</v>
      </c>
      <c r="B7249">
        <v>15785485</v>
      </c>
      <c r="C7249" t="s">
        <v>2556</v>
      </c>
      <c r="D7249" s="54">
        <v>582</v>
      </c>
      <c r="E7249" t="s">
        <v>10</v>
      </c>
      <c r="F7249" t="s">
        <v>112</v>
      </c>
      <c r="G7249" s="55">
        <v>40</v>
      </c>
      <c r="H7249" s="55" t="str">
        <f>IF(Customer[[#This Row],[Age]]&lt;=32,"18-32",IF(Customer[[#This Row],[Age]]&lt;=47,"33-47",IF(Customer[[#This Row],[Age]]&lt;=62,"48-62",IF(Customer[[#This Row],[Age]]&lt;=77,"63-77","78-92"))))</f>
        <v>33-47</v>
      </c>
      <c r="I7249" s="55">
        <v>3</v>
      </c>
      <c r="J7249" s="54">
        <v>110150.43</v>
      </c>
      <c r="K7249" s="55">
        <v>1</v>
      </c>
      <c r="L7249">
        <v>1</v>
      </c>
      <c r="M7249">
        <v>1</v>
      </c>
      <c r="N7249" s="54">
        <v>191757.65</v>
      </c>
      <c r="O7249">
        <v>1</v>
      </c>
      <c r="P7249" s="55">
        <v>1</v>
      </c>
      <c r="Q7249" s="55">
        <v>1</v>
      </c>
      <c r="R7249" t="s">
        <v>117</v>
      </c>
      <c r="S7249" s="55">
        <v>686</v>
      </c>
      <c r="T7249" s="55">
        <f>--(Customer[[#This Row],[Geography]]="Germany")</f>
        <v>1</v>
      </c>
      <c r="U7249" s="55">
        <f>--(Customer[[#This Row],[Geography]]="France")</f>
        <v>0</v>
      </c>
      <c r="V7249" s="55">
        <f>--(Customer[[#This Row],[Geography]]="Spain")</f>
        <v>0</v>
      </c>
    </row>
    <row r="7250" spans="1:22">
      <c r="A7250">
        <v>7249</v>
      </c>
      <c r="B7250">
        <v>15783958</v>
      </c>
      <c r="C7250" t="s">
        <v>1216</v>
      </c>
      <c r="D7250" s="54">
        <v>605</v>
      </c>
      <c r="E7250" t="s">
        <v>11</v>
      </c>
      <c r="F7250" t="s">
        <v>112</v>
      </c>
      <c r="G7250" s="55">
        <v>57</v>
      </c>
      <c r="H7250" s="55" t="str">
        <f>IF(Customer[[#This Row],[Age]]&lt;=32,"18-32",IF(Customer[[#This Row],[Age]]&lt;=47,"33-47",IF(Customer[[#This Row],[Age]]&lt;=62,"48-62",IF(Customer[[#This Row],[Age]]&lt;=77,"63-77","78-92"))))</f>
        <v>48-62</v>
      </c>
      <c r="I7250" s="55">
        <v>2</v>
      </c>
      <c r="J7250" s="54">
        <v>0</v>
      </c>
      <c r="K7250" s="55">
        <v>3</v>
      </c>
      <c r="L7250">
        <v>1</v>
      </c>
      <c r="M7250">
        <v>0</v>
      </c>
      <c r="N7250" s="54">
        <v>66652.75</v>
      </c>
      <c r="O7250">
        <v>1</v>
      </c>
      <c r="P7250" s="55">
        <v>1</v>
      </c>
      <c r="Q7250" s="55">
        <v>3</v>
      </c>
      <c r="R7250" t="s">
        <v>130</v>
      </c>
      <c r="S7250" s="55">
        <v>502</v>
      </c>
      <c r="T7250" s="55">
        <f>--(Customer[[#This Row],[Geography]]="Germany")</f>
        <v>0</v>
      </c>
      <c r="U7250" s="55">
        <f>--(Customer[[#This Row],[Geography]]="France")</f>
        <v>0</v>
      </c>
      <c r="V7250" s="55">
        <f>--(Customer[[#This Row],[Geography]]="Spain")</f>
        <v>1</v>
      </c>
    </row>
    <row r="7251" spans="1:22">
      <c r="A7251">
        <v>7250</v>
      </c>
      <c r="B7251">
        <v>15727546</v>
      </c>
      <c r="C7251" t="s">
        <v>2292</v>
      </c>
      <c r="D7251" s="54">
        <v>628</v>
      </c>
      <c r="E7251" t="s">
        <v>9</v>
      </c>
      <c r="F7251" t="s">
        <v>120</v>
      </c>
      <c r="G7251" s="55">
        <v>25</v>
      </c>
      <c r="H7251" s="55" t="str">
        <f>IF(Customer[[#This Row],[Age]]&lt;=32,"18-32",IF(Customer[[#This Row],[Age]]&lt;=47,"33-47",IF(Customer[[#This Row],[Age]]&lt;=62,"48-62",IF(Customer[[#This Row],[Age]]&lt;=77,"63-77","78-92"))))</f>
        <v>18-32</v>
      </c>
      <c r="I7251" s="55">
        <v>7</v>
      </c>
      <c r="J7251" s="54">
        <v>0</v>
      </c>
      <c r="K7251" s="55">
        <v>2</v>
      </c>
      <c r="L7251">
        <v>1</v>
      </c>
      <c r="M7251">
        <v>1</v>
      </c>
      <c r="N7251" s="54">
        <v>195977.75</v>
      </c>
      <c r="O7251">
        <v>0</v>
      </c>
      <c r="P7251" s="55">
        <v>0</v>
      </c>
      <c r="Q7251" s="55">
        <v>2</v>
      </c>
      <c r="R7251" t="s">
        <v>130</v>
      </c>
      <c r="S7251" s="55">
        <v>495</v>
      </c>
      <c r="T7251" s="55">
        <f>--(Customer[[#This Row],[Geography]]="Germany")</f>
        <v>0</v>
      </c>
      <c r="U7251" s="55">
        <f>--(Customer[[#This Row],[Geography]]="France")</f>
        <v>1</v>
      </c>
      <c r="V7251" s="55">
        <f>--(Customer[[#This Row],[Geography]]="Spain")</f>
        <v>0</v>
      </c>
    </row>
    <row r="7252" spans="1:22">
      <c r="A7252">
        <v>7251</v>
      </c>
      <c r="B7252">
        <v>15739576</v>
      </c>
      <c r="C7252" t="s">
        <v>2557</v>
      </c>
      <c r="D7252" s="54">
        <v>604</v>
      </c>
      <c r="E7252" t="s">
        <v>11</v>
      </c>
      <c r="F7252" t="s">
        <v>112</v>
      </c>
      <c r="G7252" s="55">
        <v>28</v>
      </c>
      <c r="H7252" s="55" t="str">
        <f>IF(Customer[[#This Row],[Age]]&lt;=32,"18-32",IF(Customer[[#This Row],[Age]]&lt;=47,"33-47",IF(Customer[[#This Row],[Age]]&lt;=62,"48-62",IF(Customer[[#This Row],[Age]]&lt;=77,"63-77","78-92"))))</f>
        <v>18-32</v>
      </c>
      <c r="I7252" s="55">
        <v>6</v>
      </c>
      <c r="J7252" s="54">
        <v>0</v>
      </c>
      <c r="K7252" s="55">
        <v>2</v>
      </c>
      <c r="L7252">
        <v>1</v>
      </c>
      <c r="M7252">
        <v>1</v>
      </c>
      <c r="N7252" s="54">
        <v>69056.259999999995</v>
      </c>
      <c r="O7252">
        <v>0</v>
      </c>
      <c r="P7252" s="55">
        <v>0</v>
      </c>
      <c r="Q7252" s="55">
        <v>4</v>
      </c>
      <c r="R7252" t="s">
        <v>122</v>
      </c>
      <c r="S7252" s="55">
        <v>634</v>
      </c>
      <c r="T7252" s="55">
        <f>--(Customer[[#This Row],[Geography]]="Germany")</f>
        <v>0</v>
      </c>
      <c r="U7252" s="55">
        <f>--(Customer[[#This Row],[Geography]]="France")</f>
        <v>0</v>
      </c>
      <c r="V7252" s="55">
        <f>--(Customer[[#This Row],[Geography]]="Spain")</f>
        <v>1</v>
      </c>
    </row>
    <row r="7253" spans="1:22">
      <c r="A7253">
        <v>7252</v>
      </c>
      <c r="B7253">
        <v>15631333</v>
      </c>
      <c r="C7253" t="s">
        <v>1670</v>
      </c>
      <c r="D7253" s="54">
        <v>724</v>
      </c>
      <c r="E7253" t="s">
        <v>10</v>
      </c>
      <c r="F7253" t="s">
        <v>120</v>
      </c>
      <c r="G7253" s="55">
        <v>31</v>
      </c>
      <c r="H7253" s="55" t="str">
        <f>IF(Customer[[#This Row],[Age]]&lt;=32,"18-32",IF(Customer[[#This Row],[Age]]&lt;=47,"33-47",IF(Customer[[#This Row],[Age]]&lt;=62,"48-62",IF(Customer[[#This Row],[Age]]&lt;=77,"63-77","78-92"))))</f>
        <v>18-32</v>
      </c>
      <c r="I7253" s="55">
        <v>9</v>
      </c>
      <c r="J7253" s="54">
        <v>138166.29999999999</v>
      </c>
      <c r="K7253" s="55">
        <v>1</v>
      </c>
      <c r="L7253">
        <v>1</v>
      </c>
      <c r="M7253">
        <v>0</v>
      </c>
      <c r="N7253" s="54">
        <v>12920.43</v>
      </c>
      <c r="O7253">
        <v>0</v>
      </c>
      <c r="P7253" s="55">
        <v>0</v>
      </c>
      <c r="Q7253" s="55">
        <v>5</v>
      </c>
      <c r="R7253" t="s">
        <v>130</v>
      </c>
      <c r="S7253" s="55">
        <v>376</v>
      </c>
      <c r="T7253" s="55">
        <f>--(Customer[[#This Row],[Geography]]="Germany")</f>
        <v>1</v>
      </c>
      <c r="U7253" s="55">
        <f>--(Customer[[#This Row],[Geography]]="France")</f>
        <v>0</v>
      </c>
      <c r="V7253" s="55">
        <f>--(Customer[[#This Row],[Geography]]="Spain")</f>
        <v>0</v>
      </c>
    </row>
    <row r="7254" spans="1:22">
      <c r="A7254">
        <v>7253</v>
      </c>
      <c r="B7254">
        <v>15604782</v>
      </c>
      <c r="C7254" t="s">
        <v>295</v>
      </c>
      <c r="D7254" s="54">
        <v>567</v>
      </c>
      <c r="E7254" t="s">
        <v>10</v>
      </c>
      <c r="F7254" t="s">
        <v>120</v>
      </c>
      <c r="G7254" s="55">
        <v>40</v>
      </c>
      <c r="H7254" s="55" t="str">
        <f>IF(Customer[[#This Row],[Age]]&lt;=32,"18-32",IF(Customer[[#This Row],[Age]]&lt;=47,"33-47",IF(Customer[[#This Row],[Age]]&lt;=62,"48-62",IF(Customer[[#This Row],[Age]]&lt;=77,"63-77","78-92"))))</f>
        <v>33-47</v>
      </c>
      <c r="I7254" s="55">
        <v>7</v>
      </c>
      <c r="J7254" s="54">
        <v>122265.24</v>
      </c>
      <c r="K7254" s="55">
        <v>1</v>
      </c>
      <c r="L7254">
        <v>1</v>
      </c>
      <c r="M7254">
        <v>0</v>
      </c>
      <c r="N7254" s="54">
        <v>138552.74</v>
      </c>
      <c r="O7254">
        <v>0</v>
      </c>
      <c r="P7254" s="55">
        <v>0</v>
      </c>
      <c r="Q7254" s="55">
        <v>1</v>
      </c>
      <c r="R7254" t="s">
        <v>122</v>
      </c>
      <c r="S7254" s="55">
        <v>433</v>
      </c>
      <c r="T7254" s="55">
        <f>--(Customer[[#This Row],[Geography]]="Germany")</f>
        <v>1</v>
      </c>
      <c r="U7254" s="55">
        <f>--(Customer[[#This Row],[Geography]]="France")</f>
        <v>0</v>
      </c>
      <c r="V7254" s="55">
        <f>--(Customer[[#This Row],[Geography]]="Spain")</f>
        <v>0</v>
      </c>
    </row>
    <row r="7255" spans="1:22">
      <c r="A7255">
        <v>7254</v>
      </c>
      <c r="B7255">
        <v>15589643</v>
      </c>
      <c r="C7255" t="s">
        <v>215</v>
      </c>
      <c r="D7255" s="54">
        <v>779</v>
      </c>
      <c r="E7255" t="s">
        <v>11</v>
      </c>
      <c r="F7255" t="s">
        <v>112</v>
      </c>
      <c r="G7255" s="55">
        <v>55</v>
      </c>
      <c r="H7255" s="55" t="str">
        <f>IF(Customer[[#This Row],[Age]]&lt;=32,"18-32",IF(Customer[[#This Row],[Age]]&lt;=47,"33-47",IF(Customer[[#This Row],[Age]]&lt;=62,"48-62",IF(Customer[[#This Row],[Age]]&lt;=77,"63-77","78-92"))))</f>
        <v>48-62</v>
      </c>
      <c r="I7255" s="55">
        <v>0</v>
      </c>
      <c r="J7255" s="54">
        <v>133295.98000000001</v>
      </c>
      <c r="K7255" s="55">
        <v>1</v>
      </c>
      <c r="L7255">
        <v>1</v>
      </c>
      <c r="M7255">
        <v>0</v>
      </c>
      <c r="N7255" s="54">
        <v>22832.71</v>
      </c>
      <c r="O7255">
        <v>1</v>
      </c>
      <c r="P7255" s="55">
        <v>1</v>
      </c>
      <c r="Q7255" s="55">
        <v>2</v>
      </c>
      <c r="R7255" t="s">
        <v>113</v>
      </c>
      <c r="S7255" s="55">
        <v>384</v>
      </c>
      <c r="T7255" s="55">
        <f>--(Customer[[#This Row],[Geography]]="Germany")</f>
        <v>0</v>
      </c>
      <c r="U7255" s="55">
        <f>--(Customer[[#This Row],[Geography]]="France")</f>
        <v>0</v>
      </c>
      <c r="V7255" s="55">
        <f>--(Customer[[#This Row],[Geography]]="Spain")</f>
        <v>1</v>
      </c>
    </row>
    <row r="7256" spans="1:22">
      <c r="A7256">
        <v>7255</v>
      </c>
      <c r="B7256">
        <v>15585533</v>
      </c>
      <c r="C7256" t="s">
        <v>418</v>
      </c>
      <c r="D7256" s="54">
        <v>785</v>
      </c>
      <c r="E7256" t="s">
        <v>9</v>
      </c>
      <c r="F7256" t="s">
        <v>120</v>
      </c>
      <c r="G7256" s="55">
        <v>36</v>
      </c>
      <c r="H7256" s="55" t="str">
        <f>IF(Customer[[#This Row],[Age]]&lt;=32,"18-32",IF(Customer[[#This Row],[Age]]&lt;=47,"33-47",IF(Customer[[#This Row],[Age]]&lt;=62,"48-62",IF(Customer[[#This Row],[Age]]&lt;=77,"63-77","78-92"))))</f>
        <v>33-47</v>
      </c>
      <c r="I7256" s="55">
        <v>2</v>
      </c>
      <c r="J7256" s="54">
        <v>0</v>
      </c>
      <c r="K7256" s="55">
        <v>1</v>
      </c>
      <c r="L7256">
        <v>0</v>
      </c>
      <c r="M7256">
        <v>1</v>
      </c>
      <c r="N7256" s="54">
        <v>61811.1</v>
      </c>
      <c r="O7256">
        <v>0</v>
      </c>
      <c r="P7256" s="55">
        <v>0</v>
      </c>
      <c r="Q7256" s="55">
        <v>2</v>
      </c>
      <c r="R7256" t="s">
        <v>130</v>
      </c>
      <c r="S7256" s="55">
        <v>607</v>
      </c>
      <c r="T7256" s="55">
        <f>--(Customer[[#This Row],[Geography]]="Germany")</f>
        <v>0</v>
      </c>
      <c r="U7256" s="55">
        <f>--(Customer[[#This Row],[Geography]]="France")</f>
        <v>1</v>
      </c>
      <c r="V7256" s="55">
        <f>--(Customer[[#This Row],[Geography]]="Spain")</f>
        <v>0</v>
      </c>
    </row>
    <row r="7257" spans="1:22">
      <c r="A7257">
        <v>7256</v>
      </c>
      <c r="B7257">
        <v>15681506</v>
      </c>
      <c r="C7257" t="s">
        <v>1031</v>
      </c>
      <c r="D7257" s="54">
        <v>563</v>
      </c>
      <c r="E7257" t="s">
        <v>9</v>
      </c>
      <c r="F7257" t="s">
        <v>112</v>
      </c>
      <c r="G7257" s="55">
        <v>32</v>
      </c>
      <c r="H7257" s="55" t="str">
        <f>IF(Customer[[#This Row],[Age]]&lt;=32,"18-32",IF(Customer[[#This Row],[Age]]&lt;=47,"33-47",IF(Customer[[#This Row],[Age]]&lt;=62,"48-62",IF(Customer[[#This Row],[Age]]&lt;=77,"63-77","78-92"))))</f>
        <v>18-32</v>
      </c>
      <c r="I7257" s="55">
        <v>0</v>
      </c>
      <c r="J7257" s="54">
        <v>148326.09</v>
      </c>
      <c r="K7257" s="55">
        <v>1</v>
      </c>
      <c r="L7257">
        <v>1</v>
      </c>
      <c r="M7257">
        <v>0</v>
      </c>
      <c r="N7257" s="54">
        <v>191604.27</v>
      </c>
      <c r="O7257">
        <v>1</v>
      </c>
      <c r="P7257" s="55">
        <v>1</v>
      </c>
      <c r="Q7257" s="55">
        <v>3</v>
      </c>
      <c r="R7257" t="s">
        <v>117</v>
      </c>
      <c r="S7257" s="55">
        <v>356</v>
      </c>
      <c r="T7257" s="55">
        <f>--(Customer[[#This Row],[Geography]]="Germany")</f>
        <v>0</v>
      </c>
      <c r="U7257" s="55">
        <f>--(Customer[[#This Row],[Geography]]="France")</f>
        <v>1</v>
      </c>
      <c r="V7257" s="55">
        <f>--(Customer[[#This Row],[Geography]]="Spain")</f>
        <v>0</v>
      </c>
    </row>
    <row r="7258" spans="1:22">
      <c r="A7258">
        <v>7257</v>
      </c>
      <c r="B7258">
        <v>15630551</v>
      </c>
      <c r="C7258" t="s">
        <v>662</v>
      </c>
      <c r="D7258" s="54">
        <v>821</v>
      </c>
      <c r="E7258" t="s">
        <v>10</v>
      </c>
      <c r="F7258" t="s">
        <v>112</v>
      </c>
      <c r="G7258" s="55">
        <v>31</v>
      </c>
      <c r="H7258" s="55" t="str">
        <f>IF(Customer[[#This Row],[Age]]&lt;=32,"18-32",IF(Customer[[#This Row],[Age]]&lt;=47,"33-47",IF(Customer[[#This Row],[Age]]&lt;=62,"48-62",IF(Customer[[#This Row],[Age]]&lt;=77,"63-77","78-92"))))</f>
        <v>18-32</v>
      </c>
      <c r="I7258" s="55">
        <v>2</v>
      </c>
      <c r="J7258" s="54">
        <v>68927.570000000007</v>
      </c>
      <c r="K7258" s="55">
        <v>1</v>
      </c>
      <c r="L7258">
        <v>1</v>
      </c>
      <c r="M7258">
        <v>1</v>
      </c>
      <c r="N7258" s="54">
        <v>25445</v>
      </c>
      <c r="O7258">
        <v>0</v>
      </c>
      <c r="P7258" s="55">
        <v>0</v>
      </c>
      <c r="Q7258" s="55">
        <v>4</v>
      </c>
      <c r="R7258" t="s">
        <v>117</v>
      </c>
      <c r="S7258" s="55">
        <v>369</v>
      </c>
      <c r="T7258" s="55">
        <f>--(Customer[[#This Row],[Geography]]="Germany")</f>
        <v>1</v>
      </c>
      <c r="U7258" s="55">
        <f>--(Customer[[#This Row],[Geography]]="France")</f>
        <v>0</v>
      </c>
      <c r="V7258" s="55">
        <f>--(Customer[[#This Row],[Geography]]="Spain")</f>
        <v>0</v>
      </c>
    </row>
    <row r="7259" spans="1:22">
      <c r="A7259">
        <v>7258</v>
      </c>
      <c r="B7259">
        <v>15698349</v>
      </c>
      <c r="C7259" t="s">
        <v>2558</v>
      </c>
      <c r="D7259" s="54">
        <v>747</v>
      </c>
      <c r="E7259" t="s">
        <v>9</v>
      </c>
      <c r="F7259" t="s">
        <v>112</v>
      </c>
      <c r="G7259" s="55">
        <v>47</v>
      </c>
      <c r="H7259" s="55" t="str">
        <f>IF(Customer[[#This Row],[Age]]&lt;=32,"18-32",IF(Customer[[#This Row],[Age]]&lt;=47,"33-47",IF(Customer[[#This Row],[Age]]&lt;=62,"48-62",IF(Customer[[#This Row],[Age]]&lt;=77,"63-77","78-92"))))</f>
        <v>33-47</v>
      </c>
      <c r="I7259" s="55">
        <v>5</v>
      </c>
      <c r="J7259" s="54">
        <v>139914.6</v>
      </c>
      <c r="K7259" s="55">
        <v>4</v>
      </c>
      <c r="L7259">
        <v>0</v>
      </c>
      <c r="M7259">
        <v>1</v>
      </c>
      <c r="N7259" s="54">
        <v>129964.56</v>
      </c>
      <c r="O7259">
        <v>1</v>
      </c>
      <c r="P7259" s="55">
        <v>1</v>
      </c>
      <c r="Q7259" s="55">
        <v>5</v>
      </c>
      <c r="R7259" t="s">
        <v>113</v>
      </c>
      <c r="S7259" s="55">
        <v>230</v>
      </c>
      <c r="T7259" s="55">
        <f>--(Customer[[#This Row],[Geography]]="Germany")</f>
        <v>0</v>
      </c>
      <c r="U7259" s="55">
        <f>--(Customer[[#This Row],[Geography]]="France")</f>
        <v>1</v>
      </c>
      <c r="V7259" s="55">
        <f>--(Customer[[#This Row],[Geography]]="Spain")</f>
        <v>0</v>
      </c>
    </row>
    <row r="7260" spans="1:22">
      <c r="A7260">
        <v>7259</v>
      </c>
      <c r="B7260">
        <v>15776631</v>
      </c>
      <c r="C7260" t="s">
        <v>437</v>
      </c>
      <c r="D7260" s="54">
        <v>600</v>
      </c>
      <c r="E7260" t="s">
        <v>10</v>
      </c>
      <c r="F7260" t="s">
        <v>112</v>
      </c>
      <c r="G7260" s="55">
        <v>58</v>
      </c>
      <c r="H7260" s="55" t="str">
        <f>IF(Customer[[#This Row],[Age]]&lt;=32,"18-32",IF(Customer[[#This Row],[Age]]&lt;=47,"33-47",IF(Customer[[#This Row],[Age]]&lt;=62,"48-62",IF(Customer[[#This Row],[Age]]&lt;=77,"63-77","78-92"))))</f>
        <v>48-62</v>
      </c>
      <c r="I7260" s="55">
        <v>8</v>
      </c>
      <c r="J7260" s="54">
        <v>118723.11</v>
      </c>
      <c r="K7260" s="55">
        <v>1</v>
      </c>
      <c r="L7260">
        <v>0</v>
      </c>
      <c r="M7260">
        <v>0</v>
      </c>
      <c r="N7260" s="54">
        <v>6209.51</v>
      </c>
      <c r="O7260">
        <v>1</v>
      </c>
      <c r="P7260" s="55">
        <v>1</v>
      </c>
      <c r="Q7260" s="55">
        <v>3</v>
      </c>
      <c r="R7260" t="s">
        <v>122</v>
      </c>
      <c r="S7260" s="55">
        <v>313</v>
      </c>
      <c r="T7260" s="55">
        <f>--(Customer[[#This Row],[Geography]]="Germany")</f>
        <v>1</v>
      </c>
      <c r="U7260" s="55">
        <f>--(Customer[[#This Row],[Geography]]="France")</f>
        <v>0</v>
      </c>
      <c r="V7260" s="55">
        <f>--(Customer[[#This Row],[Geography]]="Spain")</f>
        <v>0</v>
      </c>
    </row>
    <row r="7261" spans="1:22">
      <c r="A7261">
        <v>7260</v>
      </c>
      <c r="B7261">
        <v>15762216</v>
      </c>
      <c r="C7261" t="s">
        <v>1797</v>
      </c>
      <c r="D7261" s="54">
        <v>625</v>
      </c>
      <c r="E7261" t="s">
        <v>11</v>
      </c>
      <c r="F7261" t="s">
        <v>120</v>
      </c>
      <c r="G7261" s="55">
        <v>32</v>
      </c>
      <c r="H7261" s="55" t="str">
        <f>IF(Customer[[#This Row],[Age]]&lt;=32,"18-32",IF(Customer[[#This Row],[Age]]&lt;=47,"33-47",IF(Customer[[#This Row],[Age]]&lt;=62,"48-62",IF(Customer[[#This Row],[Age]]&lt;=77,"63-77","78-92"))))</f>
        <v>18-32</v>
      </c>
      <c r="I7261" s="55">
        <v>7</v>
      </c>
      <c r="J7261" s="54">
        <v>106957.28</v>
      </c>
      <c r="K7261" s="55">
        <v>1</v>
      </c>
      <c r="L7261">
        <v>1</v>
      </c>
      <c r="M7261">
        <v>1</v>
      </c>
      <c r="N7261" s="54">
        <v>134794.01999999999</v>
      </c>
      <c r="O7261">
        <v>0</v>
      </c>
      <c r="P7261" s="55">
        <v>0</v>
      </c>
      <c r="Q7261" s="55">
        <v>2</v>
      </c>
      <c r="R7261" t="s">
        <v>122</v>
      </c>
      <c r="S7261" s="55">
        <v>470</v>
      </c>
      <c r="T7261" s="55">
        <f>--(Customer[[#This Row],[Geography]]="Germany")</f>
        <v>0</v>
      </c>
      <c r="U7261" s="55">
        <f>--(Customer[[#This Row],[Geography]]="France")</f>
        <v>0</v>
      </c>
      <c r="V7261" s="55">
        <f>--(Customer[[#This Row],[Geography]]="Spain")</f>
        <v>1</v>
      </c>
    </row>
    <row r="7262" spans="1:22">
      <c r="A7262">
        <v>7261</v>
      </c>
      <c r="B7262">
        <v>15623927</v>
      </c>
      <c r="C7262" t="s">
        <v>1208</v>
      </c>
      <c r="D7262" s="54">
        <v>773</v>
      </c>
      <c r="E7262" t="s">
        <v>9</v>
      </c>
      <c r="F7262" t="s">
        <v>112</v>
      </c>
      <c r="G7262" s="55">
        <v>41</v>
      </c>
      <c r="H7262" s="55" t="str">
        <f>IF(Customer[[#This Row],[Age]]&lt;=32,"18-32",IF(Customer[[#This Row],[Age]]&lt;=47,"33-47",IF(Customer[[#This Row],[Age]]&lt;=62,"48-62",IF(Customer[[#This Row],[Age]]&lt;=77,"63-77","78-92"))))</f>
        <v>33-47</v>
      </c>
      <c r="I7262" s="55">
        <v>7</v>
      </c>
      <c r="J7262" s="54">
        <v>190238.93</v>
      </c>
      <c r="K7262" s="55">
        <v>1</v>
      </c>
      <c r="L7262">
        <v>1</v>
      </c>
      <c r="M7262">
        <v>1</v>
      </c>
      <c r="N7262" s="54">
        <v>57549.65</v>
      </c>
      <c r="O7262">
        <v>0</v>
      </c>
      <c r="P7262" s="55">
        <v>0</v>
      </c>
      <c r="Q7262" s="55">
        <v>2</v>
      </c>
      <c r="R7262" t="s">
        <v>113</v>
      </c>
      <c r="S7262" s="55">
        <v>862</v>
      </c>
      <c r="T7262" s="55">
        <f>--(Customer[[#This Row],[Geography]]="Germany")</f>
        <v>0</v>
      </c>
      <c r="U7262" s="55">
        <f>--(Customer[[#This Row],[Geography]]="France")</f>
        <v>1</v>
      </c>
      <c r="V7262" s="55">
        <f>--(Customer[[#This Row],[Geography]]="Spain")</f>
        <v>0</v>
      </c>
    </row>
    <row r="7263" spans="1:22">
      <c r="A7263">
        <v>7262</v>
      </c>
      <c r="B7263">
        <v>15681402</v>
      </c>
      <c r="C7263" t="s">
        <v>215</v>
      </c>
      <c r="D7263" s="54">
        <v>726</v>
      </c>
      <c r="E7263" t="s">
        <v>9</v>
      </c>
      <c r="F7263" t="s">
        <v>112</v>
      </c>
      <c r="G7263" s="55">
        <v>53</v>
      </c>
      <c r="H7263" s="55" t="str">
        <f>IF(Customer[[#This Row],[Age]]&lt;=32,"18-32",IF(Customer[[#This Row],[Age]]&lt;=47,"33-47",IF(Customer[[#This Row],[Age]]&lt;=62,"48-62",IF(Customer[[#This Row],[Age]]&lt;=77,"63-77","78-92"))))</f>
        <v>48-62</v>
      </c>
      <c r="I7263" s="55">
        <v>1</v>
      </c>
      <c r="J7263" s="54">
        <v>113537.73</v>
      </c>
      <c r="K7263" s="55">
        <v>1</v>
      </c>
      <c r="L7263">
        <v>0</v>
      </c>
      <c r="M7263">
        <v>1</v>
      </c>
      <c r="N7263" s="54">
        <v>28367.21</v>
      </c>
      <c r="O7263">
        <v>0</v>
      </c>
      <c r="P7263" s="55">
        <v>0</v>
      </c>
      <c r="Q7263" s="55">
        <v>4</v>
      </c>
      <c r="R7263" t="s">
        <v>117</v>
      </c>
      <c r="S7263" s="55">
        <v>276</v>
      </c>
      <c r="T7263" s="55">
        <f>--(Customer[[#This Row],[Geography]]="Germany")</f>
        <v>0</v>
      </c>
      <c r="U7263" s="55">
        <f>--(Customer[[#This Row],[Geography]]="France")</f>
        <v>1</v>
      </c>
      <c r="V7263" s="55">
        <f>--(Customer[[#This Row],[Geography]]="Spain")</f>
        <v>0</v>
      </c>
    </row>
    <row r="7264" spans="1:22">
      <c r="A7264">
        <v>7263</v>
      </c>
      <c r="B7264">
        <v>15586264</v>
      </c>
      <c r="C7264" t="s">
        <v>153</v>
      </c>
      <c r="D7264" s="54">
        <v>641</v>
      </c>
      <c r="E7264" t="s">
        <v>11</v>
      </c>
      <c r="F7264" t="s">
        <v>112</v>
      </c>
      <c r="G7264" s="55">
        <v>40</v>
      </c>
      <c r="H7264" s="55" t="str">
        <f>IF(Customer[[#This Row],[Age]]&lt;=32,"18-32",IF(Customer[[#This Row],[Age]]&lt;=47,"33-47",IF(Customer[[#This Row],[Age]]&lt;=62,"48-62",IF(Customer[[#This Row],[Age]]&lt;=77,"63-77","78-92"))))</f>
        <v>33-47</v>
      </c>
      <c r="I7264" s="55">
        <v>4</v>
      </c>
      <c r="J7264" s="54">
        <v>101090.27</v>
      </c>
      <c r="K7264" s="55">
        <v>1</v>
      </c>
      <c r="L7264">
        <v>1</v>
      </c>
      <c r="M7264">
        <v>1</v>
      </c>
      <c r="N7264" s="54">
        <v>51703.09</v>
      </c>
      <c r="O7264">
        <v>0</v>
      </c>
      <c r="P7264" s="55">
        <v>0</v>
      </c>
      <c r="Q7264" s="55">
        <v>5</v>
      </c>
      <c r="R7264" t="s">
        <v>117</v>
      </c>
      <c r="S7264" s="55">
        <v>447</v>
      </c>
      <c r="T7264" s="55">
        <f>--(Customer[[#This Row],[Geography]]="Germany")</f>
        <v>0</v>
      </c>
      <c r="U7264" s="55">
        <f>--(Customer[[#This Row],[Geography]]="France")</f>
        <v>0</v>
      </c>
      <c r="V7264" s="55">
        <f>--(Customer[[#This Row],[Geography]]="Spain")</f>
        <v>1</v>
      </c>
    </row>
    <row r="7265" spans="1:22">
      <c r="A7265">
        <v>7264</v>
      </c>
      <c r="B7265">
        <v>15594685</v>
      </c>
      <c r="C7265" t="s">
        <v>1266</v>
      </c>
      <c r="D7265" s="54">
        <v>649</v>
      </c>
      <c r="E7265" t="s">
        <v>9</v>
      </c>
      <c r="F7265" t="s">
        <v>112</v>
      </c>
      <c r="G7265" s="55">
        <v>46</v>
      </c>
      <c r="H7265" s="55" t="str">
        <f>IF(Customer[[#This Row],[Age]]&lt;=32,"18-32",IF(Customer[[#This Row],[Age]]&lt;=47,"33-47",IF(Customer[[#This Row],[Age]]&lt;=62,"48-62",IF(Customer[[#This Row],[Age]]&lt;=77,"63-77","78-92"))))</f>
        <v>33-47</v>
      </c>
      <c r="I7265" s="55">
        <v>2</v>
      </c>
      <c r="J7265" s="54">
        <v>0</v>
      </c>
      <c r="K7265" s="55">
        <v>2</v>
      </c>
      <c r="L7265">
        <v>1</v>
      </c>
      <c r="M7265">
        <v>1</v>
      </c>
      <c r="N7265" s="54">
        <v>66602.7</v>
      </c>
      <c r="O7265">
        <v>0</v>
      </c>
      <c r="P7265" s="55">
        <v>0</v>
      </c>
      <c r="Q7265" s="55">
        <v>3</v>
      </c>
      <c r="R7265" t="s">
        <v>122</v>
      </c>
      <c r="S7265" s="55">
        <v>499</v>
      </c>
      <c r="T7265" s="55">
        <f>--(Customer[[#This Row],[Geography]]="Germany")</f>
        <v>0</v>
      </c>
      <c r="U7265" s="55">
        <f>--(Customer[[#This Row],[Geography]]="France")</f>
        <v>1</v>
      </c>
      <c r="V7265" s="55">
        <f>--(Customer[[#This Row],[Geography]]="Spain")</f>
        <v>0</v>
      </c>
    </row>
    <row r="7266" spans="1:22">
      <c r="A7266">
        <v>7265</v>
      </c>
      <c r="B7266">
        <v>15812945</v>
      </c>
      <c r="C7266" t="s">
        <v>198</v>
      </c>
      <c r="D7266" s="54">
        <v>434</v>
      </c>
      <c r="E7266" t="s">
        <v>11</v>
      </c>
      <c r="F7266" t="s">
        <v>120</v>
      </c>
      <c r="G7266" s="55">
        <v>33</v>
      </c>
      <c r="H7266" s="55" t="str">
        <f>IF(Customer[[#This Row],[Age]]&lt;=32,"18-32",IF(Customer[[#This Row],[Age]]&lt;=47,"33-47",IF(Customer[[#This Row],[Age]]&lt;=62,"48-62",IF(Customer[[#This Row],[Age]]&lt;=77,"63-77","78-92"))))</f>
        <v>33-47</v>
      </c>
      <c r="I7266" s="55">
        <v>3</v>
      </c>
      <c r="J7266" s="54">
        <v>0</v>
      </c>
      <c r="K7266" s="55">
        <v>1</v>
      </c>
      <c r="L7266">
        <v>1</v>
      </c>
      <c r="M7266">
        <v>1</v>
      </c>
      <c r="N7266" s="54">
        <v>2739.71</v>
      </c>
      <c r="O7266">
        <v>0</v>
      </c>
      <c r="P7266" s="55">
        <v>0</v>
      </c>
      <c r="Q7266" s="55">
        <v>5</v>
      </c>
      <c r="R7266" t="s">
        <v>130</v>
      </c>
      <c r="S7266" s="55">
        <v>556</v>
      </c>
      <c r="T7266" s="55">
        <f>--(Customer[[#This Row],[Geography]]="Germany")</f>
        <v>0</v>
      </c>
      <c r="U7266" s="55">
        <f>--(Customer[[#This Row],[Geography]]="France")</f>
        <v>0</v>
      </c>
      <c r="V7266" s="55">
        <f>--(Customer[[#This Row],[Geography]]="Spain")</f>
        <v>1</v>
      </c>
    </row>
    <row r="7267" spans="1:22">
      <c r="A7267">
        <v>7266</v>
      </c>
      <c r="B7267">
        <v>15734628</v>
      </c>
      <c r="C7267" t="s">
        <v>1719</v>
      </c>
      <c r="D7267" s="54">
        <v>738</v>
      </c>
      <c r="E7267" t="s">
        <v>9</v>
      </c>
      <c r="F7267" t="s">
        <v>112</v>
      </c>
      <c r="G7267" s="55">
        <v>38</v>
      </c>
      <c r="H7267" s="55" t="str">
        <f>IF(Customer[[#This Row],[Age]]&lt;=32,"18-32",IF(Customer[[#This Row],[Age]]&lt;=47,"33-47",IF(Customer[[#This Row],[Age]]&lt;=62,"48-62",IF(Customer[[#This Row],[Age]]&lt;=77,"63-77","78-92"))))</f>
        <v>33-47</v>
      </c>
      <c r="I7267" s="55">
        <v>7</v>
      </c>
      <c r="J7267" s="54">
        <v>0</v>
      </c>
      <c r="K7267" s="55">
        <v>2</v>
      </c>
      <c r="L7267">
        <v>0</v>
      </c>
      <c r="M7267">
        <v>0</v>
      </c>
      <c r="N7267" s="54">
        <v>69227.42</v>
      </c>
      <c r="O7267">
        <v>0</v>
      </c>
      <c r="P7267" s="55">
        <v>0</v>
      </c>
      <c r="Q7267" s="55">
        <v>2</v>
      </c>
      <c r="R7267" t="s">
        <v>130</v>
      </c>
      <c r="S7267" s="55">
        <v>677</v>
      </c>
      <c r="T7267" s="55">
        <f>--(Customer[[#This Row],[Geography]]="Germany")</f>
        <v>0</v>
      </c>
      <c r="U7267" s="55">
        <f>--(Customer[[#This Row],[Geography]]="France")</f>
        <v>1</v>
      </c>
      <c r="V7267" s="55">
        <f>--(Customer[[#This Row],[Geography]]="Spain")</f>
        <v>0</v>
      </c>
    </row>
    <row r="7268" spans="1:22">
      <c r="A7268">
        <v>7267</v>
      </c>
      <c r="B7268">
        <v>15629323</v>
      </c>
      <c r="C7268" t="s">
        <v>1433</v>
      </c>
      <c r="D7268" s="54">
        <v>762</v>
      </c>
      <c r="E7268" t="s">
        <v>11</v>
      </c>
      <c r="F7268" t="s">
        <v>112</v>
      </c>
      <c r="G7268" s="55">
        <v>60</v>
      </c>
      <c r="H7268" s="55" t="str">
        <f>IF(Customer[[#This Row],[Age]]&lt;=32,"18-32",IF(Customer[[#This Row],[Age]]&lt;=47,"33-47",IF(Customer[[#This Row],[Age]]&lt;=62,"48-62",IF(Customer[[#This Row],[Age]]&lt;=77,"63-77","78-92"))))</f>
        <v>48-62</v>
      </c>
      <c r="I7268" s="55">
        <v>10</v>
      </c>
      <c r="J7268" s="54">
        <v>168920.75</v>
      </c>
      <c r="K7268" s="55">
        <v>1</v>
      </c>
      <c r="L7268">
        <v>1</v>
      </c>
      <c r="M7268">
        <v>0</v>
      </c>
      <c r="N7268" s="54">
        <v>31445.03</v>
      </c>
      <c r="O7268">
        <v>1</v>
      </c>
      <c r="P7268" s="55">
        <v>1</v>
      </c>
      <c r="Q7268" s="55">
        <v>4</v>
      </c>
      <c r="R7268" t="s">
        <v>122</v>
      </c>
      <c r="S7268" s="55">
        <v>909</v>
      </c>
      <c r="T7268" s="55">
        <f>--(Customer[[#This Row],[Geography]]="Germany")</f>
        <v>0</v>
      </c>
      <c r="U7268" s="55">
        <f>--(Customer[[#This Row],[Geography]]="France")</f>
        <v>0</v>
      </c>
      <c r="V7268" s="55">
        <f>--(Customer[[#This Row],[Geography]]="Spain")</f>
        <v>1</v>
      </c>
    </row>
    <row r="7269" spans="1:22">
      <c r="A7269">
        <v>7268</v>
      </c>
      <c r="B7269">
        <v>15666823</v>
      </c>
      <c r="C7269" t="s">
        <v>651</v>
      </c>
      <c r="D7269" s="54">
        <v>507</v>
      </c>
      <c r="E7269" t="s">
        <v>10</v>
      </c>
      <c r="F7269" t="s">
        <v>120</v>
      </c>
      <c r="G7269" s="55">
        <v>31</v>
      </c>
      <c r="H7269" s="55" t="str">
        <f>IF(Customer[[#This Row],[Age]]&lt;=32,"18-32",IF(Customer[[#This Row],[Age]]&lt;=47,"33-47",IF(Customer[[#This Row],[Age]]&lt;=62,"48-62",IF(Customer[[#This Row],[Age]]&lt;=77,"63-77","78-92"))))</f>
        <v>18-32</v>
      </c>
      <c r="I7269" s="55">
        <v>9</v>
      </c>
      <c r="J7269" s="54">
        <v>111589.67</v>
      </c>
      <c r="K7269" s="55">
        <v>1</v>
      </c>
      <c r="L7269">
        <v>1</v>
      </c>
      <c r="M7269">
        <v>0</v>
      </c>
      <c r="N7269" s="54">
        <v>150037.19</v>
      </c>
      <c r="O7269">
        <v>0</v>
      </c>
      <c r="P7269" s="55">
        <v>0</v>
      </c>
      <c r="Q7269" s="55">
        <v>2</v>
      </c>
      <c r="R7269" t="s">
        <v>130</v>
      </c>
      <c r="S7269" s="55">
        <v>473</v>
      </c>
      <c r="T7269" s="55">
        <f>--(Customer[[#This Row],[Geography]]="Germany")</f>
        <v>1</v>
      </c>
      <c r="U7269" s="55">
        <f>--(Customer[[#This Row],[Geography]]="France")</f>
        <v>0</v>
      </c>
      <c r="V7269" s="55">
        <f>--(Customer[[#This Row],[Geography]]="Spain")</f>
        <v>0</v>
      </c>
    </row>
    <row r="7270" spans="1:22">
      <c r="A7270">
        <v>7269</v>
      </c>
      <c r="B7270">
        <v>15777553</v>
      </c>
      <c r="C7270" t="s">
        <v>249</v>
      </c>
      <c r="D7270" s="54">
        <v>606</v>
      </c>
      <c r="E7270" t="s">
        <v>10</v>
      </c>
      <c r="F7270" t="s">
        <v>112</v>
      </c>
      <c r="G7270" s="55">
        <v>27</v>
      </c>
      <c r="H7270" s="55" t="str">
        <f>IF(Customer[[#This Row],[Age]]&lt;=32,"18-32",IF(Customer[[#This Row],[Age]]&lt;=47,"33-47",IF(Customer[[#This Row],[Age]]&lt;=62,"48-62",IF(Customer[[#This Row],[Age]]&lt;=77,"63-77","78-92"))))</f>
        <v>18-32</v>
      </c>
      <c r="I7270" s="55">
        <v>6</v>
      </c>
      <c r="J7270" s="54">
        <v>172310.33</v>
      </c>
      <c r="K7270" s="55">
        <v>1</v>
      </c>
      <c r="L7270">
        <v>0</v>
      </c>
      <c r="M7270">
        <v>1</v>
      </c>
      <c r="N7270" s="54">
        <v>111448.92</v>
      </c>
      <c r="O7270">
        <v>0</v>
      </c>
      <c r="P7270" s="55">
        <v>0</v>
      </c>
      <c r="Q7270" s="55">
        <v>4</v>
      </c>
      <c r="R7270" t="s">
        <v>113</v>
      </c>
      <c r="S7270" s="55">
        <v>232</v>
      </c>
      <c r="T7270" s="55">
        <f>--(Customer[[#This Row],[Geography]]="Germany")</f>
        <v>1</v>
      </c>
      <c r="U7270" s="55">
        <f>--(Customer[[#This Row],[Geography]]="France")</f>
        <v>0</v>
      </c>
      <c r="V7270" s="55">
        <f>--(Customer[[#This Row],[Geography]]="Spain")</f>
        <v>0</v>
      </c>
    </row>
    <row r="7271" spans="1:22">
      <c r="A7271">
        <v>7270</v>
      </c>
      <c r="B7271">
        <v>15613097</v>
      </c>
      <c r="C7271" t="s">
        <v>167</v>
      </c>
      <c r="D7271" s="54">
        <v>655</v>
      </c>
      <c r="E7271" t="s">
        <v>10</v>
      </c>
      <c r="F7271" t="s">
        <v>120</v>
      </c>
      <c r="G7271" s="55">
        <v>34</v>
      </c>
      <c r="H7271" s="55" t="str">
        <f>IF(Customer[[#This Row],[Age]]&lt;=32,"18-32",IF(Customer[[#This Row],[Age]]&lt;=47,"33-47",IF(Customer[[#This Row],[Age]]&lt;=62,"48-62",IF(Customer[[#This Row],[Age]]&lt;=77,"63-77","78-92"))))</f>
        <v>33-47</v>
      </c>
      <c r="I7271" s="55">
        <v>7</v>
      </c>
      <c r="J7271" s="54">
        <v>118028.35</v>
      </c>
      <c r="K7271" s="55">
        <v>1</v>
      </c>
      <c r="L7271">
        <v>1</v>
      </c>
      <c r="M7271">
        <v>0</v>
      </c>
      <c r="N7271" s="54">
        <v>51226.32</v>
      </c>
      <c r="O7271">
        <v>1</v>
      </c>
      <c r="P7271" s="55">
        <v>1</v>
      </c>
      <c r="Q7271" s="55">
        <v>2</v>
      </c>
      <c r="R7271" t="s">
        <v>122</v>
      </c>
      <c r="S7271" s="55">
        <v>573</v>
      </c>
      <c r="T7271" s="55">
        <f>--(Customer[[#This Row],[Geography]]="Germany")</f>
        <v>1</v>
      </c>
      <c r="U7271" s="55">
        <f>--(Customer[[#This Row],[Geography]]="France")</f>
        <v>0</v>
      </c>
      <c r="V7271" s="55">
        <f>--(Customer[[#This Row],[Geography]]="Spain")</f>
        <v>0</v>
      </c>
    </row>
    <row r="7272" spans="1:22">
      <c r="A7272">
        <v>7271</v>
      </c>
      <c r="B7272">
        <v>15622217</v>
      </c>
      <c r="C7272" t="s">
        <v>562</v>
      </c>
      <c r="D7272" s="54">
        <v>697</v>
      </c>
      <c r="E7272" t="s">
        <v>10</v>
      </c>
      <c r="F7272" t="s">
        <v>120</v>
      </c>
      <c r="G7272" s="55">
        <v>51</v>
      </c>
      <c r="H7272" s="55" t="str">
        <f>IF(Customer[[#This Row],[Age]]&lt;=32,"18-32",IF(Customer[[#This Row],[Age]]&lt;=47,"33-47",IF(Customer[[#This Row],[Age]]&lt;=62,"48-62",IF(Customer[[#This Row],[Age]]&lt;=77,"63-77","78-92"))))</f>
        <v>48-62</v>
      </c>
      <c r="I7272" s="55">
        <v>1</v>
      </c>
      <c r="J7272" s="54">
        <v>147910.29999999999</v>
      </c>
      <c r="K7272" s="55">
        <v>1</v>
      </c>
      <c r="L7272">
        <v>1</v>
      </c>
      <c r="M7272">
        <v>1</v>
      </c>
      <c r="N7272" s="54">
        <v>53581.14</v>
      </c>
      <c r="O7272">
        <v>0</v>
      </c>
      <c r="P7272" s="55">
        <v>0</v>
      </c>
      <c r="Q7272" s="55">
        <v>4</v>
      </c>
      <c r="R7272" t="s">
        <v>113</v>
      </c>
      <c r="S7272" s="55">
        <v>639</v>
      </c>
      <c r="T7272" s="55">
        <f>--(Customer[[#This Row],[Geography]]="Germany")</f>
        <v>1</v>
      </c>
      <c r="U7272" s="55">
        <f>--(Customer[[#This Row],[Geography]]="France")</f>
        <v>0</v>
      </c>
      <c r="V7272" s="55">
        <f>--(Customer[[#This Row],[Geography]]="Spain")</f>
        <v>0</v>
      </c>
    </row>
    <row r="7273" spans="1:22">
      <c r="A7273">
        <v>7272</v>
      </c>
      <c r="B7273">
        <v>15703588</v>
      </c>
      <c r="C7273" t="s">
        <v>836</v>
      </c>
      <c r="D7273" s="54">
        <v>504</v>
      </c>
      <c r="E7273" t="s">
        <v>10</v>
      </c>
      <c r="F7273" t="s">
        <v>120</v>
      </c>
      <c r="G7273" s="55">
        <v>42</v>
      </c>
      <c r="H7273" s="55" t="str">
        <f>IF(Customer[[#This Row],[Age]]&lt;=32,"18-32",IF(Customer[[#This Row],[Age]]&lt;=47,"33-47",IF(Customer[[#This Row],[Age]]&lt;=62,"48-62",IF(Customer[[#This Row],[Age]]&lt;=77,"63-77","78-92"))))</f>
        <v>33-47</v>
      </c>
      <c r="I7273" s="55">
        <v>7</v>
      </c>
      <c r="J7273" s="54">
        <v>131287.35999999999</v>
      </c>
      <c r="K7273" s="55">
        <v>2</v>
      </c>
      <c r="L7273">
        <v>1</v>
      </c>
      <c r="M7273">
        <v>1</v>
      </c>
      <c r="N7273" s="54">
        <v>149697.78</v>
      </c>
      <c r="O7273">
        <v>0</v>
      </c>
      <c r="P7273" s="55">
        <v>0</v>
      </c>
      <c r="Q7273" s="55">
        <v>4</v>
      </c>
      <c r="R7273" t="s">
        <v>117</v>
      </c>
      <c r="S7273" s="55">
        <v>809</v>
      </c>
      <c r="T7273" s="55">
        <f>--(Customer[[#This Row],[Geography]]="Germany")</f>
        <v>1</v>
      </c>
      <c r="U7273" s="55">
        <f>--(Customer[[#This Row],[Geography]]="France")</f>
        <v>0</v>
      </c>
      <c r="V7273" s="55">
        <f>--(Customer[[#This Row],[Geography]]="Spain")</f>
        <v>0</v>
      </c>
    </row>
    <row r="7274" spans="1:22">
      <c r="A7274">
        <v>7273</v>
      </c>
      <c r="B7274">
        <v>15570835</v>
      </c>
      <c r="C7274" t="s">
        <v>382</v>
      </c>
      <c r="D7274" s="54">
        <v>653</v>
      </c>
      <c r="E7274" t="s">
        <v>9</v>
      </c>
      <c r="F7274" t="s">
        <v>112</v>
      </c>
      <c r="G7274" s="55">
        <v>74</v>
      </c>
      <c r="H7274" s="55" t="str">
        <f>IF(Customer[[#This Row],[Age]]&lt;=32,"18-32",IF(Customer[[#This Row],[Age]]&lt;=47,"33-47",IF(Customer[[#This Row],[Age]]&lt;=62,"48-62",IF(Customer[[#This Row],[Age]]&lt;=77,"63-77","78-92"))))</f>
        <v>63-77</v>
      </c>
      <c r="I7274" s="55">
        <v>0</v>
      </c>
      <c r="J7274" s="54">
        <v>121276.32</v>
      </c>
      <c r="K7274" s="55">
        <v>1</v>
      </c>
      <c r="L7274">
        <v>1</v>
      </c>
      <c r="M7274">
        <v>1</v>
      </c>
      <c r="N7274" s="54">
        <v>160348.31</v>
      </c>
      <c r="O7274">
        <v>0</v>
      </c>
      <c r="P7274" s="55">
        <v>0</v>
      </c>
      <c r="Q7274" s="55">
        <v>3</v>
      </c>
      <c r="R7274" t="s">
        <v>117</v>
      </c>
      <c r="S7274" s="55">
        <v>582</v>
      </c>
      <c r="T7274" s="55">
        <f>--(Customer[[#This Row],[Geography]]="Germany")</f>
        <v>0</v>
      </c>
      <c r="U7274" s="55">
        <f>--(Customer[[#This Row],[Geography]]="France")</f>
        <v>1</v>
      </c>
      <c r="V7274" s="55">
        <f>--(Customer[[#This Row],[Geography]]="Spain")</f>
        <v>0</v>
      </c>
    </row>
    <row r="7275" spans="1:22">
      <c r="A7275">
        <v>7274</v>
      </c>
      <c r="B7275">
        <v>15679299</v>
      </c>
      <c r="C7275" t="s">
        <v>142</v>
      </c>
      <c r="D7275" s="54">
        <v>660</v>
      </c>
      <c r="E7275" t="s">
        <v>11</v>
      </c>
      <c r="F7275" t="s">
        <v>120</v>
      </c>
      <c r="G7275" s="55">
        <v>38</v>
      </c>
      <c r="H7275" s="55" t="str">
        <f>IF(Customer[[#This Row],[Age]]&lt;=32,"18-32",IF(Customer[[#This Row],[Age]]&lt;=47,"33-47",IF(Customer[[#This Row],[Age]]&lt;=62,"48-62",IF(Customer[[#This Row],[Age]]&lt;=77,"63-77","78-92"))))</f>
        <v>33-47</v>
      </c>
      <c r="I7275" s="55">
        <v>6</v>
      </c>
      <c r="J7275" s="54">
        <v>109869.32</v>
      </c>
      <c r="K7275" s="55">
        <v>1</v>
      </c>
      <c r="L7275">
        <v>1</v>
      </c>
      <c r="M7275">
        <v>1</v>
      </c>
      <c r="N7275" s="54">
        <v>154641.91</v>
      </c>
      <c r="O7275">
        <v>0</v>
      </c>
      <c r="P7275" s="55">
        <v>0</v>
      </c>
      <c r="Q7275" s="55">
        <v>3</v>
      </c>
      <c r="R7275" t="s">
        <v>130</v>
      </c>
      <c r="S7275" s="55">
        <v>688</v>
      </c>
      <c r="T7275" s="55">
        <f>--(Customer[[#This Row],[Geography]]="Germany")</f>
        <v>0</v>
      </c>
      <c r="U7275" s="55">
        <f>--(Customer[[#This Row],[Geography]]="France")</f>
        <v>0</v>
      </c>
      <c r="V7275" s="55">
        <f>--(Customer[[#This Row],[Geography]]="Spain")</f>
        <v>1</v>
      </c>
    </row>
    <row r="7276" spans="1:22">
      <c r="A7276">
        <v>7275</v>
      </c>
      <c r="B7276">
        <v>15808044</v>
      </c>
      <c r="C7276" t="s">
        <v>263</v>
      </c>
      <c r="D7276" s="54">
        <v>652</v>
      </c>
      <c r="E7276" t="s">
        <v>9</v>
      </c>
      <c r="F7276" t="s">
        <v>112</v>
      </c>
      <c r="G7276" s="55">
        <v>34</v>
      </c>
      <c r="H7276" s="55" t="str">
        <f>IF(Customer[[#This Row],[Age]]&lt;=32,"18-32",IF(Customer[[#This Row],[Age]]&lt;=47,"33-47",IF(Customer[[#This Row],[Age]]&lt;=62,"48-62",IF(Customer[[#This Row],[Age]]&lt;=77,"63-77","78-92"))))</f>
        <v>33-47</v>
      </c>
      <c r="I7276" s="55">
        <v>6</v>
      </c>
      <c r="J7276" s="54">
        <v>97435.85</v>
      </c>
      <c r="K7276" s="55">
        <v>2</v>
      </c>
      <c r="L7276">
        <v>1</v>
      </c>
      <c r="M7276">
        <v>1</v>
      </c>
      <c r="N7276" s="54">
        <v>104331.76</v>
      </c>
      <c r="O7276">
        <v>0</v>
      </c>
      <c r="P7276" s="55">
        <v>0</v>
      </c>
      <c r="Q7276" s="55">
        <v>5</v>
      </c>
      <c r="R7276" t="s">
        <v>122</v>
      </c>
      <c r="S7276" s="55">
        <v>604</v>
      </c>
      <c r="T7276" s="55">
        <f>--(Customer[[#This Row],[Geography]]="Germany")</f>
        <v>0</v>
      </c>
      <c r="U7276" s="55">
        <f>--(Customer[[#This Row],[Geography]]="France")</f>
        <v>1</v>
      </c>
      <c r="V7276" s="55">
        <f>--(Customer[[#This Row],[Geography]]="Spain")</f>
        <v>0</v>
      </c>
    </row>
    <row r="7277" spans="1:22">
      <c r="A7277">
        <v>7276</v>
      </c>
      <c r="B7277">
        <v>15579208</v>
      </c>
      <c r="C7277" t="s">
        <v>1967</v>
      </c>
      <c r="D7277" s="54">
        <v>669</v>
      </c>
      <c r="E7277" t="s">
        <v>9</v>
      </c>
      <c r="F7277" t="s">
        <v>112</v>
      </c>
      <c r="G7277" s="55">
        <v>42</v>
      </c>
      <c r="H7277" s="55" t="str">
        <f>IF(Customer[[#This Row],[Age]]&lt;=32,"18-32",IF(Customer[[#This Row],[Age]]&lt;=47,"33-47",IF(Customer[[#This Row],[Age]]&lt;=62,"48-62",IF(Customer[[#This Row],[Age]]&lt;=77,"63-77","78-92"))))</f>
        <v>33-47</v>
      </c>
      <c r="I7277" s="55">
        <v>9</v>
      </c>
      <c r="J7277" s="54">
        <v>0</v>
      </c>
      <c r="K7277" s="55">
        <v>2</v>
      </c>
      <c r="L7277">
        <v>0</v>
      </c>
      <c r="M7277">
        <v>0</v>
      </c>
      <c r="N7277" s="54">
        <v>135630.32</v>
      </c>
      <c r="O7277">
        <v>0</v>
      </c>
      <c r="P7277" s="55">
        <v>0</v>
      </c>
      <c r="Q7277" s="55">
        <v>2</v>
      </c>
      <c r="R7277" t="s">
        <v>130</v>
      </c>
      <c r="S7277" s="55">
        <v>526</v>
      </c>
      <c r="T7277" s="55">
        <f>--(Customer[[#This Row],[Geography]]="Germany")</f>
        <v>0</v>
      </c>
      <c r="U7277" s="55">
        <f>--(Customer[[#This Row],[Geography]]="France")</f>
        <v>1</v>
      </c>
      <c r="V7277" s="55">
        <f>--(Customer[[#This Row],[Geography]]="Spain")</f>
        <v>0</v>
      </c>
    </row>
    <row r="7278" spans="1:22">
      <c r="A7278">
        <v>7277</v>
      </c>
      <c r="B7278">
        <v>15684951</v>
      </c>
      <c r="C7278" t="s">
        <v>80</v>
      </c>
      <c r="D7278" s="54">
        <v>594</v>
      </c>
      <c r="E7278" t="s">
        <v>9</v>
      </c>
      <c r="F7278" t="s">
        <v>120</v>
      </c>
      <c r="G7278" s="55">
        <v>35</v>
      </c>
      <c r="H7278" s="55" t="str">
        <f>IF(Customer[[#This Row],[Age]]&lt;=32,"18-32",IF(Customer[[#This Row],[Age]]&lt;=47,"33-47",IF(Customer[[#This Row],[Age]]&lt;=62,"48-62",IF(Customer[[#This Row],[Age]]&lt;=77,"63-77","78-92"))))</f>
        <v>33-47</v>
      </c>
      <c r="I7278" s="55">
        <v>2</v>
      </c>
      <c r="J7278" s="54">
        <v>133853.26999999999</v>
      </c>
      <c r="K7278" s="55">
        <v>1</v>
      </c>
      <c r="L7278">
        <v>1</v>
      </c>
      <c r="M7278">
        <v>1</v>
      </c>
      <c r="N7278" s="54">
        <v>65361.66</v>
      </c>
      <c r="O7278">
        <v>0</v>
      </c>
      <c r="P7278" s="55">
        <v>0</v>
      </c>
      <c r="Q7278" s="55">
        <v>1</v>
      </c>
      <c r="R7278" t="s">
        <v>117</v>
      </c>
      <c r="S7278" s="55">
        <v>722</v>
      </c>
      <c r="T7278" s="55">
        <f>--(Customer[[#This Row],[Geography]]="Germany")</f>
        <v>0</v>
      </c>
      <c r="U7278" s="55">
        <f>--(Customer[[#This Row],[Geography]]="France")</f>
        <v>1</v>
      </c>
      <c r="V7278" s="55">
        <f>--(Customer[[#This Row],[Geography]]="Spain")</f>
        <v>0</v>
      </c>
    </row>
    <row r="7279" spans="1:22">
      <c r="A7279">
        <v>7278</v>
      </c>
      <c r="B7279">
        <v>15667620</v>
      </c>
      <c r="C7279" t="s">
        <v>2559</v>
      </c>
      <c r="D7279" s="54">
        <v>756</v>
      </c>
      <c r="E7279" t="s">
        <v>10</v>
      </c>
      <c r="F7279" t="s">
        <v>120</v>
      </c>
      <c r="G7279" s="55">
        <v>32</v>
      </c>
      <c r="H7279" s="55" t="str">
        <f>IF(Customer[[#This Row],[Age]]&lt;=32,"18-32",IF(Customer[[#This Row],[Age]]&lt;=47,"33-47",IF(Customer[[#This Row],[Age]]&lt;=62,"48-62",IF(Customer[[#This Row],[Age]]&lt;=77,"63-77","78-92"))))</f>
        <v>18-32</v>
      </c>
      <c r="I7279" s="55">
        <v>0</v>
      </c>
      <c r="J7279" s="54">
        <v>109528.16</v>
      </c>
      <c r="K7279" s="55">
        <v>2</v>
      </c>
      <c r="L7279">
        <v>1</v>
      </c>
      <c r="M7279">
        <v>1</v>
      </c>
      <c r="N7279" s="54">
        <v>56176.31</v>
      </c>
      <c r="O7279">
        <v>0</v>
      </c>
      <c r="P7279" s="55">
        <v>0</v>
      </c>
      <c r="Q7279" s="55">
        <v>3</v>
      </c>
      <c r="R7279" t="s">
        <v>117</v>
      </c>
      <c r="S7279" s="55">
        <v>516</v>
      </c>
      <c r="T7279" s="55">
        <f>--(Customer[[#This Row],[Geography]]="Germany")</f>
        <v>1</v>
      </c>
      <c r="U7279" s="55">
        <f>--(Customer[[#This Row],[Geography]]="France")</f>
        <v>0</v>
      </c>
      <c r="V7279" s="55">
        <f>--(Customer[[#This Row],[Geography]]="Spain")</f>
        <v>0</v>
      </c>
    </row>
    <row r="7280" spans="1:22">
      <c r="A7280">
        <v>7279</v>
      </c>
      <c r="B7280">
        <v>15582960</v>
      </c>
      <c r="C7280" t="s">
        <v>1226</v>
      </c>
      <c r="D7280" s="54">
        <v>642</v>
      </c>
      <c r="E7280" t="s">
        <v>9</v>
      </c>
      <c r="F7280" t="s">
        <v>112</v>
      </c>
      <c r="G7280" s="55">
        <v>33</v>
      </c>
      <c r="H7280" s="55" t="str">
        <f>IF(Customer[[#This Row],[Age]]&lt;=32,"18-32",IF(Customer[[#This Row],[Age]]&lt;=47,"33-47",IF(Customer[[#This Row],[Age]]&lt;=62,"48-62",IF(Customer[[#This Row],[Age]]&lt;=77,"63-77","78-92"))))</f>
        <v>33-47</v>
      </c>
      <c r="I7280" s="55">
        <v>4</v>
      </c>
      <c r="J7280" s="54">
        <v>84607.34</v>
      </c>
      <c r="K7280" s="55">
        <v>2</v>
      </c>
      <c r="L7280">
        <v>0</v>
      </c>
      <c r="M7280">
        <v>1</v>
      </c>
      <c r="N7280" s="54">
        <v>60059.47</v>
      </c>
      <c r="O7280">
        <v>0</v>
      </c>
      <c r="P7280" s="55">
        <v>0</v>
      </c>
      <c r="Q7280" s="55">
        <v>5</v>
      </c>
      <c r="R7280" t="s">
        <v>117</v>
      </c>
      <c r="S7280" s="55">
        <v>880</v>
      </c>
      <c r="T7280" s="55">
        <f>--(Customer[[#This Row],[Geography]]="Germany")</f>
        <v>0</v>
      </c>
      <c r="U7280" s="55">
        <f>--(Customer[[#This Row],[Geography]]="France")</f>
        <v>1</v>
      </c>
      <c r="V7280" s="55">
        <f>--(Customer[[#This Row],[Geography]]="Spain")</f>
        <v>0</v>
      </c>
    </row>
    <row r="7281" spans="1:22">
      <c r="A7281">
        <v>7280</v>
      </c>
      <c r="B7281">
        <v>15590730</v>
      </c>
      <c r="C7281" t="s">
        <v>742</v>
      </c>
      <c r="D7281" s="54">
        <v>486</v>
      </c>
      <c r="E7281" t="s">
        <v>10</v>
      </c>
      <c r="F7281" t="s">
        <v>120</v>
      </c>
      <c r="G7281" s="55">
        <v>37</v>
      </c>
      <c r="H7281" s="55" t="str">
        <f>IF(Customer[[#This Row],[Age]]&lt;=32,"18-32",IF(Customer[[#This Row],[Age]]&lt;=47,"33-47",IF(Customer[[#This Row],[Age]]&lt;=62,"48-62",IF(Customer[[#This Row],[Age]]&lt;=77,"63-77","78-92"))))</f>
        <v>33-47</v>
      </c>
      <c r="I7281" s="55">
        <v>1</v>
      </c>
      <c r="J7281" s="54">
        <v>101438</v>
      </c>
      <c r="K7281" s="55">
        <v>1</v>
      </c>
      <c r="L7281">
        <v>0</v>
      </c>
      <c r="M7281">
        <v>0</v>
      </c>
      <c r="N7281" s="54">
        <v>51364.56</v>
      </c>
      <c r="O7281">
        <v>0</v>
      </c>
      <c r="P7281" s="55">
        <v>0</v>
      </c>
      <c r="Q7281" s="55">
        <v>3</v>
      </c>
      <c r="R7281" t="s">
        <v>130</v>
      </c>
      <c r="S7281" s="55">
        <v>512</v>
      </c>
      <c r="T7281" s="55">
        <f>--(Customer[[#This Row],[Geography]]="Germany")</f>
        <v>1</v>
      </c>
      <c r="U7281" s="55">
        <f>--(Customer[[#This Row],[Geography]]="France")</f>
        <v>0</v>
      </c>
      <c r="V7281" s="55">
        <f>--(Customer[[#This Row],[Geography]]="Spain")</f>
        <v>0</v>
      </c>
    </row>
    <row r="7282" spans="1:22">
      <c r="A7282">
        <v>7281</v>
      </c>
      <c r="B7282">
        <v>15763747</v>
      </c>
      <c r="C7282" t="s">
        <v>983</v>
      </c>
      <c r="D7282" s="54">
        <v>804</v>
      </c>
      <c r="E7282" t="s">
        <v>9</v>
      </c>
      <c r="F7282" t="s">
        <v>120</v>
      </c>
      <c r="G7282" s="55">
        <v>55</v>
      </c>
      <c r="H7282" s="55" t="str">
        <f>IF(Customer[[#This Row],[Age]]&lt;=32,"18-32",IF(Customer[[#This Row],[Age]]&lt;=47,"33-47",IF(Customer[[#This Row],[Age]]&lt;=62,"48-62",IF(Customer[[#This Row],[Age]]&lt;=77,"63-77","78-92"))))</f>
        <v>48-62</v>
      </c>
      <c r="I7282" s="55">
        <v>7</v>
      </c>
      <c r="J7282" s="54">
        <v>0</v>
      </c>
      <c r="K7282" s="55">
        <v>2</v>
      </c>
      <c r="L7282">
        <v>1</v>
      </c>
      <c r="M7282">
        <v>1</v>
      </c>
      <c r="N7282" s="54">
        <v>118752.6</v>
      </c>
      <c r="O7282">
        <v>0</v>
      </c>
      <c r="P7282" s="55">
        <v>0</v>
      </c>
      <c r="Q7282" s="55">
        <v>5</v>
      </c>
      <c r="R7282" t="s">
        <v>122</v>
      </c>
      <c r="S7282" s="55">
        <v>914</v>
      </c>
      <c r="T7282" s="55">
        <f>--(Customer[[#This Row],[Geography]]="Germany")</f>
        <v>0</v>
      </c>
      <c r="U7282" s="55">
        <f>--(Customer[[#This Row],[Geography]]="France")</f>
        <v>1</v>
      </c>
      <c r="V7282" s="55">
        <f>--(Customer[[#This Row],[Geography]]="Spain")</f>
        <v>0</v>
      </c>
    </row>
    <row r="7283" spans="1:22">
      <c r="A7283">
        <v>7282</v>
      </c>
      <c r="B7283">
        <v>15778320</v>
      </c>
      <c r="C7283" t="s">
        <v>641</v>
      </c>
      <c r="D7283" s="54">
        <v>629</v>
      </c>
      <c r="E7283" t="s">
        <v>9</v>
      </c>
      <c r="F7283" t="s">
        <v>120</v>
      </c>
      <c r="G7283" s="55">
        <v>59</v>
      </c>
      <c r="H7283" s="55" t="str">
        <f>IF(Customer[[#This Row],[Age]]&lt;=32,"18-32",IF(Customer[[#This Row],[Age]]&lt;=47,"33-47",IF(Customer[[#This Row],[Age]]&lt;=62,"48-62",IF(Customer[[#This Row],[Age]]&lt;=77,"63-77","78-92"))))</f>
        <v>48-62</v>
      </c>
      <c r="I7283" s="55">
        <v>9</v>
      </c>
      <c r="J7283" s="54">
        <v>113657.83</v>
      </c>
      <c r="K7283" s="55">
        <v>1</v>
      </c>
      <c r="L7283">
        <v>1</v>
      </c>
      <c r="M7283">
        <v>1</v>
      </c>
      <c r="N7283" s="54">
        <v>116848.79</v>
      </c>
      <c r="O7283">
        <v>1</v>
      </c>
      <c r="P7283" s="55">
        <v>1</v>
      </c>
      <c r="Q7283" s="55">
        <v>2</v>
      </c>
      <c r="R7283" t="s">
        <v>122</v>
      </c>
      <c r="S7283" s="55">
        <v>968</v>
      </c>
      <c r="T7283" s="55">
        <f>--(Customer[[#This Row],[Geography]]="Germany")</f>
        <v>0</v>
      </c>
      <c r="U7283" s="55">
        <f>--(Customer[[#This Row],[Geography]]="France")</f>
        <v>1</v>
      </c>
      <c r="V7283" s="55">
        <f>--(Customer[[#This Row],[Geography]]="Spain")</f>
        <v>0</v>
      </c>
    </row>
    <row r="7284" spans="1:22">
      <c r="A7284">
        <v>7283</v>
      </c>
      <c r="B7284">
        <v>15642787</v>
      </c>
      <c r="C7284" t="s">
        <v>525</v>
      </c>
      <c r="D7284" s="54">
        <v>581</v>
      </c>
      <c r="E7284" t="s">
        <v>11</v>
      </c>
      <c r="F7284" t="s">
        <v>112</v>
      </c>
      <c r="G7284" s="55">
        <v>44</v>
      </c>
      <c r="H7284" s="55" t="str">
        <f>IF(Customer[[#This Row],[Age]]&lt;=32,"18-32",IF(Customer[[#This Row],[Age]]&lt;=47,"33-47",IF(Customer[[#This Row],[Age]]&lt;=62,"48-62",IF(Customer[[#This Row],[Age]]&lt;=77,"63-77","78-92"))))</f>
        <v>33-47</v>
      </c>
      <c r="I7284" s="55">
        <v>7</v>
      </c>
      <c r="J7284" s="54">
        <v>189318.16</v>
      </c>
      <c r="K7284" s="55">
        <v>2</v>
      </c>
      <c r="L7284">
        <v>1</v>
      </c>
      <c r="M7284">
        <v>0</v>
      </c>
      <c r="N7284" s="54">
        <v>45026.23</v>
      </c>
      <c r="O7284">
        <v>1</v>
      </c>
      <c r="P7284" s="55">
        <v>1</v>
      </c>
      <c r="Q7284" s="55">
        <v>5</v>
      </c>
      <c r="R7284" t="s">
        <v>122</v>
      </c>
      <c r="S7284" s="55">
        <v>846</v>
      </c>
      <c r="T7284" s="55">
        <f>--(Customer[[#This Row],[Geography]]="Germany")</f>
        <v>0</v>
      </c>
      <c r="U7284" s="55">
        <f>--(Customer[[#This Row],[Geography]]="France")</f>
        <v>0</v>
      </c>
      <c r="V7284" s="55">
        <f>--(Customer[[#This Row],[Geography]]="Spain")</f>
        <v>1</v>
      </c>
    </row>
    <row r="7285" spans="1:22">
      <c r="A7285">
        <v>7284</v>
      </c>
      <c r="B7285">
        <v>15624633</v>
      </c>
      <c r="C7285" t="s">
        <v>2560</v>
      </c>
      <c r="D7285" s="54">
        <v>667</v>
      </c>
      <c r="E7285" t="s">
        <v>9</v>
      </c>
      <c r="F7285" t="s">
        <v>120</v>
      </c>
      <c r="G7285" s="55">
        <v>31</v>
      </c>
      <c r="H7285" s="55" t="str">
        <f>IF(Customer[[#This Row],[Age]]&lt;=32,"18-32",IF(Customer[[#This Row],[Age]]&lt;=47,"33-47",IF(Customer[[#This Row],[Age]]&lt;=62,"48-62",IF(Customer[[#This Row],[Age]]&lt;=77,"63-77","78-92"))))</f>
        <v>18-32</v>
      </c>
      <c r="I7285" s="55">
        <v>3</v>
      </c>
      <c r="J7285" s="54">
        <v>99513.91</v>
      </c>
      <c r="K7285" s="55">
        <v>1</v>
      </c>
      <c r="L7285">
        <v>1</v>
      </c>
      <c r="M7285">
        <v>1</v>
      </c>
      <c r="N7285" s="54">
        <v>189657.26</v>
      </c>
      <c r="O7285">
        <v>0</v>
      </c>
      <c r="P7285" s="55">
        <v>0</v>
      </c>
      <c r="Q7285" s="55">
        <v>3</v>
      </c>
      <c r="R7285" t="s">
        <v>117</v>
      </c>
      <c r="S7285" s="55">
        <v>962</v>
      </c>
      <c r="T7285" s="55">
        <f>--(Customer[[#This Row],[Geography]]="Germany")</f>
        <v>0</v>
      </c>
      <c r="U7285" s="55">
        <f>--(Customer[[#This Row],[Geography]]="France")</f>
        <v>1</v>
      </c>
      <c r="V7285" s="55">
        <f>--(Customer[[#This Row],[Geography]]="Spain")</f>
        <v>0</v>
      </c>
    </row>
    <row r="7286" spans="1:22">
      <c r="A7286">
        <v>7285</v>
      </c>
      <c r="B7286">
        <v>15766765</v>
      </c>
      <c r="C7286" t="s">
        <v>746</v>
      </c>
      <c r="D7286" s="54">
        <v>667</v>
      </c>
      <c r="E7286" t="s">
        <v>11</v>
      </c>
      <c r="F7286" t="s">
        <v>120</v>
      </c>
      <c r="G7286" s="55">
        <v>35</v>
      </c>
      <c r="H7286" s="55" t="str">
        <f>IF(Customer[[#This Row],[Age]]&lt;=32,"18-32",IF(Customer[[#This Row],[Age]]&lt;=47,"33-47",IF(Customer[[#This Row],[Age]]&lt;=62,"48-62",IF(Customer[[#This Row],[Age]]&lt;=77,"63-77","78-92"))))</f>
        <v>33-47</v>
      </c>
      <c r="I7286" s="55">
        <v>4</v>
      </c>
      <c r="J7286" s="54">
        <v>97585.32</v>
      </c>
      <c r="K7286" s="55">
        <v>2</v>
      </c>
      <c r="L7286">
        <v>0</v>
      </c>
      <c r="M7286">
        <v>0</v>
      </c>
      <c r="N7286" s="54">
        <v>57213.46</v>
      </c>
      <c r="O7286">
        <v>0</v>
      </c>
      <c r="P7286" s="55">
        <v>0</v>
      </c>
      <c r="Q7286" s="55">
        <v>4</v>
      </c>
      <c r="R7286" t="s">
        <v>117</v>
      </c>
      <c r="S7286" s="55">
        <v>369</v>
      </c>
      <c r="T7286" s="55">
        <f>--(Customer[[#This Row],[Geography]]="Germany")</f>
        <v>0</v>
      </c>
      <c r="U7286" s="55">
        <f>--(Customer[[#This Row],[Geography]]="France")</f>
        <v>0</v>
      </c>
      <c r="V7286" s="55">
        <f>--(Customer[[#This Row],[Geography]]="Spain")</f>
        <v>1</v>
      </c>
    </row>
    <row r="7287" spans="1:22">
      <c r="A7287">
        <v>7286</v>
      </c>
      <c r="B7287">
        <v>15783615</v>
      </c>
      <c r="C7287" t="s">
        <v>2561</v>
      </c>
      <c r="D7287" s="54">
        <v>679</v>
      </c>
      <c r="E7287" t="s">
        <v>9</v>
      </c>
      <c r="F7287" t="s">
        <v>120</v>
      </c>
      <c r="G7287" s="55">
        <v>29</v>
      </c>
      <c r="H7287" s="55" t="str">
        <f>IF(Customer[[#This Row],[Age]]&lt;=32,"18-32",IF(Customer[[#This Row],[Age]]&lt;=47,"33-47",IF(Customer[[#This Row],[Age]]&lt;=62,"48-62",IF(Customer[[#This Row],[Age]]&lt;=77,"63-77","78-92"))))</f>
        <v>18-32</v>
      </c>
      <c r="I7287" s="55">
        <v>3</v>
      </c>
      <c r="J7287" s="54">
        <v>0</v>
      </c>
      <c r="K7287" s="55">
        <v>2</v>
      </c>
      <c r="L7287">
        <v>1</v>
      </c>
      <c r="M7287">
        <v>1</v>
      </c>
      <c r="N7287" s="54">
        <v>63687.06</v>
      </c>
      <c r="O7287">
        <v>0</v>
      </c>
      <c r="P7287" s="55">
        <v>0</v>
      </c>
      <c r="Q7287" s="55">
        <v>5</v>
      </c>
      <c r="R7287" t="s">
        <v>130</v>
      </c>
      <c r="S7287" s="55">
        <v>717</v>
      </c>
      <c r="T7287" s="55">
        <f>--(Customer[[#This Row],[Geography]]="Germany")</f>
        <v>0</v>
      </c>
      <c r="U7287" s="55">
        <f>--(Customer[[#This Row],[Geography]]="France")</f>
        <v>1</v>
      </c>
      <c r="V7287" s="55">
        <f>--(Customer[[#This Row],[Geography]]="Spain")</f>
        <v>0</v>
      </c>
    </row>
    <row r="7288" spans="1:22">
      <c r="A7288">
        <v>7287</v>
      </c>
      <c r="B7288">
        <v>15640161</v>
      </c>
      <c r="C7288" t="s">
        <v>418</v>
      </c>
      <c r="D7288" s="54">
        <v>680</v>
      </c>
      <c r="E7288" t="s">
        <v>9</v>
      </c>
      <c r="F7288" t="s">
        <v>112</v>
      </c>
      <c r="G7288" s="55">
        <v>43</v>
      </c>
      <c r="H7288" s="55" t="str">
        <f>IF(Customer[[#This Row],[Age]]&lt;=32,"18-32",IF(Customer[[#This Row],[Age]]&lt;=47,"33-47",IF(Customer[[#This Row],[Age]]&lt;=62,"48-62",IF(Customer[[#This Row],[Age]]&lt;=77,"63-77","78-92"))))</f>
        <v>33-47</v>
      </c>
      <c r="I7288" s="55">
        <v>4</v>
      </c>
      <c r="J7288" s="54">
        <v>0</v>
      </c>
      <c r="K7288" s="55">
        <v>2</v>
      </c>
      <c r="L7288">
        <v>1</v>
      </c>
      <c r="M7288">
        <v>1</v>
      </c>
      <c r="N7288" s="54">
        <v>58761.33</v>
      </c>
      <c r="O7288">
        <v>0</v>
      </c>
      <c r="P7288" s="55">
        <v>0</v>
      </c>
      <c r="Q7288" s="55">
        <v>1</v>
      </c>
      <c r="R7288" t="s">
        <v>122</v>
      </c>
      <c r="S7288" s="55">
        <v>528</v>
      </c>
      <c r="T7288" s="55">
        <f>--(Customer[[#This Row],[Geography]]="Germany")</f>
        <v>0</v>
      </c>
      <c r="U7288" s="55">
        <f>--(Customer[[#This Row],[Geography]]="France")</f>
        <v>1</v>
      </c>
      <c r="V7288" s="55">
        <f>--(Customer[[#This Row],[Geography]]="Spain")</f>
        <v>0</v>
      </c>
    </row>
    <row r="7289" spans="1:22">
      <c r="A7289">
        <v>7288</v>
      </c>
      <c r="B7289">
        <v>15619889</v>
      </c>
      <c r="C7289" t="s">
        <v>2128</v>
      </c>
      <c r="D7289" s="54">
        <v>644</v>
      </c>
      <c r="E7289" t="s">
        <v>11</v>
      </c>
      <c r="F7289" t="s">
        <v>120</v>
      </c>
      <c r="G7289" s="55">
        <v>32</v>
      </c>
      <c r="H7289" s="55" t="str">
        <f>IF(Customer[[#This Row],[Age]]&lt;=32,"18-32",IF(Customer[[#This Row],[Age]]&lt;=47,"33-47",IF(Customer[[#This Row],[Age]]&lt;=62,"48-62",IF(Customer[[#This Row],[Age]]&lt;=77,"63-77","78-92"))))</f>
        <v>18-32</v>
      </c>
      <c r="I7289" s="55">
        <v>3</v>
      </c>
      <c r="J7289" s="54">
        <v>136659.74</v>
      </c>
      <c r="K7289" s="55">
        <v>1</v>
      </c>
      <c r="L7289">
        <v>1</v>
      </c>
      <c r="M7289">
        <v>1</v>
      </c>
      <c r="N7289" s="54">
        <v>14187.78</v>
      </c>
      <c r="O7289">
        <v>0</v>
      </c>
      <c r="P7289" s="55">
        <v>0</v>
      </c>
      <c r="Q7289" s="55">
        <v>3</v>
      </c>
      <c r="R7289" t="s">
        <v>122</v>
      </c>
      <c r="S7289" s="55">
        <v>543</v>
      </c>
      <c r="T7289" s="55">
        <f>--(Customer[[#This Row],[Geography]]="Germany")</f>
        <v>0</v>
      </c>
      <c r="U7289" s="55">
        <f>--(Customer[[#This Row],[Geography]]="France")</f>
        <v>0</v>
      </c>
      <c r="V7289" s="55">
        <f>--(Customer[[#This Row],[Geography]]="Spain")</f>
        <v>1</v>
      </c>
    </row>
    <row r="7290" spans="1:22">
      <c r="A7290">
        <v>7289</v>
      </c>
      <c r="B7290">
        <v>15579166</v>
      </c>
      <c r="C7290" t="s">
        <v>329</v>
      </c>
      <c r="D7290" s="54">
        <v>571</v>
      </c>
      <c r="E7290" t="s">
        <v>9</v>
      </c>
      <c r="F7290" t="s">
        <v>112</v>
      </c>
      <c r="G7290" s="55">
        <v>30</v>
      </c>
      <c r="H7290" s="55" t="str">
        <f>IF(Customer[[#This Row],[Age]]&lt;=32,"18-32",IF(Customer[[#This Row],[Age]]&lt;=47,"33-47",IF(Customer[[#This Row],[Age]]&lt;=62,"48-62",IF(Customer[[#This Row],[Age]]&lt;=77,"63-77","78-92"))))</f>
        <v>18-32</v>
      </c>
      <c r="I7290" s="55">
        <v>4</v>
      </c>
      <c r="J7290" s="54">
        <v>85755.86</v>
      </c>
      <c r="K7290" s="55">
        <v>1</v>
      </c>
      <c r="L7290">
        <v>1</v>
      </c>
      <c r="M7290">
        <v>0</v>
      </c>
      <c r="N7290" s="54">
        <v>145115.95000000001</v>
      </c>
      <c r="O7290">
        <v>0</v>
      </c>
      <c r="P7290" s="55">
        <v>0</v>
      </c>
      <c r="Q7290" s="55">
        <v>5</v>
      </c>
      <c r="R7290" t="s">
        <v>113</v>
      </c>
      <c r="S7290" s="55">
        <v>396</v>
      </c>
      <c r="T7290" s="55">
        <f>--(Customer[[#This Row],[Geography]]="Germany")</f>
        <v>0</v>
      </c>
      <c r="U7290" s="55">
        <f>--(Customer[[#This Row],[Geography]]="France")</f>
        <v>1</v>
      </c>
      <c r="V7290" s="55">
        <f>--(Customer[[#This Row],[Geography]]="Spain")</f>
        <v>0</v>
      </c>
    </row>
    <row r="7291" spans="1:22">
      <c r="A7291">
        <v>7290</v>
      </c>
      <c r="B7291">
        <v>15789097</v>
      </c>
      <c r="C7291" t="s">
        <v>2562</v>
      </c>
      <c r="D7291" s="54">
        <v>627</v>
      </c>
      <c r="E7291" t="s">
        <v>11</v>
      </c>
      <c r="F7291" t="s">
        <v>112</v>
      </c>
      <c r="G7291" s="55">
        <v>35</v>
      </c>
      <c r="H7291" s="55" t="str">
        <f>IF(Customer[[#This Row],[Age]]&lt;=32,"18-32",IF(Customer[[#This Row],[Age]]&lt;=47,"33-47",IF(Customer[[#This Row],[Age]]&lt;=62,"48-62",IF(Customer[[#This Row],[Age]]&lt;=77,"63-77","78-92"))))</f>
        <v>33-47</v>
      </c>
      <c r="I7291" s="55">
        <v>7</v>
      </c>
      <c r="J7291" s="54">
        <v>0</v>
      </c>
      <c r="K7291" s="55">
        <v>1</v>
      </c>
      <c r="L7291">
        <v>1</v>
      </c>
      <c r="M7291">
        <v>0</v>
      </c>
      <c r="N7291" s="54">
        <v>187718.26</v>
      </c>
      <c r="O7291">
        <v>0</v>
      </c>
      <c r="P7291" s="55">
        <v>0</v>
      </c>
      <c r="Q7291" s="55">
        <v>4</v>
      </c>
      <c r="R7291" t="s">
        <v>117</v>
      </c>
      <c r="S7291" s="55">
        <v>256</v>
      </c>
      <c r="T7291" s="55">
        <f>--(Customer[[#This Row],[Geography]]="Germany")</f>
        <v>0</v>
      </c>
      <c r="U7291" s="55">
        <f>--(Customer[[#This Row],[Geography]]="France")</f>
        <v>0</v>
      </c>
      <c r="V7291" s="55">
        <f>--(Customer[[#This Row],[Geography]]="Spain")</f>
        <v>1</v>
      </c>
    </row>
    <row r="7292" spans="1:22">
      <c r="A7292">
        <v>7291</v>
      </c>
      <c r="B7292">
        <v>15674880</v>
      </c>
      <c r="C7292" t="s">
        <v>947</v>
      </c>
      <c r="D7292" s="54">
        <v>536</v>
      </c>
      <c r="E7292" t="s">
        <v>9</v>
      </c>
      <c r="F7292" t="s">
        <v>120</v>
      </c>
      <c r="G7292" s="55">
        <v>39</v>
      </c>
      <c r="H7292" s="55" t="str">
        <f>IF(Customer[[#This Row],[Age]]&lt;=32,"18-32",IF(Customer[[#This Row],[Age]]&lt;=47,"33-47",IF(Customer[[#This Row],[Age]]&lt;=62,"48-62",IF(Customer[[#This Row],[Age]]&lt;=77,"63-77","78-92"))))</f>
        <v>33-47</v>
      </c>
      <c r="I7292" s="55">
        <v>4</v>
      </c>
      <c r="J7292" s="54">
        <v>0</v>
      </c>
      <c r="K7292" s="55">
        <v>2</v>
      </c>
      <c r="L7292">
        <v>1</v>
      </c>
      <c r="M7292">
        <v>0</v>
      </c>
      <c r="N7292" s="54">
        <v>27150.35</v>
      </c>
      <c r="O7292">
        <v>0</v>
      </c>
      <c r="P7292" s="55">
        <v>0</v>
      </c>
      <c r="Q7292" s="55">
        <v>1</v>
      </c>
      <c r="R7292" t="s">
        <v>130</v>
      </c>
      <c r="S7292" s="55">
        <v>422</v>
      </c>
      <c r="T7292" s="55">
        <f>--(Customer[[#This Row],[Geography]]="Germany")</f>
        <v>0</v>
      </c>
      <c r="U7292" s="55">
        <f>--(Customer[[#This Row],[Geography]]="France")</f>
        <v>1</v>
      </c>
      <c r="V7292" s="55">
        <f>--(Customer[[#This Row],[Geography]]="Spain")</f>
        <v>0</v>
      </c>
    </row>
    <row r="7293" spans="1:22">
      <c r="A7293">
        <v>7292</v>
      </c>
      <c r="B7293">
        <v>15778157</v>
      </c>
      <c r="C7293" t="s">
        <v>153</v>
      </c>
      <c r="D7293" s="54">
        <v>599</v>
      </c>
      <c r="E7293" t="s">
        <v>11</v>
      </c>
      <c r="F7293" t="s">
        <v>120</v>
      </c>
      <c r="G7293" s="55">
        <v>33</v>
      </c>
      <c r="H7293" s="55" t="str">
        <f>IF(Customer[[#This Row],[Age]]&lt;=32,"18-32",IF(Customer[[#This Row],[Age]]&lt;=47,"33-47",IF(Customer[[#This Row],[Age]]&lt;=62,"48-62",IF(Customer[[#This Row],[Age]]&lt;=77,"63-77","78-92"))))</f>
        <v>33-47</v>
      </c>
      <c r="I7293" s="55">
        <v>4</v>
      </c>
      <c r="J7293" s="54">
        <v>51690.89</v>
      </c>
      <c r="K7293" s="55">
        <v>1</v>
      </c>
      <c r="L7293">
        <v>1</v>
      </c>
      <c r="M7293">
        <v>0</v>
      </c>
      <c r="N7293" s="54">
        <v>111622.76</v>
      </c>
      <c r="O7293">
        <v>1</v>
      </c>
      <c r="P7293" s="55">
        <v>1</v>
      </c>
      <c r="Q7293" s="55">
        <v>4</v>
      </c>
      <c r="R7293" t="s">
        <v>113</v>
      </c>
      <c r="S7293" s="55">
        <v>811</v>
      </c>
      <c r="T7293" s="55">
        <f>--(Customer[[#This Row],[Geography]]="Germany")</f>
        <v>0</v>
      </c>
      <c r="U7293" s="55">
        <f>--(Customer[[#This Row],[Geography]]="France")</f>
        <v>0</v>
      </c>
      <c r="V7293" s="55">
        <f>--(Customer[[#This Row],[Geography]]="Spain")</f>
        <v>1</v>
      </c>
    </row>
    <row r="7294" spans="1:22">
      <c r="A7294">
        <v>7293</v>
      </c>
      <c r="B7294">
        <v>15779064</v>
      </c>
      <c r="C7294" t="s">
        <v>2004</v>
      </c>
      <c r="D7294" s="54">
        <v>744</v>
      </c>
      <c r="E7294" t="s">
        <v>11</v>
      </c>
      <c r="F7294" t="s">
        <v>120</v>
      </c>
      <c r="G7294" s="55">
        <v>34</v>
      </c>
      <c r="H7294" s="55" t="str">
        <f>IF(Customer[[#This Row],[Age]]&lt;=32,"18-32",IF(Customer[[#This Row],[Age]]&lt;=47,"33-47",IF(Customer[[#This Row],[Age]]&lt;=62,"48-62",IF(Customer[[#This Row],[Age]]&lt;=77,"63-77","78-92"))))</f>
        <v>33-47</v>
      </c>
      <c r="I7294" s="55">
        <v>3</v>
      </c>
      <c r="J7294" s="54">
        <v>0</v>
      </c>
      <c r="K7294" s="55">
        <v>2</v>
      </c>
      <c r="L7294">
        <v>1</v>
      </c>
      <c r="M7294">
        <v>0</v>
      </c>
      <c r="N7294" s="54">
        <v>27244.35</v>
      </c>
      <c r="O7294">
        <v>0</v>
      </c>
      <c r="P7294" s="55">
        <v>0</v>
      </c>
      <c r="Q7294" s="55">
        <v>2</v>
      </c>
      <c r="R7294" t="s">
        <v>130</v>
      </c>
      <c r="S7294" s="55">
        <v>764</v>
      </c>
      <c r="T7294" s="55">
        <f>--(Customer[[#This Row],[Geography]]="Germany")</f>
        <v>0</v>
      </c>
      <c r="U7294" s="55">
        <f>--(Customer[[#This Row],[Geography]]="France")</f>
        <v>0</v>
      </c>
      <c r="V7294" s="55">
        <f>--(Customer[[#This Row],[Geography]]="Spain")</f>
        <v>1</v>
      </c>
    </row>
    <row r="7295" spans="1:22">
      <c r="A7295">
        <v>7294</v>
      </c>
      <c r="B7295">
        <v>15801265</v>
      </c>
      <c r="C7295" t="s">
        <v>181</v>
      </c>
      <c r="D7295" s="54">
        <v>709</v>
      </c>
      <c r="E7295" t="s">
        <v>9</v>
      </c>
      <c r="F7295" t="s">
        <v>112</v>
      </c>
      <c r="G7295" s="55">
        <v>34</v>
      </c>
      <c r="H7295" s="55" t="str">
        <f>IF(Customer[[#This Row],[Age]]&lt;=32,"18-32",IF(Customer[[#This Row],[Age]]&lt;=47,"33-47",IF(Customer[[#This Row],[Age]]&lt;=62,"48-62",IF(Customer[[#This Row],[Age]]&lt;=77,"63-77","78-92"))))</f>
        <v>33-47</v>
      </c>
      <c r="I7295" s="55">
        <v>2</v>
      </c>
      <c r="J7295" s="54">
        <v>111669.68</v>
      </c>
      <c r="K7295" s="55">
        <v>1</v>
      </c>
      <c r="L7295">
        <v>1</v>
      </c>
      <c r="M7295">
        <v>0</v>
      </c>
      <c r="N7295" s="54">
        <v>57029.66</v>
      </c>
      <c r="O7295">
        <v>0</v>
      </c>
      <c r="P7295" s="55">
        <v>0</v>
      </c>
      <c r="Q7295" s="55">
        <v>4</v>
      </c>
      <c r="R7295" t="s">
        <v>113</v>
      </c>
      <c r="S7295" s="55">
        <v>585</v>
      </c>
      <c r="T7295" s="55">
        <f>--(Customer[[#This Row],[Geography]]="Germany")</f>
        <v>0</v>
      </c>
      <c r="U7295" s="55">
        <f>--(Customer[[#This Row],[Geography]]="France")</f>
        <v>1</v>
      </c>
      <c r="V7295" s="55">
        <f>--(Customer[[#This Row],[Geography]]="Spain")</f>
        <v>0</v>
      </c>
    </row>
    <row r="7296" spans="1:22">
      <c r="A7296">
        <v>7295</v>
      </c>
      <c r="B7296">
        <v>15589204</v>
      </c>
      <c r="C7296" t="s">
        <v>2563</v>
      </c>
      <c r="D7296" s="54">
        <v>653</v>
      </c>
      <c r="E7296" t="s">
        <v>10</v>
      </c>
      <c r="F7296" t="s">
        <v>120</v>
      </c>
      <c r="G7296" s="55">
        <v>31</v>
      </c>
      <c r="H7296" s="55" t="str">
        <f>IF(Customer[[#This Row],[Age]]&lt;=32,"18-32",IF(Customer[[#This Row],[Age]]&lt;=47,"33-47",IF(Customer[[#This Row],[Age]]&lt;=62,"48-62",IF(Customer[[#This Row],[Age]]&lt;=77,"63-77","78-92"))))</f>
        <v>18-32</v>
      </c>
      <c r="I7296" s="55">
        <v>2</v>
      </c>
      <c r="J7296" s="54">
        <v>154741.45000000001</v>
      </c>
      <c r="K7296" s="55">
        <v>2</v>
      </c>
      <c r="L7296">
        <v>0</v>
      </c>
      <c r="M7296">
        <v>0</v>
      </c>
      <c r="N7296" s="54">
        <v>25183.01</v>
      </c>
      <c r="O7296">
        <v>0</v>
      </c>
      <c r="P7296" s="55">
        <v>0</v>
      </c>
      <c r="Q7296" s="55">
        <v>1</v>
      </c>
      <c r="R7296" t="s">
        <v>122</v>
      </c>
      <c r="S7296" s="55">
        <v>733</v>
      </c>
      <c r="T7296" s="55">
        <f>--(Customer[[#This Row],[Geography]]="Germany")</f>
        <v>1</v>
      </c>
      <c r="U7296" s="55">
        <f>--(Customer[[#This Row],[Geography]]="France")</f>
        <v>0</v>
      </c>
      <c r="V7296" s="55">
        <f>--(Customer[[#This Row],[Geography]]="Spain")</f>
        <v>0</v>
      </c>
    </row>
    <row r="7297" spans="1:22">
      <c r="A7297">
        <v>7296</v>
      </c>
      <c r="B7297">
        <v>15664543</v>
      </c>
      <c r="C7297" t="s">
        <v>880</v>
      </c>
      <c r="D7297" s="54">
        <v>648</v>
      </c>
      <c r="E7297" t="s">
        <v>10</v>
      </c>
      <c r="F7297" t="s">
        <v>120</v>
      </c>
      <c r="G7297" s="55">
        <v>31</v>
      </c>
      <c r="H7297" s="55" t="str">
        <f>IF(Customer[[#This Row],[Age]]&lt;=32,"18-32",IF(Customer[[#This Row],[Age]]&lt;=47,"33-47",IF(Customer[[#This Row],[Age]]&lt;=62,"48-62",IF(Customer[[#This Row],[Age]]&lt;=77,"63-77","78-92"))))</f>
        <v>18-32</v>
      </c>
      <c r="I7297" s="55">
        <v>7</v>
      </c>
      <c r="J7297" s="54">
        <v>125681.51</v>
      </c>
      <c r="K7297" s="55">
        <v>1</v>
      </c>
      <c r="L7297">
        <v>0</v>
      </c>
      <c r="M7297">
        <v>1</v>
      </c>
      <c r="N7297" s="54">
        <v>129980.93</v>
      </c>
      <c r="O7297">
        <v>0</v>
      </c>
      <c r="P7297" s="55">
        <v>0</v>
      </c>
      <c r="Q7297" s="55">
        <v>4</v>
      </c>
      <c r="R7297" t="s">
        <v>117</v>
      </c>
      <c r="S7297" s="55">
        <v>744</v>
      </c>
      <c r="T7297" s="55">
        <f>--(Customer[[#This Row],[Geography]]="Germany")</f>
        <v>1</v>
      </c>
      <c r="U7297" s="55">
        <f>--(Customer[[#This Row],[Geography]]="France")</f>
        <v>0</v>
      </c>
      <c r="V7297" s="55">
        <f>--(Customer[[#This Row],[Geography]]="Spain")</f>
        <v>0</v>
      </c>
    </row>
    <row r="7298" spans="1:22">
      <c r="A7298">
        <v>7297</v>
      </c>
      <c r="B7298">
        <v>15582714</v>
      </c>
      <c r="C7298" t="s">
        <v>578</v>
      </c>
      <c r="D7298" s="54">
        <v>663</v>
      </c>
      <c r="E7298" t="s">
        <v>10</v>
      </c>
      <c r="F7298" t="s">
        <v>112</v>
      </c>
      <c r="G7298" s="55">
        <v>37</v>
      </c>
      <c r="H7298" s="55" t="str">
        <f>IF(Customer[[#This Row],[Age]]&lt;=32,"18-32",IF(Customer[[#This Row],[Age]]&lt;=47,"33-47",IF(Customer[[#This Row],[Age]]&lt;=62,"48-62",IF(Customer[[#This Row],[Age]]&lt;=77,"63-77","78-92"))))</f>
        <v>33-47</v>
      </c>
      <c r="I7298" s="55">
        <v>8</v>
      </c>
      <c r="J7298" s="54">
        <v>155303.71</v>
      </c>
      <c r="K7298" s="55">
        <v>1</v>
      </c>
      <c r="L7298">
        <v>1</v>
      </c>
      <c r="M7298">
        <v>0</v>
      </c>
      <c r="N7298" s="54">
        <v>118716.63</v>
      </c>
      <c r="O7298">
        <v>0</v>
      </c>
      <c r="P7298" s="55">
        <v>0</v>
      </c>
      <c r="Q7298" s="55">
        <v>1</v>
      </c>
      <c r="R7298" t="s">
        <v>122</v>
      </c>
      <c r="S7298" s="55">
        <v>333</v>
      </c>
      <c r="T7298" s="55">
        <f>--(Customer[[#This Row],[Geography]]="Germany")</f>
        <v>1</v>
      </c>
      <c r="U7298" s="55">
        <f>--(Customer[[#This Row],[Geography]]="France")</f>
        <v>0</v>
      </c>
      <c r="V7298" s="55">
        <f>--(Customer[[#This Row],[Geography]]="Spain")</f>
        <v>0</v>
      </c>
    </row>
    <row r="7299" spans="1:22">
      <c r="A7299">
        <v>7298</v>
      </c>
      <c r="B7299">
        <v>15797595</v>
      </c>
      <c r="C7299" t="s">
        <v>2564</v>
      </c>
      <c r="D7299" s="54">
        <v>613</v>
      </c>
      <c r="E7299" t="s">
        <v>10</v>
      </c>
      <c r="F7299" t="s">
        <v>112</v>
      </c>
      <c r="G7299" s="55">
        <v>43</v>
      </c>
      <c r="H7299" s="55" t="str">
        <f>IF(Customer[[#This Row],[Age]]&lt;=32,"18-32",IF(Customer[[#This Row],[Age]]&lt;=47,"33-47",IF(Customer[[#This Row],[Age]]&lt;=62,"48-62",IF(Customer[[#This Row],[Age]]&lt;=77,"63-77","78-92"))))</f>
        <v>33-47</v>
      </c>
      <c r="I7299" s="55">
        <v>4</v>
      </c>
      <c r="J7299" s="54">
        <v>140681.68</v>
      </c>
      <c r="K7299" s="55">
        <v>1</v>
      </c>
      <c r="L7299">
        <v>0</v>
      </c>
      <c r="M7299">
        <v>1</v>
      </c>
      <c r="N7299" s="54">
        <v>20134.07</v>
      </c>
      <c r="O7299">
        <v>0</v>
      </c>
      <c r="P7299" s="55">
        <v>0</v>
      </c>
      <c r="Q7299" s="55">
        <v>3</v>
      </c>
      <c r="R7299" t="s">
        <v>130</v>
      </c>
      <c r="S7299" s="55">
        <v>290</v>
      </c>
      <c r="T7299" s="55">
        <f>--(Customer[[#This Row],[Geography]]="Germany")</f>
        <v>1</v>
      </c>
      <c r="U7299" s="55">
        <f>--(Customer[[#This Row],[Geography]]="France")</f>
        <v>0</v>
      </c>
      <c r="V7299" s="55">
        <f>--(Customer[[#This Row],[Geography]]="Spain")</f>
        <v>0</v>
      </c>
    </row>
    <row r="7300" spans="1:22">
      <c r="A7300">
        <v>7299</v>
      </c>
      <c r="B7300">
        <v>15614034</v>
      </c>
      <c r="C7300" t="s">
        <v>532</v>
      </c>
      <c r="D7300" s="54">
        <v>620</v>
      </c>
      <c r="E7300" t="s">
        <v>9</v>
      </c>
      <c r="F7300" t="s">
        <v>120</v>
      </c>
      <c r="G7300" s="55">
        <v>28</v>
      </c>
      <c r="H7300" s="55" t="str">
        <f>IF(Customer[[#This Row],[Age]]&lt;=32,"18-32",IF(Customer[[#This Row],[Age]]&lt;=47,"33-47",IF(Customer[[#This Row],[Age]]&lt;=62,"48-62",IF(Customer[[#This Row],[Age]]&lt;=77,"63-77","78-92"))))</f>
        <v>18-32</v>
      </c>
      <c r="I7300" s="55">
        <v>9</v>
      </c>
      <c r="J7300" s="54">
        <v>71902.52</v>
      </c>
      <c r="K7300" s="55">
        <v>1</v>
      </c>
      <c r="L7300">
        <v>0</v>
      </c>
      <c r="M7300">
        <v>1</v>
      </c>
      <c r="N7300" s="54">
        <v>190208.23</v>
      </c>
      <c r="O7300">
        <v>0</v>
      </c>
      <c r="P7300" s="55">
        <v>0</v>
      </c>
      <c r="Q7300" s="55">
        <v>5</v>
      </c>
      <c r="R7300" t="s">
        <v>122</v>
      </c>
      <c r="S7300" s="55">
        <v>334</v>
      </c>
      <c r="T7300" s="55">
        <f>--(Customer[[#This Row],[Geography]]="Germany")</f>
        <v>0</v>
      </c>
      <c r="U7300" s="55">
        <f>--(Customer[[#This Row],[Geography]]="France")</f>
        <v>1</v>
      </c>
      <c r="V7300" s="55">
        <f>--(Customer[[#This Row],[Geography]]="Spain")</f>
        <v>0</v>
      </c>
    </row>
    <row r="7301" spans="1:22">
      <c r="A7301">
        <v>7300</v>
      </c>
      <c r="B7301">
        <v>15763171</v>
      </c>
      <c r="C7301" t="s">
        <v>855</v>
      </c>
      <c r="D7301" s="54">
        <v>661</v>
      </c>
      <c r="E7301" t="s">
        <v>9</v>
      </c>
      <c r="F7301" t="s">
        <v>120</v>
      </c>
      <c r="G7301" s="55">
        <v>51</v>
      </c>
      <c r="H7301" s="55" t="str">
        <f>IF(Customer[[#This Row],[Age]]&lt;=32,"18-32",IF(Customer[[#This Row],[Age]]&lt;=47,"33-47",IF(Customer[[#This Row],[Age]]&lt;=62,"48-62",IF(Customer[[#This Row],[Age]]&lt;=77,"63-77","78-92"))))</f>
        <v>48-62</v>
      </c>
      <c r="I7301" s="55">
        <v>6</v>
      </c>
      <c r="J7301" s="54">
        <v>146606.6</v>
      </c>
      <c r="K7301" s="55">
        <v>1</v>
      </c>
      <c r="L7301">
        <v>1</v>
      </c>
      <c r="M7301">
        <v>1</v>
      </c>
      <c r="N7301" s="54">
        <v>68021.899999999994</v>
      </c>
      <c r="O7301">
        <v>0</v>
      </c>
      <c r="P7301" s="55">
        <v>0</v>
      </c>
      <c r="Q7301" s="55">
        <v>5</v>
      </c>
      <c r="R7301" t="s">
        <v>113</v>
      </c>
      <c r="S7301" s="55">
        <v>259</v>
      </c>
      <c r="T7301" s="55">
        <f>--(Customer[[#This Row],[Geography]]="Germany")</f>
        <v>0</v>
      </c>
      <c r="U7301" s="55">
        <f>--(Customer[[#This Row],[Geography]]="France")</f>
        <v>1</v>
      </c>
      <c r="V7301" s="55">
        <f>--(Customer[[#This Row],[Geography]]="Spain")</f>
        <v>0</v>
      </c>
    </row>
    <row r="7302" spans="1:22">
      <c r="A7302">
        <v>7301</v>
      </c>
      <c r="B7302">
        <v>15647266</v>
      </c>
      <c r="C7302" t="s">
        <v>738</v>
      </c>
      <c r="D7302" s="54">
        <v>669</v>
      </c>
      <c r="E7302" t="s">
        <v>10</v>
      </c>
      <c r="F7302" t="s">
        <v>120</v>
      </c>
      <c r="G7302" s="55">
        <v>45</v>
      </c>
      <c r="H7302" s="55" t="str">
        <f>IF(Customer[[#This Row],[Age]]&lt;=32,"18-32",IF(Customer[[#This Row],[Age]]&lt;=47,"33-47",IF(Customer[[#This Row],[Age]]&lt;=62,"48-62",IF(Customer[[#This Row],[Age]]&lt;=77,"63-77","78-92"))))</f>
        <v>33-47</v>
      </c>
      <c r="I7302" s="55">
        <v>1</v>
      </c>
      <c r="J7302" s="54">
        <v>123949.75</v>
      </c>
      <c r="K7302" s="55">
        <v>1</v>
      </c>
      <c r="L7302">
        <v>0</v>
      </c>
      <c r="M7302">
        <v>0</v>
      </c>
      <c r="N7302" s="54">
        <v>110881.56</v>
      </c>
      <c r="O7302">
        <v>0</v>
      </c>
      <c r="P7302" s="55">
        <v>0</v>
      </c>
      <c r="Q7302" s="55">
        <v>2</v>
      </c>
      <c r="R7302" t="s">
        <v>113</v>
      </c>
      <c r="S7302" s="55">
        <v>298</v>
      </c>
      <c r="T7302" s="55">
        <f>--(Customer[[#This Row],[Geography]]="Germany")</f>
        <v>1</v>
      </c>
      <c r="U7302" s="55">
        <f>--(Customer[[#This Row],[Geography]]="France")</f>
        <v>0</v>
      </c>
      <c r="V7302" s="55">
        <f>--(Customer[[#This Row],[Geography]]="Spain")</f>
        <v>0</v>
      </c>
    </row>
    <row r="7303" spans="1:22">
      <c r="A7303">
        <v>7302</v>
      </c>
      <c r="B7303">
        <v>15757577</v>
      </c>
      <c r="C7303" t="s">
        <v>2565</v>
      </c>
      <c r="D7303" s="54">
        <v>767</v>
      </c>
      <c r="E7303" t="s">
        <v>10</v>
      </c>
      <c r="F7303" t="s">
        <v>112</v>
      </c>
      <c r="G7303" s="55">
        <v>33</v>
      </c>
      <c r="H7303" s="55" t="str">
        <f>IF(Customer[[#This Row],[Age]]&lt;=32,"18-32",IF(Customer[[#This Row],[Age]]&lt;=47,"33-47",IF(Customer[[#This Row],[Age]]&lt;=62,"48-62",IF(Customer[[#This Row],[Age]]&lt;=77,"63-77","78-92"))))</f>
        <v>33-47</v>
      </c>
      <c r="I7303" s="55">
        <v>1</v>
      </c>
      <c r="J7303" s="54">
        <v>144753.21</v>
      </c>
      <c r="K7303" s="55">
        <v>1</v>
      </c>
      <c r="L7303">
        <v>1</v>
      </c>
      <c r="M7303">
        <v>1</v>
      </c>
      <c r="N7303" s="54">
        <v>132480.75</v>
      </c>
      <c r="O7303">
        <v>0</v>
      </c>
      <c r="P7303" s="55">
        <v>0</v>
      </c>
      <c r="Q7303" s="55">
        <v>1</v>
      </c>
      <c r="R7303" t="s">
        <v>117</v>
      </c>
      <c r="S7303" s="55">
        <v>541</v>
      </c>
      <c r="T7303" s="55">
        <f>--(Customer[[#This Row],[Geography]]="Germany")</f>
        <v>1</v>
      </c>
      <c r="U7303" s="55">
        <f>--(Customer[[#This Row],[Geography]]="France")</f>
        <v>0</v>
      </c>
      <c r="V7303" s="55">
        <f>--(Customer[[#This Row],[Geography]]="Spain")</f>
        <v>0</v>
      </c>
    </row>
    <row r="7304" spans="1:22">
      <c r="A7304">
        <v>7303</v>
      </c>
      <c r="B7304">
        <v>15736656</v>
      </c>
      <c r="C7304" t="s">
        <v>185</v>
      </c>
      <c r="D7304" s="54">
        <v>491</v>
      </c>
      <c r="E7304" t="s">
        <v>9</v>
      </c>
      <c r="F7304" t="s">
        <v>112</v>
      </c>
      <c r="G7304" s="55">
        <v>72</v>
      </c>
      <c r="H7304" s="55" t="str">
        <f>IF(Customer[[#This Row],[Age]]&lt;=32,"18-32",IF(Customer[[#This Row],[Age]]&lt;=47,"33-47",IF(Customer[[#This Row],[Age]]&lt;=62,"48-62",IF(Customer[[#This Row],[Age]]&lt;=77,"63-77","78-92"))))</f>
        <v>63-77</v>
      </c>
      <c r="I7304" s="55">
        <v>6</v>
      </c>
      <c r="J7304" s="54">
        <v>91285.22</v>
      </c>
      <c r="K7304" s="55">
        <v>1</v>
      </c>
      <c r="L7304">
        <v>1</v>
      </c>
      <c r="M7304">
        <v>1</v>
      </c>
      <c r="N7304" s="54">
        <v>7032.95</v>
      </c>
      <c r="O7304">
        <v>0</v>
      </c>
      <c r="P7304" s="55">
        <v>0</v>
      </c>
      <c r="Q7304" s="55">
        <v>3</v>
      </c>
      <c r="R7304" t="s">
        <v>117</v>
      </c>
      <c r="S7304" s="55">
        <v>277</v>
      </c>
      <c r="T7304" s="55">
        <f>--(Customer[[#This Row],[Geography]]="Germany")</f>
        <v>0</v>
      </c>
      <c r="U7304" s="55">
        <f>--(Customer[[#This Row],[Geography]]="France")</f>
        <v>1</v>
      </c>
      <c r="V7304" s="55">
        <f>--(Customer[[#This Row],[Geography]]="Spain")</f>
        <v>0</v>
      </c>
    </row>
    <row r="7305" spans="1:22">
      <c r="A7305">
        <v>7304</v>
      </c>
      <c r="B7305">
        <v>15635078</v>
      </c>
      <c r="C7305" t="s">
        <v>1191</v>
      </c>
      <c r="D7305" s="54">
        <v>653</v>
      </c>
      <c r="E7305" t="s">
        <v>9</v>
      </c>
      <c r="F7305" t="s">
        <v>120</v>
      </c>
      <c r="G7305" s="55">
        <v>43</v>
      </c>
      <c r="H7305" s="55" t="str">
        <f>IF(Customer[[#This Row],[Age]]&lt;=32,"18-32",IF(Customer[[#This Row],[Age]]&lt;=47,"33-47",IF(Customer[[#This Row],[Age]]&lt;=62,"48-62",IF(Customer[[#This Row],[Age]]&lt;=77,"63-77","78-92"))))</f>
        <v>33-47</v>
      </c>
      <c r="I7305" s="55">
        <v>0</v>
      </c>
      <c r="J7305" s="54">
        <v>0</v>
      </c>
      <c r="K7305" s="55">
        <v>2</v>
      </c>
      <c r="L7305">
        <v>1</v>
      </c>
      <c r="M7305">
        <v>0</v>
      </c>
      <c r="N7305" s="54">
        <v>27862.58</v>
      </c>
      <c r="O7305">
        <v>0</v>
      </c>
      <c r="P7305" s="55">
        <v>0</v>
      </c>
      <c r="Q7305" s="55">
        <v>2</v>
      </c>
      <c r="R7305" t="s">
        <v>122</v>
      </c>
      <c r="S7305" s="55">
        <v>901</v>
      </c>
      <c r="T7305" s="55">
        <f>--(Customer[[#This Row],[Geography]]="Germany")</f>
        <v>0</v>
      </c>
      <c r="U7305" s="55">
        <f>--(Customer[[#This Row],[Geography]]="France")</f>
        <v>1</v>
      </c>
      <c r="V7305" s="55">
        <f>--(Customer[[#This Row],[Geography]]="Spain")</f>
        <v>0</v>
      </c>
    </row>
    <row r="7306" spans="1:22">
      <c r="A7306">
        <v>7305</v>
      </c>
      <c r="B7306">
        <v>15680141</v>
      </c>
      <c r="C7306" t="s">
        <v>1441</v>
      </c>
      <c r="D7306" s="54">
        <v>679</v>
      </c>
      <c r="E7306" t="s">
        <v>10</v>
      </c>
      <c r="F7306" t="s">
        <v>120</v>
      </c>
      <c r="G7306" s="55">
        <v>58</v>
      </c>
      <c r="H7306" s="55" t="str">
        <f>IF(Customer[[#This Row],[Age]]&lt;=32,"18-32",IF(Customer[[#This Row],[Age]]&lt;=47,"33-47",IF(Customer[[#This Row],[Age]]&lt;=62,"48-62",IF(Customer[[#This Row],[Age]]&lt;=77,"63-77","78-92"))))</f>
        <v>48-62</v>
      </c>
      <c r="I7306" s="55">
        <v>8</v>
      </c>
      <c r="J7306" s="54">
        <v>125850.53</v>
      </c>
      <c r="K7306" s="55">
        <v>2</v>
      </c>
      <c r="L7306">
        <v>1</v>
      </c>
      <c r="M7306">
        <v>1</v>
      </c>
      <c r="N7306" s="54">
        <v>87008.17</v>
      </c>
      <c r="O7306">
        <v>0</v>
      </c>
      <c r="P7306" s="55">
        <v>0</v>
      </c>
      <c r="Q7306" s="55">
        <v>2</v>
      </c>
      <c r="R7306" t="s">
        <v>113</v>
      </c>
      <c r="S7306" s="55">
        <v>572</v>
      </c>
      <c r="T7306" s="55">
        <f>--(Customer[[#This Row],[Geography]]="Germany")</f>
        <v>1</v>
      </c>
      <c r="U7306" s="55">
        <f>--(Customer[[#This Row],[Geography]]="France")</f>
        <v>0</v>
      </c>
      <c r="V7306" s="55">
        <f>--(Customer[[#This Row],[Geography]]="Spain")</f>
        <v>0</v>
      </c>
    </row>
    <row r="7307" spans="1:22">
      <c r="A7307">
        <v>7306</v>
      </c>
      <c r="B7307">
        <v>15576945</v>
      </c>
      <c r="C7307" t="s">
        <v>299</v>
      </c>
      <c r="D7307" s="54">
        <v>687</v>
      </c>
      <c r="E7307" t="s">
        <v>9</v>
      </c>
      <c r="F7307" t="s">
        <v>120</v>
      </c>
      <c r="G7307" s="55">
        <v>28</v>
      </c>
      <c r="H7307" s="55" t="str">
        <f>IF(Customer[[#This Row],[Age]]&lt;=32,"18-32",IF(Customer[[#This Row],[Age]]&lt;=47,"33-47",IF(Customer[[#This Row],[Age]]&lt;=62,"48-62",IF(Customer[[#This Row],[Age]]&lt;=77,"63-77","78-92"))))</f>
        <v>18-32</v>
      </c>
      <c r="I7307" s="55">
        <v>7</v>
      </c>
      <c r="J7307" s="54">
        <v>108116.66</v>
      </c>
      <c r="K7307" s="55">
        <v>1</v>
      </c>
      <c r="L7307">
        <v>1</v>
      </c>
      <c r="M7307">
        <v>1</v>
      </c>
      <c r="N7307" s="54">
        <v>27411.19</v>
      </c>
      <c r="O7307">
        <v>0</v>
      </c>
      <c r="P7307" s="55">
        <v>0</v>
      </c>
      <c r="Q7307" s="55">
        <v>3</v>
      </c>
      <c r="R7307" t="s">
        <v>130</v>
      </c>
      <c r="S7307" s="55">
        <v>387</v>
      </c>
      <c r="T7307" s="55">
        <f>--(Customer[[#This Row],[Geography]]="Germany")</f>
        <v>0</v>
      </c>
      <c r="U7307" s="55">
        <f>--(Customer[[#This Row],[Geography]]="France")</f>
        <v>1</v>
      </c>
      <c r="V7307" s="55">
        <f>--(Customer[[#This Row],[Geography]]="Spain")</f>
        <v>0</v>
      </c>
    </row>
    <row r="7308" spans="1:22">
      <c r="A7308">
        <v>7307</v>
      </c>
      <c r="B7308">
        <v>15602034</v>
      </c>
      <c r="C7308" t="s">
        <v>2566</v>
      </c>
      <c r="D7308" s="54">
        <v>837</v>
      </c>
      <c r="E7308" t="s">
        <v>9</v>
      </c>
      <c r="F7308" t="s">
        <v>112</v>
      </c>
      <c r="G7308" s="55">
        <v>38</v>
      </c>
      <c r="H7308" s="55" t="str">
        <f>IF(Customer[[#This Row],[Age]]&lt;=32,"18-32",IF(Customer[[#This Row],[Age]]&lt;=47,"33-47",IF(Customer[[#This Row],[Age]]&lt;=62,"48-62",IF(Customer[[#This Row],[Age]]&lt;=77,"63-77","78-92"))))</f>
        <v>33-47</v>
      </c>
      <c r="I7308" s="55">
        <v>2</v>
      </c>
      <c r="J7308" s="54">
        <v>0</v>
      </c>
      <c r="K7308" s="55">
        <v>2</v>
      </c>
      <c r="L7308">
        <v>1</v>
      </c>
      <c r="M7308">
        <v>1</v>
      </c>
      <c r="N7308" s="54">
        <v>46395.21</v>
      </c>
      <c r="O7308">
        <v>0</v>
      </c>
      <c r="P7308" s="55">
        <v>0</v>
      </c>
      <c r="Q7308" s="55">
        <v>4</v>
      </c>
      <c r="R7308" t="s">
        <v>122</v>
      </c>
      <c r="S7308" s="55">
        <v>459</v>
      </c>
      <c r="T7308" s="55">
        <f>--(Customer[[#This Row],[Geography]]="Germany")</f>
        <v>0</v>
      </c>
      <c r="U7308" s="55">
        <f>--(Customer[[#This Row],[Geography]]="France")</f>
        <v>1</v>
      </c>
      <c r="V7308" s="55">
        <f>--(Customer[[#This Row],[Geography]]="Spain")</f>
        <v>0</v>
      </c>
    </row>
    <row r="7309" spans="1:22">
      <c r="A7309">
        <v>7308</v>
      </c>
      <c r="B7309">
        <v>15732020</v>
      </c>
      <c r="C7309" t="s">
        <v>1795</v>
      </c>
      <c r="D7309" s="54">
        <v>850</v>
      </c>
      <c r="E7309" t="s">
        <v>9</v>
      </c>
      <c r="F7309" t="s">
        <v>120</v>
      </c>
      <c r="G7309" s="55">
        <v>28</v>
      </c>
      <c r="H7309" s="55" t="str">
        <f>IF(Customer[[#This Row],[Age]]&lt;=32,"18-32",IF(Customer[[#This Row],[Age]]&lt;=47,"33-47",IF(Customer[[#This Row],[Age]]&lt;=62,"48-62",IF(Customer[[#This Row],[Age]]&lt;=77,"63-77","78-92"))))</f>
        <v>18-32</v>
      </c>
      <c r="I7309" s="55">
        <v>8</v>
      </c>
      <c r="J7309" s="54">
        <v>67639.56</v>
      </c>
      <c r="K7309" s="55">
        <v>2</v>
      </c>
      <c r="L7309">
        <v>1</v>
      </c>
      <c r="M7309">
        <v>1</v>
      </c>
      <c r="N7309" s="54">
        <v>194245.29</v>
      </c>
      <c r="O7309">
        <v>0</v>
      </c>
      <c r="P7309" s="55">
        <v>0</v>
      </c>
      <c r="Q7309" s="55">
        <v>5</v>
      </c>
      <c r="R7309" t="s">
        <v>117</v>
      </c>
      <c r="S7309" s="55">
        <v>990</v>
      </c>
      <c r="T7309" s="55">
        <f>--(Customer[[#This Row],[Geography]]="Germany")</f>
        <v>0</v>
      </c>
      <c r="U7309" s="55">
        <f>--(Customer[[#This Row],[Geography]]="France")</f>
        <v>1</v>
      </c>
      <c r="V7309" s="55">
        <f>--(Customer[[#This Row],[Geography]]="Spain")</f>
        <v>0</v>
      </c>
    </row>
    <row r="7310" spans="1:22">
      <c r="A7310">
        <v>7309</v>
      </c>
      <c r="B7310">
        <v>15611029</v>
      </c>
      <c r="C7310" t="s">
        <v>231</v>
      </c>
      <c r="D7310" s="54">
        <v>663</v>
      </c>
      <c r="E7310" t="s">
        <v>11</v>
      </c>
      <c r="F7310" t="s">
        <v>112</v>
      </c>
      <c r="G7310" s="55">
        <v>53</v>
      </c>
      <c r="H7310" s="55" t="str">
        <f>IF(Customer[[#This Row],[Age]]&lt;=32,"18-32",IF(Customer[[#This Row],[Age]]&lt;=47,"33-47",IF(Customer[[#This Row],[Age]]&lt;=62,"48-62",IF(Customer[[#This Row],[Age]]&lt;=77,"63-77","78-92"))))</f>
        <v>48-62</v>
      </c>
      <c r="I7310" s="55">
        <v>6</v>
      </c>
      <c r="J7310" s="54">
        <v>150200.23000000001</v>
      </c>
      <c r="K7310" s="55">
        <v>1</v>
      </c>
      <c r="L7310">
        <v>0</v>
      </c>
      <c r="M7310">
        <v>1</v>
      </c>
      <c r="N7310" s="54">
        <v>151317.26999999999</v>
      </c>
      <c r="O7310">
        <v>1</v>
      </c>
      <c r="P7310" s="55">
        <v>1</v>
      </c>
      <c r="Q7310" s="55">
        <v>3</v>
      </c>
      <c r="R7310" t="s">
        <v>117</v>
      </c>
      <c r="S7310" s="55">
        <v>654</v>
      </c>
      <c r="T7310" s="55">
        <f>--(Customer[[#This Row],[Geography]]="Germany")</f>
        <v>0</v>
      </c>
      <c r="U7310" s="55">
        <f>--(Customer[[#This Row],[Geography]]="France")</f>
        <v>0</v>
      </c>
      <c r="V7310" s="55">
        <f>--(Customer[[#This Row],[Geography]]="Spain")</f>
        <v>1</v>
      </c>
    </row>
    <row r="7311" spans="1:22">
      <c r="A7311">
        <v>7310</v>
      </c>
      <c r="B7311">
        <v>15621210</v>
      </c>
      <c r="C7311" t="s">
        <v>826</v>
      </c>
      <c r="D7311" s="54">
        <v>547</v>
      </c>
      <c r="E7311" t="s">
        <v>11</v>
      </c>
      <c r="F7311" t="s">
        <v>112</v>
      </c>
      <c r="G7311" s="55">
        <v>22</v>
      </c>
      <c r="H7311" s="55" t="str">
        <f>IF(Customer[[#This Row],[Age]]&lt;=32,"18-32",IF(Customer[[#This Row],[Age]]&lt;=47,"33-47",IF(Customer[[#This Row],[Age]]&lt;=62,"48-62",IF(Customer[[#This Row],[Age]]&lt;=77,"63-77","78-92"))))</f>
        <v>18-32</v>
      </c>
      <c r="I7311" s="55">
        <v>7</v>
      </c>
      <c r="J7311" s="54">
        <v>141287.15</v>
      </c>
      <c r="K7311" s="55">
        <v>1</v>
      </c>
      <c r="L7311">
        <v>1</v>
      </c>
      <c r="M7311">
        <v>0</v>
      </c>
      <c r="N7311" s="54">
        <v>118142.79</v>
      </c>
      <c r="O7311">
        <v>0</v>
      </c>
      <c r="P7311" s="55">
        <v>0</v>
      </c>
      <c r="Q7311" s="55">
        <v>5</v>
      </c>
      <c r="R7311" t="s">
        <v>130</v>
      </c>
      <c r="S7311" s="55">
        <v>282</v>
      </c>
      <c r="T7311" s="55">
        <f>--(Customer[[#This Row],[Geography]]="Germany")</f>
        <v>0</v>
      </c>
      <c r="U7311" s="55">
        <f>--(Customer[[#This Row],[Geography]]="France")</f>
        <v>0</v>
      </c>
      <c r="V7311" s="55">
        <f>--(Customer[[#This Row],[Geography]]="Spain")</f>
        <v>1</v>
      </c>
    </row>
    <row r="7312" spans="1:22">
      <c r="A7312">
        <v>7311</v>
      </c>
      <c r="B7312">
        <v>15569222</v>
      </c>
      <c r="C7312" t="s">
        <v>2567</v>
      </c>
      <c r="D7312" s="54">
        <v>627</v>
      </c>
      <c r="E7312" t="s">
        <v>9</v>
      </c>
      <c r="F7312" t="s">
        <v>112</v>
      </c>
      <c r="G7312" s="55">
        <v>41</v>
      </c>
      <c r="H7312" s="55" t="str">
        <f>IF(Customer[[#This Row],[Age]]&lt;=32,"18-32",IF(Customer[[#This Row],[Age]]&lt;=47,"33-47",IF(Customer[[#This Row],[Age]]&lt;=62,"48-62",IF(Customer[[#This Row],[Age]]&lt;=77,"63-77","78-92"))))</f>
        <v>33-47</v>
      </c>
      <c r="I7312" s="55">
        <v>6</v>
      </c>
      <c r="J7312" s="54">
        <v>0</v>
      </c>
      <c r="K7312" s="55">
        <v>3</v>
      </c>
      <c r="L7312">
        <v>1</v>
      </c>
      <c r="M7312">
        <v>1</v>
      </c>
      <c r="N7312" s="54">
        <v>138700.75</v>
      </c>
      <c r="O7312">
        <v>1</v>
      </c>
      <c r="P7312" s="55">
        <v>1</v>
      </c>
      <c r="Q7312" s="55">
        <v>4</v>
      </c>
      <c r="R7312" t="s">
        <v>113</v>
      </c>
      <c r="S7312" s="55">
        <v>223</v>
      </c>
      <c r="T7312" s="55">
        <f>--(Customer[[#This Row],[Geography]]="Germany")</f>
        <v>0</v>
      </c>
      <c r="U7312" s="55">
        <f>--(Customer[[#This Row],[Geography]]="France")</f>
        <v>1</v>
      </c>
      <c r="V7312" s="55">
        <f>--(Customer[[#This Row],[Geography]]="Spain")</f>
        <v>0</v>
      </c>
    </row>
    <row r="7313" spans="1:22">
      <c r="A7313">
        <v>7312</v>
      </c>
      <c r="B7313">
        <v>15664639</v>
      </c>
      <c r="C7313" t="s">
        <v>1043</v>
      </c>
      <c r="D7313" s="54">
        <v>707</v>
      </c>
      <c r="E7313" t="s">
        <v>9</v>
      </c>
      <c r="F7313" t="s">
        <v>120</v>
      </c>
      <c r="G7313" s="55">
        <v>37</v>
      </c>
      <c r="H7313" s="55" t="str">
        <f>IF(Customer[[#This Row],[Age]]&lt;=32,"18-32",IF(Customer[[#This Row],[Age]]&lt;=47,"33-47",IF(Customer[[#This Row],[Age]]&lt;=62,"48-62",IF(Customer[[#This Row],[Age]]&lt;=77,"63-77","78-92"))))</f>
        <v>33-47</v>
      </c>
      <c r="I7313" s="55">
        <v>1</v>
      </c>
      <c r="J7313" s="54">
        <v>0</v>
      </c>
      <c r="K7313" s="55">
        <v>2</v>
      </c>
      <c r="L7313">
        <v>0</v>
      </c>
      <c r="M7313">
        <v>1</v>
      </c>
      <c r="N7313" s="54">
        <v>6035.51</v>
      </c>
      <c r="O7313">
        <v>0</v>
      </c>
      <c r="P7313" s="55">
        <v>0</v>
      </c>
      <c r="Q7313" s="55">
        <v>2</v>
      </c>
      <c r="R7313" t="s">
        <v>117</v>
      </c>
      <c r="S7313" s="55">
        <v>788</v>
      </c>
      <c r="T7313" s="55">
        <f>--(Customer[[#This Row],[Geography]]="Germany")</f>
        <v>0</v>
      </c>
      <c r="U7313" s="55">
        <f>--(Customer[[#This Row],[Geography]]="France")</f>
        <v>1</v>
      </c>
      <c r="V7313" s="55">
        <f>--(Customer[[#This Row],[Geography]]="Spain")</f>
        <v>0</v>
      </c>
    </row>
    <row r="7314" spans="1:22">
      <c r="A7314">
        <v>7313</v>
      </c>
      <c r="B7314">
        <v>15724223</v>
      </c>
      <c r="C7314" t="s">
        <v>2568</v>
      </c>
      <c r="D7314" s="54">
        <v>629</v>
      </c>
      <c r="E7314" t="s">
        <v>9</v>
      </c>
      <c r="F7314" t="s">
        <v>112</v>
      </c>
      <c r="G7314" s="55">
        <v>43</v>
      </c>
      <c r="H7314" s="55" t="str">
        <f>IF(Customer[[#This Row],[Age]]&lt;=32,"18-32",IF(Customer[[#This Row],[Age]]&lt;=47,"33-47",IF(Customer[[#This Row],[Age]]&lt;=62,"48-62",IF(Customer[[#This Row],[Age]]&lt;=77,"63-77","78-92"))))</f>
        <v>33-47</v>
      </c>
      <c r="I7314" s="55">
        <v>0</v>
      </c>
      <c r="J7314" s="54">
        <v>0</v>
      </c>
      <c r="K7314" s="55">
        <v>2</v>
      </c>
      <c r="L7314">
        <v>1</v>
      </c>
      <c r="M7314">
        <v>1</v>
      </c>
      <c r="N7314" s="54">
        <v>41263.69</v>
      </c>
      <c r="O7314">
        <v>0</v>
      </c>
      <c r="P7314" s="55">
        <v>0</v>
      </c>
      <c r="Q7314" s="55">
        <v>2</v>
      </c>
      <c r="R7314" t="s">
        <v>122</v>
      </c>
      <c r="S7314" s="55">
        <v>908</v>
      </c>
      <c r="T7314" s="55">
        <f>--(Customer[[#This Row],[Geography]]="Germany")</f>
        <v>0</v>
      </c>
      <c r="U7314" s="55">
        <f>--(Customer[[#This Row],[Geography]]="France")</f>
        <v>1</v>
      </c>
      <c r="V7314" s="55">
        <f>--(Customer[[#This Row],[Geography]]="Spain")</f>
        <v>0</v>
      </c>
    </row>
    <row r="7315" spans="1:22">
      <c r="A7315">
        <v>7314</v>
      </c>
      <c r="B7315">
        <v>15644621</v>
      </c>
      <c r="C7315" t="s">
        <v>1779</v>
      </c>
      <c r="D7315" s="54">
        <v>687</v>
      </c>
      <c r="E7315" t="s">
        <v>9</v>
      </c>
      <c r="F7315" t="s">
        <v>112</v>
      </c>
      <c r="G7315" s="55">
        <v>36</v>
      </c>
      <c r="H7315" s="55" t="str">
        <f>IF(Customer[[#This Row],[Age]]&lt;=32,"18-32",IF(Customer[[#This Row],[Age]]&lt;=47,"33-47",IF(Customer[[#This Row],[Age]]&lt;=62,"48-62",IF(Customer[[#This Row],[Age]]&lt;=77,"63-77","78-92"))))</f>
        <v>33-47</v>
      </c>
      <c r="I7315" s="55">
        <v>4</v>
      </c>
      <c r="J7315" s="54">
        <v>97157.96</v>
      </c>
      <c r="K7315" s="55">
        <v>1</v>
      </c>
      <c r="L7315">
        <v>0</v>
      </c>
      <c r="M7315">
        <v>1</v>
      </c>
      <c r="N7315" s="54">
        <v>63185.05</v>
      </c>
      <c r="O7315">
        <v>0</v>
      </c>
      <c r="P7315" s="55">
        <v>0</v>
      </c>
      <c r="Q7315" s="55">
        <v>2</v>
      </c>
      <c r="R7315" t="s">
        <v>130</v>
      </c>
      <c r="S7315" s="55">
        <v>817</v>
      </c>
      <c r="T7315" s="55">
        <f>--(Customer[[#This Row],[Geography]]="Germany")</f>
        <v>0</v>
      </c>
      <c r="U7315" s="55">
        <f>--(Customer[[#This Row],[Geography]]="France")</f>
        <v>1</v>
      </c>
      <c r="V7315" s="55">
        <f>--(Customer[[#This Row],[Geography]]="Spain")</f>
        <v>0</v>
      </c>
    </row>
    <row r="7316" spans="1:22">
      <c r="A7316">
        <v>7315</v>
      </c>
      <c r="B7316">
        <v>15756056</v>
      </c>
      <c r="C7316" t="s">
        <v>794</v>
      </c>
      <c r="D7316" s="54">
        <v>588</v>
      </c>
      <c r="E7316" t="s">
        <v>9</v>
      </c>
      <c r="F7316" t="s">
        <v>112</v>
      </c>
      <c r="G7316" s="55">
        <v>36</v>
      </c>
      <c r="H7316" s="55" t="str">
        <f>IF(Customer[[#This Row],[Age]]&lt;=32,"18-32",IF(Customer[[#This Row],[Age]]&lt;=47,"33-47",IF(Customer[[#This Row],[Age]]&lt;=62,"48-62",IF(Customer[[#This Row],[Age]]&lt;=77,"63-77","78-92"))))</f>
        <v>33-47</v>
      </c>
      <c r="I7316" s="55">
        <v>2</v>
      </c>
      <c r="J7316" s="54">
        <v>0</v>
      </c>
      <c r="K7316" s="55">
        <v>2</v>
      </c>
      <c r="L7316">
        <v>1</v>
      </c>
      <c r="M7316">
        <v>0</v>
      </c>
      <c r="N7316" s="54">
        <v>92536</v>
      </c>
      <c r="O7316">
        <v>1</v>
      </c>
      <c r="P7316" s="55">
        <v>1</v>
      </c>
      <c r="Q7316" s="55">
        <v>3</v>
      </c>
      <c r="R7316" t="s">
        <v>113</v>
      </c>
      <c r="S7316" s="55">
        <v>343</v>
      </c>
      <c r="T7316" s="55">
        <f>--(Customer[[#This Row],[Geography]]="Germany")</f>
        <v>0</v>
      </c>
      <c r="U7316" s="55">
        <f>--(Customer[[#This Row],[Geography]]="France")</f>
        <v>1</v>
      </c>
      <c r="V7316" s="55">
        <f>--(Customer[[#This Row],[Geography]]="Spain")</f>
        <v>0</v>
      </c>
    </row>
    <row r="7317" spans="1:22">
      <c r="A7317">
        <v>7316</v>
      </c>
      <c r="B7317">
        <v>15700353</v>
      </c>
      <c r="C7317" t="s">
        <v>1560</v>
      </c>
      <c r="D7317" s="54">
        <v>502</v>
      </c>
      <c r="E7317" t="s">
        <v>10</v>
      </c>
      <c r="F7317" t="s">
        <v>112</v>
      </c>
      <c r="G7317" s="55">
        <v>33</v>
      </c>
      <c r="H7317" s="55" t="str">
        <f>IF(Customer[[#This Row],[Age]]&lt;=32,"18-32",IF(Customer[[#This Row],[Age]]&lt;=47,"33-47",IF(Customer[[#This Row],[Age]]&lt;=62,"48-62",IF(Customer[[#This Row],[Age]]&lt;=77,"63-77","78-92"))))</f>
        <v>33-47</v>
      </c>
      <c r="I7317" s="55">
        <v>6</v>
      </c>
      <c r="J7317" s="54">
        <v>125241.17</v>
      </c>
      <c r="K7317" s="55">
        <v>2</v>
      </c>
      <c r="L7317">
        <v>1</v>
      </c>
      <c r="M7317">
        <v>1</v>
      </c>
      <c r="N7317" s="54">
        <v>158736.07</v>
      </c>
      <c r="O7317">
        <v>0</v>
      </c>
      <c r="P7317" s="55">
        <v>0</v>
      </c>
      <c r="Q7317" s="55">
        <v>2</v>
      </c>
      <c r="R7317" t="s">
        <v>113</v>
      </c>
      <c r="S7317" s="55">
        <v>742</v>
      </c>
      <c r="T7317" s="55">
        <f>--(Customer[[#This Row],[Geography]]="Germany")</f>
        <v>1</v>
      </c>
      <c r="U7317" s="55">
        <f>--(Customer[[#This Row],[Geography]]="France")</f>
        <v>0</v>
      </c>
      <c r="V7317" s="55">
        <f>--(Customer[[#This Row],[Geography]]="Spain")</f>
        <v>0</v>
      </c>
    </row>
    <row r="7318" spans="1:22">
      <c r="A7318">
        <v>7317</v>
      </c>
      <c r="B7318">
        <v>15624388</v>
      </c>
      <c r="C7318" t="s">
        <v>199</v>
      </c>
      <c r="D7318" s="54">
        <v>793</v>
      </c>
      <c r="E7318" t="s">
        <v>10</v>
      </c>
      <c r="F7318" t="s">
        <v>120</v>
      </c>
      <c r="G7318" s="55">
        <v>54</v>
      </c>
      <c r="H7318" s="55" t="str">
        <f>IF(Customer[[#This Row],[Age]]&lt;=32,"18-32",IF(Customer[[#This Row],[Age]]&lt;=47,"33-47",IF(Customer[[#This Row],[Age]]&lt;=62,"48-62",IF(Customer[[#This Row],[Age]]&lt;=77,"63-77","78-92"))))</f>
        <v>48-62</v>
      </c>
      <c r="I7318" s="55">
        <v>2</v>
      </c>
      <c r="J7318" s="54">
        <v>128966.13</v>
      </c>
      <c r="K7318" s="55">
        <v>1</v>
      </c>
      <c r="L7318">
        <v>0</v>
      </c>
      <c r="M7318">
        <v>0</v>
      </c>
      <c r="N7318" s="54">
        <v>18633.400000000001</v>
      </c>
      <c r="O7318">
        <v>1</v>
      </c>
      <c r="P7318" s="55">
        <v>1</v>
      </c>
      <c r="Q7318" s="55">
        <v>5</v>
      </c>
      <c r="R7318" t="s">
        <v>122</v>
      </c>
      <c r="S7318" s="55">
        <v>835</v>
      </c>
      <c r="T7318" s="55">
        <f>--(Customer[[#This Row],[Geography]]="Germany")</f>
        <v>1</v>
      </c>
      <c r="U7318" s="55">
        <f>--(Customer[[#This Row],[Geography]]="France")</f>
        <v>0</v>
      </c>
      <c r="V7318" s="55">
        <f>--(Customer[[#This Row],[Geography]]="Spain")</f>
        <v>0</v>
      </c>
    </row>
    <row r="7319" spans="1:22">
      <c r="A7319">
        <v>7318</v>
      </c>
      <c r="B7319">
        <v>15627212</v>
      </c>
      <c r="C7319" t="s">
        <v>187</v>
      </c>
      <c r="D7319" s="54">
        <v>727</v>
      </c>
      <c r="E7319" t="s">
        <v>10</v>
      </c>
      <c r="F7319" t="s">
        <v>120</v>
      </c>
      <c r="G7319" s="55">
        <v>59</v>
      </c>
      <c r="H7319" s="55" t="str">
        <f>IF(Customer[[#This Row],[Age]]&lt;=32,"18-32",IF(Customer[[#This Row],[Age]]&lt;=47,"33-47",IF(Customer[[#This Row],[Age]]&lt;=62,"48-62",IF(Customer[[#This Row],[Age]]&lt;=77,"63-77","78-92"))))</f>
        <v>48-62</v>
      </c>
      <c r="I7319" s="55">
        <v>5</v>
      </c>
      <c r="J7319" s="54">
        <v>152581.06</v>
      </c>
      <c r="K7319" s="55">
        <v>1</v>
      </c>
      <c r="L7319">
        <v>1</v>
      </c>
      <c r="M7319">
        <v>0</v>
      </c>
      <c r="N7319" s="54">
        <v>71830.100000000006</v>
      </c>
      <c r="O7319">
        <v>1</v>
      </c>
      <c r="P7319" s="55">
        <v>1</v>
      </c>
      <c r="Q7319" s="55">
        <v>4</v>
      </c>
      <c r="R7319" t="s">
        <v>130</v>
      </c>
      <c r="S7319" s="55">
        <v>599</v>
      </c>
      <c r="T7319" s="55">
        <f>--(Customer[[#This Row],[Geography]]="Germany")</f>
        <v>1</v>
      </c>
      <c r="U7319" s="55">
        <f>--(Customer[[#This Row],[Geography]]="France")</f>
        <v>0</v>
      </c>
      <c r="V7319" s="55">
        <f>--(Customer[[#This Row],[Geography]]="Spain")</f>
        <v>0</v>
      </c>
    </row>
    <row r="7320" spans="1:22">
      <c r="A7320">
        <v>7319</v>
      </c>
      <c r="B7320">
        <v>15648005</v>
      </c>
      <c r="C7320" t="s">
        <v>404</v>
      </c>
      <c r="D7320" s="54">
        <v>632</v>
      </c>
      <c r="E7320" t="s">
        <v>11</v>
      </c>
      <c r="F7320" t="s">
        <v>112</v>
      </c>
      <c r="G7320" s="55">
        <v>32</v>
      </c>
      <c r="H7320" s="55" t="str">
        <f>IF(Customer[[#This Row],[Age]]&lt;=32,"18-32",IF(Customer[[#This Row],[Age]]&lt;=47,"33-47",IF(Customer[[#This Row],[Age]]&lt;=62,"48-62",IF(Customer[[#This Row],[Age]]&lt;=77,"63-77","78-92"))))</f>
        <v>18-32</v>
      </c>
      <c r="I7320" s="55">
        <v>1</v>
      </c>
      <c r="J7320" s="54">
        <v>0</v>
      </c>
      <c r="K7320" s="55">
        <v>2</v>
      </c>
      <c r="L7320">
        <v>1</v>
      </c>
      <c r="M7320">
        <v>0</v>
      </c>
      <c r="N7320" s="54">
        <v>19525.650000000001</v>
      </c>
      <c r="O7320">
        <v>0</v>
      </c>
      <c r="P7320" s="55">
        <v>0</v>
      </c>
      <c r="Q7320" s="55">
        <v>1</v>
      </c>
      <c r="R7320" t="s">
        <v>117</v>
      </c>
      <c r="S7320" s="55">
        <v>523</v>
      </c>
      <c r="T7320" s="55">
        <f>--(Customer[[#This Row],[Geography]]="Germany")</f>
        <v>0</v>
      </c>
      <c r="U7320" s="55">
        <f>--(Customer[[#This Row],[Geography]]="France")</f>
        <v>0</v>
      </c>
      <c r="V7320" s="55">
        <f>--(Customer[[#This Row],[Geography]]="Spain")</f>
        <v>1</v>
      </c>
    </row>
    <row r="7321" spans="1:22">
      <c r="A7321">
        <v>7320</v>
      </c>
      <c r="B7321">
        <v>15681446</v>
      </c>
      <c r="C7321" t="s">
        <v>336</v>
      </c>
      <c r="D7321" s="54">
        <v>474</v>
      </c>
      <c r="E7321" t="s">
        <v>10</v>
      </c>
      <c r="F7321" t="s">
        <v>112</v>
      </c>
      <c r="G7321" s="55">
        <v>37</v>
      </c>
      <c r="H7321" s="55" t="str">
        <f>IF(Customer[[#This Row],[Age]]&lt;=32,"18-32",IF(Customer[[#This Row],[Age]]&lt;=47,"33-47",IF(Customer[[#This Row],[Age]]&lt;=62,"48-62",IF(Customer[[#This Row],[Age]]&lt;=77,"63-77","78-92"))))</f>
        <v>33-47</v>
      </c>
      <c r="I7321" s="55">
        <v>5</v>
      </c>
      <c r="J7321" s="54">
        <v>142688.57</v>
      </c>
      <c r="K7321" s="55">
        <v>2</v>
      </c>
      <c r="L7321">
        <v>1</v>
      </c>
      <c r="M7321">
        <v>1</v>
      </c>
      <c r="N7321" s="54">
        <v>110953.33</v>
      </c>
      <c r="O7321">
        <v>0</v>
      </c>
      <c r="P7321" s="55">
        <v>0</v>
      </c>
      <c r="Q7321" s="55">
        <v>4</v>
      </c>
      <c r="R7321" t="s">
        <v>113</v>
      </c>
      <c r="S7321" s="55">
        <v>822</v>
      </c>
      <c r="T7321" s="55">
        <f>--(Customer[[#This Row],[Geography]]="Germany")</f>
        <v>1</v>
      </c>
      <c r="U7321" s="55">
        <f>--(Customer[[#This Row],[Geography]]="France")</f>
        <v>0</v>
      </c>
      <c r="V7321" s="55">
        <f>--(Customer[[#This Row],[Geography]]="Spain")</f>
        <v>0</v>
      </c>
    </row>
    <row r="7322" spans="1:22">
      <c r="A7322">
        <v>7321</v>
      </c>
      <c r="B7322">
        <v>15775888</v>
      </c>
      <c r="C7322" t="s">
        <v>358</v>
      </c>
      <c r="D7322" s="54">
        <v>850</v>
      </c>
      <c r="E7322" t="s">
        <v>10</v>
      </c>
      <c r="F7322" t="s">
        <v>112</v>
      </c>
      <c r="G7322" s="55">
        <v>31</v>
      </c>
      <c r="H7322" s="55" t="str">
        <f>IF(Customer[[#This Row],[Age]]&lt;=32,"18-32",IF(Customer[[#This Row],[Age]]&lt;=47,"33-47",IF(Customer[[#This Row],[Age]]&lt;=62,"48-62",IF(Customer[[#This Row],[Age]]&lt;=77,"63-77","78-92"))))</f>
        <v>18-32</v>
      </c>
      <c r="I7322" s="55">
        <v>1</v>
      </c>
      <c r="J7322" s="54">
        <v>130089.56</v>
      </c>
      <c r="K7322" s="55">
        <v>2</v>
      </c>
      <c r="L7322">
        <v>1</v>
      </c>
      <c r="M7322">
        <v>1</v>
      </c>
      <c r="N7322" s="54">
        <v>4466.21</v>
      </c>
      <c r="O7322">
        <v>0</v>
      </c>
      <c r="P7322" s="55">
        <v>0</v>
      </c>
      <c r="Q7322" s="55">
        <v>3</v>
      </c>
      <c r="R7322" t="s">
        <v>117</v>
      </c>
      <c r="S7322" s="55">
        <v>729</v>
      </c>
      <c r="T7322" s="55">
        <f>--(Customer[[#This Row],[Geography]]="Germany")</f>
        <v>1</v>
      </c>
      <c r="U7322" s="55">
        <f>--(Customer[[#This Row],[Geography]]="France")</f>
        <v>0</v>
      </c>
      <c r="V7322" s="55">
        <f>--(Customer[[#This Row],[Geography]]="Spain")</f>
        <v>0</v>
      </c>
    </row>
    <row r="7323" spans="1:22">
      <c r="A7323">
        <v>7322</v>
      </c>
      <c r="B7323">
        <v>15749019</v>
      </c>
      <c r="C7323" t="s">
        <v>226</v>
      </c>
      <c r="D7323" s="54">
        <v>584</v>
      </c>
      <c r="E7323" t="s">
        <v>9</v>
      </c>
      <c r="F7323" t="s">
        <v>120</v>
      </c>
      <c r="G7323" s="55">
        <v>36</v>
      </c>
      <c r="H7323" s="55" t="str">
        <f>IF(Customer[[#This Row],[Age]]&lt;=32,"18-32",IF(Customer[[#This Row],[Age]]&lt;=47,"33-47",IF(Customer[[#This Row],[Age]]&lt;=62,"48-62",IF(Customer[[#This Row],[Age]]&lt;=77,"63-77","78-92"))))</f>
        <v>33-47</v>
      </c>
      <c r="I7323" s="55">
        <v>9</v>
      </c>
      <c r="J7323" s="54">
        <v>0</v>
      </c>
      <c r="K7323" s="55">
        <v>1</v>
      </c>
      <c r="L7323">
        <v>1</v>
      </c>
      <c r="M7323">
        <v>1</v>
      </c>
      <c r="N7323" s="54">
        <v>105818.51</v>
      </c>
      <c r="O7323">
        <v>0</v>
      </c>
      <c r="P7323" s="55">
        <v>0</v>
      </c>
      <c r="Q7323" s="55">
        <v>3</v>
      </c>
      <c r="R7323" t="s">
        <v>130</v>
      </c>
      <c r="S7323" s="55">
        <v>951</v>
      </c>
      <c r="T7323" s="55">
        <f>--(Customer[[#This Row],[Geography]]="Germany")</f>
        <v>0</v>
      </c>
      <c r="U7323" s="55">
        <f>--(Customer[[#This Row],[Geography]]="France")</f>
        <v>1</v>
      </c>
      <c r="V7323" s="55">
        <f>--(Customer[[#This Row],[Geography]]="Spain")</f>
        <v>0</v>
      </c>
    </row>
    <row r="7324" spans="1:22">
      <c r="A7324">
        <v>7323</v>
      </c>
      <c r="B7324">
        <v>15709928</v>
      </c>
      <c r="C7324" t="s">
        <v>574</v>
      </c>
      <c r="D7324" s="54">
        <v>713</v>
      </c>
      <c r="E7324" t="s">
        <v>9</v>
      </c>
      <c r="F7324" t="s">
        <v>112</v>
      </c>
      <c r="G7324" s="55">
        <v>32</v>
      </c>
      <c r="H7324" s="55" t="str">
        <f>IF(Customer[[#This Row],[Age]]&lt;=32,"18-32",IF(Customer[[#This Row],[Age]]&lt;=47,"33-47",IF(Customer[[#This Row],[Age]]&lt;=62,"48-62",IF(Customer[[#This Row],[Age]]&lt;=77,"63-77","78-92"))))</f>
        <v>18-32</v>
      </c>
      <c r="I7324" s="55">
        <v>1</v>
      </c>
      <c r="J7324" s="54">
        <v>117094.02</v>
      </c>
      <c r="K7324" s="55">
        <v>1</v>
      </c>
      <c r="L7324">
        <v>0</v>
      </c>
      <c r="M7324">
        <v>0</v>
      </c>
      <c r="N7324" s="54">
        <v>149558.82999999999</v>
      </c>
      <c r="O7324">
        <v>1</v>
      </c>
      <c r="P7324" s="55">
        <v>1</v>
      </c>
      <c r="Q7324" s="55">
        <v>3</v>
      </c>
      <c r="R7324" t="s">
        <v>130</v>
      </c>
      <c r="S7324" s="55">
        <v>829</v>
      </c>
      <c r="T7324" s="55">
        <f>--(Customer[[#This Row],[Geography]]="Germany")</f>
        <v>0</v>
      </c>
      <c r="U7324" s="55">
        <f>--(Customer[[#This Row],[Geography]]="France")</f>
        <v>1</v>
      </c>
      <c r="V7324" s="55">
        <f>--(Customer[[#This Row],[Geography]]="Spain")</f>
        <v>0</v>
      </c>
    </row>
    <row r="7325" spans="1:22">
      <c r="A7325">
        <v>7324</v>
      </c>
      <c r="B7325">
        <v>15784676</v>
      </c>
      <c r="C7325" t="s">
        <v>997</v>
      </c>
      <c r="D7325" s="54">
        <v>742</v>
      </c>
      <c r="E7325" t="s">
        <v>11</v>
      </c>
      <c r="F7325" t="s">
        <v>120</v>
      </c>
      <c r="G7325" s="55">
        <v>24</v>
      </c>
      <c r="H7325" s="55" t="str">
        <f>IF(Customer[[#This Row],[Age]]&lt;=32,"18-32",IF(Customer[[#This Row],[Age]]&lt;=47,"33-47",IF(Customer[[#This Row],[Age]]&lt;=62,"48-62",IF(Customer[[#This Row],[Age]]&lt;=77,"63-77","78-92"))))</f>
        <v>18-32</v>
      </c>
      <c r="I7325" s="55">
        <v>8</v>
      </c>
      <c r="J7325" s="54">
        <v>0</v>
      </c>
      <c r="K7325" s="55">
        <v>2</v>
      </c>
      <c r="L7325">
        <v>1</v>
      </c>
      <c r="M7325">
        <v>0</v>
      </c>
      <c r="N7325" s="54">
        <v>4070.28</v>
      </c>
      <c r="O7325">
        <v>0</v>
      </c>
      <c r="P7325" s="55">
        <v>0</v>
      </c>
      <c r="Q7325" s="55">
        <v>4</v>
      </c>
      <c r="R7325" t="s">
        <v>113</v>
      </c>
      <c r="S7325" s="55">
        <v>255</v>
      </c>
      <c r="T7325" s="55">
        <f>--(Customer[[#This Row],[Geography]]="Germany")</f>
        <v>0</v>
      </c>
      <c r="U7325" s="55">
        <f>--(Customer[[#This Row],[Geography]]="France")</f>
        <v>0</v>
      </c>
      <c r="V7325" s="55">
        <f>--(Customer[[#This Row],[Geography]]="Spain")</f>
        <v>1</v>
      </c>
    </row>
    <row r="7326" spans="1:22">
      <c r="A7326">
        <v>7325</v>
      </c>
      <c r="B7326">
        <v>15748116</v>
      </c>
      <c r="C7326" t="s">
        <v>886</v>
      </c>
      <c r="D7326" s="54">
        <v>607</v>
      </c>
      <c r="E7326" t="s">
        <v>9</v>
      </c>
      <c r="F7326" t="s">
        <v>112</v>
      </c>
      <c r="G7326" s="55">
        <v>39</v>
      </c>
      <c r="H7326" s="55" t="str">
        <f>IF(Customer[[#This Row],[Age]]&lt;=32,"18-32",IF(Customer[[#This Row],[Age]]&lt;=47,"33-47",IF(Customer[[#This Row],[Age]]&lt;=62,"48-62",IF(Customer[[#This Row],[Age]]&lt;=77,"63-77","78-92"))))</f>
        <v>33-47</v>
      </c>
      <c r="I7326" s="55">
        <v>10</v>
      </c>
      <c r="J7326" s="54">
        <v>0</v>
      </c>
      <c r="K7326" s="55">
        <v>3</v>
      </c>
      <c r="L7326">
        <v>1</v>
      </c>
      <c r="M7326">
        <v>0</v>
      </c>
      <c r="N7326" s="54">
        <v>132741.13</v>
      </c>
      <c r="O7326">
        <v>1</v>
      </c>
      <c r="P7326" s="55">
        <v>1</v>
      </c>
      <c r="Q7326" s="55">
        <v>5</v>
      </c>
      <c r="R7326" t="s">
        <v>122</v>
      </c>
      <c r="S7326" s="55">
        <v>480</v>
      </c>
      <c r="T7326" s="55">
        <f>--(Customer[[#This Row],[Geography]]="Germany")</f>
        <v>0</v>
      </c>
      <c r="U7326" s="55">
        <f>--(Customer[[#This Row],[Geography]]="France")</f>
        <v>1</v>
      </c>
      <c r="V7326" s="55">
        <f>--(Customer[[#This Row],[Geography]]="Spain")</f>
        <v>0</v>
      </c>
    </row>
    <row r="7327" spans="1:22">
      <c r="A7327">
        <v>7326</v>
      </c>
      <c r="B7327">
        <v>15612193</v>
      </c>
      <c r="C7327" t="s">
        <v>238</v>
      </c>
      <c r="D7327" s="54">
        <v>761</v>
      </c>
      <c r="E7327" t="s">
        <v>11</v>
      </c>
      <c r="F7327" t="s">
        <v>112</v>
      </c>
      <c r="G7327" s="55">
        <v>34</v>
      </c>
      <c r="H7327" s="55" t="str">
        <f>IF(Customer[[#This Row],[Age]]&lt;=32,"18-32",IF(Customer[[#This Row],[Age]]&lt;=47,"33-47",IF(Customer[[#This Row],[Age]]&lt;=62,"48-62",IF(Customer[[#This Row],[Age]]&lt;=77,"63-77","78-92"))))</f>
        <v>33-47</v>
      </c>
      <c r="I7327" s="55">
        <v>2</v>
      </c>
      <c r="J7327" s="54">
        <v>0</v>
      </c>
      <c r="K7327" s="55">
        <v>2</v>
      </c>
      <c r="L7327">
        <v>1</v>
      </c>
      <c r="M7327">
        <v>0</v>
      </c>
      <c r="N7327" s="54">
        <v>61251.25</v>
      </c>
      <c r="O7327">
        <v>0</v>
      </c>
      <c r="P7327" s="55">
        <v>0</v>
      </c>
      <c r="Q7327" s="55">
        <v>3</v>
      </c>
      <c r="R7327" t="s">
        <v>122</v>
      </c>
      <c r="S7327" s="55">
        <v>741</v>
      </c>
      <c r="T7327" s="55">
        <f>--(Customer[[#This Row],[Geography]]="Germany")</f>
        <v>0</v>
      </c>
      <c r="U7327" s="55">
        <f>--(Customer[[#This Row],[Geography]]="France")</f>
        <v>0</v>
      </c>
      <c r="V7327" s="55">
        <f>--(Customer[[#This Row],[Geography]]="Spain")</f>
        <v>1</v>
      </c>
    </row>
    <row r="7328" spans="1:22">
      <c r="A7328">
        <v>7327</v>
      </c>
      <c r="B7328">
        <v>15762984</v>
      </c>
      <c r="C7328" t="s">
        <v>1444</v>
      </c>
      <c r="D7328" s="54">
        <v>600</v>
      </c>
      <c r="E7328" t="s">
        <v>9</v>
      </c>
      <c r="F7328" t="s">
        <v>120</v>
      </c>
      <c r="G7328" s="55">
        <v>49</v>
      </c>
      <c r="H7328" s="55" t="str">
        <f>IF(Customer[[#This Row],[Age]]&lt;=32,"18-32",IF(Customer[[#This Row],[Age]]&lt;=47,"33-47",IF(Customer[[#This Row],[Age]]&lt;=62,"48-62",IF(Customer[[#This Row],[Age]]&lt;=77,"63-77","78-92"))))</f>
        <v>48-62</v>
      </c>
      <c r="I7328" s="55">
        <v>7</v>
      </c>
      <c r="J7328" s="54">
        <v>90218.9</v>
      </c>
      <c r="K7328" s="55">
        <v>1</v>
      </c>
      <c r="L7328">
        <v>1</v>
      </c>
      <c r="M7328">
        <v>0</v>
      </c>
      <c r="N7328" s="54">
        <v>91347.76</v>
      </c>
      <c r="O7328">
        <v>0</v>
      </c>
      <c r="P7328" s="55">
        <v>0</v>
      </c>
      <c r="Q7328" s="55">
        <v>4</v>
      </c>
      <c r="R7328" t="s">
        <v>113</v>
      </c>
      <c r="S7328" s="55">
        <v>367</v>
      </c>
      <c r="T7328" s="55">
        <f>--(Customer[[#This Row],[Geography]]="Germany")</f>
        <v>0</v>
      </c>
      <c r="U7328" s="55">
        <f>--(Customer[[#This Row],[Geography]]="France")</f>
        <v>1</v>
      </c>
      <c r="V7328" s="55">
        <f>--(Customer[[#This Row],[Geography]]="Spain")</f>
        <v>0</v>
      </c>
    </row>
    <row r="7329" spans="1:22">
      <c r="A7329">
        <v>7328</v>
      </c>
      <c r="B7329">
        <v>15613713</v>
      </c>
      <c r="C7329" t="s">
        <v>2461</v>
      </c>
      <c r="D7329" s="54">
        <v>650</v>
      </c>
      <c r="E7329" t="s">
        <v>11</v>
      </c>
      <c r="F7329" t="s">
        <v>120</v>
      </c>
      <c r="G7329" s="55">
        <v>42</v>
      </c>
      <c r="H7329" s="55" t="str">
        <f>IF(Customer[[#This Row],[Age]]&lt;=32,"18-32",IF(Customer[[#This Row],[Age]]&lt;=47,"33-47",IF(Customer[[#This Row],[Age]]&lt;=62,"48-62",IF(Customer[[#This Row],[Age]]&lt;=77,"63-77","78-92"))))</f>
        <v>33-47</v>
      </c>
      <c r="I7329" s="55">
        <v>4</v>
      </c>
      <c r="J7329" s="54">
        <v>194532.66</v>
      </c>
      <c r="K7329" s="55">
        <v>1</v>
      </c>
      <c r="L7329">
        <v>1</v>
      </c>
      <c r="M7329">
        <v>0</v>
      </c>
      <c r="N7329" s="54">
        <v>171045.31</v>
      </c>
      <c r="O7329">
        <v>1</v>
      </c>
      <c r="P7329" s="55">
        <v>1</v>
      </c>
      <c r="Q7329" s="55">
        <v>3</v>
      </c>
      <c r="R7329" t="s">
        <v>130</v>
      </c>
      <c r="S7329" s="55">
        <v>824</v>
      </c>
      <c r="T7329" s="55">
        <f>--(Customer[[#This Row],[Geography]]="Germany")</f>
        <v>0</v>
      </c>
      <c r="U7329" s="55">
        <f>--(Customer[[#This Row],[Geography]]="France")</f>
        <v>0</v>
      </c>
      <c r="V7329" s="55">
        <f>--(Customer[[#This Row],[Geography]]="Spain")</f>
        <v>1</v>
      </c>
    </row>
    <row r="7330" spans="1:22">
      <c r="A7330">
        <v>7329</v>
      </c>
      <c r="B7330">
        <v>15664204</v>
      </c>
      <c r="C7330" t="s">
        <v>2569</v>
      </c>
      <c r="D7330" s="54">
        <v>850</v>
      </c>
      <c r="E7330" t="s">
        <v>10</v>
      </c>
      <c r="F7330" t="s">
        <v>120</v>
      </c>
      <c r="G7330" s="55">
        <v>56</v>
      </c>
      <c r="H7330" s="55" t="str">
        <f>IF(Customer[[#This Row],[Age]]&lt;=32,"18-32",IF(Customer[[#This Row],[Age]]&lt;=47,"33-47",IF(Customer[[#This Row],[Age]]&lt;=62,"48-62",IF(Customer[[#This Row],[Age]]&lt;=77,"63-77","78-92"))))</f>
        <v>48-62</v>
      </c>
      <c r="I7330" s="55">
        <v>1</v>
      </c>
      <c r="J7330" s="54">
        <v>169743.83</v>
      </c>
      <c r="K7330" s="55">
        <v>1</v>
      </c>
      <c r="L7330">
        <v>0</v>
      </c>
      <c r="M7330">
        <v>0</v>
      </c>
      <c r="N7330" s="54">
        <v>155850.4</v>
      </c>
      <c r="O7330">
        <v>1</v>
      </c>
      <c r="P7330" s="55">
        <v>1</v>
      </c>
      <c r="Q7330" s="55">
        <v>1</v>
      </c>
      <c r="R7330" t="s">
        <v>113</v>
      </c>
      <c r="S7330" s="55">
        <v>757</v>
      </c>
      <c r="T7330" s="55">
        <f>--(Customer[[#This Row],[Geography]]="Germany")</f>
        <v>1</v>
      </c>
      <c r="U7330" s="55">
        <f>--(Customer[[#This Row],[Geography]]="France")</f>
        <v>0</v>
      </c>
      <c r="V7330" s="55">
        <f>--(Customer[[#This Row],[Geography]]="Spain")</f>
        <v>0</v>
      </c>
    </row>
    <row r="7331" spans="1:22">
      <c r="A7331">
        <v>7330</v>
      </c>
      <c r="B7331">
        <v>15639415</v>
      </c>
      <c r="C7331" t="s">
        <v>315</v>
      </c>
      <c r="D7331" s="54">
        <v>501</v>
      </c>
      <c r="E7331" t="s">
        <v>9</v>
      </c>
      <c r="F7331" t="s">
        <v>112</v>
      </c>
      <c r="G7331" s="55">
        <v>34</v>
      </c>
      <c r="H7331" s="55" t="str">
        <f>IF(Customer[[#This Row],[Age]]&lt;=32,"18-32",IF(Customer[[#This Row],[Age]]&lt;=47,"33-47",IF(Customer[[#This Row],[Age]]&lt;=62,"48-62",IF(Customer[[#This Row],[Age]]&lt;=77,"63-77","78-92"))))</f>
        <v>33-47</v>
      </c>
      <c r="I7331" s="55">
        <v>5</v>
      </c>
      <c r="J7331" s="54">
        <v>0</v>
      </c>
      <c r="K7331" s="55">
        <v>1</v>
      </c>
      <c r="L7331">
        <v>1</v>
      </c>
      <c r="M7331">
        <v>0</v>
      </c>
      <c r="N7331" s="54">
        <v>27380.99</v>
      </c>
      <c r="O7331">
        <v>0</v>
      </c>
      <c r="P7331" s="55">
        <v>0</v>
      </c>
      <c r="Q7331" s="55">
        <v>4</v>
      </c>
      <c r="R7331" t="s">
        <v>130</v>
      </c>
      <c r="S7331" s="55">
        <v>501</v>
      </c>
      <c r="T7331" s="55">
        <f>--(Customer[[#This Row],[Geography]]="Germany")</f>
        <v>0</v>
      </c>
      <c r="U7331" s="55">
        <f>--(Customer[[#This Row],[Geography]]="France")</f>
        <v>1</v>
      </c>
      <c r="V7331" s="55">
        <f>--(Customer[[#This Row],[Geography]]="Spain")</f>
        <v>0</v>
      </c>
    </row>
    <row r="7332" spans="1:22">
      <c r="A7332">
        <v>7331</v>
      </c>
      <c r="B7332">
        <v>15806332</v>
      </c>
      <c r="C7332" t="s">
        <v>2570</v>
      </c>
      <c r="D7332" s="54">
        <v>418</v>
      </c>
      <c r="E7332" t="s">
        <v>9</v>
      </c>
      <c r="F7332" t="s">
        <v>120</v>
      </c>
      <c r="G7332" s="55">
        <v>34</v>
      </c>
      <c r="H7332" s="55" t="str">
        <f>IF(Customer[[#This Row],[Age]]&lt;=32,"18-32",IF(Customer[[#This Row],[Age]]&lt;=47,"33-47",IF(Customer[[#This Row],[Age]]&lt;=62,"48-62",IF(Customer[[#This Row],[Age]]&lt;=77,"63-77","78-92"))))</f>
        <v>33-47</v>
      </c>
      <c r="I7332" s="55">
        <v>8</v>
      </c>
      <c r="J7332" s="54">
        <v>155973.88</v>
      </c>
      <c r="K7332" s="55">
        <v>1</v>
      </c>
      <c r="L7332">
        <v>1</v>
      </c>
      <c r="M7332">
        <v>0</v>
      </c>
      <c r="N7332" s="54">
        <v>154208.95999999999</v>
      </c>
      <c r="O7332">
        <v>0</v>
      </c>
      <c r="P7332" s="55">
        <v>0</v>
      </c>
      <c r="Q7332" s="55">
        <v>4</v>
      </c>
      <c r="R7332" t="s">
        <v>117</v>
      </c>
      <c r="S7332" s="55">
        <v>777</v>
      </c>
      <c r="T7332" s="55">
        <f>--(Customer[[#This Row],[Geography]]="Germany")</f>
        <v>0</v>
      </c>
      <c r="U7332" s="55">
        <f>--(Customer[[#This Row],[Geography]]="France")</f>
        <v>1</v>
      </c>
      <c r="V7332" s="55">
        <f>--(Customer[[#This Row],[Geography]]="Spain")</f>
        <v>0</v>
      </c>
    </row>
    <row r="7333" spans="1:22">
      <c r="A7333">
        <v>7332</v>
      </c>
      <c r="B7333">
        <v>15614929</v>
      </c>
      <c r="C7333" t="s">
        <v>1182</v>
      </c>
      <c r="D7333" s="54">
        <v>797</v>
      </c>
      <c r="E7333" t="s">
        <v>11</v>
      </c>
      <c r="F7333" t="s">
        <v>120</v>
      </c>
      <c r="G7333" s="55">
        <v>59</v>
      </c>
      <c r="H7333" s="55" t="str">
        <f>IF(Customer[[#This Row],[Age]]&lt;=32,"18-32",IF(Customer[[#This Row],[Age]]&lt;=47,"33-47",IF(Customer[[#This Row],[Age]]&lt;=62,"48-62",IF(Customer[[#This Row],[Age]]&lt;=77,"63-77","78-92"))))</f>
        <v>48-62</v>
      </c>
      <c r="I7333" s="55">
        <v>4</v>
      </c>
      <c r="J7333" s="54">
        <v>129321.44</v>
      </c>
      <c r="K7333" s="55">
        <v>1</v>
      </c>
      <c r="L7333">
        <v>1</v>
      </c>
      <c r="M7333">
        <v>1</v>
      </c>
      <c r="N7333" s="54">
        <v>93624.55</v>
      </c>
      <c r="O7333">
        <v>0</v>
      </c>
      <c r="P7333" s="55">
        <v>0</v>
      </c>
      <c r="Q7333" s="55">
        <v>3</v>
      </c>
      <c r="R7333" t="s">
        <v>117</v>
      </c>
      <c r="S7333" s="55">
        <v>245</v>
      </c>
      <c r="T7333" s="55">
        <f>--(Customer[[#This Row],[Geography]]="Germany")</f>
        <v>0</v>
      </c>
      <c r="U7333" s="55">
        <f>--(Customer[[#This Row],[Geography]]="France")</f>
        <v>0</v>
      </c>
      <c r="V7333" s="55">
        <f>--(Customer[[#This Row],[Geography]]="Spain")</f>
        <v>1</v>
      </c>
    </row>
    <row r="7334" spans="1:22">
      <c r="A7334">
        <v>7333</v>
      </c>
      <c r="B7334">
        <v>15695492</v>
      </c>
      <c r="C7334" t="s">
        <v>90</v>
      </c>
      <c r="D7334" s="54">
        <v>788</v>
      </c>
      <c r="E7334" t="s">
        <v>10</v>
      </c>
      <c r="F7334" t="s">
        <v>112</v>
      </c>
      <c r="G7334" s="55">
        <v>42</v>
      </c>
      <c r="H7334" s="55" t="str">
        <f>IF(Customer[[#This Row],[Age]]&lt;=32,"18-32",IF(Customer[[#This Row],[Age]]&lt;=47,"33-47",IF(Customer[[#This Row],[Age]]&lt;=62,"48-62",IF(Customer[[#This Row],[Age]]&lt;=77,"63-77","78-92"))))</f>
        <v>33-47</v>
      </c>
      <c r="I7334" s="55">
        <v>6</v>
      </c>
      <c r="J7334" s="54">
        <v>138650.49</v>
      </c>
      <c r="K7334" s="55">
        <v>2</v>
      </c>
      <c r="L7334">
        <v>1</v>
      </c>
      <c r="M7334">
        <v>0</v>
      </c>
      <c r="N7334" s="54">
        <v>64746.07</v>
      </c>
      <c r="O7334">
        <v>0</v>
      </c>
      <c r="P7334" s="55">
        <v>0</v>
      </c>
      <c r="Q7334" s="55">
        <v>4</v>
      </c>
      <c r="R7334" t="s">
        <v>117</v>
      </c>
      <c r="S7334" s="55">
        <v>372</v>
      </c>
      <c r="T7334" s="55">
        <f>--(Customer[[#This Row],[Geography]]="Germany")</f>
        <v>1</v>
      </c>
      <c r="U7334" s="55">
        <f>--(Customer[[#This Row],[Geography]]="France")</f>
        <v>0</v>
      </c>
      <c r="V7334" s="55">
        <f>--(Customer[[#This Row],[Geography]]="Spain")</f>
        <v>0</v>
      </c>
    </row>
    <row r="7335" spans="1:22">
      <c r="A7335">
        <v>7334</v>
      </c>
      <c r="B7335">
        <v>15635972</v>
      </c>
      <c r="C7335" t="s">
        <v>691</v>
      </c>
      <c r="D7335" s="54">
        <v>699</v>
      </c>
      <c r="E7335" t="s">
        <v>11</v>
      </c>
      <c r="F7335" t="s">
        <v>120</v>
      </c>
      <c r="G7335" s="55">
        <v>43</v>
      </c>
      <c r="H7335" s="55" t="str">
        <f>IF(Customer[[#This Row],[Age]]&lt;=32,"18-32",IF(Customer[[#This Row],[Age]]&lt;=47,"33-47",IF(Customer[[#This Row],[Age]]&lt;=62,"48-62",IF(Customer[[#This Row],[Age]]&lt;=77,"63-77","78-92"))))</f>
        <v>33-47</v>
      </c>
      <c r="I7335" s="55">
        <v>2</v>
      </c>
      <c r="J7335" s="54">
        <v>136487.85999999999</v>
      </c>
      <c r="K7335" s="55">
        <v>2</v>
      </c>
      <c r="L7335">
        <v>1</v>
      </c>
      <c r="M7335">
        <v>0</v>
      </c>
      <c r="N7335" s="54">
        <v>82815.929999999993</v>
      </c>
      <c r="O7335">
        <v>0</v>
      </c>
      <c r="P7335" s="55">
        <v>0</v>
      </c>
      <c r="Q7335" s="55">
        <v>4</v>
      </c>
      <c r="R7335" t="s">
        <v>130</v>
      </c>
      <c r="S7335" s="55">
        <v>237</v>
      </c>
      <c r="T7335" s="55">
        <f>--(Customer[[#This Row],[Geography]]="Germany")</f>
        <v>0</v>
      </c>
      <c r="U7335" s="55">
        <f>--(Customer[[#This Row],[Geography]]="France")</f>
        <v>0</v>
      </c>
      <c r="V7335" s="55">
        <f>--(Customer[[#This Row],[Geography]]="Spain")</f>
        <v>1</v>
      </c>
    </row>
    <row r="7336" spans="1:22">
      <c r="A7336">
        <v>7335</v>
      </c>
      <c r="B7336">
        <v>15616380</v>
      </c>
      <c r="C7336" t="s">
        <v>1915</v>
      </c>
      <c r="D7336" s="54">
        <v>616</v>
      </c>
      <c r="E7336" t="s">
        <v>9</v>
      </c>
      <c r="F7336" t="s">
        <v>120</v>
      </c>
      <c r="G7336" s="55">
        <v>18</v>
      </c>
      <c r="H7336" s="55" t="str">
        <f>IF(Customer[[#This Row],[Age]]&lt;=32,"18-32",IF(Customer[[#This Row],[Age]]&lt;=47,"33-47",IF(Customer[[#This Row],[Age]]&lt;=62,"48-62",IF(Customer[[#This Row],[Age]]&lt;=77,"63-77","78-92"))))</f>
        <v>18-32</v>
      </c>
      <c r="I7336" s="55">
        <v>6</v>
      </c>
      <c r="J7336" s="54">
        <v>0</v>
      </c>
      <c r="K7336" s="55">
        <v>2</v>
      </c>
      <c r="L7336">
        <v>1</v>
      </c>
      <c r="M7336">
        <v>1</v>
      </c>
      <c r="N7336" s="54">
        <v>27308.58</v>
      </c>
      <c r="O7336">
        <v>0</v>
      </c>
      <c r="P7336" s="55">
        <v>0</v>
      </c>
      <c r="Q7336" s="55">
        <v>3</v>
      </c>
      <c r="R7336" t="s">
        <v>130</v>
      </c>
      <c r="S7336" s="55">
        <v>466</v>
      </c>
      <c r="T7336" s="55">
        <f>--(Customer[[#This Row],[Geography]]="Germany")</f>
        <v>0</v>
      </c>
      <c r="U7336" s="55">
        <f>--(Customer[[#This Row],[Geography]]="France")</f>
        <v>1</v>
      </c>
      <c r="V7336" s="55">
        <f>--(Customer[[#This Row],[Geography]]="Spain")</f>
        <v>0</v>
      </c>
    </row>
    <row r="7337" spans="1:22">
      <c r="A7337">
        <v>7336</v>
      </c>
      <c r="B7337">
        <v>15581440</v>
      </c>
      <c r="C7337" t="s">
        <v>414</v>
      </c>
      <c r="D7337" s="54">
        <v>651</v>
      </c>
      <c r="E7337" t="s">
        <v>9</v>
      </c>
      <c r="F7337" t="s">
        <v>112</v>
      </c>
      <c r="G7337" s="55">
        <v>41</v>
      </c>
      <c r="H7337" s="55" t="str">
        <f>IF(Customer[[#This Row],[Age]]&lt;=32,"18-32",IF(Customer[[#This Row],[Age]]&lt;=47,"33-47",IF(Customer[[#This Row],[Age]]&lt;=62,"48-62",IF(Customer[[#This Row],[Age]]&lt;=77,"63-77","78-92"))))</f>
        <v>33-47</v>
      </c>
      <c r="I7337" s="55">
        <v>4</v>
      </c>
      <c r="J7337" s="54">
        <v>38617.199999999997</v>
      </c>
      <c r="K7337" s="55">
        <v>1</v>
      </c>
      <c r="L7337">
        <v>1</v>
      </c>
      <c r="M7337">
        <v>1</v>
      </c>
      <c r="N7337" s="54">
        <v>104876.8</v>
      </c>
      <c r="O7337">
        <v>0</v>
      </c>
      <c r="P7337" s="55">
        <v>0</v>
      </c>
      <c r="Q7337" s="55">
        <v>1</v>
      </c>
      <c r="R7337" t="s">
        <v>122</v>
      </c>
      <c r="S7337" s="55">
        <v>771</v>
      </c>
      <c r="T7337" s="55">
        <f>--(Customer[[#This Row],[Geography]]="Germany")</f>
        <v>0</v>
      </c>
      <c r="U7337" s="55">
        <f>--(Customer[[#This Row],[Geography]]="France")</f>
        <v>1</v>
      </c>
      <c r="V7337" s="55">
        <f>--(Customer[[#This Row],[Geography]]="Spain")</f>
        <v>0</v>
      </c>
    </row>
    <row r="7338" spans="1:22">
      <c r="A7338">
        <v>7337</v>
      </c>
      <c r="B7338">
        <v>15654390</v>
      </c>
      <c r="C7338" t="s">
        <v>80</v>
      </c>
      <c r="D7338" s="54">
        <v>654</v>
      </c>
      <c r="E7338" t="s">
        <v>9</v>
      </c>
      <c r="F7338" t="s">
        <v>112</v>
      </c>
      <c r="G7338" s="55">
        <v>28</v>
      </c>
      <c r="H7338" s="55" t="str">
        <f>IF(Customer[[#This Row],[Age]]&lt;=32,"18-32",IF(Customer[[#This Row],[Age]]&lt;=47,"33-47",IF(Customer[[#This Row],[Age]]&lt;=62,"48-62",IF(Customer[[#This Row],[Age]]&lt;=77,"63-77","78-92"))))</f>
        <v>18-32</v>
      </c>
      <c r="I7338" s="55">
        <v>7</v>
      </c>
      <c r="J7338" s="54">
        <v>0</v>
      </c>
      <c r="K7338" s="55">
        <v>2</v>
      </c>
      <c r="L7338">
        <v>1</v>
      </c>
      <c r="M7338">
        <v>0</v>
      </c>
      <c r="N7338" s="54">
        <v>151316.37</v>
      </c>
      <c r="O7338">
        <v>0</v>
      </c>
      <c r="P7338" s="55">
        <v>0</v>
      </c>
      <c r="Q7338" s="55">
        <v>2</v>
      </c>
      <c r="R7338" t="s">
        <v>130</v>
      </c>
      <c r="S7338" s="55">
        <v>660</v>
      </c>
      <c r="T7338" s="55">
        <f>--(Customer[[#This Row],[Geography]]="Germany")</f>
        <v>0</v>
      </c>
      <c r="U7338" s="55">
        <f>--(Customer[[#This Row],[Geography]]="France")</f>
        <v>1</v>
      </c>
      <c r="V7338" s="55">
        <f>--(Customer[[#This Row],[Geography]]="Spain")</f>
        <v>0</v>
      </c>
    </row>
    <row r="7339" spans="1:22">
      <c r="A7339">
        <v>7338</v>
      </c>
      <c r="B7339">
        <v>15660688</v>
      </c>
      <c r="C7339" t="s">
        <v>812</v>
      </c>
      <c r="D7339" s="54">
        <v>676</v>
      </c>
      <c r="E7339" t="s">
        <v>9</v>
      </c>
      <c r="F7339" t="s">
        <v>112</v>
      </c>
      <c r="G7339" s="55">
        <v>34</v>
      </c>
      <c r="H7339" s="55" t="str">
        <f>IF(Customer[[#This Row],[Age]]&lt;=32,"18-32",IF(Customer[[#This Row],[Age]]&lt;=47,"33-47",IF(Customer[[#This Row],[Age]]&lt;=62,"48-62",IF(Customer[[#This Row],[Age]]&lt;=77,"63-77","78-92"))))</f>
        <v>33-47</v>
      </c>
      <c r="I7339" s="55">
        <v>8</v>
      </c>
      <c r="J7339" s="54">
        <v>82909.14</v>
      </c>
      <c r="K7339" s="55">
        <v>1</v>
      </c>
      <c r="L7339">
        <v>1</v>
      </c>
      <c r="M7339">
        <v>0</v>
      </c>
      <c r="N7339" s="54">
        <v>91817.38</v>
      </c>
      <c r="O7339">
        <v>1</v>
      </c>
      <c r="P7339" s="55">
        <v>1</v>
      </c>
      <c r="Q7339" s="55">
        <v>1</v>
      </c>
      <c r="R7339" t="s">
        <v>117</v>
      </c>
      <c r="S7339" s="55">
        <v>502</v>
      </c>
      <c r="T7339" s="55">
        <f>--(Customer[[#This Row],[Geography]]="Germany")</f>
        <v>0</v>
      </c>
      <c r="U7339" s="55">
        <f>--(Customer[[#This Row],[Geography]]="France")</f>
        <v>1</v>
      </c>
      <c r="V7339" s="55">
        <f>--(Customer[[#This Row],[Geography]]="Spain")</f>
        <v>0</v>
      </c>
    </row>
    <row r="7340" spans="1:22">
      <c r="A7340">
        <v>7339</v>
      </c>
      <c r="B7340">
        <v>15806307</v>
      </c>
      <c r="C7340" t="s">
        <v>2571</v>
      </c>
      <c r="D7340" s="54">
        <v>708</v>
      </c>
      <c r="E7340" t="s">
        <v>10</v>
      </c>
      <c r="F7340" t="s">
        <v>112</v>
      </c>
      <c r="G7340" s="55">
        <v>54</v>
      </c>
      <c r="H7340" s="55" t="str">
        <f>IF(Customer[[#This Row],[Age]]&lt;=32,"18-32",IF(Customer[[#This Row],[Age]]&lt;=47,"33-47",IF(Customer[[#This Row],[Age]]&lt;=62,"48-62",IF(Customer[[#This Row],[Age]]&lt;=77,"63-77","78-92"))))</f>
        <v>48-62</v>
      </c>
      <c r="I7340" s="55">
        <v>8</v>
      </c>
      <c r="J7340" s="54">
        <v>145151.4</v>
      </c>
      <c r="K7340" s="55">
        <v>1</v>
      </c>
      <c r="L7340">
        <v>0</v>
      </c>
      <c r="M7340">
        <v>1</v>
      </c>
      <c r="N7340" s="54">
        <v>125311.17</v>
      </c>
      <c r="O7340">
        <v>1</v>
      </c>
      <c r="P7340" s="55">
        <v>1</v>
      </c>
      <c r="Q7340" s="55">
        <v>4</v>
      </c>
      <c r="R7340" t="s">
        <v>130</v>
      </c>
      <c r="S7340" s="55">
        <v>863</v>
      </c>
      <c r="T7340" s="55">
        <f>--(Customer[[#This Row],[Geography]]="Germany")</f>
        <v>1</v>
      </c>
      <c r="U7340" s="55">
        <f>--(Customer[[#This Row],[Geography]]="France")</f>
        <v>0</v>
      </c>
      <c r="V7340" s="55">
        <f>--(Customer[[#This Row],[Geography]]="Spain")</f>
        <v>0</v>
      </c>
    </row>
    <row r="7341" spans="1:22">
      <c r="A7341">
        <v>7340</v>
      </c>
      <c r="B7341">
        <v>15647975</v>
      </c>
      <c r="C7341" t="s">
        <v>2572</v>
      </c>
      <c r="D7341" s="54">
        <v>499</v>
      </c>
      <c r="E7341" t="s">
        <v>11</v>
      </c>
      <c r="F7341" t="s">
        <v>112</v>
      </c>
      <c r="G7341" s="55">
        <v>42</v>
      </c>
      <c r="H7341" s="55" t="str">
        <f>IF(Customer[[#This Row],[Age]]&lt;=32,"18-32",IF(Customer[[#This Row],[Age]]&lt;=47,"33-47",IF(Customer[[#This Row],[Age]]&lt;=62,"48-62",IF(Customer[[#This Row],[Age]]&lt;=77,"63-77","78-92"))))</f>
        <v>33-47</v>
      </c>
      <c r="I7341" s="55">
        <v>0</v>
      </c>
      <c r="J7341" s="54">
        <v>147187.84</v>
      </c>
      <c r="K7341" s="55">
        <v>1</v>
      </c>
      <c r="L7341">
        <v>1</v>
      </c>
      <c r="M7341">
        <v>1</v>
      </c>
      <c r="N7341" s="54">
        <v>14868.94</v>
      </c>
      <c r="O7341">
        <v>1</v>
      </c>
      <c r="P7341" s="55">
        <v>1</v>
      </c>
      <c r="Q7341" s="55">
        <v>5</v>
      </c>
      <c r="R7341" t="s">
        <v>122</v>
      </c>
      <c r="S7341" s="55">
        <v>662</v>
      </c>
      <c r="T7341" s="55">
        <f>--(Customer[[#This Row],[Geography]]="Germany")</f>
        <v>0</v>
      </c>
      <c r="U7341" s="55">
        <f>--(Customer[[#This Row],[Geography]]="France")</f>
        <v>0</v>
      </c>
      <c r="V7341" s="55">
        <f>--(Customer[[#This Row],[Geography]]="Spain")</f>
        <v>1</v>
      </c>
    </row>
    <row r="7342" spans="1:22">
      <c r="A7342">
        <v>7341</v>
      </c>
      <c r="B7342">
        <v>15595728</v>
      </c>
      <c r="C7342" t="s">
        <v>1474</v>
      </c>
      <c r="D7342" s="54">
        <v>689</v>
      </c>
      <c r="E7342" t="s">
        <v>9</v>
      </c>
      <c r="F7342" t="s">
        <v>120</v>
      </c>
      <c r="G7342" s="55">
        <v>39</v>
      </c>
      <c r="H7342" s="55" t="str">
        <f>IF(Customer[[#This Row],[Age]]&lt;=32,"18-32",IF(Customer[[#This Row],[Age]]&lt;=47,"33-47",IF(Customer[[#This Row],[Age]]&lt;=62,"48-62",IF(Customer[[#This Row],[Age]]&lt;=77,"63-77","78-92"))))</f>
        <v>33-47</v>
      </c>
      <c r="I7342" s="55">
        <v>4</v>
      </c>
      <c r="J7342" s="54">
        <v>0</v>
      </c>
      <c r="K7342" s="55">
        <v>2</v>
      </c>
      <c r="L7342">
        <v>1</v>
      </c>
      <c r="M7342">
        <v>0</v>
      </c>
      <c r="N7342" s="54">
        <v>196112.45</v>
      </c>
      <c r="O7342">
        <v>0</v>
      </c>
      <c r="P7342" s="55">
        <v>0</v>
      </c>
      <c r="Q7342" s="55">
        <v>2</v>
      </c>
      <c r="R7342" t="s">
        <v>117</v>
      </c>
      <c r="S7342" s="55">
        <v>969</v>
      </c>
      <c r="T7342" s="55">
        <f>--(Customer[[#This Row],[Geography]]="Germany")</f>
        <v>0</v>
      </c>
      <c r="U7342" s="55">
        <f>--(Customer[[#This Row],[Geography]]="France")</f>
        <v>1</v>
      </c>
      <c r="V7342" s="55">
        <f>--(Customer[[#This Row],[Geography]]="Spain")</f>
        <v>0</v>
      </c>
    </row>
    <row r="7343" spans="1:22">
      <c r="A7343">
        <v>7342</v>
      </c>
      <c r="B7343">
        <v>15735388</v>
      </c>
      <c r="C7343" t="s">
        <v>2573</v>
      </c>
      <c r="D7343" s="54">
        <v>850</v>
      </c>
      <c r="E7343" t="s">
        <v>11</v>
      </c>
      <c r="F7343" t="s">
        <v>120</v>
      </c>
      <c r="G7343" s="55">
        <v>54</v>
      </c>
      <c r="H7343" s="55" t="str">
        <f>IF(Customer[[#This Row],[Age]]&lt;=32,"18-32",IF(Customer[[#This Row],[Age]]&lt;=47,"33-47",IF(Customer[[#This Row],[Age]]&lt;=62,"48-62",IF(Customer[[#This Row],[Age]]&lt;=77,"63-77","78-92"))))</f>
        <v>48-62</v>
      </c>
      <c r="I7343" s="55">
        <v>7</v>
      </c>
      <c r="J7343" s="54">
        <v>108185.81</v>
      </c>
      <c r="K7343" s="55">
        <v>2</v>
      </c>
      <c r="L7343">
        <v>0</v>
      </c>
      <c r="M7343">
        <v>0</v>
      </c>
      <c r="N7343" s="54">
        <v>24093.4</v>
      </c>
      <c r="O7343">
        <v>1</v>
      </c>
      <c r="P7343" s="55">
        <v>1</v>
      </c>
      <c r="Q7343" s="55">
        <v>3</v>
      </c>
      <c r="R7343" t="s">
        <v>130</v>
      </c>
      <c r="S7343" s="55">
        <v>431</v>
      </c>
      <c r="T7343" s="55">
        <f>--(Customer[[#This Row],[Geography]]="Germany")</f>
        <v>0</v>
      </c>
      <c r="U7343" s="55">
        <f>--(Customer[[#This Row],[Geography]]="France")</f>
        <v>0</v>
      </c>
      <c r="V7343" s="55">
        <f>--(Customer[[#This Row],[Geography]]="Spain")</f>
        <v>1</v>
      </c>
    </row>
    <row r="7344" spans="1:22">
      <c r="A7344">
        <v>7343</v>
      </c>
      <c r="B7344">
        <v>15788535</v>
      </c>
      <c r="C7344" t="s">
        <v>295</v>
      </c>
      <c r="D7344" s="54">
        <v>502</v>
      </c>
      <c r="E7344" t="s">
        <v>9</v>
      </c>
      <c r="F7344" t="s">
        <v>120</v>
      </c>
      <c r="G7344" s="55">
        <v>30</v>
      </c>
      <c r="H7344" s="55" t="str">
        <f>IF(Customer[[#This Row],[Age]]&lt;=32,"18-32",IF(Customer[[#This Row],[Age]]&lt;=47,"33-47",IF(Customer[[#This Row],[Age]]&lt;=62,"48-62",IF(Customer[[#This Row],[Age]]&lt;=77,"63-77","78-92"))))</f>
        <v>18-32</v>
      </c>
      <c r="I7344" s="55">
        <v>4</v>
      </c>
      <c r="J7344" s="54">
        <v>0</v>
      </c>
      <c r="K7344" s="55">
        <v>2</v>
      </c>
      <c r="L7344">
        <v>1</v>
      </c>
      <c r="M7344">
        <v>1</v>
      </c>
      <c r="N7344" s="54">
        <v>66263.87</v>
      </c>
      <c r="O7344">
        <v>0</v>
      </c>
      <c r="P7344" s="55">
        <v>0</v>
      </c>
      <c r="Q7344" s="55">
        <v>4</v>
      </c>
      <c r="R7344" t="s">
        <v>113</v>
      </c>
      <c r="S7344" s="55">
        <v>396</v>
      </c>
      <c r="T7344" s="55">
        <f>--(Customer[[#This Row],[Geography]]="Germany")</f>
        <v>0</v>
      </c>
      <c r="U7344" s="55">
        <f>--(Customer[[#This Row],[Geography]]="France")</f>
        <v>1</v>
      </c>
      <c r="V7344" s="55">
        <f>--(Customer[[#This Row],[Geography]]="Spain")</f>
        <v>0</v>
      </c>
    </row>
    <row r="7345" spans="1:22">
      <c r="A7345">
        <v>7344</v>
      </c>
      <c r="B7345">
        <v>15765902</v>
      </c>
      <c r="C7345" t="s">
        <v>308</v>
      </c>
      <c r="D7345" s="54">
        <v>643</v>
      </c>
      <c r="E7345" t="s">
        <v>9</v>
      </c>
      <c r="F7345" t="s">
        <v>120</v>
      </c>
      <c r="G7345" s="55">
        <v>34</v>
      </c>
      <c r="H7345" s="55" t="str">
        <f>IF(Customer[[#This Row],[Age]]&lt;=32,"18-32",IF(Customer[[#This Row],[Age]]&lt;=47,"33-47",IF(Customer[[#This Row],[Age]]&lt;=62,"48-62",IF(Customer[[#This Row],[Age]]&lt;=77,"63-77","78-92"))))</f>
        <v>33-47</v>
      </c>
      <c r="I7345" s="55">
        <v>7</v>
      </c>
      <c r="J7345" s="54">
        <v>0</v>
      </c>
      <c r="K7345" s="55">
        <v>2</v>
      </c>
      <c r="L7345">
        <v>0</v>
      </c>
      <c r="M7345">
        <v>1</v>
      </c>
      <c r="N7345" s="54">
        <v>100304.13</v>
      </c>
      <c r="O7345">
        <v>0</v>
      </c>
      <c r="P7345" s="55">
        <v>0</v>
      </c>
      <c r="Q7345" s="55">
        <v>5</v>
      </c>
      <c r="R7345" t="s">
        <v>113</v>
      </c>
      <c r="S7345" s="55">
        <v>520</v>
      </c>
      <c r="T7345" s="55">
        <f>--(Customer[[#This Row],[Geography]]="Germany")</f>
        <v>0</v>
      </c>
      <c r="U7345" s="55">
        <f>--(Customer[[#This Row],[Geography]]="France")</f>
        <v>1</v>
      </c>
      <c r="V7345" s="55">
        <f>--(Customer[[#This Row],[Geography]]="Spain")</f>
        <v>0</v>
      </c>
    </row>
    <row r="7346" spans="1:22">
      <c r="A7346">
        <v>7345</v>
      </c>
      <c r="B7346">
        <v>15642345</v>
      </c>
      <c r="C7346" t="s">
        <v>180</v>
      </c>
      <c r="D7346" s="54">
        <v>762</v>
      </c>
      <c r="E7346" t="s">
        <v>9</v>
      </c>
      <c r="F7346" t="s">
        <v>120</v>
      </c>
      <c r="G7346" s="55">
        <v>28</v>
      </c>
      <c r="H7346" s="55" t="str">
        <f>IF(Customer[[#This Row],[Age]]&lt;=32,"18-32",IF(Customer[[#This Row],[Age]]&lt;=47,"33-47",IF(Customer[[#This Row],[Age]]&lt;=62,"48-62",IF(Customer[[#This Row],[Age]]&lt;=77,"63-77","78-92"))))</f>
        <v>18-32</v>
      </c>
      <c r="I7346" s="55">
        <v>2</v>
      </c>
      <c r="J7346" s="54">
        <v>0</v>
      </c>
      <c r="K7346" s="55">
        <v>2</v>
      </c>
      <c r="L7346">
        <v>1</v>
      </c>
      <c r="M7346">
        <v>0</v>
      </c>
      <c r="N7346" s="54">
        <v>167909.52</v>
      </c>
      <c r="O7346">
        <v>0</v>
      </c>
      <c r="P7346" s="55">
        <v>0</v>
      </c>
      <c r="Q7346" s="55">
        <v>2</v>
      </c>
      <c r="R7346" t="s">
        <v>113</v>
      </c>
      <c r="S7346" s="55">
        <v>989</v>
      </c>
      <c r="T7346" s="55">
        <f>--(Customer[[#This Row],[Geography]]="Germany")</f>
        <v>0</v>
      </c>
      <c r="U7346" s="55">
        <f>--(Customer[[#This Row],[Geography]]="France")</f>
        <v>1</v>
      </c>
      <c r="V7346" s="55">
        <f>--(Customer[[#This Row],[Geography]]="Spain")</f>
        <v>0</v>
      </c>
    </row>
    <row r="7347" spans="1:22">
      <c r="A7347">
        <v>7346</v>
      </c>
      <c r="B7347">
        <v>15641250</v>
      </c>
      <c r="C7347" t="s">
        <v>195</v>
      </c>
      <c r="D7347" s="54">
        <v>719</v>
      </c>
      <c r="E7347" t="s">
        <v>9</v>
      </c>
      <c r="F7347" t="s">
        <v>120</v>
      </c>
      <c r="G7347" s="55">
        <v>49</v>
      </c>
      <c r="H7347" s="55" t="str">
        <f>IF(Customer[[#This Row],[Age]]&lt;=32,"18-32",IF(Customer[[#This Row],[Age]]&lt;=47,"33-47",IF(Customer[[#This Row],[Age]]&lt;=62,"48-62",IF(Customer[[#This Row],[Age]]&lt;=77,"63-77","78-92"))))</f>
        <v>48-62</v>
      </c>
      <c r="I7347" s="55">
        <v>5</v>
      </c>
      <c r="J7347" s="54">
        <v>105918.1</v>
      </c>
      <c r="K7347" s="55">
        <v>1</v>
      </c>
      <c r="L7347">
        <v>1</v>
      </c>
      <c r="M7347">
        <v>1</v>
      </c>
      <c r="N7347" s="54">
        <v>16246.59</v>
      </c>
      <c r="O7347">
        <v>0</v>
      </c>
      <c r="P7347" s="55">
        <v>0</v>
      </c>
      <c r="Q7347" s="55">
        <v>1</v>
      </c>
      <c r="R7347" t="s">
        <v>113</v>
      </c>
      <c r="S7347" s="55">
        <v>221</v>
      </c>
      <c r="T7347" s="55">
        <f>--(Customer[[#This Row],[Geography]]="Germany")</f>
        <v>0</v>
      </c>
      <c r="U7347" s="55">
        <f>--(Customer[[#This Row],[Geography]]="France")</f>
        <v>1</v>
      </c>
      <c r="V7347" s="55">
        <f>--(Customer[[#This Row],[Geography]]="Spain")</f>
        <v>0</v>
      </c>
    </row>
    <row r="7348" spans="1:22">
      <c r="A7348">
        <v>7347</v>
      </c>
      <c r="B7348">
        <v>15706163</v>
      </c>
      <c r="C7348" t="s">
        <v>891</v>
      </c>
      <c r="D7348" s="54">
        <v>789</v>
      </c>
      <c r="E7348" t="s">
        <v>9</v>
      </c>
      <c r="F7348" t="s">
        <v>120</v>
      </c>
      <c r="G7348" s="55">
        <v>27</v>
      </c>
      <c r="H7348" s="55" t="str">
        <f>IF(Customer[[#This Row],[Age]]&lt;=32,"18-32",IF(Customer[[#This Row],[Age]]&lt;=47,"33-47",IF(Customer[[#This Row],[Age]]&lt;=62,"48-62",IF(Customer[[#This Row],[Age]]&lt;=77,"63-77","78-92"))))</f>
        <v>18-32</v>
      </c>
      <c r="I7348" s="55">
        <v>6</v>
      </c>
      <c r="J7348" s="54">
        <v>0</v>
      </c>
      <c r="K7348" s="55">
        <v>2</v>
      </c>
      <c r="L7348">
        <v>1</v>
      </c>
      <c r="M7348">
        <v>0</v>
      </c>
      <c r="N7348" s="54">
        <v>103603.65</v>
      </c>
      <c r="O7348">
        <v>0</v>
      </c>
      <c r="P7348" s="55">
        <v>0</v>
      </c>
      <c r="Q7348" s="55">
        <v>5</v>
      </c>
      <c r="R7348" t="s">
        <v>117</v>
      </c>
      <c r="S7348" s="55">
        <v>859</v>
      </c>
      <c r="T7348" s="55">
        <f>--(Customer[[#This Row],[Geography]]="Germany")</f>
        <v>0</v>
      </c>
      <c r="U7348" s="55">
        <f>--(Customer[[#This Row],[Geography]]="France")</f>
        <v>1</v>
      </c>
      <c r="V7348" s="55">
        <f>--(Customer[[#This Row],[Geography]]="Spain")</f>
        <v>0</v>
      </c>
    </row>
    <row r="7349" spans="1:22">
      <c r="A7349">
        <v>7348</v>
      </c>
      <c r="B7349">
        <v>15746708</v>
      </c>
      <c r="C7349" t="s">
        <v>207</v>
      </c>
      <c r="D7349" s="54">
        <v>553</v>
      </c>
      <c r="E7349" t="s">
        <v>11</v>
      </c>
      <c r="F7349" t="s">
        <v>120</v>
      </c>
      <c r="G7349" s="55">
        <v>42</v>
      </c>
      <c r="H7349" s="55" t="str">
        <f>IF(Customer[[#This Row],[Age]]&lt;=32,"18-32",IF(Customer[[#This Row],[Age]]&lt;=47,"33-47",IF(Customer[[#This Row],[Age]]&lt;=62,"48-62",IF(Customer[[#This Row],[Age]]&lt;=77,"63-77","78-92"))))</f>
        <v>33-47</v>
      </c>
      <c r="I7349" s="55">
        <v>7</v>
      </c>
      <c r="J7349" s="54">
        <v>0</v>
      </c>
      <c r="K7349" s="55">
        <v>2</v>
      </c>
      <c r="L7349">
        <v>1</v>
      </c>
      <c r="M7349">
        <v>0</v>
      </c>
      <c r="N7349" s="54">
        <v>7680.23</v>
      </c>
      <c r="O7349">
        <v>0</v>
      </c>
      <c r="P7349" s="55">
        <v>0</v>
      </c>
      <c r="Q7349" s="55">
        <v>3</v>
      </c>
      <c r="R7349" t="s">
        <v>122</v>
      </c>
      <c r="S7349" s="55">
        <v>869</v>
      </c>
      <c r="T7349" s="55">
        <f>--(Customer[[#This Row],[Geography]]="Germany")</f>
        <v>0</v>
      </c>
      <c r="U7349" s="55">
        <f>--(Customer[[#This Row],[Geography]]="France")</f>
        <v>0</v>
      </c>
      <c r="V7349" s="55">
        <f>--(Customer[[#This Row],[Geography]]="Spain")</f>
        <v>1</v>
      </c>
    </row>
    <row r="7350" spans="1:22">
      <c r="A7350">
        <v>7349</v>
      </c>
      <c r="B7350">
        <v>15775203</v>
      </c>
      <c r="C7350" t="s">
        <v>1402</v>
      </c>
      <c r="D7350" s="54">
        <v>448</v>
      </c>
      <c r="E7350" t="s">
        <v>11</v>
      </c>
      <c r="F7350" t="s">
        <v>120</v>
      </c>
      <c r="G7350" s="55">
        <v>25</v>
      </c>
      <c r="H7350" s="55" t="str">
        <f>IF(Customer[[#This Row],[Age]]&lt;=32,"18-32",IF(Customer[[#This Row],[Age]]&lt;=47,"33-47",IF(Customer[[#This Row],[Age]]&lt;=62,"48-62",IF(Customer[[#This Row],[Age]]&lt;=77,"63-77","78-92"))))</f>
        <v>18-32</v>
      </c>
      <c r="I7350" s="55">
        <v>2</v>
      </c>
      <c r="J7350" s="54">
        <v>0</v>
      </c>
      <c r="K7350" s="55">
        <v>2</v>
      </c>
      <c r="L7350">
        <v>0</v>
      </c>
      <c r="M7350">
        <v>0</v>
      </c>
      <c r="N7350" s="54">
        <v>95215.73</v>
      </c>
      <c r="O7350">
        <v>0</v>
      </c>
      <c r="P7350" s="55">
        <v>0</v>
      </c>
      <c r="Q7350" s="55">
        <v>2</v>
      </c>
      <c r="R7350" t="s">
        <v>130</v>
      </c>
      <c r="S7350" s="55">
        <v>843</v>
      </c>
      <c r="T7350" s="55">
        <f>--(Customer[[#This Row],[Geography]]="Germany")</f>
        <v>0</v>
      </c>
      <c r="U7350" s="55">
        <f>--(Customer[[#This Row],[Geography]]="France")</f>
        <v>0</v>
      </c>
      <c r="V7350" s="55">
        <f>--(Customer[[#This Row],[Geography]]="Spain")</f>
        <v>1</v>
      </c>
    </row>
    <row r="7351" spans="1:22">
      <c r="A7351">
        <v>7350</v>
      </c>
      <c r="B7351">
        <v>15787907</v>
      </c>
      <c r="C7351" t="s">
        <v>173</v>
      </c>
      <c r="D7351" s="54">
        <v>632</v>
      </c>
      <c r="E7351" t="s">
        <v>10</v>
      </c>
      <c r="F7351" t="s">
        <v>120</v>
      </c>
      <c r="G7351" s="55">
        <v>42</v>
      </c>
      <c r="H7351" s="55" t="str">
        <f>IF(Customer[[#This Row],[Age]]&lt;=32,"18-32",IF(Customer[[#This Row],[Age]]&lt;=47,"33-47",IF(Customer[[#This Row],[Age]]&lt;=62,"48-62",IF(Customer[[#This Row],[Age]]&lt;=77,"63-77","78-92"))))</f>
        <v>33-47</v>
      </c>
      <c r="I7351" s="55">
        <v>6</v>
      </c>
      <c r="J7351" s="54">
        <v>59972.26</v>
      </c>
      <c r="K7351" s="55">
        <v>2</v>
      </c>
      <c r="L7351">
        <v>0</v>
      </c>
      <c r="M7351">
        <v>1</v>
      </c>
      <c r="N7351" s="54">
        <v>148172.94</v>
      </c>
      <c r="O7351">
        <v>0</v>
      </c>
      <c r="P7351" s="55">
        <v>0</v>
      </c>
      <c r="Q7351" s="55">
        <v>1</v>
      </c>
      <c r="R7351" t="s">
        <v>122</v>
      </c>
      <c r="S7351" s="55">
        <v>491</v>
      </c>
      <c r="T7351" s="55">
        <f>--(Customer[[#This Row],[Geography]]="Germany")</f>
        <v>1</v>
      </c>
      <c r="U7351" s="55">
        <f>--(Customer[[#This Row],[Geography]]="France")</f>
        <v>0</v>
      </c>
      <c r="V7351" s="55">
        <f>--(Customer[[#This Row],[Geography]]="Spain")</f>
        <v>0</v>
      </c>
    </row>
    <row r="7352" spans="1:22">
      <c r="A7352">
        <v>7351</v>
      </c>
      <c r="B7352">
        <v>15646764</v>
      </c>
      <c r="C7352" t="s">
        <v>224</v>
      </c>
      <c r="D7352" s="54">
        <v>669</v>
      </c>
      <c r="E7352" t="s">
        <v>11</v>
      </c>
      <c r="F7352" t="s">
        <v>120</v>
      </c>
      <c r="G7352" s="55">
        <v>25</v>
      </c>
      <c r="H7352" s="55" t="str">
        <f>IF(Customer[[#This Row],[Age]]&lt;=32,"18-32",IF(Customer[[#This Row],[Age]]&lt;=47,"33-47",IF(Customer[[#This Row],[Age]]&lt;=62,"48-62",IF(Customer[[#This Row],[Age]]&lt;=77,"63-77","78-92"))))</f>
        <v>18-32</v>
      </c>
      <c r="I7352" s="55">
        <v>7</v>
      </c>
      <c r="J7352" s="54">
        <v>157228.60999999999</v>
      </c>
      <c r="K7352" s="55">
        <v>2</v>
      </c>
      <c r="L7352">
        <v>1</v>
      </c>
      <c r="M7352">
        <v>0</v>
      </c>
      <c r="N7352" s="54">
        <v>124382.9</v>
      </c>
      <c r="O7352">
        <v>0</v>
      </c>
      <c r="P7352" s="55">
        <v>0</v>
      </c>
      <c r="Q7352" s="55">
        <v>1</v>
      </c>
      <c r="R7352" t="s">
        <v>117</v>
      </c>
      <c r="S7352" s="55">
        <v>632</v>
      </c>
      <c r="T7352" s="55">
        <f>--(Customer[[#This Row],[Geography]]="Germany")</f>
        <v>0</v>
      </c>
      <c r="U7352" s="55">
        <f>--(Customer[[#This Row],[Geography]]="France")</f>
        <v>0</v>
      </c>
      <c r="V7352" s="55">
        <f>--(Customer[[#This Row],[Geography]]="Spain")</f>
        <v>1</v>
      </c>
    </row>
    <row r="7353" spans="1:22">
      <c r="A7353">
        <v>7352</v>
      </c>
      <c r="B7353">
        <v>15678284</v>
      </c>
      <c r="C7353" t="s">
        <v>223</v>
      </c>
      <c r="D7353" s="54">
        <v>654</v>
      </c>
      <c r="E7353" t="s">
        <v>11</v>
      </c>
      <c r="F7353" t="s">
        <v>120</v>
      </c>
      <c r="G7353" s="55">
        <v>34</v>
      </c>
      <c r="H7353" s="55" t="str">
        <f>IF(Customer[[#This Row],[Age]]&lt;=32,"18-32",IF(Customer[[#This Row],[Age]]&lt;=47,"33-47",IF(Customer[[#This Row],[Age]]&lt;=62,"48-62",IF(Customer[[#This Row],[Age]]&lt;=77,"63-77","78-92"))))</f>
        <v>33-47</v>
      </c>
      <c r="I7353" s="55">
        <v>5</v>
      </c>
      <c r="J7353" s="54">
        <v>0</v>
      </c>
      <c r="K7353" s="55">
        <v>2</v>
      </c>
      <c r="L7353">
        <v>1</v>
      </c>
      <c r="M7353">
        <v>0</v>
      </c>
      <c r="N7353" s="54">
        <v>159311.46</v>
      </c>
      <c r="O7353">
        <v>0</v>
      </c>
      <c r="P7353" s="55">
        <v>0</v>
      </c>
      <c r="Q7353" s="55">
        <v>3</v>
      </c>
      <c r="R7353" t="s">
        <v>130</v>
      </c>
      <c r="S7353" s="55">
        <v>527</v>
      </c>
      <c r="T7353" s="55">
        <f>--(Customer[[#This Row],[Geography]]="Germany")</f>
        <v>0</v>
      </c>
      <c r="U7353" s="55">
        <f>--(Customer[[#This Row],[Geography]]="France")</f>
        <v>0</v>
      </c>
      <c r="V7353" s="55">
        <f>--(Customer[[#This Row],[Geography]]="Spain")</f>
        <v>1</v>
      </c>
    </row>
    <row r="7354" spans="1:22">
      <c r="A7354">
        <v>7353</v>
      </c>
      <c r="B7354">
        <v>15726791</v>
      </c>
      <c r="C7354" t="s">
        <v>2574</v>
      </c>
      <c r="D7354" s="54">
        <v>726</v>
      </c>
      <c r="E7354" t="s">
        <v>9</v>
      </c>
      <c r="F7354" t="s">
        <v>112</v>
      </c>
      <c r="G7354" s="55">
        <v>38</v>
      </c>
      <c r="H7354" s="55" t="str">
        <f>IF(Customer[[#This Row],[Age]]&lt;=32,"18-32",IF(Customer[[#This Row],[Age]]&lt;=47,"33-47",IF(Customer[[#This Row],[Age]]&lt;=62,"48-62",IF(Customer[[#This Row],[Age]]&lt;=77,"63-77","78-92"))))</f>
        <v>33-47</v>
      </c>
      <c r="I7354" s="55">
        <v>4</v>
      </c>
      <c r="J7354" s="54">
        <v>0</v>
      </c>
      <c r="K7354" s="55">
        <v>2</v>
      </c>
      <c r="L7354">
        <v>0</v>
      </c>
      <c r="M7354">
        <v>0</v>
      </c>
      <c r="N7354" s="54">
        <v>6787.48</v>
      </c>
      <c r="O7354">
        <v>0</v>
      </c>
      <c r="P7354" s="55">
        <v>0</v>
      </c>
      <c r="Q7354" s="55">
        <v>5</v>
      </c>
      <c r="R7354" t="s">
        <v>113</v>
      </c>
      <c r="S7354" s="55">
        <v>523</v>
      </c>
      <c r="T7354" s="55">
        <f>--(Customer[[#This Row],[Geography]]="Germany")</f>
        <v>0</v>
      </c>
      <c r="U7354" s="55">
        <f>--(Customer[[#This Row],[Geography]]="France")</f>
        <v>1</v>
      </c>
      <c r="V7354" s="55">
        <f>--(Customer[[#This Row],[Geography]]="Spain")</f>
        <v>0</v>
      </c>
    </row>
    <row r="7355" spans="1:22">
      <c r="A7355">
        <v>7354</v>
      </c>
      <c r="B7355">
        <v>15813144</v>
      </c>
      <c r="C7355" t="s">
        <v>1780</v>
      </c>
      <c r="D7355" s="54">
        <v>596</v>
      </c>
      <c r="E7355" t="s">
        <v>9</v>
      </c>
      <c r="F7355" t="s">
        <v>120</v>
      </c>
      <c r="G7355" s="55">
        <v>21</v>
      </c>
      <c r="H7355" s="55" t="str">
        <f>IF(Customer[[#This Row],[Age]]&lt;=32,"18-32",IF(Customer[[#This Row],[Age]]&lt;=47,"33-47",IF(Customer[[#This Row],[Age]]&lt;=62,"48-62",IF(Customer[[#This Row],[Age]]&lt;=77,"63-77","78-92"))))</f>
        <v>18-32</v>
      </c>
      <c r="I7355" s="55">
        <v>4</v>
      </c>
      <c r="J7355" s="54">
        <v>210433.08</v>
      </c>
      <c r="K7355" s="55">
        <v>2</v>
      </c>
      <c r="L7355">
        <v>0</v>
      </c>
      <c r="M7355">
        <v>1</v>
      </c>
      <c r="N7355" s="54">
        <v>197297.77</v>
      </c>
      <c r="O7355">
        <v>1</v>
      </c>
      <c r="P7355" s="55">
        <v>1</v>
      </c>
      <c r="Q7355" s="55">
        <v>5</v>
      </c>
      <c r="R7355" t="s">
        <v>113</v>
      </c>
      <c r="S7355" s="55">
        <v>896</v>
      </c>
      <c r="T7355" s="55">
        <f>--(Customer[[#This Row],[Geography]]="Germany")</f>
        <v>0</v>
      </c>
      <c r="U7355" s="55">
        <f>--(Customer[[#This Row],[Geography]]="France")</f>
        <v>1</v>
      </c>
      <c r="V7355" s="55">
        <f>--(Customer[[#This Row],[Geography]]="Spain")</f>
        <v>0</v>
      </c>
    </row>
    <row r="7356" spans="1:22">
      <c r="A7356">
        <v>7355</v>
      </c>
      <c r="B7356">
        <v>15669342</v>
      </c>
      <c r="C7356" t="s">
        <v>397</v>
      </c>
      <c r="D7356" s="54">
        <v>733</v>
      </c>
      <c r="E7356" t="s">
        <v>10</v>
      </c>
      <c r="F7356" t="s">
        <v>112</v>
      </c>
      <c r="G7356" s="55">
        <v>30</v>
      </c>
      <c r="H7356" s="55" t="str">
        <f>IF(Customer[[#This Row],[Age]]&lt;=32,"18-32",IF(Customer[[#This Row],[Age]]&lt;=47,"33-47",IF(Customer[[#This Row],[Age]]&lt;=62,"48-62",IF(Customer[[#This Row],[Age]]&lt;=77,"63-77","78-92"))))</f>
        <v>18-32</v>
      </c>
      <c r="I7356" s="55">
        <v>1</v>
      </c>
      <c r="J7356" s="54">
        <v>102452.71</v>
      </c>
      <c r="K7356" s="55">
        <v>1</v>
      </c>
      <c r="L7356">
        <v>1</v>
      </c>
      <c r="M7356">
        <v>0</v>
      </c>
      <c r="N7356" s="54">
        <v>21556.95</v>
      </c>
      <c r="O7356">
        <v>0</v>
      </c>
      <c r="P7356" s="55">
        <v>0</v>
      </c>
      <c r="Q7356" s="55">
        <v>5</v>
      </c>
      <c r="R7356" t="s">
        <v>130</v>
      </c>
      <c r="S7356" s="55">
        <v>950</v>
      </c>
      <c r="T7356" s="55">
        <f>--(Customer[[#This Row],[Geography]]="Germany")</f>
        <v>1</v>
      </c>
      <c r="U7356" s="55">
        <f>--(Customer[[#This Row],[Geography]]="France")</f>
        <v>0</v>
      </c>
      <c r="V7356" s="55">
        <f>--(Customer[[#This Row],[Geography]]="Spain")</f>
        <v>0</v>
      </c>
    </row>
    <row r="7357" spans="1:22">
      <c r="A7357">
        <v>7356</v>
      </c>
      <c r="B7357">
        <v>15710366</v>
      </c>
      <c r="C7357" t="s">
        <v>551</v>
      </c>
      <c r="D7357" s="54">
        <v>529</v>
      </c>
      <c r="E7357" t="s">
        <v>11</v>
      </c>
      <c r="F7357" t="s">
        <v>112</v>
      </c>
      <c r="G7357" s="55">
        <v>35</v>
      </c>
      <c r="H7357" s="55" t="str">
        <f>IF(Customer[[#This Row],[Age]]&lt;=32,"18-32",IF(Customer[[#This Row],[Age]]&lt;=47,"33-47",IF(Customer[[#This Row],[Age]]&lt;=62,"48-62",IF(Customer[[#This Row],[Age]]&lt;=77,"63-77","78-92"))))</f>
        <v>33-47</v>
      </c>
      <c r="I7357" s="55">
        <v>5</v>
      </c>
      <c r="J7357" s="54">
        <v>0</v>
      </c>
      <c r="K7357" s="55">
        <v>2</v>
      </c>
      <c r="L7357">
        <v>1</v>
      </c>
      <c r="M7357">
        <v>0</v>
      </c>
      <c r="N7357" s="54">
        <v>56518</v>
      </c>
      <c r="O7357">
        <v>0</v>
      </c>
      <c r="P7357" s="55">
        <v>0</v>
      </c>
      <c r="Q7357" s="55">
        <v>4</v>
      </c>
      <c r="R7357" t="s">
        <v>113</v>
      </c>
      <c r="S7357" s="55">
        <v>284</v>
      </c>
      <c r="T7357" s="55">
        <f>--(Customer[[#This Row],[Geography]]="Germany")</f>
        <v>0</v>
      </c>
      <c r="U7357" s="55">
        <f>--(Customer[[#This Row],[Geography]]="France")</f>
        <v>0</v>
      </c>
      <c r="V7357" s="55">
        <f>--(Customer[[#This Row],[Geography]]="Spain")</f>
        <v>1</v>
      </c>
    </row>
    <row r="7358" spans="1:22">
      <c r="A7358">
        <v>7357</v>
      </c>
      <c r="B7358">
        <v>15614934</v>
      </c>
      <c r="C7358" t="s">
        <v>1333</v>
      </c>
      <c r="D7358" s="54">
        <v>493</v>
      </c>
      <c r="E7358" t="s">
        <v>9</v>
      </c>
      <c r="F7358" t="s">
        <v>112</v>
      </c>
      <c r="G7358" s="55">
        <v>37</v>
      </c>
      <c r="H7358" s="55" t="str">
        <f>IF(Customer[[#This Row],[Age]]&lt;=32,"18-32",IF(Customer[[#This Row],[Age]]&lt;=47,"33-47",IF(Customer[[#This Row],[Age]]&lt;=62,"48-62",IF(Customer[[#This Row],[Age]]&lt;=77,"63-77","78-92"))))</f>
        <v>33-47</v>
      </c>
      <c r="I7358" s="55">
        <v>8</v>
      </c>
      <c r="J7358" s="54">
        <v>142987.46</v>
      </c>
      <c r="K7358" s="55">
        <v>2</v>
      </c>
      <c r="L7358">
        <v>1</v>
      </c>
      <c r="M7358">
        <v>0</v>
      </c>
      <c r="N7358" s="54">
        <v>158840.99</v>
      </c>
      <c r="O7358">
        <v>0</v>
      </c>
      <c r="P7358" s="55">
        <v>0</v>
      </c>
      <c r="Q7358" s="55">
        <v>4</v>
      </c>
      <c r="R7358" t="s">
        <v>113</v>
      </c>
      <c r="S7358" s="55">
        <v>660</v>
      </c>
      <c r="T7358" s="55">
        <f>--(Customer[[#This Row],[Geography]]="Germany")</f>
        <v>0</v>
      </c>
      <c r="U7358" s="55">
        <f>--(Customer[[#This Row],[Geography]]="France")</f>
        <v>1</v>
      </c>
      <c r="V7358" s="55">
        <f>--(Customer[[#This Row],[Geography]]="Spain")</f>
        <v>0</v>
      </c>
    </row>
    <row r="7359" spans="1:22">
      <c r="A7359">
        <v>7358</v>
      </c>
      <c r="B7359">
        <v>15588701</v>
      </c>
      <c r="C7359" t="s">
        <v>571</v>
      </c>
      <c r="D7359" s="54">
        <v>615</v>
      </c>
      <c r="E7359" t="s">
        <v>11</v>
      </c>
      <c r="F7359" t="s">
        <v>112</v>
      </c>
      <c r="G7359" s="55">
        <v>29</v>
      </c>
      <c r="H7359" s="55" t="str">
        <f>IF(Customer[[#This Row],[Age]]&lt;=32,"18-32",IF(Customer[[#This Row],[Age]]&lt;=47,"33-47",IF(Customer[[#This Row],[Age]]&lt;=62,"48-62",IF(Customer[[#This Row],[Age]]&lt;=77,"63-77","78-92"))))</f>
        <v>18-32</v>
      </c>
      <c r="I7359" s="55">
        <v>7</v>
      </c>
      <c r="J7359" s="54">
        <v>143330.56</v>
      </c>
      <c r="K7359" s="55">
        <v>2</v>
      </c>
      <c r="L7359">
        <v>1</v>
      </c>
      <c r="M7359">
        <v>1</v>
      </c>
      <c r="N7359" s="54">
        <v>126396.01</v>
      </c>
      <c r="O7359">
        <v>0</v>
      </c>
      <c r="P7359" s="55">
        <v>0</v>
      </c>
      <c r="Q7359" s="55">
        <v>1</v>
      </c>
      <c r="R7359" t="s">
        <v>113</v>
      </c>
      <c r="S7359" s="55">
        <v>229</v>
      </c>
      <c r="T7359" s="55">
        <f>--(Customer[[#This Row],[Geography]]="Germany")</f>
        <v>0</v>
      </c>
      <c r="U7359" s="55">
        <f>--(Customer[[#This Row],[Geography]]="France")</f>
        <v>0</v>
      </c>
      <c r="V7359" s="55">
        <f>--(Customer[[#This Row],[Geography]]="Spain")</f>
        <v>1</v>
      </c>
    </row>
    <row r="7360" spans="1:22">
      <c r="A7360">
        <v>7359</v>
      </c>
      <c r="B7360">
        <v>15665438</v>
      </c>
      <c r="C7360" t="s">
        <v>507</v>
      </c>
      <c r="D7360" s="54">
        <v>600</v>
      </c>
      <c r="E7360" t="s">
        <v>9</v>
      </c>
      <c r="F7360" t="s">
        <v>112</v>
      </c>
      <c r="G7360" s="55">
        <v>49</v>
      </c>
      <c r="H7360" s="55" t="str">
        <f>IF(Customer[[#This Row],[Age]]&lt;=32,"18-32",IF(Customer[[#This Row],[Age]]&lt;=47,"33-47",IF(Customer[[#This Row],[Age]]&lt;=62,"48-62",IF(Customer[[#This Row],[Age]]&lt;=77,"63-77","78-92"))))</f>
        <v>48-62</v>
      </c>
      <c r="I7360" s="55">
        <v>6</v>
      </c>
      <c r="J7360" s="54">
        <v>0</v>
      </c>
      <c r="K7360" s="55">
        <v>1</v>
      </c>
      <c r="L7360">
        <v>0</v>
      </c>
      <c r="M7360">
        <v>1</v>
      </c>
      <c r="N7360" s="54">
        <v>148087.88</v>
      </c>
      <c r="O7360">
        <v>1</v>
      </c>
      <c r="P7360" s="55">
        <v>1</v>
      </c>
      <c r="Q7360" s="55">
        <v>3</v>
      </c>
      <c r="R7360" t="s">
        <v>130</v>
      </c>
      <c r="S7360" s="55">
        <v>269</v>
      </c>
      <c r="T7360" s="55">
        <f>--(Customer[[#This Row],[Geography]]="Germany")</f>
        <v>0</v>
      </c>
      <c r="U7360" s="55">
        <f>--(Customer[[#This Row],[Geography]]="France")</f>
        <v>1</v>
      </c>
      <c r="V7360" s="55">
        <f>--(Customer[[#This Row],[Geography]]="Spain")</f>
        <v>0</v>
      </c>
    </row>
    <row r="7361" spans="1:22">
      <c r="A7361">
        <v>7360</v>
      </c>
      <c r="B7361">
        <v>15644896</v>
      </c>
      <c r="C7361" t="s">
        <v>315</v>
      </c>
      <c r="D7361" s="54">
        <v>666</v>
      </c>
      <c r="E7361" t="s">
        <v>9</v>
      </c>
      <c r="F7361" t="s">
        <v>120</v>
      </c>
      <c r="G7361" s="55">
        <v>36</v>
      </c>
      <c r="H7361" s="55" t="str">
        <f>IF(Customer[[#This Row],[Age]]&lt;=32,"18-32",IF(Customer[[#This Row],[Age]]&lt;=47,"33-47",IF(Customer[[#This Row],[Age]]&lt;=62,"48-62",IF(Customer[[#This Row],[Age]]&lt;=77,"63-77","78-92"))))</f>
        <v>33-47</v>
      </c>
      <c r="I7361" s="55">
        <v>4</v>
      </c>
      <c r="J7361" s="54">
        <v>120165.4</v>
      </c>
      <c r="K7361" s="55">
        <v>2</v>
      </c>
      <c r="L7361">
        <v>1</v>
      </c>
      <c r="M7361">
        <v>0</v>
      </c>
      <c r="N7361" s="54">
        <v>33701.5</v>
      </c>
      <c r="O7361">
        <v>0</v>
      </c>
      <c r="P7361" s="55">
        <v>0</v>
      </c>
      <c r="Q7361" s="55">
        <v>4</v>
      </c>
      <c r="R7361" t="s">
        <v>117</v>
      </c>
      <c r="S7361" s="55">
        <v>617</v>
      </c>
      <c r="T7361" s="55">
        <f>--(Customer[[#This Row],[Geography]]="Germany")</f>
        <v>0</v>
      </c>
      <c r="U7361" s="55">
        <f>--(Customer[[#This Row],[Geography]]="France")</f>
        <v>1</v>
      </c>
      <c r="V7361" s="55">
        <f>--(Customer[[#This Row],[Geography]]="Spain")</f>
        <v>0</v>
      </c>
    </row>
    <row r="7362" spans="1:22">
      <c r="A7362">
        <v>7361</v>
      </c>
      <c r="B7362">
        <v>15670205</v>
      </c>
      <c r="C7362" t="s">
        <v>2181</v>
      </c>
      <c r="D7362" s="54">
        <v>644</v>
      </c>
      <c r="E7362" t="s">
        <v>11</v>
      </c>
      <c r="F7362" t="s">
        <v>120</v>
      </c>
      <c r="G7362" s="55">
        <v>54</v>
      </c>
      <c r="H7362" s="55" t="str">
        <f>IF(Customer[[#This Row],[Age]]&lt;=32,"18-32",IF(Customer[[#This Row],[Age]]&lt;=47,"33-47",IF(Customer[[#This Row],[Age]]&lt;=62,"48-62",IF(Customer[[#This Row],[Age]]&lt;=77,"63-77","78-92"))))</f>
        <v>48-62</v>
      </c>
      <c r="I7362" s="55">
        <v>6</v>
      </c>
      <c r="J7362" s="54">
        <v>0</v>
      </c>
      <c r="K7362" s="55">
        <v>1</v>
      </c>
      <c r="L7362">
        <v>0</v>
      </c>
      <c r="M7362">
        <v>1</v>
      </c>
      <c r="N7362" s="54">
        <v>84622.37</v>
      </c>
      <c r="O7362">
        <v>0</v>
      </c>
      <c r="P7362" s="55">
        <v>0</v>
      </c>
      <c r="Q7362" s="55">
        <v>5</v>
      </c>
      <c r="R7362" t="s">
        <v>117</v>
      </c>
      <c r="S7362" s="55">
        <v>313</v>
      </c>
      <c r="T7362" s="55">
        <f>--(Customer[[#This Row],[Geography]]="Germany")</f>
        <v>0</v>
      </c>
      <c r="U7362" s="55">
        <f>--(Customer[[#This Row],[Geography]]="France")</f>
        <v>0</v>
      </c>
      <c r="V7362" s="55">
        <f>--(Customer[[#This Row],[Geography]]="Spain")</f>
        <v>1</v>
      </c>
    </row>
    <row r="7363" spans="1:22">
      <c r="A7363">
        <v>7362</v>
      </c>
      <c r="B7363">
        <v>15635776</v>
      </c>
      <c r="C7363" t="s">
        <v>529</v>
      </c>
      <c r="D7363" s="54">
        <v>692</v>
      </c>
      <c r="E7363" t="s">
        <v>9</v>
      </c>
      <c r="F7363" t="s">
        <v>112</v>
      </c>
      <c r="G7363" s="55">
        <v>36</v>
      </c>
      <c r="H7363" s="55" t="str">
        <f>IF(Customer[[#This Row],[Age]]&lt;=32,"18-32",IF(Customer[[#This Row],[Age]]&lt;=47,"33-47",IF(Customer[[#This Row],[Age]]&lt;=62,"48-62",IF(Customer[[#This Row],[Age]]&lt;=77,"63-77","78-92"))))</f>
        <v>33-47</v>
      </c>
      <c r="I7363" s="55">
        <v>4</v>
      </c>
      <c r="J7363" s="54">
        <v>0</v>
      </c>
      <c r="K7363" s="55">
        <v>1</v>
      </c>
      <c r="L7363">
        <v>1</v>
      </c>
      <c r="M7363">
        <v>0</v>
      </c>
      <c r="N7363" s="54">
        <v>185580.89</v>
      </c>
      <c r="O7363">
        <v>1</v>
      </c>
      <c r="P7363" s="55">
        <v>1</v>
      </c>
      <c r="Q7363" s="55">
        <v>1</v>
      </c>
      <c r="R7363" t="s">
        <v>130</v>
      </c>
      <c r="S7363" s="55">
        <v>283</v>
      </c>
      <c r="T7363" s="55">
        <f>--(Customer[[#This Row],[Geography]]="Germany")</f>
        <v>0</v>
      </c>
      <c r="U7363" s="55">
        <f>--(Customer[[#This Row],[Geography]]="France")</f>
        <v>1</v>
      </c>
      <c r="V7363" s="55">
        <f>--(Customer[[#This Row],[Geography]]="Spain")</f>
        <v>0</v>
      </c>
    </row>
    <row r="7364" spans="1:22">
      <c r="A7364">
        <v>7363</v>
      </c>
      <c r="B7364">
        <v>15791053</v>
      </c>
      <c r="C7364" t="s">
        <v>832</v>
      </c>
      <c r="D7364" s="54">
        <v>707</v>
      </c>
      <c r="E7364" t="s">
        <v>9</v>
      </c>
      <c r="F7364" t="s">
        <v>120</v>
      </c>
      <c r="G7364" s="55">
        <v>73</v>
      </c>
      <c r="H7364" s="55" t="str">
        <f>IF(Customer[[#This Row],[Age]]&lt;=32,"18-32",IF(Customer[[#This Row],[Age]]&lt;=47,"33-47",IF(Customer[[#This Row],[Age]]&lt;=62,"48-62",IF(Customer[[#This Row],[Age]]&lt;=77,"63-77","78-92"))))</f>
        <v>63-77</v>
      </c>
      <c r="I7364" s="55">
        <v>6</v>
      </c>
      <c r="J7364" s="54">
        <v>66573.17</v>
      </c>
      <c r="K7364" s="55">
        <v>1</v>
      </c>
      <c r="L7364">
        <v>1</v>
      </c>
      <c r="M7364">
        <v>1</v>
      </c>
      <c r="N7364" s="54">
        <v>62768.800000000003</v>
      </c>
      <c r="O7364">
        <v>0</v>
      </c>
      <c r="P7364" s="55">
        <v>0</v>
      </c>
      <c r="Q7364" s="55">
        <v>3</v>
      </c>
      <c r="R7364" t="s">
        <v>117</v>
      </c>
      <c r="S7364" s="55">
        <v>884</v>
      </c>
      <c r="T7364" s="55">
        <f>--(Customer[[#This Row],[Geography]]="Germany")</f>
        <v>0</v>
      </c>
      <c r="U7364" s="55">
        <f>--(Customer[[#This Row],[Geography]]="France")</f>
        <v>1</v>
      </c>
      <c r="V7364" s="55">
        <f>--(Customer[[#This Row],[Geography]]="Spain")</f>
        <v>0</v>
      </c>
    </row>
    <row r="7365" spans="1:22">
      <c r="A7365">
        <v>7364</v>
      </c>
      <c r="B7365">
        <v>15644005</v>
      </c>
      <c r="C7365" t="s">
        <v>791</v>
      </c>
      <c r="D7365" s="54">
        <v>603</v>
      </c>
      <c r="E7365" t="s">
        <v>9</v>
      </c>
      <c r="F7365" t="s">
        <v>120</v>
      </c>
      <c r="G7365" s="55">
        <v>40</v>
      </c>
      <c r="H7365" s="55" t="str">
        <f>IF(Customer[[#This Row],[Age]]&lt;=32,"18-32",IF(Customer[[#This Row],[Age]]&lt;=47,"33-47",IF(Customer[[#This Row],[Age]]&lt;=62,"48-62",IF(Customer[[#This Row],[Age]]&lt;=77,"63-77","78-92"))))</f>
        <v>33-47</v>
      </c>
      <c r="I7365" s="55">
        <v>4</v>
      </c>
      <c r="J7365" s="54">
        <v>102833.46</v>
      </c>
      <c r="K7365" s="55">
        <v>2</v>
      </c>
      <c r="L7365">
        <v>1</v>
      </c>
      <c r="M7365">
        <v>1</v>
      </c>
      <c r="N7365" s="54">
        <v>38829.11</v>
      </c>
      <c r="O7365">
        <v>0</v>
      </c>
      <c r="P7365" s="55">
        <v>0</v>
      </c>
      <c r="Q7365" s="55">
        <v>3</v>
      </c>
      <c r="R7365" t="s">
        <v>117</v>
      </c>
      <c r="S7365" s="55">
        <v>448</v>
      </c>
      <c r="T7365" s="55">
        <f>--(Customer[[#This Row],[Geography]]="Germany")</f>
        <v>0</v>
      </c>
      <c r="U7365" s="55">
        <f>--(Customer[[#This Row],[Geography]]="France")</f>
        <v>1</v>
      </c>
      <c r="V7365" s="55">
        <f>--(Customer[[#This Row],[Geography]]="Spain")</f>
        <v>0</v>
      </c>
    </row>
    <row r="7366" spans="1:22">
      <c r="A7366">
        <v>7365</v>
      </c>
      <c r="B7366">
        <v>15796343</v>
      </c>
      <c r="C7366" t="s">
        <v>1534</v>
      </c>
      <c r="D7366" s="54">
        <v>671</v>
      </c>
      <c r="E7366" t="s">
        <v>9</v>
      </c>
      <c r="F7366" t="s">
        <v>112</v>
      </c>
      <c r="G7366" s="55">
        <v>34</v>
      </c>
      <c r="H7366" s="55" t="str">
        <f>IF(Customer[[#This Row],[Age]]&lt;=32,"18-32",IF(Customer[[#This Row],[Age]]&lt;=47,"33-47",IF(Customer[[#This Row],[Age]]&lt;=62,"48-62",IF(Customer[[#This Row],[Age]]&lt;=77,"63-77","78-92"))))</f>
        <v>33-47</v>
      </c>
      <c r="I7366" s="55">
        <v>5</v>
      </c>
      <c r="J7366" s="54">
        <v>164757.56</v>
      </c>
      <c r="K7366" s="55">
        <v>1</v>
      </c>
      <c r="L7366">
        <v>1</v>
      </c>
      <c r="M7366">
        <v>0</v>
      </c>
      <c r="N7366" s="54">
        <v>110748.88</v>
      </c>
      <c r="O7366">
        <v>0</v>
      </c>
      <c r="P7366" s="55">
        <v>0</v>
      </c>
      <c r="Q7366" s="55">
        <v>2</v>
      </c>
      <c r="R7366" t="s">
        <v>117</v>
      </c>
      <c r="S7366" s="55">
        <v>965</v>
      </c>
      <c r="T7366" s="55">
        <f>--(Customer[[#This Row],[Geography]]="Germany")</f>
        <v>0</v>
      </c>
      <c r="U7366" s="55">
        <f>--(Customer[[#This Row],[Geography]]="France")</f>
        <v>1</v>
      </c>
      <c r="V7366" s="55">
        <f>--(Customer[[#This Row],[Geography]]="Spain")</f>
        <v>0</v>
      </c>
    </row>
    <row r="7367" spans="1:22">
      <c r="A7367">
        <v>7366</v>
      </c>
      <c r="B7367">
        <v>15751057</v>
      </c>
      <c r="C7367" t="s">
        <v>227</v>
      </c>
      <c r="D7367" s="54">
        <v>568</v>
      </c>
      <c r="E7367" t="s">
        <v>11</v>
      </c>
      <c r="F7367" t="s">
        <v>112</v>
      </c>
      <c r="G7367" s="55">
        <v>36</v>
      </c>
      <c r="H7367" s="55" t="str">
        <f>IF(Customer[[#This Row],[Age]]&lt;=32,"18-32",IF(Customer[[#This Row],[Age]]&lt;=47,"33-47",IF(Customer[[#This Row],[Age]]&lt;=62,"48-62",IF(Customer[[#This Row],[Age]]&lt;=77,"63-77","78-92"))))</f>
        <v>33-47</v>
      </c>
      <c r="I7367" s="55">
        <v>10</v>
      </c>
      <c r="J7367" s="54">
        <v>153610.60999999999</v>
      </c>
      <c r="K7367" s="55">
        <v>1</v>
      </c>
      <c r="L7367">
        <v>1</v>
      </c>
      <c r="M7367">
        <v>1</v>
      </c>
      <c r="N7367" s="54">
        <v>54083.8</v>
      </c>
      <c r="O7367">
        <v>1</v>
      </c>
      <c r="P7367" s="55">
        <v>1</v>
      </c>
      <c r="Q7367" s="55">
        <v>2</v>
      </c>
      <c r="R7367" t="s">
        <v>122</v>
      </c>
      <c r="S7367" s="55">
        <v>244</v>
      </c>
      <c r="T7367" s="55">
        <f>--(Customer[[#This Row],[Geography]]="Germany")</f>
        <v>0</v>
      </c>
      <c r="U7367" s="55">
        <f>--(Customer[[#This Row],[Geography]]="France")</f>
        <v>0</v>
      </c>
      <c r="V7367" s="55">
        <f>--(Customer[[#This Row],[Geography]]="Spain")</f>
        <v>1</v>
      </c>
    </row>
    <row r="7368" spans="1:22">
      <c r="A7368">
        <v>7367</v>
      </c>
      <c r="B7368">
        <v>15623430</v>
      </c>
      <c r="C7368" t="s">
        <v>1075</v>
      </c>
      <c r="D7368" s="54">
        <v>598</v>
      </c>
      <c r="E7368" t="s">
        <v>11</v>
      </c>
      <c r="F7368" t="s">
        <v>112</v>
      </c>
      <c r="G7368" s="55">
        <v>35</v>
      </c>
      <c r="H7368" s="55" t="str">
        <f>IF(Customer[[#This Row],[Age]]&lt;=32,"18-32",IF(Customer[[#This Row],[Age]]&lt;=47,"33-47",IF(Customer[[#This Row],[Age]]&lt;=62,"48-62",IF(Customer[[#This Row],[Age]]&lt;=77,"63-77","78-92"))))</f>
        <v>33-47</v>
      </c>
      <c r="I7368" s="55">
        <v>8</v>
      </c>
      <c r="J7368" s="54">
        <v>0</v>
      </c>
      <c r="K7368" s="55">
        <v>3</v>
      </c>
      <c r="L7368">
        <v>0</v>
      </c>
      <c r="M7368">
        <v>1</v>
      </c>
      <c r="N7368" s="54">
        <v>88658.73</v>
      </c>
      <c r="O7368">
        <v>0</v>
      </c>
      <c r="P7368" s="55">
        <v>0</v>
      </c>
      <c r="Q7368" s="55">
        <v>4</v>
      </c>
      <c r="R7368" t="s">
        <v>113</v>
      </c>
      <c r="S7368" s="55">
        <v>235</v>
      </c>
      <c r="T7368" s="55">
        <f>--(Customer[[#This Row],[Geography]]="Germany")</f>
        <v>0</v>
      </c>
      <c r="U7368" s="55">
        <f>--(Customer[[#This Row],[Geography]]="France")</f>
        <v>0</v>
      </c>
      <c r="V7368" s="55">
        <f>--(Customer[[#This Row],[Geography]]="Spain")</f>
        <v>1</v>
      </c>
    </row>
    <row r="7369" spans="1:22">
      <c r="A7369">
        <v>7368</v>
      </c>
      <c r="B7369">
        <v>15682600</v>
      </c>
      <c r="C7369" t="s">
        <v>261</v>
      </c>
      <c r="D7369" s="54">
        <v>606</v>
      </c>
      <c r="E7369" t="s">
        <v>11</v>
      </c>
      <c r="F7369" t="s">
        <v>120</v>
      </c>
      <c r="G7369" s="55">
        <v>42</v>
      </c>
      <c r="H7369" s="55" t="str">
        <f>IF(Customer[[#This Row],[Age]]&lt;=32,"18-32",IF(Customer[[#This Row],[Age]]&lt;=47,"33-47",IF(Customer[[#This Row],[Age]]&lt;=62,"48-62",IF(Customer[[#This Row],[Age]]&lt;=77,"63-77","78-92"))))</f>
        <v>33-47</v>
      </c>
      <c r="I7369" s="55">
        <v>10</v>
      </c>
      <c r="J7369" s="54">
        <v>0</v>
      </c>
      <c r="K7369" s="55">
        <v>2</v>
      </c>
      <c r="L7369">
        <v>1</v>
      </c>
      <c r="M7369">
        <v>0</v>
      </c>
      <c r="N7369" s="54">
        <v>177938.52</v>
      </c>
      <c r="O7369">
        <v>0</v>
      </c>
      <c r="P7369" s="55">
        <v>0</v>
      </c>
      <c r="Q7369" s="55">
        <v>2</v>
      </c>
      <c r="R7369" t="s">
        <v>130</v>
      </c>
      <c r="S7369" s="55">
        <v>230</v>
      </c>
      <c r="T7369" s="55">
        <f>--(Customer[[#This Row],[Geography]]="Germany")</f>
        <v>0</v>
      </c>
      <c r="U7369" s="55">
        <f>--(Customer[[#This Row],[Geography]]="France")</f>
        <v>0</v>
      </c>
      <c r="V7369" s="55">
        <f>--(Customer[[#This Row],[Geography]]="Spain")</f>
        <v>1</v>
      </c>
    </row>
    <row r="7370" spans="1:22">
      <c r="A7370">
        <v>7369</v>
      </c>
      <c r="B7370">
        <v>15769312</v>
      </c>
      <c r="C7370" t="s">
        <v>662</v>
      </c>
      <c r="D7370" s="54">
        <v>850</v>
      </c>
      <c r="E7370" t="s">
        <v>10</v>
      </c>
      <c r="F7370" t="s">
        <v>112</v>
      </c>
      <c r="G7370" s="55">
        <v>36</v>
      </c>
      <c r="H7370" s="55" t="str">
        <f>IF(Customer[[#This Row],[Age]]&lt;=32,"18-32",IF(Customer[[#This Row],[Age]]&lt;=47,"33-47",IF(Customer[[#This Row],[Age]]&lt;=62,"48-62",IF(Customer[[#This Row],[Age]]&lt;=77,"63-77","78-92"))))</f>
        <v>33-47</v>
      </c>
      <c r="I7370" s="55">
        <v>3</v>
      </c>
      <c r="J7370" s="54">
        <v>169025.83</v>
      </c>
      <c r="K7370" s="55">
        <v>1</v>
      </c>
      <c r="L7370">
        <v>1</v>
      </c>
      <c r="M7370">
        <v>0</v>
      </c>
      <c r="N7370" s="54">
        <v>174235.06</v>
      </c>
      <c r="O7370">
        <v>0</v>
      </c>
      <c r="P7370" s="55">
        <v>0</v>
      </c>
      <c r="Q7370" s="55">
        <v>4</v>
      </c>
      <c r="R7370" t="s">
        <v>117</v>
      </c>
      <c r="S7370" s="55">
        <v>492</v>
      </c>
      <c r="T7370" s="55">
        <f>--(Customer[[#This Row],[Geography]]="Germany")</f>
        <v>1</v>
      </c>
      <c r="U7370" s="55">
        <f>--(Customer[[#This Row],[Geography]]="France")</f>
        <v>0</v>
      </c>
      <c r="V7370" s="55">
        <f>--(Customer[[#This Row],[Geography]]="Spain")</f>
        <v>0</v>
      </c>
    </row>
    <row r="7371" spans="1:22">
      <c r="A7371">
        <v>7370</v>
      </c>
      <c r="B7371">
        <v>15708212</v>
      </c>
      <c r="C7371" t="s">
        <v>326</v>
      </c>
      <c r="D7371" s="54">
        <v>644</v>
      </c>
      <c r="E7371" t="s">
        <v>11</v>
      </c>
      <c r="F7371" t="s">
        <v>112</v>
      </c>
      <c r="G7371" s="55">
        <v>26</v>
      </c>
      <c r="H7371" s="55" t="str">
        <f>IF(Customer[[#This Row],[Age]]&lt;=32,"18-32",IF(Customer[[#This Row],[Age]]&lt;=47,"33-47",IF(Customer[[#This Row],[Age]]&lt;=62,"48-62",IF(Customer[[#This Row],[Age]]&lt;=77,"63-77","78-92"))))</f>
        <v>18-32</v>
      </c>
      <c r="I7371" s="55">
        <v>4</v>
      </c>
      <c r="J7371" s="54">
        <v>153455.72</v>
      </c>
      <c r="K7371" s="55">
        <v>2</v>
      </c>
      <c r="L7371">
        <v>1</v>
      </c>
      <c r="M7371">
        <v>1</v>
      </c>
      <c r="N7371" s="54">
        <v>82696.84</v>
      </c>
      <c r="O7371">
        <v>0</v>
      </c>
      <c r="P7371" s="55">
        <v>0</v>
      </c>
      <c r="Q7371" s="55">
        <v>5</v>
      </c>
      <c r="R7371" t="s">
        <v>130</v>
      </c>
      <c r="S7371" s="55">
        <v>944</v>
      </c>
      <c r="T7371" s="55">
        <f>--(Customer[[#This Row],[Geography]]="Germany")</f>
        <v>0</v>
      </c>
      <c r="U7371" s="55">
        <f>--(Customer[[#This Row],[Geography]]="France")</f>
        <v>0</v>
      </c>
      <c r="V7371" s="55">
        <f>--(Customer[[#This Row],[Geography]]="Spain")</f>
        <v>1</v>
      </c>
    </row>
    <row r="7372" spans="1:22">
      <c r="A7372">
        <v>7371</v>
      </c>
      <c r="B7372">
        <v>15650258</v>
      </c>
      <c r="C7372" t="s">
        <v>697</v>
      </c>
      <c r="D7372" s="54">
        <v>655</v>
      </c>
      <c r="E7372" t="s">
        <v>9</v>
      </c>
      <c r="F7372" t="s">
        <v>120</v>
      </c>
      <c r="G7372" s="55">
        <v>37</v>
      </c>
      <c r="H7372" s="55" t="str">
        <f>IF(Customer[[#This Row],[Age]]&lt;=32,"18-32",IF(Customer[[#This Row],[Age]]&lt;=47,"33-47",IF(Customer[[#This Row],[Age]]&lt;=62,"48-62",IF(Customer[[#This Row],[Age]]&lt;=77,"63-77","78-92"))))</f>
        <v>33-47</v>
      </c>
      <c r="I7372" s="55">
        <v>4</v>
      </c>
      <c r="J7372" s="54">
        <v>0</v>
      </c>
      <c r="K7372" s="55">
        <v>2</v>
      </c>
      <c r="L7372">
        <v>1</v>
      </c>
      <c r="M7372">
        <v>1</v>
      </c>
      <c r="N7372" s="54">
        <v>142415.97</v>
      </c>
      <c r="O7372">
        <v>0</v>
      </c>
      <c r="P7372" s="55">
        <v>0</v>
      </c>
      <c r="Q7372" s="55">
        <v>3</v>
      </c>
      <c r="R7372" t="s">
        <v>130</v>
      </c>
      <c r="S7372" s="55">
        <v>774</v>
      </c>
      <c r="T7372" s="55">
        <f>--(Customer[[#This Row],[Geography]]="Germany")</f>
        <v>0</v>
      </c>
      <c r="U7372" s="55">
        <f>--(Customer[[#This Row],[Geography]]="France")</f>
        <v>1</v>
      </c>
      <c r="V7372" s="55">
        <f>--(Customer[[#This Row],[Geography]]="Spain")</f>
        <v>0</v>
      </c>
    </row>
    <row r="7373" spans="1:22">
      <c r="A7373">
        <v>7372</v>
      </c>
      <c r="B7373">
        <v>15604345</v>
      </c>
      <c r="C7373" t="s">
        <v>770</v>
      </c>
      <c r="D7373" s="54">
        <v>850</v>
      </c>
      <c r="E7373" t="s">
        <v>9</v>
      </c>
      <c r="F7373" t="s">
        <v>120</v>
      </c>
      <c r="G7373" s="55">
        <v>30</v>
      </c>
      <c r="H7373" s="55" t="str">
        <f>IF(Customer[[#This Row],[Age]]&lt;=32,"18-32",IF(Customer[[#This Row],[Age]]&lt;=47,"33-47",IF(Customer[[#This Row],[Age]]&lt;=62,"48-62",IF(Customer[[#This Row],[Age]]&lt;=77,"63-77","78-92"))))</f>
        <v>18-32</v>
      </c>
      <c r="I7373" s="55">
        <v>10</v>
      </c>
      <c r="J7373" s="54">
        <v>153972.89000000001</v>
      </c>
      <c r="K7373" s="55">
        <v>2</v>
      </c>
      <c r="L7373">
        <v>1</v>
      </c>
      <c r="M7373">
        <v>0</v>
      </c>
      <c r="N7373" s="54">
        <v>62811.03</v>
      </c>
      <c r="O7373">
        <v>0</v>
      </c>
      <c r="P7373" s="55">
        <v>0</v>
      </c>
      <c r="Q7373" s="55">
        <v>1</v>
      </c>
      <c r="R7373" t="s">
        <v>113</v>
      </c>
      <c r="S7373" s="55">
        <v>945</v>
      </c>
      <c r="T7373" s="55">
        <f>--(Customer[[#This Row],[Geography]]="Germany")</f>
        <v>0</v>
      </c>
      <c r="U7373" s="55">
        <f>--(Customer[[#This Row],[Geography]]="France")</f>
        <v>1</v>
      </c>
      <c r="V7373" s="55">
        <f>--(Customer[[#This Row],[Geography]]="Spain")</f>
        <v>0</v>
      </c>
    </row>
    <row r="7374" spans="1:22">
      <c r="A7374">
        <v>7373</v>
      </c>
      <c r="B7374">
        <v>15578297</v>
      </c>
      <c r="C7374" t="s">
        <v>1554</v>
      </c>
      <c r="D7374" s="54">
        <v>683</v>
      </c>
      <c r="E7374" t="s">
        <v>11</v>
      </c>
      <c r="F7374" t="s">
        <v>120</v>
      </c>
      <c r="G7374" s="55">
        <v>34</v>
      </c>
      <c r="H7374" s="55" t="str">
        <f>IF(Customer[[#This Row],[Age]]&lt;=32,"18-32",IF(Customer[[#This Row],[Age]]&lt;=47,"33-47",IF(Customer[[#This Row],[Age]]&lt;=62,"48-62",IF(Customer[[#This Row],[Age]]&lt;=77,"63-77","78-92"))))</f>
        <v>33-47</v>
      </c>
      <c r="I7374" s="55">
        <v>9</v>
      </c>
      <c r="J7374" s="54">
        <v>114609.55</v>
      </c>
      <c r="K7374" s="55">
        <v>2</v>
      </c>
      <c r="L7374">
        <v>0</v>
      </c>
      <c r="M7374">
        <v>1</v>
      </c>
      <c r="N7374" s="54">
        <v>25339.29</v>
      </c>
      <c r="O7374">
        <v>0</v>
      </c>
      <c r="P7374" s="55">
        <v>0</v>
      </c>
      <c r="Q7374" s="55">
        <v>5</v>
      </c>
      <c r="R7374" t="s">
        <v>113</v>
      </c>
      <c r="S7374" s="55">
        <v>739</v>
      </c>
      <c r="T7374" s="55">
        <f>--(Customer[[#This Row],[Geography]]="Germany")</f>
        <v>0</v>
      </c>
      <c r="U7374" s="55">
        <f>--(Customer[[#This Row],[Geography]]="France")</f>
        <v>0</v>
      </c>
      <c r="V7374" s="55">
        <f>--(Customer[[#This Row],[Geography]]="Spain")</f>
        <v>1</v>
      </c>
    </row>
    <row r="7375" spans="1:22">
      <c r="A7375">
        <v>7374</v>
      </c>
      <c r="B7375">
        <v>15671789</v>
      </c>
      <c r="C7375" t="s">
        <v>735</v>
      </c>
      <c r="D7375" s="54">
        <v>663</v>
      </c>
      <c r="E7375" t="s">
        <v>10</v>
      </c>
      <c r="F7375" t="s">
        <v>120</v>
      </c>
      <c r="G7375" s="55">
        <v>37</v>
      </c>
      <c r="H7375" s="55" t="str">
        <f>IF(Customer[[#This Row],[Age]]&lt;=32,"18-32",IF(Customer[[#This Row],[Age]]&lt;=47,"33-47",IF(Customer[[#This Row],[Age]]&lt;=62,"48-62",IF(Customer[[#This Row],[Age]]&lt;=77,"63-77","78-92"))))</f>
        <v>33-47</v>
      </c>
      <c r="I7375" s="55">
        <v>7</v>
      </c>
      <c r="J7375" s="54">
        <v>143625.82999999999</v>
      </c>
      <c r="K7375" s="55">
        <v>2</v>
      </c>
      <c r="L7375">
        <v>0</v>
      </c>
      <c r="M7375">
        <v>1</v>
      </c>
      <c r="N7375" s="54">
        <v>176487.05</v>
      </c>
      <c r="O7375">
        <v>0</v>
      </c>
      <c r="P7375" s="55">
        <v>0</v>
      </c>
      <c r="Q7375" s="55">
        <v>3</v>
      </c>
      <c r="R7375" t="s">
        <v>122</v>
      </c>
      <c r="S7375" s="55">
        <v>342</v>
      </c>
      <c r="T7375" s="55">
        <f>--(Customer[[#This Row],[Geography]]="Germany")</f>
        <v>1</v>
      </c>
      <c r="U7375" s="55">
        <f>--(Customer[[#This Row],[Geography]]="France")</f>
        <v>0</v>
      </c>
      <c r="V7375" s="55">
        <f>--(Customer[[#This Row],[Geography]]="Spain")</f>
        <v>0</v>
      </c>
    </row>
    <row r="7376" spans="1:22">
      <c r="A7376">
        <v>7375</v>
      </c>
      <c r="B7376">
        <v>15726186</v>
      </c>
      <c r="C7376" t="s">
        <v>424</v>
      </c>
      <c r="D7376" s="54">
        <v>682</v>
      </c>
      <c r="E7376" t="s">
        <v>10</v>
      </c>
      <c r="F7376" t="s">
        <v>112</v>
      </c>
      <c r="G7376" s="55">
        <v>38</v>
      </c>
      <c r="H7376" s="55" t="str">
        <f>IF(Customer[[#This Row],[Age]]&lt;=32,"18-32",IF(Customer[[#This Row],[Age]]&lt;=47,"33-47",IF(Customer[[#This Row],[Age]]&lt;=62,"48-62",IF(Customer[[#This Row],[Age]]&lt;=77,"63-77","78-92"))))</f>
        <v>33-47</v>
      </c>
      <c r="I7376" s="55">
        <v>1</v>
      </c>
      <c r="J7376" s="54">
        <v>116520.28</v>
      </c>
      <c r="K7376" s="55">
        <v>1</v>
      </c>
      <c r="L7376">
        <v>1</v>
      </c>
      <c r="M7376">
        <v>1</v>
      </c>
      <c r="N7376" s="54">
        <v>49833.5</v>
      </c>
      <c r="O7376">
        <v>1</v>
      </c>
      <c r="P7376" s="55">
        <v>1</v>
      </c>
      <c r="Q7376" s="55">
        <v>1</v>
      </c>
      <c r="R7376" t="s">
        <v>117</v>
      </c>
      <c r="S7376" s="55">
        <v>463</v>
      </c>
      <c r="T7376" s="55">
        <f>--(Customer[[#This Row],[Geography]]="Germany")</f>
        <v>1</v>
      </c>
      <c r="U7376" s="55">
        <f>--(Customer[[#This Row],[Geography]]="France")</f>
        <v>0</v>
      </c>
      <c r="V7376" s="55">
        <f>--(Customer[[#This Row],[Geography]]="Spain")</f>
        <v>0</v>
      </c>
    </row>
    <row r="7377" spans="1:22">
      <c r="A7377">
        <v>7376</v>
      </c>
      <c r="B7377">
        <v>15764618</v>
      </c>
      <c r="C7377" t="s">
        <v>139</v>
      </c>
      <c r="D7377" s="54">
        <v>639</v>
      </c>
      <c r="E7377" t="s">
        <v>9</v>
      </c>
      <c r="F7377" t="s">
        <v>120</v>
      </c>
      <c r="G7377" s="55">
        <v>77</v>
      </c>
      <c r="H7377" s="55" t="str">
        <f>IF(Customer[[#This Row],[Age]]&lt;=32,"18-32",IF(Customer[[#This Row],[Age]]&lt;=47,"33-47",IF(Customer[[#This Row],[Age]]&lt;=62,"48-62",IF(Customer[[#This Row],[Age]]&lt;=77,"63-77","78-92"))))</f>
        <v>63-77</v>
      </c>
      <c r="I7377" s="55">
        <v>6</v>
      </c>
      <c r="J7377" s="54">
        <v>80926.02</v>
      </c>
      <c r="K7377" s="55">
        <v>2</v>
      </c>
      <c r="L7377">
        <v>1</v>
      </c>
      <c r="M7377">
        <v>1</v>
      </c>
      <c r="N7377" s="54">
        <v>55829.25</v>
      </c>
      <c r="O7377">
        <v>0</v>
      </c>
      <c r="P7377" s="55">
        <v>0</v>
      </c>
      <c r="Q7377" s="55">
        <v>5</v>
      </c>
      <c r="R7377" t="s">
        <v>117</v>
      </c>
      <c r="S7377" s="55">
        <v>291</v>
      </c>
      <c r="T7377" s="55">
        <f>--(Customer[[#This Row],[Geography]]="Germany")</f>
        <v>0</v>
      </c>
      <c r="U7377" s="55">
        <f>--(Customer[[#This Row],[Geography]]="France")</f>
        <v>1</v>
      </c>
      <c r="V7377" s="55">
        <f>--(Customer[[#This Row],[Geography]]="Spain")</f>
        <v>0</v>
      </c>
    </row>
    <row r="7378" spans="1:22">
      <c r="A7378">
        <v>7377</v>
      </c>
      <c r="B7378">
        <v>15730738</v>
      </c>
      <c r="C7378" t="s">
        <v>786</v>
      </c>
      <c r="D7378" s="54">
        <v>704</v>
      </c>
      <c r="E7378" t="s">
        <v>9</v>
      </c>
      <c r="F7378" t="s">
        <v>120</v>
      </c>
      <c r="G7378" s="55">
        <v>23</v>
      </c>
      <c r="H7378" s="55" t="str">
        <f>IF(Customer[[#This Row],[Age]]&lt;=32,"18-32",IF(Customer[[#This Row],[Age]]&lt;=47,"33-47",IF(Customer[[#This Row],[Age]]&lt;=62,"48-62",IF(Customer[[#This Row],[Age]]&lt;=77,"63-77","78-92"))))</f>
        <v>18-32</v>
      </c>
      <c r="I7378" s="55">
        <v>6</v>
      </c>
      <c r="J7378" s="54">
        <v>166594.78</v>
      </c>
      <c r="K7378" s="55">
        <v>1</v>
      </c>
      <c r="L7378">
        <v>1</v>
      </c>
      <c r="M7378">
        <v>1</v>
      </c>
      <c r="N7378" s="54">
        <v>155823.20000000001</v>
      </c>
      <c r="O7378">
        <v>0</v>
      </c>
      <c r="P7378" s="55">
        <v>0</v>
      </c>
      <c r="Q7378" s="55">
        <v>4</v>
      </c>
      <c r="R7378" t="s">
        <v>117</v>
      </c>
      <c r="S7378" s="55">
        <v>881</v>
      </c>
      <c r="T7378" s="55">
        <f>--(Customer[[#This Row],[Geography]]="Germany")</f>
        <v>0</v>
      </c>
      <c r="U7378" s="55">
        <f>--(Customer[[#This Row],[Geography]]="France")</f>
        <v>1</v>
      </c>
      <c r="V7378" s="55">
        <f>--(Customer[[#This Row],[Geography]]="Spain")</f>
        <v>0</v>
      </c>
    </row>
    <row r="7379" spans="1:22">
      <c r="A7379">
        <v>7378</v>
      </c>
      <c r="B7379">
        <v>15637650</v>
      </c>
      <c r="C7379" t="s">
        <v>193</v>
      </c>
      <c r="D7379" s="54">
        <v>691</v>
      </c>
      <c r="E7379" t="s">
        <v>9</v>
      </c>
      <c r="F7379" t="s">
        <v>112</v>
      </c>
      <c r="G7379" s="55">
        <v>40</v>
      </c>
      <c r="H7379" s="55" t="str">
        <f>IF(Customer[[#This Row],[Age]]&lt;=32,"18-32",IF(Customer[[#This Row],[Age]]&lt;=47,"33-47",IF(Customer[[#This Row],[Age]]&lt;=62,"48-62",IF(Customer[[#This Row],[Age]]&lt;=77,"63-77","78-92"))))</f>
        <v>33-47</v>
      </c>
      <c r="I7379" s="55">
        <v>0</v>
      </c>
      <c r="J7379" s="54">
        <v>115465.98</v>
      </c>
      <c r="K7379" s="55">
        <v>1</v>
      </c>
      <c r="L7379">
        <v>1</v>
      </c>
      <c r="M7379">
        <v>1</v>
      </c>
      <c r="N7379" s="54">
        <v>60622.61</v>
      </c>
      <c r="O7379">
        <v>0</v>
      </c>
      <c r="P7379" s="55">
        <v>0</v>
      </c>
      <c r="Q7379" s="55">
        <v>4</v>
      </c>
      <c r="R7379" t="s">
        <v>130</v>
      </c>
      <c r="S7379" s="55">
        <v>823</v>
      </c>
      <c r="T7379" s="55">
        <f>--(Customer[[#This Row],[Geography]]="Germany")</f>
        <v>0</v>
      </c>
      <c r="U7379" s="55">
        <f>--(Customer[[#This Row],[Geography]]="France")</f>
        <v>1</v>
      </c>
      <c r="V7379" s="55">
        <f>--(Customer[[#This Row],[Geography]]="Spain")</f>
        <v>0</v>
      </c>
    </row>
    <row r="7380" spans="1:22">
      <c r="A7380">
        <v>7379</v>
      </c>
      <c r="B7380">
        <v>15606267</v>
      </c>
      <c r="C7380" t="s">
        <v>494</v>
      </c>
      <c r="D7380" s="54">
        <v>599</v>
      </c>
      <c r="E7380" t="s">
        <v>9</v>
      </c>
      <c r="F7380" t="s">
        <v>120</v>
      </c>
      <c r="G7380" s="55">
        <v>34</v>
      </c>
      <c r="H7380" s="55" t="str">
        <f>IF(Customer[[#This Row],[Age]]&lt;=32,"18-32",IF(Customer[[#This Row],[Age]]&lt;=47,"33-47",IF(Customer[[#This Row],[Age]]&lt;=62,"48-62",IF(Customer[[#This Row],[Age]]&lt;=77,"63-77","78-92"))))</f>
        <v>33-47</v>
      </c>
      <c r="I7380" s="55">
        <v>8</v>
      </c>
      <c r="J7380" s="54">
        <v>0</v>
      </c>
      <c r="K7380" s="55">
        <v>2</v>
      </c>
      <c r="L7380">
        <v>1</v>
      </c>
      <c r="M7380">
        <v>1</v>
      </c>
      <c r="N7380" s="54">
        <v>174196.68</v>
      </c>
      <c r="O7380">
        <v>0</v>
      </c>
      <c r="P7380" s="55">
        <v>0</v>
      </c>
      <c r="Q7380" s="55">
        <v>4</v>
      </c>
      <c r="R7380" t="s">
        <v>117</v>
      </c>
      <c r="S7380" s="55">
        <v>524</v>
      </c>
      <c r="T7380" s="55">
        <f>--(Customer[[#This Row],[Geography]]="Germany")</f>
        <v>0</v>
      </c>
      <c r="U7380" s="55">
        <f>--(Customer[[#This Row],[Geography]]="France")</f>
        <v>1</v>
      </c>
      <c r="V7380" s="55">
        <f>--(Customer[[#This Row],[Geography]]="Spain")</f>
        <v>0</v>
      </c>
    </row>
    <row r="7381" spans="1:22">
      <c r="A7381">
        <v>7380</v>
      </c>
      <c r="B7381">
        <v>15625904</v>
      </c>
      <c r="C7381" t="s">
        <v>173</v>
      </c>
      <c r="D7381" s="54">
        <v>573</v>
      </c>
      <c r="E7381" t="s">
        <v>9</v>
      </c>
      <c r="F7381" t="s">
        <v>112</v>
      </c>
      <c r="G7381" s="55">
        <v>36</v>
      </c>
      <c r="H7381" s="55" t="str">
        <f>IF(Customer[[#This Row],[Age]]&lt;=32,"18-32",IF(Customer[[#This Row],[Age]]&lt;=47,"33-47",IF(Customer[[#This Row],[Age]]&lt;=62,"48-62",IF(Customer[[#This Row],[Age]]&lt;=77,"63-77","78-92"))))</f>
        <v>33-47</v>
      </c>
      <c r="I7381" s="55">
        <v>1</v>
      </c>
      <c r="J7381" s="54">
        <v>0</v>
      </c>
      <c r="K7381" s="55">
        <v>1</v>
      </c>
      <c r="L7381">
        <v>1</v>
      </c>
      <c r="M7381">
        <v>1</v>
      </c>
      <c r="N7381" s="54">
        <v>56905.38</v>
      </c>
      <c r="O7381">
        <v>0</v>
      </c>
      <c r="P7381" s="55">
        <v>0</v>
      </c>
      <c r="Q7381" s="55">
        <v>1</v>
      </c>
      <c r="R7381" t="s">
        <v>122</v>
      </c>
      <c r="S7381" s="55">
        <v>417</v>
      </c>
      <c r="T7381" s="55">
        <f>--(Customer[[#This Row],[Geography]]="Germany")</f>
        <v>0</v>
      </c>
      <c r="U7381" s="55">
        <f>--(Customer[[#This Row],[Geography]]="France")</f>
        <v>1</v>
      </c>
      <c r="V7381" s="55">
        <f>--(Customer[[#This Row],[Geography]]="Spain")</f>
        <v>0</v>
      </c>
    </row>
    <row r="7382" spans="1:22">
      <c r="A7382">
        <v>7381</v>
      </c>
      <c r="B7382">
        <v>15654463</v>
      </c>
      <c r="C7382" t="s">
        <v>72</v>
      </c>
      <c r="D7382" s="54">
        <v>589</v>
      </c>
      <c r="E7382" t="s">
        <v>10</v>
      </c>
      <c r="F7382" t="s">
        <v>112</v>
      </c>
      <c r="G7382" s="55">
        <v>41</v>
      </c>
      <c r="H7382" s="55" t="str">
        <f>IF(Customer[[#This Row],[Age]]&lt;=32,"18-32",IF(Customer[[#This Row],[Age]]&lt;=47,"33-47",IF(Customer[[#This Row],[Age]]&lt;=62,"48-62",IF(Customer[[#This Row],[Age]]&lt;=77,"63-77","78-92"))))</f>
        <v>33-47</v>
      </c>
      <c r="I7382" s="55">
        <v>7</v>
      </c>
      <c r="J7382" s="54">
        <v>92618.62</v>
      </c>
      <c r="K7382" s="55">
        <v>1</v>
      </c>
      <c r="L7382">
        <v>1</v>
      </c>
      <c r="M7382">
        <v>1</v>
      </c>
      <c r="N7382" s="54">
        <v>101178.85</v>
      </c>
      <c r="O7382">
        <v>0</v>
      </c>
      <c r="P7382" s="55">
        <v>0</v>
      </c>
      <c r="Q7382" s="55">
        <v>5</v>
      </c>
      <c r="R7382" t="s">
        <v>122</v>
      </c>
      <c r="S7382" s="55">
        <v>235</v>
      </c>
      <c r="T7382" s="55">
        <f>--(Customer[[#This Row],[Geography]]="Germany")</f>
        <v>1</v>
      </c>
      <c r="U7382" s="55">
        <f>--(Customer[[#This Row],[Geography]]="France")</f>
        <v>0</v>
      </c>
      <c r="V7382" s="55">
        <f>--(Customer[[#This Row],[Geography]]="Spain")</f>
        <v>0</v>
      </c>
    </row>
    <row r="7383" spans="1:22">
      <c r="A7383">
        <v>7382</v>
      </c>
      <c r="B7383">
        <v>15774151</v>
      </c>
      <c r="C7383" t="s">
        <v>590</v>
      </c>
      <c r="D7383" s="54">
        <v>620</v>
      </c>
      <c r="E7383" t="s">
        <v>10</v>
      </c>
      <c r="F7383" t="s">
        <v>112</v>
      </c>
      <c r="G7383" s="55">
        <v>25</v>
      </c>
      <c r="H7383" s="55" t="str">
        <f>IF(Customer[[#This Row],[Age]]&lt;=32,"18-32",IF(Customer[[#This Row],[Age]]&lt;=47,"33-47",IF(Customer[[#This Row],[Age]]&lt;=62,"48-62",IF(Customer[[#This Row],[Age]]&lt;=77,"63-77","78-92"))))</f>
        <v>18-32</v>
      </c>
      <c r="I7383" s="55">
        <v>8</v>
      </c>
      <c r="J7383" s="54">
        <v>141825.88</v>
      </c>
      <c r="K7383" s="55">
        <v>1</v>
      </c>
      <c r="L7383">
        <v>1</v>
      </c>
      <c r="M7383">
        <v>1</v>
      </c>
      <c r="N7383" s="54">
        <v>73857.94</v>
      </c>
      <c r="O7383">
        <v>1</v>
      </c>
      <c r="P7383" s="55">
        <v>1</v>
      </c>
      <c r="Q7383" s="55">
        <v>1</v>
      </c>
      <c r="R7383" t="s">
        <v>117</v>
      </c>
      <c r="S7383" s="55">
        <v>911</v>
      </c>
      <c r="T7383" s="55">
        <f>--(Customer[[#This Row],[Geography]]="Germany")</f>
        <v>1</v>
      </c>
      <c r="U7383" s="55">
        <f>--(Customer[[#This Row],[Geography]]="France")</f>
        <v>0</v>
      </c>
      <c r="V7383" s="55">
        <f>--(Customer[[#This Row],[Geography]]="Spain")</f>
        <v>0</v>
      </c>
    </row>
    <row r="7384" spans="1:22">
      <c r="A7384">
        <v>7383</v>
      </c>
      <c r="B7384">
        <v>15693259</v>
      </c>
      <c r="C7384" t="s">
        <v>291</v>
      </c>
      <c r="D7384" s="54">
        <v>647</v>
      </c>
      <c r="E7384" t="s">
        <v>11</v>
      </c>
      <c r="F7384" t="s">
        <v>120</v>
      </c>
      <c r="G7384" s="55">
        <v>28</v>
      </c>
      <c r="H7384" s="55" t="str">
        <f>IF(Customer[[#This Row],[Age]]&lt;=32,"18-32",IF(Customer[[#This Row],[Age]]&lt;=47,"33-47",IF(Customer[[#This Row],[Age]]&lt;=62,"48-62",IF(Customer[[#This Row],[Age]]&lt;=77,"63-77","78-92"))))</f>
        <v>18-32</v>
      </c>
      <c r="I7384" s="55">
        <v>6</v>
      </c>
      <c r="J7384" s="54">
        <v>149594.01999999999</v>
      </c>
      <c r="K7384" s="55">
        <v>2</v>
      </c>
      <c r="L7384">
        <v>1</v>
      </c>
      <c r="M7384">
        <v>0</v>
      </c>
      <c r="N7384" s="54">
        <v>102325.19</v>
      </c>
      <c r="O7384">
        <v>0</v>
      </c>
      <c r="P7384" s="55">
        <v>0</v>
      </c>
      <c r="Q7384" s="55">
        <v>5</v>
      </c>
      <c r="R7384" t="s">
        <v>122</v>
      </c>
      <c r="S7384" s="55">
        <v>607</v>
      </c>
      <c r="T7384" s="55">
        <f>--(Customer[[#This Row],[Geography]]="Germany")</f>
        <v>0</v>
      </c>
      <c r="U7384" s="55">
        <f>--(Customer[[#This Row],[Geography]]="France")</f>
        <v>0</v>
      </c>
      <c r="V7384" s="55">
        <f>--(Customer[[#This Row],[Geography]]="Spain")</f>
        <v>1</v>
      </c>
    </row>
    <row r="7385" spans="1:22">
      <c r="A7385">
        <v>7384</v>
      </c>
      <c r="B7385">
        <v>15642468</v>
      </c>
      <c r="C7385" t="s">
        <v>140</v>
      </c>
      <c r="D7385" s="54">
        <v>737</v>
      </c>
      <c r="E7385" t="s">
        <v>11</v>
      </c>
      <c r="F7385" t="s">
        <v>112</v>
      </c>
      <c r="G7385" s="55">
        <v>39</v>
      </c>
      <c r="H7385" s="55" t="str">
        <f>IF(Customer[[#This Row],[Age]]&lt;=32,"18-32",IF(Customer[[#This Row],[Age]]&lt;=47,"33-47",IF(Customer[[#This Row],[Age]]&lt;=62,"48-62",IF(Customer[[#This Row],[Age]]&lt;=77,"63-77","78-92"))))</f>
        <v>33-47</v>
      </c>
      <c r="I7385" s="55">
        <v>7</v>
      </c>
      <c r="J7385" s="54">
        <v>130051.66</v>
      </c>
      <c r="K7385" s="55">
        <v>2</v>
      </c>
      <c r="L7385">
        <v>0</v>
      </c>
      <c r="M7385">
        <v>0</v>
      </c>
      <c r="N7385" s="54">
        <v>55356.39</v>
      </c>
      <c r="O7385">
        <v>1</v>
      </c>
      <c r="P7385" s="55">
        <v>1</v>
      </c>
      <c r="Q7385" s="55">
        <v>2</v>
      </c>
      <c r="R7385" t="s">
        <v>122</v>
      </c>
      <c r="S7385" s="55">
        <v>722</v>
      </c>
      <c r="T7385" s="55">
        <f>--(Customer[[#This Row],[Geography]]="Germany")</f>
        <v>0</v>
      </c>
      <c r="U7385" s="55">
        <f>--(Customer[[#This Row],[Geography]]="France")</f>
        <v>0</v>
      </c>
      <c r="V7385" s="55">
        <f>--(Customer[[#This Row],[Geography]]="Spain")</f>
        <v>1</v>
      </c>
    </row>
    <row r="7386" spans="1:22">
      <c r="A7386">
        <v>7385</v>
      </c>
      <c r="B7386">
        <v>15758531</v>
      </c>
      <c r="C7386" t="s">
        <v>180</v>
      </c>
      <c r="D7386" s="54">
        <v>634</v>
      </c>
      <c r="E7386" t="s">
        <v>9</v>
      </c>
      <c r="F7386" t="s">
        <v>112</v>
      </c>
      <c r="G7386" s="55">
        <v>41</v>
      </c>
      <c r="H7386" s="55" t="str">
        <f>IF(Customer[[#This Row],[Age]]&lt;=32,"18-32",IF(Customer[[#This Row],[Age]]&lt;=47,"33-47",IF(Customer[[#This Row],[Age]]&lt;=62,"48-62",IF(Customer[[#This Row],[Age]]&lt;=77,"63-77","78-92"))))</f>
        <v>33-47</v>
      </c>
      <c r="I7386" s="55">
        <v>7</v>
      </c>
      <c r="J7386" s="54">
        <v>0</v>
      </c>
      <c r="K7386" s="55">
        <v>2</v>
      </c>
      <c r="L7386">
        <v>1</v>
      </c>
      <c r="M7386">
        <v>1</v>
      </c>
      <c r="N7386" s="54">
        <v>131284.93</v>
      </c>
      <c r="O7386">
        <v>0</v>
      </c>
      <c r="P7386" s="55">
        <v>0</v>
      </c>
      <c r="Q7386" s="55">
        <v>4</v>
      </c>
      <c r="R7386" t="s">
        <v>122</v>
      </c>
      <c r="S7386" s="55">
        <v>894</v>
      </c>
      <c r="T7386" s="55">
        <f>--(Customer[[#This Row],[Geography]]="Germany")</f>
        <v>0</v>
      </c>
      <c r="U7386" s="55">
        <f>--(Customer[[#This Row],[Geography]]="France")</f>
        <v>1</v>
      </c>
      <c r="V7386" s="55">
        <f>--(Customer[[#This Row],[Geography]]="Spain")</f>
        <v>0</v>
      </c>
    </row>
    <row r="7387" spans="1:22">
      <c r="A7387">
        <v>7386</v>
      </c>
      <c r="B7387">
        <v>15728352</v>
      </c>
      <c r="C7387" t="s">
        <v>1626</v>
      </c>
      <c r="D7387" s="54">
        <v>660</v>
      </c>
      <c r="E7387" t="s">
        <v>9</v>
      </c>
      <c r="F7387" t="s">
        <v>120</v>
      </c>
      <c r="G7387" s="55">
        <v>38</v>
      </c>
      <c r="H7387" s="55" t="str">
        <f>IF(Customer[[#This Row],[Age]]&lt;=32,"18-32",IF(Customer[[#This Row],[Age]]&lt;=47,"33-47",IF(Customer[[#This Row],[Age]]&lt;=62,"48-62",IF(Customer[[#This Row],[Age]]&lt;=77,"63-77","78-92"))))</f>
        <v>33-47</v>
      </c>
      <c r="I7387" s="55">
        <v>4</v>
      </c>
      <c r="J7387" s="54">
        <v>0</v>
      </c>
      <c r="K7387" s="55">
        <v>2</v>
      </c>
      <c r="L7387">
        <v>0</v>
      </c>
      <c r="M7387">
        <v>0</v>
      </c>
      <c r="N7387" s="54">
        <v>88080.43</v>
      </c>
      <c r="O7387">
        <v>0</v>
      </c>
      <c r="P7387" s="55">
        <v>0</v>
      </c>
      <c r="Q7387" s="55">
        <v>3</v>
      </c>
      <c r="R7387" t="s">
        <v>117</v>
      </c>
      <c r="S7387" s="55">
        <v>490</v>
      </c>
      <c r="T7387" s="55">
        <f>--(Customer[[#This Row],[Geography]]="Germany")</f>
        <v>0</v>
      </c>
      <c r="U7387" s="55">
        <f>--(Customer[[#This Row],[Geography]]="France")</f>
        <v>1</v>
      </c>
      <c r="V7387" s="55">
        <f>--(Customer[[#This Row],[Geography]]="Spain")</f>
        <v>0</v>
      </c>
    </row>
    <row r="7388" spans="1:22">
      <c r="A7388">
        <v>7387</v>
      </c>
      <c r="B7388">
        <v>15637240</v>
      </c>
      <c r="C7388" t="s">
        <v>688</v>
      </c>
      <c r="D7388" s="54">
        <v>666</v>
      </c>
      <c r="E7388" t="s">
        <v>10</v>
      </c>
      <c r="F7388" t="s">
        <v>112</v>
      </c>
      <c r="G7388" s="55">
        <v>37</v>
      </c>
      <c r="H7388" s="55" t="str">
        <f>IF(Customer[[#This Row],[Age]]&lt;=32,"18-32",IF(Customer[[#This Row],[Age]]&lt;=47,"33-47",IF(Customer[[#This Row],[Age]]&lt;=62,"48-62",IF(Customer[[#This Row],[Age]]&lt;=77,"63-77","78-92"))))</f>
        <v>33-47</v>
      </c>
      <c r="I7388" s="55">
        <v>2</v>
      </c>
      <c r="J7388" s="54">
        <v>158468.76</v>
      </c>
      <c r="K7388" s="55">
        <v>1</v>
      </c>
      <c r="L7388">
        <v>0</v>
      </c>
      <c r="M7388">
        <v>1</v>
      </c>
      <c r="N7388" s="54">
        <v>93266.01</v>
      </c>
      <c r="O7388">
        <v>0</v>
      </c>
      <c r="P7388" s="55">
        <v>0</v>
      </c>
      <c r="Q7388" s="55">
        <v>3</v>
      </c>
      <c r="R7388" t="s">
        <v>113</v>
      </c>
      <c r="S7388" s="55">
        <v>630</v>
      </c>
      <c r="T7388" s="55">
        <f>--(Customer[[#This Row],[Geography]]="Germany")</f>
        <v>1</v>
      </c>
      <c r="U7388" s="55">
        <f>--(Customer[[#This Row],[Geography]]="France")</f>
        <v>0</v>
      </c>
      <c r="V7388" s="55">
        <f>--(Customer[[#This Row],[Geography]]="Spain")</f>
        <v>0</v>
      </c>
    </row>
    <row r="7389" spans="1:22">
      <c r="A7389">
        <v>7388</v>
      </c>
      <c r="B7389">
        <v>15595588</v>
      </c>
      <c r="C7389" t="s">
        <v>2575</v>
      </c>
      <c r="D7389" s="54">
        <v>696</v>
      </c>
      <c r="E7389" t="s">
        <v>9</v>
      </c>
      <c r="F7389" t="s">
        <v>120</v>
      </c>
      <c r="G7389" s="55">
        <v>44</v>
      </c>
      <c r="H7389" s="55" t="str">
        <f>IF(Customer[[#This Row],[Age]]&lt;=32,"18-32",IF(Customer[[#This Row],[Age]]&lt;=47,"33-47",IF(Customer[[#This Row],[Age]]&lt;=62,"48-62",IF(Customer[[#This Row],[Age]]&lt;=77,"63-77","78-92"))))</f>
        <v>33-47</v>
      </c>
      <c r="I7389" s="55">
        <v>8</v>
      </c>
      <c r="J7389" s="54">
        <v>161889.79</v>
      </c>
      <c r="K7389" s="55">
        <v>1</v>
      </c>
      <c r="L7389">
        <v>0</v>
      </c>
      <c r="M7389">
        <v>0</v>
      </c>
      <c r="N7389" s="54">
        <v>75562.47</v>
      </c>
      <c r="O7389">
        <v>0</v>
      </c>
      <c r="P7389" s="55">
        <v>0</v>
      </c>
      <c r="Q7389" s="55">
        <v>4</v>
      </c>
      <c r="R7389" t="s">
        <v>117</v>
      </c>
      <c r="S7389" s="55">
        <v>786</v>
      </c>
      <c r="T7389" s="55">
        <f>--(Customer[[#This Row],[Geography]]="Germany")</f>
        <v>0</v>
      </c>
      <c r="U7389" s="55">
        <f>--(Customer[[#This Row],[Geography]]="France")</f>
        <v>1</v>
      </c>
      <c r="V7389" s="55">
        <f>--(Customer[[#This Row],[Geography]]="Spain")</f>
        <v>0</v>
      </c>
    </row>
    <row r="7390" spans="1:22">
      <c r="A7390">
        <v>7389</v>
      </c>
      <c r="B7390">
        <v>15778395</v>
      </c>
      <c r="C7390" t="s">
        <v>1389</v>
      </c>
      <c r="D7390" s="54">
        <v>836</v>
      </c>
      <c r="E7390" t="s">
        <v>9</v>
      </c>
      <c r="F7390" t="s">
        <v>112</v>
      </c>
      <c r="G7390" s="55">
        <v>29</v>
      </c>
      <c r="H7390" s="55" t="str">
        <f>IF(Customer[[#This Row],[Age]]&lt;=32,"18-32",IF(Customer[[#This Row],[Age]]&lt;=47,"33-47",IF(Customer[[#This Row],[Age]]&lt;=62,"48-62",IF(Customer[[#This Row],[Age]]&lt;=77,"63-77","78-92"))))</f>
        <v>18-32</v>
      </c>
      <c r="I7390" s="55">
        <v>9</v>
      </c>
      <c r="J7390" s="54">
        <v>133681.78</v>
      </c>
      <c r="K7390" s="55">
        <v>1</v>
      </c>
      <c r="L7390">
        <v>1</v>
      </c>
      <c r="M7390">
        <v>1</v>
      </c>
      <c r="N7390" s="54">
        <v>153747.73000000001</v>
      </c>
      <c r="O7390">
        <v>0</v>
      </c>
      <c r="P7390" s="55">
        <v>0</v>
      </c>
      <c r="Q7390" s="55">
        <v>1</v>
      </c>
      <c r="R7390" t="s">
        <v>130</v>
      </c>
      <c r="S7390" s="55">
        <v>954</v>
      </c>
      <c r="T7390" s="55">
        <f>--(Customer[[#This Row],[Geography]]="Germany")</f>
        <v>0</v>
      </c>
      <c r="U7390" s="55">
        <f>--(Customer[[#This Row],[Geography]]="France")</f>
        <v>1</v>
      </c>
      <c r="V7390" s="55">
        <f>--(Customer[[#This Row],[Geography]]="Spain")</f>
        <v>0</v>
      </c>
    </row>
    <row r="7391" spans="1:22">
      <c r="A7391">
        <v>7390</v>
      </c>
      <c r="B7391">
        <v>15711825</v>
      </c>
      <c r="C7391" t="s">
        <v>1307</v>
      </c>
      <c r="D7391" s="54">
        <v>667</v>
      </c>
      <c r="E7391" t="s">
        <v>11</v>
      </c>
      <c r="F7391" t="s">
        <v>112</v>
      </c>
      <c r="G7391" s="55">
        <v>34</v>
      </c>
      <c r="H7391" s="55" t="str">
        <f>IF(Customer[[#This Row],[Age]]&lt;=32,"18-32",IF(Customer[[#This Row],[Age]]&lt;=47,"33-47",IF(Customer[[#This Row],[Age]]&lt;=62,"48-62",IF(Customer[[#This Row],[Age]]&lt;=77,"63-77","78-92"))))</f>
        <v>33-47</v>
      </c>
      <c r="I7391" s="55">
        <v>5</v>
      </c>
      <c r="J7391" s="54">
        <v>0</v>
      </c>
      <c r="K7391" s="55">
        <v>2</v>
      </c>
      <c r="L7391">
        <v>1</v>
      </c>
      <c r="M7391">
        <v>0</v>
      </c>
      <c r="N7391" s="54">
        <v>163830.64000000001</v>
      </c>
      <c r="O7391">
        <v>0</v>
      </c>
      <c r="P7391" s="55">
        <v>0</v>
      </c>
      <c r="Q7391" s="55">
        <v>5</v>
      </c>
      <c r="R7391" t="s">
        <v>113</v>
      </c>
      <c r="S7391" s="55">
        <v>627</v>
      </c>
      <c r="T7391" s="55">
        <f>--(Customer[[#This Row],[Geography]]="Germany")</f>
        <v>0</v>
      </c>
      <c r="U7391" s="55">
        <f>--(Customer[[#This Row],[Geography]]="France")</f>
        <v>0</v>
      </c>
      <c r="V7391" s="55">
        <f>--(Customer[[#This Row],[Geography]]="Spain")</f>
        <v>1</v>
      </c>
    </row>
    <row r="7392" spans="1:22">
      <c r="A7392">
        <v>7391</v>
      </c>
      <c r="B7392">
        <v>15599251</v>
      </c>
      <c r="C7392" t="s">
        <v>66</v>
      </c>
      <c r="D7392" s="54">
        <v>596</v>
      </c>
      <c r="E7392" t="s">
        <v>11</v>
      </c>
      <c r="F7392" t="s">
        <v>120</v>
      </c>
      <c r="G7392" s="55">
        <v>20</v>
      </c>
      <c r="H7392" s="55" t="str">
        <f>IF(Customer[[#This Row],[Age]]&lt;=32,"18-32",IF(Customer[[#This Row],[Age]]&lt;=47,"33-47",IF(Customer[[#This Row],[Age]]&lt;=62,"48-62",IF(Customer[[#This Row],[Age]]&lt;=77,"63-77","78-92"))))</f>
        <v>18-32</v>
      </c>
      <c r="I7392" s="55">
        <v>3</v>
      </c>
      <c r="J7392" s="54">
        <v>187294.46</v>
      </c>
      <c r="K7392" s="55">
        <v>1</v>
      </c>
      <c r="L7392">
        <v>1</v>
      </c>
      <c r="M7392">
        <v>0</v>
      </c>
      <c r="N7392" s="54">
        <v>103456.47</v>
      </c>
      <c r="O7392">
        <v>0</v>
      </c>
      <c r="P7392" s="55">
        <v>0</v>
      </c>
      <c r="Q7392" s="55">
        <v>4</v>
      </c>
      <c r="R7392" t="s">
        <v>113</v>
      </c>
      <c r="S7392" s="55">
        <v>719</v>
      </c>
      <c r="T7392" s="55">
        <f>--(Customer[[#This Row],[Geography]]="Germany")</f>
        <v>0</v>
      </c>
      <c r="U7392" s="55">
        <f>--(Customer[[#This Row],[Geography]]="France")</f>
        <v>0</v>
      </c>
      <c r="V7392" s="55">
        <f>--(Customer[[#This Row],[Geography]]="Spain")</f>
        <v>1</v>
      </c>
    </row>
    <row r="7393" spans="1:22">
      <c r="A7393">
        <v>7392</v>
      </c>
      <c r="B7393">
        <v>15570004</v>
      </c>
      <c r="C7393" t="s">
        <v>132</v>
      </c>
      <c r="D7393" s="54">
        <v>430</v>
      </c>
      <c r="E7393" t="s">
        <v>9</v>
      </c>
      <c r="F7393" t="s">
        <v>120</v>
      </c>
      <c r="G7393" s="55">
        <v>31</v>
      </c>
      <c r="H7393" s="55" t="str">
        <f>IF(Customer[[#This Row],[Age]]&lt;=32,"18-32",IF(Customer[[#This Row],[Age]]&lt;=47,"33-47",IF(Customer[[#This Row],[Age]]&lt;=62,"48-62",IF(Customer[[#This Row],[Age]]&lt;=77,"63-77","78-92"))))</f>
        <v>18-32</v>
      </c>
      <c r="I7393" s="55">
        <v>5</v>
      </c>
      <c r="J7393" s="54">
        <v>0</v>
      </c>
      <c r="K7393" s="55">
        <v>1</v>
      </c>
      <c r="L7393">
        <v>1</v>
      </c>
      <c r="M7393">
        <v>0</v>
      </c>
      <c r="N7393" s="54">
        <v>95655.16</v>
      </c>
      <c r="O7393">
        <v>0</v>
      </c>
      <c r="P7393" s="55">
        <v>0</v>
      </c>
      <c r="Q7393" s="55">
        <v>1</v>
      </c>
      <c r="R7393" t="s">
        <v>117</v>
      </c>
      <c r="S7393" s="55">
        <v>533</v>
      </c>
      <c r="T7393" s="55">
        <f>--(Customer[[#This Row],[Geography]]="Germany")</f>
        <v>0</v>
      </c>
      <c r="U7393" s="55">
        <f>--(Customer[[#This Row],[Geography]]="France")</f>
        <v>1</v>
      </c>
      <c r="V7393" s="55">
        <f>--(Customer[[#This Row],[Geography]]="Spain")</f>
        <v>0</v>
      </c>
    </row>
    <row r="7394" spans="1:22">
      <c r="A7394">
        <v>7393</v>
      </c>
      <c r="B7394">
        <v>15656912</v>
      </c>
      <c r="C7394" t="s">
        <v>277</v>
      </c>
      <c r="D7394" s="54">
        <v>596</v>
      </c>
      <c r="E7394" t="s">
        <v>11</v>
      </c>
      <c r="F7394" t="s">
        <v>120</v>
      </c>
      <c r="G7394" s="55">
        <v>67</v>
      </c>
      <c r="H7394" s="55" t="str">
        <f>IF(Customer[[#This Row],[Age]]&lt;=32,"18-32",IF(Customer[[#This Row],[Age]]&lt;=47,"33-47",IF(Customer[[#This Row],[Age]]&lt;=62,"48-62",IF(Customer[[#This Row],[Age]]&lt;=77,"63-77","78-92"))))</f>
        <v>63-77</v>
      </c>
      <c r="I7394" s="55">
        <v>6</v>
      </c>
      <c r="J7394" s="54">
        <v>0</v>
      </c>
      <c r="K7394" s="55">
        <v>2</v>
      </c>
      <c r="L7394">
        <v>1</v>
      </c>
      <c r="M7394">
        <v>1</v>
      </c>
      <c r="N7394" s="54">
        <v>138350.74</v>
      </c>
      <c r="O7394">
        <v>0</v>
      </c>
      <c r="P7394" s="55">
        <v>0</v>
      </c>
      <c r="Q7394" s="55">
        <v>3</v>
      </c>
      <c r="R7394" t="s">
        <v>130</v>
      </c>
      <c r="S7394" s="55">
        <v>727</v>
      </c>
      <c r="T7394" s="55">
        <f>--(Customer[[#This Row],[Geography]]="Germany")</f>
        <v>0</v>
      </c>
      <c r="U7394" s="55">
        <f>--(Customer[[#This Row],[Geography]]="France")</f>
        <v>0</v>
      </c>
      <c r="V7394" s="55">
        <f>--(Customer[[#This Row],[Geography]]="Spain")</f>
        <v>1</v>
      </c>
    </row>
    <row r="7395" spans="1:22">
      <c r="A7395">
        <v>7394</v>
      </c>
      <c r="B7395">
        <v>15657342</v>
      </c>
      <c r="C7395" t="s">
        <v>79</v>
      </c>
      <c r="D7395" s="54">
        <v>599</v>
      </c>
      <c r="E7395" t="s">
        <v>9</v>
      </c>
      <c r="F7395" t="s">
        <v>120</v>
      </c>
      <c r="G7395" s="55">
        <v>28</v>
      </c>
      <c r="H7395" s="55" t="str">
        <f>IF(Customer[[#This Row],[Age]]&lt;=32,"18-32",IF(Customer[[#This Row],[Age]]&lt;=47,"33-47",IF(Customer[[#This Row],[Age]]&lt;=62,"48-62",IF(Customer[[#This Row],[Age]]&lt;=77,"63-77","78-92"))))</f>
        <v>18-32</v>
      </c>
      <c r="I7395" s="55">
        <v>7</v>
      </c>
      <c r="J7395" s="54">
        <v>119706.22</v>
      </c>
      <c r="K7395" s="55">
        <v>1</v>
      </c>
      <c r="L7395">
        <v>0</v>
      </c>
      <c r="M7395">
        <v>0</v>
      </c>
      <c r="N7395" s="54">
        <v>31190.42</v>
      </c>
      <c r="O7395">
        <v>0</v>
      </c>
      <c r="P7395" s="55">
        <v>0</v>
      </c>
      <c r="Q7395" s="55">
        <v>1</v>
      </c>
      <c r="R7395" t="s">
        <v>130</v>
      </c>
      <c r="S7395" s="55">
        <v>268</v>
      </c>
      <c r="T7395" s="55">
        <f>--(Customer[[#This Row],[Geography]]="Germany")</f>
        <v>0</v>
      </c>
      <c r="U7395" s="55">
        <f>--(Customer[[#This Row],[Geography]]="France")</f>
        <v>1</v>
      </c>
      <c r="V7395" s="55">
        <f>--(Customer[[#This Row],[Geography]]="Spain")</f>
        <v>0</v>
      </c>
    </row>
    <row r="7396" spans="1:22">
      <c r="A7396">
        <v>7395</v>
      </c>
      <c r="B7396">
        <v>15716284</v>
      </c>
      <c r="C7396" t="s">
        <v>2027</v>
      </c>
      <c r="D7396" s="54">
        <v>519</v>
      </c>
      <c r="E7396" t="s">
        <v>9</v>
      </c>
      <c r="F7396" t="s">
        <v>112</v>
      </c>
      <c r="G7396" s="55">
        <v>22</v>
      </c>
      <c r="H7396" s="55" t="str">
        <f>IF(Customer[[#This Row],[Age]]&lt;=32,"18-32",IF(Customer[[#This Row],[Age]]&lt;=47,"33-47",IF(Customer[[#This Row],[Age]]&lt;=62,"48-62",IF(Customer[[#This Row],[Age]]&lt;=77,"63-77","78-92"))))</f>
        <v>18-32</v>
      </c>
      <c r="I7396" s="55">
        <v>8</v>
      </c>
      <c r="J7396" s="54">
        <v>0</v>
      </c>
      <c r="K7396" s="55">
        <v>1</v>
      </c>
      <c r="L7396">
        <v>0</v>
      </c>
      <c r="M7396">
        <v>1</v>
      </c>
      <c r="N7396" s="54">
        <v>167553.06</v>
      </c>
      <c r="O7396">
        <v>0</v>
      </c>
      <c r="P7396" s="55">
        <v>0</v>
      </c>
      <c r="Q7396" s="55">
        <v>1</v>
      </c>
      <c r="R7396" t="s">
        <v>113</v>
      </c>
      <c r="S7396" s="55">
        <v>941</v>
      </c>
      <c r="T7396" s="55">
        <f>--(Customer[[#This Row],[Geography]]="Germany")</f>
        <v>0</v>
      </c>
      <c r="U7396" s="55">
        <f>--(Customer[[#This Row],[Geography]]="France")</f>
        <v>1</v>
      </c>
      <c r="V7396" s="55">
        <f>--(Customer[[#This Row],[Geography]]="Spain")</f>
        <v>0</v>
      </c>
    </row>
    <row r="7397" spans="1:22">
      <c r="A7397">
        <v>7396</v>
      </c>
      <c r="B7397">
        <v>15672374</v>
      </c>
      <c r="C7397" t="s">
        <v>223</v>
      </c>
      <c r="D7397" s="54">
        <v>721</v>
      </c>
      <c r="E7397" t="s">
        <v>10</v>
      </c>
      <c r="F7397" t="s">
        <v>112</v>
      </c>
      <c r="G7397" s="55">
        <v>45</v>
      </c>
      <c r="H7397" s="55" t="str">
        <f>IF(Customer[[#This Row],[Age]]&lt;=32,"18-32",IF(Customer[[#This Row],[Age]]&lt;=47,"33-47",IF(Customer[[#This Row],[Age]]&lt;=62,"48-62",IF(Customer[[#This Row],[Age]]&lt;=77,"63-77","78-92"))))</f>
        <v>33-47</v>
      </c>
      <c r="I7397" s="55">
        <v>7</v>
      </c>
      <c r="J7397" s="54">
        <v>138523.20000000001</v>
      </c>
      <c r="K7397" s="55">
        <v>1</v>
      </c>
      <c r="L7397">
        <v>0</v>
      </c>
      <c r="M7397">
        <v>0</v>
      </c>
      <c r="N7397" s="54">
        <v>59604.45</v>
      </c>
      <c r="O7397">
        <v>1</v>
      </c>
      <c r="P7397" s="55">
        <v>1</v>
      </c>
      <c r="Q7397" s="55">
        <v>1</v>
      </c>
      <c r="R7397" t="s">
        <v>130</v>
      </c>
      <c r="S7397" s="55">
        <v>314</v>
      </c>
      <c r="T7397" s="55">
        <f>--(Customer[[#This Row],[Geography]]="Germany")</f>
        <v>1</v>
      </c>
      <c r="U7397" s="55">
        <f>--(Customer[[#This Row],[Geography]]="France")</f>
        <v>0</v>
      </c>
      <c r="V7397" s="55">
        <f>--(Customer[[#This Row],[Geography]]="Spain")</f>
        <v>0</v>
      </c>
    </row>
    <row r="7398" spans="1:22">
      <c r="A7398">
        <v>7397</v>
      </c>
      <c r="B7398">
        <v>15732476</v>
      </c>
      <c r="C7398" t="s">
        <v>2576</v>
      </c>
      <c r="D7398" s="54">
        <v>603</v>
      </c>
      <c r="E7398" t="s">
        <v>11</v>
      </c>
      <c r="F7398" t="s">
        <v>112</v>
      </c>
      <c r="G7398" s="55">
        <v>56</v>
      </c>
      <c r="H7398" s="55" t="str">
        <f>IF(Customer[[#This Row],[Age]]&lt;=32,"18-32",IF(Customer[[#This Row],[Age]]&lt;=47,"33-47",IF(Customer[[#This Row],[Age]]&lt;=62,"48-62",IF(Customer[[#This Row],[Age]]&lt;=77,"63-77","78-92"))))</f>
        <v>48-62</v>
      </c>
      <c r="I7398" s="55">
        <v>5</v>
      </c>
      <c r="J7398" s="54">
        <v>90778.76</v>
      </c>
      <c r="K7398" s="55">
        <v>2</v>
      </c>
      <c r="L7398">
        <v>1</v>
      </c>
      <c r="M7398">
        <v>0</v>
      </c>
      <c r="N7398" s="54">
        <v>162223.67000000001</v>
      </c>
      <c r="O7398">
        <v>1</v>
      </c>
      <c r="P7398" s="55">
        <v>1</v>
      </c>
      <c r="Q7398" s="55">
        <v>4</v>
      </c>
      <c r="R7398" t="s">
        <v>130</v>
      </c>
      <c r="S7398" s="55">
        <v>975</v>
      </c>
      <c r="T7398" s="55">
        <f>--(Customer[[#This Row],[Geography]]="Germany")</f>
        <v>0</v>
      </c>
      <c r="U7398" s="55">
        <f>--(Customer[[#This Row],[Geography]]="France")</f>
        <v>0</v>
      </c>
      <c r="V7398" s="55">
        <f>--(Customer[[#This Row],[Geography]]="Spain")</f>
        <v>1</v>
      </c>
    </row>
    <row r="7399" spans="1:22">
      <c r="A7399">
        <v>7398</v>
      </c>
      <c r="B7399">
        <v>15747724</v>
      </c>
      <c r="C7399" t="s">
        <v>171</v>
      </c>
      <c r="D7399" s="54">
        <v>572</v>
      </c>
      <c r="E7399" t="s">
        <v>10</v>
      </c>
      <c r="F7399" t="s">
        <v>120</v>
      </c>
      <c r="G7399" s="55">
        <v>47</v>
      </c>
      <c r="H7399" s="55" t="str">
        <f>IF(Customer[[#This Row],[Age]]&lt;=32,"18-32",IF(Customer[[#This Row],[Age]]&lt;=47,"33-47",IF(Customer[[#This Row],[Age]]&lt;=62,"48-62",IF(Customer[[#This Row],[Age]]&lt;=77,"63-77","78-92"))))</f>
        <v>33-47</v>
      </c>
      <c r="I7399" s="55">
        <v>4</v>
      </c>
      <c r="J7399" s="54">
        <v>99353.42</v>
      </c>
      <c r="K7399" s="55">
        <v>1</v>
      </c>
      <c r="L7399">
        <v>1</v>
      </c>
      <c r="M7399">
        <v>0</v>
      </c>
      <c r="N7399" s="54">
        <v>196549.85</v>
      </c>
      <c r="O7399">
        <v>1</v>
      </c>
      <c r="P7399" s="55">
        <v>1</v>
      </c>
      <c r="Q7399" s="55">
        <v>5</v>
      </c>
      <c r="R7399" t="s">
        <v>122</v>
      </c>
      <c r="S7399" s="55">
        <v>276</v>
      </c>
      <c r="T7399" s="55">
        <f>--(Customer[[#This Row],[Geography]]="Germany")</f>
        <v>1</v>
      </c>
      <c r="U7399" s="55">
        <f>--(Customer[[#This Row],[Geography]]="France")</f>
        <v>0</v>
      </c>
      <c r="V7399" s="55">
        <f>--(Customer[[#This Row],[Geography]]="Spain")</f>
        <v>0</v>
      </c>
    </row>
    <row r="7400" spans="1:22">
      <c r="A7400">
        <v>7399</v>
      </c>
      <c r="B7400">
        <v>15633877</v>
      </c>
      <c r="C7400" t="s">
        <v>788</v>
      </c>
      <c r="D7400" s="54">
        <v>453</v>
      </c>
      <c r="E7400" t="s">
        <v>10</v>
      </c>
      <c r="F7400" t="s">
        <v>112</v>
      </c>
      <c r="G7400" s="55">
        <v>40</v>
      </c>
      <c r="H7400" s="55" t="str">
        <f>IF(Customer[[#This Row],[Age]]&lt;=32,"18-32",IF(Customer[[#This Row],[Age]]&lt;=47,"33-47",IF(Customer[[#This Row],[Age]]&lt;=62,"48-62",IF(Customer[[#This Row],[Age]]&lt;=77,"63-77","78-92"))))</f>
        <v>33-47</v>
      </c>
      <c r="I7400" s="55">
        <v>1</v>
      </c>
      <c r="J7400" s="54">
        <v>111524.49</v>
      </c>
      <c r="K7400" s="55">
        <v>1</v>
      </c>
      <c r="L7400">
        <v>1</v>
      </c>
      <c r="M7400">
        <v>1</v>
      </c>
      <c r="N7400" s="54">
        <v>120373.84</v>
      </c>
      <c r="O7400">
        <v>1</v>
      </c>
      <c r="P7400" s="55">
        <v>1</v>
      </c>
      <c r="Q7400" s="55">
        <v>4</v>
      </c>
      <c r="R7400" t="s">
        <v>130</v>
      </c>
      <c r="S7400" s="55">
        <v>867</v>
      </c>
      <c r="T7400" s="55">
        <f>--(Customer[[#This Row],[Geography]]="Germany")</f>
        <v>1</v>
      </c>
      <c r="U7400" s="55">
        <f>--(Customer[[#This Row],[Geography]]="France")</f>
        <v>0</v>
      </c>
      <c r="V7400" s="55">
        <f>--(Customer[[#This Row],[Geography]]="Spain")</f>
        <v>0</v>
      </c>
    </row>
    <row r="7401" spans="1:22">
      <c r="A7401">
        <v>7400</v>
      </c>
      <c r="B7401">
        <v>15672516</v>
      </c>
      <c r="C7401" t="s">
        <v>144</v>
      </c>
      <c r="D7401" s="54">
        <v>668</v>
      </c>
      <c r="E7401" t="s">
        <v>9</v>
      </c>
      <c r="F7401" t="s">
        <v>112</v>
      </c>
      <c r="G7401" s="55">
        <v>37</v>
      </c>
      <c r="H7401" s="55" t="str">
        <f>IF(Customer[[#This Row],[Age]]&lt;=32,"18-32",IF(Customer[[#This Row],[Age]]&lt;=47,"33-47",IF(Customer[[#This Row],[Age]]&lt;=62,"48-62",IF(Customer[[#This Row],[Age]]&lt;=77,"63-77","78-92"))))</f>
        <v>33-47</v>
      </c>
      <c r="I7401" s="55">
        <v>7</v>
      </c>
      <c r="J7401" s="54">
        <v>128645.67</v>
      </c>
      <c r="K7401" s="55">
        <v>1</v>
      </c>
      <c r="L7401">
        <v>1</v>
      </c>
      <c r="M7401">
        <v>0</v>
      </c>
      <c r="N7401" s="54">
        <v>92149.64</v>
      </c>
      <c r="O7401">
        <v>0</v>
      </c>
      <c r="P7401" s="55">
        <v>0</v>
      </c>
      <c r="Q7401" s="55">
        <v>3</v>
      </c>
      <c r="R7401" t="s">
        <v>130</v>
      </c>
      <c r="S7401" s="55">
        <v>753</v>
      </c>
      <c r="T7401" s="55">
        <f>--(Customer[[#This Row],[Geography]]="Germany")</f>
        <v>0</v>
      </c>
      <c r="U7401" s="55">
        <f>--(Customer[[#This Row],[Geography]]="France")</f>
        <v>1</v>
      </c>
      <c r="V7401" s="55">
        <f>--(Customer[[#This Row],[Geography]]="Spain")</f>
        <v>0</v>
      </c>
    </row>
    <row r="7402" spans="1:22">
      <c r="A7402">
        <v>7401</v>
      </c>
      <c r="B7402">
        <v>15607827</v>
      </c>
      <c r="C7402" t="s">
        <v>1335</v>
      </c>
      <c r="D7402" s="54">
        <v>762</v>
      </c>
      <c r="E7402" t="s">
        <v>10</v>
      </c>
      <c r="F7402" t="s">
        <v>120</v>
      </c>
      <c r="G7402" s="55">
        <v>35</v>
      </c>
      <c r="H7402" s="55" t="str">
        <f>IF(Customer[[#This Row],[Age]]&lt;=32,"18-32",IF(Customer[[#This Row],[Age]]&lt;=47,"33-47",IF(Customer[[#This Row],[Age]]&lt;=62,"48-62",IF(Customer[[#This Row],[Age]]&lt;=77,"63-77","78-92"))))</f>
        <v>33-47</v>
      </c>
      <c r="I7402" s="55">
        <v>1</v>
      </c>
      <c r="J7402" s="54">
        <v>117458.51</v>
      </c>
      <c r="K7402" s="55">
        <v>1</v>
      </c>
      <c r="L7402">
        <v>0</v>
      </c>
      <c r="M7402">
        <v>1</v>
      </c>
      <c r="N7402" s="54">
        <v>178361.48</v>
      </c>
      <c r="O7402">
        <v>1</v>
      </c>
      <c r="P7402" s="55">
        <v>1</v>
      </c>
      <c r="Q7402" s="55">
        <v>4</v>
      </c>
      <c r="R7402" t="s">
        <v>113</v>
      </c>
      <c r="S7402" s="55">
        <v>222</v>
      </c>
      <c r="T7402" s="55">
        <f>--(Customer[[#This Row],[Geography]]="Germany")</f>
        <v>1</v>
      </c>
      <c r="U7402" s="55">
        <f>--(Customer[[#This Row],[Geography]]="France")</f>
        <v>0</v>
      </c>
      <c r="V7402" s="55">
        <f>--(Customer[[#This Row],[Geography]]="Spain")</f>
        <v>0</v>
      </c>
    </row>
    <row r="7403" spans="1:22">
      <c r="A7403">
        <v>7402</v>
      </c>
      <c r="B7403">
        <v>15751336</v>
      </c>
      <c r="C7403" t="s">
        <v>183</v>
      </c>
      <c r="D7403" s="54">
        <v>633</v>
      </c>
      <c r="E7403" t="s">
        <v>9</v>
      </c>
      <c r="F7403" t="s">
        <v>112</v>
      </c>
      <c r="G7403" s="55">
        <v>39</v>
      </c>
      <c r="H7403" s="55" t="str">
        <f>IF(Customer[[#This Row],[Age]]&lt;=32,"18-32",IF(Customer[[#This Row],[Age]]&lt;=47,"33-47",IF(Customer[[#This Row],[Age]]&lt;=62,"48-62",IF(Customer[[#This Row],[Age]]&lt;=77,"63-77","78-92"))))</f>
        <v>33-47</v>
      </c>
      <c r="I7403" s="55">
        <v>9</v>
      </c>
      <c r="J7403" s="54">
        <v>129189.15</v>
      </c>
      <c r="K7403" s="55">
        <v>2</v>
      </c>
      <c r="L7403">
        <v>0</v>
      </c>
      <c r="M7403">
        <v>0</v>
      </c>
      <c r="N7403" s="54">
        <v>170998.83</v>
      </c>
      <c r="O7403">
        <v>0</v>
      </c>
      <c r="P7403" s="55">
        <v>0</v>
      </c>
      <c r="Q7403" s="55">
        <v>1</v>
      </c>
      <c r="R7403" t="s">
        <v>117</v>
      </c>
      <c r="S7403" s="55">
        <v>757</v>
      </c>
      <c r="T7403" s="55">
        <f>--(Customer[[#This Row],[Geography]]="Germany")</f>
        <v>0</v>
      </c>
      <c r="U7403" s="55">
        <f>--(Customer[[#This Row],[Geography]]="France")</f>
        <v>1</v>
      </c>
      <c r="V7403" s="55">
        <f>--(Customer[[#This Row],[Geography]]="Spain")</f>
        <v>0</v>
      </c>
    </row>
    <row r="7404" spans="1:22">
      <c r="A7404">
        <v>7403</v>
      </c>
      <c r="B7404">
        <v>15646539</v>
      </c>
      <c r="C7404" t="s">
        <v>570</v>
      </c>
      <c r="D7404" s="54">
        <v>647</v>
      </c>
      <c r="E7404" t="s">
        <v>11</v>
      </c>
      <c r="F7404" t="s">
        <v>120</v>
      </c>
      <c r="G7404" s="55">
        <v>33</v>
      </c>
      <c r="H7404" s="55" t="str">
        <f>IF(Customer[[#This Row],[Age]]&lt;=32,"18-32",IF(Customer[[#This Row],[Age]]&lt;=47,"33-47",IF(Customer[[#This Row],[Age]]&lt;=62,"48-62",IF(Customer[[#This Row],[Age]]&lt;=77,"63-77","78-92"))))</f>
        <v>33-47</v>
      </c>
      <c r="I7404" s="55">
        <v>7</v>
      </c>
      <c r="J7404" s="54">
        <v>121260.19</v>
      </c>
      <c r="K7404" s="55">
        <v>2</v>
      </c>
      <c r="L7404">
        <v>1</v>
      </c>
      <c r="M7404">
        <v>0</v>
      </c>
      <c r="N7404" s="54">
        <v>77216.479999999996</v>
      </c>
      <c r="O7404">
        <v>0</v>
      </c>
      <c r="P7404" s="55">
        <v>0</v>
      </c>
      <c r="Q7404" s="55">
        <v>1</v>
      </c>
      <c r="R7404" t="s">
        <v>130</v>
      </c>
      <c r="S7404" s="55">
        <v>335</v>
      </c>
      <c r="T7404" s="55">
        <f>--(Customer[[#This Row],[Geography]]="Germany")</f>
        <v>0</v>
      </c>
      <c r="U7404" s="55">
        <f>--(Customer[[#This Row],[Geography]]="France")</f>
        <v>0</v>
      </c>
      <c r="V7404" s="55">
        <f>--(Customer[[#This Row],[Geography]]="Spain")</f>
        <v>1</v>
      </c>
    </row>
    <row r="7405" spans="1:22">
      <c r="A7405">
        <v>7404</v>
      </c>
      <c r="B7405">
        <v>15756901</v>
      </c>
      <c r="C7405" t="s">
        <v>475</v>
      </c>
      <c r="D7405" s="54">
        <v>796</v>
      </c>
      <c r="E7405" t="s">
        <v>11</v>
      </c>
      <c r="F7405" t="s">
        <v>120</v>
      </c>
      <c r="G7405" s="55">
        <v>56</v>
      </c>
      <c r="H7405" s="55" t="str">
        <f>IF(Customer[[#This Row],[Age]]&lt;=32,"18-32",IF(Customer[[#This Row],[Age]]&lt;=47,"33-47",IF(Customer[[#This Row],[Age]]&lt;=62,"48-62",IF(Customer[[#This Row],[Age]]&lt;=77,"63-77","78-92"))))</f>
        <v>48-62</v>
      </c>
      <c r="I7405" s="55">
        <v>6</v>
      </c>
      <c r="J7405" s="54">
        <v>94231.13</v>
      </c>
      <c r="K7405" s="55">
        <v>1</v>
      </c>
      <c r="L7405">
        <v>0</v>
      </c>
      <c r="M7405">
        <v>0</v>
      </c>
      <c r="N7405" s="54">
        <v>121164.6</v>
      </c>
      <c r="O7405">
        <v>1</v>
      </c>
      <c r="P7405" s="55">
        <v>1</v>
      </c>
      <c r="Q7405" s="55">
        <v>2</v>
      </c>
      <c r="R7405" t="s">
        <v>117</v>
      </c>
      <c r="S7405" s="55">
        <v>667</v>
      </c>
      <c r="T7405" s="55">
        <f>--(Customer[[#This Row],[Geography]]="Germany")</f>
        <v>0</v>
      </c>
      <c r="U7405" s="55">
        <f>--(Customer[[#This Row],[Geography]]="France")</f>
        <v>0</v>
      </c>
      <c r="V7405" s="55">
        <f>--(Customer[[#This Row],[Geography]]="Spain")</f>
        <v>1</v>
      </c>
    </row>
    <row r="7406" spans="1:22">
      <c r="A7406">
        <v>7405</v>
      </c>
      <c r="B7406">
        <v>15809286</v>
      </c>
      <c r="C7406" t="s">
        <v>739</v>
      </c>
      <c r="D7406" s="54">
        <v>733</v>
      </c>
      <c r="E7406" t="s">
        <v>9</v>
      </c>
      <c r="F7406" t="s">
        <v>120</v>
      </c>
      <c r="G7406" s="55">
        <v>39</v>
      </c>
      <c r="H7406" s="55" t="str">
        <f>IF(Customer[[#This Row],[Age]]&lt;=32,"18-32",IF(Customer[[#This Row],[Age]]&lt;=47,"33-47",IF(Customer[[#This Row],[Age]]&lt;=62,"48-62",IF(Customer[[#This Row],[Age]]&lt;=77,"63-77","78-92"))))</f>
        <v>33-47</v>
      </c>
      <c r="I7406" s="55">
        <v>1</v>
      </c>
      <c r="J7406" s="54">
        <v>0</v>
      </c>
      <c r="K7406" s="55">
        <v>2</v>
      </c>
      <c r="L7406">
        <v>1</v>
      </c>
      <c r="M7406">
        <v>1</v>
      </c>
      <c r="N7406" s="54">
        <v>141841.31</v>
      </c>
      <c r="O7406">
        <v>0</v>
      </c>
      <c r="P7406" s="55">
        <v>0</v>
      </c>
      <c r="Q7406" s="55">
        <v>5</v>
      </c>
      <c r="R7406" t="s">
        <v>122</v>
      </c>
      <c r="S7406" s="55">
        <v>367</v>
      </c>
      <c r="T7406" s="55">
        <f>--(Customer[[#This Row],[Geography]]="Germany")</f>
        <v>0</v>
      </c>
      <c r="U7406" s="55">
        <f>--(Customer[[#This Row],[Geography]]="France")</f>
        <v>1</v>
      </c>
      <c r="V7406" s="55">
        <f>--(Customer[[#This Row],[Geography]]="Spain")</f>
        <v>0</v>
      </c>
    </row>
    <row r="7407" spans="1:22">
      <c r="A7407">
        <v>7406</v>
      </c>
      <c r="B7407">
        <v>15759021</v>
      </c>
      <c r="C7407" t="s">
        <v>706</v>
      </c>
      <c r="D7407" s="54">
        <v>556</v>
      </c>
      <c r="E7407" t="s">
        <v>9</v>
      </c>
      <c r="F7407" t="s">
        <v>120</v>
      </c>
      <c r="G7407" s="55">
        <v>34</v>
      </c>
      <c r="H7407" s="55" t="str">
        <f>IF(Customer[[#This Row],[Age]]&lt;=32,"18-32",IF(Customer[[#This Row],[Age]]&lt;=47,"33-47",IF(Customer[[#This Row],[Age]]&lt;=62,"48-62",IF(Customer[[#This Row],[Age]]&lt;=77,"63-77","78-92"))))</f>
        <v>33-47</v>
      </c>
      <c r="I7407" s="55">
        <v>8</v>
      </c>
      <c r="J7407" s="54">
        <v>163757.06</v>
      </c>
      <c r="K7407" s="55">
        <v>1</v>
      </c>
      <c r="L7407">
        <v>1</v>
      </c>
      <c r="M7407">
        <v>1</v>
      </c>
      <c r="N7407" s="54">
        <v>104000.06</v>
      </c>
      <c r="O7407">
        <v>0</v>
      </c>
      <c r="P7407" s="55">
        <v>0</v>
      </c>
      <c r="Q7407" s="55">
        <v>3</v>
      </c>
      <c r="R7407" t="s">
        <v>130</v>
      </c>
      <c r="S7407" s="55">
        <v>719</v>
      </c>
      <c r="T7407" s="55">
        <f>--(Customer[[#This Row],[Geography]]="Germany")</f>
        <v>0</v>
      </c>
      <c r="U7407" s="55">
        <f>--(Customer[[#This Row],[Geography]]="France")</f>
        <v>1</v>
      </c>
      <c r="V7407" s="55">
        <f>--(Customer[[#This Row],[Geography]]="Spain")</f>
        <v>0</v>
      </c>
    </row>
    <row r="7408" spans="1:22">
      <c r="A7408">
        <v>7407</v>
      </c>
      <c r="B7408">
        <v>15725039</v>
      </c>
      <c r="C7408" t="s">
        <v>1389</v>
      </c>
      <c r="D7408" s="54">
        <v>489</v>
      </c>
      <c r="E7408" t="s">
        <v>11</v>
      </c>
      <c r="F7408" t="s">
        <v>120</v>
      </c>
      <c r="G7408" s="55">
        <v>58</v>
      </c>
      <c r="H7408" s="55" t="str">
        <f>IF(Customer[[#This Row],[Age]]&lt;=32,"18-32",IF(Customer[[#This Row],[Age]]&lt;=47,"33-47",IF(Customer[[#This Row],[Age]]&lt;=62,"48-62",IF(Customer[[#This Row],[Age]]&lt;=77,"63-77","78-92"))))</f>
        <v>48-62</v>
      </c>
      <c r="I7408" s="55">
        <v>4</v>
      </c>
      <c r="J7408" s="54">
        <v>0</v>
      </c>
      <c r="K7408" s="55">
        <v>2</v>
      </c>
      <c r="L7408">
        <v>1</v>
      </c>
      <c r="M7408">
        <v>1</v>
      </c>
      <c r="N7408" s="54">
        <v>191419.32</v>
      </c>
      <c r="O7408">
        <v>0</v>
      </c>
      <c r="P7408" s="55">
        <v>0</v>
      </c>
      <c r="Q7408" s="55">
        <v>4</v>
      </c>
      <c r="R7408" t="s">
        <v>122</v>
      </c>
      <c r="S7408" s="55">
        <v>486</v>
      </c>
      <c r="T7408" s="55">
        <f>--(Customer[[#This Row],[Geography]]="Germany")</f>
        <v>0</v>
      </c>
      <c r="U7408" s="55">
        <f>--(Customer[[#This Row],[Geography]]="France")</f>
        <v>0</v>
      </c>
      <c r="V7408" s="55">
        <f>--(Customer[[#This Row],[Geography]]="Spain")</f>
        <v>1</v>
      </c>
    </row>
    <row r="7409" spans="1:22">
      <c r="A7409">
        <v>7408</v>
      </c>
      <c r="B7409">
        <v>15579130</v>
      </c>
      <c r="C7409" t="s">
        <v>2004</v>
      </c>
      <c r="D7409" s="54">
        <v>639</v>
      </c>
      <c r="E7409" t="s">
        <v>9</v>
      </c>
      <c r="F7409" t="s">
        <v>120</v>
      </c>
      <c r="G7409" s="55">
        <v>22</v>
      </c>
      <c r="H7409" s="55" t="str">
        <f>IF(Customer[[#This Row],[Age]]&lt;=32,"18-32",IF(Customer[[#This Row],[Age]]&lt;=47,"33-47",IF(Customer[[#This Row],[Age]]&lt;=62,"48-62",IF(Customer[[#This Row],[Age]]&lt;=77,"63-77","78-92"))))</f>
        <v>18-32</v>
      </c>
      <c r="I7409" s="55">
        <v>4</v>
      </c>
      <c r="J7409" s="54">
        <v>0</v>
      </c>
      <c r="K7409" s="55">
        <v>2</v>
      </c>
      <c r="L7409">
        <v>1</v>
      </c>
      <c r="M7409">
        <v>0</v>
      </c>
      <c r="N7409" s="54">
        <v>28188.959999999999</v>
      </c>
      <c r="O7409">
        <v>0</v>
      </c>
      <c r="P7409" s="55">
        <v>0</v>
      </c>
      <c r="Q7409" s="55">
        <v>2</v>
      </c>
      <c r="R7409" t="s">
        <v>117</v>
      </c>
      <c r="S7409" s="55">
        <v>416</v>
      </c>
      <c r="T7409" s="55">
        <f>--(Customer[[#This Row],[Geography]]="Germany")</f>
        <v>0</v>
      </c>
      <c r="U7409" s="55">
        <f>--(Customer[[#This Row],[Geography]]="France")</f>
        <v>1</v>
      </c>
      <c r="V7409" s="55">
        <f>--(Customer[[#This Row],[Geography]]="Spain")</f>
        <v>0</v>
      </c>
    </row>
    <row r="7410" spans="1:22">
      <c r="A7410">
        <v>7409</v>
      </c>
      <c r="B7410">
        <v>15754112</v>
      </c>
      <c r="C7410" t="s">
        <v>2577</v>
      </c>
      <c r="D7410" s="54">
        <v>715</v>
      </c>
      <c r="E7410" t="s">
        <v>9</v>
      </c>
      <c r="F7410" t="s">
        <v>120</v>
      </c>
      <c r="G7410" s="55">
        <v>35</v>
      </c>
      <c r="H7410" s="55" t="str">
        <f>IF(Customer[[#This Row],[Age]]&lt;=32,"18-32",IF(Customer[[#This Row],[Age]]&lt;=47,"33-47",IF(Customer[[#This Row],[Age]]&lt;=62,"48-62",IF(Customer[[#This Row],[Age]]&lt;=77,"63-77","78-92"))))</f>
        <v>33-47</v>
      </c>
      <c r="I7410" s="55">
        <v>2</v>
      </c>
      <c r="J7410" s="54">
        <v>141005.47</v>
      </c>
      <c r="K7410" s="55">
        <v>1</v>
      </c>
      <c r="L7410">
        <v>1</v>
      </c>
      <c r="M7410">
        <v>1</v>
      </c>
      <c r="N7410" s="54">
        <v>60407.93</v>
      </c>
      <c r="O7410">
        <v>0</v>
      </c>
      <c r="P7410" s="55">
        <v>0</v>
      </c>
      <c r="Q7410" s="55">
        <v>1</v>
      </c>
      <c r="R7410" t="s">
        <v>122</v>
      </c>
      <c r="S7410" s="55">
        <v>674</v>
      </c>
      <c r="T7410" s="55">
        <f>--(Customer[[#This Row],[Geography]]="Germany")</f>
        <v>0</v>
      </c>
      <c r="U7410" s="55">
        <f>--(Customer[[#This Row],[Geography]]="France")</f>
        <v>1</v>
      </c>
      <c r="V7410" s="55">
        <f>--(Customer[[#This Row],[Geography]]="Spain")</f>
        <v>0</v>
      </c>
    </row>
    <row r="7411" spans="1:22">
      <c r="A7411">
        <v>7410</v>
      </c>
      <c r="B7411">
        <v>15735522</v>
      </c>
      <c r="C7411" t="s">
        <v>2578</v>
      </c>
      <c r="D7411" s="54">
        <v>807</v>
      </c>
      <c r="E7411" t="s">
        <v>10</v>
      </c>
      <c r="F7411" t="s">
        <v>112</v>
      </c>
      <c r="G7411" s="55">
        <v>42</v>
      </c>
      <c r="H7411" s="55" t="str">
        <f>IF(Customer[[#This Row],[Age]]&lt;=32,"18-32",IF(Customer[[#This Row],[Age]]&lt;=47,"33-47",IF(Customer[[#This Row],[Age]]&lt;=62,"48-62",IF(Customer[[#This Row],[Age]]&lt;=77,"63-77","78-92"))))</f>
        <v>33-47</v>
      </c>
      <c r="I7411" s="55">
        <v>9</v>
      </c>
      <c r="J7411" s="54">
        <v>105356.09</v>
      </c>
      <c r="K7411" s="55">
        <v>2</v>
      </c>
      <c r="L7411">
        <v>1</v>
      </c>
      <c r="M7411">
        <v>1</v>
      </c>
      <c r="N7411" s="54">
        <v>130489.37</v>
      </c>
      <c r="O7411">
        <v>0</v>
      </c>
      <c r="P7411" s="55">
        <v>0</v>
      </c>
      <c r="Q7411" s="55">
        <v>5</v>
      </c>
      <c r="R7411" t="s">
        <v>122</v>
      </c>
      <c r="S7411" s="55">
        <v>703</v>
      </c>
      <c r="T7411" s="55">
        <f>--(Customer[[#This Row],[Geography]]="Germany")</f>
        <v>1</v>
      </c>
      <c r="U7411" s="55">
        <f>--(Customer[[#This Row],[Geography]]="France")</f>
        <v>0</v>
      </c>
      <c r="V7411" s="55">
        <f>--(Customer[[#This Row],[Geography]]="Spain")</f>
        <v>0</v>
      </c>
    </row>
    <row r="7412" spans="1:22">
      <c r="A7412">
        <v>7411</v>
      </c>
      <c r="B7412">
        <v>15613326</v>
      </c>
      <c r="C7412" t="s">
        <v>192</v>
      </c>
      <c r="D7412" s="54">
        <v>714</v>
      </c>
      <c r="E7412" t="s">
        <v>11</v>
      </c>
      <c r="F7412" t="s">
        <v>120</v>
      </c>
      <c r="G7412" s="55">
        <v>34</v>
      </c>
      <c r="H7412" s="55" t="str">
        <f>IF(Customer[[#This Row],[Age]]&lt;=32,"18-32",IF(Customer[[#This Row],[Age]]&lt;=47,"33-47",IF(Customer[[#This Row],[Age]]&lt;=62,"48-62",IF(Customer[[#This Row],[Age]]&lt;=77,"63-77","78-92"))))</f>
        <v>33-47</v>
      </c>
      <c r="I7412" s="55">
        <v>5</v>
      </c>
      <c r="J7412" s="54">
        <v>0</v>
      </c>
      <c r="K7412" s="55">
        <v>2</v>
      </c>
      <c r="L7412">
        <v>1</v>
      </c>
      <c r="M7412">
        <v>0</v>
      </c>
      <c r="N7412" s="54">
        <v>193040.32</v>
      </c>
      <c r="O7412">
        <v>0</v>
      </c>
      <c r="P7412" s="55">
        <v>0</v>
      </c>
      <c r="Q7412" s="55">
        <v>3</v>
      </c>
      <c r="R7412" t="s">
        <v>122</v>
      </c>
      <c r="S7412" s="55">
        <v>446</v>
      </c>
      <c r="T7412" s="55">
        <f>--(Customer[[#This Row],[Geography]]="Germany")</f>
        <v>0</v>
      </c>
      <c r="U7412" s="55">
        <f>--(Customer[[#This Row],[Geography]]="France")</f>
        <v>0</v>
      </c>
      <c r="V7412" s="55">
        <f>--(Customer[[#This Row],[Geography]]="Spain")</f>
        <v>1</v>
      </c>
    </row>
    <row r="7413" spans="1:22">
      <c r="A7413">
        <v>7412</v>
      </c>
      <c r="B7413">
        <v>15739502</v>
      </c>
      <c r="C7413" t="s">
        <v>388</v>
      </c>
      <c r="D7413" s="54">
        <v>626</v>
      </c>
      <c r="E7413" t="s">
        <v>10</v>
      </c>
      <c r="F7413" t="s">
        <v>112</v>
      </c>
      <c r="G7413" s="55">
        <v>23</v>
      </c>
      <c r="H7413" s="55" t="str">
        <f>IF(Customer[[#This Row],[Age]]&lt;=32,"18-32",IF(Customer[[#This Row],[Age]]&lt;=47,"33-47",IF(Customer[[#This Row],[Age]]&lt;=62,"48-62",IF(Customer[[#This Row],[Age]]&lt;=77,"63-77","78-92"))))</f>
        <v>18-32</v>
      </c>
      <c r="I7413" s="55">
        <v>6</v>
      </c>
      <c r="J7413" s="54">
        <v>85897.95</v>
      </c>
      <c r="K7413" s="55">
        <v>1</v>
      </c>
      <c r="L7413">
        <v>1</v>
      </c>
      <c r="M7413">
        <v>0</v>
      </c>
      <c r="N7413" s="54">
        <v>109742.8</v>
      </c>
      <c r="O7413">
        <v>0</v>
      </c>
      <c r="P7413" s="55">
        <v>0</v>
      </c>
      <c r="Q7413" s="55">
        <v>2</v>
      </c>
      <c r="R7413" t="s">
        <v>122</v>
      </c>
      <c r="S7413" s="55">
        <v>906</v>
      </c>
      <c r="T7413" s="55">
        <f>--(Customer[[#This Row],[Geography]]="Germany")</f>
        <v>1</v>
      </c>
      <c r="U7413" s="55">
        <f>--(Customer[[#This Row],[Geography]]="France")</f>
        <v>0</v>
      </c>
      <c r="V7413" s="55">
        <f>--(Customer[[#This Row],[Geography]]="Spain")</f>
        <v>0</v>
      </c>
    </row>
    <row r="7414" spans="1:22">
      <c r="A7414">
        <v>7413</v>
      </c>
      <c r="B7414">
        <v>15670914</v>
      </c>
      <c r="C7414" t="s">
        <v>2579</v>
      </c>
      <c r="D7414" s="54">
        <v>697</v>
      </c>
      <c r="E7414" t="s">
        <v>9</v>
      </c>
      <c r="F7414" t="s">
        <v>120</v>
      </c>
      <c r="G7414" s="55">
        <v>36</v>
      </c>
      <c r="H7414" s="55" t="str">
        <f>IF(Customer[[#This Row],[Age]]&lt;=32,"18-32",IF(Customer[[#This Row],[Age]]&lt;=47,"33-47",IF(Customer[[#This Row],[Age]]&lt;=62,"48-62",IF(Customer[[#This Row],[Age]]&lt;=77,"63-77","78-92"))))</f>
        <v>33-47</v>
      </c>
      <c r="I7414" s="55">
        <v>7</v>
      </c>
      <c r="J7414" s="54">
        <v>0</v>
      </c>
      <c r="K7414" s="55">
        <v>2</v>
      </c>
      <c r="L7414">
        <v>1</v>
      </c>
      <c r="M7414">
        <v>1</v>
      </c>
      <c r="N7414" s="54">
        <v>74760.320000000007</v>
      </c>
      <c r="O7414">
        <v>0</v>
      </c>
      <c r="P7414" s="55">
        <v>0</v>
      </c>
      <c r="Q7414" s="55">
        <v>2</v>
      </c>
      <c r="R7414" t="s">
        <v>113</v>
      </c>
      <c r="S7414" s="55">
        <v>471</v>
      </c>
      <c r="T7414" s="55">
        <f>--(Customer[[#This Row],[Geography]]="Germany")</f>
        <v>0</v>
      </c>
      <c r="U7414" s="55">
        <f>--(Customer[[#This Row],[Geography]]="France")</f>
        <v>1</v>
      </c>
      <c r="V7414" s="55">
        <f>--(Customer[[#This Row],[Geography]]="Spain")</f>
        <v>0</v>
      </c>
    </row>
    <row r="7415" spans="1:22">
      <c r="A7415">
        <v>7414</v>
      </c>
      <c r="B7415">
        <v>15604073</v>
      </c>
      <c r="C7415" t="s">
        <v>1813</v>
      </c>
      <c r="D7415" s="54">
        <v>850</v>
      </c>
      <c r="E7415" t="s">
        <v>10</v>
      </c>
      <c r="F7415" t="s">
        <v>112</v>
      </c>
      <c r="G7415" s="55">
        <v>31</v>
      </c>
      <c r="H7415" s="55" t="str">
        <f>IF(Customer[[#This Row],[Age]]&lt;=32,"18-32",IF(Customer[[#This Row],[Age]]&lt;=47,"33-47",IF(Customer[[#This Row],[Age]]&lt;=62,"48-62",IF(Customer[[#This Row],[Age]]&lt;=77,"63-77","78-92"))))</f>
        <v>18-32</v>
      </c>
      <c r="I7415" s="55">
        <v>4</v>
      </c>
      <c r="J7415" s="54">
        <v>164672.66</v>
      </c>
      <c r="K7415" s="55">
        <v>1</v>
      </c>
      <c r="L7415">
        <v>0</v>
      </c>
      <c r="M7415">
        <v>1</v>
      </c>
      <c r="N7415" s="54">
        <v>61936.1</v>
      </c>
      <c r="O7415">
        <v>0</v>
      </c>
      <c r="P7415" s="55">
        <v>0</v>
      </c>
      <c r="Q7415" s="55">
        <v>1</v>
      </c>
      <c r="R7415" t="s">
        <v>130</v>
      </c>
      <c r="S7415" s="55">
        <v>519</v>
      </c>
      <c r="T7415" s="55">
        <f>--(Customer[[#This Row],[Geography]]="Germany")</f>
        <v>1</v>
      </c>
      <c r="U7415" s="55">
        <f>--(Customer[[#This Row],[Geography]]="France")</f>
        <v>0</v>
      </c>
      <c r="V7415" s="55">
        <f>--(Customer[[#This Row],[Geography]]="Spain")</f>
        <v>0</v>
      </c>
    </row>
    <row r="7416" spans="1:22">
      <c r="A7416">
        <v>7415</v>
      </c>
      <c r="B7416">
        <v>15806027</v>
      </c>
      <c r="C7416" t="s">
        <v>574</v>
      </c>
      <c r="D7416" s="54">
        <v>737</v>
      </c>
      <c r="E7416" t="s">
        <v>10</v>
      </c>
      <c r="F7416" t="s">
        <v>112</v>
      </c>
      <c r="G7416" s="55">
        <v>45</v>
      </c>
      <c r="H7416" s="55" t="str">
        <f>IF(Customer[[#This Row],[Age]]&lt;=32,"18-32",IF(Customer[[#This Row],[Age]]&lt;=47,"33-47",IF(Customer[[#This Row],[Age]]&lt;=62,"48-62",IF(Customer[[#This Row],[Age]]&lt;=77,"63-77","78-92"))))</f>
        <v>33-47</v>
      </c>
      <c r="I7416" s="55">
        <v>2</v>
      </c>
      <c r="J7416" s="54">
        <v>99169.67</v>
      </c>
      <c r="K7416" s="55">
        <v>2</v>
      </c>
      <c r="L7416">
        <v>1</v>
      </c>
      <c r="M7416">
        <v>1</v>
      </c>
      <c r="N7416" s="54">
        <v>78650.95</v>
      </c>
      <c r="O7416">
        <v>0</v>
      </c>
      <c r="P7416" s="55">
        <v>0</v>
      </c>
      <c r="Q7416" s="55">
        <v>5</v>
      </c>
      <c r="R7416" t="s">
        <v>117</v>
      </c>
      <c r="S7416" s="55">
        <v>875</v>
      </c>
      <c r="T7416" s="55">
        <f>--(Customer[[#This Row],[Geography]]="Germany")</f>
        <v>1</v>
      </c>
      <c r="U7416" s="55">
        <f>--(Customer[[#This Row],[Geography]]="France")</f>
        <v>0</v>
      </c>
      <c r="V7416" s="55">
        <f>--(Customer[[#This Row],[Geography]]="Spain")</f>
        <v>0</v>
      </c>
    </row>
    <row r="7417" spans="1:22">
      <c r="A7417">
        <v>7416</v>
      </c>
      <c r="B7417">
        <v>15574886</v>
      </c>
      <c r="C7417" t="s">
        <v>836</v>
      </c>
      <c r="D7417" s="54">
        <v>812</v>
      </c>
      <c r="E7417" t="s">
        <v>9</v>
      </c>
      <c r="F7417" t="s">
        <v>120</v>
      </c>
      <c r="G7417" s="55">
        <v>29</v>
      </c>
      <c r="H7417" s="55" t="str">
        <f>IF(Customer[[#This Row],[Age]]&lt;=32,"18-32",IF(Customer[[#This Row],[Age]]&lt;=47,"33-47",IF(Customer[[#This Row],[Age]]&lt;=62,"48-62",IF(Customer[[#This Row],[Age]]&lt;=77,"63-77","78-92"))))</f>
        <v>18-32</v>
      </c>
      <c r="I7417" s="55">
        <v>6</v>
      </c>
      <c r="J7417" s="54">
        <v>0</v>
      </c>
      <c r="K7417" s="55">
        <v>2</v>
      </c>
      <c r="L7417">
        <v>0</v>
      </c>
      <c r="M7417">
        <v>0</v>
      </c>
      <c r="N7417" s="54">
        <v>168023.6</v>
      </c>
      <c r="O7417">
        <v>0</v>
      </c>
      <c r="P7417" s="55">
        <v>0</v>
      </c>
      <c r="Q7417" s="55">
        <v>1</v>
      </c>
      <c r="R7417" t="s">
        <v>113</v>
      </c>
      <c r="S7417" s="55">
        <v>705</v>
      </c>
      <c r="T7417" s="55">
        <f>--(Customer[[#This Row],[Geography]]="Germany")</f>
        <v>0</v>
      </c>
      <c r="U7417" s="55">
        <f>--(Customer[[#This Row],[Geography]]="France")</f>
        <v>1</v>
      </c>
      <c r="V7417" s="55">
        <f>--(Customer[[#This Row],[Geography]]="Spain")</f>
        <v>0</v>
      </c>
    </row>
    <row r="7418" spans="1:22">
      <c r="A7418">
        <v>7417</v>
      </c>
      <c r="B7418">
        <v>15707120</v>
      </c>
      <c r="C7418" t="s">
        <v>645</v>
      </c>
      <c r="D7418" s="54">
        <v>583</v>
      </c>
      <c r="E7418" t="s">
        <v>9</v>
      </c>
      <c r="F7418" t="s">
        <v>120</v>
      </c>
      <c r="G7418" s="55">
        <v>36</v>
      </c>
      <c r="H7418" s="55" t="str">
        <f>IF(Customer[[#This Row],[Age]]&lt;=32,"18-32",IF(Customer[[#This Row],[Age]]&lt;=47,"33-47",IF(Customer[[#This Row],[Age]]&lt;=62,"48-62",IF(Customer[[#This Row],[Age]]&lt;=77,"63-77","78-92"))))</f>
        <v>33-47</v>
      </c>
      <c r="I7418" s="55">
        <v>8</v>
      </c>
      <c r="J7418" s="54">
        <v>0</v>
      </c>
      <c r="K7418" s="55">
        <v>2</v>
      </c>
      <c r="L7418">
        <v>0</v>
      </c>
      <c r="M7418">
        <v>1</v>
      </c>
      <c r="N7418" s="54">
        <v>5571.59</v>
      </c>
      <c r="O7418">
        <v>0</v>
      </c>
      <c r="P7418" s="55">
        <v>0</v>
      </c>
      <c r="Q7418" s="55">
        <v>4</v>
      </c>
      <c r="R7418" t="s">
        <v>130</v>
      </c>
      <c r="S7418" s="55">
        <v>623</v>
      </c>
      <c r="T7418" s="55">
        <f>--(Customer[[#This Row],[Geography]]="Germany")</f>
        <v>0</v>
      </c>
      <c r="U7418" s="55">
        <f>--(Customer[[#This Row],[Geography]]="France")</f>
        <v>1</v>
      </c>
      <c r="V7418" s="55">
        <f>--(Customer[[#This Row],[Geography]]="Spain")</f>
        <v>0</v>
      </c>
    </row>
    <row r="7419" spans="1:22">
      <c r="A7419">
        <v>7418</v>
      </c>
      <c r="B7419">
        <v>15800845</v>
      </c>
      <c r="C7419" t="s">
        <v>2287</v>
      </c>
      <c r="D7419" s="54">
        <v>730</v>
      </c>
      <c r="E7419" t="s">
        <v>10</v>
      </c>
      <c r="F7419" t="s">
        <v>112</v>
      </c>
      <c r="G7419" s="55">
        <v>37</v>
      </c>
      <c r="H7419" s="55" t="str">
        <f>IF(Customer[[#This Row],[Age]]&lt;=32,"18-32",IF(Customer[[#This Row],[Age]]&lt;=47,"33-47",IF(Customer[[#This Row],[Age]]&lt;=62,"48-62",IF(Customer[[#This Row],[Age]]&lt;=77,"63-77","78-92"))))</f>
        <v>33-47</v>
      </c>
      <c r="I7419" s="55">
        <v>5</v>
      </c>
      <c r="J7419" s="54">
        <v>124053.03</v>
      </c>
      <c r="K7419" s="55">
        <v>1</v>
      </c>
      <c r="L7419">
        <v>1</v>
      </c>
      <c r="M7419">
        <v>0</v>
      </c>
      <c r="N7419" s="54">
        <v>118591.67</v>
      </c>
      <c r="O7419">
        <v>0</v>
      </c>
      <c r="P7419" s="55">
        <v>0</v>
      </c>
      <c r="Q7419" s="55">
        <v>4</v>
      </c>
      <c r="R7419" t="s">
        <v>113</v>
      </c>
      <c r="S7419" s="55">
        <v>593</v>
      </c>
      <c r="T7419" s="55">
        <f>--(Customer[[#This Row],[Geography]]="Germany")</f>
        <v>1</v>
      </c>
      <c r="U7419" s="55">
        <f>--(Customer[[#This Row],[Geography]]="France")</f>
        <v>0</v>
      </c>
      <c r="V7419" s="55">
        <f>--(Customer[[#This Row],[Geography]]="Spain")</f>
        <v>0</v>
      </c>
    </row>
    <row r="7420" spans="1:22">
      <c r="A7420">
        <v>7419</v>
      </c>
      <c r="B7420">
        <v>15603914</v>
      </c>
      <c r="C7420" t="s">
        <v>361</v>
      </c>
      <c r="D7420" s="54">
        <v>677</v>
      </c>
      <c r="E7420" t="s">
        <v>9</v>
      </c>
      <c r="F7420" t="s">
        <v>120</v>
      </c>
      <c r="G7420" s="55">
        <v>36</v>
      </c>
      <c r="H7420" s="55" t="str">
        <f>IF(Customer[[#This Row],[Age]]&lt;=32,"18-32",IF(Customer[[#This Row],[Age]]&lt;=47,"33-47",IF(Customer[[#This Row],[Age]]&lt;=62,"48-62",IF(Customer[[#This Row],[Age]]&lt;=77,"63-77","78-92"))))</f>
        <v>33-47</v>
      </c>
      <c r="I7420" s="55">
        <v>4</v>
      </c>
      <c r="J7420" s="54">
        <v>0</v>
      </c>
      <c r="K7420" s="55">
        <v>2</v>
      </c>
      <c r="L7420">
        <v>1</v>
      </c>
      <c r="M7420">
        <v>0</v>
      </c>
      <c r="N7420" s="54">
        <v>7824.31</v>
      </c>
      <c r="O7420">
        <v>0</v>
      </c>
      <c r="P7420" s="55">
        <v>0</v>
      </c>
      <c r="Q7420" s="55">
        <v>3</v>
      </c>
      <c r="R7420" t="s">
        <v>130</v>
      </c>
      <c r="S7420" s="55">
        <v>760</v>
      </c>
      <c r="T7420" s="55">
        <f>--(Customer[[#This Row],[Geography]]="Germany")</f>
        <v>0</v>
      </c>
      <c r="U7420" s="55">
        <f>--(Customer[[#This Row],[Geography]]="France")</f>
        <v>1</v>
      </c>
      <c r="V7420" s="55">
        <f>--(Customer[[#This Row],[Geography]]="Spain")</f>
        <v>0</v>
      </c>
    </row>
    <row r="7421" spans="1:22">
      <c r="A7421">
        <v>7420</v>
      </c>
      <c r="B7421">
        <v>15722765</v>
      </c>
      <c r="C7421" t="s">
        <v>1377</v>
      </c>
      <c r="D7421" s="54">
        <v>748</v>
      </c>
      <c r="E7421" t="s">
        <v>10</v>
      </c>
      <c r="F7421" t="s">
        <v>112</v>
      </c>
      <c r="G7421" s="55">
        <v>40</v>
      </c>
      <c r="H7421" s="55" t="str">
        <f>IF(Customer[[#This Row],[Age]]&lt;=32,"18-32",IF(Customer[[#This Row],[Age]]&lt;=47,"33-47",IF(Customer[[#This Row],[Age]]&lt;=62,"48-62",IF(Customer[[#This Row],[Age]]&lt;=77,"63-77","78-92"))))</f>
        <v>33-47</v>
      </c>
      <c r="I7421" s="55">
        <v>3</v>
      </c>
      <c r="J7421" s="54">
        <v>103499.09</v>
      </c>
      <c r="K7421" s="55">
        <v>2</v>
      </c>
      <c r="L7421">
        <v>0</v>
      </c>
      <c r="M7421">
        <v>0</v>
      </c>
      <c r="N7421" s="54">
        <v>38153.19</v>
      </c>
      <c r="O7421">
        <v>0</v>
      </c>
      <c r="P7421" s="55">
        <v>0</v>
      </c>
      <c r="Q7421" s="55">
        <v>1</v>
      </c>
      <c r="R7421" t="s">
        <v>122</v>
      </c>
      <c r="S7421" s="55">
        <v>717</v>
      </c>
      <c r="T7421" s="55">
        <f>--(Customer[[#This Row],[Geography]]="Germany")</f>
        <v>1</v>
      </c>
      <c r="U7421" s="55">
        <f>--(Customer[[#This Row],[Geography]]="France")</f>
        <v>0</v>
      </c>
      <c r="V7421" s="55">
        <f>--(Customer[[#This Row],[Geography]]="Spain")</f>
        <v>0</v>
      </c>
    </row>
    <row r="7422" spans="1:22">
      <c r="A7422">
        <v>7421</v>
      </c>
      <c r="B7422">
        <v>15783305</v>
      </c>
      <c r="C7422" t="s">
        <v>1117</v>
      </c>
      <c r="D7422" s="54">
        <v>753</v>
      </c>
      <c r="E7422" t="s">
        <v>10</v>
      </c>
      <c r="F7422" t="s">
        <v>112</v>
      </c>
      <c r="G7422" s="55">
        <v>38</v>
      </c>
      <c r="H7422" s="55" t="str">
        <f>IF(Customer[[#This Row],[Age]]&lt;=32,"18-32",IF(Customer[[#This Row],[Age]]&lt;=47,"33-47",IF(Customer[[#This Row],[Age]]&lt;=62,"48-62",IF(Customer[[#This Row],[Age]]&lt;=77,"63-77","78-92"))))</f>
        <v>33-47</v>
      </c>
      <c r="I7422" s="55">
        <v>9</v>
      </c>
      <c r="J7422" s="54">
        <v>151766.71</v>
      </c>
      <c r="K7422" s="55">
        <v>1</v>
      </c>
      <c r="L7422">
        <v>1</v>
      </c>
      <c r="M7422">
        <v>1</v>
      </c>
      <c r="N7422" s="54">
        <v>180829.99</v>
      </c>
      <c r="O7422">
        <v>0</v>
      </c>
      <c r="P7422" s="55">
        <v>0</v>
      </c>
      <c r="Q7422" s="55">
        <v>1</v>
      </c>
      <c r="R7422" t="s">
        <v>117</v>
      </c>
      <c r="S7422" s="55">
        <v>873</v>
      </c>
      <c r="T7422" s="55">
        <f>--(Customer[[#This Row],[Geography]]="Germany")</f>
        <v>1</v>
      </c>
      <c r="U7422" s="55">
        <f>--(Customer[[#This Row],[Geography]]="France")</f>
        <v>0</v>
      </c>
      <c r="V7422" s="55">
        <f>--(Customer[[#This Row],[Geography]]="Spain")</f>
        <v>0</v>
      </c>
    </row>
    <row r="7423" spans="1:22">
      <c r="A7423">
        <v>7422</v>
      </c>
      <c r="B7423">
        <v>15574842</v>
      </c>
      <c r="C7423" t="s">
        <v>224</v>
      </c>
      <c r="D7423" s="54">
        <v>634</v>
      </c>
      <c r="E7423" t="s">
        <v>11</v>
      </c>
      <c r="F7423" t="s">
        <v>112</v>
      </c>
      <c r="G7423" s="55">
        <v>36</v>
      </c>
      <c r="H7423" s="55" t="str">
        <f>IF(Customer[[#This Row],[Age]]&lt;=32,"18-32",IF(Customer[[#This Row],[Age]]&lt;=47,"33-47",IF(Customer[[#This Row],[Age]]&lt;=62,"48-62",IF(Customer[[#This Row],[Age]]&lt;=77,"63-77","78-92"))))</f>
        <v>33-47</v>
      </c>
      <c r="I7423" s="55">
        <v>1</v>
      </c>
      <c r="J7423" s="54">
        <v>0</v>
      </c>
      <c r="K7423" s="55">
        <v>1</v>
      </c>
      <c r="L7423">
        <v>1</v>
      </c>
      <c r="M7423">
        <v>1</v>
      </c>
      <c r="N7423" s="54">
        <v>143960.72</v>
      </c>
      <c r="O7423">
        <v>0</v>
      </c>
      <c r="P7423" s="55">
        <v>0</v>
      </c>
      <c r="Q7423" s="55">
        <v>3</v>
      </c>
      <c r="R7423" t="s">
        <v>117</v>
      </c>
      <c r="S7423" s="55">
        <v>972</v>
      </c>
      <c r="T7423" s="55">
        <f>--(Customer[[#This Row],[Geography]]="Germany")</f>
        <v>0</v>
      </c>
      <c r="U7423" s="55">
        <f>--(Customer[[#This Row],[Geography]]="France")</f>
        <v>0</v>
      </c>
      <c r="V7423" s="55">
        <f>--(Customer[[#This Row],[Geography]]="Spain")</f>
        <v>1</v>
      </c>
    </row>
    <row r="7424" spans="1:22">
      <c r="A7424">
        <v>7423</v>
      </c>
      <c r="B7424">
        <v>15607837</v>
      </c>
      <c r="C7424" t="s">
        <v>2580</v>
      </c>
      <c r="D7424" s="54">
        <v>622</v>
      </c>
      <c r="E7424" t="s">
        <v>9</v>
      </c>
      <c r="F7424" t="s">
        <v>120</v>
      </c>
      <c r="G7424" s="55">
        <v>29</v>
      </c>
      <c r="H7424" s="55" t="str">
        <f>IF(Customer[[#This Row],[Age]]&lt;=32,"18-32",IF(Customer[[#This Row],[Age]]&lt;=47,"33-47",IF(Customer[[#This Row],[Age]]&lt;=62,"48-62",IF(Customer[[#This Row],[Age]]&lt;=77,"63-77","78-92"))))</f>
        <v>18-32</v>
      </c>
      <c r="I7424" s="55">
        <v>7</v>
      </c>
      <c r="J7424" s="54">
        <v>101486.96</v>
      </c>
      <c r="K7424" s="55">
        <v>1</v>
      </c>
      <c r="L7424">
        <v>1</v>
      </c>
      <c r="M7424">
        <v>1</v>
      </c>
      <c r="N7424" s="54">
        <v>8788.35</v>
      </c>
      <c r="O7424">
        <v>0</v>
      </c>
      <c r="P7424" s="55">
        <v>0</v>
      </c>
      <c r="Q7424" s="55">
        <v>1</v>
      </c>
      <c r="R7424" t="s">
        <v>130</v>
      </c>
      <c r="S7424" s="55">
        <v>327</v>
      </c>
      <c r="T7424" s="55">
        <f>--(Customer[[#This Row],[Geography]]="Germany")</f>
        <v>0</v>
      </c>
      <c r="U7424" s="55">
        <f>--(Customer[[#This Row],[Geography]]="France")</f>
        <v>1</v>
      </c>
      <c r="V7424" s="55">
        <f>--(Customer[[#This Row],[Geography]]="Spain")</f>
        <v>0</v>
      </c>
    </row>
    <row r="7425" spans="1:22">
      <c r="A7425">
        <v>7424</v>
      </c>
      <c r="B7425">
        <v>15714877</v>
      </c>
      <c r="C7425" t="s">
        <v>2581</v>
      </c>
      <c r="D7425" s="54">
        <v>699</v>
      </c>
      <c r="E7425" t="s">
        <v>10</v>
      </c>
      <c r="F7425" t="s">
        <v>120</v>
      </c>
      <c r="G7425" s="55">
        <v>36</v>
      </c>
      <c r="H7425" s="55" t="str">
        <f>IF(Customer[[#This Row],[Age]]&lt;=32,"18-32",IF(Customer[[#This Row],[Age]]&lt;=47,"33-47",IF(Customer[[#This Row],[Age]]&lt;=62,"48-62",IF(Customer[[#This Row],[Age]]&lt;=77,"63-77","78-92"))))</f>
        <v>33-47</v>
      </c>
      <c r="I7425" s="55">
        <v>2</v>
      </c>
      <c r="J7425" s="54">
        <v>123601.56</v>
      </c>
      <c r="K7425" s="55">
        <v>2</v>
      </c>
      <c r="L7425">
        <v>1</v>
      </c>
      <c r="M7425">
        <v>0</v>
      </c>
      <c r="N7425" s="54">
        <v>103557.85</v>
      </c>
      <c r="O7425">
        <v>0</v>
      </c>
      <c r="P7425" s="55">
        <v>0</v>
      </c>
      <c r="Q7425" s="55">
        <v>3</v>
      </c>
      <c r="R7425" t="s">
        <v>117</v>
      </c>
      <c r="S7425" s="55">
        <v>500</v>
      </c>
      <c r="T7425" s="55">
        <f>--(Customer[[#This Row],[Geography]]="Germany")</f>
        <v>1</v>
      </c>
      <c r="U7425" s="55">
        <f>--(Customer[[#This Row],[Geography]]="France")</f>
        <v>0</v>
      </c>
      <c r="V7425" s="55">
        <f>--(Customer[[#This Row],[Geography]]="Spain")</f>
        <v>0</v>
      </c>
    </row>
    <row r="7426" spans="1:22">
      <c r="A7426">
        <v>7425</v>
      </c>
      <c r="B7426">
        <v>15782941</v>
      </c>
      <c r="C7426" t="s">
        <v>660</v>
      </c>
      <c r="D7426" s="54">
        <v>570</v>
      </c>
      <c r="E7426" t="s">
        <v>10</v>
      </c>
      <c r="F7426" t="s">
        <v>120</v>
      </c>
      <c r="G7426" s="55">
        <v>38</v>
      </c>
      <c r="H7426" s="55" t="str">
        <f>IF(Customer[[#This Row],[Age]]&lt;=32,"18-32",IF(Customer[[#This Row],[Age]]&lt;=47,"33-47",IF(Customer[[#This Row],[Age]]&lt;=62,"48-62",IF(Customer[[#This Row],[Age]]&lt;=77,"63-77","78-92"))))</f>
        <v>33-47</v>
      </c>
      <c r="I7426" s="55">
        <v>1</v>
      </c>
      <c r="J7426" s="54">
        <v>127201.58</v>
      </c>
      <c r="K7426" s="55">
        <v>1</v>
      </c>
      <c r="L7426">
        <v>1</v>
      </c>
      <c r="M7426">
        <v>0</v>
      </c>
      <c r="N7426" s="54">
        <v>147168.28</v>
      </c>
      <c r="O7426">
        <v>1</v>
      </c>
      <c r="P7426" s="55">
        <v>1</v>
      </c>
      <c r="Q7426" s="55">
        <v>2</v>
      </c>
      <c r="R7426" t="s">
        <v>130</v>
      </c>
      <c r="S7426" s="55">
        <v>509</v>
      </c>
      <c r="T7426" s="55">
        <f>--(Customer[[#This Row],[Geography]]="Germany")</f>
        <v>1</v>
      </c>
      <c r="U7426" s="55">
        <f>--(Customer[[#This Row],[Geography]]="France")</f>
        <v>0</v>
      </c>
      <c r="V7426" s="55">
        <f>--(Customer[[#This Row],[Geography]]="Spain")</f>
        <v>0</v>
      </c>
    </row>
    <row r="7427" spans="1:22">
      <c r="A7427">
        <v>7426</v>
      </c>
      <c r="B7427">
        <v>15630167</v>
      </c>
      <c r="C7427" t="s">
        <v>308</v>
      </c>
      <c r="D7427" s="54">
        <v>552</v>
      </c>
      <c r="E7427" t="s">
        <v>10</v>
      </c>
      <c r="F7427" t="s">
        <v>120</v>
      </c>
      <c r="G7427" s="55">
        <v>33</v>
      </c>
      <c r="H7427" s="55" t="str">
        <f>IF(Customer[[#This Row],[Age]]&lt;=32,"18-32",IF(Customer[[#This Row],[Age]]&lt;=47,"33-47",IF(Customer[[#This Row],[Age]]&lt;=62,"48-62",IF(Customer[[#This Row],[Age]]&lt;=77,"63-77","78-92"))))</f>
        <v>33-47</v>
      </c>
      <c r="I7427" s="55">
        <v>3</v>
      </c>
      <c r="J7427" s="54">
        <v>144962.74</v>
      </c>
      <c r="K7427" s="55">
        <v>1</v>
      </c>
      <c r="L7427">
        <v>1</v>
      </c>
      <c r="M7427">
        <v>0</v>
      </c>
      <c r="N7427" s="54">
        <v>58844.84</v>
      </c>
      <c r="O7427">
        <v>1</v>
      </c>
      <c r="P7427" s="55">
        <v>1</v>
      </c>
      <c r="Q7427" s="55">
        <v>2</v>
      </c>
      <c r="R7427" t="s">
        <v>122</v>
      </c>
      <c r="S7427" s="55">
        <v>554</v>
      </c>
      <c r="T7427" s="55">
        <f>--(Customer[[#This Row],[Geography]]="Germany")</f>
        <v>1</v>
      </c>
      <c r="U7427" s="55">
        <f>--(Customer[[#This Row],[Geography]]="France")</f>
        <v>0</v>
      </c>
      <c r="V7427" s="55">
        <f>--(Customer[[#This Row],[Geography]]="Spain")</f>
        <v>0</v>
      </c>
    </row>
    <row r="7428" spans="1:22">
      <c r="A7428">
        <v>7427</v>
      </c>
      <c r="B7428">
        <v>15759038</v>
      </c>
      <c r="C7428" t="s">
        <v>1858</v>
      </c>
      <c r="D7428" s="54">
        <v>619</v>
      </c>
      <c r="E7428" t="s">
        <v>9</v>
      </c>
      <c r="F7428" t="s">
        <v>112</v>
      </c>
      <c r="G7428" s="55">
        <v>48</v>
      </c>
      <c r="H7428" s="55" t="str">
        <f>IF(Customer[[#This Row],[Age]]&lt;=32,"18-32",IF(Customer[[#This Row],[Age]]&lt;=47,"33-47",IF(Customer[[#This Row],[Age]]&lt;=62,"48-62",IF(Customer[[#This Row],[Age]]&lt;=77,"63-77","78-92"))))</f>
        <v>48-62</v>
      </c>
      <c r="I7428" s="55">
        <v>4</v>
      </c>
      <c r="J7428" s="54">
        <v>0</v>
      </c>
      <c r="K7428" s="55">
        <v>1</v>
      </c>
      <c r="L7428">
        <v>0</v>
      </c>
      <c r="M7428">
        <v>0</v>
      </c>
      <c r="N7428" s="54">
        <v>18094.96</v>
      </c>
      <c r="O7428">
        <v>1</v>
      </c>
      <c r="P7428" s="55">
        <v>1</v>
      </c>
      <c r="Q7428" s="55">
        <v>5</v>
      </c>
      <c r="R7428" t="s">
        <v>117</v>
      </c>
      <c r="S7428" s="55">
        <v>812</v>
      </c>
      <c r="T7428" s="55">
        <f>--(Customer[[#This Row],[Geography]]="Germany")</f>
        <v>0</v>
      </c>
      <c r="U7428" s="55">
        <f>--(Customer[[#This Row],[Geography]]="France")</f>
        <v>1</v>
      </c>
      <c r="V7428" s="55">
        <f>--(Customer[[#This Row],[Geography]]="Spain")</f>
        <v>0</v>
      </c>
    </row>
    <row r="7429" spans="1:22">
      <c r="A7429">
        <v>7428</v>
      </c>
      <c r="B7429">
        <v>15661821</v>
      </c>
      <c r="C7429" t="s">
        <v>86</v>
      </c>
      <c r="D7429" s="54">
        <v>714</v>
      </c>
      <c r="E7429" t="s">
        <v>11</v>
      </c>
      <c r="F7429" t="s">
        <v>120</v>
      </c>
      <c r="G7429" s="55">
        <v>33</v>
      </c>
      <c r="H7429" s="55" t="str">
        <f>IF(Customer[[#This Row],[Age]]&lt;=32,"18-32",IF(Customer[[#This Row],[Age]]&lt;=47,"33-47",IF(Customer[[#This Row],[Age]]&lt;=62,"48-62",IF(Customer[[#This Row],[Age]]&lt;=77,"63-77","78-92"))))</f>
        <v>33-47</v>
      </c>
      <c r="I7429" s="55">
        <v>8</v>
      </c>
      <c r="J7429" s="54">
        <v>122017.19</v>
      </c>
      <c r="K7429" s="55">
        <v>1</v>
      </c>
      <c r="L7429">
        <v>0</v>
      </c>
      <c r="M7429">
        <v>0</v>
      </c>
      <c r="N7429" s="54">
        <v>162515.17000000001</v>
      </c>
      <c r="O7429">
        <v>0</v>
      </c>
      <c r="P7429" s="55">
        <v>0</v>
      </c>
      <c r="Q7429" s="55">
        <v>5</v>
      </c>
      <c r="R7429" t="s">
        <v>113</v>
      </c>
      <c r="S7429" s="55">
        <v>504</v>
      </c>
      <c r="T7429" s="55">
        <f>--(Customer[[#This Row],[Geography]]="Germany")</f>
        <v>0</v>
      </c>
      <c r="U7429" s="55">
        <f>--(Customer[[#This Row],[Geography]]="France")</f>
        <v>0</v>
      </c>
      <c r="V7429" s="55">
        <f>--(Customer[[#This Row],[Geography]]="Spain")</f>
        <v>1</v>
      </c>
    </row>
    <row r="7430" spans="1:22">
      <c r="A7430">
        <v>7429</v>
      </c>
      <c r="B7430">
        <v>15728006</v>
      </c>
      <c r="C7430" t="s">
        <v>878</v>
      </c>
      <c r="D7430" s="54">
        <v>503</v>
      </c>
      <c r="E7430" t="s">
        <v>11</v>
      </c>
      <c r="F7430" t="s">
        <v>120</v>
      </c>
      <c r="G7430" s="55">
        <v>32</v>
      </c>
      <c r="H7430" s="55" t="str">
        <f>IF(Customer[[#This Row],[Age]]&lt;=32,"18-32",IF(Customer[[#This Row],[Age]]&lt;=47,"33-47",IF(Customer[[#This Row],[Age]]&lt;=62,"48-62",IF(Customer[[#This Row],[Age]]&lt;=77,"63-77","78-92"))))</f>
        <v>18-32</v>
      </c>
      <c r="I7430" s="55">
        <v>9</v>
      </c>
      <c r="J7430" s="54">
        <v>100262.88</v>
      </c>
      <c r="K7430" s="55">
        <v>2</v>
      </c>
      <c r="L7430">
        <v>1</v>
      </c>
      <c r="M7430">
        <v>1</v>
      </c>
      <c r="N7430" s="54">
        <v>157921.25</v>
      </c>
      <c r="O7430">
        <v>0</v>
      </c>
      <c r="P7430" s="55">
        <v>0</v>
      </c>
      <c r="Q7430" s="55">
        <v>1</v>
      </c>
      <c r="R7430" t="s">
        <v>113</v>
      </c>
      <c r="S7430" s="55">
        <v>685</v>
      </c>
      <c r="T7430" s="55">
        <f>--(Customer[[#This Row],[Geography]]="Germany")</f>
        <v>0</v>
      </c>
      <c r="U7430" s="55">
        <f>--(Customer[[#This Row],[Geography]]="France")</f>
        <v>0</v>
      </c>
      <c r="V7430" s="55">
        <f>--(Customer[[#This Row],[Geography]]="Spain")</f>
        <v>1</v>
      </c>
    </row>
    <row r="7431" spans="1:22">
      <c r="A7431">
        <v>7430</v>
      </c>
      <c r="B7431">
        <v>15712176</v>
      </c>
      <c r="C7431" t="s">
        <v>739</v>
      </c>
      <c r="D7431" s="54">
        <v>685</v>
      </c>
      <c r="E7431" t="s">
        <v>11</v>
      </c>
      <c r="F7431" t="s">
        <v>112</v>
      </c>
      <c r="G7431" s="55">
        <v>43</v>
      </c>
      <c r="H7431" s="55" t="str">
        <f>IF(Customer[[#This Row],[Age]]&lt;=32,"18-32",IF(Customer[[#This Row],[Age]]&lt;=47,"33-47",IF(Customer[[#This Row],[Age]]&lt;=62,"48-62",IF(Customer[[#This Row],[Age]]&lt;=77,"63-77","78-92"))))</f>
        <v>33-47</v>
      </c>
      <c r="I7431" s="55">
        <v>6</v>
      </c>
      <c r="J7431" s="54">
        <v>117302.62</v>
      </c>
      <c r="K7431" s="55">
        <v>1</v>
      </c>
      <c r="L7431">
        <v>0</v>
      </c>
      <c r="M7431">
        <v>0</v>
      </c>
      <c r="N7431" s="54">
        <v>68701.73</v>
      </c>
      <c r="O7431">
        <v>0</v>
      </c>
      <c r="P7431" s="55">
        <v>0</v>
      </c>
      <c r="Q7431" s="55">
        <v>4</v>
      </c>
      <c r="R7431" t="s">
        <v>113</v>
      </c>
      <c r="S7431" s="55">
        <v>975</v>
      </c>
      <c r="T7431" s="55">
        <f>--(Customer[[#This Row],[Geography]]="Germany")</f>
        <v>0</v>
      </c>
      <c r="U7431" s="55">
        <f>--(Customer[[#This Row],[Geography]]="France")</f>
        <v>0</v>
      </c>
      <c r="V7431" s="55">
        <f>--(Customer[[#This Row],[Geography]]="Spain")</f>
        <v>1</v>
      </c>
    </row>
    <row r="7432" spans="1:22">
      <c r="A7432">
        <v>7431</v>
      </c>
      <c r="B7432">
        <v>15689351</v>
      </c>
      <c r="C7432" t="s">
        <v>873</v>
      </c>
      <c r="D7432" s="54">
        <v>606</v>
      </c>
      <c r="E7432" t="s">
        <v>9</v>
      </c>
      <c r="F7432" t="s">
        <v>112</v>
      </c>
      <c r="G7432" s="55">
        <v>35</v>
      </c>
      <c r="H7432" s="55" t="str">
        <f>IF(Customer[[#This Row],[Age]]&lt;=32,"18-32",IF(Customer[[#This Row],[Age]]&lt;=47,"33-47",IF(Customer[[#This Row],[Age]]&lt;=62,"48-62",IF(Customer[[#This Row],[Age]]&lt;=77,"63-77","78-92"))))</f>
        <v>33-47</v>
      </c>
      <c r="I7432" s="55">
        <v>0</v>
      </c>
      <c r="J7432" s="54">
        <v>135984.15</v>
      </c>
      <c r="K7432" s="55">
        <v>2</v>
      </c>
      <c r="L7432">
        <v>1</v>
      </c>
      <c r="M7432">
        <v>0</v>
      </c>
      <c r="N7432" s="54">
        <v>186778.89</v>
      </c>
      <c r="O7432">
        <v>0</v>
      </c>
      <c r="P7432" s="55">
        <v>0</v>
      </c>
      <c r="Q7432" s="55">
        <v>1</v>
      </c>
      <c r="R7432" t="s">
        <v>122</v>
      </c>
      <c r="S7432" s="55">
        <v>337</v>
      </c>
      <c r="T7432" s="55">
        <f>--(Customer[[#This Row],[Geography]]="Germany")</f>
        <v>0</v>
      </c>
      <c r="U7432" s="55">
        <f>--(Customer[[#This Row],[Geography]]="France")</f>
        <v>1</v>
      </c>
      <c r="V7432" s="55">
        <f>--(Customer[[#This Row],[Geography]]="Spain")</f>
        <v>0</v>
      </c>
    </row>
    <row r="7433" spans="1:22">
      <c r="A7433">
        <v>7432</v>
      </c>
      <c r="B7433">
        <v>15782247</v>
      </c>
      <c r="C7433" t="s">
        <v>202</v>
      </c>
      <c r="D7433" s="54">
        <v>678</v>
      </c>
      <c r="E7433" t="s">
        <v>9</v>
      </c>
      <c r="F7433" t="s">
        <v>120</v>
      </c>
      <c r="G7433" s="55">
        <v>38</v>
      </c>
      <c r="H7433" s="55" t="str">
        <f>IF(Customer[[#This Row],[Age]]&lt;=32,"18-32",IF(Customer[[#This Row],[Age]]&lt;=47,"33-47",IF(Customer[[#This Row],[Age]]&lt;=62,"48-62",IF(Customer[[#This Row],[Age]]&lt;=77,"63-77","78-92"))))</f>
        <v>33-47</v>
      </c>
      <c r="I7433" s="55">
        <v>3</v>
      </c>
      <c r="J7433" s="54">
        <v>0</v>
      </c>
      <c r="K7433" s="55">
        <v>2</v>
      </c>
      <c r="L7433">
        <v>1</v>
      </c>
      <c r="M7433">
        <v>0</v>
      </c>
      <c r="N7433" s="54">
        <v>66561.600000000006</v>
      </c>
      <c r="O7433">
        <v>0</v>
      </c>
      <c r="P7433" s="55">
        <v>0</v>
      </c>
      <c r="Q7433" s="55">
        <v>1</v>
      </c>
      <c r="R7433" t="s">
        <v>122</v>
      </c>
      <c r="S7433" s="55">
        <v>331</v>
      </c>
      <c r="T7433" s="55">
        <f>--(Customer[[#This Row],[Geography]]="Germany")</f>
        <v>0</v>
      </c>
      <c r="U7433" s="55">
        <f>--(Customer[[#This Row],[Geography]]="France")</f>
        <v>1</v>
      </c>
      <c r="V7433" s="55">
        <f>--(Customer[[#This Row],[Geography]]="Spain")</f>
        <v>0</v>
      </c>
    </row>
    <row r="7434" spans="1:22">
      <c r="A7434">
        <v>7433</v>
      </c>
      <c r="B7434">
        <v>15769064</v>
      </c>
      <c r="C7434" t="s">
        <v>498</v>
      </c>
      <c r="D7434" s="54">
        <v>724</v>
      </c>
      <c r="E7434" t="s">
        <v>10</v>
      </c>
      <c r="F7434" t="s">
        <v>120</v>
      </c>
      <c r="G7434" s="55">
        <v>31</v>
      </c>
      <c r="H7434" s="55" t="str">
        <f>IF(Customer[[#This Row],[Age]]&lt;=32,"18-32",IF(Customer[[#This Row],[Age]]&lt;=47,"33-47",IF(Customer[[#This Row],[Age]]&lt;=62,"48-62",IF(Customer[[#This Row],[Age]]&lt;=77,"63-77","78-92"))))</f>
        <v>18-32</v>
      </c>
      <c r="I7434" s="55">
        <v>2</v>
      </c>
      <c r="J7434" s="54">
        <v>160997.54</v>
      </c>
      <c r="K7434" s="55">
        <v>2</v>
      </c>
      <c r="L7434">
        <v>0</v>
      </c>
      <c r="M7434">
        <v>1</v>
      </c>
      <c r="N7434" s="54">
        <v>64831.360000000001</v>
      </c>
      <c r="O7434">
        <v>0</v>
      </c>
      <c r="P7434" s="55">
        <v>0</v>
      </c>
      <c r="Q7434" s="55">
        <v>4</v>
      </c>
      <c r="R7434" t="s">
        <v>113</v>
      </c>
      <c r="S7434" s="55">
        <v>406</v>
      </c>
      <c r="T7434" s="55">
        <f>--(Customer[[#This Row],[Geography]]="Germany")</f>
        <v>1</v>
      </c>
      <c r="U7434" s="55">
        <f>--(Customer[[#This Row],[Geography]]="France")</f>
        <v>0</v>
      </c>
      <c r="V7434" s="55">
        <f>--(Customer[[#This Row],[Geography]]="Spain")</f>
        <v>0</v>
      </c>
    </row>
    <row r="7435" spans="1:22">
      <c r="A7435">
        <v>7434</v>
      </c>
      <c r="B7435">
        <v>15718153</v>
      </c>
      <c r="C7435" t="s">
        <v>167</v>
      </c>
      <c r="D7435" s="54">
        <v>779</v>
      </c>
      <c r="E7435" t="s">
        <v>10</v>
      </c>
      <c r="F7435" t="s">
        <v>112</v>
      </c>
      <c r="G7435" s="55">
        <v>37</v>
      </c>
      <c r="H7435" s="55" t="str">
        <f>IF(Customer[[#This Row],[Age]]&lt;=32,"18-32",IF(Customer[[#This Row],[Age]]&lt;=47,"33-47",IF(Customer[[#This Row],[Age]]&lt;=62,"48-62",IF(Customer[[#This Row],[Age]]&lt;=77,"63-77","78-92"))))</f>
        <v>33-47</v>
      </c>
      <c r="I7435" s="55">
        <v>2</v>
      </c>
      <c r="J7435" s="54">
        <v>128389.63</v>
      </c>
      <c r="K7435" s="55">
        <v>1</v>
      </c>
      <c r="L7435">
        <v>1</v>
      </c>
      <c r="M7435">
        <v>1</v>
      </c>
      <c r="N7435" s="54">
        <v>6589.16</v>
      </c>
      <c r="O7435">
        <v>1</v>
      </c>
      <c r="P7435" s="55">
        <v>1</v>
      </c>
      <c r="Q7435" s="55">
        <v>2</v>
      </c>
      <c r="R7435" t="s">
        <v>113</v>
      </c>
      <c r="S7435" s="55">
        <v>560</v>
      </c>
      <c r="T7435" s="55">
        <f>--(Customer[[#This Row],[Geography]]="Germany")</f>
        <v>1</v>
      </c>
      <c r="U7435" s="55">
        <f>--(Customer[[#This Row],[Geography]]="France")</f>
        <v>0</v>
      </c>
      <c r="V7435" s="55">
        <f>--(Customer[[#This Row],[Geography]]="Spain")</f>
        <v>0</v>
      </c>
    </row>
    <row r="7436" spans="1:22">
      <c r="A7436">
        <v>7435</v>
      </c>
      <c r="B7436">
        <v>15613189</v>
      </c>
      <c r="C7436" t="s">
        <v>1009</v>
      </c>
      <c r="D7436" s="54">
        <v>638</v>
      </c>
      <c r="E7436" t="s">
        <v>11</v>
      </c>
      <c r="F7436" t="s">
        <v>120</v>
      </c>
      <c r="G7436" s="55">
        <v>35</v>
      </c>
      <c r="H7436" s="55" t="str">
        <f>IF(Customer[[#This Row],[Age]]&lt;=32,"18-32",IF(Customer[[#This Row],[Age]]&lt;=47,"33-47",IF(Customer[[#This Row],[Age]]&lt;=62,"48-62",IF(Customer[[#This Row],[Age]]&lt;=77,"63-77","78-92"))))</f>
        <v>33-47</v>
      </c>
      <c r="I7436" s="55">
        <v>1</v>
      </c>
      <c r="J7436" s="54">
        <v>0</v>
      </c>
      <c r="K7436" s="55">
        <v>2</v>
      </c>
      <c r="L7436">
        <v>1</v>
      </c>
      <c r="M7436">
        <v>0</v>
      </c>
      <c r="N7436" s="54">
        <v>165370.66</v>
      </c>
      <c r="O7436">
        <v>0</v>
      </c>
      <c r="P7436" s="55">
        <v>0</v>
      </c>
      <c r="Q7436" s="55">
        <v>2</v>
      </c>
      <c r="R7436" t="s">
        <v>122</v>
      </c>
      <c r="S7436" s="55">
        <v>456</v>
      </c>
      <c r="T7436" s="55">
        <f>--(Customer[[#This Row],[Geography]]="Germany")</f>
        <v>0</v>
      </c>
      <c r="U7436" s="55">
        <f>--(Customer[[#This Row],[Geography]]="France")</f>
        <v>0</v>
      </c>
      <c r="V7436" s="55">
        <f>--(Customer[[#This Row],[Geography]]="Spain")</f>
        <v>1</v>
      </c>
    </row>
    <row r="7437" spans="1:22">
      <c r="A7437">
        <v>7436</v>
      </c>
      <c r="B7437">
        <v>15661734</v>
      </c>
      <c r="C7437" t="s">
        <v>347</v>
      </c>
      <c r="D7437" s="54">
        <v>610</v>
      </c>
      <c r="E7437" t="s">
        <v>11</v>
      </c>
      <c r="F7437" t="s">
        <v>112</v>
      </c>
      <c r="G7437" s="55">
        <v>50</v>
      </c>
      <c r="H7437" s="55" t="str">
        <f>IF(Customer[[#This Row],[Age]]&lt;=32,"18-32",IF(Customer[[#This Row],[Age]]&lt;=47,"33-47",IF(Customer[[#This Row],[Age]]&lt;=62,"48-62",IF(Customer[[#This Row],[Age]]&lt;=77,"63-77","78-92"))))</f>
        <v>48-62</v>
      </c>
      <c r="I7437" s="55">
        <v>5</v>
      </c>
      <c r="J7437" s="54">
        <v>130554.51</v>
      </c>
      <c r="K7437" s="55">
        <v>3</v>
      </c>
      <c r="L7437">
        <v>1</v>
      </c>
      <c r="M7437">
        <v>0</v>
      </c>
      <c r="N7437" s="54">
        <v>184758.17</v>
      </c>
      <c r="O7437">
        <v>1</v>
      </c>
      <c r="P7437" s="55">
        <v>1</v>
      </c>
      <c r="Q7437" s="55">
        <v>2</v>
      </c>
      <c r="R7437" t="s">
        <v>122</v>
      </c>
      <c r="S7437" s="55">
        <v>821</v>
      </c>
      <c r="T7437" s="55">
        <f>--(Customer[[#This Row],[Geography]]="Germany")</f>
        <v>0</v>
      </c>
      <c r="U7437" s="55">
        <f>--(Customer[[#This Row],[Geography]]="France")</f>
        <v>0</v>
      </c>
      <c r="V7437" s="55">
        <f>--(Customer[[#This Row],[Geography]]="Spain")</f>
        <v>1</v>
      </c>
    </row>
    <row r="7438" spans="1:22">
      <c r="A7438">
        <v>7437</v>
      </c>
      <c r="B7438">
        <v>15592645</v>
      </c>
      <c r="C7438" t="s">
        <v>653</v>
      </c>
      <c r="D7438" s="54">
        <v>646</v>
      </c>
      <c r="E7438" t="s">
        <v>10</v>
      </c>
      <c r="F7438" t="s">
        <v>112</v>
      </c>
      <c r="G7438" s="55">
        <v>57</v>
      </c>
      <c r="H7438" s="55" t="str">
        <f>IF(Customer[[#This Row],[Age]]&lt;=32,"18-32",IF(Customer[[#This Row],[Age]]&lt;=47,"33-47",IF(Customer[[#This Row],[Age]]&lt;=62,"48-62",IF(Customer[[#This Row],[Age]]&lt;=77,"63-77","78-92"))))</f>
        <v>48-62</v>
      </c>
      <c r="I7438" s="55">
        <v>6</v>
      </c>
      <c r="J7438" s="54">
        <v>90212</v>
      </c>
      <c r="K7438" s="55">
        <v>1</v>
      </c>
      <c r="L7438">
        <v>1</v>
      </c>
      <c r="M7438">
        <v>0</v>
      </c>
      <c r="N7438" s="54">
        <v>13911.27</v>
      </c>
      <c r="O7438">
        <v>1</v>
      </c>
      <c r="P7438" s="55">
        <v>1</v>
      </c>
      <c r="Q7438" s="55">
        <v>4</v>
      </c>
      <c r="R7438" t="s">
        <v>130</v>
      </c>
      <c r="S7438" s="55">
        <v>594</v>
      </c>
      <c r="T7438" s="55">
        <f>--(Customer[[#This Row],[Geography]]="Germany")</f>
        <v>1</v>
      </c>
      <c r="U7438" s="55">
        <f>--(Customer[[#This Row],[Geography]]="France")</f>
        <v>0</v>
      </c>
      <c r="V7438" s="55">
        <f>--(Customer[[#This Row],[Geography]]="Spain")</f>
        <v>0</v>
      </c>
    </row>
    <row r="7439" spans="1:22">
      <c r="A7439">
        <v>7438</v>
      </c>
      <c r="B7439">
        <v>15768387</v>
      </c>
      <c r="C7439" t="s">
        <v>2582</v>
      </c>
      <c r="D7439" s="54">
        <v>628</v>
      </c>
      <c r="E7439" t="s">
        <v>9</v>
      </c>
      <c r="F7439" t="s">
        <v>112</v>
      </c>
      <c r="G7439" s="55">
        <v>29</v>
      </c>
      <c r="H7439" s="55" t="str">
        <f>IF(Customer[[#This Row],[Age]]&lt;=32,"18-32",IF(Customer[[#This Row],[Age]]&lt;=47,"33-47",IF(Customer[[#This Row],[Age]]&lt;=62,"48-62",IF(Customer[[#This Row],[Age]]&lt;=77,"63-77","78-92"))))</f>
        <v>18-32</v>
      </c>
      <c r="I7439" s="55">
        <v>9</v>
      </c>
      <c r="J7439" s="54">
        <v>71996.289999999994</v>
      </c>
      <c r="K7439" s="55">
        <v>1</v>
      </c>
      <c r="L7439">
        <v>1</v>
      </c>
      <c r="M7439">
        <v>1</v>
      </c>
      <c r="N7439" s="54">
        <v>34857.46</v>
      </c>
      <c r="O7439">
        <v>0</v>
      </c>
      <c r="P7439" s="55">
        <v>0</v>
      </c>
      <c r="Q7439" s="55">
        <v>4</v>
      </c>
      <c r="R7439" t="s">
        <v>113</v>
      </c>
      <c r="S7439" s="55">
        <v>221</v>
      </c>
      <c r="T7439" s="55">
        <f>--(Customer[[#This Row],[Geography]]="Germany")</f>
        <v>0</v>
      </c>
      <c r="U7439" s="55">
        <f>--(Customer[[#This Row],[Geography]]="France")</f>
        <v>1</v>
      </c>
      <c r="V7439" s="55">
        <f>--(Customer[[#This Row],[Geography]]="Spain")</f>
        <v>0</v>
      </c>
    </row>
    <row r="7440" spans="1:22">
      <c r="A7440">
        <v>7439</v>
      </c>
      <c r="B7440">
        <v>15792525</v>
      </c>
      <c r="C7440" t="s">
        <v>305</v>
      </c>
      <c r="D7440" s="54">
        <v>528</v>
      </c>
      <c r="E7440" t="s">
        <v>9</v>
      </c>
      <c r="F7440" t="s">
        <v>112</v>
      </c>
      <c r="G7440" s="55">
        <v>32</v>
      </c>
      <c r="H7440" s="55" t="str">
        <f>IF(Customer[[#This Row],[Age]]&lt;=32,"18-32",IF(Customer[[#This Row],[Age]]&lt;=47,"33-47",IF(Customer[[#This Row],[Age]]&lt;=62,"48-62",IF(Customer[[#This Row],[Age]]&lt;=77,"63-77","78-92"))))</f>
        <v>18-32</v>
      </c>
      <c r="I7440" s="55">
        <v>4</v>
      </c>
      <c r="J7440" s="54">
        <v>85615.66</v>
      </c>
      <c r="K7440" s="55">
        <v>2</v>
      </c>
      <c r="L7440">
        <v>1</v>
      </c>
      <c r="M7440">
        <v>0</v>
      </c>
      <c r="N7440" s="54">
        <v>156192.43</v>
      </c>
      <c r="O7440">
        <v>0</v>
      </c>
      <c r="P7440" s="55">
        <v>0</v>
      </c>
      <c r="Q7440" s="55">
        <v>2</v>
      </c>
      <c r="R7440" t="s">
        <v>122</v>
      </c>
      <c r="S7440" s="55">
        <v>518</v>
      </c>
      <c r="T7440" s="55">
        <f>--(Customer[[#This Row],[Geography]]="Germany")</f>
        <v>0</v>
      </c>
      <c r="U7440" s="55">
        <f>--(Customer[[#This Row],[Geography]]="France")</f>
        <v>1</v>
      </c>
      <c r="V7440" s="55">
        <f>--(Customer[[#This Row],[Geography]]="Spain")</f>
        <v>0</v>
      </c>
    </row>
    <row r="7441" spans="1:22">
      <c r="A7441">
        <v>7440</v>
      </c>
      <c r="B7441">
        <v>15586976</v>
      </c>
      <c r="C7441" t="s">
        <v>2133</v>
      </c>
      <c r="D7441" s="54">
        <v>432</v>
      </c>
      <c r="E7441" t="s">
        <v>9</v>
      </c>
      <c r="F7441" t="s">
        <v>112</v>
      </c>
      <c r="G7441" s="55">
        <v>27</v>
      </c>
      <c r="H7441" s="55" t="str">
        <f>IF(Customer[[#This Row],[Age]]&lt;=32,"18-32",IF(Customer[[#This Row],[Age]]&lt;=47,"33-47",IF(Customer[[#This Row],[Age]]&lt;=62,"48-62",IF(Customer[[#This Row],[Age]]&lt;=77,"63-77","78-92"))))</f>
        <v>18-32</v>
      </c>
      <c r="I7441" s="55">
        <v>6</v>
      </c>
      <c r="J7441" s="54">
        <v>62339.81</v>
      </c>
      <c r="K7441" s="55">
        <v>2</v>
      </c>
      <c r="L7441">
        <v>0</v>
      </c>
      <c r="M7441">
        <v>0</v>
      </c>
      <c r="N7441" s="54">
        <v>53874.67</v>
      </c>
      <c r="O7441">
        <v>0</v>
      </c>
      <c r="P7441" s="55">
        <v>0</v>
      </c>
      <c r="Q7441" s="55">
        <v>1</v>
      </c>
      <c r="R7441" t="s">
        <v>117</v>
      </c>
      <c r="S7441" s="55">
        <v>522</v>
      </c>
      <c r="T7441" s="55">
        <f>--(Customer[[#This Row],[Geography]]="Germany")</f>
        <v>0</v>
      </c>
      <c r="U7441" s="55">
        <f>--(Customer[[#This Row],[Geography]]="France")</f>
        <v>1</v>
      </c>
      <c r="V7441" s="55">
        <f>--(Customer[[#This Row],[Geography]]="Spain")</f>
        <v>0</v>
      </c>
    </row>
    <row r="7442" spans="1:22">
      <c r="A7442">
        <v>7441</v>
      </c>
      <c r="B7442">
        <v>15790659</v>
      </c>
      <c r="C7442" t="s">
        <v>2583</v>
      </c>
      <c r="D7442" s="54">
        <v>622</v>
      </c>
      <c r="E7442" t="s">
        <v>11</v>
      </c>
      <c r="F7442" t="s">
        <v>112</v>
      </c>
      <c r="G7442" s="55">
        <v>47</v>
      </c>
      <c r="H7442" s="55" t="str">
        <f>IF(Customer[[#This Row],[Age]]&lt;=32,"18-32",IF(Customer[[#This Row],[Age]]&lt;=47,"33-47",IF(Customer[[#This Row],[Age]]&lt;=62,"48-62",IF(Customer[[#This Row],[Age]]&lt;=77,"63-77","78-92"))))</f>
        <v>33-47</v>
      </c>
      <c r="I7442" s="55">
        <v>6</v>
      </c>
      <c r="J7442" s="54">
        <v>142319.03</v>
      </c>
      <c r="K7442" s="55">
        <v>1</v>
      </c>
      <c r="L7442">
        <v>0</v>
      </c>
      <c r="M7442">
        <v>0</v>
      </c>
      <c r="N7442" s="54">
        <v>100183.05</v>
      </c>
      <c r="O7442">
        <v>0</v>
      </c>
      <c r="P7442" s="55">
        <v>0</v>
      </c>
      <c r="Q7442" s="55">
        <v>4</v>
      </c>
      <c r="R7442" t="s">
        <v>113</v>
      </c>
      <c r="S7442" s="55">
        <v>578</v>
      </c>
      <c r="T7442" s="55">
        <f>--(Customer[[#This Row],[Geography]]="Germany")</f>
        <v>0</v>
      </c>
      <c r="U7442" s="55">
        <f>--(Customer[[#This Row],[Geography]]="France")</f>
        <v>0</v>
      </c>
      <c r="V7442" s="55">
        <f>--(Customer[[#This Row],[Geography]]="Spain")</f>
        <v>1</v>
      </c>
    </row>
    <row r="7443" spans="1:22">
      <c r="A7443">
        <v>7442</v>
      </c>
      <c r="B7443">
        <v>15691446</v>
      </c>
      <c r="C7443" t="s">
        <v>610</v>
      </c>
      <c r="D7443" s="54">
        <v>721</v>
      </c>
      <c r="E7443" t="s">
        <v>9</v>
      </c>
      <c r="F7443" t="s">
        <v>120</v>
      </c>
      <c r="G7443" s="55">
        <v>54</v>
      </c>
      <c r="H7443" s="55" t="str">
        <f>IF(Customer[[#This Row],[Age]]&lt;=32,"18-32",IF(Customer[[#This Row],[Age]]&lt;=47,"33-47",IF(Customer[[#This Row],[Age]]&lt;=62,"48-62",IF(Customer[[#This Row],[Age]]&lt;=77,"63-77","78-92"))))</f>
        <v>48-62</v>
      </c>
      <c r="I7443" s="55">
        <v>5</v>
      </c>
      <c r="J7443" s="54">
        <v>0</v>
      </c>
      <c r="K7443" s="55">
        <v>2</v>
      </c>
      <c r="L7443">
        <v>1</v>
      </c>
      <c r="M7443">
        <v>1</v>
      </c>
      <c r="N7443" s="54">
        <v>4493.12</v>
      </c>
      <c r="O7443">
        <v>0</v>
      </c>
      <c r="P7443" s="55">
        <v>0</v>
      </c>
      <c r="Q7443" s="55">
        <v>5</v>
      </c>
      <c r="R7443" t="s">
        <v>113</v>
      </c>
      <c r="S7443" s="55">
        <v>863</v>
      </c>
      <c r="T7443" s="55">
        <f>--(Customer[[#This Row],[Geography]]="Germany")</f>
        <v>0</v>
      </c>
      <c r="U7443" s="55">
        <f>--(Customer[[#This Row],[Geography]]="France")</f>
        <v>1</v>
      </c>
      <c r="V7443" s="55">
        <f>--(Customer[[#This Row],[Geography]]="Spain")</f>
        <v>0</v>
      </c>
    </row>
    <row r="7444" spans="1:22">
      <c r="A7444">
        <v>7443</v>
      </c>
      <c r="B7444">
        <v>15772632</v>
      </c>
      <c r="C7444" t="s">
        <v>263</v>
      </c>
      <c r="D7444" s="54">
        <v>614</v>
      </c>
      <c r="E7444" t="s">
        <v>11</v>
      </c>
      <c r="F7444" t="s">
        <v>120</v>
      </c>
      <c r="G7444" s="55">
        <v>36</v>
      </c>
      <c r="H7444" s="55" t="str">
        <f>IF(Customer[[#This Row],[Age]]&lt;=32,"18-32",IF(Customer[[#This Row],[Age]]&lt;=47,"33-47",IF(Customer[[#This Row],[Age]]&lt;=62,"48-62",IF(Customer[[#This Row],[Age]]&lt;=77,"63-77","78-92"))))</f>
        <v>33-47</v>
      </c>
      <c r="I7444" s="55">
        <v>5</v>
      </c>
      <c r="J7444" s="54">
        <v>0</v>
      </c>
      <c r="K7444" s="55">
        <v>2</v>
      </c>
      <c r="L7444">
        <v>1</v>
      </c>
      <c r="M7444">
        <v>0</v>
      </c>
      <c r="N7444" s="54">
        <v>130610.78</v>
      </c>
      <c r="O7444">
        <v>0</v>
      </c>
      <c r="P7444" s="55">
        <v>0</v>
      </c>
      <c r="Q7444" s="55">
        <v>1</v>
      </c>
      <c r="R7444" t="s">
        <v>117</v>
      </c>
      <c r="S7444" s="55">
        <v>877</v>
      </c>
      <c r="T7444" s="55">
        <f>--(Customer[[#This Row],[Geography]]="Germany")</f>
        <v>0</v>
      </c>
      <c r="U7444" s="55">
        <f>--(Customer[[#This Row],[Geography]]="France")</f>
        <v>0</v>
      </c>
      <c r="V7444" s="55">
        <f>--(Customer[[#This Row],[Geography]]="Spain")</f>
        <v>1</v>
      </c>
    </row>
    <row r="7445" spans="1:22">
      <c r="A7445">
        <v>7444</v>
      </c>
      <c r="B7445">
        <v>15706587</v>
      </c>
      <c r="C7445" t="s">
        <v>114</v>
      </c>
      <c r="D7445" s="54">
        <v>634</v>
      </c>
      <c r="E7445" t="s">
        <v>9</v>
      </c>
      <c r="F7445" t="s">
        <v>112</v>
      </c>
      <c r="G7445" s="55">
        <v>24</v>
      </c>
      <c r="H7445" s="55" t="str">
        <f>IF(Customer[[#This Row],[Age]]&lt;=32,"18-32",IF(Customer[[#This Row],[Age]]&lt;=47,"33-47",IF(Customer[[#This Row],[Age]]&lt;=62,"48-62",IF(Customer[[#This Row],[Age]]&lt;=77,"63-77","78-92"))))</f>
        <v>18-32</v>
      </c>
      <c r="I7445" s="55">
        <v>2</v>
      </c>
      <c r="J7445" s="54">
        <v>87413.19</v>
      </c>
      <c r="K7445" s="55">
        <v>1</v>
      </c>
      <c r="L7445">
        <v>1</v>
      </c>
      <c r="M7445">
        <v>0</v>
      </c>
      <c r="N7445" s="54">
        <v>63340.65</v>
      </c>
      <c r="O7445">
        <v>0</v>
      </c>
      <c r="P7445" s="55">
        <v>0</v>
      </c>
      <c r="Q7445" s="55">
        <v>5</v>
      </c>
      <c r="R7445" t="s">
        <v>117</v>
      </c>
      <c r="S7445" s="55">
        <v>505</v>
      </c>
      <c r="T7445" s="55">
        <f>--(Customer[[#This Row],[Geography]]="Germany")</f>
        <v>0</v>
      </c>
      <c r="U7445" s="55">
        <f>--(Customer[[#This Row],[Geography]]="France")</f>
        <v>1</v>
      </c>
      <c r="V7445" s="55">
        <f>--(Customer[[#This Row],[Geography]]="Spain")</f>
        <v>0</v>
      </c>
    </row>
    <row r="7446" spans="1:22">
      <c r="A7446">
        <v>7445</v>
      </c>
      <c r="B7446">
        <v>15572461</v>
      </c>
      <c r="C7446" t="s">
        <v>1066</v>
      </c>
      <c r="D7446" s="54">
        <v>742</v>
      </c>
      <c r="E7446" t="s">
        <v>9</v>
      </c>
      <c r="F7446" t="s">
        <v>112</v>
      </c>
      <c r="G7446" s="55">
        <v>29</v>
      </c>
      <c r="H7446" s="55" t="str">
        <f>IF(Customer[[#This Row],[Age]]&lt;=32,"18-32",IF(Customer[[#This Row],[Age]]&lt;=47,"33-47",IF(Customer[[#This Row],[Age]]&lt;=62,"48-62",IF(Customer[[#This Row],[Age]]&lt;=77,"63-77","78-92"))))</f>
        <v>18-32</v>
      </c>
      <c r="I7446" s="55">
        <v>4</v>
      </c>
      <c r="J7446" s="54">
        <v>0</v>
      </c>
      <c r="K7446" s="55">
        <v>2</v>
      </c>
      <c r="L7446">
        <v>1</v>
      </c>
      <c r="M7446">
        <v>1</v>
      </c>
      <c r="N7446" s="54">
        <v>180066.59</v>
      </c>
      <c r="O7446">
        <v>0</v>
      </c>
      <c r="P7446" s="55">
        <v>0</v>
      </c>
      <c r="Q7446" s="55">
        <v>4</v>
      </c>
      <c r="R7446" t="s">
        <v>117</v>
      </c>
      <c r="S7446" s="55">
        <v>646</v>
      </c>
      <c r="T7446" s="55">
        <f>--(Customer[[#This Row],[Geography]]="Germany")</f>
        <v>0</v>
      </c>
      <c r="U7446" s="55">
        <f>--(Customer[[#This Row],[Geography]]="France")</f>
        <v>1</v>
      </c>
      <c r="V7446" s="55">
        <f>--(Customer[[#This Row],[Geography]]="Spain")</f>
        <v>0</v>
      </c>
    </row>
    <row r="7447" spans="1:22">
      <c r="A7447">
        <v>7446</v>
      </c>
      <c r="B7447">
        <v>15654409</v>
      </c>
      <c r="C7447" t="s">
        <v>1794</v>
      </c>
      <c r="D7447" s="54">
        <v>516</v>
      </c>
      <c r="E7447" t="s">
        <v>9</v>
      </c>
      <c r="F7447" t="s">
        <v>112</v>
      </c>
      <c r="G7447" s="55">
        <v>45</v>
      </c>
      <c r="H7447" s="55" t="str">
        <f>IF(Customer[[#This Row],[Age]]&lt;=32,"18-32",IF(Customer[[#This Row],[Age]]&lt;=47,"33-47",IF(Customer[[#This Row],[Age]]&lt;=62,"48-62",IF(Customer[[#This Row],[Age]]&lt;=77,"63-77","78-92"))))</f>
        <v>33-47</v>
      </c>
      <c r="I7447" s="55">
        <v>4</v>
      </c>
      <c r="J7447" s="54">
        <v>0</v>
      </c>
      <c r="K7447" s="55">
        <v>1</v>
      </c>
      <c r="L7447">
        <v>1</v>
      </c>
      <c r="M7447">
        <v>0</v>
      </c>
      <c r="N7447" s="54">
        <v>95273.73</v>
      </c>
      <c r="O7447">
        <v>1</v>
      </c>
      <c r="P7447" s="55">
        <v>1</v>
      </c>
      <c r="Q7447" s="55">
        <v>5</v>
      </c>
      <c r="R7447" t="s">
        <v>122</v>
      </c>
      <c r="S7447" s="55">
        <v>255</v>
      </c>
      <c r="T7447" s="55">
        <f>--(Customer[[#This Row],[Geography]]="Germany")</f>
        <v>0</v>
      </c>
      <c r="U7447" s="55">
        <f>--(Customer[[#This Row],[Geography]]="France")</f>
        <v>1</v>
      </c>
      <c r="V7447" s="55">
        <f>--(Customer[[#This Row],[Geography]]="Spain")</f>
        <v>0</v>
      </c>
    </row>
    <row r="7448" spans="1:22">
      <c r="A7448">
        <v>7447</v>
      </c>
      <c r="B7448">
        <v>15568025</v>
      </c>
      <c r="C7448" t="s">
        <v>486</v>
      </c>
      <c r="D7448" s="54">
        <v>718</v>
      </c>
      <c r="E7448" t="s">
        <v>9</v>
      </c>
      <c r="F7448" t="s">
        <v>120</v>
      </c>
      <c r="G7448" s="55">
        <v>35</v>
      </c>
      <c r="H7448" s="55" t="str">
        <f>IF(Customer[[#This Row],[Age]]&lt;=32,"18-32",IF(Customer[[#This Row],[Age]]&lt;=47,"33-47",IF(Customer[[#This Row],[Age]]&lt;=62,"48-62",IF(Customer[[#This Row],[Age]]&lt;=77,"63-77","78-92"))))</f>
        <v>33-47</v>
      </c>
      <c r="I7448" s="55">
        <v>3</v>
      </c>
      <c r="J7448" s="54">
        <v>97560.16</v>
      </c>
      <c r="K7448" s="55">
        <v>1</v>
      </c>
      <c r="L7448">
        <v>1</v>
      </c>
      <c r="M7448">
        <v>1</v>
      </c>
      <c r="N7448" s="54">
        <v>53511.74</v>
      </c>
      <c r="O7448">
        <v>0</v>
      </c>
      <c r="P7448" s="55">
        <v>0</v>
      </c>
      <c r="Q7448" s="55">
        <v>2</v>
      </c>
      <c r="R7448" t="s">
        <v>113</v>
      </c>
      <c r="S7448" s="55">
        <v>747</v>
      </c>
      <c r="T7448" s="55">
        <f>--(Customer[[#This Row],[Geography]]="Germany")</f>
        <v>0</v>
      </c>
      <c r="U7448" s="55">
        <f>--(Customer[[#This Row],[Geography]]="France")</f>
        <v>1</v>
      </c>
      <c r="V7448" s="55">
        <f>--(Customer[[#This Row],[Geography]]="Spain")</f>
        <v>0</v>
      </c>
    </row>
    <row r="7449" spans="1:22">
      <c r="A7449">
        <v>7448</v>
      </c>
      <c r="B7449">
        <v>15715769</v>
      </c>
      <c r="C7449" t="s">
        <v>558</v>
      </c>
      <c r="D7449" s="54">
        <v>636</v>
      </c>
      <c r="E7449" t="s">
        <v>10</v>
      </c>
      <c r="F7449" t="s">
        <v>120</v>
      </c>
      <c r="G7449" s="55">
        <v>30</v>
      </c>
      <c r="H7449" s="55" t="str">
        <f>IF(Customer[[#This Row],[Age]]&lt;=32,"18-32",IF(Customer[[#This Row],[Age]]&lt;=47,"33-47",IF(Customer[[#This Row],[Age]]&lt;=62,"48-62",IF(Customer[[#This Row],[Age]]&lt;=77,"63-77","78-92"))))</f>
        <v>18-32</v>
      </c>
      <c r="I7449" s="55">
        <v>8</v>
      </c>
      <c r="J7449" s="54">
        <v>141787.31</v>
      </c>
      <c r="K7449" s="55">
        <v>2</v>
      </c>
      <c r="L7449">
        <v>1</v>
      </c>
      <c r="M7449">
        <v>1</v>
      </c>
      <c r="N7449" s="54">
        <v>109685.61</v>
      </c>
      <c r="O7449">
        <v>0</v>
      </c>
      <c r="P7449" s="55">
        <v>0</v>
      </c>
      <c r="Q7449" s="55">
        <v>3</v>
      </c>
      <c r="R7449" t="s">
        <v>122</v>
      </c>
      <c r="S7449" s="55">
        <v>405</v>
      </c>
      <c r="T7449" s="55">
        <f>--(Customer[[#This Row],[Geography]]="Germany")</f>
        <v>1</v>
      </c>
      <c r="U7449" s="55">
        <f>--(Customer[[#This Row],[Geography]]="France")</f>
        <v>0</v>
      </c>
      <c r="V7449" s="55">
        <f>--(Customer[[#This Row],[Geography]]="Spain")</f>
        <v>0</v>
      </c>
    </row>
    <row r="7450" spans="1:22">
      <c r="A7450">
        <v>7449</v>
      </c>
      <c r="B7450">
        <v>15667458</v>
      </c>
      <c r="C7450" t="s">
        <v>296</v>
      </c>
      <c r="D7450" s="54">
        <v>691</v>
      </c>
      <c r="E7450" t="s">
        <v>11</v>
      </c>
      <c r="F7450" t="s">
        <v>120</v>
      </c>
      <c r="G7450" s="55">
        <v>36</v>
      </c>
      <c r="H7450" s="55" t="str">
        <f>IF(Customer[[#This Row],[Age]]&lt;=32,"18-32",IF(Customer[[#This Row],[Age]]&lt;=47,"33-47",IF(Customer[[#This Row],[Age]]&lt;=62,"48-62",IF(Customer[[#This Row],[Age]]&lt;=77,"63-77","78-92"))))</f>
        <v>33-47</v>
      </c>
      <c r="I7450" s="55">
        <v>7</v>
      </c>
      <c r="J7450" s="54">
        <v>129934.64</v>
      </c>
      <c r="K7450" s="55">
        <v>1</v>
      </c>
      <c r="L7450">
        <v>0</v>
      </c>
      <c r="M7450">
        <v>0</v>
      </c>
      <c r="N7450" s="54">
        <v>75664.56</v>
      </c>
      <c r="O7450">
        <v>1</v>
      </c>
      <c r="P7450" s="55">
        <v>1</v>
      </c>
      <c r="Q7450" s="55">
        <v>1</v>
      </c>
      <c r="R7450" t="s">
        <v>113</v>
      </c>
      <c r="S7450" s="55">
        <v>728</v>
      </c>
      <c r="T7450" s="55">
        <f>--(Customer[[#This Row],[Geography]]="Germany")</f>
        <v>0</v>
      </c>
      <c r="U7450" s="55">
        <f>--(Customer[[#This Row],[Geography]]="France")</f>
        <v>0</v>
      </c>
      <c r="V7450" s="55">
        <f>--(Customer[[#This Row],[Geography]]="Spain")</f>
        <v>1</v>
      </c>
    </row>
    <row r="7451" spans="1:22">
      <c r="A7451">
        <v>7450</v>
      </c>
      <c r="B7451">
        <v>15567980</v>
      </c>
      <c r="C7451" t="s">
        <v>2584</v>
      </c>
      <c r="D7451" s="54">
        <v>698</v>
      </c>
      <c r="E7451" t="s">
        <v>9</v>
      </c>
      <c r="F7451" t="s">
        <v>112</v>
      </c>
      <c r="G7451" s="55">
        <v>37</v>
      </c>
      <c r="H7451" s="55" t="str">
        <f>IF(Customer[[#This Row],[Age]]&lt;=32,"18-32",IF(Customer[[#This Row],[Age]]&lt;=47,"33-47",IF(Customer[[#This Row],[Age]]&lt;=62,"48-62",IF(Customer[[#This Row],[Age]]&lt;=77,"63-77","78-92"))))</f>
        <v>33-47</v>
      </c>
      <c r="I7451" s="55">
        <v>2</v>
      </c>
      <c r="J7451" s="54">
        <v>166178.01999999999</v>
      </c>
      <c r="K7451" s="55">
        <v>2</v>
      </c>
      <c r="L7451">
        <v>1</v>
      </c>
      <c r="M7451">
        <v>1</v>
      </c>
      <c r="N7451" s="54">
        <v>71972.95</v>
      </c>
      <c r="O7451">
        <v>0</v>
      </c>
      <c r="P7451" s="55">
        <v>0</v>
      </c>
      <c r="Q7451" s="55">
        <v>5</v>
      </c>
      <c r="R7451" t="s">
        <v>130</v>
      </c>
      <c r="S7451" s="55">
        <v>275</v>
      </c>
      <c r="T7451" s="55">
        <f>--(Customer[[#This Row],[Geography]]="Germany")</f>
        <v>0</v>
      </c>
      <c r="U7451" s="55">
        <f>--(Customer[[#This Row],[Geography]]="France")</f>
        <v>1</v>
      </c>
      <c r="V7451" s="55">
        <f>--(Customer[[#This Row],[Geography]]="Spain")</f>
        <v>0</v>
      </c>
    </row>
    <row r="7452" spans="1:22">
      <c r="A7452">
        <v>7451</v>
      </c>
      <c r="B7452">
        <v>15679294</v>
      </c>
      <c r="C7452" t="s">
        <v>1079</v>
      </c>
      <c r="D7452" s="54">
        <v>712</v>
      </c>
      <c r="E7452" t="s">
        <v>11</v>
      </c>
      <c r="F7452" t="s">
        <v>112</v>
      </c>
      <c r="G7452" s="55">
        <v>39</v>
      </c>
      <c r="H7452" s="55" t="str">
        <f>IF(Customer[[#This Row],[Age]]&lt;=32,"18-32",IF(Customer[[#This Row],[Age]]&lt;=47,"33-47",IF(Customer[[#This Row],[Age]]&lt;=62,"48-62",IF(Customer[[#This Row],[Age]]&lt;=77,"63-77","78-92"))))</f>
        <v>33-47</v>
      </c>
      <c r="I7452" s="55">
        <v>5</v>
      </c>
      <c r="J7452" s="54">
        <v>163097.54999999999</v>
      </c>
      <c r="K7452" s="55">
        <v>2</v>
      </c>
      <c r="L7452">
        <v>1</v>
      </c>
      <c r="M7452">
        <v>1</v>
      </c>
      <c r="N7452" s="54">
        <v>23702.42</v>
      </c>
      <c r="O7452">
        <v>0</v>
      </c>
      <c r="P7452" s="55">
        <v>0</v>
      </c>
      <c r="Q7452" s="55">
        <v>2</v>
      </c>
      <c r="R7452" t="s">
        <v>117</v>
      </c>
      <c r="S7452" s="55">
        <v>893</v>
      </c>
      <c r="T7452" s="55">
        <f>--(Customer[[#This Row],[Geography]]="Germany")</f>
        <v>0</v>
      </c>
      <c r="U7452" s="55">
        <f>--(Customer[[#This Row],[Geography]]="France")</f>
        <v>0</v>
      </c>
      <c r="V7452" s="55">
        <f>--(Customer[[#This Row],[Geography]]="Spain")</f>
        <v>1</v>
      </c>
    </row>
    <row r="7453" spans="1:22">
      <c r="A7453">
        <v>7452</v>
      </c>
      <c r="B7453">
        <v>15606507</v>
      </c>
      <c r="C7453" t="s">
        <v>466</v>
      </c>
      <c r="D7453" s="54">
        <v>659</v>
      </c>
      <c r="E7453" t="s">
        <v>9</v>
      </c>
      <c r="F7453" t="s">
        <v>120</v>
      </c>
      <c r="G7453" s="55">
        <v>20</v>
      </c>
      <c r="H7453" s="55" t="str">
        <f>IF(Customer[[#This Row],[Age]]&lt;=32,"18-32",IF(Customer[[#This Row],[Age]]&lt;=47,"33-47",IF(Customer[[#This Row],[Age]]&lt;=62,"48-62",IF(Customer[[#This Row],[Age]]&lt;=77,"63-77","78-92"))))</f>
        <v>18-32</v>
      </c>
      <c r="I7453" s="55">
        <v>8</v>
      </c>
      <c r="J7453" s="54">
        <v>0</v>
      </c>
      <c r="K7453" s="55">
        <v>2</v>
      </c>
      <c r="L7453">
        <v>0</v>
      </c>
      <c r="M7453">
        <v>0</v>
      </c>
      <c r="N7453" s="54">
        <v>112572.02</v>
      </c>
      <c r="O7453">
        <v>0</v>
      </c>
      <c r="P7453" s="55">
        <v>0</v>
      </c>
      <c r="Q7453" s="55">
        <v>5</v>
      </c>
      <c r="R7453" t="s">
        <v>117</v>
      </c>
      <c r="S7453" s="55">
        <v>833</v>
      </c>
      <c r="T7453" s="55">
        <f>--(Customer[[#This Row],[Geography]]="Germany")</f>
        <v>0</v>
      </c>
      <c r="U7453" s="55">
        <f>--(Customer[[#This Row],[Geography]]="France")</f>
        <v>1</v>
      </c>
      <c r="V7453" s="55">
        <f>--(Customer[[#This Row],[Geography]]="Spain")</f>
        <v>0</v>
      </c>
    </row>
    <row r="7454" spans="1:22">
      <c r="A7454">
        <v>7453</v>
      </c>
      <c r="B7454">
        <v>15578825</v>
      </c>
      <c r="C7454" t="s">
        <v>1955</v>
      </c>
      <c r="D7454" s="54">
        <v>573</v>
      </c>
      <c r="E7454" t="s">
        <v>11</v>
      </c>
      <c r="F7454" t="s">
        <v>120</v>
      </c>
      <c r="G7454" s="55">
        <v>44</v>
      </c>
      <c r="H7454" s="55" t="str">
        <f>IF(Customer[[#This Row],[Age]]&lt;=32,"18-32",IF(Customer[[#This Row],[Age]]&lt;=47,"33-47",IF(Customer[[#This Row],[Age]]&lt;=62,"48-62",IF(Customer[[#This Row],[Age]]&lt;=77,"63-77","78-92"))))</f>
        <v>33-47</v>
      </c>
      <c r="I7454" s="55">
        <v>8</v>
      </c>
      <c r="J7454" s="54">
        <v>0</v>
      </c>
      <c r="K7454" s="55">
        <v>2</v>
      </c>
      <c r="L7454">
        <v>0</v>
      </c>
      <c r="M7454">
        <v>0</v>
      </c>
      <c r="N7454" s="54">
        <v>62424.46</v>
      </c>
      <c r="O7454">
        <v>0</v>
      </c>
      <c r="P7454" s="55">
        <v>0</v>
      </c>
      <c r="Q7454" s="55">
        <v>1</v>
      </c>
      <c r="R7454" t="s">
        <v>113</v>
      </c>
      <c r="S7454" s="55">
        <v>547</v>
      </c>
      <c r="T7454" s="55">
        <f>--(Customer[[#This Row],[Geography]]="Germany")</f>
        <v>0</v>
      </c>
      <c r="U7454" s="55">
        <f>--(Customer[[#This Row],[Geography]]="France")</f>
        <v>0</v>
      </c>
      <c r="V7454" s="55">
        <f>--(Customer[[#This Row],[Geography]]="Spain")</f>
        <v>1</v>
      </c>
    </row>
    <row r="7455" spans="1:22">
      <c r="A7455">
        <v>7454</v>
      </c>
      <c r="B7455">
        <v>15619935</v>
      </c>
      <c r="C7455" t="s">
        <v>2585</v>
      </c>
      <c r="D7455" s="54">
        <v>778</v>
      </c>
      <c r="E7455" t="s">
        <v>10</v>
      </c>
      <c r="F7455" t="s">
        <v>112</v>
      </c>
      <c r="G7455" s="55">
        <v>35</v>
      </c>
      <c r="H7455" s="55" t="str">
        <f>IF(Customer[[#This Row],[Age]]&lt;=32,"18-32",IF(Customer[[#This Row],[Age]]&lt;=47,"33-47",IF(Customer[[#This Row],[Age]]&lt;=62,"48-62",IF(Customer[[#This Row],[Age]]&lt;=77,"63-77","78-92"))))</f>
        <v>33-47</v>
      </c>
      <c r="I7455" s="55">
        <v>1</v>
      </c>
      <c r="J7455" s="54">
        <v>151958.19</v>
      </c>
      <c r="K7455" s="55">
        <v>3</v>
      </c>
      <c r="L7455">
        <v>1</v>
      </c>
      <c r="M7455">
        <v>1</v>
      </c>
      <c r="N7455" s="54">
        <v>131238.37</v>
      </c>
      <c r="O7455">
        <v>1</v>
      </c>
      <c r="P7455" s="55">
        <v>1</v>
      </c>
      <c r="Q7455" s="55">
        <v>4</v>
      </c>
      <c r="R7455" t="s">
        <v>117</v>
      </c>
      <c r="S7455" s="55">
        <v>420</v>
      </c>
      <c r="T7455" s="55">
        <f>--(Customer[[#This Row],[Geography]]="Germany")</f>
        <v>1</v>
      </c>
      <c r="U7455" s="55">
        <f>--(Customer[[#This Row],[Geography]]="France")</f>
        <v>0</v>
      </c>
      <c r="V7455" s="55">
        <f>--(Customer[[#This Row],[Geography]]="Spain")</f>
        <v>0</v>
      </c>
    </row>
    <row r="7456" spans="1:22">
      <c r="A7456">
        <v>7455</v>
      </c>
      <c r="B7456">
        <v>15636089</v>
      </c>
      <c r="C7456" t="s">
        <v>507</v>
      </c>
      <c r="D7456" s="54">
        <v>732</v>
      </c>
      <c r="E7456" t="s">
        <v>9</v>
      </c>
      <c r="F7456" t="s">
        <v>120</v>
      </c>
      <c r="G7456" s="55">
        <v>46</v>
      </c>
      <c r="H7456" s="55" t="str">
        <f>IF(Customer[[#This Row],[Age]]&lt;=32,"18-32",IF(Customer[[#This Row],[Age]]&lt;=47,"33-47",IF(Customer[[#This Row],[Age]]&lt;=62,"48-62",IF(Customer[[#This Row],[Age]]&lt;=77,"63-77","78-92"))))</f>
        <v>33-47</v>
      </c>
      <c r="I7456" s="55">
        <v>0</v>
      </c>
      <c r="J7456" s="54">
        <v>0</v>
      </c>
      <c r="K7456" s="55">
        <v>2</v>
      </c>
      <c r="L7456">
        <v>1</v>
      </c>
      <c r="M7456">
        <v>1</v>
      </c>
      <c r="N7456" s="54">
        <v>184350.78</v>
      </c>
      <c r="O7456">
        <v>0</v>
      </c>
      <c r="P7456" s="55">
        <v>0</v>
      </c>
      <c r="Q7456" s="55">
        <v>3</v>
      </c>
      <c r="R7456" t="s">
        <v>113</v>
      </c>
      <c r="S7456" s="55">
        <v>461</v>
      </c>
      <c r="T7456" s="55">
        <f>--(Customer[[#This Row],[Geography]]="Germany")</f>
        <v>0</v>
      </c>
      <c r="U7456" s="55">
        <f>--(Customer[[#This Row],[Geography]]="France")</f>
        <v>1</v>
      </c>
      <c r="V7456" s="55">
        <f>--(Customer[[#This Row],[Geography]]="Spain")</f>
        <v>0</v>
      </c>
    </row>
    <row r="7457" spans="1:22">
      <c r="A7457">
        <v>7456</v>
      </c>
      <c r="B7457">
        <v>15727490</v>
      </c>
      <c r="C7457" t="s">
        <v>672</v>
      </c>
      <c r="D7457" s="54">
        <v>550</v>
      </c>
      <c r="E7457" t="s">
        <v>10</v>
      </c>
      <c r="F7457" t="s">
        <v>120</v>
      </c>
      <c r="G7457" s="55">
        <v>33</v>
      </c>
      <c r="H7457" s="55" t="str">
        <f>IF(Customer[[#This Row],[Age]]&lt;=32,"18-32",IF(Customer[[#This Row],[Age]]&lt;=47,"33-47",IF(Customer[[#This Row],[Age]]&lt;=62,"48-62",IF(Customer[[#This Row],[Age]]&lt;=77,"63-77","78-92"))))</f>
        <v>33-47</v>
      </c>
      <c r="I7457" s="55">
        <v>4</v>
      </c>
      <c r="J7457" s="54">
        <v>118400.91</v>
      </c>
      <c r="K7457" s="55">
        <v>1</v>
      </c>
      <c r="L7457">
        <v>0</v>
      </c>
      <c r="M7457">
        <v>1</v>
      </c>
      <c r="N7457" s="54">
        <v>13999.64</v>
      </c>
      <c r="O7457">
        <v>1</v>
      </c>
      <c r="P7457" s="55">
        <v>1</v>
      </c>
      <c r="Q7457" s="55">
        <v>3</v>
      </c>
      <c r="R7457" t="s">
        <v>130</v>
      </c>
      <c r="S7457" s="55">
        <v>362</v>
      </c>
      <c r="T7457" s="55">
        <f>--(Customer[[#This Row],[Geography]]="Germany")</f>
        <v>1</v>
      </c>
      <c r="U7457" s="55">
        <f>--(Customer[[#This Row],[Geography]]="France")</f>
        <v>0</v>
      </c>
      <c r="V7457" s="55">
        <f>--(Customer[[#This Row],[Geography]]="Spain")</f>
        <v>0</v>
      </c>
    </row>
    <row r="7458" spans="1:22">
      <c r="A7458">
        <v>7457</v>
      </c>
      <c r="B7458">
        <v>15591766</v>
      </c>
      <c r="C7458" t="s">
        <v>325</v>
      </c>
      <c r="D7458" s="54">
        <v>790</v>
      </c>
      <c r="E7458" t="s">
        <v>11</v>
      </c>
      <c r="F7458" t="s">
        <v>120</v>
      </c>
      <c r="G7458" s="55">
        <v>20</v>
      </c>
      <c r="H7458" s="55" t="str">
        <f>IF(Customer[[#This Row],[Age]]&lt;=32,"18-32",IF(Customer[[#This Row],[Age]]&lt;=47,"33-47",IF(Customer[[#This Row],[Age]]&lt;=62,"48-62",IF(Customer[[#This Row],[Age]]&lt;=77,"63-77","78-92"))))</f>
        <v>18-32</v>
      </c>
      <c r="I7458" s="55">
        <v>8</v>
      </c>
      <c r="J7458" s="54">
        <v>0</v>
      </c>
      <c r="K7458" s="55">
        <v>2</v>
      </c>
      <c r="L7458">
        <v>1</v>
      </c>
      <c r="M7458">
        <v>0</v>
      </c>
      <c r="N7458" s="54">
        <v>168152.76</v>
      </c>
      <c r="O7458">
        <v>0</v>
      </c>
      <c r="P7458" s="55">
        <v>0</v>
      </c>
      <c r="Q7458" s="55">
        <v>5</v>
      </c>
      <c r="R7458" t="s">
        <v>117</v>
      </c>
      <c r="S7458" s="55">
        <v>425</v>
      </c>
      <c r="T7458" s="55">
        <f>--(Customer[[#This Row],[Geography]]="Germany")</f>
        <v>0</v>
      </c>
      <c r="U7458" s="55">
        <f>--(Customer[[#This Row],[Geography]]="France")</f>
        <v>0</v>
      </c>
      <c r="V7458" s="55">
        <f>--(Customer[[#This Row],[Geography]]="Spain")</f>
        <v>1</v>
      </c>
    </row>
    <row r="7459" spans="1:22">
      <c r="A7459">
        <v>7458</v>
      </c>
      <c r="B7459">
        <v>15641629</v>
      </c>
      <c r="C7459" t="s">
        <v>90</v>
      </c>
      <c r="D7459" s="54">
        <v>665</v>
      </c>
      <c r="E7459" t="s">
        <v>10</v>
      </c>
      <c r="F7459" t="s">
        <v>112</v>
      </c>
      <c r="G7459" s="55">
        <v>43</v>
      </c>
      <c r="H7459" s="55" t="str">
        <f>IF(Customer[[#This Row],[Age]]&lt;=32,"18-32",IF(Customer[[#This Row],[Age]]&lt;=47,"33-47",IF(Customer[[#This Row],[Age]]&lt;=62,"48-62",IF(Customer[[#This Row],[Age]]&lt;=77,"63-77","78-92"))))</f>
        <v>33-47</v>
      </c>
      <c r="I7459" s="55">
        <v>2</v>
      </c>
      <c r="J7459" s="54">
        <v>116322.27</v>
      </c>
      <c r="K7459" s="55">
        <v>4</v>
      </c>
      <c r="L7459">
        <v>1</v>
      </c>
      <c r="M7459">
        <v>0</v>
      </c>
      <c r="N7459" s="54">
        <v>35640.120000000003</v>
      </c>
      <c r="O7459">
        <v>1</v>
      </c>
      <c r="P7459" s="55">
        <v>1</v>
      </c>
      <c r="Q7459" s="55">
        <v>5</v>
      </c>
      <c r="R7459" t="s">
        <v>117</v>
      </c>
      <c r="S7459" s="55">
        <v>392</v>
      </c>
      <c r="T7459" s="55">
        <f>--(Customer[[#This Row],[Geography]]="Germany")</f>
        <v>1</v>
      </c>
      <c r="U7459" s="55">
        <f>--(Customer[[#This Row],[Geography]]="France")</f>
        <v>0</v>
      </c>
      <c r="V7459" s="55">
        <f>--(Customer[[#This Row],[Geography]]="Spain")</f>
        <v>0</v>
      </c>
    </row>
    <row r="7460" spans="1:22">
      <c r="A7460">
        <v>7459</v>
      </c>
      <c r="B7460">
        <v>15813303</v>
      </c>
      <c r="C7460" t="s">
        <v>2586</v>
      </c>
      <c r="D7460" s="54">
        <v>728</v>
      </c>
      <c r="E7460" t="s">
        <v>11</v>
      </c>
      <c r="F7460" t="s">
        <v>112</v>
      </c>
      <c r="G7460" s="55">
        <v>43</v>
      </c>
      <c r="H7460" s="55" t="str">
        <f>IF(Customer[[#This Row],[Age]]&lt;=32,"18-32",IF(Customer[[#This Row],[Age]]&lt;=47,"33-47",IF(Customer[[#This Row],[Age]]&lt;=62,"48-62",IF(Customer[[#This Row],[Age]]&lt;=77,"63-77","78-92"))))</f>
        <v>33-47</v>
      </c>
      <c r="I7460" s="55">
        <v>5</v>
      </c>
      <c r="J7460" s="54">
        <v>0</v>
      </c>
      <c r="K7460" s="55">
        <v>1</v>
      </c>
      <c r="L7460">
        <v>1</v>
      </c>
      <c r="M7460">
        <v>1</v>
      </c>
      <c r="N7460" s="54">
        <v>120088.17</v>
      </c>
      <c r="O7460">
        <v>0</v>
      </c>
      <c r="P7460" s="55">
        <v>0</v>
      </c>
      <c r="Q7460" s="55">
        <v>5</v>
      </c>
      <c r="R7460" t="s">
        <v>117</v>
      </c>
      <c r="S7460" s="55">
        <v>924</v>
      </c>
      <c r="T7460" s="55">
        <f>--(Customer[[#This Row],[Geography]]="Germany")</f>
        <v>0</v>
      </c>
      <c r="U7460" s="55">
        <f>--(Customer[[#This Row],[Geography]]="France")</f>
        <v>0</v>
      </c>
      <c r="V7460" s="55">
        <f>--(Customer[[#This Row],[Geography]]="Spain")</f>
        <v>1</v>
      </c>
    </row>
    <row r="7461" spans="1:22">
      <c r="A7461">
        <v>7460</v>
      </c>
      <c r="B7461">
        <v>15756920</v>
      </c>
      <c r="C7461" t="s">
        <v>768</v>
      </c>
      <c r="D7461" s="54">
        <v>645</v>
      </c>
      <c r="E7461" t="s">
        <v>11</v>
      </c>
      <c r="F7461" t="s">
        <v>112</v>
      </c>
      <c r="G7461" s="55">
        <v>29</v>
      </c>
      <c r="H7461" s="55" t="str">
        <f>IF(Customer[[#This Row],[Age]]&lt;=32,"18-32",IF(Customer[[#This Row],[Age]]&lt;=47,"33-47",IF(Customer[[#This Row],[Age]]&lt;=62,"48-62",IF(Customer[[#This Row],[Age]]&lt;=77,"63-77","78-92"))))</f>
        <v>18-32</v>
      </c>
      <c r="I7461" s="55">
        <v>4</v>
      </c>
      <c r="J7461" s="54">
        <v>0</v>
      </c>
      <c r="K7461" s="55">
        <v>2</v>
      </c>
      <c r="L7461">
        <v>1</v>
      </c>
      <c r="M7461">
        <v>1</v>
      </c>
      <c r="N7461" s="54">
        <v>74346.11</v>
      </c>
      <c r="O7461">
        <v>0</v>
      </c>
      <c r="P7461" s="55">
        <v>0</v>
      </c>
      <c r="Q7461" s="55">
        <v>4</v>
      </c>
      <c r="R7461" t="s">
        <v>117</v>
      </c>
      <c r="S7461" s="55">
        <v>268</v>
      </c>
      <c r="T7461" s="55">
        <f>--(Customer[[#This Row],[Geography]]="Germany")</f>
        <v>0</v>
      </c>
      <c r="U7461" s="55">
        <f>--(Customer[[#This Row],[Geography]]="France")</f>
        <v>0</v>
      </c>
      <c r="V7461" s="55">
        <f>--(Customer[[#This Row],[Geography]]="Spain")</f>
        <v>1</v>
      </c>
    </row>
    <row r="7462" spans="1:22">
      <c r="A7462">
        <v>7461</v>
      </c>
      <c r="B7462">
        <v>15726403</v>
      </c>
      <c r="C7462" t="s">
        <v>2587</v>
      </c>
      <c r="D7462" s="54">
        <v>647</v>
      </c>
      <c r="E7462" t="s">
        <v>10</v>
      </c>
      <c r="F7462" t="s">
        <v>120</v>
      </c>
      <c r="G7462" s="55">
        <v>30</v>
      </c>
      <c r="H7462" s="55" t="str">
        <f>IF(Customer[[#This Row],[Age]]&lt;=32,"18-32",IF(Customer[[#This Row],[Age]]&lt;=47,"33-47",IF(Customer[[#This Row],[Age]]&lt;=62,"48-62",IF(Customer[[#This Row],[Age]]&lt;=77,"63-77","78-92"))))</f>
        <v>18-32</v>
      </c>
      <c r="I7462" s="55">
        <v>6</v>
      </c>
      <c r="J7462" s="54">
        <v>143138.91</v>
      </c>
      <c r="K7462" s="55">
        <v>2</v>
      </c>
      <c r="L7462">
        <v>1</v>
      </c>
      <c r="M7462">
        <v>0</v>
      </c>
      <c r="N7462" s="54">
        <v>2955.46</v>
      </c>
      <c r="O7462">
        <v>0</v>
      </c>
      <c r="P7462" s="55">
        <v>0</v>
      </c>
      <c r="Q7462" s="55">
        <v>3</v>
      </c>
      <c r="R7462" t="s">
        <v>130</v>
      </c>
      <c r="S7462" s="55">
        <v>896</v>
      </c>
      <c r="T7462" s="55">
        <f>--(Customer[[#This Row],[Geography]]="Germany")</f>
        <v>1</v>
      </c>
      <c r="U7462" s="55">
        <f>--(Customer[[#This Row],[Geography]]="France")</f>
        <v>0</v>
      </c>
      <c r="V7462" s="55">
        <f>--(Customer[[#This Row],[Geography]]="Spain")</f>
        <v>0</v>
      </c>
    </row>
    <row r="7463" spans="1:22">
      <c r="A7463">
        <v>7462</v>
      </c>
      <c r="B7463">
        <v>15592765</v>
      </c>
      <c r="C7463" t="s">
        <v>2588</v>
      </c>
      <c r="D7463" s="54">
        <v>596</v>
      </c>
      <c r="E7463" t="s">
        <v>11</v>
      </c>
      <c r="F7463" t="s">
        <v>120</v>
      </c>
      <c r="G7463" s="55">
        <v>32</v>
      </c>
      <c r="H7463" s="55" t="str">
        <f>IF(Customer[[#This Row],[Age]]&lt;=32,"18-32",IF(Customer[[#This Row],[Age]]&lt;=47,"33-47",IF(Customer[[#This Row],[Age]]&lt;=62,"48-62",IF(Customer[[#This Row],[Age]]&lt;=77,"63-77","78-92"))))</f>
        <v>18-32</v>
      </c>
      <c r="I7463" s="55">
        <v>4</v>
      </c>
      <c r="J7463" s="54">
        <v>0</v>
      </c>
      <c r="K7463" s="55">
        <v>2</v>
      </c>
      <c r="L7463">
        <v>0</v>
      </c>
      <c r="M7463">
        <v>1</v>
      </c>
      <c r="N7463" s="54">
        <v>146504.35</v>
      </c>
      <c r="O7463">
        <v>0</v>
      </c>
      <c r="P7463" s="55">
        <v>0</v>
      </c>
      <c r="Q7463" s="55">
        <v>3</v>
      </c>
      <c r="R7463" t="s">
        <v>130</v>
      </c>
      <c r="S7463" s="55">
        <v>826</v>
      </c>
      <c r="T7463" s="55">
        <f>--(Customer[[#This Row],[Geography]]="Germany")</f>
        <v>0</v>
      </c>
      <c r="U7463" s="55">
        <f>--(Customer[[#This Row],[Geography]]="France")</f>
        <v>0</v>
      </c>
      <c r="V7463" s="55">
        <f>--(Customer[[#This Row],[Geography]]="Spain")</f>
        <v>1</v>
      </c>
    </row>
    <row r="7464" spans="1:22">
      <c r="A7464">
        <v>7463</v>
      </c>
      <c r="B7464">
        <v>15704442</v>
      </c>
      <c r="C7464" t="s">
        <v>721</v>
      </c>
      <c r="D7464" s="54">
        <v>610</v>
      </c>
      <c r="E7464" t="s">
        <v>9</v>
      </c>
      <c r="F7464" t="s">
        <v>120</v>
      </c>
      <c r="G7464" s="55">
        <v>40</v>
      </c>
      <c r="H7464" s="55" t="str">
        <f>IF(Customer[[#This Row],[Age]]&lt;=32,"18-32",IF(Customer[[#This Row],[Age]]&lt;=47,"33-47",IF(Customer[[#This Row],[Age]]&lt;=62,"48-62",IF(Customer[[#This Row],[Age]]&lt;=77,"63-77","78-92"))))</f>
        <v>33-47</v>
      </c>
      <c r="I7464" s="55">
        <v>9</v>
      </c>
      <c r="J7464" s="54">
        <v>0</v>
      </c>
      <c r="K7464" s="55">
        <v>1</v>
      </c>
      <c r="L7464">
        <v>1</v>
      </c>
      <c r="M7464">
        <v>1</v>
      </c>
      <c r="N7464" s="54">
        <v>149602.54</v>
      </c>
      <c r="O7464">
        <v>0</v>
      </c>
      <c r="P7464" s="55">
        <v>0</v>
      </c>
      <c r="Q7464" s="55">
        <v>3</v>
      </c>
      <c r="R7464" t="s">
        <v>122</v>
      </c>
      <c r="S7464" s="55">
        <v>613</v>
      </c>
      <c r="T7464" s="55">
        <f>--(Customer[[#This Row],[Geography]]="Germany")</f>
        <v>0</v>
      </c>
      <c r="U7464" s="55">
        <f>--(Customer[[#This Row],[Geography]]="France")</f>
        <v>1</v>
      </c>
      <c r="V7464" s="55">
        <f>--(Customer[[#This Row],[Geography]]="Spain")</f>
        <v>0</v>
      </c>
    </row>
    <row r="7465" spans="1:22">
      <c r="A7465">
        <v>7464</v>
      </c>
      <c r="B7465">
        <v>15641136</v>
      </c>
      <c r="C7465" t="s">
        <v>1523</v>
      </c>
      <c r="D7465" s="54">
        <v>512</v>
      </c>
      <c r="E7465" t="s">
        <v>9</v>
      </c>
      <c r="F7465" t="s">
        <v>120</v>
      </c>
      <c r="G7465" s="55">
        <v>36</v>
      </c>
      <c r="H7465" s="55" t="str">
        <f>IF(Customer[[#This Row],[Age]]&lt;=32,"18-32",IF(Customer[[#This Row],[Age]]&lt;=47,"33-47",IF(Customer[[#This Row],[Age]]&lt;=62,"48-62",IF(Customer[[#This Row],[Age]]&lt;=77,"63-77","78-92"))))</f>
        <v>33-47</v>
      </c>
      <c r="I7465" s="55">
        <v>0</v>
      </c>
      <c r="J7465" s="54">
        <v>129804.17</v>
      </c>
      <c r="K7465" s="55">
        <v>1</v>
      </c>
      <c r="L7465">
        <v>1</v>
      </c>
      <c r="M7465">
        <v>0</v>
      </c>
      <c r="N7465" s="54">
        <v>53020.9</v>
      </c>
      <c r="O7465">
        <v>0</v>
      </c>
      <c r="P7465" s="55">
        <v>0</v>
      </c>
      <c r="Q7465" s="55">
        <v>2</v>
      </c>
      <c r="R7465" t="s">
        <v>130</v>
      </c>
      <c r="S7465" s="55">
        <v>349</v>
      </c>
      <c r="T7465" s="55">
        <f>--(Customer[[#This Row],[Geography]]="Germany")</f>
        <v>0</v>
      </c>
      <c r="U7465" s="55">
        <f>--(Customer[[#This Row],[Geography]]="France")</f>
        <v>1</v>
      </c>
      <c r="V7465" s="55">
        <f>--(Customer[[#This Row],[Geography]]="Spain")</f>
        <v>0</v>
      </c>
    </row>
    <row r="7466" spans="1:22">
      <c r="A7466">
        <v>7465</v>
      </c>
      <c r="B7466">
        <v>15725818</v>
      </c>
      <c r="C7466" t="s">
        <v>609</v>
      </c>
      <c r="D7466" s="54">
        <v>768</v>
      </c>
      <c r="E7466" t="s">
        <v>10</v>
      </c>
      <c r="F7466" t="s">
        <v>120</v>
      </c>
      <c r="G7466" s="55">
        <v>37</v>
      </c>
      <c r="H7466" s="55" t="str">
        <f>IF(Customer[[#This Row],[Age]]&lt;=32,"18-32",IF(Customer[[#This Row],[Age]]&lt;=47,"33-47",IF(Customer[[#This Row],[Age]]&lt;=62,"48-62",IF(Customer[[#This Row],[Age]]&lt;=77,"63-77","78-92"))))</f>
        <v>33-47</v>
      </c>
      <c r="I7466" s="55">
        <v>9</v>
      </c>
      <c r="J7466" s="54">
        <v>108308.11</v>
      </c>
      <c r="K7466" s="55">
        <v>1</v>
      </c>
      <c r="L7466">
        <v>1</v>
      </c>
      <c r="M7466">
        <v>0</v>
      </c>
      <c r="N7466" s="54">
        <v>41788.25</v>
      </c>
      <c r="O7466">
        <v>1</v>
      </c>
      <c r="P7466" s="55">
        <v>1</v>
      </c>
      <c r="Q7466" s="55">
        <v>1</v>
      </c>
      <c r="R7466" t="s">
        <v>117</v>
      </c>
      <c r="S7466" s="55">
        <v>346</v>
      </c>
      <c r="T7466" s="55">
        <f>--(Customer[[#This Row],[Geography]]="Germany")</f>
        <v>1</v>
      </c>
      <c r="U7466" s="55">
        <f>--(Customer[[#This Row],[Geography]]="France")</f>
        <v>0</v>
      </c>
      <c r="V7466" s="55">
        <f>--(Customer[[#This Row],[Geography]]="Spain")</f>
        <v>0</v>
      </c>
    </row>
    <row r="7467" spans="1:22">
      <c r="A7467">
        <v>7466</v>
      </c>
      <c r="B7467">
        <v>15612071</v>
      </c>
      <c r="C7467" t="s">
        <v>494</v>
      </c>
      <c r="D7467" s="54">
        <v>666</v>
      </c>
      <c r="E7467" t="s">
        <v>10</v>
      </c>
      <c r="F7467" t="s">
        <v>120</v>
      </c>
      <c r="G7467" s="55">
        <v>30</v>
      </c>
      <c r="H7467" s="55" t="str">
        <f>IF(Customer[[#This Row],[Age]]&lt;=32,"18-32",IF(Customer[[#This Row],[Age]]&lt;=47,"33-47",IF(Customer[[#This Row],[Age]]&lt;=62,"48-62",IF(Customer[[#This Row],[Age]]&lt;=77,"63-77","78-92"))))</f>
        <v>18-32</v>
      </c>
      <c r="I7467" s="55">
        <v>3</v>
      </c>
      <c r="J7467" s="54">
        <v>110153.27</v>
      </c>
      <c r="K7467" s="55">
        <v>1</v>
      </c>
      <c r="L7467">
        <v>0</v>
      </c>
      <c r="M7467">
        <v>1</v>
      </c>
      <c r="N7467" s="54">
        <v>74849.460000000006</v>
      </c>
      <c r="O7467">
        <v>0</v>
      </c>
      <c r="P7467" s="55">
        <v>0</v>
      </c>
      <c r="Q7467" s="55">
        <v>2</v>
      </c>
      <c r="R7467" t="s">
        <v>117</v>
      </c>
      <c r="S7467" s="55">
        <v>990</v>
      </c>
      <c r="T7467" s="55">
        <f>--(Customer[[#This Row],[Geography]]="Germany")</f>
        <v>1</v>
      </c>
      <c r="U7467" s="55">
        <f>--(Customer[[#This Row],[Geography]]="France")</f>
        <v>0</v>
      </c>
      <c r="V7467" s="55">
        <f>--(Customer[[#This Row],[Geography]]="Spain")</f>
        <v>0</v>
      </c>
    </row>
    <row r="7468" spans="1:22">
      <c r="A7468">
        <v>7467</v>
      </c>
      <c r="B7468">
        <v>15719809</v>
      </c>
      <c r="C7468" t="s">
        <v>878</v>
      </c>
      <c r="D7468" s="54">
        <v>700</v>
      </c>
      <c r="E7468" t="s">
        <v>10</v>
      </c>
      <c r="F7468" t="s">
        <v>112</v>
      </c>
      <c r="G7468" s="55">
        <v>30</v>
      </c>
      <c r="H7468" s="55" t="str">
        <f>IF(Customer[[#This Row],[Age]]&lt;=32,"18-32",IF(Customer[[#This Row],[Age]]&lt;=47,"33-47",IF(Customer[[#This Row],[Age]]&lt;=62,"48-62",IF(Customer[[#This Row],[Age]]&lt;=77,"63-77","78-92"))))</f>
        <v>18-32</v>
      </c>
      <c r="I7468" s="55">
        <v>4</v>
      </c>
      <c r="J7468" s="54">
        <v>116377.48</v>
      </c>
      <c r="K7468" s="55">
        <v>1</v>
      </c>
      <c r="L7468">
        <v>1</v>
      </c>
      <c r="M7468">
        <v>1</v>
      </c>
      <c r="N7468" s="54">
        <v>134417.31</v>
      </c>
      <c r="O7468">
        <v>0</v>
      </c>
      <c r="P7468" s="55">
        <v>0</v>
      </c>
      <c r="Q7468" s="55">
        <v>1</v>
      </c>
      <c r="R7468" t="s">
        <v>122</v>
      </c>
      <c r="S7468" s="55">
        <v>635</v>
      </c>
      <c r="T7468" s="55">
        <f>--(Customer[[#This Row],[Geography]]="Germany")</f>
        <v>1</v>
      </c>
      <c r="U7468" s="55">
        <f>--(Customer[[#This Row],[Geography]]="France")</f>
        <v>0</v>
      </c>
      <c r="V7468" s="55">
        <f>--(Customer[[#This Row],[Geography]]="Spain")</f>
        <v>0</v>
      </c>
    </row>
    <row r="7469" spans="1:22">
      <c r="A7469">
        <v>7468</v>
      </c>
      <c r="B7469">
        <v>15716518</v>
      </c>
      <c r="C7469" t="s">
        <v>2509</v>
      </c>
      <c r="D7469" s="54">
        <v>651</v>
      </c>
      <c r="E7469" t="s">
        <v>10</v>
      </c>
      <c r="F7469" t="s">
        <v>112</v>
      </c>
      <c r="G7469" s="55">
        <v>37</v>
      </c>
      <c r="H7469" s="55" t="str">
        <f>IF(Customer[[#This Row],[Age]]&lt;=32,"18-32",IF(Customer[[#This Row],[Age]]&lt;=47,"33-47",IF(Customer[[#This Row],[Age]]&lt;=62,"48-62",IF(Customer[[#This Row],[Age]]&lt;=77,"63-77","78-92"))))</f>
        <v>33-47</v>
      </c>
      <c r="I7469" s="55">
        <v>10</v>
      </c>
      <c r="J7469" s="54">
        <v>117791.06</v>
      </c>
      <c r="K7469" s="55">
        <v>2</v>
      </c>
      <c r="L7469">
        <v>1</v>
      </c>
      <c r="M7469">
        <v>1</v>
      </c>
      <c r="N7469" s="54">
        <v>75837.58</v>
      </c>
      <c r="O7469">
        <v>0</v>
      </c>
      <c r="P7469" s="55">
        <v>0</v>
      </c>
      <c r="Q7469" s="55">
        <v>2</v>
      </c>
      <c r="R7469" t="s">
        <v>117</v>
      </c>
      <c r="S7469" s="55">
        <v>276</v>
      </c>
      <c r="T7469" s="55">
        <f>--(Customer[[#This Row],[Geography]]="Germany")</f>
        <v>1</v>
      </c>
      <c r="U7469" s="55">
        <f>--(Customer[[#This Row],[Geography]]="France")</f>
        <v>0</v>
      </c>
      <c r="V7469" s="55">
        <f>--(Customer[[#This Row],[Geography]]="Spain")</f>
        <v>0</v>
      </c>
    </row>
    <row r="7470" spans="1:22">
      <c r="A7470">
        <v>7469</v>
      </c>
      <c r="B7470">
        <v>15742210</v>
      </c>
      <c r="C7470" t="s">
        <v>584</v>
      </c>
      <c r="D7470" s="54">
        <v>542</v>
      </c>
      <c r="E7470" t="s">
        <v>11</v>
      </c>
      <c r="F7470" t="s">
        <v>112</v>
      </c>
      <c r="G7470" s="55">
        <v>26</v>
      </c>
      <c r="H7470" s="55" t="str">
        <f>IF(Customer[[#This Row],[Age]]&lt;=32,"18-32",IF(Customer[[#This Row],[Age]]&lt;=47,"33-47",IF(Customer[[#This Row],[Age]]&lt;=62,"48-62",IF(Customer[[#This Row],[Age]]&lt;=77,"63-77","78-92"))))</f>
        <v>18-32</v>
      </c>
      <c r="I7470" s="55">
        <v>2</v>
      </c>
      <c r="J7470" s="54">
        <v>0</v>
      </c>
      <c r="K7470" s="55">
        <v>2</v>
      </c>
      <c r="L7470">
        <v>1</v>
      </c>
      <c r="M7470">
        <v>1</v>
      </c>
      <c r="N7470" s="54">
        <v>54869.54</v>
      </c>
      <c r="O7470">
        <v>0</v>
      </c>
      <c r="P7470" s="55">
        <v>0</v>
      </c>
      <c r="Q7470" s="55">
        <v>2</v>
      </c>
      <c r="R7470" t="s">
        <v>130</v>
      </c>
      <c r="S7470" s="55">
        <v>303</v>
      </c>
      <c r="T7470" s="55">
        <f>--(Customer[[#This Row],[Geography]]="Germany")</f>
        <v>0</v>
      </c>
      <c r="U7470" s="55">
        <f>--(Customer[[#This Row],[Geography]]="France")</f>
        <v>0</v>
      </c>
      <c r="V7470" s="55">
        <f>--(Customer[[#This Row],[Geography]]="Spain")</f>
        <v>1</v>
      </c>
    </row>
    <row r="7471" spans="1:22">
      <c r="A7471">
        <v>7470</v>
      </c>
      <c r="B7471">
        <v>15630617</v>
      </c>
      <c r="C7471" t="s">
        <v>445</v>
      </c>
      <c r="D7471" s="54">
        <v>686</v>
      </c>
      <c r="E7471" t="s">
        <v>9</v>
      </c>
      <c r="F7471" t="s">
        <v>112</v>
      </c>
      <c r="G7471" s="55">
        <v>35</v>
      </c>
      <c r="H7471" s="55" t="str">
        <f>IF(Customer[[#This Row],[Age]]&lt;=32,"18-32",IF(Customer[[#This Row],[Age]]&lt;=47,"33-47",IF(Customer[[#This Row],[Age]]&lt;=62,"48-62",IF(Customer[[#This Row],[Age]]&lt;=77,"63-77","78-92"))))</f>
        <v>33-47</v>
      </c>
      <c r="I7471" s="55">
        <v>8</v>
      </c>
      <c r="J7471" s="54">
        <v>105419.73</v>
      </c>
      <c r="K7471" s="55">
        <v>1</v>
      </c>
      <c r="L7471">
        <v>1</v>
      </c>
      <c r="M7471">
        <v>0</v>
      </c>
      <c r="N7471" s="54">
        <v>35356.46</v>
      </c>
      <c r="O7471">
        <v>0</v>
      </c>
      <c r="P7471" s="55">
        <v>0</v>
      </c>
      <c r="Q7471" s="55">
        <v>5</v>
      </c>
      <c r="R7471" t="s">
        <v>113</v>
      </c>
      <c r="S7471" s="55">
        <v>887</v>
      </c>
      <c r="T7471" s="55">
        <f>--(Customer[[#This Row],[Geography]]="Germany")</f>
        <v>0</v>
      </c>
      <c r="U7471" s="55">
        <f>--(Customer[[#This Row],[Geography]]="France")</f>
        <v>1</v>
      </c>
      <c r="V7471" s="55">
        <f>--(Customer[[#This Row],[Geography]]="Spain")</f>
        <v>0</v>
      </c>
    </row>
    <row r="7472" spans="1:22">
      <c r="A7472">
        <v>7471</v>
      </c>
      <c r="B7472">
        <v>15720838</v>
      </c>
      <c r="C7472" t="s">
        <v>1318</v>
      </c>
      <c r="D7472" s="54">
        <v>850</v>
      </c>
      <c r="E7472" t="s">
        <v>10</v>
      </c>
      <c r="F7472" t="s">
        <v>112</v>
      </c>
      <c r="G7472" s="55">
        <v>47</v>
      </c>
      <c r="H7472" s="55" t="str">
        <f>IF(Customer[[#This Row],[Age]]&lt;=32,"18-32",IF(Customer[[#This Row],[Age]]&lt;=47,"33-47",IF(Customer[[#This Row],[Age]]&lt;=62,"48-62",IF(Customer[[#This Row],[Age]]&lt;=77,"63-77","78-92"))))</f>
        <v>33-47</v>
      </c>
      <c r="I7472" s="55">
        <v>4</v>
      </c>
      <c r="J7472" s="54">
        <v>99219.47</v>
      </c>
      <c r="K7472" s="55">
        <v>2</v>
      </c>
      <c r="L7472">
        <v>1</v>
      </c>
      <c r="M7472">
        <v>1</v>
      </c>
      <c r="N7472" s="54">
        <v>122141.13</v>
      </c>
      <c r="O7472">
        <v>0</v>
      </c>
      <c r="P7472" s="55">
        <v>0</v>
      </c>
      <c r="Q7472" s="55">
        <v>1</v>
      </c>
      <c r="R7472" t="s">
        <v>117</v>
      </c>
      <c r="S7472" s="55">
        <v>630</v>
      </c>
      <c r="T7472" s="55">
        <f>--(Customer[[#This Row],[Geography]]="Germany")</f>
        <v>1</v>
      </c>
      <c r="U7472" s="55">
        <f>--(Customer[[#This Row],[Geography]]="France")</f>
        <v>0</v>
      </c>
      <c r="V7472" s="55">
        <f>--(Customer[[#This Row],[Geography]]="Spain")</f>
        <v>0</v>
      </c>
    </row>
    <row r="7473" spans="1:22">
      <c r="A7473">
        <v>7472</v>
      </c>
      <c r="B7473">
        <v>15595537</v>
      </c>
      <c r="C7473" t="s">
        <v>2589</v>
      </c>
      <c r="D7473" s="54">
        <v>658</v>
      </c>
      <c r="E7473" t="s">
        <v>10</v>
      </c>
      <c r="F7473" t="s">
        <v>112</v>
      </c>
      <c r="G7473" s="55">
        <v>55</v>
      </c>
      <c r="H7473" s="55" t="str">
        <f>IF(Customer[[#This Row],[Age]]&lt;=32,"18-32",IF(Customer[[#This Row],[Age]]&lt;=47,"33-47",IF(Customer[[#This Row],[Age]]&lt;=62,"48-62",IF(Customer[[#This Row],[Age]]&lt;=77,"63-77","78-92"))))</f>
        <v>48-62</v>
      </c>
      <c r="I7473" s="55">
        <v>8</v>
      </c>
      <c r="J7473" s="54">
        <v>119327.93</v>
      </c>
      <c r="K7473" s="55">
        <v>1</v>
      </c>
      <c r="L7473">
        <v>0</v>
      </c>
      <c r="M7473">
        <v>1</v>
      </c>
      <c r="N7473" s="54">
        <v>119439.66</v>
      </c>
      <c r="O7473">
        <v>0</v>
      </c>
      <c r="P7473" s="55">
        <v>0</v>
      </c>
      <c r="Q7473" s="55">
        <v>5</v>
      </c>
      <c r="R7473" t="s">
        <v>113</v>
      </c>
      <c r="S7473" s="55">
        <v>397</v>
      </c>
      <c r="T7473" s="55">
        <f>--(Customer[[#This Row],[Geography]]="Germany")</f>
        <v>1</v>
      </c>
      <c r="U7473" s="55">
        <f>--(Customer[[#This Row],[Geography]]="France")</f>
        <v>0</v>
      </c>
      <c r="V7473" s="55">
        <f>--(Customer[[#This Row],[Geography]]="Spain")</f>
        <v>0</v>
      </c>
    </row>
    <row r="7474" spans="1:22">
      <c r="A7474">
        <v>7473</v>
      </c>
      <c r="B7474">
        <v>15623196</v>
      </c>
      <c r="C7474" t="s">
        <v>1310</v>
      </c>
      <c r="D7474" s="54">
        <v>448</v>
      </c>
      <c r="E7474" t="s">
        <v>9</v>
      </c>
      <c r="F7474" t="s">
        <v>112</v>
      </c>
      <c r="G7474" s="55">
        <v>36</v>
      </c>
      <c r="H7474" s="55" t="str">
        <f>IF(Customer[[#This Row],[Age]]&lt;=32,"18-32",IF(Customer[[#This Row],[Age]]&lt;=47,"33-47",IF(Customer[[#This Row],[Age]]&lt;=62,"48-62",IF(Customer[[#This Row],[Age]]&lt;=77,"63-77","78-92"))))</f>
        <v>33-47</v>
      </c>
      <c r="I7474" s="55">
        <v>6</v>
      </c>
      <c r="J7474" s="54">
        <v>83947.12</v>
      </c>
      <c r="K7474" s="55">
        <v>2</v>
      </c>
      <c r="L7474">
        <v>1</v>
      </c>
      <c r="M7474">
        <v>0</v>
      </c>
      <c r="N7474" s="54">
        <v>81999.53</v>
      </c>
      <c r="O7474">
        <v>0</v>
      </c>
      <c r="P7474" s="55">
        <v>0</v>
      </c>
      <c r="Q7474" s="55">
        <v>4</v>
      </c>
      <c r="R7474" t="s">
        <v>122</v>
      </c>
      <c r="S7474" s="55">
        <v>524</v>
      </c>
      <c r="T7474" s="55">
        <f>--(Customer[[#This Row],[Geography]]="Germany")</f>
        <v>0</v>
      </c>
      <c r="U7474" s="55">
        <f>--(Customer[[#This Row],[Geography]]="France")</f>
        <v>1</v>
      </c>
      <c r="V7474" s="55">
        <f>--(Customer[[#This Row],[Geography]]="Spain")</f>
        <v>0</v>
      </c>
    </row>
    <row r="7475" spans="1:22">
      <c r="A7475">
        <v>7474</v>
      </c>
      <c r="B7475">
        <v>15679249</v>
      </c>
      <c r="C7475" t="s">
        <v>1963</v>
      </c>
      <c r="D7475" s="54">
        <v>609</v>
      </c>
      <c r="E7475" t="s">
        <v>11</v>
      </c>
      <c r="F7475" t="s">
        <v>120</v>
      </c>
      <c r="G7475" s="55">
        <v>32</v>
      </c>
      <c r="H7475" s="55" t="str">
        <f>IF(Customer[[#This Row],[Age]]&lt;=32,"18-32",IF(Customer[[#This Row],[Age]]&lt;=47,"33-47",IF(Customer[[#This Row],[Age]]&lt;=62,"48-62",IF(Customer[[#This Row],[Age]]&lt;=77,"63-77","78-92"))))</f>
        <v>18-32</v>
      </c>
      <c r="I7475" s="55">
        <v>4</v>
      </c>
      <c r="J7475" s="54">
        <v>99883.16</v>
      </c>
      <c r="K7475" s="55">
        <v>1</v>
      </c>
      <c r="L7475">
        <v>1</v>
      </c>
      <c r="M7475">
        <v>1</v>
      </c>
      <c r="N7475" s="54">
        <v>120594.85</v>
      </c>
      <c r="O7475">
        <v>0</v>
      </c>
      <c r="P7475" s="55">
        <v>0</v>
      </c>
      <c r="Q7475" s="55">
        <v>3</v>
      </c>
      <c r="R7475" t="s">
        <v>130</v>
      </c>
      <c r="S7475" s="55">
        <v>887</v>
      </c>
      <c r="T7475" s="55">
        <f>--(Customer[[#This Row],[Geography]]="Germany")</f>
        <v>0</v>
      </c>
      <c r="U7475" s="55">
        <f>--(Customer[[#This Row],[Geography]]="France")</f>
        <v>0</v>
      </c>
      <c r="V7475" s="55">
        <f>--(Customer[[#This Row],[Geography]]="Spain")</f>
        <v>1</v>
      </c>
    </row>
    <row r="7476" spans="1:22">
      <c r="A7476">
        <v>7475</v>
      </c>
      <c r="B7476">
        <v>15693199</v>
      </c>
      <c r="C7476" t="s">
        <v>150</v>
      </c>
      <c r="D7476" s="54">
        <v>704</v>
      </c>
      <c r="E7476" t="s">
        <v>9</v>
      </c>
      <c r="F7476" t="s">
        <v>120</v>
      </c>
      <c r="G7476" s="55">
        <v>50</v>
      </c>
      <c r="H7476" s="55" t="str">
        <f>IF(Customer[[#This Row],[Age]]&lt;=32,"18-32",IF(Customer[[#This Row],[Age]]&lt;=47,"33-47",IF(Customer[[#This Row],[Age]]&lt;=62,"48-62",IF(Customer[[#This Row],[Age]]&lt;=77,"63-77","78-92"))))</f>
        <v>48-62</v>
      </c>
      <c r="I7476" s="55">
        <v>4</v>
      </c>
      <c r="J7476" s="54">
        <v>165438.26</v>
      </c>
      <c r="K7476" s="55">
        <v>1</v>
      </c>
      <c r="L7476">
        <v>1</v>
      </c>
      <c r="M7476">
        <v>0</v>
      </c>
      <c r="N7476" s="54">
        <v>120770.75</v>
      </c>
      <c r="O7476">
        <v>1</v>
      </c>
      <c r="P7476" s="55">
        <v>1</v>
      </c>
      <c r="Q7476" s="55">
        <v>4</v>
      </c>
      <c r="R7476" t="s">
        <v>117</v>
      </c>
      <c r="S7476" s="55">
        <v>705</v>
      </c>
      <c r="T7476" s="55">
        <f>--(Customer[[#This Row],[Geography]]="Germany")</f>
        <v>0</v>
      </c>
      <c r="U7476" s="55">
        <f>--(Customer[[#This Row],[Geography]]="France")</f>
        <v>1</v>
      </c>
      <c r="V7476" s="55">
        <f>--(Customer[[#This Row],[Geography]]="Spain")</f>
        <v>0</v>
      </c>
    </row>
    <row r="7477" spans="1:22">
      <c r="A7477">
        <v>7476</v>
      </c>
      <c r="B7477">
        <v>15661219</v>
      </c>
      <c r="C7477" t="s">
        <v>1244</v>
      </c>
      <c r="D7477" s="54">
        <v>698</v>
      </c>
      <c r="E7477" t="s">
        <v>9</v>
      </c>
      <c r="F7477" t="s">
        <v>120</v>
      </c>
      <c r="G7477" s="55">
        <v>31</v>
      </c>
      <c r="H7477" s="55" t="str">
        <f>IF(Customer[[#This Row],[Age]]&lt;=32,"18-32",IF(Customer[[#This Row],[Age]]&lt;=47,"33-47",IF(Customer[[#This Row],[Age]]&lt;=62,"48-62",IF(Customer[[#This Row],[Age]]&lt;=77,"63-77","78-92"))))</f>
        <v>18-32</v>
      </c>
      <c r="I7477" s="55">
        <v>1</v>
      </c>
      <c r="J7477" s="54">
        <v>156111.24</v>
      </c>
      <c r="K7477" s="55">
        <v>1</v>
      </c>
      <c r="L7477">
        <v>0</v>
      </c>
      <c r="M7477">
        <v>0</v>
      </c>
      <c r="N7477" s="54">
        <v>134790.74</v>
      </c>
      <c r="O7477">
        <v>0</v>
      </c>
      <c r="P7477" s="55">
        <v>0</v>
      </c>
      <c r="Q7477" s="55">
        <v>1</v>
      </c>
      <c r="R7477" t="s">
        <v>117</v>
      </c>
      <c r="S7477" s="55">
        <v>941</v>
      </c>
      <c r="T7477" s="55">
        <f>--(Customer[[#This Row],[Geography]]="Germany")</f>
        <v>0</v>
      </c>
      <c r="U7477" s="55">
        <f>--(Customer[[#This Row],[Geography]]="France")</f>
        <v>1</v>
      </c>
      <c r="V7477" s="55">
        <f>--(Customer[[#This Row],[Geography]]="Spain")</f>
        <v>0</v>
      </c>
    </row>
    <row r="7478" spans="1:22">
      <c r="A7478">
        <v>7477</v>
      </c>
      <c r="B7478">
        <v>15617136</v>
      </c>
      <c r="C7478" t="s">
        <v>432</v>
      </c>
      <c r="D7478" s="54">
        <v>759</v>
      </c>
      <c r="E7478" t="s">
        <v>9</v>
      </c>
      <c r="F7478" t="s">
        <v>120</v>
      </c>
      <c r="G7478" s="55">
        <v>44</v>
      </c>
      <c r="H7478" s="55" t="str">
        <f>IF(Customer[[#This Row],[Age]]&lt;=32,"18-32",IF(Customer[[#This Row],[Age]]&lt;=47,"33-47",IF(Customer[[#This Row],[Age]]&lt;=62,"48-62",IF(Customer[[#This Row],[Age]]&lt;=77,"63-77","78-92"))))</f>
        <v>33-47</v>
      </c>
      <c r="I7478" s="55">
        <v>2</v>
      </c>
      <c r="J7478" s="54">
        <v>111095.58</v>
      </c>
      <c r="K7478" s="55">
        <v>2</v>
      </c>
      <c r="L7478">
        <v>1</v>
      </c>
      <c r="M7478">
        <v>0</v>
      </c>
      <c r="N7478" s="54">
        <v>100137.7</v>
      </c>
      <c r="O7478">
        <v>0</v>
      </c>
      <c r="P7478" s="55">
        <v>0</v>
      </c>
      <c r="Q7478" s="55">
        <v>4</v>
      </c>
      <c r="R7478" t="s">
        <v>113</v>
      </c>
      <c r="S7478" s="55">
        <v>784</v>
      </c>
      <c r="T7478" s="55">
        <f>--(Customer[[#This Row],[Geography]]="Germany")</f>
        <v>0</v>
      </c>
      <c r="U7478" s="55">
        <f>--(Customer[[#This Row],[Geography]]="France")</f>
        <v>1</v>
      </c>
      <c r="V7478" s="55">
        <f>--(Customer[[#This Row],[Geography]]="Spain")</f>
        <v>0</v>
      </c>
    </row>
    <row r="7479" spans="1:22">
      <c r="A7479">
        <v>7478</v>
      </c>
      <c r="B7479">
        <v>15760294</v>
      </c>
      <c r="C7479" t="s">
        <v>878</v>
      </c>
      <c r="D7479" s="54">
        <v>677</v>
      </c>
      <c r="E7479" t="s">
        <v>9</v>
      </c>
      <c r="F7479" t="s">
        <v>112</v>
      </c>
      <c r="G7479" s="55">
        <v>56</v>
      </c>
      <c r="H7479" s="55" t="str">
        <f>IF(Customer[[#This Row],[Age]]&lt;=32,"18-32",IF(Customer[[#This Row],[Age]]&lt;=47,"33-47",IF(Customer[[#This Row],[Age]]&lt;=62,"48-62",IF(Customer[[#This Row],[Age]]&lt;=77,"63-77","78-92"))))</f>
        <v>48-62</v>
      </c>
      <c r="I7479" s="55">
        <v>0</v>
      </c>
      <c r="J7479" s="54">
        <v>119963.45</v>
      </c>
      <c r="K7479" s="55">
        <v>1</v>
      </c>
      <c r="L7479">
        <v>0</v>
      </c>
      <c r="M7479">
        <v>0</v>
      </c>
      <c r="N7479" s="54">
        <v>158325.87</v>
      </c>
      <c r="O7479">
        <v>1</v>
      </c>
      <c r="P7479" s="55">
        <v>1</v>
      </c>
      <c r="Q7479" s="55">
        <v>2</v>
      </c>
      <c r="R7479" t="s">
        <v>122</v>
      </c>
      <c r="S7479" s="55">
        <v>522</v>
      </c>
      <c r="T7479" s="55">
        <f>--(Customer[[#This Row],[Geography]]="Germany")</f>
        <v>0</v>
      </c>
      <c r="U7479" s="55">
        <f>--(Customer[[#This Row],[Geography]]="France")</f>
        <v>1</v>
      </c>
      <c r="V7479" s="55">
        <f>--(Customer[[#This Row],[Geography]]="Spain")</f>
        <v>0</v>
      </c>
    </row>
    <row r="7480" spans="1:22">
      <c r="A7480">
        <v>7479</v>
      </c>
      <c r="B7480">
        <v>15652808</v>
      </c>
      <c r="C7480" t="s">
        <v>547</v>
      </c>
      <c r="D7480" s="54">
        <v>544</v>
      </c>
      <c r="E7480" t="s">
        <v>11</v>
      </c>
      <c r="F7480" t="s">
        <v>120</v>
      </c>
      <c r="G7480" s="55">
        <v>22</v>
      </c>
      <c r="H7480" s="55" t="str">
        <f>IF(Customer[[#This Row],[Age]]&lt;=32,"18-32",IF(Customer[[#This Row],[Age]]&lt;=47,"33-47",IF(Customer[[#This Row],[Age]]&lt;=62,"48-62",IF(Customer[[#This Row],[Age]]&lt;=77,"63-77","78-92"))))</f>
        <v>18-32</v>
      </c>
      <c r="I7480" s="55">
        <v>4</v>
      </c>
      <c r="J7480" s="54">
        <v>0</v>
      </c>
      <c r="K7480" s="55">
        <v>2</v>
      </c>
      <c r="L7480">
        <v>1</v>
      </c>
      <c r="M7480">
        <v>0</v>
      </c>
      <c r="N7480" s="54">
        <v>70007.67</v>
      </c>
      <c r="O7480">
        <v>0</v>
      </c>
      <c r="P7480" s="55">
        <v>0</v>
      </c>
      <c r="Q7480" s="55">
        <v>3</v>
      </c>
      <c r="R7480" t="s">
        <v>122</v>
      </c>
      <c r="S7480" s="55">
        <v>597</v>
      </c>
      <c r="T7480" s="55">
        <f>--(Customer[[#This Row],[Geography]]="Germany")</f>
        <v>0</v>
      </c>
      <c r="U7480" s="55">
        <f>--(Customer[[#This Row],[Geography]]="France")</f>
        <v>0</v>
      </c>
      <c r="V7480" s="55">
        <f>--(Customer[[#This Row],[Geography]]="Spain")</f>
        <v>1</v>
      </c>
    </row>
    <row r="7481" spans="1:22">
      <c r="A7481">
        <v>7480</v>
      </c>
      <c r="B7481">
        <v>15657139</v>
      </c>
      <c r="C7481" t="s">
        <v>628</v>
      </c>
      <c r="D7481" s="54">
        <v>567</v>
      </c>
      <c r="E7481" t="s">
        <v>11</v>
      </c>
      <c r="F7481" t="s">
        <v>120</v>
      </c>
      <c r="G7481" s="55">
        <v>35</v>
      </c>
      <c r="H7481" s="55" t="str">
        <f>IF(Customer[[#This Row],[Age]]&lt;=32,"18-32",IF(Customer[[#This Row],[Age]]&lt;=47,"33-47",IF(Customer[[#This Row],[Age]]&lt;=62,"48-62",IF(Customer[[#This Row],[Age]]&lt;=77,"63-77","78-92"))))</f>
        <v>33-47</v>
      </c>
      <c r="I7481" s="55">
        <v>8</v>
      </c>
      <c r="J7481" s="54">
        <v>153137.74</v>
      </c>
      <c r="K7481" s="55">
        <v>1</v>
      </c>
      <c r="L7481">
        <v>1</v>
      </c>
      <c r="M7481">
        <v>0</v>
      </c>
      <c r="N7481" s="54">
        <v>88659.07</v>
      </c>
      <c r="O7481">
        <v>0</v>
      </c>
      <c r="P7481" s="55">
        <v>0</v>
      </c>
      <c r="Q7481" s="55">
        <v>2</v>
      </c>
      <c r="R7481" t="s">
        <v>130</v>
      </c>
      <c r="S7481" s="55">
        <v>549</v>
      </c>
      <c r="T7481" s="55">
        <f>--(Customer[[#This Row],[Geography]]="Germany")</f>
        <v>0</v>
      </c>
      <c r="U7481" s="55">
        <f>--(Customer[[#This Row],[Geography]]="France")</f>
        <v>0</v>
      </c>
      <c r="V7481" s="55">
        <f>--(Customer[[#This Row],[Geography]]="Spain")</f>
        <v>1</v>
      </c>
    </row>
    <row r="7482" spans="1:22">
      <c r="A7482">
        <v>7481</v>
      </c>
      <c r="B7482">
        <v>15803790</v>
      </c>
      <c r="C7482" t="s">
        <v>1531</v>
      </c>
      <c r="D7482" s="54">
        <v>490</v>
      </c>
      <c r="E7482" t="s">
        <v>11</v>
      </c>
      <c r="F7482" t="s">
        <v>120</v>
      </c>
      <c r="G7482" s="55">
        <v>40</v>
      </c>
      <c r="H7482" s="55" t="str">
        <f>IF(Customer[[#This Row],[Age]]&lt;=32,"18-32",IF(Customer[[#This Row],[Age]]&lt;=47,"33-47",IF(Customer[[#This Row],[Age]]&lt;=62,"48-62",IF(Customer[[#This Row],[Age]]&lt;=77,"63-77","78-92"))))</f>
        <v>33-47</v>
      </c>
      <c r="I7482" s="55">
        <v>6</v>
      </c>
      <c r="J7482" s="54">
        <v>156111.07999999999</v>
      </c>
      <c r="K7482" s="55">
        <v>1</v>
      </c>
      <c r="L7482">
        <v>0</v>
      </c>
      <c r="M7482">
        <v>0</v>
      </c>
      <c r="N7482" s="54">
        <v>190889.13</v>
      </c>
      <c r="O7482">
        <v>0</v>
      </c>
      <c r="P7482" s="55">
        <v>0</v>
      </c>
      <c r="Q7482" s="55">
        <v>3</v>
      </c>
      <c r="R7482" t="s">
        <v>122</v>
      </c>
      <c r="S7482" s="55">
        <v>759</v>
      </c>
      <c r="T7482" s="55">
        <f>--(Customer[[#This Row],[Geography]]="Germany")</f>
        <v>0</v>
      </c>
      <c r="U7482" s="55">
        <f>--(Customer[[#This Row],[Geography]]="France")</f>
        <v>0</v>
      </c>
      <c r="V7482" s="55">
        <f>--(Customer[[#This Row],[Geography]]="Spain")</f>
        <v>1</v>
      </c>
    </row>
    <row r="7483" spans="1:22">
      <c r="A7483">
        <v>7482</v>
      </c>
      <c r="B7483">
        <v>15764105</v>
      </c>
      <c r="C7483" t="s">
        <v>478</v>
      </c>
      <c r="D7483" s="54">
        <v>626</v>
      </c>
      <c r="E7483" t="s">
        <v>9</v>
      </c>
      <c r="F7483" t="s">
        <v>120</v>
      </c>
      <c r="G7483" s="55">
        <v>34</v>
      </c>
      <c r="H7483" s="55" t="str">
        <f>IF(Customer[[#This Row],[Age]]&lt;=32,"18-32",IF(Customer[[#This Row],[Age]]&lt;=47,"33-47",IF(Customer[[#This Row],[Age]]&lt;=62,"48-62",IF(Customer[[#This Row],[Age]]&lt;=77,"63-77","78-92"))))</f>
        <v>33-47</v>
      </c>
      <c r="I7483" s="55">
        <v>7</v>
      </c>
      <c r="J7483" s="54">
        <v>113014.7</v>
      </c>
      <c r="K7483" s="55">
        <v>2</v>
      </c>
      <c r="L7483">
        <v>1</v>
      </c>
      <c r="M7483">
        <v>1</v>
      </c>
      <c r="N7483" s="54">
        <v>56646.28</v>
      </c>
      <c r="O7483">
        <v>0</v>
      </c>
      <c r="P7483" s="55">
        <v>0</v>
      </c>
      <c r="Q7483" s="55">
        <v>5</v>
      </c>
      <c r="R7483" t="s">
        <v>122</v>
      </c>
      <c r="S7483" s="55">
        <v>664</v>
      </c>
      <c r="T7483" s="55">
        <f>--(Customer[[#This Row],[Geography]]="Germany")</f>
        <v>0</v>
      </c>
      <c r="U7483" s="55">
        <f>--(Customer[[#This Row],[Geography]]="France")</f>
        <v>1</v>
      </c>
      <c r="V7483" s="55">
        <f>--(Customer[[#This Row],[Geography]]="Spain")</f>
        <v>0</v>
      </c>
    </row>
    <row r="7484" spans="1:22">
      <c r="A7484">
        <v>7483</v>
      </c>
      <c r="B7484">
        <v>15672610</v>
      </c>
      <c r="C7484" t="s">
        <v>1114</v>
      </c>
      <c r="D7484" s="54">
        <v>718</v>
      </c>
      <c r="E7484" t="s">
        <v>10</v>
      </c>
      <c r="F7484" t="s">
        <v>120</v>
      </c>
      <c r="G7484" s="55">
        <v>43</v>
      </c>
      <c r="H7484" s="55" t="str">
        <f>IF(Customer[[#This Row],[Age]]&lt;=32,"18-32",IF(Customer[[#This Row],[Age]]&lt;=47,"33-47",IF(Customer[[#This Row],[Age]]&lt;=62,"48-62",IF(Customer[[#This Row],[Age]]&lt;=77,"63-77","78-92"))))</f>
        <v>33-47</v>
      </c>
      <c r="I7484" s="55">
        <v>5</v>
      </c>
      <c r="J7484" s="54">
        <v>132615.73000000001</v>
      </c>
      <c r="K7484" s="55">
        <v>2</v>
      </c>
      <c r="L7484">
        <v>1</v>
      </c>
      <c r="M7484">
        <v>0</v>
      </c>
      <c r="N7484" s="54">
        <v>32999.1</v>
      </c>
      <c r="O7484">
        <v>0</v>
      </c>
      <c r="P7484" s="55">
        <v>0</v>
      </c>
      <c r="Q7484" s="55">
        <v>3</v>
      </c>
      <c r="R7484" t="s">
        <v>122</v>
      </c>
      <c r="S7484" s="55">
        <v>795</v>
      </c>
      <c r="T7484" s="55">
        <f>--(Customer[[#This Row],[Geography]]="Germany")</f>
        <v>1</v>
      </c>
      <c r="U7484" s="55">
        <f>--(Customer[[#This Row],[Geography]]="France")</f>
        <v>0</v>
      </c>
      <c r="V7484" s="55">
        <f>--(Customer[[#This Row],[Geography]]="Spain")</f>
        <v>0</v>
      </c>
    </row>
    <row r="7485" spans="1:22">
      <c r="A7485">
        <v>7484</v>
      </c>
      <c r="B7485">
        <v>15766896</v>
      </c>
      <c r="C7485" t="s">
        <v>248</v>
      </c>
      <c r="D7485" s="54">
        <v>616</v>
      </c>
      <c r="E7485" t="s">
        <v>9</v>
      </c>
      <c r="F7485" t="s">
        <v>120</v>
      </c>
      <c r="G7485" s="55">
        <v>44</v>
      </c>
      <c r="H7485" s="55" t="str">
        <f>IF(Customer[[#This Row],[Age]]&lt;=32,"18-32",IF(Customer[[#This Row],[Age]]&lt;=47,"33-47",IF(Customer[[#This Row],[Age]]&lt;=62,"48-62",IF(Customer[[#This Row],[Age]]&lt;=77,"63-77","78-92"))))</f>
        <v>33-47</v>
      </c>
      <c r="I7485" s="55">
        <v>5</v>
      </c>
      <c r="J7485" s="54">
        <v>102016.38</v>
      </c>
      <c r="K7485" s="55">
        <v>1</v>
      </c>
      <c r="L7485">
        <v>0</v>
      </c>
      <c r="M7485">
        <v>1</v>
      </c>
      <c r="N7485" s="54">
        <v>178235.37</v>
      </c>
      <c r="O7485">
        <v>1</v>
      </c>
      <c r="P7485" s="55">
        <v>1</v>
      </c>
      <c r="Q7485" s="55">
        <v>4</v>
      </c>
      <c r="R7485" t="s">
        <v>117</v>
      </c>
      <c r="S7485" s="55">
        <v>830</v>
      </c>
      <c r="T7485" s="55">
        <f>--(Customer[[#This Row],[Geography]]="Germany")</f>
        <v>0</v>
      </c>
      <c r="U7485" s="55">
        <f>--(Customer[[#This Row],[Geography]]="France")</f>
        <v>1</v>
      </c>
      <c r="V7485" s="55">
        <f>--(Customer[[#This Row],[Geography]]="Spain")</f>
        <v>0</v>
      </c>
    </row>
    <row r="7486" spans="1:22">
      <c r="A7486">
        <v>7485</v>
      </c>
      <c r="B7486">
        <v>15587735</v>
      </c>
      <c r="C7486" t="s">
        <v>1854</v>
      </c>
      <c r="D7486" s="54">
        <v>772</v>
      </c>
      <c r="E7486" t="s">
        <v>9</v>
      </c>
      <c r="F7486" t="s">
        <v>112</v>
      </c>
      <c r="G7486" s="55">
        <v>35</v>
      </c>
      <c r="H7486" s="55" t="str">
        <f>IF(Customer[[#This Row],[Age]]&lt;=32,"18-32",IF(Customer[[#This Row],[Age]]&lt;=47,"33-47",IF(Customer[[#This Row],[Age]]&lt;=62,"48-62",IF(Customer[[#This Row],[Age]]&lt;=77,"63-77","78-92"))))</f>
        <v>33-47</v>
      </c>
      <c r="I7486" s="55">
        <v>9</v>
      </c>
      <c r="J7486" s="54">
        <v>0</v>
      </c>
      <c r="K7486" s="55">
        <v>1</v>
      </c>
      <c r="L7486">
        <v>0</v>
      </c>
      <c r="M7486">
        <v>1</v>
      </c>
      <c r="N7486" s="54">
        <v>25448.31</v>
      </c>
      <c r="O7486">
        <v>0</v>
      </c>
      <c r="P7486" s="55">
        <v>0</v>
      </c>
      <c r="Q7486" s="55">
        <v>2</v>
      </c>
      <c r="R7486" t="s">
        <v>122</v>
      </c>
      <c r="S7486" s="55">
        <v>615</v>
      </c>
      <c r="T7486" s="55">
        <f>--(Customer[[#This Row],[Geography]]="Germany")</f>
        <v>0</v>
      </c>
      <c r="U7486" s="55">
        <f>--(Customer[[#This Row],[Geography]]="France")</f>
        <v>1</v>
      </c>
      <c r="V7486" s="55">
        <f>--(Customer[[#This Row],[Geography]]="Spain")</f>
        <v>0</v>
      </c>
    </row>
    <row r="7487" spans="1:22">
      <c r="A7487">
        <v>7486</v>
      </c>
      <c r="B7487">
        <v>15659501</v>
      </c>
      <c r="C7487" t="s">
        <v>2590</v>
      </c>
      <c r="D7487" s="54">
        <v>561</v>
      </c>
      <c r="E7487" t="s">
        <v>9</v>
      </c>
      <c r="F7487" t="s">
        <v>120</v>
      </c>
      <c r="G7487" s="55">
        <v>32</v>
      </c>
      <c r="H7487" s="55" t="str">
        <f>IF(Customer[[#This Row],[Age]]&lt;=32,"18-32",IF(Customer[[#This Row],[Age]]&lt;=47,"33-47",IF(Customer[[#This Row],[Age]]&lt;=62,"48-62",IF(Customer[[#This Row],[Age]]&lt;=77,"63-77","78-92"))))</f>
        <v>18-32</v>
      </c>
      <c r="I7487" s="55">
        <v>5</v>
      </c>
      <c r="J7487" s="54">
        <v>0</v>
      </c>
      <c r="K7487" s="55">
        <v>2</v>
      </c>
      <c r="L7487">
        <v>1</v>
      </c>
      <c r="M7487">
        <v>0</v>
      </c>
      <c r="N7487" s="54">
        <v>84871.99</v>
      </c>
      <c r="O7487">
        <v>0</v>
      </c>
      <c r="P7487" s="55">
        <v>0</v>
      </c>
      <c r="Q7487" s="55">
        <v>4</v>
      </c>
      <c r="R7487" t="s">
        <v>122</v>
      </c>
      <c r="S7487" s="55">
        <v>332</v>
      </c>
      <c r="T7487" s="55">
        <f>--(Customer[[#This Row],[Geography]]="Germany")</f>
        <v>0</v>
      </c>
      <c r="U7487" s="55">
        <f>--(Customer[[#This Row],[Geography]]="France")</f>
        <v>1</v>
      </c>
      <c r="V7487" s="55">
        <f>--(Customer[[#This Row],[Geography]]="Spain")</f>
        <v>0</v>
      </c>
    </row>
    <row r="7488" spans="1:22">
      <c r="A7488">
        <v>7487</v>
      </c>
      <c r="B7488">
        <v>15745001</v>
      </c>
      <c r="C7488" t="s">
        <v>2591</v>
      </c>
      <c r="D7488" s="54">
        <v>814</v>
      </c>
      <c r="E7488" t="s">
        <v>9</v>
      </c>
      <c r="F7488" t="s">
        <v>120</v>
      </c>
      <c r="G7488" s="55">
        <v>49</v>
      </c>
      <c r="H7488" s="55" t="str">
        <f>IF(Customer[[#This Row],[Age]]&lt;=32,"18-32",IF(Customer[[#This Row],[Age]]&lt;=47,"33-47",IF(Customer[[#This Row],[Age]]&lt;=62,"48-62",IF(Customer[[#This Row],[Age]]&lt;=77,"63-77","78-92"))))</f>
        <v>48-62</v>
      </c>
      <c r="I7488" s="55">
        <v>8</v>
      </c>
      <c r="J7488" s="54">
        <v>0</v>
      </c>
      <c r="K7488" s="55">
        <v>2</v>
      </c>
      <c r="L7488">
        <v>0</v>
      </c>
      <c r="M7488">
        <v>0</v>
      </c>
      <c r="N7488" s="54">
        <v>157822.54</v>
      </c>
      <c r="O7488">
        <v>0</v>
      </c>
      <c r="P7488" s="55">
        <v>0</v>
      </c>
      <c r="Q7488" s="55">
        <v>3</v>
      </c>
      <c r="R7488" t="s">
        <v>117</v>
      </c>
      <c r="S7488" s="55">
        <v>539</v>
      </c>
      <c r="T7488" s="55">
        <f>--(Customer[[#This Row],[Geography]]="Germany")</f>
        <v>0</v>
      </c>
      <c r="U7488" s="55">
        <f>--(Customer[[#This Row],[Geography]]="France")</f>
        <v>1</v>
      </c>
      <c r="V7488" s="55">
        <f>--(Customer[[#This Row],[Geography]]="Spain")</f>
        <v>0</v>
      </c>
    </row>
    <row r="7489" spans="1:22">
      <c r="A7489">
        <v>7488</v>
      </c>
      <c r="B7489">
        <v>15651140</v>
      </c>
      <c r="C7489" t="s">
        <v>401</v>
      </c>
      <c r="D7489" s="54">
        <v>651</v>
      </c>
      <c r="E7489" t="s">
        <v>9</v>
      </c>
      <c r="F7489" t="s">
        <v>112</v>
      </c>
      <c r="G7489" s="55">
        <v>56</v>
      </c>
      <c r="H7489" s="55" t="str">
        <f>IF(Customer[[#This Row],[Age]]&lt;=32,"18-32",IF(Customer[[#This Row],[Age]]&lt;=47,"33-47",IF(Customer[[#This Row],[Age]]&lt;=62,"48-62",IF(Customer[[#This Row],[Age]]&lt;=77,"63-77","78-92"))))</f>
        <v>48-62</v>
      </c>
      <c r="I7489" s="55">
        <v>4</v>
      </c>
      <c r="J7489" s="54">
        <v>0</v>
      </c>
      <c r="K7489" s="55">
        <v>1</v>
      </c>
      <c r="L7489">
        <v>0</v>
      </c>
      <c r="M7489">
        <v>0</v>
      </c>
      <c r="N7489" s="54">
        <v>84383.22</v>
      </c>
      <c r="O7489">
        <v>1</v>
      </c>
      <c r="P7489" s="55">
        <v>1</v>
      </c>
      <c r="Q7489" s="55">
        <v>1</v>
      </c>
      <c r="R7489" t="s">
        <v>130</v>
      </c>
      <c r="S7489" s="55">
        <v>517</v>
      </c>
      <c r="T7489" s="55">
        <f>--(Customer[[#This Row],[Geography]]="Germany")</f>
        <v>0</v>
      </c>
      <c r="U7489" s="55">
        <f>--(Customer[[#This Row],[Geography]]="France")</f>
        <v>1</v>
      </c>
      <c r="V7489" s="55">
        <f>--(Customer[[#This Row],[Geography]]="Spain")</f>
        <v>0</v>
      </c>
    </row>
    <row r="7490" spans="1:22">
      <c r="A7490">
        <v>7489</v>
      </c>
      <c r="B7490">
        <v>15571148</v>
      </c>
      <c r="C7490" t="s">
        <v>426</v>
      </c>
      <c r="D7490" s="54">
        <v>538</v>
      </c>
      <c r="E7490" t="s">
        <v>10</v>
      </c>
      <c r="F7490" t="s">
        <v>112</v>
      </c>
      <c r="G7490" s="55">
        <v>42</v>
      </c>
      <c r="H7490" s="55" t="str">
        <f>IF(Customer[[#This Row],[Age]]&lt;=32,"18-32",IF(Customer[[#This Row],[Age]]&lt;=47,"33-47",IF(Customer[[#This Row],[Age]]&lt;=62,"48-62",IF(Customer[[#This Row],[Age]]&lt;=77,"63-77","78-92"))))</f>
        <v>33-47</v>
      </c>
      <c r="I7490" s="55">
        <v>4</v>
      </c>
      <c r="J7490" s="54">
        <v>80380.240000000005</v>
      </c>
      <c r="K7490" s="55">
        <v>1</v>
      </c>
      <c r="L7490">
        <v>1</v>
      </c>
      <c r="M7490">
        <v>0</v>
      </c>
      <c r="N7490" s="54">
        <v>119216.46</v>
      </c>
      <c r="O7490">
        <v>0</v>
      </c>
      <c r="P7490" s="55">
        <v>0</v>
      </c>
      <c r="Q7490" s="55">
        <v>1</v>
      </c>
      <c r="R7490" t="s">
        <v>113</v>
      </c>
      <c r="S7490" s="55">
        <v>374</v>
      </c>
      <c r="T7490" s="55">
        <f>--(Customer[[#This Row],[Geography]]="Germany")</f>
        <v>1</v>
      </c>
      <c r="U7490" s="55">
        <f>--(Customer[[#This Row],[Geography]]="France")</f>
        <v>0</v>
      </c>
      <c r="V7490" s="55">
        <f>--(Customer[[#This Row],[Geography]]="Spain")</f>
        <v>0</v>
      </c>
    </row>
    <row r="7491" spans="1:22">
      <c r="A7491">
        <v>7490</v>
      </c>
      <c r="B7491">
        <v>15776824</v>
      </c>
      <c r="C7491" t="s">
        <v>1462</v>
      </c>
      <c r="D7491" s="54">
        <v>600</v>
      </c>
      <c r="E7491" t="s">
        <v>9</v>
      </c>
      <c r="F7491" t="s">
        <v>112</v>
      </c>
      <c r="G7491" s="55">
        <v>26</v>
      </c>
      <c r="H7491" s="55" t="str">
        <f>IF(Customer[[#This Row],[Age]]&lt;=32,"18-32",IF(Customer[[#This Row],[Age]]&lt;=47,"33-47",IF(Customer[[#This Row],[Age]]&lt;=62,"48-62",IF(Customer[[#This Row],[Age]]&lt;=77,"63-77","78-92"))))</f>
        <v>18-32</v>
      </c>
      <c r="I7491" s="55">
        <v>6</v>
      </c>
      <c r="J7491" s="54">
        <v>108909.12</v>
      </c>
      <c r="K7491" s="55">
        <v>1</v>
      </c>
      <c r="L7491">
        <v>1</v>
      </c>
      <c r="M7491">
        <v>0</v>
      </c>
      <c r="N7491" s="54">
        <v>82547.009999999995</v>
      </c>
      <c r="O7491">
        <v>0</v>
      </c>
      <c r="P7491" s="55">
        <v>0</v>
      </c>
      <c r="Q7491" s="55">
        <v>4</v>
      </c>
      <c r="R7491" t="s">
        <v>122</v>
      </c>
      <c r="S7491" s="55">
        <v>804</v>
      </c>
      <c r="T7491" s="55">
        <f>--(Customer[[#This Row],[Geography]]="Germany")</f>
        <v>0</v>
      </c>
      <c r="U7491" s="55">
        <f>--(Customer[[#This Row],[Geography]]="France")</f>
        <v>1</v>
      </c>
      <c r="V7491" s="55">
        <f>--(Customer[[#This Row],[Geography]]="Spain")</f>
        <v>0</v>
      </c>
    </row>
    <row r="7492" spans="1:22">
      <c r="A7492">
        <v>7491</v>
      </c>
      <c r="B7492">
        <v>15633141</v>
      </c>
      <c r="C7492" t="s">
        <v>436</v>
      </c>
      <c r="D7492" s="54">
        <v>654</v>
      </c>
      <c r="E7492" t="s">
        <v>9</v>
      </c>
      <c r="F7492" t="s">
        <v>112</v>
      </c>
      <c r="G7492" s="55">
        <v>35</v>
      </c>
      <c r="H7492" s="55" t="str">
        <f>IF(Customer[[#This Row],[Age]]&lt;=32,"18-32",IF(Customer[[#This Row],[Age]]&lt;=47,"33-47",IF(Customer[[#This Row],[Age]]&lt;=62,"48-62",IF(Customer[[#This Row],[Age]]&lt;=77,"63-77","78-92"))))</f>
        <v>33-47</v>
      </c>
      <c r="I7492" s="55">
        <v>2</v>
      </c>
      <c r="J7492" s="54">
        <v>90865.8</v>
      </c>
      <c r="K7492" s="55">
        <v>1</v>
      </c>
      <c r="L7492">
        <v>1</v>
      </c>
      <c r="M7492">
        <v>1</v>
      </c>
      <c r="N7492" s="54">
        <v>86764.46</v>
      </c>
      <c r="O7492">
        <v>0</v>
      </c>
      <c r="P7492" s="55">
        <v>0</v>
      </c>
      <c r="Q7492" s="55">
        <v>5</v>
      </c>
      <c r="R7492" t="s">
        <v>117</v>
      </c>
      <c r="S7492" s="55">
        <v>647</v>
      </c>
      <c r="T7492" s="55">
        <f>--(Customer[[#This Row],[Geography]]="Germany")</f>
        <v>0</v>
      </c>
      <c r="U7492" s="55">
        <f>--(Customer[[#This Row],[Geography]]="France")</f>
        <v>1</v>
      </c>
      <c r="V7492" s="55">
        <f>--(Customer[[#This Row],[Geography]]="Spain")</f>
        <v>0</v>
      </c>
    </row>
    <row r="7493" spans="1:22">
      <c r="A7493">
        <v>7492</v>
      </c>
      <c r="B7493">
        <v>15764174</v>
      </c>
      <c r="C7493" t="s">
        <v>2592</v>
      </c>
      <c r="D7493" s="54">
        <v>622</v>
      </c>
      <c r="E7493" t="s">
        <v>9</v>
      </c>
      <c r="F7493" t="s">
        <v>120</v>
      </c>
      <c r="G7493" s="55">
        <v>40</v>
      </c>
      <c r="H7493" s="55" t="str">
        <f>IF(Customer[[#This Row],[Age]]&lt;=32,"18-32",IF(Customer[[#This Row],[Age]]&lt;=47,"33-47",IF(Customer[[#This Row],[Age]]&lt;=62,"48-62",IF(Customer[[#This Row],[Age]]&lt;=77,"63-77","78-92"))))</f>
        <v>33-47</v>
      </c>
      <c r="I7493" s="55">
        <v>4</v>
      </c>
      <c r="J7493" s="54">
        <v>99799.76</v>
      </c>
      <c r="K7493" s="55">
        <v>2</v>
      </c>
      <c r="L7493">
        <v>1</v>
      </c>
      <c r="M7493">
        <v>0</v>
      </c>
      <c r="N7493" s="54">
        <v>197372.13</v>
      </c>
      <c r="O7493">
        <v>0</v>
      </c>
      <c r="P7493" s="55">
        <v>0</v>
      </c>
      <c r="Q7493" s="55">
        <v>1</v>
      </c>
      <c r="R7493" t="s">
        <v>113</v>
      </c>
      <c r="S7493" s="55">
        <v>457</v>
      </c>
      <c r="T7493" s="55">
        <f>--(Customer[[#This Row],[Geography]]="Germany")</f>
        <v>0</v>
      </c>
      <c r="U7493" s="55">
        <f>--(Customer[[#This Row],[Geography]]="France")</f>
        <v>1</v>
      </c>
      <c r="V7493" s="55">
        <f>--(Customer[[#This Row],[Geography]]="Spain")</f>
        <v>0</v>
      </c>
    </row>
    <row r="7494" spans="1:22">
      <c r="A7494">
        <v>7493</v>
      </c>
      <c r="B7494">
        <v>15778155</v>
      </c>
      <c r="C7494" t="s">
        <v>666</v>
      </c>
      <c r="D7494" s="54">
        <v>682</v>
      </c>
      <c r="E7494" t="s">
        <v>9</v>
      </c>
      <c r="F7494" t="s">
        <v>120</v>
      </c>
      <c r="G7494" s="55">
        <v>28</v>
      </c>
      <c r="H7494" s="55" t="str">
        <f>IF(Customer[[#This Row],[Age]]&lt;=32,"18-32",IF(Customer[[#This Row],[Age]]&lt;=47,"33-47",IF(Customer[[#This Row],[Age]]&lt;=62,"48-62",IF(Customer[[#This Row],[Age]]&lt;=77,"63-77","78-92"))))</f>
        <v>18-32</v>
      </c>
      <c r="I7494" s="55">
        <v>10</v>
      </c>
      <c r="J7494" s="54">
        <v>200724.96</v>
      </c>
      <c r="K7494" s="55">
        <v>1</v>
      </c>
      <c r="L7494">
        <v>0</v>
      </c>
      <c r="M7494">
        <v>1</v>
      </c>
      <c r="N7494" s="54">
        <v>82872.639999999999</v>
      </c>
      <c r="O7494">
        <v>1</v>
      </c>
      <c r="P7494" s="55">
        <v>1</v>
      </c>
      <c r="Q7494" s="55">
        <v>2</v>
      </c>
      <c r="R7494" t="s">
        <v>122</v>
      </c>
      <c r="S7494" s="55">
        <v>503</v>
      </c>
      <c r="T7494" s="55">
        <f>--(Customer[[#This Row],[Geography]]="Germany")</f>
        <v>0</v>
      </c>
      <c r="U7494" s="55">
        <f>--(Customer[[#This Row],[Geography]]="France")</f>
        <v>1</v>
      </c>
      <c r="V7494" s="55">
        <f>--(Customer[[#This Row],[Geography]]="Spain")</f>
        <v>0</v>
      </c>
    </row>
    <row r="7495" spans="1:22">
      <c r="A7495">
        <v>7494</v>
      </c>
      <c r="B7495">
        <v>15715920</v>
      </c>
      <c r="C7495" t="s">
        <v>1574</v>
      </c>
      <c r="D7495" s="54">
        <v>610</v>
      </c>
      <c r="E7495" t="s">
        <v>11</v>
      </c>
      <c r="F7495" t="s">
        <v>112</v>
      </c>
      <c r="G7495" s="55">
        <v>37</v>
      </c>
      <c r="H7495" s="55" t="str">
        <f>IF(Customer[[#This Row],[Age]]&lt;=32,"18-32",IF(Customer[[#This Row],[Age]]&lt;=47,"33-47",IF(Customer[[#This Row],[Age]]&lt;=62,"48-62",IF(Customer[[#This Row],[Age]]&lt;=77,"63-77","78-92"))))</f>
        <v>33-47</v>
      </c>
      <c r="I7495" s="55">
        <v>10</v>
      </c>
      <c r="J7495" s="54">
        <v>140363.95000000001</v>
      </c>
      <c r="K7495" s="55">
        <v>2</v>
      </c>
      <c r="L7495">
        <v>1</v>
      </c>
      <c r="M7495">
        <v>1</v>
      </c>
      <c r="N7495" s="54">
        <v>129563.86</v>
      </c>
      <c r="O7495">
        <v>0</v>
      </c>
      <c r="P7495" s="55">
        <v>0</v>
      </c>
      <c r="Q7495" s="55">
        <v>3</v>
      </c>
      <c r="R7495" t="s">
        <v>117</v>
      </c>
      <c r="S7495" s="55">
        <v>929</v>
      </c>
      <c r="T7495" s="55">
        <f>--(Customer[[#This Row],[Geography]]="Germany")</f>
        <v>0</v>
      </c>
      <c r="U7495" s="55">
        <f>--(Customer[[#This Row],[Geography]]="France")</f>
        <v>0</v>
      </c>
      <c r="V7495" s="55">
        <f>--(Customer[[#This Row],[Geography]]="Spain")</f>
        <v>1</v>
      </c>
    </row>
    <row r="7496" spans="1:22">
      <c r="A7496">
        <v>7495</v>
      </c>
      <c r="B7496">
        <v>15671917</v>
      </c>
      <c r="C7496" t="s">
        <v>1670</v>
      </c>
      <c r="D7496" s="54">
        <v>795</v>
      </c>
      <c r="E7496" t="s">
        <v>9</v>
      </c>
      <c r="F7496" t="s">
        <v>112</v>
      </c>
      <c r="G7496" s="55">
        <v>36</v>
      </c>
      <c r="H7496" s="55" t="str">
        <f>IF(Customer[[#This Row],[Age]]&lt;=32,"18-32",IF(Customer[[#This Row],[Age]]&lt;=47,"33-47",IF(Customer[[#This Row],[Age]]&lt;=62,"48-62",IF(Customer[[#This Row],[Age]]&lt;=77,"63-77","78-92"))))</f>
        <v>33-47</v>
      </c>
      <c r="I7496" s="55">
        <v>1</v>
      </c>
      <c r="J7496" s="54">
        <v>151844.64000000001</v>
      </c>
      <c r="K7496" s="55">
        <v>1</v>
      </c>
      <c r="L7496">
        <v>1</v>
      </c>
      <c r="M7496">
        <v>1</v>
      </c>
      <c r="N7496" s="54">
        <v>135388.89000000001</v>
      </c>
      <c r="O7496">
        <v>0</v>
      </c>
      <c r="P7496" s="55">
        <v>0</v>
      </c>
      <c r="Q7496" s="55">
        <v>3</v>
      </c>
      <c r="R7496" t="s">
        <v>122</v>
      </c>
      <c r="S7496" s="55">
        <v>605</v>
      </c>
      <c r="T7496" s="55">
        <f>--(Customer[[#This Row],[Geography]]="Germany")</f>
        <v>0</v>
      </c>
      <c r="U7496" s="55">
        <f>--(Customer[[#This Row],[Geography]]="France")</f>
        <v>1</v>
      </c>
      <c r="V7496" s="55">
        <f>--(Customer[[#This Row],[Geography]]="Spain")</f>
        <v>0</v>
      </c>
    </row>
    <row r="7497" spans="1:22">
      <c r="A7497">
        <v>7496</v>
      </c>
      <c r="B7497">
        <v>15666548</v>
      </c>
      <c r="C7497" t="s">
        <v>66</v>
      </c>
      <c r="D7497" s="54">
        <v>557</v>
      </c>
      <c r="E7497" t="s">
        <v>9</v>
      </c>
      <c r="F7497" t="s">
        <v>112</v>
      </c>
      <c r="G7497" s="55">
        <v>27</v>
      </c>
      <c r="H7497" s="55" t="str">
        <f>IF(Customer[[#This Row],[Age]]&lt;=32,"18-32",IF(Customer[[#This Row],[Age]]&lt;=47,"33-47",IF(Customer[[#This Row],[Age]]&lt;=62,"48-62",IF(Customer[[#This Row],[Age]]&lt;=77,"63-77","78-92"))))</f>
        <v>18-32</v>
      </c>
      <c r="I7497" s="55">
        <v>2</v>
      </c>
      <c r="J7497" s="54">
        <v>0</v>
      </c>
      <c r="K7497" s="55">
        <v>2</v>
      </c>
      <c r="L7497">
        <v>0</v>
      </c>
      <c r="M7497">
        <v>1</v>
      </c>
      <c r="N7497" s="54">
        <v>4497.55</v>
      </c>
      <c r="O7497">
        <v>0</v>
      </c>
      <c r="P7497" s="55">
        <v>0</v>
      </c>
      <c r="Q7497" s="55">
        <v>3</v>
      </c>
      <c r="R7497" t="s">
        <v>122</v>
      </c>
      <c r="S7497" s="55">
        <v>803</v>
      </c>
      <c r="T7497" s="55">
        <f>--(Customer[[#This Row],[Geography]]="Germany")</f>
        <v>0</v>
      </c>
      <c r="U7497" s="55">
        <f>--(Customer[[#This Row],[Geography]]="France")</f>
        <v>1</v>
      </c>
      <c r="V7497" s="55">
        <f>--(Customer[[#This Row],[Geography]]="Spain")</f>
        <v>0</v>
      </c>
    </row>
    <row r="7498" spans="1:22">
      <c r="A7498">
        <v>7497</v>
      </c>
      <c r="B7498">
        <v>15625623</v>
      </c>
      <c r="C7498" t="s">
        <v>63</v>
      </c>
      <c r="D7498" s="54">
        <v>824</v>
      </c>
      <c r="E7498" t="s">
        <v>10</v>
      </c>
      <c r="F7498" t="s">
        <v>120</v>
      </c>
      <c r="G7498" s="55">
        <v>49</v>
      </c>
      <c r="H7498" s="55" t="str">
        <f>IF(Customer[[#This Row],[Age]]&lt;=32,"18-32",IF(Customer[[#This Row],[Age]]&lt;=47,"33-47",IF(Customer[[#This Row],[Age]]&lt;=62,"48-62",IF(Customer[[#This Row],[Age]]&lt;=77,"63-77","78-92"))))</f>
        <v>48-62</v>
      </c>
      <c r="I7498" s="55">
        <v>8</v>
      </c>
      <c r="J7498" s="54">
        <v>133231.48000000001</v>
      </c>
      <c r="K7498" s="55">
        <v>1</v>
      </c>
      <c r="L7498">
        <v>1</v>
      </c>
      <c r="M7498">
        <v>1</v>
      </c>
      <c r="N7498" s="54">
        <v>67885.37</v>
      </c>
      <c r="O7498">
        <v>0</v>
      </c>
      <c r="P7498" s="55">
        <v>0</v>
      </c>
      <c r="Q7498" s="55">
        <v>1</v>
      </c>
      <c r="R7498" t="s">
        <v>130</v>
      </c>
      <c r="S7498" s="55">
        <v>927</v>
      </c>
      <c r="T7498" s="55">
        <f>--(Customer[[#This Row],[Geography]]="Germany")</f>
        <v>1</v>
      </c>
      <c r="U7498" s="55">
        <f>--(Customer[[#This Row],[Geography]]="France")</f>
        <v>0</v>
      </c>
      <c r="V7498" s="55">
        <f>--(Customer[[#This Row],[Geography]]="Spain")</f>
        <v>0</v>
      </c>
    </row>
    <row r="7499" spans="1:22">
      <c r="A7499">
        <v>7498</v>
      </c>
      <c r="B7499">
        <v>15748123</v>
      </c>
      <c r="C7499" t="s">
        <v>65</v>
      </c>
      <c r="D7499" s="54">
        <v>698</v>
      </c>
      <c r="E7499" t="s">
        <v>9</v>
      </c>
      <c r="F7499" t="s">
        <v>120</v>
      </c>
      <c r="G7499" s="55">
        <v>27</v>
      </c>
      <c r="H7499" s="55" t="str">
        <f>IF(Customer[[#This Row],[Age]]&lt;=32,"18-32",IF(Customer[[#This Row],[Age]]&lt;=47,"33-47",IF(Customer[[#This Row],[Age]]&lt;=62,"48-62",IF(Customer[[#This Row],[Age]]&lt;=77,"63-77","78-92"))))</f>
        <v>18-32</v>
      </c>
      <c r="I7499" s="55">
        <v>7</v>
      </c>
      <c r="J7499" s="54">
        <v>0</v>
      </c>
      <c r="K7499" s="55">
        <v>2</v>
      </c>
      <c r="L7499">
        <v>1</v>
      </c>
      <c r="M7499">
        <v>0</v>
      </c>
      <c r="N7499" s="54">
        <v>111471.55</v>
      </c>
      <c r="O7499">
        <v>0</v>
      </c>
      <c r="P7499" s="55">
        <v>0</v>
      </c>
      <c r="Q7499" s="55">
        <v>5</v>
      </c>
      <c r="R7499" t="s">
        <v>117</v>
      </c>
      <c r="S7499" s="55">
        <v>766</v>
      </c>
      <c r="T7499" s="55">
        <f>--(Customer[[#This Row],[Geography]]="Germany")</f>
        <v>0</v>
      </c>
      <c r="U7499" s="55">
        <f>--(Customer[[#This Row],[Geography]]="France")</f>
        <v>1</v>
      </c>
      <c r="V7499" s="55">
        <f>--(Customer[[#This Row],[Geography]]="Spain")</f>
        <v>0</v>
      </c>
    </row>
    <row r="7500" spans="1:22">
      <c r="A7500">
        <v>7499</v>
      </c>
      <c r="B7500">
        <v>15648735</v>
      </c>
      <c r="C7500" t="s">
        <v>2593</v>
      </c>
      <c r="D7500" s="54">
        <v>630</v>
      </c>
      <c r="E7500" t="s">
        <v>9</v>
      </c>
      <c r="F7500" t="s">
        <v>112</v>
      </c>
      <c r="G7500" s="55">
        <v>36</v>
      </c>
      <c r="H7500" s="55" t="str">
        <f>IF(Customer[[#This Row],[Age]]&lt;=32,"18-32",IF(Customer[[#This Row],[Age]]&lt;=47,"33-47",IF(Customer[[#This Row],[Age]]&lt;=62,"48-62",IF(Customer[[#This Row],[Age]]&lt;=77,"63-77","78-92"))))</f>
        <v>33-47</v>
      </c>
      <c r="I7500" s="55">
        <v>8</v>
      </c>
      <c r="J7500" s="54">
        <v>126598.99</v>
      </c>
      <c r="K7500" s="55">
        <v>2</v>
      </c>
      <c r="L7500">
        <v>1</v>
      </c>
      <c r="M7500">
        <v>1</v>
      </c>
      <c r="N7500" s="54">
        <v>134407.93</v>
      </c>
      <c r="O7500">
        <v>0</v>
      </c>
      <c r="P7500" s="55">
        <v>0</v>
      </c>
      <c r="Q7500" s="55">
        <v>2</v>
      </c>
      <c r="R7500" t="s">
        <v>130</v>
      </c>
      <c r="S7500" s="55">
        <v>970</v>
      </c>
      <c r="T7500" s="55">
        <f>--(Customer[[#This Row],[Geography]]="Germany")</f>
        <v>0</v>
      </c>
      <c r="U7500" s="55">
        <f>--(Customer[[#This Row],[Geography]]="France")</f>
        <v>1</v>
      </c>
      <c r="V7500" s="55">
        <f>--(Customer[[#This Row],[Geography]]="Spain")</f>
        <v>0</v>
      </c>
    </row>
    <row r="7501" spans="1:22">
      <c r="A7501">
        <v>7500</v>
      </c>
      <c r="B7501">
        <v>15634974</v>
      </c>
      <c r="C7501" t="s">
        <v>2594</v>
      </c>
      <c r="D7501" s="54">
        <v>609</v>
      </c>
      <c r="E7501" t="s">
        <v>10</v>
      </c>
      <c r="F7501" t="s">
        <v>112</v>
      </c>
      <c r="G7501" s="55">
        <v>71</v>
      </c>
      <c r="H7501" s="55" t="str">
        <f>IF(Customer[[#This Row],[Age]]&lt;=32,"18-32",IF(Customer[[#This Row],[Age]]&lt;=47,"33-47",IF(Customer[[#This Row],[Age]]&lt;=62,"48-62",IF(Customer[[#This Row],[Age]]&lt;=77,"63-77","78-92"))))</f>
        <v>63-77</v>
      </c>
      <c r="I7501" s="55">
        <v>6</v>
      </c>
      <c r="J7501" s="54">
        <v>113317.1</v>
      </c>
      <c r="K7501" s="55">
        <v>1</v>
      </c>
      <c r="L7501">
        <v>1</v>
      </c>
      <c r="M7501">
        <v>0</v>
      </c>
      <c r="N7501" s="54">
        <v>108258.22</v>
      </c>
      <c r="O7501">
        <v>1</v>
      </c>
      <c r="P7501" s="55">
        <v>1</v>
      </c>
      <c r="Q7501" s="55">
        <v>1</v>
      </c>
      <c r="R7501" t="s">
        <v>130</v>
      </c>
      <c r="S7501" s="55">
        <v>877</v>
      </c>
      <c r="T7501" s="55">
        <f>--(Customer[[#This Row],[Geography]]="Germany")</f>
        <v>1</v>
      </c>
      <c r="U7501" s="55">
        <f>--(Customer[[#This Row],[Geography]]="France")</f>
        <v>0</v>
      </c>
      <c r="V7501" s="55">
        <f>--(Customer[[#This Row],[Geography]]="Spain")</f>
        <v>0</v>
      </c>
    </row>
    <row r="7502" spans="1:22">
      <c r="A7502">
        <v>7501</v>
      </c>
      <c r="B7502">
        <v>15713378</v>
      </c>
      <c r="C7502" t="s">
        <v>2107</v>
      </c>
      <c r="D7502" s="54">
        <v>694</v>
      </c>
      <c r="E7502" t="s">
        <v>9</v>
      </c>
      <c r="F7502" t="s">
        <v>120</v>
      </c>
      <c r="G7502" s="55">
        <v>47</v>
      </c>
      <c r="H7502" s="55" t="str">
        <f>IF(Customer[[#This Row],[Age]]&lt;=32,"18-32",IF(Customer[[#This Row],[Age]]&lt;=47,"33-47",IF(Customer[[#This Row],[Age]]&lt;=62,"48-62",IF(Customer[[#This Row],[Age]]&lt;=77,"63-77","78-92"))))</f>
        <v>33-47</v>
      </c>
      <c r="I7502" s="55">
        <v>4</v>
      </c>
      <c r="J7502" s="54">
        <v>0</v>
      </c>
      <c r="K7502" s="55">
        <v>2</v>
      </c>
      <c r="L7502">
        <v>1</v>
      </c>
      <c r="M7502">
        <v>0</v>
      </c>
      <c r="N7502" s="54">
        <v>197528.62</v>
      </c>
      <c r="O7502">
        <v>0</v>
      </c>
      <c r="P7502" s="55">
        <v>0</v>
      </c>
      <c r="Q7502" s="55">
        <v>2</v>
      </c>
      <c r="R7502" t="s">
        <v>122</v>
      </c>
      <c r="S7502" s="55">
        <v>782</v>
      </c>
      <c r="T7502" s="55">
        <f>--(Customer[[#This Row],[Geography]]="Germany")</f>
        <v>0</v>
      </c>
      <c r="U7502" s="55">
        <f>--(Customer[[#This Row],[Geography]]="France")</f>
        <v>1</v>
      </c>
      <c r="V7502" s="55">
        <f>--(Customer[[#This Row],[Geography]]="Spain")</f>
        <v>0</v>
      </c>
    </row>
    <row r="7503" spans="1:22">
      <c r="A7503">
        <v>7502</v>
      </c>
      <c r="B7503">
        <v>15753370</v>
      </c>
      <c r="C7503" t="s">
        <v>358</v>
      </c>
      <c r="D7503" s="54">
        <v>681</v>
      </c>
      <c r="E7503" t="s">
        <v>9</v>
      </c>
      <c r="F7503" t="s">
        <v>112</v>
      </c>
      <c r="G7503" s="55">
        <v>58</v>
      </c>
      <c r="H7503" s="55" t="str">
        <f>IF(Customer[[#This Row],[Age]]&lt;=32,"18-32",IF(Customer[[#This Row],[Age]]&lt;=47,"33-47",IF(Customer[[#This Row],[Age]]&lt;=62,"48-62",IF(Customer[[#This Row],[Age]]&lt;=77,"63-77","78-92"))))</f>
        <v>48-62</v>
      </c>
      <c r="I7503" s="55">
        <v>8</v>
      </c>
      <c r="J7503" s="54">
        <v>93173.88</v>
      </c>
      <c r="K7503" s="55">
        <v>1</v>
      </c>
      <c r="L7503">
        <v>1</v>
      </c>
      <c r="M7503">
        <v>1</v>
      </c>
      <c r="N7503" s="54">
        <v>139761.25</v>
      </c>
      <c r="O7503">
        <v>0</v>
      </c>
      <c r="P7503" s="55">
        <v>0</v>
      </c>
      <c r="Q7503" s="55">
        <v>2</v>
      </c>
      <c r="R7503" t="s">
        <v>113</v>
      </c>
      <c r="S7503" s="55">
        <v>797</v>
      </c>
      <c r="T7503" s="55">
        <f>--(Customer[[#This Row],[Geography]]="Germany")</f>
        <v>0</v>
      </c>
      <c r="U7503" s="55">
        <f>--(Customer[[#This Row],[Geography]]="France")</f>
        <v>1</v>
      </c>
      <c r="V7503" s="55">
        <f>--(Customer[[#This Row],[Geography]]="Spain")</f>
        <v>0</v>
      </c>
    </row>
    <row r="7504" spans="1:22">
      <c r="A7504">
        <v>7503</v>
      </c>
      <c r="B7504">
        <v>15782659</v>
      </c>
      <c r="C7504" t="s">
        <v>1521</v>
      </c>
      <c r="D7504" s="54">
        <v>721</v>
      </c>
      <c r="E7504" t="s">
        <v>11</v>
      </c>
      <c r="F7504" t="s">
        <v>112</v>
      </c>
      <c r="G7504" s="55">
        <v>32</v>
      </c>
      <c r="H7504" s="55" t="str">
        <f>IF(Customer[[#This Row],[Age]]&lt;=32,"18-32",IF(Customer[[#This Row],[Age]]&lt;=47,"33-47",IF(Customer[[#This Row],[Age]]&lt;=62,"48-62",IF(Customer[[#This Row],[Age]]&lt;=77,"63-77","78-92"))))</f>
        <v>18-32</v>
      </c>
      <c r="I7504" s="55">
        <v>10</v>
      </c>
      <c r="J7504" s="54">
        <v>0</v>
      </c>
      <c r="K7504" s="55">
        <v>1</v>
      </c>
      <c r="L7504">
        <v>1</v>
      </c>
      <c r="M7504">
        <v>0</v>
      </c>
      <c r="N7504" s="54">
        <v>136119.96</v>
      </c>
      <c r="O7504">
        <v>1</v>
      </c>
      <c r="P7504" s="55">
        <v>1</v>
      </c>
      <c r="Q7504" s="55">
        <v>5</v>
      </c>
      <c r="R7504" t="s">
        <v>122</v>
      </c>
      <c r="S7504" s="55">
        <v>579</v>
      </c>
      <c r="T7504" s="55">
        <f>--(Customer[[#This Row],[Geography]]="Germany")</f>
        <v>0</v>
      </c>
      <c r="U7504" s="55">
        <f>--(Customer[[#This Row],[Geography]]="France")</f>
        <v>0</v>
      </c>
      <c r="V7504" s="55">
        <f>--(Customer[[#This Row],[Geography]]="Spain")</f>
        <v>1</v>
      </c>
    </row>
    <row r="7505" spans="1:22">
      <c r="A7505">
        <v>7504</v>
      </c>
      <c r="B7505">
        <v>15583364</v>
      </c>
      <c r="C7505" t="s">
        <v>1043</v>
      </c>
      <c r="D7505" s="54">
        <v>563</v>
      </c>
      <c r="E7505" t="s">
        <v>10</v>
      </c>
      <c r="F7505" t="s">
        <v>120</v>
      </c>
      <c r="G7505" s="55">
        <v>44</v>
      </c>
      <c r="H7505" s="55" t="str">
        <f>IF(Customer[[#This Row],[Age]]&lt;=32,"18-32",IF(Customer[[#This Row],[Age]]&lt;=47,"33-47",IF(Customer[[#This Row],[Age]]&lt;=62,"48-62",IF(Customer[[#This Row],[Age]]&lt;=77,"63-77","78-92"))))</f>
        <v>33-47</v>
      </c>
      <c r="I7505" s="55">
        <v>7</v>
      </c>
      <c r="J7505" s="54">
        <v>105007.31</v>
      </c>
      <c r="K7505" s="55">
        <v>2</v>
      </c>
      <c r="L7505">
        <v>1</v>
      </c>
      <c r="M7505">
        <v>1</v>
      </c>
      <c r="N7505" s="54">
        <v>197812.16</v>
      </c>
      <c r="O7505">
        <v>0</v>
      </c>
      <c r="P7505" s="55">
        <v>0</v>
      </c>
      <c r="Q7505" s="55">
        <v>4</v>
      </c>
      <c r="R7505" t="s">
        <v>117</v>
      </c>
      <c r="S7505" s="55">
        <v>481</v>
      </c>
      <c r="T7505" s="55">
        <f>--(Customer[[#This Row],[Geography]]="Germany")</f>
        <v>1</v>
      </c>
      <c r="U7505" s="55">
        <f>--(Customer[[#This Row],[Geography]]="France")</f>
        <v>0</v>
      </c>
      <c r="V7505" s="55">
        <f>--(Customer[[#This Row],[Geography]]="Spain")</f>
        <v>0</v>
      </c>
    </row>
    <row r="7506" spans="1:22">
      <c r="A7506">
        <v>7505</v>
      </c>
      <c r="B7506">
        <v>15625942</v>
      </c>
      <c r="C7506" t="s">
        <v>358</v>
      </c>
      <c r="D7506" s="54">
        <v>654</v>
      </c>
      <c r="E7506" t="s">
        <v>11</v>
      </c>
      <c r="F7506" t="s">
        <v>112</v>
      </c>
      <c r="G7506" s="55">
        <v>32</v>
      </c>
      <c r="H7506" s="55" t="str">
        <f>IF(Customer[[#This Row],[Age]]&lt;=32,"18-32",IF(Customer[[#This Row],[Age]]&lt;=47,"33-47",IF(Customer[[#This Row],[Age]]&lt;=62,"48-62",IF(Customer[[#This Row],[Age]]&lt;=77,"63-77","78-92"))))</f>
        <v>18-32</v>
      </c>
      <c r="I7506" s="55">
        <v>2</v>
      </c>
      <c r="J7506" s="54">
        <v>0</v>
      </c>
      <c r="K7506" s="55">
        <v>1</v>
      </c>
      <c r="L7506">
        <v>1</v>
      </c>
      <c r="M7506">
        <v>1</v>
      </c>
      <c r="N7506" s="54">
        <v>51972.92</v>
      </c>
      <c r="O7506">
        <v>1</v>
      </c>
      <c r="P7506" s="55">
        <v>1</v>
      </c>
      <c r="Q7506" s="55">
        <v>5</v>
      </c>
      <c r="R7506" t="s">
        <v>113</v>
      </c>
      <c r="S7506" s="55">
        <v>580</v>
      </c>
      <c r="T7506" s="55">
        <f>--(Customer[[#This Row],[Geography]]="Germany")</f>
        <v>0</v>
      </c>
      <c r="U7506" s="55">
        <f>--(Customer[[#This Row],[Geography]]="France")</f>
        <v>0</v>
      </c>
      <c r="V7506" s="55">
        <f>--(Customer[[#This Row],[Geography]]="Spain")</f>
        <v>1</v>
      </c>
    </row>
    <row r="7507" spans="1:22">
      <c r="A7507">
        <v>7506</v>
      </c>
      <c r="B7507">
        <v>15720284</v>
      </c>
      <c r="C7507" t="s">
        <v>325</v>
      </c>
      <c r="D7507" s="54">
        <v>659</v>
      </c>
      <c r="E7507" t="s">
        <v>11</v>
      </c>
      <c r="F7507" t="s">
        <v>120</v>
      </c>
      <c r="G7507" s="55">
        <v>27</v>
      </c>
      <c r="H7507" s="55" t="str">
        <f>IF(Customer[[#This Row],[Age]]&lt;=32,"18-32",IF(Customer[[#This Row],[Age]]&lt;=47,"33-47",IF(Customer[[#This Row],[Age]]&lt;=62,"48-62",IF(Customer[[#This Row],[Age]]&lt;=77,"63-77","78-92"))))</f>
        <v>18-32</v>
      </c>
      <c r="I7507" s="55">
        <v>4</v>
      </c>
      <c r="J7507" s="54">
        <v>0</v>
      </c>
      <c r="K7507" s="55">
        <v>2</v>
      </c>
      <c r="L7507">
        <v>1</v>
      </c>
      <c r="M7507">
        <v>0</v>
      </c>
      <c r="N7507" s="54">
        <v>99341.87</v>
      </c>
      <c r="O7507">
        <v>0</v>
      </c>
      <c r="P7507" s="55">
        <v>0</v>
      </c>
      <c r="Q7507" s="55">
        <v>4</v>
      </c>
      <c r="R7507" t="s">
        <v>130</v>
      </c>
      <c r="S7507" s="55">
        <v>613</v>
      </c>
      <c r="T7507" s="55">
        <f>--(Customer[[#This Row],[Geography]]="Germany")</f>
        <v>0</v>
      </c>
      <c r="U7507" s="55">
        <f>--(Customer[[#This Row],[Geography]]="France")</f>
        <v>0</v>
      </c>
      <c r="V7507" s="55">
        <f>--(Customer[[#This Row],[Geography]]="Spain")</f>
        <v>1</v>
      </c>
    </row>
    <row r="7508" spans="1:22">
      <c r="A7508">
        <v>7507</v>
      </c>
      <c r="B7508">
        <v>15679642</v>
      </c>
      <c r="C7508" t="s">
        <v>203</v>
      </c>
      <c r="D7508" s="54">
        <v>674</v>
      </c>
      <c r="E7508" t="s">
        <v>10</v>
      </c>
      <c r="F7508" t="s">
        <v>112</v>
      </c>
      <c r="G7508" s="55">
        <v>44</v>
      </c>
      <c r="H7508" s="55" t="str">
        <f>IF(Customer[[#This Row],[Age]]&lt;=32,"18-32",IF(Customer[[#This Row],[Age]]&lt;=47,"33-47",IF(Customer[[#This Row],[Age]]&lt;=62,"48-62",IF(Customer[[#This Row],[Age]]&lt;=77,"63-77","78-92"))))</f>
        <v>33-47</v>
      </c>
      <c r="I7508" s="55">
        <v>4</v>
      </c>
      <c r="J7508" s="54">
        <v>131593.85</v>
      </c>
      <c r="K7508" s="55">
        <v>1</v>
      </c>
      <c r="L7508">
        <v>0</v>
      </c>
      <c r="M7508">
        <v>1</v>
      </c>
      <c r="N7508" s="54">
        <v>171345.02</v>
      </c>
      <c r="O7508">
        <v>1</v>
      </c>
      <c r="P7508" s="55">
        <v>1</v>
      </c>
      <c r="Q7508" s="55">
        <v>2</v>
      </c>
      <c r="R7508" t="s">
        <v>117</v>
      </c>
      <c r="S7508" s="55">
        <v>558</v>
      </c>
      <c r="T7508" s="55">
        <f>--(Customer[[#This Row],[Geography]]="Germany")</f>
        <v>1</v>
      </c>
      <c r="U7508" s="55">
        <f>--(Customer[[#This Row],[Geography]]="France")</f>
        <v>0</v>
      </c>
      <c r="V7508" s="55">
        <f>--(Customer[[#This Row],[Geography]]="Spain")</f>
        <v>0</v>
      </c>
    </row>
    <row r="7509" spans="1:22">
      <c r="A7509">
        <v>7508</v>
      </c>
      <c r="B7509">
        <v>15628007</v>
      </c>
      <c r="C7509" t="s">
        <v>424</v>
      </c>
      <c r="D7509" s="54">
        <v>576</v>
      </c>
      <c r="E7509" t="s">
        <v>10</v>
      </c>
      <c r="F7509" t="s">
        <v>120</v>
      </c>
      <c r="G7509" s="55">
        <v>44</v>
      </c>
      <c r="H7509" s="55" t="str">
        <f>IF(Customer[[#This Row],[Age]]&lt;=32,"18-32",IF(Customer[[#This Row],[Age]]&lt;=47,"33-47",IF(Customer[[#This Row],[Age]]&lt;=62,"48-62",IF(Customer[[#This Row],[Age]]&lt;=77,"63-77","78-92"))))</f>
        <v>33-47</v>
      </c>
      <c r="I7509" s="55">
        <v>9</v>
      </c>
      <c r="J7509" s="54">
        <v>119530.52</v>
      </c>
      <c r="K7509" s="55">
        <v>1</v>
      </c>
      <c r="L7509">
        <v>1</v>
      </c>
      <c r="M7509">
        <v>0</v>
      </c>
      <c r="N7509" s="54">
        <v>119056.68</v>
      </c>
      <c r="O7509">
        <v>1</v>
      </c>
      <c r="P7509" s="55">
        <v>1</v>
      </c>
      <c r="Q7509" s="55">
        <v>4</v>
      </c>
      <c r="R7509" t="s">
        <v>122</v>
      </c>
      <c r="S7509" s="55">
        <v>802</v>
      </c>
      <c r="T7509" s="55">
        <f>--(Customer[[#This Row],[Geography]]="Germany")</f>
        <v>1</v>
      </c>
      <c r="U7509" s="55">
        <f>--(Customer[[#This Row],[Geography]]="France")</f>
        <v>0</v>
      </c>
      <c r="V7509" s="55">
        <f>--(Customer[[#This Row],[Geography]]="Spain")</f>
        <v>0</v>
      </c>
    </row>
    <row r="7510" spans="1:22">
      <c r="A7510">
        <v>7509</v>
      </c>
      <c r="B7510">
        <v>15661974</v>
      </c>
      <c r="C7510" t="s">
        <v>333</v>
      </c>
      <c r="D7510" s="54">
        <v>566</v>
      </c>
      <c r="E7510" t="s">
        <v>10</v>
      </c>
      <c r="F7510" t="s">
        <v>120</v>
      </c>
      <c r="G7510" s="55">
        <v>54</v>
      </c>
      <c r="H7510" s="55" t="str">
        <f>IF(Customer[[#This Row],[Age]]&lt;=32,"18-32",IF(Customer[[#This Row],[Age]]&lt;=47,"33-47",IF(Customer[[#This Row],[Age]]&lt;=62,"48-62",IF(Customer[[#This Row],[Age]]&lt;=77,"63-77","78-92"))))</f>
        <v>48-62</v>
      </c>
      <c r="I7510" s="55">
        <v>4</v>
      </c>
      <c r="J7510" s="54">
        <v>118614.6</v>
      </c>
      <c r="K7510" s="55">
        <v>2</v>
      </c>
      <c r="L7510">
        <v>1</v>
      </c>
      <c r="M7510">
        <v>1</v>
      </c>
      <c r="N7510" s="54">
        <v>172601.62</v>
      </c>
      <c r="O7510">
        <v>0</v>
      </c>
      <c r="P7510" s="55">
        <v>0</v>
      </c>
      <c r="Q7510" s="55">
        <v>3</v>
      </c>
      <c r="R7510" t="s">
        <v>122</v>
      </c>
      <c r="S7510" s="55">
        <v>572</v>
      </c>
      <c r="T7510" s="55">
        <f>--(Customer[[#This Row],[Geography]]="Germany")</f>
        <v>1</v>
      </c>
      <c r="U7510" s="55">
        <f>--(Customer[[#This Row],[Geography]]="France")</f>
        <v>0</v>
      </c>
      <c r="V7510" s="55">
        <f>--(Customer[[#This Row],[Geography]]="Spain")</f>
        <v>0</v>
      </c>
    </row>
    <row r="7511" spans="1:22">
      <c r="A7511">
        <v>7510</v>
      </c>
      <c r="B7511">
        <v>15689341</v>
      </c>
      <c r="C7511" t="s">
        <v>1493</v>
      </c>
      <c r="D7511" s="54">
        <v>545</v>
      </c>
      <c r="E7511" t="s">
        <v>10</v>
      </c>
      <c r="F7511" t="s">
        <v>120</v>
      </c>
      <c r="G7511" s="55">
        <v>37</v>
      </c>
      <c r="H7511" s="55" t="str">
        <f>IF(Customer[[#This Row],[Age]]&lt;=32,"18-32",IF(Customer[[#This Row],[Age]]&lt;=47,"33-47",IF(Customer[[#This Row],[Age]]&lt;=62,"48-62",IF(Customer[[#This Row],[Age]]&lt;=77,"63-77","78-92"))))</f>
        <v>33-47</v>
      </c>
      <c r="I7511" s="55">
        <v>9</v>
      </c>
      <c r="J7511" s="54">
        <v>95829.13</v>
      </c>
      <c r="K7511" s="55">
        <v>2</v>
      </c>
      <c r="L7511">
        <v>0</v>
      </c>
      <c r="M7511">
        <v>1</v>
      </c>
      <c r="N7511" s="54">
        <v>104936.88</v>
      </c>
      <c r="O7511">
        <v>0</v>
      </c>
      <c r="P7511" s="55">
        <v>0</v>
      </c>
      <c r="Q7511" s="55">
        <v>5</v>
      </c>
      <c r="R7511" t="s">
        <v>117</v>
      </c>
      <c r="S7511" s="55">
        <v>406</v>
      </c>
      <c r="T7511" s="55">
        <f>--(Customer[[#This Row],[Geography]]="Germany")</f>
        <v>1</v>
      </c>
      <c r="U7511" s="55">
        <f>--(Customer[[#This Row],[Geography]]="France")</f>
        <v>0</v>
      </c>
      <c r="V7511" s="55">
        <f>--(Customer[[#This Row],[Geography]]="Spain")</f>
        <v>0</v>
      </c>
    </row>
    <row r="7512" spans="1:22">
      <c r="A7512">
        <v>7511</v>
      </c>
      <c r="B7512">
        <v>15607993</v>
      </c>
      <c r="C7512" t="s">
        <v>478</v>
      </c>
      <c r="D7512" s="54">
        <v>798</v>
      </c>
      <c r="E7512" t="s">
        <v>9</v>
      </c>
      <c r="F7512" t="s">
        <v>120</v>
      </c>
      <c r="G7512" s="55">
        <v>36</v>
      </c>
      <c r="H7512" s="55" t="str">
        <f>IF(Customer[[#This Row],[Age]]&lt;=32,"18-32",IF(Customer[[#This Row],[Age]]&lt;=47,"33-47",IF(Customer[[#This Row],[Age]]&lt;=62,"48-62",IF(Customer[[#This Row],[Age]]&lt;=77,"63-77","78-92"))))</f>
        <v>33-47</v>
      </c>
      <c r="I7512" s="55">
        <v>1</v>
      </c>
      <c r="J7512" s="54">
        <v>0</v>
      </c>
      <c r="K7512" s="55">
        <v>2</v>
      </c>
      <c r="L7512">
        <v>1</v>
      </c>
      <c r="M7512">
        <v>1</v>
      </c>
      <c r="N7512" s="54">
        <v>159044.1</v>
      </c>
      <c r="O7512">
        <v>0</v>
      </c>
      <c r="P7512" s="55">
        <v>0</v>
      </c>
      <c r="Q7512" s="55">
        <v>4</v>
      </c>
      <c r="R7512" t="s">
        <v>117</v>
      </c>
      <c r="S7512" s="55">
        <v>604</v>
      </c>
      <c r="T7512" s="55">
        <f>--(Customer[[#This Row],[Geography]]="Germany")</f>
        <v>0</v>
      </c>
      <c r="U7512" s="55">
        <f>--(Customer[[#This Row],[Geography]]="France")</f>
        <v>1</v>
      </c>
      <c r="V7512" s="55">
        <f>--(Customer[[#This Row],[Geography]]="Spain")</f>
        <v>0</v>
      </c>
    </row>
    <row r="7513" spans="1:22">
      <c r="A7513">
        <v>7512</v>
      </c>
      <c r="B7513">
        <v>15693267</v>
      </c>
      <c r="C7513" t="s">
        <v>377</v>
      </c>
      <c r="D7513" s="54">
        <v>757</v>
      </c>
      <c r="E7513" t="s">
        <v>9</v>
      </c>
      <c r="F7513" t="s">
        <v>120</v>
      </c>
      <c r="G7513" s="55">
        <v>38</v>
      </c>
      <c r="H7513" s="55" t="str">
        <f>IF(Customer[[#This Row],[Age]]&lt;=32,"18-32",IF(Customer[[#This Row],[Age]]&lt;=47,"33-47",IF(Customer[[#This Row],[Age]]&lt;=62,"48-62",IF(Customer[[#This Row],[Age]]&lt;=77,"63-77","78-92"))))</f>
        <v>33-47</v>
      </c>
      <c r="I7513" s="55">
        <v>0</v>
      </c>
      <c r="J7513" s="54">
        <v>0</v>
      </c>
      <c r="K7513" s="55">
        <v>1</v>
      </c>
      <c r="L7513">
        <v>1</v>
      </c>
      <c r="M7513">
        <v>0</v>
      </c>
      <c r="N7513" s="54">
        <v>83263.06</v>
      </c>
      <c r="O7513">
        <v>0</v>
      </c>
      <c r="P7513" s="55">
        <v>0</v>
      </c>
      <c r="Q7513" s="55">
        <v>1</v>
      </c>
      <c r="R7513" t="s">
        <v>130</v>
      </c>
      <c r="S7513" s="55">
        <v>537</v>
      </c>
      <c r="T7513" s="55">
        <f>--(Customer[[#This Row],[Geography]]="Germany")</f>
        <v>0</v>
      </c>
      <c r="U7513" s="55">
        <f>--(Customer[[#This Row],[Geography]]="France")</f>
        <v>1</v>
      </c>
      <c r="V7513" s="55">
        <f>--(Customer[[#This Row],[Geography]]="Spain")</f>
        <v>0</v>
      </c>
    </row>
    <row r="7514" spans="1:22">
      <c r="A7514">
        <v>7513</v>
      </c>
      <c r="B7514">
        <v>15769522</v>
      </c>
      <c r="C7514" t="s">
        <v>2595</v>
      </c>
      <c r="D7514" s="54">
        <v>641</v>
      </c>
      <c r="E7514" t="s">
        <v>9</v>
      </c>
      <c r="F7514" t="s">
        <v>120</v>
      </c>
      <c r="G7514" s="55">
        <v>50</v>
      </c>
      <c r="H7514" s="55" t="str">
        <f>IF(Customer[[#This Row],[Age]]&lt;=32,"18-32",IF(Customer[[#This Row],[Age]]&lt;=47,"33-47",IF(Customer[[#This Row],[Age]]&lt;=62,"48-62",IF(Customer[[#This Row],[Age]]&lt;=77,"63-77","78-92"))))</f>
        <v>48-62</v>
      </c>
      <c r="I7514" s="55">
        <v>6</v>
      </c>
      <c r="J7514" s="54">
        <v>153590.73000000001</v>
      </c>
      <c r="K7514" s="55">
        <v>2</v>
      </c>
      <c r="L7514">
        <v>1</v>
      </c>
      <c r="M7514">
        <v>1</v>
      </c>
      <c r="N7514" s="54">
        <v>130910.78</v>
      </c>
      <c r="O7514">
        <v>0</v>
      </c>
      <c r="P7514" s="55">
        <v>0</v>
      </c>
      <c r="Q7514" s="55">
        <v>4</v>
      </c>
      <c r="R7514" t="s">
        <v>122</v>
      </c>
      <c r="S7514" s="55">
        <v>656</v>
      </c>
      <c r="T7514" s="55">
        <f>--(Customer[[#This Row],[Geography]]="Germany")</f>
        <v>0</v>
      </c>
      <c r="U7514" s="55">
        <f>--(Customer[[#This Row],[Geography]]="France")</f>
        <v>1</v>
      </c>
      <c r="V7514" s="55">
        <f>--(Customer[[#This Row],[Geography]]="Spain")</f>
        <v>0</v>
      </c>
    </row>
    <row r="7515" spans="1:22">
      <c r="A7515">
        <v>7514</v>
      </c>
      <c r="B7515">
        <v>15755825</v>
      </c>
      <c r="C7515" t="s">
        <v>2596</v>
      </c>
      <c r="D7515" s="54">
        <v>718</v>
      </c>
      <c r="E7515" t="s">
        <v>9</v>
      </c>
      <c r="F7515" t="s">
        <v>120</v>
      </c>
      <c r="G7515" s="55">
        <v>29</v>
      </c>
      <c r="H7515" s="55" t="str">
        <f>IF(Customer[[#This Row],[Age]]&lt;=32,"18-32",IF(Customer[[#This Row],[Age]]&lt;=47,"33-47",IF(Customer[[#This Row],[Age]]&lt;=62,"48-62",IF(Customer[[#This Row],[Age]]&lt;=77,"63-77","78-92"))))</f>
        <v>18-32</v>
      </c>
      <c r="I7515" s="55">
        <v>2</v>
      </c>
      <c r="J7515" s="54">
        <v>0</v>
      </c>
      <c r="K7515" s="55">
        <v>1</v>
      </c>
      <c r="L7515">
        <v>1</v>
      </c>
      <c r="M7515">
        <v>0</v>
      </c>
      <c r="N7515" s="54">
        <v>126336.72</v>
      </c>
      <c r="O7515">
        <v>0</v>
      </c>
      <c r="P7515" s="55">
        <v>0</v>
      </c>
      <c r="Q7515" s="55">
        <v>1</v>
      </c>
      <c r="R7515" t="s">
        <v>117</v>
      </c>
      <c r="S7515" s="55">
        <v>422</v>
      </c>
      <c r="T7515" s="55">
        <f>--(Customer[[#This Row],[Geography]]="Germany")</f>
        <v>0</v>
      </c>
      <c r="U7515" s="55">
        <f>--(Customer[[#This Row],[Geography]]="France")</f>
        <v>1</v>
      </c>
      <c r="V7515" s="55">
        <f>--(Customer[[#This Row],[Geography]]="Spain")</f>
        <v>0</v>
      </c>
    </row>
    <row r="7516" spans="1:22">
      <c r="A7516">
        <v>7515</v>
      </c>
      <c r="B7516">
        <v>15598175</v>
      </c>
      <c r="C7516" t="s">
        <v>1576</v>
      </c>
      <c r="D7516" s="54">
        <v>699</v>
      </c>
      <c r="E7516" t="s">
        <v>9</v>
      </c>
      <c r="F7516" t="s">
        <v>120</v>
      </c>
      <c r="G7516" s="55">
        <v>64</v>
      </c>
      <c r="H7516" s="55" t="str">
        <f>IF(Customer[[#This Row],[Age]]&lt;=32,"18-32",IF(Customer[[#This Row],[Age]]&lt;=47,"33-47",IF(Customer[[#This Row],[Age]]&lt;=62,"48-62",IF(Customer[[#This Row],[Age]]&lt;=77,"63-77","78-92"))))</f>
        <v>63-77</v>
      </c>
      <c r="I7516" s="55">
        <v>9</v>
      </c>
      <c r="J7516" s="54">
        <v>113109.52</v>
      </c>
      <c r="K7516" s="55">
        <v>1</v>
      </c>
      <c r="L7516">
        <v>1</v>
      </c>
      <c r="M7516">
        <v>0</v>
      </c>
      <c r="N7516" s="54">
        <v>27980.799999999999</v>
      </c>
      <c r="O7516">
        <v>1</v>
      </c>
      <c r="P7516" s="55">
        <v>1</v>
      </c>
      <c r="Q7516" s="55">
        <v>2</v>
      </c>
      <c r="R7516" t="s">
        <v>122</v>
      </c>
      <c r="S7516" s="55">
        <v>787</v>
      </c>
      <c r="T7516" s="55">
        <f>--(Customer[[#This Row],[Geography]]="Germany")</f>
        <v>0</v>
      </c>
      <c r="U7516" s="55">
        <f>--(Customer[[#This Row],[Geography]]="France")</f>
        <v>1</v>
      </c>
      <c r="V7516" s="55">
        <f>--(Customer[[#This Row],[Geography]]="Spain")</f>
        <v>0</v>
      </c>
    </row>
    <row r="7517" spans="1:22">
      <c r="A7517">
        <v>7516</v>
      </c>
      <c r="B7517">
        <v>15744327</v>
      </c>
      <c r="C7517" t="s">
        <v>2597</v>
      </c>
      <c r="D7517" s="54">
        <v>623</v>
      </c>
      <c r="E7517" t="s">
        <v>9</v>
      </c>
      <c r="F7517" t="s">
        <v>112</v>
      </c>
      <c r="G7517" s="55">
        <v>35</v>
      </c>
      <c r="H7517" s="55" t="str">
        <f>IF(Customer[[#This Row],[Age]]&lt;=32,"18-32",IF(Customer[[#This Row],[Age]]&lt;=47,"33-47",IF(Customer[[#This Row],[Age]]&lt;=62,"48-62",IF(Customer[[#This Row],[Age]]&lt;=77,"63-77","78-92"))))</f>
        <v>33-47</v>
      </c>
      <c r="I7517" s="55">
        <v>0</v>
      </c>
      <c r="J7517" s="54">
        <v>130557.24</v>
      </c>
      <c r="K7517" s="55">
        <v>1</v>
      </c>
      <c r="L7517">
        <v>1</v>
      </c>
      <c r="M7517">
        <v>1</v>
      </c>
      <c r="N7517" s="54">
        <v>47880.71</v>
      </c>
      <c r="O7517">
        <v>0</v>
      </c>
      <c r="P7517" s="55">
        <v>0</v>
      </c>
      <c r="Q7517" s="55">
        <v>5</v>
      </c>
      <c r="R7517" t="s">
        <v>113</v>
      </c>
      <c r="S7517" s="55">
        <v>936</v>
      </c>
      <c r="T7517" s="55">
        <f>--(Customer[[#This Row],[Geography]]="Germany")</f>
        <v>0</v>
      </c>
      <c r="U7517" s="55">
        <f>--(Customer[[#This Row],[Geography]]="France")</f>
        <v>1</v>
      </c>
      <c r="V7517" s="55">
        <f>--(Customer[[#This Row],[Geography]]="Spain")</f>
        <v>0</v>
      </c>
    </row>
    <row r="7518" spans="1:22">
      <c r="A7518">
        <v>7517</v>
      </c>
      <c r="B7518">
        <v>15798666</v>
      </c>
      <c r="C7518" t="s">
        <v>521</v>
      </c>
      <c r="D7518" s="54">
        <v>644</v>
      </c>
      <c r="E7518" t="s">
        <v>9</v>
      </c>
      <c r="F7518" t="s">
        <v>120</v>
      </c>
      <c r="G7518" s="55">
        <v>40</v>
      </c>
      <c r="H7518" s="55" t="str">
        <f>IF(Customer[[#This Row],[Age]]&lt;=32,"18-32",IF(Customer[[#This Row],[Age]]&lt;=47,"33-47",IF(Customer[[#This Row],[Age]]&lt;=62,"48-62",IF(Customer[[#This Row],[Age]]&lt;=77,"63-77","78-92"))))</f>
        <v>33-47</v>
      </c>
      <c r="I7518" s="55">
        <v>8</v>
      </c>
      <c r="J7518" s="54">
        <v>93183.19</v>
      </c>
      <c r="K7518" s="55">
        <v>1</v>
      </c>
      <c r="L7518">
        <v>1</v>
      </c>
      <c r="M7518">
        <v>0</v>
      </c>
      <c r="N7518" s="54">
        <v>73882.490000000005</v>
      </c>
      <c r="O7518">
        <v>0</v>
      </c>
      <c r="P7518" s="55">
        <v>0</v>
      </c>
      <c r="Q7518" s="55">
        <v>3</v>
      </c>
      <c r="R7518" t="s">
        <v>117</v>
      </c>
      <c r="S7518" s="55">
        <v>617</v>
      </c>
      <c r="T7518" s="55">
        <f>--(Customer[[#This Row],[Geography]]="Germany")</f>
        <v>0</v>
      </c>
      <c r="U7518" s="55">
        <f>--(Customer[[#This Row],[Geography]]="France")</f>
        <v>1</v>
      </c>
      <c r="V7518" s="55">
        <f>--(Customer[[#This Row],[Geography]]="Spain")</f>
        <v>0</v>
      </c>
    </row>
    <row r="7519" spans="1:22">
      <c r="A7519">
        <v>7518</v>
      </c>
      <c r="B7519">
        <v>15577064</v>
      </c>
      <c r="C7519" t="s">
        <v>1989</v>
      </c>
      <c r="D7519" s="54">
        <v>586</v>
      </c>
      <c r="E7519" t="s">
        <v>9</v>
      </c>
      <c r="F7519" t="s">
        <v>120</v>
      </c>
      <c r="G7519" s="55">
        <v>58</v>
      </c>
      <c r="H7519" s="55" t="str">
        <f>IF(Customer[[#This Row],[Age]]&lt;=32,"18-32",IF(Customer[[#This Row],[Age]]&lt;=47,"33-47",IF(Customer[[#This Row],[Age]]&lt;=62,"48-62",IF(Customer[[#This Row],[Age]]&lt;=77,"63-77","78-92"))))</f>
        <v>48-62</v>
      </c>
      <c r="I7519" s="55">
        <v>7</v>
      </c>
      <c r="J7519" s="54">
        <v>151933.63</v>
      </c>
      <c r="K7519" s="55">
        <v>1</v>
      </c>
      <c r="L7519">
        <v>1</v>
      </c>
      <c r="M7519">
        <v>0</v>
      </c>
      <c r="N7519" s="54">
        <v>162960.04999999999</v>
      </c>
      <c r="O7519">
        <v>1</v>
      </c>
      <c r="P7519" s="55">
        <v>1</v>
      </c>
      <c r="Q7519" s="55">
        <v>4</v>
      </c>
      <c r="R7519" t="s">
        <v>122</v>
      </c>
      <c r="S7519" s="55">
        <v>894</v>
      </c>
      <c r="T7519" s="55">
        <f>--(Customer[[#This Row],[Geography]]="Germany")</f>
        <v>0</v>
      </c>
      <c r="U7519" s="55">
        <f>--(Customer[[#This Row],[Geography]]="France")</f>
        <v>1</v>
      </c>
      <c r="V7519" s="55">
        <f>--(Customer[[#This Row],[Geography]]="Spain")</f>
        <v>0</v>
      </c>
    </row>
    <row r="7520" spans="1:22">
      <c r="A7520">
        <v>7519</v>
      </c>
      <c r="B7520">
        <v>15759436</v>
      </c>
      <c r="C7520" t="s">
        <v>174</v>
      </c>
      <c r="D7520" s="54">
        <v>500</v>
      </c>
      <c r="E7520" t="s">
        <v>10</v>
      </c>
      <c r="F7520" t="s">
        <v>120</v>
      </c>
      <c r="G7520" s="55">
        <v>30</v>
      </c>
      <c r="H7520" s="55" t="str">
        <f>IF(Customer[[#This Row],[Age]]&lt;=32,"18-32",IF(Customer[[#This Row],[Age]]&lt;=47,"33-47",IF(Customer[[#This Row],[Age]]&lt;=62,"48-62",IF(Customer[[#This Row],[Age]]&lt;=77,"63-77","78-92"))))</f>
        <v>18-32</v>
      </c>
      <c r="I7520" s="55">
        <v>2</v>
      </c>
      <c r="J7520" s="54">
        <v>125495.64</v>
      </c>
      <c r="K7520" s="55">
        <v>2</v>
      </c>
      <c r="L7520">
        <v>1</v>
      </c>
      <c r="M7520">
        <v>1</v>
      </c>
      <c r="N7520" s="54">
        <v>68807.47</v>
      </c>
      <c r="O7520">
        <v>0</v>
      </c>
      <c r="P7520" s="55">
        <v>0</v>
      </c>
      <c r="Q7520" s="55">
        <v>3</v>
      </c>
      <c r="R7520" t="s">
        <v>122</v>
      </c>
      <c r="S7520" s="55">
        <v>276</v>
      </c>
      <c r="T7520" s="55">
        <f>--(Customer[[#This Row],[Geography]]="Germany")</f>
        <v>1</v>
      </c>
      <c r="U7520" s="55">
        <f>--(Customer[[#This Row],[Geography]]="France")</f>
        <v>0</v>
      </c>
      <c r="V7520" s="55">
        <f>--(Customer[[#This Row],[Geography]]="Spain")</f>
        <v>0</v>
      </c>
    </row>
    <row r="7521" spans="1:22">
      <c r="A7521">
        <v>7520</v>
      </c>
      <c r="B7521">
        <v>15690231</v>
      </c>
      <c r="C7521" t="s">
        <v>128</v>
      </c>
      <c r="D7521" s="54">
        <v>583</v>
      </c>
      <c r="E7521" t="s">
        <v>9</v>
      </c>
      <c r="F7521" t="s">
        <v>112</v>
      </c>
      <c r="G7521" s="55">
        <v>42</v>
      </c>
      <c r="H7521" s="55" t="str">
        <f>IF(Customer[[#This Row],[Age]]&lt;=32,"18-32",IF(Customer[[#This Row],[Age]]&lt;=47,"33-47",IF(Customer[[#This Row],[Age]]&lt;=62,"48-62",IF(Customer[[#This Row],[Age]]&lt;=77,"63-77","78-92"))))</f>
        <v>33-47</v>
      </c>
      <c r="I7521" s="55">
        <v>7</v>
      </c>
      <c r="J7521" s="54">
        <v>0</v>
      </c>
      <c r="K7521" s="55">
        <v>2</v>
      </c>
      <c r="L7521">
        <v>1</v>
      </c>
      <c r="M7521">
        <v>0</v>
      </c>
      <c r="N7521" s="54">
        <v>144039.04999999999</v>
      </c>
      <c r="O7521">
        <v>0</v>
      </c>
      <c r="P7521" s="55">
        <v>0</v>
      </c>
      <c r="Q7521" s="55">
        <v>4</v>
      </c>
      <c r="R7521" t="s">
        <v>130</v>
      </c>
      <c r="S7521" s="55">
        <v>443</v>
      </c>
      <c r="T7521" s="55">
        <f>--(Customer[[#This Row],[Geography]]="Germany")</f>
        <v>0</v>
      </c>
      <c r="U7521" s="55">
        <f>--(Customer[[#This Row],[Geography]]="France")</f>
        <v>1</v>
      </c>
      <c r="V7521" s="55">
        <f>--(Customer[[#This Row],[Geography]]="Spain")</f>
        <v>0</v>
      </c>
    </row>
    <row r="7522" spans="1:22">
      <c r="A7522">
        <v>7521</v>
      </c>
      <c r="B7522">
        <v>15751561</v>
      </c>
      <c r="C7522" t="s">
        <v>740</v>
      </c>
      <c r="D7522" s="54">
        <v>595</v>
      </c>
      <c r="E7522" t="s">
        <v>10</v>
      </c>
      <c r="F7522" t="s">
        <v>112</v>
      </c>
      <c r="G7522" s="55">
        <v>26</v>
      </c>
      <c r="H7522" s="55" t="str">
        <f>IF(Customer[[#This Row],[Age]]&lt;=32,"18-32",IF(Customer[[#This Row],[Age]]&lt;=47,"33-47",IF(Customer[[#This Row],[Age]]&lt;=62,"48-62",IF(Customer[[#This Row],[Age]]&lt;=77,"63-77","78-92"))))</f>
        <v>18-32</v>
      </c>
      <c r="I7522" s="55">
        <v>8</v>
      </c>
      <c r="J7522" s="54">
        <v>118547.72</v>
      </c>
      <c r="K7522" s="55">
        <v>1</v>
      </c>
      <c r="L7522">
        <v>1</v>
      </c>
      <c r="M7522">
        <v>1</v>
      </c>
      <c r="N7522" s="54">
        <v>151192.18</v>
      </c>
      <c r="O7522">
        <v>0</v>
      </c>
      <c r="P7522" s="55">
        <v>0</v>
      </c>
      <c r="Q7522" s="55">
        <v>4</v>
      </c>
      <c r="R7522" t="s">
        <v>130</v>
      </c>
      <c r="S7522" s="55">
        <v>388</v>
      </c>
      <c r="T7522" s="55">
        <f>--(Customer[[#This Row],[Geography]]="Germany")</f>
        <v>1</v>
      </c>
      <c r="U7522" s="55">
        <f>--(Customer[[#This Row],[Geography]]="France")</f>
        <v>0</v>
      </c>
      <c r="V7522" s="55">
        <f>--(Customer[[#This Row],[Geography]]="Spain")</f>
        <v>0</v>
      </c>
    </row>
    <row r="7523" spans="1:22">
      <c r="A7523">
        <v>7522</v>
      </c>
      <c r="B7523">
        <v>15739068</v>
      </c>
      <c r="C7523" t="s">
        <v>1016</v>
      </c>
      <c r="D7523" s="54">
        <v>670</v>
      </c>
      <c r="E7523" t="s">
        <v>11</v>
      </c>
      <c r="F7523" t="s">
        <v>120</v>
      </c>
      <c r="G7523" s="55">
        <v>43</v>
      </c>
      <c r="H7523" s="55" t="str">
        <f>IF(Customer[[#This Row],[Age]]&lt;=32,"18-32",IF(Customer[[#This Row],[Age]]&lt;=47,"33-47",IF(Customer[[#This Row],[Age]]&lt;=62,"48-62",IF(Customer[[#This Row],[Age]]&lt;=77,"63-77","78-92"))))</f>
        <v>33-47</v>
      </c>
      <c r="I7523" s="55">
        <v>1</v>
      </c>
      <c r="J7523" s="54">
        <v>97792.21</v>
      </c>
      <c r="K7523" s="55">
        <v>1</v>
      </c>
      <c r="L7523">
        <v>0</v>
      </c>
      <c r="M7523">
        <v>0</v>
      </c>
      <c r="N7523" s="54">
        <v>120225.62</v>
      </c>
      <c r="O7523">
        <v>0</v>
      </c>
      <c r="P7523" s="55">
        <v>0</v>
      </c>
      <c r="Q7523" s="55">
        <v>4</v>
      </c>
      <c r="R7523" t="s">
        <v>122</v>
      </c>
      <c r="S7523" s="55">
        <v>701</v>
      </c>
      <c r="T7523" s="55">
        <f>--(Customer[[#This Row],[Geography]]="Germany")</f>
        <v>0</v>
      </c>
      <c r="U7523" s="55">
        <f>--(Customer[[#This Row],[Geography]]="France")</f>
        <v>0</v>
      </c>
      <c r="V7523" s="55">
        <f>--(Customer[[#This Row],[Geography]]="Spain")</f>
        <v>1</v>
      </c>
    </row>
    <row r="7524" spans="1:22">
      <c r="A7524">
        <v>7523</v>
      </c>
      <c r="B7524">
        <v>15758056</v>
      </c>
      <c r="C7524" t="s">
        <v>195</v>
      </c>
      <c r="D7524" s="54">
        <v>610</v>
      </c>
      <c r="E7524" t="s">
        <v>9</v>
      </c>
      <c r="F7524" t="s">
        <v>120</v>
      </c>
      <c r="G7524" s="55">
        <v>41</v>
      </c>
      <c r="H7524" s="55" t="str">
        <f>IF(Customer[[#This Row],[Age]]&lt;=32,"18-32",IF(Customer[[#This Row],[Age]]&lt;=47,"33-47",IF(Customer[[#This Row],[Age]]&lt;=62,"48-62",IF(Customer[[#This Row],[Age]]&lt;=77,"63-77","78-92"))))</f>
        <v>33-47</v>
      </c>
      <c r="I7524" s="55">
        <v>6</v>
      </c>
      <c r="J7524" s="54">
        <v>0</v>
      </c>
      <c r="K7524" s="55">
        <v>3</v>
      </c>
      <c r="L7524">
        <v>0</v>
      </c>
      <c r="M7524">
        <v>0</v>
      </c>
      <c r="N7524" s="54">
        <v>56118.81</v>
      </c>
      <c r="O7524">
        <v>1</v>
      </c>
      <c r="P7524" s="55">
        <v>1</v>
      </c>
      <c r="Q7524" s="55">
        <v>2</v>
      </c>
      <c r="R7524" t="s">
        <v>130</v>
      </c>
      <c r="S7524" s="55">
        <v>813</v>
      </c>
      <c r="T7524" s="55">
        <f>--(Customer[[#This Row],[Geography]]="Germany")</f>
        <v>0</v>
      </c>
      <c r="U7524" s="55">
        <f>--(Customer[[#This Row],[Geography]]="France")</f>
        <v>1</v>
      </c>
      <c r="V7524" s="55">
        <f>--(Customer[[#This Row],[Geography]]="Spain")</f>
        <v>0</v>
      </c>
    </row>
    <row r="7525" spans="1:22">
      <c r="A7525">
        <v>7524</v>
      </c>
      <c r="B7525">
        <v>15742269</v>
      </c>
      <c r="C7525" t="s">
        <v>234</v>
      </c>
      <c r="D7525" s="54">
        <v>814</v>
      </c>
      <c r="E7525" t="s">
        <v>11</v>
      </c>
      <c r="F7525" t="s">
        <v>112</v>
      </c>
      <c r="G7525" s="55">
        <v>72</v>
      </c>
      <c r="H7525" s="55" t="str">
        <f>IF(Customer[[#This Row],[Age]]&lt;=32,"18-32",IF(Customer[[#This Row],[Age]]&lt;=47,"33-47",IF(Customer[[#This Row],[Age]]&lt;=62,"48-62",IF(Customer[[#This Row],[Age]]&lt;=77,"63-77","78-92"))))</f>
        <v>63-77</v>
      </c>
      <c r="I7525" s="55">
        <v>2</v>
      </c>
      <c r="J7525" s="54">
        <v>0</v>
      </c>
      <c r="K7525" s="55">
        <v>2</v>
      </c>
      <c r="L7525">
        <v>0</v>
      </c>
      <c r="M7525">
        <v>1</v>
      </c>
      <c r="N7525" s="54">
        <v>130853.03</v>
      </c>
      <c r="O7525">
        <v>0</v>
      </c>
      <c r="P7525" s="55">
        <v>0</v>
      </c>
      <c r="Q7525" s="55">
        <v>1</v>
      </c>
      <c r="R7525" t="s">
        <v>122</v>
      </c>
      <c r="S7525" s="55">
        <v>836</v>
      </c>
      <c r="T7525" s="55">
        <f>--(Customer[[#This Row],[Geography]]="Germany")</f>
        <v>0</v>
      </c>
      <c r="U7525" s="55">
        <f>--(Customer[[#This Row],[Geography]]="France")</f>
        <v>0</v>
      </c>
      <c r="V7525" s="55">
        <f>--(Customer[[#This Row],[Geography]]="Spain")</f>
        <v>1</v>
      </c>
    </row>
    <row r="7526" spans="1:22">
      <c r="A7526">
        <v>7525</v>
      </c>
      <c r="B7526">
        <v>15726490</v>
      </c>
      <c r="C7526" t="s">
        <v>1979</v>
      </c>
      <c r="D7526" s="54">
        <v>660</v>
      </c>
      <c r="E7526" t="s">
        <v>9</v>
      </c>
      <c r="F7526" t="s">
        <v>112</v>
      </c>
      <c r="G7526" s="55">
        <v>40</v>
      </c>
      <c r="H7526" s="55" t="str">
        <f>IF(Customer[[#This Row],[Age]]&lt;=32,"18-32",IF(Customer[[#This Row],[Age]]&lt;=47,"33-47",IF(Customer[[#This Row],[Age]]&lt;=62,"48-62",IF(Customer[[#This Row],[Age]]&lt;=77,"63-77","78-92"))))</f>
        <v>33-47</v>
      </c>
      <c r="I7526" s="55">
        <v>8</v>
      </c>
      <c r="J7526" s="54">
        <v>167181.01</v>
      </c>
      <c r="K7526" s="55">
        <v>1</v>
      </c>
      <c r="L7526">
        <v>1</v>
      </c>
      <c r="M7526">
        <v>1</v>
      </c>
      <c r="N7526" s="54">
        <v>185156.94</v>
      </c>
      <c r="O7526">
        <v>0</v>
      </c>
      <c r="P7526" s="55">
        <v>0</v>
      </c>
      <c r="Q7526" s="55">
        <v>2</v>
      </c>
      <c r="R7526" t="s">
        <v>113</v>
      </c>
      <c r="S7526" s="55">
        <v>736</v>
      </c>
      <c r="T7526" s="55">
        <f>--(Customer[[#This Row],[Geography]]="Germany")</f>
        <v>0</v>
      </c>
      <c r="U7526" s="55">
        <f>--(Customer[[#This Row],[Geography]]="France")</f>
        <v>1</v>
      </c>
      <c r="V7526" s="55">
        <f>--(Customer[[#This Row],[Geography]]="Spain")</f>
        <v>0</v>
      </c>
    </row>
    <row r="7527" spans="1:22">
      <c r="A7527">
        <v>7526</v>
      </c>
      <c r="B7527">
        <v>15738411</v>
      </c>
      <c r="C7527" t="s">
        <v>858</v>
      </c>
      <c r="D7527" s="54">
        <v>580</v>
      </c>
      <c r="E7527" t="s">
        <v>10</v>
      </c>
      <c r="F7527" t="s">
        <v>120</v>
      </c>
      <c r="G7527" s="55">
        <v>35</v>
      </c>
      <c r="H7527" s="55" t="str">
        <f>IF(Customer[[#This Row],[Age]]&lt;=32,"18-32",IF(Customer[[#This Row],[Age]]&lt;=47,"33-47",IF(Customer[[#This Row],[Age]]&lt;=62,"48-62",IF(Customer[[#This Row],[Age]]&lt;=77,"63-77","78-92"))))</f>
        <v>33-47</v>
      </c>
      <c r="I7527" s="55">
        <v>9</v>
      </c>
      <c r="J7527" s="54">
        <v>121355.19</v>
      </c>
      <c r="K7527" s="55">
        <v>1</v>
      </c>
      <c r="L7527">
        <v>0</v>
      </c>
      <c r="M7527">
        <v>1</v>
      </c>
      <c r="N7527" s="54">
        <v>35671.449999999997</v>
      </c>
      <c r="O7527">
        <v>0</v>
      </c>
      <c r="P7527" s="55">
        <v>0</v>
      </c>
      <c r="Q7527" s="55">
        <v>2</v>
      </c>
      <c r="R7527" t="s">
        <v>122</v>
      </c>
      <c r="S7527" s="55">
        <v>235</v>
      </c>
      <c r="T7527" s="55">
        <f>--(Customer[[#This Row],[Geography]]="Germany")</f>
        <v>1</v>
      </c>
      <c r="U7527" s="55">
        <f>--(Customer[[#This Row],[Geography]]="France")</f>
        <v>0</v>
      </c>
      <c r="V7527" s="55">
        <f>--(Customer[[#This Row],[Geography]]="Spain")</f>
        <v>0</v>
      </c>
    </row>
    <row r="7528" spans="1:22">
      <c r="A7528">
        <v>7527</v>
      </c>
      <c r="B7528">
        <v>15727919</v>
      </c>
      <c r="C7528" t="s">
        <v>1171</v>
      </c>
      <c r="D7528" s="54">
        <v>850</v>
      </c>
      <c r="E7528" t="s">
        <v>9</v>
      </c>
      <c r="F7528" t="s">
        <v>112</v>
      </c>
      <c r="G7528" s="55">
        <v>81</v>
      </c>
      <c r="H7528" s="55" t="str">
        <f>IF(Customer[[#This Row],[Age]]&lt;=32,"18-32",IF(Customer[[#This Row],[Age]]&lt;=47,"33-47",IF(Customer[[#This Row],[Age]]&lt;=62,"48-62",IF(Customer[[#This Row],[Age]]&lt;=77,"63-77","78-92"))))</f>
        <v>78-92</v>
      </c>
      <c r="I7528" s="55">
        <v>1</v>
      </c>
      <c r="J7528" s="54">
        <v>0</v>
      </c>
      <c r="K7528" s="55">
        <v>2</v>
      </c>
      <c r="L7528">
        <v>1</v>
      </c>
      <c r="M7528">
        <v>1</v>
      </c>
      <c r="N7528" s="54">
        <v>59568.24</v>
      </c>
      <c r="O7528">
        <v>0</v>
      </c>
      <c r="P7528" s="55">
        <v>0</v>
      </c>
      <c r="Q7528" s="55">
        <v>3</v>
      </c>
      <c r="R7528" t="s">
        <v>117</v>
      </c>
      <c r="S7528" s="55">
        <v>886</v>
      </c>
      <c r="T7528" s="55">
        <f>--(Customer[[#This Row],[Geography]]="Germany")</f>
        <v>0</v>
      </c>
      <c r="U7528" s="55">
        <f>--(Customer[[#This Row],[Geography]]="France")</f>
        <v>1</v>
      </c>
      <c r="V7528" s="55">
        <f>--(Customer[[#This Row],[Geography]]="Spain")</f>
        <v>0</v>
      </c>
    </row>
    <row r="7529" spans="1:22">
      <c r="A7529">
        <v>7528</v>
      </c>
      <c r="B7529">
        <v>15709396</v>
      </c>
      <c r="C7529" t="s">
        <v>1362</v>
      </c>
      <c r="D7529" s="54">
        <v>676</v>
      </c>
      <c r="E7529" t="s">
        <v>11</v>
      </c>
      <c r="F7529" t="s">
        <v>120</v>
      </c>
      <c r="G7529" s="55">
        <v>35</v>
      </c>
      <c r="H7529" s="55" t="str">
        <f>IF(Customer[[#This Row],[Age]]&lt;=32,"18-32",IF(Customer[[#This Row],[Age]]&lt;=47,"33-47",IF(Customer[[#This Row],[Age]]&lt;=62,"48-62",IF(Customer[[#This Row],[Age]]&lt;=77,"63-77","78-92"))))</f>
        <v>33-47</v>
      </c>
      <c r="I7529" s="55">
        <v>0</v>
      </c>
      <c r="J7529" s="54">
        <v>0</v>
      </c>
      <c r="K7529" s="55">
        <v>2</v>
      </c>
      <c r="L7529">
        <v>0</v>
      </c>
      <c r="M7529">
        <v>0</v>
      </c>
      <c r="N7529" s="54">
        <v>139911.57999999999</v>
      </c>
      <c r="O7529">
        <v>0</v>
      </c>
      <c r="P7529" s="55">
        <v>0</v>
      </c>
      <c r="Q7529" s="55">
        <v>3</v>
      </c>
      <c r="R7529" t="s">
        <v>122</v>
      </c>
      <c r="S7529" s="55">
        <v>543</v>
      </c>
      <c r="T7529" s="55">
        <f>--(Customer[[#This Row],[Geography]]="Germany")</f>
        <v>0</v>
      </c>
      <c r="U7529" s="55">
        <f>--(Customer[[#This Row],[Geography]]="France")</f>
        <v>0</v>
      </c>
      <c r="V7529" s="55">
        <f>--(Customer[[#This Row],[Geography]]="Spain")</f>
        <v>1</v>
      </c>
    </row>
    <row r="7530" spans="1:22">
      <c r="A7530">
        <v>7529</v>
      </c>
      <c r="B7530">
        <v>15654106</v>
      </c>
      <c r="C7530" t="s">
        <v>470</v>
      </c>
      <c r="D7530" s="54">
        <v>578</v>
      </c>
      <c r="E7530" t="s">
        <v>9</v>
      </c>
      <c r="F7530" t="s">
        <v>120</v>
      </c>
      <c r="G7530" s="55">
        <v>46</v>
      </c>
      <c r="H7530" s="55" t="str">
        <f>IF(Customer[[#This Row],[Age]]&lt;=32,"18-32",IF(Customer[[#This Row],[Age]]&lt;=47,"33-47",IF(Customer[[#This Row],[Age]]&lt;=62,"48-62",IF(Customer[[#This Row],[Age]]&lt;=77,"63-77","78-92"))))</f>
        <v>33-47</v>
      </c>
      <c r="I7530" s="55">
        <v>5</v>
      </c>
      <c r="J7530" s="54">
        <v>113226.47</v>
      </c>
      <c r="K7530" s="55">
        <v>1</v>
      </c>
      <c r="L7530">
        <v>1</v>
      </c>
      <c r="M7530">
        <v>0</v>
      </c>
      <c r="N7530" s="54">
        <v>56770.76</v>
      </c>
      <c r="O7530">
        <v>0</v>
      </c>
      <c r="P7530" s="55">
        <v>0</v>
      </c>
      <c r="Q7530" s="55">
        <v>4</v>
      </c>
      <c r="R7530" t="s">
        <v>130</v>
      </c>
      <c r="S7530" s="55">
        <v>916</v>
      </c>
      <c r="T7530" s="55">
        <f>--(Customer[[#This Row],[Geography]]="Germany")</f>
        <v>0</v>
      </c>
      <c r="U7530" s="55">
        <f>--(Customer[[#This Row],[Geography]]="France")</f>
        <v>1</v>
      </c>
      <c r="V7530" s="55">
        <f>--(Customer[[#This Row],[Geography]]="Spain")</f>
        <v>0</v>
      </c>
    </row>
    <row r="7531" spans="1:22">
      <c r="A7531">
        <v>7530</v>
      </c>
      <c r="B7531">
        <v>15621653</v>
      </c>
      <c r="C7531" t="s">
        <v>1483</v>
      </c>
      <c r="D7531" s="54">
        <v>579</v>
      </c>
      <c r="E7531" t="s">
        <v>9</v>
      </c>
      <c r="F7531" t="s">
        <v>112</v>
      </c>
      <c r="G7531" s="55">
        <v>33</v>
      </c>
      <c r="H7531" s="55" t="str">
        <f>IF(Customer[[#This Row],[Age]]&lt;=32,"18-32",IF(Customer[[#This Row],[Age]]&lt;=47,"33-47",IF(Customer[[#This Row],[Age]]&lt;=62,"48-62",IF(Customer[[#This Row],[Age]]&lt;=77,"63-77","78-92"))))</f>
        <v>33-47</v>
      </c>
      <c r="I7531" s="55">
        <v>1</v>
      </c>
      <c r="J7531" s="54">
        <v>118392.75</v>
      </c>
      <c r="K7531" s="55">
        <v>1</v>
      </c>
      <c r="L7531">
        <v>1</v>
      </c>
      <c r="M7531">
        <v>1</v>
      </c>
      <c r="N7531" s="54">
        <v>157564.75</v>
      </c>
      <c r="O7531">
        <v>0</v>
      </c>
      <c r="P7531" s="55">
        <v>0</v>
      </c>
      <c r="Q7531" s="55">
        <v>1</v>
      </c>
      <c r="R7531" t="s">
        <v>113</v>
      </c>
      <c r="S7531" s="55">
        <v>793</v>
      </c>
      <c r="T7531" s="55">
        <f>--(Customer[[#This Row],[Geography]]="Germany")</f>
        <v>0</v>
      </c>
      <c r="U7531" s="55">
        <f>--(Customer[[#This Row],[Geography]]="France")</f>
        <v>1</v>
      </c>
      <c r="V7531" s="55">
        <f>--(Customer[[#This Row],[Geography]]="Spain")</f>
        <v>0</v>
      </c>
    </row>
    <row r="7532" spans="1:22">
      <c r="A7532">
        <v>7531</v>
      </c>
      <c r="B7532">
        <v>15598086</v>
      </c>
      <c r="C7532" t="s">
        <v>230</v>
      </c>
      <c r="D7532" s="54">
        <v>711</v>
      </c>
      <c r="E7532" t="s">
        <v>10</v>
      </c>
      <c r="F7532" t="s">
        <v>112</v>
      </c>
      <c r="G7532" s="55">
        <v>52</v>
      </c>
      <c r="H7532" s="55" t="str">
        <f>IF(Customer[[#This Row],[Age]]&lt;=32,"18-32",IF(Customer[[#This Row],[Age]]&lt;=47,"33-47",IF(Customer[[#This Row],[Age]]&lt;=62,"48-62",IF(Customer[[#This Row],[Age]]&lt;=77,"63-77","78-92"))))</f>
        <v>48-62</v>
      </c>
      <c r="I7532" s="55">
        <v>8</v>
      </c>
      <c r="J7532" s="54">
        <v>145262.54</v>
      </c>
      <c r="K7532" s="55">
        <v>1</v>
      </c>
      <c r="L7532">
        <v>0</v>
      </c>
      <c r="M7532">
        <v>1</v>
      </c>
      <c r="N7532" s="54">
        <v>131473.31</v>
      </c>
      <c r="O7532">
        <v>0</v>
      </c>
      <c r="P7532" s="55">
        <v>0</v>
      </c>
      <c r="Q7532" s="55">
        <v>1</v>
      </c>
      <c r="R7532" t="s">
        <v>122</v>
      </c>
      <c r="S7532" s="55">
        <v>282</v>
      </c>
      <c r="T7532" s="55">
        <f>--(Customer[[#This Row],[Geography]]="Germany")</f>
        <v>1</v>
      </c>
      <c r="U7532" s="55">
        <f>--(Customer[[#This Row],[Geography]]="France")</f>
        <v>0</v>
      </c>
      <c r="V7532" s="55">
        <f>--(Customer[[#This Row],[Geography]]="Spain")</f>
        <v>0</v>
      </c>
    </row>
    <row r="7533" spans="1:22">
      <c r="A7533">
        <v>7532</v>
      </c>
      <c r="B7533">
        <v>15752300</v>
      </c>
      <c r="C7533" t="s">
        <v>1022</v>
      </c>
      <c r="D7533" s="54">
        <v>692</v>
      </c>
      <c r="E7533" t="s">
        <v>9</v>
      </c>
      <c r="F7533" t="s">
        <v>120</v>
      </c>
      <c r="G7533" s="55">
        <v>40</v>
      </c>
      <c r="H7533" s="55" t="str">
        <f>IF(Customer[[#This Row],[Age]]&lt;=32,"18-32",IF(Customer[[#This Row],[Age]]&lt;=47,"33-47",IF(Customer[[#This Row],[Age]]&lt;=62,"48-62",IF(Customer[[#This Row],[Age]]&lt;=77,"63-77","78-92"))))</f>
        <v>33-47</v>
      </c>
      <c r="I7533" s="55">
        <v>6</v>
      </c>
      <c r="J7533" s="54">
        <v>163505.16</v>
      </c>
      <c r="K7533" s="55">
        <v>1</v>
      </c>
      <c r="L7533">
        <v>0</v>
      </c>
      <c r="M7533">
        <v>0</v>
      </c>
      <c r="N7533" s="54">
        <v>90424.09</v>
      </c>
      <c r="O7533">
        <v>0</v>
      </c>
      <c r="P7533" s="55">
        <v>0</v>
      </c>
      <c r="Q7533" s="55">
        <v>4</v>
      </c>
      <c r="R7533" t="s">
        <v>113</v>
      </c>
      <c r="S7533" s="55">
        <v>675</v>
      </c>
      <c r="T7533" s="55">
        <f>--(Customer[[#This Row],[Geography]]="Germany")</f>
        <v>0</v>
      </c>
      <c r="U7533" s="55">
        <f>--(Customer[[#This Row],[Geography]]="France")</f>
        <v>1</v>
      </c>
      <c r="V7533" s="55">
        <f>--(Customer[[#This Row],[Geography]]="Spain")</f>
        <v>0</v>
      </c>
    </row>
    <row r="7534" spans="1:22">
      <c r="A7534">
        <v>7533</v>
      </c>
      <c r="B7534">
        <v>15658693</v>
      </c>
      <c r="C7534" t="s">
        <v>2598</v>
      </c>
      <c r="D7534" s="54">
        <v>760</v>
      </c>
      <c r="E7534" t="s">
        <v>11</v>
      </c>
      <c r="F7534" t="s">
        <v>112</v>
      </c>
      <c r="G7534" s="55">
        <v>33</v>
      </c>
      <c r="H7534" s="55" t="str">
        <f>IF(Customer[[#This Row],[Age]]&lt;=32,"18-32",IF(Customer[[#This Row],[Age]]&lt;=47,"33-47",IF(Customer[[#This Row],[Age]]&lt;=62,"48-62",IF(Customer[[#This Row],[Age]]&lt;=77,"63-77","78-92"))))</f>
        <v>33-47</v>
      </c>
      <c r="I7534" s="55">
        <v>1</v>
      </c>
      <c r="J7534" s="54">
        <v>118114.28</v>
      </c>
      <c r="K7534" s="55">
        <v>2</v>
      </c>
      <c r="L7534">
        <v>0</v>
      </c>
      <c r="M7534">
        <v>1</v>
      </c>
      <c r="N7534" s="54">
        <v>156660.21</v>
      </c>
      <c r="O7534">
        <v>0</v>
      </c>
      <c r="P7534" s="55">
        <v>0</v>
      </c>
      <c r="Q7534" s="55">
        <v>2</v>
      </c>
      <c r="R7534" t="s">
        <v>122</v>
      </c>
      <c r="S7534" s="55">
        <v>348</v>
      </c>
      <c r="T7534" s="55">
        <f>--(Customer[[#This Row],[Geography]]="Germany")</f>
        <v>0</v>
      </c>
      <c r="U7534" s="55">
        <f>--(Customer[[#This Row],[Geography]]="France")</f>
        <v>0</v>
      </c>
      <c r="V7534" s="55">
        <f>--(Customer[[#This Row],[Geography]]="Spain")</f>
        <v>1</v>
      </c>
    </row>
    <row r="7535" spans="1:22">
      <c r="A7535">
        <v>7534</v>
      </c>
      <c r="B7535">
        <v>15631838</v>
      </c>
      <c r="C7535" t="s">
        <v>159</v>
      </c>
      <c r="D7535" s="54">
        <v>630</v>
      </c>
      <c r="E7535" t="s">
        <v>10</v>
      </c>
      <c r="F7535" t="s">
        <v>112</v>
      </c>
      <c r="G7535" s="55">
        <v>51</v>
      </c>
      <c r="H7535" s="55" t="str">
        <f>IF(Customer[[#This Row],[Age]]&lt;=32,"18-32",IF(Customer[[#This Row],[Age]]&lt;=47,"33-47",IF(Customer[[#This Row],[Age]]&lt;=62,"48-62",IF(Customer[[#This Row],[Age]]&lt;=77,"63-77","78-92"))))</f>
        <v>48-62</v>
      </c>
      <c r="I7535" s="55">
        <v>0</v>
      </c>
      <c r="J7535" s="54">
        <v>108449.23</v>
      </c>
      <c r="K7535" s="55">
        <v>3</v>
      </c>
      <c r="L7535">
        <v>0</v>
      </c>
      <c r="M7535">
        <v>0</v>
      </c>
      <c r="N7535" s="54">
        <v>88372.69</v>
      </c>
      <c r="O7535">
        <v>1</v>
      </c>
      <c r="P7535" s="55">
        <v>1</v>
      </c>
      <c r="Q7535" s="55">
        <v>2</v>
      </c>
      <c r="R7535" t="s">
        <v>117</v>
      </c>
      <c r="S7535" s="55">
        <v>295</v>
      </c>
      <c r="T7535" s="55">
        <f>--(Customer[[#This Row],[Geography]]="Germany")</f>
        <v>1</v>
      </c>
      <c r="U7535" s="55">
        <f>--(Customer[[#This Row],[Geography]]="France")</f>
        <v>0</v>
      </c>
      <c r="V7535" s="55">
        <f>--(Customer[[#This Row],[Geography]]="Spain")</f>
        <v>0</v>
      </c>
    </row>
    <row r="7536" spans="1:22">
      <c r="A7536">
        <v>7535</v>
      </c>
      <c r="B7536">
        <v>15803804</v>
      </c>
      <c r="C7536" t="s">
        <v>476</v>
      </c>
      <c r="D7536" s="54">
        <v>808</v>
      </c>
      <c r="E7536" t="s">
        <v>9</v>
      </c>
      <c r="F7536" t="s">
        <v>120</v>
      </c>
      <c r="G7536" s="55">
        <v>32</v>
      </c>
      <c r="H7536" s="55" t="str">
        <f>IF(Customer[[#This Row],[Age]]&lt;=32,"18-32",IF(Customer[[#This Row],[Age]]&lt;=47,"33-47",IF(Customer[[#This Row],[Age]]&lt;=62,"48-62",IF(Customer[[#This Row],[Age]]&lt;=77,"63-77","78-92"))))</f>
        <v>18-32</v>
      </c>
      <c r="I7536" s="55">
        <v>1</v>
      </c>
      <c r="J7536" s="54">
        <v>0</v>
      </c>
      <c r="K7536" s="55">
        <v>2</v>
      </c>
      <c r="L7536">
        <v>1</v>
      </c>
      <c r="M7536">
        <v>1</v>
      </c>
      <c r="N7536" s="54">
        <v>46200.71</v>
      </c>
      <c r="O7536">
        <v>0</v>
      </c>
      <c r="P7536" s="55">
        <v>0</v>
      </c>
      <c r="Q7536" s="55">
        <v>4</v>
      </c>
      <c r="R7536" t="s">
        <v>117</v>
      </c>
      <c r="S7536" s="55">
        <v>870</v>
      </c>
      <c r="T7536" s="55">
        <f>--(Customer[[#This Row],[Geography]]="Germany")</f>
        <v>0</v>
      </c>
      <c r="U7536" s="55">
        <f>--(Customer[[#This Row],[Geography]]="France")</f>
        <v>1</v>
      </c>
      <c r="V7536" s="55">
        <f>--(Customer[[#This Row],[Geography]]="Spain")</f>
        <v>0</v>
      </c>
    </row>
    <row r="7537" spans="1:22">
      <c r="A7537">
        <v>7536</v>
      </c>
      <c r="B7537">
        <v>15578809</v>
      </c>
      <c r="C7537" t="s">
        <v>558</v>
      </c>
      <c r="D7537" s="54">
        <v>611</v>
      </c>
      <c r="E7537" t="s">
        <v>10</v>
      </c>
      <c r="F7537" t="s">
        <v>112</v>
      </c>
      <c r="G7537" s="55">
        <v>36</v>
      </c>
      <c r="H7537" s="55" t="str">
        <f>IF(Customer[[#This Row],[Age]]&lt;=32,"18-32",IF(Customer[[#This Row],[Age]]&lt;=47,"33-47",IF(Customer[[#This Row],[Age]]&lt;=62,"48-62",IF(Customer[[#This Row],[Age]]&lt;=77,"63-77","78-92"))))</f>
        <v>33-47</v>
      </c>
      <c r="I7537" s="55">
        <v>10</v>
      </c>
      <c r="J7537" s="54">
        <v>103294.56</v>
      </c>
      <c r="K7537" s="55">
        <v>1</v>
      </c>
      <c r="L7537">
        <v>1</v>
      </c>
      <c r="M7537">
        <v>0</v>
      </c>
      <c r="N7537" s="54">
        <v>160548.12</v>
      </c>
      <c r="O7537">
        <v>0</v>
      </c>
      <c r="P7537" s="55">
        <v>0</v>
      </c>
      <c r="Q7537" s="55">
        <v>4</v>
      </c>
      <c r="R7537" t="s">
        <v>130</v>
      </c>
      <c r="S7537" s="55">
        <v>296</v>
      </c>
      <c r="T7537" s="55">
        <f>--(Customer[[#This Row],[Geography]]="Germany")</f>
        <v>1</v>
      </c>
      <c r="U7537" s="55">
        <f>--(Customer[[#This Row],[Geography]]="France")</f>
        <v>0</v>
      </c>
      <c r="V7537" s="55">
        <f>--(Customer[[#This Row],[Geography]]="Spain")</f>
        <v>0</v>
      </c>
    </row>
    <row r="7538" spans="1:22">
      <c r="A7538">
        <v>7537</v>
      </c>
      <c r="B7538">
        <v>15752026</v>
      </c>
      <c r="C7538" t="s">
        <v>2599</v>
      </c>
      <c r="D7538" s="54">
        <v>697</v>
      </c>
      <c r="E7538" t="s">
        <v>9</v>
      </c>
      <c r="F7538" t="s">
        <v>112</v>
      </c>
      <c r="G7538" s="55">
        <v>42</v>
      </c>
      <c r="H7538" s="55" t="str">
        <f>IF(Customer[[#This Row],[Age]]&lt;=32,"18-32",IF(Customer[[#This Row],[Age]]&lt;=47,"33-47",IF(Customer[[#This Row],[Age]]&lt;=62,"48-62",IF(Customer[[#This Row],[Age]]&lt;=77,"63-77","78-92"))))</f>
        <v>33-47</v>
      </c>
      <c r="I7538" s="55">
        <v>1</v>
      </c>
      <c r="J7538" s="54">
        <v>0</v>
      </c>
      <c r="K7538" s="55">
        <v>1</v>
      </c>
      <c r="L7538">
        <v>1</v>
      </c>
      <c r="M7538">
        <v>0</v>
      </c>
      <c r="N7538" s="54">
        <v>1262.83</v>
      </c>
      <c r="O7538">
        <v>1</v>
      </c>
      <c r="P7538" s="55">
        <v>1</v>
      </c>
      <c r="Q7538" s="55">
        <v>3</v>
      </c>
      <c r="R7538" t="s">
        <v>113</v>
      </c>
      <c r="S7538" s="55">
        <v>603</v>
      </c>
      <c r="T7538" s="55">
        <f>--(Customer[[#This Row],[Geography]]="Germany")</f>
        <v>0</v>
      </c>
      <c r="U7538" s="55">
        <f>--(Customer[[#This Row],[Geography]]="France")</f>
        <v>1</v>
      </c>
      <c r="V7538" s="55">
        <f>--(Customer[[#This Row],[Geography]]="Spain")</f>
        <v>0</v>
      </c>
    </row>
    <row r="7539" spans="1:22">
      <c r="A7539">
        <v>7538</v>
      </c>
      <c r="B7539">
        <v>15723706</v>
      </c>
      <c r="C7539" t="s">
        <v>1198</v>
      </c>
      <c r="D7539" s="54">
        <v>655</v>
      </c>
      <c r="E7539" t="s">
        <v>9</v>
      </c>
      <c r="F7539" t="s">
        <v>112</v>
      </c>
      <c r="G7539" s="55">
        <v>38</v>
      </c>
      <c r="H7539" s="55" t="str">
        <f>IF(Customer[[#This Row],[Age]]&lt;=32,"18-32",IF(Customer[[#This Row],[Age]]&lt;=47,"33-47",IF(Customer[[#This Row],[Age]]&lt;=62,"48-62",IF(Customer[[#This Row],[Age]]&lt;=77,"63-77","78-92"))))</f>
        <v>33-47</v>
      </c>
      <c r="I7539" s="55">
        <v>6</v>
      </c>
      <c r="J7539" s="54">
        <v>0</v>
      </c>
      <c r="K7539" s="55">
        <v>1</v>
      </c>
      <c r="L7539">
        <v>1</v>
      </c>
      <c r="M7539">
        <v>1</v>
      </c>
      <c r="N7539" s="54">
        <v>188639.28</v>
      </c>
      <c r="O7539">
        <v>0</v>
      </c>
      <c r="P7539" s="55">
        <v>0</v>
      </c>
      <c r="Q7539" s="55">
        <v>3</v>
      </c>
      <c r="R7539" t="s">
        <v>122</v>
      </c>
      <c r="S7539" s="55">
        <v>333</v>
      </c>
      <c r="T7539" s="55">
        <f>--(Customer[[#This Row],[Geography]]="Germany")</f>
        <v>0</v>
      </c>
      <c r="U7539" s="55">
        <f>--(Customer[[#This Row],[Geography]]="France")</f>
        <v>1</v>
      </c>
      <c r="V7539" s="55">
        <f>--(Customer[[#This Row],[Geography]]="Spain")</f>
        <v>0</v>
      </c>
    </row>
    <row r="7540" spans="1:22">
      <c r="A7540">
        <v>7539</v>
      </c>
      <c r="B7540">
        <v>15752838</v>
      </c>
      <c r="C7540" t="s">
        <v>509</v>
      </c>
      <c r="D7540" s="54">
        <v>601</v>
      </c>
      <c r="E7540" t="s">
        <v>11</v>
      </c>
      <c r="F7540" t="s">
        <v>120</v>
      </c>
      <c r="G7540" s="55">
        <v>28</v>
      </c>
      <c r="H7540" s="55" t="str">
        <f>IF(Customer[[#This Row],[Age]]&lt;=32,"18-32",IF(Customer[[#This Row],[Age]]&lt;=47,"33-47",IF(Customer[[#This Row],[Age]]&lt;=62,"48-62",IF(Customer[[#This Row],[Age]]&lt;=77,"63-77","78-92"))))</f>
        <v>18-32</v>
      </c>
      <c r="I7540" s="55">
        <v>6</v>
      </c>
      <c r="J7540" s="54">
        <v>0</v>
      </c>
      <c r="K7540" s="55">
        <v>2</v>
      </c>
      <c r="L7540">
        <v>1</v>
      </c>
      <c r="M7540">
        <v>0</v>
      </c>
      <c r="N7540" s="54">
        <v>14665.28</v>
      </c>
      <c r="O7540">
        <v>0</v>
      </c>
      <c r="P7540" s="55">
        <v>0</v>
      </c>
      <c r="Q7540" s="55">
        <v>4</v>
      </c>
      <c r="R7540" t="s">
        <v>130</v>
      </c>
      <c r="S7540" s="55">
        <v>541</v>
      </c>
      <c r="T7540" s="55">
        <f>--(Customer[[#This Row],[Geography]]="Germany")</f>
        <v>0</v>
      </c>
      <c r="U7540" s="55">
        <f>--(Customer[[#This Row],[Geography]]="France")</f>
        <v>0</v>
      </c>
      <c r="V7540" s="55">
        <f>--(Customer[[#This Row],[Geography]]="Spain")</f>
        <v>1</v>
      </c>
    </row>
    <row r="7541" spans="1:22">
      <c r="A7541">
        <v>7540</v>
      </c>
      <c r="B7541">
        <v>15569571</v>
      </c>
      <c r="C7541" t="s">
        <v>640</v>
      </c>
      <c r="D7541" s="54">
        <v>755</v>
      </c>
      <c r="E7541" t="s">
        <v>9</v>
      </c>
      <c r="F7541" t="s">
        <v>120</v>
      </c>
      <c r="G7541" s="55">
        <v>42</v>
      </c>
      <c r="H7541" s="55" t="str">
        <f>IF(Customer[[#This Row],[Age]]&lt;=32,"18-32",IF(Customer[[#This Row],[Age]]&lt;=47,"33-47",IF(Customer[[#This Row],[Age]]&lt;=62,"48-62",IF(Customer[[#This Row],[Age]]&lt;=77,"63-77","78-92"))))</f>
        <v>33-47</v>
      </c>
      <c r="I7541" s="55">
        <v>2</v>
      </c>
      <c r="J7541" s="54">
        <v>119919.12</v>
      </c>
      <c r="K7541" s="55">
        <v>1</v>
      </c>
      <c r="L7541">
        <v>1</v>
      </c>
      <c r="M7541">
        <v>0</v>
      </c>
      <c r="N7541" s="54">
        <v>156868.21</v>
      </c>
      <c r="O7541">
        <v>0</v>
      </c>
      <c r="P7541" s="55">
        <v>0</v>
      </c>
      <c r="Q7541" s="55">
        <v>1</v>
      </c>
      <c r="R7541" t="s">
        <v>130</v>
      </c>
      <c r="S7541" s="55">
        <v>765</v>
      </c>
      <c r="T7541" s="55">
        <f>--(Customer[[#This Row],[Geography]]="Germany")</f>
        <v>0</v>
      </c>
      <c r="U7541" s="55">
        <f>--(Customer[[#This Row],[Geography]]="France")</f>
        <v>1</v>
      </c>
      <c r="V7541" s="55">
        <f>--(Customer[[#This Row],[Geography]]="Spain")</f>
        <v>0</v>
      </c>
    </row>
    <row r="7542" spans="1:22">
      <c r="A7542">
        <v>7541</v>
      </c>
      <c r="B7542">
        <v>15769703</v>
      </c>
      <c r="C7542" t="s">
        <v>828</v>
      </c>
      <c r="D7542" s="54">
        <v>553</v>
      </c>
      <c r="E7542" t="s">
        <v>9</v>
      </c>
      <c r="F7542" t="s">
        <v>120</v>
      </c>
      <c r="G7542" s="55">
        <v>37</v>
      </c>
      <c r="H7542" s="55" t="str">
        <f>IF(Customer[[#This Row],[Age]]&lt;=32,"18-32",IF(Customer[[#This Row],[Age]]&lt;=47,"33-47",IF(Customer[[#This Row],[Age]]&lt;=62,"48-62",IF(Customer[[#This Row],[Age]]&lt;=77,"63-77","78-92"))))</f>
        <v>33-47</v>
      </c>
      <c r="I7542" s="55">
        <v>1</v>
      </c>
      <c r="J7542" s="54">
        <v>0</v>
      </c>
      <c r="K7542" s="55">
        <v>1</v>
      </c>
      <c r="L7542">
        <v>1</v>
      </c>
      <c r="M7542">
        <v>0</v>
      </c>
      <c r="N7542" s="54">
        <v>30461.55</v>
      </c>
      <c r="O7542">
        <v>0</v>
      </c>
      <c r="P7542" s="55">
        <v>0</v>
      </c>
      <c r="Q7542" s="55">
        <v>5</v>
      </c>
      <c r="R7542" t="s">
        <v>113</v>
      </c>
      <c r="S7542" s="55">
        <v>623</v>
      </c>
      <c r="T7542" s="55">
        <f>--(Customer[[#This Row],[Geography]]="Germany")</f>
        <v>0</v>
      </c>
      <c r="U7542" s="55">
        <f>--(Customer[[#This Row],[Geography]]="France")</f>
        <v>1</v>
      </c>
      <c r="V7542" s="55">
        <f>--(Customer[[#This Row],[Geography]]="Spain")</f>
        <v>0</v>
      </c>
    </row>
    <row r="7543" spans="1:22">
      <c r="A7543">
        <v>7542</v>
      </c>
      <c r="B7543">
        <v>15679770</v>
      </c>
      <c r="C7543" t="s">
        <v>187</v>
      </c>
      <c r="D7543" s="54">
        <v>723</v>
      </c>
      <c r="E7543" t="s">
        <v>9</v>
      </c>
      <c r="F7543" t="s">
        <v>120</v>
      </c>
      <c r="G7543" s="55">
        <v>28</v>
      </c>
      <c r="H7543" s="55" t="str">
        <f>IF(Customer[[#This Row],[Age]]&lt;=32,"18-32",IF(Customer[[#This Row],[Age]]&lt;=47,"33-47",IF(Customer[[#This Row],[Age]]&lt;=62,"48-62",IF(Customer[[#This Row],[Age]]&lt;=77,"63-77","78-92"))))</f>
        <v>18-32</v>
      </c>
      <c r="I7543" s="55">
        <v>4</v>
      </c>
      <c r="J7543" s="54">
        <v>0</v>
      </c>
      <c r="K7543" s="55">
        <v>2</v>
      </c>
      <c r="L7543">
        <v>1</v>
      </c>
      <c r="M7543">
        <v>1</v>
      </c>
      <c r="N7543" s="54">
        <v>123885.88</v>
      </c>
      <c r="O7543">
        <v>0</v>
      </c>
      <c r="P7543" s="55">
        <v>0</v>
      </c>
      <c r="Q7543" s="55">
        <v>5</v>
      </c>
      <c r="R7543" t="s">
        <v>122</v>
      </c>
      <c r="S7543" s="55">
        <v>467</v>
      </c>
      <c r="T7543" s="55">
        <f>--(Customer[[#This Row],[Geography]]="Germany")</f>
        <v>0</v>
      </c>
      <c r="U7543" s="55">
        <f>--(Customer[[#This Row],[Geography]]="France")</f>
        <v>1</v>
      </c>
      <c r="V7543" s="55">
        <f>--(Customer[[#This Row],[Geography]]="Spain")</f>
        <v>0</v>
      </c>
    </row>
    <row r="7544" spans="1:22">
      <c r="A7544">
        <v>7543</v>
      </c>
      <c r="B7544">
        <v>15791102</v>
      </c>
      <c r="C7544" t="s">
        <v>841</v>
      </c>
      <c r="D7544" s="54">
        <v>507</v>
      </c>
      <c r="E7544" t="s">
        <v>11</v>
      </c>
      <c r="F7544" t="s">
        <v>112</v>
      </c>
      <c r="G7544" s="55">
        <v>34</v>
      </c>
      <c r="H7544" s="55" t="str">
        <f>IF(Customer[[#This Row],[Age]]&lt;=32,"18-32",IF(Customer[[#This Row],[Age]]&lt;=47,"33-47",IF(Customer[[#This Row],[Age]]&lt;=62,"48-62",IF(Customer[[#This Row],[Age]]&lt;=77,"63-77","78-92"))))</f>
        <v>33-47</v>
      </c>
      <c r="I7544" s="55">
        <v>4</v>
      </c>
      <c r="J7544" s="54">
        <v>0</v>
      </c>
      <c r="K7544" s="55">
        <v>2</v>
      </c>
      <c r="L7544">
        <v>1</v>
      </c>
      <c r="M7544">
        <v>1</v>
      </c>
      <c r="N7544" s="54">
        <v>60688.38</v>
      </c>
      <c r="O7544">
        <v>0</v>
      </c>
      <c r="P7544" s="55">
        <v>0</v>
      </c>
      <c r="Q7544" s="55">
        <v>3</v>
      </c>
      <c r="R7544" t="s">
        <v>113</v>
      </c>
      <c r="S7544" s="55">
        <v>392</v>
      </c>
      <c r="T7544" s="55">
        <f>--(Customer[[#This Row],[Geography]]="Germany")</f>
        <v>0</v>
      </c>
      <c r="U7544" s="55">
        <f>--(Customer[[#This Row],[Geography]]="France")</f>
        <v>0</v>
      </c>
      <c r="V7544" s="55">
        <f>--(Customer[[#This Row],[Geography]]="Spain")</f>
        <v>1</v>
      </c>
    </row>
    <row r="7545" spans="1:22">
      <c r="A7545">
        <v>7544</v>
      </c>
      <c r="B7545">
        <v>15655192</v>
      </c>
      <c r="C7545" t="s">
        <v>884</v>
      </c>
      <c r="D7545" s="54">
        <v>777</v>
      </c>
      <c r="E7545" t="s">
        <v>9</v>
      </c>
      <c r="F7545" t="s">
        <v>120</v>
      </c>
      <c r="G7545" s="55">
        <v>43</v>
      </c>
      <c r="H7545" s="55" t="str">
        <f>IF(Customer[[#This Row],[Age]]&lt;=32,"18-32",IF(Customer[[#This Row],[Age]]&lt;=47,"33-47",IF(Customer[[#This Row],[Age]]&lt;=62,"48-62",IF(Customer[[#This Row],[Age]]&lt;=77,"63-77","78-92"))))</f>
        <v>33-47</v>
      </c>
      <c r="I7545" s="55">
        <v>1</v>
      </c>
      <c r="J7545" s="54">
        <v>0</v>
      </c>
      <c r="K7545" s="55">
        <v>2</v>
      </c>
      <c r="L7545">
        <v>1</v>
      </c>
      <c r="M7545">
        <v>0</v>
      </c>
      <c r="N7545" s="54">
        <v>21785.91</v>
      </c>
      <c r="O7545">
        <v>0</v>
      </c>
      <c r="P7545" s="55">
        <v>0</v>
      </c>
      <c r="Q7545" s="55">
        <v>2</v>
      </c>
      <c r="R7545" t="s">
        <v>117</v>
      </c>
      <c r="S7545" s="55">
        <v>984</v>
      </c>
      <c r="T7545" s="55">
        <f>--(Customer[[#This Row],[Geography]]="Germany")</f>
        <v>0</v>
      </c>
      <c r="U7545" s="55">
        <f>--(Customer[[#This Row],[Geography]]="France")</f>
        <v>1</v>
      </c>
      <c r="V7545" s="55">
        <f>--(Customer[[#This Row],[Geography]]="Spain")</f>
        <v>0</v>
      </c>
    </row>
    <row r="7546" spans="1:22">
      <c r="A7546">
        <v>7545</v>
      </c>
      <c r="B7546">
        <v>15709487</v>
      </c>
      <c r="C7546" t="s">
        <v>589</v>
      </c>
      <c r="D7546" s="54">
        <v>566</v>
      </c>
      <c r="E7546" t="s">
        <v>9</v>
      </c>
      <c r="F7546" t="s">
        <v>120</v>
      </c>
      <c r="G7546" s="55">
        <v>34</v>
      </c>
      <c r="H7546" s="55" t="str">
        <f>IF(Customer[[#This Row],[Age]]&lt;=32,"18-32",IF(Customer[[#This Row],[Age]]&lt;=47,"33-47",IF(Customer[[#This Row],[Age]]&lt;=62,"48-62",IF(Customer[[#This Row],[Age]]&lt;=77,"63-77","78-92"))))</f>
        <v>33-47</v>
      </c>
      <c r="I7546" s="55">
        <v>3</v>
      </c>
      <c r="J7546" s="54">
        <v>0</v>
      </c>
      <c r="K7546" s="55">
        <v>1</v>
      </c>
      <c r="L7546">
        <v>0</v>
      </c>
      <c r="M7546">
        <v>0</v>
      </c>
      <c r="N7546" s="54">
        <v>188135.69</v>
      </c>
      <c r="O7546">
        <v>0</v>
      </c>
      <c r="P7546" s="55">
        <v>0</v>
      </c>
      <c r="Q7546" s="55">
        <v>4</v>
      </c>
      <c r="R7546" t="s">
        <v>117</v>
      </c>
      <c r="S7546" s="55">
        <v>999</v>
      </c>
      <c r="T7546" s="55">
        <f>--(Customer[[#This Row],[Geography]]="Germany")</f>
        <v>0</v>
      </c>
      <c r="U7546" s="55">
        <f>--(Customer[[#This Row],[Geography]]="France")</f>
        <v>1</v>
      </c>
      <c r="V7546" s="55">
        <f>--(Customer[[#This Row],[Geography]]="Spain")</f>
        <v>0</v>
      </c>
    </row>
    <row r="7547" spans="1:22">
      <c r="A7547">
        <v>7546</v>
      </c>
      <c r="B7547">
        <v>15687130</v>
      </c>
      <c r="C7547" t="s">
        <v>1047</v>
      </c>
      <c r="D7547" s="54">
        <v>732</v>
      </c>
      <c r="E7547" t="s">
        <v>9</v>
      </c>
      <c r="F7547" t="s">
        <v>120</v>
      </c>
      <c r="G7547" s="55">
        <v>26</v>
      </c>
      <c r="H7547" s="55" t="str">
        <f>IF(Customer[[#This Row],[Age]]&lt;=32,"18-32",IF(Customer[[#This Row],[Age]]&lt;=47,"33-47",IF(Customer[[#This Row],[Age]]&lt;=62,"48-62",IF(Customer[[#This Row],[Age]]&lt;=77,"63-77","78-92"))))</f>
        <v>18-32</v>
      </c>
      <c r="I7547" s="55">
        <v>7</v>
      </c>
      <c r="J7547" s="54">
        <v>0</v>
      </c>
      <c r="K7547" s="55">
        <v>2</v>
      </c>
      <c r="L7547">
        <v>1</v>
      </c>
      <c r="M7547">
        <v>0</v>
      </c>
      <c r="N7547" s="54">
        <v>154364.66</v>
      </c>
      <c r="O7547">
        <v>0</v>
      </c>
      <c r="P7547" s="55">
        <v>0</v>
      </c>
      <c r="Q7547" s="55">
        <v>3</v>
      </c>
      <c r="R7547" t="s">
        <v>113</v>
      </c>
      <c r="S7547" s="55">
        <v>994</v>
      </c>
      <c r="T7547" s="55">
        <f>--(Customer[[#This Row],[Geography]]="Germany")</f>
        <v>0</v>
      </c>
      <c r="U7547" s="55">
        <f>--(Customer[[#This Row],[Geography]]="France")</f>
        <v>1</v>
      </c>
      <c r="V7547" s="55">
        <f>--(Customer[[#This Row],[Geography]]="Spain")</f>
        <v>0</v>
      </c>
    </row>
    <row r="7548" spans="1:22">
      <c r="A7548">
        <v>7547</v>
      </c>
      <c r="B7548">
        <v>15755178</v>
      </c>
      <c r="C7548" t="s">
        <v>2561</v>
      </c>
      <c r="D7548" s="54">
        <v>697</v>
      </c>
      <c r="E7548" t="s">
        <v>9</v>
      </c>
      <c r="F7548" t="s">
        <v>112</v>
      </c>
      <c r="G7548" s="55">
        <v>42</v>
      </c>
      <c r="H7548" s="55" t="str">
        <f>IF(Customer[[#This Row],[Age]]&lt;=32,"18-32",IF(Customer[[#This Row],[Age]]&lt;=47,"33-47",IF(Customer[[#This Row],[Age]]&lt;=62,"48-62",IF(Customer[[#This Row],[Age]]&lt;=77,"63-77","78-92"))))</f>
        <v>33-47</v>
      </c>
      <c r="I7548" s="55">
        <v>10</v>
      </c>
      <c r="J7548" s="54">
        <v>0</v>
      </c>
      <c r="K7548" s="55">
        <v>2</v>
      </c>
      <c r="L7548">
        <v>1</v>
      </c>
      <c r="M7548">
        <v>0</v>
      </c>
      <c r="N7548" s="54">
        <v>61312.15</v>
      </c>
      <c r="O7548">
        <v>0</v>
      </c>
      <c r="P7548" s="55">
        <v>0</v>
      </c>
      <c r="Q7548" s="55">
        <v>5</v>
      </c>
      <c r="R7548" t="s">
        <v>117</v>
      </c>
      <c r="S7548" s="55">
        <v>867</v>
      </c>
      <c r="T7548" s="55">
        <f>--(Customer[[#This Row],[Geography]]="Germany")</f>
        <v>0</v>
      </c>
      <c r="U7548" s="55">
        <f>--(Customer[[#This Row],[Geography]]="France")</f>
        <v>1</v>
      </c>
      <c r="V7548" s="55">
        <f>--(Customer[[#This Row],[Geography]]="Spain")</f>
        <v>0</v>
      </c>
    </row>
    <row r="7549" spans="1:22">
      <c r="A7549">
        <v>7548</v>
      </c>
      <c r="B7549">
        <v>15634772</v>
      </c>
      <c r="C7549" t="s">
        <v>2600</v>
      </c>
      <c r="D7549" s="54">
        <v>555</v>
      </c>
      <c r="E7549" t="s">
        <v>9</v>
      </c>
      <c r="F7549" t="s">
        <v>120</v>
      </c>
      <c r="G7549" s="55">
        <v>29</v>
      </c>
      <c r="H7549" s="55" t="str">
        <f>IF(Customer[[#This Row],[Age]]&lt;=32,"18-32",IF(Customer[[#This Row],[Age]]&lt;=47,"33-47",IF(Customer[[#This Row],[Age]]&lt;=62,"48-62",IF(Customer[[#This Row],[Age]]&lt;=77,"63-77","78-92"))))</f>
        <v>18-32</v>
      </c>
      <c r="I7549" s="55">
        <v>4</v>
      </c>
      <c r="J7549" s="54">
        <v>128744.04</v>
      </c>
      <c r="K7549" s="55">
        <v>1</v>
      </c>
      <c r="L7549">
        <v>1</v>
      </c>
      <c r="M7549">
        <v>1</v>
      </c>
      <c r="N7549" s="54">
        <v>47454.93</v>
      </c>
      <c r="O7549">
        <v>0</v>
      </c>
      <c r="P7549" s="55">
        <v>0</v>
      </c>
      <c r="Q7549" s="55">
        <v>3</v>
      </c>
      <c r="R7549" t="s">
        <v>117</v>
      </c>
      <c r="S7549" s="55">
        <v>899</v>
      </c>
      <c r="T7549" s="55">
        <f>--(Customer[[#This Row],[Geography]]="Germany")</f>
        <v>0</v>
      </c>
      <c r="U7549" s="55">
        <f>--(Customer[[#This Row],[Geography]]="France")</f>
        <v>1</v>
      </c>
      <c r="V7549" s="55">
        <f>--(Customer[[#This Row],[Geography]]="Spain")</f>
        <v>0</v>
      </c>
    </row>
    <row r="7550" spans="1:22">
      <c r="A7550">
        <v>7549</v>
      </c>
      <c r="B7550">
        <v>15617197</v>
      </c>
      <c r="C7550" t="s">
        <v>1593</v>
      </c>
      <c r="D7550" s="54">
        <v>584</v>
      </c>
      <c r="E7550" t="s">
        <v>10</v>
      </c>
      <c r="F7550" t="s">
        <v>112</v>
      </c>
      <c r="G7550" s="55">
        <v>62</v>
      </c>
      <c r="H7550" s="55" t="str">
        <f>IF(Customer[[#This Row],[Age]]&lt;=32,"18-32",IF(Customer[[#This Row],[Age]]&lt;=47,"33-47",IF(Customer[[#This Row],[Age]]&lt;=62,"48-62",IF(Customer[[#This Row],[Age]]&lt;=77,"63-77","78-92"))))</f>
        <v>48-62</v>
      </c>
      <c r="I7550" s="55">
        <v>9</v>
      </c>
      <c r="J7550" s="54">
        <v>137727.34</v>
      </c>
      <c r="K7550" s="55">
        <v>2</v>
      </c>
      <c r="L7550">
        <v>0</v>
      </c>
      <c r="M7550">
        <v>1</v>
      </c>
      <c r="N7550" s="54">
        <v>121102.9</v>
      </c>
      <c r="O7550">
        <v>0</v>
      </c>
      <c r="P7550" s="55">
        <v>0</v>
      </c>
      <c r="Q7550" s="55">
        <v>5</v>
      </c>
      <c r="R7550" t="s">
        <v>113</v>
      </c>
      <c r="S7550" s="55">
        <v>581</v>
      </c>
      <c r="T7550" s="55">
        <f>--(Customer[[#This Row],[Geography]]="Germany")</f>
        <v>1</v>
      </c>
      <c r="U7550" s="55">
        <f>--(Customer[[#This Row],[Geography]]="France")</f>
        <v>0</v>
      </c>
      <c r="V7550" s="55">
        <f>--(Customer[[#This Row],[Geography]]="Spain")</f>
        <v>0</v>
      </c>
    </row>
    <row r="7551" spans="1:22">
      <c r="A7551">
        <v>7550</v>
      </c>
      <c r="B7551">
        <v>15631240</v>
      </c>
      <c r="C7551" t="s">
        <v>2166</v>
      </c>
      <c r="D7551" s="54">
        <v>705</v>
      </c>
      <c r="E7551" t="s">
        <v>10</v>
      </c>
      <c r="F7551" t="s">
        <v>112</v>
      </c>
      <c r="G7551" s="55">
        <v>44</v>
      </c>
      <c r="H7551" s="55" t="str">
        <f>IF(Customer[[#This Row],[Age]]&lt;=32,"18-32",IF(Customer[[#This Row],[Age]]&lt;=47,"33-47",IF(Customer[[#This Row],[Age]]&lt;=62,"48-62",IF(Customer[[#This Row],[Age]]&lt;=77,"63-77","78-92"))))</f>
        <v>33-47</v>
      </c>
      <c r="I7551" s="55">
        <v>10</v>
      </c>
      <c r="J7551" s="54">
        <v>106731.58</v>
      </c>
      <c r="K7551" s="55">
        <v>1</v>
      </c>
      <c r="L7551">
        <v>1</v>
      </c>
      <c r="M7551">
        <v>0</v>
      </c>
      <c r="N7551" s="54">
        <v>137419.87</v>
      </c>
      <c r="O7551">
        <v>1</v>
      </c>
      <c r="P7551" s="55">
        <v>1</v>
      </c>
      <c r="Q7551" s="55">
        <v>4</v>
      </c>
      <c r="R7551" t="s">
        <v>130</v>
      </c>
      <c r="S7551" s="55">
        <v>531</v>
      </c>
      <c r="T7551" s="55">
        <f>--(Customer[[#This Row],[Geography]]="Germany")</f>
        <v>1</v>
      </c>
      <c r="U7551" s="55">
        <f>--(Customer[[#This Row],[Geography]]="France")</f>
        <v>0</v>
      </c>
      <c r="V7551" s="55">
        <f>--(Customer[[#This Row],[Geography]]="Spain")</f>
        <v>0</v>
      </c>
    </row>
    <row r="7552" spans="1:22">
      <c r="A7552">
        <v>7551</v>
      </c>
      <c r="B7552">
        <v>15784301</v>
      </c>
      <c r="C7552" t="s">
        <v>173</v>
      </c>
      <c r="D7552" s="54">
        <v>688</v>
      </c>
      <c r="E7552" t="s">
        <v>9</v>
      </c>
      <c r="F7552" t="s">
        <v>112</v>
      </c>
      <c r="G7552" s="55">
        <v>38</v>
      </c>
      <c r="H7552" s="55" t="str">
        <f>IF(Customer[[#This Row],[Age]]&lt;=32,"18-32",IF(Customer[[#This Row],[Age]]&lt;=47,"33-47",IF(Customer[[#This Row],[Age]]&lt;=62,"48-62",IF(Customer[[#This Row],[Age]]&lt;=77,"63-77","78-92"))))</f>
        <v>33-47</v>
      </c>
      <c r="I7552" s="55">
        <v>7</v>
      </c>
      <c r="J7552" s="54">
        <v>123544.21</v>
      </c>
      <c r="K7552" s="55">
        <v>1</v>
      </c>
      <c r="L7552">
        <v>1</v>
      </c>
      <c r="M7552">
        <v>1</v>
      </c>
      <c r="N7552" s="54">
        <v>157664.01999999999</v>
      </c>
      <c r="O7552">
        <v>0</v>
      </c>
      <c r="P7552" s="55">
        <v>0</v>
      </c>
      <c r="Q7552" s="55">
        <v>4</v>
      </c>
      <c r="R7552" t="s">
        <v>130</v>
      </c>
      <c r="S7552" s="55">
        <v>868</v>
      </c>
      <c r="T7552" s="55">
        <f>--(Customer[[#This Row],[Geography]]="Germany")</f>
        <v>0</v>
      </c>
      <c r="U7552" s="55">
        <f>--(Customer[[#This Row],[Geography]]="France")</f>
        <v>1</v>
      </c>
      <c r="V7552" s="55">
        <f>--(Customer[[#This Row],[Geography]]="Spain")</f>
        <v>0</v>
      </c>
    </row>
    <row r="7553" spans="1:22">
      <c r="A7553">
        <v>7552</v>
      </c>
      <c r="B7553">
        <v>15631310</v>
      </c>
      <c r="C7553" t="s">
        <v>769</v>
      </c>
      <c r="D7553" s="54">
        <v>626</v>
      </c>
      <c r="E7553" t="s">
        <v>9</v>
      </c>
      <c r="F7553" t="s">
        <v>112</v>
      </c>
      <c r="G7553" s="55">
        <v>37</v>
      </c>
      <c r="H7553" s="55" t="str">
        <f>IF(Customer[[#This Row],[Age]]&lt;=32,"18-32",IF(Customer[[#This Row],[Age]]&lt;=47,"33-47",IF(Customer[[#This Row],[Age]]&lt;=62,"48-62",IF(Customer[[#This Row],[Age]]&lt;=77,"63-77","78-92"))))</f>
        <v>33-47</v>
      </c>
      <c r="I7553" s="55">
        <v>2</v>
      </c>
      <c r="J7553" s="54">
        <v>133968.95999999999</v>
      </c>
      <c r="K7553" s="55">
        <v>2</v>
      </c>
      <c r="L7553">
        <v>1</v>
      </c>
      <c r="M7553">
        <v>0</v>
      </c>
      <c r="N7553" s="54">
        <v>148689.65</v>
      </c>
      <c r="O7553">
        <v>0</v>
      </c>
      <c r="P7553" s="55">
        <v>0</v>
      </c>
      <c r="Q7553" s="55">
        <v>2</v>
      </c>
      <c r="R7553" t="s">
        <v>113</v>
      </c>
      <c r="S7553" s="55">
        <v>321</v>
      </c>
      <c r="T7553" s="55">
        <f>--(Customer[[#This Row],[Geography]]="Germany")</f>
        <v>0</v>
      </c>
      <c r="U7553" s="55">
        <f>--(Customer[[#This Row],[Geography]]="France")</f>
        <v>1</v>
      </c>
      <c r="V7553" s="55">
        <f>--(Customer[[#This Row],[Geography]]="Spain")</f>
        <v>0</v>
      </c>
    </row>
    <row r="7554" spans="1:22">
      <c r="A7554">
        <v>7553</v>
      </c>
      <c r="B7554">
        <v>15756560</v>
      </c>
      <c r="C7554" t="s">
        <v>1385</v>
      </c>
      <c r="D7554" s="54">
        <v>636</v>
      </c>
      <c r="E7554" t="s">
        <v>11</v>
      </c>
      <c r="F7554" t="s">
        <v>120</v>
      </c>
      <c r="G7554" s="55">
        <v>76</v>
      </c>
      <c r="H7554" s="55" t="str">
        <f>IF(Customer[[#This Row],[Age]]&lt;=32,"18-32",IF(Customer[[#This Row],[Age]]&lt;=47,"33-47",IF(Customer[[#This Row],[Age]]&lt;=62,"48-62",IF(Customer[[#This Row],[Age]]&lt;=77,"63-77","78-92"))))</f>
        <v>63-77</v>
      </c>
      <c r="I7554" s="55">
        <v>9</v>
      </c>
      <c r="J7554" s="54">
        <v>126534.6</v>
      </c>
      <c r="K7554" s="55">
        <v>1</v>
      </c>
      <c r="L7554">
        <v>1</v>
      </c>
      <c r="M7554">
        <v>1</v>
      </c>
      <c r="N7554" s="54">
        <v>39789.620000000003</v>
      </c>
      <c r="O7554">
        <v>0</v>
      </c>
      <c r="P7554" s="55">
        <v>0</v>
      </c>
      <c r="Q7554" s="55">
        <v>4</v>
      </c>
      <c r="R7554" t="s">
        <v>113</v>
      </c>
      <c r="S7554" s="55">
        <v>847</v>
      </c>
      <c r="T7554" s="55">
        <f>--(Customer[[#This Row],[Geography]]="Germany")</f>
        <v>0</v>
      </c>
      <c r="U7554" s="55">
        <f>--(Customer[[#This Row],[Geography]]="France")</f>
        <v>0</v>
      </c>
      <c r="V7554" s="55">
        <f>--(Customer[[#This Row],[Geography]]="Spain")</f>
        <v>1</v>
      </c>
    </row>
    <row r="7555" spans="1:22">
      <c r="A7555">
        <v>7554</v>
      </c>
      <c r="B7555">
        <v>15732270</v>
      </c>
      <c r="C7555" t="s">
        <v>951</v>
      </c>
      <c r="D7555" s="54">
        <v>719</v>
      </c>
      <c r="E7555" t="s">
        <v>11</v>
      </c>
      <c r="F7555" t="s">
        <v>112</v>
      </c>
      <c r="G7555" s="55">
        <v>35</v>
      </c>
      <c r="H7555" s="55" t="str">
        <f>IF(Customer[[#This Row],[Age]]&lt;=32,"18-32",IF(Customer[[#This Row],[Age]]&lt;=47,"33-47",IF(Customer[[#This Row],[Age]]&lt;=62,"48-62",IF(Customer[[#This Row],[Age]]&lt;=77,"63-77","78-92"))))</f>
        <v>33-47</v>
      </c>
      <c r="I7555" s="55">
        <v>8</v>
      </c>
      <c r="J7555" s="54">
        <v>0</v>
      </c>
      <c r="K7555" s="55">
        <v>1</v>
      </c>
      <c r="L7555">
        <v>1</v>
      </c>
      <c r="M7555">
        <v>1</v>
      </c>
      <c r="N7555" s="54">
        <v>165162.4</v>
      </c>
      <c r="O7555">
        <v>0</v>
      </c>
      <c r="P7555" s="55">
        <v>0</v>
      </c>
      <c r="Q7555" s="55">
        <v>5</v>
      </c>
      <c r="R7555" t="s">
        <v>113</v>
      </c>
      <c r="S7555" s="55">
        <v>569</v>
      </c>
      <c r="T7555" s="55">
        <f>--(Customer[[#This Row],[Geography]]="Germany")</f>
        <v>0</v>
      </c>
      <c r="U7555" s="55">
        <f>--(Customer[[#This Row],[Geography]]="France")</f>
        <v>0</v>
      </c>
      <c r="V7555" s="55">
        <f>--(Customer[[#This Row],[Geography]]="Spain")</f>
        <v>1</v>
      </c>
    </row>
    <row r="7556" spans="1:22">
      <c r="A7556">
        <v>7555</v>
      </c>
      <c r="B7556">
        <v>15739357</v>
      </c>
      <c r="C7556" t="s">
        <v>488</v>
      </c>
      <c r="D7556" s="54">
        <v>706</v>
      </c>
      <c r="E7556" t="s">
        <v>11</v>
      </c>
      <c r="F7556" t="s">
        <v>120</v>
      </c>
      <c r="G7556" s="55">
        <v>30</v>
      </c>
      <c r="H7556" s="55" t="str">
        <f>IF(Customer[[#This Row],[Age]]&lt;=32,"18-32",IF(Customer[[#This Row],[Age]]&lt;=47,"33-47",IF(Customer[[#This Row],[Age]]&lt;=62,"48-62",IF(Customer[[#This Row],[Age]]&lt;=77,"63-77","78-92"))))</f>
        <v>18-32</v>
      </c>
      <c r="I7556" s="55">
        <v>6</v>
      </c>
      <c r="J7556" s="54">
        <v>87609.68</v>
      </c>
      <c r="K7556" s="55">
        <v>2</v>
      </c>
      <c r="L7556">
        <v>0</v>
      </c>
      <c r="M7556">
        <v>0</v>
      </c>
      <c r="N7556" s="54">
        <v>137674.54999999999</v>
      </c>
      <c r="O7556">
        <v>1</v>
      </c>
      <c r="P7556" s="55">
        <v>1</v>
      </c>
      <c r="Q7556" s="55">
        <v>4</v>
      </c>
      <c r="R7556" t="s">
        <v>122</v>
      </c>
      <c r="S7556" s="55">
        <v>643</v>
      </c>
      <c r="T7556" s="55">
        <f>--(Customer[[#This Row],[Geography]]="Germany")</f>
        <v>0</v>
      </c>
      <c r="U7556" s="55">
        <f>--(Customer[[#This Row],[Geography]]="France")</f>
        <v>0</v>
      </c>
      <c r="V7556" s="55">
        <f>--(Customer[[#This Row],[Geography]]="Spain")</f>
        <v>1</v>
      </c>
    </row>
    <row r="7557" spans="1:22">
      <c r="A7557">
        <v>7556</v>
      </c>
      <c r="B7557">
        <v>15771540</v>
      </c>
      <c r="C7557" t="s">
        <v>2510</v>
      </c>
      <c r="D7557" s="54">
        <v>731</v>
      </c>
      <c r="E7557" t="s">
        <v>11</v>
      </c>
      <c r="F7557" t="s">
        <v>120</v>
      </c>
      <c r="G7557" s="55">
        <v>41</v>
      </c>
      <c r="H7557" s="55" t="str">
        <f>IF(Customer[[#This Row],[Age]]&lt;=32,"18-32",IF(Customer[[#This Row],[Age]]&lt;=47,"33-47",IF(Customer[[#This Row],[Age]]&lt;=62,"48-62",IF(Customer[[#This Row],[Age]]&lt;=77,"63-77","78-92"))))</f>
        <v>33-47</v>
      </c>
      <c r="I7557" s="55">
        <v>3</v>
      </c>
      <c r="J7557" s="54">
        <v>0</v>
      </c>
      <c r="K7557" s="55">
        <v>2</v>
      </c>
      <c r="L7557">
        <v>1</v>
      </c>
      <c r="M7557">
        <v>0</v>
      </c>
      <c r="N7557" s="54">
        <v>101371.72</v>
      </c>
      <c r="O7557">
        <v>0</v>
      </c>
      <c r="P7557" s="55">
        <v>0</v>
      </c>
      <c r="Q7557" s="55">
        <v>4</v>
      </c>
      <c r="R7557" t="s">
        <v>130</v>
      </c>
      <c r="S7557" s="55">
        <v>292</v>
      </c>
      <c r="T7557" s="55">
        <f>--(Customer[[#This Row],[Geography]]="Germany")</f>
        <v>0</v>
      </c>
      <c r="U7557" s="55">
        <f>--(Customer[[#This Row],[Geography]]="France")</f>
        <v>0</v>
      </c>
      <c r="V7557" s="55">
        <f>--(Customer[[#This Row],[Geography]]="Spain")</f>
        <v>1</v>
      </c>
    </row>
    <row r="7558" spans="1:22">
      <c r="A7558">
        <v>7557</v>
      </c>
      <c r="B7558">
        <v>15567486</v>
      </c>
      <c r="C7558" t="s">
        <v>587</v>
      </c>
      <c r="D7558" s="54">
        <v>738</v>
      </c>
      <c r="E7558" t="s">
        <v>11</v>
      </c>
      <c r="F7558" t="s">
        <v>120</v>
      </c>
      <c r="G7558" s="55">
        <v>49</v>
      </c>
      <c r="H7558" s="55" t="str">
        <f>IF(Customer[[#This Row],[Age]]&lt;=32,"18-32",IF(Customer[[#This Row],[Age]]&lt;=47,"33-47",IF(Customer[[#This Row],[Age]]&lt;=62,"48-62",IF(Customer[[#This Row],[Age]]&lt;=77,"63-77","78-92"))))</f>
        <v>48-62</v>
      </c>
      <c r="I7558" s="55">
        <v>3</v>
      </c>
      <c r="J7558" s="54">
        <v>0</v>
      </c>
      <c r="K7558" s="55">
        <v>3</v>
      </c>
      <c r="L7558">
        <v>1</v>
      </c>
      <c r="M7558">
        <v>1</v>
      </c>
      <c r="N7558" s="54">
        <v>65066.48</v>
      </c>
      <c r="O7558">
        <v>1</v>
      </c>
      <c r="P7558" s="55">
        <v>1</v>
      </c>
      <c r="Q7558" s="55">
        <v>2</v>
      </c>
      <c r="R7558" t="s">
        <v>130</v>
      </c>
      <c r="S7558" s="55">
        <v>460</v>
      </c>
      <c r="T7558" s="55">
        <f>--(Customer[[#This Row],[Geography]]="Germany")</f>
        <v>0</v>
      </c>
      <c r="U7558" s="55">
        <f>--(Customer[[#This Row],[Geography]]="France")</f>
        <v>0</v>
      </c>
      <c r="V7558" s="55">
        <f>--(Customer[[#This Row],[Geography]]="Spain")</f>
        <v>1</v>
      </c>
    </row>
    <row r="7559" spans="1:22">
      <c r="A7559">
        <v>7558</v>
      </c>
      <c r="B7559">
        <v>15714634</v>
      </c>
      <c r="C7559" t="s">
        <v>651</v>
      </c>
      <c r="D7559" s="54">
        <v>426</v>
      </c>
      <c r="E7559" t="s">
        <v>9</v>
      </c>
      <c r="F7559" t="s">
        <v>120</v>
      </c>
      <c r="G7559" s="55">
        <v>34</v>
      </c>
      <c r="H7559" s="55" t="str">
        <f>IF(Customer[[#This Row],[Age]]&lt;=32,"18-32",IF(Customer[[#This Row],[Age]]&lt;=47,"33-47",IF(Customer[[#This Row],[Age]]&lt;=62,"48-62",IF(Customer[[#This Row],[Age]]&lt;=77,"63-77","78-92"))))</f>
        <v>33-47</v>
      </c>
      <c r="I7559" s="55">
        <v>9</v>
      </c>
      <c r="J7559" s="54">
        <v>0</v>
      </c>
      <c r="K7559" s="55">
        <v>2</v>
      </c>
      <c r="L7559">
        <v>1</v>
      </c>
      <c r="M7559">
        <v>0</v>
      </c>
      <c r="N7559" s="54">
        <v>107876.91</v>
      </c>
      <c r="O7559">
        <v>0</v>
      </c>
      <c r="P7559" s="55">
        <v>0</v>
      </c>
      <c r="Q7559" s="55">
        <v>2</v>
      </c>
      <c r="R7559" t="s">
        <v>130</v>
      </c>
      <c r="S7559" s="55">
        <v>767</v>
      </c>
      <c r="T7559" s="55">
        <f>--(Customer[[#This Row],[Geography]]="Germany")</f>
        <v>0</v>
      </c>
      <c r="U7559" s="55">
        <f>--(Customer[[#This Row],[Geography]]="France")</f>
        <v>1</v>
      </c>
      <c r="V7559" s="55">
        <f>--(Customer[[#This Row],[Geography]]="Spain")</f>
        <v>0</v>
      </c>
    </row>
    <row r="7560" spans="1:22">
      <c r="A7560">
        <v>7559</v>
      </c>
      <c r="B7560">
        <v>15727021</v>
      </c>
      <c r="C7560" t="s">
        <v>639</v>
      </c>
      <c r="D7560" s="54">
        <v>622</v>
      </c>
      <c r="E7560" t="s">
        <v>11</v>
      </c>
      <c r="F7560" t="s">
        <v>112</v>
      </c>
      <c r="G7560" s="55">
        <v>36</v>
      </c>
      <c r="H7560" s="55" t="str">
        <f>IF(Customer[[#This Row],[Age]]&lt;=32,"18-32",IF(Customer[[#This Row],[Age]]&lt;=47,"33-47",IF(Customer[[#This Row],[Age]]&lt;=62,"48-62",IF(Customer[[#This Row],[Age]]&lt;=77,"63-77","78-92"))))</f>
        <v>33-47</v>
      </c>
      <c r="I7560" s="55">
        <v>0</v>
      </c>
      <c r="J7560" s="54">
        <v>108960</v>
      </c>
      <c r="K7560" s="55">
        <v>2</v>
      </c>
      <c r="L7560">
        <v>1</v>
      </c>
      <c r="M7560">
        <v>0</v>
      </c>
      <c r="N7560" s="54">
        <v>111180.3</v>
      </c>
      <c r="O7560">
        <v>1</v>
      </c>
      <c r="P7560" s="55">
        <v>1</v>
      </c>
      <c r="Q7560" s="55">
        <v>1</v>
      </c>
      <c r="R7560" t="s">
        <v>130</v>
      </c>
      <c r="S7560" s="55">
        <v>532</v>
      </c>
      <c r="T7560" s="55">
        <f>--(Customer[[#This Row],[Geography]]="Germany")</f>
        <v>0</v>
      </c>
      <c r="U7560" s="55">
        <f>--(Customer[[#This Row],[Geography]]="France")</f>
        <v>0</v>
      </c>
      <c r="V7560" s="55">
        <f>--(Customer[[#This Row],[Geography]]="Spain")</f>
        <v>1</v>
      </c>
    </row>
    <row r="7561" spans="1:22">
      <c r="A7561">
        <v>7560</v>
      </c>
      <c r="B7561">
        <v>15650670</v>
      </c>
      <c r="C7561" t="s">
        <v>2433</v>
      </c>
      <c r="D7561" s="54">
        <v>701</v>
      </c>
      <c r="E7561" t="s">
        <v>11</v>
      </c>
      <c r="F7561" t="s">
        <v>112</v>
      </c>
      <c r="G7561" s="55">
        <v>30</v>
      </c>
      <c r="H7561" s="55" t="str">
        <f>IF(Customer[[#This Row],[Age]]&lt;=32,"18-32",IF(Customer[[#This Row],[Age]]&lt;=47,"33-47",IF(Customer[[#This Row],[Age]]&lt;=62,"48-62",IF(Customer[[#This Row],[Age]]&lt;=77,"63-77","78-92"))))</f>
        <v>18-32</v>
      </c>
      <c r="I7561" s="55">
        <v>2</v>
      </c>
      <c r="J7561" s="54">
        <v>0</v>
      </c>
      <c r="K7561" s="55">
        <v>2</v>
      </c>
      <c r="L7561">
        <v>1</v>
      </c>
      <c r="M7561">
        <v>0</v>
      </c>
      <c r="N7561" s="54">
        <v>115650.63</v>
      </c>
      <c r="O7561">
        <v>0</v>
      </c>
      <c r="P7561" s="55">
        <v>0</v>
      </c>
      <c r="Q7561" s="55">
        <v>1</v>
      </c>
      <c r="R7561" t="s">
        <v>113</v>
      </c>
      <c r="S7561" s="55">
        <v>528</v>
      </c>
      <c r="T7561" s="55">
        <f>--(Customer[[#This Row],[Geography]]="Germany")</f>
        <v>0</v>
      </c>
      <c r="U7561" s="55">
        <f>--(Customer[[#This Row],[Geography]]="France")</f>
        <v>0</v>
      </c>
      <c r="V7561" s="55">
        <f>--(Customer[[#This Row],[Geography]]="Spain")</f>
        <v>1</v>
      </c>
    </row>
    <row r="7562" spans="1:22">
      <c r="A7562">
        <v>7561</v>
      </c>
      <c r="B7562">
        <v>15711834</v>
      </c>
      <c r="C7562" t="s">
        <v>1024</v>
      </c>
      <c r="D7562" s="54">
        <v>512</v>
      </c>
      <c r="E7562" t="s">
        <v>9</v>
      </c>
      <c r="F7562" t="s">
        <v>120</v>
      </c>
      <c r="G7562" s="55">
        <v>51</v>
      </c>
      <c r="H7562" s="55" t="str">
        <f>IF(Customer[[#This Row],[Age]]&lt;=32,"18-32",IF(Customer[[#This Row],[Age]]&lt;=47,"33-47",IF(Customer[[#This Row],[Age]]&lt;=62,"48-62",IF(Customer[[#This Row],[Age]]&lt;=77,"63-77","78-92"))))</f>
        <v>48-62</v>
      </c>
      <c r="I7562" s="55">
        <v>6</v>
      </c>
      <c r="J7562" s="54">
        <v>144953.31</v>
      </c>
      <c r="K7562" s="55">
        <v>1</v>
      </c>
      <c r="L7562">
        <v>1</v>
      </c>
      <c r="M7562">
        <v>1</v>
      </c>
      <c r="N7562" s="54">
        <v>165035.17000000001</v>
      </c>
      <c r="O7562">
        <v>0</v>
      </c>
      <c r="P7562" s="55">
        <v>0</v>
      </c>
      <c r="Q7562" s="55">
        <v>2</v>
      </c>
      <c r="R7562" t="s">
        <v>130</v>
      </c>
      <c r="S7562" s="55">
        <v>339</v>
      </c>
      <c r="T7562" s="55">
        <f>--(Customer[[#This Row],[Geography]]="Germany")</f>
        <v>0</v>
      </c>
      <c r="U7562" s="55">
        <f>--(Customer[[#This Row],[Geography]]="France")</f>
        <v>1</v>
      </c>
      <c r="V7562" s="55">
        <f>--(Customer[[#This Row],[Geography]]="Spain")</f>
        <v>0</v>
      </c>
    </row>
    <row r="7563" spans="1:22">
      <c r="A7563">
        <v>7562</v>
      </c>
      <c r="B7563">
        <v>15729763</v>
      </c>
      <c r="C7563" t="s">
        <v>1775</v>
      </c>
      <c r="D7563" s="54">
        <v>635</v>
      </c>
      <c r="E7563" t="s">
        <v>9</v>
      </c>
      <c r="F7563" t="s">
        <v>120</v>
      </c>
      <c r="G7563" s="55">
        <v>41</v>
      </c>
      <c r="H7563" s="55" t="str">
        <f>IF(Customer[[#This Row],[Age]]&lt;=32,"18-32",IF(Customer[[#This Row],[Age]]&lt;=47,"33-47",IF(Customer[[#This Row],[Age]]&lt;=62,"48-62",IF(Customer[[#This Row],[Age]]&lt;=77,"63-77","78-92"))))</f>
        <v>33-47</v>
      </c>
      <c r="I7563" s="55">
        <v>4</v>
      </c>
      <c r="J7563" s="54">
        <v>103544.88</v>
      </c>
      <c r="K7563" s="55">
        <v>2</v>
      </c>
      <c r="L7563">
        <v>1</v>
      </c>
      <c r="M7563">
        <v>0</v>
      </c>
      <c r="N7563" s="54">
        <v>193746.55</v>
      </c>
      <c r="O7563">
        <v>0</v>
      </c>
      <c r="P7563" s="55">
        <v>0</v>
      </c>
      <c r="Q7563" s="55">
        <v>2</v>
      </c>
      <c r="R7563" t="s">
        <v>117</v>
      </c>
      <c r="S7563" s="55">
        <v>439</v>
      </c>
      <c r="T7563" s="55">
        <f>--(Customer[[#This Row],[Geography]]="Germany")</f>
        <v>0</v>
      </c>
      <c r="U7563" s="55">
        <f>--(Customer[[#This Row],[Geography]]="France")</f>
        <v>1</v>
      </c>
      <c r="V7563" s="55">
        <f>--(Customer[[#This Row],[Geography]]="Spain")</f>
        <v>0</v>
      </c>
    </row>
    <row r="7564" spans="1:22">
      <c r="A7564">
        <v>7563</v>
      </c>
      <c r="B7564">
        <v>15646566</v>
      </c>
      <c r="C7564" t="s">
        <v>915</v>
      </c>
      <c r="D7564" s="54">
        <v>685</v>
      </c>
      <c r="E7564" t="s">
        <v>9</v>
      </c>
      <c r="F7564" t="s">
        <v>120</v>
      </c>
      <c r="G7564" s="55">
        <v>33</v>
      </c>
      <c r="H7564" s="55" t="str">
        <f>IF(Customer[[#This Row],[Age]]&lt;=32,"18-32",IF(Customer[[#This Row],[Age]]&lt;=47,"33-47",IF(Customer[[#This Row],[Age]]&lt;=62,"48-62",IF(Customer[[#This Row],[Age]]&lt;=77,"63-77","78-92"))))</f>
        <v>33-47</v>
      </c>
      <c r="I7564" s="55">
        <v>6</v>
      </c>
      <c r="J7564" s="54">
        <v>0</v>
      </c>
      <c r="K7564" s="55">
        <v>1</v>
      </c>
      <c r="L7564">
        <v>1</v>
      </c>
      <c r="M7564">
        <v>0</v>
      </c>
      <c r="N7564" s="54">
        <v>58458.26</v>
      </c>
      <c r="O7564">
        <v>0</v>
      </c>
      <c r="P7564" s="55">
        <v>0</v>
      </c>
      <c r="Q7564" s="55">
        <v>4</v>
      </c>
      <c r="R7564" t="s">
        <v>113</v>
      </c>
      <c r="S7564" s="55">
        <v>993</v>
      </c>
      <c r="T7564" s="55">
        <f>--(Customer[[#This Row],[Geography]]="Germany")</f>
        <v>0</v>
      </c>
      <c r="U7564" s="55">
        <f>--(Customer[[#This Row],[Geography]]="France")</f>
        <v>1</v>
      </c>
      <c r="V7564" s="55">
        <f>--(Customer[[#This Row],[Geography]]="Spain")</f>
        <v>0</v>
      </c>
    </row>
    <row r="7565" spans="1:22">
      <c r="A7565">
        <v>7564</v>
      </c>
      <c r="B7565">
        <v>15645463</v>
      </c>
      <c r="C7565" t="s">
        <v>1099</v>
      </c>
      <c r="D7565" s="54">
        <v>609</v>
      </c>
      <c r="E7565" t="s">
        <v>9</v>
      </c>
      <c r="F7565" t="s">
        <v>120</v>
      </c>
      <c r="G7565" s="55">
        <v>53</v>
      </c>
      <c r="H7565" s="55" t="str">
        <f>IF(Customer[[#This Row],[Age]]&lt;=32,"18-32",IF(Customer[[#This Row],[Age]]&lt;=47,"33-47",IF(Customer[[#This Row],[Age]]&lt;=62,"48-62",IF(Customer[[#This Row],[Age]]&lt;=77,"63-77","78-92"))))</f>
        <v>48-62</v>
      </c>
      <c r="I7565" s="55">
        <v>7</v>
      </c>
      <c r="J7565" s="54">
        <v>0</v>
      </c>
      <c r="K7565" s="55">
        <v>2</v>
      </c>
      <c r="L7565">
        <v>0</v>
      </c>
      <c r="M7565">
        <v>1</v>
      </c>
      <c r="N7565" s="54">
        <v>52332.85</v>
      </c>
      <c r="O7565">
        <v>0</v>
      </c>
      <c r="P7565" s="55">
        <v>0</v>
      </c>
      <c r="Q7565" s="55">
        <v>5</v>
      </c>
      <c r="R7565" t="s">
        <v>122</v>
      </c>
      <c r="S7565" s="55">
        <v>295</v>
      </c>
      <c r="T7565" s="55">
        <f>--(Customer[[#This Row],[Geography]]="Germany")</f>
        <v>0</v>
      </c>
      <c r="U7565" s="55">
        <f>--(Customer[[#This Row],[Geography]]="France")</f>
        <v>1</v>
      </c>
      <c r="V7565" s="55">
        <f>--(Customer[[#This Row],[Geography]]="Spain")</f>
        <v>0</v>
      </c>
    </row>
    <row r="7566" spans="1:22">
      <c r="A7566">
        <v>7565</v>
      </c>
      <c r="B7566">
        <v>15672144</v>
      </c>
      <c r="C7566" t="s">
        <v>69</v>
      </c>
      <c r="D7566" s="54">
        <v>598</v>
      </c>
      <c r="E7566" t="s">
        <v>10</v>
      </c>
      <c r="F7566" t="s">
        <v>120</v>
      </c>
      <c r="G7566" s="55">
        <v>38</v>
      </c>
      <c r="H7566" s="55" t="str">
        <f>IF(Customer[[#This Row],[Age]]&lt;=32,"18-32",IF(Customer[[#This Row],[Age]]&lt;=47,"33-47",IF(Customer[[#This Row],[Age]]&lt;=62,"48-62",IF(Customer[[#This Row],[Age]]&lt;=77,"63-77","78-92"))))</f>
        <v>33-47</v>
      </c>
      <c r="I7566" s="55">
        <v>1</v>
      </c>
      <c r="J7566" s="54">
        <v>101487.18</v>
      </c>
      <c r="K7566" s="55">
        <v>1</v>
      </c>
      <c r="L7566">
        <v>1</v>
      </c>
      <c r="M7566">
        <v>1</v>
      </c>
      <c r="N7566" s="54">
        <v>75959.100000000006</v>
      </c>
      <c r="O7566">
        <v>1</v>
      </c>
      <c r="P7566" s="55">
        <v>1</v>
      </c>
      <c r="Q7566" s="55">
        <v>1</v>
      </c>
      <c r="R7566" t="s">
        <v>122</v>
      </c>
      <c r="S7566" s="55">
        <v>468</v>
      </c>
      <c r="T7566" s="55">
        <f>--(Customer[[#This Row],[Geography]]="Germany")</f>
        <v>1</v>
      </c>
      <c r="U7566" s="55">
        <f>--(Customer[[#This Row],[Geography]]="France")</f>
        <v>0</v>
      </c>
      <c r="V7566" s="55">
        <f>--(Customer[[#This Row],[Geography]]="Spain")</f>
        <v>0</v>
      </c>
    </row>
    <row r="7567" spans="1:22">
      <c r="A7567">
        <v>7566</v>
      </c>
      <c r="B7567">
        <v>15596088</v>
      </c>
      <c r="C7567" t="s">
        <v>997</v>
      </c>
      <c r="D7567" s="54">
        <v>708</v>
      </c>
      <c r="E7567" t="s">
        <v>9</v>
      </c>
      <c r="F7567" t="s">
        <v>120</v>
      </c>
      <c r="G7567" s="55">
        <v>52</v>
      </c>
      <c r="H7567" s="55" t="str">
        <f>IF(Customer[[#This Row],[Age]]&lt;=32,"18-32",IF(Customer[[#This Row],[Age]]&lt;=47,"33-47",IF(Customer[[#This Row],[Age]]&lt;=62,"48-62",IF(Customer[[#This Row],[Age]]&lt;=77,"63-77","78-92"))))</f>
        <v>48-62</v>
      </c>
      <c r="I7567" s="55">
        <v>10</v>
      </c>
      <c r="J7567" s="54">
        <v>105355.81</v>
      </c>
      <c r="K7567" s="55">
        <v>1</v>
      </c>
      <c r="L7567">
        <v>1</v>
      </c>
      <c r="M7567">
        <v>0</v>
      </c>
      <c r="N7567" s="54">
        <v>123.07</v>
      </c>
      <c r="O7567">
        <v>1</v>
      </c>
      <c r="P7567" s="55">
        <v>1</v>
      </c>
      <c r="Q7567" s="55">
        <v>3</v>
      </c>
      <c r="R7567" t="s">
        <v>130</v>
      </c>
      <c r="S7567" s="55">
        <v>755</v>
      </c>
      <c r="T7567" s="55">
        <f>--(Customer[[#This Row],[Geography]]="Germany")</f>
        <v>0</v>
      </c>
      <c r="U7567" s="55">
        <f>--(Customer[[#This Row],[Geography]]="France")</f>
        <v>1</v>
      </c>
      <c r="V7567" s="55">
        <f>--(Customer[[#This Row],[Geography]]="Spain")</f>
        <v>0</v>
      </c>
    </row>
    <row r="7568" spans="1:22">
      <c r="A7568">
        <v>7567</v>
      </c>
      <c r="B7568">
        <v>15614878</v>
      </c>
      <c r="C7568" t="s">
        <v>202</v>
      </c>
      <c r="D7568" s="54">
        <v>574</v>
      </c>
      <c r="E7568" t="s">
        <v>11</v>
      </c>
      <c r="F7568" t="s">
        <v>120</v>
      </c>
      <c r="G7568" s="55">
        <v>36</v>
      </c>
      <c r="H7568" s="55" t="str">
        <f>IF(Customer[[#This Row],[Age]]&lt;=32,"18-32",IF(Customer[[#This Row],[Age]]&lt;=47,"33-47",IF(Customer[[#This Row],[Age]]&lt;=62,"48-62",IF(Customer[[#This Row],[Age]]&lt;=77,"63-77","78-92"))))</f>
        <v>33-47</v>
      </c>
      <c r="I7568" s="55">
        <v>4</v>
      </c>
      <c r="J7568" s="54">
        <v>77967.5</v>
      </c>
      <c r="K7568" s="55">
        <v>1</v>
      </c>
      <c r="L7568">
        <v>1</v>
      </c>
      <c r="M7568">
        <v>0</v>
      </c>
      <c r="N7568" s="54">
        <v>167066.95000000001</v>
      </c>
      <c r="O7568">
        <v>1</v>
      </c>
      <c r="P7568" s="55">
        <v>1</v>
      </c>
      <c r="Q7568" s="55">
        <v>1</v>
      </c>
      <c r="R7568" t="s">
        <v>113</v>
      </c>
      <c r="S7568" s="55">
        <v>929</v>
      </c>
      <c r="T7568" s="55">
        <f>--(Customer[[#This Row],[Geography]]="Germany")</f>
        <v>0</v>
      </c>
      <c r="U7568" s="55">
        <f>--(Customer[[#This Row],[Geography]]="France")</f>
        <v>0</v>
      </c>
      <c r="V7568" s="55">
        <f>--(Customer[[#This Row],[Geography]]="Spain")</f>
        <v>1</v>
      </c>
    </row>
    <row r="7569" spans="1:22">
      <c r="A7569">
        <v>7568</v>
      </c>
      <c r="B7569">
        <v>15635240</v>
      </c>
      <c r="C7569" t="s">
        <v>2260</v>
      </c>
      <c r="D7569" s="54">
        <v>629</v>
      </c>
      <c r="E7569" t="s">
        <v>9</v>
      </c>
      <c r="F7569" t="s">
        <v>120</v>
      </c>
      <c r="G7569" s="55">
        <v>44</v>
      </c>
      <c r="H7569" s="55" t="str">
        <f>IF(Customer[[#This Row],[Age]]&lt;=32,"18-32",IF(Customer[[#This Row],[Age]]&lt;=47,"33-47",IF(Customer[[#This Row],[Age]]&lt;=62,"48-62",IF(Customer[[#This Row],[Age]]&lt;=77,"63-77","78-92"))))</f>
        <v>33-47</v>
      </c>
      <c r="I7569" s="55">
        <v>5</v>
      </c>
      <c r="J7569" s="54">
        <v>0</v>
      </c>
      <c r="K7569" s="55">
        <v>4</v>
      </c>
      <c r="L7569">
        <v>0</v>
      </c>
      <c r="M7569">
        <v>0</v>
      </c>
      <c r="N7569" s="54">
        <v>117572.59</v>
      </c>
      <c r="O7569">
        <v>1</v>
      </c>
      <c r="P7569" s="55">
        <v>1</v>
      </c>
      <c r="Q7569" s="55">
        <v>2</v>
      </c>
      <c r="R7569" t="s">
        <v>130</v>
      </c>
      <c r="S7569" s="55">
        <v>296</v>
      </c>
      <c r="T7569" s="55">
        <f>--(Customer[[#This Row],[Geography]]="Germany")</f>
        <v>0</v>
      </c>
      <c r="U7569" s="55">
        <f>--(Customer[[#This Row],[Geography]]="France")</f>
        <v>1</v>
      </c>
      <c r="V7569" s="55">
        <f>--(Customer[[#This Row],[Geography]]="Spain")</f>
        <v>0</v>
      </c>
    </row>
    <row r="7570" spans="1:22">
      <c r="A7570">
        <v>7569</v>
      </c>
      <c r="B7570">
        <v>15775905</v>
      </c>
      <c r="C7570" t="s">
        <v>72</v>
      </c>
      <c r="D7570" s="54">
        <v>422</v>
      </c>
      <c r="E7570" t="s">
        <v>11</v>
      </c>
      <c r="F7570" t="s">
        <v>112</v>
      </c>
      <c r="G7570" s="55">
        <v>54</v>
      </c>
      <c r="H7570" s="55" t="str">
        <f>IF(Customer[[#This Row],[Age]]&lt;=32,"18-32",IF(Customer[[#This Row],[Age]]&lt;=47,"33-47",IF(Customer[[#This Row],[Age]]&lt;=62,"48-62",IF(Customer[[#This Row],[Age]]&lt;=77,"63-77","78-92"))))</f>
        <v>48-62</v>
      </c>
      <c r="I7570" s="55">
        <v>4</v>
      </c>
      <c r="J7570" s="54">
        <v>0</v>
      </c>
      <c r="K7570" s="55">
        <v>2</v>
      </c>
      <c r="L7570">
        <v>1</v>
      </c>
      <c r="M7570">
        <v>1</v>
      </c>
      <c r="N7570" s="54">
        <v>7166.71</v>
      </c>
      <c r="O7570">
        <v>0</v>
      </c>
      <c r="P7570" s="55">
        <v>0</v>
      </c>
      <c r="Q7570" s="55">
        <v>5</v>
      </c>
      <c r="R7570" t="s">
        <v>130</v>
      </c>
      <c r="S7570" s="55">
        <v>733</v>
      </c>
      <c r="T7570" s="55">
        <f>--(Customer[[#This Row],[Geography]]="Germany")</f>
        <v>0</v>
      </c>
      <c r="U7570" s="55">
        <f>--(Customer[[#This Row],[Geography]]="France")</f>
        <v>0</v>
      </c>
      <c r="V7570" s="55">
        <f>--(Customer[[#This Row],[Geography]]="Spain")</f>
        <v>1</v>
      </c>
    </row>
    <row r="7571" spans="1:22">
      <c r="A7571">
        <v>7570</v>
      </c>
      <c r="B7571">
        <v>15700657</v>
      </c>
      <c r="C7571" t="s">
        <v>1305</v>
      </c>
      <c r="D7571" s="54">
        <v>656</v>
      </c>
      <c r="E7571" t="s">
        <v>11</v>
      </c>
      <c r="F7571" t="s">
        <v>120</v>
      </c>
      <c r="G7571" s="55">
        <v>28</v>
      </c>
      <c r="H7571" s="55" t="str">
        <f>IF(Customer[[#This Row],[Age]]&lt;=32,"18-32",IF(Customer[[#This Row],[Age]]&lt;=47,"33-47",IF(Customer[[#This Row],[Age]]&lt;=62,"48-62",IF(Customer[[#This Row],[Age]]&lt;=77,"63-77","78-92"))))</f>
        <v>18-32</v>
      </c>
      <c r="I7571" s="55">
        <v>8</v>
      </c>
      <c r="J7571" s="54">
        <v>120047.77</v>
      </c>
      <c r="K7571" s="55">
        <v>1</v>
      </c>
      <c r="L7571">
        <v>1</v>
      </c>
      <c r="M7571">
        <v>1</v>
      </c>
      <c r="N7571" s="54">
        <v>137173.39000000001</v>
      </c>
      <c r="O7571">
        <v>0</v>
      </c>
      <c r="P7571" s="55">
        <v>0</v>
      </c>
      <c r="Q7571" s="55">
        <v>1</v>
      </c>
      <c r="R7571" t="s">
        <v>130</v>
      </c>
      <c r="S7571" s="55">
        <v>590</v>
      </c>
      <c r="T7571" s="55">
        <f>--(Customer[[#This Row],[Geography]]="Germany")</f>
        <v>0</v>
      </c>
      <c r="U7571" s="55">
        <f>--(Customer[[#This Row],[Geography]]="France")</f>
        <v>0</v>
      </c>
      <c r="V7571" s="55">
        <f>--(Customer[[#This Row],[Geography]]="Spain")</f>
        <v>1</v>
      </c>
    </row>
    <row r="7572" spans="1:22">
      <c r="A7572">
        <v>7571</v>
      </c>
      <c r="B7572">
        <v>15611905</v>
      </c>
      <c r="C7572" t="s">
        <v>1046</v>
      </c>
      <c r="D7572" s="54">
        <v>697</v>
      </c>
      <c r="E7572" t="s">
        <v>9</v>
      </c>
      <c r="F7572" t="s">
        <v>120</v>
      </c>
      <c r="G7572" s="55">
        <v>32</v>
      </c>
      <c r="H7572" s="55" t="str">
        <f>IF(Customer[[#This Row],[Age]]&lt;=32,"18-32",IF(Customer[[#This Row],[Age]]&lt;=47,"33-47",IF(Customer[[#This Row],[Age]]&lt;=62,"48-62",IF(Customer[[#This Row],[Age]]&lt;=77,"63-77","78-92"))))</f>
        <v>18-32</v>
      </c>
      <c r="I7572" s="55">
        <v>7</v>
      </c>
      <c r="J7572" s="54">
        <v>175464.85</v>
      </c>
      <c r="K7572" s="55">
        <v>3</v>
      </c>
      <c r="L7572">
        <v>1</v>
      </c>
      <c r="M7572">
        <v>0</v>
      </c>
      <c r="N7572" s="54">
        <v>116442.42</v>
      </c>
      <c r="O7572">
        <v>1</v>
      </c>
      <c r="P7572" s="55">
        <v>1</v>
      </c>
      <c r="Q7572" s="55">
        <v>1</v>
      </c>
      <c r="R7572" t="s">
        <v>130</v>
      </c>
      <c r="S7572" s="55">
        <v>594</v>
      </c>
      <c r="T7572" s="55">
        <f>--(Customer[[#This Row],[Geography]]="Germany")</f>
        <v>0</v>
      </c>
      <c r="U7572" s="55">
        <f>--(Customer[[#This Row],[Geography]]="France")</f>
        <v>1</v>
      </c>
      <c r="V7572" s="55">
        <f>--(Customer[[#This Row],[Geography]]="Spain")</f>
        <v>0</v>
      </c>
    </row>
    <row r="7573" spans="1:22">
      <c r="A7573">
        <v>7572</v>
      </c>
      <c r="B7573">
        <v>15652527</v>
      </c>
      <c r="C7573" t="s">
        <v>2601</v>
      </c>
      <c r="D7573" s="54">
        <v>718</v>
      </c>
      <c r="E7573" t="s">
        <v>9</v>
      </c>
      <c r="F7573" t="s">
        <v>120</v>
      </c>
      <c r="G7573" s="55">
        <v>52</v>
      </c>
      <c r="H7573" s="55" t="str">
        <f>IF(Customer[[#This Row],[Age]]&lt;=32,"18-32",IF(Customer[[#This Row],[Age]]&lt;=47,"33-47",IF(Customer[[#This Row],[Age]]&lt;=62,"48-62",IF(Customer[[#This Row],[Age]]&lt;=77,"63-77","78-92"))))</f>
        <v>48-62</v>
      </c>
      <c r="I7573" s="55">
        <v>8</v>
      </c>
      <c r="J7573" s="54">
        <v>79475.3</v>
      </c>
      <c r="K7573" s="55">
        <v>3</v>
      </c>
      <c r="L7573">
        <v>1</v>
      </c>
      <c r="M7573">
        <v>1</v>
      </c>
      <c r="N7573" s="54">
        <v>32421.32</v>
      </c>
      <c r="O7573">
        <v>1</v>
      </c>
      <c r="P7573" s="55">
        <v>1</v>
      </c>
      <c r="Q7573" s="55">
        <v>3</v>
      </c>
      <c r="R7573" t="s">
        <v>122</v>
      </c>
      <c r="S7573" s="55">
        <v>930</v>
      </c>
      <c r="T7573" s="55">
        <f>--(Customer[[#This Row],[Geography]]="Germany")</f>
        <v>0</v>
      </c>
      <c r="U7573" s="55">
        <f>--(Customer[[#This Row],[Geography]]="France")</f>
        <v>1</v>
      </c>
      <c r="V7573" s="55">
        <f>--(Customer[[#This Row],[Geography]]="Spain")</f>
        <v>0</v>
      </c>
    </row>
    <row r="7574" spans="1:22">
      <c r="A7574">
        <v>7573</v>
      </c>
      <c r="B7574">
        <v>15785865</v>
      </c>
      <c r="C7574" t="s">
        <v>432</v>
      </c>
      <c r="D7574" s="54">
        <v>586</v>
      </c>
      <c r="E7574" t="s">
        <v>10</v>
      </c>
      <c r="F7574" t="s">
        <v>120</v>
      </c>
      <c r="G7574" s="55">
        <v>37</v>
      </c>
      <c r="H7574" s="55" t="str">
        <f>IF(Customer[[#This Row],[Age]]&lt;=32,"18-32",IF(Customer[[#This Row],[Age]]&lt;=47,"33-47",IF(Customer[[#This Row],[Age]]&lt;=62,"48-62",IF(Customer[[#This Row],[Age]]&lt;=77,"63-77","78-92"))))</f>
        <v>33-47</v>
      </c>
      <c r="I7574" s="55">
        <v>8</v>
      </c>
      <c r="J7574" s="54">
        <v>167735.69</v>
      </c>
      <c r="K7574" s="55">
        <v>2</v>
      </c>
      <c r="L7574">
        <v>0</v>
      </c>
      <c r="M7574">
        <v>1</v>
      </c>
      <c r="N7574" s="54">
        <v>104665.79</v>
      </c>
      <c r="O7574">
        <v>0</v>
      </c>
      <c r="P7574" s="55">
        <v>0</v>
      </c>
      <c r="Q7574" s="55">
        <v>4</v>
      </c>
      <c r="R7574" t="s">
        <v>113</v>
      </c>
      <c r="S7574" s="55">
        <v>738</v>
      </c>
      <c r="T7574" s="55">
        <f>--(Customer[[#This Row],[Geography]]="Germany")</f>
        <v>1</v>
      </c>
      <c r="U7574" s="55">
        <f>--(Customer[[#This Row],[Geography]]="France")</f>
        <v>0</v>
      </c>
      <c r="V7574" s="55">
        <f>--(Customer[[#This Row],[Geography]]="Spain")</f>
        <v>0</v>
      </c>
    </row>
    <row r="7575" spans="1:22">
      <c r="A7575">
        <v>7574</v>
      </c>
      <c r="B7575">
        <v>15645942</v>
      </c>
      <c r="C7575" t="s">
        <v>265</v>
      </c>
      <c r="D7575" s="54">
        <v>481</v>
      </c>
      <c r="E7575" t="s">
        <v>11</v>
      </c>
      <c r="F7575" t="s">
        <v>112</v>
      </c>
      <c r="G7575" s="55">
        <v>37</v>
      </c>
      <c r="H7575" s="55" t="str">
        <f>IF(Customer[[#This Row],[Age]]&lt;=32,"18-32",IF(Customer[[#This Row],[Age]]&lt;=47,"33-47",IF(Customer[[#This Row],[Age]]&lt;=62,"48-62",IF(Customer[[#This Row],[Age]]&lt;=77,"63-77","78-92"))))</f>
        <v>33-47</v>
      </c>
      <c r="I7575" s="55">
        <v>8</v>
      </c>
      <c r="J7575" s="54">
        <v>0</v>
      </c>
      <c r="K7575" s="55">
        <v>2</v>
      </c>
      <c r="L7575">
        <v>1</v>
      </c>
      <c r="M7575">
        <v>0</v>
      </c>
      <c r="N7575" s="54">
        <v>44215.86</v>
      </c>
      <c r="O7575">
        <v>0</v>
      </c>
      <c r="P7575" s="55">
        <v>0</v>
      </c>
      <c r="Q7575" s="55">
        <v>5</v>
      </c>
      <c r="R7575" t="s">
        <v>113</v>
      </c>
      <c r="S7575" s="55">
        <v>266</v>
      </c>
      <c r="T7575" s="55">
        <f>--(Customer[[#This Row],[Geography]]="Germany")</f>
        <v>0</v>
      </c>
      <c r="U7575" s="55">
        <f>--(Customer[[#This Row],[Geography]]="France")</f>
        <v>0</v>
      </c>
      <c r="V7575" s="55">
        <f>--(Customer[[#This Row],[Geography]]="Spain")</f>
        <v>1</v>
      </c>
    </row>
    <row r="7576" spans="1:22">
      <c r="A7576">
        <v>7575</v>
      </c>
      <c r="B7576">
        <v>15688691</v>
      </c>
      <c r="C7576" t="s">
        <v>305</v>
      </c>
      <c r="D7576" s="54">
        <v>749</v>
      </c>
      <c r="E7576" t="s">
        <v>9</v>
      </c>
      <c r="F7576" t="s">
        <v>112</v>
      </c>
      <c r="G7576" s="55">
        <v>33</v>
      </c>
      <c r="H7576" s="55" t="str">
        <f>IF(Customer[[#This Row],[Age]]&lt;=32,"18-32",IF(Customer[[#This Row],[Age]]&lt;=47,"33-47",IF(Customer[[#This Row],[Age]]&lt;=62,"48-62",IF(Customer[[#This Row],[Age]]&lt;=77,"63-77","78-92"))))</f>
        <v>33-47</v>
      </c>
      <c r="I7576" s="55">
        <v>1</v>
      </c>
      <c r="J7576" s="54">
        <v>74385.98</v>
      </c>
      <c r="K7576" s="55">
        <v>1</v>
      </c>
      <c r="L7576">
        <v>1</v>
      </c>
      <c r="M7576">
        <v>0</v>
      </c>
      <c r="N7576" s="54">
        <v>20164.47</v>
      </c>
      <c r="O7576">
        <v>0</v>
      </c>
      <c r="P7576" s="55">
        <v>0</v>
      </c>
      <c r="Q7576" s="55">
        <v>2</v>
      </c>
      <c r="R7576" t="s">
        <v>113</v>
      </c>
      <c r="S7576" s="55">
        <v>675</v>
      </c>
      <c r="T7576" s="55">
        <f>--(Customer[[#This Row],[Geography]]="Germany")</f>
        <v>0</v>
      </c>
      <c r="U7576" s="55">
        <f>--(Customer[[#This Row],[Geography]]="France")</f>
        <v>1</v>
      </c>
      <c r="V7576" s="55">
        <f>--(Customer[[#This Row],[Geography]]="Spain")</f>
        <v>0</v>
      </c>
    </row>
    <row r="7577" spans="1:22">
      <c r="A7577">
        <v>7576</v>
      </c>
      <c r="B7577">
        <v>15592736</v>
      </c>
      <c r="C7577" t="s">
        <v>285</v>
      </c>
      <c r="D7577" s="54">
        <v>561</v>
      </c>
      <c r="E7577" t="s">
        <v>10</v>
      </c>
      <c r="F7577" t="s">
        <v>120</v>
      </c>
      <c r="G7577" s="55">
        <v>49</v>
      </c>
      <c r="H7577" s="55" t="str">
        <f>IF(Customer[[#This Row],[Age]]&lt;=32,"18-32",IF(Customer[[#This Row],[Age]]&lt;=47,"33-47",IF(Customer[[#This Row],[Age]]&lt;=62,"48-62",IF(Customer[[#This Row],[Age]]&lt;=77,"63-77","78-92"))))</f>
        <v>48-62</v>
      </c>
      <c r="I7577" s="55">
        <v>5</v>
      </c>
      <c r="J7577" s="54">
        <v>94754</v>
      </c>
      <c r="K7577" s="55">
        <v>1</v>
      </c>
      <c r="L7577">
        <v>1</v>
      </c>
      <c r="M7577">
        <v>1</v>
      </c>
      <c r="N7577" s="54">
        <v>26691.31</v>
      </c>
      <c r="O7577">
        <v>0</v>
      </c>
      <c r="P7577" s="55">
        <v>0</v>
      </c>
      <c r="Q7577" s="55">
        <v>5</v>
      </c>
      <c r="R7577" t="s">
        <v>113</v>
      </c>
      <c r="S7577" s="55">
        <v>760</v>
      </c>
      <c r="T7577" s="55">
        <f>--(Customer[[#This Row],[Geography]]="Germany")</f>
        <v>1</v>
      </c>
      <c r="U7577" s="55">
        <f>--(Customer[[#This Row],[Geography]]="France")</f>
        <v>0</v>
      </c>
      <c r="V7577" s="55">
        <f>--(Customer[[#This Row],[Geography]]="Spain")</f>
        <v>0</v>
      </c>
    </row>
    <row r="7578" spans="1:22">
      <c r="A7578">
        <v>7577</v>
      </c>
      <c r="B7578">
        <v>15673529</v>
      </c>
      <c r="C7578" t="s">
        <v>330</v>
      </c>
      <c r="D7578" s="54">
        <v>676</v>
      </c>
      <c r="E7578" t="s">
        <v>11</v>
      </c>
      <c r="F7578" t="s">
        <v>120</v>
      </c>
      <c r="G7578" s="55">
        <v>27</v>
      </c>
      <c r="H7578" s="55" t="str">
        <f>IF(Customer[[#This Row],[Age]]&lt;=32,"18-32",IF(Customer[[#This Row],[Age]]&lt;=47,"33-47",IF(Customer[[#This Row],[Age]]&lt;=62,"48-62",IF(Customer[[#This Row],[Age]]&lt;=77,"63-77","78-92"))))</f>
        <v>18-32</v>
      </c>
      <c r="I7578" s="55">
        <v>4</v>
      </c>
      <c r="J7578" s="54">
        <v>0</v>
      </c>
      <c r="K7578" s="55">
        <v>1</v>
      </c>
      <c r="L7578">
        <v>0</v>
      </c>
      <c r="M7578">
        <v>1</v>
      </c>
      <c r="N7578" s="54">
        <v>107955.67</v>
      </c>
      <c r="O7578">
        <v>0</v>
      </c>
      <c r="P7578" s="55">
        <v>0</v>
      </c>
      <c r="Q7578" s="55">
        <v>1</v>
      </c>
      <c r="R7578" t="s">
        <v>130</v>
      </c>
      <c r="S7578" s="55">
        <v>490</v>
      </c>
      <c r="T7578" s="55">
        <f>--(Customer[[#This Row],[Geography]]="Germany")</f>
        <v>0</v>
      </c>
      <c r="U7578" s="55">
        <f>--(Customer[[#This Row],[Geography]]="France")</f>
        <v>0</v>
      </c>
      <c r="V7578" s="55">
        <f>--(Customer[[#This Row],[Geography]]="Spain")</f>
        <v>1</v>
      </c>
    </row>
    <row r="7579" spans="1:22">
      <c r="A7579">
        <v>7578</v>
      </c>
      <c r="B7579">
        <v>15724145</v>
      </c>
      <c r="C7579" t="s">
        <v>1874</v>
      </c>
      <c r="D7579" s="54">
        <v>615</v>
      </c>
      <c r="E7579" t="s">
        <v>10</v>
      </c>
      <c r="F7579" t="s">
        <v>120</v>
      </c>
      <c r="G7579" s="55">
        <v>43</v>
      </c>
      <c r="H7579" s="55" t="str">
        <f>IF(Customer[[#This Row],[Age]]&lt;=32,"18-32",IF(Customer[[#This Row],[Age]]&lt;=47,"33-47",IF(Customer[[#This Row],[Age]]&lt;=62,"48-62",IF(Customer[[#This Row],[Age]]&lt;=77,"63-77","78-92"))))</f>
        <v>33-47</v>
      </c>
      <c r="I7579" s="55">
        <v>3</v>
      </c>
      <c r="J7579" s="54">
        <v>86920.86</v>
      </c>
      <c r="K7579" s="55">
        <v>1</v>
      </c>
      <c r="L7579">
        <v>1</v>
      </c>
      <c r="M7579">
        <v>1</v>
      </c>
      <c r="N7579" s="54">
        <v>150048.37</v>
      </c>
      <c r="O7579">
        <v>0</v>
      </c>
      <c r="P7579" s="55">
        <v>0</v>
      </c>
      <c r="Q7579" s="55">
        <v>1</v>
      </c>
      <c r="R7579" t="s">
        <v>113</v>
      </c>
      <c r="S7579" s="55">
        <v>579</v>
      </c>
      <c r="T7579" s="55">
        <f>--(Customer[[#This Row],[Geography]]="Germany")</f>
        <v>1</v>
      </c>
      <c r="U7579" s="55">
        <f>--(Customer[[#This Row],[Geography]]="France")</f>
        <v>0</v>
      </c>
      <c r="V7579" s="55">
        <f>--(Customer[[#This Row],[Geography]]="Spain")</f>
        <v>0</v>
      </c>
    </row>
    <row r="7580" spans="1:22">
      <c r="A7580">
        <v>7579</v>
      </c>
      <c r="B7580">
        <v>15704629</v>
      </c>
      <c r="C7580" t="s">
        <v>877</v>
      </c>
      <c r="D7580" s="54">
        <v>582</v>
      </c>
      <c r="E7580" t="s">
        <v>9</v>
      </c>
      <c r="F7580" t="s">
        <v>112</v>
      </c>
      <c r="G7580" s="55">
        <v>39</v>
      </c>
      <c r="H7580" s="55" t="str">
        <f>IF(Customer[[#This Row],[Age]]&lt;=32,"18-32",IF(Customer[[#This Row],[Age]]&lt;=47,"33-47",IF(Customer[[#This Row],[Age]]&lt;=62,"48-62",IF(Customer[[#This Row],[Age]]&lt;=77,"63-77","78-92"))))</f>
        <v>33-47</v>
      </c>
      <c r="I7580" s="55">
        <v>1</v>
      </c>
      <c r="J7580" s="54">
        <v>132077.48000000001</v>
      </c>
      <c r="K7580" s="55">
        <v>2</v>
      </c>
      <c r="L7580">
        <v>1</v>
      </c>
      <c r="M7580">
        <v>0</v>
      </c>
      <c r="N7580" s="54">
        <v>192255.15</v>
      </c>
      <c r="O7580">
        <v>0</v>
      </c>
      <c r="P7580" s="55">
        <v>0</v>
      </c>
      <c r="Q7580" s="55">
        <v>3</v>
      </c>
      <c r="R7580" t="s">
        <v>117</v>
      </c>
      <c r="S7580" s="55">
        <v>348</v>
      </c>
      <c r="T7580" s="55">
        <f>--(Customer[[#This Row],[Geography]]="Germany")</f>
        <v>0</v>
      </c>
      <c r="U7580" s="55">
        <f>--(Customer[[#This Row],[Geography]]="France")</f>
        <v>1</v>
      </c>
      <c r="V7580" s="55">
        <f>--(Customer[[#This Row],[Geography]]="Spain")</f>
        <v>0</v>
      </c>
    </row>
    <row r="7581" spans="1:22">
      <c r="A7581">
        <v>7580</v>
      </c>
      <c r="B7581">
        <v>15597896</v>
      </c>
      <c r="C7581" t="s">
        <v>2602</v>
      </c>
      <c r="D7581" s="54">
        <v>601</v>
      </c>
      <c r="E7581" t="s">
        <v>9</v>
      </c>
      <c r="F7581" t="s">
        <v>120</v>
      </c>
      <c r="G7581" s="55">
        <v>40</v>
      </c>
      <c r="H7581" s="55" t="str">
        <f>IF(Customer[[#This Row],[Age]]&lt;=32,"18-32",IF(Customer[[#This Row],[Age]]&lt;=47,"33-47",IF(Customer[[#This Row],[Age]]&lt;=62,"48-62",IF(Customer[[#This Row],[Age]]&lt;=77,"63-77","78-92"))))</f>
        <v>33-47</v>
      </c>
      <c r="I7581" s="55">
        <v>10</v>
      </c>
      <c r="J7581" s="54">
        <v>127847.86</v>
      </c>
      <c r="K7581" s="55">
        <v>1</v>
      </c>
      <c r="L7581">
        <v>0</v>
      </c>
      <c r="M7581">
        <v>0</v>
      </c>
      <c r="N7581" s="54">
        <v>173245.68</v>
      </c>
      <c r="O7581">
        <v>0</v>
      </c>
      <c r="P7581" s="55">
        <v>0</v>
      </c>
      <c r="Q7581" s="55">
        <v>1</v>
      </c>
      <c r="R7581" t="s">
        <v>117</v>
      </c>
      <c r="S7581" s="55">
        <v>376</v>
      </c>
      <c r="T7581" s="55">
        <f>--(Customer[[#This Row],[Geography]]="Germany")</f>
        <v>0</v>
      </c>
      <c r="U7581" s="55">
        <f>--(Customer[[#This Row],[Geography]]="France")</f>
        <v>1</v>
      </c>
      <c r="V7581" s="55">
        <f>--(Customer[[#This Row],[Geography]]="Spain")</f>
        <v>0</v>
      </c>
    </row>
    <row r="7582" spans="1:22">
      <c r="A7582">
        <v>7581</v>
      </c>
      <c r="B7582">
        <v>15731790</v>
      </c>
      <c r="C7582" t="s">
        <v>925</v>
      </c>
      <c r="D7582" s="54">
        <v>708</v>
      </c>
      <c r="E7582" t="s">
        <v>9</v>
      </c>
      <c r="F7582" t="s">
        <v>120</v>
      </c>
      <c r="G7582" s="55">
        <v>34</v>
      </c>
      <c r="H7582" s="55" t="str">
        <f>IF(Customer[[#This Row],[Age]]&lt;=32,"18-32",IF(Customer[[#This Row],[Age]]&lt;=47,"33-47",IF(Customer[[#This Row],[Age]]&lt;=62,"48-62",IF(Customer[[#This Row],[Age]]&lt;=77,"63-77","78-92"))))</f>
        <v>33-47</v>
      </c>
      <c r="I7582" s="55">
        <v>3</v>
      </c>
      <c r="J7582" s="54">
        <v>0</v>
      </c>
      <c r="K7582" s="55">
        <v>1</v>
      </c>
      <c r="L7582">
        <v>0</v>
      </c>
      <c r="M7582">
        <v>1</v>
      </c>
      <c r="N7582" s="54">
        <v>121457.88</v>
      </c>
      <c r="O7582">
        <v>1</v>
      </c>
      <c r="P7582" s="55">
        <v>1</v>
      </c>
      <c r="Q7582" s="55">
        <v>5</v>
      </c>
      <c r="R7582" t="s">
        <v>113</v>
      </c>
      <c r="S7582" s="55">
        <v>552</v>
      </c>
      <c r="T7582" s="55">
        <f>--(Customer[[#This Row],[Geography]]="Germany")</f>
        <v>0</v>
      </c>
      <c r="U7582" s="55">
        <f>--(Customer[[#This Row],[Geography]]="France")</f>
        <v>1</v>
      </c>
      <c r="V7582" s="55">
        <f>--(Customer[[#This Row],[Geography]]="Spain")</f>
        <v>0</v>
      </c>
    </row>
    <row r="7583" spans="1:22">
      <c r="A7583">
        <v>7582</v>
      </c>
      <c r="B7583">
        <v>15634719</v>
      </c>
      <c r="C7583" t="s">
        <v>633</v>
      </c>
      <c r="D7583" s="54">
        <v>708</v>
      </c>
      <c r="E7583" t="s">
        <v>10</v>
      </c>
      <c r="F7583" t="s">
        <v>120</v>
      </c>
      <c r="G7583" s="55">
        <v>42</v>
      </c>
      <c r="H7583" s="55" t="str">
        <f>IF(Customer[[#This Row],[Age]]&lt;=32,"18-32",IF(Customer[[#This Row],[Age]]&lt;=47,"33-47",IF(Customer[[#This Row],[Age]]&lt;=62,"48-62",IF(Customer[[#This Row],[Age]]&lt;=77,"63-77","78-92"))))</f>
        <v>33-47</v>
      </c>
      <c r="I7583" s="55">
        <v>9</v>
      </c>
      <c r="J7583" s="54">
        <v>176702.36</v>
      </c>
      <c r="K7583" s="55">
        <v>2</v>
      </c>
      <c r="L7583">
        <v>1</v>
      </c>
      <c r="M7583">
        <v>1</v>
      </c>
      <c r="N7583" s="54">
        <v>104804.74</v>
      </c>
      <c r="O7583">
        <v>0</v>
      </c>
      <c r="P7583" s="55">
        <v>0</v>
      </c>
      <c r="Q7583" s="55">
        <v>1</v>
      </c>
      <c r="R7583" t="s">
        <v>122</v>
      </c>
      <c r="S7583" s="55">
        <v>942</v>
      </c>
      <c r="T7583" s="55">
        <f>--(Customer[[#This Row],[Geography]]="Germany")</f>
        <v>1</v>
      </c>
      <c r="U7583" s="55">
        <f>--(Customer[[#This Row],[Geography]]="France")</f>
        <v>0</v>
      </c>
      <c r="V7583" s="55">
        <f>--(Customer[[#This Row],[Geography]]="Spain")</f>
        <v>0</v>
      </c>
    </row>
    <row r="7584" spans="1:22">
      <c r="A7584">
        <v>7583</v>
      </c>
      <c r="B7584">
        <v>15703205</v>
      </c>
      <c r="C7584" t="s">
        <v>889</v>
      </c>
      <c r="D7584" s="54">
        <v>797</v>
      </c>
      <c r="E7584" t="s">
        <v>10</v>
      </c>
      <c r="F7584" t="s">
        <v>112</v>
      </c>
      <c r="G7584" s="55">
        <v>33</v>
      </c>
      <c r="H7584" s="55" t="str">
        <f>IF(Customer[[#This Row],[Age]]&lt;=32,"18-32",IF(Customer[[#This Row],[Age]]&lt;=47,"33-47",IF(Customer[[#This Row],[Age]]&lt;=62,"48-62",IF(Customer[[#This Row],[Age]]&lt;=77,"63-77","78-92"))))</f>
        <v>33-47</v>
      </c>
      <c r="I7584" s="55">
        <v>10</v>
      </c>
      <c r="J7584" s="54">
        <v>83555.58</v>
      </c>
      <c r="K7584" s="55">
        <v>1</v>
      </c>
      <c r="L7584">
        <v>0</v>
      </c>
      <c r="M7584">
        <v>0</v>
      </c>
      <c r="N7584" s="54">
        <v>69767.14</v>
      </c>
      <c r="O7584">
        <v>0</v>
      </c>
      <c r="P7584" s="55">
        <v>0</v>
      </c>
      <c r="Q7584" s="55">
        <v>4</v>
      </c>
      <c r="R7584" t="s">
        <v>122</v>
      </c>
      <c r="S7584" s="55">
        <v>513</v>
      </c>
      <c r="T7584" s="55">
        <f>--(Customer[[#This Row],[Geography]]="Germany")</f>
        <v>1</v>
      </c>
      <c r="U7584" s="55">
        <f>--(Customer[[#This Row],[Geography]]="France")</f>
        <v>0</v>
      </c>
      <c r="V7584" s="55">
        <f>--(Customer[[#This Row],[Geography]]="Spain")</f>
        <v>0</v>
      </c>
    </row>
    <row r="7585" spans="1:22">
      <c r="A7585">
        <v>7584</v>
      </c>
      <c r="B7585">
        <v>15567333</v>
      </c>
      <c r="C7585" t="s">
        <v>2603</v>
      </c>
      <c r="D7585" s="54">
        <v>682</v>
      </c>
      <c r="E7585" t="s">
        <v>9</v>
      </c>
      <c r="F7585" t="s">
        <v>120</v>
      </c>
      <c r="G7585" s="55">
        <v>26</v>
      </c>
      <c r="H7585" s="55" t="str">
        <f>IF(Customer[[#This Row],[Age]]&lt;=32,"18-32",IF(Customer[[#This Row],[Age]]&lt;=47,"33-47",IF(Customer[[#This Row],[Age]]&lt;=62,"48-62",IF(Customer[[#This Row],[Age]]&lt;=77,"63-77","78-92"))))</f>
        <v>18-32</v>
      </c>
      <c r="I7585" s="55">
        <v>8</v>
      </c>
      <c r="J7585" s="54">
        <v>0</v>
      </c>
      <c r="K7585" s="55">
        <v>2</v>
      </c>
      <c r="L7585">
        <v>1</v>
      </c>
      <c r="M7585">
        <v>0</v>
      </c>
      <c r="N7585" s="54">
        <v>178373.43</v>
      </c>
      <c r="O7585">
        <v>0</v>
      </c>
      <c r="P7585" s="55">
        <v>0</v>
      </c>
      <c r="Q7585" s="55">
        <v>3</v>
      </c>
      <c r="R7585" t="s">
        <v>122</v>
      </c>
      <c r="S7585" s="55">
        <v>806</v>
      </c>
      <c r="T7585" s="55">
        <f>--(Customer[[#This Row],[Geography]]="Germany")</f>
        <v>0</v>
      </c>
      <c r="U7585" s="55">
        <f>--(Customer[[#This Row],[Geography]]="France")</f>
        <v>1</v>
      </c>
      <c r="V7585" s="55">
        <f>--(Customer[[#This Row],[Geography]]="Spain")</f>
        <v>0</v>
      </c>
    </row>
    <row r="7586" spans="1:22">
      <c r="A7586">
        <v>7585</v>
      </c>
      <c r="B7586">
        <v>15754537</v>
      </c>
      <c r="C7586" t="s">
        <v>430</v>
      </c>
      <c r="D7586" s="54">
        <v>694</v>
      </c>
      <c r="E7586" t="s">
        <v>11</v>
      </c>
      <c r="F7586" t="s">
        <v>112</v>
      </c>
      <c r="G7586" s="55">
        <v>39</v>
      </c>
      <c r="H7586" s="55" t="str">
        <f>IF(Customer[[#This Row],[Age]]&lt;=32,"18-32",IF(Customer[[#This Row],[Age]]&lt;=47,"33-47",IF(Customer[[#This Row],[Age]]&lt;=62,"48-62",IF(Customer[[#This Row],[Age]]&lt;=77,"63-77","78-92"))))</f>
        <v>33-47</v>
      </c>
      <c r="I7586" s="55">
        <v>9</v>
      </c>
      <c r="J7586" s="54">
        <v>0</v>
      </c>
      <c r="K7586" s="55">
        <v>2</v>
      </c>
      <c r="L7586">
        <v>0</v>
      </c>
      <c r="M7586">
        <v>0</v>
      </c>
      <c r="N7586" s="54">
        <v>99924.04</v>
      </c>
      <c r="O7586">
        <v>0</v>
      </c>
      <c r="P7586" s="55">
        <v>0</v>
      </c>
      <c r="Q7586" s="55">
        <v>4</v>
      </c>
      <c r="R7586" t="s">
        <v>130</v>
      </c>
      <c r="S7586" s="55">
        <v>483</v>
      </c>
      <c r="T7586" s="55">
        <f>--(Customer[[#This Row],[Geography]]="Germany")</f>
        <v>0</v>
      </c>
      <c r="U7586" s="55">
        <f>--(Customer[[#This Row],[Geography]]="France")</f>
        <v>0</v>
      </c>
      <c r="V7586" s="55">
        <f>--(Customer[[#This Row],[Geography]]="Spain")</f>
        <v>1</v>
      </c>
    </row>
    <row r="7587" spans="1:22">
      <c r="A7587">
        <v>7586</v>
      </c>
      <c r="B7587">
        <v>15612030</v>
      </c>
      <c r="C7587" t="s">
        <v>208</v>
      </c>
      <c r="D7587" s="54">
        <v>490</v>
      </c>
      <c r="E7587" t="s">
        <v>9</v>
      </c>
      <c r="F7587" t="s">
        <v>112</v>
      </c>
      <c r="G7587" s="55">
        <v>40</v>
      </c>
      <c r="H7587" s="55" t="str">
        <f>IF(Customer[[#This Row],[Age]]&lt;=32,"18-32",IF(Customer[[#This Row],[Age]]&lt;=47,"33-47",IF(Customer[[#This Row],[Age]]&lt;=62,"48-62",IF(Customer[[#This Row],[Age]]&lt;=77,"63-77","78-92"))))</f>
        <v>33-47</v>
      </c>
      <c r="I7587" s="55">
        <v>1</v>
      </c>
      <c r="J7587" s="54">
        <v>0</v>
      </c>
      <c r="K7587" s="55">
        <v>1</v>
      </c>
      <c r="L7587">
        <v>1</v>
      </c>
      <c r="M7587">
        <v>1</v>
      </c>
      <c r="N7587" s="54">
        <v>49594.19</v>
      </c>
      <c r="O7587">
        <v>1</v>
      </c>
      <c r="P7587" s="55">
        <v>1</v>
      </c>
      <c r="Q7587" s="55">
        <v>2</v>
      </c>
      <c r="R7587" t="s">
        <v>113</v>
      </c>
      <c r="S7587" s="55">
        <v>229</v>
      </c>
      <c r="T7587" s="55">
        <f>--(Customer[[#This Row],[Geography]]="Germany")</f>
        <v>0</v>
      </c>
      <c r="U7587" s="55">
        <f>--(Customer[[#This Row],[Geography]]="France")</f>
        <v>1</v>
      </c>
      <c r="V7587" s="55">
        <f>--(Customer[[#This Row],[Geography]]="Spain")</f>
        <v>0</v>
      </c>
    </row>
    <row r="7588" spans="1:22">
      <c r="A7588">
        <v>7587</v>
      </c>
      <c r="B7588">
        <v>15573242</v>
      </c>
      <c r="C7588" t="s">
        <v>716</v>
      </c>
      <c r="D7588" s="54">
        <v>828</v>
      </c>
      <c r="E7588" t="s">
        <v>11</v>
      </c>
      <c r="F7588" t="s">
        <v>120</v>
      </c>
      <c r="G7588" s="55">
        <v>42</v>
      </c>
      <c r="H7588" s="55" t="str">
        <f>IF(Customer[[#This Row],[Age]]&lt;=32,"18-32",IF(Customer[[#This Row],[Age]]&lt;=47,"33-47",IF(Customer[[#This Row],[Age]]&lt;=62,"48-62",IF(Customer[[#This Row],[Age]]&lt;=77,"63-77","78-92"))))</f>
        <v>33-47</v>
      </c>
      <c r="I7588" s="55">
        <v>10</v>
      </c>
      <c r="J7588" s="54">
        <v>0</v>
      </c>
      <c r="K7588" s="55">
        <v>1</v>
      </c>
      <c r="L7588">
        <v>1</v>
      </c>
      <c r="M7588">
        <v>1</v>
      </c>
      <c r="N7588" s="54">
        <v>186071.14</v>
      </c>
      <c r="O7588">
        <v>0</v>
      </c>
      <c r="P7588" s="55">
        <v>0</v>
      </c>
      <c r="Q7588" s="55">
        <v>1</v>
      </c>
      <c r="R7588" t="s">
        <v>130</v>
      </c>
      <c r="S7588" s="55">
        <v>526</v>
      </c>
      <c r="T7588" s="55">
        <f>--(Customer[[#This Row],[Geography]]="Germany")</f>
        <v>0</v>
      </c>
      <c r="U7588" s="55">
        <f>--(Customer[[#This Row],[Geography]]="France")</f>
        <v>0</v>
      </c>
      <c r="V7588" s="55">
        <f>--(Customer[[#This Row],[Geography]]="Spain")</f>
        <v>1</v>
      </c>
    </row>
    <row r="7589" spans="1:22">
      <c r="A7589">
        <v>7588</v>
      </c>
      <c r="B7589">
        <v>15601892</v>
      </c>
      <c r="C7589" t="s">
        <v>703</v>
      </c>
      <c r="D7589" s="54">
        <v>594</v>
      </c>
      <c r="E7589" t="s">
        <v>11</v>
      </c>
      <c r="F7589" t="s">
        <v>112</v>
      </c>
      <c r="G7589" s="55">
        <v>38</v>
      </c>
      <c r="H7589" s="55" t="str">
        <f>IF(Customer[[#This Row],[Age]]&lt;=32,"18-32",IF(Customer[[#This Row],[Age]]&lt;=47,"33-47",IF(Customer[[#This Row],[Age]]&lt;=62,"48-62",IF(Customer[[#This Row],[Age]]&lt;=77,"63-77","78-92"))))</f>
        <v>33-47</v>
      </c>
      <c r="I7589" s="55">
        <v>7</v>
      </c>
      <c r="J7589" s="54">
        <v>96858.35</v>
      </c>
      <c r="K7589" s="55">
        <v>1</v>
      </c>
      <c r="L7589">
        <v>1</v>
      </c>
      <c r="M7589">
        <v>0</v>
      </c>
      <c r="N7589" s="54">
        <v>77511.45</v>
      </c>
      <c r="O7589">
        <v>0</v>
      </c>
      <c r="P7589" s="55">
        <v>0</v>
      </c>
      <c r="Q7589" s="55">
        <v>1</v>
      </c>
      <c r="R7589" t="s">
        <v>113</v>
      </c>
      <c r="S7589" s="55">
        <v>797</v>
      </c>
      <c r="T7589" s="55">
        <f>--(Customer[[#This Row],[Geography]]="Germany")</f>
        <v>0</v>
      </c>
      <c r="U7589" s="55">
        <f>--(Customer[[#This Row],[Geography]]="France")</f>
        <v>0</v>
      </c>
      <c r="V7589" s="55">
        <f>--(Customer[[#This Row],[Geography]]="Spain")</f>
        <v>1</v>
      </c>
    </row>
    <row r="7590" spans="1:22">
      <c r="A7590">
        <v>7589</v>
      </c>
      <c r="B7590">
        <v>15663885</v>
      </c>
      <c r="C7590" t="s">
        <v>1890</v>
      </c>
      <c r="D7590" s="54">
        <v>579</v>
      </c>
      <c r="E7590" t="s">
        <v>11</v>
      </c>
      <c r="F7590" t="s">
        <v>120</v>
      </c>
      <c r="G7590" s="55">
        <v>33</v>
      </c>
      <c r="H7590" s="55" t="str">
        <f>IF(Customer[[#This Row],[Age]]&lt;=32,"18-32",IF(Customer[[#This Row],[Age]]&lt;=47,"33-47",IF(Customer[[#This Row],[Age]]&lt;=62,"48-62",IF(Customer[[#This Row],[Age]]&lt;=77,"63-77","78-92"))))</f>
        <v>33-47</v>
      </c>
      <c r="I7590" s="55">
        <v>1</v>
      </c>
      <c r="J7590" s="54">
        <v>0</v>
      </c>
      <c r="K7590" s="55">
        <v>2</v>
      </c>
      <c r="L7590">
        <v>1</v>
      </c>
      <c r="M7590">
        <v>1</v>
      </c>
      <c r="N7590" s="54">
        <v>54816.57</v>
      </c>
      <c r="O7590">
        <v>0</v>
      </c>
      <c r="P7590" s="55">
        <v>0</v>
      </c>
      <c r="Q7590" s="55">
        <v>3</v>
      </c>
      <c r="R7590" t="s">
        <v>122</v>
      </c>
      <c r="S7590" s="55">
        <v>528</v>
      </c>
      <c r="T7590" s="55">
        <f>--(Customer[[#This Row],[Geography]]="Germany")</f>
        <v>0</v>
      </c>
      <c r="U7590" s="55">
        <f>--(Customer[[#This Row],[Geography]]="France")</f>
        <v>0</v>
      </c>
      <c r="V7590" s="55">
        <f>--(Customer[[#This Row],[Geography]]="Spain")</f>
        <v>1</v>
      </c>
    </row>
    <row r="7591" spans="1:22">
      <c r="A7591">
        <v>7590</v>
      </c>
      <c r="B7591">
        <v>15701096</v>
      </c>
      <c r="C7591" t="s">
        <v>2604</v>
      </c>
      <c r="D7591" s="54">
        <v>723</v>
      </c>
      <c r="E7591" t="s">
        <v>9</v>
      </c>
      <c r="F7591" t="s">
        <v>112</v>
      </c>
      <c r="G7591" s="55">
        <v>35</v>
      </c>
      <c r="H7591" s="55" t="str">
        <f>IF(Customer[[#This Row],[Age]]&lt;=32,"18-32",IF(Customer[[#This Row],[Age]]&lt;=47,"33-47",IF(Customer[[#This Row],[Age]]&lt;=62,"48-62",IF(Customer[[#This Row],[Age]]&lt;=77,"63-77","78-92"))))</f>
        <v>33-47</v>
      </c>
      <c r="I7591" s="55">
        <v>0</v>
      </c>
      <c r="J7591" s="54">
        <v>0</v>
      </c>
      <c r="K7591" s="55">
        <v>2</v>
      </c>
      <c r="L7591">
        <v>0</v>
      </c>
      <c r="M7591">
        <v>1</v>
      </c>
      <c r="N7591" s="54">
        <v>61290.99</v>
      </c>
      <c r="O7591">
        <v>0</v>
      </c>
      <c r="P7591" s="55">
        <v>0</v>
      </c>
      <c r="Q7591" s="55">
        <v>1</v>
      </c>
      <c r="R7591" t="s">
        <v>117</v>
      </c>
      <c r="S7591" s="55">
        <v>996</v>
      </c>
      <c r="T7591" s="55">
        <f>--(Customer[[#This Row],[Geography]]="Germany")</f>
        <v>0</v>
      </c>
      <c r="U7591" s="55">
        <f>--(Customer[[#This Row],[Geography]]="France")</f>
        <v>1</v>
      </c>
      <c r="V7591" s="55">
        <f>--(Customer[[#This Row],[Geography]]="Spain")</f>
        <v>0</v>
      </c>
    </row>
    <row r="7592" spans="1:22">
      <c r="A7592">
        <v>7591</v>
      </c>
      <c r="B7592">
        <v>15710450</v>
      </c>
      <c r="C7592" t="s">
        <v>1290</v>
      </c>
      <c r="D7592" s="54">
        <v>619</v>
      </c>
      <c r="E7592" t="s">
        <v>10</v>
      </c>
      <c r="F7592" t="s">
        <v>112</v>
      </c>
      <c r="G7592" s="55">
        <v>42</v>
      </c>
      <c r="H7592" s="55" t="str">
        <f>IF(Customer[[#This Row],[Age]]&lt;=32,"18-32",IF(Customer[[#This Row],[Age]]&lt;=47,"33-47",IF(Customer[[#This Row],[Age]]&lt;=62,"48-62",IF(Customer[[#This Row],[Age]]&lt;=77,"63-77","78-92"))))</f>
        <v>33-47</v>
      </c>
      <c r="I7592" s="55">
        <v>8</v>
      </c>
      <c r="J7592" s="54">
        <v>132796.04</v>
      </c>
      <c r="K7592" s="55">
        <v>3</v>
      </c>
      <c r="L7592">
        <v>1</v>
      </c>
      <c r="M7592">
        <v>1</v>
      </c>
      <c r="N7592" s="54">
        <v>191821.35</v>
      </c>
      <c r="O7592">
        <v>1</v>
      </c>
      <c r="P7592" s="55">
        <v>1</v>
      </c>
      <c r="Q7592" s="55">
        <v>5</v>
      </c>
      <c r="R7592" t="s">
        <v>122</v>
      </c>
      <c r="S7592" s="55">
        <v>845</v>
      </c>
      <c r="T7592" s="55">
        <f>--(Customer[[#This Row],[Geography]]="Germany")</f>
        <v>1</v>
      </c>
      <c r="U7592" s="55">
        <f>--(Customer[[#This Row],[Geography]]="France")</f>
        <v>0</v>
      </c>
      <c r="V7592" s="55">
        <f>--(Customer[[#This Row],[Geography]]="Spain")</f>
        <v>0</v>
      </c>
    </row>
    <row r="7593" spans="1:22">
      <c r="A7593">
        <v>7592</v>
      </c>
      <c r="B7593">
        <v>15790846</v>
      </c>
      <c r="C7593" t="s">
        <v>1307</v>
      </c>
      <c r="D7593" s="54">
        <v>794</v>
      </c>
      <c r="E7593" t="s">
        <v>11</v>
      </c>
      <c r="F7593" t="s">
        <v>112</v>
      </c>
      <c r="G7593" s="55">
        <v>30</v>
      </c>
      <c r="H7593" s="55" t="str">
        <f>IF(Customer[[#This Row],[Age]]&lt;=32,"18-32",IF(Customer[[#This Row],[Age]]&lt;=47,"33-47",IF(Customer[[#This Row],[Age]]&lt;=62,"48-62",IF(Customer[[#This Row],[Age]]&lt;=77,"63-77","78-92"))))</f>
        <v>18-32</v>
      </c>
      <c r="I7593" s="55">
        <v>1</v>
      </c>
      <c r="J7593" s="54">
        <v>154970.54</v>
      </c>
      <c r="K7593" s="55">
        <v>1</v>
      </c>
      <c r="L7593">
        <v>0</v>
      </c>
      <c r="M7593">
        <v>1</v>
      </c>
      <c r="N7593" s="54">
        <v>156768.45000000001</v>
      </c>
      <c r="O7593">
        <v>0</v>
      </c>
      <c r="P7593" s="55">
        <v>0</v>
      </c>
      <c r="Q7593" s="55">
        <v>4</v>
      </c>
      <c r="R7593" t="s">
        <v>130</v>
      </c>
      <c r="S7593" s="55">
        <v>441</v>
      </c>
      <c r="T7593" s="55">
        <f>--(Customer[[#This Row],[Geography]]="Germany")</f>
        <v>0</v>
      </c>
      <c r="U7593" s="55">
        <f>--(Customer[[#This Row],[Geography]]="France")</f>
        <v>0</v>
      </c>
      <c r="V7593" s="55">
        <f>--(Customer[[#This Row],[Geography]]="Spain")</f>
        <v>1</v>
      </c>
    </row>
    <row r="7594" spans="1:22">
      <c r="A7594">
        <v>7593</v>
      </c>
      <c r="B7594">
        <v>15658956</v>
      </c>
      <c r="C7594" t="s">
        <v>68</v>
      </c>
      <c r="D7594" s="54">
        <v>674</v>
      </c>
      <c r="E7594" t="s">
        <v>10</v>
      </c>
      <c r="F7594" t="s">
        <v>120</v>
      </c>
      <c r="G7594" s="55">
        <v>44</v>
      </c>
      <c r="H7594" s="55" t="str">
        <f>IF(Customer[[#This Row],[Age]]&lt;=32,"18-32",IF(Customer[[#This Row],[Age]]&lt;=47,"33-47",IF(Customer[[#This Row],[Age]]&lt;=62,"48-62",IF(Customer[[#This Row],[Age]]&lt;=77,"63-77","78-92"))))</f>
        <v>33-47</v>
      </c>
      <c r="I7594" s="55">
        <v>3</v>
      </c>
      <c r="J7594" s="54">
        <v>88902.21</v>
      </c>
      <c r="K7594" s="55">
        <v>1</v>
      </c>
      <c r="L7594">
        <v>1</v>
      </c>
      <c r="M7594">
        <v>0</v>
      </c>
      <c r="N7594" s="54">
        <v>73731.320000000007</v>
      </c>
      <c r="O7594">
        <v>0</v>
      </c>
      <c r="P7594" s="55">
        <v>0</v>
      </c>
      <c r="Q7594" s="55">
        <v>3</v>
      </c>
      <c r="R7594" t="s">
        <v>122</v>
      </c>
      <c r="S7594" s="55">
        <v>729</v>
      </c>
      <c r="T7594" s="55">
        <f>--(Customer[[#This Row],[Geography]]="Germany")</f>
        <v>1</v>
      </c>
      <c r="U7594" s="55">
        <f>--(Customer[[#This Row],[Geography]]="France")</f>
        <v>0</v>
      </c>
      <c r="V7594" s="55">
        <f>--(Customer[[#This Row],[Geography]]="Spain")</f>
        <v>0</v>
      </c>
    </row>
    <row r="7595" spans="1:22">
      <c r="A7595">
        <v>7594</v>
      </c>
      <c r="B7595">
        <v>15755223</v>
      </c>
      <c r="C7595" t="s">
        <v>139</v>
      </c>
      <c r="D7595" s="54">
        <v>418</v>
      </c>
      <c r="E7595" t="s">
        <v>9</v>
      </c>
      <c r="F7595" t="s">
        <v>120</v>
      </c>
      <c r="G7595" s="55">
        <v>28</v>
      </c>
      <c r="H7595" s="55" t="str">
        <f>IF(Customer[[#This Row],[Age]]&lt;=32,"18-32",IF(Customer[[#This Row],[Age]]&lt;=47,"33-47",IF(Customer[[#This Row],[Age]]&lt;=62,"48-62",IF(Customer[[#This Row],[Age]]&lt;=77,"63-77","78-92"))))</f>
        <v>18-32</v>
      </c>
      <c r="I7595" s="55">
        <v>7</v>
      </c>
      <c r="J7595" s="54">
        <v>98738.92</v>
      </c>
      <c r="K7595" s="55">
        <v>1</v>
      </c>
      <c r="L7595">
        <v>1</v>
      </c>
      <c r="M7595">
        <v>0</v>
      </c>
      <c r="N7595" s="54">
        <v>122190.22</v>
      </c>
      <c r="O7595">
        <v>0</v>
      </c>
      <c r="P7595" s="55">
        <v>0</v>
      </c>
      <c r="Q7595" s="55">
        <v>3</v>
      </c>
      <c r="R7595" t="s">
        <v>117</v>
      </c>
      <c r="S7595" s="55">
        <v>465</v>
      </c>
      <c r="T7595" s="55">
        <f>--(Customer[[#This Row],[Geography]]="Germany")</f>
        <v>0</v>
      </c>
      <c r="U7595" s="55">
        <f>--(Customer[[#This Row],[Geography]]="France")</f>
        <v>1</v>
      </c>
      <c r="V7595" s="55">
        <f>--(Customer[[#This Row],[Geography]]="Spain")</f>
        <v>0</v>
      </c>
    </row>
    <row r="7596" spans="1:22">
      <c r="A7596">
        <v>7595</v>
      </c>
      <c r="B7596">
        <v>15787318</v>
      </c>
      <c r="C7596" t="s">
        <v>2605</v>
      </c>
      <c r="D7596" s="54">
        <v>502</v>
      </c>
      <c r="E7596" t="s">
        <v>9</v>
      </c>
      <c r="F7596" t="s">
        <v>120</v>
      </c>
      <c r="G7596" s="55">
        <v>33</v>
      </c>
      <c r="H7596" s="55" t="str">
        <f>IF(Customer[[#This Row],[Age]]&lt;=32,"18-32",IF(Customer[[#This Row],[Age]]&lt;=47,"33-47",IF(Customer[[#This Row],[Age]]&lt;=62,"48-62",IF(Customer[[#This Row],[Age]]&lt;=77,"63-77","78-92"))))</f>
        <v>33-47</v>
      </c>
      <c r="I7596" s="55">
        <v>8</v>
      </c>
      <c r="J7596" s="54">
        <v>0</v>
      </c>
      <c r="K7596" s="55">
        <v>2</v>
      </c>
      <c r="L7596">
        <v>1</v>
      </c>
      <c r="M7596">
        <v>1</v>
      </c>
      <c r="N7596" s="54">
        <v>123509.01</v>
      </c>
      <c r="O7596">
        <v>0</v>
      </c>
      <c r="P7596" s="55">
        <v>0</v>
      </c>
      <c r="Q7596" s="55">
        <v>4</v>
      </c>
      <c r="R7596" t="s">
        <v>113</v>
      </c>
      <c r="S7596" s="55">
        <v>717</v>
      </c>
      <c r="T7596" s="55">
        <f>--(Customer[[#This Row],[Geography]]="Germany")</f>
        <v>0</v>
      </c>
      <c r="U7596" s="55">
        <f>--(Customer[[#This Row],[Geography]]="France")</f>
        <v>1</v>
      </c>
      <c r="V7596" s="55">
        <f>--(Customer[[#This Row],[Geography]]="Spain")</f>
        <v>0</v>
      </c>
    </row>
    <row r="7597" spans="1:22">
      <c r="A7597">
        <v>7596</v>
      </c>
      <c r="B7597">
        <v>15737310</v>
      </c>
      <c r="C7597" t="s">
        <v>315</v>
      </c>
      <c r="D7597" s="54">
        <v>678</v>
      </c>
      <c r="E7597" t="s">
        <v>9</v>
      </c>
      <c r="F7597" t="s">
        <v>112</v>
      </c>
      <c r="G7597" s="55">
        <v>50</v>
      </c>
      <c r="H7597" s="55" t="str">
        <f>IF(Customer[[#This Row],[Age]]&lt;=32,"18-32",IF(Customer[[#This Row],[Age]]&lt;=47,"33-47",IF(Customer[[#This Row],[Age]]&lt;=62,"48-62",IF(Customer[[#This Row],[Age]]&lt;=77,"63-77","78-92"))))</f>
        <v>48-62</v>
      </c>
      <c r="I7597" s="55">
        <v>6</v>
      </c>
      <c r="J7597" s="54">
        <v>0</v>
      </c>
      <c r="K7597" s="55">
        <v>1</v>
      </c>
      <c r="L7597">
        <v>1</v>
      </c>
      <c r="M7597">
        <v>0</v>
      </c>
      <c r="N7597" s="54">
        <v>8199.5</v>
      </c>
      <c r="O7597">
        <v>0</v>
      </c>
      <c r="P7597" s="55">
        <v>0</v>
      </c>
      <c r="Q7597" s="55">
        <v>4</v>
      </c>
      <c r="R7597" t="s">
        <v>117</v>
      </c>
      <c r="S7597" s="55">
        <v>803</v>
      </c>
      <c r="T7597" s="55">
        <f>--(Customer[[#This Row],[Geography]]="Germany")</f>
        <v>0</v>
      </c>
      <c r="U7597" s="55">
        <f>--(Customer[[#This Row],[Geography]]="France")</f>
        <v>1</v>
      </c>
      <c r="V7597" s="55">
        <f>--(Customer[[#This Row],[Geography]]="Spain")</f>
        <v>0</v>
      </c>
    </row>
    <row r="7598" spans="1:22">
      <c r="A7598">
        <v>7597</v>
      </c>
      <c r="B7598">
        <v>15763665</v>
      </c>
      <c r="C7598" t="s">
        <v>180</v>
      </c>
      <c r="D7598" s="54">
        <v>599</v>
      </c>
      <c r="E7598" t="s">
        <v>10</v>
      </c>
      <c r="F7598" t="s">
        <v>120</v>
      </c>
      <c r="G7598" s="55">
        <v>40</v>
      </c>
      <c r="H7598" s="55" t="str">
        <f>IF(Customer[[#This Row],[Age]]&lt;=32,"18-32",IF(Customer[[#This Row],[Age]]&lt;=47,"33-47",IF(Customer[[#This Row],[Age]]&lt;=62,"48-62",IF(Customer[[#This Row],[Age]]&lt;=77,"63-77","78-92"))))</f>
        <v>33-47</v>
      </c>
      <c r="I7598" s="55">
        <v>10</v>
      </c>
      <c r="J7598" s="54">
        <v>137456.28</v>
      </c>
      <c r="K7598" s="55">
        <v>2</v>
      </c>
      <c r="L7598">
        <v>1</v>
      </c>
      <c r="M7598">
        <v>1</v>
      </c>
      <c r="N7598" s="54">
        <v>14113.11</v>
      </c>
      <c r="O7598">
        <v>0</v>
      </c>
      <c r="P7598" s="55">
        <v>0</v>
      </c>
      <c r="Q7598" s="55">
        <v>2</v>
      </c>
      <c r="R7598" t="s">
        <v>122</v>
      </c>
      <c r="S7598" s="55">
        <v>623</v>
      </c>
      <c r="T7598" s="55">
        <f>--(Customer[[#This Row],[Geography]]="Germany")</f>
        <v>1</v>
      </c>
      <c r="U7598" s="55">
        <f>--(Customer[[#This Row],[Geography]]="France")</f>
        <v>0</v>
      </c>
      <c r="V7598" s="55">
        <f>--(Customer[[#This Row],[Geography]]="Spain")</f>
        <v>0</v>
      </c>
    </row>
    <row r="7599" spans="1:22">
      <c r="A7599">
        <v>7598</v>
      </c>
      <c r="B7599">
        <v>15668818</v>
      </c>
      <c r="C7599" t="s">
        <v>1742</v>
      </c>
      <c r="D7599" s="54">
        <v>736</v>
      </c>
      <c r="E7599" t="s">
        <v>9</v>
      </c>
      <c r="F7599" t="s">
        <v>120</v>
      </c>
      <c r="G7599" s="55">
        <v>29</v>
      </c>
      <c r="H7599" s="55" t="str">
        <f>IF(Customer[[#This Row],[Age]]&lt;=32,"18-32",IF(Customer[[#This Row],[Age]]&lt;=47,"33-47",IF(Customer[[#This Row],[Age]]&lt;=62,"48-62",IF(Customer[[#This Row],[Age]]&lt;=77,"63-77","78-92"))))</f>
        <v>18-32</v>
      </c>
      <c r="I7599" s="55">
        <v>4</v>
      </c>
      <c r="J7599" s="54">
        <v>0</v>
      </c>
      <c r="K7599" s="55">
        <v>2</v>
      </c>
      <c r="L7599">
        <v>0</v>
      </c>
      <c r="M7599">
        <v>0</v>
      </c>
      <c r="N7599" s="54">
        <v>51705.01</v>
      </c>
      <c r="O7599">
        <v>0</v>
      </c>
      <c r="P7599" s="55">
        <v>0</v>
      </c>
      <c r="Q7599" s="55">
        <v>2</v>
      </c>
      <c r="R7599" t="s">
        <v>113</v>
      </c>
      <c r="S7599" s="55">
        <v>240</v>
      </c>
      <c r="T7599" s="55">
        <f>--(Customer[[#This Row],[Geography]]="Germany")</f>
        <v>0</v>
      </c>
      <c r="U7599" s="55">
        <f>--(Customer[[#This Row],[Geography]]="France")</f>
        <v>1</v>
      </c>
      <c r="V7599" s="55">
        <f>--(Customer[[#This Row],[Geography]]="Spain")</f>
        <v>0</v>
      </c>
    </row>
    <row r="7600" spans="1:22">
      <c r="A7600">
        <v>7599</v>
      </c>
      <c r="B7600">
        <v>15765812</v>
      </c>
      <c r="C7600" t="s">
        <v>529</v>
      </c>
      <c r="D7600" s="54">
        <v>430</v>
      </c>
      <c r="E7600" t="s">
        <v>9</v>
      </c>
      <c r="F7600" t="s">
        <v>112</v>
      </c>
      <c r="G7600" s="55">
        <v>60</v>
      </c>
      <c r="H7600" s="55" t="str">
        <f>IF(Customer[[#This Row],[Age]]&lt;=32,"18-32",IF(Customer[[#This Row],[Age]]&lt;=47,"33-47",IF(Customer[[#This Row],[Age]]&lt;=62,"48-62",IF(Customer[[#This Row],[Age]]&lt;=77,"63-77","78-92"))))</f>
        <v>48-62</v>
      </c>
      <c r="I7600" s="55">
        <v>7</v>
      </c>
      <c r="J7600" s="54">
        <v>73937.02</v>
      </c>
      <c r="K7600" s="55">
        <v>1</v>
      </c>
      <c r="L7600">
        <v>1</v>
      </c>
      <c r="M7600">
        <v>0</v>
      </c>
      <c r="N7600" s="54">
        <v>161937.62</v>
      </c>
      <c r="O7600">
        <v>1</v>
      </c>
      <c r="P7600" s="55">
        <v>1</v>
      </c>
      <c r="Q7600" s="55">
        <v>4</v>
      </c>
      <c r="R7600" t="s">
        <v>130</v>
      </c>
      <c r="S7600" s="55">
        <v>578</v>
      </c>
      <c r="T7600" s="55">
        <f>--(Customer[[#This Row],[Geography]]="Germany")</f>
        <v>0</v>
      </c>
      <c r="U7600" s="55">
        <f>--(Customer[[#This Row],[Geography]]="France")</f>
        <v>1</v>
      </c>
      <c r="V7600" s="55">
        <f>--(Customer[[#This Row],[Geography]]="Spain")</f>
        <v>0</v>
      </c>
    </row>
    <row r="7601" spans="1:22">
      <c r="A7601">
        <v>7600</v>
      </c>
      <c r="B7601">
        <v>15704844</v>
      </c>
      <c r="C7601" t="s">
        <v>231</v>
      </c>
      <c r="D7601" s="54">
        <v>537</v>
      </c>
      <c r="E7601" t="s">
        <v>9</v>
      </c>
      <c r="F7601" t="s">
        <v>112</v>
      </c>
      <c r="G7601" s="55">
        <v>45</v>
      </c>
      <c r="H7601" s="55" t="str">
        <f>IF(Customer[[#This Row],[Age]]&lt;=32,"18-32",IF(Customer[[#This Row],[Age]]&lt;=47,"33-47",IF(Customer[[#This Row],[Age]]&lt;=62,"48-62",IF(Customer[[#This Row],[Age]]&lt;=77,"63-77","78-92"))))</f>
        <v>33-47</v>
      </c>
      <c r="I7601" s="55">
        <v>7</v>
      </c>
      <c r="J7601" s="54">
        <v>158621.04</v>
      </c>
      <c r="K7601" s="55">
        <v>1</v>
      </c>
      <c r="L7601">
        <v>1</v>
      </c>
      <c r="M7601">
        <v>0</v>
      </c>
      <c r="N7601" s="54">
        <v>120892.96</v>
      </c>
      <c r="O7601">
        <v>1</v>
      </c>
      <c r="P7601" s="55">
        <v>1</v>
      </c>
      <c r="Q7601" s="55">
        <v>4</v>
      </c>
      <c r="R7601" t="s">
        <v>122</v>
      </c>
      <c r="S7601" s="55">
        <v>819</v>
      </c>
      <c r="T7601" s="55">
        <f>--(Customer[[#This Row],[Geography]]="Germany")</f>
        <v>0</v>
      </c>
      <c r="U7601" s="55">
        <f>--(Customer[[#This Row],[Geography]]="France")</f>
        <v>1</v>
      </c>
      <c r="V7601" s="55">
        <f>--(Customer[[#This Row],[Geography]]="Spain")</f>
        <v>0</v>
      </c>
    </row>
    <row r="7602" spans="1:22">
      <c r="A7602">
        <v>7601</v>
      </c>
      <c r="B7602">
        <v>15744582</v>
      </c>
      <c r="C7602" t="s">
        <v>1565</v>
      </c>
      <c r="D7602" s="54">
        <v>683</v>
      </c>
      <c r="E7602" t="s">
        <v>11</v>
      </c>
      <c r="F7602" t="s">
        <v>120</v>
      </c>
      <c r="G7602" s="55">
        <v>30</v>
      </c>
      <c r="H7602" s="55" t="str">
        <f>IF(Customer[[#This Row],[Age]]&lt;=32,"18-32",IF(Customer[[#This Row],[Age]]&lt;=47,"33-47",IF(Customer[[#This Row],[Age]]&lt;=62,"48-62",IF(Customer[[#This Row],[Age]]&lt;=77,"63-77","78-92"))))</f>
        <v>18-32</v>
      </c>
      <c r="I7602" s="55">
        <v>1</v>
      </c>
      <c r="J7602" s="54">
        <v>113257.2</v>
      </c>
      <c r="K7602" s="55">
        <v>1</v>
      </c>
      <c r="L7602">
        <v>1</v>
      </c>
      <c r="M7602">
        <v>1</v>
      </c>
      <c r="N7602" s="54">
        <v>65035.02</v>
      </c>
      <c r="O7602">
        <v>0</v>
      </c>
      <c r="P7602" s="55">
        <v>0</v>
      </c>
      <c r="Q7602" s="55">
        <v>2</v>
      </c>
      <c r="R7602" t="s">
        <v>117</v>
      </c>
      <c r="S7602" s="55">
        <v>263</v>
      </c>
      <c r="T7602" s="55">
        <f>--(Customer[[#This Row],[Geography]]="Germany")</f>
        <v>0</v>
      </c>
      <c r="U7602" s="55">
        <f>--(Customer[[#This Row],[Geography]]="France")</f>
        <v>0</v>
      </c>
      <c r="V7602" s="55">
        <f>--(Customer[[#This Row],[Geography]]="Spain")</f>
        <v>1</v>
      </c>
    </row>
    <row r="7603" spans="1:22">
      <c r="A7603">
        <v>7602</v>
      </c>
      <c r="B7603">
        <v>15616700</v>
      </c>
      <c r="C7603" t="s">
        <v>1769</v>
      </c>
      <c r="D7603" s="54">
        <v>828</v>
      </c>
      <c r="E7603" t="s">
        <v>9</v>
      </c>
      <c r="F7603" t="s">
        <v>120</v>
      </c>
      <c r="G7603" s="55">
        <v>31</v>
      </c>
      <c r="H7603" s="55" t="str">
        <f>IF(Customer[[#This Row],[Age]]&lt;=32,"18-32",IF(Customer[[#This Row],[Age]]&lt;=47,"33-47",IF(Customer[[#This Row],[Age]]&lt;=62,"48-62",IF(Customer[[#This Row],[Age]]&lt;=77,"63-77","78-92"))))</f>
        <v>18-32</v>
      </c>
      <c r="I7603" s="55">
        <v>9</v>
      </c>
      <c r="J7603" s="54">
        <v>0</v>
      </c>
      <c r="K7603" s="55">
        <v>1</v>
      </c>
      <c r="L7603">
        <v>0</v>
      </c>
      <c r="M7603">
        <v>1</v>
      </c>
      <c r="N7603" s="54">
        <v>164257.37</v>
      </c>
      <c r="O7603">
        <v>0</v>
      </c>
      <c r="P7603" s="55">
        <v>0</v>
      </c>
      <c r="Q7603" s="55">
        <v>3</v>
      </c>
      <c r="R7603" t="s">
        <v>117</v>
      </c>
      <c r="S7603" s="55">
        <v>421</v>
      </c>
      <c r="T7603" s="55">
        <f>--(Customer[[#This Row],[Geography]]="Germany")</f>
        <v>0</v>
      </c>
      <c r="U7603" s="55">
        <f>--(Customer[[#This Row],[Geography]]="France")</f>
        <v>1</v>
      </c>
      <c r="V7603" s="55">
        <f>--(Customer[[#This Row],[Geography]]="Spain")</f>
        <v>0</v>
      </c>
    </row>
    <row r="7604" spans="1:22">
      <c r="A7604">
        <v>7603</v>
      </c>
      <c r="B7604">
        <v>15683521</v>
      </c>
      <c r="C7604" t="s">
        <v>833</v>
      </c>
      <c r="D7604" s="54">
        <v>691</v>
      </c>
      <c r="E7604" t="s">
        <v>9</v>
      </c>
      <c r="F7604" t="s">
        <v>112</v>
      </c>
      <c r="G7604" s="55">
        <v>29</v>
      </c>
      <c r="H7604" s="55" t="str">
        <f>IF(Customer[[#This Row],[Age]]&lt;=32,"18-32",IF(Customer[[#This Row],[Age]]&lt;=47,"33-47",IF(Customer[[#This Row],[Age]]&lt;=62,"48-62",IF(Customer[[#This Row],[Age]]&lt;=77,"63-77","78-92"))))</f>
        <v>18-32</v>
      </c>
      <c r="I7604" s="55">
        <v>9</v>
      </c>
      <c r="J7604" s="54">
        <v>116536.43</v>
      </c>
      <c r="K7604" s="55">
        <v>1</v>
      </c>
      <c r="L7604">
        <v>1</v>
      </c>
      <c r="M7604">
        <v>0</v>
      </c>
      <c r="N7604" s="54">
        <v>51987.99</v>
      </c>
      <c r="O7604">
        <v>0</v>
      </c>
      <c r="P7604" s="55">
        <v>0</v>
      </c>
      <c r="Q7604" s="55">
        <v>1</v>
      </c>
      <c r="R7604" t="s">
        <v>113</v>
      </c>
      <c r="S7604" s="55">
        <v>592</v>
      </c>
      <c r="T7604" s="55">
        <f>--(Customer[[#This Row],[Geography]]="Germany")</f>
        <v>0</v>
      </c>
      <c r="U7604" s="55">
        <f>--(Customer[[#This Row],[Geography]]="France")</f>
        <v>1</v>
      </c>
      <c r="V7604" s="55">
        <f>--(Customer[[#This Row],[Geography]]="Spain")</f>
        <v>0</v>
      </c>
    </row>
    <row r="7605" spans="1:22">
      <c r="A7605">
        <v>7604</v>
      </c>
      <c r="B7605">
        <v>15583049</v>
      </c>
      <c r="C7605" t="s">
        <v>291</v>
      </c>
      <c r="D7605" s="54">
        <v>608</v>
      </c>
      <c r="E7605" t="s">
        <v>11</v>
      </c>
      <c r="F7605" t="s">
        <v>112</v>
      </c>
      <c r="G7605" s="55">
        <v>28</v>
      </c>
      <c r="H7605" s="55" t="str">
        <f>IF(Customer[[#This Row],[Age]]&lt;=32,"18-32",IF(Customer[[#This Row],[Age]]&lt;=47,"33-47",IF(Customer[[#This Row],[Age]]&lt;=62,"48-62",IF(Customer[[#This Row],[Age]]&lt;=77,"63-77","78-92"))))</f>
        <v>18-32</v>
      </c>
      <c r="I7605" s="55">
        <v>4</v>
      </c>
      <c r="J7605" s="54">
        <v>0</v>
      </c>
      <c r="K7605" s="55">
        <v>2</v>
      </c>
      <c r="L7605">
        <v>1</v>
      </c>
      <c r="M7605">
        <v>0</v>
      </c>
      <c r="N7605" s="54">
        <v>10899.63</v>
      </c>
      <c r="O7605">
        <v>1</v>
      </c>
      <c r="P7605" s="55">
        <v>1</v>
      </c>
      <c r="Q7605" s="55">
        <v>5</v>
      </c>
      <c r="R7605" t="s">
        <v>130</v>
      </c>
      <c r="S7605" s="55">
        <v>391</v>
      </c>
      <c r="T7605" s="55">
        <f>--(Customer[[#This Row],[Geography]]="Germany")</f>
        <v>0</v>
      </c>
      <c r="U7605" s="55">
        <f>--(Customer[[#This Row],[Geography]]="France")</f>
        <v>0</v>
      </c>
      <c r="V7605" s="55">
        <f>--(Customer[[#This Row],[Geography]]="Spain")</f>
        <v>1</v>
      </c>
    </row>
    <row r="7606" spans="1:22">
      <c r="A7606">
        <v>7605</v>
      </c>
      <c r="B7606">
        <v>15643752</v>
      </c>
      <c r="C7606" t="s">
        <v>688</v>
      </c>
      <c r="D7606" s="54">
        <v>691</v>
      </c>
      <c r="E7606" t="s">
        <v>9</v>
      </c>
      <c r="F7606" t="s">
        <v>112</v>
      </c>
      <c r="G7606" s="55">
        <v>60</v>
      </c>
      <c r="H7606" s="55" t="str">
        <f>IF(Customer[[#This Row],[Age]]&lt;=32,"18-32",IF(Customer[[#This Row],[Age]]&lt;=47,"33-47",IF(Customer[[#This Row],[Age]]&lt;=62,"48-62",IF(Customer[[#This Row],[Age]]&lt;=77,"63-77","78-92"))))</f>
        <v>48-62</v>
      </c>
      <c r="I7606" s="55">
        <v>6</v>
      </c>
      <c r="J7606" s="54">
        <v>101070.69</v>
      </c>
      <c r="K7606" s="55">
        <v>1</v>
      </c>
      <c r="L7606">
        <v>1</v>
      </c>
      <c r="M7606">
        <v>0</v>
      </c>
      <c r="N7606" s="54">
        <v>177355.8</v>
      </c>
      <c r="O7606">
        <v>1</v>
      </c>
      <c r="P7606" s="55">
        <v>1</v>
      </c>
      <c r="Q7606" s="55">
        <v>5</v>
      </c>
      <c r="R7606" t="s">
        <v>122</v>
      </c>
      <c r="S7606" s="55">
        <v>253</v>
      </c>
      <c r="T7606" s="55">
        <f>--(Customer[[#This Row],[Geography]]="Germany")</f>
        <v>0</v>
      </c>
      <c r="U7606" s="55">
        <f>--(Customer[[#This Row],[Geography]]="France")</f>
        <v>1</v>
      </c>
      <c r="V7606" s="55">
        <f>--(Customer[[#This Row],[Geography]]="Spain")</f>
        <v>0</v>
      </c>
    </row>
    <row r="7607" spans="1:22">
      <c r="A7607">
        <v>7606</v>
      </c>
      <c r="B7607">
        <v>15620398</v>
      </c>
      <c r="C7607" t="s">
        <v>465</v>
      </c>
      <c r="D7607" s="54">
        <v>718</v>
      </c>
      <c r="E7607" t="s">
        <v>11</v>
      </c>
      <c r="F7607" t="s">
        <v>120</v>
      </c>
      <c r="G7607" s="55">
        <v>39</v>
      </c>
      <c r="H7607" s="55" t="str">
        <f>IF(Customer[[#This Row],[Age]]&lt;=32,"18-32",IF(Customer[[#This Row],[Age]]&lt;=47,"33-47",IF(Customer[[#This Row],[Age]]&lt;=62,"48-62",IF(Customer[[#This Row],[Age]]&lt;=77,"63-77","78-92"))))</f>
        <v>33-47</v>
      </c>
      <c r="I7607" s="55">
        <v>6</v>
      </c>
      <c r="J7607" s="54">
        <v>0</v>
      </c>
      <c r="K7607" s="55">
        <v>2</v>
      </c>
      <c r="L7607">
        <v>0</v>
      </c>
      <c r="M7607">
        <v>1</v>
      </c>
      <c r="N7607" s="54">
        <v>63889.1</v>
      </c>
      <c r="O7607">
        <v>0</v>
      </c>
      <c r="P7607" s="55">
        <v>0</v>
      </c>
      <c r="Q7607" s="55">
        <v>1</v>
      </c>
      <c r="R7607" t="s">
        <v>122</v>
      </c>
      <c r="S7607" s="55">
        <v>583</v>
      </c>
      <c r="T7607" s="55">
        <f>--(Customer[[#This Row],[Geography]]="Germany")</f>
        <v>0</v>
      </c>
      <c r="U7607" s="55">
        <f>--(Customer[[#This Row],[Geography]]="France")</f>
        <v>0</v>
      </c>
      <c r="V7607" s="55">
        <f>--(Customer[[#This Row],[Geography]]="Spain")</f>
        <v>1</v>
      </c>
    </row>
    <row r="7608" spans="1:22">
      <c r="A7608">
        <v>7607</v>
      </c>
      <c r="B7608">
        <v>15715707</v>
      </c>
      <c r="C7608" t="s">
        <v>2606</v>
      </c>
      <c r="D7608" s="54">
        <v>680</v>
      </c>
      <c r="E7608" t="s">
        <v>10</v>
      </c>
      <c r="F7608" t="s">
        <v>112</v>
      </c>
      <c r="G7608" s="55">
        <v>31</v>
      </c>
      <c r="H7608" s="55" t="str">
        <f>IF(Customer[[#This Row],[Age]]&lt;=32,"18-32",IF(Customer[[#This Row],[Age]]&lt;=47,"33-47",IF(Customer[[#This Row],[Age]]&lt;=62,"48-62",IF(Customer[[#This Row],[Age]]&lt;=77,"63-77","78-92"))))</f>
        <v>18-32</v>
      </c>
      <c r="I7608" s="55">
        <v>3</v>
      </c>
      <c r="J7608" s="54">
        <v>127331.46</v>
      </c>
      <c r="K7608" s="55">
        <v>3</v>
      </c>
      <c r="L7608">
        <v>1</v>
      </c>
      <c r="M7608">
        <v>1</v>
      </c>
      <c r="N7608" s="54">
        <v>176433.6</v>
      </c>
      <c r="O7608">
        <v>0</v>
      </c>
      <c r="P7608" s="55">
        <v>0</v>
      </c>
      <c r="Q7608" s="55">
        <v>4</v>
      </c>
      <c r="R7608" t="s">
        <v>122</v>
      </c>
      <c r="S7608" s="55">
        <v>807</v>
      </c>
      <c r="T7608" s="55">
        <f>--(Customer[[#This Row],[Geography]]="Germany")</f>
        <v>1</v>
      </c>
      <c r="U7608" s="55">
        <f>--(Customer[[#This Row],[Geography]]="France")</f>
        <v>0</v>
      </c>
      <c r="V7608" s="55">
        <f>--(Customer[[#This Row],[Geography]]="Spain")</f>
        <v>0</v>
      </c>
    </row>
    <row r="7609" spans="1:22">
      <c r="A7609">
        <v>7608</v>
      </c>
      <c r="B7609">
        <v>15814209</v>
      </c>
      <c r="C7609" t="s">
        <v>247</v>
      </c>
      <c r="D7609" s="54">
        <v>838</v>
      </c>
      <c r="E7609" t="s">
        <v>11</v>
      </c>
      <c r="F7609" t="s">
        <v>112</v>
      </c>
      <c r="G7609" s="55">
        <v>41</v>
      </c>
      <c r="H7609" s="55" t="str">
        <f>IF(Customer[[#This Row],[Age]]&lt;=32,"18-32",IF(Customer[[#This Row],[Age]]&lt;=47,"33-47",IF(Customer[[#This Row],[Age]]&lt;=62,"48-62",IF(Customer[[#This Row],[Age]]&lt;=77,"63-77","78-92"))))</f>
        <v>33-47</v>
      </c>
      <c r="I7609" s="55">
        <v>5</v>
      </c>
      <c r="J7609" s="54">
        <v>0</v>
      </c>
      <c r="K7609" s="55">
        <v>2</v>
      </c>
      <c r="L7609">
        <v>1</v>
      </c>
      <c r="M7609">
        <v>0</v>
      </c>
      <c r="N7609" s="54">
        <v>81313.509999999995</v>
      </c>
      <c r="O7609">
        <v>0</v>
      </c>
      <c r="P7609" s="55">
        <v>0</v>
      </c>
      <c r="Q7609" s="55">
        <v>1</v>
      </c>
      <c r="R7609" t="s">
        <v>122</v>
      </c>
      <c r="S7609" s="55">
        <v>867</v>
      </c>
      <c r="T7609" s="55">
        <f>--(Customer[[#This Row],[Geography]]="Germany")</f>
        <v>0</v>
      </c>
      <c r="U7609" s="55">
        <f>--(Customer[[#This Row],[Geography]]="France")</f>
        <v>0</v>
      </c>
      <c r="V7609" s="55">
        <f>--(Customer[[#This Row],[Geography]]="Spain")</f>
        <v>1</v>
      </c>
    </row>
    <row r="7610" spans="1:22">
      <c r="A7610">
        <v>7609</v>
      </c>
      <c r="B7610">
        <v>15733768</v>
      </c>
      <c r="C7610" t="s">
        <v>143</v>
      </c>
      <c r="D7610" s="54">
        <v>695</v>
      </c>
      <c r="E7610" t="s">
        <v>11</v>
      </c>
      <c r="F7610" t="s">
        <v>112</v>
      </c>
      <c r="G7610" s="55">
        <v>31</v>
      </c>
      <c r="H7610" s="55" t="str">
        <f>IF(Customer[[#This Row],[Age]]&lt;=32,"18-32",IF(Customer[[#This Row],[Age]]&lt;=47,"33-47",IF(Customer[[#This Row],[Age]]&lt;=62,"48-62",IF(Customer[[#This Row],[Age]]&lt;=77,"63-77","78-92"))))</f>
        <v>18-32</v>
      </c>
      <c r="I7610" s="55">
        <v>5</v>
      </c>
      <c r="J7610" s="54">
        <v>0</v>
      </c>
      <c r="K7610" s="55">
        <v>2</v>
      </c>
      <c r="L7610">
        <v>0</v>
      </c>
      <c r="M7610">
        <v>1</v>
      </c>
      <c r="N7610" s="54">
        <v>13998.88</v>
      </c>
      <c r="O7610">
        <v>0</v>
      </c>
      <c r="P7610" s="55">
        <v>0</v>
      </c>
      <c r="Q7610" s="55">
        <v>3</v>
      </c>
      <c r="R7610" t="s">
        <v>117</v>
      </c>
      <c r="S7610" s="55">
        <v>583</v>
      </c>
      <c r="T7610" s="55">
        <f>--(Customer[[#This Row],[Geography]]="Germany")</f>
        <v>0</v>
      </c>
      <c r="U7610" s="55">
        <f>--(Customer[[#This Row],[Geography]]="France")</f>
        <v>0</v>
      </c>
      <c r="V7610" s="55">
        <f>--(Customer[[#This Row],[Geography]]="Spain")</f>
        <v>1</v>
      </c>
    </row>
    <row r="7611" spans="1:22">
      <c r="A7611">
        <v>7610</v>
      </c>
      <c r="B7611">
        <v>15755242</v>
      </c>
      <c r="C7611" t="s">
        <v>655</v>
      </c>
      <c r="D7611" s="54">
        <v>681</v>
      </c>
      <c r="E7611" t="s">
        <v>9</v>
      </c>
      <c r="F7611" t="s">
        <v>120</v>
      </c>
      <c r="G7611" s="55">
        <v>46</v>
      </c>
      <c r="H7611" s="55" t="str">
        <f>IF(Customer[[#This Row],[Age]]&lt;=32,"18-32",IF(Customer[[#This Row],[Age]]&lt;=47,"33-47",IF(Customer[[#This Row],[Age]]&lt;=62,"48-62",IF(Customer[[#This Row],[Age]]&lt;=77,"63-77","78-92"))))</f>
        <v>33-47</v>
      </c>
      <c r="I7611" s="55">
        <v>0</v>
      </c>
      <c r="J7611" s="54">
        <v>105969.42</v>
      </c>
      <c r="K7611" s="55">
        <v>1</v>
      </c>
      <c r="L7611">
        <v>1</v>
      </c>
      <c r="M7611">
        <v>0</v>
      </c>
      <c r="N7611" s="54">
        <v>5771.56</v>
      </c>
      <c r="O7611">
        <v>0</v>
      </c>
      <c r="P7611" s="55">
        <v>0</v>
      </c>
      <c r="Q7611" s="55">
        <v>4</v>
      </c>
      <c r="R7611" t="s">
        <v>117</v>
      </c>
      <c r="S7611" s="55">
        <v>386</v>
      </c>
      <c r="T7611" s="55">
        <f>--(Customer[[#This Row],[Geography]]="Germany")</f>
        <v>0</v>
      </c>
      <c r="U7611" s="55">
        <f>--(Customer[[#This Row],[Geography]]="France")</f>
        <v>1</v>
      </c>
      <c r="V7611" s="55">
        <f>--(Customer[[#This Row],[Geography]]="Spain")</f>
        <v>0</v>
      </c>
    </row>
    <row r="7612" spans="1:22">
      <c r="A7612">
        <v>7611</v>
      </c>
      <c r="B7612">
        <v>15729412</v>
      </c>
      <c r="C7612" t="s">
        <v>421</v>
      </c>
      <c r="D7612" s="54">
        <v>762</v>
      </c>
      <c r="E7612" t="s">
        <v>9</v>
      </c>
      <c r="F7612" t="s">
        <v>120</v>
      </c>
      <c r="G7612" s="55">
        <v>36</v>
      </c>
      <c r="H7612" s="55" t="str">
        <f>IF(Customer[[#This Row],[Age]]&lt;=32,"18-32",IF(Customer[[#This Row],[Age]]&lt;=47,"33-47",IF(Customer[[#This Row],[Age]]&lt;=62,"48-62",IF(Customer[[#This Row],[Age]]&lt;=77,"63-77","78-92"))))</f>
        <v>33-47</v>
      </c>
      <c r="I7612" s="55">
        <v>5</v>
      </c>
      <c r="J7612" s="54">
        <v>119547.46</v>
      </c>
      <c r="K7612" s="55">
        <v>1</v>
      </c>
      <c r="L7612">
        <v>1</v>
      </c>
      <c r="M7612">
        <v>1</v>
      </c>
      <c r="N7612" s="54">
        <v>42693.65</v>
      </c>
      <c r="O7612">
        <v>0</v>
      </c>
      <c r="P7612" s="55">
        <v>0</v>
      </c>
      <c r="Q7612" s="55">
        <v>5</v>
      </c>
      <c r="R7612" t="s">
        <v>117</v>
      </c>
      <c r="S7612" s="55">
        <v>972</v>
      </c>
      <c r="T7612" s="55">
        <f>--(Customer[[#This Row],[Geography]]="Germany")</f>
        <v>0</v>
      </c>
      <c r="U7612" s="55">
        <f>--(Customer[[#This Row],[Geography]]="France")</f>
        <v>1</v>
      </c>
      <c r="V7612" s="55">
        <f>--(Customer[[#This Row],[Geography]]="Spain")</f>
        <v>0</v>
      </c>
    </row>
    <row r="7613" spans="1:22">
      <c r="A7613">
        <v>7612</v>
      </c>
      <c r="B7613">
        <v>15746564</v>
      </c>
      <c r="C7613" t="s">
        <v>1886</v>
      </c>
      <c r="D7613" s="54">
        <v>751</v>
      </c>
      <c r="E7613" t="s">
        <v>11</v>
      </c>
      <c r="F7613" t="s">
        <v>120</v>
      </c>
      <c r="G7613" s="55">
        <v>38</v>
      </c>
      <c r="H7613" s="55" t="str">
        <f>IF(Customer[[#This Row],[Age]]&lt;=32,"18-32",IF(Customer[[#This Row],[Age]]&lt;=47,"33-47",IF(Customer[[#This Row],[Age]]&lt;=62,"48-62",IF(Customer[[#This Row],[Age]]&lt;=77,"63-77","78-92"))))</f>
        <v>33-47</v>
      </c>
      <c r="I7613" s="55">
        <v>7</v>
      </c>
      <c r="J7613" s="54">
        <v>0</v>
      </c>
      <c r="K7613" s="55">
        <v>2</v>
      </c>
      <c r="L7613">
        <v>0</v>
      </c>
      <c r="M7613">
        <v>0</v>
      </c>
      <c r="N7613" s="54">
        <v>90839.61</v>
      </c>
      <c r="O7613">
        <v>0</v>
      </c>
      <c r="P7613" s="55">
        <v>0</v>
      </c>
      <c r="Q7613" s="55">
        <v>3</v>
      </c>
      <c r="R7613" t="s">
        <v>130</v>
      </c>
      <c r="S7613" s="55">
        <v>654</v>
      </c>
      <c r="T7613" s="55">
        <f>--(Customer[[#This Row],[Geography]]="Germany")</f>
        <v>0</v>
      </c>
      <c r="U7613" s="55">
        <f>--(Customer[[#This Row],[Geography]]="France")</f>
        <v>0</v>
      </c>
      <c r="V7613" s="55">
        <f>--(Customer[[#This Row],[Geography]]="Spain")</f>
        <v>1</v>
      </c>
    </row>
    <row r="7614" spans="1:22">
      <c r="A7614">
        <v>7613</v>
      </c>
      <c r="B7614">
        <v>15588446</v>
      </c>
      <c r="C7614" t="s">
        <v>345</v>
      </c>
      <c r="D7614" s="54">
        <v>678</v>
      </c>
      <c r="E7614" t="s">
        <v>11</v>
      </c>
      <c r="F7614" t="s">
        <v>120</v>
      </c>
      <c r="G7614" s="55">
        <v>28</v>
      </c>
      <c r="H7614" s="55" t="str">
        <f>IF(Customer[[#This Row],[Age]]&lt;=32,"18-32",IF(Customer[[#This Row],[Age]]&lt;=47,"33-47",IF(Customer[[#This Row],[Age]]&lt;=62,"48-62",IF(Customer[[#This Row],[Age]]&lt;=77,"63-77","78-92"))))</f>
        <v>18-32</v>
      </c>
      <c r="I7614" s="55">
        <v>5</v>
      </c>
      <c r="J7614" s="54">
        <v>138668.18</v>
      </c>
      <c r="K7614" s="55">
        <v>1</v>
      </c>
      <c r="L7614">
        <v>1</v>
      </c>
      <c r="M7614">
        <v>1</v>
      </c>
      <c r="N7614" s="54">
        <v>54144.01</v>
      </c>
      <c r="O7614">
        <v>0</v>
      </c>
      <c r="P7614" s="55">
        <v>0</v>
      </c>
      <c r="Q7614" s="55">
        <v>1</v>
      </c>
      <c r="R7614" t="s">
        <v>130</v>
      </c>
      <c r="S7614" s="55">
        <v>408</v>
      </c>
      <c r="T7614" s="55">
        <f>--(Customer[[#This Row],[Geography]]="Germany")</f>
        <v>0</v>
      </c>
      <c r="U7614" s="55">
        <f>--(Customer[[#This Row],[Geography]]="France")</f>
        <v>0</v>
      </c>
      <c r="V7614" s="55">
        <f>--(Customer[[#This Row],[Geography]]="Spain")</f>
        <v>1</v>
      </c>
    </row>
    <row r="7615" spans="1:22">
      <c r="A7615">
        <v>7614</v>
      </c>
      <c r="B7615">
        <v>15665221</v>
      </c>
      <c r="C7615" t="s">
        <v>273</v>
      </c>
      <c r="D7615" s="54">
        <v>634</v>
      </c>
      <c r="E7615" t="s">
        <v>9</v>
      </c>
      <c r="F7615" t="s">
        <v>112</v>
      </c>
      <c r="G7615" s="55">
        <v>37</v>
      </c>
      <c r="H7615" s="55" t="str">
        <f>IF(Customer[[#This Row],[Age]]&lt;=32,"18-32",IF(Customer[[#This Row],[Age]]&lt;=47,"33-47",IF(Customer[[#This Row],[Age]]&lt;=62,"48-62",IF(Customer[[#This Row],[Age]]&lt;=77,"63-77","78-92"))))</f>
        <v>33-47</v>
      </c>
      <c r="I7615" s="55">
        <v>7</v>
      </c>
      <c r="J7615" s="54">
        <v>51582.5</v>
      </c>
      <c r="K7615" s="55">
        <v>2</v>
      </c>
      <c r="L7615">
        <v>1</v>
      </c>
      <c r="M7615">
        <v>1</v>
      </c>
      <c r="N7615" s="54">
        <v>184312.88</v>
      </c>
      <c r="O7615">
        <v>0</v>
      </c>
      <c r="P7615" s="55">
        <v>0</v>
      </c>
      <c r="Q7615" s="55">
        <v>5</v>
      </c>
      <c r="R7615" t="s">
        <v>117</v>
      </c>
      <c r="S7615" s="55">
        <v>902</v>
      </c>
      <c r="T7615" s="55">
        <f>--(Customer[[#This Row],[Geography]]="Germany")</f>
        <v>0</v>
      </c>
      <c r="U7615" s="55">
        <f>--(Customer[[#This Row],[Geography]]="France")</f>
        <v>1</v>
      </c>
      <c r="V7615" s="55">
        <f>--(Customer[[#This Row],[Geography]]="Spain")</f>
        <v>0</v>
      </c>
    </row>
    <row r="7616" spans="1:22">
      <c r="A7616">
        <v>7615</v>
      </c>
      <c r="B7616">
        <v>15640846</v>
      </c>
      <c r="C7616" t="s">
        <v>500</v>
      </c>
      <c r="D7616" s="54">
        <v>749</v>
      </c>
      <c r="E7616" t="s">
        <v>9</v>
      </c>
      <c r="F7616" t="s">
        <v>120</v>
      </c>
      <c r="G7616" s="55">
        <v>37</v>
      </c>
      <c r="H7616" s="55" t="str">
        <f>IF(Customer[[#This Row],[Age]]&lt;=32,"18-32",IF(Customer[[#This Row],[Age]]&lt;=47,"33-47",IF(Customer[[#This Row],[Age]]&lt;=62,"48-62",IF(Customer[[#This Row],[Age]]&lt;=77,"63-77","78-92"))))</f>
        <v>33-47</v>
      </c>
      <c r="I7616" s="55">
        <v>7</v>
      </c>
      <c r="J7616" s="54">
        <v>0</v>
      </c>
      <c r="K7616" s="55">
        <v>2</v>
      </c>
      <c r="L7616">
        <v>1</v>
      </c>
      <c r="M7616">
        <v>0</v>
      </c>
      <c r="N7616" s="54">
        <v>20306.79</v>
      </c>
      <c r="O7616">
        <v>0</v>
      </c>
      <c r="P7616" s="55">
        <v>0</v>
      </c>
      <c r="Q7616" s="55">
        <v>3</v>
      </c>
      <c r="R7616" t="s">
        <v>117</v>
      </c>
      <c r="S7616" s="55">
        <v>345</v>
      </c>
      <c r="T7616" s="55">
        <f>--(Customer[[#This Row],[Geography]]="Germany")</f>
        <v>0</v>
      </c>
      <c r="U7616" s="55">
        <f>--(Customer[[#This Row],[Geography]]="France")</f>
        <v>1</v>
      </c>
      <c r="V7616" s="55">
        <f>--(Customer[[#This Row],[Geography]]="Spain")</f>
        <v>0</v>
      </c>
    </row>
    <row r="7617" spans="1:22">
      <c r="A7617">
        <v>7616</v>
      </c>
      <c r="B7617">
        <v>15700209</v>
      </c>
      <c r="C7617" t="s">
        <v>476</v>
      </c>
      <c r="D7617" s="54">
        <v>590</v>
      </c>
      <c r="E7617" t="s">
        <v>11</v>
      </c>
      <c r="F7617" t="s">
        <v>120</v>
      </c>
      <c r="G7617" s="55">
        <v>37</v>
      </c>
      <c r="H7617" s="55" t="str">
        <f>IF(Customer[[#This Row],[Age]]&lt;=32,"18-32",IF(Customer[[#This Row],[Age]]&lt;=47,"33-47",IF(Customer[[#This Row],[Age]]&lt;=62,"48-62",IF(Customer[[#This Row],[Age]]&lt;=77,"63-77","78-92"))))</f>
        <v>33-47</v>
      </c>
      <c r="I7617" s="55">
        <v>6</v>
      </c>
      <c r="J7617" s="54">
        <v>169902.92</v>
      </c>
      <c r="K7617" s="55">
        <v>1</v>
      </c>
      <c r="L7617">
        <v>1</v>
      </c>
      <c r="M7617">
        <v>1</v>
      </c>
      <c r="N7617" s="54">
        <v>128256.18</v>
      </c>
      <c r="O7617">
        <v>0</v>
      </c>
      <c r="P7617" s="55">
        <v>0</v>
      </c>
      <c r="Q7617" s="55">
        <v>3</v>
      </c>
      <c r="R7617" t="s">
        <v>117</v>
      </c>
      <c r="S7617" s="55">
        <v>987</v>
      </c>
      <c r="T7617" s="55">
        <f>--(Customer[[#This Row],[Geography]]="Germany")</f>
        <v>0</v>
      </c>
      <c r="U7617" s="55">
        <f>--(Customer[[#This Row],[Geography]]="France")</f>
        <v>0</v>
      </c>
      <c r="V7617" s="55">
        <f>--(Customer[[#This Row],[Geography]]="Spain")</f>
        <v>1</v>
      </c>
    </row>
    <row r="7618" spans="1:22">
      <c r="A7618">
        <v>7617</v>
      </c>
      <c r="B7618">
        <v>15658360</v>
      </c>
      <c r="C7618" t="s">
        <v>745</v>
      </c>
      <c r="D7618" s="54">
        <v>610</v>
      </c>
      <c r="E7618" t="s">
        <v>9</v>
      </c>
      <c r="F7618" t="s">
        <v>112</v>
      </c>
      <c r="G7618" s="55">
        <v>27</v>
      </c>
      <c r="H7618" s="55" t="str">
        <f>IF(Customer[[#This Row],[Age]]&lt;=32,"18-32",IF(Customer[[#This Row],[Age]]&lt;=47,"33-47",IF(Customer[[#This Row],[Age]]&lt;=62,"48-62",IF(Customer[[#This Row],[Age]]&lt;=77,"63-77","78-92"))))</f>
        <v>18-32</v>
      </c>
      <c r="I7618" s="55">
        <v>4</v>
      </c>
      <c r="J7618" s="54">
        <v>87262.399999999994</v>
      </c>
      <c r="K7618" s="55">
        <v>2</v>
      </c>
      <c r="L7618">
        <v>1</v>
      </c>
      <c r="M7618">
        <v>0</v>
      </c>
      <c r="N7618" s="54">
        <v>182720.07</v>
      </c>
      <c r="O7618">
        <v>0</v>
      </c>
      <c r="P7618" s="55">
        <v>0</v>
      </c>
      <c r="Q7618" s="55">
        <v>1</v>
      </c>
      <c r="R7618" t="s">
        <v>122</v>
      </c>
      <c r="S7618" s="55">
        <v>647</v>
      </c>
      <c r="T7618" s="55">
        <f>--(Customer[[#This Row],[Geography]]="Germany")</f>
        <v>0</v>
      </c>
      <c r="U7618" s="55">
        <f>--(Customer[[#This Row],[Geography]]="France")</f>
        <v>1</v>
      </c>
      <c r="V7618" s="55">
        <f>--(Customer[[#This Row],[Geography]]="Spain")</f>
        <v>0</v>
      </c>
    </row>
    <row r="7619" spans="1:22">
      <c r="A7619">
        <v>7618</v>
      </c>
      <c r="B7619">
        <v>15602735</v>
      </c>
      <c r="C7619" t="s">
        <v>1014</v>
      </c>
      <c r="D7619" s="54">
        <v>502</v>
      </c>
      <c r="E7619" t="s">
        <v>9</v>
      </c>
      <c r="F7619" t="s">
        <v>120</v>
      </c>
      <c r="G7619" s="55">
        <v>33</v>
      </c>
      <c r="H7619" s="55" t="str">
        <f>IF(Customer[[#This Row],[Age]]&lt;=32,"18-32",IF(Customer[[#This Row],[Age]]&lt;=47,"33-47",IF(Customer[[#This Row],[Age]]&lt;=62,"48-62",IF(Customer[[#This Row],[Age]]&lt;=77,"63-77","78-92"))))</f>
        <v>33-47</v>
      </c>
      <c r="I7619" s="55">
        <v>7</v>
      </c>
      <c r="J7619" s="54">
        <v>0</v>
      </c>
      <c r="K7619" s="55">
        <v>2</v>
      </c>
      <c r="L7619">
        <v>0</v>
      </c>
      <c r="M7619">
        <v>1</v>
      </c>
      <c r="N7619" s="54">
        <v>4082.52</v>
      </c>
      <c r="O7619">
        <v>0</v>
      </c>
      <c r="P7619" s="55">
        <v>0</v>
      </c>
      <c r="Q7619" s="55">
        <v>2</v>
      </c>
      <c r="R7619" t="s">
        <v>122</v>
      </c>
      <c r="S7619" s="55">
        <v>959</v>
      </c>
      <c r="T7619" s="55">
        <f>--(Customer[[#This Row],[Geography]]="Germany")</f>
        <v>0</v>
      </c>
      <c r="U7619" s="55">
        <f>--(Customer[[#This Row],[Geography]]="France")</f>
        <v>1</v>
      </c>
      <c r="V7619" s="55">
        <f>--(Customer[[#This Row],[Geography]]="Spain")</f>
        <v>0</v>
      </c>
    </row>
    <row r="7620" spans="1:22">
      <c r="A7620">
        <v>7619</v>
      </c>
      <c r="B7620">
        <v>15724834</v>
      </c>
      <c r="C7620" t="s">
        <v>494</v>
      </c>
      <c r="D7620" s="54">
        <v>578</v>
      </c>
      <c r="E7620" t="s">
        <v>9</v>
      </c>
      <c r="F7620" t="s">
        <v>112</v>
      </c>
      <c r="G7620" s="55">
        <v>40</v>
      </c>
      <c r="H7620" s="55" t="str">
        <f>IF(Customer[[#This Row],[Age]]&lt;=32,"18-32",IF(Customer[[#This Row],[Age]]&lt;=47,"33-47",IF(Customer[[#This Row],[Age]]&lt;=62,"48-62",IF(Customer[[#This Row],[Age]]&lt;=77,"63-77","78-92"))))</f>
        <v>33-47</v>
      </c>
      <c r="I7620" s="55">
        <v>7</v>
      </c>
      <c r="J7620" s="54">
        <v>0</v>
      </c>
      <c r="K7620" s="55">
        <v>2</v>
      </c>
      <c r="L7620">
        <v>0</v>
      </c>
      <c r="M7620">
        <v>0</v>
      </c>
      <c r="N7620" s="54">
        <v>102233.73</v>
      </c>
      <c r="O7620">
        <v>0</v>
      </c>
      <c r="P7620" s="55">
        <v>0</v>
      </c>
      <c r="Q7620" s="55">
        <v>4</v>
      </c>
      <c r="R7620" t="s">
        <v>117</v>
      </c>
      <c r="S7620" s="55">
        <v>924</v>
      </c>
      <c r="T7620" s="55">
        <f>--(Customer[[#This Row],[Geography]]="Germany")</f>
        <v>0</v>
      </c>
      <c r="U7620" s="55">
        <f>--(Customer[[#This Row],[Geography]]="France")</f>
        <v>1</v>
      </c>
      <c r="V7620" s="55">
        <f>--(Customer[[#This Row],[Geography]]="Spain")</f>
        <v>0</v>
      </c>
    </row>
    <row r="7621" spans="1:22">
      <c r="A7621">
        <v>7620</v>
      </c>
      <c r="B7621">
        <v>15800062</v>
      </c>
      <c r="C7621" t="s">
        <v>2607</v>
      </c>
      <c r="D7621" s="54">
        <v>547</v>
      </c>
      <c r="E7621" t="s">
        <v>9</v>
      </c>
      <c r="F7621" t="s">
        <v>112</v>
      </c>
      <c r="G7621" s="55">
        <v>32</v>
      </c>
      <c r="H7621" s="55" t="str">
        <f>IF(Customer[[#This Row],[Age]]&lt;=32,"18-32",IF(Customer[[#This Row],[Age]]&lt;=47,"33-47",IF(Customer[[#This Row],[Age]]&lt;=62,"48-62",IF(Customer[[#This Row],[Age]]&lt;=77,"63-77","78-92"))))</f>
        <v>18-32</v>
      </c>
      <c r="I7621" s="55">
        <v>2</v>
      </c>
      <c r="J7621" s="54">
        <v>0</v>
      </c>
      <c r="K7621" s="55">
        <v>2</v>
      </c>
      <c r="L7621">
        <v>1</v>
      </c>
      <c r="M7621">
        <v>0</v>
      </c>
      <c r="N7621" s="54">
        <v>132002.82999999999</v>
      </c>
      <c r="O7621">
        <v>0</v>
      </c>
      <c r="P7621" s="55">
        <v>0</v>
      </c>
      <c r="Q7621" s="55">
        <v>4</v>
      </c>
      <c r="R7621" t="s">
        <v>113</v>
      </c>
      <c r="S7621" s="55">
        <v>495</v>
      </c>
      <c r="T7621" s="55">
        <f>--(Customer[[#This Row],[Geography]]="Germany")</f>
        <v>0</v>
      </c>
      <c r="U7621" s="55">
        <f>--(Customer[[#This Row],[Geography]]="France")</f>
        <v>1</v>
      </c>
      <c r="V7621" s="55">
        <f>--(Customer[[#This Row],[Geography]]="Spain")</f>
        <v>0</v>
      </c>
    </row>
    <row r="7622" spans="1:22">
      <c r="A7622">
        <v>7621</v>
      </c>
      <c r="B7622">
        <v>15685300</v>
      </c>
      <c r="C7622" t="s">
        <v>740</v>
      </c>
      <c r="D7622" s="54">
        <v>579</v>
      </c>
      <c r="E7622" t="s">
        <v>9</v>
      </c>
      <c r="F7622" t="s">
        <v>112</v>
      </c>
      <c r="G7622" s="55">
        <v>27</v>
      </c>
      <c r="H7622" s="55" t="str">
        <f>IF(Customer[[#This Row],[Age]]&lt;=32,"18-32",IF(Customer[[#This Row],[Age]]&lt;=47,"33-47",IF(Customer[[#This Row],[Age]]&lt;=62,"48-62",IF(Customer[[#This Row],[Age]]&lt;=77,"63-77","78-92"))))</f>
        <v>18-32</v>
      </c>
      <c r="I7622" s="55">
        <v>9</v>
      </c>
      <c r="J7622" s="54">
        <v>0</v>
      </c>
      <c r="K7622" s="55">
        <v>2</v>
      </c>
      <c r="L7622">
        <v>1</v>
      </c>
      <c r="M7622">
        <v>0</v>
      </c>
      <c r="N7622" s="54">
        <v>126838.7</v>
      </c>
      <c r="O7622">
        <v>0</v>
      </c>
      <c r="P7622" s="55">
        <v>0</v>
      </c>
      <c r="Q7622" s="55">
        <v>5</v>
      </c>
      <c r="R7622" t="s">
        <v>117</v>
      </c>
      <c r="S7622" s="55">
        <v>903</v>
      </c>
      <c r="T7622" s="55">
        <f>--(Customer[[#This Row],[Geography]]="Germany")</f>
        <v>0</v>
      </c>
      <c r="U7622" s="55">
        <f>--(Customer[[#This Row],[Geography]]="France")</f>
        <v>1</v>
      </c>
      <c r="V7622" s="55">
        <f>--(Customer[[#This Row],[Geography]]="Spain")</f>
        <v>0</v>
      </c>
    </row>
    <row r="7623" spans="1:22">
      <c r="A7623">
        <v>7622</v>
      </c>
      <c r="B7623">
        <v>15760102</v>
      </c>
      <c r="C7623" t="s">
        <v>202</v>
      </c>
      <c r="D7623" s="54">
        <v>661</v>
      </c>
      <c r="E7623" t="s">
        <v>9</v>
      </c>
      <c r="F7623" t="s">
        <v>120</v>
      </c>
      <c r="G7623" s="55">
        <v>39</v>
      </c>
      <c r="H7623" s="55" t="str">
        <f>IF(Customer[[#This Row],[Age]]&lt;=32,"18-32",IF(Customer[[#This Row],[Age]]&lt;=47,"33-47",IF(Customer[[#This Row],[Age]]&lt;=62,"48-62",IF(Customer[[#This Row],[Age]]&lt;=77,"63-77","78-92"))))</f>
        <v>33-47</v>
      </c>
      <c r="I7623" s="55">
        <v>5</v>
      </c>
      <c r="J7623" s="54">
        <v>0</v>
      </c>
      <c r="K7623" s="55">
        <v>2</v>
      </c>
      <c r="L7623">
        <v>0</v>
      </c>
      <c r="M7623">
        <v>0</v>
      </c>
      <c r="N7623" s="54">
        <v>181461.46</v>
      </c>
      <c r="O7623">
        <v>0</v>
      </c>
      <c r="P7623" s="55">
        <v>0</v>
      </c>
      <c r="Q7623" s="55">
        <v>5</v>
      </c>
      <c r="R7623" t="s">
        <v>117</v>
      </c>
      <c r="S7623" s="55">
        <v>514</v>
      </c>
      <c r="T7623" s="55">
        <f>--(Customer[[#This Row],[Geography]]="Germany")</f>
        <v>0</v>
      </c>
      <c r="U7623" s="55">
        <f>--(Customer[[#This Row],[Geography]]="France")</f>
        <v>1</v>
      </c>
      <c r="V7623" s="55">
        <f>--(Customer[[#This Row],[Geography]]="Spain")</f>
        <v>0</v>
      </c>
    </row>
    <row r="7624" spans="1:22">
      <c r="A7624">
        <v>7623</v>
      </c>
      <c r="B7624">
        <v>15787026</v>
      </c>
      <c r="C7624" t="s">
        <v>2169</v>
      </c>
      <c r="D7624" s="54">
        <v>794</v>
      </c>
      <c r="E7624" t="s">
        <v>9</v>
      </c>
      <c r="F7624" t="s">
        <v>120</v>
      </c>
      <c r="G7624" s="55">
        <v>46</v>
      </c>
      <c r="H7624" s="55" t="str">
        <f>IF(Customer[[#This Row],[Age]]&lt;=32,"18-32",IF(Customer[[#This Row],[Age]]&lt;=47,"33-47",IF(Customer[[#This Row],[Age]]&lt;=62,"48-62",IF(Customer[[#This Row],[Age]]&lt;=77,"63-77","78-92"))))</f>
        <v>33-47</v>
      </c>
      <c r="I7624" s="55">
        <v>6</v>
      </c>
      <c r="J7624" s="54">
        <v>0</v>
      </c>
      <c r="K7624" s="55">
        <v>2</v>
      </c>
      <c r="L7624">
        <v>1</v>
      </c>
      <c r="M7624">
        <v>0</v>
      </c>
      <c r="N7624" s="54">
        <v>195325.74</v>
      </c>
      <c r="O7624">
        <v>0</v>
      </c>
      <c r="P7624" s="55">
        <v>0</v>
      </c>
      <c r="Q7624" s="55">
        <v>4</v>
      </c>
      <c r="R7624" t="s">
        <v>130</v>
      </c>
      <c r="S7624" s="55">
        <v>838</v>
      </c>
      <c r="T7624" s="55">
        <f>--(Customer[[#This Row],[Geography]]="Germany")</f>
        <v>0</v>
      </c>
      <c r="U7624" s="55">
        <f>--(Customer[[#This Row],[Geography]]="France")</f>
        <v>1</v>
      </c>
      <c r="V7624" s="55">
        <f>--(Customer[[#This Row],[Geography]]="Spain")</f>
        <v>0</v>
      </c>
    </row>
    <row r="7625" spans="1:22">
      <c r="A7625">
        <v>7624</v>
      </c>
      <c r="B7625">
        <v>15653696</v>
      </c>
      <c r="C7625" t="s">
        <v>1988</v>
      </c>
      <c r="D7625" s="54">
        <v>719</v>
      </c>
      <c r="E7625" t="s">
        <v>9</v>
      </c>
      <c r="F7625" t="s">
        <v>120</v>
      </c>
      <c r="G7625" s="55">
        <v>61</v>
      </c>
      <c r="H7625" s="55" t="str">
        <f>IF(Customer[[#This Row],[Age]]&lt;=32,"18-32",IF(Customer[[#This Row],[Age]]&lt;=47,"33-47",IF(Customer[[#This Row],[Age]]&lt;=62,"48-62",IF(Customer[[#This Row],[Age]]&lt;=77,"63-77","78-92"))))</f>
        <v>48-62</v>
      </c>
      <c r="I7625" s="55">
        <v>5</v>
      </c>
      <c r="J7625" s="54">
        <v>0</v>
      </c>
      <c r="K7625" s="55">
        <v>2</v>
      </c>
      <c r="L7625">
        <v>0</v>
      </c>
      <c r="M7625">
        <v>1</v>
      </c>
      <c r="N7625" s="54">
        <v>29132.43</v>
      </c>
      <c r="O7625">
        <v>0</v>
      </c>
      <c r="P7625" s="55">
        <v>0</v>
      </c>
      <c r="Q7625" s="55">
        <v>4</v>
      </c>
      <c r="R7625" t="s">
        <v>113</v>
      </c>
      <c r="S7625" s="55">
        <v>293</v>
      </c>
      <c r="T7625" s="55">
        <f>--(Customer[[#This Row],[Geography]]="Germany")</f>
        <v>0</v>
      </c>
      <c r="U7625" s="55">
        <f>--(Customer[[#This Row],[Geography]]="France")</f>
        <v>1</v>
      </c>
      <c r="V7625" s="55">
        <f>--(Customer[[#This Row],[Geography]]="Spain")</f>
        <v>0</v>
      </c>
    </row>
    <row r="7626" spans="1:22">
      <c r="A7626">
        <v>7625</v>
      </c>
      <c r="B7626">
        <v>15788946</v>
      </c>
      <c r="C7626" t="s">
        <v>2608</v>
      </c>
      <c r="D7626" s="54">
        <v>728</v>
      </c>
      <c r="E7626" t="s">
        <v>9</v>
      </c>
      <c r="F7626" t="s">
        <v>112</v>
      </c>
      <c r="G7626" s="55">
        <v>69</v>
      </c>
      <c r="H7626" s="55" t="str">
        <f>IF(Customer[[#This Row],[Age]]&lt;=32,"18-32",IF(Customer[[#This Row],[Age]]&lt;=47,"33-47",IF(Customer[[#This Row],[Age]]&lt;=62,"48-62",IF(Customer[[#This Row],[Age]]&lt;=77,"63-77","78-92"))))</f>
        <v>63-77</v>
      </c>
      <c r="I7626" s="55">
        <v>1</v>
      </c>
      <c r="J7626" s="54">
        <v>0</v>
      </c>
      <c r="K7626" s="55">
        <v>2</v>
      </c>
      <c r="L7626">
        <v>1</v>
      </c>
      <c r="M7626">
        <v>1</v>
      </c>
      <c r="N7626" s="54">
        <v>131804.85999999999</v>
      </c>
      <c r="O7626">
        <v>0</v>
      </c>
      <c r="P7626" s="55">
        <v>0</v>
      </c>
      <c r="Q7626" s="55">
        <v>4</v>
      </c>
      <c r="R7626" t="s">
        <v>130</v>
      </c>
      <c r="S7626" s="55">
        <v>341</v>
      </c>
      <c r="T7626" s="55">
        <f>--(Customer[[#This Row],[Geography]]="Germany")</f>
        <v>0</v>
      </c>
      <c r="U7626" s="55">
        <f>--(Customer[[#This Row],[Geography]]="France")</f>
        <v>1</v>
      </c>
      <c r="V7626" s="55">
        <f>--(Customer[[#This Row],[Geography]]="Spain")</f>
        <v>0</v>
      </c>
    </row>
    <row r="7627" spans="1:22">
      <c r="A7627">
        <v>7626</v>
      </c>
      <c r="B7627">
        <v>15600724</v>
      </c>
      <c r="C7627" t="s">
        <v>672</v>
      </c>
      <c r="D7627" s="54">
        <v>598</v>
      </c>
      <c r="E7627" t="s">
        <v>10</v>
      </c>
      <c r="F7627" t="s">
        <v>120</v>
      </c>
      <c r="G7627" s="55">
        <v>19</v>
      </c>
      <c r="H7627" s="55" t="str">
        <f>IF(Customer[[#This Row],[Age]]&lt;=32,"18-32",IF(Customer[[#This Row],[Age]]&lt;=47,"33-47",IF(Customer[[#This Row],[Age]]&lt;=62,"48-62",IF(Customer[[#This Row],[Age]]&lt;=77,"63-77","78-92"))))</f>
        <v>18-32</v>
      </c>
      <c r="I7627" s="55">
        <v>3</v>
      </c>
      <c r="J7627" s="54">
        <v>150348.37</v>
      </c>
      <c r="K7627" s="55">
        <v>1</v>
      </c>
      <c r="L7627">
        <v>1</v>
      </c>
      <c r="M7627">
        <v>1</v>
      </c>
      <c r="N7627" s="54">
        <v>173784.04</v>
      </c>
      <c r="O7627">
        <v>0</v>
      </c>
      <c r="P7627" s="55">
        <v>0</v>
      </c>
      <c r="Q7627" s="55">
        <v>2</v>
      </c>
      <c r="R7627" t="s">
        <v>122</v>
      </c>
      <c r="S7627" s="55">
        <v>460</v>
      </c>
      <c r="T7627" s="55">
        <f>--(Customer[[#This Row],[Geography]]="Germany")</f>
        <v>1</v>
      </c>
      <c r="U7627" s="55">
        <f>--(Customer[[#This Row],[Geography]]="France")</f>
        <v>0</v>
      </c>
      <c r="V7627" s="55">
        <f>--(Customer[[#This Row],[Geography]]="Spain")</f>
        <v>0</v>
      </c>
    </row>
    <row r="7628" spans="1:22">
      <c r="A7628">
        <v>7627</v>
      </c>
      <c r="B7628">
        <v>15574324</v>
      </c>
      <c r="C7628" t="s">
        <v>424</v>
      </c>
      <c r="D7628" s="54">
        <v>822</v>
      </c>
      <c r="E7628" t="s">
        <v>10</v>
      </c>
      <c r="F7628" t="s">
        <v>112</v>
      </c>
      <c r="G7628" s="55">
        <v>46</v>
      </c>
      <c r="H7628" s="55" t="str">
        <f>IF(Customer[[#This Row],[Age]]&lt;=32,"18-32",IF(Customer[[#This Row],[Age]]&lt;=47,"33-47",IF(Customer[[#This Row],[Age]]&lt;=62,"48-62",IF(Customer[[#This Row],[Age]]&lt;=77,"63-77","78-92"))))</f>
        <v>33-47</v>
      </c>
      <c r="I7628" s="55">
        <v>3</v>
      </c>
      <c r="J7628" s="54">
        <v>115074.02</v>
      </c>
      <c r="K7628" s="55">
        <v>2</v>
      </c>
      <c r="L7628">
        <v>1</v>
      </c>
      <c r="M7628">
        <v>0</v>
      </c>
      <c r="N7628" s="54">
        <v>26249.86</v>
      </c>
      <c r="O7628">
        <v>0</v>
      </c>
      <c r="P7628" s="55">
        <v>0</v>
      </c>
      <c r="Q7628" s="55">
        <v>4</v>
      </c>
      <c r="R7628" t="s">
        <v>117</v>
      </c>
      <c r="S7628" s="55">
        <v>649</v>
      </c>
      <c r="T7628" s="55">
        <f>--(Customer[[#This Row],[Geography]]="Germany")</f>
        <v>1</v>
      </c>
      <c r="U7628" s="55">
        <f>--(Customer[[#This Row],[Geography]]="France")</f>
        <v>0</v>
      </c>
      <c r="V7628" s="55">
        <f>--(Customer[[#This Row],[Geography]]="Spain")</f>
        <v>0</v>
      </c>
    </row>
    <row r="7629" spans="1:22">
      <c r="A7629">
        <v>7628</v>
      </c>
      <c r="B7629">
        <v>15707144</v>
      </c>
      <c r="C7629" t="s">
        <v>1061</v>
      </c>
      <c r="D7629" s="54">
        <v>670</v>
      </c>
      <c r="E7629" t="s">
        <v>11</v>
      </c>
      <c r="F7629" t="s">
        <v>112</v>
      </c>
      <c r="G7629" s="55">
        <v>40</v>
      </c>
      <c r="H7629" s="55" t="str">
        <f>IF(Customer[[#This Row],[Age]]&lt;=32,"18-32",IF(Customer[[#This Row],[Age]]&lt;=47,"33-47",IF(Customer[[#This Row],[Age]]&lt;=62,"48-62",IF(Customer[[#This Row],[Age]]&lt;=77,"63-77","78-92"))))</f>
        <v>33-47</v>
      </c>
      <c r="I7629" s="55">
        <v>3</v>
      </c>
      <c r="J7629" s="54">
        <v>0</v>
      </c>
      <c r="K7629" s="55">
        <v>1</v>
      </c>
      <c r="L7629">
        <v>1</v>
      </c>
      <c r="M7629">
        <v>1</v>
      </c>
      <c r="N7629" s="54">
        <v>182650.15</v>
      </c>
      <c r="O7629">
        <v>0</v>
      </c>
      <c r="P7629" s="55">
        <v>0</v>
      </c>
      <c r="Q7629" s="55">
        <v>5</v>
      </c>
      <c r="R7629" t="s">
        <v>117</v>
      </c>
      <c r="S7629" s="55">
        <v>270</v>
      </c>
      <c r="T7629" s="55">
        <f>--(Customer[[#This Row],[Geography]]="Germany")</f>
        <v>0</v>
      </c>
      <c r="U7629" s="55">
        <f>--(Customer[[#This Row],[Geography]]="France")</f>
        <v>0</v>
      </c>
      <c r="V7629" s="55">
        <f>--(Customer[[#This Row],[Geography]]="Spain")</f>
        <v>1</v>
      </c>
    </row>
    <row r="7630" spans="1:22">
      <c r="A7630">
        <v>7629</v>
      </c>
      <c r="B7630">
        <v>15775891</v>
      </c>
      <c r="C7630" t="s">
        <v>1501</v>
      </c>
      <c r="D7630" s="54">
        <v>850</v>
      </c>
      <c r="E7630" t="s">
        <v>9</v>
      </c>
      <c r="F7630" t="s">
        <v>120</v>
      </c>
      <c r="G7630" s="55">
        <v>28</v>
      </c>
      <c r="H7630" s="55" t="str">
        <f>IF(Customer[[#This Row],[Age]]&lt;=32,"18-32",IF(Customer[[#This Row],[Age]]&lt;=47,"33-47",IF(Customer[[#This Row],[Age]]&lt;=62,"48-62",IF(Customer[[#This Row],[Age]]&lt;=77,"63-77","78-92"))))</f>
        <v>18-32</v>
      </c>
      <c r="I7630" s="55">
        <v>8</v>
      </c>
      <c r="J7630" s="54">
        <v>99986.98</v>
      </c>
      <c r="K7630" s="55">
        <v>1</v>
      </c>
      <c r="L7630">
        <v>1</v>
      </c>
      <c r="M7630">
        <v>0</v>
      </c>
      <c r="N7630" s="54">
        <v>196582.55</v>
      </c>
      <c r="O7630">
        <v>0</v>
      </c>
      <c r="P7630" s="55">
        <v>0</v>
      </c>
      <c r="Q7630" s="55">
        <v>3</v>
      </c>
      <c r="R7630" t="s">
        <v>130</v>
      </c>
      <c r="S7630" s="55">
        <v>895</v>
      </c>
      <c r="T7630" s="55">
        <f>--(Customer[[#This Row],[Geography]]="Germany")</f>
        <v>0</v>
      </c>
      <c r="U7630" s="55">
        <f>--(Customer[[#This Row],[Geography]]="France")</f>
        <v>1</v>
      </c>
      <c r="V7630" s="55">
        <f>--(Customer[[#This Row],[Geography]]="Spain")</f>
        <v>0</v>
      </c>
    </row>
    <row r="7631" spans="1:22">
      <c r="A7631">
        <v>7630</v>
      </c>
      <c r="B7631">
        <v>15711789</v>
      </c>
      <c r="C7631" t="s">
        <v>1260</v>
      </c>
      <c r="D7631" s="54">
        <v>723</v>
      </c>
      <c r="E7631" t="s">
        <v>10</v>
      </c>
      <c r="F7631" t="s">
        <v>112</v>
      </c>
      <c r="G7631" s="55">
        <v>68</v>
      </c>
      <c r="H7631" s="55" t="str">
        <f>IF(Customer[[#This Row],[Age]]&lt;=32,"18-32",IF(Customer[[#This Row],[Age]]&lt;=47,"33-47",IF(Customer[[#This Row],[Age]]&lt;=62,"48-62",IF(Customer[[#This Row],[Age]]&lt;=77,"63-77","78-92"))))</f>
        <v>63-77</v>
      </c>
      <c r="I7631" s="55">
        <v>3</v>
      </c>
      <c r="J7631" s="54">
        <v>110357</v>
      </c>
      <c r="K7631" s="55">
        <v>1</v>
      </c>
      <c r="L7631">
        <v>0</v>
      </c>
      <c r="M7631">
        <v>0</v>
      </c>
      <c r="N7631" s="54">
        <v>141977.54</v>
      </c>
      <c r="O7631">
        <v>1</v>
      </c>
      <c r="P7631" s="55">
        <v>1</v>
      </c>
      <c r="Q7631" s="55">
        <v>1</v>
      </c>
      <c r="R7631" t="s">
        <v>130</v>
      </c>
      <c r="S7631" s="55">
        <v>761</v>
      </c>
      <c r="T7631" s="55">
        <f>--(Customer[[#This Row],[Geography]]="Germany")</f>
        <v>1</v>
      </c>
      <c r="U7631" s="55">
        <f>--(Customer[[#This Row],[Geography]]="France")</f>
        <v>0</v>
      </c>
      <c r="V7631" s="55">
        <f>--(Customer[[#This Row],[Geography]]="Spain")</f>
        <v>0</v>
      </c>
    </row>
    <row r="7632" spans="1:22">
      <c r="A7632">
        <v>7631</v>
      </c>
      <c r="B7632">
        <v>15600879</v>
      </c>
      <c r="C7632" t="s">
        <v>1094</v>
      </c>
      <c r="D7632" s="54">
        <v>705</v>
      </c>
      <c r="E7632" t="s">
        <v>10</v>
      </c>
      <c r="F7632" t="s">
        <v>120</v>
      </c>
      <c r="G7632" s="55">
        <v>42</v>
      </c>
      <c r="H7632" s="55" t="str">
        <f>IF(Customer[[#This Row],[Age]]&lt;=32,"18-32",IF(Customer[[#This Row],[Age]]&lt;=47,"33-47",IF(Customer[[#This Row],[Age]]&lt;=62,"48-62",IF(Customer[[#This Row],[Age]]&lt;=77,"63-77","78-92"))))</f>
        <v>33-47</v>
      </c>
      <c r="I7632" s="55">
        <v>8</v>
      </c>
      <c r="J7632" s="54">
        <v>166685.92000000001</v>
      </c>
      <c r="K7632" s="55">
        <v>2</v>
      </c>
      <c r="L7632">
        <v>1</v>
      </c>
      <c r="M7632">
        <v>1</v>
      </c>
      <c r="N7632" s="54">
        <v>55313.51</v>
      </c>
      <c r="O7632">
        <v>0</v>
      </c>
      <c r="P7632" s="55">
        <v>0</v>
      </c>
      <c r="Q7632" s="55">
        <v>4</v>
      </c>
      <c r="R7632" t="s">
        <v>117</v>
      </c>
      <c r="S7632" s="55">
        <v>283</v>
      </c>
      <c r="T7632" s="55">
        <f>--(Customer[[#This Row],[Geography]]="Germany")</f>
        <v>1</v>
      </c>
      <c r="U7632" s="55">
        <f>--(Customer[[#This Row],[Geography]]="France")</f>
        <v>0</v>
      </c>
      <c r="V7632" s="55">
        <f>--(Customer[[#This Row],[Geography]]="Spain")</f>
        <v>0</v>
      </c>
    </row>
    <row r="7633" spans="1:22">
      <c r="A7633">
        <v>7632</v>
      </c>
      <c r="B7633">
        <v>15681196</v>
      </c>
      <c r="C7633" t="s">
        <v>121</v>
      </c>
      <c r="D7633" s="54">
        <v>677</v>
      </c>
      <c r="E7633" t="s">
        <v>11</v>
      </c>
      <c r="F7633" t="s">
        <v>120</v>
      </c>
      <c r="G7633" s="55">
        <v>40</v>
      </c>
      <c r="H7633" s="55" t="str">
        <f>IF(Customer[[#This Row],[Age]]&lt;=32,"18-32",IF(Customer[[#This Row],[Age]]&lt;=47,"33-47",IF(Customer[[#This Row],[Age]]&lt;=62,"48-62",IF(Customer[[#This Row],[Age]]&lt;=77,"63-77","78-92"))))</f>
        <v>33-47</v>
      </c>
      <c r="I7633" s="55">
        <v>7</v>
      </c>
      <c r="J7633" s="54">
        <v>95312.8</v>
      </c>
      <c r="K7633" s="55">
        <v>1</v>
      </c>
      <c r="L7633">
        <v>1</v>
      </c>
      <c r="M7633">
        <v>1</v>
      </c>
      <c r="N7633" s="54">
        <v>62944.75</v>
      </c>
      <c r="O7633">
        <v>0</v>
      </c>
      <c r="P7633" s="55">
        <v>0</v>
      </c>
      <c r="Q7633" s="55">
        <v>1</v>
      </c>
      <c r="R7633" t="s">
        <v>113</v>
      </c>
      <c r="S7633" s="55">
        <v>978</v>
      </c>
      <c r="T7633" s="55">
        <f>--(Customer[[#This Row],[Geography]]="Germany")</f>
        <v>0</v>
      </c>
      <c r="U7633" s="55">
        <f>--(Customer[[#This Row],[Geography]]="France")</f>
        <v>0</v>
      </c>
      <c r="V7633" s="55">
        <f>--(Customer[[#This Row],[Geography]]="Spain")</f>
        <v>1</v>
      </c>
    </row>
    <row r="7634" spans="1:22">
      <c r="A7634">
        <v>7633</v>
      </c>
      <c r="B7634">
        <v>15716000</v>
      </c>
      <c r="C7634" t="s">
        <v>88</v>
      </c>
      <c r="D7634" s="54">
        <v>736</v>
      </c>
      <c r="E7634" t="s">
        <v>9</v>
      </c>
      <c r="F7634" t="s">
        <v>120</v>
      </c>
      <c r="G7634" s="55">
        <v>43</v>
      </c>
      <c r="H7634" s="55" t="str">
        <f>IF(Customer[[#This Row],[Age]]&lt;=32,"18-32",IF(Customer[[#This Row],[Age]]&lt;=47,"33-47",IF(Customer[[#This Row],[Age]]&lt;=62,"48-62",IF(Customer[[#This Row],[Age]]&lt;=77,"63-77","78-92"))))</f>
        <v>33-47</v>
      </c>
      <c r="I7634" s="55">
        <v>4</v>
      </c>
      <c r="J7634" s="54">
        <v>202443.47</v>
      </c>
      <c r="K7634" s="55">
        <v>1</v>
      </c>
      <c r="L7634">
        <v>1</v>
      </c>
      <c r="M7634">
        <v>0</v>
      </c>
      <c r="N7634" s="54">
        <v>72375.03</v>
      </c>
      <c r="O7634">
        <v>0</v>
      </c>
      <c r="P7634" s="55">
        <v>0</v>
      </c>
      <c r="Q7634" s="55">
        <v>4</v>
      </c>
      <c r="R7634" t="s">
        <v>117</v>
      </c>
      <c r="S7634" s="55">
        <v>494</v>
      </c>
      <c r="T7634" s="55">
        <f>--(Customer[[#This Row],[Geography]]="Germany")</f>
        <v>0</v>
      </c>
      <c r="U7634" s="55">
        <f>--(Customer[[#This Row],[Geography]]="France")</f>
        <v>1</v>
      </c>
      <c r="V7634" s="55">
        <f>--(Customer[[#This Row],[Geography]]="Spain")</f>
        <v>0</v>
      </c>
    </row>
    <row r="7635" spans="1:22">
      <c r="A7635">
        <v>7634</v>
      </c>
      <c r="B7635">
        <v>15766776</v>
      </c>
      <c r="C7635" t="s">
        <v>148</v>
      </c>
      <c r="D7635" s="54">
        <v>661</v>
      </c>
      <c r="E7635" t="s">
        <v>10</v>
      </c>
      <c r="F7635" t="s">
        <v>112</v>
      </c>
      <c r="G7635" s="55">
        <v>47</v>
      </c>
      <c r="H7635" s="55" t="str">
        <f>IF(Customer[[#This Row],[Age]]&lt;=32,"18-32",IF(Customer[[#This Row],[Age]]&lt;=47,"33-47",IF(Customer[[#This Row],[Age]]&lt;=62,"48-62",IF(Customer[[#This Row],[Age]]&lt;=77,"63-77","78-92"))))</f>
        <v>33-47</v>
      </c>
      <c r="I7635" s="55">
        <v>0</v>
      </c>
      <c r="J7635" s="54">
        <v>109493.62</v>
      </c>
      <c r="K7635" s="55">
        <v>1</v>
      </c>
      <c r="L7635">
        <v>0</v>
      </c>
      <c r="M7635">
        <v>0</v>
      </c>
      <c r="N7635" s="54">
        <v>188324.01</v>
      </c>
      <c r="O7635">
        <v>1</v>
      </c>
      <c r="P7635" s="55">
        <v>1</v>
      </c>
      <c r="Q7635" s="55">
        <v>4</v>
      </c>
      <c r="R7635" t="s">
        <v>117</v>
      </c>
      <c r="S7635" s="55">
        <v>761</v>
      </c>
      <c r="T7635" s="55">
        <f>--(Customer[[#This Row],[Geography]]="Germany")</f>
        <v>1</v>
      </c>
      <c r="U7635" s="55">
        <f>--(Customer[[#This Row],[Geography]]="France")</f>
        <v>0</v>
      </c>
      <c r="V7635" s="55">
        <f>--(Customer[[#This Row],[Geography]]="Spain")</f>
        <v>0</v>
      </c>
    </row>
    <row r="7636" spans="1:22">
      <c r="A7636">
        <v>7635</v>
      </c>
      <c r="B7636">
        <v>15680278</v>
      </c>
      <c r="C7636" t="s">
        <v>1307</v>
      </c>
      <c r="D7636" s="54">
        <v>501</v>
      </c>
      <c r="E7636" t="s">
        <v>10</v>
      </c>
      <c r="F7636" t="s">
        <v>120</v>
      </c>
      <c r="G7636" s="55">
        <v>38</v>
      </c>
      <c r="H7636" s="55" t="str">
        <f>IF(Customer[[#This Row],[Age]]&lt;=32,"18-32",IF(Customer[[#This Row],[Age]]&lt;=47,"33-47",IF(Customer[[#This Row],[Age]]&lt;=62,"48-62",IF(Customer[[#This Row],[Age]]&lt;=77,"63-77","78-92"))))</f>
        <v>33-47</v>
      </c>
      <c r="I7636" s="55">
        <v>9</v>
      </c>
      <c r="J7636" s="54">
        <v>88977.39</v>
      </c>
      <c r="K7636" s="55">
        <v>2</v>
      </c>
      <c r="L7636">
        <v>0</v>
      </c>
      <c r="M7636">
        <v>1</v>
      </c>
      <c r="N7636" s="54">
        <v>133403.07</v>
      </c>
      <c r="O7636">
        <v>0</v>
      </c>
      <c r="P7636" s="55">
        <v>0</v>
      </c>
      <c r="Q7636" s="55">
        <v>5</v>
      </c>
      <c r="R7636" t="s">
        <v>117</v>
      </c>
      <c r="S7636" s="55">
        <v>522</v>
      </c>
      <c r="T7636" s="55">
        <f>--(Customer[[#This Row],[Geography]]="Germany")</f>
        <v>1</v>
      </c>
      <c r="U7636" s="55">
        <f>--(Customer[[#This Row],[Geography]]="France")</f>
        <v>0</v>
      </c>
      <c r="V7636" s="55">
        <f>--(Customer[[#This Row],[Geography]]="Spain")</f>
        <v>0</v>
      </c>
    </row>
    <row r="7637" spans="1:22">
      <c r="A7637">
        <v>7636</v>
      </c>
      <c r="B7637">
        <v>15688637</v>
      </c>
      <c r="C7637" t="s">
        <v>2609</v>
      </c>
      <c r="D7637" s="54">
        <v>516</v>
      </c>
      <c r="E7637" t="s">
        <v>9</v>
      </c>
      <c r="F7637" t="s">
        <v>112</v>
      </c>
      <c r="G7637" s="55">
        <v>29</v>
      </c>
      <c r="H7637" s="55" t="str">
        <f>IF(Customer[[#This Row],[Age]]&lt;=32,"18-32",IF(Customer[[#This Row],[Age]]&lt;=47,"33-47",IF(Customer[[#This Row],[Age]]&lt;=62,"48-62",IF(Customer[[#This Row],[Age]]&lt;=77,"63-77","78-92"))))</f>
        <v>18-32</v>
      </c>
      <c r="I7637" s="55">
        <v>2</v>
      </c>
      <c r="J7637" s="54">
        <v>104982.57</v>
      </c>
      <c r="K7637" s="55">
        <v>1</v>
      </c>
      <c r="L7637">
        <v>1</v>
      </c>
      <c r="M7637">
        <v>0</v>
      </c>
      <c r="N7637" s="54">
        <v>157378.5</v>
      </c>
      <c r="O7637">
        <v>0</v>
      </c>
      <c r="P7637" s="55">
        <v>0</v>
      </c>
      <c r="Q7637" s="55">
        <v>4</v>
      </c>
      <c r="R7637" t="s">
        <v>117</v>
      </c>
      <c r="S7637" s="55">
        <v>649</v>
      </c>
      <c r="T7637" s="55">
        <f>--(Customer[[#This Row],[Geography]]="Germany")</f>
        <v>0</v>
      </c>
      <c r="U7637" s="55">
        <f>--(Customer[[#This Row],[Geography]]="France")</f>
        <v>1</v>
      </c>
      <c r="V7637" s="55">
        <f>--(Customer[[#This Row],[Geography]]="Spain")</f>
        <v>0</v>
      </c>
    </row>
    <row r="7638" spans="1:22">
      <c r="A7638">
        <v>7637</v>
      </c>
      <c r="B7638">
        <v>15591179</v>
      </c>
      <c r="C7638" t="s">
        <v>2432</v>
      </c>
      <c r="D7638" s="54">
        <v>517</v>
      </c>
      <c r="E7638" t="s">
        <v>10</v>
      </c>
      <c r="F7638" t="s">
        <v>112</v>
      </c>
      <c r="G7638" s="55">
        <v>59</v>
      </c>
      <c r="H7638" s="55" t="str">
        <f>IF(Customer[[#This Row],[Age]]&lt;=32,"18-32",IF(Customer[[#This Row],[Age]]&lt;=47,"33-47",IF(Customer[[#This Row],[Age]]&lt;=62,"48-62",IF(Customer[[#This Row],[Age]]&lt;=77,"63-77","78-92"))))</f>
        <v>48-62</v>
      </c>
      <c r="I7638" s="55">
        <v>8</v>
      </c>
      <c r="J7638" s="54">
        <v>154110.99</v>
      </c>
      <c r="K7638" s="55">
        <v>2</v>
      </c>
      <c r="L7638">
        <v>1</v>
      </c>
      <c r="M7638">
        <v>0</v>
      </c>
      <c r="N7638" s="54">
        <v>101240.08</v>
      </c>
      <c r="O7638">
        <v>1</v>
      </c>
      <c r="P7638" s="55">
        <v>1</v>
      </c>
      <c r="Q7638" s="55">
        <v>1</v>
      </c>
      <c r="R7638" t="s">
        <v>113</v>
      </c>
      <c r="S7638" s="55">
        <v>872</v>
      </c>
      <c r="T7638" s="55">
        <f>--(Customer[[#This Row],[Geography]]="Germany")</f>
        <v>1</v>
      </c>
      <c r="U7638" s="55">
        <f>--(Customer[[#This Row],[Geography]]="France")</f>
        <v>0</v>
      </c>
      <c r="V7638" s="55">
        <f>--(Customer[[#This Row],[Geography]]="Spain")</f>
        <v>0</v>
      </c>
    </row>
    <row r="7639" spans="1:22">
      <c r="A7639">
        <v>7638</v>
      </c>
      <c r="B7639">
        <v>15677435</v>
      </c>
      <c r="C7639" t="s">
        <v>1109</v>
      </c>
      <c r="D7639" s="54">
        <v>766</v>
      </c>
      <c r="E7639" t="s">
        <v>9</v>
      </c>
      <c r="F7639" t="s">
        <v>120</v>
      </c>
      <c r="G7639" s="55">
        <v>32</v>
      </c>
      <c r="H7639" s="55" t="str">
        <f>IF(Customer[[#This Row],[Age]]&lt;=32,"18-32",IF(Customer[[#This Row],[Age]]&lt;=47,"33-47",IF(Customer[[#This Row],[Age]]&lt;=62,"48-62",IF(Customer[[#This Row],[Age]]&lt;=77,"63-77","78-92"))))</f>
        <v>18-32</v>
      </c>
      <c r="I7639" s="55">
        <v>6</v>
      </c>
      <c r="J7639" s="54">
        <v>185714.28</v>
      </c>
      <c r="K7639" s="55">
        <v>1</v>
      </c>
      <c r="L7639">
        <v>1</v>
      </c>
      <c r="M7639">
        <v>1</v>
      </c>
      <c r="N7639" s="54">
        <v>102502.5</v>
      </c>
      <c r="O7639">
        <v>0</v>
      </c>
      <c r="P7639" s="55">
        <v>0</v>
      </c>
      <c r="Q7639" s="55">
        <v>5</v>
      </c>
      <c r="R7639" t="s">
        <v>117</v>
      </c>
      <c r="S7639" s="55">
        <v>807</v>
      </c>
      <c r="T7639" s="55">
        <f>--(Customer[[#This Row],[Geography]]="Germany")</f>
        <v>0</v>
      </c>
      <c r="U7639" s="55">
        <f>--(Customer[[#This Row],[Geography]]="France")</f>
        <v>1</v>
      </c>
      <c r="V7639" s="55">
        <f>--(Customer[[#This Row],[Geography]]="Spain")</f>
        <v>0</v>
      </c>
    </row>
    <row r="7640" spans="1:22">
      <c r="A7640">
        <v>7639</v>
      </c>
      <c r="B7640">
        <v>15698619</v>
      </c>
      <c r="C7640" t="s">
        <v>304</v>
      </c>
      <c r="D7640" s="54">
        <v>520</v>
      </c>
      <c r="E7640" t="s">
        <v>10</v>
      </c>
      <c r="F7640" t="s">
        <v>112</v>
      </c>
      <c r="G7640" s="55">
        <v>23</v>
      </c>
      <c r="H7640" s="55" t="str">
        <f>IF(Customer[[#This Row],[Age]]&lt;=32,"18-32",IF(Customer[[#This Row],[Age]]&lt;=47,"33-47",IF(Customer[[#This Row],[Age]]&lt;=62,"48-62",IF(Customer[[#This Row],[Age]]&lt;=77,"63-77","78-92"))))</f>
        <v>18-32</v>
      </c>
      <c r="I7640" s="55">
        <v>3</v>
      </c>
      <c r="J7640" s="54">
        <v>116022.53</v>
      </c>
      <c r="K7640" s="55">
        <v>2</v>
      </c>
      <c r="L7640">
        <v>1</v>
      </c>
      <c r="M7640">
        <v>1</v>
      </c>
      <c r="N7640" s="54">
        <v>37577.660000000003</v>
      </c>
      <c r="O7640">
        <v>0</v>
      </c>
      <c r="P7640" s="55">
        <v>0</v>
      </c>
      <c r="Q7640" s="55">
        <v>1</v>
      </c>
      <c r="R7640" t="s">
        <v>117</v>
      </c>
      <c r="S7640" s="55">
        <v>342</v>
      </c>
      <c r="T7640" s="55">
        <f>--(Customer[[#This Row],[Geography]]="Germany")</f>
        <v>1</v>
      </c>
      <c r="U7640" s="55">
        <f>--(Customer[[#This Row],[Geography]]="France")</f>
        <v>0</v>
      </c>
      <c r="V7640" s="55">
        <f>--(Customer[[#This Row],[Geography]]="Spain")</f>
        <v>0</v>
      </c>
    </row>
    <row r="7641" spans="1:22">
      <c r="A7641">
        <v>7640</v>
      </c>
      <c r="B7641">
        <v>15581036</v>
      </c>
      <c r="C7641" t="s">
        <v>2610</v>
      </c>
      <c r="D7641" s="54">
        <v>541</v>
      </c>
      <c r="E7641" t="s">
        <v>9</v>
      </c>
      <c r="F7641" t="s">
        <v>120</v>
      </c>
      <c r="G7641" s="55">
        <v>46</v>
      </c>
      <c r="H7641" s="55" t="str">
        <f>IF(Customer[[#This Row],[Age]]&lt;=32,"18-32",IF(Customer[[#This Row],[Age]]&lt;=47,"33-47",IF(Customer[[#This Row],[Age]]&lt;=62,"48-62",IF(Customer[[#This Row],[Age]]&lt;=77,"63-77","78-92"))))</f>
        <v>33-47</v>
      </c>
      <c r="I7641" s="55">
        <v>6</v>
      </c>
      <c r="J7641" s="54">
        <v>0</v>
      </c>
      <c r="K7641" s="55">
        <v>2</v>
      </c>
      <c r="L7641">
        <v>1</v>
      </c>
      <c r="M7641">
        <v>1</v>
      </c>
      <c r="N7641" s="54">
        <v>83456.67</v>
      </c>
      <c r="O7641">
        <v>0</v>
      </c>
      <c r="P7641" s="55">
        <v>0</v>
      </c>
      <c r="Q7641" s="55">
        <v>1</v>
      </c>
      <c r="R7641" t="s">
        <v>117</v>
      </c>
      <c r="S7641" s="55">
        <v>596</v>
      </c>
      <c r="T7641" s="55">
        <f>--(Customer[[#This Row],[Geography]]="Germany")</f>
        <v>0</v>
      </c>
      <c r="U7641" s="55">
        <f>--(Customer[[#This Row],[Geography]]="France")</f>
        <v>1</v>
      </c>
      <c r="V7641" s="55">
        <f>--(Customer[[#This Row],[Geography]]="Spain")</f>
        <v>0</v>
      </c>
    </row>
    <row r="7642" spans="1:22">
      <c r="A7642">
        <v>7641</v>
      </c>
      <c r="B7642">
        <v>15622117</v>
      </c>
      <c r="C7642" t="s">
        <v>2611</v>
      </c>
      <c r="D7642" s="54">
        <v>790</v>
      </c>
      <c r="E7642" t="s">
        <v>10</v>
      </c>
      <c r="F7642" t="s">
        <v>112</v>
      </c>
      <c r="G7642" s="55">
        <v>34</v>
      </c>
      <c r="H7642" s="55" t="str">
        <f>IF(Customer[[#This Row],[Age]]&lt;=32,"18-32",IF(Customer[[#This Row],[Age]]&lt;=47,"33-47",IF(Customer[[#This Row],[Age]]&lt;=62,"48-62",IF(Customer[[#This Row],[Age]]&lt;=77,"63-77","78-92"))))</f>
        <v>33-47</v>
      </c>
      <c r="I7642" s="55">
        <v>2</v>
      </c>
      <c r="J7642" s="54">
        <v>164011.48000000001</v>
      </c>
      <c r="K7642" s="55">
        <v>1</v>
      </c>
      <c r="L7642">
        <v>1</v>
      </c>
      <c r="M7642">
        <v>0</v>
      </c>
      <c r="N7642" s="54">
        <v>199420.41</v>
      </c>
      <c r="O7642">
        <v>0</v>
      </c>
      <c r="P7642" s="55">
        <v>0</v>
      </c>
      <c r="Q7642" s="55">
        <v>1</v>
      </c>
      <c r="R7642" t="s">
        <v>113</v>
      </c>
      <c r="S7642" s="55">
        <v>275</v>
      </c>
      <c r="T7642" s="55">
        <f>--(Customer[[#This Row],[Geography]]="Germany")</f>
        <v>1</v>
      </c>
      <c r="U7642" s="55">
        <f>--(Customer[[#This Row],[Geography]]="France")</f>
        <v>0</v>
      </c>
      <c r="V7642" s="55">
        <f>--(Customer[[#This Row],[Geography]]="Spain")</f>
        <v>0</v>
      </c>
    </row>
    <row r="7643" spans="1:22">
      <c r="A7643">
        <v>7642</v>
      </c>
      <c r="B7643">
        <v>15599301</v>
      </c>
      <c r="C7643" t="s">
        <v>773</v>
      </c>
      <c r="D7643" s="54">
        <v>797</v>
      </c>
      <c r="E7643" t="s">
        <v>9</v>
      </c>
      <c r="F7643" t="s">
        <v>120</v>
      </c>
      <c r="G7643" s="55">
        <v>31</v>
      </c>
      <c r="H7643" s="55" t="str">
        <f>IF(Customer[[#This Row],[Age]]&lt;=32,"18-32",IF(Customer[[#This Row],[Age]]&lt;=47,"33-47",IF(Customer[[#This Row],[Age]]&lt;=62,"48-62",IF(Customer[[#This Row],[Age]]&lt;=77,"63-77","78-92"))))</f>
        <v>18-32</v>
      </c>
      <c r="I7643" s="55">
        <v>9</v>
      </c>
      <c r="J7643" s="54">
        <v>0</v>
      </c>
      <c r="K7643" s="55">
        <v>2</v>
      </c>
      <c r="L7643">
        <v>1</v>
      </c>
      <c r="M7643">
        <v>1</v>
      </c>
      <c r="N7643" s="54">
        <v>24748.89</v>
      </c>
      <c r="O7643">
        <v>0</v>
      </c>
      <c r="P7643" s="55">
        <v>0</v>
      </c>
      <c r="Q7643" s="55">
        <v>1</v>
      </c>
      <c r="R7643" t="s">
        <v>130</v>
      </c>
      <c r="S7643" s="55">
        <v>874</v>
      </c>
      <c r="T7643" s="55">
        <f>--(Customer[[#This Row],[Geography]]="Germany")</f>
        <v>0</v>
      </c>
      <c r="U7643" s="55">
        <f>--(Customer[[#This Row],[Geography]]="France")</f>
        <v>1</v>
      </c>
      <c r="V7643" s="55">
        <f>--(Customer[[#This Row],[Geography]]="Spain")</f>
        <v>0</v>
      </c>
    </row>
    <row r="7644" spans="1:22">
      <c r="A7644">
        <v>7643</v>
      </c>
      <c r="B7644">
        <v>15581548</v>
      </c>
      <c r="C7644" t="s">
        <v>387</v>
      </c>
      <c r="D7644" s="54">
        <v>811</v>
      </c>
      <c r="E7644" t="s">
        <v>9</v>
      </c>
      <c r="F7644" t="s">
        <v>120</v>
      </c>
      <c r="G7644" s="55">
        <v>40</v>
      </c>
      <c r="H7644" s="55" t="str">
        <f>IF(Customer[[#This Row],[Age]]&lt;=32,"18-32",IF(Customer[[#This Row],[Age]]&lt;=47,"33-47",IF(Customer[[#This Row],[Age]]&lt;=62,"48-62",IF(Customer[[#This Row],[Age]]&lt;=77,"63-77","78-92"))))</f>
        <v>33-47</v>
      </c>
      <c r="I7644" s="55">
        <v>1</v>
      </c>
      <c r="J7644" s="54">
        <v>101514.89</v>
      </c>
      <c r="K7644" s="55">
        <v>1</v>
      </c>
      <c r="L7644">
        <v>1</v>
      </c>
      <c r="M7644">
        <v>1</v>
      </c>
      <c r="N7644" s="54">
        <v>121765</v>
      </c>
      <c r="O7644">
        <v>0</v>
      </c>
      <c r="P7644" s="55">
        <v>0</v>
      </c>
      <c r="Q7644" s="55">
        <v>3</v>
      </c>
      <c r="R7644" t="s">
        <v>122</v>
      </c>
      <c r="S7644" s="55">
        <v>749</v>
      </c>
      <c r="T7644" s="55">
        <f>--(Customer[[#This Row],[Geography]]="Germany")</f>
        <v>0</v>
      </c>
      <c r="U7644" s="55">
        <f>--(Customer[[#This Row],[Geography]]="France")</f>
        <v>1</v>
      </c>
      <c r="V7644" s="55">
        <f>--(Customer[[#This Row],[Geography]]="Spain")</f>
        <v>0</v>
      </c>
    </row>
    <row r="7645" spans="1:22">
      <c r="A7645">
        <v>7644</v>
      </c>
      <c r="B7645">
        <v>15586870</v>
      </c>
      <c r="C7645" t="s">
        <v>822</v>
      </c>
      <c r="D7645" s="54">
        <v>722</v>
      </c>
      <c r="E7645" t="s">
        <v>11</v>
      </c>
      <c r="F7645" t="s">
        <v>112</v>
      </c>
      <c r="G7645" s="55">
        <v>32</v>
      </c>
      <c r="H7645" s="55" t="str">
        <f>IF(Customer[[#This Row],[Age]]&lt;=32,"18-32",IF(Customer[[#This Row],[Age]]&lt;=47,"33-47",IF(Customer[[#This Row],[Age]]&lt;=62,"48-62",IF(Customer[[#This Row],[Age]]&lt;=77,"63-77","78-92"))))</f>
        <v>18-32</v>
      </c>
      <c r="I7645" s="55">
        <v>4</v>
      </c>
      <c r="J7645" s="54">
        <v>0</v>
      </c>
      <c r="K7645" s="55">
        <v>2</v>
      </c>
      <c r="L7645">
        <v>1</v>
      </c>
      <c r="M7645">
        <v>1</v>
      </c>
      <c r="N7645" s="54">
        <v>113666.48</v>
      </c>
      <c r="O7645">
        <v>0</v>
      </c>
      <c r="P7645" s="55">
        <v>0</v>
      </c>
      <c r="Q7645" s="55">
        <v>4</v>
      </c>
      <c r="R7645" t="s">
        <v>122</v>
      </c>
      <c r="S7645" s="55">
        <v>630</v>
      </c>
      <c r="T7645" s="55">
        <f>--(Customer[[#This Row],[Geography]]="Germany")</f>
        <v>0</v>
      </c>
      <c r="U7645" s="55">
        <f>--(Customer[[#This Row],[Geography]]="France")</f>
        <v>0</v>
      </c>
      <c r="V7645" s="55">
        <f>--(Customer[[#This Row],[Geography]]="Spain")</f>
        <v>1</v>
      </c>
    </row>
    <row r="7646" spans="1:22">
      <c r="A7646">
        <v>7645</v>
      </c>
      <c r="B7646">
        <v>15735263</v>
      </c>
      <c r="C7646" t="s">
        <v>486</v>
      </c>
      <c r="D7646" s="54">
        <v>675</v>
      </c>
      <c r="E7646" t="s">
        <v>9</v>
      </c>
      <c r="F7646" t="s">
        <v>120</v>
      </c>
      <c r="G7646" s="55">
        <v>28</v>
      </c>
      <c r="H7646" s="55" t="str">
        <f>IF(Customer[[#This Row],[Age]]&lt;=32,"18-32",IF(Customer[[#This Row],[Age]]&lt;=47,"33-47",IF(Customer[[#This Row],[Age]]&lt;=62,"48-62",IF(Customer[[#This Row],[Age]]&lt;=77,"63-77","78-92"))))</f>
        <v>18-32</v>
      </c>
      <c r="I7646" s="55">
        <v>9</v>
      </c>
      <c r="J7646" s="54">
        <v>0</v>
      </c>
      <c r="K7646" s="55">
        <v>1</v>
      </c>
      <c r="L7646">
        <v>1</v>
      </c>
      <c r="M7646">
        <v>0</v>
      </c>
      <c r="N7646" s="54">
        <v>134110.93</v>
      </c>
      <c r="O7646">
        <v>0</v>
      </c>
      <c r="P7646" s="55">
        <v>0</v>
      </c>
      <c r="Q7646" s="55">
        <v>2</v>
      </c>
      <c r="R7646" t="s">
        <v>113</v>
      </c>
      <c r="S7646" s="55">
        <v>817</v>
      </c>
      <c r="T7646" s="55">
        <f>--(Customer[[#This Row],[Geography]]="Germany")</f>
        <v>0</v>
      </c>
      <c r="U7646" s="55">
        <f>--(Customer[[#This Row],[Geography]]="France")</f>
        <v>1</v>
      </c>
      <c r="V7646" s="55">
        <f>--(Customer[[#This Row],[Geography]]="Spain")</f>
        <v>0</v>
      </c>
    </row>
    <row r="7647" spans="1:22">
      <c r="A7647">
        <v>7646</v>
      </c>
      <c r="B7647">
        <v>15765322</v>
      </c>
      <c r="C7647" t="s">
        <v>2612</v>
      </c>
      <c r="D7647" s="54">
        <v>660</v>
      </c>
      <c r="E7647" t="s">
        <v>10</v>
      </c>
      <c r="F7647" t="s">
        <v>120</v>
      </c>
      <c r="G7647" s="55">
        <v>39</v>
      </c>
      <c r="H7647" s="55" t="str">
        <f>IF(Customer[[#This Row],[Age]]&lt;=32,"18-32",IF(Customer[[#This Row],[Age]]&lt;=47,"33-47",IF(Customer[[#This Row],[Age]]&lt;=62,"48-62",IF(Customer[[#This Row],[Age]]&lt;=77,"63-77","78-92"))))</f>
        <v>33-47</v>
      </c>
      <c r="I7647" s="55">
        <v>9</v>
      </c>
      <c r="J7647" s="54">
        <v>134599.32999999999</v>
      </c>
      <c r="K7647" s="55">
        <v>2</v>
      </c>
      <c r="L7647">
        <v>1</v>
      </c>
      <c r="M7647">
        <v>0</v>
      </c>
      <c r="N7647" s="54">
        <v>183095.87</v>
      </c>
      <c r="O7647">
        <v>0</v>
      </c>
      <c r="P7647" s="55">
        <v>0</v>
      </c>
      <c r="Q7647" s="55">
        <v>4</v>
      </c>
      <c r="R7647" t="s">
        <v>130</v>
      </c>
      <c r="S7647" s="55">
        <v>575</v>
      </c>
      <c r="T7647" s="55">
        <f>--(Customer[[#This Row],[Geography]]="Germany")</f>
        <v>1</v>
      </c>
      <c r="U7647" s="55">
        <f>--(Customer[[#This Row],[Geography]]="France")</f>
        <v>0</v>
      </c>
      <c r="V7647" s="55">
        <f>--(Customer[[#This Row],[Geography]]="Spain")</f>
        <v>0</v>
      </c>
    </row>
    <row r="7648" spans="1:22">
      <c r="A7648">
        <v>7647</v>
      </c>
      <c r="B7648">
        <v>15582944</v>
      </c>
      <c r="C7648" t="s">
        <v>2538</v>
      </c>
      <c r="D7648" s="54">
        <v>566</v>
      </c>
      <c r="E7648" t="s">
        <v>11</v>
      </c>
      <c r="F7648" t="s">
        <v>120</v>
      </c>
      <c r="G7648" s="55">
        <v>32</v>
      </c>
      <c r="H7648" s="55" t="str">
        <f>IF(Customer[[#This Row],[Age]]&lt;=32,"18-32",IF(Customer[[#This Row],[Age]]&lt;=47,"33-47",IF(Customer[[#This Row],[Age]]&lt;=62,"48-62",IF(Customer[[#This Row],[Age]]&lt;=77,"63-77","78-92"))))</f>
        <v>18-32</v>
      </c>
      <c r="I7648" s="55">
        <v>10</v>
      </c>
      <c r="J7648" s="54">
        <v>147511.26</v>
      </c>
      <c r="K7648" s="55">
        <v>1</v>
      </c>
      <c r="L7648">
        <v>1</v>
      </c>
      <c r="M7648">
        <v>1</v>
      </c>
      <c r="N7648" s="54">
        <v>159891.03</v>
      </c>
      <c r="O7648">
        <v>0</v>
      </c>
      <c r="P7648" s="55">
        <v>0</v>
      </c>
      <c r="Q7648" s="55">
        <v>2</v>
      </c>
      <c r="R7648" t="s">
        <v>117</v>
      </c>
      <c r="S7648" s="55">
        <v>801</v>
      </c>
      <c r="T7648" s="55">
        <f>--(Customer[[#This Row],[Geography]]="Germany")</f>
        <v>0</v>
      </c>
      <c r="U7648" s="55">
        <f>--(Customer[[#This Row],[Geography]]="France")</f>
        <v>0</v>
      </c>
      <c r="V7648" s="55">
        <f>--(Customer[[#This Row],[Geography]]="Spain")</f>
        <v>1</v>
      </c>
    </row>
    <row r="7649" spans="1:22">
      <c r="A7649">
        <v>7648</v>
      </c>
      <c r="B7649">
        <v>15687162</v>
      </c>
      <c r="C7649" t="s">
        <v>1480</v>
      </c>
      <c r="D7649" s="54">
        <v>768</v>
      </c>
      <c r="E7649" t="s">
        <v>9</v>
      </c>
      <c r="F7649" t="s">
        <v>120</v>
      </c>
      <c r="G7649" s="55">
        <v>25</v>
      </c>
      <c r="H7649" s="55" t="str">
        <f>IF(Customer[[#This Row],[Age]]&lt;=32,"18-32",IF(Customer[[#This Row],[Age]]&lt;=47,"33-47",IF(Customer[[#This Row],[Age]]&lt;=62,"48-62",IF(Customer[[#This Row],[Age]]&lt;=77,"63-77","78-92"))))</f>
        <v>18-32</v>
      </c>
      <c r="I7649" s="55">
        <v>0</v>
      </c>
      <c r="J7649" s="54">
        <v>78396.08</v>
      </c>
      <c r="K7649" s="55">
        <v>1</v>
      </c>
      <c r="L7649">
        <v>1</v>
      </c>
      <c r="M7649">
        <v>1</v>
      </c>
      <c r="N7649" s="54">
        <v>8316.19</v>
      </c>
      <c r="O7649">
        <v>0</v>
      </c>
      <c r="P7649" s="55">
        <v>0</v>
      </c>
      <c r="Q7649" s="55">
        <v>5</v>
      </c>
      <c r="R7649" t="s">
        <v>113</v>
      </c>
      <c r="S7649" s="55">
        <v>495</v>
      </c>
      <c r="T7649" s="55">
        <f>--(Customer[[#This Row],[Geography]]="Germany")</f>
        <v>0</v>
      </c>
      <c r="U7649" s="55">
        <f>--(Customer[[#This Row],[Geography]]="France")</f>
        <v>1</v>
      </c>
      <c r="V7649" s="55">
        <f>--(Customer[[#This Row],[Geography]]="Spain")</f>
        <v>0</v>
      </c>
    </row>
    <row r="7650" spans="1:22">
      <c r="A7650">
        <v>7649</v>
      </c>
      <c r="B7650">
        <v>15644962</v>
      </c>
      <c r="C7650" t="s">
        <v>2613</v>
      </c>
      <c r="D7650" s="54">
        <v>610</v>
      </c>
      <c r="E7650" t="s">
        <v>11</v>
      </c>
      <c r="F7650" t="s">
        <v>112</v>
      </c>
      <c r="G7650" s="55">
        <v>31</v>
      </c>
      <c r="H7650" s="55" t="str">
        <f>IF(Customer[[#This Row],[Age]]&lt;=32,"18-32",IF(Customer[[#This Row],[Age]]&lt;=47,"33-47",IF(Customer[[#This Row],[Age]]&lt;=62,"48-62",IF(Customer[[#This Row],[Age]]&lt;=77,"63-77","78-92"))))</f>
        <v>18-32</v>
      </c>
      <c r="I7650" s="55">
        <v>5</v>
      </c>
      <c r="J7650" s="54">
        <v>0</v>
      </c>
      <c r="K7650" s="55">
        <v>2</v>
      </c>
      <c r="L7650">
        <v>0</v>
      </c>
      <c r="M7650">
        <v>0</v>
      </c>
      <c r="N7650" s="54">
        <v>63736.36</v>
      </c>
      <c r="O7650">
        <v>0</v>
      </c>
      <c r="P7650" s="55">
        <v>0</v>
      </c>
      <c r="Q7650" s="55">
        <v>2</v>
      </c>
      <c r="R7650" t="s">
        <v>130</v>
      </c>
      <c r="S7650" s="55">
        <v>416</v>
      </c>
      <c r="T7650" s="55">
        <f>--(Customer[[#This Row],[Geography]]="Germany")</f>
        <v>0</v>
      </c>
      <c r="U7650" s="55">
        <f>--(Customer[[#This Row],[Geography]]="France")</f>
        <v>0</v>
      </c>
      <c r="V7650" s="55">
        <f>--(Customer[[#This Row],[Geography]]="Spain")</f>
        <v>1</v>
      </c>
    </row>
    <row r="7651" spans="1:22">
      <c r="A7651">
        <v>7650</v>
      </c>
      <c r="B7651">
        <v>15612615</v>
      </c>
      <c r="C7651" t="s">
        <v>163</v>
      </c>
      <c r="D7651" s="54">
        <v>715</v>
      </c>
      <c r="E7651" t="s">
        <v>9</v>
      </c>
      <c r="F7651" t="s">
        <v>112</v>
      </c>
      <c r="G7651" s="55">
        <v>31</v>
      </c>
      <c r="H7651" s="55" t="str">
        <f>IF(Customer[[#This Row],[Age]]&lt;=32,"18-32",IF(Customer[[#This Row],[Age]]&lt;=47,"33-47",IF(Customer[[#This Row],[Age]]&lt;=62,"48-62",IF(Customer[[#This Row],[Age]]&lt;=77,"63-77","78-92"))))</f>
        <v>18-32</v>
      </c>
      <c r="I7651" s="55">
        <v>3</v>
      </c>
      <c r="J7651" s="54">
        <v>110581.29</v>
      </c>
      <c r="K7651" s="55">
        <v>1</v>
      </c>
      <c r="L7651">
        <v>1</v>
      </c>
      <c r="M7651">
        <v>1</v>
      </c>
      <c r="N7651" s="54">
        <v>94715.24</v>
      </c>
      <c r="O7651">
        <v>0</v>
      </c>
      <c r="P7651" s="55">
        <v>0</v>
      </c>
      <c r="Q7651" s="55">
        <v>2</v>
      </c>
      <c r="R7651" t="s">
        <v>130</v>
      </c>
      <c r="S7651" s="55">
        <v>964</v>
      </c>
      <c r="T7651" s="55">
        <f>--(Customer[[#This Row],[Geography]]="Germany")</f>
        <v>0</v>
      </c>
      <c r="U7651" s="55">
        <f>--(Customer[[#This Row],[Geography]]="France")</f>
        <v>1</v>
      </c>
      <c r="V7651" s="55">
        <f>--(Customer[[#This Row],[Geography]]="Spain")</f>
        <v>0</v>
      </c>
    </row>
    <row r="7652" spans="1:22">
      <c r="A7652">
        <v>7651</v>
      </c>
      <c r="B7652">
        <v>15813439</v>
      </c>
      <c r="C7652" t="s">
        <v>607</v>
      </c>
      <c r="D7652" s="54">
        <v>750</v>
      </c>
      <c r="E7652" t="s">
        <v>10</v>
      </c>
      <c r="F7652" t="s">
        <v>120</v>
      </c>
      <c r="G7652" s="55">
        <v>42</v>
      </c>
      <c r="H7652" s="55" t="str">
        <f>IF(Customer[[#This Row],[Age]]&lt;=32,"18-32",IF(Customer[[#This Row],[Age]]&lt;=47,"33-47",IF(Customer[[#This Row],[Age]]&lt;=62,"48-62",IF(Customer[[#This Row],[Age]]&lt;=77,"63-77","78-92"))))</f>
        <v>33-47</v>
      </c>
      <c r="I7652" s="55">
        <v>8</v>
      </c>
      <c r="J7652" s="54">
        <v>151836.35999999999</v>
      </c>
      <c r="K7652" s="55">
        <v>2</v>
      </c>
      <c r="L7652">
        <v>1</v>
      </c>
      <c r="M7652">
        <v>0</v>
      </c>
      <c r="N7652" s="54">
        <v>68695.38</v>
      </c>
      <c r="O7652">
        <v>0</v>
      </c>
      <c r="P7652" s="55">
        <v>0</v>
      </c>
      <c r="Q7652" s="55">
        <v>5</v>
      </c>
      <c r="R7652" t="s">
        <v>117</v>
      </c>
      <c r="S7652" s="55">
        <v>769</v>
      </c>
      <c r="T7652" s="55">
        <f>--(Customer[[#This Row],[Geography]]="Germany")</f>
        <v>1</v>
      </c>
      <c r="U7652" s="55">
        <f>--(Customer[[#This Row],[Geography]]="France")</f>
        <v>0</v>
      </c>
      <c r="V7652" s="55">
        <f>--(Customer[[#This Row],[Geography]]="Spain")</f>
        <v>0</v>
      </c>
    </row>
    <row r="7653" spans="1:22">
      <c r="A7653">
        <v>7652</v>
      </c>
      <c r="B7653">
        <v>15604544</v>
      </c>
      <c r="C7653" t="s">
        <v>206</v>
      </c>
      <c r="D7653" s="54">
        <v>431</v>
      </c>
      <c r="E7653" t="s">
        <v>10</v>
      </c>
      <c r="F7653" t="s">
        <v>120</v>
      </c>
      <c r="G7653" s="55">
        <v>45</v>
      </c>
      <c r="H7653" s="55" t="str">
        <f>IF(Customer[[#This Row],[Age]]&lt;=32,"18-32",IF(Customer[[#This Row],[Age]]&lt;=47,"33-47",IF(Customer[[#This Row],[Age]]&lt;=62,"48-62",IF(Customer[[#This Row],[Age]]&lt;=77,"63-77","78-92"))))</f>
        <v>33-47</v>
      </c>
      <c r="I7653" s="55">
        <v>5</v>
      </c>
      <c r="J7653" s="54">
        <v>83624.55</v>
      </c>
      <c r="K7653" s="55">
        <v>2</v>
      </c>
      <c r="L7653">
        <v>0</v>
      </c>
      <c r="M7653">
        <v>0</v>
      </c>
      <c r="N7653" s="54">
        <v>36899.620000000003</v>
      </c>
      <c r="O7653">
        <v>0</v>
      </c>
      <c r="P7653" s="55">
        <v>0</v>
      </c>
      <c r="Q7653" s="55">
        <v>2</v>
      </c>
      <c r="R7653" t="s">
        <v>113</v>
      </c>
      <c r="S7653" s="55">
        <v>838</v>
      </c>
      <c r="T7653" s="55">
        <f>--(Customer[[#This Row],[Geography]]="Germany")</f>
        <v>1</v>
      </c>
      <c r="U7653" s="55">
        <f>--(Customer[[#This Row],[Geography]]="France")</f>
        <v>0</v>
      </c>
      <c r="V7653" s="55">
        <f>--(Customer[[#This Row],[Geography]]="Spain")</f>
        <v>0</v>
      </c>
    </row>
    <row r="7654" spans="1:22">
      <c r="A7654">
        <v>7653</v>
      </c>
      <c r="B7654">
        <v>15761348</v>
      </c>
      <c r="C7654" t="s">
        <v>1014</v>
      </c>
      <c r="D7654" s="54">
        <v>704</v>
      </c>
      <c r="E7654" t="s">
        <v>9</v>
      </c>
      <c r="F7654" t="s">
        <v>120</v>
      </c>
      <c r="G7654" s="55">
        <v>24</v>
      </c>
      <c r="H7654" s="55" t="str">
        <f>IF(Customer[[#This Row],[Age]]&lt;=32,"18-32",IF(Customer[[#This Row],[Age]]&lt;=47,"33-47",IF(Customer[[#This Row],[Age]]&lt;=62,"48-62",IF(Customer[[#This Row],[Age]]&lt;=77,"63-77","78-92"))))</f>
        <v>18-32</v>
      </c>
      <c r="I7654" s="55">
        <v>2</v>
      </c>
      <c r="J7654" s="54">
        <v>148197.15</v>
      </c>
      <c r="K7654" s="55">
        <v>2</v>
      </c>
      <c r="L7654">
        <v>1</v>
      </c>
      <c r="M7654">
        <v>0</v>
      </c>
      <c r="N7654" s="54">
        <v>182775.08</v>
      </c>
      <c r="O7654">
        <v>0</v>
      </c>
      <c r="P7654" s="55">
        <v>0</v>
      </c>
      <c r="Q7654" s="55">
        <v>1</v>
      </c>
      <c r="R7654" t="s">
        <v>130</v>
      </c>
      <c r="S7654" s="55">
        <v>871</v>
      </c>
      <c r="T7654" s="55">
        <f>--(Customer[[#This Row],[Geography]]="Germany")</f>
        <v>0</v>
      </c>
      <c r="U7654" s="55">
        <f>--(Customer[[#This Row],[Geography]]="France")</f>
        <v>1</v>
      </c>
      <c r="V7654" s="55">
        <f>--(Customer[[#This Row],[Geography]]="Spain")</f>
        <v>0</v>
      </c>
    </row>
    <row r="7655" spans="1:22">
      <c r="A7655">
        <v>7654</v>
      </c>
      <c r="B7655">
        <v>15785078</v>
      </c>
      <c r="C7655" t="s">
        <v>1360</v>
      </c>
      <c r="D7655" s="54">
        <v>535</v>
      </c>
      <c r="E7655" t="s">
        <v>11</v>
      </c>
      <c r="F7655" t="s">
        <v>112</v>
      </c>
      <c r="G7655" s="55">
        <v>30</v>
      </c>
      <c r="H7655" s="55" t="str">
        <f>IF(Customer[[#This Row],[Age]]&lt;=32,"18-32",IF(Customer[[#This Row],[Age]]&lt;=47,"33-47",IF(Customer[[#This Row],[Age]]&lt;=62,"48-62",IF(Customer[[#This Row],[Age]]&lt;=77,"63-77","78-92"))))</f>
        <v>18-32</v>
      </c>
      <c r="I7655" s="55">
        <v>5</v>
      </c>
      <c r="J7655" s="54">
        <v>122924.75</v>
      </c>
      <c r="K7655" s="55">
        <v>1</v>
      </c>
      <c r="L7655">
        <v>0</v>
      </c>
      <c r="M7655">
        <v>0</v>
      </c>
      <c r="N7655" s="54">
        <v>62390.59</v>
      </c>
      <c r="O7655">
        <v>1</v>
      </c>
      <c r="P7655" s="55">
        <v>1</v>
      </c>
      <c r="Q7655" s="55">
        <v>4</v>
      </c>
      <c r="R7655" t="s">
        <v>113</v>
      </c>
      <c r="S7655" s="55">
        <v>244</v>
      </c>
      <c r="T7655" s="55">
        <f>--(Customer[[#This Row],[Geography]]="Germany")</f>
        <v>0</v>
      </c>
      <c r="U7655" s="55">
        <f>--(Customer[[#This Row],[Geography]]="France")</f>
        <v>0</v>
      </c>
      <c r="V7655" s="55">
        <f>--(Customer[[#This Row],[Geography]]="Spain")</f>
        <v>1</v>
      </c>
    </row>
    <row r="7656" spans="1:22">
      <c r="A7656">
        <v>7655</v>
      </c>
      <c r="B7656">
        <v>15759874</v>
      </c>
      <c r="C7656" t="s">
        <v>907</v>
      </c>
      <c r="D7656" s="54">
        <v>614</v>
      </c>
      <c r="E7656" t="s">
        <v>9</v>
      </c>
      <c r="F7656" t="s">
        <v>112</v>
      </c>
      <c r="G7656" s="55">
        <v>38</v>
      </c>
      <c r="H7656" s="55" t="str">
        <f>IF(Customer[[#This Row],[Age]]&lt;=32,"18-32",IF(Customer[[#This Row],[Age]]&lt;=47,"33-47",IF(Customer[[#This Row],[Age]]&lt;=62,"48-62",IF(Customer[[#This Row],[Age]]&lt;=77,"63-77","78-92"))))</f>
        <v>33-47</v>
      </c>
      <c r="I7656" s="55">
        <v>4</v>
      </c>
      <c r="J7656" s="54">
        <v>72594</v>
      </c>
      <c r="K7656" s="55">
        <v>1</v>
      </c>
      <c r="L7656">
        <v>1</v>
      </c>
      <c r="M7656">
        <v>1</v>
      </c>
      <c r="N7656" s="54">
        <v>76042.48</v>
      </c>
      <c r="O7656">
        <v>0</v>
      </c>
      <c r="P7656" s="55">
        <v>0</v>
      </c>
      <c r="Q7656" s="55">
        <v>2</v>
      </c>
      <c r="R7656" t="s">
        <v>122</v>
      </c>
      <c r="S7656" s="55">
        <v>689</v>
      </c>
      <c r="T7656" s="55">
        <f>--(Customer[[#This Row],[Geography]]="Germany")</f>
        <v>0</v>
      </c>
      <c r="U7656" s="55">
        <f>--(Customer[[#This Row],[Geography]]="France")</f>
        <v>1</v>
      </c>
      <c r="V7656" s="55">
        <f>--(Customer[[#This Row],[Geography]]="Spain")</f>
        <v>0</v>
      </c>
    </row>
    <row r="7657" spans="1:22">
      <c r="A7657">
        <v>7656</v>
      </c>
      <c r="B7657">
        <v>15643658</v>
      </c>
      <c r="C7657" t="s">
        <v>504</v>
      </c>
      <c r="D7657" s="54">
        <v>748</v>
      </c>
      <c r="E7657" t="s">
        <v>9</v>
      </c>
      <c r="F7657" t="s">
        <v>120</v>
      </c>
      <c r="G7657" s="55">
        <v>38</v>
      </c>
      <c r="H7657" s="55" t="str">
        <f>IF(Customer[[#This Row],[Age]]&lt;=32,"18-32",IF(Customer[[#This Row],[Age]]&lt;=47,"33-47",IF(Customer[[#This Row],[Age]]&lt;=62,"48-62",IF(Customer[[#This Row],[Age]]&lt;=77,"63-77","78-92"))))</f>
        <v>33-47</v>
      </c>
      <c r="I7657" s="55">
        <v>4</v>
      </c>
      <c r="J7657" s="54">
        <v>115221.36</v>
      </c>
      <c r="K7657" s="55">
        <v>1</v>
      </c>
      <c r="L7657">
        <v>0</v>
      </c>
      <c r="M7657">
        <v>1</v>
      </c>
      <c r="N7657" s="54">
        <v>70956.75</v>
      </c>
      <c r="O7657">
        <v>0</v>
      </c>
      <c r="P7657" s="55">
        <v>0</v>
      </c>
      <c r="Q7657" s="55">
        <v>5</v>
      </c>
      <c r="R7657" t="s">
        <v>130</v>
      </c>
      <c r="S7657" s="55">
        <v>986</v>
      </c>
      <c r="T7657" s="55">
        <f>--(Customer[[#This Row],[Geography]]="Germany")</f>
        <v>0</v>
      </c>
      <c r="U7657" s="55">
        <f>--(Customer[[#This Row],[Geography]]="France")</f>
        <v>1</v>
      </c>
      <c r="V7657" s="55">
        <f>--(Customer[[#This Row],[Geography]]="Spain")</f>
        <v>0</v>
      </c>
    </row>
    <row r="7658" spans="1:22">
      <c r="A7658">
        <v>7657</v>
      </c>
      <c r="B7658">
        <v>15713267</v>
      </c>
      <c r="C7658" t="s">
        <v>2614</v>
      </c>
      <c r="D7658" s="54">
        <v>492</v>
      </c>
      <c r="E7658" t="s">
        <v>10</v>
      </c>
      <c r="F7658" t="s">
        <v>120</v>
      </c>
      <c r="G7658" s="55">
        <v>51</v>
      </c>
      <c r="H7658" s="55" t="str">
        <f>IF(Customer[[#This Row],[Age]]&lt;=32,"18-32",IF(Customer[[#This Row],[Age]]&lt;=47,"33-47",IF(Customer[[#This Row],[Age]]&lt;=62,"48-62",IF(Customer[[#This Row],[Age]]&lt;=77,"63-77","78-92"))))</f>
        <v>48-62</v>
      </c>
      <c r="I7658" s="55">
        <v>8</v>
      </c>
      <c r="J7658" s="54">
        <v>117808.74</v>
      </c>
      <c r="K7658" s="55">
        <v>2</v>
      </c>
      <c r="L7658">
        <v>1</v>
      </c>
      <c r="M7658">
        <v>1</v>
      </c>
      <c r="N7658" s="54">
        <v>67311.12</v>
      </c>
      <c r="O7658">
        <v>0</v>
      </c>
      <c r="P7658" s="55">
        <v>0</v>
      </c>
      <c r="Q7658" s="55">
        <v>3</v>
      </c>
      <c r="R7658" t="s">
        <v>117</v>
      </c>
      <c r="S7658" s="55">
        <v>263</v>
      </c>
      <c r="T7658" s="55">
        <f>--(Customer[[#This Row],[Geography]]="Germany")</f>
        <v>1</v>
      </c>
      <c r="U7658" s="55">
        <f>--(Customer[[#This Row],[Geography]]="France")</f>
        <v>0</v>
      </c>
      <c r="V7658" s="55">
        <f>--(Customer[[#This Row],[Geography]]="Spain")</f>
        <v>0</v>
      </c>
    </row>
    <row r="7659" spans="1:22">
      <c r="A7659">
        <v>7658</v>
      </c>
      <c r="B7659">
        <v>15737782</v>
      </c>
      <c r="C7659" t="s">
        <v>2615</v>
      </c>
      <c r="D7659" s="54">
        <v>573</v>
      </c>
      <c r="E7659" t="s">
        <v>9</v>
      </c>
      <c r="F7659" t="s">
        <v>120</v>
      </c>
      <c r="G7659" s="55">
        <v>40</v>
      </c>
      <c r="H7659" s="55" t="str">
        <f>IF(Customer[[#This Row],[Age]]&lt;=32,"18-32",IF(Customer[[#This Row],[Age]]&lt;=47,"33-47",IF(Customer[[#This Row],[Age]]&lt;=62,"48-62",IF(Customer[[#This Row],[Age]]&lt;=77,"63-77","78-92"))))</f>
        <v>33-47</v>
      </c>
      <c r="I7659" s="55">
        <v>7</v>
      </c>
      <c r="J7659" s="54">
        <v>147754.68</v>
      </c>
      <c r="K7659" s="55">
        <v>1</v>
      </c>
      <c r="L7659">
        <v>1</v>
      </c>
      <c r="M7659">
        <v>1</v>
      </c>
      <c r="N7659" s="54">
        <v>110454.46</v>
      </c>
      <c r="O7659">
        <v>0</v>
      </c>
      <c r="P7659" s="55">
        <v>0</v>
      </c>
      <c r="Q7659" s="55">
        <v>4</v>
      </c>
      <c r="R7659" t="s">
        <v>130</v>
      </c>
      <c r="S7659" s="55">
        <v>319</v>
      </c>
      <c r="T7659" s="55">
        <f>--(Customer[[#This Row],[Geography]]="Germany")</f>
        <v>0</v>
      </c>
      <c r="U7659" s="55">
        <f>--(Customer[[#This Row],[Geography]]="France")</f>
        <v>1</v>
      </c>
      <c r="V7659" s="55">
        <f>--(Customer[[#This Row],[Geography]]="Spain")</f>
        <v>0</v>
      </c>
    </row>
    <row r="7660" spans="1:22">
      <c r="A7660">
        <v>7659</v>
      </c>
      <c r="B7660">
        <v>15815490</v>
      </c>
      <c r="C7660" t="s">
        <v>645</v>
      </c>
      <c r="D7660" s="54">
        <v>706</v>
      </c>
      <c r="E7660" t="s">
        <v>11</v>
      </c>
      <c r="F7660" t="s">
        <v>112</v>
      </c>
      <c r="G7660" s="55">
        <v>53</v>
      </c>
      <c r="H7660" s="55" t="str">
        <f>IF(Customer[[#This Row],[Age]]&lt;=32,"18-32",IF(Customer[[#This Row],[Age]]&lt;=47,"33-47",IF(Customer[[#This Row],[Age]]&lt;=62,"48-62",IF(Customer[[#This Row],[Age]]&lt;=77,"63-77","78-92"))))</f>
        <v>48-62</v>
      </c>
      <c r="I7660" s="55">
        <v>3</v>
      </c>
      <c r="J7660" s="54">
        <v>0</v>
      </c>
      <c r="K7660" s="55">
        <v>3</v>
      </c>
      <c r="L7660">
        <v>0</v>
      </c>
      <c r="M7660">
        <v>0</v>
      </c>
      <c r="N7660" s="54">
        <v>88479.02</v>
      </c>
      <c r="O7660">
        <v>1</v>
      </c>
      <c r="P7660" s="55">
        <v>1</v>
      </c>
      <c r="Q7660" s="55">
        <v>3</v>
      </c>
      <c r="R7660" t="s">
        <v>122</v>
      </c>
      <c r="S7660" s="55">
        <v>390</v>
      </c>
      <c r="T7660" s="55">
        <f>--(Customer[[#This Row],[Geography]]="Germany")</f>
        <v>0</v>
      </c>
      <c r="U7660" s="55">
        <f>--(Customer[[#This Row],[Geography]]="France")</f>
        <v>0</v>
      </c>
      <c r="V7660" s="55">
        <f>--(Customer[[#This Row],[Geography]]="Spain")</f>
        <v>1</v>
      </c>
    </row>
    <row r="7661" spans="1:22">
      <c r="A7661">
        <v>7660</v>
      </c>
      <c r="B7661">
        <v>15679410</v>
      </c>
      <c r="C7661" t="s">
        <v>802</v>
      </c>
      <c r="D7661" s="54">
        <v>680</v>
      </c>
      <c r="E7661" t="s">
        <v>9</v>
      </c>
      <c r="F7661" t="s">
        <v>120</v>
      </c>
      <c r="G7661" s="55">
        <v>31</v>
      </c>
      <c r="H7661" s="55" t="str">
        <f>IF(Customer[[#This Row],[Age]]&lt;=32,"18-32",IF(Customer[[#This Row],[Age]]&lt;=47,"33-47",IF(Customer[[#This Row],[Age]]&lt;=62,"48-62",IF(Customer[[#This Row],[Age]]&lt;=77,"63-77","78-92"))))</f>
        <v>18-32</v>
      </c>
      <c r="I7661" s="55">
        <v>10</v>
      </c>
      <c r="J7661" s="54">
        <v>113292.17</v>
      </c>
      <c r="K7661" s="55">
        <v>1</v>
      </c>
      <c r="L7661">
        <v>1</v>
      </c>
      <c r="M7661">
        <v>1</v>
      </c>
      <c r="N7661" s="54">
        <v>122639.73</v>
      </c>
      <c r="O7661">
        <v>0</v>
      </c>
      <c r="P7661" s="55">
        <v>0</v>
      </c>
      <c r="Q7661" s="55">
        <v>3</v>
      </c>
      <c r="R7661" t="s">
        <v>117</v>
      </c>
      <c r="S7661" s="55">
        <v>714</v>
      </c>
      <c r="T7661" s="55">
        <f>--(Customer[[#This Row],[Geography]]="Germany")</f>
        <v>0</v>
      </c>
      <c r="U7661" s="55">
        <f>--(Customer[[#This Row],[Geography]]="France")</f>
        <v>1</v>
      </c>
      <c r="V7661" s="55">
        <f>--(Customer[[#This Row],[Geography]]="Spain")</f>
        <v>0</v>
      </c>
    </row>
    <row r="7662" spans="1:22">
      <c r="A7662">
        <v>7661</v>
      </c>
      <c r="B7662">
        <v>15756241</v>
      </c>
      <c r="C7662" t="s">
        <v>2616</v>
      </c>
      <c r="D7662" s="54">
        <v>458</v>
      </c>
      <c r="E7662" t="s">
        <v>11</v>
      </c>
      <c r="F7662" t="s">
        <v>120</v>
      </c>
      <c r="G7662" s="55">
        <v>36</v>
      </c>
      <c r="H7662" s="55" t="str">
        <f>IF(Customer[[#This Row],[Age]]&lt;=32,"18-32",IF(Customer[[#This Row],[Age]]&lt;=47,"33-47",IF(Customer[[#This Row],[Age]]&lt;=62,"48-62",IF(Customer[[#This Row],[Age]]&lt;=77,"63-77","78-92"))))</f>
        <v>33-47</v>
      </c>
      <c r="I7662" s="55">
        <v>5</v>
      </c>
      <c r="J7662" s="54">
        <v>0</v>
      </c>
      <c r="K7662" s="55">
        <v>2</v>
      </c>
      <c r="L7662">
        <v>1</v>
      </c>
      <c r="M7662">
        <v>0</v>
      </c>
      <c r="N7662" s="54">
        <v>79723.78</v>
      </c>
      <c r="O7662">
        <v>0</v>
      </c>
      <c r="P7662" s="55">
        <v>0</v>
      </c>
      <c r="Q7662" s="55">
        <v>3</v>
      </c>
      <c r="R7662" t="s">
        <v>122</v>
      </c>
      <c r="S7662" s="55">
        <v>428</v>
      </c>
      <c r="T7662" s="55">
        <f>--(Customer[[#This Row],[Geography]]="Germany")</f>
        <v>0</v>
      </c>
      <c r="U7662" s="55">
        <f>--(Customer[[#This Row],[Geography]]="France")</f>
        <v>0</v>
      </c>
      <c r="V7662" s="55">
        <f>--(Customer[[#This Row],[Geography]]="Spain")</f>
        <v>1</v>
      </c>
    </row>
    <row r="7663" spans="1:22">
      <c r="A7663">
        <v>7662</v>
      </c>
      <c r="B7663">
        <v>15688409</v>
      </c>
      <c r="C7663" t="s">
        <v>338</v>
      </c>
      <c r="D7663" s="54">
        <v>612</v>
      </c>
      <c r="E7663" t="s">
        <v>10</v>
      </c>
      <c r="F7663" t="s">
        <v>120</v>
      </c>
      <c r="G7663" s="55">
        <v>44</v>
      </c>
      <c r="H7663" s="55" t="str">
        <f>IF(Customer[[#This Row],[Age]]&lt;=32,"18-32",IF(Customer[[#This Row],[Age]]&lt;=47,"33-47",IF(Customer[[#This Row],[Age]]&lt;=62,"48-62",IF(Customer[[#This Row],[Age]]&lt;=77,"63-77","78-92"))))</f>
        <v>33-47</v>
      </c>
      <c r="I7663" s="55">
        <v>2</v>
      </c>
      <c r="J7663" s="54">
        <v>115163.38</v>
      </c>
      <c r="K7663" s="55">
        <v>1</v>
      </c>
      <c r="L7663">
        <v>1</v>
      </c>
      <c r="M7663">
        <v>1</v>
      </c>
      <c r="N7663" s="54">
        <v>97677.52</v>
      </c>
      <c r="O7663">
        <v>1</v>
      </c>
      <c r="P7663" s="55">
        <v>1</v>
      </c>
      <c r="Q7663" s="55">
        <v>1</v>
      </c>
      <c r="R7663" t="s">
        <v>113</v>
      </c>
      <c r="S7663" s="55">
        <v>244</v>
      </c>
      <c r="T7663" s="55">
        <f>--(Customer[[#This Row],[Geography]]="Germany")</f>
        <v>1</v>
      </c>
      <c r="U7663" s="55">
        <f>--(Customer[[#This Row],[Geography]]="France")</f>
        <v>0</v>
      </c>
      <c r="V7663" s="55">
        <f>--(Customer[[#This Row],[Geography]]="Spain")</f>
        <v>0</v>
      </c>
    </row>
    <row r="7664" spans="1:22">
      <c r="A7664">
        <v>7663</v>
      </c>
      <c r="B7664">
        <v>15742272</v>
      </c>
      <c r="C7664" t="s">
        <v>586</v>
      </c>
      <c r="D7664" s="54">
        <v>809</v>
      </c>
      <c r="E7664" t="s">
        <v>10</v>
      </c>
      <c r="F7664" t="s">
        <v>120</v>
      </c>
      <c r="G7664" s="55">
        <v>50</v>
      </c>
      <c r="H7664" s="55" t="str">
        <f>IF(Customer[[#This Row],[Age]]&lt;=32,"18-32",IF(Customer[[#This Row],[Age]]&lt;=47,"33-47",IF(Customer[[#This Row],[Age]]&lt;=62,"48-62",IF(Customer[[#This Row],[Age]]&lt;=77,"63-77","78-92"))))</f>
        <v>48-62</v>
      </c>
      <c r="I7664" s="55">
        <v>10</v>
      </c>
      <c r="J7664" s="54">
        <v>118098.62</v>
      </c>
      <c r="K7664" s="55">
        <v>1</v>
      </c>
      <c r="L7664">
        <v>1</v>
      </c>
      <c r="M7664">
        <v>1</v>
      </c>
      <c r="N7664" s="54">
        <v>100720.02</v>
      </c>
      <c r="O7664">
        <v>1</v>
      </c>
      <c r="P7664" s="55">
        <v>1</v>
      </c>
      <c r="Q7664" s="55">
        <v>4</v>
      </c>
      <c r="R7664" t="s">
        <v>113</v>
      </c>
      <c r="S7664" s="55">
        <v>833</v>
      </c>
      <c r="T7664" s="55">
        <f>--(Customer[[#This Row],[Geography]]="Germany")</f>
        <v>1</v>
      </c>
      <c r="U7664" s="55">
        <f>--(Customer[[#This Row],[Geography]]="France")</f>
        <v>0</v>
      </c>
      <c r="V7664" s="55">
        <f>--(Customer[[#This Row],[Geography]]="Spain")</f>
        <v>0</v>
      </c>
    </row>
    <row r="7665" spans="1:22">
      <c r="A7665">
        <v>7664</v>
      </c>
      <c r="B7665">
        <v>15717898</v>
      </c>
      <c r="C7665" t="s">
        <v>357</v>
      </c>
      <c r="D7665" s="54">
        <v>590</v>
      </c>
      <c r="E7665" t="s">
        <v>9</v>
      </c>
      <c r="F7665" t="s">
        <v>120</v>
      </c>
      <c r="G7665" s="55">
        <v>39</v>
      </c>
      <c r="H7665" s="55" t="str">
        <f>IF(Customer[[#This Row],[Age]]&lt;=32,"18-32",IF(Customer[[#This Row],[Age]]&lt;=47,"33-47",IF(Customer[[#This Row],[Age]]&lt;=62,"48-62",IF(Customer[[#This Row],[Age]]&lt;=77,"63-77","78-92"))))</f>
        <v>33-47</v>
      </c>
      <c r="I7665" s="55">
        <v>9</v>
      </c>
      <c r="J7665" s="54">
        <v>0</v>
      </c>
      <c r="K7665" s="55">
        <v>2</v>
      </c>
      <c r="L7665">
        <v>1</v>
      </c>
      <c r="M7665">
        <v>1</v>
      </c>
      <c r="N7665" s="54">
        <v>104730.52</v>
      </c>
      <c r="O7665">
        <v>0</v>
      </c>
      <c r="P7665" s="55">
        <v>0</v>
      </c>
      <c r="Q7665" s="55">
        <v>5</v>
      </c>
      <c r="R7665" t="s">
        <v>130</v>
      </c>
      <c r="S7665" s="55">
        <v>474</v>
      </c>
      <c r="T7665" s="55">
        <f>--(Customer[[#This Row],[Geography]]="Germany")</f>
        <v>0</v>
      </c>
      <c r="U7665" s="55">
        <f>--(Customer[[#This Row],[Geography]]="France")</f>
        <v>1</v>
      </c>
      <c r="V7665" s="55">
        <f>--(Customer[[#This Row],[Geography]]="Spain")</f>
        <v>0</v>
      </c>
    </row>
    <row r="7666" spans="1:22">
      <c r="A7666">
        <v>7665</v>
      </c>
      <c r="B7666">
        <v>15769582</v>
      </c>
      <c r="C7666" t="s">
        <v>853</v>
      </c>
      <c r="D7666" s="54">
        <v>602</v>
      </c>
      <c r="E7666" t="s">
        <v>9</v>
      </c>
      <c r="F7666" t="s">
        <v>120</v>
      </c>
      <c r="G7666" s="55">
        <v>35</v>
      </c>
      <c r="H7666" s="55" t="str">
        <f>IF(Customer[[#This Row],[Age]]&lt;=32,"18-32",IF(Customer[[#This Row],[Age]]&lt;=47,"33-47",IF(Customer[[#This Row],[Age]]&lt;=62,"48-62",IF(Customer[[#This Row],[Age]]&lt;=77,"63-77","78-92"))))</f>
        <v>33-47</v>
      </c>
      <c r="I7666" s="55">
        <v>8</v>
      </c>
      <c r="J7666" s="54">
        <v>0</v>
      </c>
      <c r="K7666" s="55">
        <v>1</v>
      </c>
      <c r="L7666">
        <v>1</v>
      </c>
      <c r="M7666">
        <v>1</v>
      </c>
      <c r="N7666" s="54">
        <v>22499.29</v>
      </c>
      <c r="O7666">
        <v>0</v>
      </c>
      <c r="P7666" s="55">
        <v>0</v>
      </c>
      <c r="Q7666" s="55">
        <v>2</v>
      </c>
      <c r="R7666" t="s">
        <v>113</v>
      </c>
      <c r="S7666" s="55">
        <v>615</v>
      </c>
      <c r="T7666" s="55">
        <f>--(Customer[[#This Row],[Geography]]="Germany")</f>
        <v>0</v>
      </c>
      <c r="U7666" s="55">
        <f>--(Customer[[#This Row],[Geography]]="France")</f>
        <v>1</v>
      </c>
      <c r="V7666" s="55">
        <f>--(Customer[[#This Row],[Geography]]="Spain")</f>
        <v>0</v>
      </c>
    </row>
    <row r="7667" spans="1:22">
      <c r="A7667">
        <v>7666</v>
      </c>
      <c r="B7667">
        <v>15635660</v>
      </c>
      <c r="C7667" t="s">
        <v>1462</v>
      </c>
      <c r="D7667" s="54">
        <v>540</v>
      </c>
      <c r="E7667" t="s">
        <v>11</v>
      </c>
      <c r="F7667" t="s">
        <v>120</v>
      </c>
      <c r="G7667" s="55">
        <v>37</v>
      </c>
      <c r="H7667" s="55" t="str">
        <f>IF(Customer[[#This Row],[Age]]&lt;=32,"18-32",IF(Customer[[#This Row],[Age]]&lt;=47,"33-47",IF(Customer[[#This Row],[Age]]&lt;=62,"48-62",IF(Customer[[#This Row],[Age]]&lt;=77,"63-77","78-92"))))</f>
        <v>33-47</v>
      </c>
      <c r="I7667" s="55">
        <v>0</v>
      </c>
      <c r="J7667" s="54">
        <v>120825.7</v>
      </c>
      <c r="K7667" s="55">
        <v>1</v>
      </c>
      <c r="L7667">
        <v>1</v>
      </c>
      <c r="M7667">
        <v>0</v>
      </c>
      <c r="N7667" s="54">
        <v>28257.89</v>
      </c>
      <c r="O7667">
        <v>0</v>
      </c>
      <c r="P7667" s="55">
        <v>0</v>
      </c>
      <c r="Q7667" s="55">
        <v>2</v>
      </c>
      <c r="R7667" t="s">
        <v>117</v>
      </c>
      <c r="S7667" s="55">
        <v>540</v>
      </c>
      <c r="T7667" s="55">
        <f>--(Customer[[#This Row],[Geography]]="Germany")</f>
        <v>0</v>
      </c>
      <c r="U7667" s="55">
        <f>--(Customer[[#This Row],[Geography]]="France")</f>
        <v>0</v>
      </c>
      <c r="V7667" s="55">
        <f>--(Customer[[#This Row],[Geography]]="Spain")</f>
        <v>1</v>
      </c>
    </row>
    <row r="7668" spans="1:22">
      <c r="A7668">
        <v>7667</v>
      </c>
      <c r="B7668">
        <v>15576723</v>
      </c>
      <c r="C7668" t="s">
        <v>1307</v>
      </c>
      <c r="D7668" s="54">
        <v>494</v>
      </c>
      <c r="E7668" t="s">
        <v>9</v>
      </c>
      <c r="F7668" t="s">
        <v>120</v>
      </c>
      <c r="G7668" s="55">
        <v>25</v>
      </c>
      <c r="H7668" s="55" t="str">
        <f>IF(Customer[[#This Row],[Age]]&lt;=32,"18-32",IF(Customer[[#This Row],[Age]]&lt;=47,"33-47",IF(Customer[[#This Row],[Age]]&lt;=62,"48-62",IF(Customer[[#This Row],[Age]]&lt;=77,"63-77","78-92"))))</f>
        <v>18-32</v>
      </c>
      <c r="I7668" s="55">
        <v>6</v>
      </c>
      <c r="J7668" s="54">
        <v>0</v>
      </c>
      <c r="K7668" s="55">
        <v>2</v>
      </c>
      <c r="L7668">
        <v>0</v>
      </c>
      <c r="M7668">
        <v>1</v>
      </c>
      <c r="N7668" s="54">
        <v>109988.09</v>
      </c>
      <c r="O7668">
        <v>0</v>
      </c>
      <c r="P7668" s="55">
        <v>0</v>
      </c>
      <c r="Q7668" s="55">
        <v>1</v>
      </c>
      <c r="R7668" t="s">
        <v>130</v>
      </c>
      <c r="S7668" s="55">
        <v>376</v>
      </c>
      <c r="T7668" s="55">
        <f>--(Customer[[#This Row],[Geography]]="Germany")</f>
        <v>0</v>
      </c>
      <c r="U7668" s="55">
        <f>--(Customer[[#This Row],[Geography]]="France")</f>
        <v>1</v>
      </c>
      <c r="V7668" s="55">
        <f>--(Customer[[#This Row],[Geography]]="Spain")</f>
        <v>0</v>
      </c>
    </row>
    <row r="7669" spans="1:22">
      <c r="A7669">
        <v>7668</v>
      </c>
      <c r="B7669">
        <v>15591577</v>
      </c>
      <c r="C7669" t="s">
        <v>1385</v>
      </c>
      <c r="D7669" s="54">
        <v>797</v>
      </c>
      <c r="E7669" t="s">
        <v>9</v>
      </c>
      <c r="F7669" t="s">
        <v>120</v>
      </c>
      <c r="G7669" s="55">
        <v>29</v>
      </c>
      <c r="H7669" s="55" t="str">
        <f>IF(Customer[[#This Row],[Age]]&lt;=32,"18-32",IF(Customer[[#This Row],[Age]]&lt;=47,"33-47",IF(Customer[[#This Row],[Age]]&lt;=62,"48-62",IF(Customer[[#This Row],[Age]]&lt;=77,"63-77","78-92"))))</f>
        <v>18-32</v>
      </c>
      <c r="I7669" s="55">
        <v>1</v>
      </c>
      <c r="J7669" s="54">
        <v>0</v>
      </c>
      <c r="K7669" s="55">
        <v>1</v>
      </c>
      <c r="L7669">
        <v>0</v>
      </c>
      <c r="M7669">
        <v>1</v>
      </c>
      <c r="N7669" s="54">
        <v>149991.32</v>
      </c>
      <c r="O7669">
        <v>0</v>
      </c>
      <c r="P7669" s="55">
        <v>0</v>
      </c>
      <c r="Q7669" s="55">
        <v>5</v>
      </c>
      <c r="R7669" t="s">
        <v>117</v>
      </c>
      <c r="S7669" s="55">
        <v>752</v>
      </c>
      <c r="T7669" s="55">
        <f>--(Customer[[#This Row],[Geography]]="Germany")</f>
        <v>0</v>
      </c>
      <c r="U7669" s="55">
        <f>--(Customer[[#This Row],[Geography]]="France")</f>
        <v>1</v>
      </c>
      <c r="V7669" s="55">
        <f>--(Customer[[#This Row],[Geography]]="Spain")</f>
        <v>0</v>
      </c>
    </row>
    <row r="7670" spans="1:22">
      <c r="A7670">
        <v>7669</v>
      </c>
      <c r="B7670">
        <v>15582325</v>
      </c>
      <c r="C7670" t="s">
        <v>2471</v>
      </c>
      <c r="D7670" s="54">
        <v>526</v>
      </c>
      <c r="E7670" t="s">
        <v>10</v>
      </c>
      <c r="F7670" t="s">
        <v>120</v>
      </c>
      <c r="G7670" s="55">
        <v>61</v>
      </c>
      <c r="H7670" s="55" t="str">
        <f>IF(Customer[[#This Row],[Age]]&lt;=32,"18-32",IF(Customer[[#This Row],[Age]]&lt;=47,"33-47",IF(Customer[[#This Row],[Age]]&lt;=62,"48-62",IF(Customer[[#This Row],[Age]]&lt;=77,"63-77","78-92"))))</f>
        <v>48-62</v>
      </c>
      <c r="I7670" s="55">
        <v>6</v>
      </c>
      <c r="J7670" s="54">
        <v>133845.28</v>
      </c>
      <c r="K7670" s="55">
        <v>2</v>
      </c>
      <c r="L7670">
        <v>1</v>
      </c>
      <c r="M7670">
        <v>1</v>
      </c>
      <c r="N7670" s="54">
        <v>45180.800000000003</v>
      </c>
      <c r="O7670">
        <v>0</v>
      </c>
      <c r="P7670" s="55">
        <v>0</v>
      </c>
      <c r="Q7670" s="55">
        <v>1</v>
      </c>
      <c r="R7670" t="s">
        <v>117</v>
      </c>
      <c r="S7670" s="55">
        <v>592</v>
      </c>
      <c r="T7670" s="55">
        <f>--(Customer[[#This Row],[Geography]]="Germany")</f>
        <v>1</v>
      </c>
      <c r="U7670" s="55">
        <f>--(Customer[[#This Row],[Geography]]="France")</f>
        <v>0</v>
      </c>
      <c r="V7670" s="55">
        <f>--(Customer[[#This Row],[Geography]]="Spain")</f>
        <v>0</v>
      </c>
    </row>
    <row r="7671" spans="1:22">
      <c r="A7671">
        <v>7670</v>
      </c>
      <c r="B7671">
        <v>15693947</v>
      </c>
      <c r="C7671" t="s">
        <v>2617</v>
      </c>
      <c r="D7671" s="54">
        <v>631</v>
      </c>
      <c r="E7671" t="s">
        <v>11</v>
      </c>
      <c r="F7671" t="s">
        <v>120</v>
      </c>
      <c r="G7671" s="55">
        <v>38</v>
      </c>
      <c r="H7671" s="55" t="str">
        <f>IF(Customer[[#This Row],[Age]]&lt;=32,"18-32",IF(Customer[[#This Row],[Age]]&lt;=47,"33-47",IF(Customer[[#This Row],[Age]]&lt;=62,"48-62",IF(Customer[[#This Row],[Age]]&lt;=77,"63-77","78-92"))))</f>
        <v>33-47</v>
      </c>
      <c r="I7671" s="55">
        <v>7</v>
      </c>
      <c r="J7671" s="54">
        <v>0</v>
      </c>
      <c r="K7671" s="55">
        <v>2</v>
      </c>
      <c r="L7671">
        <v>1</v>
      </c>
      <c r="M7671">
        <v>0</v>
      </c>
      <c r="N7671" s="54">
        <v>181605.85</v>
      </c>
      <c r="O7671">
        <v>0</v>
      </c>
      <c r="P7671" s="55">
        <v>0</v>
      </c>
      <c r="Q7671" s="55">
        <v>3</v>
      </c>
      <c r="R7671" t="s">
        <v>113</v>
      </c>
      <c r="S7671" s="55">
        <v>290</v>
      </c>
      <c r="T7671" s="55">
        <f>--(Customer[[#This Row],[Geography]]="Germany")</f>
        <v>0</v>
      </c>
      <c r="U7671" s="55">
        <f>--(Customer[[#This Row],[Geography]]="France")</f>
        <v>0</v>
      </c>
      <c r="V7671" s="55">
        <f>--(Customer[[#This Row],[Geography]]="Spain")</f>
        <v>1</v>
      </c>
    </row>
    <row r="7672" spans="1:22">
      <c r="A7672">
        <v>7671</v>
      </c>
      <c r="B7672">
        <v>15760446</v>
      </c>
      <c r="C7672" t="s">
        <v>784</v>
      </c>
      <c r="D7672" s="54">
        <v>576</v>
      </c>
      <c r="E7672" t="s">
        <v>9</v>
      </c>
      <c r="F7672" t="s">
        <v>112</v>
      </c>
      <c r="G7672" s="55">
        <v>29</v>
      </c>
      <c r="H7672" s="55" t="str">
        <f>IF(Customer[[#This Row],[Age]]&lt;=32,"18-32",IF(Customer[[#This Row],[Age]]&lt;=47,"33-47",IF(Customer[[#This Row],[Age]]&lt;=62,"48-62",IF(Customer[[#This Row],[Age]]&lt;=77,"63-77","78-92"))))</f>
        <v>18-32</v>
      </c>
      <c r="I7672" s="55">
        <v>5</v>
      </c>
      <c r="J7672" s="54">
        <v>108541.04</v>
      </c>
      <c r="K7672" s="55">
        <v>1</v>
      </c>
      <c r="L7672">
        <v>1</v>
      </c>
      <c r="M7672">
        <v>1</v>
      </c>
      <c r="N7672" s="54">
        <v>126469.09</v>
      </c>
      <c r="O7672">
        <v>0</v>
      </c>
      <c r="P7672" s="55">
        <v>0</v>
      </c>
      <c r="Q7672" s="55">
        <v>5</v>
      </c>
      <c r="R7672" t="s">
        <v>113</v>
      </c>
      <c r="S7672" s="55">
        <v>843</v>
      </c>
      <c r="T7672" s="55">
        <f>--(Customer[[#This Row],[Geography]]="Germany")</f>
        <v>0</v>
      </c>
      <c r="U7672" s="55">
        <f>--(Customer[[#This Row],[Geography]]="France")</f>
        <v>1</v>
      </c>
      <c r="V7672" s="55">
        <f>--(Customer[[#This Row],[Geography]]="Spain")</f>
        <v>0</v>
      </c>
    </row>
    <row r="7673" spans="1:22">
      <c r="A7673">
        <v>7672</v>
      </c>
      <c r="B7673">
        <v>15611105</v>
      </c>
      <c r="C7673" t="s">
        <v>2618</v>
      </c>
      <c r="D7673" s="54">
        <v>405</v>
      </c>
      <c r="E7673" t="s">
        <v>9</v>
      </c>
      <c r="F7673" t="s">
        <v>120</v>
      </c>
      <c r="G7673" s="55">
        <v>39</v>
      </c>
      <c r="H7673" s="55" t="str">
        <f>IF(Customer[[#This Row],[Age]]&lt;=32,"18-32",IF(Customer[[#This Row],[Age]]&lt;=47,"33-47",IF(Customer[[#This Row],[Age]]&lt;=62,"48-62",IF(Customer[[#This Row],[Age]]&lt;=77,"63-77","78-92"))))</f>
        <v>33-47</v>
      </c>
      <c r="I7673" s="55">
        <v>10</v>
      </c>
      <c r="J7673" s="54">
        <v>0</v>
      </c>
      <c r="K7673" s="55">
        <v>1</v>
      </c>
      <c r="L7673">
        <v>1</v>
      </c>
      <c r="M7673">
        <v>0</v>
      </c>
      <c r="N7673" s="54">
        <v>160810.85</v>
      </c>
      <c r="O7673">
        <v>1</v>
      </c>
      <c r="P7673" s="55">
        <v>1</v>
      </c>
      <c r="Q7673" s="55">
        <v>2</v>
      </c>
      <c r="R7673" t="s">
        <v>113</v>
      </c>
      <c r="S7673" s="55">
        <v>455</v>
      </c>
      <c r="T7673" s="55">
        <f>--(Customer[[#This Row],[Geography]]="Germany")</f>
        <v>0</v>
      </c>
      <c r="U7673" s="55">
        <f>--(Customer[[#This Row],[Geography]]="France")</f>
        <v>1</v>
      </c>
      <c r="V7673" s="55">
        <f>--(Customer[[#This Row],[Geography]]="Spain")</f>
        <v>0</v>
      </c>
    </row>
    <row r="7674" spans="1:22">
      <c r="A7674">
        <v>7673</v>
      </c>
      <c r="B7674">
        <v>15630920</v>
      </c>
      <c r="C7674" t="s">
        <v>2619</v>
      </c>
      <c r="D7674" s="54">
        <v>555</v>
      </c>
      <c r="E7674" t="s">
        <v>9</v>
      </c>
      <c r="F7674" t="s">
        <v>120</v>
      </c>
      <c r="G7674" s="55">
        <v>30</v>
      </c>
      <c r="H7674" s="55" t="str">
        <f>IF(Customer[[#This Row],[Age]]&lt;=32,"18-32",IF(Customer[[#This Row],[Age]]&lt;=47,"33-47",IF(Customer[[#This Row],[Age]]&lt;=62,"48-62",IF(Customer[[#This Row],[Age]]&lt;=77,"63-77","78-92"))))</f>
        <v>18-32</v>
      </c>
      <c r="I7674" s="55">
        <v>1</v>
      </c>
      <c r="J7674" s="54">
        <v>0</v>
      </c>
      <c r="K7674" s="55">
        <v>2</v>
      </c>
      <c r="L7674">
        <v>0</v>
      </c>
      <c r="M7674">
        <v>0</v>
      </c>
      <c r="N7674" s="54">
        <v>88146.86</v>
      </c>
      <c r="O7674">
        <v>0</v>
      </c>
      <c r="P7674" s="55">
        <v>0</v>
      </c>
      <c r="Q7674" s="55">
        <v>1</v>
      </c>
      <c r="R7674" t="s">
        <v>113</v>
      </c>
      <c r="S7674" s="55">
        <v>561</v>
      </c>
      <c r="T7674" s="55">
        <f>--(Customer[[#This Row],[Geography]]="Germany")</f>
        <v>0</v>
      </c>
      <c r="U7674" s="55">
        <f>--(Customer[[#This Row],[Geography]]="France")</f>
        <v>1</v>
      </c>
      <c r="V7674" s="55">
        <f>--(Customer[[#This Row],[Geography]]="Spain")</f>
        <v>0</v>
      </c>
    </row>
    <row r="7675" spans="1:22">
      <c r="A7675">
        <v>7674</v>
      </c>
      <c r="B7675">
        <v>15574910</v>
      </c>
      <c r="C7675" t="s">
        <v>591</v>
      </c>
      <c r="D7675" s="54">
        <v>750</v>
      </c>
      <c r="E7675" t="s">
        <v>11</v>
      </c>
      <c r="F7675" t="s">
        <v>112</v>
      </c>
      <c r="G7675" s="55">
        <v>37</v>
      </c>
      <c r="H7675" s="55" t="str">
        <f>IF(Customer[[#This Row],[Age]]&lt;=32,"18-32",IF(Customer[[#This Row],[Age]]&lt;=47,"33-47",IF(Customer[[#This Row],[Age]]&lt;=62,"48-62",IF(Customer[[#This Row],[Age]]&lt;=77,"63-77","78-92"))))</f>
        <v>33-47</v>
      </c>
      <c r="I7675" s="55">
        <v>2</v>
      </c>
      <c r="J7675" s="54">
        <v>113817.06</v>
      </c>
      <c r="K7675" s="55">
        <v>1</v>
      </c>
      <c r="L7675">
        <v>0</v>
      </c>
      <c r="M7675">
        <v>0</v>
      </c>
      <c r="N7675" s="54">
        <v>88333.74</v>
      </c>
      <c r="O7675">
        <v>0</v>
      </c>
      <c r="P7675" s="55">
        <v>0</v>
      </c>
      <c r="Q7675" s="55">
        <v>5</v>
      </c>
      <c r="R7675" t="s">
        <v>113</v>
      </c>
      <c r="S7675" s="55">
        <v>998</v>
      </c>
      <c r="T7675" s="55">
        <f>--(Customer[[#This Row],[Geography]]="Germany")</f>
        <v>0</v>
      </c>
      <c r="U7675" s="55">
        <f>--(Customer[[#This Row],[Geography]]="France")</f>
        <v>0</v>
      </c>
      <c r="V7675" s="55">
        <f>--(Customer[[#This Row],[Geography]]="Spain")</f>
        <v>1</v>
      </c>
    </row>
    <row r="7676" spans="1:22">
      <c r="A7676">
        <v>7675</v>
      </c>
      <c r="B7676">
        <v>15756472</v>
      </c>
      <c r="C7676" t="s">
        <v>1452</v>
      </c>
      <c r="D7676" s="54">
        <v>665</v>
      </c>
      <c r="E7676" t="s">
        <v>9</v>
      </c>
      <c r="F7676" t="s">
        <v>120</v>
      </c>
      <c r="G7676" s="55">
        <v>28</v>
      </c>
      <c r="H7676" s="55" t="str">
        <f>IF(Customer[[#This Row],[Age]]&lt;=32,"18-32",IF(Customer[[#This Row],[Age]]&lt;=47,"33-47",IF(Customer[[#This Row],[Age]]&lt;=62,"48-62",IF(Customer[[#This Row],[Age]]&lt;=77,"63-77","78-92"))))</f>
        <v>18-32</v>
      </c>
      <c r="I7676" s="55">
        <v>8</v>
      </c>
      <c r="J7676" s="54">
        <v>137300.23000000001</v>
      </c>
      <c r="K7676" s="55">
        <v>1</v>
      </c>
      <c r="L7676">
        <v>1</v>
      </c>
      <c r="M7676">
        <v>0</v>
      </c>
      <c r="N7676" s="54">
        <v>90174.83</v>
      </c>
      <c r="O7676">
        <v>0</v>
      </c>
      <c r="P7676" s="55">
        <v>0</v>
      </c>
      <c r="Q7676" s="55">
        <v>4</v>
      </c>
      <c r="R7676" t="s">
        <v>117</v>
      </c>
      <c r="S7676" s="55">
        <v>638</v>
      </c>
      <c r="T7676" s="55">
        <f>--(Customer[[#This Row],[Geography]]="Germany")</f>
        <v>0</v>
      </c>
      <c r="U7676" s="55">
        <f>--(Customer[[#This Row],[Geography]]="France")</f>
        <v>1</v>
      </c>
      <c r="V7676" s="55">
        <f>--(Customer[[#This Row],[Geography]]="Spain")</f>
        <v>0</v>
      </c>
    </row>
    <row r="7677" spans="1:22">
      <c r="A7677">
        <v>7676</v>
      </c>
      <c r="B7677">
        <v>15682890</v>
      </c>
      <c r="C7677" t="s">
        <v>676</v>
      </c>
      <c r="D7677" s="54">
        <v>640</v>
      </c>
      <c r="E7677" t="s">
        <v>11</v>
      </c>
      <c r="F7677" t="s">
        <v>120</v>
      </c>
      <c r="G7677" s="55">
        <v>37</v>
      </c>
      <c r="H7677" s="55" t="str">
        <f>IF(Customer[[#This Row],[Age]]&lt;=32,"18-32",IF(Customer[[#This Row],[Age]]&lt;=47,"33-47",IF(Customer[[#This Row],[Age]]&lt;=62,"48-62",IF(Customer[[#This Row],[Age]]&lt;=77,"63-77","78-92"))))</f>
        <v>33-47</v>
      </c>
      <c r="I7677" s="55">
        <v>5</v>
      </c>
      <c r="J7677" s="54">
        <v>158024.38</v>
      </c>
      <c r="K7677" s="55">
        <v>1</v>
      </c>
      <c r="L7677">
        <v>1</v>
      </c>
      <c r="M7677">
        <v>0</v>
      </c>
      <c r="N7677" s="54">
        <v>81298.09</v>
      </c>
      <c r="O7677">
        <v>0</v>
      </c>
      <c r="P7677" s="55">
        <v>0</v>
      </c>
      <c r="Q7677" s="55">
        <v>1</v>
      </c>
      <c r="R7677" t="s">
        <v>117</v>
      </c>
      <c r="S7677" s="55">
        <v>749</v>
      </c>
      <c r="T7677" s="55">
        <f>--(Customer[[#This Row],[Geography]]="Germany")</f>
        <v>0</v>
      </c>
      <c r="U7677" s="55">
        <f>--(Customer[[#This Row],[Geography]]="France")</f>
        <v>0</v>
      </c>
      <c r="V7677" s="55">
        <f>--(Customer[[#This Row],[Geography]]="Spain")</f>
        <v>1</v>
      </c>
    </row>
    <row r="7678" spans="1:22">
      <c r="A7678">
        <v>7677</v>
      </c>
      <c r="B7678">
        <v>15641994</v>
      </c>
      <c r="C7678" t="s">
        <v>740</v>
      </c>
      <c r="D7678" s="54">
        <v>457</v>
      </c>
      <c r="E7678" t="s">
        <v>9</v>
      </c>
      <c r="F7678" t="s">
        <v>112</v>
      </c>
      <c r="G7678" s="55">
        <v>33</v>
      </c>
      <c r="H7678" s="55" t="str">
        <f>IF(Customer[[#This Row],[Age]]&lt;=32,"18-32",IF(Customer[[#This Row],[Age]]&lt;=47,"33-47",IF(Customer[[#This Row],[Age]]&lt;=62,"48-62",IF(Customer[[#This Row],[Age]]&lt;=77,"63-77","78-92"))))</f>
        <v>33-47</v>
      </c>
      <c r="I7678" s="55">
        <v>7</v>
      </c>
      <c r="J7678" s="54">
        <v>127837.54</v>
      </c>
      <c r="K7678" s="55">
        <v>1</v>
      </c>
      <c r="L7678">
        <v>0</v>
      </c>
      <c r="M7678">
        <v>1</v>
      </c>
      <c r="N7678" s="54">
        <v>60013.17</v>
      </c>
      <c r="O7678">
        <v>0</v>
      </c>
      <c r="P7678" s="55">
        <v>0</v>
      </c>
      <c r="Q7678" s="55">
        <v>4</v>
      </c>
      <c r="R7678" t="s">
        <v>117</v>
      </c>
      <c r="S7678" s="55">
        <v>782</v>
      </c>
      <c r="T7678" s="55">
        <f>--(Customer[[#This Row],[Geography]]="Germany")</f>
        <v>0</v>
      </c>
      <c r="U7678" s="55">
        <f>--(Customer[[#This Row],[Geography]]="France")</f>
        <v>1</v>
      </c>
      <c r="V7678" s="55">
        <f>--(Customer[[#This Row],[Geography]]="Spain")</f>
        <v>0</v>
      </c>
    </row>
    <row r="7679" spans="1:22">
      <c r="A7679">
        <v>7678</v>
      </c>
      <c r="B7679">
        <v>15733297</v>
      </c>
      <c r="C7679" t="s">
        <v>697</v>
      </c>
      <c r="D7679" s="54">
        <v>695</v>
      </c>
      <c r="E7679" t="s">
        <v>9</v>
      </c>
      <c r="F7679" t="s">
        <v>120</v>
      </c>
      <c r="G7679" s="55">
        <v>36</v>
      </c>
      <c r="H7679" s="55" t="str">
        <f>IF(Customer[[#This Row],[Age]]&lt;=32,"18-32",IF(Customer[[#This Row],[Age]]&lt;=47,"33-47",IF(Customer[[#This Row],[Age]]&lt;=62,"48-62",IF(Customer[[#This Row],[Age]]&lt;=77,"63-77","78-92"))))</f>
        <v>33-47</v>
      </c>
      <c r="I7679" s="55">
        <v>4</v>
      </c>
      <c r="J7679" s="54">
        <v>161533</v>
      </c>
      <c r="K7679" s="55">
        <v>1</v>
      </c>
      <c r="L7679">
        <v>1</v>
      </c>
      <c r="M7679">
        <v>0</v>
      </c>
      <c r="N7679" s="54">
        <v>100940.91</v>
      </c>
      <c r="O7679">
        <v>0</v>
      </c>
      <c r="P7679" s="55">
        <v>0</v>
      </c>
      <c r="Q7679" s="55">
        <v>2</v>
      </c>
      <c r="R7679" t="s">
        <v>117</v>
      </c>
      <c r="S7679" s="55">
        <v>749</v>
      </c>
      <c r="T7679" s="55">
        <f>--(Customer[[#This Row],[Geography]]="Germany")</f>
        <v>0</v>
      </c>
      <c r="U7679" s="55">
        <f>--(Customer[[#This Row],[Geography]]="France")</f>
        <v>1</v>
      </c>
      <c r="V7679" s="55">
        <f>--(Customer[[#This Row],[Geography]]="Spain")</f>
        <v>0</v>
      </c>
    </row>
    <row r="7680" spans="1:22">
      <c r="A7680">
        <v>7679</v>
      </c>
      <c r="B7680">
        <v>15767793</v>
      </c>
      <c r="C7680" t="s">
        <v>403</v>
      </c>
      <c r="D7680" s="54">
        <v>645</v>
      </c>
      <c r="E7680" t="s">
        <v>9</v>
      </c>
      <c r="F7680" t="s">
        <v>120</v>
      </c>
      <c r="G7680" s="55">
        <v>31</v>
      </c>
      <c r="H7680" s="55" t="str">
        <f>IF(Customer[[#This Row],[Age]]&lt;=32,"18-32",IF(Customer[[#This Row],[Age]]&lt;=47,"33-47",IF(Customer[[#This Row],[Age]]&lt;=62,"48-62",IF(Customer[[#This Row],[Age]]&lt;=77,"63-77","78-92"))))</f>
        <v>18-32</v>
      </c>
      <c r="I7680" s="55">
        <v>7</v>
      </c>
      <c r="J7680" s="54">
        <v>161171.70000000001</v>
      </c>
      <c r="K7680" s="55">
        <v>2</v>
      </c>
      <c r="L7680">
        <v>1</v>
      </c>
      <c r="M7680">
        <v>0</v>
      </c>
      <c r="N7680" s="54">
        <v>12599.94</v>
      </c>
      <c r="O7680">
        <v>1</v>
      </c>
      <c r="P7680" s="55">
        <v>1</v>
      </c>
      <c r="Q7680" s="55">
        <v>3</v>
      </c>
      <c r="R7680" t="s">
        <v>122</v>
      </c>
      <c r="S7680" s="55">
        <v>532</v>
      </c>
      <c r="T7680" s="55">
        <f>--(Customer[[#This Row],[Geography]]="Germany")</f>
        <v>0</v>
      </c>
      <c r="U7680" s="55">
        <f>--(Customer[[#This Row],[Geography]]="France")</f>
        <v>1</v>
      </c>
      <c r="V7680" s="55">
        <f>--(Customer[[#This Row],[Geography]]="Spain")</f>
        <v>0</v>
      </c>
    </row>
    <row r="7681" spans="1:22">
      <c r="A7681">
        <v>7680</v>
      </c>
      <c r="B7681">
        <v>15725698</v>
      </c>
      <c r="C7681" t="s">
        <v>565</v>
      </c>
      <c r="D7681" s="54">
        <v>647</v>
      </c>
      <c r="E7681" t="s">
        <v>11</v>
      </c>
      <c r="F7681" t="s">
        <v>120</v>
      </c>
      <c r="G7681" s="55">
        <v>32</v>
      </c>
      <c r="H7681" s="55" t="str">
        <f>IF(Customer[[#This Row],[Age]]&lt;=32,"18-32",IF(Customer[[#This Row],[Age]]&lt;=47,"33-47",IF(Customer[[#This Row],[Age]]&lt;=62,"48-62",IF(Customer[[#This Row],[Age]]&lt;=77,"63-77","78-92"))))</f>
        <v>18-32</v>
      </c>
      <c r="I7681" s="55">
        <v>9</v>
      </c>
      <c r="J7681" s="54">
        <v>80958.36</v>
      </c>
      <c r="K7681" s="55">
        <v>1</v>
      </c>
      <c r="L7681">
        <v>1</v>
      </c>
      <c r="M7681">
        <v>1</v>
      </c>
      <c r="N7681" s="54">
        <v>128590.73</v>
      </c>
      <c r="O7681">
        <v>0</v>
      </c>
      <c r="P7681" s="55">
        <v>0</v>
      </c>
      <c r="Q7681" s="55">
        <v>4</v>
      </c>
      <c r="R7681" t="s">
        <v>117</v>
      </c>
      <c r="S7681" s="55">
        <v>540</v>
      </c>
      <c r="T7681" s="55">
        <f>--(Customer[[#This Row],[Geography]]="Germany")</f>
        <v>0</v>
      </c>
      <c r="U7681" s="55">
        <f>--(Customer[[#This Row],[Geography]]="France")</f>
        <v>0</v>
      </c>
      <c r="V7681" s="55">
        <f>--(Customer[[#This Row],[Geography]]="Spain")</f>
        <v>1</v>
      </c>
    </row>
    <row r="7682" spans="1:22">
      <c r="A7682">
        <v>7681</v>
      </c>
      <c r="B7682">
        <v>15813532</v>
      </c>
      <c r="C7682" t="s">
        <v>982</v>
      </c>
      <c r="D7682" s="54">
        <v>808</v>
      </c>
      <c r="E7682" t="s">
        <v>11</v>
      </c>
      <c r="F7682" t="s">
        <v>120</v>
      </c>
      <c r="G7682" s="55">
        <v>25</v>
      </c>
      <c r="H7682" s="55" t="str">
        <f>IF(Customer[[#This Row],[Age]]&lt;=32,"18-32",IF(Customer[[#This Row],[Age]]&lt;=47,"33-47",IF(Customer[[#This Row],[Age]]&lt;=62,"48-62",IF(Customer[[#This Row],[Age]]&lt;=77,"63-77","78-92"))))</f>
        <v>18-32</v>
      </c>
      <c r="I7682" s="55">
        <v>7</v>
      </c>
      <c r="J7682" s="54">
        <v>0</v>
      </c>
      <c r="K7682" s="55">
        <v>2</v>
      </c>
      <c r="L7682">
        <v>0</v>
      </c>
      <c r="M7682">
        <v>1</v>
      </c>
      <c r="N7682" s="54">
        <v>23180.37</v>
      </c>
      <c r="O7682">
        <v>0</v>
      </c>
      <c r="P7682" s="55">
        <v>0</v>
      </c>
      <c r="Q7682" s="55">
        <v>4</v>
      </c>
      <c r="R7682" t="s">
        <v>117</v>
      </c>
      <c r="S7682" s="55">
        <v>387</v>
      </c>
      <c r="T7682" s="55">
        <f>--(Customer[[#This Row],[Geography]]="Germany")</f>
        <v>0</v>
      </c>
      <c r="U7682" s="55">
        <f>--(Customer[[#This Row],[Geography]]="France")</f>
        <v>0</v>
      </c>
      <c r="V7682" s="55">
        <f>--(Customer[[#This Row],[Geography]]="Spain")</f>
        <v>1</v>
      </c>
    </row>
    <row r="7683" spans="1:22">
      <c r="A7683">
        <v>7682</v>
      </c>
      <c r="B7683">
        <v>15576760</v>
      </c>
      <c r="C7683" t="s">
        <v>2620</v>
      </c>
      <c r="D7683" s="54">
        <v>641</v>
      </c>
      <c r="E7683" t="s">
        <v>9</v>
      </c>
      <c r="F7683" t="s">
        <v>120</v>
      </c>
      <c r="G7683" s="55">
        <v>33</v>
      </c>
      <c r="H7683" s="55" t="str">
        <f>IF(Customer[[#This Row],[Age]]&lt;=32,"18-32",IF(Customer[[#This Row],[Age]]&lt;=47,"33-47",IF(Customer[[#This Row],[Age]]&lt;=62,"48-62",IF(Customer[[#This Row],[Age]]&lt;=77,"63-77","78-92"))))</f>
        <v>33-47</v>
      </c>
      <c r="I7683" s="55">
        <v>2</v>
      </c>
      <c r="J7683" s="54">
        <v>146193.60000000001</v>
      </c>
      <c r="K7683" s="55">
        <v>2</v>
      </c>
      <c r="L7683">
        <v>1</v>
      </c>
      <c r="M7683">
        <v>1</v>
      </c>
      <c r="N7683" s="54">
        <v>55796.83</v>
      </c>
      <c r="O7683">
        <v>1</v>
      </c>
      <c r="P7683" s="55">
        <v>1</v>
      </c>
      <c r="Q7683" s="55">
        <v>1</v>
      </c>
      <c r="R7683" t="s">
        <v>113</v>
      </c>
      <c r="S7683" s="55">
        <v>307</v>
      </c>
      <c r="T7683" s="55">
        <f>--(Customer[[#This Row],[Geography]]="Germany")</f>
        <v>0</v>
      </c>
      <c r="U7683" s="55">
        <f>--(Customer[[#This Row],[Geography]]="France")</f>
        <v>1</v>
      </c>
      <c r="V7683" s="55">
        <f>--(Customer[[#This Row],[Geography]]="Spain")</f>
        <v>0</v>
      </c>
    </row>
    <row r="7684" spans="1:22">
      <c r="A7684">
        <v>7683</v>
      </c>
      <c r="B7684">
        <v>15732102</v>
      </c>
      <c r="C7684" t="s">
        <v>2621</v>
      </c>
      <c r="D7684" s="54">
        <v>700</v>
      </c>
      <c r="E7684" t="s">
        <v>11</v>
      </c>
      <c r="F7684" t="s">
        <v>120</v>
      </c>
      <c r="G7684" s="55">
        <v>29</v>
      </c>
      <c r="H7684" s="55" t="str">
        <f>IF(Customer[[#This Row],[Age]]&lt;=32,"18-32",IF(Customer[[#This Row],[Age]]&lt;=47,"33-47",IF(Customer[[#This Row],[Age]]&lt;=62,"48-62",IF(Customer[[#This Row],[Age]]&lt;=77,"63-77","78-92"))))</f>
        <v>18-32</v>
      </c>
      <c r="I7684" s="55">
        <v>8</v>
      </c>
      <c r="J7684" s="54">
        <v>0</v>
      </c>
      <c r="K7684" s="55">
        <v>2</v>
      </c>
      <c r="L7684">
        <v>0</v>
      </c>
      <c r="M7684">
        <v>1</v>
      </c>
      <c r="N7684" s="54">
        <v>152097.01999999999</v>
      </c>
      <c r="O7684">
        <v>0</v>
      </c>
      <c r="P7684" s="55">
        <v>0</v>
      </c>
      <c r="Q7684" s="55">
        <v>4</v>
      </c>
      <c r="R7684" t="s">
        <v>117</v>
      </c>
      <c r="S7684" s="55">
        <v>255</v>
      </c>
      <c r="T7684" s="55">
        <f>--(Customer[[#This Row],[Geography]]="Germany")</f>
        <v>0</v>
      </c>
      <c r="U7684" s="55">
        <f>--(Customer[[#This Row],[Geography]]="France")</f>
        <v>0</v>
      </c>
      <c r="V7684" s="55">
        <f>--(Customer[[#This Row],[Geography]]="Spain")</f>
        <v>1</v>
      </c>
    </row>
    <row r="7685" spans="1:22">
      <c r="A7685">
        <v>7684</v>
      </c>
      <c r="B7685">
        <v>15739046</v>
      </c>
      <c r="C7685" t="s">
        <v>2099</v>
      </c>
      <c r="D7685" s="54">
        <v>660</v>
      </c>
      <c r="E7685" t="s">
        <v>10</v>
      </c>
      <c r="F7685" t="s">
        <v>120</v>
      </c>
      <c r="G7685" s="55">
        <v>26</v>
      </c>
      <c r="H7685" s="55" t="str">
        <f>IF(Customer[[#This Row],[Age]]&lt;=32,"18-32",IF(Customer[[#This Row],[Age]]&lt;=47,"33-47",IF(Customer[[#This Row],[Age]]&lt;=62,"48-62",IF(Customer[[#This Row],[Age]]&lt;=77,"63-77","78-92"))))</f>
        <v>18-32</v>
      </c>
      <c r="I7685" s="55">
        <v>4</v>
      </c>
      <c r="J7685" s="54">
        <v>115021.75999999999</v>
      </c>
      <c r="K7685" s="55">
        <v>1</v>
      </c>
      <c r="L7685">
        <v>0</v>
      </c>
      <c r="M7685">
        <v>1</v>
      </c>
      <c r="N7685" s="54">
        <v>162443.04999999999</v>
      </c>
      <c r="O7685">
        <v>0</v>
      </c>
      <c r="P7685" s="55">
        <v>0</v>
      </c>
      <c r="Q7685" s="55">
        <v>1</v>
      </c>
      <c r="R7685" t="s">
        <v>117</v>
      </c>
      <c r="S7685" s="55">
        <v>573</v>
      </c>
      <c r="T7685" s="55">
        <f>--(Customer[[#This Row],[Geography]]="Germany")</f>
        <v>1</v>
      </c>
      <c r="U7685" s="55">
        <f>--(Customer[[#This Row],[Geography]]="France")</f>
        <v>0</v>
      </c>
      <c r="V7685" s="55">
        <f>--(Customer[[#This Row],[Geography]]="Spain")</f>
        <v>0</v>
      </c>
    </row>
    <row r="7686" spans="1:22">
      <c r="A7686">
        <v>7685</v>
      </c>
      <c r="B7686">
        <v>15631927</v>
      </c>
      <c r="C7686" t="s">
        <v>1474</v>
      </c>
      <c r="D7686" s="54">
        <v>615</v>
      </c>
      <c r="E7686" t="s">
        <v>11</v>
      </c>
      <c r="F7686" t="s">
        <v>120</v>
      </c>
      <c r="G7686" s="55">
        <v>41</v>
      </c>
      <c r="H7686" s="55" t="str">
        <f>IF(Customer[[#This Row],[Age]]&lt;=32,"18-32",IF(Customer[[#This Row],[Age]]&lt;=47,"33-47",IF(Customer[[#This Row],[Age]]&lt;=62,"48-62",IF(Customer[[#This Row],[Age]]&lt;=77,"63-77","78-92"))))</f>
        <v>33-47</v>
      </c>
      <c r="I7686" s="55">
        <v>1</v>
      </c>
      <c r="J7686" s="54">
        <v>126773.43</v>
      </c>
      <c r="K7686" s="55">
        <v>1</v>
      </c>
      <c r="L7686">
        <v>1</v>
      </c>
      <c r="M7686">
        <v>1</v>
      </c>
      <c r="N7686" s="54">
        <v>55551.26</v>
      </c>
      <c r="O7686">
        <v>0</v>
      </c>
      <c r="P7686" s="55">
        <v>0</v>
      </c>
      <c r="Q7686" s="55">
        <v>2</v>
      </c>
      <c r="R7686" t="s">
        <v>122</v>
      </c>
      <c r="S7686" s="55">
        <v>774</v>
      </c>
      <c r="T7686" s="55">
        <f>--(Customer[[#This Row],[Geography]]="Germany")</f>
        <v>0</v>
      </c>
      <c r="U7686" s="55">
        <f>--(Customer[[#This Row],[Geography]]="France")</f>
        <v>0</v>
      </c>
      <c r="V7686" s="55">
        <f>--(Customer[[#This Row],[Geography]]="Spain")</f>
        <v>1</v>
      </c>
    </row>
    <row r="7687" spans="1:22">
      <c r="A7687">
        <v>7686</v>
      </c>
      <c r="B7687">
        <v>15672115</v>
      </c>
      <c r="C7687" t="s">
        <v>846</v>
      </c>
      <c r="D7687" s="54">
        <v>705</v>
      </c>
      <c r="E7687" t="s">
        <v>10</v>
      </c>
      <c r="F7687" t="s">
        <v>112</v>
      </c>
      <c r="G7687" s="55">
        <v>40</v>
      </c>
      <c r="H7687" s="55" t="str">
        <f>IF(Customer[[#This Row],[Age]]&lt;=32,"18-32",IF(Customer[[#This Row],[Age]]&lt;=47,"33-47",IF(Customer[[#This Row],[Age]]&lt;=62,"48-62",IF(Customer[[#This Row],[Age]]&lt;=77,"63-77","78-92"))))</f>
        <v>33-47</v>
      </c>
      <c r="I7687" s="55">
        <v>3</v>
      </c>
      <c r="J7687" s="54">
        <v>92889.91</v>
      </c>
      <c r="K7687" s="55">
        <v>1</v>
      </c>
      <c r="L7687">
        <v>1</v>
      </c>
      <c r="M7687">
        <v>1</v>
      </c>
      <c r="N7687" s="54">
        <v>109496.69</v>
      </c>
      <c r="O7687">
        <v>0</v>
      </c>
      <c r="P7687" s="55">
        <v>0</v>
      </c>
      <c r="Q7687" s="55">
        <v>1</v>
      </c>
      <c r="R7687" t="s">
        <v>130</v>
      </c>
      <c r="S7687" s="55">
        <v>451</v>
      </c>
      <c r="T7687" s="55">
        <f>--(Customer[[#This Row],[Geography]]="Germany")</f>
        <v>1</v>
      </c>
      <c r="U7687" s="55">
        <f>--(Customer[[#This Row],[Geography]]="France")</f>
        <v>0</v>
      </c>
      <c r="V7687" s="55">
        <f>--(Customer[[#This Row],[Geography]]="Spain")</f>
        <v>0</v>
      </c>
    </row>
    <row r="7688" spans="1:22">
      <c r="A7688">
        <v>7687</v>
      </c>
      <c r="B7688">
        <v>15618765</v>
      </c>
      <c r="C7688" t="s">
        <v>2622</v>
      </c>
      <c r="D7688" s="54">
        <v>718</v>
      </c>
      <c r="E7688" t="s">
        <v>9</v>
      </c>
      <c r="F7688" t="s">
        <v>120</v>
      </c>
      <c r="G7688" s="55">
        <v>48</v>
      </c>
      <c r="H7688" s="55" t="str">
        <f>IF(Customer[[#This Row],[Age]]&lt;=32,"18-32",IF(Customer[[#This Row],[Age]]&lt;=47,"33-47",IF(Customer[[#This Row],[Age]]&lt;=62,"48-62",IF(Customer[[#This Row],[Age]]&lt;=77,"63-77","78-92"))))</f>
        <v>48-62</v>
      </c>
      <c r="I7688" s="55">
        <v>9</v>
      </c>
      <c r="J7688" s="54">
        <v>0</v>
      </c>
      <c r="K7688" s="55">
        <v>2</v>
      </c>
      <c r="L7688">
        <v>1</v>
      </c>
      <c r="M7688">
        <v>1</v>
      </c>
      <c r="N7688" s="54">
        <v>72105.63</v>
      </c>
      <c r="O7688">
        <v>0</v>
      </c>
      <c r="P7688" s="55">
        <v>0</v>
      </c>
      <c r="Q7688" s="55">
        <v>2</v>
      </c>
      <c r="R7688" t="s">
        <v>113</v>
      </c>
      <c r="S7688" s="55">
        <v>573</v>
      </c>
      <c r="T7688" s="55">
        <f>--(Customer[[#This Row],[Geography]]="Germany")</f>
        <v>0</v>
      </c>
      <c r="U7688" s="55">
        <f>--(Customer[[#This Row],[Geography]]="France")</f>
        <v>1</v>
      </c>
      <c r="V7688" s="55">
        <f>--(Customer[[#This Row],[Geography]]="Spain")</f>
        <v>0</v>
      </c>
    </row>
    <row r="7689" spans="1:22">
      <c r="A7689">
        <v>7688</v>
      </c>
      <c r="B7689">
        <v>15679148</v>
      </c>
      <c r="C7689" t="s">
        <v>492</v>
      </c>
      <c r="D7689" s="54">
        <v>754</v>
      </c>
      <c r="E7689" t="s">
        <v>9</v>
      </c>
      <c r="F7689" t="s">
        <v>120</v>
      </c>
      <c r="G7689" s="55">
        <v>61</v>
      </c>
      <c r="H7689" s="55" t="str">
        <f>IF(Customer[[#This Row],[Age]]&lt;=32,"18-32",IF(Customer[[#This Row],[Age]]&lt;=47,"33-47",IF(Customer[[#This Row],[Age]]&lt;=62,"48-62",IF(Customer[[#This Row],[Age]]&lt;=77,"63-77","78-92"))))</f>
        <v>48-62</v>
      </c>
      <c r="I7689" s="55">
        <v>5</v>
      </c>
      <c r="J7689" s="54">
        <v>146622.35</v>
      </c>
      <c r="K7689" s="55">
        <v>1</v>
      </c>
      <c r="L7689">
        <v>1</v>
      </c>
      <c r="M7689">
        <v>1</v>
      </c>
      <c r="N7689" s="54">
        <v>41815.22</v>
      </c>
      <c r="O7689">
        <v>1</v>
      </c>
      <c r="P7689" s="55">
        <v>1</v>
      </c>
      <c r="Q7689" s="55">
        <v>4</v>
      </c>
      <c r="R7689" t="s">
        <v>113</v>
      </c>
      <c r="S7689" s="55">
        <v>687</v>
      </c>
      <c r="T7689" s="55">
        <f>--(Customer[[#This Row],[Geography]]="Germany")</f>
        <v>0</v>
      </c>
      <c r="U7689" s="55">
        <f>--(Customer[[#This Row],[Geography]]="France")</f>
        <v>1</v>
      </c>
      <c r="V7689" s="55">
        <f>--(Customer[[#This Row],[Geography]]="Spain")</f>
        <v>0</v>
      </c>
    </row>
    <row r="7690" spans="1:22">
      <c r="A7690">
        <v>7689</v>
      </c>
      <c r="B7690">
        <v>15728474</v>
      </c>
      <c r="C7690" t="s">
        <v>65</v>
      </c>
      <c r="D7690" s="54">
        <v>713</v>
      </c>
      <c r="E7690" t="s">
        <v>10</v>
      </c>
      <c r="F7690" t="s">
        <v>120</v>
      </c>
      <c r="G7690" s="55">
        <v>45</v>
      </c>
      <c r="H7690" s="55" t="str">
        <f>IF(Customer[[#This Row],[Age]]&lt;=32,"18-32",IF(Customer[[#This Row],[Age]]&lt;=47,"33-47",IF(Customer[[#This Row],[Age]]&lt;=62,"48-62",IF(Customer[[#This Row],[Age]]&lt;=77,"63-77","78-92"))))</f>
        <v>33-47</v>
      </c>
      <c r="I7690" s="55">
        <v>4</v>
      </c>
      <c r="J7690" s="54">
        <v>131038.14</v>
      </c>
      <c r="K7690" s="55">
        <v>1</v>
      </c>
      <c r="L7690">
        <v>1</v>
      </c>
      <c r="M7690">
        <v>0</v>
      </c>
      <c r="N7690" s="54">
        <v>74005.039999999994</v>
      </c>
      <c r="O7690">
        <v>1</v>
      </c>
      <c r="P7690" s="55">
        <v>1</v>
      </c>
      <c r="Q7690" s="55">
        <v>2</v>
      </c>
      <c r="R7690" t="s">
        <v>117</v>
      </c>
      <c r="S7690" s="55">
        <v>495</v>
      </c>
      <c r="T7690" s="55">
        <f>--(Customer[[#This Row],[Geography]]="Germany")</f>
        <v>1</v>
      </c>
      <c r="U7690" s="55">
        <f>--(Customer[[#This Row],[Geography]]="France")</f>
        <v>0</v>
      </c>
      <c r="V7690" s="55">
        <f>--(Customer[[#This Row],[Geography]]="Spain")</f>
        <v>0</v>
      </c>
    </row>
    <row r="7691" spans="1:22">
      <c r="A7691">
        <v>7690</v>
      </c>
      <c r="B7691">
        <v>15636999</v>
      </c>
      <c r="C7691" t="s">
        <v>69</v>
      </c>
      <c r="D7691" s="54">
        <v>587</v>
      </c>
      <c r="E7691" t="s">
        <v>9</v>
      </c>
      <c r="F7691" t="s">
        <v>112</v>
      </c>
      <c r="G7691" s="55">
        <v>46</v>
      </c>
      <c r="H7691" s="55" t="str">
        <f>IF(Customer[[#This Row],[Age]]&lt;=32,"18-32",IF(Customer[[#This Row],[Age]]&lt;=47,"33-47",IF(Customer[[#This Row],[Age]]&lt;=62,"48-62",IF(Customer[[#This Row],[Age]]&lt;=77,"63-77","78-92"))))</f>
        <v>33-47</v>
      </c>
      <c r="I7691" s="55">
        <v>6</v>
      </c>
      <c r="J7691" s="54">
        <v>88820.29</v>
      </c>
      <c r="K7691" s="55">
        <v>1</v>
      </c>
      <c r="L7691">
        <v>0</v>
      </c>
      <c r="M7691">
        <v>0</v>
      </c>
      <c r="N7691" s="54">
        <v>70224.34</v>
      </c>
      <c r="O7691">
        <v>0</v>
      </c>
      <c r="P7691" s="55">
        <v>0</v>
      </c>
      <c r="Q7691" s="55">
        <v>4</v>
      </c>
      <c r="R7691" t="s">
        <v>117</v>
      </c>
      <c r="S7691" s="55">
        <v>507</v>
      </c>
      <c r="T7691" s="55">
        <f>--(Customer[[#This Row],[Geography]]="Germany")</f>
        <v>0</v>
      </c>
      <c r="U7691" s="55">
        <f>--(Customer[[#This Row],[Geography]]="France")</f>
        <v>1</v>
      </c>
      <c r="V7691" s="55">
        <f>--(Customer[[#This Row],[Geography]]="Spain")</f>
        <v>0</v>
      </c>
    </row>
    <row r="7692" spans="1:22">
      <c r="A7692">
        <v>7691</v>
      </c>
      <c r="B7692">
        <v>15754261</v>
      </c>
      <c r="C7692" t="s">
        <v>858</v>
      </c>
      <c r="D7692" s="54">
        <v>569</v>
      </c>
      <c r="E7692" t="s">
        <v>11</v>
      </c>
      <c r="F7692" t="s">
        <v>120</v>
      </c>
      <c r="G7692" s="55">
        <v>31</v>
      </c>
      <c r="H7692" s="55" t="str">
        <f>IF(Customer[[#This Row],[Age]]&lt;=32,"18-32",IF(Customer[[#This Row],[Age]]&lt;=47,"33-47",IF(Customer[[#This Row],[Age]]&lt;=62,"48-62",IF(Customer[[#This Row],[Age]]&lt;=77,"63-77","78-92"))))</f>
        <v>18-32</v>
      </c>
      <c r="I7692" s="55">
        <v>1</v>
      </c>
      <c r="J7692" s="54">
        <v>115406.97</v>
      </c>
      <c r="K7692" s="55">
        <v>1</v>
      </c>
      <c r="L7692">
        <v>0</v>
      </c>
      <c r="M7692">
        <v>0</v>
      </c>
      <c r="N7692" s="54">
        <v>145528.22</v>
      </c>
      <c r="O7692">
        <v>0</v>
      </c>
      <c r="P7692" s="55">
        <v>0</v>
      </c>
      <c r="Q7692" s="55">
        <v>2</v>
      </c>
      <c r="R7692" t="s">
        <v>117</v>
      </c>
      <c r="S7692" s="55">
        <v>992</v>
      </c>
      <c r="T7692" s="55">
        <f>--(Customer[[#This Row],[Geography]]="Germany")</f>
        <v>0</v>
      </c>
      <c r="U7692" s="55">
        <f>--(Customer[[#This Row],[Geography]]="France")</f>
        <v>0</v>
      </c>
      <c r="V7692" s="55">
        <f>--(Customer[[#This Row],[Geography]]="Spain")</f>
        <v>1</v>
      </c>
    </row>
    <row r="7693" spans="1:22">
      <c r="A7693">
        <v>7692</v>
      </c>
      <c r="B7693">
        <v>15629150</v>
      </c>
      <c r="C7693" t="s">
        <v>285</v>
      </c>
      <c r="D7693" s="54">
        <v>568</v>
      </c>
      <c r="E7693" t="s">
        <v>9</v>
      </c>
      <c r="F7693" t="s">
        <v>112</v>
      </c>
      <c r="G7693" s="55">
        <v>38</v>
      </c>
      <c r="H7693" s="55" t="str">
        <f>IF(Customer[[#This Row],[Age]]&lt;=32,"18-32",IF(Customer[[#This Row],[Age]]&lt;=47,"33-47",IF(Customer[[#This Row],[Age]]&lt;=62,"48-62",IF(Customer[[#This Row],[Age]]&lt;=77,"63-77","78-92"))))</f>
        <v>33-47</v>
      </c>
      <c r="I7693" s="55">
        <v>3</v>
      </c>
      <c r="J7693" s="54">
        <v>132951.92000000001</v>
      </c>
      <c r="K7693" s="55">
        <v>1</v>
      </c>
      <c r="L7693">
        <v>0</v>
      </c>
      <c r="M7693">
        <v>1</v>
      </c>
      <c r="N7693" s="54">
        <v>124486.28</v>
      </c>
      <c r="O7693">
        <v>0</v>
      </c>
      <c r="P7693" s="55">
        <v>0</v>
      </c>
      <c r="Q7693" s="55">
        <v>2</v>
      </c>
      <c r="R7693" t="s">
        <v>113</v>
      </c>
      <c r="S7693" s="55">
        <v>783</v>
      </c>
      <c r="T7693" s="55">
        <f>--(Customer[[#This Row],[Geography]]="Germany")</f>
        <v>0</v>
      </c>
      <c r="U7693" s="55">
        <f>--(Customer[[#This Row],[Geography]]="France")</f>
        <v>1</v>
      </c>
      <c r="V7693" s="55">
        <f>--(Customer[[#This Row],[Geography]]="Spain")</f>
        <v>0</v>
      </c>
    </row>
    <row r="7694" spans="1:22">
      <c r="A7694">
        <v>7693</v>
      </c>
      <c r="B7694">
        <v>15736274</v>
      </c>
      <c r="C7694" t="s">
        <v>2623</v>
      </c>
      <c r="D7694" s="54">
        <v>634</v>
      </c>
      <c r="E7694" t="s">
        <v>10</v>
      </c>
      <c r="F7694" t="s">
        <v>120</v>
      </c>
      <c r="G7694" s="55">
        <v>74</v>
      </c>
      <c r="H7694" s="55" t="str">
        <f>IF(Customer[[#This Row],[Age]]&lt;=32,"18-32",IF(Customer[[#This Row],[Age]]&lt;=47,"33-47",IF(Customer[[#This Row],[Age]]&lt;=62,"48-62",IF(Customer[[#This Row],[Age]]&lt;=77,"63-77","78-92"))))</f>
        <v>63-77</v>
      </c>
      <c r="I7694" s="55">
        <v>5</v>
      </c>
      <c r="J7694" s="54">
        <v>108891.7</v>
      </c>
      <c r="K7694" s="55">
        <v>1</v>
      </c>
      <c r="L7694">
        <v>1</v>
      </c>
      <c r="M7694">
        <v>0</v>
      </c>
      <c r="N7694" s="54">
        <v>10078.02</v>
      </c>
      <c r="O7694">
        <v>0</v>
      </c>
      <c r="P7694" s="55">
        <v>0</v>
      </c>
      <c r="Q7694" s="55">
        <v>5</v>
      </c>
      <c r="R7694" t="s">
        <v>113</v>
      </c>
      <c r="S7694" s="55">
        <v>246</v>
      </c>
      <c r="T7694" s="55">
        <f>--(Customer[[#This Row],[Geography]]="Germany")</f>
        <v>1</v>
      </c>
      <c r="U7694" s="55">
        <f>--(Customer[[#This Row],[Geography]]="France")</f>
        <v>0</v>
      </c>
      <c r="V7694" s="55">
        <f>--(Customer[[#This Row],[Geography]]="Spain")</f>
        <v>0</v>
      </c>
    </row>
    <row r="7695" spans="1:22">
      <c r="A7695">
        <v>7694</v>
      </c>
      <c r="B7695">
        <v>15627697</v>
      </c>
      <c r="C7695" t="s">
        <v>2351</v>
      </c>
      <c r="D7695" s="54">
        <v>770</v>
      </c>
      <c r="E7695" t="s">
        <v>10</v>
      </c>
      <c r="F7695" t="s">
        <v>112</v>
      </c>
      <c r="G7695" s="55">
        <v>46</v>
      </c>
      <c r="H7695" s="55" t="str">
        <f>IF(Customer[[#This Row],[Age]]&lt;=32,"18-32",IF(Customer[[#This Row],[Age]]&lt;=47,"33-47",IF(Customer[[#This Row],[Age]]&lt;=62,"48-62",IF(Customer[[#This Row],[Age]]&lt;=77,"63-77","78-92"))))</f>
        <v>33-47</v>
      </c>
      <c r="I7695" s="55">
        <v>5</v>
      </c>
      <c r="J7695" s="54">
        <v>141788.63</v>
      </c>
      <c r="K7695" s="55">
        <v>2</v>
      </c>
      <c r="L7695">
        <v>0</v>
      </c>
      <c r="M7695">
        <v>0</v>
      </c>
      <c r="N7695" s="54">
        <v>164967.21</v>
      </c>
      <c r="O7695">
        <v>0</v>
      </c>
      <c r="P7695" s="55">
        <v>0</v>
      </c>
      <c r="Q7695" s="55">
        <v>5</v>
      </c>
      <c r="R7695" t="s">
        <v>130</v>
      </c>
      <c r="S7695" s="55">
        <v>791</v>
      </c>
      <c r="T7695" s="55">
        <f>--(Customer[[#This Row],[Geography]]="Germany")</f>
        <v>1</v>
      </c>
      <c r="U7695" s="55">
        <f>--(Customer[[#This Row],[Geography]]="France")</f>
        <v>0</v>
      </c>
      <c r="V7695" s="55">
        <f>--(Customer[[#This Row],[Geography]]="Spain")</f>
        <v>0</v>
      </c>
    </row>
    <row r="7696" spans="1:22">
      <c r="A7696">
        <v>7695</v>
      </c>
      <c r="B7696">
        <v>15721585</v>
      </c>
      <c r="C7696" t="s">
        <v>2624</v>
      </c>
      <c r="D7696" s="54">
        <v>676</v>
      </c>
      <c r="E7696" t="s">
        <v>11</v>
      </c>
      <c r="F7696" t="s">
        <v>112</v>
      </c>
      <c r="G7696" s="55">
        <v>64</v>
      </c>
      <c r="H7696" s="55" t="str">
        <f>IF(Customer[[#This Row],[Age]]&lt;=32,"18-32",IF(Customer[[#This Row],[Age]]&lt;=47,"33-47",IF(Customer[[#This Row],[Age]]&lt;=62,"48-62",IF(Customer[[#This Row],[Age]]&lt;=77,"63-77","78-92"))))</f>
        <v>63-77</v>
      </c>
      <c r="I7696" s="55">
        <v>4</v>
      </c>
      <c r="J7696" s="54">
        <v>116954.32</v>
      </c>
      <c r="K7696" s="55">
        <v>1</v>
      </c>
      <c r="L7696">
        <v>1</v>
      </c>
      <c r="M7696">
        <v>1</v>
      </c>
      <c r="N7696" s="54">
        <v>91149.48</v>
      </c>
      <c r="O7696">
        <v>0</v>
      </c>
      <c r="P7696" s="55">
        <v>0</v>
      </c>
      <c r="Q7696" s="55">
        <v>2</v>
      </c>
      <c r="R7696" t="s">
        <v>117</v>
      </c>
      <c r="S7696" s="55">
        <v>855</v>
      </c>
      <c r="T7696" s="55">
        <f>--(Customer[[#This Row],[Geography]]="Germany")</f>
        <v>0</v>
      </c>
      <c r="U7696" s="55">
        <f>--(Customer[[#This Row],[Geography]]="France")</f>
        <v>0</v>
      </c>
      <c r="V7696" s="55">
        <f>--(Customer[[#This Row],[Geography]]="Spain")</f>
        <v>1</v>
      </c>
    </row>
    <row r="7697" spans="1:22">
      <c r="A7697">
        <v>7696</v>
      </c>
      <c r="B7697">
        <v>15639946</v>
      </c>
      <c r="C7697" t="s">
        <v>973</v>
      </c>
      <c r="D7697" s="54">
        <v>723</v>
      </c>
      <c r="E7697" t="s">
        <v>10</v>
      </c>
      <c r="F7697" t="s">
        <v>112</v>
      </c>
      <c r="G7697" s="55">
        <v>47</v>
      </c>
      <c r="H7697" s="55" t="str">
        <f>IF(Customer[[#This Row],[Age]]&lt;=32,"18-32",IF(Customer[[#This Row],[Age]]&lt;=47,"33-47",IF(Customer[[#This Row],[Age]]&lt;=62,"48-62",IF(Customer[[#This Row],[Age]]&lt;=77,"63-77","78-92"))))</f>
        <v>33-47</v>
      </c>
      <c r="I7697" s="55">
        <v>10</v>
      </c>
      <c r="J7697" s="54">
        <v>90450</v>
      </c>
      <c r="K7697" s="55">
        <v>2</v>
      </c>
      <c r="L7697">
        <v>0</v>
      </c>
      <c r="M7697">
        <v>0</v>
      </c>
      <c r="N7697" s="54">
        <v>103379.31</v>
      </c>
      <c r="O7697">
        <v>1</v>
      </c>
      <c r="P7697" s="55">
        <v>1</v>
      </c>
      <c r="Q7697" s="55">
        <v>5</v>
      </c>
      <c r="R7697" t="s">
        <v>117</v>
      </c>
      <c r="S7697" s="55">
        <v>244</v>
      </c>
      <c r="T7697" s="55">
        <f>--(Customer[[#This Row],[Geography]]="Germany")</f>
        <v>1</v>
      </c>
      <c r="U7697" s="55">
        <f>--(Customer[[#This Row],[Geography]]="France")</f>
        <v>0</v>
      </c>
      <c r="V7697" s="55">
        <f>--(Customer[[#This Row],[Geography]]="Spain")</f>
        <v>0</v>
      </c>
    </row>
    <row r="7698" spans="1:22">
      <c r="A7698">
        <v>7697</v>
      </c>
      <c r="B7698">
        <v>15792176</v>
      </c>
      <c r="C7698" t="s">
        <v>2625</v>
      </c>
      <c r="D7698" s="54">
        <v>614</v>
      </c>
      <c r="E7698" t="s">
        <v>10</v>
      </c>
      <c r="F7698" t="s">
        <v>112</v>
      </c>
      <c r="G7698" s="55">
        <v>39</v>
      </c>
      <c r="H7698" s="55" t="str">
        <f>IF(Customer[[#This Row],[Age]]&lt;=32,"18-32",IF(Customer[[#This Row],[Age]]&lt;=47,"33-47",IF(Customer[[#This Row],[Age]]&lt;=62,"48-62",IF(Customer[[#This Row],[Age]]&lt;=77,"63-77","78-92"))))</f>
        <v>33-47</v>
      </c>
      <c r="I7698" s="55">
        <v>8</v>
      </c>
      <c r="J7698" s="54">
        <v>125997.22</v>
      </c>
      <c r="K7698" s="55">
        <v>1</v>
      </c>
      <c r="L7698">
        <v>1</v>
      </c>
      <c r="M7698">
        <v>1</v>
      </c>
      <c r="N7698" s="54">
        <v>128049.34</v>
      </c>
      <c r="O7698">
        <v>1</v>
      </c>
      <c r="P7698" s="55">
        <v>1</v>
      </c>
      <c r="Q7698" s="55">
        <v>5</v>
      </c>
      <c r="R7698" t="s">
        <v>113</v>
      </c>
      <c r="S7698" s="55">
        <v>817</v>
      </c>
      <c r="T7698" s="55">
        <f>--(Customer[[#This Row],[Geography]]="Germany")</f>
        <v>1</v>
      </c>
      <c r="U7698" s="55">
        <f>--(Customer[[#This Row],[Geography]]="France")</f>
        <v>0</v>
      </c>
      <c r="V7698" s="55">
        <f>--(Customer[[#This Row],[Geography]]="Spain")</f>
        <v>0</v>
      </c>
    </row>
    <row r="7699" spans="1:22">
      <c r="A7699">
        <v>7698</v>
      </c>
      <c r="B7699">
        <v>15699450</v>
      </c>
      <c r="C7699" t="s">
        <v>587</v>
      </c>
      <c r="D7699" s="54">
        <v>601</v>
      </c>
      <c r="E7699" t="s">
        <v>11</v>
      </c>
      <c r="F7699" t="s">
        <v>112</v>
      </c>
      <c r="G7699" s="55">
        <v>41</v>
      </c>
      <c r="H7699" s="55" t="str">
        <f>IF(Customer[[#This Row],[Age]]&lt;=32,"18-32",IF(Customer[[#This Row],[Age]]&lt;=47,"33-47",IF(Customer[[#This Row],[Age]]&lt;=62,"48-62",IF(Customer[[#This Row],[Age]]&lt;=77,"63-77","78-92"))))</f>
        <v>33-47</v>
      </c>
      <c r="I7699" s="55">
        <v>3</v>
      </c>
      <c r="J7699" s="54">
        <v>0</v>
      </c>
      <c r="K7699" s="55">
        <v>2</v>
      </c>
      <c r="L7699">
        <v>1</v>
      </c>
      <c r="M7699">
        <v>0</v>
      </c>
      <c r="N7699" s="54">
        <v>54342.83</v>
      </c>
      <c r="O7699">
        <v>0</v>
      </c>
      <c r="P7699" s="55">
        <v>0</v>
      </c>
      <c r="Q7699" s="55">
        <v>5</v>
      </c>
      <c r="R7699" t="s">
        <v>130</v>
      </c>
      <c r="S7699" s="55">
        <v>560</v>
      </c>
      <c r="T7699" s="55">
        <f>--(Customer[[#This Row],[Geography]]="Germany")</f>
        <v>0</v>
      </c>
      <c r="U7699" s="55">
        <f>--(Customer[[#This Row],[Geography]]="France")</f>
        <v>0</v>
      </c>
      <c r="V7699" s="55">
        <f>--(Customer[[#This Row],[Geography]]="Spain")</f>
        <v>1</v>
      </c>
    </row>
    <row r="7700" spans="1:22">
      <c r="A7700">
        <v>7699</v>
      </c>
      <c r="B7700">
        <v>15729954</v>
      </c>
      <c r="C7700" t="s">
        <v>217</v>
      </c>
      <c r="D7700" s="54">
        <v>592</v>
      </c>
      <c r="E7700" t="s">
        <v>9</v>
      </c>
      <c r="F7700" t="s">
        <v>120</v>
      </c>
      <c r="G7700" s="55">
        <v>60</v>
      </c>
      <c r="H7700" s="55" t="str">
        <f>IF(Customer[[#This Row],[Age]]&lt;=32,"18-32",IF(Customer[[#This Row],[Age]]&lt;=47,"33-47",IF(Customer[[#This Row],[Age]]&lt;=62,"48-62",IF(Customer[[#This Row],[Age]]&lt;=77,"63-77","78-92"))))</f>
        <v>48-62</v>
      </c>
      <c r="I7700" s="55">
        <v>9</v>
      </c>
      <c r="J7700" s="54">
        <v>0</v>
      </c>
      <c r="K7700" s="55">
        <v>4</v>
      </c>
      <c r="L7700">
        <v>1</v>
      </c>
      <c r="M7700">
        <v>1</v>
      </c>
      <c r="N7700" s="54">
        <v>13614.01</v>
      </c>
      <c r="O7700">
        <v>1</v>
      </c>
      <c r="P7700" s="55">
        <v>1</v>
      </c>
      <c r="Q7700" s="55">
        <v>5</v>
      </c>
      <c r="R7700" t="s">
        <v>117</v>
      </c>
      <c r="S7700" s="55">
        <v>803</v>
      </c>
      <c r="T7700" s="55">
        <f>--(Customer[[#This Row],[Geography]]="Germany")</f>
        <v>0</v>
      </c>
      <c r="U7700" s="55">
        <f>--(Customer[[#This Row],[Geography]]="France")</f>
        <v>1</v>
      </c>
      <c r="V7700" s="55">
        <f>--(Customer[[#This Row],[Geography]]="Spain")</f>
        <v>0</v>
      </c>
    </row>
    <row r="7701" spans="1:22">
      <c r="A7701">
        <v>7700</v>
      </c>
      <c r="B7701">
        <v>15600103</v>
      </c>
      <c r="C7701" t="s">
        <v>1208</v>
      </c>
      <c r="D7701" s="54">
        <v>605</v>
      </c>
      <c r="E7701" t="s">
        <v>11</v>
      </c>
      <c r="F7701" t="s">
        <v>112</v>
      </c>
      <c r="G7701" s="55">
        <v>36</v>
      </c>
      <c r="H7701" s="55" t="str">
        <f>IF(Customer[[#This Row],[Age]]&lt;=32,"18-32",IF(Customer[[#This Row],[Age]]&lt;=47,"33-47",IF(Customer[[#This Row],[Age]]&lt;=62,"48-62",IF(Customer[[#This Row],[Age]]&lt;=77,"63-77","78-92"))))</f>
        <v>33-47</v>
      </c>
      <c r="I7701" s="55">
        <v>9</v>
      </c>
      <c r="J7701" s="54">
        <v>0</v>
      </c>
      <c r="K7701" s="55">
        <v>2</v>
      </c>
      <c r="L7701">
        <v>0</v>
      </c>
      <c r="M7701">
        <v>1</v>
      </c>
      <c r="N7701" s="54">
        <v>35521.629999999997</v>
      </c>
      <c r="O7701">
        <v>0</v>
      </c>
      <c r="P7701" s="55">
        <v>0</v>
      </c>
      <c r="Q7701" s="55">
        <v>2</v>
      </c>
      <c r="R7701" t="s">
        <v>113</v>
      </c>
      <c r="S7701" s="55">
        <v>825</v>
      </c>
      <c r="T7701" s="55">
        <f>--(Customer[[#This Row],[Geography]]="Germany")</f>
        <v>0</v>
      </c>
      <c r="U7701" s="55">
        <f>--(Customer[[#This Row],[Geography]]="France")</f>
        <v>0</v>
      </c>
      <c r="V7701" s="55">
        <f>--(Customer[[#This Row],[Geography]]="Spain")</f>
        <v>1</v>
      </c>
    </row>
    <row r="7702" spans="1:22">
      <c r="A7702">
        <v>7701</v>
      </c>
      <c r="B7702">
        <v>15786200</v>
      </c>
      <c r="C7702" t="s">
        <v>2626</v>
      </c>
      <c r="D7702" s="54">
        <v>752</v>
      </c>
      <c r="E7702" t="s">
        <v>11</v>
      </c>
      <c r="F7702" t="s">
        <v>112</v>
      </c>
      <c r="G7702" s="55">
        <v>31</v>
      </c>
      <c r="H7702" s="55" t="str">
        <f>IF(Customer[[#This Row],[Age]]&lt;=32,"18-32",IF(Customer[[#This Row],[Age]]&lt;=47,"33-47",IF(Customer[[#This Row],[Age]]&lt;=62,"48-62",IF(Customer[[#This Row],[Age]]&lt;=77,"63-77","78-92"))))</f>
        <v>18-32</v>
      </c>
      <c r="I7702" s="55">
        <v>4</v>
      </c>
      <c r="J7702" s="54">
        <v>144637.85999999999</v>
      </c>
      <c r="K7702" s="55">
        <v>2</v>
      </c>
      <c r="L7702">
        <v>1</v>
      </c>
      <c r="M7702">
        <v>0</v>
      </c>
      <c r="N7702" s="54">
        <v>40496.720000000001</v>
      </c>
      <c r="O7702">
        <v>0</v>
      </c>
      <c r="P7702" s="55">
        <v>0</v>
      </c>
      <c r="Q7702" s="55">
        <v>1</v>
      </c>
      <c r="R7702" t="s">
        <v>113</v>
      </c>
      <c r="S7702" s="55">
        <v>383</v>
      </c>
      <c r="T7702" s="55">
        <f>--(Customer[[#This Row],[Geography]]="Germany")</f>
        <v>0</v>
      </c>
      <c r="U7702" s="55">
        <f>--(Customer[[#This Row],[Geography]]="France")</f>
        <v>0</v>
      </c>
      <c r="V7702" s="55">
        <f>--(Customer[[#This Row],[Geography]]="Spain")</f>
        <v>1</v>
      </c>
    </row>
    <row r="7703" spans="1:22">
      <c r="A7703">
        <v>7702</v>
      </c>
      <c r="B7703">
        <v>15797010</v>
      </c>
      <c r="C7703" t="s">
        <v>142</v>
      </c>
      <c r="D7703" s="54">
        <v>677</v>
      </c>
      <c r="E7703" t="s">
        <v>9</v>
      </c>
      <c r="F7703" t="s">
        <v>112</v>
      </c>
      <c r="G7703" s="55">
        <v>29</v>
      </c>
      <c r="H7703" s="55" t="str">
        <f>IF(Customer[[#This Row],[Age]]&lt;=32,"18-32",IF(Customer[[#This Row],[Age]]&lt;=47,"33-47",IF(Customer[[#This Row],[Age]]&lt;=62,"48-62",IF(Customer[[#This Row],[Age]]&lt;=77,"63-77","78-92"))))</f>
        <v>18-32</v>
      </c>
      <c r="I7703" s="55">
        <v>3</v>
      </c>
      <c r="J7703" s="54">
        <v>86616.35</v>
      </c>
      <c r="K7703" s="55">
        <v>1</v>
      </c>
      <c r="L7703">
        <v>0</v>
      </c>
      <c r="M7703">
        <v>0</v>
      </c>
      <c r="N7703" s="54">
        <v>91903.9</v>
      </c>
      <c r="O7703">
        <v>1</v>
      </c>
      <c r="P7703" s="55">
        <v>1</v>
      </c>
      <c r="Q7703" s="55">
        <v>5</v>
      </c>
      <c r="R7703" t="s">
        <v>113</v>
      </c>
      <c r="S7703" s="55">
        <v>589</v>
      </c>
      <c r="T7703" s="55">
        <f>--(Customer[[#This Row],[Geography]]="Germany")</f>
        <v>0</v>
      </c>
      <c r="U7703" s="55">
        <f>--(Customer[[#This Row],[Geography]]="France")</f>
        <v>1</v>
      </c>
      <c r="V7703" s="55">
        <f>--(Customer[[#This Row],[Geography]]="Spain")</f>
        <v>0</v>
      </c>
    </row>
    <row r="7704" spans="1:22">
      <c r="A7704">
        <v>7703</v>
      </c>
      <c r="B7704">
        <v>15670172</v>
      </c>
      <c r="C7704" t="s">
        <v>198</v>
      </c>
      <c r="D7704" s="54">
        <v>850</v>
      </c>
      <c r="E7704" t="s">
        <v>9</v>
      </c>
      <c r="F7704" t="s">
        <v>120</v>
      </c>
      <c r="G7704" s="55">
        <v>31</v>
      </c>
      <c r="H7704" s="55" t="str">
        <f>IF(Customer[[#This Row],[Age]]&lt;=32,"18-32",IF(Customer[[#This Row],[Age]]&lt;=47,"33-47",IF(Customer[[#This Row],[Age]]&lt;=62,"48-62",IF(Customer[[#This Row],[Age]]&lt;=77,"63-77","78-92"))))</f>
        <v>18-32</v>
      </c>
      <c r="I7704" s="55">
        <v>8</v>
      </c>
      <c r="J7704" s="54">
        <v>0</v>
      </c>
      <c r="K7704" s="55">
        <v>2</v>
      </c>
      <c r="L7704">
        <v>1</v>
      </c>
      <c r="M7704">
        <v>0</v>
      </c>
      <c r="N7704" s="54">
        <v>178667.7</v>
      </c>
      <c r="O7704">
        <v>0</v>
      </c>
      <c r="P7704" s="55">
        <v>0</v>
      </c>
      <c r="Q7704" s="55">
        <v>4</v>
      </c>
      <c r="R7704" t="s">
        <v>117</v>
      </c>
      <c r="S7704" s="55">
        <v>541</v>
      </c>
      <c r="T7704" s="55">
        <f>--(Customer[[#This Row],[Geography]]="Germany")</f>
        <v>0</v>
      </c>
      <c r="U7704" s="55">
        <f>--(Customer[[#This Row],[Geography]]="France")</f>
        <v>1</v>
      </c>
      <c r="V7704" s="55">
        <f>--(Customer[[#This Row],[Geography]]="Spain")</f>
        <v>0</v>
      </c>
    </row>
    <row r="7705" spans="1:22">
      <c r="A7705">
        <v>7704</v>
      </c>
      <c r="B7705">
        <v>15627352</v>
      </c>
      <c r="C7705" t="s">
        <v>1273</v>
      </c>
      <c r="D7705" s="54">
        <v>608</v>
      </c>
      <c r="E7705" t="s">
        <v>10</v>
      </c>
      <c r="F7705" t="s">
        <v>112</v>
      </c>
      <c r="G7705" s="55">
        <v>48</v>
      </c>
      <c r="H7705" s="55" t="str">
        <f>IF(Customer[[#This Row],[Age]]&lt;=32,"18-32",IF(Customer[[#This Row],[Age]]&lt;=47,"33-47",IF(Customer[[#This Row],[Age]]&lt;=62,"48-62",IF(Customer[[#This Row],[Age]]&lt;=77,"63-77","78-92"))))</f>
        <v>48-62</v>
      </c>
      <c r="I7705" s="55">
        <v>2</v>
      </c>
      <c r="J7705" s="54">
        <v>127924.25</v>
      </c>
      <c r="K7705" s="55">
        <v>2</v>
      </c>
      <c r="L7705">
        <v>1</v>
      </c>
      <c r="M7705">
        <v>0</v>
      </c>
      <c r="N7705" s="54">
        <v>32202.61</v>
      </c>
      <c r="O7705">
        <v>0</v>
      </c>
      <c r="P7705" s="55">
        <v>0</v>
      </c>
      <c r="Q7705" s="55">
        <v>1</v>
      </c>
      <c r="R7705" t="s">
        <v>113</v>
      </c>
      <c r="S7705" s="55">
        <v>794</v>
      </c>
      <c r="T7705" s="55">
        <f>--(Customer[[#This Row],[Geography]]="Germany")</f>
        <v>1</v>
      </c>
      <c r="U7705" s="55">
        <f>--(Customer[[#This Row],[Geography]]="France")</f>
        <v>0</v>
      </c>
      <c r="V7705" s="55">
        <f>--(Customer[[#This Row],[Geography]]="Spain")</f>
        <v>0</v>
      </c>
    </row>
    <row r="7706" spans="1:22">
      <c r="A7706">
        <v>7705</v>
      </c>
      <c r="B7706">
        <v>15622494</v>
      </c>
      <c r="C7706" t="s">
        <v>432</v>
      </c>
      <c r="D7706" s="54">
        <v>786</v>
      </c>
      <c r="E7706" t="s">
        <v>11</v>
      </c>
      <c r="F7706" t="s">
        <v>112</v>
      </c>
      <c r="G7706" s="55">
        <v>34</v>
      </c>
      <c r="H7706" s="55" t="str">
        <f>IF(Customer[[#This Row],[Age]]&lt;=32,"18-32",IF(Customer[[#This Row],[Age]]&lt;=47,"33-47",IF(Customer[[#This Row],[Age]]&lt;=62,"48-62",IF(Customer[[#This Row],[Age]]&lt;=77,"63-77","78-92"))))</f>
        <v>33-47</v>
      </c>
      <c r="I7706" s="55">
        <v>9</v>
      </c>
      <c r="J7706" s="54">
        <v>0</v>
      </c>
      <c r="K7706" s="55">
        <v>2</v>
      </c>
      <c r="L7706">
        <v>1</v>
      </c>
      <c r="M7706">
        <v>0</v>
      </c>
      <c r="N7706" s="54">
        <v>117034.32</v>
      </c>
      <c r="O7706">
        <v>0</v>
      </c>
      <c r="P7706" s="55">
        <v>0</v>
      </c>
      <c r="Q7706" s="55">
        <v>4</v>
      </c>
      <c r="R7706" t="s">
        <v>122</v>
      </c>
      <c r="S7706" s="55">
        <v>472</v>
      </c>
      <c r="T7706" s="55">
        <f>--(Customer[[#This Row],[Geography]]="Germany")</f>
        <v>0</v>
      </c>
      <c r="U7706" s="55">
        <f>--(Customer[[#This Row],[Geography]]="France")</f>
        <v>0</v>
      </c>
      <c r="V7706" s="55">
        <f>--(Customer[[#This Row],[Geography]]="Spain")</f>
        <v>1</v>
      </c>
    </row>
    <row r="7707" spans="1:22">
      <c r="A7707">
        <v>7706</v>
      </c>
      <c r="B7707">
        <v>15585835</v>
      </c>
      <c r="C7707" t="s">
        <v>2063</v>
      </c>
      <c r="D7707" s="54">
        <v>777</v>
      </c>
      <c r="E7707" t="s">
        <v>9</v>
      </c>
      <c r="F7707" t="s">
        <v>112</v>
      </c>
      <c r="G7707" s="55">
        <v>29</v>
      </c>
      <c r="H7707" s="55" t="str">
        <f>IF(Customer[[#This Row],[Age]]&lt;=32,"18-32",IF(Customer[[#This Row],[Age]]&lt;=47,"33-47",IF(Customer[[#This Row],[Age]]&lt;=62,"48-62",IF(Customer[[#This Row],[Age]]&lt;=77,"63-77","78-92"))))</f>
        <v>18-32</v>
      </c>
      <c r="I7707" s="55">
        <v>9</v>
      </c>
      <c r="J7707" s="54">
        <v>131240.60999999999</v>
      </c>
      <c r="K7707" s="55">
        <v>1</v>
      </c>
      <c r="L7707">
        <v>1</v>
      </c>
      <c r="M7707">
        <v>1</v>
      </c>
      <c r="N7707" s="54">
        <v>163746.09</v>
      </c>
      <c r="O7707">
        <v>1</v>
      </c>
      <c r="P7707" s="55">
        <v>1</v>
      </c>
      <c r="Q7707" s="55">
        <v>2</v>
      </c>
      <c r="R7707" t="s">
        <v>117</v>
      </c>
      <c r="S7707" s="55">
        <v>567</v>
      </c>
      <c r="T7707" s="55">
        <f>--(Customer[[#This Row],[Geography]]="Germany")</f>
        <v>0</v>
      </c>
      <c r="U7707" s="55">
        <f>--(Customer[[#This Row],[Geography]]="France")</f>
        <v>1</v>
      </c>
      <c r="V7707" s="55">
        <f>--(Customer[[#This Row],[Geography]]="Spain")</f>
        <v>0</v>
      </c>
    </row>
    <row r="7708" spans="1:22">
      <c r="A7708">
        <v>7707</v>
      </c>
      <c r="B7708">
        <v>15595071</v>
      </c>
      <c r="C7708" t="s">
        <v>2561</v>
      </c>
      <c r="D7708" s="54">
        <v>667</v>
      </c>
      <c r="E7708" t="s">
        <v>11</v>
      </c>
      <c r="F7708" t="s">
        <v>120</v>
      </c>
      <c r="G7708" s="55">
        <v>31</v>
      </c>
      <c r="H7708" s="55" t="str">
        <f>IF(Customer[[#This Row],[Age]]&lt;=32,"18-32",IF(Customer[[#This Row],[Age]]&lt;=47,"33-47",IF(Customer[[#This Row],[Age]]&lt;=62,"48-62",IF(Customer[[#This Row],[Age]]&lt;=77,"63-77","78-92"))))</f>
        <v>18-32</v>
      </c>
      <c r="I7708" s="55">
        <v>5</v>
      </c>
      <c r="J7708" s="54">
        <v>0</v>
      </c>
      <c r="K7708" s="55">
        <v>2</v>
      </c>
      <c r="L7708">
        <v>1</v>
      </c>
      <c r="M7708">
        <v>1</v>
      </c>
      <c r="N7708" s="54">
        <v>20346.689999999999</v>
      </c>
      <c r="O7708">
        <v>0</v>
      </c>
      <c r="P7708" s="55">
        <v>0</v>
      </c>
      <c r="Q7708" s="55">
        <v>4</v>
      </c>
      <c r="R7708" t="s">
        <v>130</v>
      </c>
      <c r="S7708" s="55">
        <v>823</v>
      </c>
      <c r="T7708" s="55">
        <f>--(Customer[[#This Row],[Geography]]="Germany")</f>
        <v>0</v>
      </c>
      <c r="U7708" s="55">
        <f>--(Customer[[#This Row],[Geography]]="France")</f>
        <v>0</v>
      </c>
      <c r="V7708" s="55">
        <f>--(Customer[[#This Row],[Geography]]="Spain")</f>
        <v>1</v>
      </c>
    </row>
    <row r="7709" spans="1:22">
      <c r="A7709">
        <v>7708</v>
      </c>
      <c r="B7709">
        <v>15628203</v>
      </c>
      <c r="C7709" t="s">
        <v>223</v>
      </c>
      <c r="D7709" s="54">
        <v>848</v>
      </c>
      <c r="E7709" t="s">
        <v>11</v>
      </c>
      <c r="F7709" t="s">
        <v>120</v>
      </c>
      <c r="G7709" s="55">
        <v>35</v>
      </c>
      <c r="H7709" s="55" t="str">
        <f>IF(Customer[[#This Row],[Age]]&lt;=32,"18-32",IF(Customer[[#This Row],[Age]]&lt;=47,"33-47",IF(Customer[[#This Row],[Age]]&lt;=62,"48-62",IF(Customer[[#This Row],[Age]]&lt;=77,"63-77","78-92"))))</f>
        <v>33-47</v>
      </c>
      <c r="I7709" s="55">
        <v>5</v>
      </c>
      <c r="J7709" s="54">
        <v>120046.74</v>
      </c>
      <c r="K7709" s="55">
        <v>2</v>
      </c>
      <c r="L7709">
        <v>1</v>
      </c>
      <c r="M7709">
        <v>0</v>
      </c>
      <c r="N7709" s="54">
        <v>84710.65</v>
      </c>
      <c r="O7709">
        <v>0</v>
      </c>
      <c r="P7709" s="55">
        <v>0</v>
      </c>
      <c r="Q7709" s="55">
        <v>5</v>
      </c>
      <c r="R7709" t="s">
        <v>117</v>
      </c>
      <c r="S7709" s="55">
        <v>644</v>
      </c>
      <c r="T7709" s="55">
        <f>--(Customer[[#This Row],[Geography]]="Germany")</f>
        <v>0</v>
      </c>
      <c r="U7709" s="55">
        <f>--(Customer[[#This Row],[Geography]]="France")</f>
        <v>0</v>
      </c>
      <c r="V7709" s="55">
        <f>--(Customer[[#This Row],[Geography]]="Spain")</f>
        <v>1</v>
      </c>
    </row>
    <row r="7710" spans="1:22">
      <c r="A7710">
        <v>7709</v>
      </c>
      <c r="B7710">
        <v>15667190</v>
      </c>
      <c r="C7710" t="s">
        <v>1441</v>
      </c>
      <c r="D7710" s="54">
        <v>486</v>
      </c>
      <c r="E7710" t="s">
        <v>9</v>
      </c>
      <c r="F7710" t="s">
        <v>112</v>
      </c>
      <c r="G7710" s="55">
        <v>39</v>
      </c>
      <c r="H7710" s="55" t="str">
        <f>IF(Customer[[#This Row],[Age]]&lt;=32,"18-32",IF(Customer[[#This Row],[Age]]&lt;=47,"33-47",IF(Customer[[#This Row],[Age]]&lt;=62,"48-62",IF(Customer[[#This Row],[Age]]&lt;=77,"63-77","78-92"))))</f>
        <v>33-47</v>
      </c>
      <c r="I7710" s="55">
        <v>8</v>
      </c>
      <c r="J7710" s="54">
        <v>97819.36</v>
      </c>
      <c r="K7710" s="55">
        <v>1</v>
      </c>
      <c r="L7710">
        <v>0</v>
      </c>
      <c r="M7710">
        <v>1</v>
      </c>
      <c r="N7710" s="54">
        <v>120531.31</v>
      </c>
      <c r="O7710">
        <v>0</v>
      </c>
      <c r="P7710" s="55">
        <v>0</v>
      </c>
      <c r="Q7710" s="55">
        <v>3</v>
      </c>
      <c r="R7710" t="s">
        <v>130</v>
      </c>
      <c r="S7710" s="55">
        <v>408</v>
      </c>
      <c r="T7710" s="55">
        <f>--(Customer[[#This Row],[Geography]]="Germany")</f>
        <v>0</v>
      </c>
      <c r="U7710" s="55">
        <f>--(Customer[[#This Row],[Geography]]="France")</f>
        <v>1</v>
      </c>
      <c r="V7710" s="55">
        <f>--(Customer[[#This Row],[Geography]]="Spain")</f>
        <v>0</v>
      </c>
    </row>
    <row r="7711" spans="1:22">
      <c r="A7711">
        <v>7710</v>
      </c>
      <c r="B7711">
        <v>15780212</v>
      </c>
      <c r="C7711" t="s">
        <v>69</v>
      </c>
      <c r="D7711" s="54">
        <v>598</v>
      </c>
      <c r="E7711" t="s">
        <v>11</v>
      </c>
      <c r="F7711" t="s">
        <v>112</v>
      </c>
      <c r="G7711" s="55">
        <v>64</v>
      </c>
      <c r="H7711" s="55" t="str">
        <f>IF(Customer[[#This Row],[Age]]&lt;=32,"18-32",IF(Customer[[#This Row],[Age]]&lt;=47,"33-47",IF(Customer[[#This Row],[Age]]&lt;=62,"48-62",IF(Customer[[#This Row],[Age]]&lt;=77,"63-77","78-92"))))</f>
        <v>63-77</v>
      </c>
      <c r="I7711" s="55">
        <v>1</v>
      </c>
      <c r="J7711" s="54">
        <v>62979.93</v>
      </c>
      <c r="K7711" s="55">
        <v>1</v>
      </c>
      <c r="L7711">
        <v>1</v>
      </c>
      <c r="M7711">
        <v>1</v>
      </c>
      <c r="N7711" s="54">
        <v>152273.57</v>
      </c>
      <c r="O7711">
        <v>0</v>
      </c>
      <c r="P7711" s="55">
        <v>0</v>
      </c>
      <c r="Q7711" s="55">
        <v>5</v>
      </c>
      <c r="R7711" t="s">
        <v>117</v>
      </c>
      <c r="S7711" s="55">
        <v>291</v>
      </c>
      <c r="T7711" s="55">
        <f>--(Customer[[#This Row],[Geography]]="Germany")</f>
        <v>0</v>
      </c>
      <c r="U7711" s="55">
        <f>--(Customer[[#This Row],[Geography]]="France")</f>
        <v>0</v>
      </c>
      <c r="V7711" s="55">
        <f>--(Customer[[#This Row],[Geography]]="Spain")</f>
        <v>1</v>
      </c>
    </row>
    <row r="7712" spans="1:22">
      <c r="A7712">
        <v>7711</v>
      </c>
      <c r="B7712">
        <v>15766869</v>
      </c>
      <c r="C7712" t="s">
        <v>1726</v>
      </c>
      <c r="D7712" s="54">
        <v>506</v>
      </c>
      <c r="E7712" t="s">
        <v>9</v>
      </c>
      <c r="F7712" t="s">
        <v>112</v>
      </c>
      <c r="G7712" s="55">
        <v>40</v>
      </c>
      <c r="H7712" s="55" t="str">
        <f>IF(Customer[[#This Row],[Age]]&lt;=32,"18-32",IF(Customer[[#This Row],[Age]]&lt;=47,"33-47",IF(Customer[[#This Row],[Age]]&lt;=62,"48-62",IF(Customer[[#This Row],[Age]]&lt;=77,"63-77","78-92"))))</f>
        <v>33-47</v>
      </c>
      <c r="I7712" s="55">
        <v>3</v>
      </c>
      <c r="J7712" s="54">
        <v>0</v>
      </c>
      <c r="K7712" s="55">
        <v>1</v>
      </c>
      <c r="L7712">
        <v>1</v>
      </c>
      <c r="M7712">
        <v>1</v>
      </c>
      <c r="N7712" s="54">
        <v>144345.57999999999</v>
      </c>
      <c r="O7712">
        <v>0</v>
      </c>
      <c r="P7712" s="55">
        <v>0</v>
      </c>
      <c r="Q7712" s="55">
        <v>1</v>
      </c>
      <c r="R7712" t="s">
        <v>130</v>
      </c>
      <c r="S7712" s="55">
        <v>479</v>
      </c>
      <c r="T7712" s="55">
        <f>--(Customer[[#This Row],[Geography]]="Germany")</f>
        <v>0</v>
      </c>
      <c r="U7712" s="55">
        <f>--(Customer[[#This Row],[Geography]]="France")</f>
        <v>1</v>
      </c>
      <c r="V7712" s="55">
        <f>--(Customer[[#This Row],[Geography]]="Spain")</f>
        <v>0</v>
      </c>
    </row>
    <row r="7713" spans="1:22">
      <c r="A7713">
        <v>7712</v>
      </c>
      <c r="B7713">
        <v>15775741</v>
      </c>
      <c r="C7713" t="s">
        <v>760</v>
      </c>
      <c r="D7713" s="54">
        <v>612</v>
      </c>
      <c r="E7713" t="s">
        <v>10</v>
      </c>
      <c r="F7713" t="s">
        <v>120</v>
      </c>
      <c r="G7713" s="55">
        <v>46</v>
      </c>
      <c r="H7713" s="55" t="str">
        <f>IF(Customer[[#This Row],[Age]]&lt;=32,"18-32",IF(Customer[[#This Row],[Age]]&lt;=47,"33-47",IF(Customer[[#This Row],[Age]]&lt;=62,"48-62",IF(Customer[[#This Row],[Age]]&lt;=77,"63-77","78-92"))))</f>
        <v>33-47</v>
      </c>
      <c r="I7713" s="55">
        <v>9</v>
      </c>
      <c r="J7713" s="54">
        <v>161450.03</v>
      </c>
      <c r="K7713" s="55">
        <v>1</v>
      </c>
      <c r="L7713">
        <v>1</v>
      </c>
      <c r="M7713">
        <v>1</v>
      </c>
      <c r="N7713" s="54">
        <v>96961</v>
      </c>
      <c r="O7713">
        <v>1</v>
      </c>
      <c r="P7713" s="55">
        <v>1</v>
      </c>
      <c r="Q7713" s="55">
        <v>2</v>
      </c>
      <c r="R7713" t="s">
        <v>130</v>
      </c>
      <c r="S7713" s="55">
        <v>882</v>
      </c>
      <c r="T7713" s="55">
        <f>--(Customer[[#This Row],[Geography]]="Germany")</f>
        <v>1</v>
      </c>
      <c r="U7713" s="55">
        <f>--(Customer[[#This Row],[Geography]]="France")</f>
        <v>0</v>
      </c>
      <c r="V7713" s="55">
        <f>--(Customer[[#This Row],[Geography]]="Spain")</f>
        <v>0</v>
      </c>
    </row>
    <row r="7714" spans="1:22">
      <c r="A7714">
        <v>7713</v>
      </c>
      <c r="B7714">
        <v>15628170</v>
      </c>
      <c r="C7714" t="s">
        <v>230</v>
      </c>
      <c r="D7714" s="54">
        <v>545</v>
      </c>
      <c r="E7714" t="s">
        <v>9</v>
      </c>
      <c r="F7714" t="s">
        <v>120</v>
      </c>
      <c r="G7714" s="55">
        <v>30</v>
      </c>
      <c r="H7714" s="55" t="str">
        <f>IF(Customer[[#This Row],[Age]]&lt;=32,"18-32",IF(Customer[[#This Row],[Age]]&lt;=47,"33-47",IF(Customer[[#This Row],[Age]]&lt;=62,"48-62",IF(Customer[[#This Row],[Age]]&lt;=77,"63-77","78-92"))))</f>
        <v>18-32</v>
      </c>
      <c r="I7714" s="55">
        <v>3</v>
      </c>
      <c r="J7714" s="54">
        <v>0</v>
      </c>
      <c r="K7714" s="55">
        <v>2</v>
      </c>
      <c r="L7714">
        <v>1</v>
      </c>
      <c r="M7714">
        <v>0</v>
      </c>
      <c r="N7714" s="54">
        <v>170307.43</v>
      </c>
      <c r="O7714">
        <v>0</v>
      </c>
      <c r="P7714" s="55">
        <v>0</v>
      </c>
      <c r="Q7714" s="55">
        <v>4</v>
      </c>
      <c r="R7714" t="s">
        <v>130</v>
      </c>
      <c r="S7714" s="55">
        <v>396</v>
      </c>
      <c r="T7714" s="55">
        <f>--(Customer[[#This Row],[Geography]]="Germany")</f>
        <v>0</v>
      </c>
      <c r="U7714" s="55">
        <f>--(Customer[[#This Row],[Geography]]="France")</f>
        <v>1</v>
      </c>
      <c r="V7714" s="55">
        <f>--(Customer[[#This Row],[Geography]]="Spain")</f>
        <v>0</v>
      </c>
    </row>
    <row r="7715" spans="1:22">
      <c r="A7715">
        <v>7714</v>
      </c>
      <c r="B7715">
        <v>15701318</v>
      </c>
      <c r="C7715" t="s">
        <v>2067</v>
      </c>
      <c r="D7715" s="54">
        <v>793</v>
      </c>
      <c r="E7715" t="s">
        <v>9</v>
      </c>
      <c r="F7715" t="s">
        <v>120</v>
      </c>
      <c r="G7715" s="55">
        <v>56</v>
      </c>
      <c r="H7715" s="55" t="str">
        <f>IF(Customer[[#This Row],[Age]]&lt;=32,"18-32",IF(Customer[[#This Row],[Age]]&lt;=47,"33-47",IF(Customer[[#This Row],[Age]]&lt;=62,"48-62",IF(Customer[[#This Row],[Age]]&lt;=77,"63-77","78-92"))))</f>
        <v>48-62</v>
      </c>
      <c r="I7715" s="55">
        <v>8</v>
      </c>
      <c r="J7715" s="54">
        <v>119496.25</v>
      </c>
      <c r="K7715" s="55">
        <v>2</v>
      </c>
      <c r="L7715">
        <v>1</v>
      </c>
      <c r="M7715">
        <v>0</v>
      </c>
      <c r="N7715" s="54">
        <v>29880.99</v>
      </c>
      <c r="O7715">
        <v>0</v>
      </c>
      <c r="P7715" s="55">
        <v>0</v>
      </c>
      <c r="Q7715" s="55">
        <v>2</v>
      </c>
      <c r="R7715" t="s">
        <v>122</v>
      </c>
      <c r="S7715" s="55">
        <v>458</v>
      </c>
      <c r="T7715" s="55">
        <f>--(Customer[[#This Row],[Geography]]="Germany")</f>
        <v>0</v>
      </c>
      <c r="U7715" s="55">
        <f>--(Customer[[#This Row],[Geography]]="France")</f>
        <v>1</v>
      </c>
      <c r="V7715" s="55">
        <f>--(Customer[[#This Row],[Geography]]="Spain")</f>
        <v>0</v>
      </c>
    </row>
    <row r="7716" spans="1:22">
      <c r="A7716">
        <v>7715</v>
      </c>
      <c r="B7716">
        <v>15710928</v>
      </c>
      <c r="C7716" t="s">
        <v>2627</v>
      </c>
      <c r="D7716" s="54">
        <v>682</v>
      </c>
      <c r="E7716" t="s">
        <v>9</v>
      </c>
      <c r="F7716" t="s">
        <v>112</v>
      </c>
      <c r="G7716" s="55">
        <v>30</v>
      </c>
      <c r="H7716" s="55" t="str">
        <f>IF(Customer[[#This Row],[Age]]&lt;=32,"18-32",IF(Customer[[#This Row],[Age]]&lt;=47,"33-47",IF(Customer[[#This Row],[Age]]&lt;=62,"48-62",IF(Customer[[#This Row],[Age]]&lt;=77,"63-77","78-92"))))</f>
        <v>18-32</v>
      </c>
      <c r="I7716" s="55">
        <v>9</v>
      </c>
      <c r="J7716" s="54">
        <v>0</v>
      </c>
      <c r="K7716" s="55">
        <v>2</v>
      </c>
      <c r="L7716">
        <v>1</v>
      </c>
      <c r="M7716">
        <v>1</v>
      </c>
      <c r="N7716" s="54">
        <v>195104.91</v>
      </c>
      <c r="O7716">
        <v>0</v>
      </c>
      <c r="P7716" s="55">
        <v>0</v>
      </c>
      <c r="Q7716" s="55">
        <v>2</v>
      </c>
      <c r="R7716" t="s">
        <v>130</v>
      </c>
      <c r="S7716" s="55">
        <v>874</v>
      </c>
      <c r="T7716" s="55">
        <f>--(Customer[[#This Row],[Geography]]="Germany")</f>
        <v>0</v>
      </c>
      <c r="U7716" s="55">
        <f>--(Customer[[#This Row],[Geography]]="France")</f>
        <v>1</v>
      </c>
      <c r="V7716" s="55">
        <f>--(Customer[[#This Row],[Geography]]="Spain")</f>
        <v>0</v>
      </c>
    </row>
    <row r="7717" spans="1:22">
      <c r="A7717">
        <v>7716</v>
      </c>
      <c r="B7717">
        <v>15682547</v>
      </c>
      <c r="C7717" t="s">
        <v>285</v>
      </c>
      <c r="D7717" s="54">
        <v>517</v>
      </c>
      <c r="E7717" t="s">
        <v>9</v>
      </c>
      <c r="F7717" t="s">
        <v>120</v>
      </c>
      <c r="G7717" s="55">
        <v>62</v>
      </c>
      <c r="H7717" s="55" t="str">
        <f>IF(Customer[[#This Row],[Age]]&lt;=32,"18-32",IF(Customer[[#This Row],[Age]]&lt;=47,"33-47",IF(Customer[[#This Row],[Age]]&lt;=62,"48-62",IF(Customer[[#This Row],[Age]]&lt;=77,"63-77","78-92"))))</f>
        <v>48-62</v>
      </c>
      <c r="I7717" s="55">
        <v>1</v>
      </c>
      <c r="J7717" s="54">
        <v>43772.66</v>
      </c>
      <c r="K7717" s="55">
        <v>3</v>
      </c>
      <c r="L7717">
        <v>1</v>
      </c>
      <c r="M7717">
        <v>0</v>
      </c>
      <c r="N7717" s="54">
        <v>187756.24</v>
      </c>
      <c r="O7717">
        <v>1</v>
      </c>
      <c r="P7717" s="55">
        <v>1</v>
      </c>
      <c r="Q7717" s="55">
        <v>1</v>
      </c>
      <c r="R7717" t="s">
        <v>122</v>
      </c>
      <c r="S7717" s="55">
        <v>590</v>
      </c>
      <c r="T7717" s="55">
        <f>--(Customer[[#This Row],[Geography]]="Germany")</f>
        <v>0</v>
      </c>
      <c r="U7717" s="55">
        <f>--(Customer[[#This Row],[Geography]]="France")</f>
        <v>1</v>
      </c>
      <c r="V7717" s="55">
        <f>--(Customer[[#This Row],[Geography]]="Spain")</f>
        <v>0</v>
      </c>
    </row>
    <row r="7718" spans="1:22">
      <c r="A7718">
        <v>7717</v>
      </c>
      <c r="B7718">
        <v>15631170</v>
      </c>
      <c r="C7718" t="s">
        <v>299</v>
      </c>
      <c r="D7718" s="54">
        <v>684</v>
      </c>
      <c r="E7718" t="s">
        <v>9</v>
      </c>
      <c r="F7718" t="s">
        <v>120</v>
      </c>
      <c r="G7718" s="55">
        <v>32</v>
      </c>
      <c r="H7718" s="55" t="str">
        <f>IF(Customer[[#This Row],[Age]]&lt;=32,"18-32",IF(Customer[[#This Row],[Age]]&lt;=47,"33-47",IF(Customer[[#This Row],[Age]]&lt;=62,"48-62",IF(Customer[[#This Row],[Age]]&lt;=77,"63-77","78-92"))))</f>
        <v>18-32</v>
      </c>
      <c r="I7718" s="55">
        <v>9</v>
      </c>
      <c r="J7718" s="54">
        <v>100249.41</v>
      </c>
      <c r="K7718" s="55">
        <v>2</v>
      </c>
      <c r="L7718">
        <v>0</v>
      </c>
      <c r="M7718">
        <v>1</v>
      </c>
      <c r="N7718" s="54">
        <v>67599.69</v>
      </c>
      <c r="O7718">
        <v>0</v>
      </c>
      <c r="P7718" s="55">
        <v>0</v>
      </c>
      <c r="Q7718" s="55">
        <v>2</v>
      </c>
      <c r="R7718" t="s">
        <v>122</v>
      </c>
      <c r="S7718" s="55">
        <v>702</v>
      </c>
      <c r="T7718" s="55">
        <f>--(Customer[[#This Row],[Geography]]="Germany")</f>
        <v>0</v>
      </c>
      <c r="U7718" s="55">
        <f>--(Customer[[#This Row],[Geography]]="France")</f>
        <v>1</v>
      </c>
      <c r="V7718" s="55">
        <f>--(Customer[[#This Row],[Geography]]="Spain")</f>
        <v>0</v>
      </c>
    </row>
    <row r="7719" spans="1:22">
      <c r="A7719">
        <v>7718</v>
      </c>
      <c r="B7719">
        <v>15648702</v>
      </c>
      <c r="C7719" t="s">
        <v>1281</v>
      </c>
      <c r="D7719" s="54">
        <v>692</v>
      </c>
      <c r="E7719" t="s">
        <v>11</v>
      </c>
      <c r="F7719" t="s">
        <v>120</v>
      </c>
      <c r="G7719" s="55">
        <v>46</v>
      </c>
      <c r="H7719" s="55" t="str">
        <f>IF(Customer[[#This Row],[Age]]&lt;=32,"18-32",IF(Customer[[#This Row],[Age]]&lt;=47,"33-47",IF(Customer[[#This Row],[Age]]&lt;=62,"48-62",IF(Customer[[#This Row],[Age]]&lt;=77,"63-77","78-92"))))</f>
        <v>33-47</v>
      </c>
      <c r="I7719" s="55">
        <v>2</v>
      </c>
      <c r="J7719" s="54">
        <v>0</v>
      </c>
      <c r="K7719" s="55">
        <v>2</v>
      </c>
      <c r="L7719">
        <v>1</v>
      </c>
      <c r="M7719">
        <v>1</v>
      </c>
      <c r="N7719" s="54">
        <v>105983.09</v>
      </c>
      <c r="O7719">
        <v>0</v>
      </c>
      <c r="P7719" s="55">
        <v>0</v>
      </c>
      <c r="Q7719" s="55">
        <v>1</v>
      </c>
      <c r="R7719" t="s">
        <v>130</v>
      </c>
      <c r="S7719" s="55">
        <v>345</v>
      </c>
      <c r="T7719" s="55">
        <f>--(Customer[[#This Row],[Geography]]="Germany")</f>
        <v>0</v>
      </c>
      <c r="U7719" s="55">
        <f>--(Customer[[#This Row],[Geography]]="France")</f>
        <v>0</v>
      </c>
      <c r="V7719" s="55">
        <f>--(Customer[[#This Row],[Geography]]="Spain")</f>
        <v>1</v>
      </c>
    </row>
    <row r="7720" spans="1:22">
      <c r="A7720">
        <v>7719</v>
      </c>
      <c r="B7720">
        <v>15783444</v>
      </c>
      <c r="C7720" t="s">
        <v>878</v>
      </c>
      <c r="D7720" s="54">
        <v>740</v>
      </c>
      <c r="E7720" t="s">
        <v>9</v>
      </c>
      <c r="F7720" t="s">
        <v>112</v>
      </c>
      <c r="G7720" s="55">
        <v>60</v>
      </c>
      <c r="H7720" s="55" t="str">
        <f>IF(Customer[[#This Row],[Age]]&lt;=32,"18-32",IF(Customer[[#This Row],[Age]]&lt;=47,"33-47",IF(Customer[[#This Row],[Age]]&lt;=62,"48-62",IF(Customer[[#This Row],[Age]]&lt;=77,"63-77","78-92"))))</f>
        <v>48-62</v>
      </c>
      <c r="I7720" s="55">
        <v>5</v>
      </c>
      <c r="J7720" s="54">
        <v>108028.08</v>
      </c>
      <c r="K7720" s="55">
        <v>2</v>
      </c>
      <c r="L7720">
        <v>0</v>
      </c>
      <c r="M7720">
        <v>0</v>
      </c>
      <c r="N7720" s="54">
        <v>25980.42</v>
      </c>
      <c r="O7720">
        <v>1</v>
      </c>
      <c r="P7720" s="55">
        <v>1</v>
      </c>
      <c r="Q7720" s="55">
        <v>5</v>
      </c>
      <c r="R7720" t="s">
        <v>117</v>
      </c>
      <c r="S7720" s="55">
        <v>922</v>
      </c>
      <c r="T7720" s="55">
        <f>--(Customer[[#This Row],[Geography]]="Germany")</f>
        <v>0</v>
      </c>
      <c r="U7720" s="55">
        <f>--(Customer[[#This Row],[Geography]]="France")</f>
        <v>1</v>
      </c>
      <c r="V7720" s="55">
        <f>--(Customer[[#This Row],[Geography]]="Spain")</f>
        <v>0</v>
      </c>
    </row>
    <row r="7721" spans="1:22">
      <c r="A7721">
        <v>7720</v>
      </c>
      <c r="B7721">
        <v>15809178</v>
      </c>
      <c r="C7721" t="s">
        <v>485</v>
      </c>
      <c r="D7721" s="54">
        <v>666</v>
      </c>
      <c r="E7721" t="s">
        <v>10</v>
      </c>
      <c r="F7721" t="s">
        <v>120</v>
      </c>
      <c r="G7721" s="55">
        <v>71</v>
      </c>
      <c r="H7721" s="55" t="str">
        <f>IF(Customer[[#This Row],[Age]]&lt;=32,"18-32",IF(Customer[[#This Row],[Age]]&lt;=47,"33-47",IF(Customer[[#This Row],[Age]]&lt;=62,"48-62",IF(Customer[[#This Row],[Age]]&lt;=77,"63-77","78-92"))))</f>
        <v>63-77</v>
      </c>
      <c r="I7721" s="55">
        <v>1</v>
      </c>
      <c r="J7721" s="54">
        <v>53013.29</v>
      </c>
      <c r="K7721" s="55">
        <v>2</v>
      </c>
      <c r="L7721">
        <v>1</v>
      </c>
      <c r="M7721">
        <v>1</v>
      </c>
      <c r="N7721" s="54">
        <v>112222.64</v>
      </c>
      <c r="O7721">
        <v>0</v>
      </c>
      <c r="P7721" s="55">
        <v>0</v>
      </c>
      <c r="Q7721" s="55">
        <v>1</v>
      </c>
      <c r="R7721" t="s">
        <v>117</v>
      </c>
      <c r="S7721" s="55">
        <v>419</v>
      </c>
      <c r="T7721" s="55">
        <f>--(Customer[[#This Row],[Geography]]="Germany")</f>
        <v>1</v>
      </c>
      <c r="U7721" s="55">
        <f>--(Customer[[#This Row],[Geography]]="France")</f>
        <v>0</v>
      </c>
      <c r="V7721" s="55">
        <f>--(Customer[[#This Row],[Geography]]="Spain")</f>
        <v>0</v>
      </c>
    </row>
    <row r="7722" spans="1:22">
      <c r="A7722">
        <v>7721</v>
      </c>
      <c r="B7722">
        <v>15806688</v>
      </c>
      <c r="C7722" t="s">
        <v>206</v>
      </c>
      <c r="D7722" s="54">
        <v>693</v>
      </c>
      <c r="E7722" t="s">
        <v>9</v>
      </c>
      <c r="F7722" t="s">
        <v>120</v>
      </c>
      <c r="G7722" s="55">
        <v>68</v>
      </c>
      <c r="H7722" s="55" t="str">
        <f>IF(Customer[[#This Row],[Age]]&lt;=32,"18-32",IF(Customer[[#This Row],[Age]]&lt;=47,"33-47",IF(Customer[[#This Row],[Age]]&lt;=62,"48-62",IF(Customer[[#This Row],[Age]]&lt;=77,"63-77","78-92"))))</f>
        <v>63-77</v>
      </c>
      <c r="I7722" s="55">
        <v>2</v>
      </c>
      <c r="J7722" s="54">
        <v>0</v>
      </c>
      <c r="K7722" s="55">
        <v>2</v>
      </c>
      <c r="L7722">
        <v>1</v>
      </c>
      <c r="M7722">
        <v>1</v>
      </c>
      <c r="N7722" s="54">
        <v>59864.959999999999</v>
      </c>
      <c r="O7722">
        <v>0</v>
      </c>
      <c r="P7722" s="55">
        <v>0</v>
      </c>
      <c r="Q7722" s="55">
        <v>3</v>
      </c>
      <c r="R7722" t="s">
        <v>130</v>
      </c>
      <c r="S7722" s="55">
        <v>290</v>
      </c>
      <c r="T7722" s="55">
        <f>--(Customer[[#This Row],[Geography]]="Germany")</f>
        <v>0</v>
      </c>
      <c r="U7722" s="55">
        <f>--(Customer[[#This Row],[Geography]]="France")</f>
        <v>1</v>
      </c>
      <c r="V7722" s="55">
        <f>--(Customer[[#This Row],[Geography]]="Spain")</f>
        <v>0</v>
      </c>
    </row>
    <row r="7723" spans="1:22">
      <c r="A7723">
        <v>7722</v>
      </c>
      <c r="B7723">
        <v>15576824</v>
      </c>
      <c r="C7723" t="s">
        <v>228</v>
      </c>
      <c r="D7723" s="54">
        <v>757</v>
      </c>
      <c r="E7723" t="s">
        <v>10</v>
      </c>
      <c r="F7723" t="s">
        <v>120</v>
      </c>
      <c r="G7723" s="55">
        <v>33</v>
      </c>
      <c r="H7723" s="55" t="str">
        <f>IF(Customer[[#This Row],[Age]]&lt;=32,"18-32",IF(Customer[[#This Row],[Age]]&lt;=47,"33-47",IF(Customer[[#This Row],[Age]]&lt;=62,"48-62",IF(Customer[[#This Row],[Age]]&lt;=77,"63-77","78-92"))))</f>
        <v>33-47</v>
      </c>
      <c r="I7723" s="55">
        <v>1</v>
      </c>
      <c r="J7723" s="54">
        <v>122088.67</v>
      </c>
      <c r="K7723" s="55">
        <v>1</v>
      </c>
      <c r="L7723">
        <v>1</v>
      </c>
      <c r="M7723">
        <v>0</v>
      </c>
      <c r="N7723" s="54">
        <v>42581.09</v>
      </c>
      <c r="O7723">
        <v>0</v>
      </c>
      <c r="P7723" s="55">
        <v>0</v>
      </c>
      <c r="Q7723" s="55">
        <v>2</v>
      </c>
      <c r="R7723" t="s">
        <v>113</v>
      </c>
      <c r="S7723" s="55">
        <v>419</v>
      </c>
      <c r="T7723" s="55">
        <f>--(Customer[[#This Row],[Geography]]="Germany")</f>
        <v>1</v>
      </c>
      <c r="U7723" s="55">
        <f>--(Customer[[#This Row],[Geography]]="France")</f>
        <v>0</v>
      </c>
      <c r="V7723" s="55">
        <f>--(Customer[[#This Row],[Geography]]="Spain")</f>
        <v>0</v>
      </c>
    </row>
    <row r="7724" spans="1:22">
      <c r="A7724">
        <v>7723</v>
      </c>
      <c r="B7724">
        <v>15675422</v>
      </c>
      <c r="C7724" t="s">
        <v>1512</v>
      </c>
      <c r="D7724" s="54">
        <v>684</v>
      </c>
      <c r="E7724" t="s">
        <v>10</v>
      </c>
      <c r="F7724" t="s">
        <v>120</v>
      </c>
      <c r="G7724" s="55">
        <v>18</v>
      </c>
      <c r="H7724" s="55" t="str">
        <f>IF(Customer[[#This Row],[Age]]&lt;=32,"18-32",IF(Customer[[#This Row],[Age]]&lt;=47,"33-47",IF(Customer[[#This Row],[Age]]&lt;=62,"48-62",IF(Customer[[#This Row],[Age]]&lt;=77,"63-77","78-92"))))</f>
        <v>18-32</v>
      </c>
      <c r="I7724" s="55">
        <v>9</v>
      </c>
      <c r="J7724" s="54">
        <v>90544</v>
      </c>
      <c r="K7724" s="55">
        <v>1</v>
      </c>
      <c r="L7724">
        <v>0</v>
      </c>
      <c r="M7724">
        <v>1</v>
      </c>
      <c r="N7724" s="54">
        <v>4777.2299999999996</v>
      </c>
      <c r="O7724">
        <v>0</v>
      </c>
      <c r="P7724" s="55">
        <v>0</v>
      </c>
      <c r="Q7724" s="55">
        <v>3</v>
      </c>
      <c r="R7724" t="s">
        <v>130</v>
      </c>
      <c r="S7724" s="55">
        <v>300</v>
      </c>
      <c r="T7724" s="55">
        <f>--(Customer[[#This Row],[Geography]]="Germany")</f>
        <v>1</v>
      </c>
      <c r="U7724" s="55">
        <f>--(Customer[[#This Row],[Geography]]="France")</f>
        <v>0</v>
      </c>
      <c r="V7724" s="55">
        <f>--(Customer[[#This Row],[Geography]]="Spain")</f>
        <v>0</v>
      </c>
    </row>
    <row r="7725" spans="1:22">
      <c r="A7725">
        <v>7724</v>
      </c>
      <c r="B7725">
        <v>15681550</v>
      </c>
      <c r="C7725" t="s">
        <v>2628</v>
      </c>
      <c r="D7725" s="54">
        <v>691</v>
      </c>
      <c r="E7725" t="s">
        <v>11</v>
      </c>
      <c r="F7725" t="s">
        <v>120</v>
      </c>
      <c r="G7725" s="55">
        <v>35</v>
      </c>
      <c r="H7725" s="55" t="str">
        <f>IF(Customer[[#This Row],[Age]]&lt;=32,"18-32",IF(Customer[[#This Row],[Age]]&lt;=47,"33-47",IF(Customer[[#This Row],[Age]]&lt;=62,"48-62",IF(Customer[[#This Row],[Age]]&lt;=77,"63-77","78-92"))))</f>
        <v>33-47</v>
      </c>
      <c r="I7725" s="55">
        <v>6</v>
      </c>
      <c r="J7725" s="54">
        <v>0</v>
      </c>
      <c r="K7725" s="55">
        <v>2</v>
      </c>
      <c r="L7725">
        <v>0</v>
      </c>
      <c r="M7725">
        <v>1</v>
      </c>
      <c r="N7725" s="54">
        <v>178038.17</v>
      </c>
      <c r="O7725">
        <v>0</v>
      </c>
      <c r="P7725" s="55">
        <v>0</v>
      </c>
      <c r="Q7725" s="55">
        <v>4</v>
      </c>
      <c r="R7725" t="s">
        <v>117</v>
      </c>
      <c r="S7725" s="55">
        <v>686</v>
      </c>
      <c r="T7725" s="55">
        <f>--(Customer[[#This Row],[Geography]]="Germany")</f>
        <v>0</v>
      </c>
      <c r="U7725" s="55">
        <f>--(Customer[[#This Row],[Geography]]="France")</f>
        <v>0</v>
      </c>
      <c r="V7725" s="55">
        <f>--(Customer[[#This Row],[Geography]]="Spain")</f>
        <v>1</v>
      </c>
    </row>
    <row r="7726" spans="1:22">
      <c r="A7726">
        <v>7725</v>
      </c>
      <c r="B7726">
        <v>15812628</v>
      </c>
      <c r="C7726" t="s">
        <v>2012</v>
      </c>
      <c r="D7726" s="54">
        <v>842</v>
      </c>
      <c r="E7726" t="s">
        <v>9</v>
      </c>
      <c r="F7726" t="s">
        <v>120</v>
      </c>
      <c r="G7726" s="55">
        <v>44</v>
      </c>
      <c r="H7726" s="55" t="str">
        <f>IF(Customer[[#This Row],[Age]]&lt;=32,"18-32",IF(Customer[[#This Row],[Age]]&lt;=47,"33-47",IF(Customer[[#This Row],[Age]]&lt;=62,"48-62",IF(Customer[[#This Row],[Age]]&lt;=77,"63-77","78-92"))))</f>
        <v>33-47</v>
      </c>
      <c r="I7726" s="55">
        <v>3</v>
      </c>
      <c r="J7726" s="54">
        <v>141252.18</v>
      </c>
      <c r="K7726" s="55">
        <v>4</v>
      </c>
      <c r="L7726">
        <v>0</v>
      </c>
      <c r="M7726">
        <v>1</v>
      </c>
      <c r="N7726" s="54">
        <v>128521.16</v>
      </c>
      <c r="O7726">
        <v>1</v>
      </c>
      <c r="P7726" s="55">
        <v>1</v>
      </c>
      <c r="Q7726" s="55">
        <v>5</v>
      </c>
      <c r="R7726" t="s">
        <v>130</v>
      </c>
      <c r="S7726" s="55">
        <v>741</v>
      </c>
      <c r="T7726" s="55">
        <f>--(Customer[[#This Row],[Geography]]="Germany")</f>
        <v>0</v>
      </c>
      <c r="U7726" s="55">
        <f>--(Customer[[#This Row],[Geography]]="France")</f>
        <v>1</v>
      </c>
      <c r="V7726" s="55">
        <f>--(Customer[[#This Row],[Geography]]="Spain")</f>
        <v>0</v>
      </c>
    </row>
    <row r="7727" spans="1:22">
      <c r="A7727">
        <v>7726</v>
      </c>
      <c r="B7727">
        <v>15597951</v>
      </c>
      <c r="C7727" t="s">
        <v>602</v>
      </c>
      <c r="D7727" s="54">
        <v>482</v>
      </c>
      <c r="E7727" t="s">
        <v>9</v>
      </c>
      <c r="F7727" t="s">
        <v>112</v>
      </c>
      <c r="G7727" s="55">
        <v>35</v>
      </c>
      <c r="H7727" s="55" t="str">
        <f>IF(Customer[[#This Row],[Age]]&lt;=32,"18-32",IF(Customer[[#This Row],[Age]]&lt;=47,"33-47",IF(Customer[[#This Row],[Age]]&lt;=62,"48-62",IF(Customer[[#This Row],[Age]]&lt;=77,"63-77","78-92"))))</f>
        <v>33-47</v>
      </c>
      <c r="I7727" s="55">
        <v>5</v>
      </c>
      <c r="J7727" s="54">
        <v>147813.04999999999</v>
      </c>
      <c r="K7727" s="55">
        <v>2</v>
      </c>
      <c r="L7727">
        <v>0</v>
      </c>
      <c r="M7727">
        <v>0</v>
      </c>
      <c r="N7727" s="54">
        <v>109029.72</v>
      </c>
      <c r="O7727">
        <v>0</v>
      </c>
      <c r="P7727" s="55">
        <v>0</v>
      </c>
      <c r="Q7727" s="55">
        <v>2</v>
      </c>
      <c r="R7727" t="s">
        <v>122</v>
      </c>
      <c r="S7727" s="55">
        <v>945</v>
      </c>
      <c r="T7727" s="55">
        <f>--(Customer[[#This Row],[Geography]]="Germany")</f>
        <v>0</v>
      </c>
      <c r="U7727" s="55">
        <f>--(Customer[[#This Row],[Geography]]="France")</f>
        <v>1</v>
      </c>
      <c r="V7727" s="55">
        <f>--(Customer[[#This Row],[Geography]]="Spain")</f>
        <v>0</v>
      </c>
    </row>
    <row r="7728" spans="1:22">
      <c r="A7728">
        <v>7727</v>
      </c>
      <c r="B7728">
        <v>15807045</v>
      </c>
      <c r="C7728" t="s">
        <v>375</v>
      </c>
      <c r="D7728" s="54">
        <v>735</v>
      </c>
      <c r="E7728" t="s">
        <v>9</v>
      </c>
      <c r="F7728" t="s">
        <v>120</v>
      </c>
      <c r="G7728" s="55">
        <v>55</v>
      </c>
      <c r="H7728" s="55" t="str">
        <f>IF(Customer[[#This Row],[Age]]&lt;=32,"18-32",IF(Customer[[#This Row],[Age]]&lt;=47,"33-47",IF(Customer[[#This Row],[Age]]&lt;=62,"48-62",IF(Customer[[#This Row],[Age]]&lt;=77,"63-77","78-92"))))</f>
        <v>48-62</v>
      </c>
      <c r="I7728" s="55">
        <v>6</v>
      </c>
      <c r="J7728" s="54">
        <v>134140.68</v>
      </c>
      <c r="K7728" s="55">
        <v>1</v>
      </c>
      <c r="L7728">
        <v>1</v>
      </c>
      <c r="M7728">
        <v>0</v>
      </c>
      <c r="N7728" s="54">
        <v>2267.88</v>
      </c>
      <c r="O7728">
        <v>0</v>
      </c>
      <c r="P7728" s="55">
        <v>0</v>
      </c>
      <c r="Q7728" s="55">
        <v>4</v>
      </c>
      <c r="R7728" t="s">
        <v>113</v>
      </c>
      <c r="S7728" s="55">
        <v>425</v>
      </c>
      <c r="T7728" s="55">
        <f>--(Customer[[#This Row],[Geography]]="Germany")</f>
        <v>0</v>
      </c>
      <c r="U7728" s="55">
        <f>--(Customer[[#This Row],[Geography]]="France")</f>
        <v>1</v>
      </c>
      <c r="V7728" s="55">
        <f>--(Customer[[#This Row],[Geography]]="Spain")</f>
        <v>0</v>
      </c>
    </row>
    <row r="7729" spans="1:22">
      <c r="A7729">
        <v>7728</v>
      </c>
      <c r="B7729">
        <v>15581748</v>
      </c>
      <c r="C7729" t="s">
        <v>142</v>
      </c>
      <c r="D7729" s="54">
        <v>681</v>
      </c>
      <c r="E7729" t="s">
        <v>9</v>
      </c>
      <c r="F7729" t="s">
        <v>112</v>
      </c>
      <c r="G7729" s="55">
        <v>63</v>
      </c>
      <c r="H7729" s="55" t="str">
        <f>IF(Customer[[#This Row],[Age]]&lt;=32,"18-32",IF(Customer[[#This Row],[Age]]&lt;=47,"33-47",IF(Customer[[#This Row],[Age]]&lt;=62,"48-62",IF(Customer[[#This Row],[Age]]&lt;=77,"63-77","78-92"))))</f>
        <v>63-77</v>
      </c>
      <c r="I7729" s="55">
        <v>7</v>
      </c>
      <c r="J7729" s="54">
        <v>0</v>
      </c>
      <c r="K7729" s="55">
        <v>2</v>
      </c>
      <c r="L7729">
        <v>1</v>
      </c>
      <c r="M7729">
        <v>1</v>
      </c>
      <c r="N7729" s="54">
        <v>55054.48</v>
      </c>
      <c r="O7729">
        <v>0</v>
      </c>
      <c r="P7729" s="55">
        <v>0</v>
      </c>
      <c r="Q7729" s="55">
        <v>1</v>
      </c>
      <c r="R7729" t="s">
        <v>130</v>
      </c>
      <c r="S7729" s="55">
        <v>665</v>
      </c>
      <c r="T7729" s="55">
        <f>--(Customer[[#This Row],[Geography]]="Germany")</f>
        <v>0</v>
      </c>
      <c r="U7729" s="55">
        <f>--(Customer[[#This Row],[Geography]]="France")</f>
        <v>1</v>
      </c>
      <c r="V7729" s="55">
        <f>--(Customer[[#This Row],[Geography]]="Spain")</f>
        <v>0</v>
      </c>
    </row>
    <row r="7730" spans="1:22">
      <c r="A7730">
        <v>7729</v>
      </c>
      <c r="B7730">
        <v>15770420</v>
      </c>
      <c r="C7730" t="s">
        <v>2629</v>
      </c>
      <c r="D7730" s="54">
        <v>616</v>
      </c>
      <c r="E7730" t="s">
        <v>9</v>
      </c>
      <c r="F7730" t="s">
        <v>112</v>
      </c>
      <c r="G7730" s="55">
        <v>31</v>
      </c>
      <c r="H7730" s="55" t="str">
        <f>IF(Customer[[#This Row],[Age]]&lt;=32,"18-32",IF(Customer[[#This Row],[Age]]&lt;=47,"33-47",IF(Customer[[#This Row],[Age]]&lt;=62,"48-62",IF(Customer[[#This Row],[Age]]&lt;=77,"63-77","78-92"))))</f>
        <v>18-32</v>
      </c>
      <c r="I7730" s="55">
        <v>8</v>
      </c>
      <c r="J7730" s="54">
        <v>0</v>
      </c>
      <c r="K7730" s="55">
        <v>1</v>
      </c>
      <c r="L7730">
        <v>0</v>
      </c>
      <c r="M7730">
        <v>1</v>
      </c>
      <c r="N7730" s="54">
        <v>76456.17</v>
      </c>
      <c r="O7730">
        <v>0</v>
      </c>
      <c r="P7730" s="55">
        <v>0</v>
      </c>
      <c r="Q7730" s="55">
        <v>5</v>
      </c>
      <c r="R7730" t="s">
        <v>122</v>
      </c>
      <c r="S7730" s="55">
        <v>675</v>
      </c>
      <c r="T7730" s="55">
        <f>--(Customer[[#This Row],[Geography]]="Germany")</f>
        <v>0</v>
      </c>
      <c r="U7730" s="55">
        <f>--(Customer[[#This Row],[Geography]]="France")</f>
        <v>1</v>
      </c>
      <c r="V7730" s="55">
        <f>--(Customer[[#This Row],[Geography]]="Spain")</f>
        <v>0</v>
      </c>
    </row>
    <row r="7731" spans="1:22">
      <c r="A7731">
        <v>7730</v>
      </c>
      <c r="B7731">
        <v>15608230</v>
      </c>
      <c r="C7731" t="s">
        <v>2630</v>
      </c>
      <c r="D7731" s="54">
        <v>850</v>
      </c>
      <c r="E7731" t="s">
        <v>9</v>
      </c>
      <c r="F7731" t="s">
        <v>112</v>
      </c>
      <c r="G7731" s="55">
        <v>35</v>
      </c>
      <c r="H7731" s="55" t="str">
        <f>IF(Customer[[#This Row],[Age]]&lt;=32,"18-32",IF(Customer[[#This Row],[Age]]&lt;=47,"33-47",IF(Customer[[#This Row],[Age]]&lt;=62,"48-62",IF(Customer[[#This Row],[Age]]&lt;=77,"63-77","78-92"))))</f>
        <v>33-47</v>
      </c>
      <c r="I7731" s="55">
        <v>2</v>
      </c>
      <c r="J7731" s="54">
        <v>128548.49</v>
      </c>
      <c r="K7731" s="55">
        <v>4</v>
      </c>
      <c r="L7731">
        <v>1</v>
      </c>
      <c r="M7731">
        <v>0</v>
      </c>
      <c r="N7731" s="54">
        <v>75478.95</v>
      </c>
      <c r="O7731">
        <v>1</v>
      </c>
      <c r="P7731" s="55">
        <v>1</v>
      </c>
      <c r="Q7731" s="55">
        <v>3</v>
      </c>
      <c r="R7731" t="s">
        <v>130</v>
      </c>
      <c r="S7731" s="55">
        <v>507</v>
      </c>
      <c r="T7731" s="55">
        <f>--(Customer[[#This Row],[Geography]]="Germany")</f>
        <v>0</v>
      </c>
      <c r="U7731" s="55">
        <f>--(Customer[[#This Row],[Geography]]="France")</f>
        <v>1</v>
      </c>
      <c r="V7731" s="55">
        <f>--(Customer[[#This Row],[Geography]]="Spain")</f>
        <v>0</v>
      </c>
    </row>
    <row r="7732" spans="1:22">
      <c r="A7732">
        <v>7731</v>
      </c>
      <c r="B7732">
        <v>15730339</v>
      </c>
      <c r="C7732" t="s">
        <v>915</v>
      </c>
      <c r="D7732" s="54">
        <v>635</v>
      </c>
      <c r="E7732" t="s">
        <v>9</v>
      </c>
      <c r="F7732" t="s">
        <v>120</v>
      </c>
      <c r="G7732" s="55">
        <v>43</v>
      </c>
      <c r="H7732" s="55" t="str">
        <f>IF(Customer[[#This Row],[Age]]&lt;=32,"18-32",IF(Customer[[#This Row],[Age]]&lt;=47,"33-47",IF(Customer[[#This Row],[Age]]&lt;=62,"48-62",IF(Customer[[#This Row],[Age]]&lt;=77,"63-77","78-92"))))</f>
        <v>33-47</v>
      </c>
      <c r="I7732" s="55">
        <v>10</v>
      </c>
      <c r="J7732" s="54">
        <v>122198.21</v>
      </c>
      <c r="K7732" s="55">
        <v>2</v>
      </c>
      <c r="L7732">
        <v>0</v>
      </c>
      <c r="M7732">
        <v>1</v>
      </c>
      <c r="N7732" s="54">
        <v>179144.54</v>
      </c>
      <c r="O7732">
        <v>0</v>
      </c>
      <c r="P7732" s="55">
        <v>0</v>
      </c>
      <c r="Q7732" s="55">
        <v>4</v>
      </c>
      <c r="R7732" t="s">
        <v>113</v>
      </c>
      <c r="S7732" s="55">
        <v>704</v>
      </c>
      <c r="T7732" s="55">
        <f>--(Customer[[#This Row],[Geography]]="Germany")</f>
        <v>0</v>
      </c>
      <c r="U7732" s="55">
        <f>--(Customer[[#This Row],[Geography]]="France")</f>
        <v>1</v>
      </c>
      <c r="V7732" s="55">
        <f>--(Customer[[#This Row],[Geography]]="Spain")</f>
        <v>0</v>
      </c>
    </row>
    <row r="7733" spans="1:22">
      <c r="A7733">
        <v>7732</v>
      </c>
      <c r="B7733">
        <v>15712584</v>
      </c>
      <c r="C7733" t="s">
        <v>570</v>
      </c>
      <c r="D7733" s="54">
        <v>638</v>
      </c>
      <c r="E7733" t="s">
        <v>10</v>
      </c>
      <c r="F7733" t="s">
        <v>120</v>
      </c>
      <c r="G7733" s="55">
        <v>42</v>
      </c>
      <c r="H7733" s="55" t="str">
        <f>IF(Customer[[#This Row],[Age]]&lt;=32,"18-32",IF(Customer[[#This Row],[Age]]&lt;=47,"33-47",IF(Customer[[#This Row],[Age]]&lt;=62,"48-62",IF(Customer[[#This Row],[Age]]&lt;=77,"63-77","78-92"))))</f>
        <v>33-47</v>
      </c>
      <c r="I7733" s="55">
        <v>8</v>
      </c>
      <c r="J7733" s="54">
        <v>145177.84</v>
      </c>
      <c r="K7733" s="55">
        <v>1</v>
      </c>
      <c r="L7733">
        <v>1</v>
      </c>
      <c r="M7733">
        <v>0</v>
      </c>
      <c r="N7733" s="54">
        <v>193471.74</v>
      </c>
      <c r="O7733">
        <v>1</v>
      </c>
      <c r="P7733" s="55">
        <v>1</v>
      </c>
      <c r="Q7733" s="55">
        <v>4</v>
      </c>
      <c r="R7733" t="s">
        <v>130</v>
      </c>
      <c r="S7733" s="55">
        <v>798</v>
      </c>
      <c r="T7733" s="55">
        <f>--(Customer[[#This Row],[Geography]]="Germany")</f>
        <v>1</v>
      </c>
      <c r="U7733" s="55">
        <f>--(Customer[[#This Row],[Geography]]="France")</f>
        <v>0</v>
      </c>
      <c r="V7733" s="55">
        <f>--(Customer[[#This Row],[Geography]]="Spain")</f>
        <v>0</v>
      </c>
    </row>
    <row r="7734" spans="1:22">
      <c r="A7734">
        <v>7733</v>
      </c>
      <c r="B7734">
        <v>15592816</v>
      </c>
      <c r="C7734" t="s">
        <v>1688</v>
      </c>
      <c r="D7734" s="54">
        <v>820</v>
      </c>
      <c r="E7734" t="s">
        <v>11</v>
      </c>
      <c r="F7734" t="s">
        <v>112</v>
      </c>
      <c r="G7734" s="55">
        <v>31</v>
      </c>
      <c r="H7734" s="55" t="str">
        <f>IF(Customer[[#This Row],[Age]]&lt;=32,"18-32",IF(Customer[[#This Row],[Age]]&lt;=47,"33-47",IF(Customer[[#This Row],[Age]]&lt;=62,"48-62",IF(Customer[[#This Row],[Age]]&lt;=77,"63-77","78-92"))))</f>
        <v>18-32</v>
      </c>
      <c r="I7734" s="55">
        <v>2</v>
      </c>
      <c r="J7734" s="54">
        <v>94222.53</v>
      </c>
      <c r="K7734" s="55">
        <v>1</v>
      </c>
      <c r="L7734">
        <v>1</v>
      </c>
      <c r="M7734">
        <v>0</v>
      </c>
      <c r="N7734" s="54">
        <v>103570.8</v>
      </c>
      <c r="O7734">
        <v>0</v>
      </c>
      <c r="P7734" s="55">
        <v>0</v>
      </c>
      <c r="Q7734" s="55">
        <v>1</v>
      </c>
      <c r="R7734" t="s">
        <v>130</v>
      </c>
      <c r="S7734" s="55">
        <v>947</v>
      </c>
      <c r="T7734" s="55">
        <f>--(Customer[[#This Row],[Geography]]="Germany")</f>
        <v>0</v>
      </c>
      <c r="U7734" s="55">
        <f>--(Customer[[#This Row],[Geography]]="France")</f>
        <v>0</v>
      </c>
      <c r="V7734" s="55">
        <f>--(Customer[[#This Row],[Geography]]="Spain")</f>
        <v>1</v>
      </c>
    </row>
    <row r="7735" spans="1:22">
      <c r="A7735">
        <v>7734</v>
      </c>
      <c r="B7735">
        <v>15641480</v>
      </c>
      <c r="C7735" t="s">
        <v>1469</v>
      </c>
      <c r="D7735" s="54">
        <v>694</v>
      </c>
      <c r="E7735" t="s">
        <v>10</v>
      </c>
      <c r="F7735" t="s">
        <v>112</v>
      </c>
      <c r="G7735" s="55">
        <v>58</v>
      </c>
      <c r="H7735" s="55" t="str">
        <f>IF(Customer[[#This Row],[Age]]&lt;=32,"18-32",IF(Customer[[#This Row],[Age]]&lt;=47,"33-47",IF(Customer[[#This Row],[Age]]&lt;=62,"48-62",IF(Customer[[#This Row],[Age]]&lt;=77,"63-77","78-92"))))</f>
        <v>48-62</v>
      </c>
      <c r="I7735" s="55">
        <v>1</v>
      </c>
      <c r="J7735" s="54">
        <v>143212.22</v>
      </c>
      <c r="K7735" s="55">
        <v>1</v>
      </c>
      <c r="L7735">
        <v>0</v>
      </c>
      <c r="M7735">
        <v>0</v>
      </c>
      <c r="N7735" s="54">
        <v>102628.56</v>
      </c>
      <c r="O7735">
        <v>1</v>
      </c>
      <c r="P7735" s="55">
        <v>1</v>
      </c>
      <c r="Q7735" s="55">
        <v>4</v>
      </c>
      <c r="R7735" t="s">
        <v>113</v>
      </c>
      <c r="S7735" s="55">
        <v>323</v>
      </c>
      <c r="T7735" s="55">
        <f>--(Customer[[#This Row],[Geography]]="Germany")</f>
        <v>1</v>
      </c>
      <c r="U7735" s="55">
        <f>--(Customer[[#This Row],[Geography]]="France")</f>
        <v>0</v>
      </c>
      <c r="V7735" s="55">
        <f>--(Customer[[#This Row],[Geography]]="Spain")</f>
        <v>0</v>
      </c>
    </row>
    <row r="7736" spans="1:22">
      <c r="A7736">
        <v>7735</v>
      </c>
      <c r="B7736">
        <v>15708505</v>
      </c>
      <c r="C7736" t="s">
        <v>836</v>
      </c>
      <c r="D7736" s="54">
        <v>713</v>
      </c>
      <c r="E7736" t="s">
        <v>9</v>
      </c>
      <c r="F7736" t="s">
        <v>120</v>
      </c>
      <c r="G7736" s="55">
        <v>41</v>
      </c>
      <c r="H7736" s="55" t="str">
        <f>IF(Customer[[#This Row],[Age]]&lt;=32,"18-32",IF(Customer[[#This Row],[Age]]&lt;=47,"33-47",IF(Customer[[#This Row],[Age]]&lt;=62,"48-62",IF(Customer[[#This Row],[Age]]&lt;=77,"63-77","78-92"))))</f>
        <v>33-47</v>
      </c>
      <c r="I7736" s="55">
        <v>3</v>
      </c>
      <c r="J7736" s="54">
        <v>0</v>
      </c>
      <c r="K7736" s="55">
        <v>2</v>
      </c>
      <c r="L7736">
        <v>1</v>
      </c>
      <c r="M7736">
        <v>0</v>
      </c>
      <c r="N7736" s="54">
        <v>55772.04</v>
      </c>
      <c r="O7736">
        <v>0</v>
      </c>
      <c r="P7736" s="55">
        <v>0</v>
      </c>
      <c r="Q7736" s="55">
        <v>3</v>
      </c>
      <c r="R7736" t="s">
        <v>130</v>
      </c>
      <c r="S7736" s="55">
        <v>443</v>
      </c>
      <c r="T7736" s="55">
        <f>--(Customer[[#This Row],[Geography]]="Germany")</f>
        <v>0</v>
      </c>
      <c r="U7736" s="55">
        <f>--(Customer[[#This Row],[Geography]]="France")</f>
        <v>1</v>
      </c>
      <c r="V7736" s="55">
        <f>--(Customer[[#This Row],[Geography]]="Spain")</f>
        <v>0</v>
      </c>
    </row>
    <row r="7737" spans="1:22">
      <c r="A7737">
        <v>7736</v>
      </c>
      <c r="B7737">
        <v>15791131</v>
      </c>
      <c r="C7737" t="s">
        <v>1388</v>
      </c>
      <c r="D7737" s="54">
        <v>543</v>
      </c>
      <c r="E7737" t="s">
        <v>10</v>
      </c>
      <c r="F7737" t="s">
        <v>120</v>
      </c>
      <c r="G7737" s="55">
        <v>41</v>
      </c>
      <c r="H7737" s="55" t="str">
        <f>IF(Customer[[#This Row],[Age]]&lt;=32,"18-32",IF(Customer[[#This Row],[Age]]&lt;=47,"33-47",IF(Customer[[#This Row],[Age]]&lt;=62,"48-62",IF(Customer[[#This Row],[Age]]&lt;=77,"63-77","78-92"))))</f>
        <v>33-47</v>
      </c>
      <c r="I7737" s="55">
        <v>6</v>
      </c>
      <c r="J7737" s="54">
        <v>143350.41</v>
      </c>
      <c r="K7737" s="55">
        <v>1</v>
      </c>
      <c r="L7737">
        <v>1</v>
      </c>
      <c r="M7737">
        <v>1</v>
      </c>
      <c r="N7737" s="54">
        <v>192070.16</v>
      </c>
      <c r="O7737">
        <v>1</v>
      </c>
      <c r="P7737" s="55">
        <v>1</v>
      </c>
      <c r="Q7737" s="55">
        <v>4</v>
      </c>
      <c r="R7737" t="s">
        <v>113</v>
      </c>
      <c r="S7737" s="55">
        <v>592</v>
      </c>
      <c r="T7737" s="55">
        <f>--(Customer[[#This Row],[Geography]]="Germany")</f>
        <v>1</v>
      </c>
      <c r="U7737" s="55">
        <f>--(Customer[[#This Row],[Geography]]="France")</f>
        <v>0</v>
      </c>
      <c r="V7737" s="55">
        <f>--(Customer[[#This Row],[Geography]]="Spain")</f>
        <v>0</v>
      </c>
    </row>
    <row r="7738" spans="1:22">
      <c r="A7738">
        <v>7737</v>
      </c>
      <c r="B7738">
        <v>15618225</v>
      </c>
      <c r="C7738" t="s">
        <v>1056</v>
      </c>
      <c r="D7738" s="54">
        <v>649</v>
      </c>
      <c r="E7738" t="s">
        <v>9</v>
      </c>
      <c r="F7738" t="s">
        <v>112</v>
      </c>
      <c r="G7738" s="55">
        <v>41</v>
      </c>
      <c r="H7738" s="55" t="str">
        <f>IF(Customer[[#This Row],[Age]]&lt;=32,"18-32",IF(Customer[[#This Row],[Age]]&lt;=47,"33-47",IF(Customer[[#This Row],[Age]]&lt;=62,"48-62",IF(Customer[[#This Row],[Age]]&lt;=77,"63-77","78-92"))))</f>
        <v>33-47</v>
      </c>
      <c r="I7738" s="55">
        <v>3</v>
      </c>
      <c r="J7738" s="54">
        <v>130931.83</v>
      </c>
      <c r="K7738" s="55">
        <v>1</v>
      </c>
      <c r="L7738">
        <v>1</v>
      </c>
      <c r="M7738">
        <v>1</v>
      </c>
      <c r="N7738" s="54">
        <v>144808.37</v>
      </c>
      <c r="O7738">
        <v>0</v>
      </c>
      <c r="P7738" s="55">
        <v>0</v>
      </c>
      <c r="Q7738" s="55">
        <v>1</v>
      </c>
      <c r="R7738" t="s">
        <v>130</v>
      </c>
      <c r="S7738" s="55">
        <v>457</v>
      </c>
      <c r="T7738" s="55">
        <f>--(Customer[[#This Row],[Geography]]="Germany")</f>
        <v>0</v>
      </c>
      <c r="U7738" s="55">
        <f>--(Customer[[#This Row],[Geography]]="France")</f>
        <v>1</v>
      </c>
      <c r="V7738" s="55">
        <f>--(Customer[[#This Row],[Geography]]="Spain")</f>
        <v>0</v>
      </c>
    </row>
    <row r="7739" spans="1:22">
      <c r="A7739">
        <v>7738</v>
      </c>
      <c r="B7739">
        <v>15644724</v>
      </c>
      <c r="C7739" t="s">
        <v>241</v>
      </c>
      <c r="D7739" s="54">
        <v>777</v>
      </c>
      <c r="E7739" t="s">
        <v>9</v>
      </c>
      <c r="F7739" t="s">
        <v>112</v>
      </c>
      <c r="G7739" s="55">
        <v>30</v>
      </c>
      <c r="H7739" s="55" t="str">
        <f>IF(Customer[[#This Row],[Age]]&lt;=32,"18-32",IF(Customer[[#This Row],[Age]]&lt;=47,"33-47",IF(Customer[[#This Row],[Age]]&lt;=62,"48-62",IF(Customer[[#This Row],[Age]]&lt;=77,"63-77","78-92"))))</f>
        <v>18-32</v>
      </c>
      <c r="I7739" s="55">
        <v>4</v>
      </c>
      <c r="J7739" s="54">
        <v>137851.31</v>
      </c>
      <c r="K7739" s="55">
        <v>1</v>
      </c>
      <c r="L7739">
        <v>1</v>
      </c>
      <c r="M7739">
        <v>0</v>
      </c>
      <c r="N7739" s="54">
        <v>5008.2299999999996</v>
      </c>
      <c r="O7739">
        <v>1</v>
      </c>
      <c r="P7739" s="55">
        <v>1</v>
      </c>
      <c r="Q7739" s="55">
        <v>5</v>
      </c>
      <c r="R7739" t="s">
        <v>113</v>
      </c>
      <c r="S7739" s="55">
        <v>349</v>
      </c>
      <c r="T7739" s="55">
        <f>--(Customer[[#This Row],[Geography]]="Germany")</f>
        <v>0</v>
      </c>
      <c r="U7739" s="55">
        <f>--(Customer[[#This Row],[Geography]]="France")</f>
        <v>1</v>
      </c>
      <c r="V7739" s="55">
        <f>--(Customer[[#This Row],[Geography]]="Spain")</f>
        <v>0</v>
      </c>
    </row>
    <row r="7740" spans="1:22">
      <c r="A7740">
        <v>7739</v>
      </c>
      <c r="B7740">
        <v>15662098</v>
      </c>
      <c r="C7740" t="s">
        <v>294</v>
      </c>
      <c r="D7740" s="54">
        <v>561</v>
      </c>
      <c r="E7740" t="s">
        <v>9</v>
      </c>
      <c r="F7740" t="s">
        <v>120</v>
      </c>
      <c r="G7740" s="55">
        <v>33</v>
      </c>
      <c r="H7740" s="55" t="str">
        <f>IF(Customer[[#This Row],[Age]]&lt;=32,"18-32",IF(Customer[[#This Row],[Age]]&lt;=47,"33-47",IF(Customer[[#This Row],[Age]]&lt;=62,"48-62",IF(Customer[[#This Row],[Age]]&lt;=77,"63-77","78-92"))))</f>
        <v>33-47</v>
      </c>
      <c r="I7740" s="55">
        <v>6</v>
      </c>
      <c r="J7740" s="54">
        <v>0</v>
      </c>
      <c r="K7740" s="55">
        <v>2</v>
      </c>
      <c r="L7740">
        <v>0</v>
      </c>
      <c r="M7740">
        <v>0</v>
      </c>
      <c r="N7740" s="54">
        <v>173680.39</v>
      </c>
      <c r="O7740">
        <v>0</v>
      </c>
      <c r="P7740" s="55">
        <v>0</v>
      </c>
      <c r="Q7740" s="55">
        <v>3</v>
      </c>
      <c r="R7740" t="s">
        <v>113</v>
      </c>
      <c r="S7740" s="55">
        <v>220</v>
      </c>
      <c r="T7740" s="55">
        <f>--(Customer[[#This Row],[Geography]]="Germany")</f>
        <v>0</v>
      </c>
      <c r="U7740" s="55">
        <f>--(Customer[[#This Row],[Geography]]="France")</f>
        <v>1</v>
      </c>
      <c r="V7740" s="55">
        <f>--(Customer[[#This Row],[Geography]]="Spain")</f>
        <v>0</v>
      </c>
    </row>
    <row r="7741" spans="1:22">
      <c r="A7741">
        <v>7740</v>
      </c>
      <c r="B7741">
        <v>15723894</v>
      </c>
      <c r="C7741" t="s">
        <v>2631</v>
      </c>
      <c r="D7741" s="54">
        <v>724</v>
      </c>
      <c r="E7741" t="s">
        <v>11</v>
      </c>
      <c r="F7741" t="s">
        <v>120</v>
      </c>
      <c r="G7741" s="55">
        <v>41</v>
      </c>
      <c r="H7741" s="55" t="str">
        <f>IF(Customer[[#This Row],[Age]]&lt;=32,"18-32",IF(Customer[[#This Row],[Age]]&lt;=47,"33-47",IF(Customer[[#This Row],[Age]]&lt;=62,"48-62",IF(Customer[[#This Row],[Age]]&lt;=77,"63-77","78-92"))))</f>
        <v>33-47</v>
      </c>
      <c r="I7741" s="55">
        <v>5</v>
      </c>
      <c r="J7741" s="54">
        <v>0</v>
      </c>
      <c r="K7741" s="55">
        <v>1</v>
      </c>
      <c r="L7741">
        <v>0</v>
      </c>
      <c r="M7741">
        <v>1</v>
      </c>
      <c r="N7741" s="54">
        <v>115753.94</v>
      </c>
      <c r="O7741">
        <v>0</v>
      </c>
      <c r="P7741" s="55">
        <v>0</v>
      </c>
      <c r="Q7741" s="55">
        <v>5</v>
      </c>
      <c r="R7741" t="s">
        <v>113</v>
      </c>
      <c r="S7741" s="55">
        <v>540</v>
      </c>
      <c r="T7741" s="55">
        <f>--(Customer[[#This Row],[Geography]]="Germany")</f>
        <v>0</v>
      </c>
      <c r="U7741" s="55">
        <f>--(Customer[[#This Row],[Geography]]="France")</f>
        <v>0</v>
      </c>
      <c r="V7741" s="55">
        <f>--(Customer[[#This Row],[Geography]]="Spain")</f>
        <v>1</v>
      </c>
    </row>
    <row r="7742" spans="1:22">
      <c r="A7742">
        <v>7741</v>
      </c>
      <c r="B7742">
        <v>15787699</v>
      </c>
      <c r="C7742" t="s">
        <v>739</v>
      </c>
      <c r="D7742" s="54">
        <v>665</v>
      </c>
      <c r="E7742" t="s">
        <v>11</v>
      </c>
      <c r="F7742" t="s">
        <v>112</v>
      </c>
      <c r="G7742" s="55">
        <v>51</v>
      </c>
      <c r="H7742" s="55" t="str">
        <f>IF(Customer[[#This Row],[Age]]&lt;=32,"18-32",IF(Customer[[#This Row],[Age]]&lt;=47,"33-47",IF(Customer[[#This Row],[Age]]&lt;=62,"48-62",IF(Customer[[#This Row],[Age]]&lt;=77,"63-77","78-92"))))</f>
        <v>48-62</v>
      </c>
      <c r="I7742" s="55">
        <v>8</v>
      </c>
      <c r="J7742" s="54">
        <v>0</v>
      </c>
      <c r="K7742" s="55">
        <v>1</v>
      </c>
      <c r="L7742">
        <v>1</v>
      </c>
      <c r="M7742">
        <v>1</v>
      </c>
      <c r="N7742" s="54">
        <v>38928.480000000003</v>
      </c>
      <c r="O7742">
        <v>1</v>
      </c>
      <c r="P7742" s="55">
        <v>1</v>
      </c>
      <c r="Q7742" s="55">
        <v>2</v>
      </c>
      <c r="R7742" t="s">
        <v>113</v>
      </c>
      <c r="S7742" s="55">
        <v>317</v>
      </c>
      <c r="T7742" s="55">
        <f>--(Customer[[#This Row],[Geography]]="Germany")</f>
        <v>0</v>
      </c>
      <c r="U7742" s="55">
        <f>--(Customer[[#This Row],[Geography]]="France")</f>
        <v>0</v>
      </c>
      <c r="V7742" s="55">
        <f>--(Customer[[#This Row],[Geography]]="Spain")</f>
        <v>1</v>
      </c>
    </row>
    <row r="7743" spans="1:22">
      <c r="A7743">
        <v>7742</v>
      </c>
      <c r="B7743">
        <v>15687738</v>
      </c>
      <c r="C7743" t="s">
        <v>2632</v>
      </c>
      <c r="D7743" s="54">
        <v>441</v>
      </c>
      <c r="E7743" t="s">
        <v>9</v>
      </c>
      <c r="F7743" t="s">
        <v>120</v>
      </c>
      <c r="G7743" s="55">
        <v>60</v>
      </c>
      <c r="H7743" s="55" t="str">
        <f>IF(Customer[[#This Row],[Age]]&lt;=32,"18-32",IF(Customer[[#This Row],[Age]]&lt;=47,"33-47",IF(Customer[[#This Row],[Age]]&lt;=62,"48-62",IF(Customer[[#This Row],[Age]]&lt;=77,"63-77","78-92"))))</f>
        <v>48-62</v>
      </c>
      <c r="I7743" s="55">
        <v>1</v>
      </c>
      <c r="J7743" s="54">
        <v>140614.15</v>
      </c>
      <c r="K7743" s="55">
        <v>1</v>
      </c>
      <c r="L7743">
        <v>0</v>
      </c>
      <c r="M7743">
        <v>1</v>
      </c>
      <c r="N7743" s="54">
        <v>174381.23</v>
      </c>
      <c r="O7743">
        <v>0</v>
      </c>
      <c r="P7743" s="55">
        <v>0</v>
      </c>
      <c r="Q7743" s="55">
        <v>4</v>
      </c>
      <c r="R7743" t="s">
        <v>122</v>
      </c>
      <c r="S7743" s="55">
        <v>227</v>
      </c>
      <c r="T7743" s="55">
        <f>--(Customer[[#This Row],[Geography]]="Germany")</f>
        <v>0</v>
      </c>
      <c r="U7743" s="55">
        <f>--(Customer[[#This Row],[Geography]]="France")</f>
        <v>1</v>
      </c>
      <c r="V7743" s="55">
        <f>--(Customer[[#This Row],[Geography]]="Spain")</f>
        <v>0</v>
      </c>
    </row>
    <row r="7744" spans="1:22">
      <c r="A7744">
        <v>7743</v>
      </c>
      <c r="B7744">
        <v>15576126</v>
      </c>
      <c r="C7744" t="s">
        <v>242</v>
      </c>
      <c r="D7744" s="54">
        <v>579</v>
      </c>
      <c r="E7744" t="s">
        <v>11</v>
      </c>
      <c r="F7744" t="s">
        <v>120</v>
      </c>
      <c r="G7744" s="55">
        <v>22</v>
      </c>
      <c r="H7744" s="55" t="str">
        <f>IF(Customer[[#This Row],[Age]]&lt;=32,"18-32",IF(Customer[[#This Row],[Age]]&lt;=47,"33-47",IF(Customer[[#This Row],[Age]]&lt;=62,"48-62",IF(Customer[[#This Row],[Age]]&lt;=77,"63-77","78-92"))))</f>
        <v>18-32</v>
      </c>
      <c r="I7744" s="55">
        <v>3</v>
      </c>
      <c r="J7744" s="54">
        <v>118680.57</v>
      </c>
      <c r="K7744" s="55">
        <v>1</v>
      </c>
      <c r="L7744">
        <v>1</v>
      </c>
      <c r="M7744">
        <v>1</v>
      </c>
      <c r="N7744" s="54">
        <v>49829.8</v>
      </c>
      <c r="O7744">
        <v>0</v>
      </c>
      <c r="P7744" s="55">
        <v>0</v>
      </c>
      <c r="Q7744" s="55">
        <v>5</v>
      </c>
      <c r="R7744" t="s">
        <v>122</v>
      </c>
      <c r="S7744" s="55">
        <v>433</v>
      </c>
      <c r="T7744" s="55">
        <f>--(Customer[[#This Row],[Geography]]="Germany")</f>
        <v>0</v>
      </c>
      <c r="U7744" s="55">
        <f>--(Customer[[#This Row],[Geography]]="France")</f>
        <v>0</v>
      </c>
      <c r="V7744" s="55">
        <f>--(Customer[[#This Row],[Geography]]="Spain")</f>
        <v>1</v>
      </c>
    </row>
    <row r="7745" spans="1:22">
      <c r="A7745">
        <v>7744</v>
      </c>
      <c r="B7745">
        <v>15658889</v>
      </c>
      <c r="C7745" t="s">
        <v>84</v>
      </c>
      <c r="D7745" s="54">
        <v>777</v>
      </c>
      <c r="E7745" t="s">
        <v>10</v>
      </c>
      <c r="F7745" t="s">
        <v>120</v>
      </c>
      <c r="G7745" s="55">
        <v>35</v>
      </c>
      <c r="H7745" s="55" t="str">
        <f>IF(Customer[[#This Row],[Age]]&lt;=32,"18-32",IF(Customer[[#This Row],[Age]]&lt;=47,"33-47",IF(Customer[[#This Row],[Age]]&lt;=62,"48-62",IF(Customer[[#This Row],[Age]]&lt;=77,"63-77","78-92"))))</f>
        <v>33-47</v>
      </c>
      <c r="I7745" s="55">
        <v>7</v>
      </c>
      <c r="J7745" s="54">
        <v>122917.69</v>
      </c>
      <c r="K7745" s="55">
        <v>1</v>
      </c>
      <c r="L7745">
        <v>1</v>
      </c>
      <c r="M7745">
        <v>1</v>
      </c>
      <c r="N7745" s="54">
        <v>76169.679999999993</v>
      </c>
      <c r="O7745">
        <v>0</v>
      </c>
      <c r="P7745" s="55">
        <v>0</v>
      </c>
      <c r="Q7745" s="55">
        <v>2</v>
      </c>
      <c r="R7745" t="s">
        <v>113</v>
      </c>
      <c r="S7745" s="55">
        <v>624</v>
      </c>
      <c r="T7745" s="55">
        <f>--(Customer[[#This Row],[Geography]]="Germany")</f>
        <v>1</v>
      </c>
      <c r="U7745" s="55">
        <f>--(Customer[[#This Row],[Geography]]="France")</f>
        <v>0</v>
      </c>
      <c r="V7745" s="55">
        <f>--(Customer[[#This Row],[Geography]]="Spain")</f>
        <v>0</v>
      </c>
    </row>
    <row r="7746" spans="1:22">
      <c r="A7746">
        <v>7745</v>
      </c>
      <c r="B7746">
        <v>15667046</v>
      </c>
      <c r="C7746" t="s">
        <v>139</v>
      </c>
      <c r="D7746" s="54">
        <v>739</v>
      </c>
      <c r="E7746" t="s">
        <v>9</v>
      </c>
      <c r="F7746" t="s">
        <v>112</v>
      </c>
      <c r="G7746" s="55">
        <v>36</v>
      </c>
      <c r="H7746" s="55" t="str">
        <f>IF(Customer[[#This Row],[Age]]&lt;=32,"18-32",IF(Customer[[#This Row],[Age]]&lt;=47,"33-47",IF(Customer[[#This Row],[Age]]&lt;=62,"48-62",IF(Customer[[#This Row],[Age]]&lt;=77,"63-77","78-92"))))</f>
        <v>33-47</v>
      </c>
      <c r="I7746" s="55">
        <v>0</v>
      </c>
      <c r="J7746" s="54">
        <v>0</v>
      </c>
      <c r="K7746" s="55">
        <v>2</v>
      </c>
      <c r="L7746">
        <v>0</v>
      </c>
      <c r="M7746">
        <v>0</v>
      </c>
      <c r="N7746" s="54">
        <v>133465.57</v>
      </c>
      <c r="O7746">
        <v>0</v>
      </c>
      <c r="P7746" s="55">
        <v>0</v>
      </c>
      <c r="Q7746" s="55">
        <v>2</v>
      </c>
      <c r="R7746" t="s">
        <v>117</v>
      </c>
      <c r="S7746" s="55">
        <v>323</v>
      </c>
      <c r="T7746" s="55">
        <f>--(Customer[[#This Row],[Geography]]="Germany")</f>
        <v>0</v>
      </c>
      <c r="U7746" s="55">
        <f>--(Customer[[#This Row],[Geography]]="France")</f>
        <v>1</v>
      </c>
      <c r="V7746" s="55">
        <f>--(Customer[[#This Row],[Geography]]="Spain")</f>
        <v>0</v>
      </c>
    </row>
    <row r="7747" spans="1:22">
      <c r="A7747">
        <v>7746</v>
      </c>
      <c r="B7747">
        <v>15669957</v>
      </c>
      <c r="C7747" t="s">
        <v>2633</v>
      </c>
      <c r="D7747" s="54">
        <v>660</v>
      </c>
      <c r="E7747" t="s">
        <v>9</v>
      </c>
      <c r="F7747" t="s">
        <v>120</v>
      </c>
      <c r="G7747" s="55">
        <v>40</v>
      </c>
      <c r="H7747" s="55" t="str">
        <f>IF(Customer[[#This Row],[Age]]&lt;=32,"18-32",IF(Customer[[#This Row],[Age]]&lt;=47,"33-47",IF(Customer[[#This Row],[Age]]&lt;=62,"48-62",IF(Customer[[#This Row],[Age]]&lt;=77,"63-77","78-92"))))</f>
        <v>33-47</v>
      </c>
      <c r="I7747" s="55">
        <v>5</v>
      </c>
      <c r="J7747" s="54">
        <v>131754.10999999999</v>
      </c>
      <c r="K7747" s="55">
        <v>2</v>
      </c>
      <c r="L7747">
        <v>1</v>
      </c>
      <c r="M7747">
        <v>1</v>
      </c>
      <c r="N7747" s="54">
        <v>38761.61</v>
      </c>
      <c r="O7747">
        <v>0</v>
      </c>
      <c r="P7747" s="55">
        <v>0</v>
      </c>
      <c r="Q7747" s="55">
        <v>4</v>
      </c>
      <c r="R7747" t="s">
        <v>117</v>
      </c>
      <c r="S7747" s="55">
        <v>560</v>
      </c>
      <c r="T7747" s="55">
        <f>--(Customer[[#This Row],[Geography]]="Germany")</f>
        <v>0</v>
      </c>
      <c r="U7747" s="55">
        <f>--(Customer[[#This Row],[Geography]]="France")</f>
        <v>1</v>
      </c>
      <c r="V7747" s="55">
        <f>--(Customer[[#This Row],[Geography]]="Spain")</f>
        <v>0</v>
      </c>
    </row>
    <row r="7748" spans="1:22">
      <c r="A7748">
        <v>7747</v>
      </c>
      <c r="B7748">
        <v>15655794</v>
      </c>
      <c r="C7748" t="s">
        <v>2634</v>
      </c>
      <c r="D7748" s="54">
        <v>554</v>
      </c>
      <c r="E7748" t="s">
        <v>9</v>
      </c>
      <c r="F7748" t="s">
        <v>112</v>
      </c>
      <c r="G7748" s="55">
        <v>35</v>
      </c>
      <c r="H7748" s="55" t="str">
        <f>IF(Customer[[#This Row],[Age]]&lt;=32,"18-32",IF(Customer[[#This Row],[Age]]&lt;=47,"33-47",IF(Customer[[#This Row],[Age]]&lt;=62,"48-62",IF(Customer[[#This Row],[Age]]&lt;=77,"63-77","78-92"))))</f>
        <v>33-47</v>
      </c>
      <c r="I7748" s="55">
        <v>8</v>
      </c>
      <c r="J7748" s="54">
        <v>0</v>
      </c>
      <c r="K7748" s="55">
        <v>2</v>
      </c>
      <c r="L7748">
        <v>1</v>
      </c>
      <c r="M7748">
        <v>1</v>
      </c>
      <c r="N7748" s="54">
        <v>176779.46</v>
      </c>
      <c r="O7748">
        <v>0</v>
      </c>
      <c r="P7748" s="55">
        <v>0</v>
      </c>
      <c r="Q7748" s="55">
        <v>4</v>
      </c>
      <c r="R7748" t="s">
        <v>122</v>
      </c>
      <c r="S7748" s="55">
        <v>398</v>
      </c>
      <c r="T7748" s="55">
        <f>--(Customer[[#This Row],[Geography]]="Germany")</f>
        <v>0</v>
      </c>
      <c r="U7748" s="55">
        <f>--(Customer[[#This Row],[Geography]]="France")</f>
        <v>1</v>
      </c>
      <c r="V7748" s="55">
        <f>--(Customer[[#This Row],[Geography]]="Spain")</f>
        <v>0</v>
      </c>
    </row>
    <row r="7749" spans="1:22">
      <c r="A7749">
        <v>7748</v>
      </c>
      <c r="B7749">
        <v>15599829</v>
      </c>
      <c r="C7749" t="s">
        <v>198</v>
      </c>
      <c r="D7749" s="54">
        <v>850</v>
      </c>
      <c r="E7749" t="s">
        <v>9</v>
      </c>
      <c r="F7749" t="s">
        <v>112</v>
      </c>
      <c r="G7749" s="55">
        <v>24</v>
      </c>
      <c r="H7749" s="55" t="str">
        <f>IF(Customer[[#This Row],[Age]]&lt;=32,"18-32",IF(Customer[[#This Row],[Age]]&lt;=47,"33-47",IF(Customer[[#This Row],[Age]]&lt;=62,"48-62",IF(Customer[[#This Row],[Age]]&lt;=77,"63-77","78-92"))))</f>
        <v>18-32</v>
      </c>
      <c r="I7749" s="55">
        <v>6</v>
      </c>
      <c r="J7749" s="54">
        <v>0</v>
      </c>
      <c r="K7749" s="55">
        <v>2</v>
      </c>
      <c r="L7749">
        <v>1</v>
      </c>
      <c r="M7749">
        <v>1</v>
      </c>
      <c r="N7749" s="54">
        <v>13159.9</v>
      </c>
      <c r="O7749">
        <v>0</v>
      </c>
      <c r="P7749" s="55">
        <v>0</v>
      </c>
      <c r="Q7749" s="55">
        <v>3</v>
      </c>
      <c r="R7749" t="s">
        <v>113</v>
      </c>
      <c r="S7749" s="55">
        <v>899</v>
      </c>
      <c r="T7749" s="55">
        <f>--(Customer[[#This Row],[Geography]]="Germany")</f>
        <v>0</v>
      </c>
      <c r="U7749" s="55">
        <f>--(Customer[[#This Row],[Geography]]="France")</f>
        <v>1</v>
      </c>
      <c r="V7749" s="55">
        <f>--(Customer[[#This Row],[Geography]]="Spain")</f>
        <v>0</v>
      </c>
    </row>
    <row r="7750" spans="1:22">
      <c r="A7750">
        <v>7749</v>
      </c>
      <c r="B7750">
        <v>15753332</v>
      </c>
      <c r="C7750" t="s">
        <v>2635</v>
      </c>
      <c r="D7750" s="54">
        <v>842</v>
      </c>
      <c r="E7750" t="s">
        <v>10</v>
      </c>
      <c r="F7750" t="s">
        <v>112</v>
      </c>
      <c r="G7750" s="55">
        <v>35</v>
      </c>
      <c r="H7750" s="55" t="str">
        <f>IF(Customer[[#This Row],[Age]]&lt;=32,"18-32",IF(Customer[[#This Row],[Age]]&lt;=47,"33-47",IF(Customer[[#This Row],[Age]]&lt;=62,"48-62",IF(Customer[[#This Row],[Age]]&lt;=77,"63-77","78-92"))))</f>
        <v>33-47</v>
      </c>
      <c r="I7750" s="55">
        <v>9</v>
      </c>
      <c r="J7750" s="54">
        <v>119948.09</v>
      </c>
      <c r="K7750" s="55">
        <v>1</v>
      </c>
      <c r="L7750">
        <v>1</v>
      </c>
      <c r="M7750">
        <v>0</v>
      </c>
      <c r="N7750" s="54">
        <v>48217.97</v>
      </c>
      <c r="O7750">
        <v>1</v>
      </c>
      <c r="P7750" s="55">
        <v>1</v>
      </c>
      <c r="Q7750" s="55">
        <v>4</v>
      </c>
      <c r="R7750" t="s">
        <v>130</v>
      </c>
      <c r="S7750" s="55">
        <v>732</v>
      </c>
      <c r="T7750" s="55">
        <f>--(Customer[[#This Row],[Geography]]="Germany")</f>
        <v>1</v>
      </c>
      <c r="U7750" s="55">
        <f>--(Customer[[#This Row],[Geography]]="France")</f>
        <v>0</v>
      </c>
      <c r="V7750" s="55">
        <f>--(Customer[[#This Row],[Geography]]="Spain")</f>
        <v>0</v>
      </c>
    </row>
    <row r="7751" spans="1:22">
      <c r="A7751">
        <v>7750</v>
      </c>
      <c r="B7751">
        <v>15671124</v>
      </c>
      <c r="C7751" t="s">
        <v>442</v>
      </c>
      <c r="D7751" s="54">
        <v>785</v>
      </c>
      <c r="E7751" t="s">
        <v>9</v>
      </c>
      <c r="F7751" t="s">
        <v>112</v>
      </c>
      <c r="G7751" s="55">
        <v>38</v>
      </c>
      <c r="H7751" s="55" t="str">
        <f>IF(Customer[[#This Row],[Age]]&lt;=32,"18-32",IF(Customer[[#This Row],[Age]]&lt;=47,"33-47",IF(Customer[[#This Row],[Age]]&lt;=62,"48-62",IF(Customer[[#This Row],[Age]]&lt;=77,"63-77","78-92"))))</f>
        <v>33-47</v>
      </c>
      <c r="I7751" s="55">
        <v>1</v>
      </c>
      <c r="J7751" s="54">
        <v>0</v>
      </c>
      <c r="K7751" s="55">
        <v>1</v>
      </c>
      <c r="L7751">
        <v>1</v>
      </c>
      <c r="M7751">
        <v>0</v>
      </c>
      <c r="N7751" s="54">
        <v>134964.85</v>
      </c>
      <c r="O7751">
        <v>1</v>
      </c>
      <c r="P7751" s="55">
        <v>1</v>
      </c>
      <c r="Q7751" s="55">
        <v>3</v>
      </c>
      <c r="R7751" t="s">
        <v>113</v>
      </c>
      <c r="S7751" s="55">
        <v>526</v>
      </c>
      <c r="T7751" s="55">
        <f>--(Customer[[#This Row],[Geography]]="Germany")</f>
        <v>0</v>
      </c>
      <c r="U7751" s="55">
        <f>--(Customer[[#This Row],[Geography]]="France")</f>
        <v>1</v>
      </c>
      <c r="V7751" s="55">
        <f>--(Customer[[#This Row],[Geography]]="Spain")</f>
        <v>0</v>
      </c>
    </row>
    <row r="7752" spans="1:22">
      <c r="A7752">
        <v>7751</v>
      </c>
      <c r="B7752">
        <v>15767474</v>
      </c>
      <c r="C7752" t="s">
        <v>224</v>
      </c>
      <c r="D7752" s="54">
        <v>550</v>
      </c>
      <c r="E7752" t="s">
        <v>9</v>
      </c>
      <c r="F7752" t="s">
        <v>120</v>
      </c>
      <c r="G7752" s="55">
        <v>25</v>
      </c>
      <c r="H7752" s="55" t="str">
        <f>IF(Customer[[#This Row],[Age]]&lt;=32,"18-32",IF(Customer[[#This Row],[Age]]&lt;=47,"33-47",IF(Customer[[#This Row],[Age]]&lt;=62,"48-62",IF(Customer[[#This Row],[Age]]&lt;=77,"63-77","78-92"))))</f>
        <v>18-32</v>
      </c>
      <c r="I7752" s="55">
        <v>0</v>
      </c>
      <c r="J7752" s="54">
        <v>0</v>
      </c>
      <c r="K7752" s="55">
        <v>2</v>
      </c>
      <c r="L7752">
        <v>1</v>
      </c>
      <c r="M7752">
        <v>1</v>
      </c>
      <c r="N7752" s="54">
        <v>184221.11</v>
      </c>
      <c r="O7752">
        <v>0</v>
      </c>
      <c r="P7752" s="55">
        <v>0</v>
      </c>
      <c r="Q7752" s="55">
        <v>5</v>
      </c>
      <c r="R7752" t="s">
        <v>130</v>
      </c>
      <c r="S7752" s="55">
        <v>499</v>
      </c>
      <c r="T7752" s="55">
        <f>--(Customer[[#This Row],[Geography]]="Germany")</f>
        <v>0</v>
      </c>
      <c r="U7752" s="55">
        <f>--(Customer[[#This Row],[Geography]]="France")</f>
        <v>1</v>
      </c>
      <c r="V7752" s="55">
        <f>--(Customer[[#This Row],[Geography]]="Spain")</f>
        <v>0</v>
      </c>
    </row>
    <row r="7753" spans="1:22">
      <c r="A7753">
        <v>7752</v>
      </c>
      <c r="B7753">
        <v>15720671</v>
      </c>
      <c r="C7753" t="s">
        <v>535</v>
      </c>
      <c r="D7753" s="54">
        <v>750</v>
      </c>
      <c r="E7753" t="s">
        <v>11</v>
      </c>
      <c r="F7753" t="s">
        <v>112</v>
      </c>
      <c r="G7753" s="55">
        <v>39</v>
      </c>
      <c r="H7753" s="55" t="str">
        <f>IF(Customer[[#This Row],[Age]]&lt;=32,"18-32",IF(Customer[[#This Row],[Age]]&lt;=47,"33-47",IF(Customer[[#This Row],[Age]]&lt;=62,"48-62",IF(Customer[[#This Row],[Age]]&lt;=77,"63-77","78-92"))))</f>
        <v>33-47</v>
      </c>
      <c r="I7753" s="55">
        <v>6</v>
      </c>
      <c r="J7753" s="54">
        <v>0</v>
      </c>
      <c r="K7753" s="55">
        <v>2</v>
      </c>
      <c r="L7753">
        <v>0</v>
      </c>
      <c r="M7753">
        <v>0</v>
      </c>
      <c r="N7753" s="54">
        <v>19264.330000000002</v>
      </c>
      <c r="O7753">
        <v>0</v>
      </c>
      <c r="P7753" s="55">
        <v>0</v>
      </c>
      <c r="Q7753" s="55">
        <v>5</v>
      </c>
      <c r="R7753" t="s">
        <v>130</v>
      </c>
      <c r="S7753" s="55">
        <v>940</v>
      </c>
      <c r="T7753" s="55">
        <f>--(Customer[[#This Row],[Geography]]="Germany")</f>
        <v>0</v>
      </c>
      <c r="U7753" s="55">
        <f>--(Customer[[#This Row],[Geography]]="France")</f>
        <v>0</v>
      </c>
      <c r="V7753" s="55">
        <f>--(Customer[[#This Row],[Geography]]="Spain")</f>
        <v>1</v>
      </c>
    </row>
    <row r="7754" spans="1:22">
      <c r="A7754">
        <v>7753</v>
      </c>
      <c r="B7754">
        <v>15626787</v>
      </c>
      <c r="C7754" t="s">
        <v>688</v>
      </c>
      <c r="D7754" s="54">
        <v>490</v>
      </c>
      <c r="E7754" t="s">
        <v>11</v>
      </c>
      <c r="F7754" t="s">
        <v>112</v>
      </c>
      <c r="G7754" s="55">
        <v>38</v>
      </c>
      <c r="H7754" s="55" t="str">
        <f>IF(Customer[[#This Row],[Age]]&lt;=32,"18-32",IF(Customer[[#This Row],[Age]]&lt;=47,"33-47",IF(Customer[[#This Row],[Age]]&lt;=62,"48-62",IF(Customer[[#This Row],[Age]]&lt;=77,"63-77","78-92"))))</f>
        <v>33-47</v>
      </c>
      <c r="I7754" s="55">
        <v>3</v>
      </c>
      <c r="J7754" s="54">
        <v>97266.1</v>
      </c>
      <c r="K7754" s="55">
        <v>1</v>
      </c>
      <c r="L7754">
        <v>1</v>
      </c>
      <c r="M7754">
        <v>1</v>
      </c>
      <c r="N7754" s="54">
        <v>92797.23</v>
      </c>
      <c r="O7754">
        <v>0</v>
      </c>
      <c r="P7754" s="55">
        <v>0</v>
      </c>
      <c r="Q7754" s="55">
        <v>4</v>
      </c>
      <c r="R7754" t="s">
        <v>113</v>
      </c>
      <c r="S7754" s="55">
        <v>762</v>
      </c>
      <c r="T7754" s="55">
        <f>--(Customer[[#This Row],[Geography]]="Germany")</f>
        <v>0</v>
      </c>
      <c r="U7754" s="55">
        <f>--(Customer[[#This Row],[Geography]]="France")</f>
        <v>0</v>
      </c>
      <c r="V7754" s="55">
        <f>--(Customer[[#This Row],[Geography]]="Spain")</f>
        <v>1</v>
      </c>
    </row>
    <row r="7755" spans="1:22">
      <c r="A7755">
        <v>7754</v>
      </c>
      <c r="B7755">
        <v>15774491</v>
      </c>
      <c r="C7755" t="s">
        <v>168</v>
      </c>
      <c r="D7755" s="54">
        <v>605</v>
      </c>
      <c r="E7755" t="s">
        <v>10</v>
      </c>
      <c r="F7755" t="s">
        <v>120</v>
      </c>
      <c r="G7755" s="55">
        <v>28</v>
      </c>
      <c r="H7755" s="55" t="str">
        <f>IF(Customer[[#This Row],[Age]]&lt;=32,"18-32",IF(Customer[[#This Row],[Age]]&lt;=47,"33-47",IF(Customer[[#This Row],[Age]]&lt;=62,"48-62",IF(Customer[[#This Row],[Age]]&lt;=77,"63-77","78-92"))))</f>
        <v>18-32</v>
      </c>
      <c r="I7755" s="55">
        <v>10</v>
      </c>
      <c r="J7755" s="54">
        <v>113690.83</v>
      </c>
      <c r="K7755" s="55">
        <v>1</v>
      </c>
      <c r="L7755">
        <v>1</v>
      </c>
      <c r="M7755">
        <v>0</v>
      </c>
      <c r="N7755" s="54">
        <v>33114.239999999998</v>
      </c>
      <c r="O7755">
        <v>0</v>
      </c>
      <c r="P7755" s="55">
        <v>0</v>
      </c>
      <c r="Q7755" s="55">
        <v>5</v>
      </c>
      <c r="R7755" t="s">
        <v>113</v>
      </c>
      <c r="S7755" s="55">
        <v>943</v>
      </c>
      <c r="T7755" s="55">
        <f>--(Customer[[#This Row],[Geography]]="Germany")</f>
        <v>1</v>
      </c>
      <c r="U7755" s="55">
        <f>--(Customer[[#This Row],[Geography]]="France")</f>
        <v>0</v>
      </c>
      <c r="V7755" s="55">
        <f>--(Customer[[#This Row],[Geography]]="Spain")</f>
        <v>0</v>
      </c>
    </row>
    <row r="7756" spans="1:22">
      <c r="A7756">
        <v>7755</v>
      </c>
      <c r="B7756">
        <v>15579647</v>
      </c>
      <c r="C7756" t="s">
        <v>1000</v>
      </c>
      <c r="D7756" s="54">
        <v>563</v>
      </c>
      <c r="E7756" t="s">
        <v>11</v>
      </c>
      <c r="F7756" t="s">
        <v>112</v>
      </c>
      <c r="G7756" s="55">
        <v>42</v>
      </c>
      <c r="H7756" s="55" t="str">
        <f>IF(Customer[[#This Row],[Age]]&lt;=32,"18-32",IF(Customer[[#This Row],[Age]]&lt;=47,"33-47",IF(Customer[[#This Row],[Age]]&lt;=62,"48-62",IF(Customer[[#This Row],[Age]]&lt;=77,"63-77","78-92"))))</f>
        <v>33-47</v>
      </c>
      <c r="I7756" s="55">
        <v>6</v>
      </c>
      <c r="J7756" s="54">
        <v>99056.22</v>
      </c>
      <c r="K7756" s="55">
        <v>2</v>
      </c>
      <c r="L7756">
        <v>1</v>
      </c>
      <c r="M7756">
        <v>0</v>
      </c>
      <c r="N7756" s="54">
        <v>154347.95000000001</v>
      </c>
      <c r="O7756">
        <v>1</v>
      </c>
      <c r="P7756" s="55">
        <v>1</v>
      </c>
      <c r="Q7756" s="55">
        <v>4</v>
      </c>
      <c r="R7756" t="s">
        <v>122</v>
      </c>
      <c r="S7756" s="55">
        <v>670</v>
      </c>
      <c r="T7756" s="55">
        <f>--(Customer[[#This Row],[Geography]]="Germany")</f>
        <v>0</v>
      </c>
      <c r="U7756" s="55">
        <f>--(Customer[[#This Row],[Geography]]="France")</f>
        <v>0</v>
      </c>
      <c r="V7756" s="55">
        <f>--(Customer[[#This Row],[Geography]]="Spain")</f>
        <v>1</v>
      </c>
    </row>
    <row r="7757" spans="1:22">
      <c r="A7757">
        <v>7756</v>
      </c>
      <c r="B7757">
        <v>15625522</v>
      </c>
      <c r="C7757" t="s">
        <v>476</v>
      </c>
      <c r="D7757" s="54">
        <v>675</v>
      </c>
      <c r="E7757" t="s">
        <v>9</v>
      </c>
      <c r="F7757" t="s">
        <v>120</v>
      </c>
      <c r="G7757" s="55">
        <v>34</v>
      </c>
      <c r="H7757" s="55" t="str">
        <f>IF(Customer[[#This Row],[Age]]&lt;=32,"18-32",IF(Customer[[#This Row],[Age]]&lt;=47,"33-47",IF(Customer[[#This Row],[Age]]&lt;=62,"48-62",IF(Customer[[#This Row],[Age]]&lt;=77,"63-77","78-92"))))</f>
        <v>33-47</v>
      </c>
      <c r="I7757" s="55">
        <v>8</v>
      </c>
      <c r="J7757" s="54">
        <v>0</v>
      </c>
      <c r="K7757" s="55">
        <v>2</v>
      </c>
      <c r="L7757">
        <v>1</v>
      </c>
      <c r="M7757">
        <v>1</v>
      </c>
      <c r="N7757" s="54">
        <v>184842.21</v>
      </c>
      <c r="O7757">
        <v>0</v>
      </c>
      <c r="P7757" s="55">
        <v>0</v>
      </c>
      <c r="Q7757" s="55">
        <v>2</v>
      </c>
      <c r="R7757" t="s">
        <v>117</v>
      </c>
      <c r="S7757" s="55">
        <v>977</v>
      </c>
      <c r="T7757" s="55">
        <f>--(Customer[[#This Row],[Geography]]="Germany")</f>
        <v>0</v>
      </c>
      <c r="U7757" s="55">
        <f>--(Customer[[#This Row],[Geography]]="France")</f>
        <v>1</v>
      </c>
      <c r="V7757" s="55">
        <f>--(Customer[[#This Row],[Geography]]="Spain")</f>
        <v>0</v>
      </c>
    </row>
    <row r="7758" spans="1:22">
      <c r="A7758">
        <v>7757</v>
      </c>
      <c r="B7758">
        <v>15765806</v>
      </c>
      <c r="C7758" t="s">
        <v>155</v>
      </c>
      <c r="D7758" s="54">
        <v>621</v>
      </c>
      <c r="E7758" t="s">
        <v>11</v>
      </c>
      <c r="F7758" t="s">
        <v>112</v>
      </c>
      <c r="G7758" s="55">
        <v>36</v>
      </c>
      <c r="H7758" s="55" t="str">
        <f>IF(Customer[[#This Row],[Age]]&lt;=32,"18-32",IF(Customer[[#This Row],[Age]]&lt;=47,"33-47",IF(Customer[[#This Row],[Age]]&lt;=62,"48-62",IF(Customer[[#This Row],[Age]]&lt;=77,"63-77","78-92"))))</f>
        <v>33-47</v>
      </c>
      <c r="I7758" s="55">
        <v>7</v>
      </c>
      <c r="J7758" s="54">
        <v>116338.68</v>
      </c>
      <c r="K7758" s="55">
        <v>1</v>
      </c>
      <c r="L7758">
        <v>1</v>
      </c>
      <c r="M7758">
        <v>1</v>
      </c>
      <c r="N7758" s="54">
        <v>155743.48000000001</v>
      </c>
      <c r="O7758">
        <v>0</v>
      </c>
      <c r="P7758" s="55">
        <v>0</v>
      </c>
      <c r="Q7758" s="55">
        <v>2</v>
      </c>
      <c r="R7758" t="s">
        <v>122</v>
      </c>
      <c r="S7758" s="55">
        <v>280</v>
      </c>
      <c r="T7758" s="55">
        <f>--(Customer[[#This Row],[Geography]]="Germany")</f>
        <v>0</v>
      </c>
      <c r="U7758" s="55">
        <f>--(Customer[[#This Row],[Geography]]="France")</f>
        <v>0</v>
      </c>
      <c r="V7758" s="55">
        <f>--(Customer[[#This Row],[Geography]]="Spain")</f>
        <v>1</v>
      </c>
    </row>
    <row r="7759" spans="1:22">
      <c r="A7759">
        <v>7758</v>
      </c>
      <c r="B7759">
        <v>15566708</v>
      </c>
      <c r="C7759" t="s">
        <v>2636</v>
      </c>
      <c r="D7759" s="54">
        <v>850</v>
      </c>
      <c r="E7759" t="s">
        <v>9</v>
      </c>
      <c r="F7759" t="s">
        <v>120</v>
      </c>
      <c r="G7759" s="55">
        <v>40</v>
      </c>
      <c r="H7759" s="55" t="str">
        <f>IF(Customer[[#This Row],[Age]]&lt;=32,"18-32",IF(Customer[[#This Row],[Age]]&lt;=47,"33-47",IF(Customer[[#This Row],[Age]]&lt;=62,"48-62",IF(Customer[[#This Row],[Age]]&lt;=77,"63-77","78-92"))))</f>
        <v>33-47</v>
      </c>
      <c r="I7759" s="55">
        <v>6</v>
      </c>
      <c r="J7759" s="54">
        <v>97339.99</v>
      </c>
      <c r="K7759" s="55">
        <v>1</v>
      </c>
      <c r="L7759">
        <v>0</v>
      </c>
      <c r="M7759">
        <v>1</v>
      </c>
      <c r="N7759" s="54">
        <v>88815.25</v>
      </c>
      <c r="O7759">
        <v>0</v>
      </c>
      <c r="P7759" s="55">
        <v>0</v>
      </c>
      <c r="Q7759" s="55">
        <v>1</v>
      </c>
      <c r="R7759" t="s">
        <v>117</v>
      </c>
      <c r="S7759" s="55">
        <v>756</v>
      </c>
      <c r="T7759" s="55">
        <f>--(Customer[[#This Row],[Geography]]="Germany")</f>
        <v>0</v>
      </c>
      <c r="U7759" s="55">
        <f>--(Customer[[#This Row],[Geography]]="France")</f>
        <v>1</v>
      </c>
      <c r="V7759" s="55">
        <f>--(Customer[[#This Row],[Geography]]="Spain")</f>
        <v>0</v>
      </c>
    </row>
    <row r="7760" spans="1:22">
      <c r="A7760">
        <v>7759</v>
      </c>
      <c r="B7760">
        <v>15668347</v>
      </c>
      <c r="C7760" t="s">
        <v>2325</v>
      </c>
      <c r="D7760" s="54">
        <v>711</v>
      </c>
      <c r="E7760" t="s">
        <v>9</v>
      </c>
      <c r="F7760" t="s">
        <v>120</v>
      </c>
      <c r="G7760" s="55">
        <v>41</v>
      </c>
      <c r="H7760" s="55" t="str">
        <f>IF(Customer[[#This Row],[Age]]&lt;=32,"18-32",IF(Customer[[#This Row],[Age]]&lt;=47,"33-47",IF(Customer[[#This Row],[Age]]&lt;=62,"48-62",IF(Customer[[#This Row],[Age]]&lt;=77,"63-77","78-92"))))</f>
        <v>33-47</v>
      </c>
      <c r="I7760" s="55">
        <v>3</v>
      </c>
      <c r="J7760" s="54">
        <v>0</v>
      </c>
      <c r="K7760" s="55">
        <v>2</v>
      </c>
      <c r="L7760">
        <v>1</v>
      </c>
      <c r="M7760">
        <v>1</v>
      </c>
      <c r="N7760" s="54">
        <v>193747.57</v>
      </c>
      <c r="O7760">
        <v>0</v>
      </c>
      <c r="P7760" s="55">
        <v>0</v>
      </c>
      <c r="Q7760" s="55">
        <v>4</v>
      </c>
      <c r="R7760" t="s">
        <v>117</v>
      </c>
      <c r="S7760" s="55">
        <v>876</v>
      </c>
      <c r="T7760" s="55">
        <f>--(Customer[[#This Row],[Geography]]="Germany")</f>
        <v>0</v>
      </c>
      <c r="U7760" s="55">
        <f>--(Customer[[#This Row],[Geography]]="France")</f>
        <v>1</v>
      </c>
      <c r="V7760" s="55">
        <f>--(Customer[[#This Row],[Geography]]="Spain")</f>
        <v>0</v>
      </c>
    </row>
    <row r="7761" spans="1:22">
      <c r="A7761">
        <v>7760</v>
      </c>
      <c r="B7761">
        <v>15575214</v>
      </c>
      <c r="C7761" t="s">
        <v>709</v>
      </c>
      <c r="D7761" s="54">
        <v>549</v>
      </c>
      <c r="E7761" t="s">
        <v>10</v>
      </c>
      <c r="F7761" t="s">
        <v>112</v>
      </c>
      <c r="G7761" s="55">
        <v>55</v>
      </c>
      <c r="H7761" s="55" t="str">
        <f>IF(Customer[[#This Row],[Age]]&lt;=32,"18-32",IF(Customer[[#This Row],[Age]]&lt;=47,"33-47",IF(Customer[[#This Row],[Age]]&lt;=62,"48-62",IF(Customer[[#This Row],[Age]]&lt;=77,"63-77","78-92"))))</f>
        <v>48-62</v>
      </c>
      <c r="I7761" s="55">
        <v>1</v>
      </c>
      <c r="J7761" s="54">
        <v>137592.31</v>
      </c>
      <c r="K7761" s="55">
        <v>2</v>
      </c>
      <c r="L7761">
        <v>0</v>
      </c>
      <c r="M7761">
        <v>1</v>
      </c>
      <c r="N7761" s="54">
        <v>116548.02</v>
      </c>
      <c r="O7761">
        <v>1</v>
      </c>
      <c r="P7761" s="55">
        <v>1</v>
      </c>
      <c r="Q7761" s="55">
        <v>4</v>
      </c>
      <c r="R7761" t="s">
        <v>130</v>
      </c>
      <c r="S7761" s="55">
        <v>319</v>
      </c>
      <c r="T7761" s="55">
        <f>--(Customer[[#This Row],[Geography]]="Germany")</f>
        <v>1</v>
      </c>
      <c r="U7761" s="55">
        <f>--(Customer[[#This Row],[Geography]]="France")</f>
        <v>0</v>
      </c>
      <c r="V7761" s="55">
        <f>--(Customer[[#This Row],[Geography]]="Spain")</f>
        <v>0</v>
      </c>
    </row>
    <row r="7762" spans="1:22">
      <c r="A7762">
        <v>7761</v>
      </c>
      <c r="B7762">
        <v>15591123</v>
      </c>
      <c r="C7762" t="s">
        <v>2637</v>
      </c>
      <c r="D7762" s="54">
        <v>764</v>
      </c>
      <c r="E7762" t="s">
        <v>10</v>
      </c>
      <c r="F7762" t="s">
        <v>120</v>
      </c>
      <c r="G7762" s="55">
        <v>34</v>
      </c>
      <c r="H7762" s="55" t="str">
        <f>IF(Customer[[#This Row],[Age]]&lt;=32,"18-32",IF(Customer[[#This Row],[Age]]&lt;=47,"33-47",IF(Customer[[#This Row],[Age]]&lt;=62,"48-62",IF(Customer[[#This Row],[Age]]&lt;=77,"63-77","78-92"))))</f>
        <v>33-47</v>
      </c>
      <c r="I7762" s="55">
        <v>6</v>
      </c>
      <c r="J7762" s="54">
        <v>108760.27</v>
      </c>
      <c r="K7762" s="55">
        <v>2</v>
      </c>
      <c r="L7762">
        <v>1</v>
      </c>
      <c r="M7762">
        <v>0</v>
      </c>
      <c r="N7762" s="54">
        <v>166324.79</v>
      </c>
      <c r="O7762">
        <v>1</v>
      </c>
      <c r="P7762" s="55">
        <v>1</v>
      </c>
      <c r="Q7762" s="55">
        <v>3</v>
      </c>
      <c r="R7762" t="s">
        <v>117</v>
      </c>
      <c r="S7762" s="55">
        <v>665</v>
      </c>
      <c r="T7762" s="55">
        <f>--(Customer[[#This Row],[Geography]]="Germany")</f>
        <v>1</v>
      </c>
      <c r="U7762" s="55">
        <f>--(Customer[[#This Row],[Geography]]="France")</f>
        <v>0</v>
      </c>
      <c r="V7762" s="55">
        <f>--(Customer[[#This Row],[Geography]]="Spain")</f>
        <v>0</v>
      </c>
    </row>
    <row r="7763" spans="1:22">
      <c r="A7763">
        <v>7762</v>
      </c>
      <c r="B7763">
        <v>15573280</v>
      </c>
      <c r="C7763" t="s">
        <v>1753</v>
      </c>
      <c r="D7763" s="54">
        <v>627</v>
      </c>
      <c r="E7763" t="s">
        <v>10</v>
      </c>
      <c r="F7763" t="s">
        <v>120</v>
      </c>
      <c r="G7763" s="55">
        <v>30</v>
      </c>
      <c r="H7763" s="55" t="str">
        <f>IF(Customer[[#This Row],[Age]]&lt;=32,"18-32",IF(Customer[[#This Row],[Age]]&lt;=47,"33-47",IF(Customer[[#This Row],[Age]]&lt;=62,"48-62",IF(Customer[[#This Row],[Age]]&lt;=77,"63-77","78-92"))))</f>
        <v>18-32</v>
      </c>
      <c r="I7763" s="55">
        <v>3</v>
      </c>
      <c r="J7763" s="54">
        <v>128770.88</v>
      </c>
      <c r="K7763" s="55">
        <v>2</v>
      </c>
      <c r="L7763">
        <v>1</v>
      </c>
      <c r="M7763">
        <v>1</v>
      </c>
      <c r="N7763" s="54">
        <v>40199.01</v>
      </c>
      <c r="O7763">
        <v>0</v>
      </c>
      <c r="P7763" s="55">
        <v>0</v>
      </c>
      <c r="Q7763" s="55">
        <v>5</v>
      </c>
      <c r="R7763" t="s">
        <v>117</v>
      </c>
      <c r="S7763" s="55">
        <v>315</v>
      </c>
      <c r="T7763" s="55">
        <f>--(Customer[[#This Row],[Geography]]="Germany")</f>
        <v>1</v>
      </c>
      <c r="U7763" s="55">
        <f>--(Customer[[#This Row],[Geography]]="France")</f>
        <v>0</v>
      </c>
      <c r="V7763" s="55">
        <f>--(Customer[[#This Row],[Geography]]="Spain")</f>
        <v>0</v>
      </c>
    </row>
    <row r="7764" spans="1:22">
      <c r="A7764">
        <v>7763</v>
      </c>
      <c r="B7764">
        <v>15589018</v>
      </c>
      <c r="C7764" t="s">
        <v>2638</v>
      </c>
      <c r="D7764" s="54">
        <v>850</v>
      </c>
      <c r="E7764" t="s">
        <v>9</v>
      </c>
      <c r="F7764" t="s">
        <v>112</v>
      </c>
      <c r="G7764" s="55">
        <v>34</v>
      </c>
      <c r="H7764" s="55" t="str">
        <f>IF(Customer[[#This Row],[Age]]&lt;=32,"18-32",IF(Customer[[#This Row],[Age]]&lt;=47,"33-47",IF(Customer[[#This Row],[Age]]&lt;=62,"48-62",IF(Customer[[#This Row],[Age]]&lt;=77,"63-77","78-92"))))</f>
        <v>33-47</v>
      </c>
      <c r="I7764" s="55">
        <v>2</v>
      </c>
      <c r="J7764" s="54">
        <v>0</v>
      </c>
      <c r="K7764" s="55">
        <v>2</v>
      </c>
      <c r="L7764">
        <v>0</v>
      </c>
      <c r="M7764">
        <v>0</v>
      </c>
      <c r="N7764" s="54">
        <v>51919.040000000001</v>
      </c>
      <c r="O7764">
        <v>0</v>
      </c>
      <c r="P7764" s="55">
        <v>0</v>
      </c>
      <c r="Q7764" s="55">
        <v>4</v>
      </c>
      <c r="R7764" t="s">
        <v>113</v>
      </c>
      <c r="S7764" s="55">
        <v>506</v>
      </c>
      <c r="T7764" s="55">
        <f>--(Customer[[#This Row],[Geography]]="Germany")</f>
        <v>0</v>
      </c>
      <c r="U7764" s="55">
        <f>--(Customer[[#This Row],[Geography]]="France")</f>
        <v>1</v>
      </c>
      <c r="V7764" s="55">
        <f>--(Customer[[#This Row],[Geography]]="Spain")</f>
        <v>0</v>
      </c>
    </row>
    <row r="7765" spans="1:22">
      <c r="A7765">
        <v>7764</v>
      </c>
      <c r="B7765">
        <v>15654495</v>
      </c>
      <c r="C7765" t="s">
        <v>1352</v>
      </c>
      <c r="D7765" s="54">
        <v>614</v>
      </c>
      <c r="E7765" t="s">
        <v>11</v>
      </c>
      <c r="F7765" t="s">
        <v>112</v>
      </c>
      <c r="G7765" s="55">
        <v>36</v>
      </c>
      <c r="H7765" s="55" t="str">
        <f>IF(Customer[[#This Row],[Age]]&lt;=32,"18-32",IF(Customer[[#This Row],[Age]]&lt;=47,"33-47",IF(Customer[[#This Row],[Age]]&lt;=62,"48-62",IF(Customer[[#This Row],[Age]]&lt;=77,"63-77","78-92"))))</f>
        <v>33-47</v>
      </c>
      <c r="I7765" s="55">
        <v>1</v>
      </c>
      <c r="J7765" s="54">
        <v>44054.84</v>
      </c>
      <c r="K7765" s="55">
        <v>1</v>
      </c>
      <c r="L7765">
        <v>1</v>
      </c>
      <c r="M7765">
        <v>1</v>
      </c>
      <c r="N7765" s="54">
        <v>73329.08</v>
      </c>
      <c r="O7765">
        <v>0</v>
      </c>
      <c r="P7765" s="55">
        <v>0</v>
      </c>
      <c r="Q7765" s="55">
        <v>4</v>
      </c>
      <c r="R7765" t="s">
        <v>122</v>
      </c>
      <c r="S7765" s="55">
        <v>869</v>
      </c>
      <c r="T7765" s="55">
        <f>--(Customer[[#This Row],[Geography]]="Germany")</f>
        <v>0</v>
      </c>
      <c r="U7765" s="55">
        <f>--(Customer[[#This Row],[Geography]]="France")</f>
        <v>0</v>
      </c>
      <c r="V7765" s="55">
        <f>--(Customer[[#This Row],[Geography]]="Spain")</f>
        <v>1</v>
      </c>
    </row>
    <row r="7766" spans="1:22">
      <c r="A7766">
        <v>7765</v>
      </c>
      <c r="B7766">
        <v>15597265</v>
      </c>
      <c r="C7766" t="s">
        <v>69</v>
      </c>
      <c r="D7766" s="54">
        <v>685</v>
      </c>
      <c r="E7766" t="s">
        <v>10</v>
      </c>
      <c r="F7766" t="s">
        <v>112</v>
      </c>
      <c r="G7766" s="55">
        <v>44</v>
      </c>
      <c r="H7766" s="55" t="str">
        <f>IF(Customer[[#This Row],[Age]]&lt;=32,"18-32",IF(Customer[[#This Row],[Age]]&lt;=47,"33-47",IF(Customer[[#This Row],[Age]]&lt;=62,"48-62",IF(Customer[[#This Row],[Age]]&lt;=77,"63-77","78-92"))))</f>
        <v>33-47</v>
      </c>
      <c r="I7766" s="55">
        <v>2</v>
      </c>
      <c r="J7766" s="54">
        <v>119657.53</v>
      </c>
      <c r="K7766" s="55">
        <v>1</v>
      </c>
      <c r="L7766">
        <v>1</v>
      </c>
      <c r="M7766">
        <v>0</v>
      </c>
      <c r="N7766" s="54">
        <v>145387.04999999999</v>
      </c>
      <c r="O7766">
        <v>1</v>
      </c>
      <c r="P7766" s="55">
        <v>1</v>
      </c>
      <c r="Q7766" s="55">
        <v>4</v>
      </c>
      <c r="R7766" t="s">
        <v>113</v>
      </c>
      <c r="S7766" s="55">
        <v>646</v>
      </c>
      <c r="T7766" s="55">
        <f>--(Customer[[#This Row],[Geography]]="Germany")</f>
        <v>1</v>
      </c>
      <c r="U7766" s="55">
        <f>--(Customer[[#This Row],[Geography]]="France")</f>
        <v>0</v>
      </c>
      <c r="V7766" s="55">
        <f>--(Customer[[#This Row],[Geography]]="Spain")</f>
        <v>0</v>
      </c>
    </row>
    <row r="7767" spans="1:22">
      <c r="A7767">
        <v>7766</v>
      </c>
      <c r="B7767">
        <v>15733876</v>
      </c>
      <c r="C7767" t="s">
        <v>1916</v>
      </c>
      <c r="D7767" s="54">
        <v>683</v>
      </c>
      <c r="E7767" t="s">
        <v>10</v>
      </c>
      <c r="F7767" t="s">
        <v>112</v>
      </c>
      <c r="G7767" s="55">
        <v>49</v>
      </c>
      <c r="H7767" s="55" t="str">
        <f>IF(Customer[[#This Row],[Age]]&lt;=32,"18-32",IF(Customer[[#This Row],[Age]]&lt;=47,"33-47",IF(Customer[[#This Row],[Age]]&lt;=62,"48-62",IF(Customer[[#This Row],[Age]]&lt;=77,"63-77","78-92"))))</f>
        <v>48-62</v>
      </c>
      <c r="I7767" s="55">
        <v>7</v>
      </c>
      <c r="J7767" s="54">
        <v>108797.63</v>
      </c>
      <c r="K7767" s="55">
        <v>2</v>
      </c>
      <c r="L7767">
        <v>0</v>
      </c>
      <c r="M7767">
        <v>0</v>
      </c>
      <c r="N7767" s="54">
        <v>140763.18</v>
      </c>
      <c r="O7767">
        <v>0</v>
      </c>
      <c r="P7767" s="55">
        <v>0</v>
      </c>
      <c r="Q7767" s="55">
        <v>3</v>
      </c>
      <c r="R7767" t="s">
        <v>122</v>
      </c>
      <c r="S7767" s="55">
        <v>820</v>
      </c>
      <c r="T7767" s="55">
        <f>--(Customer[[#This Row],[Geography]]="Germany")</f>
        <v>1</v>
      </c>
      <c r="U7767" s="55">
        <f>--(Customer[[#This Row],[Geography]]="France")</f>
        <v>0</v>
      </c>
      <c r="V7767" s="55">
        <f>--(Customer[[#This Row],[Geography]]="Spain")</f>
        <v>0</v>
      </c>
    </row>
    <row r="7768" spans="1:22">
      <c r="A7768">
        <v>7767</v>
      </c>
      <c r="B7768">
        <v>15677217</v>
      </c>
      <c r="C7768" t="s">
        <v>2639</v>
      </c>
      <c r="D7768" s="54">
        <v>643</v>
      </c>
      <c r="E7768" t="s">
        <v>11</v>
      </c>
      <c r="F7768" t="s">
        <v>120</v>
      </c>
      <c r="G7768" s="55">
        <v>35</v>
      </c>
      <c r="H7768" s="55" t="str">
        <f>IF(Customer[[#This Row],[Age]]&lt;=32,"18-32",IF(Customer[[#This Row],[Age]]&lt;=47,"33-47",IF(Customer[[#This Row],[Age]]&lt;=62,"48-62",IF(Customer[[#This Row],[Age]]&lt;=77,"63-77","78-92"))))</f>
        <v>33-47</v>
      </c>
      <c r="I7768" s="55">
        <v>2</v>
      </c>
      <c r="J7768" s="54">
        <v>0</v>
      </c>
      <c r="K7768" s="55">
        <v>2</v>
      </c>
      <c r="L7768">
        <v>0</v>
      </c>
      <c r="M7768">
        <v>0</v>
      </c>
      <c r="N7768" s="54">
        <v>67979.350000000006</v>
      </c>
      <c r="O7768">
        <v>0</v>
      </c>
      <c r="P7768" s="55">
        <v>0</v>
      </c>
      <c r="Q7768" s="55">
        <v>1</v>
      </c>
      <c r="R7768" t="s">
        <v>130</v>
      </c>
      <c r="S7768" s="55">
        <v>538</v>
      </c>
      <c r="T7768" s="55">
        <f>--(Customer[[#This Row],[Geography]]="Germany")</f>
        <v>0</v>
      </c>
      <c r="U7768" s="55">
        <f>--(Customer[[#This Row],[Geography]]="France")</f>
        <v>0</v>
      </c>
      <c r="V7768" s="55">
        <f>--(Customer[[#This Row],[Geography]]="Spain")</f>
        <v>1</v>
      </c>
    </row>
    <row r="7769" spans="1:22">
      <c r="A7769">
        <v>7768</v>
      </c>
      <c r="B7769">
        <v>15747265</v>
      </c>
      <c r="C7769" t="s">
        <v>410</v>
      </c>
      <c r="D7769" s="54">
        <v>561</v>
      </c>
      <c r="E7769" t="s">
        <v>10</v>
      </c>
      <c r="F7769" t="s">
        <v>112</v>
      </c>
      <c r="G7769" s="55">
        <v>49</v>
      </c>
      <c r="H7769" s="55" t="str">
        <f>IF(Customer[[#This Row],[Age]]&lt;=32,"18-32",IF(Customer[[#This Row],[Age]]&lt;=47,"33-47",IF(Customer[[#This Row],[Age]]&lt;=62,"48-62",IF(Customer[[#This Row],[Age]]&lt;=77,"63-77","78-92"))))</f>
        <v>48-62</v>
      </c>
      <c r="I7769" s="55">
        <v>1</v>
      </c>
      <c r="J7769" s="54">
        <v>102025.32</v>
      </c>
      <c r="K7769" s="55">
        <v>1</v>
      </c>
      <c r="L7769">
        <v>1</v>
      </c>
      <c r="M7769">
        <v>0</v>
      </c>
      <c r="N7769" s="54">
        <v>133051.64000000001</v>
      </c>
      <c r="O7769">
        <v>1</v>
      </c>
      <c r="P7769" s="55">
        <v>1</v>
      </c>
      <c r="Q7769" s="55">
        <v>1</v>
      </c>
      <c r="R7769" t="s">
        <v>113</v>
      </c>
      <c r="S7769" s="55">
        <v>994</v>
      </c>
      <c r="T7769" s="55">
        <f>--(Customer[[#This Row],[Geography]]="Germany")</f>
        <v>1</v>
      </c>
      <c r="U7769" s="55">
        <f>--(Customer[[#This Row],[Geography]]="France")</f>
        <v>0</v>
      </c>
      <c r="V7769" s="55">
        <f>--(Customer[[#This Row],[Geography]]="Spain")</f>
        <v>0</v>
      </c>
    </row>
    <row r="7770" spans="1:22">
      <c r="A7770">
        <v>7769</v>
      </c>
      <c r="B7770">
        <v>15713379</v>
      </c>
      <c r="C7770" t="s">
        <v>324</v>
      </c>
      <c r="D7770" s="54">
        <v>601</v>
      </c>
      <c r="E7770" t="s">
        <v>11</v>
      </c>
      <c r="F7770" t="s">
        <v>112</v>
      </c>
      <c r="G7770" s="55">
        <v>20</v>
      </c>
      <c r="H7770" s="55" t="str">
        <f>IF(Customer[[#This Row],[Age]]&lt;=32,"18-32",IF(Customer[[#This Row],[Age]]&lt;=47,"33-47",IF(Customer[[#This Row],[Age]]&lt;=62,"48-62",IF(Customer[[#This Row],[Age]]&lt;=77,"63-77","78-92"))))</f>
        <v>18-32</v>
      </c>
      <c r="I7770" s="55">
        <v>9</v>
      </c>
      <c r="J7770" s="54">
        <v>122446.61</v>
      </c>
      <c r="K7770" s="55">
        <v>2</v>
      </c>
      <c r="L7770">
        <v>1</v>
      </c>
      <c r="M7770">
        <v>0</v>
      </c>
      <c r="N7770" s="54">
        <v>86791.9</v>
      </c>
      <c r="O7770">
        <v>0</v>
      </c>
      <c r="P7770" s="55">
        <v>0</v>
      </c>
      <c r="Q7770" s="55">
        <v>3</v>
      </c>
      <c r="R7770" t="s">
        <v>130</v>
      </c>
      <c r="S7770" s="55">
        <v>605</v>
      </c>
      <c r="T7770" s="55">
        <f>--(Customer[[#This Row],[Geography]]="Germany")</f>
        <v>0</v>
      </c>
      <c r="U7770" s="55">
        <f>--(Customer[[#This Row],[Geography]]="France")</f>
        <v>0</v>
      </c>
      <c r="V7770" s="55">
        <f>--(Customer[[#This Row],[Geography]]="Spain")</f>
        <v>1</v>
      </c>
    </row>
    <row r="7771" spans="1:22">
      <c r="A7771">
        <v>7770</v>
      </c>
      <c r="B7771">
        <v>15730433</v>
      </c>
      <c r="C7771" t="s">
        <v>2640</v>
      </c>
      <c r="D7771" s="54">
        <v>766</v>
      </c>
      <c r="E7771" t="s">
        <v>9</v>
      </c>
      <c r="F7771" t="s">
        <v>112</v>
      </c>
      <c r="G7771" s="55">
        <v>27</v>
      </c>
      <c r="H7771" s="55" t="str">
        <f>IF(Customer[[#This Row],[Age]]&lt;=32,"18-32",IF(Customer[[#This Row],[Age]]&lt;=47,"33-47",IF(Customer[[#This Row],[Age]]&lt;=62,"48-62",IF(Customer[[#This Row],[Age]]&lt;=77,"63-77","78-92"))))</f>
        <v>18-32</v>
      </c>
      <c r="I7771" s="55">
        <v>7</v>
      </c>
      <c r="J7771" s="54">
        <v>158786.67000000001</v>
      </c>
      <c r="K7771" s="55">
        <v>2</v>
      </c>
      <c r="L7771">
        <v>0</v>
      </c>
      <c r="M7771">
        <v>1</v>
      </c>
      <c r="N7771" s="54">
        <v>47579.25</v>
      </c>
      <c r="O7771">
        <v>0</v>
      </c>
      <c r="P7771" s="55">
        <v>0</v>
      </c>
      <c r="Q7771" s="55">
        <v>3</v>
      </c>
      <c r="R7771" t="s">
        <v>117</v>
      </c>
      <c r="S7771" s="55">
        <v>711</v>
      </c>
      <c r="T7771" s="55">
        <f>--(Customer[[#This Row],[Geography]]="Germany")</f>
        <v>0</v>
      </c>
      <c r="U7771" s="55">
        <f>--(Customer[[#This Row],[Geography]]="France")</f>
        <v>1</v>
      </c>
      <c r="V7771" s="55">
        <f>--(Customer[[#This Row],[Geography]]="Spain")</f>
        <v>0</v>
      </c>
    </row>
    <row r="7772" spans="1:22">
      <c r="A7772">
        <v>7771</v>
      </c>
      <c r="B7772">
        <v>15693347</v>
      </c>
      <c r="C7772" t="s">
        <v>1459</v>
      </c>
      <c r="D7772" s="54">
        <v>699</v>
      </c>
      <c r="E7772" t="s">
        <v>9</v>
      </c>
      <c r="F7772" t="s">
        <v>120</v>
      </c>
      <c r="G7772" s="55">
        <v>29</v>
      </c>
      <c r="H7772" s="55" t="str">
        <f>IF(Customer[[#This Row],[Age]]&lt;=32,"18-32",IF(Customer[[#This Row],[Age]]&lt;=47,"33-47",IF(Customer[[#This Row],[Age]]&lt;=62,"48-62",IF(Customer[[#This Row],[Age]]&lt;=77,"63-77","78-92"))))</f>
        <v>18-32</v>
      </c>
      <c r="I7772" s="55">
        <v>3</v>
      </c>
      <c r="J7772" s="54">
        <v>125689.29</v>
      </c>
      <c r="K7772" s="55">
        <v>1</v>
      </c>
      <c r="L7772">
        <v>1</v>
      </c>
      <c r="M7772">
        <v>1</v>
      </c>
      <c r="N7772" s="54">
        <v>151623.71</v>
      </c>
      <c r="O7772">
        <v>0</v>
      </c>
      <c r="P7772" s="55">
        <v>0</v>
      </c>
      <c r="Q7772" s="55">
        <v>1</v>
      </c>
      <c r="R7772" t="s">
        <v>113</v>
      </c>
      <c r="S7772" s="55">
        <v>503</v>
      </c>
      <c r="T7772" s="55">
        <f>--(Customer[[#This Row],[Geography]]="Germany")</f>
        <v>0</v>
      </c>
      <c r="U7772" s="55">
        <f>--(Customer[[#This Row],[Geography]]="France")</f>
        <v>1</v>
      </c>
      <c r="V7772" s="55">
        <f>--(Customer[[#This Row],[Geography]]="Spain")</f>
        <v>0</v>
      </c>
    </row>
    <row r="7773" spans="1:22">
      <c r="A7773">
        <v>7772</v>
      </c>
      <c r="B7773">
        <v>15715465</v>
      </c>
      <c r="C7773" t="s">
        <v>2641</v>
      </c>
      <c r="D7773" s="54">
        <v>850</v>
      </c>
      <c r="E7773" t="s">
        <v>10</v>
      </c>
      <c r="F7773" t="s">
        <v>120</v>
      </c>
      <c r="G7773" s="55">
        <v>29</v>
      </c>
      <c r="H7773" s="55" t="str">
        <f>IF(Customer[[#This Row],[Age]]&lt;=32,"18-32",IF(Customer[[#This Row],[Age]]&lt;=47,"33-47",IF(Customer[[#This Row],[Age]]&lt;=62,"48-62",IF(Customer[[#This Row],[Age]]&lt;=77,"63-77","78-92"))))</f>
        <v>18-32</v>
      </c>
      <c r="I7773" s="55">
        <v>1</v>
      </c>
      <c r="J7773" s="54">
        <v>154640.41</v>
      </c>
      <c r="K7773" s="55">
        <v>1</v>
      </c>
      <c r="L7773">
        <v>1</v>
      </c>
      <c r="M7773">
        <v>1</v>
      </c>
      <c r="N7773" s="54">
        <v>164039.51</v>
      </c>
      <c r="O7773">
        <v>0</v>
      </c>
      <c r="P7773" s="55">
        <v>0</v>
      </c>
      <c r="Q7773" s="55">
        <v>4</v>
      </c>
      <c r="R7773" t="s">
        <v>113</v>
      </c>
      <c r="S7773" s="55">
        <v>838</v>
      </c>
      <c r="T7773" s="55">
        <f>--(Customer[[#This Row],[Geography]]="Germany")</f>
        <v>1</v>
      </c>
      <c r="U7773" s="55">
        <f>--(Customer[[#This Row],[Geography]]="France")</f>
        <v>0</v>
      </c>
      <c r="V7773" s="55">
        <f>--(Customer[[#This Row],[Geography]]="Spain")</f>
        <v>0</v>
      </c>
    </row>
    <row r="7774" spans="1:22">
      <c r="A7774">
        <v>7773</v>
      </c>
      <c r="B7774">
        <v>15680736</v>
      </c>
      <c r="C7774" t="s">
        <v>478</v>
      </c>
      <c r="D7774" s="54">
        <v>792</v>
      </c>
      <c r="E7774" t="s">
        <v>10</v>
      </c>
      <c r="F7774" t="s">
        <v>112</v>
      </c>
      <c r="G7774" s="55">
        <v>50</v>
      </c>
      <c r="H7774" s="55" t="str">
        <f>IF(Customer[[#This Row],[Age]]&lt;=32,"18-32",IF(Customer[[#This Row],[Age]]&lt;=47,"33-47",IF(Customer[[#This Row],[Age]]&lt;=62,"48-62",IF(Customer[[#This Row],[Age]]&lt;=77,"63-77","78-92"))))</f>
        <v>48-62</v>
      </c>
      <c r="I7774" s="55">
        <v>4</v>
      </c>
      <c r="J7774" s="54">
        <v>146710.76</v>
      </c>
      <c r="K7774" s="55">
        <v>1</v>
      </c>
      <c r="L7774">
        <v>1</v>
      </c>
      <c r="M7774">
        <v>0</v>
      </c>
      <c r="N7774" s="54">
        <v>16528.400000000001</v>
      </c>
      <c r="O7774">
        <v>1</v>
      </c>
      <c r="P7774" s="55">
        <v>1</v>
      </c>
      <c r="Q7774" s="55">
        <v>4</v>
      </c>
      <c r="R7774" t="s">
        <v>117</v>
      </c>
      <c r="S7774" s="55">
        <v>895</v>
      </c>
      <c r="T7774" s="55">
        <f>--(Customer[[#This Row],[Geography]]="Germany")</f>
        <v>1</v>
      </c>
      <c r="U7774" s="55">
        <f>--(Customer[[#This Row],[Geography]]="France")</f>
        <v>0</v>
      </c>
      <c r="V7774" s="55">
        <f>--(Customer[[#This Row],[Geography]]="Spain")</f>
        <v>0</v>
      </c>
    </row>
    <row r="7775" spans="1:22">
      <c r="A7775">
        <v>7774</v>
      </c>
      <c r="B7775">
        <v>15610765</v>
      </c>
      <c r="C7775" t="s">
        <v>1622</v>
      </c>
      <c r="D7775" s="54">
        <v>636</v>
      </c>
      <c r="E7775" t="s">
        <v>10</v>
      </c>
      <c r="F7775" t="s">
        <v>120</v>
      </c>
      <c r="G7775" s="55">
        <v>67</v>
      </c>
      <c r="H7775" s="55" t="str">
        <f>IF(Customer[[#This Row],[Age]]&lt;=32,"18-32",IF(Customer[[#This Row],[Age]]&lt;=47,"33-47",IF(Customer[[#This Row],[Age]]&lt;=62,"48-62",IF(Customer[[#This Row],[Age]]&lt;=77,"63-77","78-92"))))</f>
        <v>63-77</v>
      </c>
      <c r="I7775" s="55">
        <v>7</v>
      </c>
      <c r="J7775" s="54">
        <v>136709.35</v>
      </c>
      <c r="K7775" s="55">
        <v>1</v>
      </c>
      <c r="L7775">
        <v>0</v>
      </c>
      <c r="M7775">
        <v>1</v>
      </c>
      <c r="N7775" s="54">
        <v>66753.100000000006</v>
      </c>
      <c r="O7775">
        <v>1</v>
      </c>
      <c r="P7775" s="55">
        <v>1</v>
      </c>
      <c r="Q7775" s="55">
        <v>5</v>
      </c>
      <c r="R7775" t="s">
        <v>130</v>
      </c>
      <c r="S7775" s="55">
        <v>756</v>
      </c>
      <c r="T7775" s="55">
        <f>--(Customer[[#This Row],[Geography]]="Germany")</f>
        <v>1</v>
      </c>
      <c r="U7775" s="55">
        <f>--(Customer[[#This Row],[Geography]]="France")</f>
        <v>0</v>
      </c>
      <c r="V7775" s="55">
        <f>--(Customer[[#This Row],[Geography]]="Spain")</f>
        <v>0</v>
      </c>
    </row>
    <row r="7776" spans="1:22">
      <c r="A7776">
        <v>7775</v>
      </c>
      <c r="B7776">
        <v>15650034</v>
      </c>
      <c r="C7776" t="s">
        <v>2642</v>
      </c>
      <c r="D7776" s="54">
        <v>850</v>
      </c>
      <c r="E7776" t="s">
        <v>10</v>
      </c>
      <c r="F7776" t="s">
        <v>120</v>
      </c>
      <c r="G7776" s="55">
        <v>43</v>
      </c>
      <c r="H7776" s="55" t="str">
        <f>IF(Customer[[#This Row],[Age]]&lt;=32,"18-32",IF(Customer[[#This Row],[Age]]&lt;=47,"33-47",IF(Customer[[#This Row],[Age]]&lt;=62,"48-62",IF(Customer[[#This Row],[Age]]&lt;=77,"63-77","78-92"))))</f>
        <v>33-47</v>
      </c>
      <c r="I7776" s="55">
        <v>5</v>
      </c>
      <c r="J7776" s="54">
        <v>129305.09</v>
      </c>
      <c r="K7776" s="55">
        <v>2</v>
      </c>
      <c r="L7776">
        <v>0</v>
      </c>
      <c r="M7776">
        <v>1</v>
      </c>
      <c r="N7776" s="54">
        <v>19244.580000000002</v>
      </c>
      <c r="O7776">
        <v>0</v>
      </c>
      <c r="P7776" s="55">
        <v>0</v>
      </c>
      <c r="Q7776" s="55">
        <v>4</v>
      </c>
      <c r="R7776" t="s">
        <v>130</v>
      </c>
      <c r="S7776" s="55">
        <v>615</v>
      </c>
      <c r="T7776" s="55">
        <f>--(Customer[[#This Row],[Geography]]="Germany")</f>
        <v>1</v>
      </c>
      <c r="U7776" s="55">
        <f>--(Customer[[#This Row],[Geography]]="France")</f>
        <v>0</v>
      </c>
      <c r="V7776" s="55">
        <f>--(Customer[[#This Row],[Geography]]="Spain")</f>
        <v>0</v>
      </c>
    </row>
    <row r="7777" spans="1:22">
      <c r="A7777">
        <v>7776</v>
      </c>
      <c r="B7777">
        <v>15782468</v>
      </c>
      <c r="C7777" t="s">
        <v>717</v>
      </c>
      <c r="D7777" s="54">
        <v>628</v>
      </c>
      <c r="E7777" t="s">
        <v>11</v>
      </c>
      <c r="F7777" t="s">
        <v>120</v>
      </c>
      <c r="G7777" s="55">
        <v>40</v>
      </c>
      <c r="H7777" s="55" t="str">
        <f>IF(Customer[[#This Row],[Age]]&lt;=32,"18-32",IF(Customer[[#This Row],[Age]]&lt;=47,"33-47",IF(Customer[[#This Row],[Age]]&lt;=62,"48-62",IF(Customer[[#This Row],[Age]]&lt;=77,"63-77","78-92"))))</f>
        <v>33-47</v>
      </c>
      <c r="I7777" s="55">
        <v>10</v>
      </c>
      <c r="J7777" s="54">
        <v>0</v>
      </c>
      <c r="K7777" s="55">
        <v>2</v>
      </c>
      <c r="L7777">
        <v>1</v>
      </c>
      <c r="M7777">
        <v>0</v>
      </c>
      <c r="N7777" s="54">
        <v>103832.58</v>
      </c>
      <c r="O7777">
        <v>0</v>
      </c>
      <c r="P7777" s="55">
        <v>0</v>
      </c>
      <c r="Q7777" s="55">
        <v>2</v>
      </c>
      <c r="R7777" t="s">
        <v>122</v>
      </c>
      <c r="S7777" s="55">
        <v>401</v>
      </c>
      <c r="T7777" s="55">
        <f>--(Customer[[#This Row],[Geography]]="Germany")</f>
        <v>0</v>
      </c>
      <c r="U7777" s="55">
        <f>--(Customer[[#This Row],[Geography]]="France")</f>
        <v>0</v>
      </c>
      <c r="V7777" s="55">
        <f>--(Customer[[#This Row],[Geography]]="Spain")</f>
        <v>1</v>
      </c>
    </row>
    <row r="7778" spans="1:22">
      <c r="A7778">
        <v>7777</v>
      </c>
      <c r="B7778">
        <v>15685109</v>
      </c>
      <c r="C7778" t="s">
        <v>641</v>
      </c>
      <c r="D7778" s="54">
        <v>736</v>
      </c>
      <c r="E7778" t="s">
        <v>9</v>
      </c>
      <c r="F7778" t="s">
        <v>112</v>
      </c>
      <c r="G7778" s="55">
        <v>63</v>
      </c>
      <c r="H7778" s="55" t="str">
        <f>IF(Customer[[#This Row],[Age]]&lt;=32,"18-32",IF(Customer[[#This Row],[Age]]&lt;=47,"33-47",IF(Customer[[#This Row],[Age]]&lt;=62,"48-62",IF(Customer[[#This Row],[Age]]&lt;=77,"63-77","78-92"))))</f>
        <v>63-77</v>
      </c>
      <c r="I7778" s="55">
        <v>10</v>
      </c>
      <c r="J7778" s="54">
        <v>0</v>
      </c>
      <c r="K7778" s="55">
        <v>2</v>
      </c>
      <c r="L7778">
        <v>0</v>
      </c>
      <c r="M7778">
        <v>1</v>
      </c>
      <c r="N7778" s="54">
        <v>502.7</v>
      </c>
      <c r="O7778">
        <v>0</v>
      </c>
      <c r="P7778" s="55">
        <v>0</v>
      </c>
      <c r="Q7778" s="55">
        <v>4</v>
      </c>
      <c r="R7778" t="s">
        <v>122</v>
      </c>
      <c r="S7778" s="55">
        <v>663</v>
      </c>
      <c r="T7778" s="55">
        <f>--(Customer[[#This Row],[Geography]]="Germany")</f>
        <v>0</v>
      </c>
      <c r="U7778" s="55">
        <f>--(Customer[[#This Row],[Geography]]="France")</f>
        <v>1</v>
      </c>
      <c r="V7778" s="55">
        <f>--(Customer[[#This Row],[Geography]]="Spain")</f>
        <v>0</v>
      </c>
    </row>
    <row r="7779" spans="1:22">
      <c r="A7779">
        <v>7778</v>
      </c>
      <c r="B7779">
        <v>15776233</v>
      </c>
      <c r="C7779" t="s">
        <v>1356</v>
      </c>
      <c r="D7779" s="54">
        <v>711</v>
      </c>
      <c r="E7779" t="s">
        <v>9</v>
      </c>
      <c r="F7779" t="s">
        <v>112</v>
      </c>
      <c r="G7779" s="55">
        <v>21</v>
      </c>
      <c r="H7779" s="55" t="str">
        <f>IF(Customer[[#This Row],[Age]]&lt;=32,"18-32",IF(Customer[[#This Row],[Age]]&lt;=47,"33-47",IF(Customer[[#This Row],[Age]]&lt;=62,"48-62",IF(Customer[[#This Row],[Age]]&lt;=77,"63-77","78-92"))))</f>
        <v>18-32</v>
      </c>
      <c r="I7779" s="55">
        <v>0</v>
      </c>
      <c r="J7779" s="54">
        <v>82844.33</v>
      </c>
      <c r="K7779" s="55">
        <v>2</v>
      </c>
      <c r="L7779">
        <v>0</v>
      </c>
      <c r="M7779">
        <v>1</v>
      </c>
      <c r="N7779" s="54">
        <v>1408.68</v>
      </c>
      <c r="O7779">
        <v>0</v>
      </c>
      <c r="P7779" s="55">
        <v>0</v>
      </c>
      <c r="Q7779" s="55">
        <v>1</v>
      </c>
      <c r="R7779" t="s">
        <v>122</v>
      </c>
      <c r="S7779" s="55">
        <v>310</v>
      </c>
      <c r="T7779" s="55">
        <f>--(Customer[[#This Row],[Geography]]="Germany")</f>
        <v>0</v>
      </c>
      <c r="U7779" s="55">
        <f>--(Customer[[#This Row],[Geography]]="France")</f>
        <v>1</v>
      </c>
      <c r="V7779" s="55">
        <f>--(Customer[[#This Row],[Geography]]="Spain")</f>
        <v>0</v>
      </c>
    </row>
    <row r="7780" spans="1:22">
      <c r="A7780">
        <v>7779</v>
      </c>
      <c r="B7780">
        <v>15761141</v>
      </c>
      <c r="C7780" t="s">
        <v>836</v>
      </c>
      <c r="D7780" s="54">
        <v>583</v>
      </c>
      <c r="E7780" t="s">
        <v>11</v>
      </c>
      <c r="F7780" t="s">
        <v>112</v>
      </c>
      <c r="G7780" s="55">
        <v>22</v>
      </c>
      <c r="H7780" s="55" t="str">
        <f>IF(Customer[[#This Row],[Age]]&lt;=32,"18-32",IF(Customer[[#This Row],[Age]]&lt;=47,"33-47",IF(Customer[[#This Row],[Age]]&lt;=62,"48-62",IF(Customer[[#This Row],[Age]]&lt;=77,"63-77","78-92"))))</f>
        <v>18-32</v>
      </c>
      <c r="I7780" s="55">
        <v>2</v>
      </c>
      <c r="J7780" s="54">
        <v>0</v>
      </c>
      <c r="K7780" s="55">
        <v>2</v>
      </c>
      <c r="L7780">
        <v>0</v>
      </c>
      <c r="M7780">
        <v>1</v>
      </c>
      <c r="N7780" s="54">
        <v>5985.36</v>
      </c>
      <c r="O7780">
        <v>0</v>
      </c>
      <c r="P7780" s="55">
        <v>0</v>
      </c>
      <c r="Q7780" s="55">
        <v>5</v>
      </c>
      <c r="R7780" t="s">
        <v>113</v>
      </c>
      <c r="S7780" s="55">
        <v>307</v>
      </c>
      <c r="T7780" s="55">
        <f>--(Customer[[#This Row],[Geography]]="Germany")</f>
        <v>0</v>
      </c>
      <c r="U7780" s="55">
        <f>--(Customer[[#This Row],[Geography]]="France")</f>
        <v>0</v>
      </c>
      <c r="V7780" s="55">
        <f>--(Customer[[#This Row],[Geography]]="Spain")</f>
        <v>1</v>
      </c>
    </row>
    <row r="7781" spans="1:22">
      <c r="A7781">
        <v>7780</v>
      </c>
      <c r="B7781">
        <v>15781702</v>
      </c>
      <c r="C7781" t="s">
        <v>976</v>
      </c>
      <c r="D7781" s="54">
        <v>757</v>
      </c>
      <c r="E7781" t="s">
        <v>9</v>
      </c>
      <c r="F7781" t="s">
        <v>120</v>
      </c>
      <c r="G7781" s="55">
        <v>46</v>
      </c>
      <c r="H7781" s="55" t="str">
        <f>IF(Customer[[#This Row],[Age]]&lt;=32,"18-32",IF(Customer[[#This Row],[Age]]&lt;=47,"33-47",IF(Customer[[#This Row],[Age]]&lt;=62,"48-62",IF(Customer[[#This Row],[Age]]&lt;=77,"63-77","78-92"))))</f>
        <v>33-47</v>
      </c>
      <c r="I7781" s="55">
        <v>0</v>
      </c>
      <c r="J7781" s="54">
        <v>0</v>
      </c>
      <c r="K7781" s="55">
        <v>2</v>
      </c>
      <c r="L7781">
        <v>1</v>
      </c>
      <c r="M7781">
        <v>0</v>
      </c>
      <c r="N7781" s="54">
        <v>37460.050000000003</v>
      </c>
      <c r="O7781">
        <v>0</v>
      </c>
      <c r="P7781" s="55">
        <v>0</v>
      </c>
      <c r="Q7781" s="55">
        <v>5</v>
      </c>
      <c r="R7781" t="s">
        <v>113</v>
      </c>
      <c r="S7781" s="55">
        <v>748</v>
      </c>
      <c r="T7781" s="55">
        <f>--(Customer[[#This Row],[Geography]]="Germany")</f>
        <v>0</v>
      </c>
      <c r="U7781" s="55">
        <f>--(Customer[[#This Row],[Geography]]="France")</f>
        <v>1</v>
      </c>
      <c r="V7781" s="55">
        <f>--(Customer[[#This Row],[Geography]]="Spain")</f>
        <v>0</v>
      </c>
    </row>
    <row r="7782" spans="1:22">
      <c r="A7782">
        <v>7781</v>
      </c>
      <c r="B7782">
        <v>15790235</v>
      </c>
      <c r="C7782" t="s">
        <v>552</v>
      </c>
      <c r="D7782" s="54">
        <v>749</v>
      </c>
      <c r="E7782" t="s">
        <v>10</v>
      </c>
      <c r="F7782" t="s">
        <v>112</v>
      </c>
      <c r="G7782" s="55">
        <v>33</v>
      </c>
      <c r="H7782" s="55" t="str">
        <f>IF(Customer[[#This Row],[Age]]&lt;=32,"18-32",IF(Customer[[#This Row],[Age]]&lt;=47,"33-47",IF(Customer[[#This Row],[Age]]&lt;=62,"48-62",IF(Customer[[#This Row],[Age]]&lt;=77,"63-77","78-92"))))</f>
        <v>33-47</v>
      </c>
      <c r="I7782" s="55">
        <v>10</v>
      </c>
      <c r="J7782" s="54">
        <v>76692.22</v>
      </c>
      <c r="K7782" s="55">
        <v>1</v>
      </c>
      <c r="L7782">
        <v>0</v>
      </c>
      <c r="M7782">
        <v>1</v>
      </c>
      <c r="N7782" s="54">
        <v>30396.43</v>
      </c>
      <c r="O7782">
        <v>0</v>
      </c>
      <c r="P7782" s="55">
        <v>0</v>
      </c>
      <c r="Q7782" s="55">
        <v>3</v>
      </c>
      <c r="R7782" t="s">
        <v>122</v>
      </c>
      <c r="S7782" s="55">
        <v>567</v>
      </c>
      <c r="T7782" s="55">
        <f>--(Customer[[#This Row],[Geography]]="Germany")</f>
        <v>1</v>
      </c>
      <c r="U7782" s="55">
        <f>--(Customer[[#This Row],[Geography]]="France")</f>
        <v>0</v>
      </c>
      <c r="V7782" s="55">
        <f>--(Customer[[#This Row],[Geography]]="Spain")</f>
        <v>0</v>
      </c>
    </row>
    <row r="7783" spans="1:22">
      <c r="A7783">
        <v>7782</v>
      </c>
      <c r="B7783">
        <v>15641416</v>
      </c>
      <c r="C7783" t="s">
        <v>2643</v>
      </c>
      <c r="D7783" s="54">
        <v>705</v>
      </c>
      <c r="E7783" t="s">
        <v>9</v>
      </c>
      <c r="F7783" t="s">
        <v>120</v>
      </c>
      <c r="G7783" s="55">
        <v>34</v>
      </c>
      <c r="H7783" s="55" t="str">
        <f>IF(Customer[[#This Row],[Age]]&lt;=32,"18-32",IF(Customer[[#This Row],[Age]]&lt;=47,"33-47",IF(Customer[[#This Row],[Age]]&lt;=62,"48-62",IF(Customer[[#This Row],[Age]]&lt;=77,"63-77","78-92"))))</f>
        <v>33-47</v>
      </c>
      <c r="I7783" s="55">
        <v>7</v>
      </c>
      <c r="J7783" s="54">
        <v>117715.84</v>
      </c>
      <c r="K7783" s="55">
        <v>1</v>
      </c>
      <c r="L7783">
        <v>1</v>
      </c>
      <c r="M7783">
        <v>0</v>
      </c>
      <c r="N7783" s="54">
        <v>2498.67</v>
      </c>
      <c r="O7783">
        <v>0</v>
      </c>
      <c r="P7783" s="55">
        <v>0</v>
      </c>
      <c r="Q7783" s="55">
        <v>5</v>
      </c>
      <c r="R7783" t="s">
        <v>130</v>
      </c>
      <c r="S7783" s="55">
        <v>408</v>
      </c>
      <c r="T7783" s="55">
        <f>--(Customer[[#This Row],[Geography]]="Germany")</f>
        <v>0</v>
      </c>
      <c r="U7783" s="55">
        <f>--(Customer[[#This Row],[Geography]]="France")</f>
        <v>1</v>
      </c>
      <c r="V7783" s="55">
        <f>--(Customer[[#This Row],[Geography]]="Spain")</f>
        <v>0</v>
      </c>
    </row>
    <row r="7784" spans="1:22">
      <c r="A7784">
        <v>7783</v>
      </c>
      <c r="B7784">
        <v>15775234</v>
      </c>
      <c r="C7784" t="s">
        <v>2644</v>
      </c>
      <c r="D7784" s="54">
        <v>585</v>
      </c>
      <c r="E7784" t="s">
        <v>9</v>
      </c>
      <c r="F7784" t="s">
        <v>120</v>
      </c>
      <c r="G7784" s="55">
        <v>54</v>
      </c>
      <c r="H7784" s="55" t="str">
        <f>IF(Customer[[#This Row],[Age]]&lt;=32,"18-32",IF(Customer[[#This Row],[Age]]&lt;=47,"33-47",IF(Customer[[#This Row],[Age]]&lt;=62,"48-62",IF(Customer[[#This Row],[Age]]&lt;=77,"63-77","78-92"))))</f>
        <v>48-62</v>
      </c>
      <c r="I7784" s="55">
        <v>8</v>
      </c>
      <c r="J7784" s="54">
        <v>87105.32</v>
      </c>
      <c r="K7784" s="55">
        <v>1</v>
      </c>
      <c r="L7784">
        <v>1</v>
      </c>
      <c r="M7784">
        <v>1</v>
      </c>
      <c r="N7784" s="54">
        <v>55346.14</v>
      </c>
      <c r="O7784">
        <v>0</v>
      </c>
      <c r="P7784" s="55">
        <v>0</v>
      </c>
      <c r="Q7784" s="55">
        <v>2</v>
      </c>
      <c r="R7784" t="s">
        <v>113</v>
      </c>
      <c r="S7784" s="55">
        <v>302</v>
      </c>
      <c r="T7784" s="55">
        <f>--(Customer[[#This Row],[Geography]]="Germany")</f>
        <v>0</v>
      </c>
      <c r="U7784" s="55">
        <f>--(Customer[[#This Row],[Geography]]="France")</f>
        <v>1</v>
      </c>
      <c r="V7784" s="55">
        <f>--(Customer[[#This Row],[Geography]]="Spain")</f>
        <v>0</v>
      </c>
    </row>
    <row r="7785" spans="1:22">
      <c r="A7785">
        <v>7784</v>
      </c>
      <c r="B7785">
        <v>15659475</v>
      </c>
      <c r="C7785" t="s">
        <v>66</v>
      </c>
      <c r="D7785" s="54">
        <v>437</v>
      </c>
      <c r="E7785" t="s">
        <v>9</v>
      </c>
      <c r="F7785" t="s">
        <v>112</v>
      </c>
      <c r="G7785" s="55">
        <v>43</v>
      </c>
      <c r="H7785" s="55" t="str">
        <f>IF(Customer[[#This Row],[Age]]&lt;=32,"18-32",IF(Customer[[#This Row],[Age]]&lt;=47,"33-47",IF(Customer[[#This Row],[Age]]&lt;=62,"48-62",IF(Customer[[#This Row],[Age]]&lt;=77,"63-77","78-92"))))</f>
        <v>33-47</v>
      </c>
      <c r="I7785" s="55">
        <v>6</v>
      </c>
      <c r="J7785" s="54">
        <v>0</v>
      </c>
      <c r="K7785" s="55">
        <v>1</v>
      </c>
      <c r="L7785">
        <v>1</v>
      </c>
      <c r="M7785">
        <v>0</v>
      </c>
      <c r="N7785" s="54">
        <v>148330.97</v>
      </c>
      <c r="O7785">
        <v>1</v>
      </c>
      <c r="P7785" s="55">
        <v>1</v>
      </c>
      <c r="Q7785" s="55">
        <v>1</v>
      </c>
      <c r="R7785" t="s">
        <v>113</v>
      </c>
      <c r="S7785" s="55">
        <v>692</v>
      </c>
      <c r="T7785" s="55">
        <f>--(Customer[[#This Row],[Geography]]="Germany")</f>
        <v>0</v>
      </c>
      <c r="U7785" s="55">
        <f>--(Customer[[#This Row],[Geography]]="France")</f>
        <v>1</v>
      </c>
      <c r="V7785" s="55">
        <f>--(Customer[[#This Row],[Geography]]="Spain")</f>
        <v>0</v>
      </c>
    </row>
    <row r="7786" spans="1:22">
      <c r="A7786">
        <v>7785</v>
      </c>
      <c r="B7786">
        <v>15642202</v>
      </c>
      <c r="C7786" t="s">
        <v>579</v>
      </c>
      <c r="D7786" s="54">
        <v>741</v>
      </c>
      <c r="E7786" t="s">
        <v>9</v>
      </c>
      <c r="F7786" t="s">
        <v>112</v>
      </c>
      <c r="G7786" s="55">
        <v>64</v>
      </c>
      <c r="H7786" s="55" t="str">
        <f>IF(Customer[[#This Row],[Age]]&lt;=32,"18-32",IF(Customer[[#This Row],[Age]]&lt;=47,"33-47",IF(Customer[[#This Row],[Age]]&lt;=62,"48-62",IF(Customer[[#This Row],[Age]]&lt;=77,"63-77","78-92"))))</f>
        <v>63-77</v>
      </c>
      <c r="I7786" s="55">
        <v>2</v>
      </c>
      <c r="J7786" s="54">
        <v>69311.16</v>
      </c>
      <c r="K7786" s="55">
        <v>1</v>
      </c>
      <c r="L7786">
        <v>1</v>
      </c>
      <c r="M7786">
        <v>1</v>
      </c>
      <c r="N7786" s="54">
        <v>59237.72</v>
      </c>
      <c r="O7786">
        <v>0</v>
      </c>
      <c r="P7786" s="55">
        <v>0</v>
      </c>
      <c r="Q7786" s="55">
        <v>1</v>
      </c>
      <c r="R7786" t="s">
        <v>117</v>
      </c>
      <c r="S7786" s="55">
        <v>384</v>
      </c>
      <c r="T7786" s="55">
        <f>--(Customer[[#This Row],[Geography]]="Germany")</f>
        <v>0</v>
      </c>
      <c r="U7786" s="55">
        <f>--(Customer[[#This Row],[Geography]]="France")</f>
        <v>1</v>
      </c>
      <c r="V7786" s="55">
        <f>--(Customer[[#This Row],[Geography]]="Spain")</f>
        <v>0</v>
      </c>
    </row>
    <row r="7787" spans="1:22">
      <c r="A7787">
        <v>7786</v>
      </c>
      <c r="B7787">
        <v>15771417</v>
      </c>
      <c r="C7787" t="s">
        <v>1474</v>
      </c>
      <c r="D7787" s="54">
        <v>738</v>
      </c>
      <c r="E7787" t="s">
        <v>9</v>
      </c>
      <c r="F7787" t="s">
        <v>120</v>
      </c>
      <c r="G7787" s="55">
        <v>26</v>
      </c>
      <c r="H7787" s="55" t="str">
        <f>IF(Customer[[#This Row],[Age]]&lt;=32,"18-32",IF(Customer[[#This Row],[Age]]&lt;=47,"33-47",IF(Customer[[#This Row],[Age]]&lt;=62,"48-62",IF(Customer[[#This Row],[Age]]&lt;=77,"63-77","78-92"))))</f>
        <v>18-32</v>
      </c>
      <c r="I7787" s="55">
        <v>9</v>
      </c>
      <c r="J7787" s="54">
        <v>0</v>
      </c>
      <c r="K7787" s="55">
        <v>2</v>
      </c>
      <c r="L7787">
        <v>1</v>
      </c>
      <c r="M7787">
        <v>1</v>
      </c>
      <c r="N7787" s="54">
        <v>48644.94</v>
      </c>
      <c r="O7787">
        <v>0</v>
      </c>
      <c r="P7787" s="55">
        <v>0</v>
      </c>
      <c r="Q7787" s="55">
        <v>1</v>
      </c>
      <c r="R7787" t="s">
        <v>130</v>
      </c>
      <c r="S7787" s="55">
        <v>524</v>
      </c>
      <c r="T7787" s="55">
        <f>--(Customer[[#This Row],[Geography]]="Germany")</f>
        <v>0</v>
      </c>
      <c r="U7787" s="55">
        <f>--(Customer[[#This Row],[Geography]]="France")</f>
        <v>1</v>
      </c>
      <c r="V7787" s="55">
        <f>--(Customer[[#This Row],[Geography]]="Spain")</f>
        <v>0</v>
      </c>
    </row>
    <row r="7788" spans="1:22">
      <c r="A7788">
        <v>7787</v>
      </c>
      <c r="B7788">
        <v>15585100</v>
      </c>
      <c r="C7788" t="s">
        <v>2645</v>
      </c>
      <c r="D7788" s="54">
        <v>586</v>
      </c>
      <c r="E7788" t="s">
        <v>11</v>
      </c>
      <c r="F7788" t="s">
        <v>112</v>
      </c>
      <c r="G7788" s="55">
        <v>33</v>
      </c>
      <c r="H7788" s="55" t="str">
        <f>IF(Customer[[#This Row],[Age]]&lt;=32,"18-32",IF(Customer[[#This Row],[Age]]&lt;=47,"33-47",IF(Customer[[#This Row],[Age]]&lt;=62,"48-62",IF(Customer[[#This Row],[Age]]&lt;=77,"63-77","78-92"))))</f>
        <v>33-47</v>
      </c>
      <c r="I7788" s="55">
        <v>10</v>
      </c>
      <c r="J7788" s="54">
        <v>66948.67</v>
      </c>
      <c r="K7788" s="55">
        <v>2</v>
      </c>
      <c r="L7788">
        <v>1</v>
      </c>
      <c r="M7788">
        <v>1</v>
      </c>
      <c r="N7788" s="54">
        <v>140759.03</v>
      </c>
      <c r="O7788">
        <v>0</v>
      </c>
      <c r="P7788" s="55">
        <v>0</v>
      </c>
      <c r="Q7788" s="55">
        <v>1</v>
      </c>
      <c r="R7788" t="s">
        <v>122</v>
      </c>
      <c r="S7788" s="55">
        <v>825</v>
      </c>
      <c r="T7788" s="55">
        <f>--(Customer[[#This Row],[Geography]]="Germany")</f>
        <v>0</v>
      </c>
      <c r="U7788" s="55">
        <f>--(Customer[[#This Row],[Geography]]="France")</f>
        <v>0</v>
      </c>
      <c r="V7788" s="55">
        <f>--(Customer[[#This Row],[Geography]]="Spain")</f>
        <v>1</v>
      </c>
    </row>
    <row r="7789" spans="1:22">
      <c r="A7789">
        <v>7788</v>
      </c>
      <c r="B7789">
        <v>15700487</v>
      </c>
      <c r="C7789" t="s">
        <v>1296</v>
      </c>
      <c r="D7789" s="54">
        <v>627</v>
      </c>
      <c r="E7789" t="s">
        <v>9</v>
      </c>
      <c r="F7789" t="s">
        <v>112</v>
      </c>
      <c r="G7789" s="55">
        <v>57</v>
      </c>
      <c r="H7789" s="55" t="str">
        <f>IF(Customer[[#This Row],[Age]]&lt;=32,"18-32",IF(Customer[[#This Row],[Age]]&lt;=47,"33-47",IF(Customer[[#This Row],[Age]]&lt;=62,"48-62",IF(Customer[[#This Row],[Age]]&lt;=77,"63-77","78-92"))))</f>
        <v>48-62</v>
      </c>
      <c r="I7789" s="55">
        <v>9</v>
      </c>
      <c r="J7789" s="54">
        <v>0</v>
      </c>
      <c r="K7789" s="55">
        <v>2</v>
      </c>
      <c r="L7789">
        <v>1</v>
      </c>
      <c r="M7789">
        <v>1</v>
      </c>
      <c r="N7789" s="54">
        <v>107712.42</v>
      </c>
      <c r="O7789">
        <v>0</v>
      </c>
      <c r="P7789" s="55">
        <v>0</v>
      </c>
      <c r="Q7789" s="55">
        <v>2</v>
      </c>
      <c r="R7789" t="s">
        <v>130</v>
      </c>
      <c r="S7789" s="55">
        <v>333</v>
      </c>
      <c r="T7789" s="55">
        <f>--(Customer[[#This Row],[Geography]]="Germany")</f>
        <v>0</v>
      </c>
      <c r="U7789" s="55">
        <f>--(Customer[[#This Row],[Geography]]="France")</f>
        <v>1</v>
      </c>
      <c r="V7789" s="55">
        <f>--(Customer[[#This Row],[Geography]]="Spain")</f>
        <v>0</v>
      </c>
    </row>
    <row r="7790" spans="1:22">
      <c r="A7790">
        <v>7789</v>
      </c>
      <c r="B7790">
        <v>15726589</v>
      </c>
      <c r="C7790" t="s">
        <v>2646</v>
      </c>
      <c r="D7790" s="54">
        <v>551</v>
      </c>
      <c r="E7790" t="s">
        <v>11</v>
      </c>
      <c r="F7790" t="s">
        <v>120</v>
      </c>
      <c r="G7790" s="55">
        <v>76</v>
      </c>
      <c r="H7790" s="55" t="str">
        <f>IF(Customer[[#This Row],[Age]]&lt;=32,"18-32",IF(Customer[[#This Row],[Age]]&lt;=47,"33-47",IF(Customer[[#This Row],[Age]]&lt;=62,"48-62",IF(Customer[[#This Row],[Age]]&lt;=77,"63-77","78-92"))))</f>
        <v>63-77</v>
      </c>
      <c r="I7790" s="55">
        <v>2</v>
      </c>
      <c r="J7790" s="54">
        <v>128410.71</v>
      </c>
      <c r="K7790" s="55">
        <v>2</v>
      </c>
      <c r="L7790">
        <v>1</v>
      </c>
      <c r="M7790">
        <v>1</v>
      </c>
      <c r="N7790" s="54">
        <v>181718.73</v>
      </c>
      <c r="O7790">
        <v>0</v>
      </c>
      <c r="P7790" s="55">
        <v>0</v>
      </c>
      <c r="Q7790" s="55">
        <v>1</v>
      </c>
      <c r="R7790" t="s">
        <v>122</v>
      </c>
      <c r="S7790" s="55">
        <v>716</v>
      </c>
      <c r="T7790" s="55">
        <f>--(Customer[[#This Row],[Geography]]="Germany")</f>
        <v>0</v>
      </c>
      <c r="U7790" s="55">
        <f>--(Customer[[#This Row],[Geography]]="France")</f>
        <v>0</v>
      </c>
      <c r="V7790" s="55">
        <f>--(Customer[[#This Row],[Geography]]="Spain")</f>
        <v>1</v>
      </c>
    </row>
    <row r="7791" spans="1:22">
      <c r="A7791">
        <v>7790</v>
      </c>
      <c r="B7791">
        <v>15747503</v>
      </c>
      <c r="C7791" t="s">
        <v>2376</v>
      </c>
      <c r="D7791" s="54">
        <v>606</v>
      </c>
      <c r="E7791" t="s">
        <v>10</v>
      </c>
      <c r="F7791" t="s">
        <v>120</v>
      </c>
      <c r="G7791" s="55">
        <v>38</v>
      </c>
      <c r="H7791" s="55" t="str">
        <f>IF(Customer[[#This Row],[Age]]&lt;=32,"18-32",IF(Customer[[#This Row],[Age]]&lt;=47,"33-47",IF(Customer[[#This Row],[Age]]&lt;=62,"48-62",IF(Customer[[#This Row],[Age]]&lt;=77,"63-77","78-92"))))</f>
        <v>33-47</v>
      </c>
      <c r="I7791" s="55">
        <v>3</v>
      </c>
      <c r="J7791" s="54">
        <v>99897.53</v>
      </c>
      <c r="K7791" s="55">
        <v>1</v>
      </c>
      <c r="L7791">
        <v>0</v>
      </c>
      <c r="M7791">
        <v>0</v>
      </c>
      <c r="N7791" s="54">
        <v>37054.65</v>
      </c>
      <c r="O7791">
        <v>0</v>
      </c>
      <c r="P7791" s="55">
        <v>0</v>
      </c>
      <c r="Q7791" s="55">
        <v>5</v>
      </c>
      <c r="R7791" t="s">
        <v>130</v>
      </c>
      <c r="S7791" s="55">
        <v>226</v>
      </c>
      <c r="T7791" s="55">
        <f>--(Customer[[#This Row],[Geography]]="Germany")</f>
        <v>1</v>
      </c>
      <c r="U7791" s="55">
        <f>--(Customer[[#This Row],[Geography]]="France")</f>
        <v>0</v>
      </c>
      <c r="V7791" s="55">
        <f>--(Customer[[#This Row],[Geography]]="Spain")</f>
        <v>0</v>
      </c>
    </row>
    <row r="7792" spans="1:22">
      <c r="A7792">
        <v>7791</v>
      </c>
      <c r="B7792">
        <v>15595883</v>
      </c>
      <c r="C7792" t="s">
        <v>1588</v>
      </c>
      <c r="D7792" s="54">
        <v>674</v>
      </c>
      <c r="E7792" t="s">
        <v>9</v>
      </c>
      <c r="F7792" t="s">
        <v>120</v>
      </c>
      <c r="G7792" s="55">
        <v>22</v>
      </c>
      <c r="H7792" s="55" t="str">
        <f>IF(Customer[[#This Row],[Age]]&lt;=32,"18-32",IF(Customer[[#This Row],[Age]]&lt;=47,"33-47",IF(Customer[[#This Row],[Age]]&lt;=62,"48-62",IF(Customer[[#This Row],[Age]]&lt;=77,"63-77","78-92"))))</f>
        <v>18-32</v>
      </c>
      <c r="I7792" s="55">
        <v>3</v>
      </c>
      <c r="J7792" s="54">
        <v>0</v>
      </c>
      <c r="K7792" s="55">
        <v>1</v>
      </c>
      <c r="L7792">
        <v>1</v>
      </c>
      <c r="M7792">
        <v>1</v>
      </c>
      <c r="N7792" s="54">
        <v>173940.59</v>
      </c>
      <c r="O7792">
        <v>0</v>
      </c>
      <c r="P7792" s="55">
        <v>0</v>
      </c>
      <c r="Q7792" s="55">
        <v>4</v>
      </c>
      <c r="R7792" t="s">
        <v>130</v>
      </c>
      <c r="S7792" s="55">
        <v>269</v>
      </c>
      <c r="T7792" s="55">
        <f>--(Customer[[#This Row],[Geography]]="Germany")</f>
        <v>0</v>
      </c>
      <c r="U7792" s="55">
        <f>--(Customer[[#This Row],[Geography]]="France")</f>
        <v>1</v>
      </c>
      <c r="V7792" s="55">
        <f>--(Customer[[#This Row],[Geography]]="Spain")</f>
        <v>0</v>
      </c>
    </row>
    <row r="7793" spans="1:22">
      <c r="A7793">
        <v>7792</v>
      </c>
      <c r="B7793">
        <v>15663826</v>
      </c>
      <c r="C7793" t="s">
        <v>2647</v>
      </c>
      <c r="D7793" s="54">
        <v>584</v>
      </c>
      <c r="E7793" t="s">
        <v>10</v>
      </c>
      <c r="F7793" t="s">
        <v>112</v>
      </c>
      <c r="G7793" s="55">
        <v>31</v>
      </c>
      <c r="H7793" s="55" t="str">
        <f>IF(Customer[[#This Row],[Age]]&lt;=32,"18-32",IF(Customer[[#This Row],[Age]]&lt;=47,"33-47",IF(Customer[[#This Row],[Age]]&lt;=62,"48-62",IF(Customer[[#This Row],[Age]]&lt;=77,"63-77","78-92"))))</f>
        <v>18-32</v>
      </c>
      <c r="I7793" s="55">
        <v>6</v>
      </c>
      <c r="J7793" s="54">
        <v>152622.34</v>
      </c>
      <c r="K7793" s="55">
        <v>1</v>
      </c>
      <c r="L7793">
        <v>1</v>
      </c>
      <c r="M7793">
        <v>0</v>
      </c>
      <c r="N7793" s="54">
        <v>99298.8</v>
      </c>
      <c r="O7793">
        <v>0</v>
      </c>
      <c r="P7793" s="55">
        <v>0</v>
      </c>
      <c r="Q7793" s="55">
        <v>5</v>
      </c>
      <c r="R7793" t="s">
        <v>113</v>
      </c>
      <c r="S7793" s="55">
        <v>445</v>
      </c>
      <c r="T7793" s="55">
        <f>--(Customer[[#This Row],[Geography]]="Germany")</f>
        <v>1</v>
      </c>
      <c r="U7793" s="55">
        <f>--(Customer[[#This Row],[Geography]]="France")</f>
        <v>0</v>
      </c>
      <c r="V7793" s="55">
        <f>--(Customer[[#This Row],[Geography]]="Spain")</f>
        <v>0</v>
      </c>
    </row>
    <row r="7794" spans="1:22">
      <c r="A7794">
        <v>7793</v>
      </c>
      <c r="B7794">
        <v>15742820</v>
      </c>
      <c r="C7794" t="s">
        <v>352</v>
      </c>
      <c r="D7794" s="54">
        <v>590</v>
      </c>
      <c r="E7794" t="s">
        <v>9</v>
      </c>
      <c r="F7794" t="s">
        <v>120</v>
      </c>
      <c r="G7794" s="55">
        <v>40</v>
      </c>
      <c r="H7794" s="55" t="str">
        <f>IF(Customer[[#This Row],[Age]]&lt;=32,"18-32",IF(Customer[[#This Row],[Age]]&lt;=47,"33-47",IF(Customer[[#This Row],[Age]]&lt;=62,"48-62",IF(Customer[[#This Row],[Age]]&lt;=77,"63-77","78-92"))))</f>
        <v>33-47</v>
      </c>
      <c r="I7794" s="55">
        <v>8</v>
      </c>
      <c r="J7794" s="54">
        <v>0</v>
      </c>
      <c r="K7794" s="55">
        <v>2</v>
      </c>
      <c r="L7794">
        <v>1</v>
      </c>
      <c r="M7794">
        <v>0</v>
      </c>
      <c r="N7794" s="54">
        <v>62933.03</v>
      </c>
      <c r="O7794">
        <v>0</v>
      </c>
      <c r="P7794" s="55">
        <v>0</v>
      </c>
      <c r="Q7794" s="55">
        <v>4</v>
      </c>
      <c r="R7794" t="s">
        <v>117</v>
      </c>
      <c r="S7794" s="55">
        <v>741</v>
      </c>
      <c r="T7794" s="55">
        <f>--(Customer[[#This Row],[Geography]]="Germany")</f>
        <v>0</v>
      </c>
      <c r="U7794" s="55">
        <f>--(Customer[[#This Row],[Geography]]="France")</f>
        <v>1</v>
      </c>
      <c r="V7794" s="55">
        <f>--(Customer[[#This Row],[Geography]]="Spain")</f>
        <v>0</v>
      </c>
    </row>
    <row r="7795" spans="1:22">
      <c r="A7795">
        <v>7794</v>
      </c>
      <c r="B7795">
        <v>15624793</v>
      </c>
      <c r="C7795" t="s">
        <v>2648</v>
      </c>
      <c r="D7795" s="54">
        <v>585</v>
      </c>
      <c r="E7795" t="s">
        <v>9</v>
      </c>
      <c r="F7795" t="s">
        <v>120</v>
      </c>
      <c r="G7795" s="55">
        <v>56</v>
      </c>
      <c r="H7795" s="55" t="str">
        <f>IF(Customer[[#This Row],[Age]]&lt;=32,"18-32",IF(Customer[[#This Row],[Age]]&lt;=47,"33-47",IF(Customer[[#This Row],[Age]]&lt;=62,"48-62",IF(Customer[[#This Row],[Age]]&lt;=77,"63-77","78-92"))))</f>
        <v>48-62</v>
      </c>
      <c r="I7795" s="55">
        <v>4</v>
      </c>
      <c r="J7795" s="54">
        <v>138227.19</v>
      </c>
      <c r="K7795" s="55">
        <v>2</v>
      </c>
      <c r="L7795">
        <v>1</v>
      </c>
      <c r="M7795">
        <v>1</v>
      </c>
      <c r="N7795" s="54">
        <v>55287.839999999997</v>
      </c>
      <c r="O7795">
        <v>0</v>
      </c>
      <c r="P7795" s="55">
        <v>0</v>
      </c>
      <c r="Q7795" s="55">
        <v>4</v>
      </c>
      <c r="R7795" t="s">
        <v>117</v>
      </c>
      <c r="S7795" s="55">
        <v>708</v>
      </c>
      <c r="T7795" s="55">
        <f>--(Customer[[#This Row],[Geography]]="Germany")</f>
        <v>0</v>
      </c>
      <c r="U7795" s="55">
        <f>--(Customer[[#This Row],[Geography]]="France")</f>
        <v>1</v>
      </c>
      <c r="V7795" s="55">
        <f>--(Customer[[#This Row],[Geography]]="Spain")</f>
        <v>0</v>
      </c>
    </row>
    <row r="7796" spans="1:22">
      <c r="A7796">
        <v>7795</v>
      </c>
      <c r="B7796">
        <v>15597930</v>
      </c>
      <c r="C7796" t="s">
        <v>494</v>
      </c>
      <c r="D7796" s="54">
        <v>508</v>
      </c>
      <c r="E7796" t="s">
        <v>9</v>
      </c>
      <c r="F7796" t="s">
        <v>112</v>
      </c>
      <c r="G7796" s="55">
        <v>25</v>
      </c>
      <c r="H7796" s="55" t="str">
        <f>IF(Customer[[#This Row],[Age]]&lt;=32,"18-32",IF(Customer[[#This Row],[Age]]&lt;=47,"33-47",IF(Customer[[#This Row],[Age]]&lt;=62,"48-62",IF(Customer[[#This Row],[Age]]&lt;=77,"63-77","78-92"))))</f>
        <v>18-32</v>
      </c>
      <c r="I7796" s="55">
        <v>2</v>
      </c>
      <c r="J7796" s="54">
        <v>111395.53</v>
      </c>
      <c r="K7796" s="55">
        <v>1</v>
      </c>
      <c r="L7796">
        <v>0</v>
      </c>
      <c r="M7796">
        <v>1</v>
      </c>
      <c r="N7796" s="54">
        <v>48197.06</v>
      </c>
      <c r="O7796">
        <v>0</v>
      </c>
      <c r="P7796" s="55">
        <v>0</v>
      </c>
      <c r="Q7796" s="55">
        <v>5</v>
      </c>
      <c r="R7796" t="s">
        <v>130</v>
      </c>
      <c r="S7796" s="55">
        <v>337</v>
      </c>
      <c r="T7796" s="55">
        <f>--(Customer[[#This Row],[Geography]]="Germany")</f>
        <v>0</v>
      </c>
      <c r="U7796" s="55">
        <f>--(Customer[[#This Row],[Geography]]="France")</f>
        <v>1</v>
      </c>
      <c r="V7796" s="55">
        <f>--(Customer[[#This Row],[Geography]]="Spain")</f>
        <v>0</v>
      </c>
    </row>
    <row r="7797" spans="1:22">
      <c r="A7797">
        <v>7796</v>
      </c>
      <c r="B7797">
        <v>15665110</v>
      </c>
      <c r="C7797" t="s">
        <v>2649</v>
      </c>
      <c r="D7797" s="54">
        <v>458</v>
      </c>
      <c r="E7797" t="s">
        <v>10</v>
      </c>
      <c r="F7797" t="s">
        <v>120</v>
      </c>
      <c r="G7797" s="55">
        <v>44</v>
      </c>
      <c r="H7797" s="55" t="str">
        <f>IF(Customer[[#This Row],[Age]]&lt;=32,"18-32",IF(Customer[[#This Row],[Age]]&lt;=47,"33-47",IF(Customer[[#This Row],[Age]]&lt;=62,"48-62",IF(Customer[[#This Row],[Age]]&lt;=77,"63-77","78-92"))))</f>
        <v>33-47</v>
      </c>
      <c r="I7797" s="55">
        <v>7</v>
      </c>
      <c r="J7797" s="54">
        <v>84386.57</v>
      </c>
      <c r="K7797" s="55">
        <v>1</v>
      </c>
      <c r="L7797">
        <v>1</v>
      </c>
      <c r="M7797">
        <v>0</v>
      </c>
      <c r="N7797" s="54">
        <v>178642.73</v>
      </c>
      <c r="O7797">
        <v>0</v>
      </c>
      <c r="P7797" s="55">
        <v>0</v>
      </c>
      <c r="Q7797" s="55">
        <v>5</v>
      </c>
      <c r="R7797" t="s">
        <v>113</v>
      </c>
      <c r="S7797" s="55">
        <v>466</v>
      </c>
      <c r="T7797" s="55">
        <f>--(Customer[[#This Row],[Geography]]="Germany")</f>
        <v>1</v>
      </c>
      <c r="U7797" s="55">
        <f>--(Customer[[#This Row],[Geography]]="France")</f>
        <v>0</v>
      </c>
      <c r="V7797" s="55">
        <f>--(Customer[[#This Row],[Geography]]="Spain")</f>
        <v>0</v>
      </c>
    </row>
    <row r="7798" spans="1:22">
      <c r="A7798">
        <v>7797</v>
      </c>
      <c r="B7798">
        <v>15770719</v>
      </c>
      <c r="C7798" t="s">
        <v>755</v>
      </c>
      <c r="D7798" s="54">
        <v>692</v>
      </c>
      <c r="E7798" t="s">
        <v>9</v>
      </c>
      <c r="F7798" t="s">
        <v>112</v>
      </c>
      <c r="G7798" s="55">
        <v>36</v>
      </c>
      <c r="H7798" s="55" t="str">
        <f>IF(Customer[[#This Row],[Age]]&lt;=32,"18-32",IF(Customer[[#This Row],[Age]]&lt;=47,"33-47",IF(Customer[[#This Row],[Age]]&lt;=62,"48-62",IF(Customer[[#This Row],[Age]]&lt;=77,"63-77","78-92"))))</f>
        <v>33-47</v>
      </c>
      <c r="I7798" s="55">
        <v>3</v>
      </c>
      <c r="J7798" s="54">
        <v>0</v>
      </c>
      <c r="K7798" s="55">
        <v>2</v>
      </c>
      <c r="L7798">
        <v>1</v>
      </c>
      <c r="M7798">
        <v>1</v>
      </c>
      <c r="N7798" s="54">
        <v>8282.2199999999993</v>
      </c>
      <c r="O7798">
        <v>0</v>
      </c>
      <c r="P7798" s="55">
        <v>0</v>
      </c>
      <c r="Q7798" s="55">
        <v>5</v>
      </c>
      <c r="R7798" t="s">
        <v>122</v>
      </c>
      <c r="S7798" s="55">
        <v>767</v>
      </c>
      <c r="T7798" s="55">
        <f>--(Customer[[#This Row],[Geography]]="Germany")</f>
        <v>0</v>
      </c>
      <c r="U7798" s="55">
        <f>--(Customer[[#This Row],[Geography]]="France")</f>
        <v>1</v>
      </c>
      <c r="V7798" s="55">
        <f>--(Customer[[#This Row],[Geography]]="Spain")</f>
        <v>0</v>
      </c>
    </row>
    <row r="7799" spans="1:22">
      <c r="A7799">
        <v>7798</v>
      </c>
      <c r="B7799">
        <v>15731327</v>
      </c>
      <c r="C7799" t="s">
        <v>1362</v>
      </c>
      <c r="D7799" s="54">
        <v>502</v>
      </c>
      <c r="E7799" t="s">
        <v>10</v>
      </c>
      <c r="F7799" t="s">
        <v>120</v>
      </c>
      <c r="G7799" s="55">
        <v>33</v>
      </c>
      <c r="H7799" s="55" t="str">
        <f>IF(Customer[[#This Row],[Age]]&lt;=32,"18-32",IF(Customer[[#This Row],[Age]]&lt;=47,"33-47",IF(Customer[[#This Row],[Age]]&lt;=62,"48-62",IF(Customer[[#This Row],[Age]]&lt;=77,"63-77","78-92"))))</f>
        <v>33-47</v>
      </c>
      <c r="I7799" s="55">
        <v>5</v>
      </c>
      <c r="J7799" s="54">
        <v>174673.65</v>
      </c>
      <c r="K7799" s="55">
        <v>2</v>
      </c>
      <c r="L7799">
        <v>1</v>
      </c>
      <c r="M7799">
        <v>0</v>
      </c>
      <c r="N7799" s="54">
        <v>33300.559999999998</v>
      </c>
      <c r="O7799">
        <v>0</v>
      </c>
      <c r="P7799" s="55">
        <v>0</v>
      </c>
      <c r="Q7799" s="55">
        <v>5</v>
      </c>
      <c r="R7799" t="s">
        <v>113</v>
      </c>
      <c r="S7799" s="55">
        <v>419</v>
      </c>
      <c r="T7799" s="55">
        <f>--(Customer[[#This Row],[Geography]]="Germany")</f>
        <v>1</v>
      </c>
      <c r="U7799" s="55">
        <f>--(Customer[[#This Row],[Geography]]="France")</f>
        <v>0</v>
      </c>
      <c r="V7799" s="55">
        <f>--(Customer[[#This Row],[Geography]]="Spain")</f>
        <v>0</v>
      </c>
    </row>
    <row r="7800" spans="1:22">
      <c r="A7800">
        <v>7799</v>
      </c>
      <c r="B7800">
        <v>15576044</v>
      </c>
      <c r="C7800" t="s">
        <v>1383</v>
      </c>
      <c r="D7800" s="54">
        <v>518</v>
      </c>
      <c r="E7800" t="s">
        <v>9</v>
      </c>
      <c r="F7800" t="s">
        <v>120</v>
      </c>
      <c r="G7800" s="55">
        <v>46</v>
      </c>
      <c r="H7800" s="55" t="str">
        <f>IF(Customer[[#This Row],[Age]]&lt;=32,"18-32",IF(Customer[[#This Row],[Age]]&lt;=47,"33-47",IF(Customer[[#This Row],[Age]]&lt;=62,"48-62",IF(Customer[[#This Row],[Age]]&lt;=77,"63-77","78-92"))))</f>
        <v>33-47</v>
      </c>
      <c r="I7800" s="55">
        <v>3</v>
      </c>
      <c r="J7800" s="54">
        <v>0</v>
      </c>
      <c r="K7800" s="55">
        <v>2</v>
      </c>
      <c r="L7800">
        <v>1</v>
      </c>
      <c r="M7800">
        <v>0</v>
      </c>
      <c r="N7800" s="54">
        <v>76515.789999999994</v>
      </c>
      <c r="O7800">
        <v>0</v>
      </c>
      <c r="P7800" s="55">
        <v>0</v>
      </c>
      <c r="Q7800" s="55">
        <v>2</v>
      </c>
      <c r="R7800" t="s">
        <v>130</v>
      </c>
      <c r="S7800" s="55">
        <v>583</v>
      </c>
      <c r="T7800" s="55">
        <f>--(Customer[[#This Row],[Geography]]="Germany")</f>
        <v>0</v>
      </c>
      <c r="U7800" s="55">
        <f>--(Customer[[#This Row],[Geography]]="France")</f>
        <v>1</v>
      </c>
      <c r="V7800" s="55">
        <f>--(Customer[[#This Row],[Geography]]="Spain")</f>
        <v>0</v>
      </c>
    </row>
    <row r="7801" spans="1:22">
      <c r="A7801">
        <v>7800</v>
      </c>
      <c r="B7801">
        <v>15775662</v>
      </c>
      <c r="C7801" t="s">
        <v>1153</v>
      </c>
      <c r="D7801" s="54">
        <v>660</v>
      </c>
      <c r="E7801" t="s">
        <v>10</v>
      </c>
      <c r="F7801" t="s">
        <v>120</v>
      </c>
      <c r="G7801" s="55">
        <v>46</v>
      </c>
      <c r="H7801" s="55" t="str">
        <f>IF(Customer[[#This Row],[Age]]&lt;=32,"18-32",IF(Customer[[#This Row],[Age]]&lt;=47,"33-47",IF(Customer[[#This Row],[Age]]&lt;=62,"48-62",IF(Customer[[#This Row],[Age]]&lt;=77,"63-77","78-92"))))</f>
        <v>33-47</v>
      </c>
      <c r="I7801" s="55">
        <v>5</v>
      </c>
      <c r="J7801" s="54">
        <v>109019.65</v>
      </c>
      <c r="K7801" s="55">
        <v>2</v>
      </c>
      <c r="L7801">
        <v>1</v>
      </c>
      <c r="M7801">
        <v>1</v>
      </c>
      <c r="N7801" s="54">
        <v>33680.559999999998</v>
      </c>
      <c r="O7801">
        <v>0</v>
      </c>
      <c r="P7801" s="55">
        <v>0</v>
      </c>
      <c r="Q7801" s="55">
        <v>3</v>
      </c>
      <c r="R7801" t="s">
        <v>122</v>
      </c>
      <c r="S7801" s="55">
        <v>603</v>
      </c>
      <c r="T7801" s="55">
        <f>--(Customer[[#This Row],[Geography]]="Germany")</f>
        <v>1</v>
      </c>
      <c r="U7801" s="55">
        <f>--(Customer[[#This Row],[Geography]]="France")</f>
        <v>0</v>
      </c>
      <c r="V7801" s="55">
        <f>--(Customer[[#This Row],[Geography]]="Spain")</f>
        <v>0</v>
      </c>
    </row>
    <row r="7802" spans="1:22">
      <c r="A7802">
        <v>7801</v>
      </c>
      <c r="B7802">
        <v>15646817</v>
      </c>
      <c r="C7802" t="s">
        <v>663</v>
      </c>
      <c r="D7802" s="54">
        <v>698</v>
      </c>
      <c r="E7802" t="s">
        <v>10</v>
      </c>
      <c r="F7802" t="s">
        <v>112</v>
      </c>
      <c r="G7802" s="55">
        <v>52</v>
      </c>
      <c r="H7802" s="55" t="str">
        <f>IF(Customer[[#This Row],[Age]]&lt;=32,"18-32",IF(Customer[[#This Row],[Age]]&lt;=47,"33-47",IF(Customer[[#This Row],[Age]]&lt;=62,"48-62",IF(Customer[[#This Row],[Age]]&lt;=77,"63-77","78-92"))))</f>
        <v>48-62</v>
      </c>
      <c r="I7802" s="55">
        <v>1</v>
      </c>
      <c r="J7802" s="54">
        <v>107906.75</v>
      </c>
      <c r="K7802" s="55">
        <v>1</v>
      </c>
      <c r="L7802">
        <v>1</v>
      </c>
      <c r="M7802">
        <v>0</v>
      </c>
      <c r="N7802" s="54">
        <v>168886.39</v>
      </c>
      <c r="O7802">
        <v>1</v>
      </c>
      <c r="P7802" s="55">
        <v>1</v>
      </c>
      <c r="Q7802" s="55">
        <v>4</v>
      </c>
      <c r="R7802" t="s">
        <v>117</v>
      </c>
      <c r="S7802" s="55">
        <v>866</v>
      </c>
      <c r="T7802" s="55">
        <f>--(Customer[[#This Row],[Geography]]="Germany")</f>
        <v>1</v>
      </c>
      <c r="U7802" s="55">
        <f>--(Customer[[#This Row],[Geography]]="France")</f>
        <v>0</v>
      </c>
      <c r="V7802" s="55">
        <f>--(Customer[[#This Row],[Geography]]="Spain")</f>
        <v>0</v>
      </c>
    </row>
    <row r="7803" spans="1:22">
      <c r="A7803">
        <v>7802</v>
      </c>
      <c r="B7803">
        <v>15596060</v>
      </c>
      <c r="C7803" t="s">
        <v>1183</v>
      </c>
      <c r="D7803" s="54">
        <v>678</v>
      </c>
      <c r="E7803" t="s">
        <v>9</v>
      </c>
      <c r="F7803" t="s">
        <v>120</v>
      </c>
      <c r="G7803" s="55">
        <v>54</v>
      </c>
      <c r="H7803" s="55" t="str">
        <f>IF(Customer[[#This Row],[Age]]&lt;=32,"18-32",IF(Customer[[#This Row],[Age]]&lt;=47,"33-47",IF(Customer[[#This Row],[Age]]&lt;=62,"48-62",IF(Customer[[#This Row],[Age]]&lt;=77,"63-77","78-92"))))</f>
        <v>48-62</v>
      </c>
      <c r="I7803" s="55">
        <v>7</v>
      </c>
      <c r="J7803" s="54">
        <v>128914.97</v>
      </c>
      <c r="K7803" s="55">
        <v>1</v>
      </c>
      <c r="L7803">
        <v>0</v>
      </c>
      <c r="M7803">
        <v>0</v>
      </c>
      <c r="N7803" s="54">
        <v>191746.23</v>
      </c>
      <c r="O7803">
        <v>1</v>
      </c>
      <c r="P7803" s="55">
        <v>1</v>
      </c>
      <c r="Q7803" s="55">
        <v>2</v>
      </c>
      <c r="R7803" t="s">
        <v>122</v>
      </c>
      <c r="S7803" s="55">
        <v>323</v>
      </c>
      <c r="T7803" s="55">
        <f>--(Customer[[#This Row],[Geography]]="Germany")</f>
        <v>0</v>
      </c>
      <c r="U7803" s="55">
        <f>--(Customer[[#This Row],[Geography]]="France")</f>
        <v>1</v>
      </c>
      <c r="V7803" s="55">
        <f>--(Customer[[#This Row],[Geography]]="Spain")</f>
        <v>0</v>
      </c>
    </row>
    <row r="7804" spans="1:22">
      <c r="A7804">
        <v>7803</v>
      </c>
      <c r="B7804">
        <v>15723299</v>
      </c>
      <c r="C7804" t="s">
        <v>2352</v>
      </c>
      <c r="D7804" s="54">
        <v>773</v>
      </c>
      <c r="E7804" t="s">
        <v>11</v>
      </c>
      <c r="F7804" t="s">
        <v>120</v>
      </c>
      <c r="G7804" s="55">
        <v>63</v>
      </c>
      <c r="H7804" s="55" t="str">
        <f>IF(Customer[[#This Row],[Age]]&lt;=32,"18-32",IF(Customer[[#This Row],[Age]]&lt;=47,"33-47",IF(Customer[[#This Row],[Age]]&lt;=62,"48-62",IF(Customer[[#This Row],[Age]]&lt;=77,"63-77","78-92"))))</f>
        <v>63-77</v>
      </c>
      <c r="I7804" s="55">
        <v>9</v>
      </c>
      <c r="J7804" s="54">
        <v>111179.83</v>
      </c>
      <c r="K7804" s="55">
        <v>1</v>
      </c>
      <c r="L7804">
        <v>1</v>
      </c>
      <c r="M7804">
        <v>1</v>
      </c>
      <c r="N7804" s="54">
        <v>93091.02</v>
      </c>
      <c r="O7804">
        <v>0</v>
      </c>
      <c r="P7804" s="55">
        <v>0</v>
      </c>
      <c r="Q7804" s="55">
        <v>4</v>
      </c>
      <c r="R7804" t="s">
        <v>113</v>
      </c>
      <c r="S7804" s="55">
        <v>960</v>
      </c>
      <c r="T7804" s="55">
        <f>--(Customer[[#This Row],[Geography]]="Germany")</f>
        <v>0</v>
      </c>
      <c r="U7804" s="55">
        <f>--(Customer[[#This Row],[Geography]]="France")</f>
        <v>0</v>
      </c>
      <c r="V7804" s="55">
        <f>--(Customer[[#This Row],[Geography]]="Spain")</f>
        <v>1</v>
      </c>
    </row>
    <row r="7805" spans="1:22">
      <c r="A7805">
        <v>7804</v>
      </c>
      <c r="B7805">
        <v>15636982</v>
      </c>
      <c r="C7805" t="s">
        <v>2650</v>
      </c>
      <c r="D7805" s="54">
        <v>619</v>
      </c>
      <c r="E7805" t="s">
        <v>10</v>
      </c>
      <c r="F7805" t="s">
        <v>112</v>
      </c>
      <c r="G7805" s="55">
        <v>52</v>
      </c>
      <c r="H7805" s="55" t="str">
        <f>IF(Customer[[#This Row],[Age]]&lt;=32,"18-32",IF(Customer[[#This Row],[Age]]&lt;=47,"33-47",IF(Customer[[#This Row],[Age]]&lt;=62,"48-62",IF(Customer[[#This Row],[Age]]&lt;=77,"63-77","78-92"))))</f>
        <v>48-62</v>
      </c>
      <c r="I7805" s="55">
        <v>8</v>
      </c>
      <c r="J7805" s="54">
        <v>124099.13</v>
      </c>
      <c r="K7805" s="55">
        <v>1</v>
      </c>
      <c r="L7805">
        <v>0</v>
      </c>
      <c r="M7805">
        <v>0</v>
      </c>
      <c r="N7805" s="54">
        <v>23904.52</v>
      </c>
      <c r="O7805">
        <v>0</v>
      </c>
      <c r="P7805" s="55">
        <v>0</v>
      </c>
      <c r="Q7805" s="55">
        <v>1</v>
      </c>
      <c r="R7805" t="s">
        <v>122</v>
      </c>
      <c r="S7805" s="55">
        <v>621</v>
      </c>
      <c r="T7805" s="55">
        <f>--(Customer[[#This Row],[Geography]]="Germany")</f>
        <v>1</v>
      </c>
      <c r="U7805" s="55">
        <f>--(Customer[[#This Row],[Geography]]="France")</f>
        <v>0</v>
      </c>
      <c r="V7805" s="55">
        <f>--(Customer[[#This Row],[Geography]]="Spain")</f>
        <v>0</v>
      </c>
    </row>
    <row r="7806" spans="1:22">
      <c r="A7806">
        <v>7805</v>
      </c>
      <c r="B7806">
        <v>15751175</v>
      </c>
      <c r="C7806" t="s">
        <v>2651</v>
      </c>
      <c r="D7806" s="54">
        <v>684</v>
      </c>
      <c r="E7806" t="s">
        <v>10</v>
      </c>
      <c r="F7806" t="s">
        <v>120</v>
      </c>
      <c r="G7806" s="55">
        <v>59</v>
      </c>
      <c r="H7806" s="55" t="str">
        <f>IF(Customer[[#This Row],[Age]]&lt;=32,"18-32",IF(Customer[[#This Row],[Age]]&lt;=47,"33-47",IF(Customer[[#This Row],[Age]]&lt;=62,"48-62",IF(Customer[[#This Row],[Age]]&lt;=77,"63-77","78-92"))))</f>
        <v>48-62</v>
      </c>
      <c r="I7806" s="55">
        <v>9</v>
      </c>
      <c r="J7806" s="54">
        <v>122471.09</v>
      </c>
      <c r="K7806" s="55">
        <v>1</v>
      </c>
      <c r="L7806">
        <v>0</v>
      </c>
      <c r="M7806">
        <v>1</v>
      </c>
      <c r="N7806" s="54">
        <v>15807.07</v>
      </c>
      <c r="O7806">
        <v>0</v>
      </c>
      <c r="P7806" s="55">
        <v>0</v>
      </c>
      <c r="Q7806" s="55">
        <v>3</v>
      </c>
      <c r="R7806" t="s">
        <v>130</v>
      </c>
      <c r="S7806" s="55">
        <v>605</v>
      </c>
      <c r="T7806" s="55">
        <f>--(Customer[[#This Row],[Geography]]="Germany")</f>
        <v>1</v>
      </c>
      <c r="U7806" s="55">
        <f>--(Customer[[#This Row],[Geography]]="France")</f>
        <v>0</v>
      </c>
      <c r="V7806" s="55">
        <f>--(Customer[[#This Row],[Geography]]="Spain")</f>
        <v>0</v>
      </c>
    </row>
    <row r="7807" spans="1:22">
      <c r="A7807">
        <v>7806</v>
      </c>
      <c r="B7807">
        <v>15618936</v>
      </c>
      <c r="C7807" t="s">
        <v>232</v>
      </c>
      <c r="D7807" s="54">
        <v>635</v>
      </c>
      <c r="E7807" t="s">
        <v>9</v>
      </c>
      <c r="F7807" t="s">
        <v>120</v>
      </c>
      <c r="G7807" s="55">
        <v>34</v>
      </c>
      <c r="H7807" s="55" t="str">
        <f>IF(Customer[[#This Row],[Age]]&lt;=32,"18-32",IF(Customer[[#This Row],[Age]]&lt;=47,"33-47",IF(Customer[[#This Row],[Age]]&lt;=62,"48-62",IF(Customer[[#This Row],[Age]]&lt;=77,"63-77","78-92"))))</f>
        <v>33-47</v>
      </c>
      <c r="I7807" s="55">
        <v>3</v>
      </c>
      <c r="J7807" s="54">
        <v>134692.4</v>
      </c>
      <c r="K7807" s="55">
        <v>2</v>
      </c>
      <c r="L7807">
        <v>1</v>
      </c>
      <c r="M7807">
        <v>1</v>
      </c>
      <c r="N7807" s="54">
        <v>83773.02</v>
      </c>
      <c r="O7807">
        <v>0</v>
      </c>
      <c r="P7807" s="55">
        <v>0</v>
      </c>
      <c r="Q7807" s="55">
        <v>4</v>
      </c>
      <c r="R7807" t="s">
        <v>130</v>
      </c>
      <c r="S7807" s="55">
        <v>246</v>
      </c>
      <c r="T7807" s="55">
        <f>--(Customer[[#This Row],[Geography]]="Germany")</f>
        <v>0</v>
      </c>
      <c r="U7807" s="55">
        <f>--(Customer[[#This Row],[Geography]]="France")</f>
        <v>1</v>
      </c>
      <c r="V7807" s="55">
        <f>--(Customer[[#This Row],[Geography]]="Spain")</f>
        <v>0</v>
      </c>
    </row>
    <row r="7808" spans="1:22">
      <c r="A7808">
        <v>7807</v>
      </c>
      <c r="B7808">
        <v>15787529</v>
      </c>
      <c r="C7808" t="s">
        <v>713</v>
      </c>
      <c r="D7808" s="54">
        <v>680</v>
      </c>
      <c r="E7808" t="s">
        <v>9</v>
      </c>
      <c r="F7808" t="s">
        <v>112</v>
      </c>
      <c r="G7808" s="55">
        <v>25</v>
      </c>
      <c r="H7808" s="55" t="str">
        <f>IF(Customer[[#This Row],[Age]]&lt;=32,"18-32",IF(Customer[[#This Row],[Age]]&lt;=47,"33-47",IF(Customer[[#This Row],[Age]]&lt;=62,"48-62",IF(Customer[[#This Row],[Age]]&lt;=77,"63-77","78-92"))))</f>
        <v>18-32</v>
      </c>
      <c r="I7808" s="55">
        <v>4</v>
      </c>
      <c r="J7808" s="54">
        <v>123816.5</v>
      </c>
      <c r="K7808" s="55">
        <v>1</v>
      </c>
      <c r="L7808">
        <v>1</v>
      </c>
      <c r="M7808">
        <v>1</v>
      </c>
      <c r="N7808" s="54">
        <v>90162.35</v>
      </c>
      <c r="O7808">
        <v>0</v>
      </c>
      <c r="P7808" s="55">
        <v>0</v>
      </c>
      <c r="Q7808" s="55">
        <v>2</v>
      </c>
      <c r="R7808" t="s">
        <v>117</v>
      </c>
      <c r="S7808" s="55">
        <v>546</v>
      </c>
      <c r="T7808" s="55">
        <f>--(Customer[[#This Row],[Geography]]="Germany")</f>
        <v>0</v>
      </c>
      <c r="U7808" s="55">
        <f>--(Customer[[#This Row],[Geography]]="France")</f>
        <v>1</v>
      </c>
      <c r="V7808" s="55">
        <f>--(Customer[[#This Row],[Geography]]="Spain")</f>
        <v>0</v>
      </c>
    </row>
    <row r="7809" spans="1:22">
      <c r="A7809">
        <v>7808</v>
      </c>
      <c r="B7809">
        <v>15780128</v>
      </c>
      <c r="C7809" t="s">
        <v>1175</v>
      </c>
      <c r="D7809" s="54">
        <v>608</v>
      </c>
      <c r="E7809" t="s">
        <v>10</v>
      </c>
      <c r="F7809" t="s">
        <v>120</v>
      </c>
      <c r="G7809" s="55">
        <v>34</v>
      </c>
      <c r="H7809" s="55" t="str">
        <f>IF(Customer[[#This Row],[Age]]&lt;=32,"18-32",IF(Customer[[#This Row],[Age]]&lt;=47,"33-47",IF(Customer[[#This Row],[Age]]&lt;=62,"48-62",IF(Customer[[#This Row],[Age]]&lt;=77,"63-77","78-92"))))</f>
        <v>33-47</v>
      </c>
      <c r="I7809" s="55">
        <v>3</v>
      </c>
      <c r="J7809" s="54">
        <v>106288.54</v>
      </c>
      <c r="K7809" s="55">
        <v>1</v>
      </c>
      <c r="L7809">
        <v>1</v>
      </c>
      <c r="M7809">
        <v>1</v>
      </c>
      <c r="N7809" s="54">
        <v>36639.25</v>
      </c>
      <c r="O7809">
        <v>0</v>
      </c>
      <c r="P7809" s="55">
        <v>0</v>
      </c>
      <c r="Q7809" s="55">
        <v>3</v>
      </c>
      <c r="R7809" t="s">
        <v>122</v>
      </c>
      <c r="S7809" s="55">
        <v>388</v>
      </c>
      <c r="T7809" s="55">
        <f>--(Customer[[#This Row],[Geography]]="Germany")</f>
        <v>1</v>
      </c>
      <c r="U7809" s="55">
        <f>--(Customer[[#This Row],[Geography]]="France")</f>
        <v>0</v>
      </c>
      <c r="V7809" s="55">
        <f>--(Customer[[#This Row],[Geography]]="Spain")</f>
        <v>0</v>
      </c>
    </row>
    <row r="7810" spans="1:22">
      <c r="A7810">
        <v>7809</v>
      </c>
      <c r="B7810">
        <v>15615991</v>
      </c>
      <c r="C7810" t="s">
        <v>208</v>
      </c>
      <c r="D7810" s="54">
        <v>603</v>
      </c>
      <c r="E7810" t="s">
        <v>10</v>
      </c>
      <c r="F7810" t="s">
        <v>112</v>
      </c>
      <c r="G7810" s="55">
        <v>55</v>
      </c>
      <c r="H7810" s="55" t="str">
        <f>IF(Customer[[#This Row],[Age]]&lt;=32,"18-32",IF(Customer[[#This Row],[Age]]&lt;=47,"33-47",IF(Customer[[#This Row],[Age]]&lt;=62,"48-62",IF(Customer[[#This Row],[Age]]&lt;=77,"63-77","78-92"))))</f>
        <v>48-62</v>
      </c>
      <c r="I7810" s="55">
        <v>7</v>
      </c>
      <c r="J7810" s="54">
        <v>127723.25</v>
      </c>
      <c r="K7810" s="55">
        <v>2</v>
      </c>
      <c r="L7810">
        <v>1</v>
      </c>
      <c r="M7810">
        <v>0</v>
      </c>
      <c r="N7810" s="54">
        <v>139469.10999999999</v>
      </c>
      <c r="O7810">
        <v>1</v>
      </c>
      <c r="P7810" s="55">
        <v>1</v>
      </c>
      <c r="Q7810" s="55">
        <v>4</v>
      </c>
      <c r="R7810" t="s">
        <v>122</v>
      </c>
      <c r="S7810" s="55">
        <v>301</v>
      </c>
      <c r="T7810" s="55">
        <f>--(Customer[[#This Row],[Geography]]="Germany")</f>
        <v>1</v>
      </c>
      <c r="U7810" s="55">
        <f>--(Customer[[#This Row],[Geography]]="France")</f>
        <v>0</v>
      </c>
      <c r="V7810" s="55">
        <f>--(Customer[[#This Row],[Geography]]="Spain")</f>
        <v>0</v>
      </c>
    </row>
    <row r="7811" spans="1:22">
      <c r="A7811">
        <v>7810</v>
      </c>
      <c r="B7811">
        <v>15757001</v>
      </c>
      <c r="C7811" t="s">
        <v>841</v>
      </c>
      <c r="D7811" s="54">
        <v>579</v>
      </c>
      <c r="E7811" t="s">
        <v>11</v>
      </c>
      <c r="F7811" t="s">
        <v>120</v>
      </c>
      <c r="G7811" s="55">
        <v>43</v>
      </c>
      <c r="H7811" s="55" t="str">
        <f>IF(Customer[[#This Row],[Age]]&lt;=32,"18-32",IF(Customer[[#This Row],[Age]]&lt;=47,"33-47",IF(Customer[[#This Row],[Age]]&lt;=62,"48-62",IF(Customer[[#This Row],[Age]]&lt;=77,"63-77","78-92"))))</f>
        <v>33-47</v>
      </c>
      <c r="I7811" s="55">
        <v>2</v>
      </c>
      <c r="J7811" s="54">
        <v>145843.82</v>
      </c>
      <c r="K7811" s="55">
        <v>1</v>
      </c>
      <c r="L7811">
        <v>1</v>
      </c>
      <c r="M7811">
        <v>1</v>
      </c>
      <c r="N7811" s="54">
        <v>198402.37</v>
      </c>
      <c r="O7811">
        <v>1</v>
      </c>
      <c r="P7811" s="55">
        <v>1</v>
      </c>
      <c r="Q7811" s="55">
        <v>2</v>
      </c>
      <c r="R7811" t="s">
        <v>117</v>
      </c>
      <c r="S7811" s="55">
        <v>783</v>
      </c>
      <c r="T7811" s="55">
        <f>--(Customer[[#This Row],[Geography]]="Germany")</f>
        <v>0</v>
      </c>
      <c r="U7811" s="55">
        <f>--(Customer[[#This Row],[Geography]]="France")</f>
        <v>0</v>
      </c>
      <c r="V7811" s="55">
        <f>--(Customer[[#This Row],[Geography]]="Spain")</f>
        <v>1</v>
      </c>
    </row>
    <row r="7812" spans="1:22">
      <c r="A7812">
        <v>7811</v>
      </c>
      <c r="B7812">
        <v>15595388</v>
      </c>
      <c r="C7812" t="s">
        <v>202</v>
      </c>
      <c r="D7812" s="54">
        <v>756</v>
      </c>
      <c r="E7812" t="s">
        <v>10</v>
      </c>
      <c r="F7812" t="s">
        <v>112</v>
      </c>
      <c r="G7812" s="55">
        <v>34</v>
      </c>
      <c r="H7812" s="55" t="str">
        <f>IF(Customer[[#This Row],[Age]]&lt;=32,"18-32",IF(Customer[[#This Row],[Age]]&lt;=47,"33-47",IF(Customer[[#This Row],[Age]]&lt;=62,"48-62",IF(Customer[[#This Row],[Age]]&lt;=77,"63-77","78-92"))))</f>
        <v>33-47</v>
      </c>
      <c r="I7812" s="55">
        <v>2</v>
      </c>
      <c r="J7812" s="54">
        <v>148200.72</v>
      </c>
      <c r="K7812" s="55">
        <v>1</v>
      </c>
      <c r="L7812">
        <v>0</v>
      </c>
      <c r="M7812">
        <v>0</v>
      </c>
      <c r="N7812" s="54">
        <v>194584.48</v>
      </c>
      <c r="O7812">
        <v>0</v>
      </c>
      <c r="P7812" s="55">
        <v>0</v>
      </c>
      <c r="Q7812" s="55">
        <v>3</v>
      </c>
      <c r="R7812" t="s">
        <v>122</v>
      </c>
      <c r="S7812" s="55">
        <v>851</v>
      </c>
      <c r="T7812" s="55">
        <f>--(Customer[[#This Row],[Geography]]="Germany")</f>
        <v>1</v>
      </c>
      <c r="U7812" s="55">
        <f>--(Customer[[#This Row],[Geography]]="France")</f>
        <v>0</v>
      </c>
      <c r="V7812" s="55">
        <f>--(Customer[[#This Row],[Geography]]="Spain")</f>
        <v>0</v>
      </c>
    </row>
    <row r="7813" spans="1:22">
      <c r="A7813">
        <v>7812</v>
      </c>
      <c r="B7813">
        <v>15699550</v>
      </c>
      <c r="C7813" t="s">
        <v>2530</v>
      </c>
      <c r="D7813" s="54">
        <v>611</v>
      </c>
      <c r="E7813" t="s">
        <v>9</v>
      </c>
      <c r="F7813" t="s">
        <v>120</v>
      </c>
      <c r="G7813" s="55">
        <v>30</v>
      </c>
      <c r="H7813" s="55" t="str">
        <f>IF(Customer[[#This Row],[Age]]&lt;=32,"18-32",IF(Customer[[#This Row],[Age]]&lt;=47,"33-47",IF(Customer[[#This Row],[Age]]&lt;=62,"48-62",IF(Customer[[#This Row],[Age]]&lt;=77,"63-77","78-92"))))</f>
        <v>18-32</v>
      </c>
      <c r="I7813" s="55">
        <v>2</v>
      </c>
      <c r="J7813" s="54">
        <v>104145.65</v>
      </c>
      <c r="K7813" s="55">
        <v>1</v>
      </c>
      <c r="L7813">
        <v>0</v>
      </c>
      <c r="M7813">
        <v>0</v>
      </c>
      <c r="N7813" s="54">
        <v>159629.64000000001</v>
      </c>
      <c r="O7813">
        <v>0</v>
      </c>
      <c r="P7813" s="55">
        <v>0</v>
      </c>
      <c r="Q7813" s="55">
        <v>2</v>
      </c>
      <c r="R7813" t="s">
        <v>122</v>
      </c>
      <c r="S7813" s="55">
        <v>741</v>
      </c>
      <c r="T7813" s="55">
        <f>--(Customer[[#This Row],[Geography]]="Germany")</f>
        <v>0</v>
      </c>
      <c r="U7813" s="55">
        <f>--(Customer[[#This Row],[Geography]]="France")</f>
        <v>1</v>
      </c>
      <c r="V7813" s="55">
        <f>--(Customer[[#This Row],[Geography]]="Spain")</f>
        <v>0</v>
      </c>
    </row>
    <row r="7814" spans="1:22">
      <c r="A7814">
        <v>7813</v>
      </c>
      <c r="B7814">
        <v>15581620</v>
      </c>
      <c r="C7814" t="s">
        <v>1117</v>
      </c>
      <c r="D7814" s="54">
        <v>532</v>
      </c>
      <c r="E7814" t="s">
        <v>10</v>
      </c>
      <c r="F7814" t="s">
        <v>120</v>
      </c>
      <c r="G7814" s="55">
        <v>24</v>
      </c>
      <c r="H7814" s="55" t="str">
        <f>IF(Customer[[#This Row],[Age]]&lt;=32,"18-32",IF(Customer[[#This Row],[Age]]&lt;=47,"33-47",IF(Customer[[#This Row],[Age]]&lt;=62,"48-62",IF(Customer[[#This Row],[Age]]&lt;=77,"63-77","78-92"))))</f>
        <v>18-32</v>
      </c>
      <c r="I7814" s="55">
        <v>8</v>
      </c>
      <c r="J7814" s="54">
        <v>142755.25</v>
      </c>
      <c r="K7814" s="55">
        <v>1</v>
      </c>
      <c r="L7814">
        <v>0</v>
      </c>
      <c r="M7814">
        <v>0</v>
      </c>
      <c r="N7814" s="54">
        <v>34231.480000000003</v>
      </c>
      <c r="O7814">
        <v>0</v>
      </c>
      <c r="P7814" s="55">
        <v>0</v>
      </c>
      <c r="Q7814" s="55">
        <v>1</v>
      </c>
      <c r="R7814" t="s">
        <v>113</v>
      </c>
      <c r="S7814" s="55">
        <v>699</v>
      </c>
      <c r="T7814" s="55">
        <f>--(Customer[[#This Row],[Geography]]="Germany")</f>
        <v>1</v>
      </c>
      <c r="U7814" s="55">
        <f>--(Customer[[#This Row],[Geography]]="France")</f>
        <v>0</v>
      </c>
      <c r="V7814" s="55">
        <f>--(Customer[[#This Row],[Geography]]="Spain")</f>
        <v>0</v>
      </c>
    </row>
    <row r="7815" spans="1:22">
      <c r="A7815">
        <v>7814</v>
      </c>
      <c r="B7815">
        <v>15600934</v>
      </c>
      <c r="C7815" t="s">
        <v>2652</v>
      </c>
      <c r="D7815" s="54">
        <v>684</v>
      </c>
      <c r="E7815" t="s">
        <v>10</v>
      </c>
      <c r="F7815" t="s">
        <v>112</v>
      </c>
      <c r="G7815" s="55">
        <v>63</v>
      </c>
      <c r="H7815" s="55" t="str">
        <f>IF(Customer[[#This Row],[Age]]&lt;=32,"18-32",IF(Customer[[#This Row],[Age]]&lt;=47,"33-47",IF(Customer[[#This Row],[Age]]&lt;=62,"48-62",IF(Customer[[#This Row],[Age]]&lt;=77,"63-77","78-92"))))</f>
        <v>63-77</v>
      </c>
      <c r="I7815" s="55">
        <v>3</v>
      </c>
      <c r="J7815" s="54">
        <v>81245.789999999994</v>
      </c>
      <c r="K7815" s="55">
        <v>1</v>
      </c>
      <c r="L7815">
        <v>1</v>
      </c>
      <c r="M7815">
        <v>0</v>
      </c>
      <c r="N7815" s="54">
        <v>69643.31</v>
      </c>
      <c r="O7815">
        <v>1</v>
      </c>
      <c r="P7815" s="55">
        <v>1</v>
      </c>
      <c r="Q7815" s="55">
        <v>2</v>
      </c>
      <c r="R7815" t="s">
        <v>130</v>
      </c>
      <c r="S7815" s="55">
        <v>870</v>
      </c>
      <c r="T7815" s="55">
        <f>--(Customer[[#This Row],[Geography]]="Germany")</f>
        <v>1</v>
      </c>
      <c r="U7815" s="55">
        <f>--(Customer[[#This Row],[Geography]]="France")</f>
        <v>0</v>
      </c>
      <c r="V7815" s="55">
        <f>--(Customer[[#This Row],[Geography]]="Spain")</f>
        <v>0</v>
      </c>
    </row>
    <row r="7816" spans="1:22">
      <c r="A7816">
        <v>7815</v>
      </c>
      <c r="B7816">
        <v>15738672</v>
      </c>
      <c r="C7816" t="s">
        <v>920</v>
      </c>
      <c r="D7816" s="54">
        <v>647</v>
      </c>
      <c r="E7816" t="s">
        <v>10</v>
      </c>
      <c r="F7816" t="s">
        <v>112</v>
      </c>
      <c r="G7816" s="55">
        <v>33</v>
      </c>
      <c r="H7816" s="55" t="str">
        <f>IF(Customer[[#This Row],[Age]]&lt;=32,"18-32",IF(Customer[[#This Row],[Age]]&lt;=47,"33-47",IF(Customer[[#This Row],[Age]]&lt;=62,"48-62",IF(Customer[[#This Row],[Age]]&lt;=77,"63-77","78-92"))))</f>
        <v>33-47</v>
      </c>
      <c r="I7816" s="55">
        <v>3</v>
      </c>
      <c r="J7816" s="54">
        <v>168560.46</v>
      </c>
      <c r="K7816" s="55">
        <v>2</v>
      </c>
      <c r="L7816">
        <v>0</v>
      </c>
      <c r="M7816">
        <v>0</v>
      </c>
      <c r="N7816" s="54">
        <v>90270.16</v>
      </c>
      <c r="O7816">
        <v>0</v>
      </c>
      <c r="P7816" s="55">
        <v>0</v>
      </c>
      <c r="Q7816" s="55">
        <v>2</v>
      </c>
      <c r="R7816" t="s">
        <v>113</v>
      </c>
      <c r="S7816" s="55">
        <v>226</v>
      </c>
      <c r="T7816" s="55">
        <f>--(Customer[[#This Row],[Geography]]="Germany")</f>
        <v>1</v>
      </c>
      <c r="U7816" s="55">
        <f>--(Customer[[#This Row],[Geography]]="France")</f>
        <v>0</v>
      </c>
      <c r="V7816" s="55">
        <f>--(Customer[[#This Row],[Geography]]="Spain")</f>
        <v>0</v>
      </c>
    </row>
    <row r="7817" spans="1:22">
      <c r="A7817">
        <v>7816</v>
      </c>
      <c r="B7817">
        <v>15721307</v>
      </c>
      <c r="C7817" t="s">
        <v>1599</v>
      </c>
      <c r="D7817" s="54">
        <v>583</v>
      </c>
      <c r="E7817" t="s">
        <v>9</v>
      </c>
      <c r="F7817" t="s">
        <v>120</v>
      </c>
      <c r="G7817" s="55">
        <v>38</v>
      </c>
      <c r="H7817" s="55" t="str">
        <f>IF(Customer[[#This Row],[Age]]&lt;=32,"18-32",IF(Customer[[#This Row],[Age]]&lt;=47,"33-47",IF(Customer[[#This Row],[Age]]&lt;=62,"48-62",IF(Customer[[#This Row],[Age]]&lt;=77,"63-77","78-92"))))</f>
        <v>33-47</v>
      </c>
      <c r="I7817" s="55">
        <v>8</v>
      </c>
      <c r="J7817" s="54">
        <v>0</v>
      </c>
      <c r="K7817" s="55">
        <v>1</v>
      </c>
      <c r="L7817">
        <v>1</v>
      </c>
      <c r="M7817">
        <v>0</v>
      </c>
      <c r="N7817" s="54">
        <v>47848.56</v>
      </c>
      <c r="O7817">
        <v>0</v>
      </c>
      <c r="P7817" s="55">
        <v>0</v>
      </c>
      <c r="Q7817" s="55">
        <v>1</v>
      </c>
      <c r="R7817" t="s">
        <v>130</v>
      </c>
      <c r="S7817" s="55">
        <v>414</v>
      </c>
      <c r="T7817" s="55">
        <f>--(Customer[[#This Row],[Geography]]="Germany")</f>
        <v>0</v>
      </c>
      <c r="U7817" s="55">
        <f>--(Customer[[#This Row],[Geography]]="France")</f>
        <v>1</v>
      </c>
      <c r="V7817" s="55">
        <f>--(Customer[[#This Row],[Geography]]="Spain")</f>
        <v>0</v>
      </c>
    </row>
    <row r="7818" spans="1:22">
      <c r="A7818">
        <v>7817</v>
      </c>
      <c r="B7818">
        <v>15619280</v>
      </c>
      <c r="C7818" t="s">
        <v>795</v>
      </c>
      <c r="D7818" s="54">
        <v>774</v>
      </c>
      <c r="E7818" t="s">
        <v>10</v>
      </c>
      <c r="F7818" t="s">
        <v>120</v>
      </c>
      <c r="G7818" s="55">
        <v>42</v>
      </c>
      <c r="H7818" s="55" t="str">
        <f>IF(Customer[[#This Row],[Age]]&lt;=32,"18-32",IF(Customer[[#This Row],[Age]]&lt;=47,"33-47",IF(Customer[[#This Row],[Age]]&lt;=62,"48-62",IF(Customer[[#This Row],[Age]]&lt;=77,"63-77","78-92"))))</f>
        <v>33-47</v>
      </c>
      <c r="I7818" s="55">
        <v>2</v>
      </c>
      <c r="J7818" s="54">
        <v>132193.94</v>
      </c>
      <c r="K7818" s="55">
        <v>2</v>
      </c>
      <c r="L7818">
        <v>1</v>
      </c>
      <c r="M7818">
        <v>1</v>
      </c>
      <c r="N7818" s="54">
        <v>162865.51999999999</v>
      </c>
      <c r="O7818">
        <v>0</v>
      </c>
      <c r="P7818" s="55">
        <v>0</v>
      </c>
      <c r="Q7818" s="55">
        <v>1</v>
      </c>
      <c r="R7818" t="s">
        <v>122</v>
      </c>
      <c r="S7818" s="55">
        <v>851</v>
      </c>
      <c r="T7818" s="55">
        <f>--(Customer[[#This Row],[Geography]]="Germany")</f>
        <v>1</v>
      </c>
      <c r="U7818" s="55">
        <f>--(Customer[[#This Row],[Geography]]="France")</f>
        <v>0</v>
      </c>
      <c r="V7818" s="55">
        <f>--(Customer[[#This Row],[Geography]]="Spain")</f>
        <v>0</v>
      </c>
    </row>
    <row r="7819" spans="1:22">
      <c r="A7819">
        <v>7818</v>
      </c>
      <c r="B7819">
        <v>15768244</v>
      </c>
      <c r="C7819" t="s">
        <v>265</v>
      </c>
      <c r="D7819" s="54">
        <v>677</v>
      </c>
      <c r="E7819" t="s">
        <v>9</v>
      </c>
      <c r="F7819" t="s">
        <v>120</v>
      </c>
      <c r="G7819" s="55">
        <v>58</v>
      </c>
      <c r="H7819" s="55" t="str">
        <f>IF(Customer[[#This Row],[Age]]&lt;=32,"18-32",IF(Customer[[#This Row],[Age]]&lt;=47,"33-47",IF(Customer[[#This Row],[Age]]&lt;=62,"48-62",IF(Customer[[#This Row],[Age]]&lt;=77,"63-77","78-92"))))</f>
        <v>48-62</v>
      </c>
      <c r="I7819" s="55">
        <v>9</v>
      </c>
      <c r="J7819" s="54">
        <v>0</v>
      </c>
      <c r="K7819" s="55">
        <v>1</v>
      </c>
      <c r="L7819">
        <v>0</v>
      </c>
      <c r="M7819">
        <v>1</v>
      </c>
      <c r="N7819" s="54">
        <v>168650.4</v>
      </c>
      <c r="O7819">
        <v>0</v>
      </c>
      <c r="P7819" s="55">
        <v>0</v>
      </c>
      <c r="Q7819" s="55">
        <v>5</v>
      </c>
      <c r="R7819" t="s">
        <v>117</v>
      </c>
      <c r="S7819" s="55">
        <v>817</v>
      </c>
      <c r="T7819" s="55">
        <f>--(Customer[[#This Row],[Geography]]="Germany")</f>
        <v>0</v>
      </c>
      <c r="U7819" s="55">
        <f>--(Customer[[#This Row],[Geography]]="France")</f>
        <v>1</v>
      </c>
      <c r="V7819" s="55">
        <f>--(Customer[[#This Row],[Geography]]="Spain")</f>
        <v>0</v>
      </c>
    </row>
    <row r="7820" spans="1:22">
      <c r="A7820">
        <v>7819</v>
      </c>
      <c r="B7820">
        <v>15806837</v>
      </c>
      <c r="C7820" t="s">
        <v>1359</v>
      </c>
      <c r="D7820" s="54">
        <v>542</v>
      </c>
      <c r="E7820" t="s">
        <v>10</v>
      </c>
      <c r="F7820" t="s">
        <v>120</v>
      </c>
      <c r="G7820" s="55">
        <v>25</v>
      </c>
      <c r="H7820" s="55" t="str">
        <f>IF(Customer[[#This Row],[Age]]&lt;=32,"18-32",IF(Customer[[#This Row],[Age]]&lt;=47,"33-47",IF(Customer[[#This Row],[Age]]&lt;=62,"48-62",IF(Customer[[#This Row],[Age]]&lt;=77,"63-77","78-92"))))</f>
        <v>18-32</v>
      </c>
      <c r="I7820" s="55">
        <v>8</v>
      </c>
      <c r="J7820" s="54">
        <v>139330.1</v>
      </c>
      <c r="K7820" s="55">
        <v>1</v>
      </c>
      <c r="L7820">
        <v>0</v>
      </c>
      <c r="M7820">
        <v>0</v>
      </c>
      <c r="N7820" s="54">
        <v>54372.37</v>
      </c>
      <c r="O7820">
        <v>0</v>
      </c>
      <c r="P7820" s="55">
        <v>0</v>
      </c>
      <c r="Q7820" s="55">
        <v>4</v>
      </c>
      <c r="R7820" t="s">
        <v>113</v>
      </c>
      <c r="S7820" s="55">
        <v>629</v>
      </c>
      <c r="T7820" s="55">
        <f>--(Customer[[#This Row],[Geography]]="Germany")</f>
        <v>1</v>
      </c>
      <c r="U7820" s="55">
        <f>--(Customer[[#This Row],[Geography]]="France")</f>
        <v>0</v>
      </c>
      <c r="V7820" s="55">
        <f>--(Customer[[#This Row],[Geography]]="Spain")</f>
        <v>0</v>
      </c>
    </row>
    <row r="7821" spans="1:22">
      <c r="A7821">
        <v>7820</v>
      </c>
      <c r="B7821">
        <v>15643496</v>
      </c>
      <c r="C7821" t="s">
        <v>2653</v>
      </c>
      <c r="D7821" s="54">
        <v>613</v>
      </c>
      <c r="E7821" t="s">
        <v>11</v>
      </c>
      <c r="F7821" t="s">
        <v>120</v>
      </c>
      <c r="G7821" s="55">
        <v>29</v>
      </c>
      <c r="H7821" s="55" t="str">
        <f>IF(Customer[[#This Row],[Age]]&lt;=32,"18-32",IF(Customer[[#This Row],[Age]]&lt;=47,"33-47",IF(Customer[[#This Row],[Age]]&lt;=62,"48-62",IF(Customer[[#This Row],[Age]]&lt;=77,"63-77","78-92"))))</f>
        <v>18-32</v>
      </c>
      <c r="I7821" s="55">
        <v>0</v>
      </c>
      <c r="J7821" s="54">
        <v>0</v>
      </c>
      <c r="K7821" s="55">
        <v>2</v>
      </c>
      <c r="L7821">
        <v>0</v>
      </c>
      <c r="M7821">
        <v>1</v>
      </c>
      <c r="N7821" s="54">
        <v>133897.32</v>
      </c>
      <c r="O7821">
        <v>0</v>
      </c>
      <c r="P7821" s="55">
        <v>0</v>
      </c>
      <c r="Q7821" s="55">
        <v>5</v>
      </c>
      <c r="R7821" t="s">
        <v>122</v>
      </c>
      <c r="S7821" s="55">
        <v>291</v>
      </c>
      <c r="T7821" s="55">
        <f>--(Customer[[#This Row],[Geography]]="Germany")</f>
        <v>0</v>
      </c>
      <c r="U7821" s="55">
        <f>--(Customer[[#This Row],[Geography]]="France")</f>
        <v>0</v>
      </c>
      <c r="V7821" s="55">
        <f>--(Customer[[#This Row],[Geography]]="Spain")</f>
        <v>1</v>
      </c>
    </row>
    <row r="7822" spans="1:22">
      <c r="A7822">
        <v>7821</v>
      </c>
      <c r="B7822">
        <v>15813916</v>
      </c>
      <c r="C7822" t="s">
        <v>2642</v>
      </c>
      <c r="D7822" s="54">
        <v>666</v>
      </c>
      <c r="E7822" t="s">
        <v>9</v>
      </c>
      <c r="F7822" t="s">
        <v>120</v>
      </c>
      <c r="G7822" s="55">
        <v>40</v>
      </c>
      <c r="H7822" s="55" t="str">
        <f>IF(Customer[[#This Row],[Age]]&lt;=32,"18-32",IF(Customer[[#This Row],[Age]]&lt;=47,"33-47",IF(Customer[[#This Row],[Age]]&lt;=62,"48-62",IF(Customer[[#This Row],[Age]]&lt;=77,"63-77","78-92"))))</f>
        <v>33-47</v>
      </c>
      <c r="I7822" s="55">
        <v>5</v>
      </c>
      <c r="J7822" s="54">
        <v>0</v>
      </c>
      <c r="K7822" s="55">
        <v>2</v>
      </c>
      <c r="L7822">
        <v>1</v>
      </c>
      <c r="M7822">
        <v>0</v>
      </c>
      <c r="N7822" s="54">
        <v>147878.04999999999</v>
      </c>
      <c r="O7822">
        <v>0</v>
      </c>
      <c r="P7822" s="55">
        <v>0</v>
      </c>
      <c r="Q7822" s="55">
        <v>2</v>
      </c>
      <c r="R7822" t="s">
        <v>130</v>
      </c>
      <c r="S7822" s="55">
        <v>608</v>
      </c>
      <c r="T7822" s="55">
        <f>--(Customer[[#This Row],[Geography]]="Germany")</f>
        <v>0</v>
      </c>
      <c r="U7822" s="55">
        <f>--(Customer[[#This Row],[Geography]]="France")</f>
        <v>1</v>
      </c>
      <c r="V7822" s="55">
        <f>--(Customer[[#This Row],[Geography]]="Spain")</f>
        <v>0</v>
      </c>
    </row>
    <row r="7823" spans="1:22">
      <c r="A7823">
        <v>7822</v>
      </c>
      <c r="B7823">
        <v>15626385</v>
      </c>
      <c r="C7823" t="s">
        <v>1903</v>
      </c>
      <c r="D7823" s="54">
        <v>777</v>
      </c>
      <c r="E7823" t="s">
        <v>9</v>
      </c>
      <c r="F7823" t="s">
        <v>112</v>
      </c>
      <c r="G7823" s="55">
        <v>28</v>
      </c>
      <c r="H7823" s="55" t="str">
        <f>IF(Customer[[#This Row],[Age]]&lt;=32,"18-32",IF(Customer[[#This Row],[Age]]&lt;=47,"33-47",IF(Customer[[#This Row],[Age]]&lt;=62,"48-62",IF(Customer[[#This Row],[Age]]&lt;=77,"63-77","78-92"))))</f>
        <v>18-32</v>
      </c>
      <c r="I7823" s="55">
        <v>2</v>
      </c>
      <c r="J7823" s="54">
        <v>134571.5</v>
      </c>
      <c r="K7823" s="55">
        <v>1</v>
      </c>
      <c r="L7823">
        <v>0</v>
      </c>
      <c r="M7823">
        <v>1</v>
      </c>
      <c r="N7823" s="54">
        <v>118313.38</v>
      </c>
      <c r="O7823">
        <v>0</v>
      </c>
      <c r="P7823" s="55">
        <v>0</v>
      </c>
      <c r="Q7823" s="55">
        <v>2</v>
      </c>
      <c r="R7823" t="s">
        <v>113</v>
      </c>
      <c r="S7823" s="55">
        <v>543</v>
      </c>
      <c r="T7823" s="55">
        <f>--(Customer[[#This Row],[Geography]]="Germany")</f>
        <v>0</v>
      </c>
      <c r="U7823" s="55">
        <f>--(Customer[[#This Row],[Geography]]="France")</f>
        <v>1</v>
      </c>
      <c r="V7823" s="55">
        <f>--(Customer[[#This Row],[Geography]]="Spain")</f>
        <v>0</v>
      </c>
    </row>
    <row r="7824" spans="1:22">
      <c r="A7824">
        <v>7823</v>
      </c>
      <c r="B7824">
        <v>15603582</v>
      </c>
      <c r="C7824" t="s">
        <v>512</v>
      </c>
      <c r="D7824" s="54">
        <v>581</v>
      </c>
      <c r="E7824" t="s">
        <v>10</v>
      </c>
      <c r="F7824" t="s">
        <v>120</v>
      </c>
      <c r="G7824" s="55">
        <v>50</v>
      </c>
      <c r="H7824" s="55" t="str">
        <f>IF(Customer[[#This Row],[Age]]&lt;=32,"18-32",IF(Customer[[#This Row],[Age]]&lt;=47,"33-47",IF(Customer[[#This Row],[Age]]&lt;=62,"48-62",IF(Customer[[#This Row],[Age]]&lt;=77,"63-77","78-92"))))</f>
        <v>48-62</v>
      </c>
      <c r="I7824" s="55">
        <v>2</v>
      </c>
      <c r="J7824" s="54">
        <v>143829.20000000001</v>
      </c>
      <c r="K7824" s="55">
        <v>2</v>
      </c>
      <c r="L7824">
        <v>1</v>
      </c>
      <c r="M7824">
        <v>0</v>
      </c>
      <c r="N7824" s="54">
        <v>181224.24</v>
      </c>
      <c r="O7824">
        <v>1</v>
      </c>
      <c r="P7824" s="55">
        <v>1</v>
      </c>
      <c r="Q7824" s="55">
        <v>5</v>
      </c>
      <c r="R7824" t="s">
        <v>113</v>
      </c>
      <c r="S7824" s="55">
        <v>805</v>
      </c>
      <c r="T7824" s="55">
        <f>--(Customer[[#This Row],[Geography]]="Germany")</f>
        <v>1</v>
      </c>
      <c r="U7824" s="55">
        <f>--(Customer[[#This Row],[Geography]]="France")</f>
        <v>0</v>
      </c>
      <c r="V7824" s="55">
        <f>--(Customer[[#This Row],[Geography]]="Spain")</f>
        <v>0</v>
      </c>
    </row>
    <row r="7825" spans="1:22">
      <c r="A7825">
        <v>7824</v>
      </c>
      <c r="B7825">
        <v>15764351</v>
      </c>
      <c r="C7825" t="s">
        <v>2509</v>
      </c>
      <c r="D7825" s="54">
        <v>705</v>
      </c>
      <c r="E7825" t="s">
        <v>9</v>
      </c>
      <c r="F7825" t="s">
        <v>120</v>
      </c>
      <c r="G7825" s="55">
        <v>32</v>
      </c>
      <c r="H7825" s="55" t="str">
        <f>IF(Customer[[#This Row],[Age]]&lt;=32,"18-32",IF(Customer[[#This Row],[Age]]&lt;=47,"33-47",IF(Customer[[#This Row],[Age]]&lt;=62,"48-62",IF(Customer[[#This Row],[Age]]&lt;=77,"63-77","78-92"))))</f>
        <v>18-32</v>
      </c>
      <c r="I7825" s="55">
        <v>7</v>
      </c>
      <c r="J7825" s="54">
        <v>0</v>
      </c>
      <c r="K7825" s="55">
        <v>2</v>
      </c>
      <c r="L7825">
        <v>1</v>
      </c>
      <c r="M7825">
        <v>0</v>
      </c>
      <c r="N7825" s="54">
        <v>7921.57</v>
      </c>
      <c r="O7825">
        <v>0</v>
      </c>
      <c r="P7825" s="55">
        <v>0</v>
      </c>
      <c r="Q7825" s="55">
        <v>3</v>
      </c>
      <c r="R7825" t="s">
        <v>113</v>
      </c>
      <c r="S7825" s="55">
        <v>425</v>
      </c>
      <c r="T7825" s="55">
        <f>--(Customer[[#This Row],[Geography]]="Germany")</f>
        <v>0</v>
      </c>
      <c r="U7825" s="55">
        <f>--(Customer[[#This Row],[Geography]]="France")</f>
        <v>1</v>
      </c>
      <c r="V7825" s="55">
        <f>--(Customer[[#This Row],[Geography]]="Spain")</f>
        <v>0</v>
      </c>
    </row>
    <row r="7826" spans="1:22">
      <c r="A7826">
        <v>7825</v>
      </c>
      <c r="B7826">
        <v>15667938</v>
      </c>
      <c r="C7826" t="s">
        <v>1257</v>
      </c>
      <c r="D7826" s="54">
        <v>673</v>
      </c>
      <c r="E7826" t="s">
        <v>9</v>
      </c>
      <c r="F7826" t="s">
        <v>112</v>
      </c>
      <c r="G7826" s="55">
        <v>44</v>
      </c>
      <c r="H7826" s="55" t="str">
        <f>IF(Customer[[#This Row],[Age]]&lt;=32,"18-32",IF(Customer[[#This Row],[Age]]&lt;=47,"33-47",IF(Customer[[#This Row],[Age]]&lt;=62,"48-62",IF(Customer[[#This Row],[Age]]&lt;=77,"63-77","78-92"))))</f>
        <v>33-47</v>
      </c>
      <c r="I7826" s="55">
        <v>8</v>
      </c>
      <c r="J7826" s="54">
        <v>133444.97</v>
      </c>
      <c r="K7826" s="55">
        <v>1</v>
      </c>
      <c r="L7826">
        <v>0</v>
      </c>
      <c r="M7826">
        <v>1</v>
      </c>
      <c r="N7826" s="54">
        <v>5708.19</v>
      </c>
      <c r="O7826">
        <v>0</v>
      </c>
      <c r="P7826" s="55">
        <v>0</v>
      </c>
      <c r="Q7826" s="55">
        <v>4</v>
      </c>
      <c r="R7826" t="s">
        <v>130</v>
      </c>
      <c r="S7826" s="55">
        <v>276</v>
      </c>
      <c r="T7826" s="55">
        <f>--(Customer[[#This Row],[Geography]]="Germany")</f>
        <v>0</v>
      </c>
      <c r="U7826" s="55">
        <f>--(Customer[[#This Row],[Geography]]="France")</f>
        <v>1</v>
      </c>
      <c r="V7826" s="55">
        <f>--(Customer[[#This Row],[Geography]]="Spain")</f>
        <v>0</v>
      </c>
    </row>
    <row r="7827" spans="1:22">
      <c r="A7827">
        <v>7826</v>
      </c>
      <c r="B7827">
        <v>15576360</v>
      </c>
      <c r="C7827" t="s">
        <v>1163</v>
      </c>
      <c r="D7827" s="54">
        <v>594</v>
      </c>
      <c r="E7827" t="s">
        <v>10</v>
      </c>
      <c r="F7827" t="s">
        <v>112</v>
      </c>
      <c r="G7827" s="55">
        <v>23</v>
      </c>
      <c r="H7827" s="55" t="str">
        <f>IF(Customer[[#This Row],[Age]]&lt;=32,"18-32",IF(Customer[[#This Row],[Age]]&lt;=47,"33-47",IF(Customer[[#This Row],[Age]]&lt;=62,"48-62",IF(Customer[[#This Row],[Age]]&lt;=77,"63-77","78-92"))))</f>
        <v>18-32</v>
      </c>
      <c r="I7827" s="55">
        <v>4</v>
      </c>
      <c r="J7827" s="54">
        <v>104753.84</v>
      </c>
      <c r="K7827" s="55">
        <v>2</v>
      </c>
      <c r="L7827">
        <v>1</v>
      </c>
      <c r="M7827">
        <v>0</v>
      </c>
      <c r="N7827" s="54">
        <v>56756.52</v>
      </c>
      <c r="O7827">
        <v>1</v>
      </c>
      <c r="P7827" s="55">
        <v>1</v>
      </c>
      <c r="Q7827" s="55">
        <v>3</v>
      </c>
      <c r="R7827" t="s">
        <v>130</v>
      </c>
      <c r="S7827" s="55">
        <v>729</v>
      </c>
      <c r="T7827" s="55">
        <f>--(Customer[[#This Row],[Geography]]="Germany")</f>
        <v>1</v>
      </c>
      <c r="U7827" s="55">
        <f>--(Customer[[#This Row],[Geography]]="France")</f>
        <v>0</v>
      </c>
      <c r="V7827" s="55">
        <f>--(Customer[[#This Row],[Geography]]="Spain")</f>
        <v>0</v>
      </c>
    </row>
    <row r="7828" spans="1:22">
      <c r="A7828">
        <v>7827</v>
      </c>
      <c r="B7828">
        <v>15628813</v>
      </c>
      <c r="C7828" t="s">
        <v>812</v>
      </c>
      <c r="D7828" s="54">
        <v>648</v>
      </c>
      <c r="E7828" t="s">
        <v>10</v>
      </c>
      <c r="F7828" t="s">
        <v>112</v>
      </c>
      <c r="G7828" s="55">
        <v>51</v>
      </c>
      <c r="H7828" s="55" t="str">
        <f>IF(Customer[[#This Row],[Age]]&lt;=32,"18-32",IF(Customer[[#This Row],[Age]]&lt;=47,"33-47",IF(Customer[[#This Row],[Age]]&lt;=62,"48-62",IF(Customer[[#This Row],[Age]]&lt;=77,"63-77","78-92"))))</f>
        <v>48-62</v>
      </c>
      <c r="I7828" s="55">
        <v>2</v>
      </c>
      <c r="J7828" s="54">
        <v>116574.84</v>
      </c>
      <c r="K7828" s="55">
        <v>1</v>
      </c>
      <c r="L7828">
        <v>1</v>
      </c>
      <c r="M7828">
        <v>0</v>
      </c>
      <c r="N7828" s="54">
        <v>4121.04</v>
      </c>
      <c r="O7828">
        <v>1</v>
      </c>
      <c r="P7828" s="55">
        <v>1</v>
      </c>
      <c r="Q7828" s="55">
        <v>1</v>
      </c>
      <c r="R7828" t="s">
        <v>130</v>
      </c>
      <c r="S7828" s="55">
        <v>244</v>
      </c>
      <c r="T7828" s="55">
        <f>--(Customer[[#This Row],[Geography]]="Germany")</f>
        <v>1</v>
      </c>
      <c r="U7828" s="55">
        <f>--(Customer[[#This Row],[Geography]]="France")</f>
        <v>0</v>
      </c>
      <c r="V7828" s="55">
        <f>--(Customer[[#This Row],[Geography]]="Spain")</f>
        <v>0</v>
      </c>
    </row>
    <row r="7829" spans="1:22">
      <c r="A7829">
        <v>7828</v>
      </c>
      <c r="B7829">
        <v>15584190</v>
      </c>
      <c r="C7829" t="s">
        <v>134</v>
      </c>
      <c r="D7829" s="54">
        <v>605</v>
      </c>
      <c r="E7829" t="s">
        <v>9</v>
      </c>
      <c r="F7829" t="s">
        <v>120</v>
      </c>
      <c r="G7829" s="55">
        <v>41</v>
      </c>
      <c r="H7829" s="55" t="str">
        <f>IF(Customer[[#This Row],[Age]]&lt;=32,"18-32",IF(Customer[[#This Row],[Age]]&lt;=47,"33-47",IF(Customer[[#This Row],[Age]]&lt;=62,"48-62",IF(Customer[[#This Row],[Age]]&lt;=77,"63-77","78-92"))))</f>
        <v>33-47</v>
      </c>
      <c r="I7829" s="55">
        <v>10</v>
      </c>
      <c r="J7829" s="54">
        <v>0</v>
      </c>
      <c r="K7829" s="55">
        <v>2</v>
      </c>
      <c r="L7829">
        <v>0</v>
      </c>
      <c r="M7829">
        <v>1</v>
      </c>
      <c r="N7829" s="54">
        <v>97213.09</v>
      </c>
      <c r="O7829">
        <v>0</v>
      </c>
      <c r="P7829" s="55">
        <v>0</v>
      </c>
      <c r="Q7829" s="55">
        <v>5</v>
      </c>
      <c r="R7829" t="s">
        <v>113</v>
      </c>
      <c r="S7829" s="55">
        <v>411</v>
      </c>
      <c r="T7829" s="55">
        <f>--(Customer[[#This Row],[Geography]]="Germany")</f>
        <v>0</v>
      </c>
      <c r="U7829" s="55">
        <f>--(Customer[[#This Row],[Geography]]="France")</f>
        <v>1</v>
      </c>
      <c r="V7829" s="55">
        <f>--(Customer[[#This Row],[Geography]]="Spain")</f>
        <v>0</v>
      </c>
    </row>
    <row r="7830" spans="1:22">
      <c r="A7830">
        <v>7829</v>
      </c>
      <c r="B7830">
        <v>15716449</v>
      </c>
      <c r="C7830" t="s">
        <v>646</v>
      </c>
      <c r="D7830" s="54">
        <v>734</v>
      </c>
      <c r="E7830" t="s">
        <v>9</v>
      </c>
      <c r="F7830" t="s">
        <v>112</v>
      </c>
      <c r="G7830" s="55">
        <v>40</v>
      </c>
      <c r="H7830" s="55" t="str">
        <f>IF(Customer[[#This Row],[Age]]&lt;=32,"18-32",IF(Customer[[#This Row],[Age]]&lt;=47,"33-47",IF(Customer[[#This Row],[Age]]&lt;=62,"48-62",IF(Customer[[#This Row],[Age]]&lt;=77,"63-77","78-92"))))</f>
        <v>33-47</v>
      </c>
      <c r="I7830" s="55">
        <v>9</v>
      </c>
      <c r="J7830" s="54">
        <v>176914.8</v>
      </c>
      <c r="K7830" s="55">
        <v>1</v>
      </c>
      <c r="L7830">
        <v>1</v>
      </c>
      <c r="M7830">
        <v>1</v>
      </c>
      <c r="N7830" s="54">
        <v>12799.23</v>
      </c>
      <c r="O7830">
        <v>0</v>
      </c>
      <c r="P7830" s="55">
        <v>0</v>
      </c>
      <c r="Q7830" s="55">
        <v>4</v>
      </c>
      <c r="R7830" t="s">
        <v>130</v>
      </c>
      <c r="S7830" s="55">
        <v>720</v>
      </c>
      <c r="T7830" s="55">
        <f>--(Customer[[#This Row],[Geography]]="Germany")</f>
        <v>0</v>
      </c>
      <c r="U7830" s="55">
        <f>--(Customer[[#This Row],[Geography]]="France")</f>
        <v>1</v>
      </c>
      <c r="V7830" s="55">
        <f>--(Customer[[#This Row],[Geography]]="Spain")</f>
        <v>0</v>
      </c>
    </row>
    <row r="7831" spans="1:22">
      <c r="A7831">
        <v>7830</v>
      </c>
      <c r="B7831">
        <v>15759913</v>
      </c>
      <c r="C7831" t="s">
        <v>508</v>
      </c>
      <c r="D7831" s="54">
        <v>572</v>
      </c>
      <c r="E7831" t="s">
        <v>9</v>
      </c>
      <c r="F7831" t="s">
        <v>112</v>
      </c>
      <c r="G7831" s="55">
        <v>36</v>
      </c>
      <c r="H7831" s="55" t="str">
        <f>IF(Customer[[#This Row],[Age]]&lt;=32,"18-32",IF(Customer[[#This Row],[Age]]&lt;=47,"33-47",IF(Customer[[#This Row],[Age]]&lt;=62,"48-62",IF(Customer[[#This Row],[Age]]&lt;=77,"63-77","78-92"))))</f>
        <v>33-47</v>
      </c>
      <c r="I7831" s="55">
        <v>8</v>
      </c>
      <c r="J7831" s="54">
        <v>68348.179999999993</v>
      </c>
      <c r="K7831" s="55">
        <v>2</v>
      </c>
      <c r="L7831">
        <v>0</v>
      </c>
      <c r="M7831">
        <v>1</v>
      </c>
      <c r="N7831" s="54">
        <v>50400.32</v>
      </c>
      <c r="O7831">
        <v>0</v>
      </c>
      <c r="P7831" s="55">
        <v>0</v>
      </c>
      <c r="Q7831" s="55">
        <v>1</v>
      </c>
      <c r="R7831" t="s">
        <v>122</v>
      </c>
      <c r="S7831" s="55">
        <v>984</v>
      </c>
      <c r="T7831" s="55">
        <f>--(Customer[[#This Row],[Geography]]="Germany")</f>
        <v>0</v>
      </c>
      <c r="U7831" s="55">
        <f>--(Customer[[#This Row],[Geography]]="France")</f>
        <v>1</v>
      </c>
      <c r="V7831" s="55">
        <f>--(Customer[[#This Row],[Geography]]="Spain")</f>
        <v>0</v>
      </c>
    </row>
    <row r="7832" spans="1:22">
      <c r="A7832">
        <v>7831</v>
      </c>
      <c r="B7832">
        <v>15701555</v>
      </c>
      <c r="C7832" t="s">
        <v>1229</v>
      </c>
      <c r="D7832" s="54">
        <v>595</v>
      </c>
      <c r="E7832" t="s">
        <v>9</v>
      </c>
      <c r="F7832" t="s">
        <v>112</v>
      </c>
      <c r="G7832" s="55">
        <v>33</v>
      </c>
      <c r="H7832" s="55" t="str">
        <f>IF(Customer[[#This Row],[Age]]&lt;=32,"18-32",IF(Customer[[#This Row],[Age]]&lt;=47,"33-47",IF(Customer[[#This Row],[Age]]&lt;=62,"48-62",IF(Customer[[#This Row],[Age]]&lt;=77,"63-77","78-92"))))</f>
        <v>33-47</v>
      </c>
      <c r="I7832" s="55">
        <v>9</v>
      </c>
      <c r="J7832" s="54">
        <v>0</v>
      </c>
      <c r="K7832" s="55">
        <v>2</v>
      </c>
      <c r="L7832">
        <v>1</v>
      </c>
      <c r="M7832">
        <v>1</v>
      </c>
      <c r="N7832" s="54">
        <v>41447.86</v>
      </c>
      <c r="O7832">
        <v>0</v>
      </c>
      <c r="P7832" s="55">
        <v>0</v>
      </c>
      <c r="Q7832" s="55">
        <v>5</v>
      </c>
      <c r="R7832" t="s">
        <v>130</v>
      </c>
      <c r="S7832" s="55">
        <v>706</v>
      </c>
      <c r="T7832" s="55">
        <f>--(Customer[[#This Row],[Geography]]="Germany")</f>
        <v>0</v>
      </c>
      <c r="U7832" s="55">
        <f>--(Customer[[#This Row],[Geography]]="France")</f>
        <v>1</v>
      </c>
      <c r="V7832" s="55">
        <f>--(Customer[[#This Row],[Geography]]="Spain")</f>
        <v>0</v>
      </c>
    </row>
    <row r="7833" spans="1:22">
      <c r="A7833">
        <v>7832</v>
      </c>
      <c r="B7833">
        <v>15758482</v>
      </c>
      <c r="C7833" t="s">
        <v>749</v>
      </c>
      <c r="D7833" s="54">
        <v>749</v>
      </c>
      <c r="E7833" t="s">
        <v>9</v>
      </c>
      <c r="F7833" t="s">
        <v>120</v>
      </c>
      <c r="G7833" s="55">
        <v>42</v>
      </c>
      <c r="H7833" s="55" t="str">
        <f>IF(Customer[[#This Row],[Age]]&lt;=32,"18-32",IF(Customer[[#This Row],[Age]]&lt;=47,"33-47",IF(Customer[[#This Row],[Age]]&lt;=62,"48-62",IF(Customer[[#This Row],[Age]]&lt;=77,"63-77","78-92"))))</f>
        <v>33-47</v>
      </c>
      <c r="I7833" s="55">
        <v>2</v>
      </c>
      <c r="J7833" s="54">
        <v>56726.83</v>
      </c>
      <c r="K7833" s="55">
        <v>2</v>
      </c>
      <c r="L7833">
        <v>0</v>
      </c>
      <c r="M7833">
        <v>1</v>
      </c>
      <c r="N7833" s="54">
        <v>185543.35</v>
      </c>
      <c r="O7833">
        <v>0</v>
      </c>
      <c r="P7833" s="55">
        <v>0</v>
      </c>
      <c r="Q7833" s="55">
        <v>2</v>
      </c>
      <c r="R7833" t="s">
        <v>122</v>
      </c>
      <c r="S7833" s="55">
        <v>937</v>
      </c>
      <c r="T7833" s="55">
        <f>--(Customer[[#This Row],[Geography]]="Germany")</f>
        <v>0</v>
      </c>
      <c r="U7833" s="55">
        <f>--(Customer[[#This Row],[Geography]]="France")</f>
        <v>1</v>
      </c>
      <c r="V7833" s="55">
        <f>--(Customer[[#This Row],[Geography]]="Spain")</f>
        <v>0</v>
      </c>
    </row>
    <row r="7834" spans="1:22">
      <c r="A7834">
        <v>7833</v>
      </c>
      <c r="B7834">
        <v>15758171</v>
      </c>
      <c r="C7834" t="s">
        <v>972</v>
      </c>
      <c r="D7834" s="54">
        <v>573</v>
      </c>
      <c r="E7834" t="s">
        <v>11</v>
      </c>
      <c r="F7834" t="s">
        <v>120</v>
      </c>
      <c r="G7834" s="55">
        <v>46</v>
      </c>
      <c r="H7834" s="55" t="str">
        <f>IF(Customer[[#This Row],[Age]]&lt;=32,"18-32",IF(Customer[[#This Row],[Age]]&lt;=47,"33-47",IF(Customer[[#This Row],[Age]]&lt;=62,"48-62",IF(Customer[[#This Row],[Age]]&lt;=77,"63-77","78-92"))))</f>
        <v>33-47</v>
      </c>
      <c r="I7834" s="55">
        <v>3</v>
      </c>
      <c r="J7834" s="54">
        <v>65269.23</v>
      </c>
      <c r="K7834" s="55">
        <v>1</v>
      </c>
      <c r="L7834">
        <v>0</v>
      </c>
      <c r="M7834">
        <v>1</v>
      </c>
      <c r="N7834" s="54">
        <v>189988.65</v>
      </c>
      <c r="O7834">
        <v>1</v>
      </c>
      <c r="P7834" s="55">
        <v>1</v>
      </c>
      <c r="Q7834" s="55">
        <v>4</v>
      </c>
      <c r="R7834" t="s">
        <v>117</v>
      </c>
      <c r="S7834" s="55">
        <v>521</v>
      </c>
      <c r="T7834" s="55">
        <f>--(Customer[[#This Row],[Geography]]="Germany")</f>
        <v>0</v>
      </c>
      <c r="U7834" s="55">
        <f>--(Customer[[#This Row],[Geography]]="France")</f>
        <v>0</v>
      </c>
      <c r="V7834" s="55">
        <f>--(Customer[[#This Row],[Geography]]="Spain")</f>
        <v>1</v>
      </c>
    </row>
    <row r="7835" spans="1:22">
      <c r="A7835">
        <v>7834</v>
      </c>
      <c r="B7835">
        <v>15680346</v>
      </c>
      <c r="C7835" t="s">
        <v>74</v>
      </c>
      <c r="D7835" s="54">
        <v>624</v>
      </c>
      <c r="E7835" t="s">
        <v>11</v>
      </c>
      <c r="F7835" t="s">
        <v>120</v>
      </c>
      <c r="G7835" s="55">
        <v>33</v>
      </c>
      <c r="H7835" s="55" t="str">
        <f>IF(Customer[[#This Row],[Age]]&lt;=32,"18-32",IF(Customer[[#This Row],[Age]]&lt;=47,"33-47",IF(Customer[[#This Row],[Age]]&lt;=62,"48-62",IF(Customer[[#This Row],[Age]]&lt;=77,"63-77","78-92"))))</f>
        <v>33-47</v>
      </c>
      <c r="I7835" s="55">
        <v>6</v>
      </c>
      <c r="J7835" s="54">
        <v>66220.17</v>
      </c>
      <c r="K7835" s="55">
        <v>1</v>
      </c>
      <c r="L7835">
        <v>0</v>
      </c>
      <c r="M7835">
        <v>1</v>
      </c>
      <c r="N7835" s="54">
        <v>170819.01</v>
      </c>
      <c r="O7835">
        <v>0</v>
      </c>
      <c r="P7835" s="55">
        <v>0</v>
      </c>
      <c r="Q7835" s="55">
        <v>5</v>
      </c>
      <c r="R7835" t="s">
        <v>117</v>
      </c>
      <c r="S7835" s="55">
        <v>413</v>
      </c>
      <c r="T7835" s="55">
        <f>--(Customer[[#This Row],[Geography]]="Germany")</f>
        <v>0</v>
      </c>
      <c r="U7835" s="55">
        <f>--(Customer[[#This Row],[Geography]]="France")</f>
        <v>0</v>
      </c>
      <c r="V7835" s="55">
        <f>--(Customer[[#This Row],[Geography]]="Spain")</f>
        <v>1</v>
      </c>
    </row>
    <row r="7836" spans="1:22">
      <c r="A7836">
        <v>7835</v>
      </c>
      <c r="B7836">
        <v>15649124</v>
      </c>
      <c r="C7836" t="s">
        <v>1017</v>
      </c>
      <c r="D7836" s="54">
        <v>703</v>
      </c>
      <c r="E7836" t="s">
        <v>9</v>
      </c>
      <c r="F7836" t="s">
        <v>120</v>
      </c>
      <c r="G7836" s="55">
        <v>56</v>
      </c>
      <c r="H7836" s="55" t="str">
        <f>IF(Customer[[#This Row],[Age]]&lt;=32,"18-32",IF(Customer[[#This Row],[Age]]&lt;=47,"33-47",IF(Customer[[#This Row],[Age]]&lt;=62,"48-62",IF(Customer[[#This Row],[Age]]&lt;=77,"63-77","78-92"))))</f>
        <v>48-62</v>
      </c>
      <c r="I7836" s="55">
        <v>9</v>
      </c>
      <c r="J7836" s="54">
        <v>0</v>
      </c>
      <c r="K7836" s="55">
        <v>1</v>
      </c>
      <c r="L7836">
        <v>0</v>
      </c>
      <c r="M7836">
        <v>0</v>
      </c>
      <c r="N7836" s="54">
        <v>85547.33</v>
      </c>
      <c r="O7836">
        <v>1</v>
      </c>
      <c r="P7836" s="55">
        <v>1</v>
      </c>
      <c r="Q7836" s="55">
        <v>3</v>
      </c>
      <c r="R7836" t="s">
        <v>122</v>
      </c>
      <c r="S7836" s="55">
        <v>623</v>
      </c>
      <c r="T7836" s="55">
        <f>--(Customer[[#This Row],[Geography]]="Germany")</f>
        <v>0</v>
      </c>
      <c r="U7836" s="55">
        <f>--(Customer[[#This Row],[Geography]]="France")</f>
        <v>1</v>
      </c>
      <c r="V7836" s="55">
        <f>--(Customer[[#This Row],[Geography]]="Spain")</f>
        <v>0</v>
      </c>
    </row>
    <row r="7837" spans="1:22">
      <c r="A7837">
        <v>7836</v>
      </c>
      <c r="B7837">
        <v>15812917</v>
      </c>
      <c r="C7837" t="s">
        <v>384</v>
      </c>
      <c r="D7837" s="54">
        <v>665</v>
      </c>
      <c r="E7837" t="s">
        <v>9</v>
      </c>
      <c r="F7837" t="s">
        <v>112</v>
      </c>
      <c r="G7837" s="55">
        <v>41</v>
      </c>
      <c r="H7837" s="55" t="str">
        <f>IF(Customer[[#This Row],[Age]]&lt;=32,"18-32",IF(Customer[[#This Row],[Age]]&lt;=47,"33-47",IF(Customer[[#This Row],[Age]]&lt;=62,"48-62",IF(Customer[[#This Row],[Age]]&lt;=77,"63-77","78-92"))))</f>
        <v>33-47</v>
      </c>
      <c r="I7837" s="55">
        <v>8</v>
      </c>
      <c r="J7837" s="54">
        <v>96147.55</v>
      </c>
      <c r="K7837" s="55">
        <v>1</v>
      </c>
      <c r="L7837">
        <v>1</v>
      </c>
      <c r="M7837">
        <v>0</v>
      </c>
      <c r="N7837" s="54">
        <v>137037.97</v>
      </c>
      <c r="O7837">
        <v>0</v>
      </c>
      <c r="P7837" s="55">
        <v>0</v>
      </c>
      <c r="Q7837" s="55">
        <v>3</v>
      </c>
      <c r="R7837" t="s">
        <v>130</v>
      </c>
      <c r="S7837" s="55">
        <v>280</v>
      </c>
      <c r="T7837" s="55">
        <f>--(Customer[[#This Row],[Geography]]="Germany")</f>
        <v>0</v>
      </c>
      <c r="U7837" s="55">
        <f>--(Customer[[#This Row],[Geography]]="France")</f>
        <v>1</v>
      </c>
      <c r="V7837" s="55">
        <f>--(Customer[[#This Row],[Geography]]="Spain")</f>
        <v>0</v>
      </c>
    </row>
    <row r="7838" spans="1:22">
      <c r="A7838">
        <v>7837</v>
      </c>
      <c r="B7838">
        <v>15768455</v>
      </c>
      <c r="C7838" t="s">
        <v>242</v>
      </c>
      <c r="D7838" s="54">
        <v>648</v>
      </c>
      <c r="E7838" t="s">
        <v>9</v>
      </c>
      <c r="F7838" t="s">
        <v>120</v>
      </c>
      <c r="G7838" s="55">
        <v>42</v>
      </c>
      <c r="H7838" s="55" t="str">
        <f>IF(Customer[[#This Row],[Age]]&lt;=32,"18-32",IF(Customer[[#This Row],[Age]]&lt;=47,"33-47",IF(Customer[[#This Row],[Age]]&lt;=62,"48-62",IF(Customer[[#This Row],[Age]]&lt;=77,"63-77","78-92"))))</f>
        <v>33-47</v>
      </c>
      <c r="I7838" s="55">
        <v>4</v>
      </c>
      <c r="J7838" s="54">
        <v>0</v>
      </c>
      <c r="K7838" s="55">
        <v>2</v>
      </c>
      <c r="L7838">
        <v>1</v>
      </c>
      <c r="M7838">
        <v>0</v>
      </c>
      <c r="N7838" s="54">
        <v>19283.14</v>
      </c>
      <c r="O7838">
        <v>0</v>
      </c>
      <c r="P7838" s="55">
        <v>0</v>
      </c>
      <c r="Q7838" s="55">
        <v>2</v>
      </c>
      <c r="R7838" t="s">
        <v>117</v>
      </c>
      <c r="S7838" s="55">
        <v>759</v>
      </c>
      <c r="T7838" s="55">
        <f>--(Customer[[#This Row],[Geography]]="Germany")</f>
        <v>0</v>
      </c>
      <c r="U7838" s="55">
        <f>--(Customer[[#This Row],[Geography]]="France")</f>
        <v>1</v>
      </c>
      <c r="V7838" s="55">
        <f>--(Customer[[#This Row],[Geography]]="Spain")</f>
        <v>0</v>
      </c>
    </row>
    <row r="7839" spans="1:22">
      <c r="A7839">
        <v>7838</v>
      </c>
      <c r="B7839">
        <v>15703059</v>
      </c>
      <c r="C7839" t="s">
        <v>672</v>
      </c>
      <c r="D7839" s="54">
        <v>850</v>
      </c>
      <c r="E7839" t="s">
        <v>11</v>
      </c>
      <c r="F7839" t="s">
        <v>120</v>
      </c>
      <c r="G7839" s="55">
        <v>48</v>
      </c>
      <c r="H7839" s="55" t="str">
        <f>IF(Customer[[#This Row],[Age]]&lt;=32,"18-32",IF(Customer[[#This Row],[Age]]&lt;=47,"33-47",IF(Customer[[#This Row],[Age]]&lt;=62,"48-62",IF(Customer[[#This Row],[Age]]&lt;=77,"63-77","78-92"))))</f>
        <v>48-62</v>
      </c>
      <c r="I7839" s="55">
        <v>2</v>
      </c>
      <c r="J7839" s="54">
        <v>0</v>
      </c>
      <c r="K7839" s="55">
        <v>1</v>
      </c>
      <c r="L7839">
        <v>1</v>
      </c>
      <c r="M7839">
        <v>0</v>
      </c>
      <c r="N7839" s="54">
        <v>169425.3</v>
      </c>
      <c r="O7839">
        <v>1</v>
      </c>
      <c r="P7839" s="55">
        <v>1</v>
      </c>
      <c r="Q7839" s="55">
        <v>1</v>
      </c>
      <c r="R7839" t="s">
        <v>117</v>
      </c>
      <c r="S7839" s="55">
        <v>761</v>
      </c>
      <c r="T7839" s="55">
        <f>--(Customer[[#This Row],[Geography]]="Germany")</f>
        <v>0</v>
      </c>
      <c r="U7839" s="55">
        <f>--(Customer[[#This Row],[Geography]]="France")</f>
        <v>0</v>
      </c>
      <c r="V7839" s="55">
        <f>--(Customer[[#This Row],[Geography]]="Spain")</f>
        <v>1</v>
      </c>
    </row>
    <row r="7840" spans="1:22">
      <c r="A7840">
        <v>7839</v>
      </c>
      <c r="B7840">
        <v>15646196</v>
      </c>
      <c r="C7840" t="s">
        <v>202</v>
      </c>
      <c r="D7840" s="54">
        <v>569</v>
      </c>
      <c r="E7840" t="s">
        <v>10</v>
      </c>
      <c r="F7840" t="s">
        <v>112</v>
      </c>
      <c r="G7840" s="55">
        <v>32</v>
      </c>
      <c r="H7840" s="55" t="str">
        <f>IF(Customer[[#This Row],[Age]]&lt;=32,"18-32",IF(Customer[[#This Row],[Age]]&lt;=47,"33-47",IF(Customer[[#This Row],[Age]]&lt;=62,"48-62",IF(Customer[[#This Row],[Age]]&lt;=77,"63-77","78-92"))))</f>
        <v>18-32</v>
      </c>
      <c r="I7840" s="55">
        <v>8</v>
      </c>
      <c r="J7840" s="54">
        <v>145330.43</v>
      </c>
      <c r="K7840" s="55">
        <v>1</v>
      </c>
      <c r="L7840">
        <v>1</v>
      </c>
      <c r="M7840">
        <v>1</v>
      </c>
      <c r="N7840" s="54">
        <v>132038.65</v>
      </c>
      <c r="O7840">
        <v>0</v>
      </c>
      <c r="P7840" s="55">
        <v>0</v>
      </c>
      <c r="Q7840" s="55">
        <v>2</v>
      </c>
      <c r="R7840" t="s">
        <v>130</v>
      </c>
      <c r="S7840" s="55">
        <v>379</v>
      </c>
      <c r="T7840" s="55">
        <f>--(Customer[[#This Row],[Geography]]="Germany")</f>
        <v>1</v>
      </c>
      <c r="U7840" s="55">
        <f>--(Customer[[#This Row],[Geography]]="France")</f>
        <v>0</v>
      </c>
      <c r="V7840" s="55">
        <f>--(Customer[[#This Row],[Geography]]="Spain")</f>
        <v>0</v>
      </c>
    </row>
    <row r="7841" spans="1:22">
      <c r="A7841">
        <v>7840</v>
      </c>
      <c r="B7841">
        <v>15585451</v>
      </c>
      <c r="C7841" t="s">
        <v>2654</v>
      </c>
      <c r="D7841" s="54">
        <v>566</v>
      </c>
      <c r="E7841" t="s">
        <v>9</v>
      </c>
      <c r="F7841" t="s">
        <v>112</v>
      </c>
      <c r="G7841" s="55">
        <v>21</v>
      </c>
      <c r="H7841" s="55" t="str">
        <f>IF(Customer[[#This Row],[Age]]&lt;=32,"18-32",IF(Customer[[#This Row],[Age]]&lt;=47,"33-47",IF(Customer[[#This Row],[Age]]&lt;=62,"48-62",IF(Customer[[#This Row],[Age]]&lt;=77,"63-77","78-92"))))</f>
        <v>18-32</v>
      </c>
      <c r="I7841" s="55">
        <v>3</v>
      </c>
      <c r="J7841" s="54">
        <v>0</v>
      </c>
      <c r="K7841" s="55">
        <v>2</v>
      </c>
      <c r="L7841">
        <v>1</v>
      </c>
      <c r="M7841">
        <v>1</v>
      </c>
      <c r="N7841" s="54">
        <v>3626.47</v>
      </c>
      <c r="O7841">
        <v>0</v>
      </c>
      <c r="P7841" s="55">
        <v>0</v>
      </c>
      <c r="Q7841" s="55">
        <v>4</v>
      </c>
      <c r="R7841" t="s">
        <v>113</v>
      </c>
      <c r="S7841" s="55">
        <v>541</v>
      </c>
      <c r="T7841" s="55">
        <f>--(Customer[[#This Row],[Geography]]="Germany")</f>
        <v>0</v>
      </c>
      <c r="U7841" s="55">
        <f>--(Customer[[#This Row],[Geography]]="France")</f>
        <v>1</v>
      </c>
      <c r="V7841" s="55">
        <f>--(Customer[[#This Row],[Geography]]="Spain")</f>
        <v>0</v>
      </c>
    </row>
    <row r="7842" spans="1:22">
      <c r="A7842">
        <v>7841</v>
      </c>
      <c r="B7842">
        <v>15714057</v>
      </c>
      <c r="C7842" t="s">
        <v>2655</v>
      </c>
      <c r="D7842" s="54">
        <v>537</v>
      </c>
      <c r="E7842" t="s">
        <v>10</v>
      </c>
      <c r="F7842" t="s">
        <v>112</v>
      </c>
      <c r="G7842" s="55">
        <v>47</v>
      </c>
      <c r="H7842" s="55" t="str">
        <f>IF(Customer[[#This Row],[Age]]&lt;=32,"18-32",IF(Customer[[#This Row],[Age]]&lt;=47,"33-47",IF(Customer[[#This Row],[Age]]&lt;=62,"48-62",IF(Customer[[#This Row],[Age]]&lt;=77,"63-77","78-92"))))</f>
        <v>33-47</v>
      </c>
      <c r="I7842" s="55">
        <v>4</v>
      </c>
      <c r="J7842" s="54">
        <v>124192.28</v>
      </c>
      <c r="K7842" s="55">
        <v>2</v>
      </c>
      <c r="L7842">
        <v>1</v>
      </c>
      <c r="M7842">
        <v>1</v>
      </c>
      <c r="N7842" s="54">
        <v>50881.51</v>
      </c>
      <c r="O7842">
        <v>0</v>
      </c>
      <c r="P7842" s="55">
        <v>0</v>
      </c>
      <c r="Q7842" s="55">
        <v>5</v>
      </c>
      <c r="R7842" t="s">
        <v>122</v>
      </c>
      <c r="S7842" s="55">
        <v>666</v>
      </c>
      <c r="T7842" s="55">
        <f>--(Customer[[#This Row],[Geography]]="Germany")</f>
        <v>1</v>
      </c>
      <c r="U7842" s="55">
        <f>--(Customer[[#This Row],[Geography]]="France")</f>
        <v>0</v>
      </c>
      <c r="V7842" s="55">
        <f>--(Customer[[#This Row],[Geography]]="Spain")</f>
        <v>0</v>
      </c>
    </row>
    <row r="7843" spans="1:22">
      <c r="A7843">
        <v>7842</v>
      </c>
      <c r="B7843">
        <v>15748473</v>
      </c>
      <c r="C7843" t="s">
        <v>2656</v>
      </c>
      <c r="D7843" s="54">
        <v>706</v>
      </c>
      <c r="E7843" t="s">
        <v>10</v>
      </c>
      <c r="F7843" t="s">
        <v>112</v>
      </c>
      <c r="G7843" s="55">
        <v>46</v>
      </c>
      <c r="H7843" s="55" t="str">
        <f>IF(Customer[[#This Row],[Age]]&lt;=32,"18-32",IF(Customer[[#This Row],[Age]]&lt;=47,"33-47",IF(Customer[[#This Row],[Age]]&lt;=62,"48-62",IF(Customer[[#This Row],[Age]]&lt;=77,"63-77","78-92"))))</f>
        <v>33-47</v>
      </c>
      <c r="I7843" s="55">
        <v>7</v>
      </c>
      <c r="J7843" s="54">
        <v>111288.18</v>
      </c>
      <c r="K7843" s="55">
        <v>1</v>
      </c>
      <c r="L7843">
        <v>1</v>
      </c>
      <c r="M7843">
        <v>1</v>
      </c>
      <c r="N7843" s="54">
        <v>149170.25</v>
      </c>
      <c r="O7843">
        <v>1</v>
      </c>
      <c r="P7843" s="55">
        <v>1</v>
      </c>
      <c r="Q7843" s="55">
        <v>2</v>
      </c>
      <c r="R7843" t="s">
        <v>113</v>
      </c>
      <c r="S7843" s="55">
        <v>862</v>
      </c>
      <c r="T7843" s="55">
        <f>--(Customer[[#This Row],[Geography]]="Germany")</f>
        <v>1</v>
      </c>
      <c r="U7843" s="55">
        <f>--(Customer[[#This Row],[Geography]]="France")</f>
        <v>0</v>
      </c>
      <c r="V7843" s="55">
        <f>--(Customer[[#This Row],[Geography]]="Spain")</f>
        <v>0</v>
      </c>
    </row>
    <row r="7844" spans="1:22">
      <c r="A7844">
        <v>7843</v>
      </c>
      <c r="B7844">
        <v>15785782</v>
      </c>
      <c r="C7844" t="s">
        <v>1331</v>
      </c>
      <c r="D7844" s="54">
        <v>734</v>
      </c>
      <c r="E7844" t="s">
        <v>9</v>
      </c>
      <c r="F7844" t="s">
        <v>120</v>
      </c>
      <c r="G7844" s="55">
        <v>43</v>
      </c>
      <c r="H7844" s="55" t="str">
        <f>IF(Customer[[#This Row],[Age]]&lt;=32,"18-32",IF(Customer[[#This Row],[Age]]&lt;=47,"33-47",IF(Customer[[#This Row],[Age]]&lt;=62,"48-62",IF(Customer[[#This Row],[Age]]&lt;=77,"63-77","78-92"))))</f>
        <v>33-47</v>
      </c>
      <c r="I7844" s="55">
        <v>7</v>
      </c>
      <c r="J7844" s="54">
        <v>107805.67</v>
      </c>
      <c r="K7844" s="55">
        <v>1</v>
      </c>
      <c r="L7844">
        <v>0</v>
      </c>
      <c r="M7844">
        <v>0</v>
      </c>
      <c r="N7844" s="54">
        <v>182505.68</v>
      </c>
      <c r="O7844">
        <v>0</v>
      </c>
      <c r="P7844" s="55">
        <v>0</v>
      </c>
      <c r="Q7844" s="55">
        <v>2</v>
      </c>
      <c r="R7844" t="s">
        <v>113</v>
      </c>
      <c r="S7844" s="55">
        <v>327</v>
      </c>
      <c r="T7844" s="55">
        <f>--(Customer[[#This Row],[Geography]]="Germany")</f>
        <v>0</v>
      </c>
      <c r="U7844" s="55">
        <f>--(Customer[[#This Row],[Geography]]="France")</f>
        <v>1</v>
      </c>
      <c r="V7844" s="55">
        <f>--(Customer[[#This Row],[Geography]]="Spain")</f>
        <v>0</v>
      </c>
    </row>
    <row r="7845" spans="1:22">
      <c r="A7845">
        <v>7844</v>
      </c>
      <c r="B7845">
        <v>15693233</v>
      </c>
      <c r="C7845" t="s">
        <v>2657</v>
      </c>
      <c r="D7845" s="54">
        <v>586</v>
      </c>
      <c r="E7845" t="s">
        <v>10</v>
      </c>
      <c r="F7845" t="s">
        <v>112</v>
      </c>
      <c r="G7845" s="55">
        <v>36</v>
      </c>
      <c r="H7845" s="55" t="str">
        <f>IF(Customer[[#This Row],[Age]]&lt;=32,"18-32",IF(Customer[[#This Row],[Age]]&lt;=47,"33-47",IF(Customer[[#This Row],[Age]]&lt;=62,"48-62",IF(Customer[[#This Row],[Age]]&lt;=77,"63-77","78-92"))))</f>
        <v>33-47</v>
      </c>
      <c r="I7845" s="55">
        <v>5</v>
      </c>
      <c r="J7845" s="54">
        <v>103700.69</v>
      </c>
      <c r="K7845" s="55">
        <v>1</v>
      </c>
      <c r="L7845">
        <v>1</v>
      </c>
      <c r="M7845">
        <v>0</v>
      </c>
      <c r="N7845" s="54">
        <v>194072.56</v>
      </c>
      <c r="O7845">
        <v>1</v>
      </c>
      <c r="P7845" s="55">
        <v>1</v>
      </c>
      <c r="Q7845" s="55">
        <v>1</v>
      </c>
      <c r="R7845" t="s">
        <v>130</v>
      </c>
      <c r="S7845" s="55">
        <v>791</v>
      </c>
      <c r="T7845" s="55">
        <f>--(Customer[[#This Row],[Geography]]="Germany")</f>
        <v>1</v>
      </c>
      <c r="U7845" s="55">
        <f>--(Customer[[#This Row],[Geography]]="France")</f>
        <v>0</v>
      </c>
      <c r="V7845" s="55">
        <f>--(Customer[[#This Row],[Geography]]="Spain")</f>
        <v>0</v>
      </c>
    </row>
    <row r="7846" spans="1:22">
      <c r="A7846">
        <v>7845</v>
      </c>
      <c r="B7846">
        <v>15757521</v>
      </c>
      <c r="C7846" t="s">
        <v>983</v>
      </c>
      <c r="D7846" s="54">
        <v>612</v>
      </c>
      <c r="E7846" t="s">
        <v>9</v>
      </c>
      <c r="F7846" t="s">
        <v>112</v>
      </c>
      <c r="G7846" s="55">
        <v>38</v>
      </c>
      <c r="H7846" s="55" t="str">
        <f>IF(Customer[[#This Row],[Age]]&lt;=32,"18-32",IF(Customer[[#This Row],[Age]]&lt;=47,"33-47",IF(Customer[[#This Row],[Age]]&lt;=62,"48-62",IF(Customer[[#This Row],[Age]]&lt;=77,"63-77","78-92"))))</f>
        <v>33-47</v>
      </c>
      <c r="I7846" s="55">
        <v>1</v>
      </c>
      <c r="J7846" s="54">
        <v>0</v>
      </c>
      <c r="K7846" s="55">
        <v>2</v>
      </c>
      <c r="L7846">
        <v>1</v>
      </c>
      <c r="M7846">
        <v>1</v>
      </c>
      <c r="N7846" s="54">
        <v>9209.2099999999991</v>
      </c>
      <c r="O7846">
        <v>0</v>
      </c>
      <c r="P7846" s="55">
        <v>0</v>
      </c>
      <c r="Q7846" s="55">
        <v>2</v>
      </c>
      <c r="R7846" t="s">
        <v>122</v>
      </c>
      <c r="S7846" s="55">
        <v>673</v>
      </c>
      <c r="T7846" s="55">
        <f>--(Customer[[#This Row],[Geography]]="Germany")</f>
        <v>0</v>
      </c>
      <c r="U7846" s="55">
        <f>--(Customer[[#This Row],[Geography]]="France")</f>
        <v>1</v>
      </c>
      <c r="V7846" s="55">
        <f>--(Customer[[#This Row],[Geography]]="Spain")</f>
        <v>0</v>
      </c>
    </row>
    <row r="7847" spans="1:22">
      <c r="A7847">
        <v>7846</v>
      </c>
      <c r="B7847">
        <v>15812513</v>
      </c>
      <c r="C7847" t="s">
        <v>1359</v>
      </c>
      <c r="D7847" s="54">
        <v>648</v>
      </c>
      <c r="E7847" t="s">
        <v>9</v>
      </c>
      <c r="F7847" t="s">
        <v>120</v>
      </c>
      <c r="G7847" s="55">
        <v>34</v>
      </c>
      <c r="H7847" s="55" t="str">
        <f>IF(Customer[[#This Row],[Age]]&lt;=32,"18-32",IF(Customer[[#This Row],[Age]]&lt;=47,"33-47",IF(Customer[[#This Row],[Age]]&lt;=62,"48-62",IF(Customer[[#This Row],[Age]]&lt;=77,"63-77","78-92"))))</f>
        <v>33-47</v>
      </c>
      <c r="I7847" s="55">
        <v>0</v>
      </c>
      <c r="J7847" s="54">
        <v>0</v>
      </c>
      <c r="K7847" s="55">
        <v>1</v>
      </c>
      <c r="L7847">
        <v>1</v>
      </c>
      <c r="M7847">
        <v>1</v>
      </c>
      <c r="N7847" s="54">
        <v>167931.81</v>
      </c>
      <c r="O7847">
        <v>0</v>
      </c>
      <c r="P7847" s="55">
        <v>0</v>
      </c>
      <c r="Q7847" s="55">
        <v>1</v>
      </c>
      <c r="R7847" t="s">
        <v>130</v>
      </c>
      <c r="S7847" s="55">
        <v>445</v>
      </c>
      <c r="T7847" s="55">
        <f>--(Customer[[#This Row],[Geography]]="Germany")</f>
        <v>0</v>
      </c>
      <c r="U7847" s="55">
        <f>--(Customer[[#This Row],[Geography]]="France")</f>
        <v>1</v>
      </c>
      <c r="V7847" s="55">
        <f>--(Customer[[#This Row],[Geography]]="Spain")</f>
        <v>0</v>
      </c>
    </row>
    <row r="7848" spans="1:22">
      <c r="A7848">
        <v>7847</v>
      </c>
      <c r="B7848">
        <v>15674950</v>
      </c>
      <c r="C7848" t="s">
        <v>1645</v>
      </c>
      <c r="D7848" s="54">
        <v>557</v>
      </c>
      <c r="E7848" t="s">
        <v>9</v>
      </c>
      <c r="F7848" t="s">
        <v>112</v>
      </c>
      <c r="G7848" s="55">
        <v>27</v>
      </c>
      <c r="H7848" s="55" t="str">
        <f>IF(Customer[[#This Row],[Age]]&lt;=32,"18-32",IF(Customer[[#This Row],[Age]]&lt;=47,"33-47",IF(Customer[[#This Row],[Age]]&lt;=62,"48-62",IF(Customer[[#This Row],[Age]]&lt;=77,"63-77","78-92"))))</f>
        <v>18-32</v>
      </c>
      <c r="I7848" s="55">
        <v>3</v>
      </c>
      <c r="J7848" s="54">
        <v>87739.08</v>
      </c>
      <c r="K7848" s="55">
        <v>1</v>
      </c>
      <c r="L7848">
        <v>1</v>
      </c>
      <c r="M7848">
        <v>1</v>
      </c>
      <c r="N7848" s="54">
        <v>123096.56</v>
      </c>
      <c r="O7848">
        <v>0</v>
      </c>
      <c r="P7848" s="55">
        <v>0</v>
      </c>
      <c r="Q7848" s="55">
        <v>2</v>
      </c>
      <c r="R7848" t="s">
        <v>122</v>
      </c>
      <c r="S7848" s="55">
        <v>490</v>
      </c>
      <c r="T7848" s="55">
        <f>--(Customer[[#This Row],[Geography]]="Germany")</f>
        <v>0</v>
      </c>
      <c r="U7848" s="55">
        <f>--(Customer[[#This Row],[Geography]]="France")</f>
        <v>1</v>
      </c>
      <c r="V7848" s="55">
        <f>--(Customer[[#This Row],[Geography]]="Spain")</f>
        <v>0</v>
      </c>
    </row>
    <row r="7849" spans="1:22">
      <c r="A7849">
        <v>7848</v>
      </c>
      <c r="B7849">
        <v>15678572</v>
      </c>
      <c r="C7849" t="s">
        <v>1176</v>
      </c>
      <c r="D7849" s="54">
        <v>643</v>
      </c>
      <c r="E7849" t="s">
        <v>11</v>
      </c>
      <c r="F7849" t="s">
        <v>112</v>
      </c>
      <c r="G7849" s="55">
        <v>20</v>
      </c>
      <c r="H7849" s="55" t="str">
        <f>IF(Customer[[#This Row],[Age]]&lt;=32,"18-32",IF(Customer[[#This Row],[Age]]&lt;=47,"33-47",IF(Customer[[#This Row],[Age]]&lt;=62,"48-62",IF(Customer[[#This Row],[Age]]&lt;=77,"63-77","78-92"))))</f>
        <v>18-32</v>
      </c>
      <c r="I7849" s="55">
        <v>0</v>
      </c>
      <c r="J7849" s="54">
        <v>133313.34</v>
      </c>
      <c r="K7849" s="55">
        <v>1</v>
      </c>
      <c r="L7849">
        <v>1</v>
      </c>
      <c r="M7849">
        <v>1</v>
      </c>
      <c r="N7849" s="54">
        <v>3965.69</v>
      </c>
      <c r="O7849">
        <v>0</v>
      </c>
      <c r="P7849" s="55">
        <v>0</v>
      </c>
      <c r="Q7849" s="55">
        <v>2</v>
      </c>
      <c r="R7849" t="s">
        <v>113</v>
      </c>
      <c r="S7849" s="55">
        <v>948</v>
      </c>
      <c r="T7849" s="55">
        <f>--(Customer[[#This Row],[Geography]]="Germany")</f>
        <v>0</v>
      </c>
      <c r="U7849" s="55">
        <f>--(Customer[[#This Row],[Geography]]="France")</f>
        <v>0</v>
      </c>
      <c r="V7849" s="55">
        <f>--(Customer[[#This Row],[Geography]]="Spain")</f>
        <v>1</v>
      </c>
    </row>
    <row r="7850" spans="1:22">
      <c r="A7850">
        <v>7849</v>
      </c>
      <c r="B7850">
        <v>15713608</v>
      </c>
      <c r="C7850" t="s">
        <v>68</v>
      </c>
      <c r="D7850" s="54">
        <v>433</v>
      </c>
      <c r="E7850" t="s">
        <v>9</v>
      </c>
      <c r="F7850" t="s">
        <v>112</v>
      </c>
      <c r="G7850" s="55">
        <v>49</v>
      </c>
      <c r="H7850" s="55" t="str">
        <f>IF(Customer[[#This Row],[Age]]&lt;=32,"18-32",IF(Customer[[#This Row],[Age]]&lt;=47,"33-47",IF(Customer[[#This Row],[Age]]&lt;=62,"48-62",IF(Customer[[#This Row],[Age]]&lt;=77,"63-77","78-92"))))</f>
        <v>48-62</v>
      </c>
      <c r="I7850" s="55">
        <v>10</v>
      </c>
      <c r="J7850" s="54">
        <v>0</v>
      </c>
      <c r="K7850" s="55">
        <v>1</v>
      </c>
      <c r="L7850">
        <v>1</v>
      </c>
      <c r="M7850">
        <v>1</v>
      </c>
      <c r="N7850" s="54">
        <v>87711.61</v>
      </c>
      <c r="O7850">
        <v>0</v>
      </c>
      <c r="P7850" s="55">
        <v>0</v>
      </c>
      <c r="Q7850" s="55">
        <v>1</v>
      </c>
      <c r="R7850" t="s">
        <v>130</v>
      </c>
      <c r="S7850" s="55">
        <v>682</v>
      </c>
      <c r="T7850" s="55">
        <f>--(Customer[[#This Row],[Geography]]="Germany")</f>
        <v>0</v>
      </c>
      <c r="U7850" s="55">
        <f>--(Customer[[#This Row],[Geography]]="France")</f>
        <v>1</v>
      </c>
      <c r="V7850" s="55">
        <f>--(Customer[[#This Row],[Geography]]="Spain")</f>
        <v>0</v>
      </c>
    </row>
    <row r="7851" spans="1:22">
      <c r="A7851">
        <v>7850</v>
      </c>
      <c r="B7851">
        <v>15579262</v>
      </c>
      <c r="C7851" t="s">
        <v>2658</v>
      </c>
      <c r="D7851" s="54">
        <v>643</v>
      </c>
      <c r="E7851" t="s">
        <v>10</v>
      </c>
      <c r="F7851" t="s">
        <v>120</v>
      </c>
      <c r="G7851" s="55">
        <v>41</v>
      </c>
      <c r="H7851" s="55" t="str">
        <f>IF(Customer[[#This Row],[Age]]&lt;=32,"18-32",IF(Customer[[#This Row],[Age]]&lt;=47,"33-47",IF(Customer[[#This Row],[Age]]&lt;=62,"48-62",IF(Customer[[#This Row],[Age]]&lt;=77,"63-77","78-92"))))</f>
        <v>33-47</v>
      </c>
      <c r="I7851" s="55">
        <v>7</v>
      </c>
      <c r="J7851" s="54">
        <v>154902.66</v>
      </c>
      <c r="K7851" s="55">
        <v>1</v>
      </c>
      <c r="L7851">
        <v>1</v>
      </c>
      <c r="M7851">
        <v>1</v>
      </c>
      <c r="N7851" s="54">
        <v>49667.28</v>
      </c>
      <c r="O7851">
        <v>0</v>
      </c>
      <c r="P7851" s="55">
        <v>0</v>
      </c>
      <c r="Q7851" s="55">
        <v>3</v>
      </c>
      <c r="R7851" t="s">
        <v>130</v>
      </c>
      <c r="S7851" s="55">
        <v>654</v>
      </c>
      <c r="T7851" s="55">
        <f>--(Customer[[#This Row],[Geography]]="Germany")</f>
        <v>1</v>
      </c>
      <c r="U7851" s="55">
        <f>--(Customer[[#This Row],[Geography]]="France")</f>
        <v>0</v>
      </c>
      <c r="V7851" s="55">
        <f>--(Customer[[#This Row],[Geography]]="Spain")</f>
        <v>0</v>
      </c>
    </row>
    <row r="7852" spans="1:22">
      <c r="A7852">
        <v>7851</v>
      </c>
      <c r="B7852">
        <v>15610426</v>
      </c>
      <c r="C7852" t="s">
        <v>972</v>
      </c>
      <c r="D7852" s="54">
        <v>488</v>
      </c>
      <c r="E7852" t="s">
        <v>9</v>
      </c>
      <c r="F7852" t="s">
        <v>112</v>
      </c>
      <c r="G7852" s="55">
        <v>36</v>
      </c>
      <c r="H7852" s="55" t="str">
        <f>IF(Customer[[#This Row],[Age]]&lt;=32,"18-32",IF(Customer[[#This Row],[Age]]&lt;=47,"33-47",IF(Customer[[#This Row],[Age]]&lt;=62,"48-62",IF(Customer[[#This Row],[Age]]&lt;=77,"63-77","78-92"))))</f>
        <v>33-47</v>
      </c>
      <c r="I7852" s="55">
        <v>0</v>
      </c>
      <c r="J7852" s="54">
        <v>0</v>
      </c>
      <c r="K7852" s="55">
        <v>2</v>
      </c>
      <c r="L7852">
        <v>1</v>
      </c>
      <c r="M7852">
        <v>0</v>
      </c>
      <c r="N7852" s="54">
        <v>136675.22</v>
      </c>
      <c r="O7852">
        <v>0</v>
      </c>
      <c r="P7852" s="55">
        <v>0</v>
      </c>
      <c r="Q7852" s="55">
        <v>2</v>
      </c>
      <c r="R7852" t="s">
        <v>122</v>
      </c>
      <c r="S7852" s="55">
        <v>798</v>
      </c>
      <c r="T7852" s="55">
        <f>--(Customer[[#This Row],[Geography]]="Germany")</f>
        <v>0</v>
      </c>
      <c r="U7852" s="55">
        <f>--(Customer[[#This Row],[Geography]]="France")</f>
        <v>1</v>
      </c>
      <c r="V7852" s="55">
        <f>--(Customer[[#This Row],[Geography]]="Spain")</f>
        <v>0</v>
      </c>
    </row>
    <row r="7853" spans="1:22">
      <c r="A7853">
        <v>7852</v>
      </c>
      <c r="B7853">
        <v>15776454</v>
      </c>
      <c r="C7853" t="s">
        <v>551</v>
      </c>
      <c r="D7853" s="54">
        <v>758</v>
      </c>
      <c r="E7853" t="s">
        <v>10</v>
      </c>
      <c r="F7853" t="s">
        <v>120</v>
      </c>
      <c r="G7853" s="55">
        <v>68</v>
      </c>
      <c r="H7853" s="55" t="str">
        <f>IF(Customer[[#This Row],[Age]]&lt;=32,"18-32",IF(Customer[[#This Row],[Age]]&lt;=47,"33-47",IF(Customer[[#This Row],[Age]]&lt;=62,"48-62",IF(Customer[[#This Row],[Age]]&lt;=77,"63-77","78-92"))))</f>
        <v>63-77</v>
      </c>
      <c r="I7853" s="55">
        <v>6</v>
      </c>
      <c r="J7853" s="54">
        <v>112595.85</v>
      </c>
      <c r="K7853" s="55">
        <v>1</v>
      </c>
      <c r="L7853">
        <v>1</v>
      </c>
      <c r="M7853">
        <v>0</v>
      </c>
      <c r="N7853" s="54">
        <v>35865.440000000002</v>
      </c>
      <c r="O7853">
        <v>1</v>
      </c>
      <c r="P7853" s="55">
        <v>1</v>
      </c>
      <c r="Q7853" s="55">
        <v>4</v>
      </c>
      <c r="R7853" t="s">
        <v>117</v>
      </c>
      <c r="S7853" s="55">
        <v>843</v>
      </c>
      <c r="T7853" s="55">
        <f>--(Customer[[#This Row],[Geography]]="Germany")</f>
        <v>1</v>
      </c>
      <c r="U7853" s="55">
        <f>--(Customer[[#This Row],[Geography]]="France")</f>
        <v>0</v>
      </c>
      <c r="V7853" s="55">
        <f>--(Customer[[#This Row],[Geography]]="Spain")</f>
        <v>0</v>
      </c>
    </row>
    <row r="7854" spans="1:22">
      <c r="A7854">
        <v>7853</v>
      </c>
      <c r="B7854">
        <v>15771483</v>
      </c>
      <c r="C7854" t="s">
        <v>288</v>
      </c>
      <c r="D7854" s="54">
        <v>743</v>
      </c>
      <c r="E7854" t="s">
        <v>10</v>
      </c>
      <c r="F7854" t="s">
        <v>120</v>
      </c>
      <c r="G7854" s="55">
        <v>39</v>
      </c>
      <c r="H7854" s="55" t="str">
        <f>IF(Customer[[#This Row],[Age]]&lt;=32,"18-32",IF(Customer[[#This Row],[Age]]&lt;=47,"33-47",IF(Customer[[#This Row],[Age]]&lt;=62,"48-62",IF(Customer[[#This Row],[Age]]&lt;=77,"63-77","78-92"))))</f>
        <v>33-47</v>
      </c>
      <c r="I7854" s="55">
        <v>3</v>
      </c>
      <c r="J7854" s="54">
        <v>119695.75</v>
      </c>
      <c r="K7854" s="55">
        <v>1</v>
      </c>
      <c r="L7854">
        <v>0</v>
      </c>
      <c r="M7854">
        <v>1</v>
      </c>
      <c r="N7854" s="54">
        <v>26136.13</v>
      </c>
      <c r="O7854">
        <v>0</v>
      </c>
      <c r="P7854" s="55">
        <v>0</v>
      </c>
      <c r="Q7854" s="55">
        <v>4</v>
      </c>
      <c r="R7854" t="s">
        <v>117</v>
      </c>
      <c r="S7854" s="55">
        <v>837</v>
      </c>
      <c r="T7854" s="55">
        <f>--(Customer[[#This Row],[Geography]]="Germany")</f>
        <v>1</v>
      </c>
      <c r="U7854" s="55">
        <f>--(Customer[[#This Row],[Geography]]="France")</f>
        <v>0</v>
      </c>
      <c r="V7854" s="55">
        <f>--(Customer[[#This Row],[Geography]]="Spain")</f>
        <v>0</v>
      </c>
    </row>
    <row r="7855" spans="1:22">
      <c r="A7855">
        <v>7854</v>
      </c>
      <c r="B7855">
        <v>15648489</v>
      </c>
      <c r="C7855" t="s">
        <v>573</v>
      </c>
      <c r="D7855" s="54">
        <v>730</v>
      </c>
      <c r="E7855" t="s">
        <v>9</v>
      </c>
      <c r="F7855" t="s">
        <v>112</v>
      </c>
      <c r="G7855" s="55">
        <v>47</v>
      </c>
      <c r="H7855" s="55" t="str">
        <f>IF(Customer[[#This Row],[Age]]&lt;=32,"18-32",IF(Customer[[#This Row],[Age]]&lt;=47,"33-47",IF(Customer[[#This Row],[Age]]&lt;=62,"48-62",IF(Customer[[#This Row],[Age]]&lt;=77,"63-77","78-92"))))</f>
        <v>33-47</v>
      </c>
      <c r="I7855" s="55">
        <v>7</v>
      </c>
      <c r="J7855" s="54">
        <v>0</v>
      </c>
      <c r="K7855" s="55">
        <v>1</v>
      </c>
      <c r="L7855">
        <v>1</v>
      </c>
      <c r="M7855">
        <v>0</v>
      </c>
      <c r="N7855" s="54">
        <v>33373.26</v>
      </c>
      <c r="O7855">
        <v>1</v>
      </c>
      <c r="P7855" s="55">
        <v>1</v>
      </c>
      <c r="Q7855" s="55">
        <v>2</v>
      </c>
      <c r="R7855" t="s">
        <v>130</v>
      </c>
      <c r="S7855" s="55">
        <v>504</v>
      </c>
      <c r="T7855" s="55">
        <f>--(Customer[[#This Row],[Geography]]="Germany")</f>
        <v>0</v>
      </c>
      <c r="U7855" s="55">
        <f>--(Customer[[#This Row],[Geography]]="France")</f>
        <v>1</v>
      </c>
      <c r="V7855" s="55">
        <f>--(Customer[[#This Row],[Geography]]="Spain")</f>
        <v>0</v>
      </c>
    </row>
    <row r="7856" spans="1:22">
      <c r="A7856">
        <v>7855</v>
      </c>
      <c r="B7856">
        <v>15646609</v>
      </c>
      <c r="C7856" t="s">
        <v>1004</v>
      </c>
      <c r="D7856" s="54">
        <v>746</v>
      </c>
      <c r="E7856" t="s">
        <v>11</v>
      </c>
      <c r="F7856" t="s">
        <v>120</v>
      </c>
      <c r="G7856" s="55">
        <v>49</v>
      </c>
      <c r="H7856" s="55" t="str">
        <f>IF(Customer[[#This Row],[Age]]&lt;=32,"18-32",IF(Customer[[#This Row],[Age]]&lt;=47,"33-47",IF(Customer[[#This Row],[Age]]&lt;=62,"48-62",IF(Customer[[#This Row],[Age]]&lt;=77,"63-77","78-92"))))</f>
        <v>48-62</v>
      </c>
      <c r="I7856" s="55">
        <v>7</v>
      </c>
      <c r="J7856" s="54">
        <v>0</v>
      </c>
      <c r="K7856" s="55">
        <v>2</v>
      </c>
      <c r="L7856">
        <v>0</v>
      </c>
      <c r="M7856">
        <v>1</v>
      </c>
      <c r="N7856" s="54">
        <v>10096.25</v>
      </c>
      <c r="O7856">
        <v>0</v>
      </c>
      <c r="P7856" s="55">
        <v>0</v>
      </c>
      <c r="Q7856" s="55">
        <v>3</v>
      </c>
      <c r="R7856" t="s">
        <v>113</v>
      </c>
      <c r="S7856" s="55">
        <v>479</v>
      </c>
      <c r="T7856" s="55">
        <f>--(Customer[[#This Row],[Geography]]="Germany")</f>
        <v>0</v>
      </c>
      <c r="U7856" s="55">
        <f>--(Customer[[#This Row],[Geography]]="France")</f>
        <v>0</v>
      </c>
      <c r="V7856" s="55">
        <f>--(Customer[[#This Row],[Geography]]="Spain")</f>
        <v>1</v>
      </c>
    </row>
    <row r="7857" spans="1:22">
      <c r="A7857">
        <v>7856</v>
      </c>
      <c r="B7857">
        <v>15693203</v>
      </c>
      <c r="C7857" t="s">
        <v>760</v>
      </c>
      <c r="D7857" s="54">
        <v>666</v>
      </c>
      <c r="E7857" t="s">
        <v>10</v>
      </c>
      <c r="F7857" t="s">
        <v>112</v>
      </c>
      <c r="G7857" s="55">
        <v>59</v>
      </c>
      <c r="H7857" s="55" t="str">
        <f>IF(Customer[[#This Row],[Age]]&lt;=32,"18-32",IF(Customer[[#This Row],[Age]]&lt;=47,"33-47",IF(Customer[[#This Row],[Age]]&lt;=62,"48-62",IF(Customer[[#This Row],[Age]]&lt;=77,"63-77","78-92"))))</f>
        <v>48-62</v>
      </c>
      <c r="I7857" s="55">
        <v>8</v>
      </c>
      <c r="J7857" s="54">
        <v>152614.51</v>
      </c>
      <c r="K7857" s="55">
        <v>2</v>
      </c>
      <c r="L7857">
        <v>1</v>
      </c>
      <c r="M7857">
        <v>1</v>
      </c>
      <c r="N7857" s="54">
        <v>188782.3</v>
      </c>
      <c r="O7857">
        <v>0</v>
      </c>
      <c r="P7857" s="55">
        <v>0</v>
      </c>
      <c r="Q7857" s="55">
        <v>1</v>
      </c>
      <c r="R7857" t="s">
        <v>113</v>
      </c>
      <c r="S7857" s="55">
        <v>656</v>
      </c>
      <c r="T7857" s="55">
        <f>--(Customer[[#This Row],[Geography]]="Germany")</f>
        <v>1</v>
      </c>
      <c r="U7857" s="55">
        <f>--(Customer[[#This Row],[Geography]]="France")</f>
        <v>0</v>
      </c>
      <c r="V7857" s="55">
        <f>--(Customer[[#This Row],[Geography]]="Spain")</f>
        <v>0</v>
      </c>
    </row>
    <row r="7858" spans="1:22">
      <c r="A7858">
        <v>7857</v>
      </c>
      <c r="B7858">
        <v>15813067</v>
      </c>
      <c r="C7858" t="s">
        <v>193</v>
      </c>
      <c r="D7858" s="54">
        <v>580</v>
      </c>
      <c r="E7858" t="s">
        <v>10</v>
      </c>
      <c r="F7858" t="s">
        <v>112</v>
      </c>
      <c r="G7858" s="55">
        <v>33</v>
      </c>
      <c r="H7858" s="55" t="str">
        <f>IF(Customer[[#This Row],[Age]]&lt;=32,"18-32",IF(Customer[[#This Row],[Age]]&lt;=47,"33-47",IF(Customer[[#This Row],[Age]]&lt;=62,"48-62",IF(Customer[[#This Row],[Age]]&lt;=77,"63-77","78-92"))))</f>
        <v>33-47</v>
      </c>
      <c r="I7858" s="55">
        <v>7</v>
      </c>
      <c r="J7858" s="54">
        <v>131647.01</v>
      </c>
      <c r="K7858" s="55">
        <v>2</v>
      </c>
      <c r="L7858">
        <v>0</v>
      </c>
      <c r="M7858">
        <v>0</v>
      </c>
      <c r="N7858" s="54">
        <v>79775.19</v>
      </c>
      <c r="O7858">
        <v>0</v>
      </c>
      <c r="P7858" s="55">
        <v>0</v>
      </c>
      <c r="Q7858" s="55">
        <v>2</v>
      </c>
      <c r="R7858" t="s">
        <v>130</v>
      </c>
      <c r="S7858" s="55">
        <v>769</v>
      </c>
      <c r="T7858" s="55">
        <f>--(Customer[[#This Row],[Geography]]="Germany")</f>
        <v>1</v>
      </c>
      <c r="U7858" s="55">
        <f>--(Customer[[#This Row],[Geography]]="France")</f>
        <v>0</v>
      </c>
      <c r="V7858" s="55">
        <f>--(Customer[[#This Row],[Geography]]="Spain")</f>
        <v>0</v>
      </c>
    </row>
    <row r="7859" spans="1:22">
      <c r="A7859">
        <v>7858</v>
      </c>
      <c r="B7859">
        <v>15769829</v>
      </c>
      <c r="C7859" t="s">
        <v>1182</v>
      </c>
      <c r="D7859" s="54">
        <v>850</v>
      </c>
      <c r="E7859" t="s">
        <v>9</v>
      </c>
      <c r="F7859" t="s">
        <v>120</v>
      </c>
      <c r="G7859" s="55">
        <v>27</v>
      </c>
      <c r="H7859" s="55" t="str">
        <f>IF(Customer[[#This Row],[Age]]&lt;=32,"18-32",IF(Customer[[#This Row],[Age]]&lt;=47,"33-47",IF(Customer[[#This Row],[Age]]&lt;=62,"48-62",IF(Customer[[#This Row],[Age]]&lt;=77,"63-77","78-92"))))</f>
        <v>18-32</v>
      </c>
      <c r="I7859" s="55">
        <v>6</v>
      </c>
      <c r="J7859" s="54">
        <v>96654.720000000001</v>
      </c>
      <c r="K7859" s="55">
        <v>2</v>
      </c>
      <c r="L7859">
        <v>0</v>
      </c>
      <c r="M7859">
        <v>0</v>
      </c>
      <c r="N7859" s="54">
        <v>152740.16</v>
      </c>
      <c r="O7859">
        <v>0</v>
      </c>
      <c r="P7859" s="55">
        <v>0</v>
      </c>
      <c r="Q7859" s="55">
        <v>2</v>
      </c>
      <c r="R7859" t="s">
        <v>130</v>
      </c>
      <c r="S7859" s="55">
        <v>613</v>
      </c>
      <c r="T7859" s="55">
        <f>--(Customer[[#This Row],[Geography]]="Germany")</f>
        <v>0</v>
      </c>
      <c r="U7859" s="55">
        <f>--(Customer[[#This Row],[Geography]]="France")</f>
        <v>1</v>
      </c>
      <c r="V7859" s="55">
        <f>--(Customer[[#This Row],[Geography]]="Spain")</f>
        <v>0</v>
      </c>
    </row>
    <row r="7860" spans="1:22">
      <c r="A7860">
        <v>7859</v>
      </c>
      <c r="B7860">
        <v>15662434</v>
      </c>
      <c r="C7860" t="s">
        <v>1137</v>
      </c>
      <c r="D7860" s="54">
        <v>563</v>
      </c>
      <c r="E7860" t="s">
        <v>9</v>
      </c>
      <c r="F7860" t="s">
        <v>120</v>
      </c>
      <c r="G7860" s="55">
        <v>22</v>
      </c>
      <c r="H7860" s="55" t="str">
        <f>IF(Customer[[#This Row],[Age]]&lt;=32,"18-32",IF(Customer[[#This Row],[Age]]&lt;=47,"33-47",IF(Customer[[#This Row],[Age]]&lt;=62,"48-62",IF(Customer[[#This Row],[Age]]&lt;=77,"63-77","78-92"))))</f>
        <v>18-32</v>
      </c>
      <c r="I7860" s="55">
        <v>3</v>
      </c>
      <c r="J7860" s="54">
        <v>137583.04000000001</v>
      </c>
      <c r="K7860" s="55">
        <v>1</v>
      </c>
      <c r="L7860">
        <v>0</v>
      </c>
      <c r="M7860">
        <v>1</v>
      </c>
      <c r="N7860" s="54">
        <v>5791.85</v>
      </c>
      <c r="O7860">
        <v>0</v>
      </c>
      <c r="P7860" s="55">
        <v>0</v>
      </c>
      <c r="Q7860" s="55">
        <v>2</v>
      </c>
      <c r="R7860" t="s">
        <v>122</v>
      </c>
      <c r="S7860" s="55">
        <v>628</v>
      </c>
      <c r="T7860" s="55">
        <f>--(Customer[[#This Row],[Geography]]="Germany")</f>
        <v>0</v>
      </c>
      <c r="U7860" s="55">
        <f>--(Customer[[#This Row],[Geography]]="France")</f>
        <v>1</v>
      </c>
      <c r="V7860" s="55">
        <f>--(Customer[[#This Row],[Geography]]="Spain")</f>
        <v>0</v>
      </c>
    </row>
    <row r="7861" spans="1:22">
      <c r="A7861">
        <v>7860</v>
      </c>
      <c r="B7861">
        <v>15773503</v>
      </c>
      <c r="C7861" t="s">
        <v>162</v>
      </c>
      <c r="D7861" s="54">
        <v>766</v>
      </c>
      <c r="E7861" t="s">
        <v>10</v>
      </c>
      <c r="F7861" t="s">
        <v>112</v>
      </c>
      <c r="G7861" s="55">
        <v>28</v>
      </c>
      <c r="H7861" s="55" t="str">
        <f>IF(Customer[[#This Row],[Age]]&lt;=32,"18-32",IF(Customer[[#This Row],[Age]]&lt;=47,"33-47",IF(Customer[[#This Row],[Age]]&lt;=62,"48-62",IF(Customer[[#This Row],[Age]]&lt;=77,"63-77","78-92"))))</f>
        <v>18-32</v>
      </c>
      <c r="I7861" s="55">
        <v>3</v>
      </c>
      <c r="J7861" s="54">
        <v>62717.84</v>
      </c>
      <c r="K7861" s="55">
        <v>2</v>
      </c>
      <c r="L7861">
        <v>1</v>
      </c>
      <c r="M7861">
        <v>1</v>
      </c>
      <c r="N7861" s="54">
        <v>13182.43</v>
      </c>
      <c r="O7861">
        <v>0</v>
      </c>
      <c r="P7861" s="55">
        <v>0</v>
      </c>
      <c r="Q7861" s="55">
        <v>1</v>
      </c>
      <c r="R7861" t="s">
        <v>117</v>
      </c>
      <c r="S7861" s="55">
        <v>808</v>
      </c>
      <c r="T7861" s="55">
        <f>--(Customer[[#This Row],[Geography]]="Germany")</f>
        <v>1</v>
      </c>
      <c r="U7861" s="55">
        <f>--(Customer[[#This Row],[Geography]]="France")</f>
        <v>0</v>
      </c>
      <c r="V7861" s="55">
        <f>--(Customer[[#This Row],[Geography]]="Spain")</f>
        <v>0</v>
      </c>
    </row>
    <row r="7862" spans="1:22">
      <c r="A7862">
        <v>7861</v>
      </c>
      <c r="B7862">
        <v>15705890</v>
      </c>
      <c r="C7862" t="s">
        <v>1335</v>
      </c>
      <c r="D7862" s="54">
        <v>659</v>
      </c>
      <c r="E7862" t="s">
        <v>9</v>
      </c>
      <c r="F7862" t="s">
        <v>120</v>
      </c>
      <c r="G7862" s="55">
        <v>32</v>
      </c>
      <c r="H7862" s="55" t="str">
        <f>IF(Customer[[#This Row],[Age]]&lt;=32,"18-32",IF(Customer[[#This Row],[Age]]&lt;=47,"33-47",IF(Customer[[#This Row],[Age]]&lt;=62,"48-62",IF(Customer[[#This Row],[Age]]&lt;=77,"63-77","78-92"))))</f>
        <v>18-32</v>
      </c>
      <c r="I7862" s="55">
        <v>9</v>
      </c>
      <c r="J7862" s="54">
        <v>95377.13</v>
      </c>
      <c r="K7862" s="55">
        <v>1</v>
      </c>
      <c r="L7862">
        <v>0</v>
      </c>
      <c r="M7862">
        <v>1</v>
      </c>
      <c r="N7862" s="54">
        <v>187551.24</v>
      </c>
      <c r="O7862">
        <v>0</v>
      </c>
      <c r="P7862" s="55">
        <v>0</v>
      </c>
      <c r="Q7862" s="55">
        <v>2</v>
      </c>
      <c r="R7862" t="s">
        <v>122</v>
      </c>
      <c r="S7862" s="55">
        <v>846</v>
      </c>
      <c r="T7862" s="55">
        <f>--(Customer[[#This Row],[Geography]]="Germany")</f>
        <v>0</v>
      </c>
      <c r="U7862" s="55">
        <f>--(Customer[[#This Row],[Geography]]="France")</f>
        <v>1</v>
      </c>
      <c r="V7862" s="55">
        <f>--(Customer[[#This Row],[Geography]]="Spain")</f>
        <v>0</v>
      </c>
    </row>
    <row r="7863" spans="1:22">
      <c r="A7863">
        <v>7862</v>
      </c>
      <c r="B7863">
        <v>15711398</v>
      </c>
      <c r="C7863" t="s">
        <v>2659</v>
      </c>
      <c r="D7863" s="54">
        <v>607</v>
      </c>
      <c r="E7863" t="s">
        <v>11</v>
      </c>
      <c r="F7863" t="s">
        <v>120</v>
      </c>
      <c r="G7863" s="55">
        <v>28</v>
      </c>
      <c r="H7863" s="55" t="str">
        <f>IF(Customer[[#This Row],[Age]]&lt;=32,"18-32",IF(Customer[[#This Row],[Age]]&lt;=47,"33-47",IF(Customer[[#This Row],[Age]]&lt;=62,"48-62",IF(Customer[[#This Row],[Age]]&lt;=77,"63-77","78-92"))))</f>
        <v>18-32</v>
      </c>
      <c r="I7863" s="55">
        <v>1</v>
      </c>
      <c r="J7863" s="54">
        <v>135936.1</v>
      </c>
      <c r="K7863" s="55">
        <v>2</v>
      </c>
      <c r="L7863">
        <v>1</v>
      </c>
      <c r="M7863">
        <v>1</v>
      </c>
      <c r="N7863" s="54">
        <v>110560.14</v>
      </c>
      <c r="O7863">
        <v>0</v>
      </c>
      <c r="P7863" s="55">
        <v>0</v>
      </c>
      <c r="Q7863" s="55">
        <v>2</v>
      </c>
      <c r="R7863" t="s">
        <v>122</v>
      </c>
      <c r="S7863" s="55">
        <v>571</v>
      </c>
      <c r="T7863" s="55">
        <f>--(Customer[[#This Row],[Geography]]="Germany")</f>
        <v>0</v>
      </c>
      <c r="U7863" s="55">
        <f>--(Customer[[#This Row],[Geography]]="France")</f>
        <v>0</v>
      </c>
      <c r="V7863" s="55">
        <f>--(Customer[[#This Row],[Geography]]="Spain")</f>
        <v>1</v>
      </c>
    </row>
    <row r="7864" spans="1:22">
      <c r="A7864">
        <v>7863</v>
      </c>
      <c r="B7864">
        <v>15752375</v>
      </c>
      <c r="C7864" t="s">
        <v>513</v>
      </c>
      <c r="D7864" s="54">
        <v>644</v>
      </c>
      <c r="E7864" t="s">
        <v>10</v>
      </c>
      <c r="F7864" t="s">
        <v>120</v>
      </c>
      <c r="G7864" s="55">
        <v>35</v>
      </c>
      <c r="H7864" s="55" t="str">
        <f>IF(Customer[[#This Row],[Age]]&lt;=32,"18-32",IF(Customer[[#This Row],[Age]]&lt;=47,"33-47",IF(Customer[[#This Row],[Age]]&lt;=62,"48-62",IF(Customer[[#This Row],[Age]]&lt;=77,"63-77","78-92"))))</f>
        <v>33-47</v>
      </c>
      <c r="I7864" s="55">
        <v>5</v>
      </c>
      <c r="J7864" s="54">
        <v>161591.10999999999</v>
      </c>
      <c r="K7864" s="55">
        <v>3</v>
      </c>
      <c r="L7864">
        <v>1</v>
      </c>
      <c r="M7864">
        <v>1</v>
      </c>
      <c r="N7864" s="54">
        <v>63795.62</v>
      </c>
      <c r="O7864">
        <v>0</v>
      </c>
      <c r="P7864" s="55">
        <v>0</v>
      </c>
      <c r="Q7864" s="55">
        <v>4</v>
      </c>
      <c r="R7864" t="s">
        <v>130</v>
      </c>
      <c r="S7864" s="55">
        <v>712</v>
      </c>
      <c r="T7864" s="55">
        <f>--(Customer[[#This Row],[Geography]]="Germany")</f>
        <v>1</v>
      </c>
      <c r="U7864" s="55">
        <f>--(Customer[[#This Row],[Geography]]="France")</f>
        <v>0</v>
      </c>
      <c r="V7864" s="55">
        <f>--(Customer[[#This Row],[Geography]]="Spain")</f>
        <v>0</v>
      </c>
    </row>
    <row r="7865" spans="1:22">
      <c r="A7865">
        <v>7864</v>
      </c>
      <c r="B7865">
        <v>15659175</v>
      </c>
      <c r="C7865" t="s">
        <v>2660</v>
      </c>
      <c r="D7865" s="54">
        <v>746</v>
      </c>
      <c r="E7865" t="s">
        <v>9</v>
      </c>
      <c r="F7865" t="s">
        <v>120</v>
      </c>
      <c r="G7865" s="55">
        <v>47</v>
      </c>
      <c r="H7865" s="55" t="str">
        <f>IF(Customer[[#This Row],[Age]]&lt;=32,"18-32",IF(Customer[[#This Row],[Age]]&lt;=47,"33-47",IF(Customer[[#This Row],[Age]]&lt;=62,"48-62",IF(Customer[[#This Row],[Age]]&lt;=77,"63-77","78-92"))))</f>
        <v>33-47</v>
      </c>
      <c r="I7865" s="55">
        <v>8</v>
      </c>
      <c r="J7865" s="54">
        <v>142382.03</v>
      </c>
      <c r="K7865" s="55">
        <v>1</v>
      </c>
      <c r="L7865">
        <v>1</v>
      </c>
      <c r="M7865">
        <v>1</v>
      </c>
      <c r="N7865" s="54">
        <v>62086.62</v>
      </c>
      <c r="O7865">
        <v>0</v>
      </c>
      <c r="P7865" s="55">
        <v>0</v>
      </c>
      <c r="Q7865" s="55">
        <v>3</v>
      </c>
      <c r="R7865" t="s">
        <v>130</v>
      </c>
      <c r="S7865" s="55">
        <v>681</v>
      </c>
      <c r="T7865" s="55">
        <f>--(Customer[[#This Row],[Geography]]="Germany")</f>
        <v>0</v>
      </c>
      <c r="U7865" s="55">
        <f>--(Customer[[#This Row],[Geography]]="France")</f>
        <v>1</v>
      </c>
      <c r="V7865" s="55">
        <f>--(Customer[[#This Row],[Geography]]="Spain")</f>
        <v>0</v>
      </c>
    </row>
    <row r="7866" spans="1:22">
      <c r="A7866">
        <v>7865</v>
      </c>
      <c r="B7866">
        <v>15597033</v>
      </c>
      <c r="C7866" t="s">
        <v>2661</v>
      </c>
      <c r="D7866" s="54">
        <v>588</v>
      </c>
      <c r="E7866" t="s">
        <v>11</v>
      </c>
      <c r="F7866" t="s">
        <v>120</v>
      </c>
      <c r="G7866" s="55">
        <v>33</v>
      </c>
      <c r="H7866" s="55" t="str">
        <f>IF(Customer[[#This Row],[Age]]&lt;=32,"18-32",IF(Customer[[#This Row],[Age]]&lt;=47,"33-47",IF(Customer[[#This Row],[Age]]&lt;=62,"48-62",IF(Customer[[#This Row],[Age]]&lt;=77,"63-77","78-92"))))</f>
        <v>33-47</v>
      </c>
      <c r="I7866" s="55">
        <v>2</v>
      </c>
      <c r="J7866" s="54">
        <v>0</v>
      </c>
      <c r="K7866" s="55">
        <v>2</v>
      </c>
      <c r="L7866">
        <v>1</v>
      </c>
      <c r="M7866">
        <v>1</v>
      </c>
      <c r="N7866" s="54">
        <v>12483.56</v>
      </c>
      <c r="O7866">
        <v>0</v>
      </c>
      <c r="P7866" s="55">
        <v>0</v>
      </c>
      <c r="Q7866" s="55">
        <v>1</v>
      </c>
      <c r="R7866" t="s">
        <v>130</v>
      </c>
      <c r="S7866" s="55">
        <v>469</v>
      </c>
      <c r="T7866" s="55">
        <f>--(Customer[[#This Row],[Geography]]="Germany")</f>
        <v>0</v>
      </c>
      <c r="U7866" s="55">
        <f>--(Customer[[#This Row],[Geography]]="France")</f>
        <v>0</v>
      </c>
      <c r="V7866" s="55">
        <f>--(Customer[[#This Row],[Geography]]="Spain")</f>
        <v>1</v>
      </c>
    </row>
    <row r="7867" spans="1:22">
      <c r="A7867">
        <v>7866</v>
      </c>
      <c r="B7867">
        <v>15590228</v>
      </c>
      <c r="C7867" t="s">
        <v>2662</v>
      </c>
      <c r="D7867" s="54">
        <v>691</v>
      </c>
      <c r="E7867" t="s">
        <v>11</v>
      </c>
      <c r="F7867" t="s">
        <v>120</v>
      </c>
      <c r="G7867" s="55">
        <v>30</v>
      </c>
      <c r="H7867" s="55" t="str">
        <f>IF(Customer[[#This Row],[Age]]&lt;=32,"18-32",IF(Customer[[#This Row],[Age]]&lt;=47,"33-47",IF(Customer[[#This Row],[Age]]&lt;=62,"48-62",IF(Customer[[#This Row],[Age]]&lt;=77,"63-77","78-92"))))</f>
        <v>18-32</v>
      </c>
      <c r="I7867" s="55">
        <v>9</v>
      </c>
      <c r="J7867" s="54">
        <v>0</v>
      </c>
      <c r="K7867" s="55">
        <v>2</v>
      </c>
      <c r="L7867">
        <v>0</v>
      </c>
      <c r="M7867">
        <v>1</v>
      </c>
      <c r="N7867" s="54">
        <v>10963.04</v>
      </c>
      <c r="O7867">
        <v>0</v>
      </c>
      <c r="P7867" s="55">
        <v>0</v>
      </c>
      <c r="Q7867" s="55">
        <v>1</v>
      </c>
      <c r="R7867" t="s">
        <v>130</v>
      </c>
      <c r="S7867" s="55">
        <v>269</v>
      </c>
      <c r="T7867" s="55">
        <f>--(Customer[[#This Row],[Geography]]="Germany")</f>
        <v>0</v>
      </c>
      <c r="U7867" s="55">
        <f>--(Customer[[#This Row],[Geography]]="France")</f>
        <v>0</v>
      </c>
      <c r="V7867" s="55">
        <f>--(Customer[[#This Row],[Geography]]="Spain")</f>
        <v>1</v>
      </c>
    </row>
    <row r="7868" spans="1:22">
      <c r="A7868">
        <v>7867</v>
      </c>
      <c r="B7868">
        <v>15631848</v>
      </c>
      <c r="C7868" t="s">
        <v>2663</v>
      </c>
      <c r="D7868" s="54">
        <v>666</v>
      </c>
      <c r="E7868" t="s">
        <v>9</v>
      </c>
      <c r="F7868" t="s">
        <v>112</v>
      </c>
      <c r="G7868" s="55">
        <v>38</v>
      </c>
      <c r="H7868" s="55" t="str">
        <f>IF(Customer[[#This Row],[Age]]&lt;=32,"18-32",IF(Customer[[#This Row],[Age]]&lt;=47,"33-47",IF(Customer[[#This Row],[Age]]&lt;=62,"48-62",IF(Customer[[#This Row],[Age]]&lt;=77,"63-77","78-92"))))</f>
        <v>33-47</v>
      </c>
      <c r="I7868" s="55">
        <v>6</v>
      </c>
      <c r="J7868" s="54">
        <v>127043.09</v>
      </c>
      <c r="K7868" s="55">
        <v>1</v>
      </c>
      <c r="L7868">
        <v>1</v>
      </c>
      <c r="M7868">
        <v>1</v>
      </c>
      <c r="N7868" s="54">
        <v>8247</v>
      </c>
      <c r="O7868">
        <v>0</v>
      </c>
      <c r="P7868" s="55">
        <v>0</v>
      </c>
      <c r="Q7868" s="55">
        <v>3</v>
      </c>
      <c r="R7868" t="s">
        <v>113</v>
      </c>
      <c r="S7868" s="55">
        <v>965</v>
      </c>
      <c r="T7868" s="55">
        <f>--(Customer[[#This Row],[Geography]]="Germany")</f>
        <v>0</v>
      </c>
      <c r="U7868" s="55">
        <f>--(Customer[[#This Row],[Geography]]="France")</f>
        <v>1</v>
      </c>
      <c r="V7868" s="55">
        <f>--(Customer[[#This Row],[Geography]]="Spain")</f>
        <v>0</v>
      </c>
    </row>
    <row r="7869" spans="1:22">
      <c r="A7869">
        <v>7868</v>
      </c>
      <c r="B7869">
        <v>15654211</v>
      </c>
      <c r="C7869" t="s">
        <v>322</v>
      </c>
      <c r="D7869" s="54">
        <v>640</v>
      </c>
      <c r="E7869" t="s">
        <v>11</v>
      </c>
      <c r="F7869" t="s">
        <v>112</v>
      </c>
      <c r="G7869" s="55">
        <v>46</v>
      </c>
      <c r="H7869" s="55" t="str">
        <f>IF(Customer[[#This Row],[Age]]&lt;=32,"18-32",IF(Customer[[#This Row],[Age]]&lt;=47,"33-47",IF(Customer[[#This Row],[Age]]&lt;=62,"48-62",IF(Customer[[#This Row],[Age]]&lt;=77,"63-77","78-92"))))</f>
        <v>33-47</v>
      </c>
      <c r="I7869" s="55">
        <v>3</v>
      </c>
      <c r="J7869" s="54">
        <v>0</v>
      </c>
      <c r="K7869" s="55">
        <v>1</v>
      </c>
      <c r="L7869">
        <v>1</v>
      </c>
      <c r="M7869">
        <v>1</v>
      </c>
      <c r="N7869" s="54">
        <v>156260.07999999999</v>
      </c>
      <c r="O7869">
        <v>0</v>
      </c>
      <c r="P7869" s="55">
        <v>0</v>
      </c>
      <c r="Q7869" s="55">
        <v>1</v>
      </c>
      <c r="R7869" t="s">
        <v>117</v>
      </c>
      <c r="S7869" s="55">
        <v>777</v>
      </c>
      <c r="T7869" s="55">
        <f>--(Customer[[#This Row],[Geography]]="Germany")</f>
        <v>0</v>
      </c>
      <c r="U7869" s="55">
        <f>--(Customer[[#This Row],[Geography]]="France")</f>
        <v>0</v>
      </c>
      <c r="V7869" s="55">
        <f>--(Customer[[#This Row],[Geography]]="Spain")</f>
        <v>1</v>
      </c>
    </row>
    <row r="7870" spans="1:22">
      <c r="A7870">
        <v>7869</v>
      </c>
      <c r="B7870">
        <v>15707968</v>
      </c>
      <c r="C7870" t="s">
        <v>944</v>
      </c>
      <c r="D7870" s="54">
        <v>611</v>
      </c>
      <c r="E7870" t="s">
        <v>10</v>
      </c>
      <c r="F7870" t="s">
        <v>112</v>
      </c>
      <c r="G7870" s="55">
        <v>29</v>
      </c>
      <c r="H7870" s="55" t="str">
        <f>IF(Customer[[#This Row],[Age]]&lt;=32,"18-32",IF(Customer[[#This Row],[Age]]&lt;=47,"33-47",IF(Customer[[#This Row],[Age]]&lt;=62,"48-62",IF(Customer[[#This Row],[Age]]&lt;=77,"63-77","78-92"))))</f>
        <v>18-32</v>
      </c>
      <c r="I7870" s="55">
        <v>4</v>
      </c>
      <c r="J7870" s="54">
        <v>78885.88</v>
      </c>
      <c r="K7870" s="55">
        <v>2</v>
      </c>
      <c r="L7870">
        <v>1</v>
      </c>
      <c r="M7870">
        <v>1</v>
      </c>
      <c r="N7870" s="54">
        <v>26927.69</v>
      </c>
      <c r="O7870">
        <v>0</v>
      </c>
      <c r="P7870" s="55">
        <v>0</v>
      </c>
      <c r="Q7870" s="55">
        <v>3</v>
      </c>
      <c r="R7870" t="s">
        <v>122</v>
      </c>
      <c r="S7870" s="55">
        <v>914</v>
      </c>
      <c r="T7870" s="55">
        <f>--(Customer[[#This Row],[Geography]]="Germany")</f>
        <v>1</v>
      </c>
      <c r="U7870" s="55">
        <f>--(Customer[[#This Row],[Geography]]="France")</f>
        <v>0</v>
      </c>
      <c r="V7870" s="55">
        <f>--(Customer[[#This Row],[Geography]]="Spain")</f>
        <v>0</v>
      </c>
    </row>
    <row r="7871" spans="1:22">
      <c r="A7871">
        <v>7870</v>
      </c>
      <c r="B7871">
        <v>15594084</v>
      </c>
      <c r="C7871" t="s">
        <v>324</v>
      </c>
      <c r="D7871" s="54">
        <v>651</v>
      </c>
      <c r="E7871" t="s">
        <v>11</v>
      </c>
      <c r="F7871" t="s">
        <v>112</v>
      </c>
      <c r="G7871" s="55">
        <v>45</v>
      </c>
      <c r="H7871" s="55" t="str">
        <f>IF(Customer[[#This Row],[Age]]&lt;=32,"18-32",IF(Customer[[#This Row],[Age]]&lt;=47,"33-47",IF(Customer[[#This Row],[Age]]&lt;=62,"48-62",IF(Customer[[#This Row],[Age]]&lt;=77,"63-77","78-92"))))</f>
        <v>33-47</v>
      </c>
      <c r="I7871" s="55">
        <v>8</v>
      </c>
      <c r="J7871" s="54">
        <v>95922.9</v>
      </c>
      <c r="K7871" s="55">
        <v>1</v>
      </c>
      <c r="L7871">
        <v>1</v>
      </c>
      <c r="M7871">
        <v>0</v>
      </c>
      <c r="N7871" s="54">
        <v>84782.42</v>
      </c>
      <c r="O7871">
        <v>1</v>
      </c>
      <c r="P7871" s="55">
        <v>1</v>
      </c>
      <c r="Q7871" s="55">
        <v>2</v>
      </c>
      <c r="R7871" t="s">
        <v>117</v>
      </c>
      <c r="S7871" s="55">
        <v>591</v>
      </c>
      <c r="T7871" s="55">
        <f>--(Customer[[#This Row],[Geography]]="Germany")</f>
        <v>0</v>
      </c>
      <c r="U7871" s="55">
        <f>--(Customer[[#This Row],[Geography]]="France")</f>
        <v>0</v>
      </c>
      <c r="V7871" s="55">
        <f>--(Customer[[#This Row],[Geography]]="Spain")</f>
        <v>1</v>
      </c>
    </row>
    <row r="7872" spans="1:22">
      <c r="A7872">
        <v>7871</v>
      </c>
      <c r="B7872">
        <v>15651093</v>
      </c>
      <c r="C7872" t="s">
        <v>1593</v>
      </c>
      <c r="D7872" s="54">
        <v>529</v>
      </c>
      <c r="E7872" t="s">
        <v>9</v>
      </c>
      <c r="F7872" t="s">
        <v>112</v>
      </c>
      <c r="G7872" s="55">
        <v>29</v>
      </c>
      <c r="H7872" s="55" t="str">
        <f>IF(Customer[[#This Row],[Age]]&lt;=32,"18-32",IF(Customer[[#This Row],[Age]]&lt;=47,"33-47",IF(Customer[[#This Row],[Age]]&lt;=62,"48-62",IF(Customer[[#This Row],[Age]]&lt;=77,"63-77","78-92"))))</f>
        <v>18-32</v>
      </c>
      <c r="I7872" s="55">
        <v>8</v>
      </c>
      <c r="J7872" s="54">
        <v>0</v>
      </c>
      <c r="K7872" s="55">
        <v>2</v>
      </c>
      <c r="L7872">
        <v>1</v>
      </c>
      <c r="M7872">
        <v>0</v>
      </c>
      <c r="N7872" s="54">
        <v>19842.11</v>
      </c>
      <c r="O7872">
        <v>0</v>
      </c>
      <c r="P7872" s="55">
        <v>0</v>
      </c>
      <c r="Q7872" s="55">
        <v>3</v>
      </c>
      <c r="R7872" t="s">
        <v>122</v>
      </c>
      <c r="S7872" s="55">
        <v>476</v>
      </c>
      <c r="T7872" s="55">
        <f>--(Customer[[#This Row],[Geography]]="Germany")</f>
        <v>0</v>
      </c>
      <c r="U7872" s="55">
        <f>--(Customer[[#This Row],[Geography]]="France")</f>
        <v>1</v>
      </c>
      <c r="V7872" s="55">
        <f>--(Customer[[#This Row],[Geography]]="Spain")</f>
        <v>0</v>
      </c>
    </row>
    <row r="7873" spans="1:22">
      <c r="A7873">
        <v>7872</v>
      </c>
      <c r="B7873">
        <v>15798824</v>
      </c>
      <c r="C7873" t="s">
        <v>228</v>
      </c>
      <c r="D7873" s="54">
        <v>676</v>
      </c>
      <c r="E7873" t="s">
        <v>9</v>
      </c>
      <c r="F7873" t="s">
        <v>112</v>
      </c>
      <c r="G7873" s="55">
        <v>36</v>
      </c>
      <c r="H7873" s="55" t="str">
        <f>IF(Customer[[#This Row],[Age]]&lt;=32,"18-32",IF(Customer[[#This Row],[Age]]&lt;=47,"33-47",IF(Customer[[#This Row],[Age]]&lt;=62,"48-62",IF(Customer[[#This Row],[Age]]&lt;=77,"63-77","78-92"))))</f>
        <v>33-47</v>
      </c>
      <c r="I7873" s="55">
        <v>3</v>
      </c>
      <c r="J7873" s="54">
        <v>91711.59</v>
      </c>
      <c r="K7873" s="55">
        <v>1</v>
      </c>
      <c r="L7873">
        <v>1</v>
      </c>
      <c r="M7873">
        <v>1</v>
      </c>
      <c r="N7873" s="54">
        <v>95393.43</v>
      </c>
      <c r="O7873">
        <v>0</v>
      </c>
      <c r="P7873" s="55">
        <v>0</v>
      </c>
      <c r="Q7873" s="55">
        <v>5</v>
      </c>
      <c r="R7873" t="s">
        <v>130</v>
      </c>
      <c r="S7873" s="55">
        <v>270</v>
      </c>
      <c r="T7873" s="55">
        <f>--(Customer[[#This Row],[Geography]]="Germany")</f>
        <v>0</v>
      </c>
      <c r="U7873" s="55">
        <f>--(Customer[[#This Row],[Geography]]="France")</f>
        <v>1</v>
      </c>
      <c r="V7873" s="55">
        <f>--(Customer[[#This Row],[Geography]]="Spain")</f>
        <v>0</v>
      </c>
    </row>
    <row r="7874" spans="1:22">
      <c r="A7874">
        <v>7873</v>
      </c>
      <c r="B7874">
        <v>15671591</v>
      </c>
      <c r="C7874" t="s">
        <v>986</v>
      </c>
      <c r="D7874" s="54">
        <v>639</v>
      </c>
      <c r="E7874" t="s">
        <v>10</v>
      </c>
      <c r="F7874" t="s">
        <v>112</v>
      </c>
      <c r="G7874" s="55">
        <v>46</v>
      </c>
      <c r="H7874" s="55" t="str">
        <f>IF(Customer[[#This Row],[Age]]&lt;=32,"18-32",IF(Customer[[#This Row],[Age]]&lt;=47,"33-47",IF(Customer[[#This Row],[Age]]&lt;=62,"48-62",IF(Customer[[#This Row],[Age]]&lt;=77,"63-77","78-92"))))</f>
        <v>33-47</v>
      </c>
      <c r="I7874" s="55">
        <v>10</v>
      </c>
      <c r="J7874" s="54">
        <v>110031.09</v>
      </c>
      <c r="K7874" s="55">
        <v>2</v>
      </c>
      <c r="L7874">
        <v>1</v>
      </c>
      <c r="M7874">
        <v>1</v>
      </c>
      <c r="N7874" s="54">
        <v>133995.59</v>
      </c>
      <c r="O7874">
        <v>0</v>
      </c>
      <c r="P7874" s="55">
        <v>0</v>
      </c>
      <c r="Q7874" s="55">
        <v>5</v>
      </c>
      <c r="R7874" t="s">
        <v>122</v>
      </c>
      <c r="S7874" s="55">
        <v>661</v>
      </c>
      <c r="T7874" s="55">
        <f>--(Customer[[#This Row],[Geography]]="Germany")</f>
        <v>1</v>
      </c>
      <c r="U7874" s="55">
        <f>--(Customer[[#This Row],[Geography]]="France")</f>
        <v>0</v>
      </c>
      <c r="V7874" s="55">
        <f>--(Customer[[#This Row],[Geography]]="Spain")</f>
        <v>0</v>
      </c>
    </row>
    <row r="7875" spans="1:22">
      <c r="A7875">
        <v>7874</v>
      </c>
      <c r="B7875">
        <v>15707189</v>
      </c>
      <c r="C7875" t="s">
        <v>498</v>
      </c>
      <c r="D7875" s="54">
        <v>782</v>
      </c>
      <c r="E7875" t="s">
        <v>9</v>
      </c>
      <c r="F7875" t="s">
        <v>120</v>
      </c>
      <c r="G7875" s="55">
        <v>36</v>
      </c>
      <c r="H7875" s="55" t="str">
        <f>IF(Customer[[#This Row],[Age]]&lt;=32,"18-32",IF(Customer[[#This Row],[Age]]&lt;=47,"33-47",IF(Customer[[#This Row],[Age]]&lt;=62,"48-62",IF(Customer[[#This Row],[Age]]&lt;=77,"63-77","78-92"))))</f>
        <v>33-47</v>
      </c>
      <c r="I7875" s="55">
        <v>5</v>
      </c>
      <c r="J7875" s="54">
        <v>81210.720000000001</v>
      </c>
      <c r="K7875" s="55">
        <v>2</v>
      </c>
      <c r="L7875">
        <v>0</v>
      </c>
      <c r="M7875">
        <v>1</v>
      </c>
      <c r="N7875" s="54">
        <v>108003.38</v>
      </c>
      <c r="O7875">
        <v>0</v>
      </c>
      <c r="P7875" s="55">
        <v>0</v>
      </c>
      <c r="Q7875" s="55">
        <v>2</v>
      </c>
      <c r="R7875" t="s">
        <v>122</v>
      </c>
      <c r="S7875" s="55">
        <v>942</v>
      </c>
      <c r="T7875" s="55">
        <f>--(Customer[[#This Row],[Geography]]="Germany")</f>
        <v>0</v>
      </c>
      <c r="U7875" s="55">
        <f>--(Customer[[#This Row],[Geography]]="France")</f>
        <v>1</v>
      </c>
      <c r="V7875" s="55">
        <f>--(Customer[[#This Row],[Geography]]="Spain")</f>
        <v>0</v>
      </c>
    </row>
    <row r="7876" spans="1:22">
      <c r="A7876">
        <v>7875</v>
      </c>
      <c r="B7876">
        <v>15733581</v>
      </c>
      <c r="C7876" t="s">
        <v>755</v>
      </c>
      <c r="D7876" s="54">
        <v>641</v>
      </c>
      <c r="E7876" t="s">
        <v>10</v>
      </c>
      <c r="F7876" t="s">
        <v>120</v>
      </c>
      <c r="G7876" s="55">
        <v>32</v>
      </c>
      <c r="H7876" s="55" t="str">
        <f>IF(Customer[[#This Row],[Age]]&lt;=32,"18-32",IF(Customer[[#This Row],[Age]]&lt;=47,"33-47",IF(Customer[[#This Row],[Age]]&lt;=62,"48-62",IF(Customer[[#This Row],[Age]]&lt;=77,"63-77","78-92"))))</f>
        <v>18-32</v>
      </c>
      <c r="I7876" s="55">
        <v>5</v>
      </c>
      <c r="J7876" s="54">
        <v>122947.92</v>
      </c>
      <c r="K7876" s="55">
        <v>1</v>
      </c>
      <c r="L7876">
        <v>1</v>
      </c>
      <c r="M7876">
        <v>1</v>
      </c>
      <c r="N7876" s="54">
        <v>99154.86</v>
      </c>
      <c r="O7876">
        <v>0</v>
      </c>
      <c r="P7876" s="55">
        <v>0</v>
      </c>
      <c r="Q7876" s="55">
        <v>1</v>
      </c>
      <c r="R7876" t="s">
        <v>122</v>
      </c>
      <c r="S7876" s="55">
        <v>977</v>
      </c>
      <c r="T7876" s="55">
        <f>--(Customer[[#This Row],[Geography]]="Germany")</f>
        <v>1</v>
      </c>
      <c r="U7876" s="55">
        <f>--(Customer[[#This Row],[Geography]]="France")</f>
        <v>0</v>
      </c>
      <c r="V7876" s="55">
        <f>--(Customer[[#This Row],[Geography]]="Spain")</f>
        <v>0</v>
      </c>
    </row>
    <row r="7877" spans="1:22">
      <c r="A7877">
        <v>7876</v>
      </c>
      <c r="B7877">
        <v>15641640</v>
      </c>
      <c r="C7877" t="s">
        <v>1726</v>
      </c>
      <c r="D7877" s="54">
        <v>697</v>
      </c>
      <c r="E7877" t="s">
        <v>9</v>
      </c>
      <c r="F7877" t="s">
        <v>112</v>
      </c>
      <c r="G7877" s="55">
        <v>38</v>
      </c>
      <c r="H7877" s="55" t="str">
        <f>IF(Customer[[#This Row],[Age]]&lt;=32,"18-32",IF(Customer[[#This Row],[Age]]&lt;=47,"33-47",IF(Customer[[#This Row],[Age]]&lt;=62,"48-62",IF(Customer[[#This Row],[Age]]&lt;=77,"63-77","78-92"))))</f>
        <v>33-47</v>
      </c>
      <c r="I7877" s="55">
        <v>1</v>
      </c>
      <c r="J7877" s="54">
        <v>182065.85</v>
      </c>
      <c r="K7877" s="55">
        <v>1</v>
      </c>
      <c r="L7877">
        <v>1</v>
      </c>
      <c r="M7877">
        <v>0</v>
      </c>
      <c r="N7877" s="54">
        <v>49503.5</v>
      </c>
      <c r="O7877">
        <v>0</v>
      </c>
      <c r="P7877" s="55">
        <v>0</v>
      </c>
      <c r="Q7877" s="55">
        <v>1</v>
      </c>
      <c r="R7877" t="s">
        <v>117</v>
      </c>
      <c r="S7877" s="55">
        <v>605</v>
      </c>
      <c r="T7877" s="55">
        <f>--(Customer[[#This Row],[Geography]]="Germany")</f>
        <v>0</v>
      </c>
      <c r="U7877" s="55">
        <f>--(Customer[[#This Row],[Geography]]="France")</f>
        <v>1</v>
      </c>
      <c r="V7877" s="55">
        <f>--(Customer[[#This Row],[Geography]]="Spain")</f>
        <v>0</v>
      </c>
    </row>
    <row r="7878" spans="1:22">
      <c r="A7878">
        <v>7877</v>
      </c>
      <c r="B7878">
        <v>15585284</v>
      </c>
      <c r="C7878" t="s">
        <v>536</v>
      </c>
      <c r="D7878" s="54">
        <v>623</v>
      </c>
      <c r="E7878" t="s">
        <v>9</v>
      </c>
      <c r="F7878" t="s">
        <v>120</v>
      </c>
      <c r="G7878" s="55">
        <v>45</v>
      </c>
      <c r="H7878" s="55" t="str">
        <f>IF(Customer[[#This Row],[Age]]&lt;=32,"18-32",IF(Customer[[#This Row],[Age]]&lt;=47,"33-47",IF(Customer[[#This Row],[Age]]&lt;=62,"48-62",IF(Customer[[#This Row],[Age]]&lt;=77,"63-77","78-92"))))</f>
        <v>33-47</v>
      </c>
      <c r="I7878" s="55">
        <v>0</v>
      </c>
      <c r="J7878" s="54">
        <v>0</v>
      </c>
      <c r="K7878" s="55">
        <v>1</v>
      </c>
      <c r="L7878">
        <v>1</v>
      </c>
      <c r="M7878">
        <v>0</v>
      </c>
      <c r="N7878" s="54">
        <v>196533.72</v>
      </c>
      <c r="O7878">
        <v>1</v>
      </c>
      <c r="P7878" s="55">
        <v>1</v>
      </c>
      <c r="Q7878" s="55">
        <v>2</v>
      </c>
      <c r="R7878" t="s">
        <v>122</v>
      </c>
      <c r="S7878" s="55">
        <v>679</v>
      </c>
      <c r="T7878" s="55">
        <f>--(Customer[[#This Row],[Geography]]="Germany")</f>
        <v>0</v>
      </c>
      <c r="U7878" s="55">
        <f>--(Customer[[#This Row],[Geography]]="France")</f>
        <v>1</v>
      </c>
      <c r="V7878" s="55">
        <f>--(Customer[[#This Row],[Geography]]="Spain")</f>
        <v>0</v>
      </c>
    </row>
    <row r="7879" spans="1:22">
      <c r="A7879">
        <v>7878</v>
      </c>
      <c r="B7879">
        <v>15617866</v>
      </c>
      <c r="C7879" t="s">
        <v>418</v>
      </c>
      <c r="D7879" s="54">
        <v>494</v>
      </c>
      <c r="E7879" t="s">
        <v>11</v>
      </c>
      <c r="F7879" t="s">
        <v>112</v>
      </c>
      <c r="G7879" s="55">
        <v>41</v>
      </c>
      <c r="H7879" s="55" t="str">
        <f>IF(Customer[[#This Row],[Age]]&lt;=32,"18-32",IF(Customer[[#This Row],[Age]]&lt;=47,"33-47",IF(Customer[[#This Row],[Age]]&lt;=62,"48-62",IF(Customer[[#This Row],[Age]]&lt;=77,"63-77","78-92"))))</f>
        <v>33-47</v>
      </c>
      <c r="I7879" s="55">
        <v>2</v>
      </c>
      <c r="J7879" s="54">
        <v>69974.66</v>
      </c>
      <c r="K7879" s="55">
        <v>2</v>
      </c>
      <c r="L7879">
        <v>1</v>
      </c>
      <c r="M7879">
        <v>0</v>
      </c>
      <c r="N7879" s="54">
        <v>188426.13</v>
      </c>
      <c r="O7879">
        <v>1</v>
      </c>
      <c r="P7879" s="55">
        <v>1</v>
      </c>
      <c r="Q7879" s="55">
        <v>4</v>
      </c>
      <c r="R7879" t="s">
        <v>122</v>
      </c>
      <c r="S7879" s="55">
        <v>997</v>
      </c>
      <c r="T7879" s="55">
        <f>--(Customer[[#This Row],[Geography]]="Germany")</f>
        <v>0</v>
      </c>
      <c r="U7879" s="55">
        <f>--(Customer[[#This Row],[Geography]]="France")</f>
        <v>0</v>
      </c>
      <c r="V7879" s="55">
        <f>--(Customer[[#This Row],[Geography]]="Spain")</f>
        <v>1</v>
      </c>
    </row>
    <row r="7880" spans="1:22">
      <c r="A7880">
        <v>7879</v>
      </c>
      <c r="B7880">
        <v>15667751</v>
      </c>
      <c r="C7880" t="s">
        <v>2284</v>
      </c>
      <c r="D7880" s="54">
        <v>731</v>
      </c>
      <c r="E7880" t="s">
        <v>9</v>
      </c>
      <c r="F7880" t="s">
        <v>112</v>
      </c>
      <c r="G7880" s="55">
        <v>38</v>
      </c>
      <c r="H7880" s="55" t="str">
        <f>IF(Customer[[#This Row],[Age]]&lt;=32,"18-32",IF(Customer[[#This Row],[Age]]&lt;=47,"33-47",IF(Customer[[#This Row],[Age]]&lt;=62,"48-62",IF(Customer[[#This Row],[Age]]&lt;=77,"63-77","78-92"))))</f>
        <v>33-47</v>
      </c>
      <c r="I7880" s="55">
        <v>10</v>
      </c>
      <c r="J7880" s="54">
        <v>123711.73</v>
      </c>
      <c r="K7880" s="55">
        <v>2</v>
      </c>
      <c r="L7880">
        <v>1</v>
      </c>
      <c r="M7880">
        <v>0</v>
      </c>
      <c r="N7880" s="54">
        <v>171340.68</v>
      </c>
      <c r="O7880">
        <v>1</v>
      </c>
      <c r="P7880" s="55">
        <v>1</v>
      </c>
      <c r="Q7880" s="55">
        <v>1</v>
      </c>
      <c r="R7880" t="s">
        <v>113</v>
      </c>
      <c r="S7880" s="55">
        <v>361</v>
      </c>
      <c r="T7880" s="55">
        <f>--(Customer[[#This Row],[Geography]]="Germany")</f>
        <v>0</v>
      </c>
      <c r="U7880" s="55">
        <f>--(Customer[[#This Row],[Geography]]="France")</f>
        <v>1</v>
      </c>
      <c r="V7880" s="55">
        <f>--(Customer[[#This Row],[Geography]]="Spain")</f>
        <v>0</v>
      </c>
    </row>
    <row r="7881" spans="1:22">
      <c r="A7881">
        <v>7880</v>
      </c>
      <c r="B7881">
        <v>15669411</v>
      </c>
      <c r="C7881" t="s">
        <v>2664</v>
      </c>
      <c r="D7881" s="54">
        <v>657</v>
      </c>
      <c r="E7881" t="s">
        <v>9</v>
      </c>
      <c r="F7881" t="s">
        <v>120</v>
      </c>
      <c r="G7881" s="55">
        <v>44</v>
      </c>
      <c r="H7881" s="55" t="str">
        <f>IF(Customer[[#This Row],[Age]]&lt;=32,"18-32",IF(Customer[[#This Row],[Age]]&lt;=47,"33-47",IF(Customer[[#This Row],[Age]]&lt;=62,"48-62",IF(Customer[[#This Row],[Age]]&lt;=77,"63-77","78-92"))))</f>
        <v>33-47</v>
      </c>
      <c r="I7881" s="55">
        <v>6</v>
      </c>
      <c r="J7881" s="54">
        <v>76495.039999999994</v>
      </c>
      <c r="K7881" s="55">
        <v>1</v>
      </c>
      <c r="L7881">
        <v>1</v>
      </c>
      <c r="M7881">
        <v>0</v>
      </c>
      <c r="N7881" s="54">
        <v>79071.89</v>
      </c>
      <c r="O7881">
        <v>0</v>
      </c>
      <c r="P7881" s="55">
        <v>0</v>
      </c>
      <c r="Q7881" s="55">
        <v>4</v>
      </c>
      <c r="R7881" t="s">
        <v>122</v>
      </c>
      <c r="S7881" s="55">
        <v>721</v>
      </c>
      <c r="T7881" s="55">
        <f>--(Customer[[#This Row],[Geography]]="Germany")</f>
        <v>0</v>
      </c>
      <c r="U7881" s="55">
        <f>--(Customer[[#This Row],[Geography]]="France")</f>
        <v>1</v>
      </c>
      <c r="V7881" s="55">
        <f>--(Customer[[#This Row],[Geography]]="Spain")</f>
        <v>0</v>
      </c>
    </row>
    <row r="7882" spans="1:22">
      <c r="A7882">
        <v>7881</v>
      </c>
      <c r="B7882">
        <v>15789425</v>
      </c>
      <c r="C7882" t="s">
        <v>678</v>
      </c>
      <c r="D7882" s="54">
        <v>744</v>
      </c>
      <c r="E7882" t="s">
        <v>9</v>
      </c>
      <c r="F7882" t="s">
        <v>112</v>
      </c>
      <c r="G7882" s="55">
        <v>38</v>
      </c>
      <c r="H7882" s="55" t="str">
        <f>IF(Customer[[#This Row],[Age]]&lt;=32,"18-32",IF(Customer[[#This Row],[Age]]&lt;=47,"33-47",IF(Customer[[#This Row],[Age]]&lt;=62,"48-62",IF(Customer[[#This Row],[Age]]&lt;=77,"63-77","78-92"))))</f>
        <v>33-47</v>
      </c>
      <c r="I7882" s="55">
        <v>9</v>
      </c>
      <c r="J7882" s="54">
        <v>0</v>
      </c>
      <c r="K7882" s="55">
        <v>2</v>
      </c>
      <c r="L7882">
        <v>0</v>
      </c>
      <c r="M7882">
        <v>0</v>
      </c>
      <c r="N7882" s="54">
        <v>20940.759999999998</v>
      </c>
      <c r="O7882">
        <v>0</v>
      </c>
      <c r="P7882" s="55">
        <v>0</v>
      </c>
      <c r="Q7882" s="55">
        <v>5</v>
      </c>
      <c r="R7882" t="s">
        <v>130</v>
      </c>
      <c r="S7882" s="55">
        <v>629</v>
      </c>
      <c r="T7882" s="55">
        <f>--(Customer[[#This Row],[Geography]]="Germany")</f>
        <v>0</v>
      </c>
      <c r="U7882" s="55">
        <f>--(Customer[[#This Row],[Geography]]="France")</f>
        <v>1</v>
      </c>
      <c r="V7882" s="55">
        <f>--(Customer[[#This Row],[Geography]]="Spain")</f>
        <v>0</v>
      </c>
    </row>
    <row r="7883" spans="1:22">
      <c r="A7883">
        <v>7882</v>
      </c>
      <c r="B7883">
        <v>15570943</v>
      </c>
      <c r="C7883" t="s">
        <v>2535</v>
      </c>
      <c r="D7883" s="54">
        <v>774</v>
      </c>
      <c r="E7883" t="s">
        <v>11</v>
      </c>
      <c r="F7883" t="s">
        <v>120</v>
      </c>
      <c r="G7883" s="55">
        <v>46</v>
      </c>
      <c r="H7883" s="55" t="str">
        <f>IF(Customer[[#This Row],[Age]]&lt;=32,"18-32",IF(Customer[[#This Row],[Age]]&lt;=47,"33-47",IF(Customer[[#This Row],[Age]]&lt;=62,"48-62",IF(Customer[[#This Row],[Age]]&lt;=77,"63-77","78-92"))))</f>
        <v>33-47</v>
      </c>
      <c r="I7883" s="55">
        <v>9</v>
      </c>
      <c r="J7883" s="54">
        <v>0</v>
      </c>
      <c r="K7883" s="55">
        <v>2</v>
      </c>
      <c r="L7883">
        <v>1</v>
      </c>
      <c r="M7883">
        <v>1</v>
      </c>
      <c r="N7883" s="54">
        <v>34774.26</v>
      </c>
      <c r="O7883">
        <v>0</v>
      </c>
      <c r="P7883" s="55">
        <v>0</v>
      </c>
      <c r="Q7883" s="55">
        <v>2</v>
      </c>
      <c r="R7883" t="s">
        <v>122</v>
      </c>
      <c r="S7883" s="55">
        <v>919</v>
      </c>
      <c r="T7883" s="55">
        <f>--(Customer[[#This Row],[Geography]]="Germany")</f>
        <v>0</v>
      </c>
      <c r="U7883" s="55">
        <f>--(Customer[[#This Row],[Geography]]="France")</f>
        <v>0</v>
      </c>
      <c r="V7883" s="55">
        <f>--(Customer[[#This Row],[Geography]]="Spain")</f>
        <v>1</v>
      </c>
    </row>
    <row r="7884" spans="1:22">
      <c r="A7884">
        <v>7883</v>
      </c>
      <c r="B7884">
        <v>15685829</v>
      </c>
      <c r="C7884" t="s">
        <v>1153</v>
      </c>
      <c r="D7884" s="54">
        <v>850</v>
      </c>
      <c r="E7884" t="s">
        <v>10</v>
      </c>
      <c r="F7884" t="s">
        <v>112</v>
      </c>
      <c r="G7884" s="55">
        <v>45</v>
      </c>
      <c r="H7884" s="55" t="str">
        <f>IF(Customer[[#This Row],[Age]]&lt;=32,"18-32",IF(Customer[[#This Row],[Age]]&lt;=47,"33-47",IF(Customer[[#This Row],[Age]]&lt;=62,"48-62",IF(Customer[[#This Row],[Age]]&lt;=77,"63-77","78-92"))))</f>
        <v>33-47</v>
      </c>
      <c r="I7884" s="55">
        <v>1</v>
      </c>
      <c r="J7884" s="54">
        <v>121874.89</v>
      </c>
      <c r="K7884" s="55">
        <v>1</v>
      </c>
      <c r="L7884">
        <v>0</v>
      </c>
      <c r="M7884">
        <v>0</v>
      </c>
      <c r="N7884" s="54">
        <v>6865.41</v>
      </c>
      <c r="O7884">
        <v>1</v>
      </c>
      <c r="P7884" s="55">
        <v>1</v>
      </c>
      <c r="Q7884" s="55">
        <v>3</v>
      </c>
      <c r="R7884" t="s">
        <v>113</v>
      </c>
      <c r="S7884" s="55">
        <v>469</v>
      </c>
      <c r="T7884" s="55">
        <f>--(Customer[[#This Row],[Geography]]="Germany")</f>
        <v>1</v>
      </c>
      <c r="U7884" s="55">
        <f>--(Customer[[#This Row],[Geography]]="France")</f>
        <v>0</v>
      </c>
      <c r="V7884" s="55">
        <f>--(Customer[[#This Row],[Geography]]="Spain")</f>
        <v>0</v>
      </c>
    </row>
    <row r="7885" spans="1:22">
      <c r="A7885">
        <v>7884</v>
      </c>
      <c r="B7885">
        <v>15721917</v>
      </c>
      <c r="C7885" t="s">
        <v>74</v>
      </c>
      <c r="D7885" s="54">
        <v>551</v>
      </c>
      <c r="E7885" t="s">
        <v>9</v>
      </c>
      <c r="F7885" t="s">
        <v>112</v>
      </c>
      <c r="G7885" s="55">
        <v>45</v>
      </c>
      <c r="H7885" s="55" t="str">
        <f>IF(Customer[[#This Row],[Age]]&lt;=32,"18-32",IF(Customer[[#This Row],[Age]]&lt;=47,"33-47",IF(Customer[[#This Row],[Age]]&lt;=62,"48-62",IF(Customer[[#This Row],[Age]]&lt;=77,"63-77","78-92"))))</f>
        <v>33-47</v>
      </c>
      <c r="I7885" s="55">
        <v>6</v>
      </c>
      <c r="J7885" s="54">
        <v>0</v>
      </c>
      <c r="K7885" s="55">
        <v>2</v>
      </c>
      <c r="L7885">
        <v>1</v>
      </c>
      <c r="M7885">
        <v>1</v>
      </c>
      <c r="N7885" s="54">
        <v>51143.43</v>
      </c>
      <c r="O7885">
        <v>0</v>
      </c>
      <c r="P7885" s="55">
        <v>0</v>
      </c>
      <c r="Q7885" s="55">
        <v>1</v>
      </c>
      <c r="R7885" t="s">
        <v>117</v>
      </c>
      <c r="S7885" s="55">
        <v>692</v>
      </c>
      <c r="T7885" s="55">
        <f>--(Customer[[#This Row],[Geography]]="Germany")</f>
        <v>0</v>
      </c>
      <c r="U7885" s="55">
        <f>--(Customer[[#This Row],[Geography]]="France")</f>
        <v>1</v>
      </c>
      <c r="V7885" s="55">
        <f>--(Customer[[#This Row],[Geography]]="Spain")</f>
        <v>0</v>
      </c>
    </row>
    <row r="7886" spans="1:22">
      <c r="A7886">
        <v>7885</v>
      </c>
      <c r="B7886">
        <v>15776047</v>
      </c>
      <c r="C7886" t="s">
        <v>1229</v>
      </c>
      <c r="D7886" s="54">
        <v>638</v>
      </c>
      <c r="E7886" t="s">
        <v>9</v>
      </c>
      <c r="F7886" t="s">
        <v>120</v>
      </c>
      <c r="G7886" s="55">
        <v>36</v>
      </c>
      <c r="H7886" s="55" t="str">
        <f>IF(Customer[[#This Row],[Age]]&lt;=32,"18-32",IF(Customer[[#This Row],[Age]]&lt;=47,"33-47",IF(Customer[[#This Row],[Age]]&lt;=62,"48-62",IF(Customer[[#This Row],[Age]]&lt;=77,"63-77","78-92"))))</f>
        <v>33-47</v>
      </c>
      <c r="I7886" s="55">
        <v>6</v>
      </c>
      <c r="J7886" s="54">
        <v>188455.19</v>
      </c>
      <c r="K7886" s="55">
        <v>1</v>
      </c>
      <c r="L7886">
        <v>0</v>
      </c>
      <c r="M7886">
        <v>0</v>
      </c>
      <c r="N7886" s="54">
        <v>47031.4</v>
      </c>
      <c r="O7886">
        <v>1</v>
      </c>
      <c r="P7886" s="55">
        <v>1</v>
      </c>
      <c r="Q7886" s="55">
        <v>2</v>
      </c>
      <c r="R7886" t="s">
        <v>113</v>
      </c>
      <c r="S7886" s="55">
        <v>642</v>
      </c>
      <c r="T7886" s="55">
        <f>--(Customer[[#This Row],[Geography]]="Germany")</f>
        <v>0</v>
      </c>
      <c r="U7886" s="55">
        <f>--(Customer[[#This Row],[Geography]]="France")</f>
        <v>1</v>
      </c>
      <c r="V7886" s="55">
        <f>--(Customer[[#This Row],[Geography]]="Spain")</f>
        <v>0</v>
      </c>
    </row>
    <row r="7887" spans="1:22">
      <c r="A7887">
        <v>7886</v>
      </c>
      <c r="B7887">
        <v>15716024</v>
      </c>
      <c r="C7887" t="s">
        <v>540</v>
      </c>
      <c r="D7887" s="54">
        <v>792</v>
      </c>
      <c r="E7887" t="s">
        <v>9</v>
      </c>
      <c r="F7887" t="s">
        <v>112</v>
      </c>
      <c r="G7887" s="55">
        <v>42</v>
      </c>
      <c r="H7887" s="55" t="str">
        <f>IF(Customer[[#This Row],[Age]]&lt;=32,"18-32",IF(Customer[[#This Row],[Age]]&lt;=47,"33-47",IF(Customer[[#This Row],[Age]]&lt;=62,"48-62",IF(Customer[[#This Row],[Age]]&lt;=77,"63-77","78-92"))))</f>
        <v>33-47</v>
      </c>
      <c r="I7887" s="55">
        <v>0</v>
      </c>
      <c r="J7887" s="54">
        <v>99045.93</v>
      </c>
      <c r="K7887" s="55">
        <v>2</v>
      </c>
      <c r="L7887">
        <v>1</v>
      </c>
      <c r="M7887">
        <v>0</v>
      </c>
      <c r="N7887" s="54">
        <v>47160.01</v>
      </c>
      <c r="O7887">
        <v>0</v>
      </c>
      <c r="P7887" s="55">
        <v>0</v>
      </c>
      <c r="Q7887" s="55">
        <v>3</v>
      </c>
      <c r="R7887" t="s">
        <v>117</v>
      </c>
      <c r="S7887" s="55">
        <v>758</v>
      </c>
      <c r="T7887" s="55">
        <f>--(Customer[[#This Row],[Geography]]="Germany")</f>
        <v>0</v>
      </c>
      <c r="U7887" s="55">
        <f>--(Customer[[#This Row],[Geography]]="France")</f>
        <v>1</v>
      </c>
      <c r="V7887" s="55">
        <f>--(Customer[[#This Row],[Geography]]="Spain")</f>
        <v>0</v>
      </c>
    </row>
    <row r="7888" spans="1:22">
      <c r="A7888">
        <v>7887</v>
      </c>
      <c r="B7888">
        <v>15675328</v>
      </c>
      <c r="C7888" t="s">
        <v>885</v>
      </c>
      <c r="D7888" s="54">
        <v>666</v>
      </c>
      <c r="E7888" t="s">
        <v>9</v>
      </c>
      <c r="F7888" t="s">
        <v>112</v>
      </c>
      <c r="G7888" s="55">
        <v>36</v>
      </c>
      <c r="H7888" s="55" t="str">
        <f>IF(Customer[[#This Row],[Age]]&lt;=32,"18-32",IF(Customer[[#This Row],[Age]]&lt;=47,"33-47",IF(Customer[[#This Row],[Age]]&lt;=62,"48-62",IF(Customer[[#This Row],[Age]]&lt;=77,"63-77","78-92"))))</f>
        <v>33-47</v>
      </c>
      <c r="I7888" s="55">
        <v>8</v>
      </c>
      <c r="J7888" s="54">
        <v>0</v>
      </c>
      <c r="K7888" s="55">
        <v>1</v>
      </c>
      <c r="L7888">
        <v>0</v>
      </c>
      <c r="M7888">
        <v>1</v>
      </c>
      <c r="N7888" s="54">
        <v>158666.99</v>
      </c>
      <c r="O7888">
        <v>0</v>
      </c>
      <c r="P7888" s="55">
        <v>0</v>
      </c>
      <c r="Q7888" s="55">
        <v>3</v>
      </c>
      <c r="R7888" t="s">
        <v>117</v>
      </c>
      <c r="S7888" s="55">
        <v>507</v>
      </c>
      <c r="T7888" s="55">
        <f>--(Customer[[#This Row],[Geography]]="Germany")</f>
        <v>0</v>
      </c>
      <c r="U7888" s="55">
        <f>--(Customer[[#This Row],[Geography]]="France")</f>
        <v>1</v>
      </c>
      <c r="V7888" s="55">
        <f>--(Customer[[#This Row],[Geography]]="Spain")</f>
        <v>0</v>
      </c>
    </row>
    <row r="7889" spans="1:22">
      <c r="A7889">
        <v>7888</v>
      </c>
      <c r="B7889">
        <v>15604314</v>
      </c>
      <c r="C7889" t="s">
        <v>77</v>
      </c>
      <c r="D7889" s="54">
        <v>716</v>
      </c>
      <c r="E7889" t="s">
        <v>10</v>
      </c>
      <c r="F7889" t="s">
        <v>112</v>
      </c>
      <c r="G7889" s="55">
        <v>30</v>
      </c>
      <c r="H7889" s="55" t="str">
        <f>IF(Customer[[#This Row],[Age]]&lt;=32,"18-32",IF(Customer[[#This Row],[Age]]&lt;=47,"33-47",IF(Customer[[#This Row],[Age]]&lt;=62,"48-62",IF(Customer[[#This Row],[Age]]&lt;=77,"63-77","78-92"))))</f>
        <v>18-32</v>
      </c>
      <c r="I7889" s="55">
        <v>2</v>
      </c>
      <c r="J7889" s="54">
        <v>205770.78</v>
      </c>
      <c r="K7889" s="55">
        <v>2</v>
      </c>
      <c r="L7889">
        <v>0</v>
      </c>
      <c r="M7889">
        <v>0</v>
      </c>
      <c r="N7889" s="54">
        <v>65464.66</v>
      </c>
      <c r="O7889">
        <v>0</v>
      </c>
      <c r="P7889" s="55">
        <v>0</v>
      </c>
      <c r="Q7889" s="55">
        <v>2</v>
      </c>
      <c r="R7889" t="s">
        <v>117</v>
      </c>
      <c r="S7889" s="55">
        <v>764</v>
      </c>
      <c r="T7889" s="55">
        <f>--(Customer[[#This Row],[Geography]]="Germany")</f>
        <v>1</v>
      </c>
      <c r="U7889" s="55">
        <f>--(Customer[[#This Row],[Geography]]="France")</f>
        <v>0</v>
      </c>
      <c r="V7889" s="55">
        <f>--(Customer[[#This Row],[Geography]]="Spain")</f>
        <v>0</v>
      </c>
    </row>
    <row r="7890" spans="1:22">
      <c r="A7890">
        <v>7889</v>
      </c>
      <c r="B7890">
        <v>15658339</v>
      </c>
      <c r="C7890" t="s">
        <v>1627</v>
      </c>
      <c r="D7890" s="54">
        <v>594</v>
      </c>
      <c r="E7890" t="s">
        <v>9</v>
      </c>
      <c r="F7890" t="s">
        <v>112</v>
      </c>
      <c r="G7890" s="55">
        <v>31</v>
      </c>
      <c r="H7890" s="55" t="str">
        <f>IF(Customer[[#This Row],[Age]]&lt;=32,"18-32",IF(Customer[[#This Row],[Age]]&lt;=47,"33-47",IF(Customer[[#This Row],[Age]]&lt;=62,"48-62",IF(Customer[[#This Row],[Age]]&lt;=77,"63-77","78-92"))))</f>
        <v>18-32</v>
      </c>
      <c r="I7890" s="55">
        <v>0</v>
      </c>
      <c r="J7890" s="54">
        <v>79340.95</v>
      </c>
      <c r="K7890" s="55">
        <v>1</v>
      </c>
      <c r="L7890">
        <v>1</v>
      </c>
      <c r="M7890">
        <v>0</v>
      </c>
      <c r="N7890" s="54">
        <v>78255.86</v>
      </c>
      <c r="O7890">
        <v>0</v>
      </c>
      <c r="P7890" s="55">
        <v>0</v>
      </c>
      <c r="Q7890" s="55">
        <v>5</v>
      </c>
      <c r="R7890" t="s">
        <v>130</v>
      </c>
      <c r="S7890" s="55">
        <v>400</v>
      </c>
      <c r="T7890" s="55">
        <f>--(Customer[[#This Row],[Geography]]="Germany")</f>
        <v>0</v>
      </c>
      <c r="U7890" s="55">
        <f>--(Customer[[#This Row],[Geography]]="France")</f>
        <v>1</v>
      </c>
      <c r="V7890" s="55">
        <f>--(Customer[[#This Row],[Geography]]="Spain")</f>
        <v>0</v>
      </c>
    </row>
    <row r="7891" spans="1:22">
      <c r="A7891">
        <v>7890</v>
      </c>
      <c r="B7891">
        <v>15630402</v>
      </c>
      <c r="C7891" t="s">
        <v>1335</v>
      </c>
      <c r="D7891" s="54">
        <v>600</v>
      </c>
      <c r="E7891" t="s">
        <v>10</v>
      </c>
      <c r="F7891" t="s">
        <v>120</v>
      </c>
      <c r="G7891" s="55">
        <v>57</v>
      </c>
      <c r="H7891" s="55" t="str">
        <f>IF(Customer[[#This Row],[Age]]&lt;=32,"18-32",IF(Customer[[#This Row],[Age]]&lt;=47,"33-47",IF(Customer[[#This Row],[Age]]&lt;=62,"48-62",IF(Customer[[#This Row],[Age]]&lt;=77,"63-77","78-92"))))</f>
        <v>48-62</v>
      </c>
      <c r="I7891" s="55">
        <v>9</v>
      </c>
      <c r="J7891" s="54">
        <v>138456.03</v>
      </c>
      <c r="K7891" s="55">
        <v>2</v>
      </c>
      <c r="L7891">
        <v>1</v>
      </c>
      <c r="M7891">
        <v>1</v>
      </c>
      <c r="N7891" s="54">
        <v>103548.25</v>
      </c>
      <c r="O7891">
        <v>0</v>
      </c>
      <c r="P7891" s="55">
        <v>0</v>
      </c>
      <c r="Q7891" s="55">
        <v>3</v>
      </c>
      <c r="R7891" t="s">
        <v>113</v>
      </c>
      <c r="S7891" s="55">
        <v>956</v>
      </c>
      <c r="T7891" s="55">
        <f>--(Customer[[#This Row],[Geography]]="Germany")</f>
        <v>1</v>
      </c>
      <c r="U7891" s="55">
        <f>--(Customer[[#This Row],[Geography]]="France")</f>
        <v>0</v>
      </c>
      <c r="V7891" s="55">
        <f>--(Customer[[#This Row],[Geography]]="Spain")</f>
        <v>0</v>
      </c>
    </row>
    <row r="7892" spans="1:22">
      <c r="A7892">
        <v>7891</v>
      </c>
      <c r="B7892">
        <v>15689616</v>
      </c>
      <c r="C7892" t="s">
        <v>2027</v>
      </c>
      <c r="D7892" s="54">
        <v>565</v>
      </c>
      <c r="E7892" t="s">
        <v>9</v>
      </c>
      <c r="F7892" t="s">
        <v>120</v>
      </c>
      <c r="G7892" s="55">
        <v>49</v>
      </c>
      <c r="H7892" s="55" t="str">
        <f>IF(Customer[[#This Row],[Age]]&lt;=32,"18-32",IF(Customer[[#This Row],[Age]]&lt;=47,"33-47",IF(Customer[[#This Row],[Age]]&lt;=62,"48-62",IF(Customer[[#This Row],[Age]]&lt;=77,"63-77","78-92"))))</f>
        <v>48-62</v>
      </c>
      <c r="I7892" s="55">
        <v>7</v>
      </c>
      <c r="J7892" s="54">
        <v>0</v>
      </c>
      <c r="K7892" s="55">
        <v>2</v>
      </c>
      <c r="L7892">
        <v>1</v>
      </c>
      <c r="M7892">
        <v>1</v>
      </c>
      <c r="N7892" s="54">
        <v>89609.26</v>
      </c>
      <c r="O7892">
        <v>0</v>
      </c>
      <c r="P7892" s="55">
        <v>0</v>
      </c>
      <c r="Q7892" s="55">
        <v>4</v>
      </c>
      <c r="R7892" t="s">
        <v>130</v>
      </c>
      <c r="S7892" s="55">
        <v>579</v>
      </c>
      <c r="T7892" s="55">
        <f>--(Customer[[#This Row],[Geography]]="Germany")</f>
        <v>0</v>
      </c>
      <c r="U7892" s="55">
        <f>--(Customer[[#This Row],[Geography]]="France")</f>
        <v>1</v>
      </c>
      <c r="V7892" s="55">
        <f>--(Customer[[#This Row],[Geography]]="Spain")</f>
        <v>0</v>
      </c>
    </row>
    <row r="7893" spans="1:22">
      <c r="A7893">
        <v>7892</v>
      </c>
      <c r="B7893">
        <v>15774224</v>
      </c>
      <c r="C7893" t="s">
        <v>1586</v>
      </c>
      <c r="D7893" s="54">
        <v>678</v>
      </c>
      <c r="E7893" t="s">
        <v>10</v>
      </c>
      <c r="F7893" t="s">
        <v>120</v>
      </c>
      <c r="G7893" s="55">
        <v>48</v>
      </c>
      <c r="H7893" s="55" t="str">
        <f>IF(Customer[[#This Row],[Age]]&lt;=32,"18-32",IF(Customer[[#This Row],[Age]]&lt;=47,"33-47",IF(Customer[[#This Row],[Age]]&lt;=62,"48-62",IF(Customer[[#This Row],[Age]]&lt;=77,"63-77","78-92"))))</f>
        <v>48-62</v>
      </c>
      <c r="I7893" s="55">
        <v>2</v>
      </c>
      <c r="J7893" s="54">
        <v>101099.9</v>
      </c>
      <c r="K7893" s="55">
        <v>2</v>
      </c>
      <c r="L7893">
        <v>0</v>
      </c>
      <c r="M7893">
        <v>1</v>
      </c>
      <c r="N7893" s="54">
        <v>193476.04</v>
      </c>
      <c r="O7893">
        <v>0</v>
      </c>
      <c r="P7893" s="55">
        <v>0</v>
      </c>
      <c r="Q7893" s="55">
        <v>1</v>
      </c>
      <c r="R7893" t="s">
        <v>130</v>
      </c>
      <c r="S7893" s="55">
        <v>788</v>
      </c>
      <c r="T7893" s="55">
        <f>--(Customer[[#This Row],[Geography]]="Germany")</f>
        <v>1</v>
      </c>
      <c r="U7893" s="55">
        <f>--(Customer[[#This Row],[Geography]]="France")</f>
        <v>0</v>
      </c>
      <c r="V7893" s="55">
        <f>--(Customer[[#This Row],[Geography]]="Spain")</f>
        <v>0</v>
      </c>
    </row>
    <row r="7894" spans="1:22">
      <c r="A7894">
        <v>7893</v>
      </c>
      <c r="B7894">
        <v>15701291</v>
      </c>
      <c r="C7894" t="s">
        <v>1742</v>
      </c>
      <c r="D7894" s="54">
        <v>648</v>
      </c>
      <c r="E7894" t="s">
        <v>11</v>
      </c>
      <c r="F7894" t="s">
        <v>112</v>
      </c>
      <c r="G7894" s="55">
        <v>31</v>
      </c>
      <c r="H7894" s="55" t="str">
        <f>IF(Customer[[#This Row],[Age]]&lt;=32,"18-32",IF(Customer[[#This Row],[Age]]&lt;=47,"33-47",IF(Customer[[#This Row],[Age]]&lt;=62,"48-62",IF(Customer[[#This Row],[Age]]&lt;=77,"63-77","78-92"))))</f>
        <v>18-32</v>
      </c>
      <c r="I7894" s="55">
        <v>5</v>
      </c>
      <c r="J7894" s="54">
        <v>0</v>
      </c>
      <c r="K7894" s="55">
        <v>2</v>
      </c>
      <c r="L7894">
        <v>1</v>
      </c>
      <c r="M7894">
        <v>1</v>
      </c>
      <c r="N7894" s="54">
        <v>5199.0200000000004</v>
      </c>
      <c r="O7894">
        <v>0</v>
      </c>
      <c r="P7894" s="55">
        <v>0</v>
      </c>
      <c r="Q7894" s="55">
        <v>2</v>
      </c>
      <c r="R7894" t="s">
        <v>113</v>
      </c>
      <c r="S7894" s="55">
        <v>980</v>
      </c>
      <c r="T7894" s="55">
        <f>--(Customer[[#This Row],[Geography]]="Germany")</f>
        <v>0</v>
      </c>
      <c r="U7894" s="55">
        <f>--(Customer[[#This Row],[Geography]]="France")</f>
        <v>0</v>
      </c>
      <c r="V7894" s="55">
        <f>--(Customer[[#This Row],[Geography]]="Spain")</f>
        <v>1</v>
      </c>
    </row>
    <row r="7895" spans="1:22">
      <c r="A7895">
        <v>7894</v>
      </c>
      <c r="B7895">
        <v>15719606</v>
      </c>
      <c r="C7895" t="s">
        <v>2003</v>
      </c>
      <c r="D7895" s="54">
        <v>642</v>
      </c>
      <c r="E7895" t="s">
        <v>9</v>
      </c>
      <c r="F7895" t="s">
        <v>120</v>
      </c>
      <c r="G7895" s="55">
        <v>40</v>
      </c>
      <c r="H7895" s="55" t="str">
        <f>IF(Customer[[#This Row],[Age]]&lt;=32,"18-32",IF(Customer[[#This Row],[Age]]&lt;=47,"33-47",IF(Customer[[#This Row],[Age]]&lt;=62,"48-62",IF(Customer[[#This Row],[Age]]&lt;=77,"63-77","78-92"))))</f>
        <v>33-47</v>
      </c>
      <c r="I7895" s="55">
        <v>8</v>
      </c>
      <c r="J7895" s="54">
        <v>109219.83</v>
      </c>
      <c r="K7895" s="55">
        <v>1</v>
      </c>
      <c r="L7895">
        <v>1</v>
      </c>
      <c r="M7895">
        <v>0</v>
      </c>
      <c r="N7895" s="54">
        <v>52827.51</v>
      </c>
      <c r="O7895">
        <v>0</v>
      </c>
      <c r="P7895" s="55">
        <v>0</v>
      </c>
      <c r="Q7895" s="55">
        <v>5</v>
      </c>
      <c r="R7895" t="s">
        <v>122</v>
      </c>
      <c r="S7895" s="55">
        <v>520</v>
      </c>
      <c r="T7895" s="55">
        <f>--(Customer[[#This Row],[Geography]]="Germany")</f>
        <v>0</v>
      </c>
      <c r="U7895" s="55">
        <f>--(Customer[[#This Row],[Geography]]="France")</f>
        <v>1</v>
      </c>
      <c r="V7895" s="55">
        <f>--(Customer[[#This Row],[Geography]]="Spain")</f>
        <v>0</v>
      </c>
    </row>
    <row r="7896" spans="1:22">
      <c r="A7896">
        <v>7895</v>
      </c>
      <c r="B7896">
        <v>15644119</v>
      </c>
      <c r="C7896" t="s">
        <v>1481</v>
      </c>
      <c r="D7896" s="54">
        <v>706</v>
      </c>
      <c r="E7896" t="s">
        <v>10</v>
      </c>
      <c r="F7896" t="s">
        <v>120</v>
      </c>
      <c r="G7896" s="55">
        <v>67</v>
      </c>
      <c r="H7896" s="55" t="str">
        <f>IF(Customer[[#This Row],[Age]]&lt;=32,"18-32",IF(Customer[[#This Row],[Age]]&lt;=47,"33-47",IF(Customer[[#This Row],[Age]]&lt;=62,"48-62",IF(Customer[[#This Row],[Age]]&lt;=77,"63-77","78-92"))))</f>
        <v>63-77</v>
      </c>
      <c r="I7896" s="55">
        <v>1</v>
      </c>
      <c r="J7896" s="54">
        <v>123276.69</v>
      </c>
      <c r="K7896" s="55">
        <v>2</v>
      </c>
      <c r="L7896">
        <v>1</v>
      </c>
      <c r="M7896">
        <v>1</v>
      </c>
      <c r="N7896" s="54">
        <v>86507.88</v>
      </c>
      <c r="O7896">
        <v>1</v>
      </c>
      <c r="P7896" s="55">
        <v>1</v>
      </c>
      <c r="Q7896" s="55">
        <v>1</v>
      </c>
      <c r="R7896" t="s">
        <v>113</v>
      </c>
      <c r="S7896" s="55">
        <v>906</v>
      </c>
      <c r="T7896" s="55">
        <f>--(Customer[[#This Row],[Geography]]="Germany")</f>
        <v>1</v>
      </c>
      <c r="U7896" s="55">
        <f>--(Customer[[#This Row],[Geography]]="France")</f>
        <v>0</v>
      </c>
      <c r="V7896" s="55">
        <f>--(Customer[[#This Row],[Geography]]="Spain")</f>
        <v>0</v>
      </c>
    </row>
    <row r="7897" spans="1:22">
      <c r="A7897">
        <v>7896</v>
      </c>
      <c r="B7897">
        <v>15646859</v>
      </c>
      <c r="C7897" t="s">
        <v>2665</v>
      </c>
      <c r="D7897" s="54">
        <v>668</v>
      </c>
      <c r="E7897" t="s">
        <v>11</v>
      </c>
      <c r="F7897" t="s">
        <v>120</v>
      </c>
      <c r="G7897" s="55">
        <v>43</v>
      </c>
      <c r="H7897" s="55" t="str">
        <f>IF(Customer[[#This Row],[Age]]&lt;=32,"18-32",IF(Customer[[#This Row],[Age]]&lt;=47,"33-47",IF(Customer[[#This Row],[Age]]&lt;=62,"48-62",IF(Customer[[#This Row],[Age]]&lt;=77,"63-77","78-92"))))</f>
        <v>33-47</v>
      </c>
      <c r="I7897" s="55">
        <v>10</v>
      </c>
      <c r="J7897" s="54">
        <v>113034.31</v>
      </c>
      <c r="K7897" s="55">
        <v>1</v>
      </c>
      <c r="L7897">
        <v>1</v>
      </c>
      <c r="M7897">
        <v>1</v>
      </c>
      <c r="N7897" s="54">
        <v>100423.88</v>
      </c>
      <c r="O7897">
        <v>0</v>
      </c>
      <c r="P7897" s="55">
        <v>0</v>
      </c>
      <c r="Q7897" s="55">
        <v>5</v>
      </c>
      <c r="R7897" t="s">
        <v>130</v>
      </c>
      <c r="S7897" s="55">
        <v>470</v>
      </c>
      <c r="T7897" s="55">
        <f>--(Customer[[#This Row],[Geography]]="Germany")</f>
        <v>0</v>
      </c>
      <c r="U7897" s="55">
        <f>--(Customer[[#This Row],[Geography]]="France")</f>
        <v>0</v>
      </c>
      <c r="V7897" s="55">
        <f>--(Customer[[#This Row],[Geography]]="Spain")</f>
        <v>1</v>
      </c>
    </row>
    <row r="7898" spans="1:22">
      <c r="A7898">
        <v>7897</v>
      </c>
      <c r="B7898">
        <v>15606836</v>
      </c>
      <c r="C7898" t="s">
        <v>330</v>
      </c>
      <c r="D7898" s="54">
        <v>635</v>
      </c>
      <c r="E7898" t="s">
        <v>11</v>
      </c>
      <c r="F7898" t="s">
        <v>120</v>
      </c>
      <c r="G7898" s="55">
        <v>41</v>
      </c>
      <c r="H7898" s="55" t="str">
        <f>IF(Customer[[#This Row],[Age]]&lt;=32,"18-32",IF(Customer[[#This Row],[Age]]&lt;=47,"33-47",IF(Customer[[#This Row],[Age]]&lt;=62,"48-62",IF(Customer[[#This Row],[Age]]&lt;=77,"63-77","78-92"))))</f>
        <v>33-47</v>
      </c>
      <c r="I7898" s="55">
        <v>1</v>
      </c>
      <c r="J7898" s="54">
        <v>0</v>
      </c>
      <c r="K7898" s="55">
        <v>2</v>
      </c>
      <c r="L7898">
        <v>1</v>
      </c>
      <c r="M7898">
        <v>0</v>
      </c>
      <c r="N7898" s="54">
        <v>175611.5</v>
      </c>
      <c r="O7898">
        <v>0</v>
      </c>
      <c r="P7898" s="55">
        <v>0</v>
      </c>
      <c r="Q7898" s="55">
        <v>2</v>
      </c>
      <c r="R7898" t="s">
        <v>117</v>
      </c>
      <c r="S7898" s="55">
        <v>796</v>
      </c>
      <c r="T7898" s="55">
        <f>--(Customer[[#This Row],[Geography]]="Germany")</f>
        <v>0</v>
      </c>
      <c r="U7898" s="55">
        <f>--(Customer[[#This Row],[Geography]]="France")</f>
        <v>0</v>
      </c>
      <c r="V7898" s="55">
        <f>--(Customer[[#This Row],[Geography]]="Spain")</f>
        <v>1</v>
      </c>
    </row>
    <row r="7899" spans="1:22">
      <c r="A7899">
        <v>7898</v>
      </c>
      <c r="B7899">
        <v>15664150</v>
      </c>
      <c r="C7899" t="s">
        <v>2666</v>
      </c>
      <c r="D7899" s="54">
        <v>603</v>
      </c>
      <c r="E7899" t="s">
        <v>11</v>
      </c>
      <c r="F7899" t="s">
        <v>120</v>
      </c>
      <c r="G7899" s="55">
        <v>30</v>
      </c>
      <c r="H7899" s="55" t="str">
        <f>IF(Customer[[#This Row],[Age]]&lt;=32,"18-32",IF(Customer[[#This Row],[Age]]&lt;=47,"33-47",IF(Customer[[#This Row],[Age]]&lt;=62,"48-62",IF(Customer[[#This Row],[Age]]&lt;=77,"63-77","78-92"))))</f>
        <v>18-32</v>
      </c>
      <c r="I7899" s="55">
        <v>6</v>
      </c>
      <c r="J7899" s="54">
        <v>129548.5</v>
      </c>
      <c r="K7899" s="55">
        <v>2</v>
      </c>
      <c r="L7899">
        <v>1</v>
      </c>
      <c r="M7899">
        <v>1</v>
      </c>
      <c r="N7899" s="54">
        <v>19282.849999999999</v>
      </c>
      <c r="O7899">
        <v>0</v>
      </c>
      <c r="P7899" s="55">
        <v>0</v>
      </c>
      <c r="Q7899" s="55">
        <v>2</v>
      </c>
      <c r="R7899" t="s">
        <v>122</v>
      </c>
      <c r="S7899" s="55">
        <v>553</v>
      </c>
      <c r="T7899" s="55">
        <f>--(Customer[[#This Row],[Geography]]="Germany")</f>
        <v>0</v>
      </c>
      <c r="U7899" s="55">
        <f>--(Customer[[#This Row],[Geography]]="France")</f>
        <v>0</v>
      </c>
      <c r="V7899" s="55">
        <f>--(Customer[[#This Row],[Geography]]="Spain")</f>
        <v>1</v>
      </c>
    </row>
    <row r="7900" spans="1:22">
      <c r="A7900">
        <v>7899</v>
      </c>
      <c r="B7900">
        <v>15624510</v>
      </c>
      <c r="C7900" t="s">
        <v>972</v>
      </c>
      <c r="D7900" s="54">
        <v>635</v>
      </c>
      <c r="E7900" t="s">
        <v>9</v>
      </c>
      <c r="F7900" t="s">
        <v>112</v>
      </c>
      <c r="G7900" s="55">
        <v>72</v>
      </c>
      <c r="H7900" s="55" t="str">
        <f>IF(Customer[[#This Row],[Age]]&lt;=32,"18-32",IF(Customer[[#This Row],[Age]]&lt;=47,"33-47",IF(Customer[[#This Row],[Age]]&lt;=62,"48-62",IF(Customer[[#This Row],[Age]]&lt;=77,"63-77","78-92"))))</f>
        <v>63-77</v>
      </c>
      <c r="I7900" s="55">
        <v>4</v>
      </c>
      <c r="J7900" s="54">
        <v>74812.84</v>
      </c>
      <c r="K7900" s="55">
        <v>1</v>
      </c>
      <c r="L7900">
        <v>0</v>
      </c>
      <c r="M7900">
        <v>1</v>
      </c>
      <c r="N7900" s="54">
        <v>27448.33</v>
      </c>
      <c r="O7900">
        <v>0</v>
      </c>
      <c r="P7900" s="55">
        <v>0</v>
      </c>
      <c r="Q7900" s="55">
        <v>5</v>
      </c>
      <c r="R7900" t="s">
        <v>117</v>
      </c>
      <c r="S7900" s="55">
        <v>627</v>
      </c>
      <c r="T7900" s="55">
        <f>--(Customer[[#This Row],[Geography]]="Germany")</f>
        <v>0</v>
      </c>
      <c r="U7900" s="55">
        <f>--(Customer[[#This Row],[Geography]]="France")</f>
        <v>1</v>
      </c>
      <c r="V7900" s="55">
        <f>--(Customer[[#This Row],[Geography]]="Spain")</f>
        <v>0</v>
      </c>
    </row>
    <row r="7901" spans="1:22">
      <c r="A7901">
        <v>7900</v>
      </c>
      <c r="B7901">
        <v>15810944</v>
      </c>
      <c r="C7901" t="s">
        <v>556</v>
      </c>
      <c r="D7901" s="54">
        <v>642</v>
      </c>
      <c r="E7901" t="s">
        <v>9</v>
      </c>
      <c r="F7901" t="s">
        <v>112</v>
      </c>
      <c r="G7901" s="55">
        <v>40</v>
      </c>
      <c r="H7901" s="55" t="str">
        <f>IF(Customer[[#This Row],[Age]]&lt;=32,"18-32",IF(Customer[[#This Row],[Age]]&lt;=47,"33-47",IF(Customer[[#This Row],[Age]]&lt;=62,"48-62",IF(Customer[[#This Row],[Age]]&lt;=77,"63-77","78-92"))))</f>
        <v>33-47</v>
      </c>
      <c r="I7901" s="55">
        <v>7</v>
      </c>
      <c r="J7901" s="54">
        <v>0</v>
      </c>
      <c r="K7901" s="55">
        <v>2</v>
      </c>
      <c r="L7901">
        <v>1</v>
      </c>
      <c r="M7901">
        <v>0</v>
      </c>
      <c r="N7901" s="54">
        <v>183963.34</v>
      </c>
      <c r="O7901">
        <v>0</v>
      </c>
      <c r="P7901" s="55">
        <v>0</v>
      </c>
      <c r="Q7901" s="55">
        <v>1</v>
      </c>
      <c r="R7901" t="s">
        <v>130</v>
      </c>
      <c r="S7901" s="55">
        <v>882</v>
      </c>
      <c r="T7901" s="55">
        <f>--(Customer[[#This Row],[Geography]]="Germany")</f>
        <v>0</v>
      </c>
      <c r="U7901" s="55">
        <f>--(Customer[[#This Row],[Geography]]="France")</f>
        <v>1</v>
      </c>
      <c r="V7901" s="55">
        <f>--(Customer[[#This Row],[Geography]]="Spain")</f>
        <v>0</v>
      </c>
    </row>
    <row r="7902" spans="1:22">
      <c r="A7902">
        <v>7901</v>
      </c>
      <c r="B7902">
        <v>15668575</v>
      </c>
      <c r="C7902" t="s">
        <v>558</v>
      </c>
      <c r="D7902" s="54">
        <v>785</v>
      </c>
      <c r="E7902" t="s">
        <v>11</v>
      </c>
      <c r="F7902" t="s">
        <v>112</v>
      </c>
      <c r="G7902" s="55">
        <v>54</v>
      </c>
      <c r="H7902" s="55" t="str">
        <f>IF(Customer[[#This Row],[Age]]&lt;=32,"18-32",IF(Customer[[#This Row],[Age]]&lt;=47,"33-47",IF(Customer[[#This Row],[Age]]&lt;=62,"48-62",IF(Customer[[#This Row],[Age]]&lt;=77,"63-77","78-92"))))</f>
        <v>48-62</v>
      </c>
      <c r="I7902" s="55">
        <v>1</v>
      </c>
      <c r="J7902" s="54">
        <v>0</v>
      </c>
      <c r="K7902" s="55">
        <v>2</v>
      </c>
      <c r="L7902">
        <v>1</v>
      </c>
      <c r="M7902">
        <v>0</v>
      </c>
      <c r="N7902" s="54">
        <v>45113.919999999998</v>
      </c>
      <c r="O7902">
        <v>1</v>
      </c>
      <c r="P7902" s="55">
        <v>1</v>
      </c>
      <c r="Q7902" s="55">
        <v>5</v>
      </c>
      <c r="R7902" t="s">
        <v>130</v>
      </c>
      <c r="S7902" s="55">
        <v>287</v>
      </c>
      <c r="T7902" s="55">
        <f>--(Customer[[#This Row],[Geography]]="Germany")</f>
        <v>0</v>
      </c>
      <c r="U7902" s="55">
        <f>--(Customer[[#This Row],[Geography]]="France")</f>
        <v>0</v>
      </c>
      <c r="V7902" s="55">
        <f>--(Customer[[#This Row],[Geography]]="Spain")</f>
        <v>1</v>
      </c>
    </row>
    <row r="7903" spans="1:22">
      <c r="A7903">
        <v>7902</v>
      </c>
      <c r="B7903">
        <v>15603246</v>
      </c>
      <c r="C7903" t="s">
        <v>768</v>
      </c>
      <c r="D7903" s="54">
        <v>628</v>
      </c>
      <c r="E7903" t="s">
        <v>10</v>
      </c>
      <c r="F7903" t="s">
        <v>112</v>
      </c>
      <c r="G7903" s="55">
        <v>28</v>
      </c>
      <c r="H7903" s="55" t="str">
        <f>IF(Customer[[#This Row],[Age]]&lt;=32,"18-32",IF(Customer[[#This Row],[Age]]&lt;=47,"33-47",IF(Customer[[#This Row],[Age]]&lt;=62,"48-62",IF(Customer[[#This Row],[Age]]&lt;=77,"63-77","78-92"))))</f>
        <v>18-32</v>
      </c>
      <c r="I7903" s="55">
        <v>3</v>
      </c>
      <c r="J7903" s="54">
        <v>153538.13</v>
      </c>
      <c r="K7903" s="55">
        <v>2</v>
      </c>
      <c r="L7903">
        <v>1</v>
      </c>
      <c r="M7903">
        <v>0</v>
      </c>
      <c r="N7903" s="54">
        <v>110776.01</v>
      </c>
      <c r="O7903">
        <v>0</v>
      </c>
      <c r="P7903" s="55">
        <v>0</v>
      </c>
      <c r="Q7903" s="55">
        <v>4</v>
      </c>
      <c r="R7903" t="s">
        <v>117</v>
      </c>
      <c r="S7903" s="55">
        <v>579</v>
      </c>
      <c r="T7903" s="55">
        <f>--(Customer[[#This Row],[Geography]]="Germany")</f>
        <v>1</v>
      </c>
      <c r="U7903" s="55">
        <f>--(Customer[[#This Row],[Geography]]="France")</f>
        <v>0</v>
      </c>
      <c r="V7903" s="55">
        <f>--(Customer[[#This Row],[Geography]]="Spain")</f>
        <v>0</v>
      </c>
    </row>
    <row r="7904" spans="1:22">
      <c r="A7904">
        <v>7903</v>
      </c>
      <c r="B7904">
        <v>15804002</v>
      </c>
      <c r="C7904" t="s">
        <v>2591</v>
      </c>
      <c r="D7904" s="54">
        <v>499</v>
      </c>
      <c r="E7904" t="s">
        <v>9</v>
      </c>
      <c r="F7904" t="s">
        <v>112</v>
      </c>
      <c r="G7904" s="55">
        <v>38</v>
      </c>
      <c r="H7904" s="55" t="str">
        <f>IF(Customer[[#This Row],[Age]]&lt;=32,"18-32",IF(Customer[[#This Row],[Age]]&lt;=47,"33-47",IF(Customer[[#This Row],[Age]]&lt;=62,"48-62",IF(Customer[[#This Row],[Age]]&lt;=77,"63-77","78-92"))))</f>
        <v>33-47</v>
      </c>
      <c r="I7904" s="55">
        <v>9</v>
      </c>
      <c r="J7904" s="54">
        <v>0</v>
      </c>
      <c r="K7904" s="55">
        <v>2</v>
      </c>
      <c r="L7904">
        <v>0</v>
      </c>
      <c r="M7904">
        <v>1</v>
      </c>
      <c r="N7904" s="54">
        <v>183042.2</v>
      </c>
      <c r="O7904">
        <v>0</v>
      </c>
      <c r="P7904" s="55">
        <v>0</v>
      </c>
      <c r="Q7904" s="55">
        <v>2</v>
      </c>
      <c r="R7904" t="s">
        <v>117</v>
      </c>
      <c r="S7904" s="55">
        <v>642</v>
      </c>
      <c r="T7904" s="55">
        <f>--(Customer[[#This Row],[Geography]]="Germany")</f>
        <v>0</v>
      </c>
      <c r="U7904" s="55">
        <f>--(Customer[[#This Row],[Geography]]="France")</f>
        <v>1</v>
      </c>
      <c r="V7904" s="55">
        <f>--(Customer[[#This Row],[Geography]]="Spain")</f>
        <v>0</v>
      </c>
    </row>
    <row r="7905" spans="1:22">
      <c r="A7905">
        <v>7904</v>
      </c>
      <c r="B7905">
        <v>15728773</v>
      </c>
      <c r="C7905" t="s">
        <v>769</v>
      </c>
      <c r="D7905" s="54">
        <v>567</v>
      </c>
      <c r="E7905" t="s">
        <v>11</v>
      </c>
      <c r="F7905" t="s">
        <v>120</v>
      </c>
      <c r="G7905" s="55">
        <v>34</v>
      </c>
      <c r="H7905" s="55" t="str">
        <f>IF(Customer[[#This Row],[Age]]&lt;=32,"18-32",IF(Customer[[#This Row],[Age]]&lt;=47,"33-47",IF(Customer[[#This Row],[Age]]&lt;=62,"48-62",IF(Customer[[#This Row],[Age]]&lt;=77,"63-77","78-92"))))</f>
        <v>33-47</v>
      </c>
      <c r="I7905" s="55">
        <v>10</v>
      </c>
      <c r="J7905" s="54">
        <v>0</v>
      </c>
      <c r="K7905" s="55">
        <v>2</v>
      </c>
      <c r="L7905">
        <v>0</v>
      </c>
      <c r="M7905">
        <v>1</v>
      </c>
      <c r="N7905" s="54">
        <v>161571.79</v>
      </c>
      <c r="O7905">
        <v>0</v>
      </c>
      <c r="P7905" s="55">
        <v>0</v>
      </c>
      <c r="Q7905" s="55">
        <v>5</v>
      </c>
      <c r="R7905" t="s">
        <v>113</v>
      </c>
      <c r="S7905" s="55">
        <v>391</v>
      </c>
      <c r="T7905" s="55">
        <f>--(Customer[[#This Row],[Geography]]="Germany")</f>
        <v>0</v>
      </c>
      <c r="U7905" s="55">
        <f>--(Customer[[#This Row],[Geography]]="France")</f>
        <v>0</v>
      </c>
      <c r="V7905" s="55">
        <f>--(Customer[[#This Row],[Geography]]="Spain")</f>
        <v>1</v>
      </c>
    </row>
    <row r="7906" spans="1:22">
      <c r="A7906">
        <v>7905</v>
      </c>
      <c r="B7906">
        <v>15598044</v>
      </c>
      <c r="C7906" t="s">
        <v>2667</v>
      </c>
      <c r="D7906" s="54">
        <v>449</v>
      </c>
      <c r="E7906" t="s">
        <v>11</v>
      </c>
      <c r="F7906" t="s">
        <v>120</v>
      </c>
      <c r="G7906" s="55">
        <v>32</v>
      </c>
      <c r="H7906" s="55" t="str">
        <f>IF(Customer[[#This Row],[Age]]&lt;=32,"18-32",IF(Customer[[#This Row],[Age]]&lt;=47,"33-47",IF(Customer[[#This Row],[Age]]&lt;=62,"48-62",IF(Customer[[#This Row],[Age]]&lt;=77,"63-77","78-92"))))</f>
        <v>18-32</v>
      </c>
      <c r="I7906" s="55">
        <v>0</v>
      </c>
      <c r="J7906" s="54">
        <v>155619.35999999999</v>
      </c>
      <c r="K7906" s="55">
        <v>1</v>
      </c>
      <c r="L7906">
        <v>1</v>
      </c>
      <c r="M7906">
        <v>1</v>
      </c>
      <c r="N7906" s="54">
        <v>166692.03</v>
      </c>
      <c r="O7906">
        <v>0</v>
      </c>
      <c r="P7906" s="55">
        <v>0</v>
      </c>
      <c r="Q7906" s="55">
        <v>1</v>
      </c>
      <c r="R7906" t="s">
        <v>117</v>
      </c>
      <c r="S7906" s="55">
        <v>667</v>
      </c>
      <c r="T7906" s="55">
        <f>--(Customer[[#This Row],[Geography]]="Germany")</f>
        <v>0</v>
      </c>
      <c r="U7906" s="55">
        <f>--(Customer[[#This Row],[Geography]]="France")</f>
        <v>0</v>
      </c>
      <c r="V7906" s="55">
        <f>--(Customer[[#This Row],[Geography]]="Spain")</f>
        <v>1</v>
      </c>
    </row>
    <row r="7907" spans="1:22">
      <c r="A7907">
        <v>7906</v>
      </c>
      <c r="B7907">
        <v>15694829</v>
      </c>
      <c r="C7907" t="s">
        <v>500</v>
      </c>
      <c r="D7907" s="54">
        <v>701</v>
      </c>
      <c r="E7907" t="s">
        <v>11</v>
      </c>
      <c r="F7907" t="s">
        <v>120</v>
      </c>
      <c r="G7907" s="55">
        <v>35</v>
      </c>
      <c r="H7907" s="55" t="str">
        <f>IF(Customer[[#This Row],[Age]]&lt;=32,"18-32",IF(Customer[[#This Row],[Age]]&lt;=47,"33-47",IF(Customer[[#This Row],[Age]]&lt;=62,"48-62",IF(Customer[[#This Row],[Age]]&lt;=77,"63-77","78-92"))))</f>
        <v>33-47</v>
      </c>
      <c r="I7907" s="55">
        <v>10</v>
      </c>
      <c r="J7907" s="54">
        <v>159693.9</v>
      </c>
      <c r="K7907" s="55">
        <v>2</v>
      </c>
      <c r="L7907">
        <v>1</v>
      </c>
      <c r="M7907">
        <v>1</v>
      </c>
      <c r="N7907" s="54">
        <v>71173.64</v>
      </c>
      <c r="O7907">
        <v>0</v>
      </c>
      <c r="P7907" s="55">
        <v>0</v>
      </c>
      <c r="Q7907" s="55">
        <v>3</v>
      </c>
      <c r="R7907" t="s">
        <v>113</v>
      </c>
      <c r="S7907" s="55">
        <v>752</v>
      </c>
      <c r="T7907" s="55">
        <f>--(Customer[[#This Row],[Geography]]="Germany")</f>
        <v>0</v>
      </c>
      <c r="U7907" s="55">
        <f>--(Customer[[#This Row],[Geography]]="France")</f>
        <v>0</v>
      </c>
      <c r="V7907" s="55">
        <f>--(Customer[[#This Row],[Geography]]="Spain")</f>
        <v>1</v>
      </c>
    </row>
    <row r="7908" spans="1:22">
      <c r="A7908">
        <v>7907</v>
      </c>
      <c r="B7908">
        <v>15600575</v>
      </c>
      <c r="C7908" t="s">
        <v>1039</v>
      </c>
      <c r="D7908" s="54">
        <v>613</v>
      </c>
      <c r="E7908" t="s">
        <v>11</v>
      </c>
      <c r="F7908" t="s">
        <v>120</v>
      </c>
      <c r="G7908" s="55">
        <v>37</v>
      </c>
      <c r="H7908" s="55" t="str">
        <f>IF(Customer[[#This Row],[Age]]&lt;=32,"18-32",IF(Customer[[#This Row],[Age]]&lt;=47,"33-47",IF(Customer[[#This Row],[Age]]&lt;=62,"48-62",IF(Customer[[#This Row],[Age]]&lt;=77,"63-77","78-92"))))</f>
        <v>33-47</v>
      </c>
      <c r="I7908" s="55">
        <v>3</v>
      </c>
      <c r="J7908" s="54">
        <v>171653.17</v>
      </c>
      <c r="K7908" s="55">
        <v>1</v>
      </c>
      <c r="L7908">
        <v>0</v>
      </c>
      <c r="M7908">
        <v>1</v>
      </c>
      <c r="N7908" s="54">
        <v>5353.12</v>
      </c>
      <c r="O7908">
        <v>0</v>
      </c>
      <c r="P7908" s="55">
        <v>0</v>
      </c>
      <c r="Q7908" s="55">
        <v>4</v>
      </c>
      <c r="R7908" t="s">
        <v>113</v>
      </c>
      <c r="S7908" s="55">
        <v>512</v>
      </c>
      <c r="T7908" s="55">
        <f>--(Customer[[#This Row],[Geography]]="Germany")</f>
        <v>0</v>
      </c>
      <c r="U7908" s="55">
        <f>--(Customer[[#This Row],[Geography]]="France")</f>
        <v>0</v>
      </c>
      <c r="V7908" s="55">
        <f>--(Customer[[#This Row],[Geography]]="Spain")</f>
        <v>1</v>
      </c>
    </row>
    <row r="7909" spans="1:22">
      <c r="A7909">
        <v>7908</v>
      </c>
      <c r="B7909">
        <v>15727311</v>
      </c>
      <c r="C7909" t="s">
        <v>526</v>
      </c>
      <c r="D7909" s="54">
        <v>683</v>
      </c>
      <c r="E7909" t="s">
        <v>10</v>
      </c>
      <c r="F7909" t="s">
        <v>112</v>
      </c>
      <c r="G7909" s="55">
        <v>39</v>
      </c>
      <c r="H7909" s="55" t="str">
        <f>IF(Customer[[#This Row],[Age]]&lt;=32,"18-32",IF(Customer[[#This Row],[Age]]&lt;=47,"33-47",IF(Customer[[#This Row],[Age]]&lt;=62,"48-62",IF(Customer[[#This Row],[Age]]&lt;=77,"63-77","78-92"))))</f>
        <v>33-47</v>
      </c>
      <c r="I7909" s="55">
        <v>2</v>
      </c>
      <c r="J7909" s="54">
        <v>47685.47</v>
      </c>
      <c r="K7909" s="55">
        <v>2</v>
      </c>
      <c r="L7909">
        <v>1</v>
      </c>
      <c r="M7909">
        <v>1</v>
      </c>
      <c r="N7909" s="54">
        <v>86019.48</v>
      </c>
      <c r="O7909">
        <v>0</v>
      </c>
      <c r="P7909" s="55">
        <v>0</v>
      </c>
      <c r="Q7909" s="55">
        <v>4</v>
      </c>
      <c r="R7909" t="s">
        <v>122</v>
      </c>
      <c r="S7909" s="55">
        <v>649</v>
      </c>
      <c r="T7909" s="55">
        <f>--(Customer[[#This Row],[Geography]]="Germany")</f>
        <v>1</v>
      </c>
      <c r="U7909" s="55">
        <f>--(Customer[[#This Row],[Geography]]="France")</f>
        <v>0</v>
      </c>
      <c r="V7909" s="55">
        <f>--(Customer[[#This Row],[Geography]]="Spain")</f>
        <v>0</v>
      </c>
    </row>
    <row r="7910" spans="1:22">
      <c r="A7910">
        <v>7909</v>
      </c>
      <c r="B7910">
        <v>15570769</v>
      </c>
      <c r="C7910" t="s">
        <v>2668</v>
      </c>
      <c r="D7910" s="54">
        <v>581</v>
      </c>
      <c r="E7910" t="s">
        <v>9</v>
      </c>
      <c r="F7910" t="s">
        <v>120</v>
      </c>
      <c r="G7910" s="55">
        <v>35</v>
      </c>
      <c r="H7910" s="55" t="str">
        <f>IF(Customer[[#This Row],[Age]]&lt;=32,"18-32",IF(Customer[[#This Row],[Age]]&lt;=47,"33-47",IF(Customer[[#This Row],[Age]]&lt;=62,"48-62",IF(Customer[[#This Row],[Age]]&lt;=77,"63-77","78-92"))))</f>
        <v>33-47</v>
      </c>
      <c r="I7910" s="55">
        <v>4</v>
      </c>
      <c r="J7910" s="54">
        <v>0</v>
      </c>
      <c r="K7910" s="55">
        <v>2</v>
      </c>
      <c r="L7910">
        <v>0</v>
      </c>
      <c r="M7910">
        <v>1</v>
      </c>
      <c r="N7910" s="54">
        <v>86383.82</v>
      </c>
      <c r="O7910">
        <v>0</v>
      </c>
      <c r="P7910" s="55">
        <v>0</v>
      </c>
      <c r="Q7910" s="55">
        <v>5</v>
      </c>
      <c r="R7910" t="s">
        <v>130</v>
      </c>
      <c r="S7910" s="55">
        <v>453</v>
      </c>
      <c r="T7910" s="55">
        <f>--(Customer[[#This Row],[Geography]]="Germany")</f>
        <v>0</v>
      </c>
      <c r="U7910" s="55">
        <f>--(Customer[[#This Row],[Geography]]="France")</f>
        <v>1</v>
      </c>
      <c r="V7910" s="55">
        <f>--(Customer[[#This Row],[Geography]]="Spain")</f>
        <v>0</v>
      </c>
    </row>
    <row r="7911" spans="1:22">
      <c r="A7911">
        <v>7910</v>
      </c>
      <c r="B7911">
        <v>15606274</v>
      </c>
      <c r="C7911" t="s">
        <v>599</v>
      </c>
      <c r="D7911" s="54">
        <v>620</v>
      </c>
      <c r="E7911" t="s">
        <v>9</v>
      </c>
      <c r="F7911" t="s">
        <v>120</v>
      </c>
      <c r="G7911" s="55">
        <v>61</v>
      </c>
      <c r="H7911" s="55" t="str">
        <f>IF(Customer[[#This Row],[Age]]&lt;=32,"18-32",IF(Customer[[#This Row],[Age]]&lt;=47,"33-47",IF(Customer[[#This Row],[Age]]&lt;=62,"48-62",IF(Customer[[#This Row],[Age]]&lt;=77,"63-77","78-92"))))</f>
        <v>48-62</v>
      </c>
      <c r="I7911" s="55">
        <v>5</v>
      </c>
      <c r="J7911" s="54">
        <v>0</v>
      </c>
      <c r="K7911" s="55">
        <v>1</v>
      </c>
      <c r="L7911">
        <v>0</v>
      </c>
      <c r="M7911">
        <v>0</v>
      </c>
      <c r="N7911" s="54">
        <v>31641.52</v>
      </c>
      <c r="O7911">
        <v>1</v>
      </c>
      <c r="P7911" s="55">
        <v>1</v>
      </c>
      <c r="Q7911" s="55">
        <v>3</v>
      </c>
      <c r="R7911" t="s">
        <v>117</v>
      </c>
      <c r="S7911" s="55">
        <v>586</v>
      </c>
      <c r="T7911" s="55">
        <f>--(Customer[[#This Row],[Geography]]="Germany")</f>
        <v>0</v>
      </c>
      <c r="U7911" s="55">
        <f>--(Customer[[#This Row],[Geography]]="France")</f>
        <v>1</v>
      </c>
      <c r="V7911" s="55">
        <f>--(Customer[[#This Row],[Geography]]="Spain")</f>
        <v>0</v>
      </c>
    </row>
    <row r="7912" spans="1:22">
      <c r="A7912">
        <v>7911</v>
      </c>
      <c r="B7912">
        <v>15746139</v>
      </c>
      <c r="C7912" t="s">
        <v>1671</v>
      </c>
      <c r="D7912" s="54">
        <v>561</v>
      </c>
      <c r="E7912" t="s">
        <v>11</v>
      </c>
      <c r="F7912" t="s">
        <v>120</v>
      </c>
      <c r="G7912" s="55">
        <v>28</v>
      </c>
      <c r="H7912" s="55" t="str">
        <f>IF(Customer[[#This Row],[Age]]&lt;=32,"18-32",IF(Customer[[#This Row],[Age]]&lt;=47,"33-47",IF(Customer[[#This Row],[Age]]&lt;=62,"48-62",IF(Customer[[#This Row],[Age]]&lt;=77,"63-77","78-92"))))</f>
        <v>18-32</v>
      </c>
      <c r="I7912" s="55">
        <v>6</v>
      </c>
      <c r="J7912" s="54">
        <v>123692</v>
      </c>
      <c r="K7912" s="55">
        <v>1</v>
      </c>
      <c r="L7912">
        <v>1</v>
      </c>
      <c r="M7912">
        <v>1</v>
      </c>
      <c r="N7912" s="54">
        <v>70548.960000000006</v>
      </c>
      <c r="O7912">
        <v>0</v>
      </c>
      <c r="P7912" s="55">
        <v>0</v>
      </c>
      <c r="Q7912" s="55">
        <v>4</v>
      </c>
      <c r="R7912" t="s">
        <v>117</v>
      </c>
      <c r="S7912" s="55">
        <v>615</v>
      </c>
      <c r="T7912" s="55">
        <f>--(Customer[[#This Row],[Geography]]="Germany")</f>
        <v>0</v>
      </c>
      <c r="U7912" s="55">
        <f>--(Customer[[#This Row],[Geography]]="France")</f>
        <v>0</v>
      </c>
      <c r="V7912" s="55">
        <f>--(Customer[[#This Row],[Geography]]="Spain")</f>
        <v>1</v>
      </c>
    </row>
    <row r="7913" spans="1:22">
      <c r="A7913">
        <v>7912</v>
      </c>
      <c r="B7913">
        <v>15704987</v>
      </c>
      <c r="C7913" t="s">
        <v>287</v>
      </c>
      <c r="D7913" s="54">
        <v>558</v>
      </c>
      <c r="E7913" t="s">
        <v>10</v>
      </c>
      <c r="F7913" t="s">
        <v>120</v>
      </c>
      <c r="G7913" s="55">
        <v>26</v>
      </c>
      <c r="H7913" s="55" t="str">
        <f>IF(Customer[[#This Row],[Age]]&lt;=32,"18-32",IF(Customer[[#This Row],[Age]]&lt;=47,"33-47",IF(Customer[[#This Row],[Age]]&lt;=62,"48-62",IF(Customer[[#This Row],[Age]]&lt;=77,"63-77","78-92"))))</f>
        <v>18-32</v>
      </c>
      <c r="I7913" s="55">
        <v>1</v>
      </c>
      <c r="J7913" s="54">
        <v>148853.29</v>
      </c>
      <c r="K7913" s="55">
        <v>2</v>
      </c>
      <c r="L7913">
        <v>1</v>
      </c>
      <c r="M7913">
        <v>1</v>
      </c>
      <c r="N7913" s="54">
        <v>24411.02</v>
      </c>
      <c r="O7913">
        <v>0</v>
      </c>
      <c r="P7913" s="55">
        <v>0</v>
      </c>
      <c r="Q7913" s="55">
        <v>5</v>
      </c>
      <c r="R7913" t="s">
        <v>122</v>
      </c>
      <c r="S7913" s="55">
        <v>407</v>
      </c>
      <c r="T7913" s="55">
        <f>--(Customer[[#This Row],[Geography]]="Germany")</f>
        <v>1</v>
      </c>
      <c r="U7913" s="55">
        <f>--(Customer[[#This Row],[Geography]]="France")</f>
        <v>0</v>
      </c>
      <c r="V7913" s="55">
        <f>--(Customer[[#This Row],[Geography]]="Spain")</f>
        <v>0</v>
      </c>
    </row>
    <row r="7914" spans="1:22">
      <c r="A7914">
        <v>7913</v>
      </c>
      <c r="B7914">
        <v>15628972</v>
      </c>
      <c r="C7914" t="s">
        <v>2037</v>
      </c>
      <c r="D7914" s="54">
        <v>642</v>
      </c>
      <c r="E7914" t="s">
        <v>9</v>
      </c>
      <c r="F7914" t="s">
        <v>120</v>
      </c>
      <c r="G7914" s="55">
        <v>35</v>
      </c>
      <c r="H7914" s="55" t="str">
        <f>IF(Customer[[#This Row],[Age]]&lt;=32,"18-32",IF(Customer[[#This Row],[Age]]&lt;=47,"33-47",IF(Customer[[#This Row],[Age]]&lt;=62,"48-62",IF(Customer[[#This Row],[Age]]&lt;=77,"63-77","78-92"))))</f>
        <v>33-47</v>
      </c>
      <c r="I7914" s="55">
        <v>2</v>
      </c>
      <c r="J7914" s="54">
        <v>133161.95000000001</v>
      </c>
      <c r="K7914" s="55">
        <v>1</v>
      </c>
      <c r="L7914">
        <v>0</v>
      </c>
      <c r="M7914">
        <v>1</v>
      </c>
      <c r="N7914" s="54">
        <v>122254.86</v>
      </c>
      <c r="O7914">
        <v>0</v>
      </c>
      <c r="P7914" s="55">
        <v>0</v>
      </c>
      <c r="Q7914" s="55">
        <v>3</v>
      </c>
      <c r="R7914" t="s">
        <v>117</v>
      </c>
      <c r="S7914" s="55">
        <v>460</v>
      </c>
      <c r="T7914" s="55">
        <f>--(Customer[[#This Row],[Geography]]="Germany")</f>
        <v>0</v>
      </c>
      <c r="U7914" s="55">
        <f>--(Customer[[#This Row],[Geography]]="France")</f>
        <v>1</v>
      </c>
      <c r="V7914" s="55">
        <f>--(Customer[[#This Row],[Geography]]="Spain")</f>
        <v>0</v>
      </c>
    </row>
    <row r="7915" spans="1:22">
      <c r="A7915">
        <v>7914</v>
      </c>
      <c r="B7915">
        <v>15697686</v>
      </c>
      <c r="C7915" t="s">
        <v>191</v>
      </c>
      <c r="D7915" s="54">
        <v>805</v>
      </c>
      <c r="E7915" t="s">
        <v>10</v>
      </c>
      <c r="F7915" t="s">
        <v>120</v>
      </c>
      <c r="G7915" s="55">
        <v>24</v>
      </c>
      <c r="H7915" s="55" t="str">
        <f>IF(Customer[[#This Row],[Age]]&lt;=32,"18-32",IF(Customer[[#This Row],[Age]]&lt;=47,"33-47",IF(Customer[[#This Row],[Age]]&lt;=62,"48-62",IF(Customer[[#This Row],[Age]]&lt;=77,"63-77","78-92"))))</f>
        <v>18-32</v>
      </c>
      <c r="I7915" s="55">
        <v>6</v>
      </c>
      <c r="J7915" s="54">
        <v>143221.35</v>
      </c>
      <c r="K7915" s="55">
        <v>2</v>
      </c>
      <c r="L7915">
        <v>1</v>
      </c>
      <c r="M7915">
        <v>0</v>
      </c>
      <c r="N7915" s="54">
        <v>186035.72</v>
      </c>
      <c r="O7915">
        <v>0</v>
      </c>
      <c r="P7915" s="55">
        <v>0</v>
      </c>
      <c r="Q7915" s="55">
        <v>5</v>
      </c>
      <c r="R7915" t="s">
        <v>113</v>
      </c>
      <c r="S7915" s="55">
        <v>545</v>
      </c>
      <c r="T7915" s="55">
        <f>--(Customer[[#This Row],[Geography]]="Germany")</f>
        <v>1</v>
      </c>
      <c r="U7915" s="55">
        <f>--(Customer[[#This Row],[Geography]]="France")</f>
        <v>0</v>
      </c>
      <c r="V7915" s="55">
        <f>--(Customer[[#This Row],[Geography]]="Spain")</f>
        <v>0</v>
      </c>
    </row>
    <row r="7916" spans="1:22">
      <c r="A7916">
        <v>7915</v>
      </c>
      <c r="B7916">
        <v>15733883</v>
      </c>
      <c r="C7916" t="s">
        <v>2027</v>
      </c>
      <c r="D7916" s="54">
        <v>687</v>
      </c>
      <c r="E7916" t="s">
        <v>9</v>
      </c>
      <c r="F7916" t="s">
        <v>120</v>
      </c>
      <c r="G7916" s="55">
        <v>35</v>
      </c>
      <c r="H7916" s="55" t="str">
        <f>IF(Customer[[#This Row],[Age]]&lt;=32,"18-32",IF(Customer[[#This Row],[Age]]&lt;=47,"33-47",IF(Customer[[#This Row],[Age]]&lt;=62,"48-62",IF(Customer[[#This Row],[Age]]&lt;=77,"63-77","78-92"))))</f>
        <v>33-47</v>
      </c>
      <c r="I7916" s="55">
        <v>9</v>
      </c>
      <c r="J7916" s="54">
        <v>0</v>
      </c>
      <c r="K7916" s="55">
        <v>2</v>
      </c>
      <c r="L7916">
        <v>0</v>
      </c>
      <c r="M7916">
        <v>1</v>
      </c>
      <c r="N7916" s="54">
        <v>73133.820000000007</v>
      </c>
      <c r="O7916">
        <v>0</v>
      </c>
      <c r="P7916" s="55">
        <v>0</v>
      </c>
      <c r="Q7916" s="55">
        <v>5</v>
      </c>
      <c r="R7916" t="s">
        <v>130</v>
      </c>
      <c r="S7916" s="55">
        <v>900</v>
      </c>
      <c r="T7916" s="55">
        <f>--(Customer[[#This Row],[Geography]]="Germany")</f>
        <v>0</v>
      </c>
      <c r="U7916" s="55">
        <f>--(Customer[[#This Row],[Geography]]="France")</f>
        <v>1</v>
      </c>
      <c r="V7916" s="55">
        <f>--(Customer[[#This Row],[Geography]]="Spain")</f>
        <v>0</v>
      </c>
    </row>
    <row r="7917" spans="1:22">
      <c r="A7917">
        <v>7916</v>
      </c>
      <c r="B7917">
        <v>15617482</v>
      </c>
      <c r="C7917" t="s">
        <v>375</v>
      </c>
      <c r="D7917" s="54">
        <v>695</v>
      </c>
      <c r="E7917" t="s">
        <v>11</v>
      </c>
      <c r="F7917" t="s">
        <v>120</v>
      </c>
      <c r="G7917" s="55">
        <v>56</v>
      </c>
      <c r="H7917" s="55" t="str">
        <f>IF(Customer[[#This Row],[Age]]&lt;=32,"18-32",IF(Customer[[#This Row],[Age]]&lt;=47,"33-47",IF(Customer[[#This Row],[Age]]&lt;=62,"48-62",IF(Customer[[#This Row],[Age]]&lt;=77,"63-77","78-92"))))</f>
        <v>48-62</v>
      </c>
      <c r="I7917" s="55">
        <v>1</v>
      </c>
      <c r="J7917" s="54">
        <v>0</v>
      </c>
      <c r="K7917" s="55">
        <v>3</v>
      </c>
      <c r="L7917">
        <v>1</v>
      </c>
      <c r="M7917">
        <v>0</v>
      </c>
      <c r="N7917" s="54">
        <v>187734.49</v>
      </c>
      <c r="O7917">
        <v>1</v>
      </c>
      <c r="P7917" s="55">
        <v>1</v>
      </c>
      <c r="Q7917" s="55">
        <v>2</v>
      </c>
      <c r="R7917" t="s">
        <v>113</v>
      </c>
      <c r="S7917" s="55">
        <v>231</v>
      </c>
      <c r="T7917" s="55">
        <f>--(Customer[[#This Row],[Geography]]="Germany")</f>
        <v>0</v>
      </c>
      <c r="U7917" s="55">
        <f>--(Customer[[#This Row],[Geography]]="France")</f>
        <v>0</v>
      </c>
      <c r="V7917" s="55">
        <f>--(Customer[[#This Row],[Geography]]="Spain")</f>
        <v>1</v>
      </c>
    </row>
    <row r="7918" spans="1:22">
      <c r="A7918">
        <v>7917</v>
      </c>
      <c r="B7918">
        <v>15704583</v>
      </c>
      <c r="C7918" t="s">
        <v>935</v>
      </c>
      <c r="D7918" s="54">
        <v>562</v>
      </c>
      <c r="E7918" t="s">
        <v>9</v>
      </c>
      <c r="F7918" t="s">
        <v>120</v>
      </c>
      <c r="G7918" s="55">
        <v>33</v>
      </c>
      <c r="H7918" s="55" t="str">
        <f>IF(Customer[[#This Row],[Age]]&lt;=32,"18-32",IF(Customer[[#This Row],[Age]]&lt;=47,"33-47",IF(Customer[[#This Row],[Age]]&lt;=62,"48-62",IF(Customer[[#This Row],[Age]]&lt;=77,"63-77","78-92"))))</f>
        <v>33-47</v>
      </c>
      <c r="I7918" s="55">
        <v>6</v>
      </c>
      <c r="J7918" s="54">
        <v>0</v>
      </c>
      <c r="K7918" s="55">
        <v>2</v>
      </c>
      <c r="L7918">
        <v>1</v>
      </c>
      <c r="M7918">
        <v>0</v>
      </c>
      <c r="N7918" s="54">
        <v>111590.35</v>
      </c>
      <c r="O7918">
        <v>0</v>
      </c>
      <c r="P7918" s="55">
        <v>0</v>
      </c>
      <c r="Q7918" s="55">
        <v>3</v>
      </c>
      <c r="R7918" t="s">
        <v>113</v>
      </c>
      <c r="S7918" s="55">
        <v>933</v>
      </c>
      <c r="T7918" s="55">
        <f>--(Customer[[#This Row],[Geography]]="Germany")</f>
        <v>0</v>
      </c>
      <c r="U7918" s="55">
        <f>--(Customer[[#This Row],[Geography]]="France")</f>
        <v>1</v>
      </c>
      <c r="V7918" s="55">
        <f>--(Customer[[#This Row],[Geography]]="Spain")</f>
        <v>0</v>
      </c>
    </row>
    <row r="7919" spans="1:22">
      <c r="A7919">
        <v>7918</v>
      </c>
      <c r="B7919">
        <v>15621083</v>
      </c>
      <c r="C7919" t="s">
        <v>227</v>
      </c>
      <c r="D7919" s="54">
        <v>613</v>
      </c>
      <c r="E7919" t="s">
        <v>10</v>
      </c>
      <c r="F7919" t="s">
        <v>120</v>
      </c>
      <c r="G7919" s="55">
        <v>38</v>
      </c>
      <c r="H7919" s="55" t="str">
        <f>IF(Customer[[#This Row],[Age]]&lt;=32,"18-32",IF(Customer[[#This Row],[Age]]&lt;=47,"33-47",IF(Customer[[#This Row],[Age]]&lt;=62,"48-62",IF(Customer[[#This Row],[Age]]&lt;=77,"63-77","78-92"))))</f>
        <v>33-47</v>
      </c>
      <c r="I7919" s="55">
        <v>9</v>
      </c>
      <c r="J7919" s="54">
        <v>126265.88</v>
      </c>
      <c r="K7919" s="55">
        <v>2</v>
      </c>
      <c r="L7919">
        <v>0</v>
      </c>
      <c r="M7919">
        <v>0</v>
      </c>
      <c r="N7919" s="54">
        <v>15859.95</v>
      </c>
      <c r="O7919">
        <v>0</v>
      </c>
      <c r="P7919" s="55">
        <v>0</v>
      </c>
      <c r="Q7919" s="55">
        <v>2</v>
      </c>
      <c r="R7919" t="s">
        <v>113</v>
      </c>
      <c r="S7919" s="55">
        <v>571</v>
      </c>
      <c r="T7919" s="55">
        <f>--(Customer[[#This Row],[Geography]]="Germany")</f>
        <v>1</v>
      </c>
      <c r="U7919" s="55">
        <f>--(Customer[[#This Row],[Geography]]="France")</f>
        <v>0</v>
      </c>
      <c r="V7919" s="55">
        <f>--(Customer[[#This Row],[Geography]]="Spain")</f>
        <v>0</v>
      </c>
    </row>
    <row r="7920" spans="1:22">
      <c r="A7920">
        <v>7919</v>
      </c>
      <c r="B7920">
        <v>15649487</v>
      </c>
      <c r="C7920" t="s">
        <v>148</v>
      </c>
      <c r="D7920" s="54">
        <v>589</v>
      </c>
      <c r="E7920" t="s">
        <v>9</v>
      </c>
      <c r="F7920" t="s">
        <v>120</v>
      </c>
      <c r="G7920" s="55">
        <v>37</v>
      </c>
      <c r="H7920" s="55" t="str">
        <f>IF(Customer[[#This Row],[Age]]&lt;=32,"18-32",IF(Customer[[#This Row],[Age]]&lt;=47,"33-47",IF(Customer[[#This Row],[Age]]&lt;=62,"48-62",IF(Customer[[#This Row],[Age]]&lt;=77,"63-77","78-92"))))</f>
        <v>33-47</v>
      </c>
      <c r="I7920" s="55">
        <v>5</v>
      </c>
      <c r="J7920" s="54">
        <v>0</v>
      </c>
      <c r="K7920" s="55">
        <v>1</v>
      </c>
      <c r="L7920">
        <v>1</v>
      </c>
      <c r="M7920">
        <v>0</v>
      </c>
      <c r="N7920" s="54">
        <v>61324.87</v>
      </c>
      <c r="O7920">
        <v>0</v>
      </c>
      <c r="P7920" s="55">
        <v>0</v>
      </c>
      <c r="Q7920" s="55">
        <v>1</v>
      </c>
      <c r="R7920" t="s">
        <v>113</v>
      </c>
      <c r="S7920" s="55">
        <v>359</v>
      </c>
      <c r="T7920" s="55">
        <f>--(Customer[[#This Row],[Geography]]="Germany")</f>
        <v>0</v>
      </c>
      <c r="U7920" s="55">
        <f>--(Customer[[#This Row],[Geography]]="France")</f>
        <v>1</v>
      </c>
      <c r="V7920" s="55">
        <f>--(Customer[[#This Row],[Geography]]="Spain")</f>
        <v>0</v>
      </c>
    </row>
    <row r="7921" spans="1:22">
      <c r="A7921">
        <v>7920</v>
      </c>
      <c r="B7921">
        <v>15736760</v>
      </c>
      <c r="C7921" t="s">
        <v>227</v>
      </c>
      <c r="D7921" s="54">
        <v>593</v>
      </c>
      <c r="E7921" t="s">
        <v>11</v>
      </c>
      <c r="F7921" t="s">
        <v>120</v>
      </c>
      <c r="G7921" s="55">
        <v>31</v>
      </c>
      <c r="H7921" s="55" t="str">
        <f>IF(Customer[[#This Row],[Age]]&lt;=32,"18-32",IF(Customer[[#This Row],[Age]]&lt;=47,"33-47",IF(Customer[[#This Row],[Age]]&lt;=62,"48-62",IF(Customer[[#This Row],[Age]]&lt;=77,"63-77","78-92"))))</f>
        <v>18-32</v>
      </c>
      <c r="I7921" s="55">
        <v>8</v>
      </c>
      <c r="J7921" s="54">
        <v>112713.34</v>
      </c>
      <c r="K7921" s="55">
        <v>1</v>
      </c>
      <c r="L7921">
        <v>1</v>
      </c>
      <c r="M7921">
        <v>1</v>
      </c>
      <c r="N7921" s="54">
        <v>176868.89</v>
      </c>
      <c r="O7921">
        <v>0</v>
      </c>
      <c r="P7921" s="55">
        <v>0</v>
      </c>
      <c r="Q7921" s="55">
        <v>2</v>
      </c>
      <c r="R7921" t="s">
        <v>117</v>
      </c>
      <c r="S7921" s="55">
        <v>710</v>
      </c>
      <c r="T7921" s="55">
        <f>--(Customer[[#This Row],[Geography]]="Germany")</f>
        <v>0</v>
      </c>
      <c r="U7921" s="55">
        <f>--(Customer[[#This Row],[Geography]]="France")</f>
        <v>0</v>
      </c>
      <c r="V7921" s="55">
        <f>--(Customer[[#This Row],[Geography]]="Spain")</f>
        <v>1</v>
      </c>
    </row>
    <row r="7922" spans="1:22">
      <c r="A7922">
        <v>7921</v>
      </c>
      <c r="B7922">
        <v>15714658</v>
      </c>
      <c r="C7922" t="s">
        <v>656</v>
      </c>
      <c r="D7922" s="54">
        <v>714</v>
      </c>
      <c r="E7922" t="s">
        <v>9</v>
      </c>
      <c r="F7922" t="s">
        <v>120</v>
      </c>
      <c r="G7922" s="55">
        <v>34</v>
      </c>
      <c r="H7922" s="55" t="str">
        <f>IF(Customer[[#This Row],[Age]]&lt;=32,"18-32",IF(Customer[[#This Row],[Age]]&lt;=47,"33-47",IF(Customer[[#This Row],[Age]]&lt;=62,"48-62",IF(Customer[[#This Row],[Age]]&lt;=77,"63-77","78-92"))))</f>
        <v>33-47</v>
      </c>
      <c r="I7922" s="55">
        <v>5</v>
      </c>
      <c r="J7922" s="54">
        <v>141173.03</v>
      </c>
      <c r="K7922" s="55">
        <v>1</v>
      </c>
      <c r="L7922">
        <v>0</v>
      </c>
      <c r="M7922">
        <v>1</v>
      </c>
      <c r="N7922" s="54">
        <v>98896.06</v>
      </c>
      <c r="O7922">
        <v>0</v>
      </c>
      <c r="P7922" s="55">
        <v>0</v>
      </c>
      <c r="Q7922" s="55">
        <v>5</v>
      </c>
      <c r="R7922" t="s">
        <v>122</v>
      </c>
      <c r="S7922" s="55">
        <v>536</v>
      </c>
      <c r="T7922" s="55">
        <f>--(Customer[[#This Row],[Geography]]="Germany")</f>
        <v>0</v>
      </c>
      <c r="U7922" s="55">
        <f>--(Customer[[#This Row],[Geography]]="France")</f>
        <v>1</v>
      </c>
      <c r="V7922" s="55">
        <f>--(Customer[[#This Row],[Geography]]="Spain")</f>
        <v>0</v>
      </c>
    </row>
    <row r="7923" spans="1:22">
      <c r="A7923">
        <v>7922</v>
      </c>
      <c r="B7923">
        <v>15599081</v>
      </c>
      <c r="C7923" t="s">
        <v>359</v>
      </c>
      <c r="D7923" s="54">
        <v>588</v>
      </c>
      <c r="E7923" t="s">
        <v>11</v>
      </c>
      <c r="F7923" t="s">
        <v>112</v>
      </c>
      <c r="G7923" s="55">
        <v>35</v>
      </c>
      <c r="H7923" s="55" t="str">
        <f>IF(Customer[[#This Row],[Age]]&lt;=32,"18-32",IF(Customer[[#This Row],[Age]]&lt;=47,"33-47",IF(Customer[[#This Row],[Age]]&lt;=62,"48-62",IF(Customer[[#This Row],[Age]]&lt;=77,"63-77","78-92"))))</f>
        <v>33-47</v>
      </c>
      <c r="I7923" s="55">
        <v>7</v>
      </c>
      <c r="J7923" s="54">
        <v>0</v>
      </c>
      <c r="K7923" s="55">
        <v>2</v>
      </c>
      <c r="L7923">
        <v>1</v>
      </c>
      <c r="M7923">
        <v>1</v>
      </c>
      <c r="N7923" s="54">
        <v>108739.15</v>
      </c>
      <c r="O7923">
        <v>0</v>
      </c>
      <c r="P7923" s="55">
        <v>0</v>
      </c>
      <c r="Q7923" s="55">
        <v>1</v>
      </c>
      <c r="R7923" t="s">
        <v>122</v>
      </c>
      <c r="S7923" s="55">
        <v>221</v>
      </c>
      <c r="T7923" s="55">
        <f>--(Customer[[#This Row],[Geography]]="Germany")</f>
        <v>0</v>
      </c>
      <c r="U7923" s="55">
        <f>--(Customer[[#This Row],[Geography]]="France")</f>
        <v>0</v>
      </c>
      <c r="V7923" s="55">
        <f>--(Customer[[#This Row],[Geography]]="Spain")</f>
        <v>1</v>
      </c>
    </row>
    <row r="7924" spans="1:22">
      <c r="A7924">
        <v>7923</v>
      </c>
      <c r="B7924">
        <v>15705113</v>
      </c>
      <c r="C7924" t="s">
        <v>389</v>
      </c>
      <c r="D7924" s="54">
        <v>679</v>
      </c>
      <c r="E7924" t="s">
        <v>11</v>
      </c>
      <c r="F7924" t="s">
        <v>120</v>
      </c>
      <c r="G7924" s="55">
        <v>39</v>
      </c>
      <c r="H7924" s="55" t="str">
        <f>IF(Customer[[#This Row],[Age]]&lt;=32,"18-32",IF(Customer[[#This Row],[Age]]&lt;=47,"33-47",IF(Customer[[#This Row],[Age]]&lt;=62,"48-62",IF(Customer[[#This Row],[Age]]&lt;=77,"63-77","78-92"))))</f>
        <v>33-47</v>
      </c>
      <c r="I7924" s="55">
        <v>6</v>
      </c>
      <c r="J7924" s="54">
        <v>0</v>
      </c>
      <c r="K7924" s="55">
        <v>2</v>
      </c>
      <c r="L7924">
        <v>1</v>
      </c>
      <c r="M7924">
        <v>0</v>
      </c>
      <c r="N7924" s="54">
        <v>12266.06</v>
      </c>
      <c r="O7924">
        <v>0</v>
      </c>
      <c r="P7924" s="55">
        <v>0</v>
      </c>
      <c r="Q7924" s="55">
        <v>2</v>
      </c>
      <c r="R7924" t="s">
        <v>117</v>
      </c>
      <c r="S7924" s="55">
        <v>702</v>
      </c>
      <c r="T7924" s="55">
        <f>--(Customer[[#This Row],[Geography]]="Germany")</f>
        <v>0</v>
      </c>
      <c r="U7924" s="55">
        <f>--(Customer[[#This Row],[Geography]]="France")</f>
        <v>0</v>
      </c>
      <c r="V7924" s="55">
        <f>--(Customer[[#This Row],[Geography]]="Spain")</f>
        <v>1</v>
      </c>
    </row>
    <row r="7925" spans="1:22">
      <c r="A7925">
        <v>7924</v>
      </c>
      <c r="B7925">
        <v>15631159</v>
      </c>
      <c r="C7925" t="s">
        <v>185</v>
      </c>
      <c r="D7925" s="54">
        <v>730</v>
      </c>
      <c r="E7925" t="s">
        <v>11</v>
      </c>
      <c r="F7925" t="s">
        <v>120</v>
      </c>
      <c r="G7925" s="55">
        <v>38</v>
      </c>
      <c r="H7925" s="55" t="str">
        <f>IF(Customer[[#This Row],[Age]]&lt;=32,"18-32",IF(Customer[[#This Row],[Age]]&lt;=47,"33-47",IF(Customer[[#This Row],[Age]]&lt;=62,"48-62",IF(Customer[[#This Row],[Age]]&lt;=77,"63-77","78-92"))))</f>
        <v>33-47</v>
      </c>
      <c r="I7925" s="55">
        <v>5</v>
      </c>
      <c r="J7925" s="54">
        <v>118866.36</v>
      </c>
      <c r="K7925" s="55">
        <v>1</v>
      </c>
      <c r="L7925">
        <v>1</v>
      </c>
      <c r="M7925">
        <v>1</v>
      </c>
      <c r="N7925" s="54">
        <v>163317.5</v>
      </c>
      <c r="O7925">
        <v>0</v>
      </c>
      <c r="P7925" s="55">
        <v>0</v>
      </c>
      <c r="Q7925" s="55">
        <v>1</v>
      </c>
      <c r="R7925" t="s">
        <v>113</v>
      </c>
      <c r="S7925" s="55">
        <v>308</v>
      </c>
      <c r="T7925" s="55">
        <f>--(Customer[[#This Row],[Geography]]="Germany")</f>
        <v>0</v>
      </c>
      <c r="U7925" s="55">
        <f>--(Customer[[#This Row],[Geography]]="France")</f>
        <v>0</v>
      </c>
      <c r="V7925" s="55">
        <f>--(Customer[[#This Row],[Geography]]="Spain")</f>
        <v>1</v>
      </c>
    </row>
    <row r="7926" spans="1:22">
      <c r="A7926">
        <v>7925</v>
      </c>
      <c r="B7926">
        <v>15792818</v>
      </c>
      <c r="C7926" t="s">
        <v>1431</v>
      </c>
      <c r="D7926" s="54">
        <v>833</v>
      </c>
      <c r="E7926" t="s">
        <v>9</v>
      </c>
      <c r="F7926" t="s">
        <v>120</v>
      </c>
      <c r="G7926" s="55">
        <v>47</v>
      </c>
      <c r="H7926" s="55" t="str">
        <f>IF(Customer[[#This Row],[Age]]&lt;=32,"18-32",IF(Customer[[#This Row],[Age]]&lt;=47,"33-47",IF(Customer[[#This Row],[Age]]&lt;=62,"48-62",IF(Customer[[#This Row],[Age]]&lt;=77,"63-77","78-92"))))</f>
        <v>33-47</v>
      </c>
      <c r="I7926" s="55">
        <v>2</v>
      </c>
      <c r="J7926" s="54">
        <v>0</v>
      </c>
      <c r="K7926" s="55">
        <v>2</v>
      </c>
      <c r="L7926">
        <v>1</v>
      </c>
      <c r="M7926">
        <v>1</v>
      </c>
      <c r="N7926" s="54">
        <v>182247.77</v>
      </c>
      <c r="O7926">
        <v>0</v>
      </c>
      <c r="P7926" s="55">
        <v>0</v>
      </c>
      <c r="Q7926" s="55">
        <v>5</v>
      </c>
      <c r="R7926" t="s">
        <v>122</v>
      </c>
      <c r="S7926" s="55">
        <v>418</v>
      </c>
      <c r="T7926" s="55">
        <f>--(Customer[[#This Row],[Geography]]="Germany")</f>
        <v>0</v>
      </c>
      <c r="U7926" s="55">
        <f>--(Customer[[#This Row],[Geography]]="France")</f>
        <v>1</v>
      </c>
      <c r="V7926" s="55">
        <f>--(Customer[[#This Row],[Geography]]="Spain")</f>
        <v>0</v>
      </c>
    </row>
    <row r="7927" spans="1:22">
      <c r="A7927">
        <v>7926</v>
      </c>
      <c r="B7927">
        <v>15633531</v>
      </c>
      <c r="C7927" t="s">
        <v>1113</v>
      </c>
      <c r="D7927" s="54">
        <v>586</v>
      </c>
      <c r="E7927" t="s">
        <v>11</v>
      </c>
      <c r="F7927" t="s">
        <v>112</v>
      </c>
      <c r="G7927" s="55">
        <v>33</v>
      </c>
      <c r="H7927" s="55" t="str">
        <f>IF(Customer[[#This Row],[Age]]&lt;=32,"18-32",IF(Customer[[#This Row],[Age]]&lt;=47,"33-47",IF(Customer[[#This Row],[Age]]&lt;=62,"48-62",IF(Customer[[#This Row],[Age]]&lt;=77,"63-77","78-92"))))</f>
        <v>33-47</v>
      </c>
      <c r="I7927" s="55">
        <v>7</v>
      </c>
      <c r="J7927" s="54">
        <v>0</v>
      </c>
      <c r="K7927" s="55">
        <v>2</v>
      </c>
      <c r="L7927">
        <v>1</v>
      </c>
      <c r="M7927">
        <v>1</v>
      </c>
      <c r="N7927" s="54">
        <v>168261.4</v>
      </c>
      <c r="O7927">
        <v>0</v>
      </c>
      <c r="P7927" s="55">
        <v>0</v>
      </c>
      <c r="Q7927" s="55">
        <v>4</v>
      </c>
      <c r="R7927" t="s">
        <v>122</v>
      </c>
      <c r="S7927" s="55">
        <v>554</v>
      </c>
      <c r="T7927" s="55">
        <f>--(Customer[[#This Row],[Geography]]="Germany")</f>
        <v>0</v>
      </c>
      <c r="U7927" s="55">
        <f>--(Customer[[#This Row],[Geography]]="France")</f>
        <v>0</v>
      </c>
      <c r="V7927" s="55">
        <f>--(Customer[[#This Row],[Geography]]="Spain")</f>
        <v>1</v>
      </c>
    </row>
    <row r="7928" spans="1:22">
      <c r="A7928">
        <v>7927</v>
      </c>
      <c r="B7928">
        <v>15744529</v>
      </c>
      <c r="C7928" t="s">
        <v>663</v>
      </c>
      <c r="D7928" s="54">
        <v>567</v>
      </c>
      <c r="E7928" t="s">
        <v>11</v>
      </c>
      <c r="F7928" t="s">
        <v>112</v>
      </c>
      <c r="G7928" s="55">
        <v>54</v>
      </c>
      <c r="H7928" s="55" t="str">
        <f>IF(Customer[[#This Row],[Age]]&lt;=32,"18-32",IF(Customer[[#This Row],[Age]]&lt;=47,"33-47",IF(Customer[[#This Row],[Age]]&lt;=62,"48-62",IF(Customer[[#This Row],[Age]]&lt;=77,"63-77","78-92"))))</f>
        <v>48-62</v>
      </c>
      <c r="I7928" s="55">
        <v>5</v>
      </c>
      <c r="J7928" s="54">
        <v>92316.31</v>
      </c>
      <c r="K7928" s="55">
        <v>2</v>
      </c>
      <c r="L7928">
        <v>1</v>
      </c>
      <c r="M7928">
        <v>0</v>
      </c>
      <c r="N7928" s="54">
        <v>158590.66</v>
      </c>
      <c r="O7928">
        <v>1</v>
      </c>
      <c r="P7928" s="55">
        <v>1</v>
      </c>
      <c r="Q7928" s="55">
        <v>1</v>
      </c>
      <c r="R7928" t="s">
        <v>113</v>
      </c>
      <c r="S7928" s="55">
        <v>916</v>
      </c>
      <c r="T7928" s="55">
        <f>--(Customer[[#This Row],[Geography]]="Germany")</f>
        <v>0</v>
      </c>
      <c r="U7928" s="55">
        <f>--(Customer[[#This Row],[Geography]]="France")</f>
        <v>0</v>
      </c>
      <c r="V7928" s="55">
        <f>--(Customer[[#This Row],[Geography]]="Spain")</f>
        <v>1</v>
      </c>
    </row>
    <row r="7929" spans="1:22">
      <c r="A7929">
        <v>7928</v>
      </c>
      <c r="B7929">
        <v>15669656</v>
      </c>
      <c r="C7929" t="s">
        <v>1383</v>
      </c>
      <c r="D7929" s="54">
        <v>637</v>
      </c>
      <c r="E7929" t="s">
        <v>10</v>
      </c>
      <c r="F7929" t="s">
        <v>120</v>
      </c>
      <c r="G7929" s="55">
        <v>30</v>
      </c>
      <c r="H7929" s="55" t="str">
        <f>IF(Customer[[#This Row],[Age]]&lt;=32,"18-32",IF(Customer[[#This Row],[Age]]&lt;=47,"33-47",IF(Customer[[#This Row],[Age]]&lt;=62,"48-62",IF(Customer[[#This Row],[Age]]&lt;=77,"63-77","78-92"))))</f>
        <v>18-32</v>
      </c>
      <c r="I7929" s="55">
        <v>1</v>
      </c>
      <c r="J7929" s="54">
        <v>122185.53</v>
      </c>
      <c r="K7929" s="55">
        <v>1</v>
      </c>
      <c r="L7929">
        <v>1</v>
      </c>
      <c r="M7929">
        <v>0</v>
      </c>
      <c r="N7929" s="54">
        <v>102566.46</v>
      </c>
      <c r="O7929">
        <v>1</v>
      </c>
      <c r="P7929" s="55">
        <v>1</v>
      </c>
      <c r="Q7929" s="55">
        <v>2</v>
      </c>
      <c r="R7929" t="s">
        <v>117</v>
      </c>
      <c r="S7929" s="55">
        <v>782</v>
      </c>
      <c r="T7929" s="55">
        <f>--(Customer[[#This Row],[Geography]]="Germany")</f>
        <v>1</v>
      </c>
      <c r="U7929" s="55">
        <f>--(Customer[[#This Row],[Geography]]="France")</f>
        <v>0</v>
      </c>
      <c r="V7929" s="55">
        <f>--(Customer[[#This Row],[Geography]]="Spain")</f>
        <v>0</v>
      </c>
    </row>
    <row r="7930" spans="1:22">
      <c r="A7930">
        <v>7929</v>
      </c>
      <c r="B7930">
        <v>15581198</v>
      </c>
      <c r="C7930" t="s">
        <v>462</v>
      </c>
      <c r="D7930" s="54">
        <v>711</v>
      </c>
      <c r="E7930" t="s">
        <v>9</v>
      </c>
      <c r="F7930" t="s">
        <v>120</v>
      </c>
      <c r="G7930" s="55">
        <v>38</v>
      </c>
      <c r="H7930" s="55" t="str">
        <f>IF(Customer[[#This Row],[Age]]&lt;=32,"18-32",IF(Customer[[#This Row],[Age]]&lt;=47,"33-47",IF(Customer[[#This Row],[Age]]&lt;=62,"48-62",IF(Customer[[#This Row],[Age]]&lt;=77,"63-77","78-92"))))</f>
        <v>33-47</v>
      </c>
      <c r="I7930" s="55">
        <v>4</v>
      </c>
      <c r="J7930" s="54">
        <v>123345.85</v>
      </c>
      <c r="K7930" s="55">
        <v>1</v>
      </c>
      <c r="L7930">
        <v>1</v>
      </c>
      <c r="M7930">
        <v>0</v>
      </c>
      <c r="N7930" s="54">
        <v>141827.82999999999</v>
      </c>
      <c r="O7930">
        <v>0</v>
      </c>
      <c r="P7930" s="55">
        <v>0</v>
      </c>
      <c r="Q7930" s="55">
        <v>2</v>
      </c>
      <c r="R7930" t="s">
        <v>117</v>
      </c>
      <c r="S7930" s="55">
        <v>572</v>
      </c>
      <c r="T7930" s="55">
        <f>--(Customer[[#This Row],[Geography]]="Germany")</f>
        <v>0</v>
      </c>
      <c r="U7930" s="55">
        <f>--(Customer[[#This Row],[Geography]]="France")</f>
        <v>1</v>
      </c>
      <c r="V7930" s="55">
        <f>--(Customer[[#This Row],[Geography]]="Spain")</f>
        <v>0</v>
      </c>
    </row>
    <row r="7931" spans="1:22">
      <c r="A7931">
        <v>7930</v>
      </c>
      <c r="B7931">
        <v>15729054</v>
      </c>
      <c r="C7931" t="s">
        <v>1382</v>
      </c>
      <c r="D7931" s="54">
        <v>828</v>
      </c>
      <c r="E7931" t="s">
        <v>9</v>
      </c>
      <c r="F7931" t="s">
        <v>120</v>
      </c>
      <c r="G7931" s="55">
        <v>30</v>
      </c>
      <c r="H7931" s="55" t="str">
        <f>IF(Customer[[#This Row],[Age]]&lt;=32,"18-32",IF(Customer[[#This Row],[Age]]&lt;=47,"33-47",IF(Customer[[#This Row],[Age]]&lt;=62,"48-62",IF(Customer[[#This Row],[Age]]&lt;=77,"63-77","78-92"))))</f>
        <v>18-32</v>
      </c>
      <c r="I7931" s="55">
        <v>4</v>
      </c>
      <c r="J7931" s="54">
        <v>73070.179999999993</v>
      </c>
      <c r="K7931" s="55">
        <v>2</v>
      </c>
      <c r="L7931">
        <v>0</v>
      </c>
      <c r="M7931">
        <v>0</v>
      </c>
      <c r="N7931" s="54">
        <v>161671.15</v>
      </c>
      <c r="O7931">
        <v>0</v>
      </c>
      <c r="P7931" s="55">
        <v>0</v>
      </c>
      <c r="Q7931" s="55">
        <v>4</v>
      </c>
      <c r="R7931" t="s">
        <v>122</v>
      </c>
      <c r="S7931" s="55">
        <v>534</v>
      </c>
      <c r="T7931" s="55">
        <f>--(Customer[[#This Row],[Geography]]="Germany")</f>
        <v>0</v>
      </c>
      <c r="U7931" s="55">
        <f>--(Customer[[#This Row],[Geography]]="France")</f>
        <v>1</v>
      </c>
      <c r="V7931" s="55">
        <f>--(Customer[[#This Row],[Geography]]="Spain")</f>
        <v>0</v>
      </c>
    </row>
    <row r="7932" spans="1:22">
      <c r="A7932">
        <v>7931</v>
      </c>
      <c r="B7932">
        <v>15573452</v>
      </c>
      <c r="C7932" t="s">
        <v>471</v>
      </c>
      <c r="D7932" s="54">
        <v>500</v>
      </c>
      <c r="E7932" t="s">
        <v>11</v>
      </c>
      <c r="F7932" t="s">
        <v>120</v>
      </c>
      <c r="G7932" s="55">
        <v>38</v>
      </c>
      <c r="H7932" s="55" t="str">
        <f>IF(Customer[[#This Row],[Age]]&lt;=32,"18-32",IF(Customer[[#This Row],[Age]]&lt;=47,"33-47",IF(Customer[[#This Row],[Age]]&lt;=62,"48-62",IF(Customer[[#This Row],[Age]]&lt;=77,"63-77","78-92"))))</f>
        <v>33-47</v>
      </c>
      <c r="I7932" s="55">
        <v>7</v>
      </c>
      <c r="J7932" s="54">
        <v>0</v>
      </c>
      <c r="K7932" s="55">
        <v>2</v>
      </c>
      <c r="L7932">
        <v>0</v>
      </c>
      <c r="M7932">
        <v>0</v>
      </c>
      <c r="N7932" s="54">
        <v>192013.23</v>
      </c>
      <c r="O7932">
        <v>0</v>
      </c>
      <c r="P7932" s="55">
        <v>0</v>
      </c>
      <c r="Q7932" s="55">
        <v>2</v>
      </c>
      <c r="R7932" t="s">
        <v>113</v>
      </c>
      <c r="S7932" s="55">
        <v>870</v>
      </c>
      <c r="T7932" s="55">
        <f>--(Customer[[#This Row],[Geography]]="Germany")</f>
        <v>0</v>
      </c>
      <c r="U7932" s="55">
        <f>--(Customer[[#This Row],[Geography]]="France")</f>
        <v>0</v>
      </c>
      <c r="V7932" s="55">
        <f>--(Customer[[#This Row],[Geography]]="Spain")</f>
        <v>1</v>
      </c>
    </row>
    <row r="7933" spans="1:22">
      <c r="A7933">
        <v>7932</v>
      </c>
      <c r="B7933">
        <v>15776733</v>
      </c>
      <c r="C7933" t="s">
        <v>494</v>
      </c>
      <c r="D7933" s="54">
        <v>807</v>
      </c>
      <c r="E7933" t="s">
        <v>9</v>
      </c>
      <c r="F7933" t="s">
        <v>120</v>
      </c>
      <c r="G7933" s="55">
        <v>47</v>
      </c>
      <c r="H7933" s="55" t="str">
        <f>IF(Customer[[#This Row],[Age]]&lt;=32,"18-32",IF(Customer[[#This Row],[Age]]&lt;=47,"33-47",IF(Customer[[#This Row],[Age]]&lt;=62,"48-62",IF(Customer[[#This Row],[Age]]&lt;=77,"63-77","78-92"))))</f>
        <v>33-47</v>
      </c>
      <c r="I7933" s="55">
        <v>1</v>
      </c>
      <c r="J7933" s="54">
        <v>95120.59</v>
      </c>
      <c r="K7933" s="55">
        <v>1</v>
      </c>
      <c r="L7933">
        <v>0</v>
      </c>
      <c r="M7933">
        <v>0</v>
      </c>
      <c r="N7933" s="54">
        <v>127875.1</v>
      </c>
      <c r="O7933">
        <v>0</v>
      </c>
      <c r="P7933" s="55">
        <v>0</v>
      </c>
      <c r="Q7933" s="55">
        <v>3</v>
      </c>
      <c r="R7933" t="s">
        <v>130</v>
      </c>
      <c r="S7933" s="55">
        <v>468</v>
      </c>
      <c r="T7933" s="55">
        <f>--(Customer[[#This Row],[Geography]]="Germany")</f>
        <v>0</v>
      </c>
      <c r="U7933" s="55">
        <f>--(Customer[[#This Row],[Geography]]="France")</f>
        <v>1</v>
      </c>
      <c r="V7933" s="55">
        <f>--(Customer[[#This Row],[Geography]]="Spain")</f>
        <v>0</v>
      </c>
    </row>
    <row r="7934" spans="1:22">
      <c r="A7934">
        <v>7933</v>
      </c>
      <c r="B7934">
        <v>15724858</v>
      </c>
      <c r="C7934" t="s">
        <v>2223</v>
      </c>
      <c r="D7934" s="54">
        <v>850</v>
      </c>
      <c r="E7934" t="s">
        <v>9</v>
      </c>
      <c r="F7934" t="s">
        <v>120</v>
      </c>
      <c r="G7934" s="55">
        <v>40</v>
      </c>
      <c r="H7934" s="55" t="str">
        <f>IF(Customer[[#This Row],[Age]]&lt;=32,"18-32",IF(Customer[[#This Row],[Age]]&lt;=47,"33-47",IF(Customer[[#This Row],[Age]]&lt;=62,"48-62",IF(Customer[[#This Row],[Age]]&lt;=77,"63-77","78-92"))))</f>
        <v>33-47</v>
      </c>
      <c r="I7934" s="55">
        <v>8</v>
      </c>
      <c r="J7934" s="54">
        <v>102800.65</v>
      </c>
      <c r="K7934" s="55">
        <v>1</v>
      </c>
      <c r="L7934">
        <v>1</v>
      </c>
      <c r="M7934">
        <v>0</v>
      </c>
      <c r="N7934" s="54">
        <v>60811.56</v>
      </c>
      <c r="O7934">
        <v>0</v>
      </c>
      <c r="P7934" s="55">
        <v>0</v>
      </c>
      <c r="Q7934" s="55">
        <v>3</v>
      </c>
      <c r="R7934" t="s">
        <v>113</v>
      </c>
      <c r="S7934" s="55">
        <v>833</v>
      </c>
      <c r="T7934" s="55">
        <f>--(Customer[[#This Row],[Geography]]="Germany")</f>
        <v>0</v>
      </c>
      <c r="U7934" s="55">
        <f>--(Customer[[#This Row],[Geography]]="France")</f>
        <v>1</v>
      </c>
      <c r="V7934" s="55">
        <f>--(Customer[[#This Row],[Geography]]="Spain")</f>
        <v>0</v>
      </c>
    </row>
    <row r="7935" spans="1:22">
      <c r="A7935">
        <v>7934</v>
      </c>
      <c r="B7935">
        <v>15713144</v>
      </c>
      <c r="C7935" t="s">
        <v>2669</v>
      </c>
      <c r="D7935" s="54">
        <v>782</v>
      </c>
      <c r="E7935" t="s">
        <v>9</v>
      </c>
      <c r="F7935" t="s">
        <v>112</v>
      </c>
      <c r="G7935" s="55">
        <v>70</v>
      </c>
      <c r="H7935" s="55" t="str">
        <f>IF(Customer[[#This Row],[Age]]&lt;=32,"18-32",IF(Customer[[#This Row],[Age]]&lt;=47,"33-47",IF(Customer[[#This Row],[Age]]&lt;=62,"48-62",IF(Customer[[#This Row],[Age]]&lt;=77,"63-77","78-92"))))</f>
        <v>63-77</v>
      </c>
      <c r="I7935" s="55">
        <v>7</v>
      </c>
      <c r="J7935" s="54">
        <v>97072.42</v>
      </c>
      <c r="K7935" s="55">
        <v>1</v>
      </c>
      <c r="L7935">
        <v>0</v>
      </c>
      <c r="M7935">
        <v>1</v>
      </c>
      <c r="N7935" s="54">
        <v>131177.22</v>
      </c>
      <c r="O7935">
        <v>0</v>
      </c>
      <c r="P7935" s="55">
        <v>0</v>
      </c>
      <c r="Q7935" s="55">
        <v>3</v>
      </c>
      <c r="R7935" t="s">
        <v>117</v>
      </c>
      <c r="S7935" s="55">
        <v>714</v>
      </c>
      <c r="T7935" s="55">
        <f>--(Customer[[#This Row],[Geography]]="Germany")</f>
        <v>0</v>
      </c>
      <c r="U7935" s="55">
        <f>--(Customer[[#This Row],[Geography]]="France")</f>
        <v>1</v>
      </c>
      <c r="V7935" s="55">
        <f>--(Customer[[#This Row],[Geography]]="Spain")</f>
        <v>0</v>
      </c>
    </row>
    <row r="7936" spans="1:22">
      <c r="A7936">
        <v>7935</v>
      </c>
      <c r="B7936">
        <v>15690188</v>
      </c>
      <c r="C7936" t="s">
        <v>668</v>
      </c>
      <c r="D7936" s="54">
        <v>629</v>
      </c>
      <c r="E7936" t="s">
        <v>11</v>
      </c>
      <c r="F7936" t="s">
        <v>120</v>
      </c>
      <c r="G7936" s="55">
        <v>31</v>
      </c>
      <c r="H7936" s="55" t="str">
        <f>IF(Customer[[#This Row],[Age]]&lt;=32,"18-32",IF(Customer[[#This Row],[Age]]&lt;=47,"33-47",IF(Customer[[#This Row],[Age]]&lt;=62,"48-62",IF(Customer[[#This Row],[Age]]&lt;=77,"63-77","78-92"))))</f>
        <v>18-32</v>
      </c>
      <c r="I7936" s="55">
        <v>6</v>
      </c>
      <c r="J7936" s="54">
        <v>132876.54999999999</v>
      </c>
      <c r="K7936" s="55">
        <v>1</v>
      </c>
      <c r="L7936">
        <v>1</v>
      </c>
      <c r="M7936">
        <v>1</v>
      </c>
      <c r="N7936" s="54">
        <v>130862.11</v>
      </c>
      <c r="O7936">
        <v>0</v>
      </c>
      <c r="P7936" s="55">
        <v>0</v>
      </c>
      <c r="Q7936" s="55">
        <v>3</v>
      </c>
      <c r="R7936" t="s">
        <v>130</v>
      </c>
      <c r="S7936" s="55">
        <v>342</v>
      </c>
      <c r="T7936" s="55">
        <f>--(Customer[[#This Row],[Geography]]="Germany")</f>
        <v>0</v>
      </c>
      <c r="U7936" s="55">
        <f>--(Customer[[#This Row],[Geography]]="France")</f>
        <v>0</v>
      </c>
      <c r="V7936" s="55">
        <f>--(Customer[[#This Row],[Geography]]="Spain")</f>
        <v>1</v>
      </c>
    </row>
    <row r="7937" spans="1:22">
      <c r="A7937">
        <v>7936</v>
      </c>
      <c r="B7937">
        <v>15689425</v>
      </c>
      <c r="C7937" t="s">
        <v>2292</v>
      </c>
      <c r="D7937" s="54">
        <v>582</v>
      </c>
      <c r="E7937" t="s">
        <v>11</v>
      </c>
      <c r="F7937" t="s">
        <v>120</v>
      </c>
      <c r="G7937" s="55">
        <v>33</v>
      </c>
      <c r="H7937" s="55" t="str">
        <f>IF(Customer[[#This Row],[Age]]&lt;=32,"18-32",IF(Customer[[#This Row],[Age]]&lt;=47,"33-47",IF(Customer[[#This Row],[Age]]&lt;=62,"48-62",IF(Customer[[#This Row],[Age]]&lt;=77,"63-77","78-92"))))</f>
        <v>33-47</v>
      </c>
      <c r="I7937" s="55">
        <v>6</v>
      </c>
      <c r="J7937" s="54">
        <v>0</v>
      </c>
      <c r="K7937" s="55">
        <v>2</v>
      </c>
      <c r="L7937">
        <v>0</v>
      </c>
      <c r="M7937">
        <v>1</v>
      </c>
      <c r="N7937" s="54">
        <v>72970.929999999993</v>
      </c>
      <c r="O7937">
        <v>0</v>
      </c>
      <c r="P7937" s="55">
        <v>0</v>
      </c>
      <c r="Q7937" s="55">
        <v>4</v>
      </c>
      <c r="R7937" t="s">
        <v>113</v>
      </c>
      <c r="S7937" s="55">
        <v>475</v>
      </c>
      <c r="T7937" s="55">
        <f>--(Customer[[#This Row],[Geography]]="Germany")</f>
        <v>0</v>
      </c>
      <c r="U7937" s="55">
        <f>--(Customer[[#This Row],[Geography]]="France")</f>
        <v>0</v>
      </c>
      <c r="V7937" s="55">
        <f>--(Customer[[#This Row],[Geography]]="Spain")</f>
        <v>1</v>
      </c>
    </row>
    <row r="7938" spans="1:22">
      <c r="A7938">
        <v>7937</v>
      </c>
      <c r="B7938">
        <v>15671766</v>
      </c>
      <c r="C7938" t="s">
        <v>891</v>
      </c>
      <c r="D7938" s="54">
        <v>468</v>
      </c>
      <c r="E7938" t="s">
        <v>9</v>
      </c>
      <c r="F7938" t="s">
        <v>120</v>
      </c>
      <c r="G7938" s="55">
        <v>22</v>
      </c>
      <c r="H7938" s="55" t="str">
        <f>IF(Customer[[#This Row],[Age]]&lt;=32,"18-32",IF(Customer[[#This Row],[Age]]&lt;=47,"33-47",IF(Customer[[#This Row],[Age]]&lt;=62,"48-62",IF(Customer[[#This Row],[Age]]&lt;=77,"63-77","78-92"))))</f>
        <v>18-32</v>
      </c>
      <c r="I7938" s="55">
        <v>2</v>
      </c>
      <c r="J7938" s="54">
        <v>0</v>
      </c>
      <c r="K7938" s="55">
        <v>2</v>
      </c>
      <c r="L7938">
        <v>1</v>
      </c>
      <c r="M7938">
        <v>0</v>
      </c>
      <c r="N7938" s="54">
        <v>28123.99</v>
      </c>
      <c r="O7938">
        <v>0</v>
      </c>
      <c r="P7938" s="55">
        <v>0</v>
      </c>
      <c r="Q7938" s="55">
        <v>5</v>
      </c>
      <c r="R7938" t="s">
        <v>130</v>
      </c>
      <c r="S7938" s="55">
        <v>241</v>
      </c>
      <c r="T7938" s="55">
        <f>--(Customer[[#This Row],[Geography]]="Germany")</f>
        <v>0</v>
      </c>
      <c r="U7938" s="55">
        <f>--(Customer[[#This Row],[Geography]]="France")</f>
        <v>1</v>
      </c>
      <c r="V7938" s="55">
        <f>--(Customer[[#This Row],[Geography]]="Spain")</f>
        <v>0</v>
      </c>
    </row>
    <row r="7939" spans="1:22">
      <c r="A7939">
        <v>7938</v>
      </c>
      <c r="B7939">
        <v>15782806</v>
      </c>
      <c r="C7939" t="s">
        <v>84</v>
      </c>
      <c r="D7939" s="54">
        <v>670</v>
      </c>
      <c r="E7939" t="s">
        <v>9</v>
      </c>
      <c r="F7939" t="s">
        <v>120</v>
      </c>
      <c r="G7939" s="55">
        <v>36</v>
      </c>
      <c r="H7939" s="55" t="str">
        <f>IF(Customer[[#This Row],[Age]]&lt;=32,"18-32",IF(Customer[[#This Row],[Age]]&lt;=47,"33-47",IF(Customer[[#This Row],[Age]]&lt;=62,"48-62",IF(Customer[[#This Row],[Age]]&lt;=77,"63-77","78-92"))))</f>
        <v>33-47</v>
      </c>
      <c r="I7939" s="55">
        <v>3</v>
      </c>
      <c r="J7939" s="54">
        <v>0</v>
      </c>
      <c r="K7939" s="55">
        <v>1</v>
      </c>
      <c r="L7939">
        <v>1</v>
      </c>
      <c r="M7939">
        <v>0</v>
      </c>
      <c r="N7939" s="54">
        <v>140754.19</v>
      </c>
      <c r="O7939">
        <v>1</v>
      </c>
      <c r="P7939" s="55">
        <v>1</v>
      </c>
      <c r="Q7939" s="55">
        <v>3</v>
      </c>
      <c r="R7939" t="s">
        <v>130</v>
      </c>
      <c r="S7939" s="55">
        <v>534</v>
      </c>
      <c r="T7939" s="55">
        <f>--(Customer[[#This Row],[Geography]]="Germany")</f>
        <v>0</v>
      </c>
      <c r="U7939" s="55">
        <f>--(Customer[[#This Row],[Geography]]="France")</f>
        <v>1</v>
      </c>
      <c r="V7939" s="55">
        <f>--(Customer[[#This Row],[Geography]]="Spain")</f>
        <v>0</v>
      </c>
    </row>
    <row r="7940" spans="1:22">
      <c r="A7940">
        <v>7939</v>
      </c>
      <c r="B7940">
        <v>15764419</v>
      </c>
      <c r="C7940" t="s">
        <v>2670</v>
      </c>
      <c r="D7940" s="54">
        <v>805</v>
      </c>
      <c r="E7940" t="s">
        <v>9</v>
      </c>
      <c r="F7940" t="s">
        <v>120</v>
      </c>
      <c r="G7940" s="55">
        <v>39</v>
      </c>
      <c r="H7940" s="55" t="str">
        <f>IF(Customer[[#This Row],[Age]]&lt;=32,"18-32",IF(Customer[[#This Row],[Age]]&lt;=47,"33-47",IF(Customer[[#This Row],[Age]]&lt;=62,"48-62",IF(Customer[[#This Row],[Age]]&lt;=77,"63-77","78-92"))))</f>
        <v>33-47</v>
      </c>
      <c r="I7940" s="55">
        <v>2</v>
      </c>
      <c r="J7940" s="54">
        <v>0</v>
      </c>
      <c r="K7940" s="55">
        <v>1</v>
      </c>
      <c r="L7940">
        <v>0</v>
      </c>
      <c r="M7940">
        <v>0</v>
      </c>
      <c r="N7940" s="54">
        <v>166650.32</v>
      </c>
      <c r="O7940">
        <v>0</v>
      </c>
      <c r="P7940" s="55">
        <v>0</v>
      </c>
      <c r="Q7940" s="55">
        <v>1</v>
      </c>
      <c r="R7940" t="s">
        <v>130</v>
      </c>
      <c r="S7940" s="55">
        <v>417</v>
      </c>
      <c r="T7940" s="55">
        <f>--(Customer[[#This Row],[Geography]]="Germany")</f>
        <v>0</v>
      </c>
      <c r="U7940" s="55">
        <f>--(Customer[[#This Row],[Geography]]="France")</f>
        <v>1</v>
      </c>
      <c r="V7940" s="55">
        <f>--(Customer[[#This Row],[Geography]]="Spain")</f>
        <v>0</v>
      </c>
    </row>
    <row r="7941" spans="1:22">
      <c r="A7941">
        <v>7940</v>
      </c>
      <c r="B7941">
        <v>15591915</v>
      </c>
      <c r="C7941" t="s">
        <v>827</v>
      </c>
      <c r="D7941" s="54">
        <v>720</v>
      </c>
      <c r="E7941" t="s">
        <v>9</v>
      </c>
      <c r="F7941" t="s">
        <v>120</v>
      </c>
      <c r="G7941" s="55">
        <v>26</v>
      </c>
      <c r="H7941" s="55" t="str">
        <f>IF(Customer[[#This Row],[Age]]&lt;=32,"18-32",IF(Customer[[#This Row],[Age]]&lt;=47,"33-47",IF(Customer[[#This Row],[Age]]&lt;=62,"48-62",IF(Customer[[#This Row],[Age]]&lt;=77,"63-77","78-92"))))</f>
        <v>18-32</v>
      </c>
      <c r="I7941" s="55">
        <v>10</v>
      </c>
      <c r="J7941" s="54">
        <v>51962.91</v>
      </c>
      <c r="K7941" s="55">
        <v>2</v>
      </c>
      <c r="L7941">
        <v>1</v>
      </c>
      <c r="M7941">
        <v>0</v>
      </c>
      <c r="N7941" s="54">
        <v>45507.24</v>
      </c>
      <c r="O7941">
        <v>0</v>
      </c>
      <c r="P7941" s="55">
        <v>0</v>
      </c>
      <c r="Q7941" s="55">
        <v>1</v>
      </c>
      <c r="R7941" t="s">
        <v>130</v>
      </c>
      <c r="S7941" s="55">
        <v>476</v>
      </c>
      <c r="T7941" s="55">
        <f>--(Customer[[#This Row],[Geography]]="Germany")</f>
        <v>0</v>
      </c>
      <c r="U7941" s="55">
        <f>--(Customer[[#This Row],[Geography]]="France")</f>
        <v>1</v>
      </c>
      <c r="V7941" s="55">
        <f>--(Customer[[#This Row],[Geography]]="Spain")</f>
        <v>0</v>
      </c>
    </row>
    <row r="7942" spans="1:22">
      <c r="A7942">
        <v>7941</v>
      </c>
      <c r="B7942">
        <v>15772798</v>
      </c>
      <c r="C7942" t="s">
        <v>1967</v>
      </c>
      <c r="D7942" s="54">
        <v>781</v>
      </c>
      <c r="E7942" t="s">
        <v>11</v>
      </c>
      <c r="F7942" t="s">
        <v>112</v>
      </c>
      <c r="G7942" s="55">
        <v>29</v>
      </c>
      <c r="H7942" s="55" t="str">
        <f>IF(Customer[[#This Row],[Age]]&lt;=32,"18-32",IF(Customer[[#This Row],[Age]]&lt;=47,"33-47",IF(Customer[[#This Row],[Age]]&lt;=62,"48-62",IF(Customer[[#This Row],[Age]]&lt;=77,"63-77","78-92"))))</f>
        <v>18-32</v>
      </c>
      <c r="I7942" s="55">
        <v>6</v>
      </c>
      <c r="J7942" s="54">
        <v>98759.89</v>
      </c>
      <c r="K7942" s="55">
        <v>1</v>
      </c>
      <c r="L7942">
        <v>0</v>
      </c>
      <c r="M7942">
        <v>0</v>
      </c>
      <c r="N7942" s="54">
        <v>112202.64</v>
      </c>
      <c r="O7942">
        <v>0</v>
      </c>
      <c r="P7942" s="55">
        <v>0</v>
      </c>
      <c r="Q7942" s="55">
        <v>2</v>
      </c>
      <c r="R7942" t="s">
        <v>117</v>
      </c>
      <c r="S7942" s="55">
        <v>494</v>
      </c>
      <c r="T7942" s="55">
        <f>--(Customer[[#This Row],[Geography]]="Germany")</f>
        <v>0</v>
      </c>
      <c r="U7942" s="55">
        <f>--(Customer[[#This Row],[Geography]]="France")</f>
        <v>0</v>
      </c>
      <c r="V7942" s="55">
        <f>--(Customer[[#This Row],[Geography]]="Spain")</f>
        <v>1</v>
      </c>
    </row>
    <row r="7943" spans="1:22">
      <c r="A7943">
        <v>7942</v>
      </c>
      <c r="B7943">
        <v>15792008</v>
      </c>
      <c r="C7943" t="s">
        <v>886</v>
      </c>
      <c r="D7943" s="54">
        <v>592</v>
      </c>
      <c r="E7943" t="s">
        <v>10</v>
      </c>
      <c r="F7943" t="s">
        <v>120</v>
      </c>
      <c r="G7943" s="55">
        <v>33</v>
      </c>
      <c r="H7943" s="55" t="str">
        <f>IF(Customer[[#This Row],[Age]]&lt;=32,"18-32",IF(Customer[[#This Row],[Age]]&lt;=47,"33-47",IF(Customer[[#This Row],[Age]]&lt;=62,"48-62",IF(Customer[[#This Row],[Age]]&lt;=77,"63-77","78-92"))))</f>
        <v>33-47</v>
      </c>
      <c r="I7943" s="55">
        <v>2</v>
      </c>
      <c r="J7943" s="54">
        <v>156570.85999999999</v>
      </c>
      <c r="K7943" s="55">
        <v>1</v>
      </c>
      <c r="L7943">
        <v>1</v>
      </c>
      <c r="M7943">
        <v>1</v>
      </c>
      <c r="N7943" s="54">
        <v>37140.199999999997</v>
      </c>
      <c r="O7943">
        <v>0</v>
      </c>
      <c r="P7943" s="55">
        <v>0</v>
      </c>
      <c r="Q7943" s="55">
        <v>1</v>
      </c>
      <c r="R7943" t="s">
        <v>130</v>
      </c>
      <c r="S7943" s="55">
        <v>376</v>
      </c>
      <c r="T7943" s="55">
        <f>--(Customer[[#This Row],[Geography]]="Germany")</f>
        <v>1</v>
      </c>
      <c r="U7943" s="55">
        <f>--(Customer[[#This Row],[Geography]]="France")</f>
        <v>0</v>
      </c>
      <c r="V7943" s="55">
        <f>--(Customer[[#This Row],[Geography]]="Spain")</f>
        <v>0</v>
      </c>
    </row>
    <row r="7944" spans="1:22">
      <c r="A7944">
        <v>7943</v>
      </c>
      <c r="B7944">
        <v>15715541</v>
      </c>
      <c r="C7944" t="s">
        <v>440</v>
      </c>
      <c r="D7944" s="54">
        <v>542</v>
      </c>
      <c r="E7944" t="s">
        <v>9</v>
      </c>
      <c r="F7944" t="s">
        <v>112</v>
      </c>
      <c r="G7944" s="55">
        <v>42</v>
      </c>
      <c r="H7944" s="55" t="str">
        <f>IF(Customer[[#This Row],[Age]]&lt;=32,"18-32",IF(Customer[[#This Row],[Age]]&lt;=47,"33-47",IF(Customer[[#This Row],[Age]]&lt;=62,"48-62",IF(Customer[[#This Row],[Age]]&lt;=77,"63-77","78-92"))))</f>
        <v>33-47</v>
      </c>
      <c r="I7944" s="55">
        <v>1</v>
      </c>
      <c r="J7944" s="54">
        <v>0</v>
      </c>
      <c r="K7944" s="55">
        <v>1</v>
      </c>
      <c r="L7944">
        <v>1</v>
      </c>
      <c r="M7944">
        <v>1</v>
      </c>
      <c r="N7944" s="54">
        <v>178256.58</v>
      </c>
      <c r="O7944">
        <v>1</v>
      </c>
      <c r="P7944" s="55">
        <v>1</v>
      </c>
      <c r="Q7944" s="55">
        <v>2</v>
      </c>
      <c r="R7944" t="s">
        <v>117</v>
      </c>
      <c r="S7944" s="55">
        <v>600</v>
      </c>
      <c r="T7944" s="55">
        <f>--(Customer[[#This Row],[Geography]]="Germany")</f>
        <v>0</v>
      </c>
      <c r="U7944" s="55">
        <f>--(Customer[[#This Row],[Geography]]="France")</f>
        <v>1</v>
      </c>
      <c r="V7944" s="55">
        <f>--(Customer[[#This Row],[Geography]]="Spain")</f>
        <v>0</v>
      </c>
    </row>
    <row r="7945" spans="1:22">
      <c r="A7945">
        <v>7944</v>
      </c>
      <c r="B7945">
        <v>15639277</v>
      </c>
      <c r="C7945" t="s">
        <v>326</v>
      </c>
      <c r="D7945" s="54">
        <v>532</v>
      </c>
      <c r="E7945" t="s">
        <v>9</v>
      </c>
      <c r="F7945" t="s">
        <v>120</v>
      </c>
      <c r="G7945" s="55">
        <v>42</v>
      </c>
      <c r="H7945" s="55" t="str">
        <f>IF(Customer[[#This Row],[Age]]&lt;=32,"18-32",IF(Customer[[#This Row],[Age]]&lt;=47,"33-47",IF(Customer[[#This Row],[Age]]&lt;=62,"48-62",IF(Customer[[#This Row],[Age]]&lt;=77,"63-77","78-92"))))</f>
        <v>33-47</v>
      </c>
      <c r="I7945" s="55">
        <v>1</v>
      </c>
      <c r="J7945" s="54">
        <v>159024.71</v>
      </c>
      <c r="K7945" s="55">
        <v>1</v>
      </c>
      <c r="L7945">
        <v>1</v>
      </c>
      <c r="M7945">
        <v>0</v>
      </c>
      <c r="N7945" s="54">
        <v>100982.93</v>
      </c>
      <c r="O7945">
        <v>1</v>
      </c>
      <c r="P7945" s="55">
        <v>1</v>
      </c>
      <c r="Q7945" s="55">
        <v>5</v>
      </c>
      <c r="R7945" t="s">
        <v>117</v>
      </c>
      <c r="S7945" s="55">
        <v>564</v>
      </c>
      <c r="T7945" s="55">
        <f>--(Customer[[#This Row],[Geography]]="Germany")</f>
        <v>0</v>
      </c>
      <c r="U7945" s="55">
        <f>--(Customer[[#This Row],[Geography]]="France")</f>
        <v>1</v>
      </c>
      <c r="V7945" s="55">
        <f>--(Customer[[#This Row],[Geography]]="Spain")</f>
        <v>0</v>
      </c>
    </row>
    <row r="7946" spans="1:22">
      <c r="A7946">
        <v>7945</v>
      </c>
      <c r="B7946">
        <v>15798850</v>
      </c>
      <c r="C7946" t="s">
        <v>727</v>
      </c>
      <c r="D7946" s="54">
        <v>520</v>
      </c>
      <c r="E7946" t="s">
        <v>9</v>
      </c>
      <c r="F7946" t="s">
        <v>112</v>
      </c>
      <c r="G7946" s="55">
        <v>39</v>
      </c>
      <c r="H7946" s="55" t="str">
        <f>IF(Customer[[#This Row],[Age]]&lt;=32,"18-32",IF(Customer[[#This Row],[Age]]&lt;=47,"33-47",IF(Customer[[#This Row],[Age]]&lt;=62,"48-62",IF(Customer[[#This Row],[Age]]&lt;=77,"63-77","78-92"))))</f>
        <v>33-47</v>
      </c>
      <c r="I7946" s="55">
        <v>1</v>
      </c>
      <c r="J7946" s="54">
        <v>73493.17</v>
      </c>
      <c r="K7946" s="55">
        <v>1</v>
      </c>
      <c r="L7946">
        <v>0</v>
      </c>
      <c r="M7946">
        <v>1</v>
      </c>
      <c r="N7946" s="54">
        <v>109626.13</v>
      </c>
      <c r="O7946">
        <v>1</v>
      </c>
      <c r="P7946" s="55">
        <v>1</v>
      </c>
      <c r="Q7946" s="55">
        <v>2</v>
      </c>
      <c r="R7946" t="s">
        <v>122</v>
      </c>
      <c r="S7946" s="55">
        <v>721</v>
      </c>
      <c r="T7946" s="55">
        <f>--(Customer[[#This Row],[Geography]]="Germany")</f>
        <v>0</v>
      </c>
      <c r="U7946" s="55">
        <f>--(Customer[[#This Row],[Geography]]="France")</f>
        <v>1</v>
      </c>
      <c r="V7946" s="55">
        <f>--(Customer[[#This Row],[Geography]]="Spain")</f>
        <v>0</v>
      </c>
    </row>
    <row r="7947" spans="1:22">
      <c r="A7947">
        <v>7946</v>
      </c>
      <c r="B7947">
        <v>15776348</v>
      </c>
      <c r="C7947" t="s">
        <v>1850</v>
      </c>
      <c r="D7947" s="54">
        <v>759</v>
      </c>
      <c r="E7947" t="s">
        <v>9</v>
      </c>
      <c r="F7947" t="s">
        <v>112</v>
      </c>
      <c r="G7947" s="55">
        <v>45</v>
      </c>
      <c r="H7947" s="55" t="str">
        <f>IF(Customer[[#This Row],[Age]]&lt;=32,"18-32",IF(Customer[[#This Row],[Age]]&lt;=47,"33-47",IF(Customer[[#This Row],[Age]]&lt;=62,"48-62",IF(Customer[[#This Row],[Age]]&lt;=77,"63-77","78-92"))))</f>
        <v>33-47</v>
      </c>
      <c r="I7947" s="55">
        <v>8</v>
      </c>
      <c r="J7947" s="54">
        <v>0</v>
      </c>
      <c r="K7947" s="55">
        <v>2</v>
      </c>
      <c r="L7947">
        <v>1</v>
      </c>
      <c r="M7947">
        <v>1</v>
      </c>
      <c r="N7947" s="54">
        <v>99251.24</v>
      </c>
      <c r="O7947">
        <v>0</v>
      </c>
      <c r="P7947" s="55">
        <v>0</v>
      </c>
      <c r="Q7947" s="55">
        <v>1</v>
      </c>
      <c r="R7947" t="s">
        <v>113</v>
      </c>
      <c r="S7947" s="55">
        <v>292</v>
      </c>
      <c r="T7947" s="55">
        <f>--(Customer[[#This Row],[Geography]]="Germany")</f>
        <v>0</v>
      </c>
      <c r="U7947" s="55">
        <f>--(Customer[[#This Row],[Geography]]="France")</f>
        <v>1</v>
      </c>
      <c r="V7947" s="55">
        <f>--(Customer[[#This Row],[Geography]]="Spain")</f>
        <v>0</v>
      </c>
    </row>
    <row r="7948" spans="1:22">
      <c r="A7948">
        <v>7947</v>
      </c>
      <c r="B7948">
        <v>15727696</v>
      </c>
      <c r="C7948" t="s">
        <v>2671</v>
      </c>
      <c r="D7948" s="54">
        <v>473</v>
      </c>
      <c r="E7948" t="s">
        <v>9</v>
      </c>
      <c r="F7948" t="s">
        <v>112</v>
      </c>
      <c r="G7948" s="55">
        <v>35</v>
      </c>
      <c r="H7948" s="55" t="str">
        <f>IF(Customer[[#This Row],[Age]]&lt;=32,"18-32",IF(Customer[[#This Row],[Age]]&lt;=47,"33-47",IF(Customer[[#This Row],[Age]]&lt;=62,"48-62",IF(Customer[[#This Row],[Age]]&lt;=77,"63-77","78-92"))))</f>
        <v>33-47</v>
      </c>
      <c r="I7948" s="55">
        <v>6</v>
      </c>
      <c r="J7948" s="54">
        <v>69617.36</v>
      </c>
      <c r="K7948" s="55">
        <v>1</v>
      </c>
      <c r="L7948">
        <v>1</v>
      </c>
      <c r="M7948">
        <v>0</v>
      </c>
      <c r="N7948" s="54">
        <v>143345.69</v>
      </c>
      <c r="O7948">
        <v>0</v>
      </c>
      <c r="P7948" s="55">
        <v>0</v>
      </c>
      <c r="Q7948" s="55">
        <v>1</v>
      </c>
      <c r="R7948" t="s">
        <v>130</v>
      </c>
      <c r="S7948" s="55">
        <v>959</v>
      </c>
      <c r="T7948" s="55">
        <f>--(Customer[[#This Row],[Geography]]="Germany")</f>
        <v>0</v>
      </c>
      <c r="U7948" s="55">
        <f>--(Customer[[#This Row],[Geography]]="France")</f>
        <v>1</v>
      </c>
      <c r="V7948" s="55">
        <f>--(Customer[[#This Row],[Geography]]="Spain")</f>
        <v>0</v>
      </c>
    </row>
    <row r="7949" spans="1:22">
      <c r="A7949">
        <v>7948</v>
      </c>
      <c r="B7949">
        <v>15793813</v>
      </c>
      <c r="C7949" t="s">
        <v>1685</v>
      </c>
      <c r="D7949" s="54">
        <v>639</v>
      </c>
      <c r="E7949" t="s">
        <v>11</v>
      </c>
      <c r="F7949" t="s">
        <v>112</v>
      </c>
      <c r="G7949" s="55">
        <v>35</v>
      </c>
      <c r="H7949" s="55" t="str">
        <f>IF(Customer[[#This Row],[Age]]&lt;=32,"18-32",IF(Customer[[#This Row],[Age]]&lt;=47,"33-47",IF(Customer[[#This Row],[Age]]&lt;=62,"48-62",IF(Customer[[#This Row],[Age]]&lt;=77,"63-77","78-92"))))</f>
        <v>33-47</v>
      </c>
      <c r="I7949" s="55">
        <v>5</v>
      </c>
      <c r="J7949" s="54">
        <v>136526.26</v>
      </c>
      <c r="K7949" s="55">
        <v>2</v>
      </c>
      <c r="L7949">
        <v>1</v>
      </c>
      <c r="M7949">
        <v>0</v>
      </c>
      <c r="N7949" s="54">
        <v>59653.03</v>
      </c>
      <c r="O7949">
        <v>0</v>
      </c>
      <c r="P7949" s="55">
        <v>0</v>
      </c>
      <c r="Q7949" s="55">
        <v>4</v>
      </c>
      <c r="R7949" t="s">
        <v>117</v>
      </c>
      <c r="S7949" s="55">
        <v>616</v>
      </c>
      <c r="T7949" s="55">
        <f>--(Customer[[#This Row],[Geography]]="Germany")</f>
        <v>0</v>
      </c>
      <c r="U7949" s="55">
        <f>--(Customer[[#This Row],[Geography]]="France")</f>
        <v>0</v>
      </c>
      <c r="V7949" s="55">
        <f>--(Customer[[#This Row],[Geography]]="Spain")</f>
        <v>1</v>
      </c>
    </row>
    <row r="7950" spans="1:22">
      <c r="A7950">
        <v>7949</v>
      </c>
      <c r="B7950">
        <v>15694395</v>
      </c>
      <c r="C7950" t="s">
        <v>263</v>
      </c>
      <c r="D7950" s="54">
        <v>705</v>
      </c>
      <c r="E7950" t="s">
        <v>9</v>
      </c>
      <c r="F7950" t="s">
        <v>120</v>
      </c>
      <c r="G7950" s="55">
        <v>25</v>
      </c>
      <c r="H7950" s="55" t="str">
        <f>IF(Customer[[#This Row],[Age]]&lt;=32,"18-32",IF(Customer[[#This Row],[Age]]&lt;=47,"33-47",IF(Customer[[#This Row],[Age]]&lt;=62,"48-62",IF(Customer[[#This Row],[Age]]&lt;=77,"63-77","78-92"))))</f>
        <v>18-32</v>
      </c>
      <c r="I7950" s="55">
        <v>3</v>
      </c>
      <c r="J7950" s="54">
        <v>113736.27</v>
      </c>
      <c r="K7950" s="55">
        <v>1</v>
      </c>
      <c r="L7950">
        <v>0</v>
      </c>
      <c r="M7950">
        <v>1</v>
      </c>
      <c r="N7950" s="54">
        <v>196864.61</v>
      </c>
      <c r="O7950">
        <v>0</v>
      </c>
      <c r="P7950" s="55">
        <v>0</v>
      </c>
      <c r="Q7950" s="55">
        <v>2</v>
      </c>
      <c r="R7950" t="s">
        <v>130</v>
      </c>
      <c r="S7950" s="55">
        <v>645</v>
      </c>
      <c r="T7950" s="55">
        <f>--(Customer[[#This Row],[Geography]]="Germany")</f>
        <v>0</v>
      </c>
      <c r="U7950" s="55">
        <f>--(Customer[[#This Row],[Geography]]="France")</f>
        <v>1</v>
      </c>
      <c r="V7950" s="55">
        <f>--(Customer[[#This Row],[Geography]]="Spain")</f>
        <v>0</v>
      </c>
    </row>
    <row r="7951" spans="1:22">
      <c r="A7951">
        <v>7950</v>
      </c>
      <c r="B7951">
        <v>15764195</v>
      </c>
      <c r="C7951" t="s">
        <v>2672</v>
      </c>
      <c r="D7951" s="54">
        <v>530</v>
      </c>
      <c r="E7951" t="s">
        <v>9</v>
      </c>
      <c r="F7951" t="s">
        <v>120</v>
      </c>
      <c r="G7951" s="55">
        <v>52</v>
      </c>
      <c r="H7951" s="55" t="str">
        <f>IF(Customer[[#This Row],[Age]]&lt;=32,"18-32",IF(Customer[[#This Row],[Age]]&lt;=47,"33-47",IF(Customer[[#This Row],[Age]]&lt;=62,"48-62",IF(Customer[[#This Row],[Age]]&lt;=77,"63-77","78-92"))))</f>
        <v>48-62</v>
      </c>
      <c r="I7951" s="55">
        <v>1</v>
      </c>
      <c r="J7951" s="54">
        <v>106723.28</v>
      </c>
      <c r="K7951" s="55">
        <v>1</v>
      </c>
      <c r="L7951">
        <v>0</v>
      </c>
      <c r="M7951">
        <v>0</v>
      </c>
      <c r="N7951" s="54">
        <v>109960.4</v>
      </c>
      <c r="O7951">
        <v>1</v>
      </c>
      <c r="P7951" s="55">
        <v>1</v>
      </c>
      <c r="Q7951" s="55">
        <v>3</v>
      </c>
      <c r="R7951" t="s">
        <v>130</v>
      </c>
      <c r="S7951" s="55">
        <v>284</v>
      </c>
      <c r="T7951" s="55">
        <f>--(Customer[[#This Row],[Geography]]="Germany")</f>
        <v>0</v>
      </c>
      <c r="U7951" s="55">
        <f>--(Customer[[#This Row],[Geography]]="France")</f>
        <v>1</v>
      </c>
      <c r="V7951" s="55">
        <f>--(Customer[[#This Row],[Geography]]="Spain")</f>
        <v>0</v>
      </c>
    </row>
    <row r="7952" spans="1:22">
      <c r="A7952">
        <v>7951</v>
      </c>
      <c r="B7952">
        <v>15744919</v>
      </c>
      <c r="C7952" t="s">
        <v>424</v>
      </c>
      <c r="D7952" s="54">
        <v>516</v>
      </c>
      <c r="E7952" t="s">
        <v>10</v>
      </c>
      <c r="F7952" t="s">
        <v>112</v>
      </c>
      <c r="G7952" s="55">
        <v>33</v>
      </c>
      <c r="H7952" s="55" t="str">
        <f>IF(Customer[[#This Row],[Age]]&lt;=32,"18-32",IF(Customer[[#This Row],[Age]]&lt;=47,"33-47",IF(Customer[[#This Row],[Age]]&lt;=62,"48-62",IF(Customer[[#This Row],[Age]]&lt;=77,"63-77","78-92"))))</f>
        <v>33-47</v>
      </c>
      <c r="I7952" s="55">
        <v>10</v>
      </c>
      <c r="J7952" s="54">
        <v>138847.9</v>
      </c>
      <c r="K7952" s="55">
        <v>1</v>
      </c>
      <c r="L7952">
        <v>1</v>
      </c>
      <c r="M7952">
        <v>1</v>
      </c>
      <c r="N7952" s="54">
        <v>127256.7</v>
      </c>
      <c r="O7952">
        <v>0</v>
      </c>
      <c r="P7952" s="55">
        <v>0</v>
      </c>
      <c r="Q7952" s="55">
        <v>3</v>
      </c>
      <c r="R7952" t="s">
        <v>113</v>
      </c>
      <c r="S7952" s="55">
        <v>465</v>
      </c>
      <c r="T7952" s="55">
        <f>--(Customer[[#This Row],[Geography]]="Germany")</f>
        <v>1</v>
      </c>
      <c r="U7952" s="55">
        <f>--(Customer[[#This Row],[Geography]]="France")</f>
        <v>0</v>
      </c>
      <c r="V7952" s="55">
        <f>--(Customer[[#This Row],[Geography]]="Spain")</f>
        <v>0</v>
      </c>
    </row>
    <row r="7953" spans="1:22">
      <c r="A7953">
        <v>7952</v>
      </c>
      <c r="B7953">
        <v>15671655</v>
      </c>
      <c r="C7953" t="s">
        <v>2051</v>
      </c>
      <c r="D7953" s="54">
        <v>850</v>
      </c>
      <c r="E7953" t="s">
        <v>9</v>
      </c>
      <c r="F7953" t="s">
        <v>112</v>
      </c>
      <c r="G7953" s="55">
        <v>40</v>
      </c>
      <c r="H7953" s="55" t="str">
        <f>IF(Customer[[#This Row],[Age]]&lt;=32,"18-32",IF(Customer[[#This Row],[Age]]&lt;=47,"33-47",IF(Customer[[#This Row],[Age]]&lt;=62,"48-62",IF(Customer[[#This Row],[Age]]&lt;=77,"63-77","78-92"))))</f>
        <v>33-47</v>
      </c>
      <c r="I7953" s="55">
        <v>0</v>
      </c>
      <c r="J7953" s="54">
        <v>0</v>
      </c>
      <c r="K7953" s="55">
        <v>2</v>
      </c>
      <c r="L7953">
        <v>1</v>
      </c>
      <c r="M7953">
        <v>0</v>
      </c>
      <c r="N7953" s="54">
        <v>1099.95</v>
      </c>
      <c r="O7953">
        <v>0</v>
      </c>
      <c r="P7953" s="55">
        <v>0</v>
      </c>
      <c r="Q7953" s="55">
        <v>4</v>
      </c>
      <c r="R7953" t="s">
        <v>130</v>
      </c>
      <c r="S7953" s="55">
        <v>980</v>
      </c>
      <c r="T7953" s="55">
        <f>--(Customer[[#This Row],[Geography]]="Germany")</f>
        <v>0</v>
      </c>
      <c r="U7953" s="55">
        <f>--(Customer[[#This Row],[Geography]]="France")</f>
        <v>1</v>
      </c>
      <c r="V7953" s="55">
        <f>--(Customer[[#This Row],[Geography]]="Spain")</f>
        <v>0</v>
      </c>
    </row>
    <row r="7954" spans="1:22">
      <c r="A7954">
        <v>7953</v>
      </c>
      <c r="B7954">
        <v>15654901</v>
      </c>
      <c r="C7954" t="s">
        <v>785</v>
      </c>
      <c r="D7954" s="54">
        <v>746</v>
      </c>
      <c r="E7954" t="s">
        <v>10</v>
      </c>
      <c r="F7954" t="s">
        <v>112</v>
      </c>
      <c r="G7954" s="55">
        <v>33</v>
      </c>
      <c r="H7954" s="55" t="str">
        <f>IF(Customer[[#This Row],[Age]]&lt;=32,"18-32",IF(Customer[[#This Row],[Age]]&lt;=47,"33-47",IF(Customer[[#This Row],[Age]]&lt;=62,"48-62",IF(Customer[[#This Row],[Age]]&lt;=77,"63-77","78-92"))))</f>
        <v>33-47</v>
      </c>
      <c r="I7954" s="55">
        <v>2</v>
      </c>
      <c r="J7954" s="54">
        <v>107868.14</v>
      </c>
      <c r="K7954" s="55">
        <v>2</v>
      </c>
      <c r="L7954">
        <v>1</v>
      </c>
      <c r="M7954">
        <v>1</v>
      </c>
      <c r="N7954" s="54">
        <v>146192.4</v>
      </c>
      <c r="O7954">
        <v>0</v>
      </c>
      <c r="P7954" s="55">
        <v>0</v>
      </c>
      <c r="Q7954" s="55">
        <v>1</v>
      </c>
      <c r="R7954" t="s">
        <v>117</v>
      </c>
      <c r="S7954" s="55">
        <v>459</v>
      </c>
      <c r="T7954" s="55">
        <f>--(Customer[[#This Row],[Geography]]="Germany")</f>
        <v>1</v>
      </c>
      <c r="U7954" s="55">
        <f>--(Customer[[#This Row],[Geography]]="France")</f>
        <v>0</v>
      </c>
      <c r="V7954" s="55">
        <f>--(Customer[[#This Row],[Geography]]="Spain")</f>
        <v>0</v>
      </c>
    </row>
    <row r="7955" spans="1:22">
      <c r="A7955">
        <v>7954</v>
      </c>
      <c r="B7955">
        <v>15649136</v>
      </c>
      <c r="C7955" t="s">
        <v>917</v>
      </c>
      <c r="D7955" s="54">
        <v>622</v>
      </c>
      <c r="E7955" t="s">
        <v>10</v>
      </c>
      <c r="F7955" t="s">
        <v>120</v>
      </c>
      <c r="G7955" s="55">
        <v>33</v>
      </c>
      <c r="H7955" s="55" t="str">
        <f>IF(Customer[[#This Row],[Age]]&lt;=32,"18-32",IF(Customer[[#This Row],[Age]]&lt;=47,"33-47",IF(Customer[[#This Row],[Age]]&lt;=62,"48-62",IF(Customer[[#This Row],[Age]]&lt;=77,"63-77","78-92"))))</f>
        <v>33-47</v>
      </c>
      <c r="I7955" s="55">
        <v>3</v>
      </c>
      <c r="J7955" s="54">
        <v>96926.12</v>
      </c>
      <c r="K7955" s="55">
        <v>2</v>
      </c>
      <c r="L7955">
        <v>1</v>
      </c>
      <c r="M7955">
        <v>0</v>
      </c>
      <c r="N7955" s="54">
        <v>48553.77</v>
      </c>
      <c r="O7955">
        <v>0</v>
      </c>
      <c r="P7955" s="55">
        <v>0</v>
      </c>
      <c r="Q7955" s="55">
        <v>2</v>
      </c>
      <c r="R7955" t="s">
        <v>130</v>
      </c>
      <c r="S7955" s="55">
        <v>776</v>
      </c>
      <c r="T7955" s="55">
        <f>--(Customer[[#This Row],[Geography]]="Germany")</f>
        <v>1</v>
      </c>
      <c r="U7955" s="55">
        <f>--(Customer[[#This Row],[Geography]]="France")</f>
        <v>0</v>
      </c>
      <c r="V7955" s="55">
        <f>--(Customer[[#This Row],[Geography]]="Spain")</f>
        <v>0</v>
      </c>
    </row>
    <row r="7956" spans="1:22">
      <c r="A7956">
        <v>7955</v>
      </c>
      <c r="B7956">
        <v>15775562</v>
      </c>
      <c r="C7956" t="s">
        <v>2673</v>
      </c>
      <c r="D7956" s="54">
        <v>743</v>
      </c>
      <c r="E7956" t="s">
        <v>9</v>
      </c>
      <c r="F7956" t="s">
        <v>120</v>
      </c>
      <c r="G7956" s="55">
        <v>30</v>
      </c>
      <c r="H7956" s="55" t="str">
        <f>IF(Customer[[#This Row],[Age]]&lt;=32,"18-32",IF(Customer[[#This Row],[Age]]&lt;=47,"33-47",IF(Customer[[#This Row],[Age]]&lt;=62,"48-62",IF(Customer[[#This Row],[Age]]&lt;=77,"63-77","78-92"))))</f>
        <v>18-32</v>
      </c>
      <c r="I7956" s="55">
        <v>7</v>
      </c>
      <c r="J7956" s="54">
        <v>77599.23</v>
      </c>
      <c r="K7956" s="55">
        <v>1</v>
      </c>
      <c r="L7956">
        <v>0</v>
      </c>
      <c r="M7956">
        <v>0</v>
      </c>
      <c r="N7956" s="54">
        <v>144407.1</v>
      </c>
      <c r="O7956">
        <v>0</v>
      </c>
      <c r="P7956" s="55">
        <v>0</v>
      </c>
      <c r="Q7956" s="55">
        <v>5</v>
      </c>
      <c r="R7956" t="s">
        <v>117</v>
      </c>
      <c r="S7956" s="55">
        <v>682</v>
      </c>
      <c r="T7956" s="55">
        <f>--(Customer[[#This Row],[Geography]]="Germany")</f>
        <v>0</v>
      </c>
      <c r="U7956" s="55">
        <f>--(Customer[[#This Row],[Geography]]="France")</f>
        <v>1</v>
      </c>
      <c r="V7956" s="55">
        <f>--(Customer[[#This Row],[Geography]]="Spain")</f>
        <v>0</v>
      </c>
    </row>
    <row r="7957" spans="1:22">
      <c r="A7957">
        <v>7956</v>
      </c>
      <c r="B7957">
        <v>15807481</v>
      </c>
      <c r="C7957" t="s">
        <v>921</v>
      </c>
      <c r="D7957" s="54">
        <v>732</v>
      </c>
      <c r="E7957" t="s">
        <v>10</v>
      </c>
      <c r="F7957" t="s">
        <v>120</v>
      </c>
      <c r="G7957" s="55">
        <v>38</v>
      </c>
      <c r="H7957" s="55" t="str">
        <f>IF(Customer[[#This Row],[Age]]&lt;=32,"18-32",IF(Customer[[#This Row],[Age]]&lt;=47,"33-47",IF(Customer[[#This Row],[Age]]&lt;=62,"48-62",IF(Customer[[#This Row],[Age]]&lt;=77,"63-77","78-92"))))</f>
        <v>33-47</v>
      </c>
      <c r="I7957" s="55">
        <v>5</v>
      </c>
      <c r="J7957" s="54">
        <v>178787.54</v>
      </c>
      <c r="K7957" s="55">
        <v>1</v>
      </c>
      <c r="L7957">
        <v>1</v>
      </c>
      <c r="M7957">
        <v>1</v>
      </c>
      <c r="N7957" s="54">
        <v>195760.53</v>
      </c>
      <c r="O7957">
        <v>0</v>
      </c>
      <c r="P7957" s="55">
        <v>0</v>
      </c>
      <c r="Q7957" s="55">
        <v>3</v>
      </c>
      <c r="R7957" t="s">
        <v>113</v>
      </c>
      <c r="S7957" s="55">
        <v>305</v>
      </c>
      <c r="T7957" s="55">
        <f>--(Customer[[#This Row],[Geography]]="Germany")</f>
        <v>1</v>
      </c>
      <c r="U7957" s="55">
        <f>--(Customer[[#This Row],[Geography]]="France")</f>
        <v>0</v>
      </c>
      <c r="V7957" s="55">
        <f>--(Customer[[#This Row],[Geography]]="Spain")</f>
        <v>0</v>
      </c>
    </row>
    <row r="7958" spans="1:22">
      <c r="A7958">
        <v>7957</v>
      </c>
      <c r="B7958">
        <v>15642885</v>
      </c>
      <c r="C7958" t="s">
        <v>713</v>
      </c>
      <c r="D7958" s="54">
        <v>850</v>
      </c>
      <c r="E7958" t="s">
        <v>9</v>
      </c>
      <c r="F7958" t="s">
        <v>120</v>
      </c>
      <c r="G7958" s="55">
        <v>81</v>
      </c>
      <c r="H7958" s="55" t="str">
        <f>IF(Customer[[#This Row],[Age]]&lt;=32,"18-32",IF(Customer[[#This Row],[Age]]&lt;=47,"33-47",IF(Customer[[#This Row],[Age]]&lt;=62,"48-62",IF(Customer[[#This Row],[Age]]&lt;=77,"63-77","78-92"))))</f>
        <v>78-92</v>
      </c>
      <c r="I7958" s="55">
        <v>5</v>
      </c>
      <c r="J7958" s="54">
        <v>0</v>
      </c>
      <c r="K7958" s="55">
        <v>2</v>
      </c>
      <c r="L7958">
        <v>1</v>
      </c>
      <c r="M7958">
        <v>1</v>
      </c>
      <c r="N7958" s="54">
        <v>44827.47</v>
      </c>
      <c r="O7958">
        <v>0</v>
      </c>
      <c r="P7958" s="55">
        <v>0</v>
      </c>
      <c r="Q7958" s="55">
        <v>2</v>
      </c>
      <c r="R7958" t="s">
        <v>122</v>
      </c>
      <c r="S7958" s="55">
        <v>237</v>
      </c>
      <c r="T7958" s="55">
        <f>--(Customer[[#This Row],[Geography]]="Germany")</f>
        <v>0</v>
      </c>
      <c r="U7958" s="55">
        <f>--(Customer[[#This Row],[Geography]]="France")</f>
        <v>1</v>
      </c>
      <c r="V7958" s="55">
        <f>--(Customer[[#This Row],[Geography]]="Spain")</f>
        <v>0</v>
      </c>
    </row>
    <row r="7959" spans="1:22">
      <c r="A7959">
        <v>7958</v>
      </c>
      <c r="B7959">
        <v>15789109</v>
      </c>
      <c r="C7959" t="s">
        <v>84</v>
      </c>
      <c r="D7959" s="54">
        <v>850</v>
      </c>
      <c r="E7959" t="s">
        <v>10</v>
      </c>
      <c r="F7959" t="s">
        <v>112</v>
      </c>
      <c r="G7959" s="55">
        <v>34</v>
      </c>
      <c r="H7959" s="55" t="str">
        <f>IF(Customer[[#This Row],[Age]]&lt;=32,"18-32",IF(Customer[[#This Row],[Age]]&lt;=47,"33-47",IF(Customer[[#This Row],[Age]]&lt;=62,"48-62",IF(Customer[[#This Row],[Age]]&lt;=77,"63-77","78-92"))))</f>
        <v>33-47</v>
      </c>
      <c r="I7959" s="55">
        <v>3</v>
      </c>
      <c r="J7959" s="54">
        <v>129668.43</v>
      </c>
      <c r="K7959" s="55">
        <v>2</v>
      </c>
      <c r="L7959">
        <v>1</v>
      </c>
      <c r="M7959">
        <v>1</v>
      </c>
      <c r="N7959" s="54">
        <v>88743.99</v>
      </c>
      <c r="O7959">
        <v>0</v>
      </c>
      <c r="P7959" s="55">
        <v>0</v>
      </c>
      <c r="Q7959" s="55">
        <v>5</v>
      </c>
      <c r="R7959" t="s">
        <v>122</v>
      </c>
      <c r="S7959" s="55">
        <v>468</v>
      </c>
      <c r="T7959" s="55">
        <f>--(Customer[[#This Row],[Geography]]="Germany")</f>
        <v>1</v>
      </c>
      <c r="U7959" s="55">
        <f>--(Customer[[#This Row],[Geography]]="France")</f>
        <v>0</v>
      </c>
      <c r="V7959" s="55">
        <f>--(Customer[[#This Row],[Geography]]="Spain")</f>
        <v>0</v>
      </c>
    </row>
    <row r="7960" spans="1:22">
      <c r="A7960">
        <v>7959</v>
      </c>
      <c r="B7960">
        <v>15814004</v>
      </c>
      <c r="C7960" t="s">
        <v>1935</v>
      </c>
      <c r="D7960" s="54">
        <v>686</v>
      </c>
      <c r="E7960" t="s">
        <v>9</v>
      </c>
      <c r="F7960" t="s">
        <v>120</v>
      </c>
      <c r="G7960" s="55">
        <v>34</v>
      </c>
      <c r="H7960" s="55" t="str">
        <f>IF(Customer[[#This Row],[Age]]&lt;=32,"18-32",IF(Customer[[#This Row],[Age]]&lt;=47,"33-47",IF(Customer[[#This Row],[Age]]&lt;=62,"48-62",IF(Customer[[#This Row],[Age]]&lt;=77,"63-77","78-92"))))</f>
        <v>33-47</v>
      </c>
      <c r="I7960" s="55">
        <v>6</v>
      </c>
      <c r="J7960" s="54">
        <v>146178.13</v>
      </c>
      <c r="K7960" s="55">
        <v>2</v>
      </c>
      <c r="L7960">
        <v>1</v>
      </c>
      <c r="M7960">
        <v>1</v>
      </c>
      <c r="N7960" s="54">
        <v>88837.11</v>
      </c>
      <c r="O7960">
        <v>0</v>
      </c>
      <c r="P7960" s="55">
        <v>0</v>
      </c>
      <c r="Q7960" s="55">
        <v>2</v>
      </c>
      <c r="R7960" t="s">
        <v>122</v>
      </c>
      <c r="S7960" s="55">
        <v>946</v>
      </c>
      <c r="T7960" s="55">
        <f>--(Customer[[#This Row],[Geography]]="Germany")</f>
        <v>0</v>
      </c>
      <c r="U7960" s="55">
        <f>--(Customer[[#This Row],[Geography]]="France")</f>
        <v>1</v>
      </c>
      <c r="V7960" s="55">
        <f>--(Customer[[#This Row],[Geography]]="Spain")</f>
        <v>0</v>
      </c>
    </row>
    <row r="7961" spans="1:22">
      <c r="A7961">
        <v>7960</v>
      </c>
      <c r="B7961">
        <v>15673619</v>
      </c>
      <c r="C7961" t="s">
        <v>1534</v>
      </c>
      <c r="D7961" s="54">
        <v>556</v>
      </c>
      <c r="E7961" t="s">
        <v>9</v>
      </c>
      <c r="F7961" t="s">
        <v>112</v>
      </c>
      <c r="G7961" s="55">
        <v>40</v>
      </c>
      <c r="H7961" s="55" t="str">
        <f>IF(Customer[[#This Row],[Age]]&lt;=32,"18-32",IF(Customer[[#This Row],[Age]]&lt;=47,"33-47",IF(Customer[[#This Row],[Age]]&lt;=62,"48-62",IF(Customer[[#This Row],[Age]]&lt;=77,"63-77","78-92"))))</f>
        <v>33-47</v>
      </c>
      <c r="I7961" s="55">
        <v>8</v>
      </c>
      <c r="J7961" s="54">
        <v>0</v>
      </c>
      <c r="K7961" s="55">
        <v>2</v>
      </c>
      <c r="L7961">
        <v>1</v>
      </c>
      <c r="M7961">
        <v>0</v>
      </c>
      <c r="N7961" s="54">
        <v>62112.7</v>
      </c>
      <c r="O7961">
        <v>0</v>
      </c>
      <c r="P7961" s="55">
        <v>0</v>
      </c>
      <c r="Q7961" s="55">
        <v>2</v>
      </c>
      <c r="R7961" t="s">
        <v>130</v>
      </c>
      <c r="S7961" s="55">
        <v>349</v>
      </c>
      <c r="T7961" s="55">
        <f>--(Customer[[#This Row],[Geography]]="Germany")</f>
        <v>0</v>
      </c>
      <c r="U7961" s="55">
        <f>--(Customer[[#This Row],[Geography]]="France")</f>
        <v>1</v>
      </c>
      <c r="V7961" s="55">
        <f>--(Customer[[#This Row],[Geography]]="Spain")</f>
        <v>0</v>
      </c>
    </row>
    <row r="7962" spans="1:22">
      <c r="A7962">
        <v>7961</v>
      </c>
      <c r="B7962">
        <v>15595135</v>
      </c>
      <c r="C7962" t="s">
        <v>2674</v>
      </c>
      <c r="D7962" s="54">
        <v>673</v>
      </c>
      <c r="E7962" t="s">
        <v>9</v>
      </c>
      <c r="F7962" t="s">
        <v>120</v>
      </c>
      <c r="G7962" s="55">
        <v>37</v>
      </c>
      <c r="H7962" s="55" t="str">
        <f>IF(Customer[[#This Row],[Age]]&lt;=32,"18-32",IF(Customer[[#This Row],[Age]]&lt;=47,"33-47",IF(Customer[[#This Row],[Age]]&lt;=62,"48-62",IF(Customer[[#This Row],[Age]]&lt;=77,"63-77","78-92"))))</f>
        <v>33-47</v>
      </c>
      <c r="I7962" s="55">
        <v>4</v>
      </c>
      <c r="J7962" s="54">
        <v>0</v>
      </c>
      <c r="K7962" s="55">
        <v>2</v>
      </c>
      <c r="L7962">
        <v>0</v>
      </c>
      <c r="M7962">
        <v>0</v>
      </c>
      <c r="N7962" s="54">
        <v>163563.07</v>
      </c>
      <c r="O7962">
        <v>0</v>
      </c>
      <c r="P7962" s="55">
        <v>0</v>
      </c>
      <c r="Q7962" s="55">
        <v>3</v>
      </c>
      <c r="R7962" t="s">
        <v>113</v>
      </c>
      <c r="S7962" s="55">
        <v>333</v>
      </c>
      <c r="T7962" s="55">
        <f>--(Customer[[#This Row],[Geography]]="Germany")</f>
        <v>0</v>
      </c>
      <c r="U7962" s="55">
        <f>--(Customer[[#This Row],[Geography]]="France")</f>
        <v>1</v>
      </c>
      <c r="V7962" s="55">
        <f>--(Customer[[#This Row],[Geography]]="Spain")</f>
        <v>0</v>
      </c>
    </row>
    <row r="7963" spans="1:22">
      <c r="A7963">
        <v>7962</v>
      </c>
      <c r="B7963">
        <v>15583681</v>
      </c>
      <c r="C7963" t="s">
        <v>2675</v>
      </c>
      <c r="D7963" s="54">
        <v>809</v>
      </c>
      <c r="E7963" t="s">
        <v>9</v>
      </c>
      <c r="F7963" t="s">
        <v>112</v>
      </c>
      <c r="G7963" s="55">
        <v>38</v>
      </c>
      <c r="H7963" s="55" t="str">
        <f>IF(Customer[[#This Row],[Age]]&lt;=32,"18-32",IF(Customer[[#This Row],[Age]]&lt;=47,"33-47",IF(Customer[[#This Row],[Age]]&lt;=62,"48-62",IF(Customer[[#This Row],[Age]]&lt;=77,"63-77","78-92"))))</f>
        <v>33-47</v>
      </c>
      <c r="I7963" s="55">
        <v>2</v>
      </c>
      <c r="J7963" s="54">
        <v>154763.21</v>
      </c>
      <c r="K7963" s="55">
        <v>2</v>
      </c>
      <c r="L7963">
        <v>1</v>
      </c>
      <c r="M7963">
        <v>1</v>
      </c>
      <c r="N7963" s="54">
        <v>174800.31</v>
      </c>
      <c r="O7963">
        <v>0</v>
      </c>
      <c r="P7963" s="55">
        <v>0</v>
      </c>
      <c r="Q7963" s="55">
        <v>5</v>
      </c>
      <c r="R7963" t="s">
        <v>113</v>
      </c>
      <c r="S7963" s="55">
        <v>733</v>
      </c>
      <c r="T7963" s="55">
        <f>--(Customer[[#This Row],[Geography]]="Germany")</f>
        <v>0</v>
      </c>
      <c r="U7963" s="55">
        <f>--(Customer[[#This Row],[Geography]]="France")</f>
        <v>1</v>
      </c>
      <c r="V7963" s="55">
        <f>--(Customer[[#This Row],[Geography]]="Spain")</f>
        <v>0</v>
      </c>
    </row>
    <row r="7964" spans="1:22">
      <c r="A7964">
        <v>7963</v>
      </c>
      <c r="B7964">
        <v>15605000</v>
      </c>
      <c r="C7964" t="s">
        <v>131</v>
      </c>
      <c r="D7964" s="54">
        <v>634</v>
      </c>
      <c r="E7964" t="s">
        <v>10</v>
      </c>
      <c r="F7964" t="s">
        <v>112</v>
      </c>
      <c r="G7964" s="55">
        <v>56</v>
      </c>
      <c r="H7964" s="55" t="str">
        <f>IF(Customer[[#This Row],[Age]]&lt;=32,"18-32",IF(Customer[[#This Row],[Age]]&lt;=47,"33-47",IF(Customer[[#This Row],[Age]]&lt;=62,"48-62",IF(Customer[[#This Row],[Age]]&lt;=77,"63-77","78-92"))))</f>
        <v>48-62</v>
      </c>
      <c r="I7964" s="55">
        <v>3</v>
      </c>
      <c r="J7964" s="54">
        <v>116251.24</v>
      </c>
      <c r="K7964" s="55">
        <v>1</v>
      </c>
      <c r="L7964">
        <v>0</v>
      </c>
      <c r="M7964">
        <v>1</v>
      </c>
      <c r="N7964" s="54">
        <v>42429.88</v>
      </c>
      <c r="O7964">
        <v>1</v>
      </c>
      <c r="P7964" s="55">
        <v>1</v>
      </c>
      <c r="Q7964" s="55">
        <v>4</v>
      </c>
      <c r="R7964" t="s">
        <v>117</v>
      </c>
      <c r="S7964" s="55">
        <v>964</v>
      </c>
      <c r="T7964" s="55">
        <f>--(Customer[[#This Row],[Geography]]="Germany")</f>
        <v>1</v>
      </c>
      <c r="U7964" s="55">
        <f>--(Customer[[#This Row],[Geography]]="France")</f>
        <v>0</v>
      </c>
      <c r="V7964" s="55">
        <f>--(Customer[[#This Row],[Geography]]="Spain")</f>
        <v>0</v>
      </c>
    </row>
    <row r="7965" spans="1:22">
      <c r="A7965">
        <v>7964</v>
      </c>
      <c r="B7965">
        <v>15718071</v>
      </c>
      <c r="C7965" t="s">
        <v>68</v>
      </c>
      <c r="D7965" s="54">
        <v>630</v>
      </c>
      <c r="E7965" t="s">
        <v>9</v>
      </c>
      <c r="F7965" t="s">
        <v>120</v>
      </c>
      <c r="G7965" s="55">
        <v>37</v>
      </c>
      <c r="H7965" s="55" t="str">
        <f>IF(Customer[[#This Row],[Age]]&lt;=32,"18-32",IF(Customer[[#This Row],[Age]]&lt;=47,"33-47",IF(Customer[[#This Row],[Age]]&lt;=62,"48-62",IF(Customer[[#This Row],[Age]]&lt;=77,"63-77","78-92"))))</f>
        <v>33-47</v>
      </c>
      <c r="I7965" s="55">
        <v>6</v>
      </c>
      <c r="J7965" s="54">
        <v>0</v>
      </c>
      <c r="K7965" s="55">
        <v>2</v>
      </c>
      <c r="L7965">
        <v>1</v>
      </c>
      <c r="M7965">
        <v>1</v>
      </c>
      <c r="N7965" s="54">
        <v>82647.649999999994</v>
      </c>
      <c r="O7965">
        <v>0</v>
      </c>
      <c r="P7965" s="55">
        <v>0</v>
      </c>
      <c r="Q7965" s="55">
        <v>3</v>
      </c>
      <c r="R7965" t="s">
        <v>117</v>
      </c>
      <c r="S7965" s="55">
        <v>970</v>
      </c>
      <c r="T7965" s="55">
        <f>--(Customer[[#This Row],[Geography]]="Germany")</f>
        <v>0</v>
      </c>
      <c r="U7965" s="55">
        <f>--(Customer[[#This Row],[Geography]]="France")</f>
        <v>1</v>
      </c>
      <c r="V7965" s="55">
        <f>--(Customer[[#This Row],[Geography]]="Spain")</f>
        <v>0</v>
      </c>
    </row>
    <row r="7966" spans="1:22">
      <c r="A7966">
        <v>7965</v>
      </c>
      <c r="B7966">
        <v>15679760</v>
      </c>
      <c r="C7966" t="s">
        <v>2676</v>
      </c>
      <c r="D7966" s="54">
        <v>564</v>
      </c>
      <c r="E7966" t="s">
        <v>10</v>
      </c>
      <c r="F7966" t="s">
        <v>112</v>
      </c>
      <c r="G7966" s="55">
        <v>30</v>
      </c>
      <c r="H7966" s="55" t="str">
        <f>IF(Customer[[#This Row],[Age]]&lt;=32,"18-32",IF(Customer[[#This Row],[Age]]&lt;=47,"33-47",IF(Customer[[#This Row],[Age]]&lt;=62,"48-62",IF(Customer[[#This Row],[Age]]&lt;=77,"63-77","78-92"))))</f>
        <v>18-32</v>
      </c>
      <c r="I7966" s="55">
        <v>0</v>
      </c>
      <c r="J7966" s="54">
        <v>100954.88</v>
      </c>
      <c r="K7966" s="55">
        <v>2</v>
      </c>
      <c r="L7966">
        <v>0</v>
      </c>
      <c r="M7966">
        <v>0</v>
      </c>
      <c r="N7966" s="54">
        <v>134175.15</v>
      </c>
      <c r="O7966">
        <v>0</v>
      </c>
      <c r="P7966" s="55">
        <v>0</v>
      </c>
      <c r="Q7966" s="55">
        <v>1</v>
      </c>
      <c r="R7966" t="s">
        <v>130</v>
      </c>
      <c r="S7966" s="55">
        <v>747</v>
      </c>
      <c r="T7966" s="55">
        <f>--(Customer[[#This Row],[Geography]]="Germany")</f>
        <v>1</v>
      </c>
      <c r="U7966" s="55">
        <f>--(Customer[[#This Row],[Geography]]="France")</f>
        <v>0</v>
      </c>
      <c r="V7966" s="55">
        <f>--(Customer[[#This Row],[Geography]]="Spain")</f>
        <v>0</v>
      </c>
    </row>
    <row r="7967" spans="1:22">
      <c r="A7967">
        <v>7966</v>
      </c>
      <c r="B7967">
        <v>15654574</v>
      </c>
      <c r="C7967" t="s">
        <v>1754</v>
      </c>
      <c r="D7967" s="54">
        <v>625</v>
      </c>
      <c r="E7967" t="s">
        <v>9</v>
      </c>
      <c r="F7967" t="s">
        <v>112</v>
      </c>
      <c r="G7967" s="55">
        <v>51</v>
      </c>
      <c r="H7967" s="55" t="str">
        <f>IF(Customer[[#This Row],[Age]]&lt;=32,"18-32",IF(Customer[[#This Row],[Age]]&lt;=47,"33-47",IF(Customer[[#This Row],[Age]]&lt;=62,"48-62",IF(Customer[[#This Row],[Age]]&lt;=77,"63-77","78-92"))))</f>
        <v>48-62</v>
      </c>
      <c r="I7967" s="55">
        <v>4</v>
      </c>
      <c r="J7967" s="54">
        <v>124620.01</v>
      </c>
      <c r="K7967" s="55">
        <v>2</v>
      </c>
      <c r="L7967">
        <v>1</v>
      </c>
      <c r="M7967">
        <v>0</v>
      </c>
      <c r="N7967" s="54">
        <v>92243.94</v>
      </c>
      <c r="O7967">
        <v>1</v>
      </c>
      <c r="P7967" s="55">
        <v>1</v>
      </c>
      <c r="Q7967" s="55">
        <v>4</v>
      </c>
      <c r="R7967" t="s">
        <v>113</v>
      </c>
      <c r="S7967" s="55">
        <v>513</v>
      </c>
      <c r="T7967" s="55">
        <f>--(Customer[[#This Row],[Geography]]="Germany")</f>
        <v>0</v>
      </c>
      <c r="U7967" s="55">
        <f>--(Customer[[#This Row],[Geography]]="France")</f>
        <v>1</v>
      </c>
      <c r="V7967" s="55">
        <f>--(Customer[[#This Row],[Geography]]="Spain")</f>
        <v>0</v>
      </c>
    </row>
    <row r="7968" spans="1:22">
      <c r="A7968">
        <v>7967</v>
      </c>
      <c r="B7968">
        <v>15577178</v>
      </c>
      <c r="C7968" t="s">
        <v>424</v>
      </c>
      <c r="D7968" s="54">
        <v>677</v>
      </c>
      <c r="E7968" t="s">
        <v>11</v>
      </c>
      <c r="F7968" t="s">
        <v>112</v>
      </c>
      <c r="G7968" s="55">
        <v>34</v>
      </c>
      <c r="H7968" s="55" t="str">
        <f>IF(Customer[[#This Row],[Age]]&lt;=32,"18-32",IF(Customer[[#This Row],[Age]]&lt;=47,"33-47",IF(Customer[[#This Row],[Age]]&lt;=62,"48-62",IF(Customer[[#This Row],[Age]]&lt;=77,"63-77","78-92"))))</f>
        <v>33-47</v>
      </c>
      <c r="I7968" s="55">
        <v>4</v>
      </c>
      <c r="J7968" s="54">
        <v>0</v>
      </c>
      <c r="K7968" s="55">
        <v>2</v>
      </c>
      <c r="L7968">
        <v>1</v>
      </c>
      <c r="M7968">
        <v>1</v>
      </c>
      <c r="N7968" s="54">
        <v>6175.53</v>
      </c>
      <c r="O7968">
        <v>0</v>
      </c>
      <c r="P7968" s="55">
        <v>0</v>
      </c>
      <c r="Q7968" s="55">
        <v>4</v>
      </c>
      <c r="R7968" t="s">
        <v>113</v>
      </c>
      <c r="S7968" s="55">
        <v>839</v>
      </c>
      <c r="T7968" s="55">
        <f>--(Customer[[#This Row],[Geography]]="Germany")</f>
        <v>0</v>
      </c>
      <c r="U7968" s="55">
        <f>--(Customer[[#This Row],[Geography]]="France")</f>
        <v>0</v>
      </c>
      <c r="V7968" s="55">
        <f>--(Customer[[#This Row],[Geography]]="Spain")</f>
        <v>1</v>
      </c>
    </row>
    <row r="7969" spans="1:22">
      <c r="A7969">
        <v>7968</v>
      </c>
      <c r="B7969">
        <v>15595324</v>
      </c>
      <c r="C7969" t="s">
        <v>1108</v>
      </c>
      <c r="D7969" s="54">
        <v>583</v>
      </c>
      <c r="E7969" t="s">
        <v>9</v>
      </c>
      <c r="F7969" t="s">
        <v>120</v>
      </c>
      <c r="G7969" s="55">
        <v>40</v>
      </c>
      <c r="H7969" s="55" t="str">
        <f>IF(Customer[[#This Row],[Age]]&lt;=32,"18-32",IF(Customer[[#This Row],[Age]]&lt;=47,"33-47",IF(Customer[[#This Row],[Age]]&lt;=62,"48-62",IF(Customer[[#This Row],[Age]]&lt;=77,"63-77","78-92"))))</f>
        <v>33-47</v>
      </c>
      <c r="I7969" s="55">
        <v>9</v>
      </c>
      <c r="J7969" s="54">
        <v>112701.04</v>
      </c>
      <c r="K7969" s="55">
        <v>1</v>
      </c>
      <c r="L7969">
        <v>0</v>
      </c>
      <c r="M7969">
        <v>0</v>
      </c>
      <c r="N7969" s="54">
        <v>29213.63</v>
      </c>
      <c r="O7969">
        <v>0</v>
      </c>
      <c r="P7969" s="55">
        <v>0</v>
      </c>
      <c r="Q7969" s="55">
        <v>3</v>
      </c>
      <c r="R7969" t="s">
        <v>113</v>
      </c>
      <c r="S7969" s="55">
        <v>301</v>
      </c>
      <c r="T7969" s="55">
        <f>--(Customer[[#This Row],[Geography]]="Germany")</f>
        <v>0</v>
      </c>
      <c r="U7969" s="55">
        <f>--(Customer[[#This Row],[Geography]]="France")</f>
        <v>1</v>
      </c>
      <c r="V7969" s="55">
        <f>--(Customer[[#This Row],[Geography]]="Spain")</f>
        <v>0</v>
      </c>
    </row>
    <row r="7970" spans="1:22">
      <c r="A7970">
        <v>7969</v>
      </c>
      <c r="B7970">
        <v>15756932</v>
      </c>
      <c r="C7970" t="s">
        <v>802</v>
      </c>
      <c r="D7970" s="54">
        <v>592</v>
      </c>
      <c r="E7970" t="s">
        <v>11</v>
      </c>
      <c r="F7970" t="s">
        <v>120</v>
      </c>
      <c r="G7970" s="55">
        <v>45</v>
      </c>
      <c r="H7970" s="55" t="str">
        <f>IF(Customer[[#This Row],[Age]]&lt;=32,"18-32",IF(Customer[[#This Row],[Age]]&lt;=47,"33-47",IF(Customer[[#This Row],[Age]]&lt;=62,"48-62",IF(Customer[[#This Row],[Age]]&lt;=77,"63-77","78-92"))))</f>
        <v>33-47</v>
      </c>
      <c r="I7970" s="55">
        <v>8</v>
      </c>
      <c r="J7970" s="54">
        <v>84692.5</v>
      </c>
      <c r="K7970" s="55">
        <v>1</v>
      </c>
      <c r="L7970">
        <v>0</v>
      </c>
      <c r="M7970">
        <v>1</v>
      </c>
      <c r="N7970" s="54">
        <v>67214.02</v>
      </c>
      <c r="O7970">
        <v>0</v>
      </c>
      <c r="P7970" s="55">
        <v>0</v>
      </c>
      <c r="Q7970" s="55">
        <v>5</v>
      </c>
      <c r="R7970" t="s">
        <v>113</v>
      </c>
      <c r="S7970" s="55">
        <v>551</v>
      </c>
      <c r="T7970" s="55">
        <f>--(Customer[[#This Row],[Geography]]="Germany")</f>
        <v>0</v>
      </c>
      <c r="U7970" s="55">
        <f>--(Customer[[#This Row],[Geography]]="France")</f>
        <v>0</v>
      </c>
      <c r="V7970" s="55">
        <f>--(Customer[[#This Row],[Geography]]="Spain")</f>
        <v>1</v>
      </c>
    </row>
    <row r="7971" spans="1:22">
      <c r="A7971">
        <v>7970</v>
      </c>
      <c r="B7971">
        <v>15726358</v>
      </c>
      <c r="C7971" t="s">
        <v>825</v>
      </c>
      <c r="D7971" s="54">
        <v>637</v>
      </c>
      <c r="E7971" t="s">
        <v>10</v>
      </c>
      <c r="F7971" t="s">
        <v>120</v>
      </c>
      <c r="G7971" s="55">
        <v>49</v>
      </c>
      <c r="H7971" s="55" t="str">
        <f>IF(Customer[[#This Row],[Age]]&lt;=32,"18-32",IF(Customer[[#This Row],[Age]]&lt;=47,"33-47",IF(Customer[[#This Row],[Age]]&lt;=62,"48-62",IF(Customer[[#This Row],[Age]]&lt;=77,"63-77","78-92"))))</f>
        <v>48-62</v>
      </c>
      <c r="I7971" s="55">
        <v>2</v>
      </c>
      <c r="J7971" s="54">
        <v>108204.52</v>
      </c>
      <c r="K7971" s="55">
        <v>1</v>
      </c>
      <c r="L7971">
        <v>1</v>
      </c>
      <c r="M7971">
        <v>0</v>
      </c>
      <c r="N7971" s="54">
        <v>169037.84</v>
      </c>
      <c r="O7971">
        <v>1</v>
      </c>
      <c r="P7971" s="55">
        <v>1</v>
      </c>
      <c r="Q7971" s="55">
        <v>3</v>
      </c>
      <c r="R7971" t="s">
        <v>113</v>
      </c>
      <c r="S7971" s="55">
        <v>675</v>
      </c>
      <c r="T7971" s="55">
        <f>--(Customer[[#This Row],[Geography]]="Germany")</f>
        <v>1</v>
      </c>
      <c r="U7971" s="55">
        <f>--(Customer[[#This Row],[Geography]]="France")</f>
        <v>0</v>
      </c>
      <c r="V7971" s="55">
        <f>--(Customer[[#This Row],[Geography]]="Spain")</f>
        <v>0</v>
      </c>
    </row>
    <row r="7972" spans="1:22">
      <c r="A7972">
        <v>7971</v>
      </c>
      <c r="B7972">
        <v>15595228</v>
      </c>
      <c r="C7972" t="s">
        <v>2677</v>
      </c>
      <c r="D7972" s="54">
        <v>850</v>
      </c>
      <c r="E7972" t="s">
        <v>9</v>
      </c>
      <c r="F7972" t="s">
        <v>120</v>
      </c>
      <c r="G7972" s="55">
        <v>30</v>
      </c>
      <c r="H7972" s="55" t="str">
        <f>IF(Customer[[#This Row],[Age]]&lt;=32,"18-32",IF(Customer[[#This Row],[Age]]&lt;=47,"33-47",IF(Customer[[#This Row],[Age]]&lt;=62,"48-62",IF(Customer[[#This Row],[Age]]&lt;=77,"63-77","78-92"))))</f>
        <v>18-32</v>
      </c>
      <c r="I7972" s="55">
        <v>6</v>
      </c>
      <c r="J7972" s="54">
        <v>86449.39</v>
      </c>
      <c r="K7972" s="55">
        <v>1</v>
      </c>
      <c r="L7972">
        <v>1</v>
      </c>
      <c r="M7972">
        <v>1</v>
      </c>
      <c r="N7972" s="54">
        <v>188809.23</v>
      </c>
      <c r="O7972">
        <v>0</v>
      </c>
      <c r="P7972" s="55">
        <v>0</v>
      </c>
      <c r="Q7972" s="55">
        <v>2</v>
      </c>
      <c r="R7972" t="s">
        <v>117</v>
      </c>
      <c r="S7972" s="55">
        <v>755</v>
      </c>
      <c r="T7972" s="55">
        <f>--(Customer[[#This Row],[Geography]]="Germany")</f>
        <v>0</v>
      </c>
      <c r="U7972" s="55">
        <f>--(Customer[[#This Row],[Geography]]="France")</f>
        <v>1</v>
      </c>
      <c r="V7972" s="55">
        <f>--(Customer[[#This Row],[Geography]]="Spain")</f>
        <v>0</v>
      </c>
    </row>
    <row r="7973" spans="1:22">
      <c r="A7973">
        <v>7972</v>
      </c>
      <c r="B7973">
        <v>15782530</v>
      </c>
      <c r="C7973" t="s">
        <v>357</v>
      </c>
      <c r="D7973" s="54">
        <v>633</v>
      </c>
      <c r="E7973" t="s">
        <v>11</v>
      </c>
      <c r="F7973" t="s">
        <v>120</v>
      </c>
      <c r="G7973" s="55">
        <v>42</v>
      </c>
      <c r="H7973" s="55" t="str">
        <f>IF(Customer[[#This Row],[Age]]&lt;=32,"18-32",IF(Customer[[#This Row],[Age]]&lt;=47,"33-47",IF(Customer[[#This Row],[Age]]&lt;=62,"48-62",IF(Customer[[#This Row],[Age]]&lt;=77,"63-77","78-92"))))</f>
        <v>33-47</v>
      </c>
      <c r="I7973" s="55">
        <v>10</v>
      </c>
      <c r="J7973" s="54">
        <v>0</v>
      </c>
      <c r="K7973" s="55">
        <v>1</v>
      </c>
      <c r="L7973">
        <v>0</v>
      </c>
      <c r="M7973">
        <v>1</v>
      </c>
      <c r="N7973" s="54">
        <v>79408.17</v>
      </c>
      <c r="O7973">
        <v>0</v>
      </c>
      <c r="P7973" s="55">
        <v>0</v>
      </c>
      <c r="Q7973" s="55">
        <v>2</v>
      </c>
      <c r="R7973" t="s">
        <v>122</v>
      </c>
      <c r="S7973" s="55">
        <v>660</v>
      </c>
      <c r="T7973" s="55">
        <f>--(Customer[[#This Row],[Geography]]="Germany")</f>
        <v>0</v>
      </c>
      <c r="U7973" s="55">
        <f>--(Customer[[#This Row],[Geography]]="France")</f>
        <v>0</v>
      </c>
      <c r="V7973" s="55">
        <f>--(Customer[[#This Row],[Geography]]="Spain")</f>
        <v>1</v>
      </c>
    </row>
    <row r="7974" spans="1:22">
      <c r="A7974">
        <v>7973</v>
      </c>
      <c r="B7974">
        <v>15592877</v>
      </c>
      <c r="C7974" t="s">
        <v>877</v>
      </c>
      <c r="D7974" s="54">
        <v>751</v>
      </c>
      <c r="E7974" t="s">
        <v>10</v>
      </c>
      <c r="F7974" t="s">
        <v>120</v>
      </c>
      <c r="G7974" s="55">
        <v>36</v>
      </c>
      <c r="H7974" s="55" t="str">
        <f>IF(Customer[[#This Row],[Age]]&lt;=32,"18-32",IF(Customer[[#This Row],[Age]]&lt;=47,"33-47",IF(Customer[[#This Row],[Age]]&lt;=62,"48-62",IF(Customer[[#This Row],[Age]]&lt;=77,"63-77","78-92"))))</f>
        <v>33-47</v>
      </c>
      <c r="I7974" s="55">
        <v>5</v>
      </c>
      <c r="J7974" s="54">
        <v>73194.990000000005</v>
      </c>
      <c r="K7974" s="55">
        <v>1</v>
      </c>
      <c r="L7974">
        <v>1</v>
      </c>
      <c r="M7974">
        <v>1</v>
      </c>
      <c r="N7974" s="54">
        <v>89222.66</v>
      </c>
      <c r="O7974">
        <v>0</v>
      </c>
      <c r="P7974" s="55">
        <v>0</v>
      </c>
      <c r="Q7974" s="55">
        <v>3</v>
      </c>
      <c r="R7974" t="s">
        <v>130</v>
      </c>
      <c r="S7974" s="55">
        <v>301</v>
      </c>
      <c r="T7974" s="55">
        <f>--(Customer[[#This Row],[Geography]]="Germany")</f>
        <v>1</v>
      </c>
      <c r="U7974" s="55">
        <f>--(Customer[[#This Row],[Geography]]="France")</f>
        <v>0</v>
      </c>
      <c r="V7974" s="55">
        <f>--(Customer[[#This Row],[Geography]]="Spain")</f>
        <v>0</v>
      </c>
    </row>
    <row r="7975" spans="1:22">
      <c r="A7975">
        <v>7974</v>
      </c>
      <c r="B7975">
        <v>15651983</v>
      </c>
      <c r="C7975" t="s">
        <v>1017</v>
      </c>
      <c r="D7975" s="54">
        <v>592</v>
      </c>
      <c r="E7975" t="s">
        <v>10</v>
      </c>
      <c r="F7975" t="s">
        <v>120</v>
      </c>
      <c r="G7975" s="55">
        <v>31</v>
      </c>
      <c r="H7975" s="55" t="str">
        <f>IF(Customer[[#This Row],[Age]]&lt;=32,"18-32",IF(Customer[[#This Row],[Age]]&lt;=47,"33-47",IF(Customer[[#This Row],[Age]]&lt;=62,"48-62",IF(Customer[[#This Row],[Age]]&lt;=77,"63-77","78-92"))))</f>
        <v>18-32</v>
      </c>
      <c r="I7975" s="55">
        <v>7</v>
      </c>
      <c r="J7975" s="54">
        <v>124593.23</v>
      </c>
      <c r="K7975" s="55">
        <v>1</v>
      </c>
      <c r="L7975">
        <v>1</v>
      </c>
      <c r="M7975">
        <v>0</v>
      </c>
      <c r="N7975" s="54">
        <v>86079.67</v>
      </c>
      <c r="O7975">
        <v>0</v>
      </c>
      <c r="P7975" s="55">
        <v>0</v>
      </c>
      <c r="Q7975" s="55">
        <v>2</v>
      </c>
      <c r="R7975" t="s">
        <v>113</v>
      </c>
      <c r="S7975" s="55">
        <v>326</v>
      </c>
      <c r="T7975" s="55">
        <f>--(Customer[[#This Row],[Geography]]="Germany")</f>
        <v>1</v>
      </c>
      <c r="U7975" s="55">
        <f>--(Customer[[#This Row],[Geography]]="France")</f>
        <v>0</v>
      </c>
      <c r="V7975" s="55">
        <f>--(Customer[[#This Row],[Geography]]="Spain")</f>
        <v>0</v>
      </c>
    </row>
    <row r="7976" spans="1:22">
      <c r="A7976">
        <v>7975</v>
      </c>
      <c r="B7976">
        <v>15746737</v>
      </c>
      <c r="C7976" t="s">
        <v>2678</v>
      </c>
      <c r="D7976" s="54">
        <v>716</v>
      </c>
      <c r="E7976" t="s">
        <v>10</v>
      </c>
      <c r="F7976" t="s">
        <v>120</v>
      </c>
      <c r="G7976" s="55">
        <v>50</v>
      </c>
      <c r="H7976" s="55" t="str">
        <f>IF(Customer[[#This Row],[Age]]&lt;=32,"18-32",IF(Customer[[#This Row],[Age]]&lt;=47,"33-47",IF(Customer[[#This Row],[Age]]&lt;=62,"48-62",IF(Customer[[#This Row],[Age]]&lt;=77,"63-77","78-92"))))</f>
        <v>48-62</v>
      </c>
      <c r="I7976" s="55">
        <v>2</v>
      </c>
      <c r="J7976" s="54">
        <v>119655.77</v>
      </c>
      <c r="K7976" s="55">
        <v>1</v>
      </c>
      <c r="L7976">
        <v>1</v>
      </c>
      <c r="M7976">
        <v>1</v>
      </c>
      <c r="N7976" s="54">
        <v>12944.17</v>
      </c>
      <c r="O7976">
        <v>1</v>
      </c>
      <c r="P7976" s="55">
        <v>1</v>
      </c>
      <c r="Q7976" s="55">
        <v>4</v>
      </c>
      <c r="R7976" t="s">
        <v>130</v>
      </c>
      <c r="S7976" s="55">
        <v>496</v>
      </c>
      <c r="T7976" s="55">
        <f>--(Customer[[#This Row],[Geography]]="Germany")</f>
        <v>1</v>
      </c>
      <c r="U7976" s="55">
        <f>--(Customer[[#This Row],[Geography]]="France")</f>
        <v>0</v>
      </c>
      <c r="V7976" s="55">
        <f>--(Customer[[#This Row],[Geography]]="Spain")</f>
        <v>0</v>
      </c>
    </row>
    <row r="7977" spans="1:22">
      <c r="A7977">
        <v>7976</v>
      </c>
      <c r="B7977">
        <v>15774179</v>
      </c>
      <c r="C7977" t="s">
        <v>597</v>
      </c>
      <c r="D7977" s="54">
        <v>641</v>
      </c>
      <c r="E7977" t="s">
        <v>10</v>
      </c>
      <c r="F7977" t="s">
        <v>120</v>
      </c>
      <c r="G7977" s="55">
        <v>42</v>
      </c>
      <c r="H7977" s="55" t="str">
        <f>IF(Customer[[#This Row],[Age]]&lt;=32,"18-32",IF(Customer[[#This Row],[Age]]&lt;=47,"33-47",IF(Customer[[#This Row],[Age]]&lt;=62,"48-62",IF(Customer[[#This Row],[Age]]&lt;=77,"63-77","78-92"))))</f>
        <v>33-47</v>
      </c>
      <c r="I7977" s="55">
        <v>3</v>
      </c>
      <c r="J7977" s="54">
        <v>121765.37</v>
      </c>
      <c r="K7977" s="55">
        <v>2</v>
      </c>
      <c r="L7977">
        <v>1</v>
      </c>
      <c r="M7977">
        <v>1</v>
      </c>
      <c r="N7977" s="54">
        <v>166516.84</v>
      </c>
      <c r="O7977">
        <v>0</v>
      </c>
      <c r="P7977" s="55">
        <v>0</v>
      </c>
      <c r="Q7977" s="55">
        <v>5</v>
      </c>
      <c r="R7977" t="s">
        <v>122</v>
      </c>
      <c r="S7977" s="55">
        <v>433</v>
      </c>
      <c r="T7977" s="55">
        <f>--(Customer[[#This Row],[Geography]]="Germany")</f>
        <v>1</v>
      </c>
      <c r="U7977" s="55">
        <f>--(Customer[[#This Row],[Geography]]="France")</f>
        <v>0</v>
      </c>
      <c r="V7977" s="55">
        <f>--(Customer[[#This Row],[Geography]]="Spain")</f>
        <v>0</v>
      </c>
    </row>
    <row r="7978" spans="1:22">
      <c r="A7978">
        <v>7977</v>
      </c>
      <c r="B7978">
        <v>15667265</v>
      </c>
      <c r="C7978" t="s">
        <v>2110</v>
      </c>
      <c r="D7978" s="54">
        <v>849</v>
      </c>
      <c r="E7978" t="s">
        <v>9</v>
      </c>
      <c r="F7978" t="s">
        <v>120</v>
      </c>
      <c r="G7978" s="55">
        <v>35</v>
      </c>
      <c r="H7978" s="55" t="str">
        <f>IF(Customer[[#This Row],[Age]]&lt;=32,"18-32",IF(Customer[[#This Row],[Age]]&lt;=47,"33-47",IF(Customer[[#This Row],[Age]]&lt;=62,"48-62",IF(Customer[[#This Row],[Age]]&lt;=77,"63-77","78-92"))))</f>
        <v>33-47</v>
      </c>
      <c r="I7978" s="55">
        <v>4</v>
      </c>
      <c r="J7978" s="54">
        <v>110837.73</v>
      </c>
      <c r="K7978" s="55">
        <v>1</v>
      </c>
      <c r="L7978">
        <v>0</v>
      </c>
      <c r="M7978">
        <v>0</v>
      </c>
      <c r="N7978" s="54">
        <v>126419.8</v>
      </c>
      <c r="O7978">
        <v>0</v>
      </c>
      <c r="P7978" s="55">
        <v>0</v>
      </c>
      <c r="Q7978" s="55">
        <v>3</v>
      </c>
      <c r="R7978" t="s">
        <v>130</v>
      </c>
      <c r="S7978" s="55">
        <v>599</v>
      </c>
      <c r="T7978" s="55">
        <f>--(Customer[[#This Row],[Geography]]="Germany")</f>
        <v>0</v>
      </c>
      <c r="U7978" s="55">
        <f>--(Customer[[#This Row],[Geography]]="France")</f>
        <v>1</v>
      </c>
      <c r="V7978" s="55">
        <f>--(Customer[[#This Row],[Geography]]="Spain")</f>
        <v>0</v>
      </c>
    </row>
    <row r="7979" spans="1:22">
      <c r="A7979">
        <v>7978</v>
      </c>
      <c r="B7979">
        <v>15655123</v>
      </c>
      <c r="C7979" t="s">
        <v>2362</v>
      </c>
      <c r="D7979" s="54">
        <v>647</v>
      </c>
      <c r="E7979" t="s">
        <v>11</v>
      </c>
      <c r="F7979" t="s">
        <v>120</v>
      </c>
      <c r="G7979" s="55">
        <v>47</v>
      </c>
      <c r="H7979" s="55" t="str">
        <f>IF(Customer[[#This Row],[Age]]&lt;=32,"18-32",IF(Customer[[#This Row],[Age]]&lt;=47,"33-47",IF(Customer[[#This Row],[Age]]&lt;=62,"48-62",IF(Customer[[#This Row],[Age]]&lt;=77,"63-77","78-92"))))</f>
        <v>33-47</v>
      </c>
      <c r="I7979" s="55">
        <v>10</v>
      </c>
      <c r="J7979" s="54">
        <v>99835.17</v>
      </c>
      <c r="K7979" s="55">
        <v>1</v>
      </c>
      <c r="L7979">
        <v>0</v>
      </c>
      <c r="M7979">
        <v>1</v>
      </c>
      <c r="N7979" s="54">
        <v>89103.05</v>
      </c>
      <c r="O7979">
        <v>0</v>
      </c>
      <c r="P7979" s="55">
        <v>0</v>
      </c>
      <c r="Q7979" s="55">
        <v>3</v>
      </c>
      <c r="R7979" t="s">
        <v>113</v>
      </c>
      <c r="S7979" s="55">
        <v>554</v>
      </c>
      <c r="T7979" s="55">
        <f>--(Customer[[#This Row],[Geography]]="Germany")</f>
        <v>0</v>
      </c>
      <c r="U7979" s="55">
        <f>--(Customer[[#This Row],[Geography]]="France")</f>
        <v>0</v>
      </c>
      <c r="V7979" s="55">
        <f>--(Customer[[#This Row],[Geography]]="Spain")</f>
        <v>1</v>
      </c>
    </row>
    <row r="7980" spans="1:22">
      <c r="A7980">
        <v>7979</v>
      </c>
      <c r="B7980">
        <v>15595917</v>
      </c>
      <c r="C7980" t="s">
        <v>1876</v>
      </c>
      <c r="D7980" s="54">
        <v>608</v>
      </c>
      <c r="E7980" t="s">
        <v>10</v>
      </c>
      <c r="F7980" t="s">
        <v>112</v>
      </c>
      <c r="G7980" s="55">
        <v>30</v>
      </c>
      <c r="H7980" s="55" t="str">
        <f>IF(Customer[[#This Row],[Age]]&lt;=32,"18-32",IF(Customer[[#This Row],[Age]]&lt;=47,"33-47",IF(Customer[[#This Row],[Age]]&lt;=62,"48-62",IF(Customer[[#This Row],[Age]]&lt;=77,"63-77","78-92"))))</f>
        <v>18-32</v>
      </c>
      <c r="I7980" s="55">
        <v>2</v>
      </c>
      <c r="J7980" s="54">
        <v>91057.37</v>
      </c>
      <c r="K7980" s="55">
        <v>2</v>
      </c>
      <c r="L7980">
        <v>1</v>
      </c>
      <c r="M7980">
        <v>0</v>
      </c>
      <c r="N7980" s="54">
        <v>132973.17000000001</v>
      </c>
      <c r="O7980">
        <v>0</v>
      </c>
      <c r="P7980" s="55">
        <v>0</v>
      </c>
      <c r="Q7980" s="55">
        <v>4</v>
      </c>
      <c r="R7980" t="s">
        <v>117</v>
      </c>
      <c r="S7980" s="55">
        <v>379</v>
      </c>
      <c r="T7980" s="55">
        <f>--(Customer[[#This Row],[Geography]]="Germany")</f>
        <v>1</v>
      </c>
      <c r="U7980" s="55">
        <f>--(Customer[[#This Row],[Geography]]="France")</f>
        <v>0</v>
      </c>
      <c r="V7980" s="55">
        <f>--(Customer[[#This Row],[Geography]]="Spain")</f>
        <v>0</v>
      </c>
    </row>
    <row r="7981" spans="1:22">
      <c r="A7981">
        <v>7980</v>
      </c>
      <c r="B7981">
        <v>15668385</v>
      </c>
      <c r="C7981" t="s">
        <v>1184</v>
      </c>
      <c r="D7981" s="54">
        <v>555</v>
      </c>
      <c r="E7981" t="s">
        <v>9</v>
      </c>
      <c r="F7981" t="s">
        <v>112</v>
      </c>
      <c r="G7981" s="55">
        <v>26</v>
      </c>
      <c r="H7981" s="55" t="str">
        <f>IF(Customer[[#This Row],[Age]]&lt;=32,"18-32",IF(Customer[[#This Row],[Age]]&lt;=47,"33-47",IF(Customer[[#This Row],[Age]]&lt;=62,"48-62",IF(Customer[[#This Row],[Age]]&lt;=77,"63-77","78-92"))))</f>
        <v>18-32</v>
      </c>
      <c r="I7981" s="55">
        <v>7</v>
      </c>
      <c r="J7981" s="54">
        <v>0</v>
      </c>
      <c r="K7981" s="55">
        <v>2</v>
      </c>
      <c r="L7981">
        <v>1</v>
      </c>
      <c r="M7981">
        <v>0</v>
      </c>
      <c r="N7981" s="54">
        <v>93122.41</v>
      </c>
      <c r="O7981">
        <v>0</v>
      </c>
      <c r="P7981" s="55">
        <v>0</v>
      </c>
      <c r="Q7981" s="55">
        <v>3</v>
      </c>
      <c r="R7981" t="s">
        <v>122</v>
      </c>
      <c r="S7981" s="55">
        <v>591</v>
      </c>
      <c r="T7981" s="55">
        <f>--(Customer[[#This Row],[Geography]]="Germany")</f>
        <v>0</v>
      </c>
      <c r="U7981" s="55">
        <f>--(Customer[[#This Row],[Geography]]="France")</f>
        <v>1</v>
      </c>
      <c r="V7981" s="55">
        <f>--(Customer[[#This Row],[Geography]]="Spain")</f>
        <v>0</v>
      </c>
    </row>
    <row r="7982" spans="1:22">
      <c r="A7982">
        <v>7981</v>
      </c>
      <c r="B7982">
        <v>15709476</v>
      </c>
      <c r="C7982" t="s">
        <v>2679</v>
      </c>
      <c r="D7982" s="54">
        <v>497</v>
      </c>
      <c r="E7982" t="s">
        <v>11</v>
      </c>
      <c r="F7982" t="s">
        <v>120</v>
      </c>
      <c r="G7982" s="55">
        <v>27</v>
      </c>
      <c r="H7982" s="55" t="str">
        <f>IF(Customer[[#This Row],[Age]]&lt;=32,"18-32",IF(Customer[[#This Row],[Age]]&lt;=47,"33-47",IF(Customer[[#This Row],[Age]]&lt;=62,"48-62",IF(Customer[[#This Row],[Age]]&lt;=77,"63-77","78-92"))))</f>
        <v>18-32</v>
      </c>
      <c r="I7982" s="55">
        <v>7</v>
      </c>
      <c r="J7982" s="54">
        <v>149400.26999999999</v>
      </c>
      <c r="K7982" s="55">
        <v>1</v>
      </c>
      <c r="L7982">
        <v>0</v>
      </c>
      <c r="M7982">
        <v>0</v>
      </c>
      <c r="N7982" s="54">
        <v>167522.19</v>
      </c>
      <c r="O7982">
        <v>0</v>
      </c>
      <c r="P7982" s="55">
        <v>0</v>
      </c>
      <c r="Q7982" s="55">
        <v>4</v>
      </c>
      <c r="R7982" t="s">
        <v>117</v>
      </c>
      <c r="S7982" s="55">
        <v>423</v>
      </c>
      <c r="T7982" s="55">
        <f>--(Customer[[#This Row],[Geography]]="Germany")</f>
        <v>0</v>
      </c>
      <c r="U7982" s="55">
        <f>--(Customer[[#This Row],[Geography]]="France")</f>
        <v>0</v>
      </c>
      <c r="V7982" s="55">
        <f>--(Customer[[#This Row],[Geography]]="Spain")</f>
        <v>1</v>
      </c>
    </row>
    <row r="7983" spans="1:22">
      <c r="A7983">
        <v>7982</v>
      </c>
      <c r="B7983">
        <v>15711218</v>
      </c>
      <c r="C7983" t="s">
        <v>909</v>
      </c>
      <c r="D7983" s="54">
        <v>599</v>
      </c>
      <c r="E7983" t="s">
        <v>10</v>
      </c>
      <c r="F7983" t="s">
        <v>120</v>
      </c>
      <c r="G7983" s="55">
        <v>38</v>
      </c>
      <c r="H7983" s="55" t="str">
        <f>IF(Customer[[#This Row],[Age]]&lt;=32,"18-32",IF(Customer[[#This Row],[Age]]&lt;=47,"33-47",IF(Customer[[#This Row],[Age]]&lt;=62,"48-62",IF(Customer[[#This Row],[Age]]&lt;=77,"63-77","78-92"))))</f>
        <v>33-47</v>
      </c>
      <c r="I7983" s="55">
        <v>9</v>
      </c>
      <c r="J7983" s="54">
        <v>89111.63</v>
      </c>
      <c r="K7983" s="55">
        <v>1</v>
      </c>
      <c r="L7983">
        <v>0</v>
      </c>
      <c r="M7983">
        <v>0</v>
      </c>
      <c r="N7983" s="54">
        <v>157239.6</v>
      </c>
      <c r="O7983">
        <v>0</v>
      </c>
      <c r="P7983" s="55">
        <v>0</v>
      </c>
      <c r="Q7983" s="55">
        <v>3</v>
      </c>
      <c r="R7983" t="s">
        <v>122</v>
      </c>
      <c r="S7983" s="55">
        <v>600</v>
      </c>
      <c r="T7983" s="55">
        <f>--(Customer[[#This Row],[Geography]]="Germany")</f>
        <v>1</v>
      </c>
      <c r="U7983" s="55">
        <f>--(Customer[[#This Row],[Geography]]="France")</f>
        <v>0</v>
      </c>
      <c r="V7983" s="55">
        <f>--(Customer[[#This Row],[Geography]]="Spain")</f>
        <v>0</v>
      </c>
    </row>
    <row r="7984" spans="1:22">
      <c r="A7984">
        <v>7983</v>
      </c>
      <c r="B7984">
        <v>15798659</v>
      </c>
      <c r="C7984" t="s">
        <v>228</v>
      </c>
      <c r="D7984" s="54">
        <v>545</v>
      </c>
      <c r="E7984" t="s">
        <v>10</v>
      </c>
      <c r="F7984" t="s">
        <v>120</v>
      </c>
      <c r="G7984" s="55">
        <v>33</v>
      </c>
      <c r="H7984" s="55" t="str">
        <f>IF(Customer[[#This Row],[Age]]&lt;=32,"18-32",IF(Customer[[#This Row],[Age]]&lt;=47,"33-47",IF(Customer[[#This Row],[Age]]&lt;=62,"48-62",IF(Customer[[#This Row],[Age]]&lt;=77,"63-77","78-92"))))</f>
        <v>33-47</v>
      </c>
      <c r="I7984" s="55">
        <v>1</v>
      </c>
      <c r="J7984" s="54">
        <v>132527.9</v>
      </c>
      <c r="K7984" s="55">
        <v>2</v>
      </c>
      <c r="L7984">
        <v>0</v>
      </c>
      <c r="M7984">
        <v>1</v>
      </c>
      <c r="N7984" s="54">
        <v>107429.71</v>
      </c>
      <c r="O7984">
        <v>0</v>
      </c>
      <c r="P7984" s="55">
        <v>0</v>
      </c>
      <c r="Q7984" s="55">
        <v>5</v>
      </c>
      <c r="R7984" t="s">
        <v>122</v>
      </c>
      <c r="S7984" s="55">
        <v>898</v>
      </c>
      <c r="T7984" s="55">
        <f>--(Customer[[#This Row],[Geography]]="Germany")</f>
        <v>1</v>
      </c>
      <c r="U7984" s="55">
        <f>--(Customer[[#This Row],[Geography]]="France")</f>
        <v>0</v>
      </c>
      <c r="V7984" s="55">
        <f>--(Customer[[#This Row],[Geography]]="Spain")</f>
        <v>0</v>
      </c>
    </row>
    <row r="7985" spans="1:22">
      <c r="A7985">
        <v>7984</v>
      </c>
      <c r="B7985">
        <v>15663939</v>
      </c>
      <c r="C7985" t="s">
        <v>2680</v>
      </c>
      <c r="D7985" s="54">
        <v>774</v>
      </c>
      <c r="E7985" t="s">
        <v>9</v>
      </c>
      <c r="F7985" t="s">
        <v>112</v>
      </c>
      <c r="G7985" s="55">
        <v>36</v>
      </c>
      <c r="H7985" s="55" t="str">
        <f>IF(Customer[[#This Row],[Age]]&lt;=32,"18-32",IF(Customer[[#This Row],[Age]]&lt;=47,"33-47",IF(Customer[[#This Row],[Age]]&lt;=62,"48-62",IF(Customer[[#This Row],[Age]]&lt;=77,"63-77","78-92"))))</f>
        <v>33-47</v>
      </c>
      <c r="I7985" s="55">
        <v>9</v>
      </c>
      <c r="J7985" s="54">
        <v>114997.42</v>
      </c>
      <c r="K7985" s="55">
        <v>1</v>
      </c>
      <c r="L7985">
        <v>1</v>
      </c>
      <c r="M7985">
        <v>0</v>
      </c>
      <c r="N7985" s="54">
        <v>75304.09</v>
      </c>
      <c r="O7985">
        <v>0</v>
      </c>
      <c r="P7985" s="55">
        <v>0</v>
      </c>
      <c r="Q7985" s="55">
        <v>2</v>
      </c>
      <c r="R7985" t="s">
        <v>113</v>
      </c>
      <c r="S7985" s="55">
        <v>244</v>
      </c>
      <c r="T7985" s="55">
        <f>--(Customer[[#This Row],[Geography]]="Germany")</f>
        <v>0</v>
      </c>
      <c r="U7985" s="55">
        <f>--(Customer[[#This Row],[Geography]]="France")</f>
        <v>1</v>
      </c>
      <c r="V7985" s="55">
        <f>--(Customer[[#This Row],[Geography]]="Spain")</f>
        <v>0</v>
      </c>
    </row>
    <row r="7986" spans="1:22">
      <c r="A7986">
        <v>7985</v>
      </c>
      <c r="B7986">
        <v>15694946</v>
      </c>
      <c r="C7986" t="s">
        <v>249</v>
      </c>
      <c r="D7986" s="54">
        <v>464</v>
      </c>
      <c r="E7986" t="s">
        <v>9</v>
      </c>
      <c r="F7986" t="s">
        <v>120</v>
      </c>
      <c r="G7986" s="55">
        <v>46</v>
      </c>
      <c r="H7986" s="55" t="str">
        <f>IF(Customer[[#This Row],[Age]]&lt;=32,"18-32",IF(Customer[[#This Row],[Age]]&lt;=47,"33-47",IF(Customer[[#This Row],[Age]]&lt;=62,"48-62",IF(Customer[[#This Row],[Age]]&lt;=77,"63-77","78-92"))))</f>
        <v>33-47</v>
      </c>
      <c r="I7986" s="55">
        <v>6</v>
      </c>
      <c r="J7986" s="54">
        <v>161798.53</v>
      </c>
      <c r="K7986" s="55">
        <v>1</v>
      </c>
      <c r="L7986">
        <v>1</v>
      </c>
      <c r="M7986">
        <v>0</v>
      </c>
      <c r="N7986" s="54">
        <v>182944.47</v>
      </c>
      <c r="O7986">
        <v>0</v>
      </c>
      <c r="P7986" s="55">
        <v>0</v>
      </c>
      <c r="Q7986" s="55">
        <v>5</v>
      </c>
      <c r="R7986" t="s">
        <v>122</v>
      </c>
      <c r="S7986" s="55">
        <v>343</v>
      </c>
      <c r="T7986" s="55">
        <f>--(Customer[[#This Row],[Geography]]="Germany")</f>
        <v>0</v>
      </c>
      <c r="U7986" s="55">
        <f>--(Customer[[#This Row],[Geography]]="France")</f>
        <v>1</v>
      </c>
      <c r="V7986" s="55">
        <f>--(Customer[[#This Row],[Geography]]="Spain")</f>
        <v>0</v>
      </c>
    </row>
    <row r="7987" spans="1:22">
      <c r="A7987">
        <v>7986</v>
      </c>
      <c r="B7987">
        <v>15631912</v>
      </c>
      <c r="C7987" t="s">
        <v>899</v>
      </c>
      <c r="D7987" s="54">
        <v>696</v>
      </c>
      <c r="E7987" t="s">
        <v>10</v>
      </c>
      <c r="F7987" t="s">
        <v>112</v>
      </c>
      <c r="G7987" s="55">
        <v>27</v>
      </c>
      <c r="H7987" s="55" t="str">
        <f>IF(Customer[[#This Row],[Age]]&lt;=32,"18-32",IF(Customer[[#This Row],[Age]]&lt;=47,"33-47",IF(Customer[[#This Row],[Age]]&lt;=62,"48-62",IF(Customer[[#This Row],[Age]]&lt;=77,"63-77","78-92"))))</f>
        <v>18-32</v>
      </c>
      <c r="I7987" s="55">
        <v>2</v>
      </c>
      <c r="J7987" s="54">
        <v>96129.32</v>
      </c>
      <c r="K7987" s="55">
        <v>2</v>
      </c>
      <c r="L7987">
        <v>1</v>
      </c>
      <c r="M7987">
        <v>1</v>
      </c>
      <c r="N7987" s="54">
        <v>5983.7</v>
      </c>
      <c r="O7987">
        <v>0</v>
      </c>
      <c r="P7987" s="55">
        <v>0</v>
      </c>
      <c r="Q7987" s="55">
        <v>1</v>
      </c>
      <c r="R7987" t="s">
        <v>130</v>
      </c>
      <c r="S7987" s="55">
        <v>459</v>
      </c>
      <c r="T7987" s="55">
        <f>--(Customer[[#This Row],[Geography]]="Germany")</f>
        <v>1</v>
      </c>
      <c r="U7987" s="55">
        <f>--(Customer[[#This Row],[Geography]]="France")</f>
        <v>0</v>
      </c>
      <c r="V7987" s="55">
        <f>--(Customer[[#This Row],[Geography]]="Spain")</f>
        <v>0</v>
      </c>
    </row>
    <row r="7988" spans="1:22">
      <c r="A7988">
        <v>7987</v>
      </c>
      <c r="B7988">
        <v>15768816</v>
      </c>
      <c r="C7988" t="s">
        <v>142</v>
      </c>
      <c r="D7988" s="54">
        <v>667</v>
      </c>
      <c r="E7988" t="s">
        <v>11</v>
      </c>
      <c r="F7988" t="s">
        <v>120</v>
      </c>
      <c r="G7988" s="55">
        <v>45</v>
      </c>
      <c r="H7988" s="55" t="str">
        <f>IF(Customer[[#This Row],[Age]]&lt;=32,"18-32",IF(Customer[[#This Row],[Age]]&lt;=47,"33-47",IF(Customer[[#This Row],[Age]]&lt;=62,"48-62",IF(Customer[[#This Row],[Age]]&lt;=77,"63-77","78-92"))))</f>
        <v>33-47</v>
      </c>
      <c r="I7988" s="55">
        <v>3</v>
      </c>
      <c r="J7988" s="54">
        <v>0</v>
      </c>
      <c r="K7988" s="55">
        <v>2</v>
      </c>
      <c r="L7988">
        <v>0</v>
      </c>
      <c r="M7988">
        <v>0</v>
      </c>
      <c r="N7988" s="54">
        <v>163655.01</v>
      </c>
      <c r="O7988">
        <v>0</v>
      </c>
      <c r="P7988" s="55">
        <v>0</v>
      </c>
      <c r="Q7988" s="55">
        <v>1</v>
      </c>
      <c r="R7988" t="s">
        <v>122</v>
      </c>
      <c r="S7988" s="55">
        <v>814</v>
      </c>
      <c r="T7988" s="55">
        <f>--(Customer[[#This Row],[Geography]]="Germany")</f>
        <v>0</v>
      </c>
      <c r="U7988" s="55">
        <f>--(Customer[[#This Row],[Geography]]="France")</f>
        <v>0</v>
      </c>
      <c r="V7988" s="55">
        <f>--(Customer[[#This Row],[Geography]]="Spain")</f>
        <v>1</v>
      </c>
    </row>
    <row r="7989" spans="1:22">
      <c r="A7989">
        <v>7988</v>
      </c>
      <c r="B7989">
        <v>15682268</v>
      </c>
      <c r="C7989" t="s">
        <v>2681</v>
      </c>
      <c r="D7989" s="54">
        <v>812</v>
      </c>
      <c r="E7989" t="s">
        <v>9</v>
      </c>
      <c r="F7989" t="s">
        <v>120</v>
      </c>
      <c r="G7989" s="55">
        <v>32</v>
      </c>
      <c r="H7989" s="55" t="str">
        <f>IF(Customer[[#This Row],[Age]]&lt;=32,"18-32",IF(Customer[[#This Row],[Age]]&lt;=47,"33-47",IF(Customer[[#This Row],[Age]]&lt;=62,"48-62",IF(Customer[[#This Row],[Age]]&lt;=77,"63-77","78-92"))))</f>
        <v>18-32</v>
      </c>
      <c r="I7989" s="55">
        <v>5</v>
      </c>
      <c r="J7989" s="54">
        <v>133050.97</v>
      </c>
      <c r="K7989" s="55">
        <v>2</v>
      </c>
      <c r="L7989">
        <v>1</v>
      </c>
      <c r="M7989">
        <v>0</v>
      </c>
      <c r="N7989" s="54">
        <v>89385.919999999998</v>
      </c>
      <c r="O7989">
        <v>0</v>
      </c>
      <c r="P7989" s="55">
        <v>0</v>
      </c>
      <c r="Q7989" s="55">
        <v>2</v>
      </c>
      <c r="R7989" t="s">
        <v>122</v>
      </c>
      <c r="S7989" s="55">
        <v>240</v>
      </c>
      <c r="T7989" s="55">
        <f>--(Customer[[#This Row],[Geography]]="Germany")</f>
        <v>0</v>
      </c>
      <c r="U7989" s="55">
        <f>--(Customer[[#This Row],[Geography]]="France")</f>
        <v>1</v>
      </c>
      <c r="V7989" s="55">
        <f>--(Customer[[#This Row],[Geography]]="Spain")</f>
        <v>0</v>
      </c>
    </row>
    <row r="7990" spans="1:22">
      <c r="A7990">
        <v>7989</v>
      </c>
      <c r="B7990">
        <v>15684801</v>
      </c>
      <c r="C7990" t="s">
        <v>1198</v>
      </c>
      <c r="D7990" s="54">
        <v>516</v>
      </c>
      <c r="E7990" t="s">
        <v>9</v>
      </c>
      <c r="F7990" t="s">
        <v>120</v>
      </c>
      <c r="G7990" s="55">
        <v>51</v>
      </c>
      <c r="H7990" s="55" t="str">
        <f>IF(Customer[[#This Row],[Age]]&lt;=32,"18-32",IF(Customer[[#This Row],[Age]]&lt;=47,"33-47",IF(Customer[[#This Row],[Age]]&lt;=62,"48-62",IF(Customer[[#This Row],[Age]]&lt;=77,"63-77","78-92"))))</f>
        <v>48-62</v>
      </c>
      <c r="I7990" s="55">
        <v>8</v>
      </c>
      <c r="J7990" s="54">
        <v>120124.35</v>
      </c>
      <c r="K7990" s="55">
        <v>2</v>
      </c>
      <c r="L7990">
        <v>0</v>
      </c>
      <c r="M7990">
        <v>1</v>
      </c>
      <c r="N7990" s="54">
        <v>168773.54</v>
      </c>
      <c r="O7990">
        <v>0</v>
      </c>
      <c r="P7990" s="55">
        <v>0</v>
      </c>
      <c r="Q7990" s="55">
        <v>2</v>
      </c>
      <c r="R7990" t="s">
        <v>130</v>
      </c>
      <c r="S7990" s="55">
        <v>286</v>
      </c>
      <c r="T7990" s="55">
        <f>--(Customer[[#This Row],[Geography]]="Germany")</f>
        <v>0</v>
      </c>
      <c r="U7990" s="55">
        <f>--(Customer[[#This Row],[Geography]]="France")</f>
        <v>1</v>
      </c>
      <c r="V7990" s="55">
        <f>--(Customer[[#This Row],[Geography]]="Spain")</f>
        <v>0</v>
      </c>
    </row>
    <row r="7991" spans="1:22">
      <c r="A7991">
        <v>7990</v>
      </c>
      <c r="B7991">
        <v>15636428</v>
      </c>
      <c r="C7991" t="s">
        <v>597</v>
      </c>
      <c r="D7991" s="54">
        <v>645</v>
      </c>
      <c r="E7991" t="s">
        <v>9</v>
      </c>
      <c r="F7991" t="s">
        <v>120</v>
      </c>
      <c r="G7991" s="55">
        <v>39</v>
      </c>
      <c r="H7991" s="55" t="str">
        <f>IF(Customer[[#This Row],[Age]]&lt;=32,"18-32",IF(Customer[[#This Row],[Age]]&lt;=47,"33-47",IF(Customer[[#This Row],[Age]]&lt;=62,"48-62",IF(Customer[[#This Row],[Age]]&lt;=77,"63-77","78-92"))))</f>
        <v>33-47</v>
      </c>
      <c r="I7991" s="55">
        <v>8</v>
      </c>
      <c r="J7991" s="54">
        <v>0</v>
      </c>
      <c r="K7991" s="55">
        <v>2</v>
      </c>
      <c r="L7991">
        <v>0</v>
      </c>
      <c r="M7991">
        <v>0</v>
      </c>
      <c r="N7991" s="54">
        <v>96864.36</v>
      </c>
      <c r="O7991">
        <v>0</v>
      </c>
      <c r="P7991" s="55">
        <v>0</v>
      </c>
      <c r="Q7991" s="55">
        <v>5</v>
      </c>
      <c r="R7991" t="s">
        <v>122</v>
      </c>
      <c r="S7991" s="55">
        <v>287</v>
      </c>
      <c r="T7991" s="55">
        <f>--(Customer[[#This Row],[Geography]]="Germany")</f>
        <v>0</v>
      </c>
      <c r="U7991" s="55">
        <f>--(Customer[[#This Row],[Geography]]="France")</f>
        <v>1</v>
      </c>
      <c r="V7991" s="55">
        <f>--(Customer[[#This Row],[Geography]]="Spain")</f>
        <v>0</v>
      </c>
    </row>
    <row r="7992" spans="1:22">
      <c r="A7992">
        <v>7991</v>
      </c>
      <c r="B7992">
        <v>15809823</v>
      </c>
      <c r="C7992" t="s">
        <v>2294</v>
      </c>
      <c r="D7992" s="54">
        <v>664</v>
      </c>
      <c r="E7992" t="s">
        <v>11</v>
      </c>
      <c r="F7992" t="s">
        <v>120</v>
      </c>
      <c r="G7992" s="55">
        <v>32</v>
      </c>
      <c r="H7992" s="55" t="str">
        <f>IF(Customer[[#This Row],[Age]]&lt;=32,"18-32",IF(Customer[[#This Row],[Age]]&lt;=47,"33-47",IF(Customer[[#This Row],[Age]]&lt;=62,"48-62",IF(Customer[[#This Row],[Age]]&lt;=77,"63-77","78-92"))))</f>
        <v>18-32</v>
      </c>
      <c r="I7992" s="55">
        <v>5</v>
      </c>
      <c r="J7992" s="54">
        <v>133705.74</v>
      </c>
      <c r="K7992" s="55">
        <v>1</v>
      </c>
      <c r="L7992">
        <v>0</v>
      </c>
      <c r="M7992">
        <v>0</v>
      </c>
      <c r="N7992" s="54">
        <v>134455.84</v>
      </c>
      <c r="O7992">
        <v>0</v>
      </c>
      <c r="P7992" s="55">
        <v>0</v>
      </c>
      <c r="Q7992" s="55">
        <v>1</v>
      </c>
      <c r="R7992" t="s">
        <v>122</v>
      </c>
      <c r="S7992" s="55">
        <v>977</v>
      </c>
      <c r="T7992" s="55">
        <f>--(Customer[[#This Row],[Geography]]="Germany")</f>
        <v>0</v>
      </c>
      <c r="U7992" s="55">
        <f>--(Customer[[#This Row],[Geography]]="France")</f>
        <v>0</v>
      </c>
      <c r="V7992" s="55">
        <f>--(Customer[[#This Row],[Geography]]="Spain")</f>
        <v>1</v>
      </c>
    </row>
    <row r="7993" spans="1:22">
      <c r="A7993">
        <v>7992</v>
      </c>
      <c r="B7993">
        <v>15699284</v>
      </c>
      <c r="C7993" t="s">
        <v>873</v>
      </c>
      <c r="D7993" s="54">
        <v>427</v>
      </c>
      <c r="E7993" t="s">
        <v>11</v>
      </c>
      <c r="F7993" t="s">
        <v>112</v>
      </c>
      <c r="G7993" s="55">
        <v>39</v>
      </c>
      <c r="H7993" s="55" t="str">
        <f>IF(Customer[[#This Row],[Age]]&lt;=32,"18-32",IF(Customer[[#This Row],[Age]]&lt;=47,"33-47",IF(Customer[[#This Row],[Age]]&lt;=62,"48-62",IF(Customer[[#This Row],[Age]]&lt;=77,"63-77","78-92"))))</f>
        <v>33-47</v>
      </c>
      <c r="I7993" s="55">
        <v>9</v>
      </c>
      <c r="J7993" s="54">
        <v>0</v>
      </c>
      <c r="K7993" s="55">
        <v>2</v>
      </c>
      <c r="L7993">
        <v>1</v>
      </c>
      <c r="M7993">
        <v>0</v>
      </c>
      <c r="N7993" s="54">
        <v>28368.37</v>
      </c>
      <c r="O7993">
        <v>0</v>
      </c>
      <c r="P7993" s="55">
        <v>0</v>
      </c>
      <c r="Q7993" s="55">
        <v>2</v>
      </c>
      <c r="R7993" t="s">
        <v>113</v>
      </c>
      <c r="S7993" s="55">
        <v>489</v>
      </c>
      <c r="T7993" s="55">
        <f>--(Customer[[#This Row],[Geography]]="Germany")</f>
        <v>0</v>
      </c>
      <c r="U7993" s="55">
        <f>--(Customer[[#This Row],[Geography]]="France")</f>
        <v>0</v>
      </c>
      <c r="V7993" s="55">
        <f>--(Customer[[#This Row],[Geography]]="Spain")</f>
        <v>1</v>
      </c>
    </row>
    <row r="7994" spans="1:22">
      <c r="A7994">
        <v>7993</v>
      </c>
      <c r="B7994">
        <v>15786993</v>
      </c>
      <c r="C7994" t="s">
        <v>1168</v>
      </c>
      <c r="D7994" s="54">
        <v>685</v>
      </c>
      <c r="E7994" t="s">
        <v>9</v>
      </c>
      <c r="F7994" t="s">
        <v>112</v>
      </c>
      <c r="G7994" s="55">
        <v>40</v>
      </c>
      <c r="H7994" s="55" t="str">
        <f>IF(Customer[[#This Row],[Age]]&lt;=32,"18-32",IF(Customer[[#This Row],[Age]]&lt;=47,"33-47",IF(Customer[[#This Row],[Age]]&lt;=62,"48-62",IF(Customer[[#This Row],[Age]]&lt;=77,"63-77","78-92"))))</f>
        <v>33-47</v>
      </c>
      <c r="I7994" s="55">
        <v>7</v>
      </c>
      <c r="J7994" s="54">
        <v>0</v>
      </c>
      <c r="K7994" s="55">
        <v>2</v>
      </c>
      <c r="L7994">
        <v>1</v>
      </c>
      <c r="M7994">
        <v>0</v>
      </c>
      <c r="N7994" s="54">
        <v>103898.59</v>
      </c>
      <c r="O7994">
        <v>0</v>
      </c>
      <c r="P7994" s="55">
        <v>0</v>
      </c>
      <c r="Q7994" s="55">
        <v>2</v>
      </c>
      <c r="R7994" t="s">
        <v>130</v>
      </c>
      <c r="S7994" s="55">
        <v>858</v>
      </c>
      <c r="T7994" s="55">
        <f>--(Customer[[#This Row],[Geography]]="Germany")</f>
        <v>0</v>
      </c>
      <c r="U7994" s="55">
        <f>--(Customer[[#This Row],[Geography]]="France")</f>
        <v>1</v>
      </c>
      <c r="V7994" s="55">
        <f>--(Customer[[#This Row],[Geography]]="Spain")</f>
        <v>0</v>
      </c>
    </row>
    <row r="7995" spans="1:22">
      <c r="A7995">
        <v>7994</v>
      </c>
      <c r="B7995">
        <v>15709441</v>
      </c>
      <c r="C7995" t="s">
        <v>645</v>
      </c>
      <c r="D7995" s="54">
        <v>585</v>
      </c>
      <c r="E7995" t="s">
        <v>9</v>
      </c>
      <c r="F7995" t="s">
        <v>112</v>
      </c>
      <c r="G7995" s="55">
        <v>33</v>
      </c>
      <c r="H7995" s="55" t="str">
        <f>IF(Customer[[#This Row],[Age]]&lt;=32,"18-32",IF(Customer[[#This Row],[Age]]&lt;=47,"33-47",IF(Customer[[#This Row],[Age]]&lt;=62,"48-62",IF(Customer[[#This Row],[Age]]&lt;=77,"63-77","78-92"))))</f>
        <v>33-47</v>
      </c>
      <c r="I7995" s="55">
        <v>4</v>
      </c>
      <c r="J7995" s="54">
        <v>152805.04999999999</v>
      </c>
      <c r="K7995" s="55">
        <v>1</v>
      </c>
      <c r="L7995">
        <v>1</v>
      </c>
      <c r="M7995">
        <v>0</v>
      </c>
      <c r="N7995" s="54">
        <v>63239.65</v>
      </c>
      <c r="O7995">
        <v>0</v>
      </c>
      <c r="P7995" s="55">
        <v>0</v>
      </c>
      <c r="Q7995" s="55">
        <v>1</v>
      </c>
      <c r="R7995" t="s">
        <v>117</v>
      </c>
      <c r="S7995" s="55">
        <v>385</v>
      </c>
      <c r="T7995" s="55">
        <f>--(Customer[[#This Row],[Geography]]="Germany")</f>
        <v>0</v>
      </c>
      <c r="U7995" s="55">
        <f>--(Customer[[#This Row],[Geography]]="France")</f>
        <v>1</v>
      </c>
      <c r="V7995" s="55">
        <f>--(Customer[[#This Row],[Geography]]="Spain")</f>
        <v>0</v>
      </c>
    </row>
    <row r="7996" spans="1:22">
      <c r="A7996">
        <v>7995</v>
      </c>
      <c r="B7996">
        <v>15710257</v>
      </c>
      <c r="C7996" t="s">
        <v>1526</v>
      </c>
      <c r="D7996" s="54">
        <v>519</v>
      </c>
      <c r="E7996" t="s">
        <v>10</v>
      </c>
      <c r="F7996" t="s">
        <v>112</v>
      </c>
      <c r="G7996" s="55">
        <v>21</v>
      </c>
      <c r="H7996" s="55" t="str">
        <f>IF(Customer[[#This Row],[Age]]&lt;=32,"18-32",IF(Customer[[#This Row],[Age]]&lt;=47,"33-47",IF(Customer[[#This Row],[Age]]&lt;=62,"48-62",IF(Customer[[#This Row],[Age]]&lt;=77,"63-77","78-92"))))</f>
        <v>18-32</v>
      </c>
      <c r="I7996" s="55">
        <v>1</v>
      </c>
      <c r="J7996" s="54">
        <v>151701.45000000001</v>
      </c>
      <c r="K7996" s="55">
        <v>3</v>
      </c>
      <c r="L7996">
        <v>1</v>
      </c>
      <c r="M7996">
        <v>1</v>
      </c>
      <c r="N7996" s="54">
        <v>170138.68</v>
      </c>
      <c r="O7996">
        <v>1</v>
      </c>
      <c r="P7996" s="55">
        <v>1</v>
      </c>
      <c r="Q7996" s="55">
        <v>1</v>
      </c>
      <c r="R7996" t="s">
        <v>122</v>
      </c>
      <c r="S7996" s="55">
        <v>623</v>
      </c>
      <c r="T7996" s="55">
        <f>--(Customer[[#This Row],[Geography]]="Germany")</f>
        <v>1</v>
      </c>
      <c r="U7996" s="55">
        <f>--(Customer[[#This Row],[Geography]]="France")</f>
        <v>0</v>
      </c>
      <c r="V7996" s="55">
        <f>--(Customer[[#This Row],[Geography]]="Spain")</f>
        <v>0</v>
      </c>
    </row>
    <row r="7997" spans="1:22">
      <c r="A7997">
        <v>7996</v>
      </c>
      <c r="B7997">
        <v>15582492</v>
      </c>
      <c r="C7997" t="s">
        <v>72</v>
      </c>
      <c r="D7997" s="54">
        <v>708</v>
      </c>
      <c r="E7997" t="s">
        <v>9</v>
      </c>
      <c r="F7997" t="s">
        <v>112</v>
      </c>
      <c r="G7997" s="55">
        <v>67</v>
      </c>
      <c r="H7997" s="55" t="str">
        <f>IF(Customer[[#This Row],[Age]]&lt;=32,"18-32",IF(Customer[[#This Row],[Age]]&lt;=47,"33-47",IF(Customer[[#This Row],[Age]]&lt;=62,"48-62",IF(Customer[[#This Row],[Age]]&lt;=77,"63-77","78-92"))))</f>
        <v>63-77</v>
      </c>
      <c r="I7997" s="55">
        <v>1</v>
      </c>
      <c r="J7997" s="54">
        <v>0</v>
      </c>
      <c r="K7997" s="55">
        <v>2</v>
      </c>
      <c r="L7997">
        <v>0</v>
      </c>
      <c r="M7997">
        <v>1</v>
      </c>
      <c r="N7997" s="54">
        <v>3837.08</v>
      </c>
      <c r="O7997">
        <v>0</v>
      </c>
      <c r="P7997" s="55">
        <v>0</v>
      </c>
      <c r="Q7997" s="55">
        <v>1</v>
      </c>
      <c r="R7997" t="s">
        <v>113</v>
      </c>
      <c r="S7997" s="55">
        <v>652</v>
      </c>
      <c r="T7997" s="55">
        <f>--(Customer[[#This Row],[Geography]]="Germany")</f>
        <v>0</v>
      </c>
      <c r="U7997" s="55">
        <f>--(Customer[[#This Row],[Geography]]="France")</f>
        <v>1</v>
      </c>
      <c r="V7997" s="55">
        <f>--(Customer[[#This Row],[Geography]]="Spain")</f>
        <v>0</v>
      </c>
    </row>
    <row r="7998" spans="1:22">
      <c r="A7998">
        <v>7997</v>
      </c>
      <c r="B7998">
        <v>15575694</v>
      </c>
      <c r="C7998" t="s">
        <v>1408</v>
      </c>
      <c r="D7998" s="54">
        <v>717</v>
      </c>
      <c r="E7998" t="s">
        <v>9</v>
      </c>
      <c r="F7998" t="s">
        <v>112</v>
      </c>
      <c r="G7998" s="55">
        <v>22</v>
      </c>
      <c r="H7998" s="55" t="str">
        <f>IF(Customer[[#This Row],[Age]]&lt;=32,"18-32",IF(Customer[[#This Row],[Age]]&lt;=47,"33-47",IF(Customer[[#This Row],[Age]]&lt;=62,"48-62",IF(Customer[[#This Row],[Age]]&lt;=77,"63-77","78-92"))))</f>
        <v>18-32</v>
      </c>
      <c r="I7998" s="55">
        <v>5</v>
      </c>
      <c r="J7998" s="54">
        <v>112465.06</v>
      </c>
      <c r="K7998" s="55">
        <v>1</v>
      </c>
      <c r="L7998">
        <v>1</v>
      </c>
      <c r="M7998">
        <v>1</v>
      </c>
      <c r="N7998" s="54">
        <v>92977.75</v>
      </c>
      <c r="O7998">
        <v>0</v>
      </c>
      <c r="P7998" s="55">
        <v>0</v>
      </c>
      <c r="Q7998" s="55">
        <v>3</v>
      </c>
      <c r="R7998" t="s">
        <v>113</v>
      </c>
      <c r="S7998" s="55">
        <v>250</v>
      </c>
      <c r="T7998" s="55">
        <f>--(Customer[[#This Row],[Geography]]="Germany")</f>
        <v>0</v>
      </c>
      <c r="U7998" s="55">
        <f>--(Customer[[#This Row],[Geography]]="France")</f>
        <v>1</v>
      </c>
      <c r="V7998" s="55">
        <f>--(Customer[[#This Row],[Geography]]="Spain")</f>
        <v>0</v>
      </c>
    </row>
    <row r="7999" spans="1:22">
      <c r="A7999">
        <v>7998</v>
      </c>
      <c r="B7999">
        <v>15756820</v>
      </c>
      <c r="C7999" t="s">
        <v>721</v>
      </c>
      <c r="D7999" s="54">
        <v>465</v>
      </c>
      <c r="E7999" t="s">
        <v>10</v>
      </c>
      <c r="F7999" t="s">
        <v>120</v>
      </c>
      <c r="G7999" s="55">
        <v>24</v>
      </c>
      <c r="H7999" s="55" t="str">
        <f>IF(Customer[[#This Row],[Age]]&lt;=32,"18-32",IF(Customer[[#This Row],[Age]]&lt;=47,"33-47",IF(Customer[[#This Row],[Age]]&lt;=62,"48-62",IF(Customer[[#This Row],[Age]]&lt;=77,"63-77","78-92"))))</f>
        <v>18-32</v>
      </c>
      <c r="I7999" s="55">
        <v>6</v>
      </c>
      <c r="J7999" s="54">
        <v>156007.09</v>
      </c>
      <c r="K7999" s="55">
        <v>1</v>
      </c>
      <c r="L7999">
        <v>1</v>
      </c>
      <c r="M7999">
        <v>0</v>
      </c>
      <c r="N7999" s="54">
        <v>191368.37</v>
      </c>
      <c r="O7999">
        <v>0</v>
      </c>
      <c r="P7999" s="55">
        <v>0</v>
      </c>
      <c r="Q7999" s="55">
        <v>4</v>
      </c>
      <c r="R7999" t="s">
        <v>113</v>
      </c>
      <c r="S7999" s="55">
        <v>865</v>
      </c>
      <c r="T7999" s="55">
        <f>--(Customer[[#This Row],[Geography]]="Germany")</f>
        <v>1</v>
      </c>
      <c r="U7999" s="55">
        <f>--(Customer[[#This Row],[Geography]]="France")</f>
        <v>0</v>
      </c>
      <c r="V7999" s="55">
        <f>--(Customer[[#This Row],[Geography]]="Spain")</f>
        <v>0</v>
      </c>
    </row>
    <row r="8000" spans="1:22">
      <c r="A8000">
        <v>7999</v>
      </c>
      <c r="B8000">
        <v>15766289</v>
      </c>
      <c r="C8000" t="s">
        <v>1393</v>
      </c>
      <c r="D8000" s="54">
        <v>829</v>
      </c>
      <c r="E8000" t="s">
        <v>10</v>
      </c>
      <c r="F8000" t="s">
        <v>120</v>
      </c>
      <c r="G8000" s="55">
        <v>28</v>
      </c>
      <c r="H8000" s="55" t="str">
        <f>IF(Customer[[#This Row],[Age]]&lt;=32,"18-32",IF(Customer[[#This Row],[Age]]&lt;=47,"33-47",IF(Customer[[#This Row],[Age]]&lt;=62,"48-62",IF(Customer[[#This Row],[Age]]&lt;=77,"63-77","78-92"))))</f>
        <v>18-32</v>
      </c>
      <c r="I8000" s="55">
        <v>3</v>
      </c>
      <c r="J8000" s="54">
        <v>132405.51999999999</v>
      </c>
      <c r="K8000" s="55">
        <v>3</v>
      </c>
      <c r="L8000">
        <v>1</v>
      </c>
      <c r="M8000">
        <v>0</v>
      </c>
      <c r="N8000" s="54">
        <v>104889.2</v>
      </c>
      <c r="O8000">
        <v>1</v>
      </c>
      <c r="P8000" s="55">
        <v>1</v>
      </c>
      <c r="Q8000" s="55">
        <v>1</v>
      </c>
      <c r="R8000" t="s">
        <v>130</v>
      </c>
      <c r="S8000" s="55">
        <v>536</v>
      </c>
      <c r="T8000" s="55">
        <f>--(Customer[[#This Row],[Geography]]="Germany")</f>
        <v>1</v>
      </c>
      <c r="U8000" s="55">
        <f>--(Customer[[#This Row],[Geography]]="France")</f>
        <v>0</v>
      </c>
      <c r="V8000" s="55">
        <f>--(Customer[[#This Row],[Geography]]="Spain")</f>
        <v>0</v>
      </c>
    </row>
    <row r="8001" spans="1:22">
      <c r="A8001">
        <v>8000</v>
      </c>
      <c r="B8001">
        <v>15593014</v>
      </c>
      <c r="C8001" t="s">
        <v>1736</v>
      </c>
      <c r="D8001" s="54">
        <v>826</v>
      </c>
      <c r="E8001" t="s">
        <v>9</v>
      </c>
      <c r="F8001" t="s">
        <v>120</v>
      </c>
      <c r="G8001" s="55">
        <v>26</v>
      </c>
      <c r="H8001" s="55" t="str">
        <f>IF(Customer[[#This Row],[Age]]&lt;=32,"18-32",IF(Customer[[#This Row],[Age]]&lt;=47,"33-47",IF(Customer[[#This Row],[Age]]&lt;=62,"48-62",IF(Customer[[#This Row],[Age]]&lt;=77,"63-77","78-92"))))</f>
        <v>18-32</v>
      </c>
      <c r="I8001" s="55">
        <v>5</v>
      </c>
      <c r="J8001" s="54">
        <v>142662.68</v>
      </c>
      <c r="K8001" s="55">
        <v>1</v>
      </c>
      <c r="L8001">
        <v>0</v>
      </c>
      <c r="M8001">
        <v>0</v>
      </c>
      <c r="N8001" s="54">
        <v>60285.3</v>
      </c>
      <c r="O8001">
        <v>0</v>
      </c>
      <c r="P8001" s="55">
        <v>0</v>
      </c>
      <c r="Q8001" s="55">
        <v>3</v>
      </c>
      <c r="R8001" t="s">
        <v>113</v>
      </c>
      <c r="S8001" s="55">
        <v>334</v>
      </c>
      <c r="T8001" s="55">
        <f>--(Customer[[#This Row],[Geography]]="Germany")</f>
        <v>0</v>
      </c>
      <c r="U8001" s="55">
        <f>--(Customer[[#This Row],[Geography]]="France")</f>
        <v>1</v>
      </c>
      <c r="V8001" s="55">
        <f>--(Customer[[#This Row],[Geography]]="Spain")</f>
        <v>0</v>
      </c>
    </row>
    <row r="8002" spans="1:22">
      <c r="A8002">
        <v>8001</v>
      </c>
      <c r="B8002">
        <v>15584545</v>
      </c>
      <c r="C8002" t="s">
        <v>174</v>
      </c>
      <c r="D8002" s="54">
        <v>747</v>
      </c>
      <c r="E8002" t="s">
        <v>10</v>
      </c>
      <c r="F8002" t="s">
        <v>120</v>
      </c>
      <c r="G8002" s="55">
        <v>36</v>
      </c>
      <c r="H8002" s="55" t="str">
        <f>IF(Customer[[#This Row],[Age]]&lt;=32,"18-32",IF(Customer[[#This Row],[Age]]&lt;=47,"33-47",IF(Customer[[#This Row],[Age]]&lt;=62,"48-62",IF(Customer[[#This Row],[Age]]&lt;=77,"63-77","78-92"))))</f>
        <v>33-47</v>
      </c>
      <c r="I8002" s="55">
        <v>8</v>
      </c>
      <c r="J8002" s="54">
        <v>102603.3</v>
      </c>
      <c r="K8002" s="55">
        <v>2</v>
      </c>
      <c r="L8002">
        <v>1</v>
      </c>
      <c r="M8002">
        <v>1</v>
      </c>
      <c r="N8002" s="54">
        <v>180693.61</v>
      </c>
      <c r="O8002">
        <v>0</v>
      </c>
      <c r="P8002" s="55">
        <v>0</v>
      </c>
      <c r="Q8002" s="55">
        <v>3</v>
      </c>
      <c r="R8002" t="s">
        <v>117</v>
      </c>
      <c r="S8002" s="55">
        <v>751</v>
      </c>
      <c r="T8002" s="55">
        <f>--(Customer[[#This Row],[Geography]]="Germany")</f>
        <v>1</v>
      </c>
      <c r="U8002" s="55">
        <f>--(Customer[[#This Row],[Geography]]="France")</f>
        <v>0</v>
      </c>
      <c r="V8002" s="55">
        <f>--(Customer[[#This Row],[Geography]]="Spain")</f>
        <v>0</v>
      </c>
    </row>
    <row r="8003" spans="1:22">
      <c r="A8003">
        <v>8002</v>
      </c>
      <c r="B8003">
        <v>15675949</v>
      </c>
      <c r="C8003" t="s">
        <v>721</v>
      </c>
      <c r="D8003" s="54">
        <v>707</v>
      </c>
      <c r="E8003" t="s">
        <v>11</v>
      </c>
      <c r="F8003" t="s">
        <v>120</v>
      </c>
      <c r="G8003" s="55">
        <v>32</v>
      </c>
      <c r="H8003" s="55" t="str">
        <f>IF(Customer[[#This Row],[Age]]&lt;=32,"18-32",IF(Customer[[#This Row],[Age]]&lt;=47,"33-47",IF(Customer[[#This Row],[Age]]&lt;=62,"48-62",IF(Customer[[#This Row],[Age]]&lt;=77,"63-77","78-92"))))</f>
        <v>18-32</v>
      </c>
      <c r="I8003" s="55">
        <v>9</v>
      </c>
      <c r="J8003" s="54">
        <v>0</v>
      </c>
      <c r="K8003" s="55">
        <v>2</v>
      </c>
      <c r="L8003">
        <v>1</v>
      </c>
      <c r="M8003">
        <v>0</v>
      </c>
      <c r="N8003" s="54">
        <v>126475.79</v>
      </c>
      <c r="O8003">
        <v>0</v>
      </c>
      <c r="P8003" s="55">
        <v>0</v>
      </c>
      <c r="Q8003" s="55">
        <v>2</v>
      </c>
      <c r="R8003" t="s">
        <v>130</v>
      </c>
      <c r="S8003" s="55">
        <v>947</v>
      </c>
      <c r="T8003" s="55">
        <f>--(Customer[[#This Row],[Geography]]="Germany")</f>
        <v>0</v>
      </c>
      <c r="U8003" s="55">
        <f>--(Customer[[#This Row],[Geography]]="France")</f>
        <v>0</v>
      </c>
      <c r="V8003" s="55">
        <f>--(Customer[[#This Row],[Geography]]="Spain")</f>
        <v>1</v>
      </c>
    </row>
    <row r="8004" spans="1:22">
      <c r="A8004">
        <v>8003</v>
      </c>
      <c r="B8004">
        <v>15672091</v>
      </c>
      <c r="C8004" t="s">
        <v>1786</v>
      </c>
      <c r="D8004" s="54">
        <v>590</v>
      </c>
      <c r="E8004" t="s">
        <v>11</v>
      </c>
      <c r="F8004" t="s">
        <v>120</v>
      </c>
      <c r="G8004" s="55">
        <v>37</v>
      </c>
      <c r="H8004" s="55" t="str">
        <f>IF(Customer[[#This Row],[Age]]&lt;=32,"18-32",IF(Customer[[#This Row],[Age]]&lt;=47,"33-47",IF(Customer[[#This Row],[Age]]&lt;=62,"48-62",IF(Customer[[#This Row],[Age]]&lt;=77,"63-77","78-92"))))</f>
        <v>33-47</v>
      </c>
      <c r="I8004" s="55">
        <v>1</v>
      </c>
      <c r="J8004" s="54">
        <v>0</v>
      </c>
      <c r="K8004" s="55">
        <v>2</v>
      </c>
      <c r="L8004">
        <v>0</v>
      </c>
      <c r="M8004">
        <v>0</v>
      </c>
      <c r="N8004" s="54">
        <v>133535.99</v>
      </c>
      <c r="O8004">
        <v>0</v>
      </c>
      <c r="P8004" s="55">
        <v>0</v>
      </c>
      <c r="Q8004" s="55">
        <v>2</v>
      </c>
      <c r="R8004" t="s">
        <v>117</v>
      </c>
      <c r="S8004" s="55">
        <v>930</v>
      </c>
      <c r="T8004" s="55">
        <f>--(Customer[[#This Row],[Geography]]="Germany")</f>
        <v>0</v>
      </c>
      <c r="U8004" s="55">
        <f>--(Customer[[#This Row],[Geography]]="France")</f>
        <v>0</v>
      </c>
      <c r="V8004" s="55">
        <f>--(Customer[[#This Row],[Geography]]="Spain")</f>
        <v>1</v>
      </c>
    </row>
    <row r="8005" spans="1:22">
      <c r="A8005">
        <v>8004</v>
      </c>
      <c r="B8005">
        <v>15801658</v>
      </c>
      <c r="C8005" t="s">
        <v>364</v>
      </c>
      <c r="D8005" s="54">
        <v>603</v>
      </c>
      <c r="E8005" t="s">
        <v>11</v>
      </c>
      <c r="F8005" t="s">
        <v>120</v>
      </c>
      <c r="G8005" s="55">
        <v>57</v>
      </c>
      <c r="H8005" s="55" t="str">
        <f>IF(Customer[[#This Row],[Age]]&lt;=32,"18-32",IF(Customer[[#This Row],[Age]]&lt;=47,"33-47",IF(Customer[[#This Row],[Age]]&lt;=62,"48-62",IF(Customer[[#This Row],[Age]]&lt;=77,"63-77","78-92"))))</f>
        <v>48-62</v>
      </c>
      <c r="I8005" s="55">
        <v>6</v>
      </c>
      <c r="J8005" s="54">
        <v>105000.85</v>
      </c>
      <c r="K8005" s="55">
        <v>2</v>
      </c>
      <c r="L8005">
        <v>1</v>
      </c>
      <c r="M8005">
        <v>1</v>
      </c>
      <c r="N8005" s="54">
        <v>87412.24</v>
      </c>
      <c r="O8005">
        <v>1</v>
      </c>
      <c r="P8005" s="55">
        <v>1</v>
      </c>
      <c r="Q8005" s="55">
        <v>3</v>
      </c>
      <c r="R8005" t="s">
        <v>113</v>
      </c>
      <c r="S8005" s="55">
        <v>281</v>
      </c>
      <c r="T8005" s="55">
        <f>--(Customer[[#This Row],[Geography]]="Germany")</f>
        <v>0</v>
      </c>
      <c r="U8005" s="55">
        <f>--(Customer[[#This Row],[Geography]]="France")</f>
        <v>0</v>
      </c>
      <c r="V8005" s="55">
        <f>--(Customer[[#This Row],[Geography]]="Spain")</f>
        <v>1</v>
      </c>
    </row>
    <row r="8006" spans="1:22">
      <c r="A8006">
        <v>8005</v>
      </c>
      <c r="B8006">
        <v>15706185</v>
      </c>
      <c r="C8006" t="s">
        <v>299</v>
      </c>
      <c r="D8006" s="54">
        <v>615</v>
      </c>
      <c r="E8006" t="s">
        <v>9</v>
      </c>
      <c r="F8006" t="s">
        <v>120</v>
      </c>
      <c r="G8006" s="55">
        <v>45</v>
      </c>
      <c r="H8006" s="55" t="str">
        <f>IF(Customer[[#This Row],[Age]]&lt;=32,"18-32",IF(Customer[[#This Row],[Age]]&lt;=47,"33-47",IF(Customer[[#This Row],[Age]]&lt;=62,"48-62",IF(Customer[[#This Row],[Age]]&lt;=77,"63-77","78-92"))))</f>
        <v>33-47</v>
      </c>
      <c r="I8006" s="55">
        <v>5</v>
      </c>
      <c r="J8006" s="54">
        <v>0</v>
      </c>
      <c r="K8006" s="55">
        <v>2</v>
      </c>
      <c r="L8006">
        <v>1</v>
      </c>
      <c r="M8006">
        <v>1</v>
      </c>
      <c r="N8006" s="54">
        <v>164886.64000000001</v>
      </c>
      <c r="O8006">
        <v>0</v>
      </c>
      <c r="P8006" s="55">
        <v>0</v>
      </c>
      <c r="Q8006" s="55">
        <v>4</v>
      </c>
      <c r="R8006" t="s">
        <v>113</v>
      </c>
      <c r="S8006" s="55">
        <v>537</v>
      </c>
      <c r="T8006" s="55">
        <f>--(Customer[[#This Row],[Geography]]="Germany")</f>
        <v>0</v>
      </c>
      <c r="U8006" s="55">
        <f>--(Customer[[#This Row],[Geography]]="France")</f>
        <v>1</v>
      </c>
      <c r="V8006" s="55">
        <f>--(Customer[[#This Row],[Geography]]="Spain")</f>
        <v>0</v>
      </c>
    </row>
    <row r="8007" spans="1:22">
      <c r="A8007">
        <v>8006</v>
      </c>
      <c r="B8007">
        <v>15789863</v>
      </c>
      <c r="C8007" t="s">
        <v>875</v>
      </c>
      <c r="D8007" s="54">
        <v>634</v>
      </c>
      <c r="E8007" t="s">
        <v>9</v>
      </c>
      <c r="F8007" t="s">
        <v>112</v>
      </c>
      <c r="G8007" s="55">
        <v>36</v>
      </c>
      <c r="H8007" s="55" t="str">
        <f>IF(Customer[[#This Row],[Age]]&lt;=32,"18-32",IF(Customer[[#This Row],[Age]]&lt;=47,"33-47",IF(Customer[[#This Row],[Age]]&lt;=62,"48-62",IF(Customer[[#This Row],[Age]]&lt;=77,"63-77","78-92"))))</f>
        <v>33-47</v>
      </c>
      <c r="I8007" s="55">
        <v>1</v>
      </c>
      <c r="J8007" s="54">
        <v>69518.95</v>
      </c>
      <c r="K8007" s="55">
        <v>1</v>
      </c>
      <c r="L8007">
        <v>1</v>
      </c>
      <c r="M8007">
        <v>0</v>
      </c>
      <c r="N8007" s="54">
        <v>116238.39</v>
      </c>
      <c r="O8007">
        <v>0</v>
      </c>
      <c r="P8007" s="55">
        <v>0</v>
      </c>
      <c r="Q8007" s="55">
        <v>5</v>
      </c>
      <c r="R8007" t="s">
        <v>130</v>
      </c>
      <c r="S8007" s="55">
        <v>541</v>
      </c>
      <c r="T8007" s="55">
        <f>--(Customer[[#This Row],[Geography]]="Germany")</f>
        <v>0</v>
      </c>
      <c r="U8007" s="55">
        <f>--(Customer[[#This Row],[Geography]]="France")</f>
        <v>1</v>
      </c>
      <c r="V8007" s="55">
        <f>--(Customer[[#This Row],[Geography]]="Spain")</f>
        <v>0</v>
      </c>
    </row>
    <row r="8008" spans="1:22">
      <c r="A8008">
        <v>8007</v>
      </c>
      <c r="B8008">
        <v>15720943</v>
      </c>
      <c r="C8008" t="s">
        <v>333</v>
      </c>
      <c r="D8008" s="54">
        <v>716</v>
      </c>
      <c r="E8008" t="s">
        <v>10</v>
      </c>
      <c r="F8008" t="s">
        <v>120</v>
      </c>
      <c r="G8008" s="55">
        <v>41</v>
      </c>
      <c r="H8008" s="55" t="str">
        <f>IF(Customer[[#This Row],[Age]]&lt;=32,"18-32",IF(Customer[[#This Row],[Age]]&lt;=47,"33-47",IF(Customer[[#This Row],[Age]]&lt;=62,"48-62",IF(Customer[[#This Row],[Age]]&lt;=77,"63-77","78-92"))))</f>
        <v>33-47</v>
      </c>
      <c r="I8008" s="55">
        <v>8</v>
      </c>
      <c r="J8008" s="54">
        <v>126145.54</v>
      </c>
      <c r="K8008" s="55">
        <v>2</v>
      </c>
      <c r="L8008">
        <v>1</v>
      </c>
      <c r="M8008">
        <v>1</v>
      </c>
      <c r="N8008" s="54">
        <v>138051.19</v>
      </c>
      <c r="O8008">
        <v>0</v>
      </c>
      <c r="P8008" s="55">
        <v>0</v>
      </c>
      <c r="Q8008" s="55">
        <v>5</v>
      </c>
      <c r="R8008" t="s">
        <v>122</v>
      </c>
      <c r="S8008" s="55">
        <v>992</v>
      </c>
      <c r="T8008" s="55">
        <f>--(Customer[[#This Row],[Geography]]="Germany")</f>
        <v>1</v>
      </c>
      <c r="U8008" s="55">
        <f>--(Customer[[#This Row],[Geography]]="France")</f>
        <v>0</v>
      </c>
      <c r="V8008" s="55">
        <f>--(Customer[[#This Row],[Geography]]="Spain")</f>
        <v>0</v>
      </c>
    </row>
    <row r="8009" spans="1:22">
      <c r="A8009">
        <v>8008</v>
      </c>
      <c r="B8009">
        <v>15697997</v>
      </c>
      <c r="C8009" t="s">
        <v>511</v>
      </c>
      <c r="D8009" s="54">
        <v>647</v>
      </c>
      <c r="E8009" t="s">
        <v>9</v>
      </c>
      <c r="F8009" t="s">
        <v>120</v>
      </c>
      <c r="G8009" s="55">
        <v>41</v>
      </c>
      <c r="H8009" s="55" t="str">
        <f>IF(Customer[[#This Row],[Age]]&lt;=32,"18-32",IF(Customer[[#This Row],[Age]]&lt;=47,"33-47",IF(Customer[[#This Row],[Age]]&lt;=62,"48-62",IF(Customer[[#This Row],[Age]]&lt;=77,"63-77","78-92"))))</f>
        <v>33-47</v>
      </c>
      <c r="I8009" s="55">
        <v>4</v>
      </c>
      <c r="J8009" s="54">
        <v>138937.35</v>
      </c>
      <c r="K8009" s="55">
        <v>1</v>
      </c>
      <c r="L8009">
        <v>1</v>
      </c>
      <c r="M8009">
        <v>1</v>
      </c>
      <c r="N8009" s="54">
        <v>101617.64</v>
      </c>
      <c r="O8009">
        <v>1</v>
      </c>
      <c r="P8009" s="55">
        <v>1</v>
      </c>
      <c r="Q8009" s="55">
        <v>5</v>
      </c>
      <c r="R8009" t="s">
        <v>113</v>
      </c>
      <c r="S8009" s="55">
        <v>918</v>
      </c>
      <c r="T8009" s="55">
        <f>--(Customer[[#This Row],[Geography]]="Germany")</f>
        <v>0</v>
      </c>
      <c r="U8009" s="55">
        <f>--(Customer[[#This Row],[Geography]]="France")</f>
        <v>1</v>
      </c>
      <c r="V8009" s="55">
        <f>--(Customer[[#This Row],[Geography]]="Spain")</f>
        <v>0</v>
      </c>
    </row>
    <row r="8010" spans="1:22">
      <c r="A8010">
        <v>8009</v>
      </c>
      <c r="B8010">
        <v>15665416</v>
      </c>
      <c r="C8010" t="s">
        <v>397</v>
      </c>
      <c r="D8010" s="54">
        <v>591</v>
      </c>
      <c r="E8010" t="s">
        <v>10</v>
      </c>
      <c r="F8010" t="s">
        <v>112</v>
      </c>
      <c r="G8010" s="55">
        <v>44</v>
      </c>
      <c r="H8010" s="55" t="str">
        <f>IF(Customer[[#This Row],[Age]]&lt;=32,"18-32",IF(Customer[[#This Row],[Age]]&lt;=47,"33-47",IF(Customer[[#This Row],[Age]]&lt;=62,"48-62",IF(Customer[[#This Row],[Age]]&lt;=77,"63-77","78-92"))))</f>
        <v>33-47</v>
      </c>
      <c r="I8010" s="55">
        <v>10</v>
      </c>
      <c r="J8010" s="54">
        <v>113581.98</v>
      </c>
      <c r="K8010" s="55">
        <v>1</v>
      </c>
      <c r="L8010">
        <v>1</v>
      </c>
      <c r="M8010">
        <v>0</v>
      </c>
      <c r="N8010" s="54">
        <v>1985.41</v>
      </c>
      <c r="O8010">
        <v>0</v>
      </c>
      <c r="P8010" s="55">
        <v>0</v>
      </c>
      <c r="Q8010" s="55">
        <v>5</v>
      </c>
      <c r="R8010" t="s">
        <v>117</v>
      </c>
      <c r="S8010" s="55">
        <v>645</v>
      </c>
      <c r="T8010" s="55">
        <f>--(Customer[[#This Row],[Geography]]="Germany")</f>
        <v>1</v>
      </c>
      <c r="U8010" s="55">
        <f>--(Customer[[#This Row],[Geography]]="France")</f>
        <v>0</v>
      </c>
      <c r="V8010" s="55">
        <f>--(Customer[[#This Row],[Geography]]="Spain")</f>
        <v>0</v>
      </c>
    </row>
    <row r="8011" spans="1:22">
      <c r="A8011">
        <v>8010</v>
      </c>
      <c r="B8011">
        <v>15660200</v>
      </c>
      <c r="C8011" t="s">
        <v>841</v>
      </c>
      <c r="D8011" s="54">
        <v>574</v>
      </c>
      <c r="E8011" t="s">
        <v>9</v>
      </c>
      <c r="F8011" t="s">
        <v>120</v>
      </c>
      <c r="G8011" s="55">
        <v>34</v>
      </c>
      <c r="H8011" s="55" t="str">
        <f>IF(Customer[[#This Row],[Age]]&lt;=32,"18-32",IF(Customer[[#This Row],[Age]]&lt;=47,"33-47",IF(Customer[[#This Row],[Age]]&lt;=62,"48-62",IF(Customer[[#This Row],[Age]]&lt;=77,"63-77","78-92"))))</f>
        <v>33-47</v>
      </c>
      <c r="I8011" s="55">
        <v>1</v>
      </c>
      <c r="J8011" s="54">
        <v>112572.39</v>
      </c>
      <c r="K8011" s="55">
        <v>1</v>
      </c>
      <c r="L8011">
        <v>0</v>
      </c>
      <c r="M8011">
        <v>0</v>
      </c>
      <c r="N8011" s="54">
        <v>165626.6</v>
      </c>
      <c r="O8011">
        <v>0</v>
      </c>
      <c r="P8011" s="55">
        <v>0</v>
      </c>
      <c r="Q8011" s="55">
        <v>3</v>
      </c>
      <c r="R8011" t="s">
        <v>117</v>
      </c>
      <c r="S8011" s="55">
        <v>788</v>
      </c>
      <c r="T8011" s="55">
        <f>--(Customer[[#This Row],[Geography]]="Germany")</f>
        <v>0</v>
      </c>
      <c r="U8011" s="55">
        <f>--(Customer[[#This Row],[Geography]]="France")</f>
        <v>1</v>
      </c>
      <c r="V8011" s="55">
        <f>--(Customer[[#This Row],[Geography]]="Spain")</f>
        <v>0</v>
      </c>
    </row>
    <row r="8012" spans="1:22">
      <c r="A8012">
        <v>8011</v>
      </c>
      <c r="B8012">
        <v>15619653</v>
      </c>
      <c r="C8012" t="s">
        <v>2682</v>
      </c>
      <c r="D8012" s="54">
        <v>467</v>
      </c>
      <c r="E8012" t="s">
        <v>10</v>
      </c>
      <c r="F8012" t="s">
        <v>120</v>
      </c>
      <c r="G8012" s="55">
        <v>51</v>
      </c>
      <c r="H8012" s="55" t="str">
        <f>IF(Customer[[#This Row],[Age]]&lt;=32,"18-32",IF(Customer[[#This Row],[Age]]&lt;=47,"33-47",IF(Customer[[#This Row],[Age]]&lt;=62,"48-62",IF(Customer[[#This Row],[Age]]&lt;=77,"63-77","78-92"))))</f>
        <v>48-62</v>
      </c>
      <c r="I8012" s="55">
        <v>10</v>
      </c>
      <c r="J8012" s="54">
        <v>114514.71</v>
      </c>
      <c r="K8012" s="55">
        <v>2</v>
      </c>
      <c r="L8012">
        <v>1</v>
      </c>
      <c r="M8012">
        <v>0</v>
      </c>
      <c r="N8012" s="54">
        <v>177784.68</v>
      </c>
      <c r="O8012">
        <v>1</v>
      </c>
      <c r="P8012" s="55">
        <v>1</v>
      </c>
      <c r="Q8012" s="55">
        <v>2</v>
      </c>
      <c r="R8012" t="s">
        <v>122</v>
      </c>
      <c r="S8012" s="55">
        <v>681</v>
      </c>
      <c r="T8012" s="55">
        <f>--(Customer[[#This Row],[Geography]]="Germany")</f>
        <v>1</v>
      </c>
      <c r="U8012" s="55">
        <f>--(Customer[[#This Row],[Geography]]="France")</f>
        <v>0</v>
      </c>
      <c r="V8012" s="55">
        <f>--(Customer[[#This Row],[Geography]]="Spain")</f>
        <v>0</v>
      </c>
    </row>
    <row r="8013" spans="1:22">
      <c r="A8013">
        <v>8012</v>
      </c>
      <c r="B8013">
        <v>15773447</v>
      </c>
      <c r="C8013" t="s">
        <v>1360</v>
      </c>
      <c r="D8013" s="54">
        <v>701</v>
      </c>
      <c r="E8013" t="s">
        <v>9</v>
      </c>
      <c r="F8013" t="s">
        <v>112</v>
      </c>
      <c r="G8013" s="55">
        <v>35</v>
      </c>
      <c r="H8013" s="55" t="str">
        <f>IF(Customer[[#This Row],[Age]]&lt;=32,"18-32",IF(Customer[[#This Row],[Age]]&lt;=47,"33-47",IF(Customer[[#This Row],[Age]]&lt;=62,"48-62",IF(Customer[[#This Row],[Age]]&lt;=77,"63-77","78-92"))))</f>
        <v>33-47</v>
      </c>
      <c r="I8013" s="55">
        <v>2</v>
      </c>
      <c r="J8013" s="54">
        <v>0</v>
      </c>
      <c r="K8013" s="55">
        <v>2</v>
      </c>
      <c r="L8013">
        <v>1</v>
      </c>
      <c r="M8013">
        <v>1</v>
      </c>
      <c r="N8013" s="54">
        <v>65765.22</v>
      </c>
      <c r="O8013">
        <v>0</v>
      </c>
      <c r="P8013" s="55">
        <v>0</v>
      </c>
      <c r="Q8013" s="55">
        <v>5</v>
      </c>
      <c r="R8013" t="s">
        <v>130</v>
      </c>
      <c r="S8013" s="55">
        <v>939</v>
      </c>
      <c r="T8013" s="55">
        <f>--(Customer[[#This Row],[Geography]]="Germany")</f>
        <v>0</v>
      </c>
      <c r="U8013" s="55">
        <f>--(Customer[[#This Row],[Geography]]="France")</f>
        <v>1</v>
      </c>
      <c r="V8013" s="55">
        <f>--(Customer[[#This Row],[Geography]]="Spain")</f>
        <v>0</v>
      </c>
    </row>
    <row r="8014" spans="1:22">
      <c r="A8014">
        <v>8013</v>
      </c>
      <c r="B8014">
        <v>15739160</v>
      </c>
      <c r="C8014" t="s">
        <v>2683</v>
      </c>
      <c r="D8014" s="54">
        <v>747</v>
      </c>
      <c r="E8014" t="s">
        <v>9</v>
      </c>
      <c r="F8014" t="s">
        <v>112</v>
      </c>
      <c r="G8014" s="55">
        <v>34</v>
      </c>
      <c r="H8014" s="55" t="str">
        <f>IF(Customer[[#This Row],[Age]]&lt;=32,"18-32",IF(Customer[[#This Row],[Age]]&lt;=47,"33-47",IF(Customer[[#This Row],[Age]]&lt;=62,"48-62",IF(Customer[[#This Row],[Age]]&lt;=77,"63-77","78-92"))))</f>
        <v>33-47</v>
      </c>
      <c r="I8014" s="55">
        <v>10</v>
      </c>
      <c r="J8014" s="54">
        <v>0</v>
      </c>
      <c r="K8014" s="55">
        <v>2</v>
      </c>
      <c r="L8014">
        <v>1</v>
      </c>
      <c r="M8014">
        <v>1</v>
      </c>
      <c r="N8014" s="54">
        <v>50759.8</v>
      </c>
      <c r="O8014">
        <v>0</v>
      </c>
      <c r="P8014" s="55">
        <v>0</v>
      </c>
      <c r="Q8014" s="55">
        <v>3</v>
      </c>
      <c r="R8014" t="s">
        <v>117</v>
      </c>
      <c r="S8014" s="55">
        <v>740</v>
      </c>
      <c r="T8014" s="55">
        <f>--(Customer[[#This Row],[Geography]]="Germany")</f>
        <v>0</v>
      </c>
      <c r="U8014" s="55">
        <f>--(Customer[[#This Row],[Geography]]="France")</f>
        <v>1</v>
      </c>
      <c r="V8014" s="55">
        <f>--(Customer[[#This Row],[Geography]]="Spain")</f>
        <v>0</v>
      </c>
    </row>
    <row r="8015" spans="1:22">
      <c r="A8015">
        <v>8014</v>
      </c>
      <c r="B8015">
        <v>15689237</v>
      </c>
      <c r="C8015" t="s">
        <v>880</v>
      </c>
      <c r="D8015" s="54">
        <v>650</v>
      </c>
      <c r="E8015" t="s">
        <v>9</v>
      </c>
      <c r="F8015" t="s">
        <v>120</v>
      </c>
      <c r="G8015" s="55">
        <v>32</v>
      </c>
      <c r="H8015" s="55" t="str">
        <f>IF(Customer[[#This Row],[Age]]&lt;=32,"18-32",IF(Customer[[#This Row],[Age]]&lt;=47,"33-47",IF(Customer[[#This Row],[Age]]&lt;=62,"48-62",IF(Customer[[#This Row],[Age]]&lt;=77,"63-77","78-92"))))</f>
        <v>18-32</v>
      </c>
      <c r="I8015" s="55">
        <v>2</v>
      </c>
      <c r="J8015" s="54">
        <v>84906.45</v>
      </c>
      <c r="K8015" s="55">
        <v>1</v>
      </c>
      <c r="L8015">
        <v>1</v>
      </c>
      <c r="M8015">
        <v>0</v>
      </c>
      <c r="N8015" s="54">
        <v>163216.48000000001</v>
      </c>
      <c r="O8015">
        <v>0</v>
      </c>
      <c r="P8015" s="55">
        <v>0</v>
      </c>
      <c r="Q8015" s="55">
        <v>1</v>
      </c>
      <c r="R8015" t="s">
        <v>117</v>
      </c>
      <c r="S8015" s="55">
        <v>902</v>
      </c>
      <c r="T8015" s="55">
        <f>--(Customer[[#This Row],[Geography]]="Germany")</f>
        <v>0</v>
      </c>
      <c r="U8015" s="55">
        <f>--(Customer[[#This Row],[Geography]]="France")</f>
        <v>1</v>
      </c>
      <c r="V8015" s="55">
        <f>--(Customer[[#This Row],[Geography]]="Spain")</f>
        <v>0</v>
      </c>
    </row>
    <row r="8016" spans="1:22">
      <c r="A8016">
        <v>8015</v>
      </c>
      <c r="B8016">
        <v>15679297</v>
      </c>
      <c r="C8016" t="s">
        <v>618</v>
      </c>
      <c r="D8016" s="54">
        <v>731</v>
      </c>
      <c r="E8016" t="s">
        <v>11</v>
      </c>
      <c r="F8016" t="s">
        <v>112</v>
      </c>
      <c r="G8016" s="55">
        <v>39</v>
      </c>
      <c r="H8016" s="55" t="str">
        <f>IF(Customer[[#This Row],[Age]]&lt;=32,"18-32",IF(Customer[[#This Row],[Age]]&lt;=47,"33-47",IF(Customer[[#This Row],[Age]]&lt;=62,"48-62",IF(Customer[[#This Row],[Age]]&lt;=77,"63-77","78-92"))))</f>
        <v>33-47</v>
      </c>
      <c r="I8016" s="55">
        <v>2</v>
      </c>
      <c r="J8016" s="54">
        <v>126816.18</v>
      </c>
      <c r="K8016" s="55">
        <v>1</v>
      </c>
      <c r="L8016">
        <v>1</v>
      </c>
      <c r="M8016">
        <v>1</v>
      </c>
      <c r="N8016" s="54">
        <v>74850.929999999993</v>
      </c>
      <c r="O8016">
        <v>0</v>
      </c>
      <c r="P8016" s="55">
        <v>0</v>
      </c>
      <c r="Q8016" s="55">
        <v>1</v>
      </c>
      <c r="R8016" t="s">
        <v>122</v>
      </c>
      <c r="S8016" s="55">
        <v>403</v>
      </c>
      <c r="T8016" s="55">
        <f>--(Customer[[#This Row],[Geography]]="Germany")</f>
        <v>0</v>
      </c>
      <c r="U8016" s="55">
        <f>--(Customer[[#This Row],[Geography]]="France")</f>
        <v>0</v>
      </c>
      <c r="V8016" s="55">
        <f>--(Customer[[#This Row],[Geography]]="Spain")</f>
        <v>1</v>
      </c>
    </row>
    <row r="8017" spans="1:22">
      <c r="A8017">
        <v>8016</v>
      </c>
      <c r="B8017">
        <v>15591433</v>
      </c>
      <c r="C8017" t="s">
        <v>2684</v>
      </c>
      <c r="D8017" s="54">
        <v>638</v>
      </c>
      <c r="E8017" t="s">
        <v>10</v>
      </c>
      <c r="F8017" t="s">
        <v>112</v>
      </c>
      <c r="G8017" s="55">
        <v>26</v>
      </c>
      <c r="H8017" s="55" t="str">
        <f>IF(Customer[[#This Row],[Age]]&lt;=32,"18-32",IF(Customer[[#This Row],[Age]]&lt;=47,"33-47",IF(Customer[[#This Row],[Age]]&lt;=62,"48-62",IF(Customer[[#This Row],[Age]]&lt;=77,"63-77","78-92"))))</f>
        <v>18-32</v>
      </c>
      <c r="I8017" s="55">
        <v>1</v>
      </c>
      <c r="J8017" s="54">
        <v>105249.76</v>
      </c>
      <c r="K8017" s="55">
        <v>2</v>
      </c>
      <c r="L8017">
        <v>1</v>
      </c>
      <c r="M8017">
        <v>1</v>
      </c>
      <c r="N8017" s="54">
        <v>23491.09</v>
      </c>
      <c r="O8017">
        <v>0</v>
      </c>
      <c r="P8017" s="55">
        <v>0</v>
      </c>
      <c r="Q8017" s="55">
        <v>4</v>
      </c>
      <c r="R8017" t="s">
        <v>122</v>
      </c>
      <c r="S8017" s="55">
        <v>711</v>
      </c>
      <c r="T8017" s="55">
        <f>--(Customer[[#This Row],[Geography]]="Germany")</f>
        <v>1</v>
      </c>
      <c r="U8017" s="55">
        <f>--(Customer[[#This Row],[Geography]]="France")</f>
        <v>0</v>
      </c>
      <c r="V8017" s="55">
        <f>--(Customer[[#This Row],[Geography]]="Spain")</f>
        <v>0</v>
      </c>
    </row>
    <row r="8018" spans="1:22">
      <c r="A8018">
        <v>8017</v>
      </c>
      <c r="B8018">
        <v>15642725</v>
      </c>
      <c r="C8018" t="s">
        <v>2154</v>
      </c>
      <c r="D8018" s="54">
        <v>569</v>
      </c>
      <c r="E8018" t="s">
        <v>11</v>
      </c>
      <c r="F8018" t="s">
        <v>120</v>
      </c>
      <c r="G8018" s="55">
        <v>41</v>
      </c>
      <c r="H8018" s="55" t="str">
        <f>IF(Customer[[#This Row],[Age]]&lt;=32,"18-32",IF(Customer[[#This Row],[Age]]&lt;=47,"33-47",IF(Customer[[#This Row],[Age]]&lt;=62,"48-62",IF(Customer[[#This Row],[Age]]&lt;=77,"63-77","78-92"))))</f>
        <v>33-47</v>
      </c>
      <c r="I8018" s="55">
        <v>2</v>
      </c>
      <c r="J8018" s="54">
        <v>0</v>
      </c>
      <c r="K8018" s="55">
        <v>2</v>
      </c>
      <c r="L8018">
        <v>1</v>
      </c>
      <c r="M8018">
        <v>0</v>
      </c>
      <c r="N8018" s="54">
        <v>134272.57</v>
      </c>
      <c r="O8018">
        <v>0</v>
      </c>
      <c r="P8018" s="55">
        <v>0</v>
      </c>
      <c r="Q8018" s="55">
        <v>5</v>
      </c>
      <c r="R8018" t="s">
        <v>122</v>
      </c>
      <c r="S8018" s="55">
        <v>991</v>
      </c>
      <c r="T8018" s="55">
        <f>--(Customer[[#This Row],[Geography]]="Germany")</f>
        <v>0</v>
      </c>
      <c r="U8018" s="55">
        <f>--(Customer[[#This Row],[Geography]]="France")</f>
        <v>0</v>
      </c>
      <c r="V8018" s="55">
        <f>--(Customer[[#This Row],[Geography]]="Spain")</f>
        <v>1</v>
      </c>
    </row>
    <row r="8019" spans="1:22">
      <c r="A8019">
        <v>8018</v>
      </c>
      <c r="B8019">
        <v>15701962</v>
      </c>
      <c r="C8019" t="s">
        <v>672</v>
      </c>
      <c r="D8019" s="54">
        <v>459</v>
      </c>
      <c r="E8019" t="s">
        <v>10</v>
      </c>
      <c r="F8019" t="s">
        <v>120</v>
      </c>
      <c r="G8019" s="55">
        <v>50</v>
      </c>
      <c r="H8019" s="55" t="str">
        <f>IF(Customer[[#This Row],[Age]]&lt;=32,"18-32",IF(Customer[[#This Row],[Age]]&lt;=47,"33-47",IF(Customer[[#This Row],[Age]]&lt;=62,"48-62",IF(Customer[[#This Row],[Age]]&lt;=77,"63-77","78-92"))))</f>
        <v>48-62</v>
      </c>
      <c r="I8019" s="55">
        <v>5</v>
      </c>
      <c r="J8019" s="54">
        <v>109387.9</v>
      </c>
      <c r="K8019" s="55">
        <v>1</v>
      </c>
      <c r="L8019">
        <v>1</v>
      </c>
      <c r="M8019">
        <v>0</v>
      </c>
      <c r="N8019" s="54">
        <v>155721.15</v>
      </c>
      <c r="O8019">
        <v>0</v>
      </c>
      <c r="P8019" s="55">
        <v>0</v>
      </c>
      <c r="Q8019" s="55">
        <v>3</v>
      </c>
      <c r="R8019" t="s">
        <v>130</v>
      </c>
      <c r="S8019" s="55">
        <v>894</v>
      </c>
      <c r="T8019" s="55">
        <f>--(Customer[[#This Row],[Geography]]="Germany")</f>
        <v>1</v>
      </c>
      <c r="U8019" s="55">
        <f>--(Customer[[#This Row],[Geography]]="France")</f>
        <v>0</v>
      </c>
      <c r="V8019" s="55">
        <f>--(Customer[[#This Row],[Geography]]="Spain")</f>
        <v>0</v>
      </c>
    </row>
    <row r="8020" spans="1:22">
      <c r="A8020">
        <v>8019</v>
      </c>
      <c r="B8020">
        <v>15811613</v>
      </c>
      <c r="C8020" t="s">
        <v>2685</v>
      </c>
      <c r="D8020" s="54">
        <v>632</v>
      </c>
      <c r="E8020" t="s">
        <v>10</v>
      </c>
      <c r="F8020" t="s">
        <v>120</v>
      </c>
      <c r="G8020" s="55">
        <v>23</v>
      </c>
      <c r="H8020" s="55" t="str">
        <f>IF(Customer[[#This Row],[Age]]&lt;=32,"18-32",IF(Customer[[#This Row],[Age]]&lt;=47,"33-47",IF(Customer[[#This Row],[Age]]&lt;=62,"48-62",IF(Customer[[#This Row],[Age]]&lt;=77,"63-77","78-92"))))</f>
        <v>18-32</v>
      </c>
      <c r="I8020" s="55">
        <v>3</v>
      </c>
      <c r="J8020" s="54">
        <v>122478.51</v>
      </c>
      <c r="K8020" s="55">
        <v>1</v>
      </c>
      <c r="L8020">
        <v>1</v>
      </c>
      <c r="M8020">
        <v>0</v>
      </c>
      <c r="N8020" s="54">
        <v>147230.76999999999</v>
      </c>
      <c r="O8020">
        <v>1</v>
      </c>
      <c r="P8020" s="55">
        <v>1</v>
      </c>
      <c r="Q8020" s="55">
        <v>5</v>
      </c>
      <c r="R8020" t="s">
        <v>130</v>
      </c>
      <c r="S8020" s="55">
        <v>390</v>
      </c>
      <c r="T8020" s="55">
        <f>--(Customer[[#This Row],[Geography]]="Germany")</f>
        <v>1</v>
      </c>
      <c r="U8020" s="55">
        <f>--(Customer[[#This Row],[Geography]]="France")</f>
        <v>0</v>
      </c>
      <c r="V8020" s="55">
        <f>--(Customer[[#This Row],[Geography]]="Spain")</f>
        <v>0</v>
      </c>
    </row>
    <row r="8021" spans="1:22">
      <c r="A8021">
        <v>8020</v>
      </c>
      <c r="B8021">
        <v>15741049</v>
      </c>
      <c r="C8021" t="s">
        <v>2686</v>
      </c>
      <c r="D8021" s="54">
        <v>683</v>
      </c>
      <c r="E8021" t="s">
        <v>9</v>
      </c>
      <c r="F8021" t="s">
        <v>112</v>
      </c>
      <c r="G8021" s="55">
        <v>73</v>
      </c>
      <c r="H8021" s="55" t="str">
        <f>IF(Customer[[#This Row],[Age]]&lt;=32,"18-32",IF(Customer[[#This Row],[Age]]&lt;=47,"33-47",IF(Customer[[#This Row],[Age]]&lt;=62,"48-62",IF(Customer[[#This Row],[Age]]&lt;=77,"63-77","78-92"))))</f>
        <v>63-77</v>
      </c>
      <c r="I8021" s="55">
        <v>8</v>
      </c>
      <c r="J8021" s="54">
        <v>137732.23000000001</v>
      </c>
      <c r="K8021" s="55">
        <v>2</v>
      </c>
      <c r="L8021">
        <v>1</v>
      </c>
      <c r="M8021">
        <v>1</v>
      </c>
      <c r="N8021" s="54">
        <v>133210.44</v>
      </c>
      <c r="O8021">
        <v>0</v>
      </c>
      <c r="P8021" s="55">
        <v>0</v>
      </c>
      <c r="Q8021" s="55">
        <v>4</v>
      </c>
      <c r="R8021" t="s">
        <v>130</v>
      </c>
      <c r="S8021" s="55">
        <v>959</v>
      </c>
      <c r="T8021" s="55">
        <f>--(Customer[[#This Row],[Geography]]="Germany")</f>
        <v>0</v>
      </c>
      <c r="U8021" s="55">
        <f>--(Customer[[#This Row],[Geography]]="France")</f>
        <v>1</v>
      </c>
      <c r="V8021" s="55">
        <f>--(Customer[[#This Row],[Geography]]="Spain")</f>
        <v>0</v>
      </c>
    </row>
    <row r="8022" spans="1:22">
      <c r="A8022">
        <v>8021</v>
      </c>
      <c r="B8022">
        <v>15724423</v>
      </c>
      <c r="C8022" t="s">
        <v>494</v>
      </c>
      <c r="D8022" s="54">
        <v>850</v>
      </c>
      <c r="E8022" t="s">
        <v>9</v>
      </c>
      <c r="F8022" t="s">
        <v>112</v>
      </c>
      <c r="G8022" s="55">
        <v>46</v>
      </c>
      <c r="H8022" s="55" t="str">
        <f>IF(Customer[[#This Row],[Age]]&lt;=32,"18-32",IF(Customer[[#This Row],[Age]]&lt;=47,"33-47",IF(Customer[[#This Row],[Age]]&lt;=62,"48-62",IF(Customer[[#This Row],[Age]]&lt;=77,"63-77","78-92"))))</f>
        <v>33-47</v>
      </c>
      <c r="I8022" s="55">
        <v>2</v>
      </c>
      <c r="J8022" s="54">
        <v>157866.76999999999</v>
      </c>
      <c r="K8022" s="55">
        <v>1</v>
      </c>
      <c r="L8022">
        <v>1</v>
      </c>
      <c r="M8022">
        <v>1</v>
      </c>
      <c r="N8022" s="54">
        <v>18986.12</v>
      </c>
      <c r="O8022">
        <v>0</v>
      </c>
      <c r="P8022" s="55">
        <v>0</v>
      </c>
      <c r="Q8022" s="55">
        <v>3</v>
      </c>
      <c r="R8022" t="s">
        <v>117</v>
      </c>
      <c r="S8022" s="55">
        <v>482</v>
      </c>
      <c r="T8022" s="55">
        <f>--(Customer[[#This Row],[Geography]]="Germany")</f>
        <v>0</v>
      </c>
      <c r="U8022" s="55">
        <f>--(Customer[[#This Row],[Geography]]="France")</f>
        <v>1</v>
      </c>
      <c r="V8022" s="55">
        <f>--(Customer[[#This Row],[Geography]]="Spain")</f>
        <v>0</v>
      </c>
    </row>
    <row r="8023" spans="1:22">
      <c r="A8023">
        <v>8022</v>
      </c>
      <c r="B8023">
        <v>15574305</v>
      </c>
      <c r="C8023" t="s">
        <v>680</v>
      </c>
      <c r="D8023" s="54">
        <v>512</v>
      </c>
      <c r="E8023" t="s">
        <v>9</v>
      </c>
      <c r="F8023" t="s">
        <v>112</v>
      </c>
      <c r="G8023" s="55">
        <v>41</v>
      </c>
      <c r="H8023" s="55" t="str">
        <f>IF(Customer[[#This Row],[Age]]&lt;=32,"18-32",IF(Customer[[#This Row],[Age]]&lt;=47,"33-47",IF(Customer[[#This Row],[Age]]&lt;=62,"48-62",IF(Customer[[#This Row],[Age]]&lt;=77,"63-77","78-92"))))</f>
        <v>33-47</v>
      </c>
      <c r="I8023" s="55">
        <v>6</v>
      </c>
      <c r="J8023" s="54">
        <v>0</v>
      </c>
      <c r="K8023" s="55">
        <v>1</v>
      </c>
      <c r="L8023">
        <v>1</v>
      </c>
      <c r="M8023">
        <v>1</v>
      </c>
      <c r="N8023" s="54">
        <v>100507.81</v>
      </c>
      <c r="O8023">
        <v>0</v>
      </c>
      <c r="P8023" s="55">
        <v>0</v>
      </c>
      <c r="Q8023" s="55">
        <v>3</v>
      </c>
      <c r="R8023" t="s">
        <v>130</v>
      </c>
      <c r="S8023" s="55">
        <v>920</v>
      </c>
      <c r="T8023" s="55">
        <f>--(Customer[[#This Row],[Geography]]="Germany")</f>
        <v>0</v>
      </c>
      <c r="U8023" s="55">
        <f>--(Customer[[#This Row],[Geography]]="France")</f>
        <v>1</v>
      </c>
      <c r="V8023" s="55">
        <f>--(Customer[[#This Row],[Geography]]="Spain")</f>
        <v>0</v>
      </c>
    </row>
    <row r="8024" spans="1:22">
      <c r="A8024">
        <v>8023</v>
      </c>
      <c r="B8024">
        <v>15678168</v>
      </c>
      <c r="C8024" t="s">
        <v>308</v>
      </c>
      <c r="D8024" s="54">
        <v>616</v>
      </c>
      <c r="E8024" t="s">
        <v>9</v>
      </c>
      <c r="F8024" t="s">
        <v>112</v>
      </c>
      <c r="G8024" s="55">
        <v>31</v>
      </c>
      <c r="H8024" s="55" t="str">
        <f>IF(Customer[[#This Row],[Age]]&lt;=32,"18-32",IF(Customer[[#This Row],[Age]]&lt;=47,"33-47",IF(Customer[[#This Row],[Age]]&lt;=62,"48-62",IF(Customer[[#This Row],[Age]]&lt;=77,"63-77","78-92"))))</f>
        <v>18-32</v>
      </c>
      <c r="I8024" s="55">
        <v>3</v>
      </c>
      <c r="J8024" s="54">
        <v>136789.14000000001</v>
      </c>
      <c r="K8024" s="55">
        <v>1</v>
      </c>
      <c r="L8024">
        <v>1</v>
      </c>
      <c r="M8024">
        <v>0</v>
      </c>
      <c r="N8024" s="54">
        <v>59346.400000000001</v>
      </c>
      <c r="O8024">
        <v>1</v>
      </c>
      <c r="P8024" s="55">
        <v>1</v>
      </c>
      <c r="Q8024" s="55">
        <v>1</v>
      </c>
      <c r="R8024" t="s">
        <v>130</v>
      </c>
      <c r="S8024" s="55">
        <v>861</v>
      </c>
      <c r="T8024" s="55">
        <f>--(Customer[[#This Row],[Geography]]="Germany")</f>
        <v>0</v>
      </c>
      <c r="U8024" s="55">
        <f>--(Customer[[#This Row],[Geography]]="France")</f>
        <v>1</v>
      </c>
      <c r="V8024" s="55">
        <f>--(Customer[[#This Row],[Geography]]="Spain")</f>
        <v>0</v>
      </c>
    </row>
    <row r="8025" spans="1:22">
      <c r="A8025">
        <v>8024</v>
      </c>
      <c r="B8025">
        <v>15697020</v>
      </c>
      <c r="C8025" t="s">
        <v>88</v>
      </c>
      <c r="D8025" s="54">
        <v>664</v>
      </c>
      <c r="E8025" t="s">
        <v>9</v>
      </c>
      <c r="F8025" t="s">
        <v>120</v>
      </c>
      <c r="G8025" s="55">
        <v>36</v>
      </c>
      <c r="H8025" s="55" t="str">
        <f>IF(Customer[[#This Row],[Age]]&lt;=32,"18-32",IF(Customer[[#This Row],[Age]]&lt;=47,"33-47",IF(Customer[[#This Row],[Age]]&lt;=62,"48-62",IF(Customer[[#This Row],[Age]]&lt;=77,"63-77","78-92"))))</f>
        <v>33-47</v>
      </c>
      <c r="I8025" s="55">
        <v>1</v>
      </c>
      <c r="J8025" s="54">
        <v>0</v>
      </c>
      <c r="K8025" s="55">
        <v>2</v>
      </c>
      <c r="L8025">
        <v>1</v>
      </c>
      <c r="M8025">
        <v>1</v>
      </c>
      <c r="N8025" s="54">
        <v>95372.64</v>
      </c>
      <c r="O8025">
        <v>0</v>
      </c>
      <c r="P8025" s="55">
        <v>0</v>
      </c>
      <c r="Q8025" s="55">
        <v>4</v>
      </c>
      <c r="R8025" t="s">
        <v>130</v>
      </c>
      <c r="S8025" s="55">
        <v>507</v>
      </c>
      <c r="T8025" s="55">
        <f>--(Customer[[#This Row],[Geography]]="Germany")</f>
        <v>0</v>
      </c>
      <c r="U8025" s="55">
        <f>--(Customer[[#This Row],[Geography]]="France")</f>
        <v>1</v>
      </c>
      <c r="V8025" s="55">
        <f>--(Customer[[#This Row],[Geography]]="Spain")</f>
        <v>0</v>
      </c>
    </row>
    <row r="8026" spans="1:22">
      <c r="A8026">
        <v>8025</v>
      </c>
      <c r="B8026">
        <v>15610801</v>
      </c>
      <c r="C8026" t="s">
        <v>485</v>
      </c>
      <c r="D8026" s="54">
        <v>694</v>
      </c>
      <c r="E8026" t="s">
        <v>9</v>
      </c>
      <c r="F8026" t="s">
        <v>120</v>
      </c>
      <c r="G8026" s="55">
        <v>30</v>
      </c>
      <c r="H8026" s="55" t="str">
        <f>IF(Customer[[#This Row],[Age]]&lt;=32,"18-32",IF(Customer[[#This Row],[Age]]&lt;=47,"33-47",IF(Customer[[#This Row],[Age]]&lt;=62,"48-62",IF(Customer[[#This Row],[Age]]&lt;=77,"63-77","78-92"))))</f>
        <v>18-32</v>
      </c>
      <c r="I8026" s="55">
        <v>10</v>
      </c>
      <c r="J8026" s="54">
        <v>144684.03</v>
      </c>
      <c r="K8026" s="55">
        <v>1</v>
      </c>
      <c r="L8026">
        <v>1</v>
      </c>
      <c r="M8026">
        <v>1</v>
      </c>
      <c r="N8026" s="54">
        <v>31805.49</v>
      </c>
      <c r="O8026">
        <v>0</v>
      </c>
      <c r="P8026" s="55">
        <v>0</v>
      </c>
      <c r="Q8026" s="55">
        <v>5</v>
      </c>
      <c r="R8026" t="s">
        <v>113</v>
      </c>
      <c r="S8026" s="55">
        <v>412</v>
      </c>
      <c r="T8026" s="55">
        <f>--(Customer[[#This Row],[Geography]]="Germany")</f>
        <v>0</v>
      </c>
      <c r="U8026" s="55">
        <f>--(Customer[[#This Row],[Geography]]="France")</f>
        <v>1</v>
      </c>
      <c r="V8026" s="55">
        <f>--(Customer[[#This Row],[Geography]]="Spain")</f>
        <v>0</v>
      </c>
    </row>
    <row r="8027" spans="1:22">
      <c r="A8027">
        <v>8026</v>
      </c>
      <c r="B8027">
        <v>15745232</v>
      </c>
      <c r="C8027" t="s">
        <v>354</v>
      </c>
      <c r="D8027" s="54">
        <v>655</v>
      </c>
      <c r="E8027" t="s">
        <v>9</v>
      </c>
      <c r="F8027" t="s">
        <v>120</v>
      </c>
      <c r="G8027" s="55">
        <v>24</v>
      </c>
      <c r="H8027" s="55" t="str">
        <f>IF(Customer[[#This Row],[Age]]&lt;=32,"18-32",IF(Customer[[#This Row],[Age]]&lt;=47,"33-47",IF(Customer[[#This Row],[Age]]&lt;=62,"48-62",IF(Customer[[#This Row],[Age]]&lt;=77,"63-77","78-92"))))</f>
        <v>18-32</v>
      </c>
      <c r="I8027" s="55">
        <v>9</v>
      </c>
      <c r="J8027" s="54">
        <v>107065.31</v>
      </c>
      <c r="K8027" s="55">
        <v>1</v>
      </c>
      <c r="L8027">
        <v>1</v>
      </c>
      <c r="M8027">
        <v>1</v>
      </c>
      <c r="N8027" s="54">
        <v>51959.82</v>
      </c>
      <c r="O8027">
        <v>0</v>
      </c>
      <c r="P8027" s="55">
        <v>0</v>
      </c>
      <c r="Q8027" s="55">
        <v>5</v>
      </c>
      <c r="R8027" t="s">
        <v>117</v>
      </c>
      <c r="S8027" s="55">
        <v>873</v>
      </c>
      <c r="T8027" s="55">
        <f>--(Customer[[#This Row],[Geography]]="Germany")</f>
        <v>0</v>
      </c>
      <c r="U8027" s="55">
        <f>--(Customer[[#This Row],[Geography]]="France")</f>
        <v>1</v>
      </c>
      <c r="V8027" s="55">
        <f>--(Customer[[#This Row],[Geography]]="Spain")</f>
        <v>0</v>
      </c>
    </row>
    <row r="8028" spans="1:22">
      <c r="A8028">
        <v>8027</v>
      </c>
      <c r="B8028">
        <v>15722758</v>
      </c>
      <c r="C8028" t="s">
        <v>158</v>
      </c>
      <c r="D8028" s="54">
        <v>607</v>
      </c>
      <c r="E8028" t="s">
        <v>9</v>
      </c>
      <c r="F8028" t="s">
        <v>112</v>
      </c>
      <c r="G8028" s="55">
        <v>33</v>
      </c>
      <c r="H8028" s="55" t="str">
        <f>IF(Customer[[#This Row],[Age]]&lt;=32,"18-32",IF(Customer[[#This Row],[Age]]&lt;=47,"33-47",IF(Customer[[#This Row],[Age]]&lt;=62,"48-62",IF(Customer[[#This Row],[Age]]&lt;=77,"63-77","78-92"))))</f>
        <v>33-47</v>
      </c>
      <c r="I8028" s="55">
        <v>8</v>
      </c>
      <c r="J8028" s="54">
        <v>91301.72</v>
      </c>
      <c r="K8028" s="55">
        <v>1</v>
      </c>
      <c r="L8028">
        <v>0</v>
      </c>
      <c r="M8028">
        <v>1</v>
      </c>
      <c r="N8028" s="54">
        <v>130824.57</v>
      </c>
      <c r="O8028">
        <v>0</v>
      </c>
      <c r="P8028" s="55">
        <v>0</v>
      </c>
      <c r="Q8028" s="55">
        <v>5</v>
      </c>
      <c r="R8028" t="s">
        <v>113</v>
      </c>
      <c r="S8028" s="55">
        <v>480</v>
      </c>
      <c r="T8028" s="55">
        <f>--(Customer[[#This Row],[Geography]]="Germany")</f>
        <v>0</v>
      </c>
      <c r="U8028" s="55">
        <f>--(Customer[[#This Row],[Geography]]="France")</f>
        <v>1</v>
      </c>
      <c r="V8028" s="55">
        <f>--(Customer[[#This Row],[Geography]]="Spain")</f>
        <v>0</v>
      </c>
    </row>
    <row r="8029" spans="1:22">
      <c r="A8029">
        <v>8028</v>
      </c>
      <c r="B8029">
        <v>15792102</v>
      </c>
      <c r="C8029" t="s">
        <v>1733</v>
      </c>
      <c r="D8029" s="54">
        <v>684</v>
      </c>
      <c r="E8029" t="s">
        <v>11</v>
      </c>
      <c r="F8029" t="s">
        <v>120</v>
      </c>
      <c r="G8029" s="55">
        <v>39</v>
      </c>
      <c r="H8029" s="55" t="str">
        <f>IF(Customer[[#This Row],[Age]]&lt;=32,"18-32",IF(Customer[[#This Row],[Age]]&lt;=47,"33-47",IF(Customer[[#This Row],[Age]]&lt;=62,"48-62",IF(Customer[[#This Row],[Age]]&lt;=77,"63-77","78-92"))))</f>
        <v>33-47</v>
      </c>
      <c r="I8029" s="55">
        <v>4</v>
      </c>
      <c r="J8029" s="54">
        <v>207034.96</v>
      </c>
      <c r="K8029" s="55">
        <v>2</v>
      </c>
      <c r="L8029">
        <v>0</v>
      </c>
      <c r="M8029">
        <v>0</v>
      </c>
      <c r="N8029" s="54">
        <v>157694.76</v>
      </c>
      <c r="O8029">
        <v>1</v>
      </c>
      <c r="P8029" s="55">
        <v>1</v>
      </c>
      <c r="Q8029" s="55">
        <v>4</v>
      </c>
      <c r="R8029" t="s">
        <v>113</v>
      </c>
      <c r="S8029" s="55">
        <v>800</v>
      </c>
      <c r="T8029" s="55">
        <f>--(Customer[[#This Row],[Geography]]="Germany")</f>
        <v>0</v>
      </c>
      <c r="U8029" s="55">
        <f>--(Customer[[#This Row],[Geography]]="France")</f>
        <v>0</v>
      </c>
      <c r="V8029" s="55">
        <f>--(Customer[[#This Row],[Geography]]="Spain")</f>
        <v>1</v>
      </c>
    </row>
    <row r="8030" spans="1:22">
      <c r="A8030">
        <v>8029</v>
      </c>
      <c r="B8030">
        <v>15675185</v>
      </c>
      <c r="C8030" t="s">
        <v>74</v>
      </c>
      <c r="D8030" s="54">
        <v>763</v>
      </c>
      <c r="E8030" t="s">
        <v>11</v>
      </c>
      <c r="F8030" t="s">
        <v>120</v>
      </c>
      <c r="G8030" s="55">
        <v>37</v>
      </c>
      <c r="H8030" s="55" t="str">
        <f>IF(Customer[[#This Row],[Age]]&lt;=32,"18-32",IF(Customer[[#This Row],[Age]]&lt;=47,"33-47",IF(Customer[[#This Row],[Age]]&lt;=62,"48-62",IF(Customer[[#This Row],[Age]]&lt;=77,"63-77","78-92"))))</f>
        <v>33-47</v>
      </c>
      <c r="I8030" s="55">
        <v>8</v>
      </c>
      <c r="J8030" s="54">
        <v>0</v>
      </c>
      <c r="K8030" s="55">
        <v>2</v>
      </c>
      <c r="L8030">
        <v>1</v>
      </c>
      <c r="M8030">
        <v>1</v>
      </c>
      <c r="N8030" s="54">
        <v>933.38</v>
      </c>
      <c r="O8030">
        <v>0</v>
      </c>
      <c r="P8030" s="55">
        <v>0</v>
      </c>
      <c r="Q8030" s="55">
        <v>1</v>
      </c>
      <c r="R8030" t="s">
        <v>113</v>
      </c>
      <c r="S8030" s="55">
        <v>560</v>
      </c>
      <c r="T8030" s="55">
        <f>--(Customer[[#This Row],[Geography]]="Germany")</f>
        <v>0</v>
      </c>
      <c r="U8030" s="55">
        <f>--(Customer[[#This Row],[Geography]]="France")</f>
        <v>0</v>
      </c>
      <c r="V8030" s="55">
        <f>--(Customer[[#This Row],[Geography]]="Spain")</f>
        <v>1</v>
      </c>
    </row>
    <row r="8031" spans="1:22">
      <c r="A8031">
        <v>8030</v>
      </c>
      <c r="B8031">
        <v>15801247</v>
      </c>
      <c r="C8031" t="s">
        <v>241</v>
      </c>
      <c r="D8031" s="54">
        <v>671</v>
      </c>
      <c r="E8031" t="s">
        <v>11</v>
      </c>
      <c r="F8031" t="s">
        <v>120</v>
      </c>
      <c r="G8031" s="55">
        <v>50</v>
      </c>
      <c r="H8031" s="55" t="str">
        <f>IF(Customer[[#This Row],[Age]]&lt;=32,"18-32",IF(Customer[[#This Row],[Age]]&lt;=47,"33-47",IF(Customer[[#This Row],[Age]]&lt;=62,"48-62",IF(Customer[[#This Row],[Age]]&lt;=77,"63-77","78-92"))))</f>
        <v>48-62</v>
      </c>
      <c r="I8031" s="55">
        <v>8</v>
      </c>
      <c r="J8031" s="54">
        <v>0</v>
      </c>
      <c r="K8031" s="55">
        <v>1</v>
      </c>
      <c r="L8031">
        <v>0</v>
      </c>
      <c r="M8031">
        <v>1</v>
      </c>
      <c r="N8031" s="54">
        <v>2560.11</v>
      </c>
      <c r="O8031">
        <v>0</v>
      </c>
      <c r="P8031" s="55">
        <v>0</v>
      </c>
      <c r="Q8031" s="55">
        <v>1</v>
      </c>
      <c r="R8031" t="s">
        <v>117</v>
      </c>
      <c r="S8031" s="55">
        <v>678</v>
      </c>
      <c r="T8031" s="55">
        <f>--(Customer[[#This Row],[Geography]]="Germany")</f>
        <v>0</v>
      </c>
      <c r="U8031" s="55">
        <f>--(Customer[[#This Row],[Geography]]="France")</f>
        <v>0</v>
      </c>
      <c r="V8031" s="55">
        <f>--(Customer[[#This Row],[Geography]]="Spain")</f>
        <v>1</v>
      </c>
    </row>
    <row r="8032" spans="1:22">
      <c r="A8032">
        <v>8031</v>
      </c>
      <c r="B8032">
        <v>15725660</v>
      </c>
      <c r="C8032" t="s">
        <v>1184</v>
      </c>
      <c r="D8032" s="54">
        <v>592</v>
      </c>
      <c r="E8032" t="s">
        <v>11</v>
      </c>
      <c r="F8032" t="s">
        <v>120</v>
      </c>
      <c r="G8032" s="55">
        <v>38</v>
      </c>
      <c r="H8032" s="55" t="str">
        <f>IF(Customer[[#This Row],[Age]]&lt;=32,"18-32",IF(Customer[[#This Row],[Age]]&lt;=47,"33-47",IF(Customer[[#This Row],[Age]]&lt;=62,"48-62",IF(Customer[[#This Row],[Age]]&lt;=77,"63-77","78-92"))))</f>
        <v>33-47</v>
      </c>
      <c r="I8032" s="55">
        <v>3</v>
      </c>
      <c r="J8032" s="54">
        <v>0</v>
      </c>
      <c r="K8032" s="55">
        <v>1</v>
      </c>
      <c r="L8032">
        <v>1</v>
      </c>
      <c r="M8032">
        <v>1</v>
      </c>
      <c r="N8032" s="54">
        <v>12905.89</v>
      </c>
      <c r="O8032">
        <v>1</v>
      </c>
      <c r="P8032" s="55">
        <v>1</v>
      </c>
      <c r="Q8032" s="55">
        <v>1</v>
      </c>
      <c r="R8032" t="s">
        <v>130</v>
      </c>
      <c r="S8032" s="55">
        <v>983</v>
      </c>
      <c r="T8032" s="55">
        <f>--(Customer[[#This Row],[Geography]]="Germany")</f>
        <v>0</v>
      </c>
      <c r="U8032" s="55">
        <f>--(Customer[[#This Row],[Geography]]="France")</f>
        <v>0</v>
      </c>
      <c r="V8032" s="55">
        <f>--(Customer[[#This Row],[Geography]]="Spain")</f>
        <v>1</v>
      </c>
    </row>
    <row r="8033" spans="1:22">
      <c r="A8033">
        <v>8032</v>
      </c>
      <c r="B8033">
        <v>15638963</v>
      </c>
      <c r="C8033" t="s">
        <v>2687</v>
      </c>
      <c r="D8033" s="54">
        <v>666</v>
      </c>
      <c r="E8033" t="s">
        <v>11</v>
      </c>
      <c r="F8033" t="s">
        <v>112</v>
      </c>
      <c r="G8033" s="55">
        <v>36</v>
      </c>
      <c r="H8033" s="55" t="str">
        <f>IF(Customer[[#This Row],[Age]]&lt;=32,"18-32",IF(Customer[[#This Row],[Age]]&lt;=47,"33-47",IF(Customer[[#This Row],[Age]]&lt;=62,"48-62",IF(Customer[[#This Row],[Age]]&lt;=77,"63-77","78-92"))))</f>
        <v>33-47</v>
      </c>
      <c r="I8033" s="55">
        <v>6</v>
      </c>
      <c r="J8033" s="54">
        <v>0</v>
      </c>
      <c r="K8033" s="55">
        <v>2</v>
      </c>
      <c r="L8033">
        <v>1</v>
      </c>
      <c r="M8033">
        <v>0</v>
      </c>
      <c r="N8033" s="54">
        <v>176692.87</v>
      </c>
      <c r="O8033">
        <v>0</v>
      </c>
      <c r="P8033" s="55">
        <v>0</v>
      </c>
      <c r="Q8033" s="55">
        <v>3</v>
      </c>
      <c r="R8033" t="s">
        <v>117</v>
      </c>
      <c r="S8033" s="55">
        <v>990</v>
      </c>
      <c r="T8033" s="55">
        <f>--(Customer[[#This Row],[Geography]]="Germany")</f>
        <v>0</v>
      </c>
      <c r="U8033" s="55">
        <f>--(Customer[[#This Row],[Geography]]="France")</f>
        <v>0</v>
      </c>
      <c r="V8033" s="55">
        <f>--(Customer[[#This Row],[Geography]]="Spain")</f>
        <v>1</v>
      </c>
    </row>
    <row r="8034" spans="1:22">
      <c r="A8034">
        <v>8033</v>
      </c>
      <c r="B8034">
        <v>15800061</v>
      </c>
      <c r="C8034" t="s">
        <v>1146</v>
      </c>
      <c r="D8034" s="54">
        <v>667</v>
      </c>
      <c r="E8034" t="s">
        <v>9</v>
      </c>
      <c r="F8034" t="s">
        <v>120</v>
      </c>
      <c r="G8034" s="55">
        <v>34</v>
      </c>
      <c r="H8034" s="55" t="str">
        <f>IF(Customer[[#This Row],[Age]]&lt;=32,"18-32",IF(Customer[[#This Row],[Age]]&lt;=47,"33-47",IF(Customer[[#This Row],[Age]]&lt;=62,"48-62",IF(Customer[[#This Row],[Age]]&lt;=77,"63-77","78-92"))))</f>
        <v>33-47</v>
      </c>
      <c r="I8034" s="55">
        <v>5</v>
      </c>
      <c r="J8034" s="54">
        <v>0</v>
      </c>
      <c r="K8034" s="55">
        <v>2</v>
      </c>
      <c r="L8034">
        <v>1</v>
      </c>
      <c r="M8034">
        <v>1</v>
      </c>
      <c r="N8034" s="54">
        <v>102908.63</v>
      </c>
      <c r="O8034">
        <v>0</v>
      </c>
      <c r="P8034" s="55">
        <v>0</v>
      </c>
      <c r="Q8034" s="55">
        <v>4</v>
      </c>
      <c r="R8034" t="s">
        <v>130</v>
      </c>
      <c r="S8034" s="55">
        <v>927</v>
      </c>
      <c r="T8034" s="55">
        <f>--(Customer[[#This Row],[Geography]]="Germany")</f>
        <v>0</v>
      </c>
      <c r="U8034" s="55">
        <f>--(Customer[[#This Row],[Geography]]="France")</f>
        <v>1</v>
      </c>
      <c r="V8034" s="55">
        <f>--(Customer[[#This Row],[Geography]]="Spain")</f>
        <v>0</v>
      </c>
    </row>
    <row r="8035" spans="1:22">
      <c r="A8035">
        <v>8034</v>
      </c>
      <c r="B8035">
        <v>15578006</v>
      </c>
      <c r="C8035" t="s">
        <v>183</v>
      </c>
      <c r="D8035" s="54">
        <v>850</v>
      </c>
      <c r="E8035" t="s">
        <v>11</v>
      </c>
      <c r="F8035" t="s">
        <v>120</v>
      </c>
      <c r="G8035" s="55">
        <v>36</v>
      </c>
      <c r="H8035" s="55" t="str">
        <f>IF(Customer[[#This Row],[Age]]&lt;=32,"18-32",IF(Customer[[#This Row],[Age]]&lt;=47,"33-47",IF(Customer[[#This Row],[Age]]&lt;=62,"48-62",IF(Customer[[#This Row],[Age]]&lt;=77,"63-77","78-92"))))</f>
        <v>33-47</v>
      </c>
      <c r="I8035" s="55">
        <v>6</v>
      </c>
      <c r="J8035" s="54">
        <v>0</v>
      </c>
      <c r="K8035" s="55">
        <v>2</v>
      </c>
      <c r="L8035">
        <v>0</v>
      </c>
      <c r="M8035">
        <v>1</v>
      </c>
      <c r="N8035" s="54">
        <v>41291.050000000003</v>
      </c>
      <c r="O8035">
        <v>0</v>
      </c>
      <c r="P8035" s="55">
        <v>0</v>
      </c>
      <c r="Q8035" s="55">
        <v>2</v>
      </c>
      <c r="R8035" t="s">
        <v>122</v>
      </c>
      <c r="S8035" s="55">
        <v>234</v>
      </c>
      <c r="T8035" s="55">
        <f>--(Customer[[#This Row],[Geography]]="Germany")</f>
        <v>0</v>
      </c>
      <c r="U8035" s="55">
        <f>--(Customer[[#This Row],[Geography]]="France")</f>
        <v>0</v>
      </c>
      <c r="V8035" s="55">
        <f>--(Customer[[#This Row],[Geography]]="Spain")</f>
        <v>1</v>
      </c>
    </row>
    <row r="8036" spans="1:22">
      <c r="A8036">
        <v>8035</v>
      </c>
      <c r="B8036">
        <v>15668504</v>
      </c>
      <c r="C8036" t="s">
        <v>625</v>
      </c>
      <c r="D8036" s="54">
        <v>622</v>
      </c>
      <c r="E8036" t="s">
        <v>11</v>
      </c>
      <c r="F8036" t="s">
        <v>120</v>
      </c>
      <c r="G8036" s="55">
        <v>42</v>
      </c>
      <c r="H8036" s="55" t="str">
        <f>IF(Customer[[#This Row],[Age]]&lt;=32,"18-32",IF(Customer[[#This Row],[Age]]&lt;=47,"33-47",IF(Customer[[#This Row],[Age]]&lt;=62,"48-62",IF(Customer[[#This Row],[Age]]&lt;=77,"63-77","78-92"))))</f>
        <v>33-47</v>
      </c>
      <c r="I8036" s="55">
        <v>9</v>
      </c>
      <c r="J8036" s="54">
        <v>0</v>
      </c>
      <c r="K8036" s="55">
        <v>2</v>
      </c>
      <c r="L8036">
        <v>1</v>
      </c>
      <c r="M8036">
        <v>0</v>
      </c>
      <c r="N8036" s="54">
        <v>119127.06</v>
      </c>
      <c r="O8036">
        <v>0</v>
      </c>
      <c r="P8036" s="55">
        <v>0</v>
      </c>
      <c r="Q8036" s="55">
        <v>5</v>
      </c>
      <c r="R8036" t="s">
        <v>122</v>
      </c>
      <c r="S8036" s="55">
        <v>884</v>
      </c>
      <c r="T8036" s="55">
        <f>--(Customer[[#This Row],[Geography]]="Germany")</f>
        <v>0</v>
      </c>
      <c r="U8036" s="55">
        <f>--(Customer[[#This Row],[Geography]]="France")</f>
        <v>0</v>
      </c>
      <c r="V8036" s="55">
        <f>--(Customer[[#This Row],[Geography]]="Spain")</f>
        <v>1</v>
      </c>
    </row>
    <row r="8037" spans="1:22">
      <c r="A8037">
        <v>8036</v>
      </c>
      <c r="B8037">
        <v>15687491</v>
      </c>
      <c r="C8037" t="s">
        <v>1363</v>
      </c>
      <c r="D8037" s="54">
        <v>577</v>
      </c>
      <c r="E8037" t="s">
        <v>9</v>
      </c>
      <c r="F8037" t="s">
        <v>112</v>
      </c>
      <c r="G8037" s="55">
        <v>30</v>
      </c>
      <c r="H8037" s="55" t="str">
        <f>IF(Customer[[#This Row],[Age]]&lt;=32,"18-32",IF(Customer[[#This Row],[Age]]&lt;=47,"33-47",IF(Customer[[#This Row],[Age]]&lt;=62,"48-62",IF(Customer[[#This Row],[Age]]&lt;=77,"63-77","78-92"))))</f>
        <v>18-32</v>
      </c>
      <c r="I8037" s="55">
        <v>8</v>
      </c>
      <c r="J8037" s="54">
        <v>92472.1</v>
      </c>
      <c r="K8037" s="55">
        <v>2</v>
      </c>
      <c r="L8037">
        <v>0</v>
      </c>
      <c r="M8037">
        <v>1</v>
      </c>
      <c r="N8037" s="54">
        <v>126434.61</v>
      </c>
      <c r="O8037">
        <v>0</v>
      </c>
      <c r="P8037" s="55">
        <v>0</v>
      </c>
      <c r="Q8037" s="55">
        <v>4</v>
      </c>
      <c r="R8037" t="s">
        <v>122</v>
      </c>
      <c r="S8037" s="55">
        <v>569</v>
      </c>
      <c r="T8037" s="55">
        <f>--(Customer[[#This Row],[Geography]]="Germany")</f>
        <v>0</v>
      </c>
      <c r="U8037" s="55">
        <f>--(Customer[[#This Row],[Geography]]="France")</f>
        <v>1</v>
      </c>
      <c r="V8037" s="55">
        <f>--(Customer[[#This Row],[Geography]]="Spain")</f>
        <v>0</v>
      </c>
    </row>
    <row r="8038" spans="1:22">
      <c r="A8038">
        <v>8037</v>
      </c>
      <c r="B8038">
        <v>15610403</v>
      </c>
      <c r="C8038" t="s">
        <v>324</v>
      </c>
      <c r="D8038" s="54">
        <v>555</v>
      </c>
      <c r="E8038" t="s">
        <v>11</v>
      </c>
      <c r="F8038" t="s">
        <v>120</v>
      </c>
      <c r="G8038" s="55">
        <v>21</v>
      </c>
      <c r="H8038" s="55" t="str">
        <f>IF(Customer[[#This Row],[Age]]&lt;=32,"18-32",IF(Customer[[#This Row],[Age]]&lt;=47,"33-47",IF(Customer[[#This Row],[Age]]&lt;=62,"48-62",IF(Customer[[#This Row],[Age]]&lt;=77,"63-77","78-92"))))</f>
        <v>18-32</v>
      </c>
      <c r="I8038" s="55">
        <v>1</v>
      </c>
      <c r="J8038" s="54">
        <v>0</v>
      </c>
      <c r="K8038" s="55">
        <v>2</v>
      </c>
      <c r="L8038">
        <v>0</v>
      </c>
      <c r="M8038">
        <v>0</v>
      </c>
      <c r="N8038" s="54">
        <v>103901.35</v>
      </c>
      <c r="O8038">
        <v>0</v>
      </c>
      <c r="P8038" s="55">
        <v>0</v>
      </c>
      <c r="Q8038" s="55">
        <v>1</v>
      </c>
      <c r="R8038" t="s">
        <v>113</v>
      </c>
      <c r="S8038" s="55">
        <v>599</v>
      </c>
      <c r="T8038" s="55">
        <f>--(Customer[[#This Row],[Geography]]="Germany")</f>
        <v>0</v>
      </c>
      <c r="U8038" s="55">
        <f>--(Customer[[#This Row],[Geography]]="France")</f>
        <v>0</v>
      </c>
      <c r="V8038" s="55">
        <f>--(Customer[[#This Row],[Geography]]="Spain")</f>
        <v>1</v>
      </c>
    </row>
    <row r="8039" spans="1:22">
      <c r="A8039">
        <v>8038</v>
      </c>
      <c r="B8039">
        <v>15741094</v>
      </c>
      <c r="C8039" t="s">
        <v>1022</v>
      </c>
      <c r="D8039" s="54">
        <v>547</v>
      </c>
      <c r="E8039" t="s">
        <v>9</v>
      </c>
      <c r="F8039" t="s">
        <v>120</v>
      </c>
      <c r="G8039" s="55">
        <v>62</v>
      </c>
      <c r="H8039" s="55" t="str">
        <f>IF(Customer[[#This Row],[Age]]&lt;=32,"18-32",IF(Customer[[#This Row],[Age]]&lt;=47,"33-47",IF(Customer[[#This Row],[Age]]&lt;=62,"48-62",IF(Customer[[#This Row],[Age]]&lt;=77,"63-77","78-92"))))</f>
        <v>48-62</v>
      </c>
      <c r="I8039" s="55">
        <v>10</v>
      </c>
      <c r="J8039" s="54">
        <v>127738.75</v>
      </c>
      <c r="K8039" s="55">
        <v>2</v>
      </c>
      <c r="L8039">
        <v>1</v>
      </c>
      <c r="M8039">
        <v>1</v>
      </c>
      <c r="N8039" s="54">
        <v>85153</v>
      </c>
      <c r="O8039">
        <v>0</v>
      </c>
      <c r="P8039" s="55">
        <v>0</v>
      </c>
      <c r="Q8039" s="55">
        <v>4</v>
      </c>
      <c r="R8039" t="s">
        <v>117</v>
      </c>
      <c r="S8039" s="55">
        <v>666</v>
      </c>
      <c r="T8039" s="55">
        <f>--(Customer[[#This Row],[Geography]]="Germany")</f>
        <v>0</v>
      </c>
      <c r="U8039" s="55">
        <f>--(Customer[[#This Row],[Geography]]="France")</f>
        <v>1</v>
      </c>
      <c r="V8039" s="55">
        <f>--(Customer[[#This Row],[Geography]]="Spain")</f>
        <v>0</v>
      </c>
    </row>
    <row r="8040" spans="1:22">
      <c r="A8040">
        <v>8039</v>
      </c>
      <c r="B8040">
        <v>15807909</v>
      </c>
      <c r="C8040" t="s">
        <v>2688</v>
      </c>
      <c r="D8040" s="54">
        <v>613</v>
      </c>
      <c r="E8040" t="s">
        <v>10</v>
      </c>
      <c r="F8040" t="s">
        <v>112</v>
      </c>
      <c r="G8040" s="55">
        <v>50</v>
      </c>
      <c r="H8040" s="55" t="str">
        <f>IF(Customer[[#This Row],[Age]]&lt;=32,"18-32",IF(Customer[[#This Row],[Age]]&lt;=47,"33-47",IF(Customer[[#This Row],[Age]]&lt;=62,"48-62",IF(Customer[[#This Row],[Age]]&lt;=77,"63-77","78-92"))))</f>
        <v>48-62</v>
      </c>
      <c r="I8040" s="55">
        <v>5</v>
      </c>
      <c r="J8040" s="54">
        <v>101242.98</v>
      </c>
      <c r="K8040" s="55">
        <v>2</v>
      </c>
      <c r="L8040">
        <v>1</v>
      </c>
      <c r="M8040">
        <v>0</v>
      </c>
      <c r="N8040" s="54">
        <v>12493.61</v>
      </c>
      <c r="O8040">
        <v>0</v>
      </c>
      <c r="P8040" s="55">
        <v>0</v>
      </c>
      <c r="Q8040" s="55">
        <v>4</v>
      </c>
      <c r="R8040" t="s">
        <v>130</v>
      </c>
      <c r="S8040" s="55">
        <v>574</v>
      </c>
      <c r="T8040" s="55">
        <f>--(Customer[[#This Row],[Geography]]="Germany")</f>
        <v>1</v>
      </c>
      <c r="U8040" s="55">
        <f>--(Customer[[#This Row],[Geography]]="France")</f>
        <v>0</v>
      </c>
      <c r="V8040" s="55">
        <f>--(Customer[[#This Row],[Geography]]="Spain")</f>
        <v>0</v>
      </c>
    </row>
    <row r="8041" spans="1:22">
      <c r="A8041">
        <v>8040</v>
      </c>
      <c r="B8041">
        <v>15666141</v>
      </c>
      <c r="C8041" t="s">
        <v>2016</v>
      </c>
      <c r="D8041" s="54">
        <v>672</v>
      </c>
      <c r="E8041" t="s">
        <v>9</v>
      </c>
      <c r="F8041" t="s">
        <v>112</v>
      </c>
      <c r="G8041" s="55">
        <v>43</v>
      </c>
      <c r="H8041" s="55" t="str">
        <f>IF(Customer[[#This Row],[Age]]&lt;=32,"18-32",IF(Customer[[#This Row],[Age]]&lt;=47,"33-47",IF(Customer[[#This Row],[Age]]&lt;=62,"48-62",IF(Customer[[#This Row],[Age]]&lt;=77,"63-77","78-92"))))</f>
        <v>33-47</v>
      </c>
      <c r="I8041" s="55">
        <v>4</v>
      </c>
      <c r="J8041" s="54">
        <v>92599.55</v>
      </c>
      <c r="K8041" s="55">
        <v>2</v>
      </c>
      <c r="L8041">
        <v>1</v>
      </c>
      <c r="M8041">
        <v>1</v>
      </c>
      <c r="N8041" s="54">
        <v>167336.78</v>
      </c>
      <c r="O8041">
        <v>0</v>
      </c>
      <c r="P8041" s="55">
        <v>0</v>
      </c>
      <c r="Q8041" s="55">
        <v>4</v>
      </c>
      <c r="R8041" t="s">
        <v>117</v>
      </c>
      <c r="S8041" s="55">
        <v>274</v>
      </c>
      <c r="T8041" s="55">
        <f>--(Customer[[#This Row],[Geography]]="Germany")</f>
        <v>0</v>
      </c>
      <c r="U8041" s="55">
        <f>--(Customer[[#This Row],[Geography]]="France")</f>
        <v>1</v>
      </c>
      <c r="V8041" s="55">
        <f>--(Customer[[#This Row],[Geography]]="Spain")</f>
        <v>0</v>
      </c>
    </row>
    <row r="8042" spans="1:22">
      <c r="A8042">
        <v>8041</v>
      </c>
      <c r="B8042">
        <v>15617134</v>
      </c>
      <c r="C8042" t="s">
        <v>772</v>
      </c>
      <c r="D8042" s="54">
        <v>624</v>
      </c>
      <c r="E8042" t="s">
        <v>11</v>
      </c>
      <c r="F8042" t="s">
        <v>112</v>
      </c>
      <c r="G8042" s="55">
        <v>36</v>
      </c>
      <c r="H8042" s="55" t="str">
        <f>IF(Customer[[#This Row],[Age]]&lt;=32,"18-32",IF(Customer[[#This Row],[Age]]&lt;=47,"33-47",IF(Customer[[#This Row],[Age]]&lt;=62,"48-62",IF(Customer[[#This Row],[Age]]&lt;=77,"63-77","78-92"))))</f>
        <v>33-47</v>
      </c>
      <c r="I8042" s="55">
        <v>10</v>
      </c>
      <c r="J8042" s="54">
        <v>0</v>
      </c>
      <c r="K8042" s="55">
        <v>2</v>
      </c>
      <c r="L8042">
        <v>0</v>
      </c>
      <c r="M8042">
        <v>1</v>
      </c>
      <c r="N8042" s="54">
        <v>186180.42</v>
      </c>
      <c r="O8042">
        <v>0</v>
      </c>
      <c r="P8042" s="55">
        <v>0</v>
      </c>
      <c r="Q8042" s="55">
        <v>5</v>
      </c>
      <c r="R8042" t="s">
        <v>117</v>
      </c>
      <c r="S8042" s="55">
        <v>230</v>
      </c>
      <c r="T8042" s="55">
        <f>--(Customer[[#This Row],[Geography]]="Germany")</f>
        <v>0</v>
      </c>
      <c r="U8042" s="55">
        <f>--(Customer[[#This Row],[Geography]]="France")</f>
        <v>0</v>
      </c>
      <c r="V8042" s="55">
        <f>--(Customer[[#This Row],[Geography]]="Spain")</f>
        <v>1</v>
      </c>
    </row>
    <row r="8043" spans="1:22">
      <c r="A8043">
        <v>8042</v>
      </c>
      <c r="B8043">
        <v>15783029</v>
      </c>
      <c r="C8043" t="s">
        <v>547</v>
      </c>
      <c r="D8043" s="54">
        <v>698</v>
      </c>
      <c r="E8043" t="s">
        <v>11</v>
      </c>
      <c r="F8043" t="s">
        <v>112</v>
      </c>
      <c r="G8043" s="55">
        <v>50</v>
      </c>
      <c r="H8043" s="55" t="str">
        <f>IF(Customer[[#This Row],[Age]]&lt;=32,"18-32",IF(Customer[[#This Row],[Age]]&lt;=47,"33-47",IF(Customer[[#This Row],[Age]]&lt;=62,"48-62",IF(Customer[[#This Row],[Age]]&lt;=77,"63-77","78-92"))))</f>
        <v>48-62</v>
      </c>
      <c r="I8043" s="55">
        <v>1</v>
      </c>
      <c r="J8043" s="54">
        <v>0</v>
      </c>
      <c r="K8043" s="55">
        <v>4</v>
      </c>
      <c r="L8043">
        <v>1</v>
      </c>
      <c r="M8043">
        <v>0</v>
      </c>
      <c r="N8043" s="54">
        <v>88566.9</v>
      </c>
      <c r="O8043">
        <v>1</v>
      </c>
      <c r="P8043" s="55">
        <v>1</v>
      </c>
      <c r="Q8043" s="55">
        <v>3</v>
      </c>
      <c r="R8043" t="s">
        <v>130</v>
      </c>
      <c r="S8043" s="55">
        <v>341</v>
      </c>
      <c r="T8043" s="55">
        <f>--(Customer[[#This Row],[Geography]]="Germany")</f>
        <v>0</v>
      </c>
      <c r="U8043" s="55">
        <f>--(Customer[[#This Row],[Geography]]="France")</f>
        <v>0</v>
      </c>
      <c r="V8043" s="55">
        <f>--(Customer[[#This Row],[Geography]]="Spain")</f>
        <v>1</v>
      </c>
    </row>
    <row r="8044" spans="1:22">
      <c r="A8044">
        <v>8043</v>
      </c>
      <c r="B8044">
        <v>15622833</v>
      </c>
      <c r="C8044" t="s">
        <v>2683</v>
      </c>
      <c r="D8044" s="54">
        <v>606</v>
      </c>
      <c r="E8044" t="s">
        <v>9</v>
      </c>
      <c r="F8044" t="s">
        <v>120</v>
      </c>
      <c r="G8044" s="55">
        <v>37</v>
      </c>
      <c r="H8044" s="55" t="str">
        <f>IF(Customer[[#This Row],[Age]]&lt;=32,"18-32",IF(Customer[[#This Row],[Age]]&lt;=47,"33-47",IF(Customer[[#This Row],[Age]]&lt;=62,"48-62",IF(Customer[[#This Row],[Age]]&lt;=77,"63-77","78-92"))))</f>
        <v>33-47</v>
      </c>
      <c r="I8044" s="55">
        <v>6</v>
      </c>
      <c r="J8044" s="54">
        <v>82373.94</v>
      </c>
      <c r="K8044" s="55">
        <v>1</v>
      </c>
      <c r="L8044">
        <v>0</v>
      </c>
      <c r="M8044">
        <v>0</v>
      </c>
      <c r="N8044" s="54">
        <v>172526.9</v>
      </c>
      <c r="O8044">
        <v>1</v>
      </c>
      <c r="P8044" s="55">
        <v>1</v>
      </c>
      <c r="Q8044" s="55">
        <v>3</v>
      </c>
      <c r="R8044" t="s">
        <v>130</v>
      </c>
      <c r="S8044" s="55">
        <v>632</v>
      </c>
      <c r="T8044" s="55">
        <f>--(Customer[[#This Row],[Geography]]="Germany")</f>
        <v>0</v>
      </c>
      <c r="U8044" s="55">
        <f>--(Customer[[#This Row],[Geography]]="France")</f>
        <v>1</v>
      </c>
      <c r="V8044" s="55">
        <f>--(Customer[[#This Row],[Geography]]="Spain")</f>
        <v>0</v>
      </c>
    </row>
    <row r="8045" spans="1:22">
      <c r="A8045">
        <v>8044</v>
      </c>
      <c r="B8045">
        <v>15746422</v>
      </c>
      <c r="C8045" t="s">
        <v>602</v>
      </c>
      <c r="D8045" s="54">
        <v>720</v>
      </c>
      <c r="E8045" t="s">
        <v>11</v>
      </c>
      <c r="F8045" t="s">
        <v>120</v>
      </c>
      <c r="G8045" s="55">
        <v>31</v>
      </c>
      <c r="H8045" s="55" t="str">
        <f>IF(Customer[[#This Row],[Age]]&lt;=32,"18-32",IF(Customer[[#This Row],[Age]]&lt;=47,"33-47",IF(Customer[[#This Row],[Age]]&lt;=62,"48-62",IF(Customer[[#This Row],[Age]]&lt;=77,"63-77","78-92"))))</f>
        <v>18-32</v>
      </c>
      <c r="I8045" s="55">
        <v>4</v>
      </c>
      <c r="J8045" s="54">
        <v>141356.47</v>
      </c>
      <c r="K8045" s="55">
        <v>1</v>
      </c>
      <c r="L8045">
        <v>0</v>
      </c>
      <c r="M8045">
        <v>0</v>
      </c>
      <c r="N8045" s="54">
        <v>137985.69</v>
      </c>
      <c r="O8045">
        <v>0</v>
      </c>
      <c r="P8045" s="55">
        <v>0</v>
      </c>
      <c r="Q8045" s="55">
        <v>2</v>
      </c>
      <c r="R8045" t="s">
        <v>122</v>
      </c>
      <c r="S8045" s="55">
        <v>637</v>
      </c>
      <c r="T8045" s="55">
        <f>--(Customer[[#This Row],[Geography]]="Germany")</f>
        <v>0</v>
      </c>
      <c r="U8045" s="55">
        <f>--(Customer[[#This Row],[Geography]]="France")</f>
        <v>0</v>
      </c>
      <c r="V8045" s="55">
        <f>--(Customer[[#This Row],[Geography]]="Spain")</f>
        <v>1</v>
      </c>
    </row>
    <row r="8046" spans="1:22">
      <c r="A8046">
        <v>8045</v>
      </c>
      <c r="B8046">
        <v>15750839</v>
      </c>
      <c r="C8046" t="s">
        <v>982</v>
      </c>
      <c r="D8046" s="54">
        <v>835</v>
      </c>
      <c r="E8046" t="s">
        <v>9</v>
      </c>
      <c r="F8046" t="s">
        <v>120</v>
      </c>
      <c r="G8046" s="55">
        <v>23</v>
      </c>
      <c r="H8046" s="55" t="str">
        <f>IF(Customer[[#This Row],[Age]]&lt;=32,"18-32",IF(Customer[[#This Row],[Age]]&lt;=47,"33-47",IF(Customer[[#This Row],[Age]]&lt;=62,"48-62",IF(Customer[[#This Row],[Age]]&lt;=77,"63-77","78-92"))))</f>
        <v>18-32</v>
      </c>
      <c r="I8046" s="55">
        <v>9</v>
      </c>
      <c r="J8046" s="54">
        <v>0</v>
      </c>
      <c r="K8046" s="55">
        <v>1</v>
      </c>
      <c r="L8046">
        <v>1</v>
      </c>
      <c r="M8046">
        <v>0</v>
      </c>
      <c r="N8046" s="54">
        <v>19793.73</v>
      </c>
      <c r="O8046">
        <v>1</v>
      </c>
      <c r="P8046" s="55">
        <v>1</v>
      </c>
      <c r="Q8046" s="55">
        <v>4</v>
      </c>
      <c r="R8046" t="s">
        <v>122</v>
      </c>
      <c r="S8046" s="55">
        <v>955</v>
      </c>
      <c r="T8046" s="55">
        <f>--(Customer[[#This Row],[Geography]]="Germany")</f>
        <v>0</v>
      </c>
      <c r="U8046" s="55">
        <f>--(Customer[[#This Row],[Geography]]="France")</f>
        <v>1</v>
      </c>
      <c r="V8046" s="55">
        <f>--(Customer[[#This Row],[Geography]]="Spain")</f>
        <v>0</v>
      </c>
    </row>
    <row r="8047" spans="1:22">
      <c r="A8047">
        <v>8046</v>
      </c>
      <c r="B8047">
        <v>15749130</v>
      </c>
      <c r="C8047" t="s">
        <v>237</v>
      </c>
      <c r="D8047" s="54">
        <v>771</v>
      </c>
      <c r="E8047" t="s">
        <v>11</v>
      </c>
      <c r="F8047" t="s">
        <v>112</v>
      </c>
      <c r="G8047" s="55">
        <v>47</v>
      </c>
      <c r="H8047" s="55" t="str">
        <f>IF(Customer[[#This Row],[Age]]&lt;=32,"18-32",IF(Customer[[#This Row],[Age]]&lt;=47,"33-47",IF(Customer[[#This Row],[Age]]&lt;=62,"48-62",IF(Customer[[#This Row],[Age]]&lt;=77,"63-77","78-92"))))</f>
        <v>33-47</v>
      </c>
      <c r="I8047" s="55">
        <v>3</v>
      </c>
      <c r="J8047" s="54">
        <v>72664</v>
      </c>
      <c r="K8047" s="55">
        <v>2</v>
      </c>
      <c r="L8047">
        <v>1</v>
      </c>
      <c r="M8047">
        <v>1</v>
      </c>
      <c r="N8047" s="54">
        <v>107874.39</v>
      </c>
      <c r="O8047">
        <v>0</v>
      </c>
      <c r="P8047" s="55">
        <v>0</v>
      </c>
      <c r="Q8047" s="55">
        <v>4</v>
      </c>
      <c r="R8047" t="s">
        <v>117</v>
      </c>
      <c r="S8047" s="55">
        <v>862</v>
      </c>
      <c r="T8047" s="55">
        <f>--(Customer[[#This Row],[Geography]]="Germany")</f>
        <v>0</v>
      </c>
      <c r="U8047" s="55">
        <f>--(Customer[[#This Row],[Geography]]="France")</f>
        <v>0</v>
      </c>
      <c r="V8047" s="55">
        <f>--(Customer[[#This Row],[Geography]]="Spain")</f>
        <v>1</v>
      </c>
    </row>
    <row r="8048" spans="1:22">
      <c r="A8048">
        <v>8047</v>
      </c>
      <c r="B8048">
        <v>15779862</v>
      </c>
      <c r="C8048" t="s">
        <v>2689</v>
      </c>
      <c r="D8048" s="54">
        <v>811</v>
      </c>
      <c r="E8048" t="s">
        <v>9</v>
      </c>
      <c r="F8048" t="s">
        <v>112</v>
      </c>
      <c r="G8048" s="55">
        <v>47</v>
      </c>
      <c r="H8048" s="55" t="str">
        <f>IF(Customer[[#This Row],[Age]]&lt;=32,"18-32",IF(Customer[[#This Row],[Age]]&lt;=47,"33-47",IF(Customer[[#This Row],[Age]]&lt;=62,"48-62",IF(Customer[[#This Row],[Age]]&lt;=77,"63-77","78-92"))))</f>
        <v>33-47</v>
      </c>
      <c r="I8048" s="55">
        <v>3</v>
      </c>
      <c r="J8048" s="54">
        <v>123365.34</v>
      </c>
      <c r="K8048" s="55">
        <v>2</v>
      </c>
      <c r="L8048">
        <v>0</v>
      </c>
      <c r="M8048">
        <v>0</v>
      </c>
      <c r="N8048" s="54">
        <v>171995.34</v>
      </c>
      <c r="O8048">
        <v>0</v>
      </c>
      <c r="P8048" s="55">
        <v>0</v>
      </c>
      <c r="Q8048" s="55">
        <v>4</v>
      </c>
      <c r="R8048" t="s">
        <v>117</v>
      </c>
      <c r="S8048" s="55">
        <v>601</v>
      </c>
      <c r="T8048" s="55">
        <f>--(Customer[[#This Row],[Geography]]="Germany")</f>
        <v>0</v>
      </c>
      <c r="U8048" s="55">
        <f>--(Customer[[#This Row],[Geography]]="France")</f>
        <v>1</v>
      </c>
      <c r="V8048" s="55">
        <f>--(Customer[[#This Row],[Geography]]="Spain")</f>
        <v>0</v>
      </c>
    </row>
    <row r="8049" spans="1:22">
      <c r="A8049">
        <v>8048</v>
      </c>
      <c r="B8049">
        <v>15767871</v>
      </c>
      <c r="C8049" t="s">
        <v>185</v>
      </c>
      <c r="D8049" s="54">
        <v>734</v>
      </c>
      <c r="E8049" t="s">
        <v>10</v>
      </c>
      <c r="F8049" t="s">
        <v>120</v>
      </c>
      <c r="G8049" s="55">
        <v>33</v>
      </c>
      <c r="H8049" s="55" t="str">
        <f>IF(Customer[[#This Row],[Age]]&lt;=32,"18-32",IF(Customer[[#This Row],[Age]]&lt;=47,"33-47",IF(Customer[[#This Row],[Age]]&lt;=62,"48-62",IF(Customer[[#This Row],[Age]]&lt;=77,"63-77","78-92"))))</f>
        <v>33-47</v>
      </c>
      <c r="I8049" s="55">
        <v>5</v>
      </c>
      <c r="J8049" s="54">
        <v>121898.58</v>
      </c>
      <c r="K8049" s="55">
        <v>1</v>
      </c>
      <c r="L8049">
        <v>1</v>
      </c>
      <c r="M8049">
        <v>0</v>
      </c>
      <c r="N8049" s="54">
        <v>61829.89</v>
      </c>
      <c r="O8049">
        <v>0</v>
      </c>
      <c r="P8049" s="55">
        <v>0</v>
      </c>
      <c r="Q8049" s="55">
        <v>4</v>
      </c>
      <c r="R8049" t="s">
        <v>130</v>
      </c>
      <c r="S8049" s="55">
        <v>659</v>
      </c>
      <c r="T8049" s="55">
        <f>--(Customer[[#This Row],[Geography]]="Germany")</f>
        <v>1</v>
      </c>
      <c r="U8049" s="55">
        <f>--(Customer[[#This Row],[Geography]]="France")</f>
        <v>0</v>
      </c>
      <c r="V8049" s="55">
        <f>--(Customer[[#This Row],[Geography]]="Spain")</f>
        <v>0</v>
      </c>
    </row>
    <row r="8050" spans="1:22">
      <c r="A8050">
        <v>8049</v>
      </c>
      <c r="B8050">
        <v>15679651</v>
      </c>
      <c r="C8050" t="s">
        <v>448</v>
      </c>
      <c r="D8050" s="54">
        <v>548</v>
      </c>
      <c r="E8050" t="s">
        <v>11</v>
      </c>
      <c r="F8050" t="s">
        <v>120</v>
      </c>
      <c r="G8050" s="55">
        <v>33</v>
      </c>
      <c r="H8050" s="55" t="str">
        <f>IF(Customer[[#This Row],[Age]]&lt;=32,"18-32",IF(Customer[[#This Row],[Age]]&lt;=47,"33-47",IF(Customer[[#This Row],[Age]]&lt;=62,"48-62",IF(Customer[[#This Row],[Age]]&lt;=77,"63-77","78-92"))))</f>
        <v>33-47</v>
      </c>
      <c r="I8050" s="55">
        <v>6</v>
      </c>
      <c r="J8050" s="54">
        <v>0</v>
      </c>
      <c r="K8050" s="55">
        <v>1</v>
      </c>
      <c r="L8050">
        <v>1</v>
      </c>
      <c r="M8050">
        <v>1</v>
      </c>
      <c r="N8050" s="54">
        <v>31728.35</v>
      </c>
      <c r="O8050">
        <v>0</v>
      </c>
      <c r="P8050" s="55">
        <v>0</v>
      </c>
      <c r="Q8050" s="55">
        <v>4</v>
      </c>
      <c r="R8050" t="s">
        <v>117</v>
      </c>
      <c r="S8050" s="55">
        <v>855</v>
      </c>
      <c r="T8050" s="55">
        <f>--(Customer[[#This Row],[Geography]]="Germany")</f>
        <v>0</v>
      </c>
      <c r="U8050" s="55">
        <f>--(Customer[[#This Row],[Geography]]="France")</f>
        <v>0</v>
      </c>
      <c r="V8050" s="55">
        <f>--(Customer[[#This Row],[Geography]]="Spain")</f>
        <v>1</v>
      </c>
    </row>
    <row r="8051" spans="1:22">
      <c r="A8051">
        <v>8050</v>
      </c>
      <c r="B8051">
        <v>15576219</v>
      </c>
      <c r="C8051" t="s">
        <v>514</v>
      </c>
      <c r="D8051" s="54">
        <v>652</v>
      </c>
      <c r="E8051" t="s">
        <v>9</v>
      </c>
      <c r="F8051" t="s">
        <v>112</v>
      </c>
      <c r="G8051" s="55">
        <v>31</v>
      </c>
      <c r="H8051" s="55" t="str">
        <f>IF(Customer[[#This Row],[Age]]&lt;=32,"18-32",IF(Customer[[#This Row],[Age]]&lt;=47,"33-47",IF(Customer[[#This Row],[Age]]&lt;=62,"48-62",IF(Customer[[#This Row],[Age]]&lt;=77,"63-77","78-92"))))</f>
        <v>18-32</v>
      </c>
      <c r="I8051" s="55">
        <v>3</v>
      </c>
      <c r="J8051" s="54">
        <v>103696.97</v>
      </c>
      <c r="K8051" s="55">
        <v>3</v>
      </c>
      <c r="L8051">
        <v>0</v>
      </c>
      <c r="M8051">
        <v>0</v>
      </c>
      <c r="N8051" s="54">
        <v>155221.04999999999</v>
      </c>
      <c r="O8051">
        <v>1</v>
      </c>
      <c r="P8051" s="55">
        <v>1</v>
      </c>
      <c r="Q8051" s="55">
        <v>4</v>
      </c>
      <c r="R8051" t="s">
        <v>122</v>
      </c>
      <c r="S8051" s="55">
        <v>897</v>
      </c>
      <c r="T8051" s="55">
        <f>--(Customer[[#This Row],[Geography]]="Germany")</f>
        <v>0</v>
      </c>
      <c r="U8051" s="55">
        <f>--(Customer[[#This Row],[Geography]]="France")</f>
        <v>1</v>
      </c>
      <c r="V8051" s="55">
        <f>--(Customer[[#This Row],[Geography]]="Spain")</f>
        <v>0</v>
      </c>
    </row>
    <row r="8052" spans="1:22">
      <c r="A8052">
        <v>8051</v>
      </c>
      <c r="B8052">
        <v>15699247</v>
      </c>
      <c r="C8052" t="s">
        <v>1529</v>
      </c>
      <c r="D8052" s="54">
        <v>707</v>
      </c>
      <c r="E8052" t="s">
        <v>9</v>
      </c>
      <c r="F8052" t="s">
        <v>120</v>
      </c>
      <c r="G8052" s="55">
        <v>33</v>
      </c>
      <c r="H8052" s="55" t="str">
        <f>IF(Customer[[#This Row],[Age]]&lt;=32,"18-32",IF(Customer[[#This Row],[Age]]&lt;=47,"33-47",IF(Customer[[#This Row],[Age]]&lt;=62,"48-62",IF(Customer[[#This Row],[Age]]&lt;=77,"63-77","78-92"))))</f>
        <v>33-47</v>
      </c>
      <c r="I8052" s="55">
        <v>2</v>
      </c>
      <c r="J8052" s="54">
        <v>0</v>
      </c>
      <c r="K8052" s="55">
        <v>2</v>
      </c>
      <c r="L8052">
        <v>0</v>
      </c>
      <c r="M8052">
        <v>0</v>
      </c>
      <c r="N8052" s="54">
        <v>130866.95</v>
      </c>
      <c r="O8052">
        <v>0</v>
      </c>
      <c r="P8052" s="55">
        <v>0</v>
      </c>
      <c r="Q8052" s="55">
        <v>4</v>
      </c>
      <c r="R8052" t="s">
        <v>117</v>
      </c>
      <c r="S8052" s="55">
        <v>993</v>
      </c>
      <c r="T8052" s="55">
        <f>--(Customer[[#This Row],[Geography]]="Germany")</f>
        <v>0</v>
      </c>
      <c r="U8052" s="55">
        <f>--(Customer[[#This Row],[Geography]]="France")</f>
        <v>1</v>
      </c>
      <c r="V8052" s="55">
        <f>--(Customer[[#This Row],[Geography]]="Spain")</f>
        <v>0</v>
      </c>
    </row>
    <row r="8053" spans="1:22">
      <c r="A8053">
        <v>8052</v>
      </c>
      <c r="B8053">
        <v>15619087</v>
      </c>
      <c r="C8053" t="s">
        <v>347</v>
      </c>
      <c r="D8053" s="54">
        <v>605</v>
      </c>
      <c r="E8053" t="s">
        <v>10</v>
      </c>
      <c r="F8053" t="s">
        <v>112</v>
      </c>
      <c r="G8053" s="55">
        <v>56</v>
      </c>
      <c r="H8053" s="55" t="str">
        <f>IF(Customer[[#This Row],[Age]]&lt;=32,"18-32",IF(Customer[[#This Row],[Age]]&lt;=47,"33-47",IF(Customer[[#This Row],[Age]]&lt;=62,"48-62",IF(Customer[[#This Row],[Age]]&lt;=77,"63-77","78-92"))))</f>
        <v>48-62</v>
      </c>
      <c r="I8053" s="55">
        <v>1</v>
      </c>
      <c r="J8053" s="54">
        <v>74129.179999999993</v>
      </c>
      <c r="K8053" s="55">
        <v>2</v>
      </c>
      <c r="L8053">
        <v>1</v>
      </c>
      <c r="M8053">
        <v>1</v>
      </c>
      <c r="N8053" s="54">
        <v>62199.78</v>
      </c>
      <c r="O8053">
        <v>1</v>
      </c>
      <c r="P8053" s="55">
        <v>1</v>
      </c>
      <c r="Q8053" s="55">
        <v>1</v>
      </c>
      <c r="R8053" t="s">
        <v>130</v>
      </c>
      <c r="S8053" s="55">
        <v>969</v>
      </c>
      <c r="T8053" s="55">
        <f>--(Customer[[#This Row],[Geography]]="Germany")</f>
        <v>1</v>
      </c>
      <c r="U8053" s="55">
        <f>--(Customer[[#This Row],[Geography]]="France")</f>
        <v>0</v>
      </c>
      <c r="V8053" s="55">
        <f>--(Customer[[#This Row],[Geography]]="Spain")</f>
        <v>0</v>
      </c>
    </row>
    <row r="8054" spans="1:22">
      <c r="A8054">
        <v>8053</v>
      </c>
      <c r="B8054">
        <v>15605327</v>
      </c>
      <c r="C8054" t="s">
        <v>2690</v>
      </c>
      <c r="D8054" s="54">
        <v>623</v>
      </c>
      <c r="E8054" t="s">
        <v>9</v>
      </c>
      <c r="F8054" t="s">
        <v>112</v>
      </c>
      <c r="G8054" s="55">
        <v>34</v>
      </c>
      <c r="H8054" s="55" t="str">
        <f>IF(Customer[[#This Row],[Age]]&lt;=32,"18-32",IF(Customer[[#This Row],[Age]]&lt;=47,"33-47",IF(Customer[[#This Row],[Age]]&lt;=62,"48-62",IF(Customer[[#This Row],[Age]]&lt;=77,"63-77","78-92"))))</f>
        <v>33-47</v>
      </c>
      <c r="I8054" s="55">
        <v>9</v>
      </c>
      <c r="J8054" s="54">
        <v>0</v>
      </c>
      <c r="K8054" s="55">
        <v>1</v>
      </c>
      <c r="L8054">
        <v>1</v>
      </c>
      <c r="M8054">
        <v>0</v>
      </c>
      <c r="N8054" s="54">
        <v>24255.21</v>
      </c>
      <c r="O8054">
        <v>0</v>
      </c>
      <c r="P8054" s="55">
        <v>0</v>
      </c>
      <c r="Q8054" s="55">
        <v>1</v>
      </c>
      <c r="R8054" t="s">
        <v>113</v>
      </c>
      <c r="S8054" s="55">
        <v>333</v>
      </c>
      <c r="T8054" s="55">
        <f>--(Customer[[#This Row],[Geography]]="Germany")</f>
        <v>0</v>
      </c>
      <c r="U8054" s="55">
        <f>--(Customer[[#This Row],[Geography]]="France")</f>
        <v>1</v>
      </c>
      <c r="V8054" s="55">
        <f>--(Customer[[#This Row],[Geography]]="Spain")</f>
        <v>0</v>
      </c>
    </row>
    <row r="8055" spans="1:22">
      <c r="A8055">
        <v>8054</v>
      </c>
      <c r="B8055">
        <v>15610140</v>
      </c>
      <c r="C8055" t="s">
        <v>80</v>
      </c>
      <c r="D8055" s="54">
        <v>686</v>
      </c>
      <c r="E8055" t="s">
        <v>10</v>
      </c>
      <c r="F8055" t="s">
        <v>120</v>
      </c>
      <c r="G8055" s="55">
        <v>29</v>
      </c>
      <c r="H8055" s="55" t="str">
        <f>IF(Customer[[#This Row],[Age]]&lt;=32,"18-32",IF(Customer[[#This Row],[Age]]&lt;=47,"33-47",IF(Customer[[#This Row],[Age]]&lt;=62,"48-62",IF(Customer[[#This Row],[Age]]&lt;=77,"63-77","78-92"))))</f>
        <v>18-32</v>
      </c>
      <c r="I8055" s="55">
        <v>3</v>
      </c>
      <c r="J8055" s="54">
        <v>185379.02</v>
      </c>
      <c r="K8055" s="55">
        <v>1</v>
      </c>
      <c r="L8055">
        <v>1</v>
      </c>
      <c r="M8055">
        <v>0</v>
      </c>
      <c r="N8055" s="54">
        <v>64679.07</v>
      </c>
      <c r="O8055">
        <v>0</v>
      </c>
      <c r="P8055" s="55">
        <v>0</v>
      </c>
      <c r="Q8055" s="55">
        <v>3</v>
      </c>
      <c r="R8055" t="s">
        <v>122</v>
      </c>
      <c r="S8055" s="55">
        <v>713</v>
      </c>
      <c r="T8055" s="55">
        <f>--(Customer[[#This Row],[Geography]]="Germany")</f>
        <v>1</v>
      </c>
      <c r="U8055" s="55">
        <f>--(Customer[[#This Row],[Geography]]="France")</f>
        <v>0</v>
      </c>
      <c r="V8055" s="55">
        <f>--(Customer[[#This Row],[Geography]]="Spain")</f>
        <v>0</v>
      </c>
    </row>
    <row r="8056" spans="1:22">
      <c r="A8056">
        <v>8055</v>
      </c>
      <c r="B8056">
        <v>15791174</v>
      </c>
      <c r="C8056" t="s">
        <v>2691</v>
      </c>
      <c r="D8056" s="54">
        <v>525</v>
      </c>
      <c r="E8056" t="s">
        <v>10</v>
      </c>
      <c r="F8056" t="s">
        <v>112</v>
      </c>
      <c r="G8056" s="55">
        <v>47</v>
      </c>
      <c r="H8056" s="55" t="str">
        <f>IF(Customer[[#This Row],[Age]]&lt;=32,"18-32",IF(Customer[[#This Row],[Age]]&lt;=47,"33-47",IF(Customer[[#This Row],[Age]]&lt;=62,"48-62",IF(Customer[[#This Row],[Age]]&lt;=77,"63-77","78-92"))))</f>
        <v>33-47</v>
      </c>
      <c r="I8056" s="55">
        <v>1</v>
      </c>
      <c r="J8056" s="54">
        <v>118087.67999999999</v>
      </c>
      <c r="K8056" s="55">
        <v>1</v>
      </c>
      <c r="L8056">
        <v>1</v>
      </c>
      <c r="M8056">
        <v>0</v>
      </c>
      <c r="N8056" s="54">
        <v>88120.78</v>
      </c>
      <c r="O8056">
        <v>1</v>
      </c>
      <c r="P8056" s="55">
        <v>1</v>
      </c>
      <c r="Q8056" s="55">
        <v>3</v>
      </c>
      <c r="R8056" t="s">
        <v>113</v>
      </c>
      <c r="S8056" s="55">
        <v>310</v>
      </c>
      <c r="T8056" s="55">
        <f>--(Customer[[#This Row],[Geography]]="Germany")</f>
        <v>1</v>
      </c>
      <c r="U8056" s="55">
        <f>--(Customer[[#This Row],[Geography]]="France")</f>
        <v>0</v>
      </c>
      <c r="V8056" s="55">
        <f>--(Customer[[#This Row],[Geography]]="Spain")</f>
        <v>0</v>
      </c>
    </row>
    <row r="8057" spans="1:22">
      <c r="A8057">
        <v>8056</v>
      </c>
      <c r="B8057">
        <v>15602373</v>
      </c>
      <c r="C8057" t="s">
        <v>205</v>
      </c>
      <c r="D8057" s="54">
        <v>657</v>
      </c>
      <c r="E8057" t="s">
        <v>11</v>
      </c>
      <c r="F8057" t="s">
        <v>120</v>
      </c>
      <c r="G8057" s="55">
        <v>41</v>
      </c>
      <c r="H8057" s="55" t="str">
        <f>IF(Customer[[#This Row],[Age]]&lt;=32,"18-32",IF(Customer[[#This Row],[Age]]&lt;=47,"33-47",IF(Customer[[#This Row],[Age]]&lt;=62,"48-62",IF(Customer[[#This Row],[Age]]&lt;=77,"63-77","78-92"))))</f>
        <v>33-47</v>
      </c>
      <c r="I8057" s="55">
        <v>8</v>
      </c>
      <c r="J8057" s="54">
        <v>109402.13</v>
      </c>
      <c r="K8057" s="55">
        <v>1</v>
      </c>
      <c r="L8057">
        <v>1</v>
      </c>
      <c r="M8057">
        <v>1</v>
      </c>
      <c r="N8057" s="54">
        <v>66463.62</v>
      </c>
      <c r="O8057">
        <v>0</v>
      </c>
      <c r="P8057" s="55">
        <v>0</v>
      </c>
      <c r="Q8057" s="55">
        <v>4</v>
      </c>
      <c r="R8057" t="s">
        <v>117</v>
      </c>
      <c r="S8057" s="55">
        <v>988</v>
      </c>
      <c r="T8057" s="55">
        <f>--(Customer[[#This Row],[Geography]]="Germany")</f>
        <v>0</v>
      </c>
      <c r="U8057" s="55">
        <f>--(Customer[[#This Row],[Geography]]="France")</f>
        <v>0</v>
      </c>
      <c r="V8057" s="55">
        <f>--(Customer[[#This Row],[Geography]]="Spain")</f>
        <v>1</v>
      </c>
    </row>
    <row r="8058" spans="1:22">
      <c r="A8058">
        <v>8057</v>
      </c>
      <c r="B8058">
        <v>15762605</v>
      </c>
      <c r="C8058" t="s">
        <v>144</v>
      </c>
      <c r="D8058" s="54">
        <v>730</v>
      </c>
      <c r="E8058" t="s">
        <v>10</v>
      </c>
      <c r="F8058" t="s">
        <v>112</v>
      </c>
      <c r="G8058" s="55">
        <v>33</v>
      </c>
      <c r="H8058" s="55" t="str">
        <f>IF(Customer[[#This Row],[Age]]&lt;=32,"18-32",IF(Customer[[#This Row],[Age]]&lt;=47,"33-47",IF(Customer[[#This Row],[Age]]&lt;=62,"48-62",IF(Customer[[#This Row],[Age]]&lt;=77,"63-77","78-92"))))</f>
        <v>33-47</v>
      </c>
      <c r="I8058" s="55">
        <v>7</v>
      </c>
      <c r="J8058" s="54">
        <v>130367.87</v>
      </c>
      <c r="K8058" s="55">
        <v>1</v>
      </c>
      <c r="L8058">
        <v>1</v>
      </c>
      <c r="M8058">
        <v>0</v>
      </c>
      <c r="N8058" s="54">
        <v>15142.1</v>
      </c>
      <c r="O8058">
        <v>1</v>
      </c>
      <c r="P8058" s="55">
        <v>1</v>
      </c>
      <c r="Q8058" s="55">
        <v>2</v>
      </c>
      <c r="R8058" t="s">
        <v>117</v>
      </c>
      <c r="S8058" s="55">
        <v>910</v>
      </c>
      <c r="T8058" s="55">
        <f>--(Customer[[#This Row],[Geography]]="Germany")</f>
        <v>1</v>
      </c>
      <c r="U8058" s="55">
        <f>--(Customer[[#This Row],[Geography]]="France")</f>
        <v>0</v>
      </c>
      <c r="V8058" s="55">
        <f>--(Customer[[#This Row],[Geography]]="Spain")</f>
        <v>0</v>
      </c>
    </row>
    <row r="8059" spans="1:22">
      <c r="A8059">
        <v>8058</v>
      </c>
      <c r="B8059">
        <v>15598840</v>
      </c>
      <c r="C8059" t="s">
        <v>1146</v>
      </c>
      <c r="D8059" s="54">
        <v>816</v>
      </c>
      <c r="E8059" t="s">
        <v>10</v>
      </c>
      <c r="F8059" t="s">
        <v>112</v>
      </c>
      <c r="G8059" s="55">
        <v>34</v>
      </c>
      <c r="H8059" s="55" t="str">
        <f>IF(Customer[[#This Row],[Age]]&lt;=32,"18-32",IF(Customer[[#This Row],[Age]]&lt;=47,"33-47",IF(Customer[[#This Row],[Age]]&lt;=62,"48-62",IF(Customer[[#This Row],[Age]]&lt;=77,"63-77","78-92"))))</f>
        <v>33-47</v>
      </c>
      <c r="I8059" s="55">
        <v>2</v>
      </c>
      <c r="J8059" s="54">
        <v>108410.87</v>
      </c>
      <c r="K8059" s="55">
        <v>2</v>
      </c>
      <c r="L8059">
        <v>1</v>
      </c>
      <c r="M8059">
        <v>0</v>
      </c>
      <c r="N8059" s="54">
        <v>102908.91</v>
      </c>
      <c r="O8059">
        <v>0</v>
      </c>
      <c r="P8059" s="55">
        <v>0</v>
      </c>
      <c r="Q8059" s="55">
        <v>4</v>
      </c>
      <c r="R8059" t="s">
        <v>130</v>
      </c>
      <c r="S8059" s="55">
        <v>555</v>
      </c>
      <c r="T8059" s="55">
        <f>--(Customer[[#This Row],[Geography]]="Germany")</f>
        <v>1</v>
      </c>
      <c r="U8059" s="55">
        <f>--(Customer[[#This Row],[Geography]]="France")</f>
        <v>0</v>
      </c>
      <c r="V8059" s="55">
        <f>--(Customer[[#This Row],[Geography]]="Spain")</f>
        <v>0</v>
      </c>
    </row>
    <row r="8060" spans="1:22">
      <c r="A8060">
        <v>8059</v>
      </c>
      <c r="B8060">
        <v>15744279</v>
      </c>
      <c r="C8060" t="s">
        <v>1187</v>
      </c>
      <c r="D8060" s="54">
        <v>484</v>
      </c>
      <c r="E8060" t="s">
        <v>9</v>
      </c>
      <c r="F8060" t="s">
        <v>112</v>
      </c>
      <c r="G8060" s="55">
        <v>50</v>
      </c>
      <c r="H8060" s="55" t="str">
        <f>IF(Customer[[#This Row],[Age]]&lt;=32,"18-32",IF(Customer[[#This Row],[Age]]&lt;=47,"33-47",IF(Customer[[#This Row],[Age]]&lt;=62,"48-62",IF(Customer[[#This Row],[Age]]&lt;=77,"63-77","78-92"))))</f>
        <v>48-62</v>
      </c>
      <c r="I8060" s="55">
        <v>2</v>
      </c>
      <c r="J8060" s="54">
        <v>90408.16</v>
      </c>
      <c r="K8060" s="55">
        <v>2</v>
      </c>
      <c r="L8060">
        <v>0</v>
      </c>
      <c r="M8060">
        <v>0</v>
      </c>
      <c r="N8060" s="54">
        <v>48170.57</v>
      </c>
      <c r="O8060">
        <v>0</v>
      </c>
      <c r="P8060" s="55">
        <v>0</v>
      </c>
      <c r="Q8060" s="55">
        <v>5</v>
      </c>
      <c r="R8060" t="s">
        <v>117</v>
      </c>
      <c r="S8060" s="55">
        <v>959</v>
      </c>
      <c r="T8060" s="55">
        <f>--(Customer[[#This Row],[Geography]]="Germany")</f>
        <v>0</v>
      </c>
      <c r="U8060" s="55">
        <f>--(Customer[[#This Row],[Geography]]="France")</f>
        <v>1</v>
      </c>
      <c r="V8060" s="55">
        <f>--(Customer[[#This Row],[Geography]]="Spain")</f>
        <v>0</v>
      </c>
    </row>
    <row r="8061" spans="1:22">
      <c r="A8061">
        <v>8060</v>
      </c>
      <c r="B8061">
        <v>15670619</v>
      </c>
      <c r="C8061" t="s">
        <v>2692</v>
      </c>
      <c r="D8061" s="54">
        <v>728</v>
      </c>
      <c r="E8061" t="s">
        <v>9</v>
      </c>
      <c r="F8061" t="s">
        <v>112</v>
      </c>
      <c r="G8061" s="55">
        <v>34</v>
      </c>
      <c r="H8061" s="55" t="str">
        <f>IF(Customer[[#This Row],[Age]]&lt;=32,"18-32",IF(Customer[[#This Row],[Age]]&lt;=47,"33-47",IF(Customer[[#This Row],[Age]]&lt;=62,"48-62",IF(Customer[[#This Row],[Age]]&lt;=77,"63-77","78-92"))))</f>
        <v>33-47</v>
      </c>
      <c r="I8061" s="55">
        <v>6</v>
      </c>
      <c r="J8061" s="54">
        <v>90425.15</v>
      </c>
      <c r="K8061" s="55">
        <v>2</v>
      </c>
      <c r="L8061">
        <v>1</v>
      </c>
      <c r="M8061">
        <v>1</v>
      </c>
      <c r="N8061" s="54">
        <v>11597.69</v>
      </c>
      <c r="O8061">
        <v>0</v>
      </c>
      <c r="P8061" s="55">
        <v>0</v>
      </c>
      <c r="Q8061" s="55">
        <v>1</v>
      </c>
      <c r="R8061" t="s">
        <v>122</v>
      </c>
      <c r="S8061" s="55">
        <v>439</v>
      </c>
      <c r="T8061" s="55">
        <f>--(Customer[[#This Row],[Geography]]="Germany")</f>
        <v>0</v>
      </c>
      <c r="U8061" s="55">
        <f>--(Customer[[#This Row],[Geography]]="France")</f>
        <v>1</v>
      </c>
      <c r="V8061" s="55">
        <f>--(Customer[[#This Row],[Geography]]="Spain")</f>
        <v>0</v>
      </c>
    </row>
    <row r="8062" spans="1:22">
      <c r="A8062">
        <v>8061</v>
      </c>
      <c r="B8062">
        <v>15599533</v>
      </c>
      <c r="C8062" t="s">
        <v>119</v>
      </c>
      <c r="D8062" s="54">
        <v>730</v>
      </c>
      <c r="E8062" t="s">
        <v>11</v>
      </c>
      <c r="F8062" t="s">
        <v>112</v>
      </c>
      <c r="G8062" s="55">
        <v>39</v>
      </c>
      <c r="H8062" s="55" t="str">
        <f>IF(Customer[[#This Row],[Age]]&lt;=32,"18-32",IF(Customer[[#This Row],[Age]]&lt;=47,"33-47",IF(Customer[[#This Row],[Age]]&lt;=62,"48-62",IF(Customer[[#This Row],[Age]]&lt;=77,"63-77","78-92"))))</f>
        <v>33-47</v>
      </c>
      <c r="I8062" s="55">
        <v>6</v>
      </c>
      <c r="J8062" s="54">
        <v>140094.59</v>
      </c>
      <c r="K8062" s="55">
        <v>1</v>
      </c>
      <c r="L8062">
        <v>1</v>
      </c>
      <c r="M8062">
        <v>0</v>
      </c>
      <c r="N8062" s="54">
        <v>172450.04</v>
      </c>
      <c r="O8062">
        <v>1</v>
      </c>
      <c r="P8062" s="55">
        <v>1</v>
      </c>
      <c r="Q8062" s="55">
        <v>4</v>
      </c>
      <c r="R8062" t="s">
        <v>117</v>
      </c>
      <c r="S8062" s="55">
        <v>408</v>
      </c>
      <c r="T8062" s="55">
        <f>--(Customer[[#This Row],[Geography]]="Germany")</f>
        <v>0</v>
      </c>
      <c r="U8062" s="55">
        <f>--(Customer[[#This Row],[Geography]]="France")</f>
        <v>0</v>
      </c>
      <c r="V8062" s="55">
        <f>--(Customer[[#This Row],[Geography]]="Spain")</f>
        <v>1</v>
      </c>
    </row>
    <row r="8063" spans="1:22">
      <c r="A8063">
        <v>8062</v>
      </c>
      <c r="B8063">
        <v>15757837</v>
      </c>
      <c r="C8063" t="s">
        <v>167</v>
      </c>
      <c r="D8063" s="54">
        <v>477</v>
      </c>
      <c r="E8063" t="s">
        <v>11</v>
      </c>
      <c r="F8063" t="s">
        <v>120</v>
      </c>
      <c r="G8063" s="55">
        <v>31</v>
      </c>
      <c r="H8063" s="55" t="str">
        <f>IF(Customer[[#This Row],[Age]]&lt;=32,"18-32",IF(Customer[[#This Row],[Age]]&lt;=47,"33-47",IF(Customer[[#This Row],[Age]]&lt;=62,"48-62",IF(Customer[[#This Row],[Age]]&lt;=77,"63-77","78-92"))))</f>
        <v>18-32</v>
      </c>
      <c r="I8063" s="55">
        <v>9</v>
      </c>
      <c r="J8063" s="54">
        <v>0</v>
      </c>
      <c r="K8063" s="55">
        <v>2</v>
      </c>
      <c r="L8063">
        <v>0</v>
      </c>
      <c r="M8063">
        <v>1</v>
      </c>
      <c r="N8063" s="54">
        <v>184061.17</v>
      </c>
      <c r="O8063">
        <v>0</v>
      </c>
      <c r="P8063" s="55">
        <v>0</v>
      </c>
      <c r="Q8063" s="55">
        <v>1</v>
      </c>
      <c r="R8063" t="s">
        <v>122</v>
      </c>
      <c r="S8063" s="55">
        <v>295</v>
      </c>
      <c r="T8063" s="55">
        <f>--(Customer[[#This Row],[Geography]]="Germany")</f>
        <v>0</v>
      </c>
      <c r="U8063" s="55">
        <f>--(Customer[[#This Row],[Geography]]="France")</f>
        <v>0</v>
      </c>
      <c r="V8063" s="55">
        <f>--(Customer[[#This Row],[Geography]]="Spain")</f>
        <v>1</v>
      </c>
    </row>
    <row r="8064" spans="1:22">
      <c r="A8064">
        <v>8063</v>
      </c>
      <c r="B8064">
        <v>15697574</v>
      </c>
      <c r="C8064" t="s">
        <v>191</v>
      </c>
      <c r="D8064" s="54">
        <v>663</v>
      </c>
      <c r="E8064" t="s">
        <v>10</v>
      </c>
      <c r="F8064" t="s">
        <v>112</v>
      </c>
      <c r="G8064" s="55">
        <v>46</v>
      </c>
      <c r="H8064" s="55" t="str">
        <f>IF(Customer[[#This Row],[Age]]&lt;=32,"18-32",IF(Customer[[#This Row],[Age]]&lt;=47,"33-47",IF(Customer[[#This Row],[Age]]&lt;=62,"48-62",IF(Customer[[#This Row],[Age]]&lt;=77,"63-77","78-92"))))</f>
        <v>33-47</v>
      </c>
      <c r="I8064" s="55">
        <v>6</v>
      </c>
      <c r="J8064" s="54">
        <v>95439.4</v>
      </c>
      <c r="K8064" s="55">
        <v>1</v>
      </c>
      <c r="L8064">
        <v>1</v>
      </c>
      <c r="M8064">
        <v>1</v>
      </c>
      <c r="N8064" s="54">
        <v>21038.58</v>
      </c>
      <c r="O8064">
        <v>1</v>
      </c>
      <c r="P8064" s="55">
        <v>1</v>
      </c>
      <c r="Q8064" s="55">
        <v>4</v>
      </c>
      <c r="R8064" t="s">
        <v>113</v>
      </c>
      <c r="S8064" s="55">
        <v>825</v>
      </c>
      <c r="T8064" s="55">
        <f>--(Customer[[#This Row],[Geography]]="Germany")</f>
        <v>1</v>
      </c>
      <c r="U8064" s="55">
        <f>--(Customer[[#This Row],[Geography]]="France")</f>
        <v>0</v>
      </c>
      <c r="V8064" s="55">
        <f>--(Customer[[#This Row],[Geography]]="Spain")</f>
        <v>0</v>
      </c>
    </row>
    <row r="8065" spans="1:22">
      <c r="A8065">
        <v>8064</v>
      </c>
      <c r="B8065">
        <v>15578738</v>
      </c>
      <c r="C8065" t="s">
        <v>68</v>
      </c>
      <c r="D8065" s="54">
        <v>549</v>
      </c>
      <c r="E8065" t="s">
        <v>10</v>
      </c>
      <c r="F8065" t="s">
        <v>120</v>
      </c>
      <c r="G8065" s="55">
        <v>34</v>
      </c>
      <c r="H8065" s="55" t="str">
        <f>IF(Customer[[#This Row],[Age]]&lt;=32,"18-32",IF(Customer[[#This Row],[Age]]&lt;=47,"33-47",IF(Customer[[#This Row],[Age]]&lt;=62,"48-62",IF(Customer[[#This Row],[Age]]&lt;=77,"63-77","78-92"))))</f>
        <v>33-47</v>
      </c>
      <c r="I8065" s="55">
        <v>6</v>
      </c>
      <c r="J8065" s="54">
        <v>204017.4</v>
      </c>
      <c r="K8065" s="55">
        <v>2</v>
      </c>
      <c r="L8065">
        <v>1</v>
      </c>
      <c r="M8065">
        <v>0</v>
      </c>
      <c r="N8065" s="54">
        <v>109538.35</v>
      </c>
      <c r="O8065">
        <v>0</v>
      </c>
      <c r="P8065" s="55">
        <v>0</v>
      </c>
      <c r="Q8065" s="55">
        <v>1</v>
      </c>
      <c r="R8065" t="s">
        <v>117</v>
      </c>
      <c r="S8065" s="55">
        <v>872</v>
      </c>
      <c r="T8065" s="55">
        <f>--(Customer[[#This Row],[Geography]]="Germany")</f>
        <v>1</v>
      </c>
      <c r="U8065" s="55">
        <f>--(Customer[[#This Row],[Geography]]="France")</f>
        <v>0</v>
      </c>
      <c r="V8065" s="55">
        <f>--(Customer[[#This Row],[Geography]]="Spain")</f>
        <v>0</v>
      </c>
    </row>
    <row r="8066" spans="1:22">
      <c r="A8066">
        <v>8065</v>
      </c>
      <c r="B8066">
        <v>15762228</v>
      </c>
      <c r="C8066" t="s">
        <v>184</v>
      </c>
      <c r="D8066" s="54">
        <v>714</v>
      </c>
      <c r="E8066" t="s">
        <v>11</v>
      </c>
      <c r="F8066" t="s">
        <v>120</v>
      </c>
      <c r="G8066" s="55">
        <v>29</v>
      </c>
      <c r="H8066" s="55" t="str">
        <f>IF(Customer[[#This Row],[Age]]&lt;=32,"18-32",IF(Customer[[#This Row],[Age]]&lt;=47,"33-47",IF(Customer[[#This Row],[Age]]&lt;=62,"48-62",IF(Customer[[#This Row],[Age]]&lt;=77,"63-77","78-92"))))</f>
        <v>18-32</v>
      </c>
      <c r="I8066" s="55">
        <v>9</v>
      </c>
      <c r="J8066" s="54">
        <v>0</v>
      </c>
      <c r="K8066" s="55">
        <v>2</v>
      </c>
      <c r="L8066">
        <v>1</v>
      </c>
      <c r="M8066">
        <v>0</v>
      </c>
      <c r="N8066" s="54">
        <v>129192.55</v>
      </c>
      <c r="O8066">
        <v>0</v>
      </c>
      <c r="P8066" s="55">
        <v>0</v>
      </c>
      <c r="Q8066" s="55">
        <v>3</v>
      </c>
      <c r="R8066" t="s">
        <v>113</v>
      </c>
      <c r="S8066" s="55">
        <v>323</v>
      </c>
      <c r="T8066" s="55">
        <f>--(Customer[[#This Row],[Geography]]="Germany")</f>
        <v>0</v>
      </c>
      <c r="U8066" s="55">
        <f>--(Customer[[#This Row],[Geography]]="France")</f>
        <v>0</v>
      </c>
      <c r="V8066" s="55">
        <f>--(Customer[[#This Row],[Geography]]="Spain")</f>
        <v>1</v>
      </c>
    </row>
    <row r="8067" spans="1:22">
      <c r="A8067">
        <v>8066</v>
      </c>
      <c r="B8067">
        <v>15614827</v>
      </c>
      <c r="C8067" t="s">
        <v>336</v>
      </c>
      <c r="D8067" s="54">
        <v>430</v>
      </c>
      <c r="E8067" t="s">
        <v>10</v>
      </c>
      <c r="F8067" t="s">
        <v>120</v>
      </c>
      <c r="G8067" s="55">
        <v>49</v>
      </c>
      <c r="H8067" s="55" t="str">
        <f>IF(Customer[[#This Row],[Age]]&lt;=32,"18-32",IF(Customer[[#This Row],[Age]]&lt;=47,"33-47",IF(Customer[[#This Row],[Age]]&lt;=62,"48-62",IF(Customer[[#This Row],[Age]]&lt;=77,"63-77","78-92"))))</f>
        <v>48-62</v>
      </c>
      <c r="I8067" s="55">
        <v>3</v>
      </c>
      <c r="J8067" s="54">
        <v>137115.16</v>
      </c>
      <c r="K8067" s="55">
        <v>1</v>
      </c>
      <c r="L8067">
        <v>1</v>
      </c>
      <c r="M8067">
        <v>0</v>
      </c>
      <c r="N8067" s="54">
        <v>146516.85999999999</v>
      </c>
      <c r="O8067">
        <v>1</v>
      </c>
      <c r="P8067" s="55">
        <v>1</v>
      </c>
      <c r="Q8067" s="55">
        <v>1</v>
      </c>
      <c r="R8067" t="s">
        <v>117</v>
      </c>
      <c r="S8067" s="55">
        <v>404</v>
      </c>
      <c r="T8067" s="55">
        <f>--(Customer[[#This Row],[Geography]]="Germany")</f>
        <v>1</v>
      </c>
      <c r="U8067" s="55">
        <f>--(Customer[[#This Row],[Geography]]="France")</f>
        <v>0</v>
      </c>
      <c r="V8067" s="55">
        <f>--(Customer[[#This Row],[Geography]]="Spain")</f>
        <v>0</v>
      </c>
    </row>
    <row r="8068" spans="1:22">
      <c r="A8068">
        <v>8067</v>
      </c>
      <c r="B8068">
        <v>15789815</v>
      </c>
      <c r="C8068" t="s">
        <v>382</v>
      </c>
      <c r="D8068" s="54">
        <v>504</v>
      </c>
      <c r="E8068" t="s">
        <v>10</v>
      </c>
      <c r="F8068" t="s">
        <v>120</v>
      </c>
      <c r="G8068" s="55">
        <v>43</v>
      </c>
      <c r="H8068" s="55" t="str">
        <f>IF(Customer[[#This Row],[Age]]&lt;=32,"18-32",IF(Customer[[#This Row],[Age]]&lt;=47,"33-47",IF(Customer[[#This Row],[Age]]&lt;=62,"48-62",IF(Customer[[#This Row],[Age]]&lt;=77,"63-77","78-92"))))</f>
        <v>33-47</v>
      </c>
      <c r="I8068" s="55">
        <v>5</v>
      </c>
      <c r="J8068" s="54">
        <v>134740.19</v>
      </c>
      <c r="K8068" s="55">
        <v>2</v>
      </c>
      <c r="L8068">
        <v>1</v>
      </c>
      <c r="M8068">
        <v>0</v>
      </c>
      <c r="N8068" s="54">
        <v>181430.91</v>
      </c>
      <c r="O8068">
        <v>0</v>
      </c>
      <c r="P8068" s="55">
        <v>0</v>
      </c>
      <c r="Q8068" s="55">
        <v>1</v>
      </c>
      <c r="R8068" t="s">
        <v>122</v>
      </c>
      <c r="S8068" s="55">
        <v>640</v>
      </c>
      <c r="T8068" s="55">
        <f>--(Customer[[#This Row],[Geography]]="Germany")</f>
        <v>1</v>
      </c>
      <c r="U8068" s="55">
        <f>--(Customer[[#This Row],[Geography]]="France")</f>
        <v>0</v>
      </c>
      <c r="V8068" s="55">
        <f>--(Customer[[#This Row],[Geography]]="Spain")</f>
        <v>0</v>
      </c>
    </row>
    <row r="8069" spans="1:22">
      <c r="A8069">
        <v>8068</v>
      </c>
      <c r="B8069">
        <v>15579781</v>
      </c>
      <c r="C8069" t="s">
        <v>442</v>
      </c>
      <c r="D8069" s="54">
        <v>530</v>
      </c>
      <c r="E8069" t="s">
        <v>9</v>
      </c>
      <c r="F8069" t="s">
        <v>112</v>
      </c>
      <c r="G8069" s="55">
        <v>29</v>
      </c>
      <c r="H8069" s="55" t="str">
        <f>IF(Customer[[#This Row],[Age]]&lt;=32,"18-32",IF(Customer[[#This Row],[Age]]&lt;=47,"33-47",IF(Customer[[#This Row],[Age]]&lt;=62,"48-62",IF(Customer[[#This Row],[Age]]&lt;=77,"63-77","78-92"))))</f>
        <v>18-32</v>
      </c>
      <c r="I8069" s="55">
        <v>5</v>
      </c>
      <c r="J8069" s="54">
        <v>0</v>
      </c>
      <c r="K8069" s="55">
        <v>2</v>
      </c>
      <c r="L8069">
        <v>0</v>
      </c>
      <c r="M8069">
        <v>0</v>
      </c>
      <c r="N8069" s="54">
        <v>121451.21</v>
      </c>
      <c r="O8069">
        <v>0</v>
      </c>
      <c r="P8069" s="55">
        <v>0</v>
      </c>
      <c r="Q8069" s="55">
        <v>4</v>
      </c>
      <c r="R8069" t="s">
        <v>117</v>
      </c>
      <c r="S8069" s="55">
        <v>696</v>
      </c>
      <c r="T8069" s="55">
        <f>--(Customer[[#This Row],[Geography]]="Germany")</f>
        <v>0</v>
      </c>
      <c r="U8069" s="55">
        <f>--(Customer[[#This Row],[Geography]]="France")</f>
        <v>1</v>
      </c>
      <c r="V8069" s="55">
        <f>--(Customer[[#This Row],[Geography]]="Spain")</f>
        <v>0</v>
      </c>
    </row>
    <row r="8070" spans="1:22">
      <c r="A8070">
        <v>8069</v>
      </c>
      <c r="B8070">
        <v>15587013</v>
      </c>
      <c r="C8070" t="s">
        <v>972</v>
      </c>
      <c r="D8070" s="54">
        <v>619</v>
      </c>
      <c r="E8070" t="s">
        <v>10</v>
      </c>
      <c r="F8070" t="s">
        <v>120</v>
      </c>
      <c r="G8070" s="55">
        <v>29</v>
      </c>
      <c r="H8070" s="55" t="str">
        <f>IF(Customer[[#This Row],[Age]]&lt;=32,"18-32",IF(Customer[[#This Row],[Age]]&lt;=47,"33-47",IF(Customer[[#This Row],[Age]]&lt;=62,"48-62",IF(Customer[[#This Row],[Age]]&lt;=77,"63-77","78-92"))))</f>
        <v>18-32</v>
      </c>
      <c r="I8070" s="55">
        <v>4</v>
      </c>
      <c r="J8070" s="54">
        <v>98955.87</v>
      </c>
      <c r="K8070" s="55">
        <v>1</v>
      </c>
      <c r="L8070">
        <v>0</v>
      </c>
      <c r="M8070">
        <v>1</v>
      </c>
      <c r="N8070" s="54">
        <v>131712.51</v>
      </c>
      <c r="O8070">
        <v>0</v>
      </c>
      <c r="P8070" s="55">
        <v>0</v>
      </c>
      <c r="Q8070" s="55">
        <v>2</v>
      </c>
      <c r="R8070" t="s">
        <v>122</v>
      </c>
      <c r="S8070" s="55">
        <v>337</v>
      </c>
      <c r="T8070" s="55">
        <f>--(Customer[[#This Row],[Geography]]="Germany")</f>
        <v>1</v>
      </c>
      <c r="U8070" s="55">
        <f>--(Customer[[#This Row],[Geography]]="France")</f>
        <v>0</v>
      </c>
      <c r="V8070" s="55">
        <f>--(Customer[[#This Row],[Geography]]="Spain")</f>
        <v>0</v>
      </c>
    </row>
    <row r="8071" spans="1:22">
      <c r="A8071">
        <v>8070</v>
      </c>
      <c r="B8071">
        <v>15570932</v>
      </c>
      <c r="C8071" t="s">
        <v>333</v>
      </c>
      <c r="D8071" s="54">
        <v>617</v>
      </c>
      <c r="E8071" t="s">
        <v>10</v>
      </c>
      <c r="F8071" t="s">
        <v>120</v>
      </c>
      <c r="G8071" s="55">
        <v>44</v>
      </c>
      <c r="H8071" s="55" t="str">
        <f>IF(Customer[[#This Row],[Age]]&lt;=32,"18-32",IF(Customer[[#This Row],[Age]]&lt;=47,"33-47",IF(Customer[[#This Row],[Age]]&lt;=62,"48-62",IF(Customer[[#This Row],[Age]]&lt;=77,"63-77","78-92"))))</f>
        <v>33-47</v>
      </c>
      <c r="I8071" s="55">
        <v>9</v>
      </c>
      <c r="J8071" s="54">
        <v>49157.09</v>
      </c>
      <c r="K8071" s="55">
        <v>2</v>
      </c>
      <c r="L8071">
        <v>1</v>
      </c>
      <c r="M8071">
        <v>0</v>
      </c>
      <c r="N8071" s="54">
        <v>53294.17</v>
      </c>
      <c r="O8071">
        <v>0</v>
      </c>
      <c r="P8071" s="55">
        <v>0</v>
      </c>
      <c r="Q8071" s="55">
        <v>3</v>
      </c>
      <c r="R8071" t="s">
        <v>113</v>
      </c>
      <c r="S8071" s="55">
        <v>635</v>
      </c>
      <c r="T8071" s="55">
        <f>--(Customer[[#This Row],[Geography]]="Germany")</f>
        <v>1</v>
      </c>
      <c r="U8071" s="55">
        <f>--(Customer[[#This Row],[Geography]]="France")</f>
        <v>0</v>
      </c>
      <c r="V8071" s="55">
        <f>--(Customer[[#This Row],[Geography]]="Spain")</f>
        <v>0</v>
      </c>
    </row>
    <row r="8072" spans="1:22">
      <c r="A8072">
        <v>8071</v>
      </c>
      <c r="B8072">
        <v>15794661</v>
      </c>
      <c r="C8072" t="s">
        <v>178</v>
      </c>
      <c r="D8072" s="54">
        <v>791</v>
      </c>
      <c r="E8072" t="s">
        <v>10</v>
      </c>
      <c r="F8072" t="s">
        <v>120</v>
      </c>
      <c r="G8072" s="55">
        <v>31</v>
      </c>
      <c r="H8072" s="55" t="str">
        <f>IF(Customer[[#This Row],[Age]]&lt;=32,"18-32",IF(Customer[[#This Row],[Age]]&lt;=47,"33-47",IF(Customer[[#This Row],[Age]]&lt;=62,"48-62",IF(Customer[[#This Row],[Age]]&lt;=77,"63-77","78-92"))))</f>
        <v>18-32</v>
      </c>
      <c r="I8072" s="55">
        <v>1</v>
      </c>
      <c r="J8072" s="54">
        <v>130240.33</v>
      </c>
      <c r="K8072" s="55">
        <v>1</v>
      </c>
      <c r="L8072">
        <v>0</v>
      </c>
      <c r="M8072">
        <v>0</v>
      </c>
      <c r="N8072" s="54">
        <v>96546.55</v>
      </c>
      <c r="O8072">
        <v>0</v>
      </c>
      <c r="P8072" s="55">
        <v>0</v>
      </c>
      <c r="Q8072" s="55">
        <v>1</v>
      </c>
      <c r="R8072" t="s">
        <v>117</v>
      </c>
      <c r="S8072" s="55">
        <v>608</v>
      </c>
      <c r="T8072" s="55">
        <f>--(Customer[[#This Row],[Geography]]="Germany")</f>
        <v>1</v>
      </c>
      <c r="U8072" s="55">
        <f>--(Customer[[#This Row],[Geography]]="France")</f>
        <v>0</v>
      </c>
      <c r="V8072" s="55">
        <f>--(Customer[[#This Row],[Geography]]="Spain")</f>
        <v>0</v>
      </c>
    </row>
    <row r="8073" spans="1:22">
      <c r="A8073">
        <v>8072</v>
      </c>
      <c r="B8073">
        <v>15581654</v>
      </c>
      <c r="C8073" t="s">
        <v>1024</v>
      </c>
      <c r="D8073" s="54">
        <v>609</v>
      </c>
      <c r="E8073" t="s">
        <v>9</v>
      </c>
      <c r="F8073" t="s">
        <v>120</v>
      </c>
      <c r="G8073" s="55">
        <v>48</v>
      </c>
      <c r="H8073" s="55" t="str">
        <f>IF(Customer[[#This Row],[Age]]&lt;=32,"18-32",IF(Customer[[#This Row],[Age]]&lt;=47,"33-47",IF(Customer[[#This Row],[Age]]&lt;=62,"48-62",IF(Customer[[#This Row],[Age]]&lt;=77,"63-77","78-92"))))</f>
        <v>48-62</v>
      </c>
      <c r="I8073" s="55">
        <v>1</v>
      </c>
      <c r="J8073" s="54">
        <v>108019.27</v>
      </c>
      <c r="K8073" s="55">
        <v>3</v>
      </c>
      <c r="L8073">
        <v>1</v>
      </c>
      <c r="M8073">
        <v>1</v>
      </c>
      <c r="N8073" s="54">
        <v>184524.65</v>
      </c>
      <c r="O8073">
        <v>1</v>
      </c>
      <c r="P8073" s="55">
        <v>1</v>
      </c>
      <c r="Q8073" s="55">
        <v>5</v>
      </c>
      <c r="R8073" t="s">
        <v>130</v>
      </c>
      <c r="S8073" s="55">
        <v>559</v>
      </c>
      <c r="T8073" s="55">
        <f>--(Customer[[#This Row],[Geography]]="Germany")</f>
        <v>0</v>
      </c>
      <c r="U8073" s="55">
        <f>--(Customer[[#This Row],[Geography]]="France")</f>
        <v>1</v>
      </c>
      <c r="V8073" s="55">
        <f>--(Customer[[#This Row],[Geography]]="Spain")</f>
        <v>0</v>
      </c>
    </row>
    <row r="8074" spans="1:22">
      <c r="A8074">
        <v>8073</v>
      </c>
      <c r="B8074">
        <v>15644296</v>
      </c>
      <c r="C8074" t="s">
        <v>672</v>
      </c>
      <c r="D8074" s="54">
        <v>780</v>
      </c>
      <c r="E8074" t="s">
        <v>10</v>
      </c>
      <c r="F8074" t="s">
        <v>120</v>
      </c>
      <c r="G8074" s="55">
        <v>51</v>
      </c>
      <c r="H8074" s="55" t="str">
        <f>IF(Customer[[#This Row],[Age]]&lt;=32,"18-32",IF(Customer[[#This Row],[Age]]&lt;=47,"33-47",IF(Customer[[#This Row],[Age]]&lt;=62,"48-62",IF(Customer[[#This Row],[Age]]&lt;=77,"63-77","78-92"))))</f>
        <v>48-62</v>
      </c>
      <c r="I8074" s="55">
        <v>4</v>
      </c>
      <c r="J8074" s="54">
        <v>126725.25</v>
      </c>
      <c r="K8074" s="55">
        <v>1</v>
      </c>
      <c r="L8074">
        <v>1</v>
      </c>
      <c r="M8074">
        <v>0</v>
      </c>
      <c r="N8074" s="54">
        <v>195259.31</v>
      </c>
      <c r="O8074">
        <v>1</v>
      </c>
      <c r="P8074" s="55">
        <v>1</v>
      </c>
      <c r="Q8074" s="55">
        <v>3</v>
      </c>
      <c r="R8074" t="s">
        <v>113</v>
      </c>
      <c r="S8074" s="55">
        <v>744</v>
      </c>
      <c r="T8074" s="55">
        <f>--(Customer[[#This Row],[Geography]]="Germany")</f>
        <v>1</v>
      </c>
      <c r="U8074" s="55">
        <f>--(Customer[[#This Row],[Geography]]="France")</f>
        <v>0</v>
      </c>
      <c r="V8074" s="55">
        <f>--(Customer[[#This Row],[Geography]]="Spain")</f>
        <v>0</v>
      </c>
    </row>
    <row r="8075" spans="1:22">
      <c r="A8075">
        <v>8074</v>
      </c>
      <c r="B8075">
        <v>15614420</v>
      </c>
      <c r="C8075" t="s">
        <v>2693</v>
      </c>
      <c r="D8075" s="54">
        <v>777</v>
      </c>
      <c r="E8075" t="s">
        <v>10</v>
      </c>
      <c r="F8075" t="s">
        <v>112</v>
      </c>
      <c r="G8075" s="55">
        <v>34</v>
      </c>
      <c r="H8075" s="55" t="str">
        <f>IF(Customer[[#This Row],[Age]]&lt;=32,"18-32",IF(Customer[[#This Row],[Age]]&lt;=47,"33-47",IF(Customer[[#This Row],[Age]]&lt;=62,"48-62",IF(Customer[[#This Row],[Age]]&lt;=77,"63-77","78-92"))))</f>
        <v>33-47</v>
      </c>
      <c r="I8075" s="55">
        <v>5</v>
      </c>
      <c r="J8075" s="54">
        <v>96693.66</v>
      </c>
      <c r="K8075" s="55">
        <v>1</v>
      </c>
      <c r="L8075">
        <v>1</v>
      </c>
      <c r="M8075">
        <v>1</v>
      </c>
      <c r="N8075" s="54">
        <v>172618.52</v>
      </c>
      <c r="O8075">
        <v>0</v>
      </c>
      <c r="P8075" s="55">
        <v>0</v>
      </c>
      <c r="Q8075" s="55">
        <v>2</v>
      </c>
      <c r="R8075" t="s">
        <v>122</v>
      </c>
      <c r="S8075" s="55">
        <v>971</v>
      </c>
      <c r="T8075" s="55">
        <f>--(Customer[[#This Row],[Geography]]="Germany")</f>
        <v>1</v>
      </c>
      <c r="U8075" s="55">
        <f>--(Customer[[#This Row],[Geography]]="France")</f>
        <v>0</v>
      </c>
      <c r="V8075" s="55">
        <f>--(Customer[[#This Row],[Geography]]="Spain")</f>
        <v>0</v>
      </c>
    </row>
    <row r="8076" spans="1:22">
      <c r="A8076">
        <v>8075</v>
      </c>
      <c r="B8076">
        <v>15609653</v>
      </c>
      <c r="C8076" t="s">
        <v>615</v>
      </c>
      <c r="D8076" s="54">
        <v>817</v>
      </c>
      <c r="E8076" t="s">
        <v>10</v>
      </c>
      <c r="F8076" t="s">
        <v>112</v>
      </c>
      <c r="G8076" s="55">
        <v>27</v>
      </c>
      <c r="H8076" s="55" t="str">
        <f>IF(Customer[[#This Row],[Age]]&lt;=32,"18-32",IF(Customer[[#This Row],[Age]]&lt;=47,"33-47",IF(Customer[[#This Row],[Age]]&lt;=62,"48-62",IF(Customer[[#This Row],[Age]]&lt;=77,"63-77","78-92"))))</f>
        <v>18-32</v>
      </c>
      <c r="I8076" s="55">
        <v>7</v>
      </c>
      <c r="J8076" s="54">
        <v>129810.6</v>
      </c>
      <c r="K8076" s="55">
        <v>1</v>
      </c>
      <c r="L8076">
        <v>1</v>
      </c>
      <c r="M8076">
        <v>1</v>
      </c>
      <c r="N8076" s="54">
        <v>59259.44</v>
      </c>
      <c r="O8076">
        <v>0</v>
      </c>
      <c r="P8076" s="55">
        <v>0</v>
      </c>
      <c r="Q8076" s="55">
        <v>5</v>
      </c>
      <c r="R8076" t="s">
        <v>122</v>
      </c>
      <c r="S8076" s="55">
        <v>675</v>
      </c>
      <c r="T8076" s="55">
        <f>--(Customer[[#This Row],[Geography]]="Germany")</f>
        <v>1</v>
      </c>
      <c r="U8076" s="55">
        <f>--(Customer[[#This Row],[Geography]]="France")</f>
        <v>0</v>
      </c>
      <c r="V8076" s="55">
        <f>--(Customer[[#This Row],[Geography]]="Spain")</f>
        <v>0</v>
      </c>
    </row>
    <row r="8077" spans="1:22">
      <c r="A8077">
        <v>8076</v>
      </c>
      <c r="B8077">
        <v>15594577</v>
      </c>
      <c r="C8077" t="s">
        <v>545</v>
      </c>
      <c r="D8077" s="54">
        <v>850</v>
      </c>
      <c r="E8077" t="s">
        <v>9</v>
      </c>
      <c r="F8077" t="s">
        <v>120</v>
      </c>
      <c r="G8077" s="55">
        <v>58</v>
      </c>
      <c r="H8077" s="55" t="str">
        <f>IF(Customer[[#This Row],[Age]]&lt;=32,"18-32",IF(Customer[[#This Row],[Age]]&lt;=47,"33-47",IF(Customer[[#This Row],[Age]]&lt;=62,"48-62",IF(Customer[[#This Row],[Age]]&lt;=77,"63-77","78-92"))))</f>
        <v>48-62</v>
      </c>
      <c r="I8077" s="55">
        <v>8</v>
      </c>
      <c r="J8077" s="54">
        <v>156652.13</v>
      </c>
      <c r="K8077" s="55">
        <v>1</v>
      </c>
      <c r="L8077">
        <v>0</v>
      </c>
      <c r="M8077">
        <v>0</v>
      </c>
      <c r="N8077" s="54">
        <v>25899.21</v>
      </c>
      <c r="O8077">
        <v>1</v>
      </c>
      <c r="P8077" s="55">
        <v>1</v>
      </c>
      <c r="Q8077" s="55">
        <v>3</v>
      </c>
      <c r="R8077" t="s">
        <v>130</v>
      </c>
      <c r="S8077" s="55">
        <v>451</v>
      </c>
      <c r="T8077" s="55">
        <f>--(Customer[[#This Row],[Geography]]="Germany")</f>
        <v>0</v>
      </c>
      <c r="U8077" s="55">
        <f>--(Customer[[#This Row],[Geography]]="France")</f>
        <v>1</v>
      </c>
      <c r="V8077" s="55">
        <f>--(Customer[[#This Row],[Geography]]="Spain")</f>
        <v>0</v>
      </c>
    </row>
    <row r="8078" spans="1:22">
      <c r="A8078">
        <v>8077</v>
      </c>
      <c r="B8078">
        <v>15584114</v>
      </c>
      <c r="C8078" t="s">
        <v>1175</v>
      </c>
      <c r="D8078" s="54">
        <v>732</v>
      </c>
      <c r="E8078" t="s">
        <v>9</v>
      </c>
      <c r="F8078" t="s">
        <v>112</v>
      </c>
      <c r="G8078" s="55">
        <v>36</v>
      </c>
      <c r="H8078" s="55" t="str">
        <f>IF(Customer[[#This Row],[Age]]&lt;=32,"18-32",IF(Customer[[#This Row],[Age]]&lt;=47,"33-47",IF(Customer[[#This Row],[Age]]&lt;=62,"48-62",IF(Customer[[#This Row],[Age]]&lt;=77,"63-77","78-92"))))</f>
        <v>33-47</v>
      </c>
      <c r="I8078" s="55">
        <v>9</v>
      </c>
      <c r="J8078" s="54">
        <v>0</v>
      </c>
      <c r="K8078" s="55">
        <v>1</v>
      </c>
      <c r="L8078">
        <v>0</v>
      </c>
      <c r="M8078">
        <v>0</v>
      </c>
      <c r="N8078" s="54">
        <v>3749</v>
      </c>
      <c r="O8078">
        <v>1</v>
      </c>
      <c r="P8078" s="55">
        <v>1</v>
      </c>
      <c r="Q8078" s="55">
        <v>1</v>
      </c>
      <c r="R8078" t="s">
        <v>122</v>
      </c>
      <c r="S8078" s="55">
        <v>748</v>
      </c>
      <c r="T8078" s="55">
        <f>--(Customer[[#This Row],[Geography]]="Germany")</f>
        <v>0</v>
      </c>
      <c r="U8078" s="55">
        <f>--(Customer[[#This Row],[Geography]]="France")</f>
        <v>1</v>
      </c>
      <c r="V8078" s="55">
        <f>--(Customer[[#This Row],[Geography]]="Spain")</f>
        <v>0</v>
      </c>
    </row>
    <row r="8079" spans="1:22">
      <c r="A8079">
        <v>8078</v>
      </c>
      <c r="B8079">
        <v>15673367</v>
      </c>
      <c r="C8079" t="s">
        <v>2694</v>
      </c>
      <c r="D8079" s="54">
        <v>693</v>
      </c>
      <c r="E8079" t="s">
        <v>9</v>
      </c>
      <c r="F8079" t="s">
        <v>120</v>
      </c>
      <c r="G8079" s="55">
        <v>40</v>
      </c>
      <c r="H8079" s="55" t="str">
        <f>IF(Customer[[#This Row],[Age]]&lt;=32,"18-32",IF(Customer[[#This Row],[Age]]&lt;=47,"33-47",IF(Customer[[#This Row],[Age]]&lt;=62,"48-62",IF(Customer[[#This Row],[Age]]&lt;=77,"63-77","78-92"))))</f>
        <v>33-47</v>
      </c>
      <c r="I8079" s="55">
        <v>4</v>
      </c>
      <c r="J8079" s="54">
        <v>130661.96</v>
      </c>
      <c r="K8079" s="55">
        <v>1</v>
      </c>
      <c r="L8079">
        <v>1</v>
      </c>
      <c r="M8079">
        <v>1</v>
      </c>
      <c r="N8079" s="54">
        <v>101918.96</v>
      </c>
      <c r="O8079">
        <v>0</v>
      </c>
      <c r="P8079" s="55">
        <v>0</v>
      </c>
      <c r="Q8079" s="55">
        <v>3</v>
      </c>
      <c r="R8079" t="s">
        <v>122</v>
      </c>
      <c r="S8079" s="55">
        <v>910</v>
      </c>
      <c r="T8079" s="55">
        <f>--(Customer[[#This Row],[Geography]]="Germany")</f>
        <v>0</v>
      </c>
      <c r="U8079" s="55">
        <f>--(Customer[[#This Row],[Geography]]="France")</f>
        <v>1</v>
      </c>
      <c r="V8079" s="55">
        <f>--(Customer[[#This Row],[Geography]]="Spain")</f>
        <v>0</v>
      </c>
    </row>
    <row r="8080" spans="1:22">
      <c r="A8080">
        <v>8079</v>
      </c>
      <c r="B8080">
        <v>15685576</v>
      </c>
      <c r="C8080" t="s">
        <v>2061</v>
      </c>
      <c r="D8080" s="54">
        <v>576</v>
      </c>
      <c r="E8080" t="s">
        <v>9</v>
      </c>
      <c r="F8080" t="s">
        <v>112</v>
      </c>
      <c r="G8080" s="55">
        <v>50</v>
      </c>
      <c r="H8080" s="55" t="str">
        <f>IF(Customer[[#This Row],[Age]]&lt;=32,"18-32",IF(Customer[[#This Row],[Age]]&lt;=47,"33-47",IF(Customer[[#This Row],[Age]]&lt;=62,"48-62",IF(Customer[[#This Row],[Age]]&lt;=77,"63-77","78-92"))))</f>
        <v>48-62</v>
      </c>
      <c r="I8080" s="55">
        <v>8</v>
      </c>
      <c r="J8080" s="54">
        <v>0</v>
      </c>
      <c r="K8080" s="55">
        <v>2</v>
      </c>
      <c r="L8080">
        <v>1</v>
      </c>
      <c r="M8080">
        <v>1</v>
      </c>
      <c r="N8080" s="54">
        <v>57802.62</v>
      </c>
      <c r="O8080">
        <v>0</v>
      </c>
      <c r="P8080" s="55">
        <v>0</v>
      </c>
      <c r="Q8080" s="55">
        <v>4</v>
      </c>
      <c r="R8080" t="s">
        <v>130</v>
      </c>
      <c r="S8080" s="55">
        <v>905</v>
      </c>
      <c r="T8080" s="55">
        <f>--(Customer[[#This Row],[Geography]]="Germany")</f>
        <v>0</v>
      </c>
      <c r="U8080" s="55">
        <f>--(Customer[[#This Row],[Geography]]="France")</f>
        <v>1</v>
      </c>
      <c r="V8080" s="55">
        <f>--(Customer[[#This Row],[Geography]]="Spain")</f>
        <v>0</v>
      </c>
    </row>
    <row r="8081" spans="1:22">
      <c r="A8081">
        <v>8080</v>
      </c>
      <c r="B8081">
        <v>15774727</v>
      </c>
      <c r="C8081" t="s">
        <v>547</v>
      </c>
      <c r="D8081" s="54">
        <v>643</v>
      </c>
      <c r="E8081" t="s">
        <v>9</v>
      </c>
      <c r="F8081" t="s">
        <v>120</v>
      </c>
      <c r="G8081" s="55">
        <v>37</v>
      </c>
      <c r="H8081" s="55" t="str">
        <f>IF(Customer[[#This Row],[Age]]&lt;=32,"18-32",IF(Customer[[#This Row],[Age]]&lt;=47,"33-47",IF(Customer[[#This Row],[Age]]&lt;=62,"48-62",IF(Customer[[#This Row],[Age]]&lt;=77,"63-77","78-92"))))</f>
        <v>33-47</v>
      </c>
      <c r="I8081" s="55">
        <v>6</v>
      </c>
      <c r="J8081" s="54">
        <v>0</v>
      </c>
      <c r="K8081" s="55">
        <v>2</v>
      </c>
      <c r="L8081">
        <v>0</v>
      </c>
      <c r="M8081">
        <v>0</v>
      </c>
      <c r="N8081" s="54">
        <v>142454.76999999999</v>
      </c>
      <c r="O8081">
        <v>0</v>
      </c>
      <c r="P8081" s="55">
        <v>0</v>
      </c>
      <c r="Q8081" s="55">
        <v>1</v>
      </c>
      <c r="R8081" t="s">
        <v>113</v>
      </c>
      <c r="S8081" s="55">
        <v>604</v>
      </c>
      <c r="T8081" s="55">
        <f>--(Customer[[#This Row],[Geography]]="Germany")</f>
        <v>0</v>
      </c>
      <c r="U8081" s="55">
        <f>--(Customer[[#This Row],[Geography]]="France")</f>
        <v>1</v>
      </c>
      <c r="V8081" s="55">
        <f>--(Customer[[#This Row],[Geography]]="Spain")</f>
        <v>0</v>
      </c>
    </row>
    <row r="8082" spans="1:22">
      <c r="A8082">
        <v>8081</v>
      </c>
      <c r="B8082">
        <v>15694288</v>
      </c>
      <c r="C8082" t="s">
        <v>1939</v>
      </c>
      <c r="D8082" s="54">
        <v>757</v>
      </c>
      <c r="E8082" t="s">
        <v>9</v>
      </c>
      <c r="F8082" t="s">
        <v>120</v>
      </c>
      <c r="G8082" s="55">
        <v>47</v>
      </c>
      <c r="H8082" s="55" t="str">
        <f>IF(Customer[[#This Row],[Age]]&lt;=32,"18-32",IF(Customer[[#This Row],[Age]]&lt;=47,"33-47",IF(Customer[[#This Row],[Age]]&lt;=62,"48-62",IF(Customer[[#This Row],[Age]]&lt;=77,"63-77","78-92"))))</f>
        <v>33-47</v>
      </c>
      <c r="I8082" s="55">
        <v>3</v>
      </c>
      <c r="J8082" s="54">
        <v>130747.1</v>
      </c>
      <c r="K8082" s="55">
        <v>1</v>
      </c>
      <c r="L8082">
        <v>1</v>
      </c>
      <c r="M8082">
        <v>0</v>
      </c>
      <c r="N8082" s="54">
        <v>143829.54</v>
      </c>
      <c r="O8082">
        <v>0</v>
      </c>
      <c r="P8082" s="55">
        <v>0</v>
      </c>
      <c r="Q8082" s="55">
        <v>1</v>
      </c>
      <c r="R8082" t="s">
        <v>122</v>
      </c>
      <c r="S8082" s="55">
        <v>303</v>
      </c>
      <c r="T8082" s="55">
        <f>--(Customer[[#This Row],[Geography]]="Germany")</f>
        <v>0</v>
      </c>
      <c r="U8082" s="55">
        <f>--(Customer[[#This Row],[Geography]]="France")</f>
        <v>1</v>
      </c>
      <c r="V8082" s="55">
        <f>--(Customer[[#This Row],[Geography]]="Spain")</f>
        <v>0</v>
      </c>
    </row>
    <row r="8083" spans="1:22">
      <c r="A8083">
        <v>8082</v>
      </c>
      <c r="B8083">
        <v>15603319</v>
      </c>
      <c r="C8083" t="s">
        <v>163</v>
      </c>
      <c r="D8083" s="54">
        <v>569</v>
      </c>
      <c r="E8083" t="s">
        <v>10</v>
      </c>
      <c r="F8083" t="s">
        <v>120</v>
      </c>
      <c r="G8083" s="55">
        <v>30</v>
      </c>
      <c r="H8083" s="55" t="str">
        <f>IF(Customer[[#This Row],[Age]]&lt;=32,"18-32",IF(Customer[[#This Row],[Age]]&lt;=47,"33-47",IF(Customer[[#This Row],[Age]]&lt;=62,"48-62",IF(Customer[[#This Row],[Age]]&lt;=77,"63-77","78-92"))))</f>
        <v>18-32</v>
      </c>
      <c r="I8083" s="55">
        <v>6</v>
      </c>
      <c r="J8083" s="54">
        <v>106629.49</v>
      </c>
      <c r="K8083" s="55">
        <v>1</v>
      </c>
      <c r="L8083">
        <v>0</v>
      </c>
      <c r="M8083">
        <v>1</v>
      </c>
      <c r="N8083" s="54">
        <v>44114.879999999997</v>
      </c>
      <c r="O8083">
        <v>0</v>
      </c>
      <c r="P8083" s="55">
        <v>0</v>
      </c>
      <c r="Q8083" s="55">
        <v>4</v>
      </c>
      <c r="R8083" t="s">
        <v>117</v>
      </c>
      <c r="S8083" s="55">
        <v>644</v>
      </c>
      <c r="T8083" s="55">
        <f>--(Customer[[#This Row],[Geography]]="Germany")</f>
        <v>1</v>
      </c>
      <c r="U8083" s="55">
        <f>--(Customer[[#This Row],[Geography]]="France")</f>
        <v>0</v>
      </c>
      <c r="V8083" s="55">
        <f>--(Customer[[#This Row],[Geography]]="Spain")</f>
        <v>0</v>
      </c>
    </row>
    <row r="8084" spans="1:22">
      <c r="A8084">
        <v>8083</v>
      </c>
      <c r="B8084">
        <v>15759066</v>
      </c>
      <c r="C8084" t="s">
        <v>733</v>
      </c>
      <c r="D8084" s="54">
        <v>772</v>
      </c>
      <c r="E8084" t="s">
        <v>11</v>
      </c>
      <c r="F8084" t="s">
        <v>120</v>
      </c>
      <c r="G8084" s="55">
        <v>36</v>
      </c>
      <c r="H8084" s="55" t="str">
        <f>IF(Customer[[#This Row],[Age]]&lt;=32,"18-32",IF(Customer[[#This Row],[Age]]&lt;=47,"33-47",IF(Customer[[#This Row],[Age]]&lt;=62,"48-62",IF(Customer[[#This Row],[Age]]&lt;=77,"63-77","78-92"))))</f>
        <v>33-47</v>
      </c>
      <c r="I8084" s="55">
        <v>3</v>
      </c>
      <c r="J8084" s="54">
        <v>112029.83</v>
      </c>
      <c r="K8084" s="55">
        <v>1</v>
      </c>
      <c r="L8084">
        <v>1</v>
      </c>
      <c r="M8084">
        <v>1</v>
      </c>
      <c r="N8084" s="54">
        <v>186948.35</v>
      </c>
      <c r="O8084">
        <v>0</v>
      </c>
      <c r="P8084" s="55">
        <v>0</v>
      </c>
      <c r="Q8084" s="55">
        <v>2</v>
      </c>
      <c r="R8084" t="s">
        <v>122</v>
      </c>
      <c r="S8084" s="55">
        <v>776</v>
      </c>
      <c r="T8084" s="55">
        <f>--(Customer[[#This Row],[Geography]]="Germany")</f>
        <v>0</v>
      </c>
      <c r="U8084" s="55">
        <f>--(Customer[[#This Row],[Geography]]="France")</f>
        <v>0</v>
      </c>
      <c r="V8084" s="55">
        <f>--(Customer[[#This Row],[Geography]]="Spain")</f>
        <v>1</v>
      </c>
    </row>
    <row r="8085" spans="1:22">
      <c r="A8085">
        <v>8084</v>
      </c>
      <c r="B8085">
        <v>15814816</v>
      </c>
      <c r="C8085" t="s">
        <v>1768</v>
      </c>
      <c r="D8085" s="54">
        <v>576</v>
      </c>
      <c r="E8085" t="s">
        <v>10</v>
      </c>
      <c r="F8085" t="s">
        <v>120</v>
      </c>
      <c r="G8085" s="55">
        <v>29</v>
      </c>
      <c r="H8085" s="55" t="str">
        <f>IF(Customer[[#This Row],[Age]]&lt;=32,"18-32",IF(Customer[[#This Row],[Age]]&lt;=47,"33-47",IF(Customer[[#This Row],[Age]]&lt;=62,"48-62",IF(Customer[[#This Row],[Age]]&lt;=77,"63-77","78-92"))))</f>
        <v>18-32</v>
      </c>
      <c r="I8085" s="55">
        <v>7</v>
      </c>
      <c r="J8085" s="54">
        <v>130575.26</v>
      </c>
      <c r="K8085" s="55">
        <v>1</v>
      </c>
      <c r="L8085">
        <v>0</v>
      </c>
      <c r="M8085">
        <v>1</v>
      </c>
      <c r="N8085" s="54">
        <v>173629.78</v>
      </c>
      <c r="O8085">
        <v>0</v>
      </c>
      <c r="P8085" s="55">
        <v>0</v>
      </c>
      <c r="Q8085" s="55">
        <v>3</v>
      </c>
      <c r="R8085" t="s">
        <v>130</v>
      </c>
      <c r="S8085" s="55">
        <v>233</v>
      </c>
      <c r="T8085" s="55">
        <f>--(Customer[[#This Row],[Geography]]="Germany")</f>
        <v>1</v>
      </c>
      <c r="U8085" s="55">
        <f>--(Customer[[#This Row],[Geography]]="France")</f>
        <v>0</v>
      </c>
      <c r="V8085" s="55">
        <f>--(Customer[[#This Row],[Geography]]="Spain")</f>
        <v>0</v>
      </c>
    </row>
    <row r="8086" spans="1:22">
      <c r="A8086">
        <v>8085</v>
      </c>
      <c r="B8086">
        <v>15724402</v>
      </c>
      <c r="C8086" t="s">
        <v>262</v>
      </c>
      <c r="D8086" s="54">
        <v>608</v>
      </c>
      <c r="E8086" t="s">
        <v>10</v>
      </c>
      <c r="F8086" t="s">
        <v>120</v>
      </c>
      <c r="G8086" s="55">
        <v>28</v>
      </c>
      <c r="H8086" s="55" t="str">
        <f>IF(Customer[[#This Row],[Age]]&lt;=32,"18-32",IF(Customer[[#This Row],[Age]]&lt;=47,"33-47",IF(Customer[[#This Row],[Age]]&lt;=62,"48-62",IF(Customer[[#This Row],[Age]]&lt;=77,"63-77","78-92"))))</f>
        <v>18-32</v>
      </c>
      <c r="I8086" s="55">
        <v>4</v>
      </c>
      <c r="J8086" s="54">
        <v>96679.71</v>
      </c>
      <c r="K8086" s="55">
        <v>1</v>
      </c>
      <c r="L8086">
        <v>1</v>
      </c>
      <c r="M8086">
        <v>1</v>
      </c>
      <c r="N8086" s="54">
        <v>49133.45</v>
      </c>
      <c r="O8086">
        <v>0</v>
      </c>
      <c r="P8086" s="55">
        <v>0</v>
      </c>
      <c r="Q8086" s="55">
        <v>3</v>
      </c>
      <c r="R8086" t="s">
        <v>130</v>
      </c>
      <c r="S8086" s="55">
        <v>988</v>
      </c>
      <c r="T8086" s="55">
        <f>--(Customer[[#This Row],[Geography]]="Germany")</f>
        <v>1</v>
      </c>
      <c r="U8086" s="55">
        <f>--(Customer[[#This Row],[Geography]]="France")</f>
        <v>0</v>
      </c>
      <c r="V8086" s="55">
        <f>--(Customer[[#This Row],[Geography]]="Spain")</f>
        <v>0</v>
      </c>
    </row>
    <row r="8087" spans="1:22">
      <c r="A8087">
        <v>8086</v>
      </c>
      <c r="B8087">
        <v>15571059</v>
      </c>
      <c r="C8087" t="s">
        <v>532</v>
      </c>
      <c r="D8087" s="54">
        <v>794</v>
      </c>
      <c r="E8087" t="s">
        <v>9</v>
      </c>
      <c r="F8087" t="s">
        <v>120</v>
      </c>
      <c r="G8087" s="55">
        <v>33</v>
      </c>
      <c r="H8087" s="55" t="str">
        <f>IF(Customer[[#This Row],[Age]]&lt;=32,"18-32",IF(Customer[[#This Row],[Age]]&lt;=47,"33-47",IF(Customer[[#This Row],[Age]]&lt;=62,"48-62",IF(Customer[[#This Row],[Age]]&lt;=77,"63-77","78-92"))))</f>
        <v>33-47</v>
      </c>
      <c r="I8087" s="55">
        <v>0</v>
      </c>
      <c r="J8087" s="54">
        <v>0</v>
      </c>
      <c r="K8087" s="55">
        <v>2</v>
      </c>
      <c r="L8087">
        <v>0</v>
      </c>
      <c r="M8087">
        <v>0</v>
      </c>
      <c r="N8087" s="54">
        <v>178122.71</v>
      </c>
      <c r="O8087">
        <v>0</v>
      </c>
      <c r="P8087" s="55">
        <v>0</v>
      </c>
      <c r="Q8087" s="55">
        <v>1</v>
      </c>
      <c r="R8087" t="s">
        <v>113</v>
      </c>
      <c r="S8087" s="55">
        <v>755</v>
      </c>
      <c r="T8087" s="55">
        <f>--(Customer[[#This Row],[Geography]]="Germany")</f>
        <v>0</v>
      </c>
      <c r="U8087" s="55">
        <f>--(Customer[[#This Row],[Geography]]="France")</f>
        <v>1</v>
      </c>
      <c r="V8087" s="55">
        <f>--(Customer[[#This Row],[Geography]]="Spain")</f>
        <v>0</v>
      </c>
    </row>
    <row r="8088" spans="1:22">
      <c r="A8088">
        <v>8087</v>
      </c>
      <c r="B8088">
        <v>15674206</v>
      </c>
      <c r="C8088" t="s">
        <v>476</v>
      </c>
      <c r="D8088" s="54">
        <v>593</v>
      </c>
      <c r="E8088" t="s">
        <v>9</v>
      </c>
      <c r="F8088" t="s">
        <v>120</v>
      </c>
      <c r="G8088" s="55">
        <v>50</v>
      </c>
      <c r="H8088" s="55" t="str">
        <f>IF(Customer[[#This Row],[Age]]&lt;=32,"18-32",IF(Customer[[#This Row],[Age]]&lt;=47,"33-47",IF(Customer[[#This Row],[Age]]&lt;=62,"48-62",IF(Customer[[#This Row],[Age]]&lt;=77,"63-77","78-92"))))</f>
        <v>48-62</v>
      </c>
      <c r="I8088" s="55">
        <v>6</v>
      </c>
      <c r="J8088" s="54">
        <v>171740.69</v>
      </c>
      <c r="K8088" s="55">
        <v>1</v>
      </c>
      <c r="L8088">
        <v>0</v>
      </c>
      <c r="M8088">
        <v>0</v>
      </c>
      <c r="N8088" s="54">
        <v>20893.61</v>
      </c>
      <c r="O8088">
        <v>0</v>
      </c>
      <c r="P8088" s="55">
        <v>0</v>
      </c>
      <c r="Q8088" s="55">
        <v>4</v>
      </c>
      <c r="R8088" t="s">
        <v>122</v>
      </c>
      <c r="S8088" s="55">
        <v>602</v>
      </c>
      <c r="T8088" s="55">
        <f>--(Customer[[#This Row],[Geography]]="Germany")</f>
        <v>0</v>
      </c>
      <c r="U8088" s="55">
        <f>--(Customer[[#This Row],[Geography]]="France")</f>
        <v>1</v>
      </c>
      <c r="V8088" s="55">
        <f>--(Customer[[#This Row],[Geography]]="Spain")</f>
        <v>0</v>
      </c>
    </row>
    <row r="8089" spans="1:22">
      <c r="A8089">
        <v>8088</v>
      </c>
      <c r="B8089">
        <v>15715160</v>
      </c>
      <c r="C8089" t="s">
        <v>1580</v>
      </c>
      <c r="D8089" s="54">
        <v>597</v>
      </c>
      <c r="E8089" t="s">
        <v>11</v>
      </c>
      <c r="F8089" t="s">
        <v>120</v>
      </c>
      <c r="G8089" s="55">
        <v>38</v>
      </c>
      <c r="H8089" s="55" t="str">
        <f>IF(Customer[[#This Row],[Age]]&lt;=32,"18-32",IF(Customer[[#This Row],[Age]]&lt;=47,"33-47",IF(Customer[[#This Row],[Age]]&lt;=62,"48-62",IF(Customer[[#This Row],[Age]]&lt;=77,"63-77","78-92"))))</f>
        <v>33-47</v>
      </c>
      <c r="I8089" s="55">
        <v>1</v>
      </c>
      <c r="J8089" s="54">
        <v>0</v>
      </c>
      <c r="K8089" s="55">
        <v>2</v>
      </c>
      <c r="L8089">
        <v>1</v>
      </c>
      <c r="M8089">
        <v>0</v>
      </c>
      <c r="N8089" s="54">
        <v>41303.29</v>
      </c>
      <c r="O8089">
        <v>0</v>
      </c>
      <c r="P8089" s="55">
        <v>0</v>
      </c>
      <c r="Q8089" s="55">
        <v>3</v>
      </c>
      <c r="R8089" t="s">
        <v>113</v>
      </c>
      <c r="S8089" s="55">
        <v>476</v>
      </c>
      <c r="T8089" s="55">
        <f>--(Customer[[#This Row],[Geography]]="Germany")</f>
        <v>0</v>
      </c>
      <c r="U8089" s="55">
        <f>--(Customer[[#This Row],[Geography]]="France")</f>
        <v>0</v>
      </c>
      <c r="V8089" s="55">
        <f>--(Customer[[#This Row],[Geography]]="Spain")</f>
        <v>1</v>
      </c>
    </row>
    <row r="8090" spans="1:22">
      <c r="A8090">
        <v>8089</v>
      </c>
      <c r="B8090">
        <v>15730448</v>
      </c>
      <c r="C8090" t="s">
        <v>1142</v>
      </c>
      <c r="D8090" s="54">
        <v>541</v>
      </c>
      <c r="E8090" t="s">
        <v>10</v>
      </c>
      <c r="F8090" t="s">
        <v>112</v>
      </c>
      <c r="G8090" s="55">
        <v>39</v>
      </c>
      <c r="H8090" s="55" t="str">
        <f>IF(Customer[[#This Row],[Age]]&lt;=32,"18-32",IF(Customer[[#This Row],[Age]]&lt;=47,"33-47",IF(Customer[[#This Row],[Age]]&lt;=62,"48-62",IF(Customer[[#This Row],[Age]]&lt;=77,"63-77","78-92"))))</f>
        <v>33-47</v>
      </c>
      <c r="I8090" s="55">
        <v>9</v>
      </c>
      <c r="J8090" s="54">
        <v>100116.67</v>
      </c>
      <c r="K8090" s="55">
        <v>1</v>
      </c>
      <c r="L8090">
        <v>1</v>
      </c>
      <c r="M8090">
        <v>1</v>
      </c>
      <c r="N8090" s="54">
        <v>199808.1</v>
      </c>
      <c r="O8090">
        <v>1</v>
      </c>
      <c r="P8090" s="55">
        <v>1</v>
      </c>
      <c r="Q8090" s="55">
        <v>2</v>
      </c>
      <c r="R8090" t="s">
        <v>117</v>
      </c>
      <c r="S8090" s="55">
        <v>635</v>
      </c>
      <c r="T8090" s="55">
        <f>--(Customer[[#This Row],[Geography]]="Germany")</f>
        <v>1</v>
      </c>
      <c r="U8090" s="55">
        <f>--(Customer[[#This Row],[Geography]]="France")</f>
        <v>0</v>
      </c>
      <c r="V8090" s="55">
        <f>--(Customer[[#This Row],[Geography]]="Spain")</f>
        <v>0</v>
      </c>
    </row>
    <row r="8091" spans="1:22">
      <c r="A8091">
        <v>8090</v>
      </c>
      <c r="B8091">
        <v>15662067</v>
      </c>
      <c r="C8091" t="s">
        <v>364</v>
      </c>
      <c r="D8091" s="54">
        <v>692</v>
      </c>
      <c r="E8091" t="s">
        <v>10</v>
      </c>
      <c r="F8091" t="s">
        <v>120</v>
      </c>
      <c r="G8091" s="55">
        <v>24</v>
      </c>
      <c r="H8091" s="55" t="str">
        <f>IF(Customer[[#This Row],[Age]]&lt;=32,"18-32",IF(Customer[[#This Row],[Age]]&lt;=47,"33-47",IF(Customer[[#This Row],[Age]]&lt;=62,"48-62",IF(Customer[[#This Row],[Age]]&lt;=77,"63-77","78-92"))))</f>
        <v>18-32</v>
      </c>
      <c r="I8091" s="55">
        <v>2</v>
      </c>
      <c r="J8091" s="54">
        <v>120596.93</v>
      </c>
      <c r="K8091" s="55">
        <v>1</v>
      </c>
      <c r="L8091">
        <v>0</v>
      </c>
      <c r="M8091">
        <v>1</v>
      </c>
      <c r="N8091" s="54">
        <v>180490.53</v>
      </c>
      <c r="O8091">
        <v>0</v>
      </c>
      <c r="P8091" s="55">
        <v>0</v>
      </c>
      <c r="Q8091" s="55">
        <v>5</v>
      </c>
      <c r="R8091" t="s">
        <v>113</v>
      </c>
      <c r="S8091" s="55">
        <v>466</v>
      </c>
      <c r="T8091" s="55">
        <f>--(Customer[[#This Row],[Geography]]="Germany")</f>
        <v>1</v>
      </c>
      <c r="U8091" s="55">
        <f>--(Customer[[#This Row],[Geography]]="France")</f>
        <v>0</v>
      </c>
      <c r="V8091" s="55">
        <f>--(Customer[[#This Row],[Geography]]="Spain")</f>
        <v>0</v>
      </c>
    </row>
    <row r="8092" spans="1:22">
      <c r="A8092">
        <v>8091</v>
      </c>
      <c r="B8092">
        <v>15779581</v>
      </c>
      <c r="C8092" t="s">
        <v>2695</v>
      </c>
      <c r="D8092" s="54">
        <v>697</v>
      </c>
      <c r="E8092" t="s">
        <v>9</v>
      </c>
      <c r="F8092" t="s">
        <v>112</v>
      </c>
      <c r="G8092" s="55">
        <v>48</v>
      </c>
      <c r="H8092" s="55" t="str">
        <f>IF(Customer[[#This Row],[Age]]&lt;=32,"18-32",IF(Customer[[#This Row],[Age]]&lt;=47,"33-47",IF(Customer[[#This Row],[Age]]&lt;=62,"48-62",IF(Customer[[#This Row],[Age]]&lt;=77,"63-77","78-92"))))</f>
        <v>48-62</v>
      </c>
      <c r="I8092" s="55">
        <v>1</v>
      </c>
      <c r="J8092" s="54">
        <v>0</v>
      </c>
      <c r="K8092" s="55">
        <v>2</v>
      </c>
      <c r="L8092">
        <v>1</v>
      </c>
      <c r="M8092">
        <v>1</v>
      </c>
      <c r="N8092" s="54">
        <v>87400.53</v>
      </c>
      <c r="O8092">
        <v>0</v>
      </c>
      <c r="P8092" s="55">
        <v>0</v>
      </c>
      <c r="Q8092" s="55">
        <v>5</v>
      </c>
      <c r="R8092" t="s">
        <v>113</v>
      </c>
      <c r="S8092" s="55">
        <v>553</v>
      </c>
      <c r="T8092" s="55">
        <f>--(Customer[[#This Row],[Geography]]="Germany")</f>
        <v>0</v>
      </c>
      <c r="U8092" s="55">
        <f>--(Customer[[#This Row],[Geography]]="France")</f>
        <v>1</v>
      </c>
      <c r="V8092" s="55">
        <f>--(Customer[[#This Row],[Geography]]="Spain")</f>
        <v>0</v>
      </c>
    </row>
    <row r="8093" spans="1:22">
      <c r="A8093">
        <v>8092</v>
      </c>
      <c r="B8093">
        <v>15662901</v>
      </c>
      <c r="C8093" t="s">
        <v>855</v>
      </c>
      <c r="D8093" s="54">
        <v>768</v>
      </c>
      <c r="E8093" t="s">
        <v>9</v>
      </c>
      <c r="F8093" t="s">
        <v>120</v>
      </c>
      <c r="G8093" s="55">
        <v>29</v>
      </c>
      <c r="H8093" s="55" t="str">
        <f>IF(Customer[[#This Row],[Age]]&lt;=32,"18-32",IF(Customer[[#This Row],[Age]]&lt;=47,"33-47",IF(Customer[[#This Row],[Age]]&lt;=62,"48-62",IF(Customer[[#This Row],[Age]]&lt;=77,"63-77","78-92"))))</f>
        <v>18-32</v>
      </c>
      <c r="I8093" s="55">
        <v>2</v>
      </c>
      <c r="J8093" s="54">
        <v>95984.69</v>
      </c>
      <c r="K8093" s="55">
        <v>2</v>
      </c>
      <c r="L8093">
        <v>1</v>
      </c>
      <c r="M8093">
        <v>1</v>
      </c>
      <c r="N8093" s="54">
        <v>73686.75</v>
      </c>
      <c r="O8093">
        <v>0</v>
      </c>
      <c r="P8093" s="55">
        <v>0</v>
      </c>
      <c r="Q8093" s="55">
        <v>5</v>
      </c>
      <c r="R8093" t="s">
        <v>113</v>
      </c>
      <c r="S8093" s="55">
        <v>631</v>
      </c>
      <c r="T8093" s="55">
        <f>--(Customer[[#This Row],[Geography]]="Germany")</f>
        <v>0</v>
      </c>
      <c r="U8093" s="55">
        <f>--(Customer[[#This Row],[Geography]]="France")</f>
        <v>1</v>
      </c>
      <c r="V8093" s="55">
        <f>--(Customer[[#This Row],[Geography]]="Spain")</f>
        <v>0</v>
      </c>
    </row>
    <row r="8094" spans="1:22">
      <c r="A8094">
        <v>8093</v>
      </c>
      <c r="B8094">
        <v>15689751</v>
      </c>
      <c r="C8094" t="s">
        <v>317</v>
      </c>
      <c r="D8094" s="54">
        <v>802</v>
      </c>
      <c r="E8094" t="s">
        <v>9</v>
      </c>
      <c r="F8094" t="s">
        <v>120</v>
      </c>
      <c r="G8094" s="55">
        <v>38</v>
      </c>
      <c r="H8094" s="55" t="str">
        <f>IF(Customer[[#This Row],[Age]]&lt;=32,"18-32",IF(Customer[[#This Row],[Age]]&lt;=47,"33-47",IF(Customer[[#This Row],[Age]]&lt;=62,"48-62",IF(Customer[[#This Row],[Age]]&lt;=77,"63-77","78-92"))))</f>
        <v>33-47</v>
      </c>
      <c r="I8094" s="55">
        <v>1</v>
      </c>
      <c r="J8094" s="54">
        <v>142557.10999999999</v>
      </c>
      <c r="K8094" s="55">
        <v>1</v>
      </c>
      <c r="L8094">
        <v>1</v>
      </c>
      <c r="M8094">
        <v>1</v>
      </c>
      <c r="N8094" s="54">
        <v>172497.73</v>
      </c>
      <c r="O8094">
        <v>0</v>
      </c>
      <c r="P8094" s="55">
        <v>0</v>
      </c>
      <c r="Q8094" s="55">
        <v>4</v>
      </c>
      <c r="R8094" t="s">
        <v>113</v>
      </c>
      <c r="S8094" s="55">
        <v>670</v>
      </c>
      <c r="T8094" s="55">
        <f>--(Customer[[#This Row],[Geography]]="Germany")</f>
        <v>0</v>
      </c>
      <c r="U8094" s="55">
        <f>--(Customer[[#This Row],[Geography]]="France")</f>
        <v>1</v>
      </c>
      <c r="V8094" s="55">
        <f>--(Customer[[#This Row],[Geography]]="Spain")</f>
        <v>0</v>
      </c>
    </row>
    <row r="8095" spans="1:22">
      <c r="A8095">
        <v>8094</v>
      </c>
      <c r="B8095">
        <v>15667742</v>
      </c>
      <c r="C8095" t="s">
        <v>606</v>
      </c>
      <c r="D8095" s="54">
        <v>584</v>
      </c>
      <c r="E8095" t="s">
        <v>9</v>
      </c>
      <c r="F8095" t="s">
        <v>120</v>
      </c>
      <c r="G8095" s="55">
        <v>47</v>
      </c>
      <c r="H8095" s="55" t="str">
        <f>IF(Customer[[#This Row],[Age]]&lt;=32,"18-32",IF(Customer[[#This Row],[Age]]&lt;=47,"33-47",IF(Customer[[#This Row],[Age]]&lt;=62,"48-62",IF(Customer[[#This Row],[Age]]&lt;=77,"63-77","78-92"))))</f>
        <v>33-47</v>
      </c>
      <c r="I8095" s="55">
        <v>5</v>
      </c>
      <c r="J8095" s="54">
        <v>0</v>
      </c>
      <c r="K8095" s="55">
        <v>2</v>
      </c>
      <c r="L8095">
        <v>1</v>
      </c>
      <c r="M8095">
        <v>0</v>
      </c>
      <c r="N8095" s="54">
        <v>89286.29</v>
      </c>
      <c r="O8095">
        <v>0</v>
      </c>
      <c r="P8095" s="55">
        <v>0</v>
      </c>
      <c r="Q8095" s="55">
        <v>5</v>
      </c>
      <c r="R8095" t="s">
        <v>117</v>
      </c>
      <c r="S8095" s="55">
        <v>343</v>
      </c>
      <c r="T8095" s="55">
        <f>--(Customer[[#This Row],[Geography]]="Germany")</f>
        <v>0</v>
      </c>
      <c r="U8095" s="55">
        <f>--(Customer[[#This Row],[Geography]]="France")</f>
        <v>1</v>
      </c>
      <c r="V8095" s="55">
        <f>--(Customer[[#This Row],[Geography]]="Spain")</f>
        <v>0</v>
      </c>
    </row>
    <row r="8096" spans="1:22">
      <c r="A8096">
        <v>8095</v>
      </c>
      <c r="B8096">
        <v>15738448</v>
      </c>
      <c r="C8096" t="s">
        <v>2696</v>
      </c>
      <c r="D8096" s="54">
        <v>614</v>
      </c>
      <c r="E8096" t="s">
        <v>11</v>
      </c>
      <c r="F8096" t="s">
        <v>120</v>
      </c>
      <c r="G8096" s="55">
        <v>66</v>
      </c>
      <c r="H8096" s="55" t="str">
        <f>IF(Customer[[#This Row],[Age]]&lt;=32,"18-32",IF(Customer[[#This Row],[Age]]&lt;=47,"33-47",IF(Customer[[#This Row],[Age]]&lt;=62,"48-62",IF(Customer[[#This Row],[Age]]&lt;=77,"63-77","78-92"))))</f>
        <v>63-77</v>
      </c>
      <c r="I8096" s="55">
        <v>2</v>
      </c>
      <c r="J8096" s="54">
        <v>0</v>
      </c>
      <c r="K8096" s="55">
        <v>2</v>
      </c>
      <c r="L8096">
        <v>0</v>
      </c>
      <c r="M8096">
        <v>1</v>
      </c>
      <c r="N8096" s="54">
        <v>180082.7</v>
      </c>
      <c r="O8096">
        <v>0</v>
      </c>
      <c r="P8096" s="55">
        <v>0</v>
      </c>
      <c r="Q8096" s="55">
        <v>5</v>
      </c>
      <c r="R8096" t="s">
        <v>122</v>
      </c>
      <c r="S8096" s="55">
        <v>778</v>
      </c>
      <c r="T8096" s="55">
        <f>--(Customer[[#This Row],[Geography]]="Germany")</f>
        <v>0</v>
      </c>
      <c r="U8096" s="55">
        <f>--(Customer[[#This Row],[Geography]]="France")</f>
        <v>0</v>
      </c>
      <c r="V8096" s="55">
        <f>--(Customer[[#This Row],[Geography]]="Spain")</f>
        <v>1</v>
      </c>
    </row>
    <row r="8097" spans="1:22">
      <c r="A8097">
        <v>8096</v>
      </c>
      <c r="B8097">
        <v>15680243</v>
      </c>
      <c r="C8097" t="s">
        <v>230</v>
      </c>
      <c r="D8097" s="54">
        <v>850</v>
      </c>
      <c r="E8097" t="s">
        <v>10</v>
      </c>
      <c r="F8097" t="s">
        <v>112</v>
      </c>
      <c r="G8097" s="55">
        <v>36</v>
      </c>
      <c r="H8097" s="55" t="str">
        <f>IF(Customer[[#This Row],[Age]]&lt;=32,"18-32",IF(Customer[[#This Row],[Age]]&lt;=47,"33-47",IF(Customer[[#This Row],[Age]]&lt;=62,"48-62",IF(Customer[[#This Row],[Age]]&lt;=77,"63-77","78-92"))))</f>
        <v>33-47</v>
      </c>
      <c r="I8097" s="55">
        <v>6</v>
      </c>
      <c r="J8097" s="54">
        <v>143644.16</v>
      </c>
      <c r="K8097" s="55">
        <v>1</v>
      </c>
      <c r="L8097">
        <v>1</v>
      </c>
      <c r="M8097">
        <v>0</v>
      </c>
      <c r="N8097" s="54">
        <v>22102.25</v>
      </c>
      <c r="O8097">
        <v>1</v>
      </c>
      <c r="P8097" s="55">
        <v>1</v>
      </c>
      <c r="Q8097" s="55">
        <v>3</v>
      </c>
      <c r="R8097" t="s">
        <v>130</v>
      </c>
      <c r="S8097" s="55">
        <v>728</v>
      </c>
      <c r="T8097" s="55">
        <f>--(Customer[[#This Row],[Geography]]="Germany")</f>
        <v>1</v>
      </c>
      <c r="U8097" s="55">
        <f>--(Customer[[#This Row],[Geography]]="France")</f>
        <v>0</v>
      </c>
      <c r="V8097" s="55">
        <f>--(Customer[[#This Row],[Geography]]="Spain")</f>
        <v>0</v>
      </c>
    </row>
    <row r="8098" spans="1:22">
      <c r="A8098">
        <v>8097</v>
      </c>
      <c r="B8098">
        <v>15745083</v>
      </c>
      <c r="C8098" t="s">
        <v>305</v>
      </c>
      <c r="D8098" s="54">
        <v>671</v>
      </c>
      <c r="E8098" t="s">
        <v>9</v>
      </c>
      <c r="F8098" t="s">
        <v>112</v>
      </c>
      <c r="G8098" s="55">
        <v>38</v>
      </c>
      <c r="H8098" s="55" t="str">
        <f>IF(Customer[[#This Row],[Age]]&lt;=32,"18-32",IF(Customer[[#This Row],[Age]]&lt;=47,"33-47",IF(Customer[[#This Row],[Age]]&lt;=62,"48-62",IF(Customer[[#This Row],[Age]]&lt;=77,"63-77","78-92"))))</f>
        <v>33-47</v>
      </c>
      <c r="I8098" s="55">
        <v>6</v>
      </c>
      <c r="J8098" s="54">
        <v>132129.72</v>
      </c>
      <c r="K8098" s="55">
        <v>1</v>
      </c>
      <c r="L8098">
        <v>0</v>
      </c>
      <c r="M8098">
        <v>1</v>
      </c>
      <c r="N8098" s="54">
        <v>76068.95</v>
      </c>
      <c r="O8098">
        <v>0</v>
      </c>
      <c r="P8098" s="55">
        <v>0</v>
      </c>
      <c r="Q8098" s="55">
        <v>1</v>
      </c>
      <c r="R8098" t="s">
        <v>122</v>
      </c>
      <c r="S8098" s="55">
        <v>593</v>
      </c>
      <c r="T8098" s="55">
        <f>--(Customer[[#This Row],[Geography]]="Germany")</f>
        <v>0</v>
      </c>
      <c r="U8098" s="55">
        <f>--(Customer[[#This Row],[Geography]]="France")</f>
        <v>1</v>
      </c>
      <c r="V8098" s="55">
        <f>--(Customer[[#This Row],[Geography]]="Spain")</f>
        <v>0</v>
      </c>
    </row>
    <row r="8099" spans="1:22">
      <c r="A8099">
        <v>8098</v>
      </c>
      <c r="B8099">
        <v>15708228</v>
      </c>
      <c r="C8099" t="s">
        <v>1576</v>
      </c>
      <c r="D8099" s="54">
        <v>626</v>
      </c>
      <c r="E8099" t="s">
        <v>9</v>
      </c>
      <c r="F8099" t="s">
        <v>112</v>
      </c>
      <c r="G8099" s="55">
        <v>52</v>
      </c>
      <c r="H8099" s="55" t="str">
        <f>IF(Customer[[#This Row],[Age]]&lt;=32,"18-32",IF(Customer[[#This Row],[Age]]&lt;=47,"33-47",IF(Customer[[#This Row],[Age]]&lt;=62,"48-62",IF(Customer[[#This Row],[Age]]&lt;=77,"63-77","78-92"))))</f>
        <v>48-62</v>
      </c>
      <c r="I8099" s="55">
        <v>0</v>
      </c>
      <c r="J8099" s="54">
        <v>0</v>
      </c>
      <c r="K8099" s="55">
        <v>2</v>
      </c>
      <c r="L8099">
        <v>1</v>
      </c>
      <c r="M8099">
        <v>0</v>
      </c>
      <c r="N8099" s="54">
        <v>32159.46</v>
      </c>
      <c r="O8099">
        <v>1</v>
      </c>
      <c r="P8099" s="55">
        <v>1</v>
      </c>
      <c r="Q8099" s="55">
        <v>3</v>
      </c>
      <c r="R8099" t="s">
        <v>122</v>
      </c>
      <c r="S8099" s="55">
        <v>959</v>
      </c>
      <c r="T8099" s="55">
        <f>--(Customer[[#This Row],[Geography]]="Germany")</f>
        <v>0</v>
      </c>
      <c r="U8099" s="55">
        <f>--(Customer[[#This Row],[Geography]]="France")</f>
        <v>1</v>
      </c>
      <c r="V8099" s="55">
        <f>--(Customer[[#This Row],[Geography]]="Spain")</f>
        <v>0</v>
      </c>
    </row>
    <row r="8100" spans="1:22">
      <c r="A8100">
        <v>8099</v>
      </c>
      <c r="B8100">
        <v>15628523</v>
      </c>
      <c r="C8100" t="s">
        <v>1593</v>
      </c>
      <c r="D8100" s="54">
        <v>770</v>
      </c>
      <c r="E8100" t="s">
        <v>9</v>
      </c>
      <c r="F8100" t="s">
        <v>112</v>
      </c>
      <c r="G8100" s="55">
        <v>68</v>
      </c>
      <c r="H8100" s="55" t="str">
        <f>IF(Customer[[#This Row],[Age]]&lt;=32,"18-32",IF(Customer[[#This Row],[Age]]&lt;=47,"33-47",IF(Customer[[#This Row],[Age]]&lt;=62,"48-62",IF(Customer[[#This Row],[Age]]&lt;=77,"63-77","78-92"))))</f>
        <v>63-77</v>
      </c>
      <c r="I8100" s="55">
        <v>2</v>
      </c>
      <c r="J8100" s="54">
        <v>183555.24</v>
      </c>
      <c r="K8100" s="55">
        <v>1</v>
      </c>
      <c r="L8100">
        <v>0</v>
      </c>
      <c r="M8100">
        <v>0</v>
      </c>
      <c r="N8100" s="54">
        <v>159557.28</v>
      </c>
      <c r="O8100">
        <v>1</v>
      </c>
      <c r="P8100" s="55">
        <v>1</v>
      </c>
      <c r="Q8100" s="55">
        <v>5</v>
      </c>
      <c r="R8100" t="s">
        <v>130</v>
      </c>
      <c r="S8100" s="55">
        <v>561</v>
      </c>
      <c r="T8100" s="55">
        <f>--(Customer[[#This Row],[Geography]]="Germany")</f>
        <v>0</v>
      </c>
      <c r="U8100" s="55">
        <f>--(Customer[[#This Row],[Geography]]="France")</f>
        <v>1</v>
      </c>
      <c r="V8100" s="55">
        <f>--(Customer[[#This Row],[Geography]]="Spain")</f>
        <v>0</v>
      </c>
    </row>
    <row r="8101" spans="1:22">
      <c r="A8101">
        <v>8100</v>
      </c>
      <c r="B8101">
        <v>15708196</v>
      </c>
      <c r="C8101" t="s">
        <v>2225</v>
      </c>
      <c r="D8101" s="54">
        <v>633</v>
      </c>
      <c r="E8101" t="s">
        <v>9</v>
      </c>
      <c r="F8101" t="s">
        <v>120</v>
      </c>
      <c r="G8101" s="55">
        <v>38</v>
      </c>
      <c r="H8101" s="55" t="str">
        <f>IF(Customer[[#This Row],[Age]]&lt;=32,"18-32",IF(Customer[[#This Row],[Age]]&lt;=47,"33-47",IF(Customer[[#This Row],[Age]]&lt;=62,"48-62",IF(Customer[[#This Row],[Age]]&lt;=77,"63-77","78-92"))))</f>
        <v>33-47</v>
      </c>
      <c r="I8101" s="55">
        <v>2</v>
      </c>
      <c r="J8101" s="54">
        <v>91902.56</v>
      </c>
      <c r="K8101" s="55">
        <v>2</v>
      </c>
      <c r="L8101">
        <v>1</v>
      </c>
      <c r="M8101">
        <v>1</v>
      </c>
      <c r="N8101" s="54">
        <v>107673.35</v>
      </c>
      <c r="O8101">
        <v>0</v>
      </c>
      <c r="P8101" s="55">
        <v>0</v>
      </c>
      <c r="Q8101" s="55">
        <v>5</v>
      </c>
      <c r="R8101" t="s">
        <v>117</v>
      </c>
      <c r="S8101" s="55">
        <v>913</v>
      </c>
      <c r="T8101" s="55">
        <f>--(Customer[[#This Row],[Geography]]="Germany")</f>
        <v>0</v>
      </c>
      <c r="U8101" s="55">
        <f>--(Customer[[#This Row],[Geography]]="France")</f>
        <v>1</v>
      </c>
      <c r="V8101" s="55">
        <f>--(Customer[[#This Row],[Geography]]="Spain")</f>
        <v>0</v>
      </c>
    </row>
    <row r="8102" spans="1:22">
      <c r="A8102">
        <v>8101</v>
      </c>
      <c r="B8102">
        <v>15735549</v>
      </c>
      <c r="C8102" t="s">
        <v>599</v>
      </c>
      <c r="D8102" s="54">
        <v>663</v>
      </c>
      <c r="E8102" t="s">
        <v>9</v>
      </c>
      <c r="F8102" t="s">
        <v>120</v>
      </c>
      <c r="G8102" s="55">
        <v>40</v>
      </c>
      <c r="H8102" s="55" t="str">
        <f>IF(Customer[[#This Row],[Age]]&lt;=32,"18-32",IF(Customer[[#This Row],[Age]]&lt;=47,"33-47",IF(Customer[[#This Row],[Age]]&lt;=62,"48-62",IF(Customer[[#This Row],[Age]]&lt;=77,"63-77","78-92"))))</f>
        <v>33-47</v>
      </c>
      <c r="I8102" s="55">
        <v>6</v>
      </c>
      <c r="J8102" s="54">
        <v>156218.19</v>
      </c>
      <c r="K8102" s="55">
        <v>1</v>
      </c>
      <c r="L8102">
        <v>0</v>
      </c>
      <c r="M8102">
        <v>1</v>
      </c>
      <c r="N8102" s="54">
        <v>33607.72</v>
      </c>
      <c r="O8102">
        <v>0</v>
      </c>
      <c r="P8102" s="55">
        <v>0</v>
      </c>
      <c r="Q8102" s="55">
        <v>5</v>
      </c>
      <c r="R8102" t="s">
        <v>122</v>
      </c>
      <c r="S8102" s="55">
        <v>375</v>
      </c>
      <c r="T8102" s="55">
        <f>--(Customer[[#This Row],[Geography]]="Germany")</f>
        <v>0</v>
      </c>
      <c r="U8102" s="55">
        <f>--(Customer[[#This Row],[Geography]]="France")</f>
        <v>1</v>
      </c>
      <c r="V8102" s="55">
        <f>--(Customer[[#This Row],[Geography]]="Spain")</f>
        <v>0</v>
      </c>
    </row>
    <row r="8103" spans="1:22">
      <c r="A8103">
        <v>8102</v>
      </c>
      <c r="B8103">
        <v>15809347</v>
      </c>
      <c r="C8103" t="s">
        <v>997</v>
      </c>
      <c r="D8103" s="54">
        <v>581</v>
      </c>
      <c r="E8103" t="s">
        <v>10</v>
      </c>
      <c r="F8103" t="s">
        <v>112</v>
      </c>
      <c r="G8103" s="55">
        <v>43</v>
      </c>
      <c r="H8103" s="55" t="str">
        <f>IF(Customer[[#This Row],[Age]]&lt;=32,"18-32",IF(Customer[[#This Row],[Age]]&lt;=47,"33-47",IF(Customer[[#This Row],[Age]]&lt;=62,"48-62",IF(Customer[[#This Row],[Age]]&lt;=77,"63-77","78-92"))))</f>
        <v>33-47</v>
      </c>
      <c r="I8103" s="55">
        <v>5</v>
      </c>
      <c r="J8103" s="54">
        <v>93259.57</v>
      </c>
      <c r="K8103" s="55">
        <v>3</v>
      </c>
      <c r="L8103">
        <v>1</v>
      </c>
      <c r="M8103">
        <v>0</v>
      </c>
      <c r="N8103" s="54">
        <v>141035.65</v>
      </c>
      <c r="O8103">
        <v>1</v>
      </c>
      <c r="P8103" s="55">
        <v>1</v>
      </c>
      <c r="Q8103" s="55">
        <v>5</v>
      </c>
      <c r="R8103" t="s">
        <v>113</v>
      </c>
      <c r="S8103" s="55">
        <v>276</v>
      </c>
      <c r="T8103" s="55">
        <f>--(Customer[[#This Row],[Geography]]="Germany")</f>
        <v>1</v>
      </c>
      <c r="U8103" s="55">
        <f>--(Customer[[#This Row],[Geography]]="France")</f>
        <v>0</v>
      </c>
      <c r="V8103" s="55">
        <f>--(Customer[[#This Row],[Geography]]="Spain")</f>
        <v>0</v>
      </c>
    </row>
    <row r="8104" spans="1:22">
      <c r="A8104">
        <v>8103</v>
      </c>
      <c r="B8104">
        <v>15660866</v>
      </c>
      <c r="C8104" t="s">
        <v>196</v>
      </c>
      <c r="D8104" s="54">
        <v>561</v>
      </c>
      <c r="E8104" t="s">
        <v>10</v>
      </c>
      <c r="F8104" t="s">
        <v>112</v>
      </c>
      <c r="G8104" s="55">
        <v>45</v>
      </c>
      <c r="H8104" s="55" t="str">
        <f>IF(Customer[[#This Row],[Age]]&lt;=32,"18-32",IF(Customer[[#This Row],[Age]]&lt;=47,"33-47",IF(Customer[[#This Row],[Age]]&lt;=62,"48-62",IF(Customer[[#This Row],[Age]]&lt;=77,"63-77","78-92"))))</f>
        <v>33-47</v>
      </c>
      <c r="I8104" s="55">
        <v>2</v>
      </c>
      <c r="J8104" s="54">
        <v>168085.38</v>
      </c>
      <c r="K8104" s="55">
        <v>2</v>
      </c>
      <c r="L8104">
        <v>0</v>
      </c>
      <c r="M8104">
        <v>1</v>
      </c>
      <c r="N8104" s="54">
        <v>115719.08</v>
      </c>
      <c r="O8104">
        <v>0</v>
      </c>
      <c r="P8104" s="55">
        <v>0</v>
      </c>
      <c r="Q8104" s="55">
        <v>4</v>
      </c>
      <c r="R8104" t="s">
        <v>117</v>
      </c>
      <c r="S8104" s="55">
        <v>998</v>
      </c>
      <c r="T8104" s="55">
        <f>--(Customer[[#This Row],[Geography]]="Germany")</f>
        <v>1</v>
      </c>
      <c r="U8104" s="55">
        <f>--(Customer[[#This Row],[Geography]]="France")</f>
        <v>0</v>
      </c>
      <c r="V8104" s="55">
        <f>--(Customer[[#This Row],[Geography]]="Spain")</f>
        <v>0</v>
      </c>
    </row>
    <row r="8105" spans="1:22">
      <c r="A8105">
        <v>8104</v>
      </c>
      <c r="B8105">
        <v>15766609</v>
      </c>
      <c r="C8105" t="s">
        <v>2697</v>
      </c>
      <c r="D8105" s="54">
        <v>479</v>
      </c>
      <c r="E8105" t="s">
        <v>10</v>
      </c>
      <c r="F8105" t="s">
        <v>120</v>
      </c>
      <c r="G8105" s="55">
        <v>51</v>
      </c>
      <c r="H8105" s="55" t="str">
        <f>IF(Customer[[#This Row],[Age]]&lt;=32,"18-32",IF(Customer[[#This Row],[Age]]&lt;=47,"33-47",IF(Customer[[#This Row],[Age]]&lt;=62,"48-62",IF(Customer[[#This Row],[Age]]&lt;=77,"63-77","78-92"))))</f>
        <v>48-62</v>
      </c>
      <c r="I8105" s="55">
        <v>1</v>
      </c>
      <c r="J8105" s="54">
        <v>107714.74</v>
      </c>
      <c r="K8105" s="55">
        <v>3</v>
      </c>
      <c r="L8105">
        <v>1</v>
      </c>
      <c r="M8105">
        <v>0</v>
      </c>
      <c r="N8105" s="54">
        <v>86128.21</v>
      </c>
      <c r="O8105">
        <v>1</v>
      </c>
      <c r="P8105" s="55">
        <v>1</v>
      </c>
      <c r="Q8105" s="55">
        <v>2</v>
      </c>
      <c r="R8105" t="s">
        <v>113</v>
      </c>
      <c r="S8105" s="55">
        <v>451</v>
      </c>
      <c r="T8105" s="55">
        <f>--(Customer[[#This Row],[Geography]]="Germany")</f>
        <v>1</v>
      </c>
      <c r="U8105" s="55">
        <f>--(Customer[[#This Row],[Geography]]="France")</f>
        <v>0</v>
      </c>
      <c r="V8105" s="55">
        <f>--(Customer[[#This Row],[Geography]]="Spain")</f>
        <v>0</v>
      </c>
    </row>
    <row r="8106" spans="1:22">
      <c r="A8106">
        <v>8105</v>
      </c>
      <c r="B8106">
        <v>15654230</v>
      </c>
      <c r="C8106" t="s">
        <v>161</v>
      </c>
      <c r="D8106" s="54">
        <v>769</v>
      </c>
      <c r="E8106" t="s">
        <v>9</v>
      </c>
      <c r="F8106" t="s">
        <v>112</v>
      </c>
      <c r="G8106" s="55">
        <v>31</v>
      </c>
      <c r="H8106" s="55" t="str">
        <f>IF(Customer[[#This Row],[Age]]&lt;=32,"18-32",IF(Customer[[#This Row],[Age]]&lt;=47,"33-47",IF(Customer[[#This Row],[Age]]&lt;=62,"48-62",IF(Customer[[#This Row],[Age]]&lt;=77,"63-77","78-92"))))</f>
        <v>18-32</v>
      </c>
      <c r="I8106" s="55">
        <v>6</v>
      </c>
      <c r="J8106" s="54">
        <v>117852.26</v>
      </c>
      <c r="K8106" s="55">
        <v>2</v>
      </c>
      <c r="L8106">
        <v>1</v>
      </c>
      <c r="M8106">
        <v>0</v>
      </c>
      <c r="N8106" s="54">
        <v>147668.64000000001</v>
      </c>
      <c r="O8106">
        <v>0</v>
      </c>
      <c r="P8106" s="55">
        <v>0</v>
      </c>
      <c r="Q8106" s="55">
        <v>5</v>
      </c>
      <c r="R8106" t="s">
        <v>113</v>
      </c>
      <c r="S8106" s="55">
        <v>533</v>
      </c>
      <c r="T8106" s="55">
        <f>--(Customer[[#This Row],[Geography]]="Germany")</f>
        <v>0</v>
      </c>
      <c r="U8106" s="55">
        <f>--(Customer[[#This Row],[Geography]]="France")</f>
        <v>1</v>
      </c>
      <c r="V8106" s="55">
        <f>--(Customer[[#This Row],[Geography]]="Spain")</f>
        <v>0</v>
      </c>
    </row>
    <row r="8107" spans="1:22">
      <c r="A8107">
        <v>8106</v>
      </c>
      <c r="B8107">
        <v>15794566</v>
      </c>
      <c r="C8107" t="s">
        <v>585</v>
      </c>
      <c r="D8107" s="54">
        <v>659</v>
      </c>
      <c r="E8107" t="s">
        <v>11</v>
      </c>
      <c r="F8107" t="s">
        <v>120</v>
      </c>
      <c r="G8107" s="55">
        <v>60</v>
      </c>
      <c r="H8107" s="55" t="str">
        <f>IF(Customer[[#This Row],[Age]]&lt;=32,"18-32",IF(Customer[[#This Row],[Age]]&lt;=47,"33-47",IF(Customer[[#This Row],[Age]]&lt;=62,"48-62",IF(Customer[[#This Row],[Age]]&lt;=77,"63-77","78-92"))))</f>
        <v>48-62</v>
      </c>
      <c r="I8107" s="55">
        <v>2</v>
      </c>
      <c r="J8107" s="54">
        <v>0</v>
      </c>
      <c r="K8107" s="55">
        <v>1</v>
      </c>
      <c r="L8107">
        <v>1</v>
      </c>
      <c r="M8107">
        <v>0</v>
      </c>
      <c r="N8107" s="54">
        <v>177480.45</v>
      </c>
      <c r="O8107">
        <v>1</v>
      </c>
      <c r="P8107" s="55">
        <v>1</v>
      </c>
      <c r="Q8107" s="55">
        <v>2</v>
      </c>
      <c r="R8107" t="s">
        <v>117</v>
      </c>
      <c r="S8107" s="55">
        <v>365</v>
      </c>
      <c r="T8107" s="55">
        <f>--(Customer[[#This Row],[Geography]]="Germany")</f>
        <v>0</v>
      </c>
      <c r="U8107" s="55">
        <f>--(Customer[[#This Row],[Geography]]="France")</f>
        <v>0</v>
      </c>
      <c r="V8107" s="55">
        <f>--(Customer[[#This Row],[Geography]]="Spain")</f>
        <v>1</v>
      </c>
    </row>
    <row r="8108" spans="1:22">
      <c r="A8108">
        <v>8107</v>
      </c>
      <c r="B8108">
        <v>15800890</v>
      </c>
      <c r="C8108" t="s">
        <v>666</v>
      </c>
      <c r="D8108" s="54">
        <v>590</v>
      </c>
      <c r="E8108" t="s">
        <v>11</v>
      </c>
      <c r="F8108" t="s">
        <v>112</v>
      </c>
      <c r="G8108" s="55">
        <v>51</v>
      </c>
      <c r="H8108" s="55" t="str">
        <f>IF(Customer[[#This Row],[Age]]&lt;=32,"18-32",IF(Customer[[#This Row],[Age]]&lt;=47,"33-47",IF(Customer[[#This Row],[Age]]&lt;=62,"48-62",IF(Customer[[#This Row],[Age]]&lt;=77,"63-77","78-92"))))</f>
        <v>48-62</v>
      </c>
      <c r="I8108" s="55">
        <v>10</v>
      </c>
      <c r="J8108" s="54">
        <v>84474.62</v>
      </c>
      <c r="K8108" s="55">
        <v>2</v>
      </c>
      <c r="L8108">
        <v>1</v>
      </c>
      <c r="M8108">
        <v>1</v>
      </c>
      <c r="N8108" s="54">
        <v>190937.09</v>
      </c>
      <c r="O8108">
        <v>0</v>
      </c>
      <c r="P8108" s="55">
        <v>0</v>
      </c>
      <c r="Q8108" s="55">
        <v>3</v>
      </c>
      <c r="R8108" t="s">
        <v>130</v>
      </c>
      <c r="S8108" s="55">
        <v>690</v>
      </c>
      <c r="T8108" s="55">
        <f>--(Customer[[#This Row],[Geography]]="Germany")</f>
        <v>0</v>
      </c>
      <c r="U8108" s="55">
        <f>--(Customer[[#This Row],[Geography]]="France")</f>
        <v>0</v>
      </c>
      <c r="V8108" s="55">
        <f>--(Customer[[#This Row],[Geography]]="Spain")</f>
        <v>1</v>
      </c>
    </row>
    <row r="8109" spans="1:22">
      <c r="A8109">
        <v>8108</v>
      </c>
      <c r="B8109">
        <v>15697424</v>
      </c>
      <c r="C8109" t="s">
        <v>794</v>
      </c>
      <c r="D8109" s="54">
        <v>560</v>
      </c>
      <c r="E8109" t="s">
        <v>9</v>
      </c>
      <c r="F8109" t="s">
        <v>120</v>
      </c>
      <c r="G8109" s="55">
        <v>50</v>
      </c>
      <c r="H8109" s="55" t="str">
        <f>IF(Customer[[#This Row],[Age]]&lt;=32,"18-32",IF(Customer[[#This Row],[Age]]&lt;=47,"33-47",IF(Customer[[#This Row],[Age]]&lt;=62,"48-62",IF(Customer[[#This Row],[Age]]&lt;=77,"63-77","78-92"))))</f>
        <v>48-62</v>
      </c>
      <c r="I8109" s="55">
        <v>3</v>
      </c>
      <c r="J8109" s="54">
        <v>0</v>
      </c>
      <c r="K8109" s="55">
        <v>2</v>
      </c>
      <c r="L8109">
        <v>1</v>
      </c>
      <c r="M8109">
        <v>0</v>
      </c>
      <c r="N8109" s="54">
        <v>84531.79</v>
      </c>
      <c r="O8109">
        <v>0</v>
      </c>
      <c r="P8109" s="55">
        <v>0</v>
      </c>
      <c r="Q8109" s="55">
        <v>2</v>
      </c>
      <c r="R8109" t="s">
        <v>122</v>
      </c>
      <c r="S8109" s="55">
        <v>308</v>
      </c>
      <c r="T8109" s="55">
        <f>--(Customer[[#This Row],[Geography]]="Germany")</f>
        <v>0</v>
      </c>
      <c r="U8109" s="55">
        <f>--(Customer[[#This Row],[Geography]]="France")</f>
        <v>1</v>
      </c>
      <c r="V8109" s="55">
        <f>--(Customer[[#This Row],[Geography]]="Spain")</f>
        <v>0</v>
      </c>
    </row>
    <row r="8110" spans="1:22">
      <c r="A8110">
        <v>8109</v>
      </c>
      <c r="B8110">
        <v>15724536</v>
      </c>
      <c r="C8110" t="s">
        <v>820</v>
      </c>
      <c r="D8110" s="54">
        <v>437</v>
      </c>
      <c r="E8110" t="s">
        <v>10</v>
      </c>
      <c r="F8110" t="s">
        <v>120</v>
      </c>
      <c r="G8110" s="55">
        <v>35</v>
      </c>
      <c r="H8110" s="55" t="str">
        <f>IF(Customer[[#This Row],[Age]]&lt;=32,"18-32",IF(Customer[[#This Row],[Age]]&lt;=47,"33-47",IF(Customer[[#This Row],[Age]]&lt;=62,"48-62",IF(Customer[[#This Row],[Age]]&lt;=77,"63-77","78-92"))))</f>
        <v>33-47</v>
      </c>
      <c r="I8110" s="55">
        <v>6</v>
      </c>
      <c r="J8110" s="54">
        <v>126803.34</v>
      </c>
      <c r="K8110" s="55">
        <v>2</v>
      </c>
      <c r="L8110">
        <v>1</v>
      </c>
      <c r="M8110">
        <v>1</v>
      </c>
      <c r="N8110" s="54">
        <v>161133.4</v>
      </c>
      <c r="O8110">
        <v>0</v>
      </c>
      <c r="P8110" s="55">
        <v>0</v>
      </c>
      <c r="Q8110" s="55">
        <v>3</v>
      </c>
      <c r="R8110" t="s">
        <v>113</v>
      </c>
      <c r="S8110" s="55">
        <v>628</v>
      </c>
      <c r="T8110" s="55">
        <f>--(Customer[[#This Row],[Geography]]="Germany")</f>
        <v>1</v>
      </c>
      <c r="U8110" s="55">
        <f>--(Customer[[#This Row],[Geography]]="France")</f>
        <v>0</v>
      </c>
      <c r="V8110" s="55">
        <f>--(Customer[[#This Row],[Geography]]="Spain")</f>
        <v>0</v>
      </c>
    </row>
    <row r="8111" spans="1:22">
      <c r="A8111">
        <v>8110</v>
      </c>
      <c r="B8111">
        <v>15735878</v>
      </c>
      <c r="C8111" t="s">
        <v>811</v>
      </c>
      <c r="D8111" s="54">
        <v>661</v>
      </c>
      <c r="E8111" t="s">
        <v>9</v>
      </c>
      <c r="F8111" t="s">
        <v>112</v>
      </c>
      <c r="G8111" s="55">
        <v>34</v>
      </c>
      <c r="H8111" s="55" t="str">
        <f>IF(Customer[[#This Row],[Age]]&lt;=32,"18-32",IF(Customer[[#This Row],[Age]]&lt;=47,"33-47",IF(Customer[[#This Row],[Age]]&lt;=62,"48-62",IF(Customer[[#This Row],[Age]]&lt;=77,"63-77","78-92"))))</f>
        <v>33-47</v>
      </c>
      <c r="I8111" s="55">
        <v>0</v>
      </c>
      <c r="J8111" s="54">
        <v>0</v>
      </c>
      <c r="K8111" s="55">
        <v>2</v>
      </c>
      <c r="L8111">
        <v>1</v>
      </c>
      <c r="M8111">
        <v>0</v>
      </c>
      <c r="N8111" s="54">
        <v>185555.63</v>
      </c>
      <c r="O8111">
        <v>0</v>
      </c>
      <c r="P8111" s="55">
        <v>0</v>
      </c>
      <c r="Q8111" s="55">
        <v>5</v>
      </c>
      <c r="R8111" t="s">
        <v>122</v>
      </c>
      <c r="S8111" s="55">
        <v>996</v>
      </c>
      <c r="T8111" s="55">
        <f>--(Customer[[#This Row],[Geography]]="Germany")</f>
        <v>0</v>
      </c>
      <c r="U8111" s="55">
        <f>--(Customer[[#This Row],[Geography]]="France")</f>
        <v>1</v>
      </c>
      <c r="V8111" s="55">
        <f>--(Customer[[#This Row],[Geography]]="Spain")</f>
        <v>0</v>
      </c>
    </row>
    <row r="8112" spans="1:22">
      <c r="A8112">
        <v>8111</v>
      </c>
      <c r="B8112">
        <v>15707596</v>
      </c>
      <c r="C8112" t="s">
        <v>66</v>
      </c>
      <c r="D8112" s="54">
        <v>677</v>
      </c>
      <c r="E8112" t="s">
        <v>10</v>
      </c>
      <c r="F8112" t="s">
        <v>112</v>
      </c>
      <c r="G8112" s="55">
        <v>36</v>
      </c>
      <c r="H8112" s="55" t="str">
        <f>IF(Customer[[#This Row],[Age]]&lt;=32,"18-32",IF(Customer[[#This Row],[Age]]&lt;=47,"33-47",IF(Customer[[#This Row],[Age]]&lt;=62,"48-62",IF(Customer[[#This Row],[Age]]&lt;=77,"63-77","78-92"))))</f>
        <v>33-47</v>
      </c>
      <c r="I8112" s="55">
        <v>10</v>
      </c>
      <c r="J8112" s="54">
        <v>68806.84</v>
      </c>
      <c r="K8112" s="55">
        <v>1</v>
      </c>
      <c r="L8112">
        <v>1</v>
      </c>
      <c r="M8112">
        <v>0</v>
      </c>
      <c r="N8112" s="54">
        <v>33075.24</v>
      </c>
      <c r="O8112">
        <v>0</v>
      </c>
      <c r="P8112" s="55">
        <v>0</v>
      </c>
      <c r="Q8112" s="55">
        <v>3</v>
      </c>
      <c r="R8112" t="s">
        <v>117</v>
      </c>
      <c r="S8112" s="55">
        <v>772</v>
      </c>
      <c r="T8112" s="55">
        <f>--(Customer[[#This Row],[Geography]]="Germany")</f>
        <v>1</v>
      </c>
      <c r="U8112" s="55">
        <f>--(Customer[[#This Row],[Geography]]="France")</f>
        <v>0</v>
      </c>
      <c r="V8112" s="55">
        <f>--(Customer[[#This Row],[Geography]]="Spain")</f>
        <v>0</v>
      </c>
    </row>
    <row r="8113" spans="1:22">
      <c r="A8113">
        <v>8112</v>
      </c>
      <c r="B8113">
        <v>15657163</v>
      </c>
      <c r="C8113" t="s">
        <v>2698</v>
      </c>
      <c r="D8113" s="54">
        <v>560</v>
      </c>
      <c r="E8113" t="s">
        <v>9</v>
      </c>
      <c r="F8113" t="s">
        <v>112</v>
      </c>
      <c r="G8113" s="55">
        <v>31</v>
      </c>
      <c r="H8113" s="55" t="str">
        <f>IF(Customer[[#This Row],[Age]]&lt;=32,"18-32",IF(Customer[[#This Row],[Age]]&lt;=47,"33-47",IF(Customer[[#This Row],[Age]]&lt;=62,"48-62",IF(Customer[[#This Row],[Age]]&lt;=77,"63-77","78-92"))))</f>
        <v>18-32</v>
      </c>
      <c r="I8113" s="55">
        <v>3</v>
      </c>
      <c r="J8113" s="54">
        <v>115141.18</v>
      </c>
      <c r="K8113" s="55">
        <v>1</v>
      </c>
      <c r="L8113">
        <v>1</v>
      </c>
      <c r="M8113">
        <v>0</v>
      </c>
      <c r="N8113" s="54">
        <v>39806.75</v>
      </c>
      <c r="O8113">
        <v>0</v>
      </c>
      <c r="P8113" s="55">
        <v>0</v>
      </c>
      <c r="Q8113" s="55">
        <v>5</v>
      </c>
      <c r="R8113" t="s">
        <v>122</v>
      </c>
      <c r="S8113" s="55">
        <v>558</v>
      </c>
      <c r="T8113" s="55">
        <f>--(Customer[[#This Row],[Geography]]="Germany")</f>
        <v>0</v>
      </c>
      <c r="U8113" s="55">
        <f>--(Customer[[#This Row],[Geography]]="France")</f>
        <v>1</v>
      </c>
      <c r="V8113" s="55">
        <f>--(Customer[[#This Row],[Geography]]="Spain")</f>
        <v>0</v>
      </c>
    </row>
    <row r="8114" spans="1:22">
      <c r="A8114">
        <v>8113</v>
      </c>
      <c r="B8114">
        <v>15622478</v>
      </c>
      <c r="C8114" t="s">
        <v>2699</v>
      </c>
      <c r="D8114" s="54">
        <v>578</v>
      </c>
      <c r="E8114" t="s">
        <v>9</v>
      </c>
      <c r="F8114" t="s">
        <v>112</v>
      </c>
      <c r="G8114" s="55">
        <v>35</v>
      </c>
      <c r="H8114" s="55" t="str">
        <f>IF(Customer[[#This Row],[Age]]&lt;=32,"18-32",IF(Customer[[#This Row],[Age]]&lt;=47,"33-47",IF(Customer[[#This Row],[Age]]&lt;=62,"48-62",IF(Customer[[#This Row],[Age]]&lt;=77,"63-77","78-92"))))</f>
        <v>33-47</v>
      </c>
      <c r="I8114" s="55">
        <v>2</v>
      </c>
      <c r="J8114" s="54">
        <v>0</v>
      </c>
      <c r="K8114" s="55">
        <v>2</v>
      </c>
      <c r="L8114">
        <v>0</v>
      </c>
      <c r="M8114">
        <v>1</v>
      </c>
      <c r="N8114" s="54">
        <v>26389.919999999998</v>
      </c>
      <c r="O8114">
        <v>0</v>
      </c>
      <c r="P8114" s="55">
        <v>0</v>
      </c>
      <c r="Q8114" s="55">
        <v>1</v>
      </c>
      <c r="R8114" t="s">
        <v>122</v>
      </c>
      <c r="S8114" s="55">
        <v>579</v>
      </c>
      <c r="T8114" s="55">
        <f>--(Customer[[#This Row],[Geography]]="Germany")</f>
        <v>0</v>
      </c>
      <c r="U8114" s="55">
        <f>--(Customer[[#This Row],[Geography]]="France")</f>
        <v>1</v>
      </c>
      <c r="V8114" s="55">
        <f>--(Customer[[#This Row],[Geography]]="Spain")</f>
        <v>0</v>
      </c>
    </row>
    <row r="8115" spans="1:22">
      <c r="A8115">
        <v>8114</v>
      </c>
      <c r="B8115">
        <v>15779529</v>
      </c>
      <c r="C8115" t="s">
        <v>604</v>
      </c>
      <c r="D8115" s="54">
        <v>421</v>
      </c>
      <c r="E8115" t="s">
        <v>11</v>
      </c>
      <c r="F8115" t="s">
        <v>120</v>
      </c>
      <c r="G8115" s="55">
        <v>34</v>
      </c>
      <c r="H8115" s="55" t="str">
        <f>IF(Customer[[#This Row],[Age]]&lt;=32,"18-32",IF(Customer[[#This Row],[Age]]&lt;=47,"33-47",IF(Customer[[#This Row],[Age]]&lt;=62,"48-62",IF(Customer[[#This Row],[Age]]&lt;=77,"63-77","78-92"))))</f>
        <v>33-47</v>
      </c>
      <c r="I8115" s="55">
        <v>6</v>
      </c>
      <c r="J8115" s="54">
        <v>90723.36</v>
      </c>
      <c r="K8115" s="55">
        <v>1</v>
      </c>
      <c r="L8115">
        <v>1</v>
      </c>
      <c r="M8115">
        <v>1</v>
      </c>
      <c r="N8115" s="54">
        <v>12162.76</v>
      </c>
      <c r="O8115">
        <v>0</v>
      </c>
      <c r="P8115" s="55">
        <v>0</v>
      </c>
      <c r="Q8115" s="55">
        <v>5</v>
      </c>
      <c r="R8115" t="s">
        <v>117</v>
      </c>
      <c r="S8115" s="55">
        <v>417</v>
      </c>
      <c r="T8115" s="55">
        <f>--(Customer[[#This Row],[Geography]]="Germany")</f>
        <v>0</v>
      </c>
      <c r="U8115" s="55">
        <f>--(Customer[[#This Row],[Geography]]="France")</f>
        <v>0</v>
      </c>
      <c r="V8115" s="55">
        <f>--(Customer[[#This Row],[Geography]]="Spain")</f>
        <v>1</v>
      </c>
    </row>
    <row r="8116" spans="1:22">
      <c r="A8116">
        <v>8115</v>
      </c>
      <c r="B8116">
        <v>15636023</v>
      </c>
      <c r="C8116" t="s">
        <v>752</v>
      </c>
      <c r="D8116" s="54">
        <v>492</v>
      </c>
      <c r="E8116" t="s">
        <v>10</v>
      </c>
      <c r="F8116" t="s">
        <v>112</v>
      </c>
      <c r="G8116" s="55">
        <v>49</v>
      </c>
      <c r="H8116" s="55" t="str">
        <f>IF(Customer[[#This Row],[Age]]&lt;=32,"18-32",IF(Customer[[#This Row],[Age]]&lt;=47,"33-47",IF(Customer[[#This Row],[Age]]&lt;=62,"48-62",IF(Customer[[#This Row],[Age]]&lt;=77,"63-77","78-92"))))</f>
        <v>48-62</v>
      </c>
      <c r="I8116" s="55">
        <v>2</v>
      </c>
      <c r="J8116" s="54">
        <v>151249.45000000001</v>
      </c>
      <c r="K8116" s="55">
        <v>2</v>
      </c>
      <c r="L8116">
        <v>1</v>
      </c>
      <c r="M8116">
        <v>1</v>
      </c>
      <c r="N8116" s="54">
        <v>167237.94</v>
      </c>
      <c r="O8116">
        <v>0</v>
      </c>
      <c r="P8116" s="55">
        <v>0</v>
      </c>
      <c r="Q8116" s="55">
        <v>4</v>
      </c>
      <c r="R8116" t="s">
        <v>117</v>
      </c>
      <c r="S8116" s="55">
        <v>543</v>
      </c>
      <c r="T8116" s="55">
        <f>--(Customer[[#This Row],[Geography]]="Germany")</f>
        <v>1</v>
      </c>
      <c r="U8116" s="55">
        <f>--(Customer[[#This Row],[Geography]]="France")</f>
        <v>0</v>
      </c>
      <c r="V8116" s="55">
        <f>--(Customer[[#This Row],[Geography]]="Spain")</f>
        <v>0</v>
      </c>
    </row>
    <row r="8117" spans="1:22">
      <c r="A8117">
        <v>8116</v>
      </c>
      <c r="B8117">
        <v>15582066</v>
      </c>
      <c r="C8117" t="s">
        <v>668</v>
      </c>
      <c r="D8117" s="54">
        <v>545</v>
      </c>
      <c r="E8117" t="s">
        <v>9</v>
      </c>
      <c r="F8117" t="s">
        <v>112</v>
      </c>
      <c r="G8117" s="55">
        <v>32</v>
      </c>
      <c r="H8117" s="55" t="str">
        <f>IF(Customer[[#This Row],[Age]]&lt;=32,"18-32",IF(Customer[[#This Row],[Age]]&lt;=47,"33-47",IF(Customer[[#This Row],[Age]]&lt;=62,"48-62",IF(Customer[[#This Row],[Age]]&lt;=77,"63-77","78-92"))))</f>
        <v>18-32</v>
      </c>
      <c r="I8117" s="55">
        <v>6</v>
      </c>
      <c r="J8117" s="54">
        <v>0</v>
      </c>
      <c r="K8117" s="55">
        <v>2</v>
      </c>
      <c r="L8117">
        <v>1</v>
      </c>
      <c r="M8117">
        <v>1</v>
      </c>
      <c r="N8117" s="54">
        <v>52067.37</v>
      </c>
      <c r="O8117">
        <v>0</v>
      </c>
      <c r="P8117" s="55">
        <v>0</v>
      </c>
      <c r="Q8117" s="55">
        <v>5</v>
      </c>
      <c r="R8117" t="s">
        <v>122</v>
      </c>
      <c r="S8117" s="55">
        <v>277</v>
      </c>
      <c r="T8117" s="55">
        <f>--(Customer[[#This Row],[Geography]]="Germany")</f>
        <v>0</v>
      </c>
      <c r="U8117" s="55">
        <f>--(Customer[[#This Row],[Geography]]="France")</f>
        <v>1</v>
      </c>
      <c r="V8117" s="55">
        <f>--(Customer[[#This Row],[Geography]]="Spain")</f>
        <v>0</v>
      </c>
    </row>
    <row r="8118" spans="1:22">
      <c r="A8118">
        <v>8117</v>
      </c>
      <c r="B8118">
        <v>15666675</v>
      </c>
      <c r="C8118" t="s">
        <v>769</v>
      </c>
      <c r="D8118" s="54">
        <v>640</v>
      </c>
      <c r="E8118" t="s">
        <v>10</v>
      </c>
      <c r="F8118" t="s">
        <v>112</v>
      </c>
      <c r="G8118" s="55">
        <v>43</v>
      </c>
      <c r="H8118" s="55" t="str">
        <f>IF(Customer[[#This Row],[Age]]&lt;=32,"18-32",IF(Customer[[#This Row],[Age]]&lt;=47,"33-47",IF(Customer[[#This Row],[Age]]&lt;=62,"48-62",IF(Customer[[#This Row],[Age]]&lt;=77,"63-77","78-92"))))</f>
        <v>33-47</v>
      </c>
      <c r="I8118" s="55">
        <v>9</v>
      </c>
      <c r="J8118" s="54">
        <v>94752.49</v>
      </c>
      <c r="K8118" s="55">
        <v>1</v>
      </c>
      <c r="L8118">
        <v>1</v>
      </c>
      <c r="M8118">
        <v>0</v>
      </c>
      <c r="N8118" s="54">
        <v>184006.36</v>
      </c>
      <c r="O8118">
        <v>1</v>
      </c>
      <c r="P8118" s="55">
        <v>1</v>
      </c>
      <c r="Q8118" s="55">
        <v>4</v>
      </c>
      <c r="R8118" t="s">
        <v>113</v>
      </c>
      <c r="S8118" s="55">
        <v>523</v>
      </c>
      <c r="T8118" s="55">
        <f>--(Customer[[#This Row],[Geography]]="Germany")</f>
        <v>1</v>
      </c>
      <c r="U8118" s="55">
        <f>--(Customer[[#This Row],[Geography]]="France")</f>
        <v>0</v>
      </c>
      <c r="V8118" s="55">
        <f>--(Customer[[#This Row],[Geography]]="Spain")</f>
        <v>0</v>
      </c>
    </row>
    <row r="8119" spans="1:22">
      <c r="A8119">
        <v>8118</v>
      </c>
      <c r="B8119">
        <v>15732987</v>
      </c>
      <c r="C8119" t="s">
        <v>507</v>
      </c>
      <c r="D8119" s="54">
        <v>624</v>
      </c>
      <c r="E8119" t="s">
        <v>11</v>
      </c>
      <c r="F8119" t="s">
        <v>112</v>
      </c>
      <c r="G8119" s="55">
        <v>34</v>
      </c>
      <c r="H8119" s="55" t="str">
        <f>IF(Customer[[#This Row],[Age]]&lt;=32,"18-32",IF(Customer[[#This Row],[Age]]&lt;=47,"33-47",IF(Customer[[#This Row],[Age]]&lt;=62,"48-62",IF(Customer[[#This Row],[Age]]&lt;=77,"63-77","78-92"))))</f>
        <v>33-47</v>
      </c>
      <c r="I8119" s="55">
        <v>6</v>
      </c>
      <c r="J8119" s="54">
        <v>0</v>
      </c>
      <c r="K8119" s="55">
        <v>1</v>
      </c>
      <c r="L8119">
        <v>1</v>
      </c>
      <c r="M8119">
        <v>0</v>
      </c>
      <c r="N8119" s="54">
        <v>582.59</v>
      </c>
      <c r="O8119">
        <v>1</v>
      </c>
      <c r="P8119" s="55">
        <v>1</v>
      </c>
      <c r="Q8119" s="55">
        <v>5</v>
      </c>
      <c r="R8119" t="s">
        <v>130</v>
      </c>
      <c r="S8119" s="55">
        <v>468</v>
      </c>
      <c r="T8119" s="55">
        <f>--(Customer[[#This Row],[Geography]]="Germany")</f>
        <v>0</v>
      </c>
      <c r="U8119" s="55">
        <f>--(Customer[[#This Row],[Geography]]="France")</f>
        <v>0</v>
      </c>
      <c r="V8119" s="55">
        <f>--(Customer[[#This Row],[Geography]]="Spain")</f>
        <v>1</v>
      </c>
    </row>
    <row r="8120" spans="1:22">
      <c r="A8120">
        <v>8119</v>
      </c>
      <c r="B8120">
        <v>15789432</v>
      </c>
      <c r="C8120" t="s">
        <v>432</v>
      </c>
      <c r="D8120" s="54">
        <v>577</v>
      </c>
      <c r="E8120" t="s">
        <v>11</v>
      </c>
      <c r="F8120" t="s">
        <v>120</v>
      </c>
      <c r="G8120" s="55">
        <v>28</v>
      </c>
      <c r="H8120" s="55" t="str">
        <f>IF(Customer[[#This Row],[Age]]&lt;=32,"18-32",IF(Customer[[#This Row],[Age]]&lt;=47,"33-47",IF(Customer[[#This Row],[Age]]&lt;=62,"48-62",IF(Customer[[#This Row],[Age]]&lt;=77,"63-77","78-92"))))</f>
        <v>18-32</v>
      </c>
      <c r="I8120" s="55">
        <v>7</v>
      </c>
      <c r="J8120" s="54">
        <v>0</v>
      </c>
      <c r="K8120" s="55">
        <v>1</v>
      </c>
      <c r="L8120">
        <v>1</v>
      </c>
      <c r="M8120">
        <v>0</v>
      </c>
      <c r="N8120" s="54">
        <v>143274.41</v>
      </c>
      <c r="O8120">
        <v>0</v>
      </c>
      <c r="P8120" s="55">
        <v>0</v>
      </c>
      <c r="Q8120" s="55">
        <v>2</v>
      </c>
      <c r="R8120" t="s">
        <v>122</v>
      </c>
      <c r="S8120" s="55">
        <v>987</v>
      </c>
      <c r="T8120" s="55">
        <f>--(Customer[[#This Row],[Geography]]="Germany")</f>
        <v>0</v>
      </c>
      <c r="U8120" s="55">
        <f>--(Customer[[#This Row],[Geography]]="France")</f>
        <v>0</v>
      </c>
      <c r="V8120" s="55">
        <f>--(Customer[[#This Row],[Geography]]="Spain")</f>
        <v>1</v>
      </c>
    </row>
    <row r="8121" spans="1:22">
      <c r="A8121">
        <v>8120</v>
      </c>
      <c r="B8121">
        <v>15663161</v>
      </c>
      <c r="C8121" t="s">
        <v>394</v>
      </c>
      <c r="D8121" s="54">
        <v>704</v>
      </c>
      <c r="E8121" t="s">
        <v>9</v>
      </c>
      <c r="F8121" t="s">
        <v>120</v>
      </c>
      <c r="G8121" s="55">
        <v>31</v>
      </c>
      <c r="H8121" s="55" t="str">
        <f>IF(Customer[[#This Row],[Age]]&lt;=32,"18-32",IF(Customer[[#This Row],[Age]]&lt;=47,"33-47",IF(Customer[[#This Row],[Age]]&lt;=62,"48-62",IF(Customer[[#This Row],[Age]]&lt;=77,"63-77","78-92"))))</f>
        <v>18-32</v>
      </c>
      <c r="I8121" s="55">
        <v>5</v>
      </c>
      <c r="J8121" s="54">
        <v>132084.66</v>
      </c>
      <c r="K8121" s="55">
        <v>3</v>
      </c>
      <c r="L8121">
        <v>1</v>
      </c>
      <c r="M8121">
        <v>1</v>
      </c>
      <c r="N8121" s="54">
        <v>54474.48</v>
      </c>
      <c r="O8121">
        <v>1</v>
      </c>
      <c r="P8121" s="55">
        <v>1</v>
      </c>
      <c r="Q8121" s="55">
        <v>4</v>
      </c>
      <c r="R8121" t="s">
        <v>113</v>
      </c>
      <c r="S8121" s="55">
        <v>246</v>
      </c>
      <c r="T8121" s="55">
        <f>--(Customer[[#This Row],[Geography]]="Germany")</f>
        <v>0</v>
      </c>
      <c r="U8121" s="55">
        <f>--(Customer[[#This Row],[Geography]]="France")</f>
        <v>1</v>
      </c>
      <c r="V8121" s="55">
        <f>--(Customer[[#This Row],[Geography]]="Spain")</f>
        <v>0</v>
      </c>
    </row>
    <row r="8122" spans="1:22">
      <c r="A8122">
        <v>8121</v>
      </c>
      <c r="B8122">
        <v>15694879</v>
      </c>
      <c r="C8122" t="s">
        <v>1450</v>
      </c>
      <c r="D8122" s="54">
        <v>523</v>
      </c>
      <c r="E8122" t="s">
        <v>9</v>
      </c>
      <c r="F8122" t="s">
        <v>120</v>
      </c>
      <c r="G8122" s="55">
        <v>45</v>
      </c>
      <c r="H8122" s="55" t="str">
        <f>IF(Customer[[#This Row],[Age]]&lt;=32,"18-32",IF(Customer[[#This Row],[Age]]&lt;=47,"33-47",IF(Customer[[#This Row],[Age]]&lt;=62,"48-62",IF(Customer[[#This Row],[Age]]&lt;=77,"63-77","78-92"))))</f>
        <v>33-47</v>
      </c>
      <c r="I8122" s="55">
        <v>5</v>
      </c>
      <c r="J8122" s="54">
        <v>0</v>
      </c>
      <c r="K8122" s="55">
        <v>2</v>
      </c>
      <c r="L8122">
        <v>1</v>
      </c>
      <c r="M8122">
        <v>1</v>
      </c>
      <c r="N8122" s="54">
        <v>121428.2</v>
      </c>
      <c r="O8122">
        <v>0</v>
      </c>
      <c r="P8122" s="55">
        <v>0</v>
      </c>
      <c r="Q8122" s="55">
        <v>2</v>
      </c>
      <c r="R8122" t="s">
        <v>122</v>
      </c>
      <c r="S8122" s="55">
        <v>386</v>
      </c>
      <c r="T8122" s="55">
        <f>--(Customer[[#This Row],[Geography]]="Germany")</f>
        <v>0</v>
      </c>
      <c r="U8122" s="55">
        <f>--(Customer[[#This Row],[Geography]]="France")</f>
        <v>1</v>
      </c>
      <c r="V8122" s="55">
        <f>--(Customer[[#This Row],[Geography]]="Spain")</f>
        <v>0</v>
      </c>
    </row>
    <row r="8123" spans="1:22">
      <c r="A8123">
        <v>8122</v>
      </c>
      <c r="B8123">
        <v>15593715</v>
      </c>
      <c r="C8123" t="s">
        <v>986</v>
      </c>
      <c r="D8123" s="54">
        <v>793</v>
      </c>
      <c r="E8123" t="s">
        <v>9</v>
      </c>
      <c r="F8123" t="s">
        <v>120</v>
      </c>
      <c r="G8123" s="55">
        <v>35</v>
      </c>
      <c r="H8123" s="55" t="str">
        <f>IF(Customer[[#This Row],[Age]]&lt;=32,"18-32",IF(Customer[[#This Row],[Age]]&lt;=47,"33-47",IF(Customer[[#This Row],[Age]]&lt;=62,"48-62",IF(Customer[[#This Row],[Age]]&lt;=77,"63-77","78-92"))))</f>
        <v>33-47</v>
      </c>
      <c r="I8123" s="55">
        <v>2</v>
      </c>
      <c r="J8123" s="54">
        <v>0</v>
      </c>
      <c r="K8123" s="55">
        <v>2</v>
      </c>
      <c r="L8123">
        <v>1</v>
      </c>
      <c r="M8123">
        <v>1</v>
      </c>
      <c r="N8123" s="54">
        <v>79704.12</v>
      </c>
      <c r="O8123">
        <v>0</v>
      </c>
      <c r="P8123" s="55">
        <v>0</v>
      </c>
      <c r="Q8123" s="55">
        <v>4</v>
      </c>
      <c r="R8123" t="s">
        <v>113</v>
      </c>
      <c r="S8123" s="55">
        <v>347</v>
      </c>
      <c r="T8123" s="55">
        <f>--(Customer[[#This Row],[Geography]]="Germany")</f>
        <v>0</v>
      </c>
      <c r="U8123" s="55">
        <f>--(Customer[[#This Row],[Geography]]="France")</f>
        <v>1</v>
      </c>
      <c r="V8123" s="55">
        <f>--(Customer[[#This Row],[Geography]]="Spain")</f>
        <v>0</v>
      </c>
    </row>
    <row r="8124" spans="1:22">
      <c r="A8124">
        <v>8123</v>
      </c>
      <c r="B8124">
        <v>15575002</v>
      </c>
      <c r="C8124" t="s">
        <v>591</v>
      </c>
      <c r="D8124" s="54">
        <v>564</v>
      </c>
      <c r="E8124" t="s">
        <v>9</v>
      </c>
      <c r="F8124" t="s">
        <v>112</v>
      </c>
      <c r="G8124" s="55">
        <v>53</v>
      </c>
      <c r="H8124" s="55" t="str">
        <f>IF(Customer[[#This Row],[Age]]&lt;=32,"18-32",IF(Customer[[#This Row],[Age]]&lt;=47,"33-47",IF(Customer[[#This Row],[Age]]&lt;=62,"48-62",IF(Customer[[#This Row],[Age]]&lt;=77,"63-77","78-92"))))</f>
        <v>48-62</v>
      </c>
      <c r="I8124" s="55">
        <v>2</v>
      </c>
      <c r="J8124" s="54">
        <v>45472.28</v>
      </c>
      <c r="K8124" s="55">
        <v>1</v>
      </c>
      <c r="L8124">
        <v>1</v>
      </c>
      <c r="M8124">
        <v>1</v>
      </c>
      <c r="N8124" s="54">
        <v>41055.71</v>
      </c>
      <c r="O8124">
        <v>1</v>
      </c>
      <c r="P8124" s="55">
        <v>1</v>
      </c>
      <c r="Q8124" s="55">
        <v>5</v>
      </c>
      <c r="R8124" t="s">
        <v>130</v>
      </c>
      <c r="S8124" s="55">
        <v>286</v>
      </c>
      <c r="T8124" s="55">
        <f>--(Customer[[#This Row],[Geography]]="Germany")</f>
        <v>0</v>
      </c>
      <c r="U8124" s="55">
        <f>--(Customer[[#This Row],[Geography]]="France")</f>
        <v>1</v>
      </c>
      <c r="V8124" s="55">
        <f>--(Customer[[#This Row],[Geography]]="Spain")</f>
        <v>0</v>
      </c>
    </row>
    <row r="8125" spans="1:22">
      <c r="A8125">
        <v>8124</v>
      </c>
      <c r="B8125">
        <v>15622171</v>
      </c>
      <c r="C8125" t="s">
        <v>464</v>
      </c>
      <c r="D8125" s="54">
        <v>711</v>
      </c>
      <c r="E8125" t="s">
        <v>9</v>
      </c>
      <c r="F8125" t="s">
        <v>120</v>
      </c>
      <c r="G8125" s="55">
        <v>33</v>
      </c>
      <c r="H8125" s="55" t="str">
        <f>IF(Customer[[#This Row],[Age]]&lt;=32,"18-32",IF(Customer[[#This Row],[Age]]&lt;=47,"33-47",IF(Customer[[#This Row],[Age]]&lt;=62,"48-62",IF(Customer[[#This Row],[Age]]&lt;=77,"63-77","78-92"))))</f>
        <v>33-47</v>
      </c>
      <c r="I8125" s="55">
        <v>1</v>
      </c>
      <c r="J8125" s="54">
        <v>0</v>
      </c>
      <c r="K8125" s="55">
        <v>1</v>
      </c>
      <c r="L8125">
        <v>0</v>
      </c>
      <c r="M8125">
        <v>0</v>
      </c>
      <c r="N8125" s="54">
        <v>41590.400000000001</v>
      </c>
      <c r="O8125">
        <v>0</v>
      </c>
      <c r="P8125" s="55">
        <v>0</v>
      </c>
      <c r="Q8125" s="55">
        <v>3</v>
      </c>
      <c r="R8125" t="s">
        <v>122</v>
      </c>
      <c r="S8125" s="55">
        <v>824</v>
      </c>
      <c r="T8125" s="55">
        <f>--(Customer[[#This Row],[Geography]]="Germany")</f>
        <v>0</v>
      </c>
      <c r="U8125" s="55">
        <f>--(Customer[[#This Row],[Geography]]="France")</f>
        <v>1</v>
      </c>
      <c r="V8125" s="55">
        <f>--(Customer[[#This Row],[Geography]]="Spain")</f>
        <v>0</v>
      </c>
    </row>
    <row r="8126" spans="1:22">
      <c r="A8126">
        <v>8125</v>
      </c>
      <c r="B8126">
        <v>15795224</v>
      </c>
      <c r="C8126" t="s">
        <v>155</v>
      </c>
      <c r="D8126" s="54">
        <v>791</v>
      </c>
      <c r="E8126" t="s">
        <v>10</v>
      </c>
      <c r="F8126" t="s">
        <v>112</v>
      </c>
      <c r="G8126" s="55">
        <v>33</v>
      </c>
      <c r="H8126" s="55" t="str">
        <f>IF(Customer[[#This Row],[Age]]&lt;=32,"18-32",IF(Customer[[#This Row],[Age]]&lt;=47,"33-47",IF(Customer[[#This Row],[Age]]&lt;=62,"48-62",IF(Customer[[#This Row],[Age]]&lt;=77,"63-77","78-92"))))</f>
        <v>33-47</v>
      </c>
      <c r="I8126" s="55">
        <v>10</v>
      </c>
      <c r="J8126" s="54">
        <v>130229.71</v>
      </c>
      <c r="K8126" s="55">
        <v>2</v>
      </c>
      <c r="L8126">
        <v>0</v>
      </c>
      <c r="M8126">
        <v>0</v>
      </c>
      <c r="N8126" s="54">
        <v>54019.93</v>
      </c>
      <c r="O8126">
        <v>1</v>
      </c>
      <c r="P8126" s="55">
        <v>1</v>
      </c>
      <c r="Q8126" s="55">
        <v>1</v>
      </c>
      <c r="R8126" t="s">
        <v>130</v>
      </c>
      <c r="S8126" s="55">
        <v>414</v>
      </c>
      <c r="T8126" s="55">
        <f>--(Customer[[#This Row],[Geography]]="Germany")</f>
        <v>1</v>
      </c>
      <c r="U8126" s="55">
        <f>--(Customer[[#This Row],[Geography]]="France")</f>
        <v>0</v>
      </c>
      <c r="V8126" s="55">
        <f>--(Customer[[#This Row],[Geography]]="Spain")</f>
        <v>0</v>
      </c>
    </row>
    <row r="8127" spans="1:22">
      <c r="A8127">
        <v>8126</v>
      </c>
      <c r="B8127">
        <v>15685346</v>
      </c>
      <c r="C8127" t="s">
        <v>477</v>
      </c>
      <c r="D8127" s="54">
        <v>629</v>
      </c>
      <c r="E8127" t="s">
        <v>10</v>
      </c>
      <c r="F8127" t="s">
        <v>112</v>
      </c>
      <c r="G8127" s="55">
        <v>38</v>
      </c>
      <c r="H8127" s="55" t="str">
        <f>IF(Customer[[#This Row],[Age]]&lt;=32,"18-32",IF(Customer[[#This Row],[Age]]&lt;=47,"33-47",IF(Customer[[#This Row],[Age]]&lt;=62,"48-62",IF(Customer[[#This Row],[Age]]&lt;=77,"63-77","78-92"))))</f>
        <v>33-47</v>
      </c>
      <c r="I8127" s="55">
        <v>9</v>
      </c>
      <c r="J8127" s="54">
        <v>123948.85</v>
      </c>
      <c r="K8127" s="55">
        <v>1</v>
      </c>
      <c r="L8127">
        <v>1</v>
      </c>
      <c r="M8127">
        <v>0</v>
      </c>
      <c r="N8127" s="54">
        <v>76053.070000000007</v>
      </c>
      <c r="O8127">
        <v>0</v>
      </c>
      <c r="P8127" s="55">
        <v>0</v>
      </c>
      <c r="Q8127" s="55">
        <v>5</v>
      </c>
      <c r="R8127" t="s">
        <v>113</v>
      </c>
      <c r="S8127" s="55">
        <v>564</v>
      </c>
      <c r="T8127" s="55">
        <f>--(Customer[[#This Row],[Geography]]="Germany")</f>
        <v>1</v>
      </c>
      <c r="U8127" s="55">
        <f>--(Customer[[#This Row],[Geography]]="France")</f>
        <v>0</v>
      </c>
      <c r="V8127" s="55">
        <f>--(Customer[[#This Row],[Geography]]="Spain")</f>
        <v>0</v>
      </c>
    </row>
    <row r="8128" spans="1:22">
      <c r="A8128">
        <v>8127</v>
      </c>
      <c r="B8128">
        <v>15691808</v>
      </c>
      <c r="C8128" t="s">
        <v>812</v>
      </c>
      <c r="D8128" s="54">
        <v>729</v>
      </c>
      <c r="E8128" t="s">
        <v>10</v>
      </c>
      <c r="F8128" t="s">
        <v>120</v>
      </c>
      <c r="G8128" s="55">
        <v>39</v>
      </c>
      <c r="H8128" s="55" t="str">
        <f>IF(Customer[[#This Row],[Age]]&lt;=32,"18-32",IF(Customer[[#This Row],[Age]]&lt;=47,"33-47",IF(Customer[[#This Row],[Age]]&lt;=62,"48-62",IF(Customer[[#This Row],[Age]]&lt;=77,"63-77","78-92"))))</f>
        <v>33-47</v>
      </c>
      <c r="I8128" s="55">
        <v>6</v>
      </c>
      <c r="J8128" s="54">
        <v>127415.85</v>
      </c>
      <c r="K8128" s="55">
        <v>1</v>
      </c>
      <c r="L8128">
        <v>1</v>
      </c>
      <c r="M8128">
        <v>1</v>
      </c>
      <c r="N8128" s="54">
        <v>184977.2</v>
      </c>
      <c r="O8128">
        <v>1</v>
      </c>
      <c r="P8128" s="55">
        <v>1</v>
      </c>
      <c r="Q8128" s="55">
        <v>3</v>
      </c>
      <c r="R8128" t="s">
        <v>122</v>
      </c>
      <c r="S8128" s="55">
        <v>902</v>
      </c>
      <c r="T8128" s="55">
        <f>--(Customer[[#This Row],[Geography]]="Germany")</f>
        <v>1</v>
      </c>
      <c r="U8128" s="55">
        <f>--(Customer[[#This Row],[Geography]]="France")</f>
        <v>0</v>
      </c>
      <c r="V8128" s="55">
        <f>--(Customer[[#This Row],[Geography]]="Spain")</f>
        <v>0</v>
      </c>
    </row>
    <row r="8129" spans="1:22">
      <c r="A8129">
        <v>8128</v>
      </c>
      <c r="B8129">
        <v>15721007</v>
      </c>
      <c r="C8129" t="s">
        <v>1532</v>
      </c>
      <c r="D8129" s="54">
        <v>651</v>
      </c>
      <c r="E8129" t="s">
        <v>10</v>
      </c>
      <c r="F8129" t="s">
        <v>120</v>
      </c>
      <c r="G8129" s="55">
        <v>35</v>
      </c>
      <c r="H8129" s="55" t="str">
        <f>IF(Customer[[#This Row],[Age]]&lt;=32,"18-32",IF(Customer[[#This Row],[Age]]&lt;=47,"33-47",IF(Customer[[#This Row],[Age]]&lt;=62,"48-62",IF(Customer[[#This Row],[Age]]&lt;=77,"63-77","78-92"))))</f>
        <v>33-47</v>
      </c>
      <c r="I8129" s="55">
        <v>8</v>
      </c>
      <c r="J8129" s="54">
        <v>110067.71</v>
      </c>
      <c r="K8129" s="55">
        <v>1</v>
      </c>
      <c r="L8129">
        <v>1</v>
      </c>
      <c r="M8129">
        <v>0</v>
      </c>
      <c r="N8129" s="54">
        <v>127678.95</v>
      </c>
      <c r="O8129">
        <v>1</v>
      </c>
      <c r="P8129" s="55">
        <v>1</v>
      </c>
      <c r="Q8129" s="55">
        <v>2</v>
      </c>
      <c r="R8129" t="s">
        <v>117</v>
      </c>
      <c r="S8129" s="55">
        <v>689</v>
      </c>
      <c r="T8129" s="55">
        <f>--(Customer[[#This Row],[Geography]]="Germany")</f>
        <v>1</v>
      </c>
      <c r="U8129" s="55">
        <f>--(Customer[[#This Row],[Geography]]="France")</f>
        <v>0</v>
      </c>
      <c r="V8129" s="55">
        <f>--(Customer[[#This Row],[Geography]]="Spain")</f>
        <v>0</v>
      </c>
    </row>
    <row r="8130" spans="1:22">
      <c r="A8130">
        <v>8129</v>
      </c>
      <c r="B8130">
        <v>15794253</v>
      </c>
      <c r="C8130" t="s">
        <v>383</v>
      </c>
      <c r="D8130" s="54">
        <v>695</v>
      </c>
      <c r="E8130" t="s">
        <v>11</v>
      </c>
      <c r="F8130" t="s">
        <v>120</v>
      </c>
      <c r="G8130" s="55">
        <v>39</v>
      </c>
      <c r="H8130" s="55" t="str">
        <f>IF(Customer[[#This Row],[Age]]&lt;=32,"18-32",IF(Customer[[#This Row],[Age]]&lt;=47,"33-47",IF(Customer[[#This Row],[Age]]&lt;=62,"48-62",IF(Customer[[#This Row],[Age]]&lt;=77,"63-77","78-92"))))</f>
        <v>33-47</v>
      </c>
      <c r="I8130" s="55">
        <v>4</v>
      </c>
      <c r="J8130" s="54">
        <v>65521.2</v>
      </c>
      <c r="K8130" s="55">
        <v>1</v>
      </c>
      <c r="L8130">
        <v>1</v>
      </c>
      <c r="M8130">
        <v>1</v>
      </c>
      <c r="N8130" s="54">
        <v>1243.97</v>
      </c>
      <c r="O8130">
        <v>0</v>
      </c>
      <c r="P8130" s="55">
        <v>0</v>
      </c>
      <c r="Q8130" s="55">
        <v>5</v>
      </c>
      <c r="R8130" t="s">
        <v>130</v>
      </c>
      <c r="S8130" s="55">
        <v>494</v>
      </c>
      <c r="T8130" s="55">
        <f>--(Customer[[#This Row],[Geography]]="Germany")</f>
        <v>0</v>
      </c>
      <c r="U8130" s="55">
        <f>--(Customer[[#This Row],[Geography]]="France")</f>
        <v>0</v>
      </c>
      <c r="V8130" s="55">
        <f>--(Customer[[#This Row],[Geography]]="Spain")</f>
        <v>1</v>
      </c>
    </row>
    <row r="8131" spans="1:22">
      <c r="A8131">
        <v>8130</v>
      </c>
      <c r="B8131">
        <v>15694453</v>
      </c>
      <c r="C8131" t="s">
        <v>476</v>
      </c>
      <c r="D8131" s="54">
        <v>847</v>
      </c>
      <c r="E8131" t="s">
        <v>11</v>
      </c>
      <c r="F8131" t="s">
        <v>120</v>
      </c>
      <c r="G8131" s="55">
        <v>31</v>
      </c>
      <c r="H8131" s="55" t="str">
        <f>IF(Customer[[#This Row],[Age]]&lt;=32,"18-32",IF(Customer[[#This Row],[Age]]&lt;=47,"33-47",IF(Customer[[#This Row],[Age]]&lt;=62,"48-62",IF(Customer[[#This Row],[Age]]&lt;=77,"63-77","78-92"))))</f>
        <v>18-32</v>
      </c>
      <c r="I8131" s="55">
        <v>5</v>
      </c>
      <c r="J8131" s="54">
        <v>0</v>
      </c>
      <c r="K8131" s="55">
        <v>2</v>
      </c>
      <c r="L8131">
        <v>1</v>
      </c>
      <c r="M8131">
        <v>1</v>
      </c>
      <c r="N8131" s="54">
        <v>76326.67</v>
      </c>
      <c r="O8131">
        <v>0</v>
      </c>
      <c r="P8131" s="55">
        <v>0</v>
      </c>
      <c r="Q8131" s="55">
        <v>4</v>
      </c>
      <c r="R8131" t="s">
        <v>122</v>
      </c>
      <c r="S8131" s="55">
        <v>791</v>
      </c>
      <c r="T8131" s="55">
        <f>--(Customer[[#This Row],[Geography]]="Germany")</f>
        <v>0</v>
      </c>
      <c r="U8131" s="55">
        <f>--(Customer[[#This Row],[Geography]]="France")</f>
        <v>0</v>
      </c>
      <c r="V8131" s="55">
        <f>--(Customer[[#This Row],[Geography]]="Spain")</f>
        <v>1</v>
      </c>
    </row>
    <row r="8132" spans="1:22">
      <c r="A8132">
        <v>8131</v>
      </c>
      <c r="B8132">
        <v>15813113</v>
      </c>
      <c r="C8132" t="s">
        <v>229</v>
      </c>
      <c r="D8132" s="54">
        <v>704</v>
      </c>
      <c r="E8132" t="s">
        <v>9</v>
      </c>
      <c r="F8132" t="s">
        <v>120</v>
      </c>
      <c r="G8132" s="55">
        <v>47</v>
      </c>
      <c r="H8132" s="55" t="str">
        <f>IF(Customer[[#This Row],[Age]]&lt;=32,"18-32",IF(Customer[[#This Row],[Age]]&lt;=47,"33-47",IF(Customer[[#This Row],[Age]]&lt;=62,"48-62",IF(Customer[[#This Row],[Age]]&lt;=77,"63-77","78-92"))))</f>
        <v>33-47</v>
      </c>
      <c r="I8132" s="55">
        <v>5</v>
      </c>
      <c r="J8132" s="54">
        <v>0</v>
      </c>
      <c r="K8132" s="55">
        <v>2</v>
      </c>
      <c r="L8132">
        <v>1</v>
      </c>
      <c r="M8132">
        <v>1</v>
      </c>
      <c r="N8132" s="54">
        <v>145338.60999999999</v>
      </c>
      <c r="O8132">
        <v>0</v>
      </c>
      <c r="P8132" s="55">
        <v>0</v>
      </c>
      <c r="Q8132" s="55">
        <v>4</v>
      </c>
      <c r="R8132" t="s">
        <v>117</v>
      </c>
      <c r="S8132" s="55">
        <v>308</v>
      </c>
      <c r="T8132" s="55">
        <f>--(Customer[[#This Row],[Geography]]="Germany")</f>
        <v>0</v>
      </c>
      <c r="U8132" s="55">
        <f>--(Customer[[#This Row],[Geography]]="France")</f>
        <v>1</v>
      </c>
      <c r="V8132" s="55">
        <f>--(Customer[[#This Row],[Geography]]="Spain")</f>
        <v>0</v>
      </c>
    </row>
    <row r="8133" spans="1:22">
      <c r="A8133">
        <v>8132</v>
      </c>
      <c r="B8133">
        <v>15614187</v>
      </c>
      <c r="C8133" t="s">
        <v>2700</v>
      </c>
      <c r="D8133" s="54">
        <v>613</v>
      </c>
      <c r="E8133" t="s">
        <v>10</v>
      </c>
      <c r="F8133" t="s">
        <v>120</v>
      </c>
      <c r="G8133" s="55">
        <v>33</v>
      </c>
      <c r="H8133" s="55" t="str">
        <f>IF(Customer[[#This Row],[Age]]&lt;=32,"18-32",IF(Customer[[#This Row],[Age]]&lt;=47,"33-47",IF(Customer[[#This Row],[Age]]&lt;=62,"48-62",IF(Customer[[#This Row],[Age]]&lt;=77,"63-77","78-92"))))</f>
        <v>33-47</v>
      </c>
      <c r="I8133" s="55">
        <v>3</v>
      </c>
      <c r="J8133" s="54">
        <v>155736.42000000001</v>
      </c>
      <c r="K8133" s="55">
        <v>2</v>
      </c>
      <c r="L8133">
        <v>1</v>
      </c>
      <c r="M8133">
        <v>1</v>
      </c>
      <c r="N8133" s="54">
        <v>57751.21</v>
      </c>
      <c r="O8133">
        <v>0</v>
      </c>
      <c r="P8133" s="55">
        <v>0</v>
      </c>
      <c r="Q8133" s="55">
        <v>4</v>
      </c>
      <c r="R8133" t="s">
        <v>130</v>
      </c>
      <c r="S8133" s="55">
        <v>633</v>
      </c>
      <c r="T8133" s="55">
        <f>--(Customer[[#This Row],[Geography]]="Germany")</f>
        <v>1</v>
      </c>
      <c r="U8133" s="55">
        <f>--(Customer[[#This Row],[Geography]]="France")</f>
        <v>0</v>
      </c>
      <c r="V8133" s="55">
        <f>--(Customer[[#This Row],[Geography]]="Spain")</f>
        <v>0</v>
      </c>
    </row>
    <row r="8134" spans="1:22">
      <c r="A8134">
        <v>8133</v>
      </c>
      <c r="B8134">
        <v>15619407</v>
      </c>
      <c r="C8134" t="s">
        <v>963</v>
      </c>
      <c r="D8134" s="54">
        <v>692</v>
      </c>
      <c r="E8134" t="s">
        <v>11</v>
      </c>
      <c r="F8134" t="s">
        <v>112</v>
      </c>
      <c r="G8134" s="55">
        <v>29</v>
      </c>
      <c r="H8134" s="55" t="str">
        <f>IF(Customer[[#This Row],[Age]]&lt;=32,"18-32",IF(Customer[[#This Row],[Age]]&lt;=47,"33-47",IF(Customer[[#This Row],[Age]]&lt;=62,"48-62",IF(Customer[[#This Row],[Age]]&lt;=77,"63-77","78-92"))))</f>
        <v>18-32</v>
      </c>
      <c r="I8134" s="55">
        <v>4</v>
      </c>
      <c r="J8134" s="54">
        <v>0</v>
      </c>
      <c r="K8134" s="55">
        <v>2</v>
      </c>
      <c r="L8134">
        <v>0</v>
      </c>
      <c r="M8134">
        <v>0</v>
      </c>
      <c r="N8134" s="54">
        <v>138880.24</v>
      </c>
      <c r="O8134">
        <v>0</v>
      </c>
      <c r="P8134" s="55">
        <v>0</v>
      </c>
      <c r="Q8134" s="55">
        <v>2</v>
      </c>
      <c r="R8134" t="s">
        <v>113</v>
      </c>
      <c r="S8134" s="55">
        <v>983</v>
      </c>
      <c r="T8134" s="55">
        <f>--(Customer[[#This Row],[Geography]]="Germany")</f>
        <v>0</v>
      </c>
      <c r="U8134" s="55">
        <f>--(Customer[[#This Row],[Geography]]="France")</f>
        <v>0</v>
      </c>
      <c r="V8134" s="55">
        <f>--(Customer[[#This Row],[Geography]]="Spain")</f>
        <v>1</v>
      </c>
    </row>
    <row r="8135" spans="1:22">
      <c r="A8135">
        <v>8134</v>
      </c>
      <c r="B8135">
        <v>15646227</v>
      </c>
      <c r="C8135" t="s">
        <v>622</v>
      </c>
      <c r="D8135" s="54">
        <v>720</v>
      </c>
      <c r="E8135" t="s">
        <v>9</v>
      </c>
      <c r="F8135" t="s">
        <v>112</v>
      </c>
      <c r="G8135" s="55">
        <v>34</v>
      </c>
      <c r="H8135" s="55" t="str">
        <f>IF(Customer[[#This Row],[Age]]&lt;=32,"18-32",IF(Customer[[#This Row],[Age]]&lt;=47,"33-47",IF(Customer[[#This Row],[Age]]&lt;=62,"48-62",IF(Customer[[#This Row],[Age]]&lt;=77,"63-77","78-92"))))</f>
        <v>33-47</v>
      </c>
      <c r="I8135" s="55">
        <v>3</v>
      </c>
      <c r="J8135" s="54">
        <v>118307.57</v>
      </c>
      <c r="K8135" s="55">
        <v>2</v>
      </c>
      <c r="L8135">
        <v>1</v>
      </c>
      <c r="M8135">
        <v>1</v>
      </c>
      <c r="N8135" s="54">
        <v>136120.29</v>
      </c>
      <c r="O8135">
        <v>0</v>
      </c>
      <c r="P8135" s="55">
        <v>0</v>
      </c>
      <c r="Q8135" s="55">
        <v>2</v>
      </c>
      <c r="R8135" t="s">
        <v>117</v>
      </c>
      <c r="S8135" s="55">
        <v>410</v>
      </c>
      <c r="T8135" s="55">
        <f>--(Customer[[#This Row],[Geography]]="Germany")</f>
        <v>0</v>
      </c>
      <c r="U8135" s="55">
        <f>--(Customer[[#This Row],[Geography]]="France")</f>
        <v>1</v>
      </c>
      <c r="V8135" s="55">
        <f>--(Customer[[#This Row],[Geography]]="Spain")</f>
        <v>0</v>
      </c>
    </row>
    <row r="8136" spans="1:22">
      <c r="A8136">
        <v>8135</v>
      </c>
      <c r="B8136">
        <v>15660541</v>
      </c>
      <c r="C8136" t="s">
        <v>689</v>
      </c>
      <c r="D8136" s="54">
        <v>577</v>
      </c>
      <c r="E8136" t="s">
        <v>9</v>
      </c>
      <c r="F8136" t="s">
        <v>120</v>
      </c>
      <c r="G8136" s="55">
        <v>41</v>
      </c>
      <c r="H8136" s="55" t="str">
        <f>IF(Customer[[#This Row],[Age]]&lt;=32,"18-32",IF(Customer[[#This Row],[Age]]&lt;=47,"33-47",IF(Customer[[#This Row],[Age]]&lt;=62,"48-62",IF(Customer[[#This Row],[Age]]&lt;=77,"63-77","78-92"))))</f>
        <v>33-47</v>
      </c>
      <c r="I8136" s="55">
        <v>6</v>
      </c>
      <c r="J8136" s="54">
        <v>0</v>
      </c>
      <c r="K8136" s="55">
        <v>1</v>
      </c>
      <c r="L8136">
        <v>1</v>
      </c>
      <c r="M8136">
        <v>1</v>
      </c>
      <c r="N8136" s="54">
        <v>167621.18</v>
      </c>
      <c r="O8136">
        <v>0</v>
      </c>
      <c r="P8136" s="55">
        <v>0</v>
      </c>
      <c r="Q8136" s="55">
        <v>2</v>
      </c>
      <c r="R8136" t="s">
        <v>113</v>
      </c>
      <c r="S8136" s="55">
        <v>545</v>
      </c>
      <c r="T8136" s="55">
        <f>--(Customer[[#This Row],[Geography]]="Germany")</f>
        <v>0</v>
      </c>
      <c r="U8136" s="55">
        <f>--(Customer[[#This Row],[Geography]]="France")</f>
        <v>1</v>
      </c>
      <c r="V8136" s="55">
        <f>--(Customer[[#This Row],[Geography]]="Spain")</f>
        <v>0</v>
      </c>
    </row>
    <row r="8137" spans="1:22">
      <c r="A8137">
        <v>8136</v>
      </c>
      <c r="B8137">
        <v>15753874</v>
      </c>
      <c r="C8137" t="s">
        <v>635</v>
      </c>
      <c r="D8137" s="54">
        <v>710</v>
      </c>
      <c r="E8137" t="s">
        <v>10</v>
      </c>
      <c r="F8137" t="s">
        <v>112</v>
      </c>
      <c r="G8137" s="55">
        <v>24</v>
      </c>
      <c r="H8137" s="55" t="str">
        <f>IF(Customer[[#This Row],[Age]]&lt;=32,"18-32",IF(Customer[[#This Row],[Age]]&lt;=47,"33-47",IF(Customer[[#This Row],[Age]]&lt;=62,"48-62",IF(Customer[[#This Row],[Age]]&lt;=77,"63-77","78-92"))))</f>
        <v>18-32</v>
      </c>
      <c r="I8137" s="55">
        <v>7</v>
      </c>
      <c r="J8137" s="54">
        <v>103099.17</v>
      </c>
      <c r="K8137" s="55">
        <v>2</v>
      </c>
      <c r="L8137">
        <v>1</v>
      </c>
      <c r="M8137">
        <v>0</v>
      </c>
      <c r="N8137" s="54">
        <v>173276.62</v>
      </c>
      <c r="O8137">
        <v>0</v>
      </c>
      <c r="P8137" s="55">
        <v>0</v>
      </c>
      <c r="Q8137" s="55">
        <v>1</v>
      </c>
      <c r="R8137" t="s">
        <v>113</v>
      </c>
      <c r="S8137" s="55">
        <v>621</v>
      </c>
      <c r="T8137" s="55">
        <f>--(Customer[[#This Row],[Geography]]="Germany")</f>
        <v>1</v>
      </c>
      <c r="U8137" s="55">
        <f>--(Customer[[#This Row],[Geography]]="France")</f>
        <v>0</v>
      </c>
      <c r="V8137" s="55">
        <f>--(Customer[[#This Row],[Geography]]="Spain")</f>
        <v>0</v>
      </c>
    </row>
    <row r="8138" spans="1:22">
      <c r="A8138">
        <v>8137</v>
      </c>
      <c r="B8138">
        <v>15617877</v>
      </c>
      <c r="C8138" t="s">
        <v>2701</v>
      </c>
      <c r="D8138" s="54">
        <v>716</v>
      </c>
      <c r="E8138" t="s">
        <v>9</v>
      </c>
      <c r="F8138" t="s">
        <v>112</v>
      </c>
      <c r="G8138" s="55">
        <v>38</v>
      </c>
      <c r="H8138" s="55" t="str">
        <f>IF(Customer[[#This Row],[Age]]&lt;=32,"18-32",IF(Customer[[#This Row],[Age]]&lt;=47,"33-47",IF(Customer[[#This Row],[Age]]&lt;=62,"48-62",IF(Customer[[#This Row],[Age]]&lt;=77,"63-77","78-92"))))</f>
        <v>33-47</v>
      </c>
      <c r="I8138" s="55">
        <v>1</v>
      </c>
      <c r="J8138" s="54">
        <v>0</v>
      </c>
      <c r="K8138" s="55">
        <v>2</v>
      </c>
      <c r="L8138">
        <v>1</v>
      </c>
      <c r="M8138">
        <v>1</v>
      </c>
      <c r="N8138" s="54">
        <v>99661.46</v>
      </c>
      <c r="O8138">
        <v>0</v>
      </c>
      <c r="P8138" s="55">
        <v>0</v>
      </c>
      <c r="Q8138" s="55">
        <v>2</v>
      </c>
      <c r="R8138" t="s">
        <v>113</v>
      </c>
      <c r="S8138" s="55">
        <v>266</v>
      </c>
      <c r="T8138" s="55">
        <f>--(Customer[[#This Row],[Geography]]="Germany")</f>
        <v>0</v>
      </c>
      <c r="U8138" s="55">
        <f>--(Customer[[#This Row],[Geography]]="France")</f>
        <v>1</v>
      </c>
      <c r="V8138" s="55">
        <f>--(Customer[[#This Row],[Geography]]="Spain")</f>
        <v>0</v>
      </c>
    </row>
    <row r="8139" spans="1:22">
      <c r="A8139">
        <v>8138</v>
      </c>
      <c r="B8139">
        <v>15772073</v>
      </c>
      <c r="C8139" t="s">
        <v>2702</v>
      </c>
      <c r="D8139" s="54">
        <v>410</v>
      </c>
      <c r="E8139" t="s">
        <v>9</v>
      </c>
      <c r="F8139" t="s">
        <v>120</v>
      </c>
      <c r="G8139" s="55">
        <v>33</v>
      </c>
      <c r="H8139" s="55" t="str">
        <f>IF(Customer[[#This Row],[Age]]&lt;=32,"18-32",IF(Customer[[#This Row],[Age]]&lt;=47,"33-47",IF(Customer[[#This Row],[Age]]&lt;=62,"48-62",IF(Customer[[#This Row],[Age]]&lt;=77,"63-77","78-92"))))</f>
        <v>33-47</v>
      </c>
      <c r="I8139" s="55">
        <v>6</v>
      </c>
      <c r="J8139" s="54">
        <v>125789.69</v>
      </c>
      <c r="K8139" s="55">
        <v>1</v>
      </c>
      <c r="L8139">
        <v>0</v>
      </c>
      <c r="M8139">
        <v>0</v>
      </c>
      <c r="N8139" s="54">
        <v>66333.56</v>
      </c>
      <c r="O8139">
        <v>1</v>
      </c>
      <c r="P8139" s="55">
        <v>1</v>
      </c>
      <c r="Q8139" s="55">
        <v>3</v>
      </c>
      <c r="R8139" t="s">
        <v>113</v>
      </c>
      <c r="S8139" s="55">
        <v>816</v>
      </c>
      <c r="T8139" s="55">
        <f>--(Customer[[#This Row],[Geography]]="Germany")</f>
        <v>0</v>
      </c>
      <c r="U8139" s="55">
        <f>--(Customer[[#This Row],[Geography]]="France")</f>
        <v>1</v>
      </c>
      <c r="V8139" s="55">
        <f>--(Customer[[#This Row],[Geography]]="Spain")</f>
        <v>0</v>
      </c>
    </row>
    <row r="8140" spans="1:22">
      <c r="A8140">
        <v>8139</v>
      </c>
      <c r="B8140">
        <v>15701537</v>
      </c>
      <c r="C8140" t="s">
        <v>2703</v>
      </c>
      <c r="D8140" s="54">
        <v>584</v>
      </c>
      <c r="E8140" t="s">
        <v>10</v>
      </c>
      <c r="F8140" t="s">
        <v>112</v>
      </c>
      <c r="G8140" s="55">
        <v>36</v>
      </c>
      <c r="H8140" s="55" t="str">
        <f>IF(Customer[[#This Row],[Age]]&lt;=32,"18-32",IF(Customer[[#This Row],[Age]]&lt;=47,"33-47",IF(Customer[[#This Row],[Age]]&lt;=62,"48-62",IF(Customer[[#This Row],[Age]]&lt;=77,"63-77","78-92"))))</f>
        <v>33-47</v>
      </c>
      <c r="I8140" s="55">
        <v>4</v>
      </c>
      <c r="J8140" s="54">
        <v>109646.83</v>
      </c>
      <c r="K8140" s="55">
        <v>1</v>
      </c>
      <c r="L8140">
        <v>1</v>
      </c>
      <c r="M8140">
        <v>1</v>
      </c>
      <c r="N8140" s="54">
        <v>70240.789999999994</v>
      </c>
      <c r="O8140">
        <v>0</v>
      </c>
      <c r="P8140" s="55">
        <v>0</v>
      </c>
      <c r="Q8140" s="55">
        <v>1</v>
      </c>
      <c r="R8140" t="s">
        <v>122</v>
      </c>
      <c r="S8140" s="55">
        <v>990</v>
      </c>
      <c r="T8140" s="55">
        <f>--(Customer[[#This Row],[Geography]]="Germany")</f>
        <v>1</v>
      </c>
      <c r="U8140" s="55">
        <f>--(Customer[[#This Row],[Geography]]="France")</f>
        <v>0</v>
      </c>
      <c r="V8140" s="55">
        <f>--(Customer[[#This Row],[Geography]]="Spain")</f>
        <v>0</v>
      </c>
    </row>
    <row r="8141" spans="1:22">
      <c r="A8141">
        <v>8140</v>
      </c>
      <c r="B8141">
        <v>15736228</v>
      </c>
      <c r="C8141" t="s">
        <v>278</v>
      </c>
      <c r="D8141" s="54">
        <v>792</v>
      </c>
      <c r="E8141" t="s">
        <v>9</v>
      </c>
      <c r="F8141" t="s">
        <v>120</v>
      </c>
      <c r="G8141" s="55">
        <v>30</v>
      </c>
      <c r="H8141" s="55" t="str">
        <f>IF(Customer[[#This Row],[Age]]&lt;=32,"18-32",IF(Customer[[#This Row],[Age]]&lt;=47,"33-47",IF(Customer[[#This Row],[Age]]&lt;=62,"48-62",IF(Customer[[#This Row],[Age]]&lt;=77,"63-77","78-92"))))</f>
        <v>18-32</v>
      </c>
      <c r="I8141" s="55">
        <v>1</v>
      </c>
      <c r="J8141" s="54">
        <v>127187.86</v>
      </c>
      <c r="K8141" s="55">
        <v>1</v>
      </c>
      <c r="L8141">
        <v>1</v>
      </c>
      <c r="M8141">
        <v>1</v>
      </c>
      <c r="N8141" s="54">
        <v>113553.42</v>
      </c>
      <c r="O8141">
        <v>0</v>
      </c>
      <c r="P8141" s="55">
        <v>0</v>
      </c>
      <c r="Q8141" s="55">
        <v>3</v>
      </c>
      <c r="R8141" t="s">
        <v>122</v>
      </c>
      <c r="S8141" s="55">
        <v>921</v>
      </c>
      <c r="T8141" s="55">
        <f>--(Customer[[#This Row],[Geography]]="Germany")</f>
        <v>0</v>
      </c>
      <c r="U8141" s="55">
        <f>--(Customer[[#This Row],[Geography]]="France")</f>
        <v>1</v>
      </c>
      <c r="V8141" s="55">
        <f>--(Customer[[#This Row],[Geography]]="Spain")</f>
        <v>0</v>
      </c>
    </row>
    <row r="8142" spans="1:22">
      <c r="A8142">
        <v>8141</v>
      </c>
      <c r="B8142">
        <v>15780572</v>
      </c>
      <c r="C8142" t="s">
        <v>2704</v>
      </c>
      <c r="D8142" s="54">
        <v>605</v>
      </c>
      <c r="E8142" t="s">
        <v>9</v>
      </c>
      <c r="F8142" t="s">
        <v>112</v>
      </c>
      <c r="G8142" s="55">
        <v>36</v>
      </c>
      <c r="H8142" s="55" t="str">
        <f>IF(Customer[[#This Row],[Age]]&lt;=32,"18-32",IF(Customer[[#This Row],[Age]]&lt;=47,"33-47",IF(Customer[[#This Row],[Age]]&lt;=62,"48-62",IF(Customer[[#This Row],[Age]]&lt;=77,"63-77","78-92"))))</f>
        <v>33-47</v>
      </c>
      <c r="I8142" s="55">
        <v>6</v>
      </c>
      <c r="J8142" s="54">
        <v>0</v>
      </c>
      <c r="K8142" s="55">
        <v>1</v>
      </c>
      <c r="L8142">
        <v>0</v>
      </c>
      <c r="M8142">
        <v>1</v>
      </c>
      <c r="N8142" s="54">
        <v>690.84</v>
      </c>
      <c r="O8142">
        <v>0</v>
      </c>
      <c r="P8142" s="55">
        <v>0</v>
      </c>
      <c r="Q8142" s="55">
        <v>4</v>
      </c>
      <c r="R8142" t="s">
        <v>113</v>
      </c>
      <c r="S8142" s="55">
        <v>373</v>
      </c>
      <c r="T8142" s="55">
        <f>--(Customer[[#This Row],[Geography]]="Germany")</f>
        <v>0</v>
      </c>
      <c r="U8142" s="55">
        <f>--(Customer[[#This Row],[Geography]]="France")</f>
        <v>1</v>
      </c>
      <c r="V8142" s="55">
        <f>--(Customer[[#This Row],[Geography]]="Spain")</f>
        <v>0</v>
      </c>
    </row>
    <row r="8143" spans="1:22">
      <c r="A8143">
        <v>8142</v>
      </c>
      <c r="B8143">
        <v>15769596</v>
      </c>
      <c r="C8143" t="s">
        <v>526</v>
      </c>
      <c r="D8143" s="54">
        <v>486</v>
      </c>
      <c r="E8143" t="s">
        <v>11</v>
      </c>
      <c r="F8143" t="s">
        <v>120</v>
      </c>
      <c r="G8143" s="55">
        <v>24</v>
      </c>
      <c r="H8143" s="55" t="str">
        <f>IF(Customer[[#This Row],[Age]]&lt;=32,"18-32",IF(Customer[[#This Row],[Age]]&lt;=47,"33-47",IF(Customer[[#This Row],[Age]]&lt;=62,"48-62",IF(Customer[[#This Row],[Age]]&lt;=77,"63-77","78-92"))))</f>
        <v>18-32</v>
      </c>
      <c r="I8143" s="55">
        <v>1</v>
      </c>
      <c r="J8143" s="54">
        <v>0</v>
      </c>
      <c r="K8143" s="55">
        <v>1</v>
      </c>
      <c r="L8143">
        <v>1</v>
      </c>
      <c r="M8143">
        <v>0</v>
      </c>
      <c r="N8143" s="54">
        <v>98802.76</v>
      </c>
      <c r="O8143">
        <v>0</v>
      </c>
      <c r="P8143" s="55">
        <v>0</v>
      </c>
      <c r="Q8143" s="55">
        <v>5</v>
      </c>
      <c r="R8143" t="s">
        <v>113</v>
      </c>
      <c r="S8143" s="55">
        <v>937</v>
      </c>
      <c r="T8143" s="55">
        <f>--(Customer[[#This Row],[Geography]]="Germany")</f>
        <v>0</v>
      </c>
      <c r="U8143" s="55">
        <f>--(Customer[[#This Row],[Geography]]="France")</f>
        <v>0</v>
      </c>
      <c r="V8143" s="55">
        <f>--(Customer[[#This Row],[Geography]]="Spain")</f>
        <v>1</v>
      </c>
    </row>
    <row r="8144" spans="1:22">
      <c r="A8144">
        <v>8143</v>
      </c>
      <c r="B8144">
        <v>15586996</v>
      </c>
      <c r="C8144" t="s">
        <v>1243</v>
      </c>
      <c r="D8144" s="54">
        <v>615</v>
      </c>
      <c r="E8144" t="s">
        <v>9</v>
      </c>
      <c r="F8144" t="s">
        <v>120</v>
      </c>
      <c r="G8144" s="55">
        <v>41</v>
      </c>
      <c r="H8144" s="55" t="str">
        <f>IF(Customer[[#This Row],[Age]]&lt;=32,"18-32",IF(Customer[[#This Row],[Age]]&lt;=47,"33-47",IF(Customer[[#This Row],[Age]]&lt;=62,"48-62",IF(Customer[[#This Row],[Age]]&lt;=77,"63-77","78-92"))))</f>
        <v>33-47</v>
      </c>
      <c r="I8144" s="55">
        <v>4</v>
      </c>
      <c r="J8144" s="54">
        <v>130385.82</v>
      </c>
      <c r="K8144" s="55">
        <v>1</v>
      </c>
      <c r="L8144">
        <v>0</v>
      </c>
      <c r="M8144">
        <v>1</v>
      </c>
      <c r="N8144" s="54">
        <v>130661.95</v>
      </c>
      <c r="O8144">
        <v>0</v>
      </c>
      <c r="P8144" s="55">
        <v>0</v>
      </c>
      <c r="Q8144" s="55">
        <v>2</v>
      </c>
      <c r="R8144" t="s">
        <v>122</v>
      </c>
      <c r="S8144" s="55">
        <v>448</v>
      </c>
      <c r="T8144" s="55">
        <f>--(Customer[[#This Row],[Geography]]="Germany")</f>
        <v>0</v>
      </c>
      <c r="U8144" s="55">
        <f>--(Customer[[#This Row],[Geography]]="France")</f>
        <v>1</v>
      </c>
      <c r="V8144" s="55">
        <f>--(Customer[[#This Row],[Geography]]="Spain")</f>
        <v>0</v>
      </c>
    </row>
    <row r="8145" spans="1:22">
      <c r="A8145">
        <v>8144</v>
      </c>
      <c r="B8145">
        <v>15722061</v>
      </c>
      <c r="C8145" t="s">
        <v>1531</v>
      </c>
      <c r="D8145" s="54">
        <v>676</v>
      </c>
      <c r="E8145" t="s">
        <v>9</v>
      </c>
      <c r="F8145" t="s">
        <v>120</v>
      </c>
      <c r="G8145" s="55">
        <v>23</v>
      </c>
      <c r="H8145" s="55" t="str">
        <f>IF(Customer[[#This Row],[Age]]&lt;=32,"18-32",IF(Customer[[#This Row],[Age]]&lt;=47,"33-47",IF(Customer[[#This Row],[Age]]&lt;=62,"48-62",IF(Customer[[#This Row],[Age]]&lt;=77,"63-77","78-92"))))</f>
        <v>18-32</v>
      </c>
      <c r="I8145" s="55">
        <v>1</v>
      </c>
      <c r="J8145" s="54">
        <v>107787.47</v>
      </c>
      <c r="K8145" s="55">
        <v>1</v>
      </c>
      <c r="L8145">
        <v>0</v>
      </c>
      <c r="M8145">
        <v>1</v>
      </c>
      <c r="N8145" s="54">
        <v>116378.82</v>
      </c>
      <c r="O8145">
        <v>0</v>
      </c>
      <c r="P8145" s="55">
        <v>0</v>
      </c>
      <c r="Q8145" s="55">
        <v>5</v>
      </c>
      <c r="R8145" t="s">
        <v>122</v>
      </c>
      <c r="S8145" s="55">
        <v>597</v>
      </c>
      <c r="T8145" s="55">
        <f>--(Customer[[#This Row],[Geography]]="Germany")</f>
        <v>0</v>
      </c>
      <c r="U8145" s="55">
        <f>--(Customer[[#This Row],[Geography]]="France")</f>
        <v>1</v>
      </c>
      <c r="V8145" s="55">
        <f>--(Customer[[#This Row],[Geography]]="Spain")</f>
        <v>0</v>
      </c>
    </row>
    <row r="8146" spans="1:22">
      <c r="A8146">
        <v>8145</v>
      </c>
      <c r="B8146">
        <v>15638003</v>
      </c>
      <c r="C8146" t="s">
        <v>630</v>
      </c>
      <c r="D8146" s="54">
        <v>571</v>
      </c>
      <c r="E8146" t="s">
        <v>9</v>
      </c>
      <c r="F8146" t="s">
        <v>120</v>
      </c>
      <c r="G8146" s="55">
        <v>34</v>
      </c>
      <c r="H8146" s="55" t="str">
        <f>IF(Customer[[#This Row],[Age]]&lt;=32,"18-32",IF(Customer[[#This Row],[Age]]&lt;=47,"33-47",IF(Customer[[#This Row],[Age]]&lt;=62,"48-62",IF(Customer[[#This Row],[Age]]&lt;=77,"63-77","78-92"))))</f>
        <v>33-47</v>
      </c>
      <c r="I8146" s="55">
        <v>1</v>
      </c>
      <c r="J8146" s="54">
        <v>99325.04</v>
      </c>
      <c r="K8146" s="55">
        <v>2</v>
      </c>
      <c r="L8146">
        <v>0</v>
      </c>
      <c r="M8146">
        <v>1</v>
      </c>
      <c r="N8146" s="54">
        <v>186052.15</v>
      </c>
      <c r="O8146">
        <v>0</v>
      </c>
      <c r="P8146" s="55">
        <v>0</v>
      </c>
      <c r="Q8146" s="55">
        <v>3</v>
      </c>
      <c r="R8146" t="s">
        <v>113</v>
      </c>
      <c r="S8146" s="55">
        <v>922</v>
      </c>
      <c r="T8146" s="55">
        <f>--(Customer[[#This Row],[Geography]]="Germany")</f>
        <v>0</v>
      </c>
      <c r="U8146" s="55">
        <f>--(Customer[[#This Row],[Geography]]="France")</f>
        <v>1</v>
      </c>
      <c r="V8146" s="55">
        <f>--(Customer[[#This Row],[Geography]]="Spain")</f>
        <v>0</v>
      </c>
    </row>
    <row r="8147" spans="1:22">
      <c r="A8147">
        <v>8146</v>
      </c>
      <c r="B8147">
        <v>15775590</v>
      </c>
      <c r="C8147" t="s">
        <v>1876</v>
      </c>
      <c r="D8147" s="54">
        <v>850</v>
      </c>
      <c r="E8147" t="s">
        <v>9</v>
      </c>
      <c r="F8147" t="s">
        <v>112</v>
      </c>
      <c r="G8147" s="55">
        <v>37</v>
      </c>
      <c r="H8147" s="55" t="str">
        <f>IF(Customer[[#This Row],[Age]]&lt;=32,"18-32",IF(Customer[[#This Row],[Age]]&lt;=47,"33-47",IF(Customer[[#This Row],[Age]]&lt;=62,"48-62",IF(Customer[[#This Row],[Age]]&lt;=77,"63-77","78-92"))))</f>
        <v>33-47</v>
      </c>
      <c r="I8147" s="55">
        <v>9</v>
      </c>
      <c r="J8147" s="54">
        <v>0</v>
      </c>
      <c r="K8147" s="55">
        <v>1</v>
      </c>
      <c r="L8147">
        <v>0</v>
      </c>
      <c r="M8147">
        <v>0</v>
      </c>
      <c r="N8147" s="54">
        <v>100101.06</v>
      </c>
      <c r="O8147">
        <v>0</v>
      </c>
      <c r="P8147" s="55">
        <v>0</v>
      </c>
      <c r="Q8147" s="55">
        <v>5</v>
      </c>
      <c r="R8147" t="s">
        <v>113</v>
      </c>
      <c r="S8147" s="55">
        <v>814</v>
      </c>
      <c r="T8147" s="55">
        <f>--(Customer[[#This Row],[Geography]]="Germany")</f>
        <v>0</v>
      </c>
      <c r="U8147" s="55">
        <f>--(Customer[[#This Row],[Geography]]="France")</f>
        <v>1</v>
      </c>
      <c r="V8147" s="55">
        <f>--(Customer[[#This Row],[Geography]]="Spain")</f>
        <v>0</v>
      </c>
    </row>
    <row r="8148" spans="1:22">
      <c r="A8148">
        <v>8147</v>
      </c>
      <c r="B8148">
        <v>15730688</v>
      </c>
      <c r="C8148" t="s">
        <v>799</v>
      </c>
      <c r="D8148" s="54">
        <v>717</v>
      </c>
      <c r="E8148" t="s">
        <v>9</v>
      </c>
      <c r="F8148" t="s">
        <v>120</v>
      </c>
      <c r="G8148" s="55">
        <v>48</v>
      </c>
      <c r="H8148" s="55" t="str">
        <f>IF(Customer[[#This Row],[Age]]&lt;=32,"18-32",IF(Customer[[#This Row],[Age]]&lt;=47,"33-47",IF(Customer[[#This Row],[Age]]&lt;=62,"48-62",IF(Customer[[#This Row],[Age]]&lt;=77,"63-77","78-92"))))</f>
        <v>48-62</v>
      </c>
      <c r="I8148" s="55">
        <v>7</v>
      </c>
      <c r="J8148" s="54">
        <v>123764.95</v>
      </c>
      <c r="K8148" s="55">
        <v>1</v>
      </c>
      <c r="L8148">
        <v>1</v>
      </c>
      <c r="M8148">
        <v>1</v>
      </c>
      <c r="N8148" s="54">
        <v>169952.82</v>
      </c>
      <c r="O8148">
        <v>0</v>
      </c>
      <c r="P8148" s="55">
        <v>0</v>
      </c>
      <c r="Q8148" s="55">
        <v>5</v>
      </c>
      <c r="R8148" t="s">
        <v>113</v>
      </c>
      <c r="S8148" s="55">
        <v>652</v>
      </c>
      <c r="T8148" s="55">
        <f>--(Customer[[#This Row],[Geography]]="Germany")</f>
        <v>0</v>
      </c>
      <c r="U8148" s="55">
        <f>--(Customer[[#This Row],[Geography]]="France")</f>
        <v>1</v>
      </c>
      <c r="V8148" s="55">
        <f>--(Customer[[#This Row],[Geography]]="Spain")</f>
        <v>0</v>
      </c>
    </row>
    <row r="8149" spans="1:22">
      <c r="A8149">
        <v>8148</v>
      </c>
      <c r="B8149">
        <v>15753102</v>
      </c>
      <c r="C8149" t="s">
        <v>1857</v>
      </c>
      <c r="D8149" s="54">
        <v>642</v>
      </c>
      <c r="E8149" t="s">
        <v>10</v>
      </c>
      <c r="F8149" t="s">
        <v>112</v>
      </c>
      <c r="G8149" s="55">
        <v>39</v>
      </c>
      <c r="H8149" s="55" t="str">
        <f>IF(Customer[[#This Row],[Age]]&lt;=32,"18-32",IF(Customer[[#This Row],[Age]]&lt;=47,"33-47",IF(Customer[[#This Row],[Age]]&lt;=62,"48-62",IF(Customer[[#This Row],[Age]]&lt;=77,"63-77","78-92"))))</f>
        <v>33-47</v>
      </c>
      <c r="I8149" s="55">
        <v>8</v>
      </c>
      <c r="J8149" s="54">
        <v>128264.03</v>
      </c>
      <c r="K8149" s="55">
        <v>1</v>
      </c>
      <c r="L8149">
        <v>1</v>
      </c>
      <c r="M8149">
        <v>0</v>
      </c>
      <c r="N8149" s="54">
        <v>61792.76</v>
      </c>
      <c r="O8149">
        <v>1</v>
      </c>
      <c r="P8149" s="55">
        <v>1</v>
      </c>
      <c r="Q8149" s="55">
        <v>1</v>
      </c>
      <c r="R8149" t="s">
        <v>117</v>
      </c>
      <c r="S8149" s="55">
        <v>280</v>
      </c>
      <c r="T8149" s="55">
        <f>--(Customer[[#This Row],[Geography]]="Germany")</f>
        <v>1</v>
      </c>
      <c r="U8149" s="55">
        <f>--(Customer[[#This Row],[Geography]]="France")</f>
        <v>0</v>
      </c>
      <c r="V8149" s="55">
        <f>--(Customer[[#This Row],[Geography]]="Spain")</f>
        <v>0</v>
      </c>
    </row>
    <row r="8150" spans="1:22">
      <c r="A8150">
        <v>8149</v>
      </c>
      <c r="B8150">
        <v>15810075</v>
      </c>
      <c r="C8150" t="s">
        <v>1017</v>
      </c>
      <c r="D8150" s="54">
        <v>780</v>
      </c>
      <c r="E8150" t="s">
        <v>11</v>
      </c>
      <c r="F8150" t="s">
        <v>120</v>
      </c>
      <c r="G8150" s="55">
        <v>47</v>
      </c>
      <c r="H8150" s="55" t="str">
        <f>IF(Customer[[#This Row],[Age]]&lt;=32,"18-32",IF(Customer[[#This Row],[Age]]&lt;=47,"33-47",IF(Customer[[#This Row],[Age]]&lt;=62,"48-62",IF(Customer[[#This Row],[Age]]&lt;=77,"63-77","78-92"))))</f>
        <v>33-47</v>
      </c>
      <c r="I8150" s="55">
        <v>7</v>
      </c>
      <c r="J8150" s="54">
        <v>86006.21</v>
      </c>
      <c r="K8150" s="55">
        <v>1</v>
      </c>
      <c r="L8150">
        <v>1</v>
      </c>
      <c r="M8150">
        <v>1</v>
      </c>
      <c r="N8150" s="54">
        <v>37973.129999999997</v>
      </c>
      <c r="O8150">
        <v>0</v>
      </c>
      <c r="P8150" s="55">
        <v>0</v>
      </c>
      <c r="Q8150" s="55">
        <v>1</v>
      </c>
      <c r="R8150" t="s">
        <v>113</v>
      </c>
      <c r="S8150" s="55">
        <v>348</v>
      </c>
      <c r="T8150" s="55">
        <f>--(Customer[[#This Row],[Geography]]="Germany")</f>
        <v>0</v>
      </c>
      <c r="U8150" s="55">
        <f>--(Customer[[#This Row],[Geography]]="France")</f>
        <v>0</v>
      </c>
      <c r="V8150" s="55">
        <f>--(Customer[[#This Row],[Geography]]="Spain")</f>
        <v>1</v>
      </c>
    </row>
    <row r="8151" spans="1:22">
      <c r="A8151">
        <v>8150</v>
      </c>
      <c r="B8151">
        <v>15723373</v>
      </c>
      <c r="C8151" t="s">
        <v>137</v>
      </c>
      <c r="D8151" s="54">
        <v>492</v>
      </c>
      <c r="E8151" t="s">
        <v>10</v>
      </c>
      <c r="F8151" t="s">
        <v>112</v>
      </c>
      <c r="G8151" s="55">
        <v>38</v>
      </c>
      <c r="H8151" s="55" t="str">
        <f>IF(Customer[[#This Row],[Age]]&lt;=32,"18-32",IF(Customer[[#This Row],[Age]]&lt;=47,"33-47",IF(Customer[[#This Row],[Age]]&lt;=62,"48-62",IF(Customer[[#This Row],[Age]]&lt;=77,"63-77","78-92"))))</f>
        <v>33-47</v>
      </c>
      <c r="I8151" s="55">
        <v>8</v>
      </c>
      <c r="J8151" s="54">
        <v>57068.43</v>
      </c>
      <c r="K8151" s="55">
        <v>2</v>
      </c>
      <c r="L8151">
        <v>1</v>
      </c>
      <c r="M8151">
        <v>0</v>
      </c>
      <c r="N8151" s="54">
        <v>188974.81</v>
      </c>
      <c r="O8151">
        <v>0</v>
      </c>
      <c r="P8151" s="55">
        <v>0</v>
      </c>
      <c r="Q8151" s="55">
        <v>3</v>
      </c>
      <c r="R8151" t="s">
        <v>130</v>
      </c>
      <c r="S8151" s="55">
        <v>914</v>
      </c>
      <c r="T8151" s="55">
        <f>--(Customer[[#This Row],[Geography]]="Germany")</f>
        <v>1</v>
      </c>
      <c r="U8151" s="55">
        <f>--(Customer[[#This Row],[Geography]]="France")</f>
        <v>0</v>
      </c>
      <c r="V8151" s="55">
        <f>--(Customer[[#This Row],[Geography]]="Spain")</f>
        <v>0</v>
      </c>
    </row>
    <row r="8152" spans="1:22">
      <c r="A8152">
        <v>8151</v>
      </c>
      <c r="B8152">
        <v>15795298</v>
      </c>
      <c r="C8152" t="s">
        <v>210</v>
      </c>
      <c r="D8152" s="54">
        <v>760</v>
      </c>
      <c r="E8152" t="s">
        <v>10</v>
      </c>
      <c r="F8152" t="s">
        <v>120</v>
      </c>
      <c r="G8152" s="55">
        <v>29</v>
      </c>
      <c r="H8152" s="55" t="str">
        <f>IF(Customer[[#This Row],[Age]]&lt;=32,"18-32",IF(Customer[[#This Row],[Age]]&lt;=47,"33-47",IF(Customer[[#This Row],[Age]]&lt;=62,"48-62",IF(Customer[[#This Row],[Age]]&lt;=77,"63-77","78-92"))))</f>
        <v>18-32</v>
      </c>
      <c r="I8152" s="55">
        <v>5</v>
      </c>
      <c r="J8152" s="54">
        <v>103607.24</v>
      </c>
      <c r="K8152" s="55">
        <v>2</v>
      </c>
      <c r="L8152">
        <v>0</v>
      </c>
      <c r="M8152">
        <v>1</v>
      </c>
      <c r="N8152" s="54">
        <v>86334.64</v>
      </c>
      <c r="O8152">
        <v>0</v>
      </c>
      <c r="P8152" s="55">
        <v>0</v>
      </c>
      <c r="Q8152" s="55">
        <v>2</v>
      </c>
      <c r="R8152" t="s">
        <v>117</v>
      </c>
      <c r="S8152" s="55">
        <v>588</v>
      </c>
      <c r="T8152" s="55">
        <f>--(Customer[[#This Row],[Geography]]="Germany")</f>
        <v>1</v>
      </c>
      <c r="U8152" s="55">
        <f>--(Customer[[#This Row],[Geography]]="France")</f>
        <v>0</v>
      </c>
      <c r="V8152" s="55">
        <f>--(Customer[[#This Row],[Geography]]="Spain")</f>
        <v>0</v>
      </c>
    </row>
    <row r="8153" spans="1:22">
      <c r="A8153">
        <v>8152</v>
      </c>
      <c r="B8153">
        <v>15584320</v>
      </c>
      <c r="C8153" t="s">
        <v>1079</v>
      </c>
      <c r="D8153" s="54">
        <v>500</v>
      </c>
      <c r="E8153" t="s">
        <v>11</v>
      </c>
      <c r="F8153" t="s">
        <v>120</v>
      </c>
      <c r="G8153" s="55">
        <v>40</v>
      </c>
      <c r="H8153" s="55" t="str">
        <f>IF(Customer[[#This Row],[Age]]&lt;=32,"18-32",IF(Customer[[#This Row],[Age]]&lt;=47,"33-47",IF(Customer[[#This Row],[Age]]&lt;=62,"48-62",IF(Customer[[#This Row],[Age]]&lt;=77,"63-77","78-92"))))</f>
        <v>33-47</v>
      </c>
      <c r="I8153" s="55">
        <v>1</v>
      </c>
      <c r="J8153" s="54">
        <v>99004.24</v>
      </c>
      <c r="K8153" s="55">
        <v>1</v>
      </c>
      <c r="L8153">
        <v>1</v>
      </c>
      <c r="M8153">
        <v>1</v>
      </c>
      <c r="N8153" s="54">
        <v>152845.99</v>
      </c>
      <c r="O8153">
        <v>0</v>
      </c>
      <c r="P8153" s="55">
        <v>0</v>
      </c>
      <c r="Q8153" s="55">
        <v>5</v>
      </c>
      <c r="R8153" t="s">
        <v>117</v>
      </c>
      <c r="S8153" s="55">
        <v>481</v>
      </c>
      <c r="T8153" s="55">
        <f>--(Customer[[#This Row],[Geography]]="Germany")</f>
        <v>0</v>
      </c>
      <c r="U8153" s="55">
        <f>--(Customer[[#This Row],[Geography]]="France")</f>
        <v>0</v>
      </c>
      <c r="V8153" s="55">
        <f>--(Customer[[#This Row],[Geography]]="Spain")</f>
        <v>1</v>
      </c>
    </row>
    <row r="8154" spans="1:22">
      <c r="A8154">
        <v>8153</v>
      </c>
      <c r="B8154">
        <v>15724161</v>
      </c>
      <c r="C8154" t="s">
        <v>2705</v>
      </c>
      <c r="D8154" s="54">
        <v>654</v>
      </c>
      <c r="E8154" t="s">
        <v>11</v>
      </c>
      <c r="F8154" t="s">
        <v>112</v>
      </c>
      <c r="G8154" s="55">
        <v>36</v>
      </c>
      <c r="H8154" s="55" t="str">
        <f>IF(Customer[[#This Row],[Age]]&lt;=32,"18-32",IF(Customer[[#This Row],[Age]]&lt;=47,"33-47",IF(Customer[[#This Row],[Age]]&lt;=62,"48-62",IF(Customer[[#This Row],[Age]]&lt;=77,"63-77","78-92"))))</f>
        <v>33-47</v>
      </c>
      <c r="I8154" s="55">
        <v>2</v>
      </c>
      <c r="J8154" s="54">
        <v>0</v>
      </c>
      <c r="K8154" s="55">
        <v>2</v>
      </c>
      <c r="L8154">
        <v>1</v>
      </c>
      <c r="M8154">
        <v>1</v>
      </c>
      <c r="N8154" s="54">
        <v>146652.10999999999</v>
      </c>
      <c r="O8154">
        <v>0</v>
      </c>
      <c r="P8154" s="55">
        <v>0</v>
      </c>
      <c r="Q8154" s="55">
        <v>1</v>
      </c>
      <c r="R8154" t="s">
        <v>130</v>
      </c>
      <c r="S8154" s="55">
        <v>576</v>
      </c>
      <c r="T8154" s="55">
        <f>--(Customer[[#This Row],[Geography]]="Germany")</f>
        <v>0</v>
      </c>
      <c r="U8154" s="55">
        <f>--(Customer[[#This Row],[Geography]]="France")</f>
        <v>0</v>
      </c>
      <c r="V8154" s="55">
        <f>--(Customer[[#This Row],[Geography]]="Spain")</f>
        <v>1</v>
      </c>
    </row>
    <row r="8155" spans="1:22">
      <c r="A8155">
        <v>8154</v>
      </c>
      <c r="B8155">
        <v>15750056</v>
      </c>
      <c r="C8155" t="s">
        <v>679</v>
      </c>
      <c r="D8155" s="54">
        <v>606</v>
      </c>
      <c r="E8155" t="s">
        <v>11</v>
      </c>
      <c r="F8155" t="s">
        <v>112</v>
      </c>
      <c r="G8155" s="55">
        <v>25</v>
      </c>
      <c r="H8155" s="55" t="str">
        <f>IF(Customer[[#This Row],[Age]]&lt;=32,"18-32",IF(Customer[[#This Row],[Age]]&lt;=47,"33-47",IF(Customer[[#This Row],[Age]]&lt;=62,"48-62",IF(Customer[[#This Row],[Age]]&lt;=77,"63-77","78-92"))))</f>
        <v>18-32</v>
      </c>
      <c r="I8155" s="55">
        <v>3</v>
      </c>
      <c r="J8155" s="54">
        <v>147386.72</v>
      </c>
      <c r="K8155" s="55">
        <v>3</v>
      </c>
      <c r="L8155">
        <v>1</v>
      </c>
      <c r="M8155">
        <v>0</v>
      </c>
      <c r="N8155" s="54">
        <v>45482.04</v>
      </c>
      <c r="O8155">
        <v>1</v>
      </c>
      <c r="P8155" s="55">
        <v>1</v>
      </c>
      <c r="Q8155" s="55">
        <v>5</v>
      </c>
      <c r="R8155" t="s">
        <v>122</v>
      </c>
      <c r="S8155" s="55">
        <v>405</v>
      </c>
      <c r="T8155" s="55">
        <f>--(Customer[[#This Row],[Geography]]="Germany")</f>
        <v>0</v>
      </c>
      <c r="U8155" s="55">
        <f>--(Customer[[#This Row],[Geography]]="France")</f>
        <v>0</v>
      </c>
      <c r="V8155" s="55">
        <f>--(Customer[[#This Row],[Geography]]="Spain")</f>
        <v>1</v>
      </c>
    </row>
    <row r="8156" spans="1:22">
      <c r="A8156">
        <v>8155</v>
      </c>
      <c r="B8156">
        <v>15609637</v>
      </c>
      <c r="C8156" t="s">
        <v>252</v>
      </c>
      <c r="D8156" s="54">
        <v>367</v>
      </c>
      <c r="E8156" t="s">
        <v>11</v>
      </c>
      <c r="F8156" t="s">
        <v>120</v>
      </c>
      <c r="G8156" s="55">
        <v>42</v>
      </c>
      <c r="H8156" s="55" t="str">
        <f>IF(Customer[[#This Row],[Age]]&lt;=32,"18-32",IF(Customer[[#This Row],[Age]]&lt;=47,"33-47",IF(Customer[[#This Row],[Age]]&lt;=62,"48-62",IF(Customer[[#This Row],[Age]]&lt;=77,"63-77","78-92"))))</f>
        <v>33-47</v>
      </c>
      <c r="I8156" s="55">
        <v>6</v>
      </c>
      <c r="J8156" s="54">
        <v>93608.28</v>
      </c>
      <c r="K8156" s="55">
        <v>1</v>
      </c>
      <c r="L8156">
        <v>1</v>
      </c>
      <c r="M8156">
        <v>0</v>
      </c>
      <c r="N8156" s="54">
        <v>168816.73</v>
      </c>
      <c r="O8156">
        <v>1</v>
      </c>
      <c r="P8156" s="55">
        <v>1</v>
      </c>
      <c r="Q8156" s="55">
        <v>3</v>
      </c>
      <c r="R8156" t="s">
        <v>130</v>
      </c>
      <c r="S8156" s="55">
        <v>592</v>
      </c>
      <c r="T8156" s="55">
        <f>--(Customer[[#This Row],[Geography]]="Germany")</f>
        <v>0</v>
      </c>
      <c r="U8156" s="55">
        <f>--(Customer[[#This Row],[Geography]]="France")</f>
        <v>0</v>
      </c>
      <c r="V8156" s="55">
        <f>--(Customer[[#This Row],[Geography]]="Spain")</f>
        <v>1</v>
      </c>
    </row>
    <row r="8157" spans="1:22">
      <c r="A8157">
        <v>8156</v>
      </c>
      <c r="B8157">
        <v>15794493</v>
      </c>
      <c r="C8157" t="s">
        <v>1388</v>
      </c>
      <c r="D8157" s="54">
        <v>799</v>
      </c>
      <c r="E8157" t="s">
        <v>11</v>
      </c>
      <c r="F8157" t="s">
        <v>120</v>
      </c>
      <c r="G8157" s="55">
        <v>38</v>
      </c>
      <c r="H8157" s="55" t="str">
        <f>IF(Customer[[#This Row],[Age]]&lt;=32,"18-32",IF(Customer[[#This Row],[Age]]&lt;=47,"33-47",IF(Customer[[#This Row],[Age]]&lt;=62,"48-62",IF(Customer[[#This Row],[Age]]&lt;=77,"63-77","78-92"))))</f>
        <v>33-47</v>
      </c>
      <c r="I8157" s="55">
        <v>2</v>
      </c>
      <c r="J8157" s="54">
        <v>0</v>
      </c>
      <c r="K8157" s="55">
        <v>2</v>
      </c>
      <c r="L8157">
        <v>1</v>
      </c>
      <c r="M8157">
        <v>1</v>
      </c>
      <c r="N8157" s="54">
        <v>59297.34</v>
      </c>
      <c r="O8157">
        <v>0</v>
      </c>
      <c r="P8157" s="55">
        <v>0</v>
      </c>
      <c r="Q8157" s="55">
        <v>1</v>
      </c>
      <c r="R8157" t="s">
        <v>113</v>
      </c>
      <c r="S8157" s="55">
        <v>780</v>
      </c>
      <c r="T8157" s="55">
        <f>--(Customer[[#This Row],[Geography]]="Germany")</f>
        <v>0</v>
      </c>
      <c r="U8157" s="55">
        <f>--(Customer[[#This Row],[Geography]]="France")</f>
        <v>0</v>
      </c>
      <c r="V8157" s="55">
        <f>--(Customer[[#This Row],[Geography]]="Spain")</f>
        <v>1</v>
      </c>
    </row>
    <row r="8158" spans="1:22">
      <c r="A8158">
        <v>8157</v>
      </c>
      <c r="B8158">
        <v>15569641</v>
      </c>
      <c r="C8158" t="s">
        <v>67</v>
      </c>
      <c r="D8158" s="54">
        <v>434</v>
      </c>
      <c r="E8158" t="s">
        <v>10</v>
      </c>
      <c r="F8158" t="s">
        <v>120</v>
      </c>
      <c r="G8158" s="55">
        <v>71</v>
      </c>
      <c r="H8158" s="55" t="str">
        <f>IF(Customer[[#This Row],[Age]]&lt;=32,"18-32",IF(Customer[[#This Row],[Age]]&lt;=47,"33-47",IF(Customer[[#This Row],[Age]]&lt;=62,"48-62",IF(Customer[[#This Row],[Age]]&lt;=77,"63-77","78-92"))))</f>
        <v>63-77</v>
      </c>
      <c r="I8158" s="55">
        <v>9</v>
      </c>
      <c r="J8158" s="54">
        <v>119496.87</v>
      </c>
      <c r="K8158" s="55">
        <v>1</v>
      </c>
      <c r="L8158">
        <v>1</v>
      </c>
      <c r="M8158">
        <v>0</v>
      </c>
      <c r="N8158" s="54">
        <v>125848.88</v>
      </c>
      <c r="O8158">
        <v>0</v>
      </c>
      <c r="P8158" s="55">
        <v>0</v>
      </c>
      <c r="Q8158" s="55">
        <v>3</v>
      </c>
      <c r="R8158" t="s">
        <v>122</v>
      </c>
      <c r="S8158" s="55">
        <v>690</v>
      </c>
      <c r="T8158" s="55">
        <f>--(Customer[[#This Row],[Geography]]="Germany")</f>
        <v>1</v>
      </c>
      <c r="U8158" s="55">
        <f>--(Customer[[#This Row],[Geography]]="France")</f>
        <v>0</v>
      </c>
      <c r="V8158" s="55">
        <f>--(Customer[[#This Row],[Geography]]="Spain")</f>
        <v>0</v>
      </c>
    </row>
    <row r="8159" spans="1:22">
      <c r="A8159">
        <v>8158</v>
      </c>
      <c r="B8159">
        <v>15815236</v>
      </c>
      <c r="C8159" t="s">
        <v>741</v>
      </c>
      <c r="D8159" s="54">
        <v>719</v>
      </c>
      <c r="E8159" t="s">
        <v>11</v>
      </c>
      <c r="F8159" t="s">
        <v>112</v>
      </c>
      <c r="G8159" s="55">
        <v>32</v>
      </c>
      <c r="H8159" s="55" t="str">
        <f>IF(Customer[[#This Row],[Age]]&lt;=32,"18-32",IF(Customer[[#This Row],[Age]]&lt;=47,"33-47",IF(Customer[[#This Row],[Age]]&lt;=62,"48-62",IF(Customer[[#This Row],[Age]]&lt;=77,"63-77","78-92"))))</f>
        <v>18-32</v>
      </c>
      <c r="I8159" s="55">
        <v>7</v>
      </c>
      <c r="J8159" s="54">
        <v>0</v>
      </c>
      <c r="K8159" s="55">
        <v>1</v>
      </c>
      <c r="L8159">
        <v>0</v>
      </c>
      <c r="M8159">
        <v>0</v>
      </c>
      <c r="N8159" s="54">
        <v>76264.27</v>
      </c>
      <c r="O8159">
        <v>0</v>
      </c>
      <c r="P8159" s="55">
        <v>0</v>
      </c>
      <c r="Q8159" s="55">
        <v>3</v>
      </c>
      <c r="R8159" t="s">
        <v>130</v>
      </c>
      <c r="S8159" s="55">
        <v>677</v>
      </c>
      <c r="T8159" s="55">
        <f>--(Customer[[#This Row],[Geography]]="Germany")</f>
        <v>0</v>
      </c>
      <c r="U8159" s="55">
        <f>--(Customer[[#This Row],[Geography]]="France")</f>
        <v>0</v>
      </c>
      <c r="V8159" s="55">
        <f>--(Customer[[#This Row],[Geography]]="Spain")</f>
        <v>1</v>
      </c>
    </row>
    <row r="8160" spans="1:22">
      <c r="A8160">
        <v>8159</v>
      </c>
      <c r="B8160">
        <v>15811177</v>
      </c>
      <c r="C8160" t="s">
        <v>910</v>
      </c>
      <c r="D8160" s="54">
        <v>641</v>
      </c>
      <c r="E8160" t="s">
        <v>9</v>
      </c>
      <c r="F8160" t="s">
        <v>112</v>
      </c>
      <c r="G8160" s="55">
        <v>37</v>
      </c>
      <c r="H8160" s="55" t="str">
        <f>IF(Customer[[#This Row],[Age]]&lt;=32,"18-32",IF(Customer[[#This Row],[Age]]&lt;=47,"33-47",IF(Customer[[#This Row],[Age]]&lt;=62,"48-62",IF(Customer[[#This Row],[Age]]&lt;=77,"63-77","78-92"))))</f>
        <v>33-47</v>
      </c>
      <c r="I8160" s="55">
        <v>2</v>
      </c>
      <c r="J8160" s="54">
        <v>0</v>
      </c>
      <c r="K8160" s="55">
        <v>2</v>
      </c>
      <c r="L8160">
        <v>1</v>
      </c>
      <c r="M8160">
        <v>0</v>
      </c>
      <c r="N8160" s="54">
        <v>3939.87</v>
      </c>
      <c r="O8160">
        <v>0</v>
      </c>
      <c r="P8160" s="55">
        <v>0</v>
      </c>
      <c r="Q8160" s="55">
        <v>2</v>
      </c>
      <c r="R8160" t="s">
        <v>122</v>
      </c>
      <c r="S8160" s="55">
        <v>512</v>
      </c>
      <c r="T8160" s="55">
        <f>--(Customer[[#This Row],[Geography]]="Germany")</f>
        <v>0</v>
      </c>
      <c r="U8160" s="55">
        <f>--(Customer[[#This Row],[Geography]]="France")</f>
        <v>1</v>
      </c>
      <c r="V8160" s="55">
        <f>--(Customer[[#This Row],[Geography]]="Spain")</f>
        <v>0</v>
      </c>
    </row>
    <row r="8161" spans="1:22">
      <c r="A8161">
        <v>8160</v>
      </c>
      <c r="B8161">
        <v>15680587</v>
      </c>
      <c r="C8161" t="s">
        <v>134</v>
      </c>
      <c r="D8161" s="54">
        <v>461</v>
      </c>
      <c r="E8161" t="s">
        <v>11</v>
      </c>
      <c r="F8161" t="s">
        <v>112</v>
      </c>
      <c r="G8161" s="55">
        <v>25</v>
      </c>
      <c r="H8161" s="55" t="str">
        <f>IF(Customer[[#This Row],[Age]]&lt;=32,"18-32",IF(Customer[[#This Row],[Age]]&lt;=47,"33-47",IF(Customer[[#This Row],[Age]]&lt;=62,"48-62",IF(Customer[[#This Row],[Age]]&lt;=77,"63-77","78-92"))))</f>
        <v>18-32</v>
      </c>
      <c r="I8161" s="55">
        <v>6</v>
      </c>
      <c r="J8161" s="54">
        <v>0</v>
      </c>
      <c r="K8161" s="55">
        <v>2</v>
      </c>
      <c r="L8161">
        <v>1</v>
      </c>
      <c r="M8161">
        <v>1</v>
      </c>
      <c r="N8161" s="54">
        <v>15306.29</v>
      </c>
      <c r="O8161">
        <v>0</v>
      </c>
      <c r="P8161" s="55">
        <v>0</v>
      </c>
      <c r="Q8161" s="55">
        <v>1</v>
      </c>
      <c r="R8161" t="s">
        <v>130</v>
      </c>
      <c r="S8161" s="55">
        <v>539</v>
      </c>
      <c r="T8161" s="55">
        <f>--(Customer[[#This Row],[Geography]]="Germany")</f>
        <v>0</v>
      </c>
      <c r="U8161" s="55">
        <f>--(Customer[[#This Row],[Geography]]="France")</f>
        <v>0</v>
      </c>
      <c r="V8161" s="55">
        <f>--(Customer[[#This Row],[Geography]]="Spain")</f>
        <v>1</v>
      </c>
    </row>
    <row r="8162" spans="1:22">
      <c r="A8162">
        <v>8161</v>
      </c>
      <c r="B8162">
        <v>15672821</v>
      </c>
      <c r="C8162" t="s">
        <v>1377</v>
      </c>
      <c r="D8162" s="54">
        <v>790</v>
      </c>
      <c r="E8162" t="s">
        <v>10</v>
      </c>
      <c r="F8162" t="s">
        <v>112</v>
      </c>
      <c r="G8162" s="55">
        <v>25</v>
      </c>
      <c r="H8162" s="55" t="str">
        <f>IF(Customer[[#This Row],[Age]]&lt;=32,"18-32",IF(Customer[[#This Row],[Age]]&lt;=47,"33-47",IF(Customer[[#This Row],[Age]]&lt;=62,"48-62",IF(Customer[[#This Row],[Age]]&lt;=77,"63-77","78-92"))))</f>
        <v>18-32</v>
      </c>
      <c r="I8162" s="55">
        <v>5</v>
      </c>
      <c r="J8162" s="54">
        <v>152885.76999999999</v>
      </c>
      <c r="K8162" s="55">
        <v>1</v>
      </c>
      <c r="L8162">
        <v>1</v>
      </c>
      <c r="M8162">
        <v>0</v>
      </c>
      <c r="N8162" s="54">
        <v>58214.79</v>
      </c>
      <c r="O8162">
        <v>0</v>
      </c>
      <c r="P8162" s="55">
        <v>0</v>
      </c>
      <c r="Q8162" s="55">
        <v>4</v>
      </c>
      <c r="R8162" t="s">
        <v>122</v>
      </c>
      <c r="S8162" s="55">
        <v>938</v>
      </c>
      <c r="T8162" s="55">
        <f>--(Customer[[#This Row],[Geography]]="Germany")</f>
        <v>1</v>
      </c>
      <c r="U8162" s="55">
        <f>--(Customer[[#This Row],[Geography]]="France")</f>
        <v>0</v>
      </c>
      <c r="V8162" s="55">
        <f>--(Customer[[#This Row],[Geography]]="Spain")</f>
        <v>0</v>
      </c>
    </row>
    <row r="8163" spans="1:22">
      <c r="A8163">
        <v>8162</v>
      </c>
      <c r="B8163">
        <v>15767681</v>
      </c>
      <c r="C8163" t="s">
        <v>2706</v>
      </c>
      <c r="D8163" s="54">
        <v>588</v>
      </c>
      <c r="E8163" t="s">
        <v>9</v>
      </c>
      <c r="F8163" t="s">
        <v>120</v>
      </c>
      <c r="G8163" s="55">
        <v>31</v>
      </c>
      <c r="H8163" s="55" t="str">
        <f>IF(Customer[[#This Row],[Age]]&lt;=32,"18-32",IF(Customer[[#This Row],[Age]]&lt;=47,"33-47",IF(Customer[[#This Row],[Age]]&lt;=62,"48-62",IF(Customer[[#This Row],[Age]]&lt;=77,"63-77","78-92"))))</f>
        <v>18-32</v>
      </c>
      <c r="I8163" s="55">
        <v>4</v>
      </c>
      <c r="J8163" s="54">
        <v>99607.37</v>
      </c>
      <c r="K8163" s="55">
        <v>2</v>
      </c>
      <c r="L8163">
        <v>0</v>
      </c>
      <c r="M8163">
        <v>1</v>
      </c>
      <c r="N8163" s="54">
        <v>35877.03</v>
      </c>
      <c r="O8163">
        <v>0</v>
      </c>
      <c r="P8163" s="55">
        <v>0</v>
      </c>
      <c r="Q8163" s="55">
        <v>2</v>
      </c>
      <c r="R8163" t="s">
        <v>113</v>
      </c>
      <c r="S8163" s="55">
        <v>842</v>
      </c>
      <c r="T8163" s="55">
        <f>--(Customer[[#This Row],[Geography]]="Germany")</f>
        <v>0</v>
      </c>
      <c r="U8163" s="55">
        <f>--(Customer[[#This Row],[Geography]]="France")</f>
        <v>1</v>
      </c>
      <c r="V8163" s="55">
        <f>--(Customer[[#This Row],[Geography]]="Spain")</f>
        <v>0</v>
      </c>
    </row>
    <row r="8164" spans="1:22">
      <c r="A8164">
        <v>8163</v>
      </c>
      <c r="B8164">
        <v>15600379</v>
      </c>
      <c r="C8164" t="s">
        <v>231</v>
      </c>
      <c r="D8164" s="54">
        <v>621</v>
      </c>
      <c r="E8164" t="s">
        <v>9</v>
      </c>
      <c r="F8164" t="s">
        <v>120</v>
      </c>
      <c r="G8164" s="55">
        <v>27</v>
      </c>
      <c r="H8164" s="55" t="str">
        <f>IF(Customer[[#This Row],[Age]]&lt;=32,"18-32",IF(Customer[[#This Row],[Age]]&lt;=47,"33-47",IF(Customer[[#This Row],[Age]]&lt;=62,"48-62",IF(Customer[[#This Row],[Age]]&lt;=77,"63-77","78-92"))))</f>
        <v>18-32</v>
      </c>
      <c r="I8164" s="55">
        <v>4</v>
      </c>
      <c r="J8164" s="54">
        <v>137003.68</v>
      </c>
      <c r="K8164" s="55">
        <v>1</v>
      </c>
      <c r="L8164">
        <v>1</v>
      </c>
      <c r="M8164">
        <v>0</v>
      </c>
      <c r="N8164" s="54">
        <v>21254.06</v>
      </c>
      <c r="O8164">
        <v>0</v>
      </c>
      <c r="P8164" s="55">
        <v>0</v>
      </c>
      <c r="Q8164" s="55">
        <v>4</v>
      </c>
      <c r="R8164" t="s">
        <v>122</v>
      </c>
      <c r="S8164" s="55">
        <v>609</v>
      </c>
      <c r="T8164" s="55">
        <f>--(Customer[[#This Row],[Geography]]="Germany")</f>
        <v>0</v>
      </c>
      <c r="U8164" s="55">
        <f>--(Customer[[#This Row],[Geography]]="France")</f>
        <v>1</v>
      </c>
      <c r="V8164" s="55">
        <f>--(Customer[[#This Row],[Geography]]="Spain")</f>
        <v>0</v>
      </c>
    </row>
    <row r="8165" spans="1:22">
      <c r="A8165">
        <v>8164</v>
      </c>
      <c r="B8165">
        <v>15801336</v>
      </c>
      <c r="C8165" t="s">
        <v>475</v>
      </c>
      <c r="D8165" s="54">
        <v>768</v>
      </c>
      <c r="E8165" t="s">
        <v>10</v>
      </c>
      <c r="F8165" t="s">
        <v>120</v>
      </c>
      <c r="G8165" s="55">
        <v>48</v>
      </c>
      <c r="H8165" s="55" t="str">
        <f>IF(Customer[[#This Row],[Age]]&lt;=32,"18-32",IF(Customer[[#This Row],[Age]]&lt;=47,"33-47",IF(Customer[[#This Row],[Age]]&lt;=62,"48-62",IF(Customer[[#This Row],[Age]]&lt;=77,"63-77","78-92"))))</f>
        <v>48-62</v>
      </c>
      <c r="I8165" s="55">
        <v>3</v>
      </c>
      <c r="J8165" s="54">
        <v>122831.58</v>
      </c>
      <c r="K8165" s="55">
        <v>1</v>
      </c>
      <c r="L8165">
        <v>1</v>
      </c>
      <c r="M8165">
        <v>1</v>
      </c>
      <c r="N8165" s="54">
        <v>24533.89</v>
      </c>
      <c r="O8165">
        <v>1</v>
      </c>
      <c r="P8165" s="55">
        <v>1</v>
      </c>
      <c r="Q8165" s="55">
        <v>2</v>
      </c>
      <c r="R8165" t="s">
        <v>130</v>
      </c>
      <c r="S8165" s="55">
        <v>813</v>
      </c>
      <c r="T8165" s="55">
        <f>--(Customer[[#This Row],[Geography]]="Germany")</f>
        <v>1</v>
      </c>
      <c r="U8165" s="55">
        <f>--(Customer[[#This Row],[Geography]]="France")</f>
        <v>0</v>
      </c>
      <c r="V8165" s="55">
        <f>--(Customer[[#This Row],[Geography]]="Spain")</f>
        <v>0</v>
      </c>
    </row>
    <row r="8166" spans="1:22">
      <c r="A8166">
        <v>8165</v>
      </c>
      <c r="B8166">
        <v>15721592</v>
      </c>
      <c r="C8166" t="s">
        <v>1145</v>
      </c>
      <c r="D8166" s="54">
        <v>681</v>
      </c>
      <c r="E8166" t="s">
        <v>11</v>
      </c>
      <c r="F8166" t="s">
        <v>120</v>
      </c>
      <c r="G8166" s="55">
        <v>38</v>
      </c>
      <c r="H8166" s="55" t="str">
        <f>IF(Customer[[#This Row],[Age]]&lt;=32,"18-32",IF(Customer[[#This Row],[Age]]&lt;=47,"33-47",IF(Customer[[#This Row],[Age]]&lt;=62,"48-62",IF(Customer[[#This Row],[Age]]&lt;=77,"63-77","78-92"))))</f>
        <v>33-47</v>
      </c>
      <c r="I8166" s="55">
        <v>2</v>
      </c>
      <c r="J8166" s="54">
        <v>99811.44</v>
      </c>
      <c r="K8166" s="55">
        <v>2</v>
      </c>
      <c r="L8166">
        <v>1</v>
      </c>
      <c r="M8166">
        <v>0</v>
      </c>
      <c r="N8166" s="54">
        <v>23531.5</v>
      </c>
      <c r="O8166">
        <v>0</v>
      </c>
      <c r="P8166" s="55">
        <v>0</v>
      </c>
      <c r="Q8166" s="55">
        <v>1</v>
      </c>
      <c r="R8166" t="s">
        <v>113</v>
      </c>
      <c r="S8166" s="55">
        <v>568</v>
      </c>
      <c r="T8166" s="55">
        <f>--(Customer[[#This Row],[Geography]]="Germany")</f>
        <v>0</v>
      </c>
      <c r="U8166" s="55">
        <f>--(Customer[[#This Row],[Geography]]="France")</f>
        <v>0</v>
      </c>
      <c r="V8166" s="55">
        <f>--(Customer[[#This Row],[Geography]]="Spain")</f>
        <v>1</v>
      </c>
    </row>
    <row r="8167" spans="1:22">
      <c r="A8167">
        <v>8166</v>
      </c>
      <c r="B8167">
        <v>15581282</v>
      </c>
      <c r="C8167" t="s">
        <v>285</v>
      </c>
      <c r="D8167" s="54">
        <v>606</v>
      </c>
      <c r="E8167" t="s">
        <v>11</v>
      </c>
      <c r="F8167" t="s">
        <v>120</v>
      </c>
      <c r="G8167" s="55">
        <v>37</v>
      </c>
      <c r="H8167" s="55" t="str">
        <f>IF(Customer[[#This Row],[Age]]&lt;=32,"18-32",IF(Customer[[#This Row],[Age]]&lt;=47,"33-47",IF(Customer[[#This Row],[Age]]&lt;=62,"48-62",IF(Customer[[#This Row],[Age]]&lt;=77,"63-77","78-92"))))</f>
        <v>33-47</v>
      </c>
      <c r="I8167" s="55">
        <v>8</v>
      </c>
      <c r="J8167" s="54">
        <v>154712.57999999999</v>
      </c>
      <c r="K8167" s="55">
        <v>2</v>
      </c>
      <c r="L8167">
        <v>1</v>
      </c>
      <c r="M8167">
        <v>0</v>
      </c>
      <c r="N8167" s="54">
        <v>89099.18</v>
      </c>
      <c r="O8167">
        <v>0</v>
      </c>
      <c r="P8167" s="55">
        <v>0</v>
      </c>
      <c r="Q8167" s="55">
        <v>5</v>
      </c>
      <c r="R8167" t="s">
        <v>113</v>
      </c>
      <c r="S8167" s="55">
        <v>577</v>
      </c>
      <c r="T8167" s="55">
        <f>--(Customer[[#This Row],[Geography]]="Germany")</f>
        <v>0</v>
      </c>
      <c r="U8167" s="55">
        <f>--(Customer[[#This Row],[Geography]]="France")</f>
        <v>0</v>
      </c>
      <c r="V8167" s="55">
        <f>--(Customer[[#This Row],[Geography]]="Spain")</f>
        <v>1</v>
      </c>
    </row>
    <row r="8168" spans="1:22">
      <c r="A8168">
        <v>8167</v>
      </c>
      <c r="B8168">
        <v>15746203</v>
      </c>
      <c r="C8168" t="s">
        <v>238</v>
      </c>
      <c r="D8168" s="54">
        <v>542</v>
      </c>
      <c r="E8168" t="s">
        <v>11</v>
      </c>
      <c r="F8168" t="s">
        <v>120</v>
      </c>
      <c r="G8168" s="55">
        <v>37</v>
      </c>
      <c r="H8168" s="55" t="str">
        <f>IF(Customer[[#This Row],[Age]]&lt;=32,"18-32",IF(Customer[[#This Row],[Age]]&lt;=47,"33-47",IF(Customer[[#This Row],[Age]]&lt;=62,"48-62",IF(Customer[[#This Row],[Age]]&lt;=77,"63-77","78-92"))))</f>
        <v>33-47</v>
      </c>
      <c r="I8168" s="55">
        <v>8</v>
      </c>
      <c r="J8168" s="54">
        <v>0</v>
      </c>
      <c r="K8168" s="55">
        <v>1</v>
      </c>
      <c r="L8168">
        <v>1</v>
      </c>
      <c r="M8168">
        <v>1</v>
      </c>
      <c r="N8168" s="54">
        <v>807.06</v>
      </c>
      <c r="O8168">
        <v>0</v>
      </c>
      <c r="P8168" s="55">
        <v>0</v>
      </c>
      <c r="Q8168" s="55">
        <v>3</v>
      </c>
      <c r="R8168" t="s">
        <v>117</v>
      </c>
      <c r="S8168" s="55">
        <v>842</v>
      </c>
      <c r="T8168" s="55">
        <f>--(Customer[[#This Row],[Geography]]="Germany")</f>
        <v>0</v>
      </c>
      <c r="U8168" s="55">
        <f>--(Customer[[#This Row],[Geography]]="France")</f>
        <v>0</v>
      </c>
      <c r="V8168" s="55">
        <f>--(Customer[[#This Row],[Geography]]="Spain")</f>
        <v>1</v>
      </c>
    </row>
    <row r="8169" spans="1:22">
      <c r="A8169">
        <v>8168</v>
      </c>
      <c r="B8169">
        <v>15583137</v>
      </c>
      <c r="C8169" t="s">
        <v>415</v>
      </c>
      <c r="D8169" s="54">
        <v>713</v>
      </c>
      <c r="E8169" t="s">
        <v>10</v>
      </c>
      <c r="F8169" t="s">
        <v>112</v>
      </c>
      <c r="G8169" s="55">
        <v>24</v>
      </c>
      <c r="H8169" s="55" t="str">
        <f>IF(Customer[[#This Row],[Age]]&lt;=32,"18-32",IF(Customer[[#This Row],[Age]]&lt;=47,"33-47",IF(Customer[[#This Row],[Age]]&lt;=62,"48-62",IF(Customer[[#This Row],[Age]]&lt;=77,"63-77","78-92"))))</f>
        <v>18-32</v>
      </c>
      <c r="I8169" s="55">
        <v>7</v>
      </c>
      <c r="J8169" s="54">
        <v>147687.24</v>
      </c>
      <c r="K8169" s="55">
        <v>1</v>
      </c>
      <c r="L8169">
        <v>1</v>
      </c>
      <c r="M8169">
        <v>1</v>
      </c>
      <c r="N8169" s="54">
        <v>121592.5</v>
      </c>
      <c r="O8169">
        <v>0</v>
      </c>
      <c r="P8169" s="55">
        <v>0</v>
      </c>
      <c r="Q8169" s="55">
        <v>2</v>
      </c>
      <c r="R8169" t="s">
        <v>113</v>
      </c>
      <c r="S8169" s="55">
        <v>306</v>
      </c>
      <c r="T8169" s="55">
        <f>--(Customer[[#This Row],[Geography]]="Germany")</f>
        <v>1</v>
      </c>
      <c r="U8169" s="55">
        <f>--(Customer[[#This Row],[Geography]]="France")</f>
        <v>0</v>
      </c>
      <c r="V8169" s="55">
        <f>--(Customer[[#This Row],[Geography]]="Spain")</f>
        <v>0</v>
      </c>
    </row>
    <row r="8170" spans="1:22">
      <c r="A8170">
        <v>8169</v>
      </c>
      <c r="B8170">
        <v>15680752</v>
      </c>
      <c r="C8170" t="s">
        <v>2707</v>
      </c>
      <c r="D8170" s="54">
        <v>597</v>
      </c>
      <c r="E8170" t="s">
        <v>11</v>
      </c>
      <c r="F8170" t="s">
        <v>112</v>
      </c>
      <c r="G8170" s="55">
        <v>33</v>
      </c>
      <c r="H8170" s="55" t="str">
        <f>IF(Customer[[#This Row],[Age]]&lt;=32,"18-32",IF(Customer[[#This Row],[Age]]&lt;=47,"33-47",IF(Customer[[#This Row],[Age]]&lt;=62,"48-62",IF(Customer[[#This Row],[Age]]&lt;=77,"63-77","78-92"))))</f>
        <v>33-47</v>
      </c>
      <c r="I8170" s="55">
        <v>2</v>
      </c>
      <c r="J8170" s="54">
        <v>0</v>
      </c>
      <c r="K8170" s="55">
        <v>2</v>
      </c>
      <c r="L8170">
        <v>1</v>
      </c>
      <c r="M8170">
        <v>1</v>
      </c>
      <c r="N8170" s="54">
        <v>4700.66</v>
      </c>
      <c r="O8170">
        <v>0</v>
      </c>
      <c r="P8170" s="55">
        <v>0</v>
      </c>
      <c r="Q8170" s="55">
        <v>3</v>
      </c>
      <c r="R8170" t="s">
        <v>117</v>
      </c>
      <c r="S8170" s="55">
        <v>955</v>
      </c>
      <c r="T8170" s="55">
        <f>--(Customer[[#This Row],[Geography]]="Germany")</f>
        <v>0</v>
      </c>
      <c r="U8170" s="55">
        <f>--(Customer[[#This Row],[Geography]]="France")</f>
        <v>0</v>
      </c>
      <c r="V8170" s="55">
        <f>--(Customer[[#This Row],[Geography]]="Spain")</f>
        <v>1</v>
      </c>
    </row>
    <row r="8171" spans="1:22">
      <c r="A8171">
        <v>8170</v>
      </c>
      <c r="B8171">
        <v>15688172</v>
      </c>
      <c r="C8171" t="s">
        <v>391</v>
      </c>
      <c r="D8171" s="54">
        <v>635</v>
      </c>
      <c r="E8171" t="s">
        <v>9</v>
      </c>
      <c r="F8171" t="s">
        <v>120</v>
      </c>
      <c r="G8171" s="55">
        <v>27</v>
      </c>
      <c r="H8171" s="55" t="str">
        <f>IF(Customer[[#This Row],[Age]]&lt;=32,"18-32",IF(Customer[[#This Row],[Age]]&lt;=47,"33-47",IF(Customer[[#This Row],[Age]]&lt;=62,"48-62",IF(Customer[[#This Row],[Age]]&lt;=77,"63-77","78-92"))))</f>
        <v>18-32</v>
      </c>
      <c r="I8171" s="55">
        <v>3</v>
      </c>
      <c r="J8171" s="54">
        <v>127009.83</v>
      </c>
      <c r="K8171" s="55">
        <v>1</v>
      </c>
      <c r="L8171">
        <v>1</v>
      </c>
      <c r="M8171">
        <v>0</v>
      </c>
      <c r="N8171" s="54">
        <v>161909.95000000001</v>
      </c>
      <c r="O8171">
        <v>0</v>
      </c>
      <c r="P8171" s="55">
        <v>0</v>
      </c>
      <c r="Q8171" s="55">
        <v>1</v>
      </c>
      <c r="R8171" t="s">
        <v>117</v>
      </c>
      <c r="S8171" s="55">
        <v>686</v>
      </c>
      <c r="T8171" s="55">
        <f>--(Customer[[#This Row],[Geography]]="Germany")</f>
        <v>0</v>
      </c>
      <c r="U8171" s="55">
        <f>--(Customer[[#This Row],[Geography]]="France")</f>
        <v>1</v>
      </c>
      <c r="V8171" s="55">
        <f>--(Customer[[#This Row],[Geography]]="Spain")</f>
        <v>0</v>
      </c>
    </row>
    <row r="8172" spans="1:22">
      <c r="A8172">
        <v>8171</v>
      </c>
      <c r="B8172">
        <v>15791373</v>
      </c>
      <c r="C8172" t="s">
        <v>1967</v>
      </c>
      <c r="D8172" s="54">
        <v>599</v>
      </c>
      <c r="E8172" t="s">
        <v>10</v>
      </c>
      <c r="F8172" t="s">
        <v>120</v>
      </c>
      <c r="G8172" s="55">
        <v>61</v>
      </c>
      <c r="H8172" s="55" t="str">
        <f>IF(Customer[[#This Row],[Age]]&lt;=32,"18-32",IF(Customer[[#This Row],[Age]]&lt;=47,"33-47",IF(Customer[[#This Row],[Age]]&lt;=62,"48-62",IF(Customer[[#This Row],[Age]]&lt;=77,"63-77","78-92"))))</f>
        <v>48-62</v>
      </c>
      <c r="I8172" s="55">
        <v>1</v>
      </c>
      <c r="J8172" s="54">
        <v>124737.96</v>
      </c>
      <c r="K8172" s="55">
        <v>1</v>
      </c>
      <c r="L8172">
        <v>0</v>
      </c>
      <c r="M8172">
        <v>1</v>
      </c>
      <c r="N8172" s="54">
        <v>90389.61</v>
      </c>
      <c r="O8172">
        <v>1</v>
      </c>
      <c r="P8172" s="55">
        <v>1</v>
      </c>
      <c r="Q8172" s="55">
        <v>3</v>
      </c>
      <c r="R8172" t="s">
        <v>130</v>
      </c>
      <c r="S8172" s="55">
        <v>914</v>
      </c>
      <c r="T8172" s="55">
        <f>--(Customer[[#This Row],[Geography]]="Germany")</f>
        <v>1</v>
      </c>
      <c r="U8172" s="55">
        <f>--(Customer[[#This Row],[Geography]]="France")</f>
        <v>0</v>
      </c>
      <c r="V8172" s="55">
        <f>--(Customer[[#This Row],[Geography]]="Spain")</f>
        <v>0</v>
      </c>
    </row>
    <row r="8173" spans="1:22">
      <c r="A8173">
        <v>8172</v>
      </c>
      <c r="B8173">
        <v>15589449</v>
      </c>
      <c r="C8173" t="s">
        <v>2708</v>
      </c>
      <c r="D8173" s="54">
        <v>496</v>
      </c>
      <c r="E8173" t="s">
        <v>11</v>
      </c>
      <c r="F8173" t="s">
        <v>112</v>
      </c>
      <c r="G8173" s="55">
        <v>44</v>
      </c>
      <c r="H8173" s="55" t="str">
        <f>IF(Customer[[#This Row],[Age]]&lt;=32,"18-32",IF(Customer[[#This Row],[Age]]&lt;=47,"33-47",IF(Customer[[#This Row],[Age]]&lt;=62,"48-62",IF(Customer[[#This Row],[Age]]&lt;=77,"63-77","78-92"))))</f>
        <v>33-47</v>
      </c>
      <c r="I8173" s="55">
        <v>0</v>
      </c>
      <c r="J8173" s="54">
        <v>179356.28</v>
      </c>
      <c r="K8173" s="55">
        <v>2</v>
      </c>
      <c r="L8173">
        <v>1</v>
      </c>
      <c r="M8173">
        <v>0</v>
      </c>
      <c r="N8173" s="54">
        <v>2919.21</v>
      </c>
      <c r="O8173">
        <v>1</v>
      </c>
      <c r="P8173" s="55">
        <v>1</v>
      </c>
      <c r="Q8173" s="55">
        <v>1</v>
      </c>
      <c r="R8173" t="s">
        <v>130</v>
      </c>
      <c r="S8173" s="55">
        <v>326</v>
      </c>
      <c r="T8173" s="55">
        <f>--(Customer[[#This Row],[Geography]]="Germany")</f>
        <v>0</v>
      </c>
      <c r="U8173" s="55">
        <f>--(Customer[[#This Row],[Geography]]="France")</f>
        <v>0</v>
      </c>
      <c r="V8173" s="55">
        <f>--(Customer[[#This Row],[Geography]]="Spain")</f>
        <v>1</v>
      </c>
    </row>
    <row r="8174" spans="1:22">
      <c r="A8174">
        <v>8173</v>
      </c>
      <c r="B8174">
        <v>15692819</v>
      </c>
      <c r="C8174" t="s">
        <v>1576</v>
      </c>
      <c r="D8174" s="54">
        <v>759</v>
      </c>
      <c r="E8174" t="s">
        <v>11</v>
      </c>
      <c r="F8174" t="s">
        <v>120</v>
      </c>
      <c r="G8174" s="55">
        <v>31</v>
      </c>
      <c r="H8174" s="55" t="str">
        <f>IF(Customer[[#This Row],[Age]]&lt;=32,"18-32",IF(Customer[[#This Row],[Age]]&lt;=47,"33-47",IF(Customer[[#This Row],[Age]]&lt;=62,"48-62",IF(Customer[[#This Row],[Age]]&lt;=77,"63-77","78-92"))))</f>
        <v>18-32</v>
      </c>
      <c r="I8174" s="55">
        <v>8</v>
      </c>
      <c r="J8174" s="54">
        <v>0</v>
      </c>
      <c r="K8174" s="55">
        <v>2</v>
      </c>
      <c r="L8174">
        <v>1</v>
      </c>
      <c r="M8174">
        <v>1</v>
      </c>
      <c r="N8174" s="54">
        <v>99086.74</v>
      </c>
      <c r="O8174">
        <v>0</v>
      </c>
      <c r="P8174" s="55">
        <v>0</v>
      </c>
      <c r="Q8174" s="55">
        <v>3</v>
      </c>
      <c r="R8174" t="s">
        <v>130</v>
      </c>
      <c r="S8174" s="55">
        <v>451</v>
      </c>
      <c r="T8174" s="55">
        <f>--(Customer[[#This Row],[Geography]]="Germany")</f>
        <v>0</v>
      </c>
      <c r="U8174" s="55">
        <f>--(Customer[[#This Row],[Geography]]="France")</f>
        <v>0</v>
      </c>
      <c r="V8174" s="55">
        <f>--(Customer[[#This Row],[Geography]]="Spain")</f>
        <v>1</v>
      </c>
    </row>
    <row r="8175" spans="1:22">
      <c r="A8175">
        <v>8174</v>
      </c>
      <c r="B8175">
        <v>15727467</v>
      </c>
      <c r="C8175" t="s">
        <v>575</v>
      </c>
      <c r="D8175" s="54">
        <v>757</v>
      </c>
      <c r="E8175" t="s">
        <v>10</v>
      </c>
      <c r="F8175" t="s">
        <v>120</v>
      </c>
      <c r="G8175" s="55">
        <v>31</v>
      </c>
      <c r="H8175" s="55" t="str">
        <f>IF(Customer[[#This Row],[Age]]&lt;=32,"18-32",IF(Customer[[#This Row],[Age]]&lt;=47,"33-47",IF(Customer[[#This Row],[Age]]&lt;=62,"48-62",IF(Customer[[#This Row],[Age]]&lt;=77,"63-77","78-92"))))</f>
        <v>18-32</v>
      </c>
      <c r="I8175" s="55">
        <v>1</v>
      </c>
      <c r="J8175" s="54">
        <v>127320.36</v>
      </c>
      <c r="K8175" s="55">
        <v>3</v>
      </c>
      <c r="L8175">
        <v>1</v>
      </c>
      <c r="M8175">
        <v>0</v>
      </c>
      <c r="N8175" s="54">
        <v>163170.32</v>
      </c>
      <c r="O8175">
        <v>0</v>
      </c>
      <c r="P8175" s="55">
        <v>0</v>
      </c>
      <c r="Q8175" s="55">
        <v>5</v>
      </c>
      <c r="R8175" t="s">
        <v>130</v>
      </c>
      <c r="S8175" s="55">
        <v>892</v>
      </c>
      <c r="T8175" s="55">
        <f>--(Customer[[#This Row],[Geography]]="Germany")</f>
        <v>1</v>
      </c>
      <c r="U8175" s="55">
        <f>--(Customer[[#This Row],[Geography]]="France")</f>
        <v>0</v>
      </c>
      <c r="V8175" s="55">
        <f>--(Customer[[#This Row],[Geography]]="Spain")</f>
        <v>0</v>
      </c>
    </row>
    <row r="8176" spans="1:22">
      <c r="A8176">
        <v>8175</v>
      </c>
      <c r="B8176">
        <v>15734312</v>
      </c>
      <c r="C8176" t="s">
        <v>853</v>
      </c>
      <c r="D8176" s="54">
        <v>564</v>
      </c>
      <c r="E8176" t="s">
        <v>11</v>
      </c>
      <c r="F8176" t="s">
        <v>120</v>
      </c>
      <c r="G8176" s="55">
        <v>31</v>
      </c>
      <c r="H8176" s="55" t="str">
        <f>IF(Customer[[#This Row],[Age]]&lt;=32,"18-32",IF(Customer[[#This Row],[Age]]&lt;=47,"33-47",IF(Customer[[#This Row],[Age]]&lt;=62,"48-62",IF(Customer[[#This Row],[Age]]&lt;=77,"63-77","78-92"))))</f>
        <v>18-32</v>
      </c>
      <c r="I8176" s="55">
        <v>0</v>
      </c>
      <c r="J8176" s="54">
        <v>125175.58</v>
      </c>
      <c r="K8176" s="55">
        <v>1</v>
      </c>
      <c r="L8176">
        <v>1</v>
      </c>
      <c r="M8176">
        <v>1</v>
      </c>
      <c r="N8176" s="54">
        <v>72757.33</v>
      </c>
      <c r="O8176">
        <v>0</v>
      </c>
      <c r="P8176" s="55">
        <v>0</v>
      </c>
      <c r="Q8176" s="55">
        <v>5</v>
      </c>
      <c r="R8176" t="s">
        <v>113</v>
      </c>
      <c r="S8176" s="55">
        <v>572</v>
      </c>
      <c r="T8176" s="55">
        <f>--(Customer[[#This Row],[Geography]]="Germany")</f>
        <v>0</v>
      </c>
      <c r="U8176" s="55">
        <f>--(Customer[[#This Row],[Geography]]="France")</f>
        <v>0</v>
      </c>
      <c r="V8176" s="55">
        <f>--(Customer[[#This Row],[Geography]]="Spain")</f>
        <v>1</v>
      </c>
    </row>
    <row r="8177" spans="1:22">
      <c r="A8177">
        <v>8176</v>
      </c>
      <c r="B8177">
        <v>15764604</v>
      </c>
      <c r="C8177" t="s">
        <v>597</v>
      </c>
      <c r="D8177" s="54">
        <v>561</v>
      </c>
      <c r="E8177" t="s">
        <v>9</v>
      </c>
      <c r="F8177" t="s">
        <v>112</v>
      </c>
      <c r="G8177" s="55">
        <v>22</v>
      </c>
      <c r="H8177" s="55" t="str">
        <f>IF(Customer[[#This Row],[Age]]&lt;=32,"18-32",IF(Customer[[#This Row],[Age]]&lt;=47,"33-47",IF(Customer[[#This Row],[Age]]&lt;=62,"48-62",IF(Customer[[#This Row],[Age]]&lt;=77,"63-77","78-92"))))</f>
        <v>18-32</v>
      </c>
      <c r="I8177" s="55">
        <v>6</v>
      </c>
      <c r="J8177" s="54">
        <v>186788.96</v>
      </c>
      <c r="K8177" s="55">
        <v>2</v>
      </c>
      <c r="L8177">
        <v>1</v>
      </c>
      <c r="M8177">
        <v>0</v>
      </c>
      <c r="N8177" s="54">
        <v>73286.8</v>
      </c>
      <c r="O8177">
        <v>0</v>
      </c>
      <c r="P8177" s="55">
        <v>0</v>
      </c>
      <c r="Q8177" s="55">
        <v>5</v>
      </c>
      <c r="R8177" t="s">
        <v>122</v>
      </c>
      <c r="S8177" s="55">
        <v>964</v>
      </c>
      <c r="T8177" s="55">
        <f>--(Customer[[#This Row],[Geography]]="Germany")</f>
        <v>0</v>
      </c>
      <c r="U8177" s="55">
        <f>--(Customer[[#This Row],[Geography]]="France")</f>
        <v>1</v>
      </c>
      <c r="V8177" s="55">
        <f>--(Customer[[#This Row],[Geography]]="Spain")</f>
        <v>0</v>
      </c>
    </row>
    <row r="8178" spans="1:22">
      <c r="A8178">
        <v>8177</v>
      </c>
      <c r="B8178">
        <v>15613014</v>
      </c>
      <c r="C8178" t="s">
        <v>507</v>
      </c>
      <c r="D8178" s="54">
        <v>702</v>
      </c>
      <c r="E8178" t="s">
        <v>9</v>
      </c>
      <c r="F8178" t="s">
        <v>120</v>
      </c>
      <c r="G8178" s="55">
        <v>40</v>
      </c>
      <c r="H8178" s="55" t="str">
        <f>IF(Customer[[#This Row],[Age]]&lt;=32,"18-32",IF(Customer[[#This Row],[Age]]&lt;=47,"33-47",IF(Customer[[#This Row],[Age]]&lt;=62,"48-62",IF(Customer[[#This Row],[Age]]&lt;=77,"63-77","78-92"))))</f>
        <v>33-47</v>
      </c>
      <c r="I8178" s="55">
        <v>3</v>
      </c>
      <c r="J8178" s="54">
        <v>148556.74</v>
      </c>
      <c r="K8178" s="55">
        <v>1</v>
      </c>
      <c r="L8178">
        <v>0</v>
      </c>
      <c r="M8178">
        <v>1</v>
      </c>
      <c r="N8178" s="54">
        <v>146056.29</v>
      </c>
      <c r="O8178">
        <v>0</v>
      </c>
      <c r="P8178" s="55">
        <v>0</v>
      </c>
      <c r="Q8178" s="55">
        <v>2</v>
      </c>
      <c r="R8178" t="s">
        <v>122</v>
      </c>
      <c r="S8178" s="55">
        <v>489</v>
      </c>
      <c r="T8178" s="55">
        <f>--(Customer[[#This Row],[Geography]]="Germany")</f>
        <v>0</v>
      </c>
      <c r="U8178" s="55">
        <f>--(Customer[[#This Row],[Geography]]="France")</f>
        <v>1</v>
      </c>
      <c r="V8178" s="55">
        <f>--(Customer[[#This Row],[Geography]]="Spain")</f>
        <v>0</v>
      </c>
    </row>
    <row r="8179" spans="1:22">
      <c r="A8179">
        <v>8178</v>
      </c>
      <c r="B8179">
        <v>15759684</v>
      </c>
      <c r="C8179" t="s">
        <v>573</v>
      </c>
      <c r="D8179" s="54">
        <v>678</v>
      </c>
      <c r="E8179" t="s">
        <v>10</v>
      </c>
      <c r="F8179" t="s">
        <v>112</v>
      </c>
      <c r="G8179" s="55">
        <v>40</v>
      </c>
      <c r="H8179" s="55" t="str">
        <f>IF(Customer[[#This Row],[Age]]&lt;=32,"18-32",IF(Customer[[#This Row],[Age]]&lt;=47,"33-47",IF(Customer[[#This Row],[Age]]&lt;=62,"48-62",IF(Customer[[#This Row],[Age]]&lt;=77,"63-77","78-92"))))</f>
        <v>33-47</v>
      </c>
      <c r="I8179" s="55">
        <v>8</v>
      </c>
      <c r="J8179" s="54">
        <v>128644.46</v>
      </c>
      <c r="K8179" s="55">
        <v>1</v>
      </c>
      <c r="L8179">
        <v>0</v>
      </c>
      <c r="M8179">
        <v>0</v>
      </c>
      <c r="N8179" s="54">
        <v>167673.37</v>
      </c>
      <c r="O8179">
        <v>0</v>
      </c>
      <c r="P8179" s="55">
        <v>0</v>
      </c>
      <c r="Q8179" s="55">
        <v>2</v>
      </c>
      <c r="R8179" t="s">
        <v>117</v>
      </c>
      <c r="S8179" s="55">
        <v>751</v>
      </c>
      <c r="T8179" s="55">
        <f>--(Customer[[#This Row],[Geography]]="Germany")</f>
        <v>1</v>
      </c>
      <c r="U8179" s="55">
        <f>--(Customer[[#This Row],[Geography]]="France")</f>
        <v>0</v>
      </c>
      <c r="V8179" s="55">
        <f>--(Customer[[#This Row],[Geography]]="Spain")</f>
        <v>0</v>
      </c>
    </row>
    <row r="8180" spans="1:22">
      <c r="A8180">
        <v>8179</v>
      </c>
      <c r="B8180">
        <v>15609669</v>
      </c>
      <c r="C8180" t="s">
        <v>74</v>
      </c>
      <c r="D8180" s="54">
        <v>707</v>
      </c>
      <c r="E8180" t="s">
        <v>9</v>
      </c>
      <c r="F8180" t="s">
        <v>112</v>
      </c>
      <c r="G8180" s="55">
        <v>46</v>
      </c>
      <c r="H8180" s="55" t="str">
        <f>IF(Customer[[#This Row],[Age]]&lt;=32,"18-32",IF(Customer[[#This Row],[Age]]&lt;=47,"33-47",IF(Customer[[#This Row],[Age]]&lt;=62,"48-62",IF(Customer[[#This Row],[Age]]&lt;=77,"63-77","78-92"))))</f>
        <v>33-47</v>
      </c>
      <c r="I8180" s="55">
        <v>7</v>
      </c>
      <c r="J8180" s="54">
        <v>127476.73</v>
      </c>
      <c r="K8180" s="55">
        <v>2</v>
      </c>
      <c r="L8180">
        <v>1</v>
      </c>
      <c r="M8180">
        <v>1</v>
      </c>
      <c r="N8180" s="54">
        <v>146011.54999999999</v>
      </c>
      <c r="O8180">
        <v>0</v>
      </c>
      <c r="P8180" s="55">
        <v>0</v>
      </c>
      <c r="Q8180" s="55">
        <v>4</v>
      </c>
      <c r="R8180" t="s">
        <v>122</v>
      </c>
      <c r="S8180" s="55">
        <v>278</v>
      </c>
      <c r="T8180" s="55">
        <f>--(Customer[[#This Row],[Geography]]="Germany")</f>
        <v>0</v>
      </c>
      <c r="U8180" s="55">
        <f>--(Customer[[#This Row],[Geography]]="France")</f>
        <v>1</v>
      </c>
      <c r="V8180" s="55">
        <f>--(Customer[[#This Row],[Geography]]="Spain")</f>
        <v>0</v>
      </c>
    </row>
    <row r="8181" spans="1:22">
      <c r="A8181">
        <v>8180</v>
      </c>
      <c r="B8181">
        <v>15685536</v>
      </c>
      <c r="C8181" t="s">
        <v>477</v>
      </c>
      <c r="D8181" s="54">
        <v>610</v>
      </c>
      <c r="E8181" t="s">
        <v>9</v>
      </c>
      <c r="F8181" t="s">
        <v>112</v>
      </c>
      <c r="G8181" s="55">
        <v>27</v>
      </c>
      <c r="H8181" s="55" t="str">
        <f>IF(Customer[[#This Row],[Age]]&lt;=32,"18-32",IF(Customer[[#This Row],[Age]]&lt;=47,"33-47",IF(Customer[[#This Row],[Age]]&lt;=62,"48-62",IF(Customer[[#This Row],[Age]]&lt;=77,"63-77","78-92"))))</f>
        <v>18-32</v>
      </c>
      <c r="I8181" s="55">
        <v>9</v>
      </c>
      <c r="J8181" s="54">
        <v>159561.93</v>
      </c>
      <c r="K8181" s="55">
        <v>1</v>
      </c>
      <c r="L8181">
        <v>0</v>
      </c>
      <c r="M8181">
        <v>1</v>
      </c>
      <c r="N8181" s="54">
        <v>103381.47</v>
      </c>
      <c r="O8181">
        <v>0</v>
      </c>
      <c r="P8181" s="55">
        <v>0</v>
      </c>
      <c r="Q8181" s="55">
        <v>3</v>
      </c>
      <c r="R8181" t="s">
        <v>113</v>
      </c>
      <c r="S8181" s="55">
        <v>513</v>
      </c>
      <c r="T8181" s="55">
        <f>--(Customer[[#This Row],[Geography]]="Germany")</f>
        <v>0</v>
      </c>
      <c r="U8181" s="55">
        <f>--(Customer[[#This Row],[Geography]]="France")</f>
        <v>1</v>
      </c>
      <c r="V8181" s="55">
        <f>--(Customer[[#This Row],[Geography]]="Spain")</f>
        <v>0</v>
      </c>
    </row>
    <row r="8182" spans="1:22">
      <c r="A8182">
        <v>8181</v>
      </c>
      <c r="B8182">
        <v>15750447</v>
      </c>
      <c r="C8182" t="s">
        <v>2602</v>
      </c>
      <c r="D8182" s="54">
        <v>744</v>
      </c>
      <c r="E8182" t="s">
        <v>9</v>
      </c>
      <c r="F8182" t="s">
        <v>120</v>
      </c>
      <c r="G8182" s="55">
        <v>42</v>
      </c>
      <c r="H8182" s="55" t="str">
        <f>IF(Customer[[#This Row],[Age]]&lt;=32,"18-32",IF(Customer[[#This Row],[Age]]&lt;=47,"33-47",IF(Customer[[#This Row],[Age]]&lt;=62,"48-62",IF(Customer[[#This Row],[Age]]&lt;=77,"63-77","78-92"))))</f>
        <v>33-47</v>
      </c>
      <c r="I8182" s="55">
        <v>1</v>
      </c>
      <c r="J8182" s="54">
        <v>112419.92</v>
      </c>
      <c r="K8182" s="55">
        <v>1</v>
      </c>
      <c r="L8182">
        <v>1</v>
      </c>
      <c r="M8182">
        <v>1</v>
      </c>
      <c r="N8182" s="54">
        <v>83022.92</v>
      </c>
      <c r="O8182">
        <v>0</v>
      </c>
      <c r="P8182" s="55">
        <v>0</v>
      </c>
      <c r="Q8182" s="55">
        <v>3</v>
      </c>
      <c r="R8182" t="s">
        <v>122</v>
      </c>
      <c r="S8182" s="55">
        <v>367</v>
      </c>
      <c r="T8182" s="55">
        <f>--(Customer[[#This Row],[Geography]]="Germany")</f>
        <v>0</v>
      </c>
      <c r="U8182" s="55">
        <f>--(Customer[[#This Row],[Geography]]="France")</f>
        <v>1</v>
      </c>
      <c r="V8182" s="55">
        <f>--(Customer[[#This Row],[Geography]]="Spain")</f>
        <v>0</v>
      </c>
    </row>
    <row r="8183" spans="1:22">
      <c r="A8183">
        <v>8182</v>
      </c>
      <c r="B8183">
        <v>15663249</v>
      </c>
      <c r="C8183" t="s">
        <v>821</v>
      </c>
      <c r="D8183" s="54">
        <v>598</v>
      </c>
      <c r="E8183" t="s">
        <v>9</v>
      </c>
      <c r="F8183" t="s">
        <v>120</v>
      </c>
      <c r="G8183" s="55">
        <v>28</v>
      </c>
      <c r="H8183" s="55" t="str">
        <f>IF(Customer[[#This Row],[Age]]&lt;=32,"18-32",IF(Customer[[#This Row],[Age]]&lt;=47,"33-47",IF(Customer[[#This Row],[Age]]&lt;=62,"48-62",IF(Customer[[#This Row],[Age]]&lt;=77,"63-77","78-92"))))</f>
        <v>18-32</v>
      </c>
      <c r="I8183" s="55">
        <v>8</v>
      </c>
      <c r="J8183" s="54">
        <v>129991.76</v>
      </c>
      <c r="K8183" s="55">
        <v>2</v>
      </c>
      <c r="L8183">
        <v>0</v>
      </c>
      <c r="M8183">
        <v>1</v>
      </c>
      <c r="N8183" s="54">
        <v>46041.08</v>
      </c>
      <c r="O8183">
        <v>0</v>
      </c>
      <c r="P8183" s="55">
        <v>0</v>
      </c>
      <c r="Q8183" s="55">
        <v>3</v>
      </c>
      <c r="R8183" t="s">
        <v>122</v>
      </c>
      <c r="S8183" s="55">
        <v>573</v>
      </c>
      <c r="T8183" s="55">
        <f>--(Customer[[#This Row],[Geography]]="Germany")</f>
        <v>0</v>
      </c>
      <c r="U8183" s="55">
        <f>--(Customer[[#This Row],[Geography]]="France")</f>
        <v>1</v>
      </c>
      <c r="V8183" s="55">
        <f>--(Customer[[#This Row],[Geography]]="Spain")</f>
        <v>0</v>
      </c>
    </row>
    <row r="8184" spans="1:22">
      <c r="A8184">
        <v>8183</v>
      </c>
      <c r="B8184">
        <v>15638646</v>
      </c>
      <c r="C8184" t="s">
        <v>285</v>
      </c>
      <c r="D8184" s="54">
        <v>562</v>
      </c>
      <c r="E8184" t="s">
        <v>11</v>
      </c>
      <c r="F8184" t="s">
        <v>120</v>
      </c>
      <c r="G8184" s="55">
        <v>36</v>
      </c>
      <c r="H8184" s="55" t="str">
        <f>IF(Customer[[#This Row],[Age]]&lt;=32,"18-32",IF(Customer[[#This Row],[Age]]&lt;=47,"33-47",IF(Customer[[#This Row],[Age]]&lt;=62,"48-62",IF(Customer[[#This Row],[Age]]&lt;=77,"63-77","78-92"))))</f>
        <v>33-47</v>
      </c>
      <c r="I8184" s="55">
        <v>5</v>
      </c>
      <c r="J8184" s="54">
        <v>0</v>
      </c>
      <c r="K8184" s="55">
        <v>1</v>
      </c>
      <c r="L8184">
        <v>0</v>
      </c>
      <c r="M8184">
        <v>1</v>
      </c>
      <c r="N8184" s="54">
        <v>182843.24</v>
      </c>
      <c r="O8184">
        <v>0</v>
      </c>
      <c r="P8184" s="55">
        <v>0</v>
      </c>
      <c r="Q8184" s="55">
        <v>5</v>
      </c>
      <c r="R8184" t="s">
        <v>113</v>
      </c>
      <c r="S8184" s="55">
        <v>615</v>
      </c>
      <c r="T8184" s="55">
        <f>--(Customer[[#This Row],[Geography]]="Germany")</f>
        <v>0</v>
      </c>
      <c r="U8184" s="55">
        <f>--(Customer[[#This Row],[Geography]]="France")</f>
        <v>0</v>
      </c>
      <c r="V8184" s="55">
        <f>--(Customer[[#This Row],[Geography]]="Spain")</f>
        <v>1</v>
      </c>
    </row>
    <row r="8185" spans="1:22">
      <c r="A8185">
        <v>8184</v>
      </c>
      <c r="B8185">
        <v>15734161</v>
      </c>
      <c r="C8185" t="s">
        <v>1455</v>
      </c>
      <c r="D8185" s="54">
        <v>621</v>
      </c>
      <c r="E8185" t="s">
        <v>11</v>
      </c>
      <c r="F8185" t="s">
        <v>112</v>
      </c>
      <c r="G8185" s="55">
        <v>59</v>
      </c>
      <c r="H8185" s="55" t="str">
        <f>IF(Customer[[#This Row],[Age]]&lt;=32,"18-32",IF(Customer[[#This Row],[Age]]&lt;=47,"33-47",IF(Customer[[#This Row],[Age]]&lt;=62,"48-62",IF(Customer[[#This Row],[Age]]&lt;=77,"63-77","78-92"))))</f>
        <v>48-62</v>
      </c>
      <c r="I8185" s="55">
        <v>2</v>
      </c>
      <c r="J8185" s="54">
        <v>0</v>
      </c>
      <c r="K8185" s="55">
        <v>2</v>
      </c>
      <c r="L8185">
        <v>1</v>
      </c>
      <c r="M8185">
        <v>1</v>
      </c>
      <c r="N8185" s="54">
        <v>171364.18</v>
      </c>
      <c r="O8185">
        <v>0</v>
      </c>
      <c r="P8185" s="55">
        <v>0</v>
      </c>
      <c r="Q8185" s="55">
        <v>4</v>
      </c>
      <c r="R8185" t="s">
        <v>130</v>
      </c>
      <c r="S8185" s="55">
        <v>740</v>
      </c>
      <c r="T8185" s="55">
        <f>--(Customer[[#This Row],[Geography]]="Germany")</f>
        <v>0</v>
      </c>
      <c r="U8185" s="55">
        <f>--(Customer[[#This Row],[Geography]]="France")</f>
        <v>0</v>
      </c>
      <c r="V8185" s="55">
        <f>--(Customer[[#This Row],[Geography]]="Spain")</f>
        <v>1</v>
      </c>
    </row>
    <row r="8186" spans="1:22">
      <c r="A8186">
        <v>8185</v>
      </c>
      <c r="B8186">
        <v>15631070</v>
      </c>
      <c r="C8186" t="s">
        <v>2693</v>
      </c>
      <c r="D8186" s="54">
        <v>659</v>
      </c>
      <c r="E8186" t="s">
        <v>9</v>
      </c>
      <c r="F8186" t="s">
        <v>112</v>
      </c>
      <c r="G8186" s="55">
        <v>50</v>
      </c>
      <c r="H8186" s="55" t="str">
        <f>IF(Customer[[#This Row],[Age]]&lt;=32,"18-32",IF(Customer[[#This Row],[Age]]&lt;=47,"33-47",IF(Customer[[#This Row],[Age]]&lt;=62,"48-62",IF(Customer[[#This Row],[Age]]&lt;=77,"63-77","78-92"))))</f>
        <v>48-62</v>
      </c>
      <c r="I8186" s="55">
        <v>3</v>
      </c>
      <c r="J8186" s="54">
        <v>0</v>
      </c>
      <c r="K8186" s="55">
        <v>1</v>
      </c>
      <c r="L8186">
        <v>1</v>
      </c>
      <c r="M8186">
        <v>0</v>
      </c>
      <c r="N8186" s="54">
        <v>183399.12</v>
      </c>
      <c r="O8186">
        <v>1</v>
      </c>
      <c r="P8186" s="55">
        <v>1</v>
      </c>
      <c r="Q8186" s="55">
        <v>5</v>
      </c>
      <c r="R8186" t="s">
        <v>130</v>
      </c>
      <c r="S8186" s="55">
        <v>818</v>
      </c>
      <c r="T8186" s="55">
        <f>--(Customer[[#This Row],[Geography]]="Germany")</f>
        <v>0</v>
      </c>
      <c r="U8186" s="55">
        <f>--(Customer[[#This Row],[Geography]]="France")</f>
        <v>1</v>
      </c>
      <c r="V8186" s="55">
        <f>--(Customer[[#This Row],[Geography]]="Spain")</f>
        <v>0</v>
      </c>
    </row>
    <row r="8187" spans="1:22">
      <c r="A8187">
        <v>8186</v>
      </c>
      <c r="B8187">
        <v>15761950</v>
      </c>
      <c r="C8187" t="s">
        <v>676</v>
      </c>
      <c r="D8187" s="54">
        <v>722</v>
      </c>
      <c r="E8187" t="s">
        <v>10</v>
      </c>
      <c r="F8187" t="s">
        <v>112</v>
      </c>
      <c r="G8187" s="55">
        <v>40</v>
      </c>
      <c r="H8187" s="55" t="str">
        <f>IF(Customer[[#This Row],[Age]]&lt;=32,"18-32",IF(Customer[[#This Row],[Age]]&lt;=47,"33-47",IF(Customer[[#This Row],[Age]]&lt;=62,"48-62",IF(Customer[[#This Row],[Age]]&lt;=77,"63-77","78-92"))))</f>
        <v>33-47</v>
      </c>
      <c r="I8187" s="55">
        <v>6</v>
      </c>
      <c r="J8187" s="54">
        <v>89175.06</v>
      </c>
      <c r="K8187" s="55">
        <v>2</v>
      </c>
      <c r="L8187">
        <v>0</v>
      </c>
      <c r="M8187">
        <v>1</v>
      </c>
      <c r="N8187" s="54">
        <v>152883.95000000001</v>
      </c>
      <c r="O8187">
        <v>0</v>
      </c>
      <c r="P8187" s="55">
        <v>0</v>
      </c>
      <c r="Q8187" s="55">
        <v>4</v>
      </c>
      <c r="R8187" t="s">
        <v>130</v>
      </c>
      <c r="S8187" s="55">
        <v>984</v>
      </c>
      <c r="T8187" s="55">
        <f>--(Customer[[#This Row],[Geography]]="Germany")</f>
        <v>1</v>
      </c>
      <c r="U8187" s="55">
        <f>--(Customer[[#This Row],[Geography]]="France")</f>
        <v>0</v>
      </c>
      <c r="V8187" s="55">
        <f>--(Customer[[#This Row],[Geography]]="Spain")</f>
        <v>0</v>
      </c>
    </row>
    <row r="8188" spans="1:22">
      <c r="A8188">
        <v>8187</v>
      </c>
      <c r="B8188">
        <v>15649668</v>
      </c>
      <c r="C8188" t="s">
        <v>2305</v>
      </c>
      <c r="D8188" s="54">
        <v>606</v>
      </c>
      <c r="E8188" t="s">
        <v>9</v>
      </c>
      <c r="F8188" t="s">
        <v>112</v>
      </c>
      <c r="G8188" s="55">
        <v>39</v>
      </c>
      <c r="H8188" s="55" t="str">
        <f>IF(Customer[[#This Row],[Age]]&lt;=32,"18-32",IF(Customer[[#This Row],[Age]]&lt;=47,"33-47",IF(Customer[[#This Row],[Age]]&lt;=62,"48-62",IF(Customer[[#This Row],[Age]]&lt;=77,"63-77","78-92"))))</f>
        <v>33-47</v>
      </c>
      <c r="I8188" s="55">
        <v>3</v>
      </c>
      <c r="J8188" s="54">
        <v>0</v>
      </c>
      <c r="K8188" s="55">
        <v>2</v>
      </c>
      <c r="L8188">
        <v>1</v>
      </c>
      <c r="M8188">
        <v>0</v>
      </c>
      <c r="N8188" s="54">
        <v>50560.45</v>
      </c>
      <c r="O8188">
        <v>1</v>
      </c>
      <c r="P8188" s="55">
        <v>1</v>
      </c>
      <c r="Q8188" s="55">
        <v>2</v>
      </c>
      <c r="R8188" t="s">
        <v>117</v>
      </c>
      <c r="S8188" s="55">
        <v>612</v>
      </c>
      <c r="T8188" s="55">
        <f>--(Customer[[#This Row],[Geography]]="Germany")</f>
        <v>0</v>
      </c>
      <c r="U8188" s="55">
        <f>--(Customer[[#This Row],[Geography]]="France")</f>
        <v>1</v>
      </c>
      <c r="V8188" s="55">
        <f>--(Customer[[#This Row],[Geography]]="Spain")</f>
        <v>0</v>
      </c>
    </row>
    <row r="8189" spans="1:22">
      <c r="A8189">
        <v>8188</v>
      </c>
      <c r="B8189">
        <v>15713912</v>
      </c>
      <c r="C8189" t="s">
        <v>1335</v>
      </c>
      <c r="D8189" s="54">
        <v>603</v>
      </c>
      <c r="E8189" t="s">
        <v>11</v>
      </c>
      <c r="F8189" t="s">
        <v>112</v>
      </c>
      <c r="G8189" s="55">
        <v>39</v>
      </c>
      <c r="H8189" s="55" t="str">
        <f>IF(Customer[[#This Row],[Age]]&lt;=32,"18-32",IF(Customer[[#This Row],[Age]]&lt;=47,"33-47",IF(Customer[[#This Row],[Age]]&lt;=62,"48-62",IF(Customer[[#This Row],[Age]]&lt;=77,"63-77","78-92"))))</f>
        <v>33-47</v>
      </c>
      <c r="I8189" s="55">
        <v>5</v>
      </c>
      <c r="J8189" s="54">
        <v>162390.51999999999</v>
      </c>
      <c r="K8189" s="55">
        <v>2</v>
      </c>
      <c r="L8189">
        <v>1</v>
      </c>
      <c r="M8189">
        <v>0</v>
      </c>
      <c r="N8189" s="54">
        <v>54702.66</v>
      </c>
      <c r="O8189">
        <v>0</v>
      </c>
      <c r="P8189" s="55">
        <v>0</v>
      </c>
      <c r="Q8189" s="55">
        <v>5</v>
      </c>
      <c r="R8189" t="s">
        <v>117</v>
      </c>
      <c r="S8189" s="55">
        <v>293</v>
      </c>
      <c r="T8189" s="55">
        <f>--(Customer[[#This Row],[Geography]]="Germany")</f>
        <v>0</v>
      </c>
      <c r="U8189" s="55">
        <f>--(Customer[[#This Row],[Geography]]="France")</f>
        <v>0</v>
      </c>
      <c r="V8189" s="55">
        <f>--(Customer[[#This Row],[Geography]]="Spain")</f>
        <v>1</v>
      </c>
    </row>
    <row r="8190" spans="1:22">
      <c r="A8190">
        <v>8189</v>
      </c>
      <c r="B8190">
        <v>15586757</v>
      </c>
      <c r="C8190" t="s">
        <v>71</v>
      </c>
      <c r="D8190" s="54">
        <v>506</v>
      </c>
      <c r="E8190" t="s">
        <v>10</v>
      </c>
      <c r="F8190" t="s">
        <v>112</v>
      </c>
      <c r="G8190" s="55">
        <v>59</v>
      </c>
      <c r="H8190" s="55" t="str">
        <f>IF(Customer[[#This Row],[Age]]&lt;=32,"18-32",IF(Customer[[#This Row],[Age]]&lt;=47,"33-47",IF(Customer[[#This Row],[Age]]&lt;=62,"48-62",IF(Customer[[#This Row],[Age]]&lt;=77,"63-77","78-92"))))</f>
        <v>48-62</v>
      </c>
      <c r="I8190" s="55">
        <v>3</v>
      </c>
      <c r="J8190" s="54">
        <v>190353.08</v>
      </c>
      <c r="K8190" s="55">
        <v>1</v>
      </c>
      <c r="L8190">
        <v>1</v>
      </c>
      <c r="M8190">
        <v>0</v>
      </c>
      <c r="N8190" s="54">
        <v>78365.75</v>
      </c>
      <c r="O8190">
        <v>0</v>
      </c>
      <c r="P8190" s="55">
        <v>0</v>
      </c>
      <c r="Q8190" s="55">
        <v>4</v>
      </c>
      <c r="R8190" t="s">
        <v>130</v>
      </c>
      <c r="S8190" s="55">
        <v>797</v>
      </c>
      <c r="T8190" s="55">
        <f>--(Customer[[#This Row],[Geography]]="Germany")</f>
        <v>1</v>
      </c>
      <c r="U8190" s="55">
        <f>--(Customer[[#This Row],[Geography]]="France")</f>
        <v>0</v>
      </c>
      <c r="V8190" s="55">
        <f>--(Customer[[#This Row],[Geography]]="Spain")</f>
        <v>0</v>
      </c>
    </row>
    <row r="8191" spans="1:22">
      <c r="A8191">
        <v>8190</v>
      </c>
      <c r="B8191">
        <v>15596522</v>
      </c>
      <c r="C8191" t="s">
        <v>2709</v>
      </c>
      <c r="D8191" s="54">
        <v>715</v>
      </c>
      <c r="E8191" t="s">
        <v>9</v>
      </c>
      <c r="F8191" t="s">
        <v>120</v>
      </c>
      <c r="G8191" s="55">
        <v>21</v>
      </c>
      <c r="H8191" s="55" t="str">
        <f>IF(Customer[[#This Row],[Age]]&lt;=32,"18-32",IF(Customer[[#This Row],[Age]]&lt;=47,"33-47",IF(Customer[[#This Row],[Age]]&lt;=62,"48-62",IF(Customer[[#This Row],[Age]]&lt;=77,"63-77","78-92"))))</f>
        <v>18-32</v>
      </c>
      <c r="I8191" s="55">
        <v>8</v>
      </c>
      <c r="J8191" s="54">
        <v>0</v>
      </c>
      <c r="K8191" s="55">
        <v>2</v>
      </c>
      <c r="L8191">
        <v>1</v>
      </c>
      <c r="M8191">
        <v>0</v>
      </c>
      <c r="N8191" s="54">
        <v>68666.63</v>
      </c>
      <c r="O8191">
        <v>0</v>
      </c>
      <c r="P8191" s="55">
        <v>0</v>
      </c>
      <c r="Q8191" s="55">
        <v>2</v>
      </c>
      <c r="R8191" t="s">
        <v>130</v>
      </c>
      <c r="S8191" s="55">
        <v>827</v>
      </c>
      <c r="T8191" s="55">
        <f>--(Customer[[#This Row],[Geography]]="Germany")</f>
        <v>0</v>
      </c>
      <c r="U8191" s="55">
        <f>--(Customer[[#This Row],[Geography]]="France")</f>
        <v>1</v>
      </c>
      <c r="V8191" s="55">
        <f>--(Customer[[#This Row],[Geography]]="Spain")</f>
        <v>0</v>
      </c>
    </row>
    <row r="8192" spans="1:22">
      <c r="A8192">
        <v>8191</v>
      </c>
      <c r="B8192">
        <v>15625395</v>
      </c>
      <c r="C8192" t="s">
        <v>523</v>
      </c>
      <c r="D8192" s="54">
        <v>690</v>
      </c>
      <c r="E8192" t="s">
        <v>9</v>
      </c>
      <c r="F8192" t="s">
        <v>120</v>
      </c>
      <c r="G8192" s="55">
        <v>47</v>
      </c>
      <c r="H8192" s="55" t="str">
        <f>IF(Customer[[#This Row],[Age]]&lt;=32,"18-32",IF(Customer[[#This Row],[Age]]&lt;=47,"33-47",IF(Customer[[#This Row],[Age]]&lt;=62,"48-62",IF(Customer[[#This Row],[Age]]&lt;=77,"63-77","78-92"))))</f>
        <v>33-47</v>
      </c>
      <c r="I8192" s="55">
        <v>2</v>
      </c>
      <c r="J8192" s="54">
        <v>0</v>
      </c>
      <c r="K8192" s="55">
        <v>2</v>
      </c>
      <c r="L8192">
        <v>1</v>
      </c>
      <c r="M8192">
        <v>0</v>
      </c>
      <c r="N8192" s="54">
        <v>151375.73000000001</v>
      </c>
      <c r="O8192">
        <v>0</v>
      </c>
      <c r="P8192" s="55">
        <v>0</v>
      </c>
      <c r="Q8192" s="55">
        <v>2</v>
      </c>
      <c r="R8192" t="s">
        <v>130</v>
      </c>
      <c r="S8192" s="55">
        <v>289</v>
      </c>
      <c r="T8192" s="55">
        <f>--(Customer[[#This Row],[Geography]]="Germany")</f>
        <v>0</v>
      </c>
      <c r="U8192" s="55">
        <f>--(Customer[[#This Row],[Geography]]="France")</f>
        <v>1</v>
      </c>
      <c r="V8192" s="55">
        <f>--(Customer[[#This Row],[Geography]]="Spain")</f>
        <v>0</v>
      </c>
    </row>
    <row r="8193" spans="1:22">
      <c r="A8193">
        <v>8192</v>
      </c>
      <c r="B8193">
        <v>15760570</v>
      </c>
      <c r="C8193" t="s">
        <v>1549</v>
      </c>
      <c r="D8193" s="54">
        <v>644</v>
      </c>
      <c r="E8193" t="s">
        <v>9</v>
      </c>
      <c r="F8193" t="s">
        <v>112</v>
      </c>
      <c r="G8193" s="55">
        <v>40</v>
      </c>
      <c r="H8193" s="55" t="str">
        <f>IF(Customer[[#This Row],[Age]]&lt;=32,"18-32",IF(Customer[[#This Row],[Age]]&lt;=47,"33-47",IF(Customer[[#This Row],[Age]]&lt;=62,"48-62",IF(Customer[[#This Row],[Age]]&lt;=77,"63-77","78-92"))))</f>
        <v>33-47</v>
      </c>
      <c r="I8193" s="55">
        <v>10</v>
      </c>
      <c r="J8193" s="54">
        <v>139180.97</v>
      </c>
      <c r="K8193" s="55">
        <v>1</v>
      </c>
      <c r="L8193">
        <v>1</v>
      </c>
      <c r="M8193">
        <v>1</v>
      </c>
      <c r="N8193" s="54">
        <v>19959.669999999998</v>
      </c>
      <c r="O8193">
        <v>0</v>
      </c>
      <c r="P8193" s="55">
        <v>0</v>
      </c>
      <c r="Q8193" s="55">
        <v>3</v>
      </c>
      <c r="R8193" t="s">
        <v>130</v>
      </c>
      <c r="S8193" s="55">
        <v>898</v>
      </c>
      <c r="T8193" s="55">
        <f>--(Customer[[#This Row],[Geography]]="Germany")</f>
        <v>0</v>
      </c>
      <c r="U8193" s="55">
        <f>--(Customer[[#This Row],[Geography]]="France")</f>
        <v>1</v>
      </c>
      <c r="V8193" s="55">
        <f>--(Customer[[#This Row],[Geography]]="Spain")</f>
        <v>0</v>
      </c>
    </row>
    <row r="8194" spans="1:22">
      <c r="A8194">
        <v>8193</v>
      </c>
      <c r="B8194">
        <v>15566689</v>
      </c>
      <c r="C8194" t="s">
        <v>2710</v>
      </c>
      <c r="D8194" s="54">
        <v>589</v>
      </c>
      <c r="E8194" t="s">
        <v>9</v>
      </c>
      <c r="F8194" t="s">
        <v>120</v>
      </c>
      <c r="G8194" s="55">
        <v>36</v>
      </c>
      <c r="H8194" s="55" t="str">
        <f>IF(Customer[[#This Row],[Age]]&lt;=32,"18-32",IF(Customer[[#This Row],[Age]]&lt;=47,"33-47",IF(Customer[[#This Row],[Age]]&lt;=62,"48-62",IF(Customer[[#This Row],[Age]]&lt;=77,"63-77","78-92"))))</f>
        <v>33-47</v>
      </c>
      <c r="I8194" s="55">
        <v>8</v>
      </c>
      <c r="J8194" s="54">
        <v>114435.47</v>
      </c>
      <c r="K8194" s="55">
        <v>1</v>
      </c>
      <c r="L8194">
        <v>1</v>
      </c>
      <c r="M8194">
        <v>0</v>
      </c>
      <c r="N8194" s="54">
        <v>26955.72</v>
      </c>
      <c r="O8194">
        <v>0</v>
      </c>
      <c r="P8194" s="55">
        <v>0</v>
      </c>
      <c r="Q8194" s="55">
        <v>5</v>
      </c>
      <c r="R8194" t="s">
        <v>122</v>
      </c>
      <c r="S8194" s="55">
        <v>688</v>
      </c>
      <c r="T8194" s="55">
        <f>--(Customer[[#This Row],[Geography]]="Germany")</f>
        <v>0</v>
      </c>
      <c r="U8194" s="55">
        <f>--(Customer[[#This Row],[Geography]]="France")</f>
        <v>1</v>
      </c>
      <c r="V8194" s="55">
        <f>--(Customer[[#This Row],[Geography]]="Spain")</f>
        <v>0</v>
      </c>
    </row>
    <row r="8195" spans="1:22">
      <c r="A8195">
        <v>8194</v>
      </c>
      <c r="B8195">
        <v>15725794</v>
      </c>
      <c r="C8195" t="s">
        <v>2711</v>
      </c>
      <c r="D8195" s="54">
        <v>592</v>
      </c>
      <c r="E8195" t="s">
        <v>9</v>
      </c>
      <c r="F8195" t="s">
        <v>112</v>
      </c>
      <c r="G8195" s="55">
        <v>66</v>
      </c>
      <c r="H8195" s="55" t="str">
        <f>IF(Customer[[#This Row],[Age]]&lt;=32,"18-32",IF(Customer[[#This Row],[Age]]&lt;=47,"33-47",IF(Customer[[#This Row],[Age]]&lt;=62,"48-62",IF(Customer[[#This Row],[Age]]&lt;=77,"63-77","78-92"))))</f>
        <v>63-77</v>
      </c>
      <c r="I8195" s="55">
        <v>5</v>
      </c>
      <c r="J8195" s="54">
        <v>149950.19</v>
      </c>
      <c r="K8195" s="55">
        <v>1</v>
      </c>
      <c r="L8195">
        <v>1</v>
      </c>
      <c r="M8195">
        <v>1</v>
      </c>
      <c r="N8195" s="54">
        <v>76267.59</v>
      </c>
      <c r="O8195">
        <v>0</v>
      </c>
      <c r="P8195" s="55">
        <v>0</v>
      </c>
      <c r="Q8195" s="55">
        <v>4</v>
      </c>
      <c r="R8195" t="s">
        <v>113</v>
      </c>
      <c r="S8195" s="55">
        <v>404</v>
      </c>
      <c r="T8195" s="55">
        <f>--(Customer[[#This Row],[Geography]]="Germany")</f>
        <v>0</v>
      </c>
      <c r="U8195" s="55">
        <f>--(Customer[[#This Row],[Geography]]="France")</f>
        <v>1</v>
      </c>
      <c r="V8195" s="55">
        <f>--(Customer[[#This Row],[Geography]]="Spain")</f>
        <v>0</v>
      </c>
    </row>
    <row r="8196" spans="1:22">
      <c r="A8196">
        <v>8195</v>
      </c>
      <c r="B8196">
        <v>15673539</v>
      </c>
      <c r="C8196" t="s">
        <v>578</v>
      </c>
      <c r="D8196" s="54">
        <v>632</v>
      </c>
      <c r="E8196" t="s">
        <v>9</v>
      </c>
      <c r="F8196" t="s">
        <v>120</v>
      </c>
      <c r="G8196" s="55">
        <v>42</v>
      </c>
      <c r="H8196" s="55" t="str">
        <f>IF(Customer[[#This Row],[Age]]&lt;=32,"18-32",IF(Customer[[#This Row],[Age]]&lt;=47,"33-47",IF(Customer[[#This Row],[Age]]&lt;=62,"48-62",IF(Customer[[#This Row],[Age]]&lt;=77,"63-77","78-92"))))</f>
        <v>33-47</v>
      </c>
      <c r="I8196" s="55">
        <v>4</v>
      </c>
      <c r="J8196" s="54">
        <v>126115.6</v>
      </c>
      <c r="K8196" s="55">
        <v>1</v>
      </c>
      <c r="L8196">
        <v>1</v>
      </c>
      <c r="M8196">
        <v>0</v>
      </c>
      <c r="N8196" s="54">
        <v>100998.5</v>
      </c>
      <c r="O8196">
        <v>0</v>
      </c>
      <c r="P8196" s="55">
        <v>0</v>
      </c>
      <c r="Q8196" s="55">
        <v>2</v>
      </c>
      <c r="R8196" t="s">
        <v>117</v>
      </c>
      <c r="S8196" s="55">
        <v>572</v>
      </c>
      <c r="T8196" s="55">
        <f>--(Customer[[#This Row],[Geography]]="Germany")</f>
        <v>0</v>
      </c>
      <c r="U8196" s="55">
        <f>--(Customer[[#This Row],[Geography]]="France")</f>
        <v>1</v>
      </c>
      <c r="V8196" s="55">
        <f>--(Customer[[#This Row],[Geography]]="Spain")</f>
        <v>0</v>
      </c>
    </row>
    <row r="8197" spans="1:22">
      <c r="A8197">
        <v>8196</v>
      </c>
      <c r="B8197">
        <v>15705298</v>
      </c>
      <c r="C8197" t="s">
        <v>296</v>
      </c>
      <c r="D8197" s="54">
        <v>577</v>
      </c>
      <c r="E8197" t="s">
        <v>10</v>
      </c>
      <c r="F8197" t="s">
        <v>112</v>
      </c>
      <c r="G8197" s="55">
        <v>59</v>
      </c>
      <c r="H8197" s="55" t="str">
        <f>IF(Customer[[#This Row],[Age]]&lt;=32,"18-32",IF(Customer[[#This Row],[Age]]&lt;=47,"33-47",IF(Customer[[#This Row],[Age]]&lt;=62,"48-62",IF(Customer[[#This Row],[Age]]&lt;=77,"63-77","78-92"))))</f>
        <v>48-62</v>
      </c>
      <c r="I8197" s="55">
        <v>7</v>
      </c>
      <c r="J8197" s="54">
        <v>111396.97</v>
      </c>
      <c r="K8197" s="55">
        <v>1</v>
      </c>
      <c r="L8197">
        <v>0</v>
      </c>
      <c r="M8197">
        <v>1</v>
      </c>
      <c r="N8197" s="54">
        <v>191070.01</v>
      </c>
      <c r="O8197">
        <v>0</v>
      </c>
      <c r="P8197" s="55">
        <v>0</v>
      </c>
      <c r="Q8197" s="55">
        <v>5</v>
      </c>
      <c r="R8197" t="s">
        <v>122</v>
      </c>
      <c r="S8197" s="55">
        <v>583</v>
      </c>
      <c r="T8197" s="55">
        <f>--(Customer[[#This Row],[Geography]]="Germany")</f>
        <v>1</v>
      </c>
      <c r="U8197" s="55">
        <f>--(Customer[[#This Row],[Geography]]="France")</f>
        <v>0</v>
      </c>
      <c r="V8197" s="55">
        <f>--(Customer[[#This Row],[Geography]]="Spain")</f>
        <v>0</v>
      </c>
    </row>
    <row r="8198" spans="1:22">
      <c r="A8198">
        <v>8197</v>
      </c>
      <c r="B8198">
        <v>15675791</v>
      </c>
      <c r="C8198" t="s">
        <v>193</v>
      </c>
      <c r="D8198" s="54">
        <v>588</v>
      </c>
      <c r="E8198" t="s">
        <v>9</v>
      </c>
      <c r="F8198" t="s">
        <v>120</v>
      </c>
      <c r="G8198" s="55">
        <v>30</v>
      </c>
      <c r="H8198" s="55" t="str">
        <f>IF(Customer[[#This Row],[Age]]&lt;=32,"18-32",IF(Customer[[#This Row],[Age]]&lt;=47,"33-47",IF(Customer[[#This Row],[Age]]&lt;=62,"48-62",IF(Customer[[#This Row],[Age]]&lt;=77,"63-77","78-92"))))</f>
        <v>18-32</v>
      </c>
      <c r="I8198" s="55">
        <v>3</v>
      </c>
      <c r="J8198" s="54">
        <v>115007.08</v>
      </c>
      <c r="K8198" s="55">
        <v>1</v>
      </c>
      <c r="L8198">
        <v>0</v>
      </c>
      <c r="M8198">
        <v>0</v>
      </c>
      <c r="N8198" s="54">
        <v>176858.5</v>
      </c>
      <c r="O8198">
        <v>0</v>
      </c>
      <c r="P8198" s="55">
        <v>0</v>
      </c>
      <c r="Q8198" s="55">
        <v>1</v>
      </c>
      <c r="R8198" t="s">
        <v>130</v>
      </c>
      <c r="S8198" s="55">
        <v>572</v>
      </c>
      <c r="T8198" s="55">
        <f>--(Customer[[#This Row],[Geography]]="Germany")</f>
        <v>0</v>
      </c>
      <c r="U8198" s="55">
        <f>--(Customer[[#This Row],[Geography]]="France")</f>
        <v>1</v>
      </c>
      <c r="V8198" s="55">
        <f>--(Customer[[#This Row],[Geography]]="Spain")</f>
        <v>0</v>
      </c>
    </row>
    <row r="8199" spans="1:22">
      <c r="A8199">
        <v>8198</v>
      </c>
      <c r="B8199">
        <v>15747043</v>
      </c>
      <c r="C8199" t="s">
        <v>1269</v>
      </c>
      <c r="D8199" s="54">
        <v>617</v>
      </c>
      <c r="E8199" t="s">
        <v>9</v>
      </c>
      <c r="F8199" t="s">
        <v>120</v>
      </c>
      <c r="G8199" s="55">
        <v>54</v>
      </c>
      <c r="H8199" s="55" t="str">
        <f>IF(Customer[[#This Row],[Age]]&lt;=32,"18-32",IF(Customer[[#This Row],[Age]]&lt;=47,"33-47",IF(Customer[[#This Row],[Age]]&lt;=62,"48-62",IF(Customer[[#This Row],[Age]]&lt;=77,"63-77","78-92"))))</f>
        <v>48-62</v>
      </c>
      <c r="I8199" s="55">
        <v>6</v>
      </c>
      <c r="J8199" s="54">
        <v>102141.9</v>
      </c>
      <c r="K8199" s="55">
        <v>1</v>
      </c>
      <c r="L8199">
        <v>1</v>
      </c>
      <c r="M8199">
        <v>1</v>
      </c>
      <c r="N8199" s="54">
        <v>45325.26</v>
      </c>
      <c r="O8199">
        <v>0</v>
      </c>
      <c r="P8199" s="55">
        <v>0</v>
      </c>
      <c r="Q8199" s="55">
        <v>4</v>
      </c>
      <c r="R8199" t="s">
        <v>130</v>
      </c>
      <c r="S8199" s="55">
        <v>746</v>
      </c>
      <c r="T8199" s="55">
        <f>--(Customer[[#This Row],[Geography]]="Germany")</f>
        <v>0</v>
      </c>
      <c r="U8199" s="55">
        <f>--(Customer[[#This Row],[Geography]]="France")</f>
        <v>1</v>
      </c>
      <c r="V8199" s="55">
        <f>--(Customer[[#This Row],[Geography]]="Spain")</f>
        <v>0</v>
      </c>
    </row>
    <row r="8200" spans="1:22">
      <c r="A8200">
        <v>8199</v>
      </c>
      <c r="B8200">
        <v>15736397</v>
      </c>
      <c r="C8200" t="s">
        <v>173</v>
      </c>
      <c r="D8200" s="54">
        <v>668</v>
      </c>
      <c r="E8200" t="s">
        <v>11</v>
      </c>
      <c r="F8200" t="s">
        <v>112</v>
      </c>
      <c r="G8200" s="55">
        <v>36</v>
      </c>
      <c r="H8200" s="55" t="str">
        <f>IF(Customer[[#This Row],[Age]]&lt;=32,"18-32",IF(Customer[[#This Row],[Age]]&lt;=47,"33-47",IF(Customer[[#This Row],[Age]]&lt;=62,"48-62",IF(Customer[[#This Row],[Age]]&lt;=77,"63-77","78-92"))))</f>
        <v>33-47</v>
      </c>
      <c r="I8200" s="55">
        <v>3</v>
      </c>
      <c r="J8200" s="54">
        <v>133686.51999999999</v>
      </c>
      <c r="K8200" s="55">
        <v>1</v>
      </c>
      <c r="L8200">
        <v>1</v>
      </c>
      <c r="M8200">
        <v>0</v>
      </c>
      <c r="N8200" s="54">
        <v>190958.48</v>
      </c>
      <c r="O8200">
        <v>1</v>
      </c>
      <c r="P8200" s="55">
        <v>1</v>
      </c>
      <c r="Q8200" s="55">
        <v>3</v>
      </c>
      <c r="R8200" t="s">
        <v>113</v>
      </c>
      <c r="S8200" s="55">
        <v>668</v>
      </c>
      <c r="T8200" s="55">
        <f>--(Customer[[#This Row],[Geography]]="Germany")</f>
        <v>0</v>
      </c>
      <c r="U8200" s="55">
        <f>--(Customer[[#This Row],[Geography]]="France")</f>
        <v>0</v>
      </c>
      <c r="V8200" s="55">
        <f>--(Customer[[#This Row],[Geography]]="Spain")</f>
        <v>1</v>
      </c>
    </row>
    <row r="8201" spans="1:22">
      <c r="A8201">
        <v>8200</v>
      </c>
      <c r="B8201">
        <v>15678201</v>
      </c>
      <c r="C8201" t="s">
        <v>512</v>
      </c>
      <c r="D8201" s="54">
        <v>810</v>
      </c>
      <c r="E8201" t="s">
        <v>9</v>
      </c>
      <c r="F8201" t="s">
        <v>120</v>
      </c>
      <c r="G8201" s="55">
        <v>32</v>
      </c>
      <c r="H8201" s="55" t="str">
        <f>IF(Customer[[#This Row],[Age]]&lt;=32,"18-32",IF(Customer[[#This Row],[Age]]&lt;=47,"33-47",IF(Customer[[#This Row],[Age]]&lt;=62,"48-62",IF(Customer[[#This Row],[Age]]&lt;=77,"63-77","78-92"))))</f>
        <v>18-32</v>
      </c>
      <c r="I8201" s="55">
        <v>9</v>
      </c>
      <c r="J8201" s="54">
        <v>120879.73</v>
      </c>
      <c r="K8201" s="55">
        <v>2</v>
      </c>
      <c r="L8201">
        <v>0</v>
      </c>
      <c r="M8201">
        <v>1</v>
      </c>
      <c r="N8201" s="54">
        <v>78896.59</v>
      </c>
      <c r="O8201">
        <v>0</v>
      </c>
      <c r="P8201" s="55">
        <v>0</v>
      </c>
      <c r="Q8201" s="55">
        <v>2</v>
      </c>
      <c r="R8201" t="s">
        <v>130</v>
      </c>
      <c r="S8201" s="55">
        <v>578</v>
      </c>
      <c r="T8201" s="55">
        <f>--(Customer[[#This Row],[Geography]]="Germany")</f>
        <v>0</v>
      </c>
      <c r="U8201" s="55">
        <f>--(Customer[[#This Row],[Geography]]="France")</f>
        <v>1</v>
      </c>
      <c r="V8201" s="55">
        <f>--(Customer[[#This Row],[Geography]]="Spain")</f>
        <v>0</v>
      </c>
    </row>
    <row r="8202" spans="1:22">
      <c r="A8202">
        <v>8201</v>
      </c>
      <c r="B8202">
        <v>15720745</v>
      </c>
      <c r="C8202" t="s">
        <v>153</v>
      </c>
      <c r="D8202" s="54">
        <v>767</v>
      </c>
      <c r="E8202" t="s">
        <v>11</v>
      </c>
      <c r="F8202" t="s">
        <v>120</v>
      </c>
      <c r="G8202" s="55">
        <v>47</v>
      </c>
      <c r="H8202" s="55" t="str">
        <f>IF(Customer[[#This Row],[Age]]&lt;=32,"18-32",IF(Customer[[#This Row],[Age]]&lt;=47,"33-47",IF(Customer[[#This Row],[Age]]&lt;=62,"48-62",IF(Customer[[#This Row],[Age]]&lt;=77,"63-77","78-92"))))</f>
        <v>33-47</v>
      </c>
      <c r="I8202" s="55">
        <v>5</v>
      </c>
      <c r="J8202" s="54">
        <v>0</v>
      </c>
      <c r="K8202" s="55">
        <v>1</v>
      </c>
      <c r="L8202">
        <v>1</v>
      </c>
      <c r="M8202">
        <v>0</v>
      </c>
      <c r="N8202" s="54">
        <v>121964.46</v>
      </c>
      <c r="O8202">
        <v>1</v>
      </c>
      <c r="P8202" s="55">
        <v>1</v>
      </c>
      <c r="Q8202" s="55">
        <v>5</v>
      </c>
      <c r="R8202" t="s">
        <v>117</v>
      </c>
      <c r="S8202" s="55">
        <v>273</v>
      </c>
      <c r="T8202" s="55">
        <f>--(Customer[[#This Row],[Geography]]="Germany")</f>
        <v>0</v>
      </c>
      <c r="U8202" s="55">
        <f>--(Customer[[#This Row],[Geography]]="France")</f>
        <v>0</v>
      </c>
      <c r="V8202" s="55">
        <f>--(Customer[[#This Row],[Geography]]="Spain")</f>
        <v>1</v>
      </c>
    </row>
    <row r="8203" spans="1:22">
      <c r="A8203">
        <v>8202</v>
      </c>
      <c r="B8203">
        <v>15637593</v>
      </c>
      <c r="C8203" t="s">
        <v>427</v>
      </c>
      <c r="D8203" s="54">
        <v>718</v>
      </c>
      <c r="E8203" t="s">
        <v>11</v>
      </c>
      <c r="F8203" t="s">
        <v>112</v>
      </c>
      <c r="G8203" s="55">
        <v>49</v>
      </c>
      <c r="H8203" s="55" t="str">
        <f>IF(Customer[[#This Row],[Age]]&lt;=32,"18-32",IF(Customer[[#This Row],[Age]]&lt;=47,"33-47",IF(Customer[[#This Row],[Age]]&lt;=62,"48-62",IF(Customer[[#This Row],[Age]]&lt;=77,"63-77","78-92"))))</f>
        <v>48-62</v>
      </c>
      <c r="I8203" s="55">
        <v>10</v>
      </c>
      <c r="J8203" s="54">
        <v>82321.88</v>
      </c>
      <c r="K8203" s="55">
        <v>1</v>
      </c>
      <c r="L8203">
        <v>0</v>
      </c>
      <c r="M8203">
        <v>1</v>
      </c>
      <c r="N8203" s="54">
        <v>11144.4</v>
      </c>
      <c r="O8203">
        <v>0</v>
      </c>
      <c r="P8203" s="55">
        <v>0</v>
      </c>
      <c r="Q8203" s="55">
        <v>3</v>
      </c>
      <c r="R8203" t="s">
        <v>122</v>
      </c>
      <c r="S8203" s="55">
        <v>843</v>
      </c>
      <c r="T8203" s="55">
        <f>--(Customer[[#This Row],[Geography]]="Germany")</f>
        <v>0</v>
      </c>
      <c r="U8203" s="55">
        <f>--(Customer[[#This Row],[Geography]]="France")</f>
        <v>0</v>
      </c>
      <c r="V8203" s="55">
        <f>--(Customer[[#This Row],[Geography]]="Spain")</f>
        <v>1</v>
      </c>
    </row>
    <row r="8204" spans="1:22">
      <c r="A8204">
        <v>8203</v>
      </c>
      <c r="B8204">
        <v>15598070</v>
      </c>
      <c r="C8204" t="s">
        <v>1998</v>
      </c>
      <c r="D8204" s="54">
        <v>589</v>
      </c>
      <c r="E8204" t="s">
        <v>11</v>
      </c>
      <c r="F8204" t="s">
        <v>112</v>
      </c>
      <c r="G8204" s="55">
        <v>27</v>
      </c>
      <c r="H8204" s="55" t="str">
        <f>IF(Customer[[#This Row],[Age]]&lt;=32,"18-32",IF(Customer[[#This Row],[Age]]&lt;=47,"33-47",IF(Customer[[#This Row],[Age]]&lt;=62,"48-62",IF(Customer[[#This Row],[Age]]&lt;=77,"63-77","78-92"))))</f>
        <v>18-32</v>
      </c>
      <c r="I8204" s="55">
        <v>4</v>
      </c>
      <c r="J8204" s="54">
        <v>0</v>
      </c>
      <c r="K8204" s="55">
        <v>2</v>
      </c>
      <c r="L8204">
        <v>1</v>
      </c>
      <c r="M8204">
        <v>0</v>
      </c>
      <c r="N8204" s="54">
        <v>144181.48000000001</v>
      </c>
      <c r="O8204">
        <v>0</v>
      </c>
      <c r="P8204" s="55">
        <v>0</v>
      </c>
      <c r="Q8204" s="55">
        <v>2</v>
      </c>
      <c r="R8204" t="s">
        <v>117</v>
      </c>
      <c r="S8204" s="55">
        <v>908</v>
      </c>
      <c r="T8204" s="55">
        <f>--(Customer[[#This Row],[Geography]]="Germany")</f>
        <v>0</v>
      </c>
      <c r="U8204" s="55">
        <f>--(Customer[[#This Row],[Geography]]="France")</f>
        <v>0</v>
      </c>
      <c r="V8204" s="55">
        <f>--(Customer[[#This Row],[Geography]]="Spain")</f>
        <v>1</v>
      </c>
    </row>
    <row r="8205" spans="1:22">
      <c r="A8205">
        <v>8204</v>
      </c>
      <c r="B8205">
        <v>15787550</v>
      </c>
      <c r="C8205" t="s">
        <v>1004</v>
      </c>
      <c r="D8205" s="54">
        <v>778</v>
      </c>
      <c r="E8205" t="s">
        <v>11</v>
      </c>
      <c r="F8205" t="s">
        <v>120</v>
      </c>
      <c r="G8205" s="55">
        <v>33</v>
      </c>
      <c r="H8205" s="55" t="str">
        <f>IF(Customer[[#This Row],[Age]]&lt;=32,"18-32",IF(Customer[[#This Row],[Age]]&lt;=47,"33-47",IF(Customer[[#This Row],[Age]]&lt;=62,"48-62",IF(Customer[[#This Row],[Age]]&lt;=77,"63-77","78-92"))))</f>
        <v>33-47</v>
      </c>
      <c r="I8205" s="55">
        <v>5</v>
      </c>
      <c r="J8205" s="54">
        <v>116474.28</v>
      </c>
      <c r="K8205" s="55">
        <v>2</v>
      </c>
      <c r="L8205">
        <v>1</v>
      </c>
      <c r="M8205">
        <v>1</v>
      </c>
      <c r="N8205" s="54">
        <v>32757.55</v>
      </c>
      <c r="O8205">
        <v>0</v>
      </c>
      <c r="P8205" s="55">
        <v>0</v>
      </c>
      <c r="Q8205" s="55">
        <v>2</v>
      </c>
      <c r="R8205" t="s">
        <v>117</v>
      </c>
      <c r="S8205" s="55">
        <v>445</v>
      </c>
      <c r="T8205" s="55">
        <f>--(Customer[[#This Row],[Geography]]="Germany")</f>
        <v>0</v>
      </c>
      <c r="U8205" s="55">
        <f>--(Customer[[#This Row],[Geography]]="France")</f>
        <v>0</v>
      </c>
      <c r="V8205" s="55">
        <f>--(Customer[[#This Row],[Geography]]="Spain")</f>
        <v>1</v>
      </c>
    </row>
    <row r="8206" spans="1:22">
      <c r="A8206">
        <v>8205</v>
      </c>
      <c r="B8206">
        <v>15603942</v>
      </c>
      <c r="C8206" t="s">
        <v>2712</v>
      </c>
      <c r="D8206" s="54">
        <v>724</v>
      </c>
      <c r="E8206" t="s">
        <v>9</v>
      </c>
      <c r="F8206" t="s">
        <v>112</v>
      </c>
      <c r="G8206" s="55">
        <v>34</v>
      </c>
      <c r="H8206" s="55" t="str">
        <f>IF(Customer[[#This Row],[Age]]&lt;=32,"18-32",IF(Customer[[#This Row],[Age]]&lt;=47,"33-47",IF(Customer[[#This Row],[Age]]&lt;=62,"48-62",IF(Customer[[#This Row],[Age]]&lt;=77,"63-77","78-92"))))</f>
        <v>33-47</v>
      </c>
      <c r="I8206" s="55">
        <v>3</v>
      </c>
      <c r="J8206" s="54">
        <v>132352.69</v>
      </c>
      <c r="K8206" s="55">
        <v>1</v>
      </c>
      <c r="L8206">
        <v>1</v>
      </c>
      <c r="M8206">
        <v>0</v>
      </c>
      <c r="N8206" s="54">
        <v>80320.3</v>
      </c>
      <c r="O8206">
        <v>0</v>
      </c>
      <c r="P8206" s="55">
        <v>0</v>
      </c>
      <c r="Q8206" s="55">
        <v>4</v>
      </c>
      <c r="R8206" t="s">
        <v>113</v>
      </c>
      <c r="S8206" s="55">
        <v>798</v>
      </c>
      <c r="T8206" s="55">
        <f>--(Customer[[#This Row],[Geography]]="Germany")</f>
        <v>0</v>
      </c>
      <c r="U8206" s="55">
        <f>--(Customer[[#This Row],[Geography]]="France")</f>
        <v>1</v>
      </c>
      <c r="V8206" s="55">
        <f>--(Customer[[#This Row],[Geography]]="Spain")</f>
        <v>0</v>
      </c>
    </row>
    <row r="8207" spans="1:22">
      <c r="A8207">
        <v>8206</v>
      </c>
      <c r="B8207">
        <v>15733973</v>
      </c>
      <c r="C8207" t="s">
        <v>1813</v>
      </c>
      <c r="D8207" s="54">
        <v>477</v>
      </c>
      <c r="E8207" t="s">
        <v>10</v>
      </c>
      <c r="F8207" t="s">
        <v>112</v>
      </c>
      <c r="G8207" s="55">
        <v>39</v>
      </c>
      <c r="H8207" s="55" t="str">
        <f>IF(Customer[[#This Row],[Age]]&lt;=32,"18-32",IF(Customer[[#This Row],[Age]]&lt;=47,"33-47",IF(Customer[[#This Row],[Age]]&lt;=62,"48-62",IF(Customer[[#This Row],[Age]]&lt;=77,"63-77","78-92"))))</f>
        <v>33-47</v>
      </c>
      <c r="I8207" s="55">
        <v>4</v>
      </c>
      <c r="J8207" s="54">
        <v>182491.57</v>
      </c>
      <c r="K8207" s="55">
        <v>1</v>
      </c>
      <c r="L8207">
        <v>1</v>
      </c>
      <c r="M8207">
        <v>0</v>
      </c>
      <c r="N8207" s="54">
        <v>185830.72</v>
      </c>
      <c r="O8207">
        <v>0</v>
      </c>
      <c r="P8207" s="55">
        <v>0</v>
      </c>
      <c r="Q8207" s="55">
        <v>3</v>
      </c>
      <c r="R8207" t="s">
        <v>122</v>
      </c>
      <c r="S8207" s="55">
        <v>333</v>
      </c>
      <c r="T8207" s="55">
        <f>--(Customer[[#This Row],[Geography]]="Germany")</f>
        <v>1</v>
      </c>
      <c r="U8207" s="55">
        <f>--(Customer[[#This Row],[Geography]]="France")</f>
        <v>0</v>
      </c>
      <c r="V8207" s="55">
        <f>--(Customer[[#This Row],[Geography]]="Spain")</f>
        <v>0</v>
      </c>
    </row>
    <row r="8208" spans="1:22">
      <c r="A8208">
        <v>8207</v>
      </c>
      <c r="B8208">
        <v>15596761</v>
      </c>
      <c r="C8208" t="s">
        <v>2713</v>
      </c>
      <c r="D8208" s="54">
        <v>580</v>
      </c>
      <c r="E8208" t="s">
        <v>9</v>
      </c>
      <c r="F8208" t="s">
        <v>120</v>
      </c>
      <c r="G8208" s="55">
        <v>34</v>
      </c>
      <c r="H8208" s="55" t="str">
        <f>IF(Customer[[#This Row],[Age]]&lt;=32,"18-32",IF(Customer[[#This Row],[Age]]&lt;=47,"33-47",IF(Customer[[#This Row],[Age]]&lt;=62,"48-62",IF(Customer[[#This Row],[Age]]&lt;=77,"63-77","78-92"))))</f>
        <v>33-47</v>
      </c>
      <c r="I8208" s="55">
        <v>6</v>
      </c>
      <c r="J8208" s="54">
        <v>0</v>
      </c>
      <c r="K8208" s="55">
        <v>2</v>
      </c>
      <c r="L8208">
        <v>1</v>
      </c>
      <c r="M8208">
        <v>1</v>
      </c>
      <c r="N8208" s="54">
        <v>160095.31</v>
      </c>
      <c r="O8208">
        <v>0</v>
      </c>
      <c r="P8208" s="55">
        <v>0</v>
      </c>
      <c r="Q8208" s="55">
        <v>5</v>
      </c>
      <c r="R8208" t="s">
        <v>113</v>
      </c>
      <c r="S8208" s="55">
        <v>721</v>
      </c>
      <c r="T8208" s="55">
        <f>--(Customer[[#This Row],[Geography]]="Germany")</f>
        <v>0</v>
      </c>
      <c r="U8208" s="55">
        <f>--(Customer[[#This Row],[Geography]]="France")</f>
        <v>1</v>
      </c>
      <c r="V8208" s="55">
        <f>--(Customer[[#This Row],[Geography]]="Spain")</f>
        <v>0</v>
      </c>
    </row>
    <row r="8209" spans="1:22">
      <c r="A8209">
        <v>8208</v>
      </c>
      <c r="B8209">
        <v>15652400</v>
      </c>
      <c r="C8209" t="s">
        <v>488</v>
      </c>
      <c r="D8209" s="54">
        <v>566</v>
      </c>
      <c r="E8209" t="s">
        <v>11</v>
      </c>
      <c r="F8209" t="s">
        <v>120</v>
      </c>
      <c r="G8209" s="55">
        <v>63</v>
      </c>
      <c r="H8209" s="55" t="str">
        <f>IF(Customer[[#This Row],[Age]]&lt;=32,"18-32",IF(Customer[[#This Row],[Age]]&lt;=47,"33-47",IF(Customer[[#This Row],[Age]]&lt;=62,"48-62",IF(Customer[[#This Row],[Age]]&lt;=77,"63-77","78-92"))))</f>
        <v>63-77</v>
      </c>
      <c r="I8209" s="55">
        <v>2</v>
      </c>
      <c r="J8209" s="54">
        <v>120787.18</v>
      </c>
      <c r="K8209" s="55">
        <v>2</v>
      </c>
      <c r="L8209">
        <v>1</v>
      </c>
      <c r="M8209">
        <v>1</v>
      </c>
      <c r="N8209" s="54">
        <v>52198.84</v>
      </c>
      <c r="O8209">
        <v>0</v>
      </c>
      <c r="P8209" s="55">
        <v>0</v>
      </c>
      <c r="Q8209" s="55">
        <v>4</v>
      </c>
      <c r="R8209" t="s">
        <v>122</v>
      </c>
      <c r="S8209" s="55">
        <v>803</v>
      </c>
      <c r="T8209" s="55">
        <f>--(Customer[[#This Row],[Geography]]="Germany")</f>
        <v>0</v>
      </c>
      <c r="U8209" s="55">
        <f>--(Customer[[#This Row],[Geography]]="France")</f>
        <v>0</v>
      </c>
      <c r="V8209" s="55">
        <f>--(Customer[[#This Row],[Geography]]="Spain")</f>
        <v>1</v>
      </c>
    </row>
    <row r="8210" spans="1:22">
      <c r="A8210">
        <v>8209</v>
      </c>
      <c r="B8210">
        <v>15717893</v>
      </c>
      <c r="C8210" t="s">
        <v>171</v>
      </c>
      <c r="D8210" s="54">
        <v>711</v>
      </c>
      <c r="E8210" t="s">
        <v>9</v>
      </c>
      <c r="F8210" t="s">
        <v>112</v>
      </c>
      <c r="G8210" s="55">
        <v>29</v>
      </c>
      <c r="H8210" s="55" t="str">
        <f>IF(Customer[[#This Row],[Age]]&lt;=32,"18-32",IF(Customer[[#This Row],[Age]]&lt;=47,"33-47",IF(Customer[[#This Row],[Age]]&lt;=62,"48-62",IF(Customer[[#This Row],[Age]]&lt;=77,"63-77","78-92"))))</f>
        <v>18-32</v>
      </c>
      <c r="I8210" s="55">
        <v>3</v>
      </c>
      <c r="J8210" s="54">
        <v>130181.47</v>
      </c>
      <c r="K8210" s="55">
        <v>2</v>
      </c>
      <c r="L8210">
        <v>1</v>
      </c>
      <c r="M8210">
        <v>0</v>
      </c>
      <c r="N8210" s="54">
        <v>31811.439999999999</v>
      </c>
      <c r="O8210">
        <v>0</v>
      </c>
      <c r="P8210" s="55">
        <v>0</v>
      </c>
      <c r="Q8210" s="55">
        <v>5</v>
      </c>
      <c r="R8210" t="s">
        <v>122</v>
      </c>
      <c r="S8210" s="55">
        <v>719</v>
      </c>
      <c r="T8210" s="55">
        <f>--(Customer[[#This Row],[Geography]]="Germany")</f>
        <v>0</v>
      </c>
      <c r="U8210" s="55">
        <f>--(Customer[[#This Row],[Geography]]="France")</f>
        <v>1</v>
      </c>
      <c r="V8210" s="55">
        <f>--(Customer[[#This Row],[Geography]]="Spain")</f>
        <v>0</v>
      </c>
    </row>
    <row r="8211" spans="1:22">
      <c r="A8211">
        <v>8210</v>
      </c>
      <c r="B8211">
        <v>15622585</v>
      </c>
      <c r="C8211" t="s">
        <v>1389</v>
      </c>
      <c r="D8211" s="54">
        <v>706</v>
      </c>
      <c r="E8211" t="s">
        <v>10</v>
      </c>
      <c r="F8211" t="s">
        <v>120</v>
      </c>
      <c r="G8211" s="55">
        <v>32</v>
      </c>
      <c r="H8211" s="55" t="str">
        <f>IF(Customer[[#This Row],[Age]]&lt;=32,"18-32",IF(Customer[[#This Row],[Age]]&lt;=47,"33-47",IF(Customer[[#This Row],[Age]]&lt;=62,"48-62",IF(Customer[[#This Row],[Age]]&lt;=77,"63-77","78-92"))))</f>
        <v>18-32</v>
      </c>
      <c r="I8211" s="55">
        <v>5</v>
      </c>
      <c r="J8211" s="54">
        <v>88348.43</v>
      </c>
      <c r="K8211" s="55">
        <v>2</v>
      </c>
      <c r="L8211">
        <v>1</v>
      </c>
      <c r="M8211">
        <v>1</v>
      </c>
      <c r="N8211" s="54">
        <v>104181.78</v>
      </c>
      <c r="O8211">
        <v>0</v>
      </c>
      <c r="P8211" s="55">
        <v>0</v>
      </c>
      <c r="Q8211" s="55">
        <v>2</v>
      </c>
      <c r="R8211" t="s">
        <v>122</v>
      </c>
      <c r="S8211" s="55">
        <v>641</v>
      </c>
      <c r="T8211" s="55">
        <f>--(Customer[[#This Row],[Geography]]="Germany")</f>
        <v>1</v>
      </c>
      <c r="U8211" s="55">
        <f>--(Customer[[#This Row],[Geography]]="France")</f>
        <v>0</v>
      </c>
      <c r="V8211" s="55">
        <f>--(Customer[[#This Row],[Geography]]="Spain")</f>
        <v>0</v>
      </c>
    </row>
    <row r="8212" spans="1:22">
      <c r="A8212">
        <v>8211</v>
      </c>
      <c r="B8212">
        <v>15733964</v>
      </c>
      <c r="C8212" t="s">
        <v>380</v>
      </c>
      <c r="D8212" s="54">
        <v>703</v>
      </c>
      <c r="E8212" t="s">
        <v>11</v>
      </c>
      <c r="F8212" t="s">
        <v>120</v>
      </c>
      <c r="G8212" s="55">
        <v>31</v>
      </c>
      <c r="H8212" s="55" t="str">
        <f>IF(Customer[[#This Row],[Age]]&lt;=32,"18-32",IF(Customer[[#This Row],[Age]]&lt;=47,"33-47",IF(Customer[[#This Row],[Age]]&lt;=62,"48-62",IF(Customer[[#This Row],[Age]]&lt;=77,"63-77","78-92"))))</f>
        <v>18-32</v>
      </c>
      <c r="I8212" s="55">
        <v>6</v>
      </c>
      <c r="J8212" s="54">
        <v>0</v>
      </c>
      <c r="K8212" s="55">
        <v>2</v>
      </c>
      <c r="L8212">
        <v>1</v>
      </c>
      <c r="M8212">
        <v>1</v>
      </c>
      <c r="N8212" s="54">
        <v>67667.19</v>
      </c>
      <c r="O8212">
        <v>0</v>
      </c>
      <c r="P8212" s="55">
        <v>0</v>
      </c>
      <c r="Q8212" s="55">
        <v>3</v>
      </c>
      <c r="R8212" t="s">
        <v>130</v>
      </c>
      <c r="S8212" s="55">
        <v>975</v>
      </c>
      <c r="T8212" s="55">
        <f>--(Customer[[#This Row],[Geography]]="Germany")</f>
        <v>0</v>
      </c>
      <c r="U8212" s="55">
        <f>--(Customer[[#This Row],[Geography]]="France")</f>
        <v>0</v>
      </c>
      <c r="V8212" s="55">
        <f>--(Customer[[#This Row],[Geography]]="Spain")</f>
        <v>1</v>
      </c>
    </row>
    <row r="8213" spans="1:22">
      <c r="A8213">
        <v>8212</v>
      </c>
      <c r="B8213">
        <v>15753861</v>
      </c>
      <c r="C8213" t="s">
        <v>123</v>
      </c>
      <c r="D8213" s="54">
        <v>679</v>
      </c>
      <c r="E8213" t="s">
        <v>10</v>
      </c>
      <c r="F8213" t="s">
        <v>120</v>
      </c>
      <c r="G8213" s="55">
        <v>39</v>
      </c>
      <c r="H8213" s="55" t="str">
        <f>IF(Customer[[#This Row],[Age]]&lt;=32,"18-32",IF(Customer[[#This Row],[Age]]&lt;=47,"33-47",IF(Customer[[#This Row],[Age]]&lt;=62,"48-62",IF(Customer[[#This Row],[Age]]&lt;=77,"63-77","78-92"))))</f>
        <v>33-47</v>
      </c>
      <c r="I8213" s="55">
        <v>2</v>
      </c>
      <c r="J8213" s="54">
        <v>146186.28</v>
      </c>
      <c r="K8213" s="55">
        <v>2</v>
      </c>
      <c r="L8213">
        <v>1</v>
      </c>
      <c r="M8213">
        <v>1</v>
      </c>
      <c r="N8213" s="54">
        <v>193974.47</v>
      </c>
      <c r="O8213">
        <v>0</v>
      </c>
      <c r="P8213" s="55">
        <v>0</v>
      </c>
      <c r="Q8213" s="55">
        <v>4</v>
      </c>
      <c r="R8213" t="s">
        <v>122</v>
      </c>
      <c r="S8213" s="55">
        <v>412</v>
      </c>
      <c r="T8213" s="55">
        <f>--(Customer[[#This Row],[Geography]]="Germany")</f>
        <v>1</v>
      </c>
      <c r="U8213" s="55">
        <f>--(Customer[[#This Row],[Geography]]="France")</f>
        <v>0</v>
      </c>
      <c r="V8213" s="55">
        <f>--(Customer[[#This Row],[Geography]]="Spain")</f>
        <v>0</v>
      </c>
    </row>
    <row r="8214" spans="1:22">
      <c r="A8214">
        <v>8213</v>
      </c>
      <c r="B8214">
        <v>15747097</v>
      </c>
      <c r="C8214" t="s">
        <v>507</v>
      </c>
      <c r="D8214" s="54">
        <v>603</v>
      </c>
      <c r="E8214" t="s">
        <v>9</v>
      </c>
      <c r="F8214" t="s">
        <v>120</v>
      </c>
      <c r="G8214" s="55">
        <v>32</v>
      </c>
      <c r="H8214" s="55" t="str">
        <f>IF(Customer[[#This Row],[Age]]&lt;=32,"18-32",IF(Customer[[#This Row],[Age]]&lt;=47,"33-47",IF(Customer[[#This Row],[Age]]&lt;=62,"48-62",IF(Customer[[#This Row],[Age]]&lt;=77,"63-77","78-92"))))</f>
        <v>18-32</v>
      </c>
      <c r="I8214" s="55">
        <v>7</v>
      </c>
      <c r="J8214" s="54">
        <v>0</v>
      </c>
      <c r="K8214" s="55">
        <v>1</v>
      </c>
      <c r="L8214">
        <v>1</v>
      </c>
      <c r="M8214">
        <v>0</v>
      </c>
      <c r="N8214" s="54">
        <v>198055.94</v>
      </c>
      <c r="O8214">
        <v>1</v>
      </c>
      <c r="P8214" s="55">
        <v>1</v>
      </c>
      <c r="Q8214" s="55">
        <v>3</v>
      </c>
      <c r="R8214" t="s">
        <v>122</v>
      </c>
      <c r="S8214" s="55">
        <v>642</v>
      </c>
      <c r="T8214" s="55">
        <f>--(Customer[[#This Row],[Geography]]="Germany")</f>
        <v>0</v>
      </c>
      <c r="U8214" s="55">
        <f>--(Customer[[#This Row],[Geography]]="France")</f>
        <v>1</v>
      </c>
      <c r="V8214" s="55">
        <f>--(Customer[[#This Row],[Geography]]="Spain")</f>
        <v>0</v>
      </c>
    </row>
    <row r="8215" spans="1:22">
      <c r="A8215">
        <v>8214</v>
      </c>
      <c r="B8215">
        <v>15594762</v>
      </c>
      <c r="C8215" t="s">
        <v>466</v>
      </c>
      <c r="D8215" s="54">
        <v>598</v>
      </c>
      <c r="E8215" t="s">
        <v>11</v>
      </c>
      <c r="F8215" t="s">
        <v>120</v>
      </c>
      <c r="G8215" s="55">
        <v>34</v>
      </c>
      <c r="H8215" s="55" t="str">
        <f>IF(Customer[[#This Row],[Age]]&lt;=32,"18-32",IF(Customer[[#This Row],[Age]]&lt;=47,"33-47",IF(Customer[[#This Row],[Age]]&lt;=62,"48-62",IF(Customer[[#This Row],[Age]]&lt;=77,"63-77","78-92"))))</f>
        <v>33-47</v>
      </c>
      <c r="I8215" s="55">
        <v>0</v>
      </c>
      <c r="J8215" s="54">
        <v>104488.17</v>
      </c>
      <c r="K8215" s="55">
        <v>1</v>
      </c>
      <c r="L8215">
        <v>0</v>
      </c>
      <c r="M8215">
        <v>1</v>
      </c>
      <c r="N8215" s="54">
        <v>43249.67</v>
      </c>
      <c r="O8215">
        <v>0</v>
      </c>
      <c r="P8215" s="55">
        <v>0</v>
      </c>
      <c r="Q8215" s="55">
        <v>5</v>
      </c>
      <c r="R8215" t="s">
        <v>122</v>
      </c>
      <c r="S8215" s="55">
        <v>547</v>
      </c>
      <c r="T8215" s="55">
        <f>--(Customer[[#This Row],[Geography]]="Germany")</f>
        <v>0</v>
      </c>
      <c r="U8215" s="55">
        <f>--(Customer[[#This Row],[Geography]]="France")</f>
        <v>0</v>
      </c>
      <c r="V8215" s="55">
        <f>--(Customer[[#This Row],[Geography]]="Spain")</f>
        <v>1</v>
      </c>
    </row>
    <row r="8216" spans="1:22">
      <c r="A8216">
        <v>8215</v>
      </c>
      <c r="B8216">
        <v>15667417</v>
      </c>
      <c r="C8216" t="s">
        <v>773</v>
      </c>
      <c r="D8216" s="54">
        <v>836</v>
      </c>
      <c r="E8216" t="s">
        <v>10</v>
      </c>
      <c r="F8216" t="s">
        <v>112</v>
      </c>
      <c r="G8216" s="55">
        <v>32</v>
      </c>
      <c r="H8216" s="55" t="str">
        <f>IF(Customer[[#This Row],[Age]]&lt;=32,"18-32",IF(Customer[[#This Row],[Age]]&lt;=47,"33-47",IF(Customer[[#This Row],[Age]]&lt;=62,"48-62",IF(Customer[[#This Row],[Age]]&lt;=77,"63-77","78-92"))))</f>
        <v>18-32</v>
      </c>
      <c r="I8216" s="55">
        <v>4</v>
      </c>
      <c r="J8216" s="54">
        <v>109196.67</v>
      </c>
      <c r="K8216" s="55">
        <v>2</v>
      </c>
      <c r="L8216">
        <v>1</v>
      </c>
      <c r="M8216">
        <v>0</v>
      </c>
      <c r="N8216" s="54">
        <v>55218.02</v>
      </c>
      <c r="O8216">
        <v>0</v>
      </c>
      <c r="P8216" s="55">
        <v>0</v>
      </c>
      <c r="Q8216" s="55">
        <v>4</v>
      </c>
      <c r="R8216" t="s">
        <v>113</v>
      </c>
      <c r="S8216" s="55">
        <v>246</v>
      </c>
      <c r="T8216" s="55">
        <f>--(Customer[[#This Row],[Geography]]="Germany")</f>
        <v>1</v>
      </c>
      <c r="U8216" s="55">
        <f>--(Customer[[#This Row],[Geography]]="France")</f>
        <v>0</v>
      </c>
      <c r="V8216" s="55">
        <f>--(Customer[[#This Row],[Geography]]="Spain")</f>
        <v>0</v>
      </c>
    </row>
    <row r="8217" spans="1:22">
      <c r="A8217">
        <v>8216</v>
      </c>
      <c r="B8217">
        <v>15684861</v>
      </c>
      <c r="C8217" t="s">
        <v>536</v>
      </c>
      <c r="D8217" s="54">
        <v>687</v>
      </c>
      <c r="E8217" t="s">
        <v>9</v>
      </c>
      <c r="F8217" t="s">
        <v>112</v>
      </c>
      <c r="G8217" s="55">
        <v>61</v>
      </c>
      <c r="H8217" s="55" t="str">
        <f>IF(Customer[[#This Row],[Age]]&lt;=32,"18-32",IF(Customer[[#This Row],[Age]]&lt;=47,"33-47",IF(Customer[[#This Row],[Age]]&lt;=62,"48-62",IF(Customer[[#This Row],[Age]]&lt;=77,"63-77","78-92"))))</f>
        <v>48-62</v>
      </c>
      <c r="I8217" s="55">
        <v>7</v>
      </c>
      <c r="J8217" s="54">
        <v>80538.559999999998</v>
      </c>
      <c r="K8217" s="55">
        <v>1</v>
      </c>
      <c r="L8217">
        <v>1</v>
      </c>
      <c r="M8217">
        <v>0</v>
      </c>
      <c r="N8217" s="54">
        <v>131305.37</v>
      </c>
      <c r="O8217">
        <v>1</v>
      </c>
      <c r="P8217" s="55">
        <v>1</v>
      </c>
      <c r="Q8217" s="55">
        <v>4</v>
      </c>
      <c r="R8217" t="s">
        <v>113</v>
      </c>
      <c r="S8217" s="55">
        <v>274</v>
      </c>
      <c r="T8217" s="55">
        <f>--(Customer[[#This Row],[Geography]]="Germany")</f>
        <v>0</v>
      </c>
      <c r="U8217" s="55">
        <f>--(Customer[[#This Row],[Geography]]="France")</f>
        <v>1</v>
      </c>
      <c r="V8217" s="55">
        <f>--(Customer[[#This Row],[Geography]]="Spain")</f>
        <v>0</v>
      </c>
    </row>
    <row r="8218" spans="1:22">
      <c r="A8218">
        <v>8217</v>
      </c>
      <c r="B8218">
        <v>15742204</v>
      </c>
      <c r="C8218" t="s">
        <v>403</v>
      </c>
      <c r="D8218" s="54">
        <v>704</v>
      </c>
      <c r="E8218" t="s">
        <v>10</v>
      </c>
      <c r="F8218" t="s">
        <v>120</v>
      </c>
      <c r="G8218" s="55">
        <v>41</v>
      </c>
      <c r="H8218" s="55" t="str">
        <f>IF(Customer[[#This Row],[Age]]&lt;=32,"18-32",IF(Customer[[#This Row],[Age]]&lt;=47,"33-47",IF(Customer[[#This Row],[Age]]&lt;=62,"48-62",IF(Customer[[#This Row],[Age]]&lt;=77,"63-77","78-92"))))</f>
        <v>33-47</v>
      </c>
      <c r="I8218" s="55">
        <v>4</v>
      </c>
      <c r="J8218" s="54">
        <v>109026.8</v>
      </c>
      <c r="K8218" s="55">
        <v>2</v>
      </c>
      <c r="L8218">
        <v>1</v>
      </c>
      <c r="M8218">
        <v>1</v>
      </c>
      <c r="N8218" s="54">
        <v>43117.1</v>
      </c>
      <c r="O8218">
        <v>0</v>
      </c>
      <c r="P8218" s="55">
        <v>0</v>
      </c>
      <c r="Q8218" s="55">
        <v>2</v>
      </c>
      <c r="R8218" t="s">
        <v>113</v>
      </c>
      <c r="S8218" s="55">
        <v>345</v>
      </c>
      <c r="T8218" s="55">
        <f>--(Customer[[#This Row],[Geography]]="Germany")</f>
        <v>1</v>
      </c>
      <c r="U8218" s="55">
        <f>--(Customer[[#This Row],[Geography]]="France")</f>
        <v>0</v>
      </c>
      <c r="V8218" s="55">
        <f>--(Customer[[#This Row],[Geography]]="Spain")</f>
        <v>0</v>
      </c>
    </row>
    <row r="8219" spans="1:22">
      <c r="A8219">
        <v>8218</v>
      </c>
      <c r="B8219">
        <v>15623502</v>
      </c>
      <c r="C8219" t="s">
        <v>788</v>
      </c>
      <c r="D8219" s="54">
        <v>605</v>
      </c>
      <c r="E8219" t="s">
        <v>10</v>
      </c>
      <c r="F8219" t="s">
        <v>120</v>
      </c>
      <c r="G8219" s="55">
        <v>75</v>
      </c>
      <c r="H8219" s="55" t="str">
        <f>IF(Customer[[#This Row],[Age]]&lt;=32,"18-32",IF(Customer[[#This Row],[Age]]&lt;=47,"33-47",IF(Customer[[#This Row],[Age]]&lt;=62,"48-62",IF(Customer[[#This Row],[Age]]&lt;=77,"63-77","78-92"))))</f>
        <v>63-77</v>
      </c>
      <c r="I8219" s="55">
        <v>2</v>
      </c>
      <c r="J8219" s="54">
        <v>61319.63</v>
      </c>
      <c r="K8219" s="55">
        <v>1</v>
      </c>
      <c r="L8219">
        <v>0</v>
      </c>
      <c r="M8219">
        <v>1</v>
      </c>
      <c r="N8219" s="54">
        <v>186655.11</v>
      </c>
      <c r="O8219">
        <v>0</v>
      </c>
      <c r="P8219" s="55">
        <v>0</v>
      </c>
      <c r="Q8219" s="55">
        <v>2</v>
      </c>
      <c r="R8219" t="s">
        <v>122</v>
      </c>
      <c r="S8219" s="55">
        <v>470</v>
      </c>
      <c r="T8219" s="55">
        <f>--(Customer[[#This Row],[Geography]]="Germany")</f>
        <v>1</v>
      </c>
      <c r="U8219" s="55">
        <f>--(Customer[[#This Row],[Geography]]="France")</f>
        <v>0</v>
      </c>
      <c r="V8219" s="55">
        <f>--(Customer[[#This Row],[Geography]]="Spain")</f>
        <v>0</v>
      </c>
    </row>
    <row r="8220" spans="1:22">
      <c r="A8220">
        <v>8219</v>
      </c>
      <c r="B8220">
        <v>15774872</v>
      </c>
      <c r="C8220" t="s">
        <v>2714</v>
      </c>
      <c r="D8220" s="54">
        <v>516</v>
      </c>
      <c r="E8220" t="s">
        <v>9</v>
      </c>
      <c r="F8220" t="s">
        <v>112</v>
      </c>
      <c r="G8220" s="55">
        <v>40</v>
      </c>
      <c r="H8220" s="55" t="str">
        <f>IF(Customer[[#This Row],[Age]]&lt;=32,"18-32",IF(Customer[[#This Row],[Age]]&lt;=47,"33-47",IF(Customer[[#This Row],[Age]]&lt;=62,"48-62",IF(Customer[[#This Row],[Age]]&lt;=77,"63-77","78-92"))))</f>
        <v>33-47</v>
      </c>
      <c r="I8220" s="55">
        <v>9</v>
      </c>
      <c r="J8220" s="54">
        <v>0</v>
      </c>
      <c r="K8220" s="55">
        <v>2</v>
      </c>
      <c r="L8220">
        <v>0</v>
      </c>
      <c r="M8220">
        <v>1</v>
      </c>
      <c r="N8220" s="54">
        <v>33266.29</v>
      </c>
      <c r="O8220">
        <v>0</v>
      </c>
      <c r="P8220" s="55">
        <v>0</v>
      </c>
      <c r="Q8220" s="55">
        <v>2</v>
      </c>
      <c r="R8220" t="s">
        <v>130</v>
      </c>
      <c r="S8220" s="55">
        <v>693</v>
      </c>
      <c r="T8220" s="55">
        <f>--(Customer[[#This Row],[Geography]]="Germany")</f>
        <v>0</v>
      </c>
      <c r="U8220" s="55">
        <f>--(Customer[[#This Row],[Geography]]="France")</f>
        <v>1</v>
      </c>
      <c r="V8220" s="55">
        <f>--(Customer[[#This Row],[Geography]]="Spain")</f>
        <v>0</v>
      </c>
    </row>
    <row r="8221" spans="1:22">
      <c r="A8221">
        <v>8220</v>
      </c>
      <c r="B8221">
        <v>15611191</v>
      </c>
      <c r="C8221" t="s">
        <v>672</v>
      </c>
      <c r="D8221" s="54">
        <v>572</v>
      </c>
      <c r="E8221" t="s">
        <v>9</v>
      </c>
      <c r="F8221" t="s">
        <v>112</v>
      </c>
      <c r="G8221" s="55">
        <v>39</v>
      </c>
      <c r="H8221" s="55" t="str">
        <f>IF(Customer[[#This Row],[Age]]&lt;=32,"18-32",IF(Customer[[#This Row],[Age]]&lt;=47,"33-47",IF(Customer[[#This Row],[Age]]&lt;=62,"48-62",IF(Customer[[#This Row],[Age]]&lt;=77,"63-77","78-92"))))</f>
        <v>33-47</v>
      </c>
      <c r="I8221" s="55">
        <v>2</v>
      </c>
      <c r="J8221" s="54">
        <v>0</v>
      </c>
      <c r="K8221" s="55">
        <v>2</v>
      </c>
      <c r="L8221">
        <v>1</v>
      </c>
      <c r="M8221">
        <v>1</v>
      </c>
      <c r="N8221" s="54">
        <v>555.28</v>
      </c>
      <c r="O8221">
        <v>0</v>
      </c>
      <c r="P8221" s="55">
        <v>0</v>
      </c>
      <c r="Q8221" s="55">
        <v>5</v>
      </c>
      <c r="R8221" t="s">
        <v>130</v>
      </c>
      <c r="S8221" s="55">
        <v>967</v>
      </c>
      <c r="T8221" s="55">
        <f>--(Customer[[#This Row],[Geography]]="Germany")</f>
        <v>0</v>
      </c>
      <c r="U8221" s="55">
        <f>--(Customer[[#This Row],[Geography]]="France")</f>
        <v>1</v>
      </c>
      <c r="V8221" s="55">
        <f>--(Customer[[#This Row],[Geography]]="Spain")</f>
        <v>0</v>
      </c>
    </row>
    <row r="8222" spans="1:22">
      <c r="A8222">
        <v>8221</v>
      </c>
      <c r="B8222">
        <v>15674331</v>
      </c>
      <c r="C8222" t="s">
        <v>1610</v>
      </c>
      <c r="D8222" s="54">
        <v>557</v>
      </c>
      <c r="E8222" t="s">
        <v>9</v>
      </c>
      <c r="F8222" t="s">
        <v>120</v>
      </c>
      <c r="G8222" s="55">
        <v>42</v>
      </c>
      <c r="H8222" s="55" t="str">
        <f>IF(Customer[[#This Row],[Age]]&lt;=32,"18-32",IF(Customer[[#This Row],[Age]]&lt;=47,"33-47",IF(Customer[[#This Row],[Age]]&lt;=62,"48-62",IF(Customer[[#This Row],[Age]]&lt;=77,"63-77","78-92"))))</f>
        <v>33-47</v>
      </c>
      <c r="I8222" s="55">
        <v>6</v>
      </c>
      <c r="J8222" s="54">
        <v>177822.03</v>
      </c>
      <c r="K8222" s="55">
        <v>1</v>
      </c>
      <c r="L8222">
        <v>1</v>
      </c>
      <c r="M8222">
        <v>0</v>
      </c>
      <c r="N8222" s="54">
        <v>150944.31</v>
      </c>
      <c r="O8222">
        <v>1</v>
      </c>
      <c r="P8222" s="55">
        <v>1</v>
      </c>
      <c r="Q8222" s="55">
        <v>3</v>
      </c>
      <c r="R8222" t="s">
        <v>130</v>
      </c>
      <c r="S8222" s="55">
        <v>513</v>
      </c>
      <c r="T8222" s="55">
        <f>--(Customer[[#This Row],[Geography]]="Germany")</f>
        <v>0</v>
      </c>
      <c r="U8222" s="55">
        <f>--(Customer[[#This Row],[Geography]]="France")</f>
        <v>1</v>
      </c>
      <c r="V8222" s="55">
        <f>--(Customer[[#This Row],[Geography]]="Spain")</f>
        <v>0</v>
      </c>
    </row>
    <row r="8223" spans="1:22">
      <c r="A8223">
        <v>8222</v>
      </c>
      <c r="B8223">
        <v>15619465</v>
      </c>
      <c r="C8223" t="s">
        <v>514</v>
      </c>
      <c r="D8223" s="54">
        <v>443</v>
      </c>
      <c r="E8223" t="s">
        <v>10</v>
      </c>
      <c r="F8223" t="s">
        <v>120</v>
      </c>
      <c r="G8223" s="55">
        <v>59</v>
      </c>
      <c r="H8223" s="55" t="str">
        <f>IF(Customer[[#This Row],[Age]]&lt;=32,"18-32",IF(Customer[[#This Row],[Age]]&lt;=47,"33-47",IF(Customer[[#This Row],[Age]]&lt;=62,"48-62",IF(Customer[[#This Row],[Age]]&lt;=77,"63-77","78-92"))))</f>
        <v>48-62</v>
      </c>
      <c r="I8223" s="55">
        <v>4</v>
      </c>
      <c r="J8223" s="54">
        <v>110939.3</v>
      </c>
      <c r="K8223" s="55">
        <v>1</v>
      </c>
      <c r="L8223">
        <v>1</v>
      </c>
      <c r="M8223">
        <v>0</v>
      </c>
      <c r="N8223" s="54">
        <v>72846.58</v>
      </c>
      <c r="O8223">
        <v>1</v>
      </c>
      <c r="P8223" s="55">
        <v>1</v>
      </c>
      <c r="Q8223" s="55">
        <v>5</v>
      </c>
      <c r="R8223" t="s">
        <v>130</v>
      </c>
      <c r="S8223" s="55">
        <v>304</v>
      </c>
      <c r="T8223" s="55">
        <f>--(Customer[[#This Row],[Geography]]="Germany")</f>
        <v>1</v>
      </c>
      <c r="U8223" s="55">
        <f>--(Customer[[#This Row],[Geography]]="France")</f>
        <v>0</v>
      </c>
      <c r="V8223" s="55">
        <f>--(Customer[[#This Row],[Geography]]="Spain")</f>
        <v>0</v>
      </c>
    </row>
    <row r="8224" spans="1:22">
      <c r="A8224">
        <v>8223</v>
      </c>
      <c r="B8224">
        <v>15575247</v>
      </c>
      <c r="C8224" t="s">
        <v>214</v>
      </c>
      <c r="D8224" s="54">
        <v>604</v>
      </c>
      <c r="E8224" t="s">
        <v>10</v>
      </c>
      <c r="F8224" t="s">
        <v>120</v>
      </c>
      <c r="G8224" s="55">
        <v>25</v>
      </c>
      <c r="H8224" s="55" t="str">
        <f>IF(Customer[[#This Row],[Age]]&lt;=32,"18-32",IF(Customer[[#This Row],[Age]]&lt;=47,"33-47",IF(Customer[[#This Row],[Age]]&lt;=62,"48-62",IF(Customer[[#This Row],[Age]]&lt;=77,"63-77","78-92"))))</f>
        <v>18-32</v>
      </c>
      <c r="I8224" s="55">
        <v>7</v>
      </c>
      <c r="J8224" s="54">
        <v>165413.43</v>
      </c>
      <c r="K8224" s="55">
        <v>1</v>
      </c>
      <c r="L8224">
        <v>1</v>
      </c>
      <c r="M8224">
        <v>1</v>
      </c>
      <c r="N8224" s="54">
        <v>35279.74</v>
      </c>
      <c r="O8224">
        <v>0</v>
      </c>
      <c r="P8224" s="55">
        <v>0</v>
      </c>
      <c r="Q8224" s="55">
        <v>2</v>
      </c>
      <c r="R8224" t="s">
        <v>122</v>
      </c>
      <c r="S8224" s="55">
        <v>616</v>
      </c>
      <c r="T8224" s="55">
        <f>--(Customer[[#This Row],[Geography]]="Germany")</f>
        <v>1</v>
      </c>
      <c r="U8224" s="55">
        <f>--(Customer[[#This Row],[Geography]]="France")</f>
        <v>0</v>
      </c>
      <c r="V8224" s="55">
        <f>--(Customer[[#This Row],[Geography]]="Spain")</f>
        <v>0</v>
      </c>
    </row>
    <row r="8225" spans="1:22">
      <c r="A8225">
        <v>8224</v>
      </c>
      <c r="B8225">
        <v>15695679</v>
      </c>
      <c r="C8225" t="s">
        <v>183</v>
      </c>
      <c r="D8225" s="54">
        <v>483</v>
      </c>
      <c r="E8225" t="s">
        <v>9</v>
      </c>
      <c r="F8225" t="s">
        <v>120</v>
      </c>
      <c r="G8225" s="55">
        <v>27</v>
      </c>
      <c r="H8225" s="55" t="str">
        <f>IF(Customer[[#This Row],[Age]]&lt;=32,"18-32",IF(Customer[[#This Row],[Age]]&lt;=47,"33-47",IF(Customer[[#This Row],[Age]]&lt;=62,"48-62",IF(Customer[[#This Row],[Age]]&lt;=77,"63-77","78-92"))))</f>
        <v>18-32</v>
      </c>
      <c r="I8225" s="55">
        <v>1</v>
      </c>
      <c r="J8225" s="54">
        <v>77805.66</v>
      </c>
      <c r="K8225" s="55">
        <v>1</v>
      </c>
      <c r="L8225">
        <v>1</v>
      </c>
      <c r="M8225">
        <v>1</v>
      </c>
      <c r="N8225" s="54">
        <v>2101.89</v>
      </c>
      <c r="O8225">
        <v>0</v>
      </c>
      <c r="P8225" s="55">
        <v>0</v>
      </c>
      <c r="Q8225" s="55">
        <v>2</v>
      </c>
      <c r="R8225" t="s">
        <v>130</v>
      </c>
      <c r="S8225" s="55">
        <v>279</v>
      </c>
      <c r="T8225" s="55">
        <f>--(Customer[[#This Row],[Geography]]="Germany")</f>
        <v>0</v>
      </c>
      <c r="U8225" s="55">
        <f>--(Customer[[#This Row],[Geography]]="France")</f>
        <v>1</v>
      </c>
      <c r="V8225" s="55">
        <f>--(Customer[[#This Row],[Geography]]="Spain")</f>
        <v>0</v>
      </c>
    </row>
    <row r="8226" spans="1:22">
      <c r="A8226">
        <v>8225</v>
      </c>
      <c r="B8226">
        <v>15713463</v>
      </c>
      <c r="C8226" t="s">
        <v>1509</v>
      </c>
      <c r="D8226" s="54">
        <v>702</v>
      </c>
      <c r="E8226" t="s">
        <v>9</v>
      </c>
      <c r="F8226" t="s">
        <v>120</v>
      </c>
      <c r="G8226" s="55">
        <v>50</v>
      </c>
      <c r="H8226" s="55" t="str">
        <f>IF(Customer[[#This Row],[Age]]&lt;=32,"18-32",IF(Customer[[#This Row],[Age]]&lt;=47,"33-47",IF(Customer[[#This Row],[Age]]&lt;=62,"48-62",IF(Customer[[#This Row],[Age]]&lt;=77,"63-77","78-92"))))</f>
        <v>48-62</v>
      </c>
      <c r="I8226" s="55">
        <v>3</v>
      </c>
      <c r="J8226" s="54">
        <v>0</v>
      </c>
      <c r="K8226" s="55">
        <v>2</v>
      </c>
      <c r="L8226">
        <v>0</v>
      </c>
      <c r="M8226">
        <v>0</v>
      </c>
      <c r="N8226" s="54">
        <v>94949.84</v>
      </c>
      <c r="O8226">
        <v>0</v>
      </c>
      <c r="P8226" s="55">
        <v>0</v>
      </c>
      <c r="Q8226" s="55">
        <v>4</v>
      </c>
      <c r="R8226" t="s">
        <v>117</v>
      </c>
      <c r="S8226" s="55">
        <v>726</v>
      </c>
      <c r="T8226" s="55">
        <f>--(Customer[[#This Row],[Geography]]="Germany")</f>
        <v>0</v>
      </c>
      <c r="U8226" s="55">
        <f>--(Customer[[#This Row],[Geography]]="France")</f>
        <v>1</v>
      </c>
      <c r="V8226" s="55">
        <f>--(Customer[[#This Row],[Geography]]="Spain")</f>
        <v>0</v>
      </c>
    </row>
    <row r="8227" spans="1:22">
      <c r="A8227">
        <v>8226</v>
      </c>
      <c r="B8227">
        <v>15785170</v>
      </c>
      <c r="C8227" t="s">
        <v>2715</v>
      </c>
      <c r="D8227" s="54">
        <v>670</v>
      </c>
      <c r="E8227" t="s">
        <v>11</v>
      </c>
      <c r="F8227" t="s">
        <v>112</v>
      </c>
      <c r="G8227" s="55">
        <v>57</v>
      </c>
      <c r="H8227" s="55" t="str">
        <f>IF(Customer[[#This Row],[Age]]&lt;=32,"18-32",IF(Customer[[#This Row],[Age]]&lt;=47,"33-47",IF(Customer[[#This Row],[Age]]&lt;=62,"48-62",IF(Customer[[#This Row],[Age]]&lt;=77,"63-77","78-92"))))</f>
        <v>48-62</v>
      </c>
      <c r="I8227" s="55">
        <v>3</v>
      </c>
      <c r="J8227" s="54">
        <v>175575.95</v>
      </c>
      <c r="K8227" s="55">
        <v>2</v>
      </c>
      <c r="L8227">
        <v>1</v>
      </c>
      <c r="M8227">
        <v>0</v>
      </c>
      <c r="N8227" s="54">
        <v>99061.75</v>
      </c>
      <c r="O8227">
        <v>1</v>
      </c>
      <c r="P8227" s="55">
        <v>1</v>
      </c>
      <c r="Q8227" s="55">
        <v>5</v>
      </c>
      <c r="R8227" t="s">
        <v>113</v>
      </c>
      <c r="S8227" s="55">
        <v>843</v>
      </c>
      <c r="T8227" s="55">
        <f>--(Customer[[#This Row],[Geography]]="Germany")</f>
        <v>0</v>
      </c>
      <c r="U8227" s="55">
        <f>--(Customer[[#This Row],[Geography]]="France")</f>
        <v>0</v>
      </c>
      <c r="V8227" s="55">
        <f>--(Customer[[#This Row],[Geography]]="Spain")</f>
        <v>1</v>
      </c>
    </row>
    <row r="8228" spans="1:22">
      <c r="A8228">
        <v>8227</v>
      </c>
      <c r="B8228">
        <v>15796351</v>
      </c>
      <c r="C8228" t="s">
        <v>183</v>
      </c>
      <c r="D8228" s="54">
        <v>804</v>
      </c>
      <c r="E8228" t="s">
        <v>11</v>
      </c>
      <c r="F8228" t="s">
        <v>112</v>
      </c>
      <c r="G8228" s="55">
        <v>38</v>
      </c>
      <c r="H8228" s="55" t="str">
        <f>IF(Customer[[#This Row],[Age]]&lt;=32,"18-32",IF(Customer[[#This Row],[Age]]&lt;=47,"33-47",IF(Customer[[#This Row],[Age]]&lt;=62,"48-62",IF(Customer[[#This Row],[Age]]&lt;=77,"63-77","78-92"))))</f>
        <v>33-47</v>
      </c>
      <c r="I8228" s="55">
        <v>3</v>
      </c>
      <c r="J8228" s="54">
        <v>124197.22</v>
      </c>
      <c r="K8228" s="55">
        <v>1</v>
      </c>
      <c r="L8228">
        <v>1</v>
      </c>
      <c r="M8228">
        <v>0</v>
      </c>
      <c r="N8228" s="54">
        <v>74692.06</v>
      </c>
      <c r="O8228">
        <v>0</v>
      </c>
      <c r="P8228" s="55">
        <v>0</v>
      </c>
      <c r="Q8228" s="55">
        <v>2</v>
      </c>
      <c r="R8228" t="s">
        <v>130</v>
      </c>
      <c r="S8228" s="55">
        <v>271</v>
      </c>
      <c r="T8228" s="55">
        <f>--(Customer[[#This Row],[Geography]]="Germany")</f>
        <v>0</v>
      </c>
      <c r="U8228" s="55">
        <f>--(Customer[[#This Row],[Geography]]="France")</f>
        <v>0</v>
      </c>
      <c r="V8228" s="55">
        <f>--(Customer[[#This Row],[Geography]]="Spain")</f>
        <v>1</v>
      </c>
    </row>
    <row r="8229" spans="1:22">
      <c r="A8229">
        <v>8228</v>
      </c>
      <c r="B8229">
        <v>15639576</v>
      </c>
      <c r="C8229" t="s">
        <v>982</v>
      </c>
      <c r="D8229" s="54">
        <v>850</v>
      </c>
      <c r="E8229" t="s">
        <v>9</v>
      </c>
      <c r="F8229" t="s">
        <v>112</v>
      </c>
      <c r="G8229" s="55">
        <v>30</v>
      </c>
      <c r="H8229" s="55" t="str">
        <f>IF(Customer[[#This Row],[Age]]&lt;=32,"18-32",IF(Customer[[#This Row],[Age]]&lt;=47,"33-47",IF(Customer[[#This Row],[Age]]&lt;=62,"48-62",IF(Customer[[#This Row],[Age]]&lt;=77,"63-77","78-92"))))</f>
        <v>18-32</v>
      </c>
      <c r="I8229" s="55">
        <v>3</v>
      </c>
      <c r="J8229" s="54">
        <v>0</v>
      </c>
      <c r="K8229" s="55">
        <v>2</v>
      </c>
      <c r="L8229">
        <v>1</v>
      </c>
      <c r="M8229">
        <v>0</v>
      </c>
      <c r="N8229" s="54">
        <v>116692.8</v>
      </c>
      <c r="O8229">
        <v>0</v>
      </c>
      <c r="P8229" s="55">
        <v>0</v>
      </c>
      <c r="Q8229" s="55">
        <v>5</v>
      </c>
      <c r="R8229" t="s">
        <v>122</v>
      </c>
      <c r="S8229" s="55">
        <v>451</v>
      </c>
      <c r="T8229" s="55">
        <f>--(Customer[[#This Row],[Geography]]="Germany")</f>
        <v>0</v>
      </c>
      <c r="U8229" s="55">
        <f>--(Customer[[#This Row],[Geography]]="France")</f>
        <v>1</v>
      </c>
      <c r="V8229" s="55">
        <f>--(Customer[[#This Row],[Geography]]="Spain")</f>
        <v>0</v>
      </c>
    </row>
    <row r="8230" spans="1:22">
      <c r="A8230">
        <v>8229</v>
      </c>
      <c r="B8230">
        <v>15693264</v>
      </c>
      <c r="C8230" t="s">
        <v>2224</v>
      </c>
      <c r="D8230" s="54">
        <v>554</v>
      </c>
      <c r="E8230" t="s">
        <v>9</v>
      </c>
      <c r="F8230" t="s">
        <v>112</v>
      </c>
      <c r="G8230" s="55">
        <v>39</v>
      </c>
      <c r="H8230" s="55" t="str">
        <f>IF(Customer[[#This Row],[Age]]&lt;=32,"18-32",IF(Customer[[#This Row],[Age]]&lt;=47,"33-47",IF(Customer[[#This Row],[Age]]&lt;=62,"48-62",IF(Customer[[#This Row],[Age]]&lt;=77,"63-77","78-92"))))</f>
        <v>33-47</v>
      </c>
      <c r="I8230" s="55">
        <v>10</v>
      </c>
      <c r="J8230" s="54">
        <v>160132.75</v>
      </c>
      <c r="K8230" s="55">
        <v>1</v>
      </c>
      <c r="L8230">
        <v>1</v>
      </c>
      <c r="M8230">
        <v>0</v>
      </c>
      <c r="N8230" s="54">
        <v>32824.15</v>
      </c>
      <c r="O8230">
        <v>0</v>
      </c>
      <c r="P8230" s="55">
        <v>0</v>
      </c>
      <c r="Q8230" s="55">
        <v>5</v>
      </c>
      <c r="R8230" t="s">
        <v>117</v>
      </c>
      <c r="S8230" s="55">
        <v>981</v>
      </c>
      <c r="T8230" s="55">
        <f>--(Customer[[#This Row],[Geography]]="Germany")</f>
        <v>0</v>
      </c>
      <c r="U8230" s="55">
        <f>--(Customer[[#This Row],[Geography]]="France")</f>
        <v>1</v>
      </c>
      <c r="V8230" s="55">
        <f>--(Customer[[#This Row],[Geography]]="Spain")</f>
        <v>0</v>
      </c>
    </row>
    <row r="8231" spans="1:22">
      <c r="A8231">
        <v>8230</v>
      </c>
      <c r="B8231">
        <v>15589715</v>
      </c>
      <c r="C8231" t="s">
        <v>2716</v>
      </c>
      <c r="D8231" s="54">
        <v>588</v>
      </c>
      <c r="E8231" t="s">
        <v>10</v>
      </c>
      <c r="F8231" t="s">
        <v>112</v>
      </c>
      <c r="G8231" s="55">
        <v>37</v>
      </c>
      <c r="H8231" s="55" t="str">
        <f>IF(Customer[[#This Row],[Age]]&lt;=32,"18-32",IF(Customer[[#This Row],[Age]]&lt;=47,"33-47",IF(Customer[[#This Row],[Age]]&lt;=62,"48-62",IF(Customer[[#This Row],[Age]]&lt;=77,"63-77","78-92"))))</f>
        <v>33-47</v>
      </c>
      <c r="I8231" s="55">
        <v>7</v>
      </c>
      <c r="J8231" s="54">
        <v>70258.880000000005</v>
      </c>
      <c r="K8231" s="55">
        <v>2</v>
      </c>
      <c r="L8231">
        <v>1</v>
      </c>
      <c r="M8231">
        <v>0</v>
      </c>
      <c r="N8231" s="54">
        <v>139607.60999999999</v>
      </c>
      <c r="O8231">
        <v>0</v>
      </c>
      <c r="P8231" s="55">
        <v>0</v>
      </c>
      <c r="Q8231" s="55">
        <v>2</v>
      </c>
      <c r="R8231" t="s">
        <v>113</v>
      </c>
      <c r="S8231" s="55">
        <v>258</v>
      </c>
      <c r="T8231" s="55">
        <f>--(Customer[[#This Row],[Geography]]="Germany")</f>
        <v>1</v>
      </c>
      <c r="U8231" s="55">
        <f>--(Customer[[#This Row],[Geography]]="France")</f>
        <v>0</v>
      </c>
      <c r="V8231" s="55">
        <f>--(Customer[[#This Row],[Geography]]="Spain")</f>
        <v>0</v>
      </c>
    </row>
    <row r="8232" spans="1:22">
      <c r="A8232">
        <v>8231</v>
      </c>
      <c r="B8232">
        <v>15769902</v>
      </c>
      <c r="C8232" t="s">
        <v>414</v>
      </c>
      <c r="D8232" s="54">
        <v>758</v>
      </c>
      <c r="E8232" t="s">
        <v>10</v>
      </c>
      <c r="F8232" t="s">
        <v>120</v>
      </c>
      <c r="G8232" s="55">
        <v>32</v>
      </c>
      <c r="H8232" s="55" t="str">
        <f>IF(Customer[[#This Row],[Age]]&lt;=32,"18-32",IF(Customer[[#This Row],[Age]]&lt;=47,"33-47",IF(Customer[[#This Row],[Age]]&lt;=62,"48-62",IF(Customer[[#This Row],[Age]]&lt;=77,"63-77","78-92"))))</f>
        <v>18-32</v>
      </c>
      <c r="I8232" s="55">
        <v>4</v>
      </c>
      <c r="J8232" s="54">
        <v>162657.64000000001</v>
      </c>
      <c r="K8232" s="55">
        <v>2</v>
      </c>
      <c r="L8232">
        <v>1</v>
      </c>
      <c r="M8232">
        <v>1</v>
      </c>
      <c r="N8232" s="54">
        <v>115525.13</v>
      </c>
      <c r="O8232">
        <v>0</v>
      </c>
      <c r="P8232" s="55">
        <v>0</v>
      </c>
      <c r="Q8232" s="55">
        <v>2</v>
      </c>
      <c r="R8232" t="s">
        <v>117</v>
      </c>
      <c r="S8232" s="55">
        <v>708</v>
      </c>
      <c r="T8232" s="55">
        <f>--(Customer[[#This Row],[Geography]]="Germany")</f>
        <v>1</v>
      </c>
      <c r="U8232" s="55">
        <f>--(Customer[[#This Row],[Geography]]="France")</f>
        <v>0</v>
      </c>
      <c r="V8232" s="55">
        <f>--(Customer[[#This Row],[Geography]]="Spain")</f>
        <v>0</v>
      </c>
    </row>
    <row r="8233" spans="1:22">
      <c r="A8233">
        <v>8232</v>
      </c>
      <c r="B8233">
        <v>15587177</v>
      </c>
      <c r="C8233" t="s">
        <v>691</v>
      </c>
      <c r="D8233" s="54">
        <v>787</v>
      </c>
      <c r="E8233" t="s">
        <v>10</v>
      </c>
      <c r="F8233" t="s">
        <v>120</v>
      </c>
      <c r="G8233" s="55">
        <v>43</v>
      </c>
      <c r="H8233" s="55" t="str">
        <f>IF(Customer[[#This Row],[Age]]&lt;=32,"18-32",IF(Customer[[#This Row],[Age]]&lt;=47,"33-47",IF(Customer[[#This Row],[Age]]&lt;=62,"48-62",IF(Customer[[#This Row],[Age]]&lt;=77,"63-77","78-92"))))</f>
        <v>33-47</v>
      </c>
      <c r="I8233" s="55">
        <v>0</v>
      </c>
      <c r="J8233" s="54">
        <v>132217.45000000001</v>
      </c>
      <c r="K8233" s="55">
        <v>1</v>
      </c>
      <c r="L8233">
        <v>1</v>
      </c>
      <c r="M8233">
        <v>0</v>
      </c>
      <c r="N8233" s="54">
        <v>20955.03</v>
      </c>
      <c r="O8233">
        <v>1</v>
      </c>
      <c r="P8233" s="55">
        <v>1</v>
      </c>
      <c r="Q8233" s="55">
        <v>2</v>
      </c>
      <c r="R8233" t="s">
        <v>113</v>
      </c>
      <c r="S8233" s="55">
        <v>314</v>
      </c>
      <c r="T8233" s="55">
        <f>--(Customer[[#This Row],[Geography]]="Germany")</f>
        <v>1</v>
      </c>
      <c r="U8233" s="55">
        <f>--(Customer[[#This Row],[Geography]]="France")</f>
        <v>0</v>
      </c>
      <c r="V8233" s="55">
        <f>--(Customer[[#This Row],[Geography]]="Spain")</f>
        <v>0</v>
      </c>
    </row>
    <row r="8234" spans="1:22">
      <c r="A8234">
        <v>8233</v>
      </c>
      <c r="B8234">
        <v>15814553</v>
      </c>
      <c r="C8234" t="s">
        <v>1249</v>
      </c>
      <c r="D8234" s="54">
        <v>582</v>
      </c>
      <c r="E8234" t="s">
        <v>11</v>
      </c>
      <c r="F8234" t="s">
        <v>120</v>
      </c>
      <c r="G8234" s="55">
        <v>25</v>
      </c>
      <c r="H8234" s="55" t="str">
        <f>IF(Customer[[#This Row],[Age]]&lt;=32,"18-32",IF(Customer[[#This Row],[Age]]&lt;=47,"33-47",IF(Customer[[#This Row],[Age]]&lt;=62,"48-62",IF(Customer[[#This Row],[Age]]&lt;=77,"63-77","78-92"))))</f>
        <v>18-32</v>
      </c>
      <c r="I8234" s="55">
        <v>9</v>
      </c>
      <c r="J8234" s="54">
        <v>148042.97</v>
      </c>
      <c r="K8234" s="55">
        <v>2</v>
      </c>
      <c r="L8234">
        <v>1</v>
      </c>
      <c r="M8234">
        <v>0</v>
      </c>
      <c r="N8234" s="54">
        <v>52341.15</v>
      </c>
      <c r="O8234">
        <v>0</v>
      </c>
      <c r="P8234" s="55">
        <v>0</v>
      </c>
      <c r="Q8234" s="55">
        <v>5</v>
      </c>
      <c r="R8234" t="s">
        <v>113</v>
      </c>
      <c r="S8234" s="55">
        <v>310</v>
      </c>
      <c r="T8234" s="55">
        <f>--(Customer[[#This Row],[Geography]]="Germany")</f>
        <v>0</v>
      </c>
      <c r="U8234" s="55">
        <f>--(Customer[[#This Row],[Geography]]="France")</f>
        <v>0</v>
      </c>
      <c r="V8234" s="55">
        <f>--(Customer[[#This Row],[Geography]]="Spain")</f>
        <v>1</v>
      </c>
    </row>
    <row r="8235" spans="1:22">
      <c r="A8235">
        <v>8234</v>
      </c>
      <c r="B8235">
        <v>15601550</v>
      </c>
      <c r="C8235" t="s">
        <v>768</v>
      </c>
      <c r="D8235" s="54">
        <v>633</v>
      </c>
      <c r="E8235" t="s">
        <v>11</v>
      </c>
      <c r="F8235" t="s">
        <v>112</v>
      </c>
      <c r="G8235" s="55">
        <v>33</v>
      </c>
      <c r="H8235" s="55" t="str">
        <f>IF(Customer[[#This Row],[Age]]&lt;=32,"18-32",IF(Customer[[#This Row],[Age]]&lt;=47,"33-47",IF(Customer[[#This Row],[Age]]&lt;=62,"48-62",IF(Customer[[#This Row],[Age]]&lt;=77,"63-77","78-92"))))</f>
        <v>33-47</v>
      </c>
      <c r="I8235" s="55">
        <v>4</v>
      </c>
      <c r="J8235" s="54">
        <v>92855.02</v>
      </c>
      <c r="K8235" s="55">
        <v>1</v>
      </c>
      <c r="L8235">
        <v>1</v>
      </c>
      <c r="M8235">
        <v>1</v>
      </c>
      <c r="N8235" s="54">
        <v>159813.18</v>
      </c>
      <c r="O8235">
        <v>0</v>
      </c>
      <c r="P8235" s="55">
        <v>0</v>
      </c>
      <c r="Q8235" s="55">
        <v>3</v>
      </c>
      <c r="R8235" t="s">
        <v>122</v>
      </c>
      <c r="S8235" s="55">
        <v>804</v>
      </c>
      <c r="T8235" s="55">
        <f>--(Customer[[#This Row],[Geography]]="Germany")</f>
        <v>0</v>
      </c>
      <c r="U8235" s="55">
        <f>--(Customer[[#This Row],[Geography]]="France")</f>
        <v>0</v>
      </c>
      <c r="V8235" s="55">
        <f>--(Customer[[#This Row],[Geography]]="Spain")</f>
        <v>1</v>
      </c>
    </row>
    <row r="8236" spans="1:22">
      <c r="A8236">
        <v>8235</v>
      </c>
      <c r="B8236">
        <v>15664907</v>
      </c>
      <c r="C8236" t="s">
        <v>1208</v>
      </c>
      <c r="D8236" s="54">
        <v>766</v>
      </c>
      <c r="E8236" t="s">
        <v>10</v>
      </c>
      <c r="F8236" t="s">
        <v>120</v>
      </c>
      <c r="G8236" s="55">
        <v>47</v>
      </c>
      <c r="H8236" s="55" t="str">
        <f>IF(Customer[[#This Row],[Age]]&lt;=32,"18-32",IF(Customer[[#This Row],[Age]]&lt;=47,"33-47",IF(Customer[[#This Row],[Age]]&lt;=62,"48-62",IF(Customer[[#This Row],[Age]]&lt;=77,"63-77","78-92"))))</f>
        <v>33-47</v>
      </c>
      <c r="I8236" s="55">
        <v>9</v>
      </c>
      <c r="J8236" s="54">
        <v>129289.98</v>
      </c>
      <c r="K8236" s="55">
        <v>1</v>
      </c>
      <c r="L8236">
        <v>1</v>
      </c>
      <c r="M8236">
        <v>0</v>
      </c>
      <c r="N8236" s="54">
        <v>169935.46</v>
      </c>
      <c r="O8236">
        <v>1</v>
      </c>
      <c r="P8236" s="55">
        <v>1</v>
      </c>
      <c r="Q8236" s="55">
        <v>4</v>
      </c>
      <c r="R8236" t="s">
        <v>130</v>
      </c>
      <c r="S8236" s="55">
        <v>286</v>
      </c>
      <c r="T8236" s="55">
        <f>--(Customer[[#This Row],[Geography]]="Germany")</f>
        <v>1</v>
      </c>
      <c r="U8236" s="55">
        <f>--(Customer[[#This Row],[Geography]]="France")</f>
        <v>0</v>
      </c>
      <c r="V8236" s="55">
        <f>--(Customer[[#This Row],[Geography]]="Spain")</f>
        <v>0</v>
      </c>
    </row>
    <row r="8237" spans="1:22">
      <c r="A8237">
        <v>8236</v>
      </c>
      <c r="B8237">
        <v>15612465</v>
      </c>
      <c r="C8237" t="s">
        <v>1203</v>
      </c>
      <c r="D8237" s="54">
        <v>564</v>
      </c>
      <c r="E8237" t="s">
        <v>11</v>
      </c>
      <c r="F8237" t="s">
        <v>120</v>
      </c>
      <c r="G8237" s="55">
        <v>37</v>
      </c>
      <c r="H8237" s="55" t="str">
        <f>IF(Customer[[#This Row],[Age]]&lt;=32,"18-32",IF(Customer[[#This Row],[Age]]&lt;=47,"33-47",IF(Customer[[#This Row],[Age]]&lt;=62,"48-62",IF(Customer[[#This Row],[Age]]&lt;=77,"63-77","78-92"))))</f>
        <v>33-47</v>
      </c>
      <c r="I8237" s="55">
        <v>9</v>
      </c>
      <c r="J8237" s="54">
        <v>100252.18</v>
      </c>
      <c r="K8237" s="55">
        <v>1</v>
      </c>
      <c r="L8237">
        <v>1</v>
      </c>
      <c r="M8237">
        <v>1</v>
      </c>
      <c r="N8237" s="54">
        <v>146033.51999999999</v>
      </c>
      <c r="O8237">
        <v>0</v>
      </c>
      <c r="P8237" s="55">
        <v>0</v>
      </c>
      <c r="Q8237" s="55">
        <v>3</v>
      </c>
      <c r="R8237" t="s">
        <v>130</v>
      </c>
      <c r="S8237" s="55">
        <v>500</v>
      </c>
      <c r="T8237" s="55">
        <f>--(Customer[[#This Row],[Geography]]="Germany")</f>
        <v>0</v>
      </c>
      <c r="U8237" s="55">
        <f>--(Customer[[#This Row],[Geography]]="France")</f>
        <v>0</v>
      </c>
      <c r="V8237" s="55">
        <f>--(Customer[[#This Row],[Geography]]="Spain")</f>
        <v>1</v>
      </c>
    </row>
    <row r="8238" spans="1:22">
      <c r="A8238">
        <v>8237</v>
      </c>
      <c r="B8238">
        <v>15810800</v>
      </c>
      <c r="C8238" t="s">
        <v>2717</v>
      </c>
      <c r="D8238" s="54">
        <v>602</v>
      </c>
      <c r="E8238" t="s">
        <v>11</v>
      </c>
      <c r="F8238" t="s">
        <v>120</v>
      </c>
      <c r="G8238" s="55">
        <v>37</v>
      </c>
      <c r="H8238" s="55" t="str">
        <f>IF(Customer[[#This Row],[Age]]&lt;=32,"18-32",IF(Customer[[#This Row],[Age]]&lt;=47,"33-47",IF(Customer[[#This Row],[Age]]&lt;=62,"48-62",IF(Customer[[#This Row],[Age]]&lt;=77,"63-77","78-92"))))</f>
        <v>33-47</v>
      </c>
      <c r="I8238" s="55">
        <v>3</v>
      </c>
      <c r="J8238" s="54">
        <v>107592.89</v>
      </c>
      <c r="K8238" s="55">
        <v>2</v>
      </c>
      <c r="L8238">
        <v>0</v>
      </c>
      <c r="M8238">
        <v>1</v>
      </c>
      <c r="N8238" s="54">
        <v>153122.73000000001</v>
      </c>
      <c r="O8238">
        <v>0</v>
      </c>
      <c r="P8238" s="55">
        <v>0</v>
      </c>
      <c r="Q8238" s="55">
        <v>3</v>
      </c>
      <c r="R8238" t="s">
        <v>117</v>
      </c>
      <c r="S8238" s="55">
        <v>493</v>
      </c>
      <c r="T8238" s="55">
        <f>--(Customer[[#This Row],[Geography]]="Germany")</f>
        <v>0</v>
      </c>
      <c r="U8238" s="55">
        <f>--(Customer[[#This Row],[Geography]]="France")</f>
        <v>0</v>
      </c>
      <c r="V8238" s="55">
        <f>--(Customer[[#This Row],[Geography]]="Spain")</f>
        <v>1</v>
      </c>
    </row>
    <row r="8239" spans="1:22">
      <c r="A8239">
        <v>8238</v>
      </c>
      <c r="B8239">
        <v>15665760</v>
      </c>
      <c r="C8239" t="s">
        <v>1725</v>
      </c>
      <c r="D8239" s="54">
        <v>649</v>
      </c>
      <c r="E8239" t="s">
        <v>9</v>
      </c>
      <c r="F8239" t="s">
        <v>120</v>
      </c>
      <c r="G8239" s="55">
        <v>39</v>
      </c>
      <c r="H8239" s="55" t="str">
        <f>IF(Customer[[#This Row],[Age]]&lt;=32,"18-32",IF(Customer[[#This Row],[Age]]&lt;=47,"33-47",IF(Customer[[#This Row],[Age]]&lt;=62,"48-62",IF(Customer[[#This Row],[Age]]&lt;=77,"63-77","78-92"))))</f>
        <v>33-47</v>
      </c>
      <c r="I8239" s="55">
        <v>3</v>
      </c>
      <c r="J8239" s="54">
        <v>113096.41</v>
      </c>
      <c r="K8239" s="55">
        <v>1</v>
      </c>
      <c r="L8239">
        <v>1</v>
      </c>
      <c r="M8239">
        <v>1</v>
      </c>
      <c r="N8239" s="54">
        <v>60335.24</v>
      </c>
      <c r="O8239">
        <v>0</v>
      </c>
      <c r="P8239" s="55">
        <v>0</v>
      </c>
      <c r="Q8239" s="55">
        <v>5</v>
      </c>
      <c r="R8239" t="s">
        <v>130</v>
      </c>
      <c r="S8239" s="55">
        <v>946</v>
      </c>
      <c r="T8239" s="55">
        <f>--(Customer[[#This Row],[Geography]]="Germany")</f>
        <v>0</v>
      </c>
      <c r="U8239" s="55">
        <f>--(Customer[[#This Row],[Geography]]="France")</f>
        <v>1</v>
      </c>
      <c r="V8239" s="55">
        <f>--(Customer[[#This Row],[Geography]]="Spain")</f>
        <v>0</v>
      </c>
    </row>
    <row r="8240" spans="1:22">
      <c r="A8240">
        <v>8239</v>
      </c>
      <c r="B8240">
        <v>15588080</v>
      </c>
      <c r="C8240" t="s">
        <v>1269</v>
      </c>
      <c r="D8240" s="54">
        <v>679</v>
      </c>
      <c r="E8240" t="s">
        <v>11</v>
      </c>
      <c r="F8240" t="s">
        <v>112</v>
      </c>
      <c r="G8240" s="55">
        <v>40</v>
      </c>
      <c r="H8240" s="55" t="str">
        <f>IF(Customer[[#This Row],[Age]]&lt;=32,"18-32",IF(Customer[[#This Row],[Age]]&lt;=47,"33-47",IF(Customer[[#This Row],[Age]]&lt;=62,"48-62",IF(Customer[[#This Row],[Age]]&lt;=77,"63-77","78-92"))))</f>
        <v>33-47</v>
      </c>
      <c r="I8240" s="55">
        <v>7</v>
      </c>
      <c r="J8240" s="54">
        <v>0</v>
      </c>
      <c r="K8240" s="55">
        <v>2</v>
      </c>
      <c r="L8240">
        <v>1</v>
      </c>
      <c r="M8240">
        <v>1</v>
      </c>
      <c r="N8240" s="54">
        <v>163757.29</v>
      </c>
      <c r="O8240">
        <v>0</v>
      </c>
      <c r="P8240" s="55">
        <v>0</v>
      </c>
      <c r="Q8240" s="55">
        <v>2</v>
      </c>
      <c r="R8240" t="s">
        <v>117</v>
      </c>
      <c r="S8240" s="55">
        <v>610</v>
      </c>
      <c r="T8240" s="55">
        <f>--(Customer[[#This Row],[Geography]]="Germany")</f>
        <v>0</v>
      </c>
      <c r="U8240" s="55">
        <f>--(Customer[[#This Row],[Geography]]="France")</f>
        <v>0</v>
      </c>
      <c r="V8240" s="55">
        <f>--(Customer[[#This Row],[Geography]]="Spain")</f>
        <v>1</v>
      </c>
    </row>
    <row r="8241" spans="1:22">
      <c r="A8241">
        <v>8240</v>
      </c>
      <c r="B8241">
        <v>15776844</v>
      </c>
      <c r="C8241" t="s">
        <v>558</v>
      </c>
      <c r="D8241" s="54">
        <v>639</v>
      </c>
      <c r="E8241" t="s">
        <v>11</v>
      </c>
      <c r="F8241" t="s">
        <v>120</v>
      </c>
      <c r="G8241" s="55">
        <v>34</v>
      </c>
      <c r="H8241" s="55" t="str">
        <f>IF(Customer[[#This Row],[Age]]&lt;=32,"18-32",IF(Customer[[#This Row],[Age]]&lt;=47,"33-47",IF(Customer[[#This Row],[Age]]&lt;=62,"48-62",IF(Customer[[#This Row],[Age]]&lt;=77,"63-77","78-92"))))</f>
        <v>33-47</v>
      </c>
      <c r="I8241" s="55">
        <v>7</v>
      </c>
      <c r="J8241" s="54">
        <v>149940.04</v>
      </c>
      <c r="K8241" s="55">
        <v>2</v>
      </c>
      <c r="L8241">
        <v>0</v>
      </c>
      <c r="M8241">
        <v>0</v>
      </c>
      <c r="N8241" s="54">
        <v>156648.81</v>
      </c>
      <c r="O8241">
        <v>0</v>
      </c>
      <c r="P8241" s="55">
        <v>0</v>
      </c>
      <c r="Q8241" s="55">
        <v>2</v>
      </c>
      <c r="R8241" t="s">
        <v>117</v>
      </c>
      <c r="S8241" s="55">
        <v>938</v>
      </c>
      <c r="T8241" s="55">
        <f>--(Customer[[#This Row],[Geography]]="Germany")</f>
        <v>0</v>
      </c>
      <c r="U8241" s="55">
        <f>--(Customer[[#This Row],[Geography]]="France")</f>
        <v>0</v>
      </c>
      <c r="V8241" s="55">
        <f>--(Customer[[#This Row],[Geography]]="Spain")</f>
        <v>1</v>
      </c>
    </row>
    <row r="8242" spans="1:22">
      <c r="A8242">
        <v>8241</v>
      </c>
      <c r="B8242">
        <v>15717560</v>
      </c>
      <c r="C8242" t="s">
        <v>532</v>
      </c>
      <c r="D8242" s="54">
        <v>790</v>
      </c>
      <c r="E8242" t="s">
        <v>10</v>
      </c>
      <c r="F8242" t="s">
        <v>120</v>
      </c>
      <c r="G8242" s="55">
        <v>50</v>
      </c>
      <c r="H8242" s="55" t="str">
        <f>IF(Customer[[#This Row],[Age]]&lt;=32,"18-32",IF(Customer[[#This Row],[Age]]&lt;=47,"33-47",IF(Customer[[#This Row],[Age]]&lt;=62,"48-62",IF(Customer[[#This Row],[Age]]&lt;=77,"63-77","78-92"))))</f>
        <v>48-62</v>
      </c>
      <c r="I8242" s="55">
        <v>8</v>
      </c>
      <c r="J8242" s="54">
        <v>121438.58</v>
      </c>
      <c r="K8242" s="55">
        <v>1</v>
      </c>
      <c r="L8242">
        <v>1</v>
      </c>
      <c r="M8242">
        <v>1</v>
      </c>
      <c r="N8242" s="54">
        <v>176471.78</v>
      </c>
      <c r="O8242">
        <v>1</v>
      </c>
      <c r="P8242" s="55">
        <v>1</v>
      </c>
      <c r="Q8242" s="55">
        <v>4</v>
      </c>
      <c r="R8242" t="s">
        <v>117</v>
      </c>
      <c r="S8242" s="55">
        <v>352</v>
      </c>
      <c r="T8242" s="55">
        <f>--(Customer[[#This Row],[Geography]]="Germany")</f>
        <v>1</v>
      </c>
      <c r="U8242" s="55">
        <f>--(Customer[[#This Row],[Geography]]="France")</f>
        <v>0</v>
      </c>
      <c r="V8242" s="55">
        <f>--(Customer[[#This Row],[Geography]]="Spain")</f>
        <v>0</v>
      </c>
    </row>
    <row r="8243" spans="1:22">
      <c r="A8243">
        <v>8242</v>
      </c>
      <c r="B8243">
        <v>15629739</v>
      </c>
      <c r="C8243" t="s">
        <v>1827</v>
      </c>
      <c r="D8243" s="54">
        <v>565</v>
      </c>
      <c r="E8243" t="s">
        <v>9</v>
      </c>
      <c r="F8243" t="s">
        <v>120</v>
      </c>
      <c r="G8243" s="55">
        <v>32</v>
      </c>
      <c r="H8243" s="55" t="str">
        <f>IF(Customer[[#This Row],[Age]]&lt;=32,"18-32",IF(Customer[[#This Row],[Age]]&lt;=47,"33-47",IF(Customer[[#This Row],[Age]]&lt;=62,"48-62",IF(Customer[[#This Row],[Age]]&lt;=77,"63-77","78-92"))))</f>
        <v>18-32</v>
      </c>
      <c r="I8243" s="55">
        <v>9</v>
      </c>
      <c r="J8243" s="54">
        <v>0</v>
      </c>
      <c r="K8243" s="55">
        <v>2</v>
      </c>
      <c r="L8243">
        <v>1</v>
      </c>
      <c r="M8243">
        <v>0</v>
      </c>
      <c r="N8243" s="54">
        <v>5388.3</v>
      </c>
      <c r="O8243">
        <v>0</v>
      </c>
      <c r="P8243" s="55">
        <v>0</v>
      </c>
      <c r="Q8243" s="55">
        <v>5</v>
      </c>
      <c r="R8243" t="s">
        <v>113</v>
      </c>
      <c r="S8243" s="55">
        <v>887</v>
      </c>
      <c r="T8243" s="55">
        <f>--(Customer[[#This Row],[Geography]]="Germany")</f>
        <v>0</v>
      </c>
      <c r="U8243" s="55">
        <f>--(Customer[[#This Row],[Geography]]="France")</f>
        <v>1</v>
      </c>
      <c r="V8243" s="55">
        <f>--(Customer[[#This Row],[Geography]]="Spain")</f>
        <v>0</v>
      </c>
    </row>
    <row r="8244" spans="1:22">
      <c r="A8244">
        <v>8243</v>
      </c>
      <c r="B8244">
        <v>15729908</v>
      </c>
      <c r="C8244" t="s">
        <v>158</v>
      </c>
      <c r="D8244" s="54">
        <v>478</v>
      </c>
      <c r="E8244" t="s">
        <v>9</v>
      </c>
      <c r="F8244" t="s">
        <v>112</v>
      </c>
      <c r="G8244" s="55">
        <v>50</v>
      </c>
      <c r="H8244" s="55" t="str">
        <f>IF(Customer[[#This Row],[Age]]&lt;=32,"18-32",IF(Customer[[#This Row],[Age]]&lt;=47,"33-47",IF(Customer[[#This Row],[Age]]&lt;=62,"48-62",IF(Customer[[#This Row],[Age]]&lt;=77,"63-77","78-92"))))</f>
        <v>48-62</v>
      </c>
      <c r="I8244" s="55">
        <v>2</v>
      </c>
      <c r="J8244" s="54">
        <v>0</v>
      </c>
      <c r="K8244" s="55">
        <v>1</v>
      </c>
      <c r="L8244">
        <v>0</v>
      </c>
      <c r="M8244">
        <v>1</v>
      </c>
      <c r="N8244" s="54">
        <v>93332.64</v>
      </c>
      <c r="O8244">
        <v>1</v>
      </c>
      <c r="P8244" s="55">
        <v>1</v>
      </c>
      <c r="Q8244" s="55">
        <v>4</v>
      </c>
      <c r="R8244" t="s">
        <v>117</v>
      </c>
      <c r="S8244" s="55">
        <v>339</v>
      </c>
      <c r="T8244" s="55">
        <f>--(Customer[[#This Row],[Geography]]="Germany")</f>
        <v>0</v>
      </c>
      <c r="U8244" s="55">
        <f>--(Customer[[#This Row],[Geography]]="France")</f>
        <v>1</v>
      </c>
      <c r="V8244" s="55">
        <f>--(Customer[[#This Row],[Geography]]="Spain")</f>
        <v>0</v>
      </c>
    </row>
    <row r="8245" spans="1:22">
      <c r="A8245">
        <v>8244</v>
      </c>
      <c r="B8245">
        <v>15716781</v>
      </c>
      <c r="C8245" t="s">
        <v>459</v>
      </c>
      <c r="D8245" s="54">
        <v>825</v>
      </c>
      <c r="E8245" t="s">
        <v>9</v>
      </c>
      <c r="F8245" t="s">
        <v>120</v>
      </c>
      <c r="G8245" s="55">
        <v>29</v>
      </c>
      <c r="H8245" s="55" t="str">
        <f>IF(Customer[[#This Row],[Age]]&lt;=32,"18-32",IF(Customer[[#This Row],[Age]]&lt;=47,"33-47",IF(Customer[[#This Row],[Age]]&lt;=62,"48-62",IF(Customer[[#This Row],[Age]]&lt;=77,"63-77","78-92"))))</f>
        <v>18-32</v>
      </c>
      <c r="I8245" s="55">
        <v>3</v>
      </c>
      <c r="J8245" s="54">
        <v>148874.01</v>
      </c>
      <c r="K8245" s="55">
        <v>2</v>
      </c>
      <c r="L8245">
        <v>0</v>
      </c>
      <c r="M8245">
        <v>1</v>
      </c>
      <c r="N8245" s="54">
        <v>71192.820000000007</v>
      </c>
      <c r="O8245">
        <v>0</v>
      </c>
      <c r="P8245" s="55">
        <v>0</v>
      </c>
      <c r="Q8245" s="55">
        <v>3</v>
      </c>
      <c r="R8245" t="s">
        <v>113</v>
      </c>
      <c r="S8245" s="55">
        <v>346</v>
      </c>
      <c r="T8245" s="55">
        <f>--(Customer[[#This Row],[Geography]]="Germany")</f>
        <v>0</v>
      </c>
      <c r="U8245" s="55">
        <f>--(Customer[[#This Row],[Geography]]="France")</f>
        <v>1</v>
      </c>
      <c r="V8245" s="55">
        <f>--(Customer[[#This Row],[Geography]]="Spain")</f>
        <v>0</v>
      </c>
    </row>
    <row r="8246" spans="1:22">
      <c r="A8246">
        <v>8245</v>
      </c>
      <c r="B8246">
        <v>15646936</v>
      </c>
      <c r="C8246" t="s">
        <v>464</v>
      </c>
      <c r="D8246" s="54">
        <v>528</v>
      </c>
      <c r="E8246" t="s">
        <v>11</v>
      </c>
      <c r="F8246" t="s">
        <v>112</v>
      </c>
      <c r="G8246" s="55">
        <v>32</v>
      </c>
      <c r="H8246" s="55" t="str">
        <f>IF(Customer[[#This Row],[Age]]&lt;=32,"18-32",IF(Customer[[#This Row],[Age]]&lt;=47,"33-47",IF(Customer[[#This Row],[Age]]&lt;=62,"48-62",IF(Customer[[#This Row],[Age]]&lt;=77,"63-77","78-92"))))</f>
        <v>18-32</v>
      </c>
      <c r="I8246" s="55">
        <v>0</v>
      </c>
      <c r="J8246" s="54">
        <v>68138.37</v>
      </c>
      <c r="K8246" s="55">
        <v>1</v>
      </c>
      <c r="L8246">
        <v>1</v>
      </c>
      <c r="M8246">
        <v>1</v>
      </c>
      <c r="N8246" s="54">
        <v>170309.19</v>
      </c>
      <c r="O8246">
        <v>0</v>
      </c>
      <c r="P8246" s="55">
        <v>0</v>
      </c>
      <c r="Q8246" s="55">
        <v>2</v>
      </c>
      <c r="R8246" t="s">
        <v>122</v>
      </c>
      <c r="S8246" s="55">
        <v>871</v>
      </c>
      <c r="T8246" s="55">
        <f>--(Customer[[#This Row],[Geography]]="Germany")</f>
        <v>0</v>
      </c>
      <c r="U8246" s="55">
        <f>--(Customer[[#This Row],[Geography]]="France")</f>
        <v>0</v>
      </c>
      <c r="V8246" s="55">
        <f>--(Customer[[#This Row],[Geography]]="Spain")</f>
        <v>1</v>
      </c>
    </row>
    <row r="8247" spans="1:22">
      <c r="A8247">
        <v>8246</v>
      </c>
      <c r="B8247">
        <v>15768151</v>
      </c>
      <c r="C8247" t="s">
        <v>311</v>
      </c>
      <c r="D8247" s="54">
        <v>577</v>
      </c>
      <c r="E8247" t="s">
        <v>11</v>
      </c>
      <c r="F8247" t="s">
        <v>120</v>
      </c>
      <c r="G8247" s="55">
        <v>35</v>
      </c>
      <c r="H8247" s="55" t="str">
        <f>IF(Customer[[#This Row],[Age]]&lt;=32,"18-32",IF(Customer[[#This Row],[Age]]&lt;=47,"33-47",IF(Customer[[#This Row],[Age]]&lt;=62,"48-62",IF(Customer[[#This Row],[Age]]&lt;=77,"63-77","78-92"))))</f>
        <v>33-47</v>
      </c>
      <c r="I8247" s="55">
        <v>5</v>
      </c>
      <c r="J8247" s="54">
        <v>110080.3</v>
      </c>
      <c r="K8247" s="55">
        <v>1</v>
      </c>
      <c r="L8247">
        <v>1</v>
      </c>
      <c r="M8247">
        <v>1</v>
      </c>
      <c r="N8247" s="54">
        <v>109794.31</v>
      </c>
      <c r="O8247">
        <v>0</v>
      </c>
      <c r="P8247" s="55">
        <v>0</v>
      </c>
      <c r="Q8247" s="55">
        <v>4</v>
      </c>
      <c r="R8247" t="s">
        <v>130</v>
      </c>
      <c r="S8247" s="55">
        <v>407</v>
      </c>
      <c r="T8247" s="55">
        <f>--(Customer[[#This Row],[Geography]]="Germany")</f>
        <v>0</v>
      </c>
      <c r="U8247" s="55">
        <f>--(Customer[[#This Row],[Geography]]="France")</f>
        <v>0</v>
      </c>
      <c r="V8247" s="55">
        <f>--(Customer[[#This Row],[Geography]]="Spain")</f>
        <v>1</v>
      </c>
    </row>
    <row r="8248" spans="1:22">
      <c r="A8248">
        <v>8247</v>
      </c>
      <c r="B8248">
        <v>15579212</v>
      </c>
      <c r="C8248" t="s">
        <v>74</v>
      </c>
      <c r="D8248" s="54">
        <v>663</v>
      </c>
      <c r="E8248" t="s">
        <v>9</v>
      </c>
      <c r="F8248" t="s">
        <v>120</v>
      </c>
      <c r="G8248" s="55">
        <v>24</v>
      </c>
      <c r="H8248" s="55" t="str">
        <f>IF(Customer[[#This Row],[Age]]&lt;=32,"18-32",IF(Customer[[#This Row],[Age]]&lt;=47,"33-47",IF(Customer[[#This Row],[Age]]&lt;=62,"48-62",IF(Customer[[#This Row],[Age]]&lt;=77,"63-77","78-92"))))</f>
        <v>18-32</v>
      </c>
      <c r="I8248" s="55">
        <v>7</v>
      </c>
      <c r="J8248" s="54">
        <v>0</v>
      </c>
      <c r="K8248" s="55">
        <v>2</v>
      </c>
      <c r="L8248">
        <v>1</v>
      </c>
      <c r="M8248">
        <v>1</v>
      </c>
      <c r="N8248" s="54">
        <v>166310.82</v>
      </c>
      <c r="O8248">
        <v>0</v>
      </c>
      <c r="P8248" s="55">
        <v>0</v>
      </c>
      <c r="Q8248" s="55">
        <v>4</v>
      </c>
      <c r="R8248" t="s">
        <v>130</v>
      </c>
      <c r="S8248" s="55">
        <v>943</v>
      </c>
      <c r="T8248" s="55">
        <f>--(Customer[[#This Row],[Geography]]="Germany")</f>
        <v>0</v>
      </c>
      <c r="U8248" s="55">
        <f>--(Customer[[#This Row],[Geography]]="France")</f>
        <v>1</v>
      </c>
      <c r="V8248" s="55">
        <f>--(Customer[[#This Row],[Geography]]="Spain")</f>
        <v>0</v>
      </c>
    </row>
    <row r="8249" spans="1:22">
      <c r="A8249">
        <v>8248</v>
      </c>
      <c r="B8249">
        <v>15721835</v>
      </c>
      <c r="C8249" t="s">
        <v>1377</v>
      </c>
      <c r="D8249" s="54">
        <v>505</v>
      </c>
      <c r="E8249" t="s">
        <v>10</v>
      </c>
      <c r="F8249" t="s">
        <v>112</v>
      </c>
      <c r="G8249" s="55">
        <v>25</v>
      </c>
      <c r="H8249" s="55" t="str">
        <f>IF(Customer[[#This Row],[Age]]&lt;=32,"18-32",IF(Customer[[#This Row],[Age]]&lt;=47,"33-47",IF(Customer[[#This Row],[Age]]&lt;=62,"48-62",IF(Customer[[#This Row],[Age]]&lt;=77,"63-77","78-92"))))</f>
        <v>18-32</v>
      </c>
      <c r="I8249" s="55">
        <v>5</v>
      </c>
      <c r="J8249" s="54">
        <v>114268.85</v>
      </c>
      <c r="K8249" s="55">
        <v>2</v>
      </c>
      <c r="L8249">
        <v>1</v>
      </c>
      <c r="M8249">
        <v>1</v>
      </c>
      <c r="N8249" s="54">
        <v>126728.27</v>
      </c>
      <c r="O8249">
        <v>0</v>
      </c>
      <c r="P8249" s="55">
        <v>0</v>
      </c>
      <c r="Q8249" s="55">
        <v>2</v>
      </c>
      <c r="R8249" t="s">
        <v>122</v>
      </c>
      <c r="S8249" s="55">
        <v>943</v>
      </c>
      <c r="T8249" s="55">
        <f>--(Customer[[#This Row],[Geography]]="Germany")</f>
        <v>1</v>
      </c>
      <c r="U8249" s="55">
        <f>--(Customer[[#This Row],[Geography]]="France")</f>
        <v>0</v>
      </c>
      <c r="V8249" s="55">
        <f>--(Customer[[#This Row],[Geography]]="Spain")</f>
        <v>0</v>
      </c>
    </row>
    <row r="8250" spans="1:22">
      <c r="A8250">
        <v>8249</v>
      </c>
      <c r="B8250">
        <v>15800515</v>
      </c>
      <c r="C8250" t="s">
        <v>809</v>
      </c>
      <c r="D8250" s="54">
        <v>633</v>
      </c>
      <c r="E8250" t="s">
        <v>10</v>
      </c>
      <c r="F8250" t="s">
        <v>120</v>
      </c>
      <c r="G8250" s="55">
        <v>29</v>
      </c>
      <c r="H8250" s="55" t="str">
        <f>IF(Customer[[#This Row],[Age]]&lt;=32,"18-32",IF(Customer[[#This Row],[Age]]&lt;=47,"33-47",IF(Customer[[#This Row],[Age]]&lt;=62,"48-62",IF(Customer[[#This Row],[Age]]&lt;=77,"63-77","78-92"))))</f>
        <v>18-32</v>
      </c>
      <c r="I8250" s="55">
        <v>6</v>
      </c>
      <c r="J8250" s="54">
        <v>117412.35</v>
      </c>
      <c r="K8250" s="55">
        <v>1</v>
      </c>
      <c r="L8250">
        <v>0</v>
      </c>
      <c r="M8250">
        <v>0</v>
      </c>
      <c r="N8250" s="54">
        <v>30338.94</v>
      </c>
      <c r="O8250">
        <v>0</v>
      </c>
      <c r="P8250" s="55">
        <v>0</v>
      </c>
      <c r="Q8250" s="55">
        <v>4</v>
      </c>
      <c r="R8250" t="s">
        <v>122</v>
      </c>
      <c r="S8250" s="55">
        <v>341</v>
      </c>
      <c r="T8250" s="55">
        <f>--(Customer[[#This Row],[Geography]]="Germany")</f>
        <v>1</v>
      </c>
      <c r="U8250" s="55">
        <f>--(Customer[[#This Row],[Geography]]="France")</f>
        <v>0</v>
      </c>
      <c r="V8250" s="55">
        <f>--(Customer[[#This Row],[Geography]]="Spain")</f>
        <v>0</v>
      </c>
    </row>
    <row r="8251" spans="1:22">
      <c r="A8251">
        <v>8250</v>
      </c>
      <c r="B8251">
        <v>15591279</v>
      </c>
      <c r="C8251" t="s">
        <v>2632</v>
      </c>
      <c r="D8251" s="54">
        <v>586</v>
      </c>
      <c r="E8251" t="s">
        <v>9</v>
      </c>
      <c r="F8251" t="s">
        <v>112</v>
      </c>
      <c r="G8251" s="55">
        <v>38</v>
      </c>
      <c r="H8251" s="55" t="str">
        <f>IF(Customer[[#This Row],[Age]]&lt;=32,"18-32",IF(Customer[[#This Row],[Age]]&lt;=47,"33-47",IF(Customer[[#This Row],[Age]]&lt;=62,"48-62",IF(Customer[[#This Row],[Age]]&lt;=77,"63-77","78-92"))))</f>
        <v>33-47</v>
      </c>
      <c r="I8251" s="55">
        <v>6</v>
      </c>
      <c r="J8251" s="54">
        <v>0</v>
      </c>
      <c r="K8251" s="55">
        <v>2</v>
      </c>
      <c r="L8251">
        <v>1</v>
      </c>
      <c r="M8251">
        <v>1</v>
      </c>
      <c r="N8251" s="54">
        <v>37935.83</v>
      </c>
      <c r="O8251">
        <v>0</v>
      </c>
      <c r="P8251" s="55">
        <v>0</v>
      </c>
      <c r="Q8251" s="55">
        <v>4</v>
      </c>
      <c r="R8251" t="s">
        <v>130</v>
      </c>
      <c r="S8251" s="55">
        <v>252</v>
      </c>
      <c r="T8251" s="55">
        <f>--(Customer[[#This Row],[Geography]]="Germany")</f>
        <v>0</v>
      </c>
      <c r="U8251" s="55">
        <f>--(Customer[[#This Row],[Geography]]="France")</f>
        <v>1</v>
      </c>
      <c r="V8251" s="55">
        <f>--(Customer[[#This Row],[Geography]]="Spain")</f>
        <v>0</v>
      </c>
    </row>
    <row r="8252" spans="1:22">
      <c r="A8252">
        <v>8251</v>
      </c>
      <c r="B8252">
        <v>15587419</v>
      </c>
      <c r="C8252" t="s">
        <v>2718</v>
      </c>
      <c r="D8252" s="54">
        <v>850</v>
      </c>
      <c r="E8252" t="s">
        <v>9</v>
      </c>
      <c r="F8252" t="s">
        <v>112</v>
      </c>
      <c r="G8252" s="55">
        <v>35</v>
      </c>
      <c r="H8252" s="55" t="str">
        <f>IF(Customer[[#This Row],[Age]]&lt;=32,"18-32",IF(Customer[[#This Row],[Age]]&lt;=47,"33-47",IF(Customer[[#This Row],[Age]]&lt;=62,"48-62",IF(Customer[[#This Row],[Age]]&lt;=77,"63-77","78-92"))))</f>
        <v>33-47</v>
      </c>
      <c r="I8252" s="55">
        <v>9</v>
      </c>
      <c r="J8252" s="54">
        <v>0</v>
      </c>
      <c r="K8252" s="55">
        <v>2</v>
      </c>
      <c r="L8252">
        <v>0</v>
      </c>
      <c r="M8252">
        <v>0</v>
      </c>
      <c r="N8252" s="54">
        <v>25329.48</v>
      </c>
      <c r="O8252">
        <v>0</v>
      </c>
      <c r="P8252" s="55">
        <v>0</v>
      </c>
      <c r="Q8252" s="55">
        <v>1</v>
      </c>
      <c r="R8252" t="s">
        <v>122</v>
      </c>
      <c r="S8252" s="55">
        <v>998</v>
      </c>
      <c r="T8252" s="55">
        <f>--(Customer[[#This Row],[Geography]]="Germany")</f>
        <v>0</v>
      </c>
      <c r="U8252" s="55">
        <f>--(Customer[[#This Row],[Geography]]="France")</f>
        <v>1</v>
      </c>
      <c r="V8252" s="55">
        <f>--(Customer[[#This Row],[Geography]]="Spain")</f>
        <v>0</v>
      </c>
    </row>
    <row r="8253" spans="1:22">
      <c r="A8253">
        <v>8252</v>
      </c>
      <c r="B8253">
        <v>15750335</v>
      </c>
      <c r="C8253" t="s">
        <v>920</v>
      </c>
      <c r="D8253" s="54">
        <v>629</v>
      </c>
      <c r="E8253" t="s">
        <v>10</v>
      </c>
      <c r="F8253" t="s">
        <v>112</v>
      </c>
      <c r="G8253" s="55">
        <v>37</v>
      </c>
      <c r="H8253" s="55" t="str">
        <f>IF(Customer[[#This Row],[Age]]&lt;=32,"18-32",IF(Customer[[#This Row],[Age]]&lt;=47,"33-47",IF(Customer[[#This Row],[Age]]&lt;=62,"48-62",IF(Customer[[#This Row],[Age]]&lt;=77,"63-77","78-92"))))</f>
        <v>33-47</v>
      </c>
      <c r="I8253" s="55">
        <v>1</v>
      </c>
      <c r="J8253" s="54">
        <v>35549.81</v>
      </c>
      <c r="K8253" s="55">
        <v>2</v>
      </c>
      <c r="L8253">
        <v>0</v>
      </c>
      <c r="M8253">
        <v>0</v>
      </c>
      <c r="N8253" s="54">
        <v>49676.33</v>
      </c>
      <c r="O8253">
        <v>0</v>
      </c>
      <c r="P8253" s="55">
        <v>0</v>
      </c>
      <c r="Q8253" s="55">
        <v>3</v>
      </c>
      <c r="R8253" t="s">
        <v>130</v>
      </c>
      <c r="S8253" s="55">
        <v>649</v>
      </c>
      <c r="T8253" s="55">
        <f>--(Customer[[#This Row],[Geography]]="Germany")</f>
        <v>1</v>
      </c>
      <c r="U8253" s="55">
        <f>--(Customer[[#This Row],[Geography]]="France")</f>
        <v>0</v>
      </c>
      <c r="V8253" s="55">
        <f>--(Customer[[#This Row],[Geography]]="Spain")</f>
        <v>0</v>
      </c>
    </row>
    <row r="8254" spans="1:22">
      <c r="A8254">
        <v>8253</v>
      </c>
      <c r="B8254">
        <v>15699619</v>
      </c>
      <c r="C8254" t="s">
        <v>2719</v>
      </c>
      <c r="D8254" s="54">
        <v>744</v>
      </c>
      <c r="E8254" t="s">
        <v>9</v>
      </c>
      <c r="F8254" t="s">
        <v>120</v>
      </c>
      <c r="G8254" s="55">
        <v>56</v>
      </c>
      <c r="H8254" s="55" t="str">
        <f>IF(Customer[[#This Row],[Age]]&lt;=32,"18-32",IF(Customer[[#This Row],[Age]]&lt;=47,"33-47",IF(Customer[[#This Row],[Age]]&lt;=62,"48-62",IF(Customer[[#This Row],[Age]]&lt;=77,"63-77","78-92"))))</f>
        <v>48-62</v>
      </c>
      <c r="I8254" s="55">
        <v>9</v>
      </c>
      <c r="J8254" s="54">
        <v>0</v>
      </c>
      <c r="K8254" s="55">
        <v>2</v>
      </c>
      <c r="L8254">
        <v>1</v>
      </c>
      <c r="M8254">
        <v>1</v>
      </c>
      <c r="N8254" s="54">
        <v>169498.61</v>
      </c>
      <c r="O8254">
        <v>0</v>
      </c>
      <c r="P8254" s="55">
        <v>0</v>
      </c>
      <c r="Q8254" s="55">
        <v>4</v>
      </c>
      <c r="R8254" t="s">
        <v>122</v>
      </c>
      <c r="S8254" s="55">
        <v>730</v>
      </c>
      <c r="T8254" s="55">
        <f>--(Customer[[#This Row],[Geography]]="Germany")</f>
        <v>0</v>
      </c>
      <c r="U8254" s="55">
        <f>--(Customer[[#This Row],[Geography]]="France")</f>
        <v>1</v>
      </c>
      <c r="V8254" s="55">
        <f>--(Customer[[#This Row],[Geography]]="Spain")</f>
        <v>0</v>
      </c>
    </row>
    <row r="8255" spans="1:22">
      <c r="A8255">
        <v>8254</v>
      </c>
      <c r="B8255">
        <v>15606472</v>
      </c>
      <c r="C8255" t="s">
        <v>1168</v>
      </c>
      <c r="D8255" s="54">
        <v>750</v>
      </c>
      <c r="E8255" t="s">
        <v>9</v>
      </c>
      <c r="F8255" t="s">
        <v>120</v>
      </c>
      <c r="G8255" s="55">
        <v>36</v>
      </c>
      <c r="H8255" s="55" t="str">
        <f>IF(Customer[[#This Row],[Age]]&lt;=32,"18-32",IF(Customer[[#This Row],[Age]]&lt;=47,"33-47",IF(Customer[[#This Row],[Age]]&lt;=62,"48-62",IF(Customer[[#This Row],[Age]]&lt;=77,"63-77","78-92"))))</f>
        <v>33-47</v>
      </c>
      <c r="I8255" s="55">
        <v>7</v>
      </c>
      <c r="J8255" s="54">
        <v>136492.92000000001</v>
      </c>
      <c r="K8255" s="55">
        <v>3</v>
      </c>
      <c r="L8255">
        <v>1</v>
      </c>
      <c r="M8255">
        <v>1</v>
      </c>
      <c r="N8255" s="54">
        <v>26500.29</v>
      </c>
      <c r="O8255">
        <v>1</v>
      </c>
      <c r="P8255" s="55">
        <v>1</v>
      </c>
      <c r="Q8255" s="55">
        <v>3</v>
      </c>
      <c r="R8255" t="s">
        <v>130</v>
      </c>
      <c r="S8255" s="55">
        <v>635</v>
      </c>
      <c r="T8255" s="55">
        <f>--(Customer[[#This Row],[Geography]]="Germany")</f>
        <v>0</v>
      </c>
      <c r="U8255" s="55">
        <f>--(Customer[[#This Row],[Geography]]="France")</f>
        <v>1</v>
      </c>
      <c r="V8255" s="55">
        <f>--(Customer[[#This Row],[Geography]]="Spain")</f>
        <v>0</v>
      </c>
    </row>
    <row r="8256" spans="1:22">
      <c r="A8256">
        <v>8255</v>
      </c>
      <c r="B8256">
        <v>15778368</v>
      </c>
      <c r="C8256" t="s">
        <v>158</v>
      </c>
      <c r="D8256" s="54">
        <v>637</v>
      </c>
      <c r="E8256" t="s">
        <v>10</v>
      </c>
      <c r="F8256" t="s">
        <v>120</v>
      </c>
      <c r="G8256" s="55">
        <v>28</v>
      </c>
      <c r="H8256" s="55" t="str">
        <f>IF(Customer[[#This Row],[Age]]&lt;=32,"18-32",IF(Customer[[#This Row],[Age]]&lt;=47,"33-47",IF(Customer[[#This Row],[Age]]&lt;=62,"48-62",IF(Customer[[#This Row],[Age]]&lt;=77,"63-77","78-92"))))</f>
        <v>18-32</v>
      </c>
      <c r="I8256" s="55">
        <v>3</v>
      </c>
      <c r="J8256" s="54">
        <v>123675.69</v>
      </c>
      <c r="K8256" s="55">
        <v>1</v>
      </c>
      <c r="L8256">
        <v>1</v>
      </c>
      <c r="M8256">
        <v>1</v>
      </c>
      <c r="N8256" s="54">
        <v>166458.41</v>
      </c>
      <c r="O8256">
        <v>0</v>
      </c>
      <c r="P8256" s="55">
        <v>0</v>
      </c>
      <c r="Q8256" s="55">
        <v>4</v>
      </c>
      <c r="R8256" t="s">
        <v>113</v>
      </c>
      <c r="S8256" s="55">
        <v>711</v>
      </c>
      <c r="T8256" s="55">
        <f>--(Customer[[#This Row],[Geography]]="Germany")</f>
        <v>1</v>
      </c>
      <c r="U8256" s="55">
        <f>--(Customer[[#This Row],[Geography]]="France")</f>
        <v>0</v>
      </c>
      <c r="V8256" s="55">
        <f>--(Customer[[#This Row],[Geography]]="Spain")</f>
        <v>0</v>
      </c>
    </row>
    <row r="8257" spans="1:22">
      <c r="A8257">
        <v>8256</v>
      </c>
      <c r="B8257">
        <v>15671387</v>
      </c>
      <c r="C8257" t="s">
        <v>2659</v>
      </c>
      <c r="D8257" s="54">
        <v>575</v>
      </c>
      <c r="E8257" t="s">
        <v>9</v>
      </c>
      <c r="F8257" t="s">
        <v>112</v>
      </c>
      <c r="G8257" s="55">
        <v>40</v>
      </c>
      <c r="H8257" s="55" t="str">
        <f>IF(Customer[[#This Row],[Age]]&lt;=32,"18-32",IF(Customer[[#This Row],[Age]]&lt;=47,"33-47",IF(Customer[[#This Row],[Age]]&lt;=62,"48-62",IF(Customer[[#This Row],[Age]]&lt;=77,"63-77","78-92"))))</f>
        <v>33-47</v>
      </c>
      <c r="I8257" s="55">
        <v>1</v>
      </c>
      <c r="J8257" s="54">
        <v>139532.34</v>
      </c>
      <c r="K8257" s="55">
        <v>1</v>
      </c>
      <c r="L8257">
        <v>1</v>
      </c>
      <c r="M8257">
        <v>0</v>
      </c>
      <c r="N8257" s="54">
        <v>181294.39</v>
      </c>
      <c r="O8257">
        <v>0</v>
      </c>
      <c r="P8257" s="55">
        <v>0</v>
      </c>
      <c r="Q8257" s="55">
        <v>2</v>
      </c>
      <c r="R8257" t="s">
        <v>122</v>
      </c>
      <c r="S8257" s="55">
        <v>319</v>
      </c>
      <c r="T8257" s="55">
        <f>--(Customer[[#This Row],[Geography]]="Germany")</f>
        <v>0</v>
      </c>
      <c r="U8257" s="55">
        <f>--(Customer[[#This Row],[Geography]]="France")</f>
        <v>1</v>
      </c>
      <c r="V8257" s="55">
        <f>--(Customer[[#This Row],[Geography]]="Spain")</f>
        <v>0</v>
      </c>
    </row>
    <row r="8258" spans="1:22">
      <c r="A8258">
        <v>8257</v>
      </c>
      <c r="B8258">
        <v>15573926</v>
      </c>
      <c r="C8258" t="s">
        <v>1168</v>
      </c>
      <c r="D8258" s="54">
        <v>671</v>
      </c>
      <c r="E8258" t="s">
        <v>11</v>
      </c>
      <c r="F8258" t="s">
        <v>120</v>
      </c>
      <c r="G8258" s="55">
        <v>58</v>
      </c>
      <c r="H8258" s="55" t="str">
        <f>IF(Customer[[#This Row],[Age]]&lt;=32,"18-32",IF(Customer[[#This Row],[Age]]&lt;=47,"33-47",IF(Customer[[#This Row],[Age]]&lt;=62,"48-62",IF(Customer[[#This Row],[Age]]&lt;=77,"63-77","78-92"))))</f>
        <v>48-62</v>
      </c>
      <c r="I8258" s="55">
        <v>1</v>
      </c>
      <c r="J8258" s="54">
        <v>178713.98</v>
      </c>
      <c r="K8258" s="55">
        <v>1</v>
      </c>
      <c r="L8258">
        <v>1</v>
      </c>
      <c r="M8258">
        <v>1</v>
      </c>
      <c r="N8258" s="54">
        <v>21768.21</v>
      </c>
      <c r="O8258">
        <v>0</v>
      </c>
      <c r="P8258" s="55">
        <v>0</v>
      </c>
      <c r="Q8258" s="55">
        <v>4</v>
      </c>
      <c r="R8258" t="s">
        <v>122</v>
      </c>
      <c r="S8258" s="55">
        <v>953</v>
      </c>
      <c r="T8258" s="55">
        <f>--(Customer[[#This Row],[Geography]]="Germany")</f>
        <v>0</v>
      </c>
      <c r="U8258" s="55">
        <f>--(Customer[[#This Row],[Geography]]="France")</f>
        <v>0</v>
      </c>
      <c r="V8258" s="55">
        <f>--(Customer[[#This Row],[Geography]]="Spain")</f>
        <v>1</v>
      </c>
    </row>
    <row r="8259" spans="1:22">
      <c r="A8259">
        <v>8258</v>
      </c>
      <c r="B8259">
        <v>15709183</v>
      </c>
      <c r="C8259" t="s">
        <v>233</v>
      </c>
      <c r="D8259" s="54">
        <v>571</v>
      </c>
      <c r="E8259" t="s">
        <v>9</v>
      </c>
      <c r="F8259" t="s">
        <v>120</v>
      </c>
      <c r="G8259" s="55">
        <v>40</v>
      </c>
      <c r="H8259" s="55" t="str">
        <f>IF(Customer[[#This Row],[Age]]&lt;=32,"18-32",IF(Customer[[#This Row],[Age]]&lt;=47,"33-47",IF(Customer[[#This Row],[Age]]&lt;=62,"48-62",IF(Customer[[#This Row],[Age]]&lt;=77,"63-77","78-92"))))</f>
        <v>33-47</v>
      </c>
      <c r="I8259" s="55">
        <v>5</v>
      </c>
      <c r="J8259" s="54">
        <v>0</v>
      </c>
      <c r="K8259" s="55">
        <v>2</v>
      </c>
      <c r="L8259">
        <v>0</v>
      </c>
      <c r="M8259">
        <v>0</v>
      </c>
      <c r="N8259" s="54">
        <v>72849.289999999994</v>
      </c>
      <c r="O8259">
        <v>0</v>
      </c>
      <c r="P8259" s="55">
        <v>0</v>
      </c>
      <c r="Q8259" s="55">
        <v>2</v>
      </c>
      <c r="R8259" t="s">
        <v>122</v>
      </c>
      <c r="S8259" s="55">
        <v>557</v>
      </c>
      <c r="T8259" s="55">
        <f>--(Customer[[#This Row],[Geography]]="Germany")</f>
        <v>0</v>
      </c>
      <c r="U8259" s="55">
        <f>--(Customer[[#This Row],[Geography]]="France")</f>
        <v>1</v>
      </c>
      <c r="V8259" s="55">
        <f>--(Customer[[#This Row],[Geography]]="Spain")</f>
        <v>0</v>
      </c>
    </row>
    <row r="8260" spans="1:22">
      <c r="A8260">
        <v>8259</v>
      </c>
      <c r="B8260">
        <v>15577514</v>
      </c>
      <c r="C8260" t="s">
        <v>841</v>
      </c>
      <c r="D8260" s="54">
        <v>590</v>
      </c>
      <c r="E8260" t="s">
        <v>9</v>
      </c>
      <c r="F8260" t="s">
        <v>120</v>
      </c>
      <c r="G8260" s="55">
        <v>41</v>
      </c>
      <c r="H8260" s="55" t="str">
        <f>IF(Customer[[#This Row],[Age]]&lt;=32,"18-32",IF(Customer[[#This Row],[Age]]&lt;=47,"33-47",IF(Customer[[#This Row],[Age]]&lt;=62,"48-62",IF(Customer[[#This Row],[Age]]&lt;=77,"63-77","78-92"))))</f>
        <v>33-47</v>
      </c>
      <c r="I8260" s="55">
        <v>1</v>
      </c>
      <c r="J8260" s="54">
        <v>89086.31</v>
      </c>
      <c r="K8260" s="55">
        <v>1</v>
      </c>
      <c r="L8260">
        <v>1</v>
      </c>
      <c r="M8260">
        <v>0</v>
      </c>
      <c r="N8260" s="54">
        <v>24499.97</v>
      </c>
      <c r="O8260">
        <v>0</v>
      </c>
      <c r="P8260" s="55">
        <v>0</v>
      </c>
      <c r="Q8260" s="55">
        <v>3</v>
      </c>
      <c r="R8260" t="s">
        <v>117</v>
      </c>
      <c r="S8260" s="55">
        <v>513</v>
      </c>
      <c r="T8260" s="55">
        <f>--(Customer[[#This Row],[Geography]]="Germany")</f>
        <v>0</v>
      </c>
      <c r="U8260" s="55">
        <f>--(Customer[[#This Row],[Geography]]="France")</f>
        <v>1</v>
      </c>
      <c r="V8260" s="55">
        <f>--(Customer[[#This Row],[Geography]]="Spain")</f>
        <v>0</v>
      </c>
    </row>
    <row r="8261" spans="1:22">
      <c r="A8261">
        <v>8260</v>
      </c>
      <c r="B8261">
        <v>15778830</v>
      </c>
      <c r="C8261" t="s">
        <v>1184</v>
      </c>
      <c r="D8261" s="54">
        <v>619</v>
      </c>
      <c r="E8261" t="s">
        <v>11</v>
      </c>
      <c r="F8261" t="s">
        <v>120</v>
      </c>
      <c r="G8261" s="55">
        <v>38</v>
      </c>
      <c r="H8261" s="55" t="str">
        <f>IF(Customer[[#This Row],[Age]]&lt;=32,"18-32",IF(Customer[[#This Row],[Age]]&lt;=47,"33-47",IF(Customer[[#This Row],[Age]]&lt;=62,"48-62",IF(Customer[[#This Row],[Age]]&lt;=77,"63-77","78-92"))))</f>
        <v>33-47</v>
      </c>
      <c r="I8261" s="55">
        <v>3</v>
      </c>
      <c r="J8261" s="54">
        <v>96143.47</v>
      </c>
      <c r="K8261" s="55">
        <v>1</v>
      </c>
      <c r="L8261">
        <v>0</v>
      </c>
      <c r="M8261">
        <v>0</v>
      </c>
      <c r="N8261" s="54">
        <v>98994.92</v>
      </c>
      <c r="O8261">
        <v>0</v>
      </c>
      <c r="P8261" s="55">
        <v>0</v>
      </c>
      <c r="Q8261" s="55">
        <v>3</v>
      </c>
      <c r="R8261" t="s">
        <v>113</v>
      </c>
      <c r="S8261" s="55">
        <v>759</v>
      </c>
      <c r="T8261" s="55">
        <f>--(Customer[[#This Row],[Geography]]="Germany")</f>
        <v>0</v>
      </c>
      <c r="U8261" s="55">
        <f>--(Customer[[#This Row],[Geography]]="France")</f>
        <v>0</v>
      </c>
      <c r="V8261" s="55">
        <f>--(Customer[[#This Row],[Geography]]="Spain")</f>
        <v>1</v>
      </c>
    </row>
    <row r="8262" spans="1:22">
      <c r="A8262">
        <v>8261</v>
      </c>
      <c r="B8262">
        <v>15768072</v>
      </c>
      <c r="C8262" t="s">
        <v>465</v>
      </c>
      <c r="D8262" s="54">
        <v>640</v>
      </c>
      <c r="E8262" t="s">
        <v>10</v>
      </c>
      <c r="F8262" t="s">
        <v>112</v>
      </c>
      <c r="G8262" s="55">
        <v>30</v>
      </c>
      <c r="H8262" s="55" t="str">
        <f>IF(Customer[[#This Row],[Age]]&lt;=32,"18-32",IF(Customer[[#This Row],[Age]]&lt;=47,"33-47",IF(Customer[[#This Row],[Age]]&lt;=62,"48-62",IF(Customer[[#This Row],[Age]]&lt;=77,"63-77","78-92"))))</f>
        <v>18-32</v>
      </c>
      <c r="I8262" s="55">
        <v>5</v>
      </c>
      <c r="J8262" s="54">
        <v>32197.64</v>
      </c>
      <c r="K8262" s="55">
        <v>1</v>
      </c>
      <c r="L8262">
        <v>0</v>
      </c>
      <c r="M8262">
        <v>1</v>
      </c>
      <c r="N8262" s="54">
        <v>141446.01</v>
      </c>
      <c r="O8262">
        <v>0</v>
      </c>
      <c r="P8262" s="55">
        <v>0</v>
      </c>
      <c r="Q8262" s="55">
        <v>4</v>
      </c>
      <c r="R8262" t="s">
        <v>117</v>
      </c>
      <c r="S8262" s="55">
        <v>460</v>
      </c>
      <c r="T8262" s="55">
        <f>--(Customer[[#This Row],[Geography]]="Germany")</f>
        <v>1</v>
      </c>
      <c r="U8262" s="55">
        <f>--(Customer[[#This Row],[Geography]]="France")</f>
        <v>0</v>
      </c>
      <c r="V8262" s="55">
        <f>--(Customer[[#This Row],[Geography]]="Spain")</f>
        <v>0</v>
      </c>
    </row>
    <row r="8263" spans="1:22">
      <c r="A8263">
        <v>8262</v>
      </c>
      <c r="B8263">
        <v>15768293</v>
      </c>
      <c r="C8263" t="s">
        <v>336</v>
      </c>
      <c r="D8263" s="54">
        <v>670</v>
      </c>
      <c r="E8263" t="s">
        <v>9</v>
      </c>
      <c r="F8263" t="s">
        <v>120</v>
      </c>
      <c r="G8263" s="55">
        <v>38</v>
      </c>
      <c r="H8263" s="55" t="str">
        <f>IF(Customer[[#This Row],[Age]]&lt;=32,"18-32",IF(Customer[[#This Row],[Age]]&lt;=47,"33-47",IF(Customer[[#This Row],[Age]]&lt;=62,"48-62",IF(Customer[[#This Row],[Age]]&lt;=77,"63-77","78-92"))))</f>
        <v>33-47</v>
      </c>
      <c r="I8263" s="55">
        <v>7</v>
      </c>
      <c r="J8263" s="54">
        <v>0</v>
      </c>
      <c r="K8263" s="55">
        <v>2</v>
      </c>
      <c r="L8263">
        <v>1</v>
      </c>
      <c r="M8263">
        <v>1</v>
      </c>
      <c r="N8263" s="54">
        <v>77864.41</v>
      </c>
      <c r="O8263">
        <v>0</v>
      </c>
      <c r="P8263" s="55">
        <v>0</v>
      </c>
      <c r="Q8263" s="55">
        <v>1</v>
      </c>
      <c r="R8263" t="s">
        <v>117</v>
      </c>
      <c r="S8263" s="55">
        <v>794</v>
      </c>
      <c r="T8263" s="55">
        <f>--(Customer[[#This Row],[Geography]]="Germany")</f>
        <v>0</v>
      </c>
      <c r="U8263" s="55">
        <f>--(Customer[[#This Row],[Geography]]="France")</f>
        <v>1</v>
      </c>
      <c r="V8263" s="55">
        <f>--(Customer[[#This Row],[Geography]]="Spain")</f>
        <v>0</v>
      </c>
    </row>
    <row r="8264" spans="1:22">
      <c r="A8264">
        <v>8263</v>
      </c>
      <c r="B8264">
        <v>15654456</v>
      </c>
      <c r="C8264" t="s">
        <v>62</v>
      </c>
      <c r="D8264" s="54">
        <v>737</v>
      </c>
      <c r="E8264" t="s">
        <v>9</v>
      </c>
      <c r="F8264" t="s">
        <v>112</v>
      </c>
      <c r="G8264" s="55">
        <v>33</v>
      </c>
      <c r="H8264" s="55" t="str">
        <f>IF(Customer[[#This Row],[Age]]&lt;=32,"18-32",IF(Customer[[#This Row],[Age]]&lt;=47,"33-47",IF(Customer[[#This Row],[Age]]&lt;=62,"48-62",IF(Customer[[#This Row],[Age]]&lt;=77,"63-77","78-92"))))</f>
        <v>33-47</v>
      </c>
      <c r="I8264" s="55">
        <v>4</v>
      </c>
      <c r="J8264" s="54">
        <v>0</v>
      </c>
      <c r="K8264" s="55">
        <v>2</v>
      </c>
      <c r="L8264">
        <v>1</v>
      </c>
      <c r="M8264">
        <v>0</v>
      </c>
      <c r="N8264" s="54">
        <v>115115.32</v>
      </c>
      <c r="O8264">
        <v>0</v>
      </c>
      <c r="P8264" s="55">
        <v>0</v>
      </c>
      <c r="Q8264" s="55">
        <v>2</v>
      </c>
      <c r="R8264" t="s">
        <v>122</v>
      </c>
      <c r="S8264" s="55">
        <v>270</v>
      </c>
      <c r="T8264" s="55">
        <f>--(Customer[[#This Row],[Geography]]="Germany")</f>
        <v>0</v>
      </c>
      <c r="U8264" s="55">
        <f>--(Customer[[#This Row],[Geography]]="France")</f>
        <v>1</v>
      </c>
      <c r="V8264" s="55">
        <f>--(Customer[[#This Row],[Geography]]="Spain")</f>
        <v>0</v>
      </c>
    </row>
    <row r="8265" spans="1:22">
      <c r="A8265">
        <v>8264</v>
      </c>
      <c r="B8265">
        <v>15807525</v>
      </c>
      <c r="C8265" t="s">
        <v>412</v>
      </c>
      <c r="D8265" s="54">
        <v>555</v>
      </c>
      <c r="E8265" t="s">
        <v>11</v>
      </c>
      <c r="F8265" t="s">
        <v>120</v>
      </c>
      <c r="G8265" s="55">
        <v>32</v>
      </c>
      <c r="H8265" s="55" t="str">
        <f>IF(Customer[[#This Row],[Age]]&lt;=32,"18-32",IF(Customer[[#This Row],[Age]]&lt;=47,"33-47",IF(Customer[[#This Row],[Age]]&lt;=62,"48-62",IF(Customer[[#This Row],[Age]]&lt;=77,"63-77","78-92"))))</f>
        <v>18-32</v>
      </c>
      <c r="I8265" s="55">
        <v>10</v>
      </c>
      <c r="J8265" s="54">
        <v>0</v>
      </c>
      <c r="K8265" s="55">
        <v>2</v>
      </c>
      <c r="L8265">
        <v>0</v>
      </c>
      <c r="M8265">
        <v>1</v>
      </c>
      <c r="N8265" s="54">
        <v>168605.96</v>
      </c>
      <c r="O8265">
        <v>0</v>
      </c>
      <c r="P8265" s="55">
        <v>0</v>
      </c>
      <c r="Q8265" s="55">
        <v>4</v>
      </c>
      <c r="R8265" t="s">
        <v>117</v>
      </c>
      <c r="S8265" s="55">
        <v>606</v>
      </c>
      <c r="T8265" s="55">
        <f>--(Customer[[#This Row],[Geography]]="Germany")</f>
        <v>0</v>
      </c>
      <c r="U8265" s="55">
        <f>--(Customer[[#This Row],[Geography]]="France")</f>
        <v>0</v>
      </c>
      <c r="V8265" s="55">
        <f>--(Customer[[#This Row],[Geography]]="Spain")</f>
        <v>1</v>
      </c>
    </row>
    <row r="8266" spans="1:22">
      <c r="A8266">
        <v>8265</v>
      </c>
      <c r="B8266">
        <v>15574372</v>
      </c>
      <c r="C8266" t="s">
        <v>2720</v>
      </c>
      <c r="D8266" s="54">
        <v>742</v>
      </c>
      <c r="E8266" t="s">
        <v>9</v>
      </c>
      <c r="F8266" t="s">
        <v>120</v>
      </c>
      <c r="G8266" s="55">
        <v>33</v>
      </c>
      <c r="H8266" s="55" t="str">
        <f>IF(Customer[[#This Row],[Age]]&lt;=32,"18-32",IF(Customer[[#This Row],[Age]]&lt;=47,"33-47",IF(Customer[[#This Row],[Age]]&lt;=62,"48-62",IF(Customer[[#This Row],[Age]]&lt;=77,"63-77","78-92"))))</f>
        <v>33-47</v>
      </c>
      <c r="I8266" s="55">
        <v>6</v>
      </c>
      <c r="J8266" s="54">
        <v>0</v>
      </c>
      <c r="K8266" s="55">
        <v>2</v>
      </c>
      <c r="L8266">
        <v>0</v>
      </c>
      <c r="M8266">
        <v>0</v>
      </c>
      <c r="N8266" s="54">
        <v>38550.400000000001</v>
      </c>
      <c r="O8266">
        <v>0</v>
      </c>
      <c r="P8266" s="55">
        <v>0</v>
      </c>
      <c r="Q8266" s="55">
        <v>3</v>
      </c>
      <c r="R8266" t="s">
        <v>130</v>
      </c>
      <c r="S8266" s="55">
        <v>324</v>
      </c>
      <c r="T8266" s="55">
        <f>--(Customer[[#This Row],[Geography]]="Germany")</f>
        <v>0</v>
      </c>
      <c r="U8266" s="55">
        <f>--(Customer[[#This Row],[Geography]]="France")</f>
        <v>1</v>
      </c>
      <c r="V8266" s="55">
        <f>--(Customer[[#This Row],[Geography]]="Spain")</f>
        <v>0</v>
      </c>
    </row>
    <row r="8267" spans="1:22">
      <c r="A8267">
        <v>8266</v>
      </c>
      <c r="B8267">
        <v>15671249</v>
      </c>
      <c r="C8267" t="s">
        <v>635</v>
      </c>
      <c r="D8267" s="54">
        <v>618</v>
      </c>
      <c r="E8267" t="s">
        <v>10</v>
      </c>
      <c r="F8267" t="s">
        <v>112</v>
      </c>
      <c r="G8267" s="55">
        <v>40</v>
      </c>
      <c r="H8267" s="55" t="str">
        <f>IF(Customer[[#This Row],[Age]]&lt;=32,"18-32",IF(Customer[[#This Row],[Age]]&lt;=47,"33-47",IF(Customer[[#This Row],[Age]]&lt;=62,"48-62",IF(Customer[[#This Row],[Age]]&lt;=77,"63-77","78-92"))))</f>
        <v>33-47</v>
      </c>
      <c r="I8267" s="55">
        <v>0</v>
      </c>
      <c r="J8267" s="54">
        <v>140306.38</v>
      </c>
      <c r="K8267" s="55">
        <v>1</v>
      </c>
      <c r="L8267">
        <v>1</v>
      </c>
      <c r="M8267">
        <v>0</v>
      </c>
      <c r="N8267" s="54">
        <v>160618.60999999999</v>
      </c>
      <c r="O8267">
        <v>1</v>
      </c>
      <c r="P8267" s="55">
        <v>1</v>
      </c>
      <c r="Q8267" s="55">
        <v>4</v>
      </c>
      <c r="R8267" t="s">
        <v>130</v>
      </c>
      <c r="S8267" s="55">
        <v>878</v>
      </c>
      <c r="T8267" s="55">
        <f>--(Customer[[#This Row],[Geography]]="Germany")</f>
        <v>1</v>
      </c>
      <c r="U8267" s="55">
        <f>--(Customer[[#This Row],[Geography]]="France")</f>
        <v>0</v>
      </c>
      <c r="V8267" s="55">
        <f>--(Customer[[#This Row],[Geography]]="Spain")</f>
        <v>0</v>
      </c>
    </row>
    <row r="8268" spans="1:22">
      <c r="A8268">
        <v>8267</v>
      </c>
      <c r="B8268">
        <v>15779744</v>
      </c>
      <c r="C8268" t="s">
        <v>1963</v>
      </c>
      <c r="D8268" s="54">
        <v>560</v>
      </c>
      <c r="E8268" t="s">
        <v>9</v>
      </c>
      <c r="F8268" t="s">
        <v>112</v>
      </c>
      <c r="G8268" s="55">
        <v>35</v>
      </c>
      <c r="H8268" s="55" t="str">
        <f>IF(Customer[[#This Row],[Age]]&lt;=32,"18-32",IF(Customer[[#This Row],[Age]]&lt;=47,"33-47",IF(Customer[[#This Row],[Age]]&lt;=62,"48-62",IF(Customer[[#This Row],[Age]]&lt;=77,"63-77","78-92"))))</f>
        <v>33-47</v>
      </c>
      <c r="I8268" s="55">
        <v>1</v>
      </c>
      <c r="J8268" s="54">
        <v>0</v>
      </c>
      <c r="K8268" s="55">
        <v>2</v>
      </c>
      <c r="L8268">
        <v>1</v>
      </c>
      <c r="M8268">
        <v>0</v>
      </c>
      <c r="N8268" s="54">
        <v>3701.63</v>
      </c>
      <c r="O8268">
        <v>0</v>
      </c>
      <c r="P8268" s="55">
        <v>0</v>
      </c>
      <c r="Q8268" s="55">
        <v>5</v>
      </c>
      <c r="R8268" t="s">
        <v>113</v>
      </c>
      <c r="S8268" s="55">
        <v>901</v>
      </c>
      <c r="T8268" s="55">
        <f>--(Customer[[#This Row],[Geography]]="Germany")</f>
        <v>0</v>
      </c>
      <c r="U8268" s="55">
        <f>--(Customer[[#This Row],[Geography]]="France")</f>
        <v>1</v>
      </c>
      <c r="V8268" s="55">
        <f>--(Customer[[#This Row],[Geography]]="Spain")</f>
        <v>0</v>
      </c>
    </row>
    <row r="8269" spans="1:22">
      <c r="A8269">
        <v>8268</v>
      </c>
      <c r="B8269">
        <v>15624755</v>
      </c>
      <c r="C8269" t="s">
        <v>2721</v>
      </c>
      <c r="D8269" s="54">
        <v>654</v>
      </c>
      <c r="E8269" t="s">
        <v>9</v>
      </c>
      <c r="F8269" t="s">
        <v>120</v>
      </c>
      <c r="G8269" s="55">
        <v>38</v>
      </c>
      <c r="H8269" s="55" t="str">
        <f>IF(Customer[[#This Row],[Age]]&lt;=32,"18-32",IF(Customer[[#This Row],[Age]]&lt;=47,"33-47",IF(Customer[[#This Row],[Age]]&lt;=62,"48-62",IF(Customer[[#This Row],[Age]]&lt;=77,"63-77","78-92"))))</f>
        <v>33-47</v>
      </c>
      <c r="I8269" s="55">
        <v>8</v>
      </c>
      <c r="J8269" s="54">
        <v>0</v>
      </c>
      <c r="K8269" s="55">
        <v>2</v>
      </c>
      <c r="L8269">
        <v>1</v>
      </c>
      <c r="M8269">
        <v>0</v>
      </c>
      <c r="N8269" s="54">
        <v>88659.44</v>
      </c>
      <c r="O8269">
        <v>0</v>
      </c>
      <c r="P8269" s="55">
        <v>0</v>
      </c>
      <c r="Q8269" s="55">
        <v>4</v>
      </c>
      <c r="R8269" t="s">
        <v>113</v>
      </c>
      <c r="S8269" s="55">
        <v>605</v>
      </c>
      <c r="T8269" s="55">
        <f>--(Customer[[#This Row],[Geography]]="Germany")</f>
        <v>0</v>
      </c>
      <c r="U8269" s="55">
        <f>--(Customer[[#This Row],[Geography]]="France")</f>
        <v>1</v>
      </c>
      <c r="V8269" s="55">
        <f>--(Customer[[#This Row],[Geography]]="Spain")</f>
        <v>0</v>
      </c>
    </row>
    <row r="8270" spans="1:22">
      <c r="A8270">
        <v>8269</v>
      </c>
      <c r="B8270">
        <v>15611430</v>
      </c>
      <c r="C8270" t="s">
        <v>1528</v>
      </c>
      <c r="D8270" s="54">
        <v>787</v>
      </c>
      <c r="E8270" t="s">
        <v>10</v>
      </c>
      <c r="F8270" t="s">
        <v>112</v>
      </c>
      <c r="G8270" s="55">
        <v>42</v>
      </c>
      <c r="H8270" s="55" t="str">
        <f>IF(Customer[[#This Row],[Age]]&lt;=32,"18-32",IF(Customer[[#This Row],[Age]]&lt;=47,"33-47",IF(Customer[[#This Row],[Age]]&lt;=62,"48-62",IF(Customer[[#This Row],[Age]]&lt;=77,"63-77","78-92"))))</f>
        <v>33-47</v>
      </c>
      <c r="I8270" s="55">
        <v>2</v>
      </c>
      <c r="J8270" s="54">
        <v>74483.97</v>
      </c>
      <c r="K8270" s="55">
        <v>2</v>
      </c>
      <c r="L8270">
        <v>0</v>
      </c>
      <c r="M8270">
        <v>1</v>
      </c>
      <c r="N8270" s="54">
        <v>44273.91</v>
      </c>
      <c r="O8270">
        <v>0</v>
      </c>
      <c r="P8270" s="55">
        <v>0</v>
      </c>
      <c r="Q8270" s="55">
        <v>3</v>
      </c>
      <c r="R8270" t="s">
        <v>117</v>
      </c>
      <c r="S8270" s="55">
        <v>569</v>
      </c>
      <c r="T8270" s="55">
        <f>--(Customer[[#This Row],[Geography]]="Germany")</f>
        <v>1</v>
      </c>
      <c r="U8270" s="55">
        <f>--(Customer[[#This Row],[Geography]]="France")</f>
        <v>0</v>
      </c>
      <c r="V8270" s="55">
        <f>--(Customer[[#This Row],[Geography]]="Spain")</f>
        <v>0</v>
      </c>
    </row>
    <row r="8271" spans="1:22">
      <c r="A8271">
        <v>8270</v>
      </c>
      <c r="B8271">
        <v>15774744</v>
      </c>
      <c r="C8271" t="s">
        <v>2063</v>
      </c>
      <c r="D8271" s="54">
        <v>611</v>
      </c>
      <c r="E8271" t="s">
        <v>9</v>
      </c>
      <c r="F8271" t="s">
        <v>112</v>
      </c>
      <c r="G8271" s="55">
        <v>53</v>
      </c>
      <c r="H8271" s="55" t="str">
        <f>IF(Customer[[#This Row],[Age]]&lt;=32,"18-32",IF(Customer[[#This Row],[Age]]&lt;=47,"33-47",IF(Customer[[#This Row],[Age]]&lt;=62,"48-62",IF(Customer[[#This Row],[Age]]&lt;=77,"63-77","78-92"))))</f>
        <v>48-62</v>
      </c>
      <c r="I8271" s="55">
        <v>7</v>
      </c>
      <c r="J8271" s="54">
        <v>0</v>
      </c>
      <c r="K8271" s="55">
        <v>2</v>
      </c>
      <c r="L8271">
        <v>0</v>
      </c>
      <c r="M8271">
        <v>1</v>
      </c>
      <c r="N8271" s="54">
        <v>156495.39000000001</v>
      </c>
      <c r="O8271">
        <v>1</v>
      </c>
      <c r="P8271" s="55">
        <v>1</v>
      </c>
      <c r="Q8271" s="55">
        <v>1</v>
      </c>
      <c r="R8271" t="s">
        <v>117</v>
      </c>
      <c r="S8271" s="55">
        <v>843</v>
      </c>
      <c r="T8271" s="55">
        <f>--(Customer[[#This Row],[Geography]]="Germany")</f>
        <v>0</v>
      </c>
      <c r="U8271" s="55">
        <f>--(Customer[[#This Row],[Geography]]="France")</f>
        <v>1</v>
      </c>
      <c r="V8271" s="55">
        <f>--(Customer[[#This Row],[Geography]]="Spain")</f>
        <v>0</v>
      </c>
    </row>
    <row r="8272" spans="1:22">
      <c r="A8272">
        <v>8271</v>
      </c>
      <c r="B8272">
        <v>15629885</v>
      </c>
      <c r="C8272" t="s">
        <v>494</v>
      </c>
      <c r="D8272" s="54">
        <v>559</v>
      </c>
      <c r="E8272" t="s">
        <v>11</v>
      </c>
      <c r="F8272" t="s">
        <v>120</v>
      </c>
      <c r="G8272" s="55">
        <v>34</v>
      </c>
      <c r="H8272" s="55" t="str">
        <f>IF(Customer[[#This Row],[Age]]&lt;=32,"18-32",IF(Customer[[#This Row],[Age]]&lt;=47,"33-47",IF(Customer[[#This Row],[Age]]&lt;=62,"48-62",IF(Customer[[#This Row],[Age]]&lt;=77,"63-77","78-92"))))</f>
        <v>33-47</v>
      </c>
      <c r="I8272" s="55">
        <v>0</v>
      </c>
      <c r="J8272" s="54">
        <v>0</v>
      </c>
      <c r="K8272" s="55">
        <v>1</v>
      </c>
      <c r="L8272">
        <v>1</v>
      </c>
      <c r="M8272">
        <v>0</v>
      </c>
      <c r="N8272" s="54">
        <v>182988.94</v>
      </c>
      <c r="O8272">
        <v>0</v>
      </c>
      <c r="P8272" s="55">
        <v>0</v>
      </c>
      <c r="Q8272" s="55">
        <v>3</v>
      </c>
      <c r="R8272" t="s">
        <v>117</v>
      </c>
      <c r="S8272" s="55">
        <v>472</v>
      </c>
      <c r="T8272" s="55">
        <f>--(Customer[[#This Row],[Geography]]="Germany")</f>
        <v>0</v>
      </c>
      <c r="U8272" s="55">
        <f>--(Customer[[#This Row],[Geography]]="France")</f>
        <v>0</v>
      </c>
      <c r="V8272" s="55">
        <f>--(Customer[[#This Row],[Geography]]="Spain")</f>
        <v>1</v>
      </c>
    </row>
    <row r="8273" spans="1:22">
      <c r="A8273">
        <v>8272</v>
      </c>
      <c r="B8273">
        <v>15708791</v>
      </c>
      <c r="C8273" t="s">
        <v>219</v>
      </c>
      <c r="D8273" s="54">
        <v>481</v>
      </c>
      <c r="E8273" t="s">
        <v>9</v>
      </c>
      <c r="F8273" t="s">
        <v>120</v>
      </c>
      <c r="G8273" s="55">
        <v>37</v>
      </c>
      <c r="H8273" s="55" t="str">
        <f>IF(Customer[[#This Row],[Age]]&lt;=32,"18-32",IF(Customer[[#This Row],[Age]]&lt;=47,"33-47",IF(Customer[[#This Row],[Age]]&lt;=62,"48-62",IF(Customer[[#This Row],[Age]]&lt;=77,"63-77","78-92"))))</f>
        <v>33-47</v>
      </c>
      <c r="I8273" s="55">
        <v>8</v>
      </c>
      <c r="J8273" s="54">
        <v>152303.66</v>
      </c>
      <c r="K8273" s="55">
        <v>2</v>
      </c>
      <c r="L8273">
        <v>1</v>
      </c>
      <c r="M8273">
        <v>1</v>
      </c>
      <c r="N8273" s="54">
        <v>175082.2</v>
      </c>
      <c r="O8273">
        <v>0</v>
      </c>
      <c r="P8273" s="55">
        <v>0</v>
      </c>
      <c r="Q8273" s="55">
        <v>1</v>
      </c>
      <c r="R8273" t="s">
        <v>130</v>
      </c>
      <c r="S8273" s="55">
        <v>517</v>
      </c>
      <c r="T8273" s="55">
        <f>--(Customer[[#This Row],[Geography]]="Germany")</f>
        <v>0</v>
      </c>
      <c r="U8273" s="55">
        <f>--(Customer[[#This Row],[Geography]]="France")</f>
        <v>1</v>
      </c>
      <c r="V8273" s="55">
        <f>--(Customer[[#This Row],[Geography]]="Spain")</f>
        <v>0</v>
      </c>
    </row>
    <row r="8274" spans="1:22">
      <c r="A8274">
        <v>8273</v>
      </c>
      <c r="B8274">
        <v>15793890</v>
      </c>
      <c r="C8274" t="s">
        <v>2722</v>
      </c>
      <c r="D8274" s="54">
        <v>753</v>
      </c>
      <c r="E8274" t="s">
        <v>10</v>
      </c>
      <c r="F8274" t="s">
        <v>120</v>
      </c>
      <c r="G8274" s="55">
        <v>32</v>
      </c>
      <c r="H8274" s="55" t="str">
        <f>IF(Customer[[#This Row],[Age]]&lt;=32,"18-32",IF(Customer[[#This Row],[Age]]&lt;=47,"33-47",IF(Customer[[#This Row],[Age]]&lt;=62,"48-62",IF(Customer[[#This Row],[Age]]&lt;=77,"63-77","78-92"))))</f>
        <v>18-32</v>
      </c>
      <c r="I8274" s="55">
        <v>5</v>
      </c>
      <c r="J8274" s="54">
        <v>159904.79</v>
      </c>
      <c r="K8274" s="55">
        <v>1</v>
      </c>
      <c r="L8274">
        <v>1</v>
      </c>
      <c r="M8274">
        <v>0</v>
      </c>
      <c r="N8274" s="54">
        <v>148811.14000000001</v>
      </c>
      <c r="O8274">
        <v>0</v>
      </c>
      <c r="P8274" s="55">
        <v>0</v>
      </c>
      <c r="Q8274" s="55">
        <v>1</v>
      </c>
      <c r="R8274" t="s">
        <v>117</v>
      </c>
      <c r="S8274" s="55">
        <v>767</v>
      </c>
      <c r="T8274" s="55">
        <f>--(Customer[[#This Row],[Geography]]="Germany")</f>
        <v>1</v>
      </c>
      <c r="U8274" s="55">
        <f>--(Customer[[#This Row],[Geography]]="France")</f>
        <v>0</v>
      </c>
      <c r="V8274" s="55">
        <f>--(Customer[[#This Row],[Geography]]="Spain")</f>
        <v>0</v>
      </c>
    </row>
    <row r="8275" spans="1:22">
      <c r="A8275">
        <v>8274</v>
      </c>
      <c r="B8275">
        <v>15646091</v>
      </c>
      <c r="C8275" t="s">
        <v>2723</v>
      </c>
      <c r="D8275" s="54">
        <v>675</v>
      </c>
      <c r="E8275" t="s">
        <v>9</v>
      </c>
      <c r="F8275" t="s">
        <v>120</v>
      </c>
      <c r="G8275" s="55">
        <v>32</v>
      </c>
      <c r="H8275" s="55" t="str">
        <f>IF(Customer[[#This Row],[Age]]&lt;=32,"18-32",IF(Customer[[#This Row],[Age]]&lt;=47,"33-47",IF(Customer[[#This Row],[Age]]&lt;=62,"48-62",IF(Customer[[#This Row],[Age]]&lt;=77,"63-77","78-92"))))</f>
        <v>18-32</v>
      </c>
      <c r="I8275" s="55">
        <v>1</v>
      </c>
      <c r="J8275" s="54">
        <v>0</v>
      </c>
      <c r="K8275" s="55">
        <v>3</v>
      </c>
      <c r="L8275">
        <v>1</v>
      </c>
      <c r="M8275">
        <v>0</v>
      </c>
      <c r="N8275" s="54">
        <v>85901.09</v>
      </c>
      <c r="O8275">
        <v>0</v>
      </c>
      <c r="P8275" s="55">
        <v>0</v>
      </c>
      <c r="Q8275" s="55">
        <v>5</v>
      </c>
      <c r="R8275" t="s">
        <v>130</v>
      </c>
      <c r="S8275" s="55">
        <v>890</v>
      </c>
      <c r="T8275" s="55">
        <f>--(Customer[[#This Row],[Geography]]="Germany")</f>
        <v>0</v>
      </c>
      <c r="U8275" s="55">
        <f>--(Customer[[#This Row],[Geography]]="France")</f>
        <v>1</v>
      </c>
      <c r="V8275" s="55">
        <f>--(Customer[[#This Row],[Geography]]="Spain")</f>
        <v>0</v>
      </c>
    </row>
    <row r="8276" spans="1:22">
      <c r="A8276">
        <v>8275</v>
      </c>
      <c r="B8276">
        <v>15596984</v>
      </c>
      <c r="C8276" t="s">
        <v>1042</v>
      </c>
      <c r="D8276" s="54">
        <v>748</v>
      </c>
      <c r="E8276" t="s">
        <v>10</v>
      </c>
      <c r="F8276" t="s">
        <v>112</v>
      </c>
      <c r="G8276" s="55">
        <v>31</v>
      </c>
      <c r="H8276" s="55" t="str">
        <f>IF(Customer[[#This Row],[Age]]&lt;=32,"18-32",IF(Customer[[#This Row],[Age]]&lt;=47,"33-47",IF(Customer[[#This Row],[Age]]&lt;=62,"48-62",IF(Customer[[#This Row],[Age]]&lt;=77,"63-77","78-92"))))</f>
        <v>18-32</v>
      </c>
      <c r="I8276" s="55">
        <v>1</v>
      </c>
      <c r="J8276" s="54">
        <v>99557.94</v>
      </c>
      <c r="K8276" s="55">
        <v>1</v>
      </c>
      <c r="L8276">
        <v>1</v>
      </c>
      <c r="M8276">
        <v>0</v>
      </c>
      <c r="N8276" s="54">
        <v>199255.32</v>
      </c>
      <c r="O8276">
        <v>0</v>
      </c>
      <c r="P8276" s="55">
        <v>0</v>
      </c>
      <c r="Q8276" s="55">
        <v>1</v>
      </c>
      <c r="R8276" t="s">
        <v>113</v>
      </c>
      <c r="S8276" s="55">
        <v>425</v>
      </c>
      <c r="T8276" s="55">
        <f>--(Customer[[#This Row],[Geography]]="Germany")</f>
        <v>1</v>
      </c>
      <c r="U8276" s="55">
        <f>--(Customer[[#This Row],[Geography]]="France")</f>
        <v>0</v>
      </c>
      <c r="V8276" s="55">
        <f>--(Customer[[#This Row],[Geography]]="Spain")</f>
        <v>0</v>
      </c>
    </row>
    <row r="8277" spans="1:22">
      <c r="A8277">
        <v>8276</v>
      </c>
      <c r="B8277">
        <v>15800215</v>
      </c>
      <c r="C8277" t="s">
        <v>501</v>
      </c>
      <c r="D8277" s="54">
        <v>610</v>
      </c>
      <c r="E8277" t="s">
        <v>11</v>
      </c>
      <c r="F8277" t="s">
        <v>112</v>
      </c>
      <c r="G8277" s="55">
        <v>46</v>
      </c>
      <c r="H8277" s="55" t="str">
        <f>IF(Customer[[#This Row],[Age]]&lt;=32,"18-32",IF(Customer[[#This Row],[Age]]&lt;=47,"33-47",IF(Customer[[#This Row],[Age]]&lt;=62,"48-62",IF(Customer[[#This Row],[Age]]&lt;=77,"63-77","78-92"))))</f>
        <v>33-47</v>
      </c>
      <c r="I8277" s="55">
        <v>5</v>
      </c>
      <c r="J8277" s="54">
        <v>116886.59</v>
      </c>
      <c r="K8277" s="55">
        <v>1</v>
      </c>
      <c r="L8277">
        <v>0</v>
      </c>
      <c r="M8277">
        <v>0</v>
      </c>
      <c r="N8277" s="54">
        <v>107973.44</v>
      </c>
      <c r="O8277">
        <v>0</v>
      </c>
      <c r="P8277" s="55">
        <v>0</v>
      </c>
      <c r="Q8277" s="55">
        <v>1</v>
      </c>
      <c r="R8277" t="s">
        <v>117</v>
      </c>
      <c r="S8277" s="55">
        <v>452</v>
      </c>
      <c r="T8277" s="55">
        <f>--(Customer[[#This Row],[Geography]]="Germany")</f>
        <v>0</v>
      </c>
      <c r="U8277" s="55">
        <f>--(Customer[[#This Row],[Geography]]="France")</f>
        <v>0</v>
      </c>
      <c r="V8277" s="55">
        <f>--(Customer[[#This Row],[Geography]]="Spain")</f>
        <v>1</v>
      </c>
    </row>
    <row r="8278" spans="1:22">
      <c r="A8278">
        <v>8277</v>
      </c>
      <c r="B8278">
        <v>15577806</v>
      </c>
      <c r="C8278" t="s">
        <v>394</v>
      </c>
      <c r="D8278" s="54">
        <v>580</v>
      </c>
      <c r="E8278" t="s">
        <v>11</v>
      </c>
      <c r="F8278" t="s">
        <v>120</v>
      </c>
      <c r="G8278" s="55">
        <v>32</v>
      </c>
      <c r="H8278" s="55" t="str">
        <f>IF(Customer[[#This Row],[Age]]&lt;=32,"18-32",IF(Customer[[#This Row],[Age]]&lt;=47,"33-47",IF(Customer[[#This Row],[Age]]&lt;=62,"48-62",IF(Customer[[#This Row],[Age]]&lt;=77,"63-77","78-92"))))</f>
        <v>18-32</v>
      </c>
      <c r="I8278" s="55">
        <v>9</v>
      </c>
      <c r="J8278" s="54">
        <v>142188.20000000001</v>
      </c>
      <c r="K8278" s="55">
        <v>2</v>
      </c>
      <c r="L8278">
        <v>0</v>
      </c>
      <c r="M8278">
        <v>1</v>
      </c>
      <c r="N8278" s="54">
        <v>128028.6</v>
      </c>
      <c r="O8278">
        <v>0</v>
      </c>
      <c r="P8278" s="55">
        <v>0</v>
      </c>
      <c r="Q8278" s="55">
        <v>3</v>
      </c>
      <c r="R8278" t="s">
        <v>113</v>
      </c>
      <c r="S8278" s="55">
        <v>332</v>
      </c>
      <c r="T8278" s="55">
        <f>--(Customer[[#This Row],[Geography]]="Germany")</f>
        <v>0</v>
      </c>
      <c r="U8278" s="55">
        <f>--(Customer[[#This Row],[Geography]]="France")</f>
        <v>0</v>
      </c>
      <c r="V8278" s="55">
        <f>--(Customer[[#This Row],[Geography]]="Spain")</f>
        <v>1</v>
      </c>
    </row>
    <row r="8279" spans="1:22">
      <c r="A8279">
        <v>8278</v>
      </c>
      <c r="B8279">
        <v>15749381</v>
      </c>
      <c r="C8279" t="s">
        <v>799</v>
      </c>
      <c r="D8279" s="54">
        <v>624</v>
      </c>
      <c r="E8279" t="s">
        <v>10</v>
      </c>
      <c r="F8279" t="s">
        <v>112</v>
      </c>
      <c r="G8279" s="55">
        <v>40</v>
      </c>
      <c r="H8279" s="55" t="str">
        <f>IF(Customer[[#This Row],[Age]]&lt;=32,"18-32",IF(Customer[[#This Row],[Age]]&lt;=47,"33-47",IF(Customer[[#This Row],[Age]]&lt;=62,"48-62",IF(Customer[[#This Row],[Age]]&lt;=77,"63-77","78-92"))))</f>
        <v>33-47</v>
      </c>
      <c r="I8279" s="55">
        <v>3</v>
      </c>
      <c r="J8279" s="54">
        <v>149961.99</v>
      </c>
      <c r="K8279" s="55">
        <v>2</v>
      </c>
      <c r="L8279">
        <v>1</v>
      </c>
      <c r="M8279">
        <v>0</v>
      </c>
      <c r="N8279" s="54">
        <v>104610.86</v>
      </c>
      <c r="O8279">
        <v>0</v>
      </c>
      <c r="P8279" s="55">
        <v>0</v>
      </c>
      <c r="Q8279" s="55">
        <v>2</v>
      </c>
      <c r="R8279" t="s">
        <v>130</v>
      </c>
      <c r="S8279" s="55">
        <v>576</v>
      </c>
      <c r="T8279" s="55">
        <f>--(Customer[[#This Row],[Geography]]="Germany")</f>
        <v>1</v>
      </c>
      <c r="U8279" s="55">
        <f>--(Customer[[#This Row],[Geography]]="France")</f>
        <v>0</v>
      </c>
      <c r="V8279" s="55">
        <f>--(Customer[[#This Row],[Geography]]="Spain")</f>
        <v>0</v>
      </c>
    </row>
    <row r="8280" spans="1:22">
      <c r="A8280">
        <v>8279</v>
      </c>
      <c r="B8280">
        <v>15683758</v>
      </c>
      <c r="C8280" t="s">
        <v>83</v>
      </c>
      <c r="D8280" s="54">
        <v>709</v>
      </c>
      <c r="E8280" t="s">
        <v>9</v>
      </c>
      <c r="F8280" t="s">
        <v>112</v>
      </c>
      <c r="G8280" s="55">
        <v>36</v>
      </c>
      <c r="H8280" s="55" t="str">
        <f>IF(Customer[[#This Row],[Age]]&lt;=32,"18-32",IF(Customer[[#This Row],[Age]]&lt;=47,"33-47",IF(Customer[[#This Row],[Age]]&lt;=62,"48-62",IF(Customer[[#This Row],[Age]]&lt;=77,"63-77","78-92"))))</f>
        <v>33-47</v>
      </c>
      <c r="I8280" s="55">
        <v>8</v>
      </c>
      <c r="J8280" s="54">
        <v>0</v>
      </c>
      <c r="K8280" s="55">
        <v>2</v>
      </c>
      <c r="L8280">
        <v>1</v>
      </c>
      <c r="M8280">
        <v>1</v>
      </c>
      <c r="N8280" s="54">
        <v>69676.55</v>
      </c>
      <c r="O8280">
        <v>0</v>
      </c>
      <c r="P8280" s="55">
        <v>0</v>
      </c>
      <c r="Q8280" s="55">
        <v>3</v>
      </c>
      <c r="R8280" t="s">
        <v>130</v>
      </c>
      <c r="S8280" s="55">
        <v>829</v>
      </c>
      <c r="T8280" s="55">
        <f>--(Customer[[#This Row],[Geography]]="Germany")</f>
        <v>0</v>
      </c>
      <c r="U8280" s="55">
        <f>--(Customer[[#This Row],[Geography]]="France")</f>
        <v>1</v>
      </c>
      <c r="V8280" s="55">
        <f>--(Customer[[#This Row],[Geography]]="Spain")</f>
        <v>0</v>
      </c>
    </row>
    <row r="8281" spans="1:22">
      <c r="A8281">
        <v>8280</v>
      </c>
      <c r="B8281">
        <v>15670615</v>
      </c>
      <c r="C8281" t="s">
        <v>986</v>
      </c>
      <c r="D8281" s="54">
        <v>605</v>
      </c>
      <c r="E8281" t="s">
        <v>9</v>
      </c>
      <c r="F8281" t="s">
        <v>112</v>
      </c>
      <c r="G8281" s="55">
        <v>34</v>
      </c>
      <c r="H8281" s="55" t="str">
        <f>IF(Customer[[#This Row],[Age]]&lt;=32,"18-32",IF(Customer[[#This Row],[Age]]&lt;=47,"33-47",IF(Customer[[#This Row],[Age]]&lt;=62,"48-62",IF(Customer[[#This Row],[Age]]&lt;=77,"63-77","78-92"))))</f>
        <v>33-47</v>
      </c>
      <c r="I8281" s="55">
        <v>2</v>
      </c>
      <c r="J8281" s="54">
        <v>0</v>
      </c>
      <c r="K8281" s="55">
        <v>1</v>
      </c>
      <c r="L8281">
        <v>0</v>
      </c>
      <c r="M8281">
        <v>0</v>
      </c>
      <c r="N8281" s="54">
        <v>35982.42</v>
      </c>
      <c r="O8281">
        <v>0</v>
      </c>
      <c r="P8281" s="55">
        <v>0</v>
      </c>
      <c r="Q8281" s="55">
        <v>2</v>
      </c>
      <c r="R8281" t="s">
        <v>122</v>
      </c>
      <c r="S8281" s="55">
        <v>723</v>
      </c>
      <c r="T8281" s="55">
        <f>--(Customer[[#This Row],[Geography]]="Germany")</f>
        <v>0</v>
      </c>
      <c r="U8281" s="55">
        <f>--(Customer[[#This Row],[Geography]]="France")</f>
        <v>1</v>
      </c>
      <c r="V8281" s="55">
        <f>--(Customer[[#This Row],[Geography]]="Spain")</f>
        <v>0</v>
      </c>
    </row>
    <row r="8282" spans="1:22">
      <c r="A8282">
        <v>8281</v>
      </c>
      <c r="B8282">
        <v>15715622</v>
      </c>
      <c r="C8282" t="s">
        <v>2724</v>
      </c>
      <c r="D8282" s="54">
        <v>706</v>
      </c>
      <c r="E8282" t="s">
        <v>11</v>
      </c>
      <c r="F8282" t="s">
        <v>120</v>
      </c>
      <c r="G8282" s="55">
        <v>53</v>
      </c>
      <c r="H8282" s="55" t="str">
        <f>IF(Customer[[#This Row],[Age]]&lt;=32,"18-32",IF(Customer[[#This Row],[Age]]&lt;=47,"33-47",IF(Customer[[#This Row],[Age]]&lt;=62,"48-62",IF(Customer[[#This Row],[Age]]&lt;=77,"63-77","78-92"))))</f>
        <v>48-62</v>
      </c>
      <c r="I8282" s="55">
        <v>7</v>
      </c>
      <c r="J8282" s="54">
        <v>0</v>
      </c>
      <c r="K8282" s="55">
        <v>2</v>
      </c>
      <c r="L8282">
        <v>0</v>
      </c>
      <c r="M8282">
        <v>1</v>
      </c>
      <c r="N8282" s="54">
        <v>117939.17</v>
      </c>
      <c r="O8282">
        <v>0</v>
      </c>
      <c r="P8282" s="55">
        <v>0</v>
      </c>
      <c r="Q8282" s="55">
        <v>2</v>
      </c>
      <c r="R8282" t="s">
        <v>113</v>
      </c>
      <c r="S8282" s="55">
        <v>840</v>
      </c>
      <c r="T8282" s="55">
        <f>--(Customer[[#This Row],[Geography]]="Germany")</f>
        <v>0</v>
      </c>
      <c r="U8282" s="55">
        <f>--(Customer[[#This Row],[Geography]]="France")</f>
        <v>0</v>
      </c>
      <c r="V8282" s="55">
        <f>--(Customer[[#This Row],[Geography]]="Spain")</f>
        <v>1</v>
      </c>
    </row>
    <row r="8283" spans="1:22">
      <c r="A8283">
        <v>8282</v>
      </c>
      <c r="B8283">
        <v>15707634</v>
      </c>
      <c r="C8283" t="s">
        <v>71</v>
      </c>
      <c r="D8283" s="54">
        <v>567</v>
      </c>
      <c r="E8283" t="s">
        <v>11</v>
      </c>
      <c r="F8283" t="s">
        <v>120</v>
      </c>
      <c r="G8283" s="55">
        <v>40</v>
      </c>
      <c r="H8283" s="55" t="str">
        <f>IF(Customer[[#This Row],[Age]]&lt;=32,"18-32",IF(Customer[[#This Row],[Age]]&lt;=47,"33-47",IF(Customer[[#This Row],[Age]]&lt;=62,"48-62",IF(Customer[[#This Row],[Age]]&lt;=77,"63-77","78-92"))))</f>
        <v>33-47</v>
      </c>
      <c r="I8283" s="55">
        <v>8</v>
      </c>
      <c r="J8283" s="54">
        <v>28649.64</v>
      </c>
      <c r="K8283" s="55">
        <v>1</v>
      </c>
      <c r="L8283">
        <v>1</v>
      </c>
      <c r="M8283">
        <v>1</v>
      </c>
      <c r="N8283" s="54">
        <v>95140.62</v>
      </c>
      <c r="O8283">
        <v>0</v>
      </c>
      <c r="P8283" s="55">
        <v>0</v>
      </c>
      <c r="Q8283" s="55">
        <v>2</v>
      </c>
      <c r="R8283" t="s">
        <v>122</v>
      </c>
      <c r="S8283" s="55">
        <v>488</v>
      </c>
      <c r="T8283" s="55">
        <f>--(Customer[[#This Row],[Geography]]="Germany")</f>
        <v>0</v>
      </c>
      <c r="U8283" s="55">
        <f>--(Customer[[#This Row],[Geography]]="France")</f>
        <v>0</v>
      </c>
      <c r="V8283" s="55">
        <f>--(Customer[[#This Row],[Geography]]="Spain")</f>
        <v>1</v>
      </c>
    </row>
    <row r="8284" spans="1:22">
      <c r="A8284">
        <v>8283</v>
      </c>
      <c r="B8284">
        <v>15806901</v>
      </c>
      <c r="C8284" t="s">
        <v>199</v>
      </c>
      <c r="D8284" s="54">
        <v>747</v>
      </c>
      <c r="E8284" t="s">
        <v>9</v>
      </c>
      <c r="F8284" t="s">
        <v>112</v>
      </c>
      <c r="G8284" s="55">
        <v>21</v>
      </c>
      <c r="H8284" s="55" t="str">
        <f>IF(Customer[[#This Row],[Age]]&lt;=32,"18-32",IF(Customer[[#This Row],[Age]]&lt;=47,"33-47",IF(Customer[[#This Row],[Age]]&lt;=62,"48-62",IF(Customer[[#This Row],[Age]]&lt;=77,"63-77","78-92"))))</f>
        <v>18-32</v>
      </c>
      <c r="I8284" s="55">
        <v>4</v>
      </c>
      <c r="J8284" s="54">
        <v>81025.600000000006</v>
      </c>
      <c r="K8284" s="55">
        <v>2</v>
      </c>
      <c r="L8284">
        <v>1</v>
      </c>
      <c r="M8284">
        <v>0</v>
      </c>
      <c r="N8284" s="54">
        <v>167682.57</v>
      </c>
      <c r="O8284">
        <v>0</v>
      </c>
      <c r="P8284" s="55">
        <v>0</v>
      </c>
      <c r="Q8284" s="55">
        <v>1</v>
      </c>
      <c r="R8284" t="s">
        <v>122</v>
      </c>
      <c r="S8284" s="55">
        <v>463</v>
      </c>
      <c r="T8284" s="55">
        <f>--(Customer[[#This Row],[Geography]]="Germany")</f>
        <v>0</v>
      </c>
      <c r="U8284" s="55">
        <f>--(Customer[[#This Row],[Geography]]="France")</f>
        <v>1</v>
      </c>
      <c r="V8284" s="55">
        <f>--(Customer[[#This Row],[Geography]]="Spain")</f>
        <v>0</v>
      </c>
    </row>
    <row r="8285" spans="1:22">
      <c r="A8285">
        <v>8284</v>
      </c>
      <c r="B8285">
        <v>15775335</v>
      </c>
      <c r="C8285" t="s">
        <v>446</v>
      </c>
      <c r="D8285" s="54">
        <v>664</v>
      </c>
      <c r="E8285" t="s">
        <v>9</v>
      </c>
      <c r="F8285" t="s">
        <v>120</v>
      </c>
      <c r="G8285" s="55">
        <v>57</v>
      </c>
      <c r="H8285" s="55" t="str">
        <f>IF(Customer[[#This Row],[Age]]&lt;=32,"18-32",IF(Customer[[#This Row],[Age]]&lt;=47,"33-47",IF(Customer[[#This Row],[Age]]&lt;=62,"48-62",IF(Customer[[#This Row],[Age]]&lt;=77,"63-77","78-92"))))</f>
        <v>48-62</v>
      </c>
      <c r="I8285" s="55">
        <v>1</v>
      </c>
      <c r="J8285" s="54">
        <v>0</v>
      </c>
      <c r="K8285" s="55">
        <v>2</v>
      </c>
      <c r="L8285">
        <v>1</v>
      </c>
      <c r="M8285">
        <v>1</v>
      </c>
      <c r="N8285" s="54">
        <v>56562.57</v>
      </c>
      <c r="O8285">
        <v>0</v>
      </c>
      <c r="P8285" s="55">
        <v>0</v>
      </c>
      <c r="Q8285" s="55">
        <v>3</v>
      </c>
      <c r="R8285" t="s">
        <v>130</v>
      </c>
      <c r="S8285" s="55">
        <v>910</v>
      </c>
      <c r="T8285" s="55">
        <f>--(Customer[[#This Row],[Geography]]="Germany")</f>
        <v>0</v>
      </c>
      <c r="U8285" s="55">
        <f>--(Customer[[#This Row],[Geography]]="France")</f>
        <v>1</v>
      </c>
      <c r="V8285" s="55">
        <f>--(Customer[[#This Row],[Geography]]="Spain")</f>
        <v>0</v>
      </c>
    </row>
    <row r="8286" spans="1:22">
      <c r="A8286">
        <v>8285</v>
      </c>
      <c r="B8286">
        <v>15724150</v>
      </c>
      <c r="C8286" t="s">
        <v>1588</v>
      </c>
      <c r="D8286" s="54">
        <v>711</v>
      </c>
      <c r="E8286" t="s">
        <v>9</v>
      </c>
      <c r="F8286" t="s">
        <v>112</v>
      </c>
      <c r="G8286" s="55">
        <v>39</v>
      </c>
      <c r="H8286" s="55" t="str">
        <f>IF(Customer[[#This Row],[Age]]&lt;=32,"18-32",IF(Customer[[#This Row],[Age]]&lt;=47,"33-47",IF(Customer[[#This Row],[Age]]&lt;=62,"48-62",IF(Customer[[#This Row],[Age]]&lt;=77,"63-77","78-92"))))</f>
        <v>33-47</v>
      </c>
      <c r="I8286" s="55">
        <v>3</v>
      </c>
      <c r="J8286" s="54">
        <v>152462.79</v>
      </c>
      <c r="K8286" s="55">
        <v>1</v>
      </c>
      <c r="L8286">
        <v>1</v>
      </c>
      <c r="M8286">
        <v>0</v>
      </c>
      <c r="N8286" s="54">
        <v>90305.97</v>
      </c>
      <c r="O8286">
        <v>0</v>
      </c>
      <c r="P8286" s="55">
        <v>0</v>
      </c>
      <c r="Q8286" s="55">
        <v>5</v>
      </c>
      <c r="R8286" t="s">
        <v>130</v>
      </c>
      <c r="S8286" s="55">
        <v>851</v>
      </c>
      <c r="T8286" s="55">
        <f>--(Customer[[#This Row],[Geography]]="Germany")</f>
        <v>0</v>
      </c>
      <c r="U8286" s="55">
        <f>--(Customer[[#This Row],[Geography]]="France")</f>
        <v>1</v>
      </c>
      <c r="V8286" s="55">
        <f>--(Customer[[#This Row],[Geography]]="Spain")</f>
        <v>0</v>
      </c>
    </row>
    <row r="8287" spans="1:22">
      <c r="A8287">
        <v>8286</v>
      </c>
      <c r="B8287">
        <v>15627220</v>
      </c>
      <c r="C8287" t="s">
        <v>853</v>
      </c>
      <c r="D8287" s="54">
        <v>609</v>
      </c>
      <c r="E8287" t="s">
        <v>9</v>
      </c>
      <c r="F8287" t="s">
        <v>120</v>
      </c>
      <c r="G8287" s="55">
        <v>25</v>
      </c>
      <c r="H8287" s="55" t="str">
        <f>IF(Customer[[#This Row],[Age]]&lt;=32,"18-32",IF(Customer[[#This Row],[Age]]&lt;=47,"33-47",IF(Customer[[#This Row],[Age]]&lt;=62,"48-62",IF(Customer[[#This Row],[Age]]&lt;=77,"63-77","78-92"))))</f>
        <v>18-32</v>
      </c>
      <c r="I8287" s="55">
        <v>10</v>
      </c>
      <c r="J8287" s="54">
        <v>0</v>
      </c>
      <c r="K8287" s="55">
        <v>1</v>
      </c>
      <c r="L8287">
        <v>0</v>
      </c>
      <c r="M8287">
        <v>1</v>
      </c>
      <c r="N8287" s="54">
        <v>109895.16</v>
      </c>
      <c r="O8287">
        <v>0</v>
      </c>
      <c r="P8287" s="55">
        <v>0</v>
      </c>
      <c r="Q8287" s="55">
        <v>2</v>
      </c>
      <c r="R8287" t="s">
        <v>130</v>
      </c>
      <c r="S8287" s="55">
        <v>652</v>
      </c>
      <c r="T8287" s="55">
        <f>--(Customer[[#This Row],[Geography]]="Germany")</f>
        <v>0</v>
      </c>
      <c r="U8287" s="55">
        <f>--(Customer[[#This Row],[Geography]]="France")</f>
        <v>1</v>
      </c>
      <c r="V8287" s="55">
        <f>--(Customer[[#This Row],[Geography]]="Spain")</f>
        <v>0</v>
      </c>
    </row>
    <row r="8288" spans="1:22">
      <c r="A8288">
        <v>8287</v>
      </c>
      <c r="B8288">
        <v>15672330</v>
      </c>
      <c r="C8288" t="s">
        <v>2725</v>
      </c>
      <c r="D8288" s="54">
        <v>632</v>
      </c>
      <c r="E8288" t="s">
        <v>11</v>
      </c>
      <c r="F8288" t="s">
        <v>120</v>
      </c>
      <c r="G8288" s="55">
        <v>28</v>
      </c>
      <c r="H8288" s="55" t="str">
        <f>IF(Customer[[#This Row],[Age]]&lt;=32,"18-32",IF(Customer[[#This Row],[Age]]&lt;=47,"33-47",IF(Customer[[#This Row],[Age]]&lt;=62,"48-62",IF(Customer[[#This Row],[Age]]&lt;=77,"63-77","78-92"))))</f>
        <v>18-32</v>
      </c>
      <c r="I8288" s="55">
        <v>7</v>
      </c>
      <c r="J8288" s="54">
        <v>155519.59</v>
      </c>
      <c r="K8288" s="55">
        <v>1</v>
      </c>
      <c r="L8288">
        <v>1</v>
      </c>
      <c r="M8288">
        <v>0</v>
      </c>
      <c r="N8288" s="54">
        <v>1843.24</v>
      </c>
      <c r="O8288">
        <v>0</v>
      </c>
      <c r="P8288" s="55">
        <v>0</v>
      </c>
      <c r="Q8288" s="55">
        <v>5</v>
      </c>
      <c r="R8288" t="s">
        <v>130</v>
      </c>
      <c r="S8288" s="55">
        <v>557</v>
      </c>
      <c r="T8288" s="55">
        <f>--(Customer[[#This Row],[Geography]]="Germany")</f>
        <v>0</v>
      </c>
      <c r="U8288" s="55">
        <f>--(Customer[[#This Row],[Geography]]="France")</f>
        <v>0</v>
      </c>
      <c r="V8288" s="55">
        <f>--(Customer[[#This Row],[Geography]]="Spain")</f>
        <v>1</v>
      </c>
    </row>
    <row r="8289" spans="1:22">
      <c r="A8289">
        <v>8288</v>
      </c>
      <c r="B8289">
        <v>15668521</v>
      </c>
      <c r="C8289" t="s">
        <v>511</v>
      </c>
      <c r="D8289" s="54">
        <v>725</v>
      </c>
      <c r="E8289" t="s">
        <v>9</v>
      </c>
      <c r="F8289" t="s">
        <v>112</v>
      </c>
      <c r="G8289" s="55">
        <v>36</v>
      </c>
      <c r="H8289" s="55" t="str">
        <f>IF(Customer[[#This Row],[Age]]&lt;=32,"18-32",IF(Customer[[#This Row],[Age]]&lt;=47,"33-47",IF(Customer[[#This Row],[Age]]&lt;=62,"48-62",IF(Customer[[#This Row],[Age]]&lt;=77,"63-77","78-92"))))</f>
        <v>33-47</v>
      </c>
      <c r="I8289" s="55">
        <v>1</v>
      </c>
      <c r="J8289" s="54">
        <v>118851.05</v>
      </c>
      <c r="K8289" s="55">
        <v>1</v>
      </c>
      <c r="L8289">
        <v>1</v>
      </c>
      <c r="M8289">
        <v>1</v>
      </c>
      <c r="N8289" s="54">
        <v>102747.02</v>
      </c>
      <c r="O8289">
        <v>0</v>
      </c>
      <c r="P8289" s="55">
        <v>0</v>
      </c>
      <c r="Q8289" s="55">
        <v>3</v>
      </c>
      <c r="R8289" t="s">
        <v>122</v>
      </c>
      <c r="S8289" s="55">
        <v>787</v>
      </c>
      <c r="T8289" s="55">
        <f>--(Customer[[#This Row],[Geography]]="Germany")</f>
        <v>0</v>
      </c>
      <c r="U8289" s="55">
        <f>--(Customer[[#This Row],[Geography]]="France")</f>
        <v>1</v>
      </c>
      <c r="V8289" s="55">
        <f>--(Customer[[#This Row],[Geography]]="Spain")</f>
        <v>0</v>
      </c>
    </row>
    <row r="8290" spans="1:22">
      <c r="A8290">
        <v>8289</v>
      </c>
      <c r="B8290">
        <v>15807837</v>
      </c>
      <c r="C8290" t="s">
        <v>432</v>
      </c>
      <c r="D8290" s="54">
        <v>850</v>
      </c>
      <c r="E8290" t="s">
        <v>9</v>
      </c>
      <c r="F8290" t="s">
        <v>112</v>
      </c>
      <c r="G8290" s="55">
        <v>34</v>
      </c>
      <c r="H8290" s="55" t="str">
        <f>IF(Customer[[#This Row],[Age]]&lt;=32,"18-32",IF(Customer[[#This Row],[Age]]&lt;=47,"33-47",IF(Customer[[#This Row],[Age]]&lt;=62,"48-62",IF(Customer[[#This Row],[Age]]&lt;=77,"63-77","78-92"))))</f>
        <v>33-47</v>
      </c>
      <c r="I8290" s="55">
        <v>9</v>
      </c>
      <c r="J8290" s="54">
        <v>92899.27</v>
      </c>
      <c r="K8290" s="55">
        <v>2</v>
      </c>
      <c r="L8290">
        <v>1</v>
      </c>
      <c r="M8290">
        <v>0</v>
      </c>
      <c r="N8290" s="54">
        <v>97465.89</v>
      </c>
      <c r="O8290">
        <v>0</v>
      </c>
      <c r="P8290" s="55">
        <v>0</v>
      </c>
      <c r="Q8290" s="55">
        <v>4</v>
      </c>
      <c r="R8290" t="s">
        <v>122</v>
      </c>
      <c r="S8290" s="55">
        <v>783</v>
      </c>
      <c r="T8290" s="55">
        <f>--(Customer[[#This Row],[Geography]]="Germany")</f>
        <v>0</v>
      </c>
      <c r="U8290" s="55">
        <f>--(Customer[[#This Row],[Geography]]="France")</f>
        <v>1</v>
      </c>
      <c r="V8290" s="55">
        <f>--(Customer[[#This Row],[Geography]]="Spain")</f>
        <v>0</v>
      </c>
    </row>
    <row r="8291" spans="1:22">
      <c r="A8291">
        <v>8290</v>
      </c>
      <c r="B8291">
        <v>15592570</v>
      </c>
      <c r="C8291" t="s">
        <v>337</v>
      </c>
      <c r="D8291" s="54">
        <v>682</v>
      </c>
      <c r="E8291" t="s">
        <v>9</v>
      </c>
      <c r="F8291" t="s">
        <v>120</v>
      </c>
      <c r="G8291" s="55">
        <v>40</v>
      </c>
      <c r="H8291" s="55" t="str">
        <f>IF(Customer[[#This Row],[Age]]&lt;=32,"18-32",IF(Customer[[#This Row],[Age]]&lt;=47,"33-47",IF(Customer[[#This Row],[Age]]&lt;=62,"48-62",IF(Customer[[#This Row],[Age]]&lt;=77,"63-77","78-92"))))</f>
        <v>33-47</v>
      </c>
      <c r="I8291" s="55">
        <v>4</v>
      </c>
      <c r="J8291" s="54">
        <v>0</v>
      </c>
      <c r="K8291" s="55">
        <v>1</v>
      </c>
      <c r="L8291">
        <v>0</v>
      </c>
      <c r="M8291">
        <v>1</v>
      </c>
      <c r="N8291" s="54">
        <v>105352.55</v>
      </c>
      <c r="O8291">
        <v>0</v>
      </c>
      <c r="P8291" s="55">
        <v>0</v>
      </c>
      <c r="Q8291" s="55">
        <v>1</v>
      </c>
      <c r="R8291" t="s">
        <v>113</v>
      </c>
      <c r="S8291" s="55">
        <v>334</v>
      </c>
      <c r="T8291" s="55">
        <f>--(Customer[[#This Row],[Geography]]="Germany")</f>
        <v>0</v>
      </c>
      <c r="U8291" s="55">
        <f>--(Customer[[#This Row],[Geography]]="France")</f>
        <v>1</v>
      </c>
      <c r="V8291" s="55">
        <f>--(Customer[[#This Row],[Geography]]="Spain")</f>
        <v>0</v>
      </c>
    </row>
    <row r="8292" spans="1:22">
      <c r="A8292">
        <v>8291</v>
      </c>
      <c r="B8292">
        <v>15748589</v>
      </c>
      <c r="C8292" t="s">
        <v>857</v>
      </c>
      <c r="D8292" s="54">
        <v>797</v>
      </c>
      <c r="E8292" t="s">
        <v>9</v>
      </c>
      <c r="F8292" t="s">
        <v>120</v>
      </c>
      <c r="G8292" s="55">
        <v>37</v>
      </c>
      <c r="H8292" s="55" t="str">
        <f>IF(Customer[[#This Row],[Age]]&lt;=32,"18-32",IF(Customer[[#This Row],[Age]]&lt;=47,"33-47",IF(Customer[[#This Row],[Age]]&lt;=62,"48-62",IF(Customer[[#This Row],[Age]]&lt;=77,"63-77","78-92"))))</f>
        <v>33-47</v>
      </c>
      <c r="I8292" s="55">
        <v>4</v>
      </c>
      <c r="J8292" s="54">
        <v>75263.7</v>
      </c>
      <c r="K8292" s="55">
        <v>1</v>
      </c>
      <c r="L8292">
        <v>1</v>
      </c>
      <c r="M8292">
        <v>0</v>
      </c>
      <c r="N8292" s="54">
        <v>85801.77</v>
      </c>
      <c r="O8292">
        <v>0</v>
      </c>
      <c r="P8292" s="55">
        <v>0</v>
      </c>
      <c r="Q8292" s="55">
        <v>4</v>
      </c>
      <c r="R8292" t="s">
        <v>130</v>
      </c>
      <c r="S8292" s="55">
        <v>300</v>
      </c>
      <c r="T8292" s="55">
        <f>--(Customer[[#This Row],[Geography]]="Germany")</f>
        <v>0</v>
      </c>
      <c r="U8292" s="55">
        <f>--(Customer[[#This Row],[Geography]]="France")</f>
        <v>1</v>
      </c>
      <c r="V8292" s="55">
        <f>--(Customer[[#This Row],[Geography]]="Spain")</f>
        <v>0</v>
      </c>
    </row>
    <row r="8293" spans="1:22">
      <c r="A8293">
        <v>8292</v>
      </c>
      <c r="B8293">
        <v>15635893</v>
      </c>
      <c r="C8293" t="s">
        <v>666</v>
      </c>
      <c r="D8293" s="54">
        <v>668</v>
      </c>
      <c r="E8293" t="s">
        <v>11</v>
      </c>
      <c r="F8293" t="s">
        <v>120</v>
      </c>
      <c r="G8293" s="55">
        <v>38</v>
      </c>
      <c r="H8293" s="55" t="str">
        <f>IF(Customer[[#This Row],[Age]]&lt;=32,"18-32",IF(Customer[[#This Row],[Age]]&lt;=47,"33-47",IF(Customer[[#This Row],[Age]]&lt;=62,"48-62",IF(Customer[[#This Row],[Age]]&lt;=77,"63-77","78-92"))))</f>
        <v>33-47</v>
      </c>
      <c r="I8293" s="55">
        <v>1</v>
      </c>
      <c r="J8293" s="54">
        <v>147904.31</v>
      </c>
      <c r="K8293" s="55">
        <v>1</v>
      </c>
      <c r="L8293">
        <v>1</v>
      </c>
      <c r="M8293">
        <v>1</v>
      </c>
      <c r="N8293" s="54">
        <v>69370.05</v>
      </c>
      <c r="O8293">
        <v>0</v>
      </c>
      <c r="P8293" s="55">
        <v>0</v>
      </c>
      <c r="Q8293" s="55">
        <v>3</v>
      </c>
      <c r="R8293" t="s">
        <v>122</v>
      </c>
      <c r="S8293" s="55">
        <v>502</v>
      </c>
      <c r="T8293" s="55">
        <f>--(Customer[[#This Row],[Geography]]="Germany")</f>
        <v>0</v>
      </c>
      <c r="U8293" s="55">
        <f>--(Customer[[#This Row],[Geography]]="France")</f>
        <v>0</v>
      </c>
      <c r="V8293" s="55">
        <f>--(Customer[[#This Row],[Geography]]="Spain")</f>
        <v>1</v>
      </c>
    </row>
    <row r="8294" spans="1:22">
      <c r="A8294">
        <v>8293</v>
      </c>
      <c r="B8294">
        <v>15757632</v>
      </c>
      <c r="C8294" t="s">
        <v>2726</v>
      </c>
      <c r="D8294" s="54">
        <v>783</v>
      </c>
      <c r="E8294" t="s">
        <v>10</v>
      </c>
      <c r="F8294" t="s">
        <v>112</v>
      </c>
      <c r="G8294" s="55">
        <v>41</v>
      </c>
      <c r="H8294" s="55" t="str">
        <f>IF(Customer[[#This Row],[Age]]&lt;=32,"18-32",IF(Customer[[#This Row],[Age]]&lt;=47,"33-47",IF(Customer[[#This Row],[Age]]&lt;=62,"48-62",IF(Customer[[#This Row],[Age]]&lt;=77,"63-77","78-92"))))</f>
        <v>33-47</v>
      </c>
      <c r="I8294" s="55">
        <v>5</v>
      </c>
      <c r="J8294" s="54">
        <v>106640.5</v>
      </c>
      <c r="K8294" s="55">
        <v>1</v>
      </c>
      <c r="L8294">
        <v>1</v>
      </c>
      <c r="M8294">
        <v>0</v>
      </c>
      <c r="N8294" s="54">
        <v>176945.96</v>
      </c>
      <c r="O8294">
        <v>0</v>
      </c>
      <c r="P8294" s="55">
        <v>0</v>
      </c>
      <c r="Q8294" s="55">
        <v>5</v>
      </c>
      <c r="R8294" t="s">
        <v>130</v>
      </c>
      <c r="S8294" s="55">
        <v>498</v>
      </c>
      <c r="T8294" s="55">
        <f>--(Customer[[#This Row],[Geography]]="Germany")</f>
        <v>1</v>
      </c>
      <c r="U8294" s="55">
        <f>--(Customer[[#This Row],[Geography]]="France")</f>
        <v>0</v>
      </c>
      <c r="V8294" s="55">
        <f>--(Customer[[#This Row],[Geography]]="Spain")</f>
        <v>0</v>
      </c>
    </row>
    <row r="8295" spans="1:22">
      <c r="A8295">
        <v>8294</v>
      </c>
      <c r="B8295">
        <v>15691863</v>
      </c>
      <c r="C8295" t="s">
        <v>2256</v>
      </c>
      <c r="D8295" s="54">
        <v>766</v>
      </c>
      <c r="E8295" t="s">
        <v>10</v>
      </c>
      <c r="F8295" t="s">
        <v>112</v>
      </c>
      <c r="G8295" s="55">
        <v>28</v>
      </c>
      <c r="H8295" s="55" t="str">
        <f>IF(Customer[[#This Row],[Age]]&lt;=32,"18-32",IF(Customer[[#This Row],[Age]]&lt;=47,"33-47",IF(Customer[[#This Row],[Age]]&lt;=62,"48-62",IF(Customer[[#This Row],[Age]]&lt;=77,"63-77","78-92"))))</f>
        <v>18-32</v>
      </c>
      <c r="I8295" s="55">
        <v>4</v>
      </c>
      <c r="J8295" s="54">
        <v>90696.78</v>
      </c>
      <c r="K8295" s="55">
        <v>1</v>
      </c>
      <c r="L8295">
        <v>0</v>
      </c>
      <c r="M8295">
        <v>1</v>
      </c>
      <c r="N8295" s="54">
        <v>21597.200000000001</v>
      </c>
      <c r="O8295">
        <v>0</v>
      </c>
      <c r="P8295" s="55">
        <v>0</v>
      </c>
      <c r="Q8295" s="55">
        <v>1</v>
      </c>
      <c r="R8295" t="s">
        <v>130</v>
      </c>
      <c r="S8295" s="55">
        <v>599</v>
      </c>
      <c r="T8295" s="55">
        <f>--(Customer[[#This Row],[Geography]]="Germany")</f>
        <v>1</v>
      </c>
      <c r="U8295" s="55">
        <f>--(Customer[[#This Row],[Geography]]="France")</f>
        <v>0</v>
      </c>
      <c r="V8295" s="55">
        <f>--(Customer[[#This Row],[Geography]]="Spain")</f>
        <v>0</v>
      </c>
    </row>
    <row r="8296" spans="1:22">
      <c r="A8296">
        <v>8295</v>
      </c>
      <c r="B8296">
        <v>15706071</v>
      </c>
      <c r="C8296" t="s">
        <v>742</v>
      </c>
      <c r="D8296" s="54">
        <v>704</v>
      </c>
      <c r="E8296" t="s">
        <v>11</v>
      </c>
      <c r="F8296" t="s">
        <v>112</v>
      </c>
      <c r="G8296" s="55">
        <v>36</v>
      </c>
      <c r="H8296" s="55" t="str">
        <f>IF(Customer[[#This Row],[Age]]&lt;=32,"18-32",IF(Customer[[#This Row],[Age]]&lt;=47,"33-47",IF(Customer[[#This Row],[Age]]&lt;=62,"48-62",IF(Customer[[#This Row],[Age]]&lt;=77,"63-77","78-92"))))</f>
        <v>33-47</v>
      </c>
      <c r="I8296" s="55">
        <v>2</v>
      </c>
      <c r="J8296" s="54">
        <v>175509.8</v>
      </c>
      <c r="K8296" s="55">
        <v>2</v>
      </c>
      <c r="L8296">
        <v>1</v>
      </c>
      <c r="M8296">
        <v>0</v>
      </c>
      <c r="N8296" s="54">
        <v>152039.67000000001</v>
      </c>
      <c r="O8296">
        <v>0</v>
      </c>
      <c r="P8296" s="55">
        <v>0</v>
      </c>
      <c r="Q8296" s="55">
        <v>3</v>
      </c>
      <c r="R8296" t="s">
        <v>130</v>
      </c>
      <c r="S8296" s="55">
        <v>397</v>
      </c>
      <c r="T8296" s="55">
        <f>--(Customer[[#This Row],[Geography]]="Germany")</f>
        <v>0</v>
      </c>
      <c r="U8296" s="55">
        <f>--(Customer[[#This Row],[Geography]]="France")</f>
        <v>0</v>
      </c>
      <c r="V8296" s="55">
        <f>--(Customer[[#This Row],[Geography]]="Spain")</f>
        <v>1</v>
      </c>
    </row>
    <row r="8297" spans="1:22">
      <c r="A8297">
        <v>8296</v>
      </c>
      <c r="B8297">
        <v>15654296</v>
      </c>
      <c r="C8297" t="s">
        <v>1104</v>
      </c>
      <c r="D8297" s="54">
        <v>722</v>
      </c>
      <c r="E8297" t="s">
        <v>9</v>
      </c>
      <c r="F8297" t="s">
        <v>120</v>
      </c>
      <c r="G8297" s="55">
        <v>40</v>
      </c>
      <c r="H8297" s="55" t="str">
        <f>IF(Customer[[#This Row],[Age]]&lt;=32,"18-32",IF(Customer[[#This Row],[Age]]&lt;=47,"33-47",IF(Customer[[#This Row],[Age]]&lt;=62,"48-62",IF(Customer[[#This Row],[Age]]&lt;=77,"63-77","78-92"))))</f>
        <v>33-47</v>
      </c>
      <c r="I8297" s="55">
        <v>6</v>
      </c>
      <c r="J8297" s="54">
        <v>0</v>
      </c>
      <c r="K8297" s="55">
        <v>2</v>
      </c>
      <c r="L8297">
        <v>1</v>
      </c>
      <c r="M8297">
        <v>1</v>
      </c>
      <c r="N8297" s="54">
        <v>111893.09</v>
      </c>
      <c r="O8297">
        <v>0</v>
      </c>
      <c r="P8297" s="55">
        <v>0</v>
      </c>
      <c r="Q8297" s="55">
        <v>2</v>
      </c>
      <c r="R8297" t="s">
        <v>117</v>
      </c>
      <c r="S8297" s="55">
        <v>846</v>
      </c>
      <c r="T8297" s="55">
        <f>--(Customer[[#This Row],[Geography]]="Germany")</f>
        <v>0</v>
      </c>
      <c r="U8297" s="55">
        <f>--(Customer[[#This Row],[Geography]]="France")</f>
        <v>1</v>
      </c>
      <c r="V8297" s="55">
        <f>--(Customer[[#This Row],[Geography]]="Spain")</f>
        <v>0</v>
      </c>
    </row>
    <row r="8298" spans="1:22">
      <c r="A8298">
        <v>8297</v>
      </c>
      <c r="B8298">
        <v>15755018</v>
      </c>
      <c r="C8298" t="s">
        <v>1393</v>
      </c>
      <c r="D8298" s="54">
        <v>692</v>
      </c>
      <c r="E8298" t="s">
        <v>9</v>
      </c>
      <c r="F8298" t="s">
        <v>112</v>
      </c>
      <c r="G8298" s="55">
        <v>34</v>
      </c>
      <c r="H8298" s="55" t="str">
        <f>IF(Customer[[#This Row],[Age]]&lt;=32,"18-32",IF(Customer[[#This Row],[Age]]&lt;=47,"33-47",IF(Customer[[#This Row],[Age]]&lt;=62,"48-62",IF(Customer[[#This Row],[Age]]&lt;=77,"63-77","78-92"))))</f>
        <v>33-47</v>
      </c>
      <c r="I8298" s="55">
        <v>7</v>
      </c>
      <c r="J8298" s="54">
        <v>0</v>
      </c>
      <c r="K8298" s="55">
        <v>2</v>
      </c>
      <c r="L8298">
        <v>1</v>
      </c>
      <c r="M8298">
        <v>0</v>
      </c>
      <c r="N8298" s="54">
        <v>195074.62</v>
      </c>
      <c r="O8298">
        <v>0</v>
      </c>
      <c r="P8298" s="55">
        <v>0</v>
      </c>
      <c r="Q8298" s="55">
        <v>1</v>
      </c>
      <c r="R8298" t="s">
        <v>113</v>
      </c>
      <c r="S8298" s="55">
        <v>427</v>
      </c>
      <c r="T8298" s="55">
        <f>--(Customer[[#This Row],[Geography]]="Germany")</f>
        <v>0</v>
      </c>
      <c r="U8298" s="55">
        <f>--(Customer[[#This Row],[Geography]]="France")</f>
        <v>1</v>
      </c>
      <c r="V8298" s="55">
        <f>--(Customer[[#This Row],[Geography]]="Spain")</f>
        <v>0</v>
      </c>
    </row>
    <row r="8299" spans="1:22">
      <c r="A8299">
        <v>8298</v>
      </c>
      <c r="B8299">
        <v>15594041</v>
      </c>
      <c r="C8299" t="s">
        <v>997</v>
      </c>
      <c r="D8299" s="54">
        <v>584</v>
      </c>
      <c r="E8299" t="s">
        <v>9</v>
      </c>
      <c r="F8299" t="s">
        <v>112</v>
      </c>
      <c r="G8299" s="55">
        <v>35</v>
      </c>
      <c r="H8299" s="55" t="str">
        <f>IF(Customer[[#This Row],[Age]]&lt;=32,"18-32",IF(Customer[[#This Row],[Age]]&lt;=47,"33-47",IF(Customer[[#This Row],[Age]]&lt;=62,"48-62",IF(Customer[[#This Row],[Age]]&lt;=77,"63-77","78-92"))))</f>
        <v>33-47</v>
      </c>
      <c r="I8299" s="55">
        <v>2</v>
      </c>
      <c r="J8299" s="54">
        <v>114321.28</v>
      </c>
      <c r="K8299" s="55">
        <v>2</v>
      </c>
      <c r="L8299">
        <v>0</v>
      </c>
      <c r="M8299">
        <v>0</v>
      </c>
      <c r="N8299" s="54">
        <v>15959.01</v>
      </c>
      <c r="O8299">
        <v>0</v>
      </c>
      <c r="P8299" s="55">
        <v>0</v>
      </c>
      <c r="Q8299" s="55">
        <v>3</v>
      </c>
      <c r="R8299" t="s">
        <v>113</v>
      </c>
      <c r="S8299" s="55">
        <v>855</v>
      </c>
      <c r="T8299" s="55">
        <f>--(Customer[[#This Row],[Geography]]="Germany")</f>
        <v>0</v>
      </c>
      <c r="U8299" s="55">
        <f>--(Customer[[#This Row],[Geography]]="France")</f>
        <v>1</v>
      </c>
      <c r="V8299" s="55">
        <f>--(Customer[[#This Row],[Geography]]="Spain")</f>
        <v>0</v>
      </c>
    </row>
    <row r="8300" spans="1:22">
      <c r="A8300">
        <v>8299</v>
      </c>
      <c r="B8300">
        <v>15670587</v>
      </c>
      <c r="C8300" t="s">
        <v>440</v>
      </c>
      <c r="D8300" s="54">
        <v>644</v>
      </c>
      <c r="E8300" t="s">
        <v>10</v>
      </c>
      <c r="F8300" t="s">
        <v>112</v>
      </c>
      <c r="G8300" s="55">
        <v>51</v>
      </c>
      <c r="H8300" s="55" t="str">
        <f>IF(Customer[[#This Row],[Age]]&lt;=32,"18-32",IF(Customer[[#This Row],[Age]]&lt;=47,"33-47",IF(Customer[[#This Row],[Age]]&lt;=62,"48-62",IF(Customer[[#This Row],[Age]]&lt;=77,"63-77","78-92"))))</f>
        <v>48-62</v>
      </c>
      <c r="I8300" s="55">
        <v>4</v>
      </c>
      <c r="J8300" s="54">
        <v>95560.04</v>
      </c>
      <c r="K8300" s="55">
        <v>1</v>
      </c>
      <c r="L8300">
        <v>0</v>
      </c>
      <c r="M8300">
        <v>0</v>
      </c>
      <c r="N8300" s="54">
        <v>72628.84</v>
      </c>
      <c r="O8300">
        <v>1</v>
      </c>
      <c r="P8300" s="55">
        <v>1</v>
      </c>
      <c r="Q8300" s="55">
        <v>1</v>
      </c>
      <c r="R8300" t="s">
        <v>130</v>
      </c>
      <c r="S8300" s="55">
        <v>672</v>
      </c>
      <c r="T8300" s="55">
        <f>--(Customer[[#This Row],[Geography]]="Germany")</f>
        <v>1</v>
      </c>
      <c r="U8300" s="55">
        <f>--(Customer[[#This Row],[Geography]]="France")</f>
        <v>0</v>
      </c>
      <c r="V8300" s="55">
        <f>--(Customer[[#This Row],[Geography]]="Spain")</f>
        <v>0</v>
      </c>
    </row>
    <row r="8301" spans="1:22">
      <c r="A8301">
        <v>8300</v>
      </c>
      <c r="B8301">
        <v>15724527</v>
      </c>
      <c r="C8301" t="s">
        <v>662</v>
      </c>
      <c r="D8301" s="54">
        <v>598</v>
      </c>
      <c r="E8301" t="s">
        <v>10</v>
      </c>
      <c r="F8301" t="s">
        <v>112</v>
      </c>
      <c r="G8301" s="55">
        <v>50</v>
      </c>
      <c r="H8301" s="55" t="str">
        <f>IF(Customer[[#This Row],[Age]]&lt;=32,"18-32",IF(Customer[[#This Row],[Age]]&lt;=47,"33-47",IF(Customer[[#This Row],[Age]]&lt;=62,"48-62",IF(Customer[[#This Row],[Age]]&lt;=77,"63-77","78-92"))))</f>
        <v>48-62</v>
      </c>
      <c r="I8301" s="55">
        <v>5</v>
      </c>
      <c r="J8301" s="54">
        <v>88379.81</v>
      </c>
      <c r="K8301" s="55">
        <v>3</v>
      </c>
      <c r="L8301">
        <v>0</v>
      </c>
      <c r="M8301">
        <v>1</v>
      </c>
      <c r="N8301" s="54">
        <v>64157.24</v>
      </c>
      <c r="O8301">
        <v>1</v>
      </c>
      <c r="P8301" s="55">
        <v>1</v>
      </c>
      <c r="Q8301" s="55">
        <v>5</v>
      </c>
      <c r="R8301" t="s">
        <v>113</v>
      </c>
      <c r="S8301" s="55">
        <v>746</v>
      </c>
      <c r="T8301" s="55">
        <f>--(Customer[[#This Row],[Geography]]="Germany")</f>
        <v>1</v>
      </c>
      <c r="U8301" s="55">
        <f>--(Customer[[#This Row],[Geography]]="France")</f>
        <v>0</v>
      </c>
      <c r="V8301" s="55">
        <f>--(Customer[[#This Row],[Geography]]="Spain")</f>
        <v>0</v>
      </c>
    </row>
    <row r="8302" spans="1:22">
      <c r="A8302">
        <v>8301</v>
      </c>
      <c r="B8302">
        <v>15801904</v>
      </c>
      <c r="C8302" t="s">
        <v>2727</v>
      </c>
      <c r="D8302" s="54">
        <v>733</v>
      </c>
      <c r="E8302" t="s">
        <v>10</v>
      </c>
      <c r="F8302" t="s">
        <v>120</v>
      </c>
      <c r="G8302" s="55">
        <v>48</v>
      </c>
      <c r="H8302" s="55" t="str">
        <f>IF(Customer[[#This Row],[Age]]&lt;=32,"18-32",IF(Customer[[#This Row],[Age]]&lt;=47,"33-47",IF(Customer[[#This Row],[Age]]&lt;=62,"48-62",IF(Customer[[#This Row],[Age]]&lt;=77,"63-77","78-92"))))</f>
        <v>48-62</v>
      </c>
      <c r="I8302" s="55">
        <v>7</v>
      </c>
      <c r="J8302" s="54">
        <v>85915.520000000004</v>
      </c>
      <c r="K8302" s="55">
        <v>1</v>
      </c>
      <c r="L8302">
        <v>1</v>
      </c>
      <c r="M8302">
        <v>1</v>
      </c>
      <c r="N8302" s="54">
        <v>23860.5</v>
      </c>
      <c r="O8302">
        <v>0</v>
      </c>
      <c r="P8302" s="55">
        <v>0</v>
      </c>
      <c r="Q8302" s="55">
        <v>2</v>
      </c>
      <c r="R8302" t="s">
        <v>117</v>
      </c>
      <c r="S8302" s="55">
        <v>857</v>
      </c>
      <c r="T8302" s="55">
        <f>--(Customer[[#This Row],[Geography]]="Germany")</f>
        <v>1</v>
      </c>
      <c r="U8302" s="55">
        <f>--(Customer[[#This Row],[Geography]]="France")</f>
        <v>0</v>
      </c>
      <c r="V8302" s="55">
        <f>--(Customer[[#This Row],[Geography]]="Spain")</f>
        <v>0</v>
      </c>
    </row>
    <row r="8303" spans="1:22">
      <c r="A8303">
        <v>8302</v>
      </c>
      <c r="B8303">
        <v>15658195</v>
      </c>
      <c r="C8303" t="s">
        <v>2728</v>
      </c>
      <c r="D8303" s="54">
        <v>615</v>
      </c>
      <c r="E8303" t="s">
        <v>10</v>
      </c>
      <c r="F8303" t="s">
        <v>120</v>
      </c>
      <c r="G8303" s="55">
        <v>58</v>
      </c>
      <c r="H8303" s="55" t="str">
        <f>IF(Customer[[#This Row],[Age]]&lt;=32,"18-32",IF(Customer[[#This Row],[Age]]&lt;=47,"33-47",IF(Customer[[#This Row],[Age]]&lt;=62,"48-62",IF(Customer[[#This Row],[Age]]&lt;=77,"63-77","78-92"))))</f>
        <v>48-62</v>
      </c>
      <c r="I8303" s="55">
        <v>3</v>
      </c>
      <c r="J8303" s="54">
        <v>72309.3</v>
      </c>
      <c r="K8303" s="55">
        <v>1</v>
      </c>
      <c r="L8303">
        <v>1</v>
      </c>
      <c r="M8303">
        <v>1</v>
      </c>
      <c r="N8303" s="54">
        <v>85687.09</v>
      </c>
      <c r="O8303">
        <v>1</v>
      </c>
      <c r="P8303" s="55">
        <v>1</v>
      </c>
      <c r="Q8303" s="55">
        <v>3</v>
      </c>
      <c r="R8303" t="s">
        <v>117</v>
      </c>
      <c r="S8303" s="55">
        <v>648</v>
      </c>
      <c r="T8303" s="55">
        <f>--(Customer[[#This Row],[Geography]]="Germany")</f>
        <v>1</v>
      </c>
      <c r="U8303" s="55">
        <f>--(Customer[[#This Row],[Geography]]="France")</f>
        <v>0</v>
      </c>
      <c r="V8303" s="55">
        <f>--(Customer[[#This Row],[Geography]]="Spain")</f>
        <v>0</v>
      </c>
    </row>
    <row r="8304" spans="1:22">
      <c r="A8304">
        <v>8303</v>
      </c>
      <c r="B8304">
        <v>15630113</v>
      </c>
      <c r="C8304" t="s">
        <v>2729</v>
      </c>
      <c r="D8304" s="54">
        <v>850</v>
      </c>
      <c r="E8304" t="s">
        <v>9</v>
      </c>
      <c r="F8304" t="s">
        <v>112</v>
      </c>
      <c r="G8304" s="55">
        <v>39</v>
      </c>
      <c r="H8304" s="55" t="str">
        <f>IF(Customer[[#This Row],[Age]]&lt;=32,"18-32",IF(Customer[[#This Row],[Age]]&lt;=47,"33-47",IF(Customer[[#This Row],[Age]]&lt;=62,"48-62",IF(Customer[[#This Row],[Age]]&lt;=77,"63-77","78-92"))))</f>
        <v>33-47</v>
      </c>
      <c r="I8304" s="55">
        <v>2</v>
      </c>
      <c r="J8304" s="54">
        <v>0</v>
      </c>
      <c r="K8304" s="55">
        <v>2</v>
      </c>
      <c r="L8304">
        <v>1</v>
      </c>
      <c r="M8304">
        <v>0</v>
      </c>
      <c r="N8304" s="54">
        <v>179451.42</v>
      </c>
      <c r="O8304">
        <v>0</v>
      </c>
      <c r="P8304" s="55">
        <v>0</v>
      </c>
      <c r="Q8304" s="55">
        <v>2</v>
      </c>
      <c r="R8304" t="s">
        <v>117</v>
      </c>
      <c r="S8304" s="55">
        <v>732</v>
      </c>
      <c r="T8304" s="55">
        <f>--(Customer[[#This Row],[Geography]]="Germany")</f>
        <v>0</v>
      </c>
      <c r="U8304" s="55">
        <f>--(Customer[[#This Row],[Geography]]="France")</f>
        <v>1</v>
      </c>
      <c r="V8304" s="55">
        <f>--(Customer[[#This Row],[Geography]]="Spain")</f>
        <v>0</v>
      </c>
    </row>
    <row r="8305" spans="1:22">
      <c r="A8305">
        <v>8304</v>
      </c>
      <c r="B8305">
        <v>15784320</v>
      </c>
      <c r="C8305" t="s">
        <v>2730</v>
      </c>
      <c r="D8305" s="54">
        <v>521</v>
      </c>
      <c r="E8305" t="s">
        <v>9</v>
      </c>
      <c r="F8305" t="s">
        <v>120</v>
      </c>
      <c r="G8305" s="55">
        <v>43</v>
      </c>
      <c r="H8305" s="55" t="str">
        <f>IF(Customer[[#This Row],[Age]]&lt;=32,"18-32",IF(Customer[[#This Row],[Age]]&lt;=47,"33-47",IF(Customer[[#This Row],[Age]]&lt;=62,"48-62",IF(Customer[[#This Row],[Age]]&lt;=77,"63-77","78-92"))))</f>
        <v>33-47</v>
      </c>
      <c r="I8305" s="55">
        <v>8</v>
      </c>
      <c r="J8305" s="54">
        <v>0</v>
      </c>
      <c r="K8305" s="55">
        <v>1</v>
      </c>
      <c r="L8305">
        <v>1</v>
      </c>
      <c r="M8305">
        <v>1</v>
      </c>
      <c r="N8305" s="54">
        <v>93180.09</v>
      </c>
      <c r="O8305">
        <v>0</v>
      </c>
      <c r="P8305" s="55">
        <v>0</v>
      </c>
      <c r="Q8305" s="55">
        <v>2</v>
      </c>
      <c r="R8305" t="s">
        <v>130</v>
      </c>
      <c r="S8305" s="55">
        <v>400</v>
      </c>
      <c r="T8305" s="55">
        <f>--(Customer[[#This Row],[Geography]]="Germany")</f>
        <v>0</v>
      </c>
      <c r="U8305" s="55">
        <f>--(Customer[[#This Row],[Geography]]="France")</f>
        <v>1</v>
      </c>
      <c r="V8305" s="55">
        <f>--(Customer[[#This Row],[Geography]]="Spain")</f>
        <v>0</v>
      </c>
    </row>
    <row r="8306" spans="1:22">
      <c r="A8306">
        <v>8305</v>
      </c>
      <c r="B8306">
        <v>15676513</v>
      </c>
      <c r="C8306" t="s">
        <v>982</v>
      </c>
      <c r="D8306" s="54">
        <v>675</v>
      </c>
      <c r="E8306" t="s">
        <v>9</v>
      </c>
      <c r="F8306" t="s">
        <v>120</v>
      </c>
      <c r="G8306" s="55">
        <v>69</v>
      </c>
      <c r="H8306" s="55" t="str">
        <f>IF(Customer[[#This Row],[Age]]&lt;=32,"18-32",IF(Customer[[#This Row],[Age]]&lt;=47,"33-47",IF(Customer[[#This Row],[Age]]&lt;=62,"48-62",IF(Customer[[#This Row],[Age]]&lt;=77,"63-77","78-92"))))</f>
        <v>63-77</v>
      </c>
      <c r="I8306" s="55">
        <v>1</v>
      </c>
      <c r="J8306" s="54">
        <v>0</v>
      </c>
      <c r="K8306" s="55">
        <v>2</v>
      </c>
      <c r="L8306">
        <v>1</v>
      </c>
      <c r="M8306">
        <v>0</v>
      </c>
      <c r="N8306" s="54">
        <v>157097.09</v>
      </c>
      <c r="O8306">
        <v>0</v>
      </c>
      <c r="P8306" s="55">
        <v>0</v>
      </c>
      <c r="Q8306" s="55">
        <v>2</v>
      </c>
      <c r="R8306" t="s">
        <v>113</v>
      </c>
      <c r="S8306" s="55">
        <v>526</v>
      </c>
      <c r="T8306" s="55">
        <f>--(Customer[[#This Row],[Geography]]="Germany")</f>
        <v>0</v>
      </c>
      <c r="U8306" s="55">
        <f>--(Customer[[#This Row],[Geography]]="France")</f>
        <v>1</v>
      </c>
      <c r="V8306" s="55">
        <f>--(Customer[[#This Row],[Geography]]="Spain")</f>
        <v>0</v>
      </c>
    </row>
    <row r="8307" spans="1:22">
      <c r="A8307">
        <v>8306</v>
      </c>
      <c r="B8307">
        <v>15574072</v>
      </c>
      <c r="C8307" t="s">
        <v>607</v>
      </c>
      <c r="D8307" s="54">
        <v>746</v>
      </c>
      <c r="E8307" t="s">
        <v>9</v>
      </c>
      <c r="F8307" t="s">
        <v>120</v>
      </c>
      <c r="G8307" s="55">
        <v>58</v>
      </c>
      <c r="H8307" s="55" t="str">
        <f>IF(Customer[[#This Row],[Age]]&lt;=32,"18-32",IF(Customer[[#This Row],[Age]]&lt;=47,"33-47",IF(Customer[[#This Row],[Age]]&lt;=62,"48-62",IF(Customer[[#This Row],[Age]]&lt;=77,"63-77","78-92"))))</f>
        <v>48-62</v>
      </c>
      <c r="I8307" s="55">
        <v>3</v>
      </c>
      <c r="J8307" s="54">
        <v>0</v>
      </c>
      <c r="K8307" s="55">
        <v>3</v>
      </c>
      <c r="L8307">
        <v>1</v>
      </c>
      <c r="M8307">
        <v>1</v>
      </c>
      <c r="N8307" s="54">
        <v>80344.960000000006</v>
      </c>
      <c r="O8307">
        <v>1</v>
      </c>
      <c r="P8307" s="55">
        <v>1</v>
      </c>
      <c r="Q8307" s="55">
        <v>3</v>
      </c>
      <c r="R8307" t="s">
        <v>122</v>
      </c>
      <c r="S8307" s="55">
        <v>488</v>
      </c>
      <c r="T8307" s="55">
        <f>--(Customer[[#This Row],[Geography]]="Germany")</f>
        <v>0</v>
      </c>
      <c r="U8307" s="55">
        <f>--(Customer[[#This Row],[Geography]]="France")</f>
        <v>1</v>
      </c>
      <c r="V8307" s="55">
        <f>--(Customer[[#This Row],[Geography]]="Spain")</f>
        <v>0</v>
      </c>
    </row>
    <row r="8308" spans="1:22">
      <c r="A8308">
        <v>8307</v>
      </c>
      <c r="B8308">
        <v>15633854</v>
      </c>
      <c r="C8308" t="s">
        <v>336</v>
      </c>
      <c r="D8308" s="54">
        <v>770</v>
      </c>
      <c r="E8308" t="s">
        <v>9</v>
      </c>
      <c r="F8308" t="s">
        <v>112</v>
      </c>
      <c r="G8308" s="55">
        <v>33</v>
      </c>
      <c r="H8308" s="55" t="str">
        <f>IF(Customer[[#This Row],[Age]]&lt;=32,"18-32",IF(Customer[[#This Row],[Age]]&lt;=47,"33-47",IF(Customer[[#This Row],[Age]]&lt;=62,"48-62",IF(Customer[[#This Row],[Age]]&lt;=77,"63-77","78-92"))))</f>
        <v>33-47</v>
      </c>
      <c r="I8308" s="55">
        <v>4</v>
      </c>
      <c r="J8308" s="54">
        <v>0</v>
      </c>
      <c r="K8308" s="55">
        <v>1</v>
      </c>
      <c r="L8308">
        <v>1</v>
      </c>
      <c r="M8308">
        <v>0</v>
      </c>
      <c r="N8308" s="54">
        <v>26080.54</v>
      </c>
      <c r="O8308">
        <v>1</v>
      </c>
      <c r="P8308" s="55">
        <v>1</v>
      </c>
      <c r="Q8308" s="55">
        <v>4</v>
      </c>
      <c r="R8308" t="s">
        <v>113</v>
      </c>
      <c r="S8308" s="55">
        <v>577</v>
      </c>
      <c r="T8308" s="55">
        <f>--(Customer[[#This Row],[Geography]]="Germany")</f>
        <v>0</v>
      </c>
      <c r="U8308" s="55">
        <f>--(Customer[[#This Row],[Geography]]="France")</f>
        <v>1</v>
      </c>
      <c r="V8308" s="55">
        <f>--(Customer[[#This Row],[Geography]]="Spain")</f>
        <v>0</v>
      </c>
    </row>
    <row r="8309" spans="1:22">
      <c r="A8309">
        <v>8308</v>
      </c>
      <c r="B8309">
        <v>15618566</v>
      </c>
      <c r="C8309" t="s">
        <v>511</v>
      </c>
      <c r="D8309" s="54">
        <v>618</v>
      </c>
      <c r="E8309" t="s">
        <v>9</v>
      </c>
      <c r="F8309" t="s">
        <v>120</v>
      </c>
      <c r="G8309" s="55">
        <v>30</v>
      </c>
      <c r="H8309" s="55" t="str">
        <f>IF(Customer[[#This Row],[Age]]&lt;=32,"18-32",IF(Customer[[#This Row],[Age]]&lt;=47,"33-47",IF(Customer[[#This Row],[Age]]&lt;=62,"48-62",IF(Customer[[#This Row],[Age]]&lt;=77,"63-77","78-92"))))</f>
        <v>18-32</v>
      </c>
      <c r="I8309" s="55">
        <v>3</v>
      </c>
      <c r="J8309" s="54">
        <v>133844.22</v>
      </c>
      <c r="K8309" s="55">
        <v>1</v>
      </c>
      <c r="L8309">
        <v>1</v>
      </c>
      <c r="M8309">
        <v>1</v>
      </c>
      <c r="N8309" s="54">
        <v>31406.93</v>
      </c>
      <c r="O8309">
        <v>0</v>
      </c>
      <c r="P8309" s="55">
        <v>0</v>
      </c>
      <c r="Q8309" s="55">
        <v>5</v>
      </c>
      <c r="R8309" t="s">
        <v>117</v>
      </c>
      <c r="S8309" s="55">
        <v>422</v>
      </c>
      <c r="T8309" s="55">
        <f>--(Customer[[#This Row],[Geography]]="Germany")</f>
        <v>0</v>
      </c>
      <c r="U8309" s="55">
        <f>--(Customer[[#This Row],[Geography]]="France")</f>
        <v>1</v>
      </c>
      <c r="V8309" s="55">
        <f>--(Customer[[#This Row],[Geography]]="Spain")</f>
        <v>0</v>
      </c>
    </row>
    <row r="8310" spans="1:22">
      <c r="A8310">
        <v>8309</v>
      </c>
      <c r="B8310">
        <v>15733014</v>
      </c>
      <c r="C8310" t="s">
        <v>2179</v>
      </c>
      <c r="D8310" s="54">
        <v>556</v>
      </c>
      <c r="E8310" t="s">
        <v>9</v>
      </c>
      <c r="F8310" t="s">
        <v>120</v>
      </c>
      <c r="G8310" s="55">
        <v>36</v>
      </c>
      <c r="H8310" s="55" t="str">
        <f>IF(Customer[[#This Row],[Age]]&lt;=32,"18-32",IF(Customer[[#This Row],[Age]]&lt;=47,"33-47",IF(Customer[[#This Row],[Age]]&lt;=62,"48-62",IF(Customer[[#This Row],[Age]]&lt;=77,"63-77","78-92"))))</f>
        <v>33-47</v>
      </c>
      <c r="I8310" s="55">
        <v>7</v>
      </c>
      <c r="J8310" s="54">
        <v>154872.07999999999</v>
      </c>
      <c r="K8310" s="55">
        <v>2</v>
      </c>
      <c r="L8310">
        <v>1</v>
      </c>
      <c r="M8310">
        <v>1</v>
      </c>
      <c r="N8310" s="54">
        <v>32044.639999999999</v>
      </c>
      <c r="O8310">
        <v>0</v>
      </c>
      <c r="P8310" s="55">
        <v>0</v>
      </c>
      <c r="Q8310" s="55">
        <v>2</v>
      </c>
      <c r="R8310" t="s">
        <v>117</v>
      </c>
      <c r="S8310" s="55">
        <v>554</v>
      </c>
      <c r="T8310" s="55">
        <f>--(Customer[[#This Row],[Geography]]="Germany")</f>
        <v>0</v>
      </c>
      <c r="U8310" s="55">
        <f>--(Customer[[#This Row],[Geography]]="France")</f>
        <v>1</v>
      </c>
      <c r="V8310" s="55">
        <f>--(Customer[[#This Row],[Geography]]="Spain")</f>
        <v>0</v>
      </c>
    </row>
    <row r="8311" spans="1:22">
      <c r="A8311">
        <v>8310</v>
      </c>
      <c r="B8311">
        <v>15753343</v>
      </c>
      <c r="C8311" t="s">
        <v>127</v>
      </c>
      <c r="D8311" s="54">
        <v>749</v>
      </c>
      <c r="E8311" t="s">
        <v>9</v>
      </c>
      <c r="F8311" t="s">
        <v>112</v>
      </c>
      <c r="G8311" s="55">
        <v>27</v>
      </c>
      <c r="H8311" s="55" t="str">
        <f>IF(Customer[[#This Row],[Age]]&lt;=32,"18-32",IF(Customer[[#This Row],[Age]]&lt;=47,"33-47",IF(Customer[[#This Row],[Age]]&lt;=62,"48-62",IF(Customer[[#This Row],[Age]]&lt;=77,"63-77","78-92"))))</f>
        <v>18-32</v>
      </c>
      <c r="I8311" s="55">
        <v>9</v>
      </c>
      <c r="J8311" s="54">
        <v>0</v>
      </c>
      <c r="K8311" s="55">
        <v>2</v>
      </c>
      <c r="L8311">
        <v>1</v>
      </c>
      <c r="M8311">
        <v>0</v>
      </c>
      <c r="N8311" s="54">
        <v>132734.87</v>
      </c>
      <c r="O8311">
        <v>0</v>
      </c>
      <c r="P8311" s="55">
        <v>0</v>
      </c>
      <c r="Q8311" s="55">
        <v>4</v>
      </c>
      <c r="R8311" t="s">
        <v>130</v>
      </c>
      <c r="S8311" s="55">
        <v>739</v>
      </c>
      <c r="T8311" s="55">
        <f>--(Customer[[#This Row],[Geography]]="Germany")</f>
        <v>0</v>
      </c>
      <c r="U8311" s="55">
        <f>--(Customer[[#This Row],[Geography]]="France")</f>
        <v>1</v>
      </c>
      <c r="V8311" s="55">
        <f>--(Customer[[#This Row],[Geography]]="Spain")</f>
        <v>0</v>
      </c>
    </row>
    <row r="8312" spans="1:22">
      <c r="A8312">
        <v>8311</v>
      </c>
      <c r="B8312">
        <v>15746076</v>
      </c>
      <c r="C8312" t="s">
        <v>883</v>
      </c>
      <c r="D8312" s="54">
        <v>702</v>
      </c>
      <c r="E8312" t="s">
        <v>11</v>
      </c>
      <c r="F8312" t="s">
        <v>120</v>
      </c>
      <c r="G8312" s="55">
        <v>43</v>
      </c>
      <c r="H8312" s="55" t="str">
        <f>IF(Customer[[#This Row],[Age]]&lt;=32,"18-32",IF(Customer[[#This Row],[Age]]&lt;=47,"33-47",IF(Customer[[#This Row],[Age]]&lt;=62,"48-62",IF(Customer[[#This Row],[Age]]&lt;=77,"63-77","78-92"))))</f>
        <v>33-47</v>
      </c>
      <c r="I8312" s="55">
        <v>6</v>
      </c>
      <c r="J8312" s="54">
        <v>116121.67</v>
      </c>
      <c r="K8312" s="55">
        <v>1</v>
      </c>
      <c r="L8312">
        <v>1</v>
      </c>
      <c r="M8312">
        <v>0</v>
      </c>
      <c r="N8312" s="54">
        <v>61602.42</v>
      </c>
      <c r="O8312">
        <v>0</v>
      </c>
      <c r="P8312" s="55">
        <v>0</v>
      </c>
      <c r="Q8312" s="55">
        <v>2</v>
      </c>
      <c r="R8312" t="s">
        <v>113</v>
      </c>
      <c r="S8312" s="55">
        <v>488</v>
      </c>
      <c r="T8312" s="55">
        <f>--(Customer[[#This Row],[Geography]]="Germany")</f>
        <v>0</v>
      </c>
      <c r="U8312" s="55">
        <f>--(Customer[[#This Row],[Geography]]="France")</f>
        <v>0</v>
      </c>
      <c r="V8312" s="55">
        <f>--(Customer[[#This Row],[Geography]]="Spain")</f>
        <v>1</v>
      </c>
    </row>
    <row r="8313" spans="1:22">
      <c r="A8313">
        <v>8312</v>
      </c>
      <c r="B8313">
        <v>15608226</v>
      </c>
      <c r="C8313" t="s">
        <v>2731</v>
      </c>
      <c r="D8313" s="54">
        <v>555</v>
      </c>
      <c r="E8313" t="s">
        <v>10</v>
      </c>
      <c r="F8313" t="s">
        <v>120</v>
      </c>
      <c r="G8313" s="55">
        <v>42</v>
      </c>
      <c r="H8313" s="55" t="str">
        <f>IF(Customer[[#This Row],[Age]]&lt;=32,"18-32",IF(Customer[[#This Row],[Age]]&lt;=47,"33-47",IF(Customer[[#This Row],[Age]]&lt;=62,"48-62",IF(Customer[[#This Row],[Age]]&lt;=77,"63-77","78-92"))))</f>
        <v>33-47</v>
      </c>
      <c r="I8313" s="55">
        <v>6</v>
      </c>
      <c r="J8313" s="54">
        <v>107104.5</v>
      </c>
      <c r="K8313" s="55">
        <v>1</v>
      </c>
      <c r="L8313">
        <v>1</v>
      </c>
      <c r="M8313">
        <v>1</v>
      </c>
      <c r="N8313" s="54">
        <v>41304.44</v>
      </c>
      <c r="O8313">
        <v>1</v>
      </c>
      <c r="P8313" s="55">
        <v>1</v>
      </c>
      <c r="Q8313" s="55">
        <v>4</v>
      </c>
      <c r="R8313" t="s">
        <v>130</v>
      </c>
      <c r="S8313" s="55">
        <v>824</v>
      </c>
      <c r="T8313" s="55">
        <f>--(Customer[[#This Row],[Geography]]="Germany")</f>
        <v>1</v>
      </c>
      <c r="U8313" s="55">
        <f>--(Customer[[#This Row],[Geography]]="France")</f>
        <v>0</v>
      </c>
      <c r="V8313" s="55">
        <f>--(Customer[[#This Row],[Geography]]="Spain")</f>
        <v>0</v>
      </c>
    </row>
    <row r="8314" spans="1:22">
      <c r="A8314">
        <v>8313</v>
      </c>
      <c r="B8314">
        <v>15605684</v>
      </c>
      <c r="C8314" t="s">
        <v>2732</v>
      </c>
      <c r="D8314" s="54">
        <v>587</v>
      </c>
      <c r="E8314" t="s">
        <v>9</v>
      </c>
      <c r="F8314" t="s">
        <v>120</v>
      </c>
      <c r="G8314" s="55">
        <v>47</v>
      </c>
      <c r="H8314" s="55" t="str">
        <f>IF(Customer[[#This Row],[Age]]&lt;=32,"18-32",IF(Customer[[#This Row],[Age]]&lt;=47,"33-47",IF(Customer[[#This Row],[Age]]&lt;=62,"48-62",IF(Customer[[#This Row],[Age]]&lt;=77,"63-77","78-92"))))</f>
        <v>33-47</v>
      </c>
      <c r="I8314" s="55">
        <v>6</v>
      </c>
      <c r="J8314" s="54">
        <v>71026.77</v>
      </c>
      <c r="K8314" s="55">
        <v>1</v>
      </c>
      <c r="L8314">
        <v>1</v>
      </c>
      <c r="M8314">
        <v>0</v>
      </c>
      <c r="N8314" s="54">
        <v>57962.41</v>
      </c>
      <c r="O8314">
        <v>0</v>
      </c>
      <c r="P8314" s="55">
        <v>0</v>
      </c>
      <c r="Q8314" s="55">
        <v>1</v>
      </c>
      <c r="R8314" t="s">
        <v>130</v>
      </c>
      <c r="S8314" s="55">
        <v>678</v>
      </c>
      <c r="T8314" s="55">
        <f>--(Customer[[#This Row],[Geography]]="Germany")</f>
        <v>0</v>
      </c>
      <c r="U8314" s="55">
        <f>--(Customer[[#This Row],[Geography]]="France")</f>
        <v>1</v>
      </c>
      <c r="V8314" s="55">
        <f>--(Customer[[#This Row],[Geography]]="Spain")</f>
        <v>0</v>
      </c>
    </row>
    <row r="8315" spans="1:22">
      <c r="A8315">
        <v>8314</v>
      </c>
      <c r="B8315">
        <v>15638988</v>
      </c>
      <c r="C8315" t="s">
        <v>549</v>
      </c>
      <c r="D8315" s="54">
        <v>639</v>
      </c>
      <c r="E8315" t="s">
        <v>9</v>
      </c>
      <c r="F8315" t="s">
        <v>120</v>
      </c>
      <c r="G8315" s="55">
        <v>38</v>
      </c>
      <c r="H8315" s="55" t="str">
        <f>IF(Customer[[#This Row],[Age]]&lt;=32,"18-32",IF(Customer[[#This Row],[Age]]&lt;=47,"33-47",IF(Customer[[#This Row],[Age]]&lt;=62,"48-62",IF(Customer[[#This Row],[Age]]&lt;=77,"63-77","78-92"))))</f>
        <v>33-47</v>
      </c>
      <c r="I8315" s="55">
        <v>3</v>
      </c>
      <c r="J8315" s="54">
        <v>0</v>
      </c>
      <c r="K8315" s="55">
        <v>1</v>
      </c>
      <c r="L8315">
        <v>1</v>
      </c>
      <c r="M8315">
        <v>0</v>
      </c>
      <c r="N8315" s="54">
        <v>42862.82</v>
      </c>
      <c r="O8315">
        <v>0</v>
      </c>
      <c r="P8315" s="55">
        <v>0</v>
      </c>
      <c r="Q8315" s="55">
        <v>1</v>
      </c>
      <c r="R8315" t="s">
        <v>122</v>
      </c>
      <c r="S8315" s="55">
        <v>600</v>
      </c>
      <c r="T8315" s="55">
        <f>--(Customer[[#This Row],[Geography]]="Germany")</f>
        <v>0</v>
      </c>
      <c r="U8315" s="55">
        <f>--(Customer[[#This Row],[Geography]]="France")</f>
        <v>1</v>
      </c>
      <c r="V8315" s="55">
        <f>--(Customer[[#This Row],[Geography]]="Spain")</f>
        <v>0</v>
      </c>
    </row>
    <row r="8316" spans="1:22">
      <c r="A8316">
        <v>8315</v>
      </c>
      <c r="B8316">
        <v>15628767</v>
      </c>
      <c r="C8316" t="s">
        <v>2733</v>
      </c>
      <c r="D8316" s="54">
        <v>643</v>
      </c>
      <c r="E8316" t="s">
        <v>9</v>
      </c>
      <c r="F8316" t="s">
        <v>120</v>
      </c>
      <c r="G8316" s="55">
        <v>33</v>
      </c>
      <c r="H8316" s="55" t="str">
        <f>IF(Customer[[#This Row],[Age]]&lt;=32,"18-32",IF(Customer[[#This Row],[Age]]&lt;=47,"33-47",IF(Customer[[#This Row],[Age]]&lt;=62,"48-62",IF(Customer[[#This Row],[Age]]&lt;=77,"63-77","78-92"))))</f>
        <v>33-47</v>
      </c>
      <c r="I8316" s="55">
        <v>4</v>
      </c>
      <c r="J8316" s="54">
        <v>0</v>
      </c>
      <c r="K8316" s="55">
        <v>2</v>
      </c>
      <c r="L8316">
        <v>1</v>
      </c>
      <c r="M8316">
        <v>1</v>
      </c>
      <c r="N8316" s="54">
        <v>152992.04</v>
      </c>
      <c r="O8316">
        <v>0</v>
      </c>
      <c r="P8316" s="55">
        <v>0</v>
      </c>
      <c r="Q8316" s="55">
        <v>2</v>
      </c>
      <c r="R8316" t="s">
        <v>130</v>
      </c>
      <c r="S8316" s="55">
        <v>720</v>
      </c>
      <c r="T8316" s="55">
        <f>--(Customer[[#This Row],[Geography]]="Germany")</f>
        <v>0</v>
      </c>
      <c r="U8316" s="55">
        <f>--(Customer[[#This Row],[Geography]]="France")</f>
        <v>1</v>
      </c>
      <c r="V8316" s="55">
        <f>--(Customer[[#This Row],[Geography]]="Spain")</f>
        <v>0</v>
      </c>
    </row>
    <row r="8317" spans="1:22">
      <c r="A8317">
        <v>8316</v>
      </c>
      <c r="B8317">
        <v>15737977</v>
      </c>
      <c r="C8317" t="s">
        <v>1557</v>
      </c>
      <c r="D8317" s="54">
        <v>600</v>
      </c>
      <c r="E8317" t="s">
        <v>9</v>
      </c>
      <c r="F8317" t="s">
        <v>112</v>
      </c>
      <c r="G8317" s="55">
        <v>41</v>
      </c>
      <c r="H8317" s="55" t="str">
        <f>IF(Customer[[#This Row],[Age]]&lt;=32,"18-32",IF(Customer[[#This Row],[Age]]&lt;=47,"33-47",IF(Customer[[#This Row],[Age]]&lt;=62,"48-62",IF(Customer[[#This Row],[Age]]&lt;=77,"63-77","78-92"))))</f>
        <v>33-47</v>
      </c>
      <c r="I8317" s="55">
        <v>1</v>
      </c>
      <c r="J8317" s="54">
        <v>0</v>
      </c>
      <c r="K8317" s="55">
        <v>2</v>
      </c>
      <c r="L8317">
        <v>1</v>
      </c>
      <c r="M8317">
        <v>1</v>
      </c>
      <c r="N8317" s="54">
        <v>91193.65</v>
      </c>
      <c r="O8317">
        <v>0</v>
      </c>
      <c r="P8317" s="55">
        <v>0</v>
      </c>
      <c r="Q8317" s="55">
        <v>4</v>
      </c>
      <c r="R8317" t="s">
        <v>130</v>
      </c>
      <c r="S8317" s="55">
        <v>467</v>
      </c>
      <c r="T8317" s="55">
        <f>--(Customer[[#This Row],[Geography]]="Germany")</f>
        <v>0</v>
      </c>
      <c r="U8317" s="55">
        <f>--(Customer[[#This Row],[Geography]]="France")</f>
        <v>1</v>
      </c>
      <c r="V8317" s="55">
        <f>--(Customer[[#This Row],[Geography]]="Spain")</f>
        <v>0</v>
      </c>
    </row>
    <row r="8318" spans="1:22">
      <c r="A8318">
        <v>8317</v>
      </c>
      <c r="B8318">
        <v>15758116</v>
      </c>
      <c r="C8318" t="s">
        <v>1462</v>
      </c>
      <c r="D8318" s="54">
        <v>651</v>
      </c>
      <c r="E8318" t="s">
        <v>9</v>
      </c>
      <c r="F8318" t="s">
        <v>120</v>
      </c>
      <c r="G8318" s="55">
        <v>53</v>
      </c>
      <c r="H8318" s="55" t="str">
        <f>IF(Customer[[#This Row],[Age]]&lt;=32,"18-32",IF(Customer[[#This Row],[Age]]&lt;=47,"33-47",IF(Customer[[#This Row],[Age]]&lt;=62,"48-62",IF(Customer[[#This Row],[Age]]&lt;=77,"63-77","78-92"))))</f>
        <v>48-62</v>
      </c>
      <c r="I8318" s="55">
        <v>7</v>
      </c>
      <c r="J8318" s="54">
        <v>0</v>
      </c>
      <c r="K8318" s="55">
        <v>2</v>
      </c>
      <c r="L8318">
        <v>1</v>
      </c>
      <c r="M8318">
        <v>1</v>
      </c>
      <c r="N8318" s="54">
        <v>130132.41</v>
      </c>
      <c r="O8318">
        <v>0</v>
      </c>
      <c r="P8318" s="55">
        <v>0</v>
      </c>
      <c r="Q8318" s="55">
        <v>1</v>
      </c>
      <c r="R8318" t="s">
        <v>113</v>
      </c>
      <c r="S8318" s="55">
        <v>284</v>
      </c>
      <c r="T8318" s="55">
        <f>--(Customer[[#This Row],[Geography]]="Germany")</f>
        <v>0</v>
      </c>
      <c r="U8318" s="55">
        <f>--(Customer[[#This Row],[Geography]]="France")</f>
        <v>1</v>
      </c>
      <c r="V8318" s="55">
        <f>--(Customer[[#This Row],[Geography]]="Spain")</f>
        <v>0</v>
      </c>
    </row>
    <row r="8319" spans="1:22">
      <c r="A8319">
        <v>8318</v>
      </c>
      <c r="B8319">
        <v>15575119</v>
      </c>
      <c r="C8319" t="s">
        <v>521</v>
      </c>
      <c r="D8319" s="54">
        <v>666</v>
      </c>
      <c r="E8319" t="s">
        <v>9</v>
      </c>
      <c r="F8319" t="s">
        <v>112</v>
      </c>
      <c r="G8319" s="55">
        <v>27</v>
      </c>
      <c r="H8319" s="55" t="str">
        <f>IF(Customer[[#This Row],[Age]]&lt;=32,"18-32",IF(Customer[[#This Row],[Age]]&lt;=47,"33-47",IF(Customer[[#This Row],[Age]]&lt;=62,"48-62",IF(Customer[[#This Row],[Age]]&lt;=77,"63-77","78-92"))))</f>
        <v>18-32</v>
      </c>
      <c r="I8319" s="55">
        <v>4</v>
      </c>
      <c r="J8319" s="54">
        <v>0</v>
      </c>
      <c r="K8319" s="55">
        <v>2</v>
      </c>
      <c r="L8319">
        <v>0</v>
      </c>
      <c r="M8319">
        <v>0</v>
      </c>
      <c r="N8319" s="54">
        <v>88751.45</v>
      </c>
      <c r="O8319">
        <v>0</v>
      </c>
      <c r="P8319" s="55">
        <v>0</v>
      </c>
      <c r="Q8319" s="55">
        <v>1</v>
      </c>
      <c r="R8319" t="s">
        <v>113</v>
      </c>
      <c r="S8319" s="55">
        <v>818</v>
      </c>
      <c r="T8319" s="55">
        <f>--(Customer[[#This Row],[Geography]]="Germany")</f>
        <v>0</v>
      </c>
      <c r="U8319" s="55">
        <f>--(Customer[[#This Row],[Geography]]="France")</f>
        <v>1</v>
      </c>
      <c r="V8319" s="55">
        <f>--(Customer[[#This Row],[Geography]]="Spain")</f>
        <v>0</v>
      </c>
    </row>
    <row r="8320" spans="1:22">
      <c r="A8320">
        <v>8319</v>
      </c>
      <c r="B8320">
        <v>15625126</v>
      </c>
      <c r="C8320" t="s">
        <v>755</v>
      </c>
      <c r="D8320" s="54">
        <v>520</v>
      </c>
      <c r="E8320" t="s">
        <v>9</v>
      </c>
      <c r="F8320" t="s">
        <v>112</v>
      </c>
      <c r="G8320" s="55">
        <v>39</v>
      </c>
      <c r="H8320" s="55" t="str">
        <f>IF(Customer[[#This Row],[Age]]&lt;=32,"18-32",IF(Customer[[#This Row],[Age]]&lt;=47,"33-47",IF(Customer[[#This Row],[Age]]&lt;=62,"48-62",IF(Customer[[#This Row],[Age]]&lt;=77,"63-77","78-92"))))</f>
        <v>33-47</v>
      </c>
      <c r="I8320" s="55">
        <v>6</v>
      </c>
      <c r="J8320" s="54">
        <v>145644.04999999999</v>
      </c>
      <c r="K8320" s="55">
        <v>1</v>
      </c>
      <c r="L8320">
        <v>0</v>
      </c>
      <c r="M8320">
        <v>0</v>
      </c>
      <c r="N8320" s="54">
        <v>104118.93</v>
      </c>
      <c r="O8320">
        <v>0</v>
      </c>
      <c r="P8320" s="55">
        <v>0</v>
      </c>
      <c r="Q8320" s="55">
        <v>3</v>
      </c>
      <c r="R8320" t="s">
        <v>130</v>
      </c>
      <c r="S8320" s="55">
        <v>467</v>
      </c>
      <c r="T8320" s="55">
        <f>--(Customer[[#This Row],[Geography]]="Germany")</f>
        <v>0</v>
      </c>
      <c r="U8320" s="55">
        <f>--(Customer[[#This Row],[Geography]]="France")</f>
        <v>1</v>
      </c>
      <c r="V8320" s="55">
        <f>--(Customer[[#This Row],[Geography]]="Spain")</f>
        <v>0</v>
      </c>
    </row>
    <row r="8321" spans="1:22">
      <c r="A8321">
        <v>8320</v>
      </c>
      <c r="B8321">
        <v>15567114</v>
      </c>
      <c r="C8321" t="s">
        <v>2734</v>
      </c>
      <c r="D8321" s="54">
        <v>650</v>
      </c>
      <c r="E8321" t="s">
        <v>11</v>
      </c>
      <c r="F8321" t="s">
        <v>112</v>
      </c>
      <c r="G8321" s="55">
        <v>50</v>
      </c>
      <c r="H8321" s="55" t="str">
        <f>IF(Customer[[#This Row],[Age]]&lt;=32,"18-32",IF(Customer[[#This Row],[Age]]&lt;=47,"33-47",IF(Customer[[#This Row],[Age]]&lt;=62,"48-62",IF(Customer[[#This Row],[Age]]&lt;=77,"63-77","78-92"))))</f>
        <v>48-62</v>
      </c>
      <c r="I8321" s="55">
        <v>7</v>
      </c>
      <c r="J8321" s="54">
        <v>129667.77</v>
      </c>
      <c r="K8321" s="55">
        <v>1</v>
      </c>
      <c r="L8321">
        <v>0</v>
      </c>
      <c r="M8321">
        <v>0</v>
      </c>
      <c r="N8321" s="54">
        <v>42028.160000000003</v>
      </c>
      <c r="O8321">
        <v>0</v>
      </c>
      <c r="P8321" s="55">
        <v>0</v>
      </c>
      <c r="Q8321" s="55">
        <v>5</v>
      </c>
      <c r="R8321" t="s">
        <v>130</v>
      </c>
      <c r="S8321" s="55">
        <v>485</v>
      </c>
      <c r="T8321" s="55">
        <f>--(Customer[[#This Row],[Geography]]="Germany")</f>
        <v>0</v>
      </c>
      <c r="U8321" s="55">
        <f>--(Customer[[#This Row],[Geography]]="France")</f>
        <v>0</v>
      </c>
      <c r="V8321" s="55">
        <f>--(Customer[[#This Row],[Geography]]="Spain")</f>
        <v>1</v>
      </c>
    </row>
    <row r="8322" spans="1:22">
      <c r="A8322">
        <v>8321</v>
      </c>
      <c r="B8322">
        <v>15672242</v>
      </c>
      <c r="C8322" t="s">
        <v>174</v>
      </c>
      <c r="D8322" s="54">
        <v>564</v>
      </c>
      <c r="E8322" t="s">
        <v>10</v>
      </c>
      <c r="F8322" t="s">
        <v>120</v>
      </c>
      <c r="G8322" s="55">
        <v>33</v>
      </c>
      <c r="H8322" s="55" t="str">
        <f>IF(Customer[[#This Row],[Age]]&lt;=32,"18-32",IF(Customer[[#This Row],[Age]]&lt;=47,"33-47",IF(Customer[[#This Row],[Age]]&lt;=62,"48-62",IF(Customer[[#This Row],[Age]]&lt;=77,"63-77","78-92"))))</f>
        <v>33-47</v>
      </c>
      <c r="I8322" s="55">
        <v>3</v>
      </c>
      <c r="J8322" s="54">
        <v>109341.87</v>
      </c>
      <c r="K8322" s="55">
        <v>1</v>
      </c>
      <c r="L8322">
        <v>1</v>
      </c>
      <c r="M8322">
        <v>0</v>
      </c>
      <c r="N8322" s="54">
        <v>75632.78</v>
      </c>
      <c r="O8322">
        <v>0</v>
      </c>
      <c r="P8322" s="55">
        <v>0</v>
      </c>
      <c r="Q8322" s="55">
        <v>5</v>
      </c>
      <c r="R8322" t="s">
        <v>122</v>
      </c>
      <c r="S8322" s="55">
        <v>422</v>
      </c>
      <c r="T8322" s="55">
        <f>--(Customer[[#This Row],[Geography]]="Germany")</f>
        <v>1</v>
      </c>
      <c r="U8322" s="55">
        <f>--(Customer[[#This Row],[Geography]]="France")</f>
        <v>0</v>
      </c>
      <c r="V8322" s="55">
        <f>--(Customer[[#This Row],[Geography]]="Spain")</f>
        <v>0</v>
      </c>
    </row>
    <row r="8323" spans="1:22">
      <c r="A8323">
        <v>8322</v>
      </c>
      <c r="B8323">
        <v>15681327</v>
      </c>
      <c r="C8323" t="s">
        <v>124</v>
      </c>
      <c r="D8323" s="54">
        <v>586</v>
      </c>
      <c r="E8323" t="s">
        <v>9</v>
      </c>
      <c r="F8323" t="s">
        <v>120</v>
      </c>
      <c r="G8323" s="55">
        <v>64</v>
      </c>
      <c r="H8323" s="55" t="str">
        <f>IF(Customer[[#This Row],[Age]]&lt;=32,"18-32",IF(Customer[[#This Row],[Age]]&lt;=47,"33-47",IF(Customer[[#This Row],[Age]]&lt;=62,"48-62",IF(Customer[[#This Row],[Age]]&lt;=77,"63-77","78-92"))))</f>
        <v>63-77</v>
      </c>
      <c r="I8323" s="55">
        <v>1</v>
      </c>
      <c r="J8323" s="54">
        <v>0</v>
      </c>
      <c r="K8323" s="55">
        <v>2</v>
      </c>
      <c r="L8323">
        <v>1</v>
      </c>
      <c r="M8323">
        <v>1</v>
      </c>
      <c r="N8323" s="54">
        <v>53710.23</v>
      </c>
      <c r="O8323">
        <v>0</v>
      </c>
      <c r="P8323" s="55">
        <v>0</v>
      </c>
      <c r="Q8323" s="55">
        <v>1</v>
      </c>
      <c r="R8323" t="s">
        <v>113</v>
      </c>
      <c r="S8323" s="55">
        <v>794</v>
      </c>
      <c r="T8323" s="55">
        <f>--(Customer[[#This Row],[Geography]]="Germany")</f>
        <v>0</v>
      </c>
      <c r="U8323" s="55">
        <f>--(Customer[[#This Row],[Geography]]="France")</f>
        <v>1</v>
      </c>
      <c r="V8323" s="55">
        <f>--(Customer[[#This Row],[Geography]]="Spain")</f>
        <v>0</v>
      </c>
    </row>
    <row r="8324" spans="1:22">
      <c r="A8324">
        <v>8323</v>
      </c>
      <c r="B8324">
        <v>15802585</v>
      </c>
      <c r="C8324" t="s">
        <v>466</v>
      </c>
      <c r="D8324" s="54">
        <v>617</v>
      </c>
      <c r="E8324" t="s">
        <v>9</v>
      </c>
      <c r="F8324" t="s">
        <v>112</v>
      </c>
      <c r="G8324" s="55">
        <v>35</v>
      </c>
      <c r="H8324" s="55" t="str">
        <f>IF(Customer[[#This Row],[Age]]&lt;=32,"18-32",IF(Customer[[#This Row],[Age]]&lt;=47,"33-47",IF(Customer[[#This Row],[Age]]&lt;=62,"48-62",IF(Customer[[#This Row],[Age]]&lt;=77,"63-77","78-92"))))</f>
        <v>33-47</v>
      </c>
      <c r="I8324" s="55">
        <v>5</v>
      </c>
      <c r="J8324" s="54">
        <v>0</v>
      </c>
      <c r="K8324" s="55">
        <v>2</v>
      </c>
      <c r="L8324">
        <v>0</v>
      </c>
      <c r="M8324">
        <v>1</v>
      </c>
      <c r="N8324" s="54">
        <v>13066.3</v>
      </c>
      <c r="O8324">
        <v>0</v>
      </c>
      <c r="P8324" s="55">
        <v>0</v>
      </c>
      <c r="Q8324" s="55">
        <v>4</v>
      </c>
      <c r="R8324" t="s">
        <v>130</v>
      </c>
      <c r="S8324" s="55">
        <v>882</v>
      </c>
      <c r="T8324" s="55">
        <f>--(Customer[[#This Row],[Geography]]="Germany")</f>
        <v>0</v>
      </c>
      <c r="U8324" s="55">
        <f>--(Customer[[#This Row],[Geography]]="France")</f>
        <v>1</v>
      </c>
      <c r="V8324" s="55">
        <f>--(Customer[[#This Row],[Geography]]="Spain")</f>
        <v>0</v>
      </c>
    </row>
    <row r="8325" spans="1:22">
      <c r="A8325">
        <v>8324</v>
      </c>
      <c r="B8325">
        <v>15740630</v>
      </c>
      <c r="C8325" t="s">
        <v>292</v>
      </c>
      <c r="D8325" s="54">
        <v>712</v>
      </c>
      <c r="E8325" t="s">
        <v>11</v>
      </c>
      <c r="F8325" t="s">
        <v>112</v>
      </c>
      <c r="G8325" s="55">
        <v>30</v>
      </c>
      <c r="H8325" s="55" t="str">
        <f>IF(Customer[[#This Row],[Age]]&lt;=32,"18-32",IF(Customer[[#This Row],[Age]]&lt;=47,"33-47",IF(Customer[[#This Row],[Age]]&lt;=62,"48-62",IF(Customer[[#This Row],[Age]]&lt;=77,"63-77","78-92"))))</f>
        <v>18-32</v>
      </c>
      <c r="I8325" s="55">
        <v>6</v>
      </c>
      <c r="J8325" s="54">
        <v>0</v>
      </c>
      <c r="K8325" s="55">
        <v>2</v>
      </c>
      <c r="L8325">
        <v>1</v>
      </c>
      <c r="M8325">
        <v>0</v>
      </c>
      <c r="N8325" s="54">
        <v>152417.97</v>
      </c>
      <c r="O8325">
        <v>0</v>
      </c>
      <c r="P8325" s="55">
        <v>0</v>
      </c>
      <c r="Q8325" s="55">
        <v>4</v>
      </c>
      <c r="R8325" t="s">
        <v>130</v>
      </c>
      <c r="S8325" s="55">
        <v>472</v>
      </c>
      <c r="T8325" s="55">
        <f>--(Customer[[#This Row],[Geography]]="Germany")</f>
        <v>0</v>
      </c>
      <c r="U8325" s="55">
        <f>--(Customer[[#This Row],[Geography]]="France")</f>
        <v>0</v>
      </c>
      <c r="V8325" s="55">
        <f>--(Customer[[#This Row],[Geography]]="Spain")</f>
        <v>1</v>
      </c>
    </row>
    <row r="8326" spans="1:22">
      <c r="A8326">
        <v>8325</v>
      </c>
      <c r="B8326">
        <v>15815420</v>
      </c>
      <c r="C8326" t="s">
        <v>2735</v>
      </c>
      <c r="D8326" s="54">
        <v>654</v>
      </c>
      <c r="E8326" t="s">
        <v>9</v>
      </c>
      <c r="F8326" t="s">
        <v>120</v>
      </c>
      <c r="G8326" s="55">
        <v>55</v>
      </c>
      <c r="H8326" s="55" t="str">
        <f>IF(Customer[[#This Row],[Age]]&lt;=32,"18-32",IF(Customer[[#This Row],[Age]]&lt;=47,"33-47",IF(Customer[[#This Row],[Age]]&lt;=62,"48-62",IF(Customer[[#This Row],[Age]]&lt;=77,"63-77","78-92"))))</f>
        <v>48-62</v>
      </c>
      <c r="I8326" s="55">
        <v>3</v>
      </c>
      <c r="J8326" s="54">
        <v>87485.67</v>
      </c>
      <c r="K8326" s="55">
        <v>1</v>
      </c>
      <c r="L8326">
        <v>1</v>
      </c>
      <c r="M8326">
        <v>1</v>
      </c>
      <c r="N8326" s="54">
        <v>3299.01</v>
      </c>
      <c r="O8326">
        <v>0</v>
      </c>
      <c r="P8326" s="55">
        <v>0</v>
      </c>
      <c r="Q8326" s="55">
        <v>3</v>
      </c>
      <c r="R8326" t="s">
        <v>113</v>
      </c>
      <c r="S8326" s="55">
        <v>668</v>
      </c>
      <c r="T8326" s="55">
        <f>--(Customer[[#This Row],[Geography]]="Germany")</f>
        <v>0</v>
      </c>
      <c r="U8326" s="55">
        <f>--(Customer[[#This Row],[Geography]]="France")</f>
        <v>1</v>
      </c>
      <c r="V8326" s="55">
        <f>--(Customer[[#This Row],[Geography]]="Spain")</f>
        <v>0</v>
      </c>
    </row>
    <row r="8327" spans="1:22">
      <c r="A8327">
        <v>8326</v>
      </c>
      <c r="B8327">
        <v>15711468</v>
      </c>
      <c r="C8327" t="s">
        <v>2736</v>
      </c>
      <c r="D8327" s="54">
        <v>605</v>
      </c>
      <c r="E8327" t="s">
        <v>9</v>
      </c>
      <c r="F8327" t="s">
        <v>120</v>
      </c>
      <c r="G8327" s="55">
        <v>27</v>
      </c>
      <c r="H8327" s="55" t="str">
        <f>IF(Customer[[#This Row],[Age]]&lt;=32,"18-32",IF(Customer[[#This Row],[Age]]&lt;=47,"33-47",IF(Customer[[#This Row],[Age]]&lt;=62,"48-62",IF(Customer[[#This Row],[Age]]&lt;=77,"63-77","78-92"))))</f>
        <v>18-32</v>
      </c>
      <c r="I8327" s="55">
        <v>9</v>
      </c>
      <c r="J8327" s="54">
        <v>0</v>
      </c>
      <c r="K8327" s="55">
        <v>2</v>
      </c>
      <c r="L8327">
        <v>1</v>
      </c>
      <c r="M8327">
        <v>0</v>
      </c>
      <c r="N8327" s="54">
        <v>198091.81</v>
      </c>
      <c r="O8327">
        <v>0</v>
      </c>
      <c r="P8327" s="55">
        <v>0</v>
      </c>
      <c r="Q8327" s="55">
        <v>3</v>
      </c>
      <c r="R8327" t="s">
        <v>130</v>
      </c>
      <c r="S8327" s="55">
        <v>580</v>
      </c>
      <c r="T8327" s="55">
        <f>--(Customer[[#This Row],[Geography]]="Germany")</f>
        <v>0</v>
      </c>
      <c r="U8327" s="55">
        <f>--(Customer[[#This Row],[Geography]]="France")</f>
        <v>1</v>
      </c>
      <c r="V8327" s="55">
        <f>--(Customer[[#This Row],[Geography]]="Spain")</f>
        <v>0</v>
      </c>
    </row>
    <row r="8328" spans="1:22">
      <c r="A8328">
        <v>8327</v>
      </c>
      <c r="B8328">
        <v>15799626</v>
      </c>
      <c r="C8328" t="s">
        <v>2737</v>
      </c>
      <c r="D8328" s="54">
        <v>491</v>
      </c>
      <c r="E8328" t="s">
        <v>9</v>
      </c>
      <c r="F8328" t="s">
        <v>112</v>
      </c>
      <c r="G8328" s="55">
        <v>36</v>
      </c>
      <c r="H8328" s="55" t="str">
        <f>IF(Customer[[#This Row],[Age]]&lt;=32,"18-32",IF(Customer[[#This Row],[Age]]&lt;=47,"33-47",IF(Customer[[#This Row],[Age]]&lt;=62,"48-62",IF(Customer[[#This Row],[Age]]&lt;=77,"63-77","78-92"))))</f>
        <v>33-47</v>
      </c>
      <c r="I8328" s="55">
        <v>0</v>
      </c>
      <c r="J8328" s="54">
        <v>53369.13</v>
      </c>
      <c r="K8328" s="55">
        <v>1</v>
      </c>
      <c r="L8328">
        <v>1</v>
      </c>
      <c r="M8328">
        <v>1</v>
      </c>
      <c r="N8328" s="54">
        <v>103934.12</v>
      </c>
      <c r="O8328">
        <v>0</v>
      </c>
      <c r="P8328" s="55">
        <v>0</v>
      </c>
      <c r="Q8328" s="55">
        <v>1</v>
      </c>
      <c r="R8328" t="s">
        <v>117</v>
      </c>
      <c r="S8328" s="55">
        <v>540</v>
      </c>
      <c r="T8328" s="55">
        <f>--(Customer[[#This Row],[Geography]]="Germany")</f>
        <v>0</v>
      </c>
      <c r="U8328" s="55">
        <f>--(Customer[[#This Row],[Geography]]="France")</f>
        <v>1</v>
      </c>
      <c r="V8328" s="55">
        <f>--(Customer[[#This Row],[Geography]]="Spain")</f>
        <v>0</v>
      </c>
    </row>
    <row r="8329" spans="1:22">
      <c r="A8329">
        <v>8328</v>
      </c>
      <c r="B8329">
        <v>15659325</v>
      </c>
      <c r="C8329" t="s">
        <v>2442</v>
      </c>
      <c r="D8329" s="54">
        <v>707</v>
      </c>
      <c r="E8329" t="s">
        <v>9</v>
      </c>
      <c r="F8329" t="s">
        <v>112</v>
      </c>
      <c r="G8329" s="55">
        <v>35</v>
      </c>
      <c r="H8329" s="55" t="str">
        <f>IF(Customer[[#This Row],[Age]]&lt;=32,"18-32",IF(Customer[[#This Row],[Age]]&lt;=47,"33-47",IF(Customer[[#This Row],[Age]]&lt;=62,"48-62",IF(Customer[[#This Row],[Age]]&lt;=77,"63-77","78-92"))))</f>
        <v>33-47</v>
      </c>
      <c r="I8329" s="55">
        <v>9</v>
      </c>
      <c r="J8329" s="54">
        <v>0</v>
      </c>
      <c r="K8329" s="55">
        <v>2</v>
      </c>
      <c r="L8329">
        <v>1</v>
      </c>
      <c r="M8329">
        <v>1</v>
      </c>
      <c r="N8329" s="54">
        <v>70403.649999999994</v>
      </c>
      <c r="O8329">
        <v>0</v>
      </c>
      <c r="P8329" s="55">
        <v>0</v>
      </c>
      <c r="Q8329" s="55">
        <v>2</v>
      </c>
      <c r="R8329" t="s">
        <v>122</v>
      </c>
      <c r="S8329" s="55">
        <v>860</v>
      </c>
      <c r="T8329" s="55">
        <f>--(Customer[[#This Row],[Geography]]="Germany")</f>
        <v>0</v>
      </c>
      <c r="U8329" s="55">
        <f>--(Customer[[#This Row],[Geography]]="France")</f>
        <v>1</v>
      </c>
      <c r="V8329" s="55">
        <f>--(Customer[[#This Row],[Geography]]="Spain")</f>
        <v>0</v>
      </c>
    </row>
    <row r="8330" spans="1:22">
      <c r="A8330">
        <v>8329</v>
      </c>
      <c r="B8330">
        <v>15651352</v>
      </c>
      <c r="C8330" t="s">
        <v>1036</v>
      </c>
      <c r="D8330" s="54">
        <v>638</v>
      </c>
      <c r="E8330" t="s">
        <v>11</v>
      </c>
      <c r="F8330" t="s">
        <v>120</v>
      </c>
      <c r="G8330" s="55">
        <v>34</v>
      </c>
      <c r="H8330" s="55" t="str">
        <f>IF(Customer[[#This Row],[Age]]&lt;=32,"18-32",IF(Customer[[#This Row],[Age]]&lt;=47,"33-47",IF(Customer[[#This Row],[Age]]&lt;=62,"48-62",IF(Customer[[#This Row],[Age]]&lt;=77,"63-77","78-92"))))</f>
        <v>33-47</v>
      </c>
      <c r="I8330" s="55">
        <v>5</v>
      </c>
      <c r="J8330" s="54">
        <v>146679.76999999999</v>
      </c>
      <c r="K8330" s="55">
        <v>1</v>
      </c>
      <c r="L8330">
        <v>1</v>
      </c>
      <c r="M8330">
        <v>0</v>
      </c>
      <c r="N8330" s="54">
        <v>102179.86</v>
      </c>
      <c r="O8330">
        <v>0</v>
      </c>
      <c r="P8330" s="55">
        <v>0</v>
      </c>
      <c r="Q8330" s="55">
        <v>5</v>
      </c>
      <c r="R8330" t="s">
        <v>113</v>
      </c>
      <c r="S8330" s="55">
        <v>790</v>
      </c>
      <c r="T8330" s="55">
        <f>--(Customer[[#This Row],[Geography]]="Germany")</f>
        <v>0</v>
      </c>
      <c r="U8330" s="55">
        <f>--(Customer[[#This Row],[Geography]]="France")</f>
        <v>0</v>
      </c>
      <c r="V8330" s="55">
        <f>--(Customer[[#This Row],[Geography]]="Spain")</f>
        <v>1</v>
      </c>
    </row>
    <row r="8331" spans="1:22">
      <c r="A8331">
        <v>8330</v>
      </c>
      <c r="B8331">
        <v>15684925</v>
      </c>
      <c r="C8331" t="s">
        <v>2738</v>
      </c>
      <c r="D8331" s="54">
        <v>683</v>
      </c>
      <c r="E8331" t="s">
        <v>9</v>
      </c>
      <c r="F8331" t="s">
        <v>120</v>
      </c>
      <c r="G8331" s="55">
        <v>43</v>
      </c>
      <c r="H8331" s="55" t="str">
        <f>IF(Customer[[#This Row],[Age]]&lt;=32,"18-32",IF(Customer[[#This Row],[Age]]&lt;=47,"33-47",IF(Customer[[#This Row],[Age]]&lt;=62,"48-62",IF(Customer[[#This Row],[Age]]&lt;=77,"63-77","78-92"))))</f>
        <v>33-47</v>
      </c>
      <c r="I8331" s="55">
        <v>2</v>
      </c>
      <c r="J8331" s="54">
        <v>112499.42</v>
      </c>
      <c r="K8331" s="55">
        <v>2</v>
      </c>
      <c r="L8331">
        <v>1</v>
      </c>
      <c r="M8331">
        <v>0</v>
      </c>
      <c r="N8331" s="54">
        <v>30375.18</v>
      </c>
      <c r="O8331">
        <v>0</v>
      </c>
      <c r="P8331" s="55">
        <v>0</v>
      </c>
      <c r="Q8331" s="55">
        <v>1</v>
      </c>
      <c r="R8331" t="s">
        <v>122</v>
      </c>
      <c r="S8331" s="55">
        <v>469</v>
      </c>
      <c r="T8331" s="55">
        <f>--(Customer[[#This Row],[Geography]]="Germany")</f>
        <v>0</v>
      </c>
      <c r="U8331" s="55">
        <f>--(Customer[[#This Row],[Geography]]="France")</f>
        <v>1</v>
      </c>
      <c r="V8331" s="55">
        <f>--(Customer[[#This Row],[Geography]]="Spain")</f>
        <v>0</v>
      </c>
    </row>
    <row r="8332" spans="1:22">
      <c r="A8332">
        <v>8331</v>
      </c>
      <c r="B8332">
        <v>15657439</v>
      </c>
      <c r="C8332" t="s">
        <v>1004</v>
      </c>
      <c r="D8332" s="54">
        <v>815</v>
      </c>
      <c r="E8332" t="s">
        <v>11</v>
      </c>
      <c r="F8332" t="s">
        <v>112</v>
      </c>
      <c r="G8332" s="55">
        <v>38</v>
      </c>
      <c r="H8332" s="55" t="str">
        <f>IF(Customer[[#This Row],[Age]]&lt;=32,"18-32",IF(Customer[[#This Row],[Age]]&lt;=47,"33-47",IF(Customer[[#This Row],[Age]]&lt;=62,"48-62",IF(Customer[[#This Row],[Age]]&lt;=77,"63-77","78-92"))))</f>
        <v>33-47</v>
      </c>
      <c r="I8332" s="55">
        <v>2</v>
      </c>
      <c r="J8332" s="54">
        <v>48387</v>
      </c>
      <c r="K8332" s="55">
        <v>1</v>
      </c>
      <c r="L8332">
        <v>1</v>
      </c>
      <c r="M8332">
        <v>0</v>
      </c>
      <c r="N8332" s="54">
        <v>184796.84</v>
      </c>
      <c r="O8332">
        <v>0</v>
      </c>
      <c r="P8332" s="55">
        <v>0</v>
      </c>
      <c r="Q8332" s="55">
        <v>3</v>
      </c>
      <c r="R8332" t="s">
        <v>113</v>
      </c>
      <c r="S8332" s="55">
        <v>243</v>
      </c>
      <c r="T8332" s="55">
        <f>--(Customer[[#This Row],[Geography]]="Germany")</f>
        <v>0</v>
      </c>
      <c r="U8332" s="55">
        <f>--(Customer[[#This Row],[Geography]]="France")</f>
        <v>0</v>
      </c>
      <c r="V8332" s="55">
        <f>--(Customer[[#This Row],[Geography]]="Spain")</f>
        <v>1</v>
      </c>
    </row>
    <row r="8333" spans="1:22">
      <c r="A8333">
        <v>8332</v>
      </c>
      <c r="B8333">
        <v>15574122</v>
      </c>
      <c r="C8333" t="s">
        <v>972</v>
      </c>
      <c r="D8333" s="54">
        <v>645</v>
      </c>
      <c r="E8333" t="s">
        <v>11</v>
      </c>
      <c r="F8333" t="s">
        <v>120</v>
      </c>
      <c r="G8333" s="55">
        <v>38</v>
      </c>
      <c r="H8333" s="55" t="str">
        <f>IF(Customer[[#This Row],[Age]]&lt;=32,"18-32",IF(Customer[[#This Row],[Age]]&lt;=47,"33-47",IF(Customer[[#This Row],[Age]]&lt;=62,"48-62",IF(Customer[[#This Row],[Age]]&lt;=77,"63-77","78-92"))))</f>
        <v>33-47</v>
      </c>
      <c r="I8333" s="55">
        <v>1</v>
      </c>
      <c r="J8333" s="54">
        <v>68079.8</v>
      </c>
      <c r="K8333" s="55">
        <v>1</v>
      </c>
      <c r="L8333">
        <v>0</v>
      </c>
      <c r="M8333">
        <v>1</v>
      </c>
      <c r="N8333" s="54">
        <v>166264.89000000001</v>
      </c>
      <c r="O8333">
        <v>0</v>
      </c>
      <c r="P8333" s="55">
        <v>0</v>
      </c>
      <c r="Q8333" s="55">
        <v>1</v>
      </c>
      <c r="R8333" t="s">
        <v>130</v>
      </c>
      <c r="S8333" s="55">
        <v>746</v>
      </c>
      <c r="T8333" s="55">
        <f>--(Customer[[#This Row],[Geography]]="Germany")</f>
        <v>0</v>
      </c>
      <c r="U8333" s="55">
        <f>--(Customer[[#This Row],[Geography]]="France")</f>
        <v>0</v>
      </c>
      <c r="V8333" s="55">
        <f>--(Customer[[#This Row],[Geography]]="Spain")</f>
        <v>1</v>
      </c>
    </row>
    <row r="8334" spans="1:22">
      <c r="A8334">
        <v>8333</v>
      </c>
      <c r="B8334">
        <v>15720508</v>
      </c>
      <c r="C8334" t="s">
        <v>552</v>
      </c>
      <c r="D8334" s="54">
        <v>645</v>
      </c>
      <c r="E8334" t="s">
        <v>10</v>
      </c>
      <c r="F8334" t="s">
        <v>120</v>
      </c>
      <c r="G8334" s="55">
        <v>49</v>
      </c>
      <c r="H8334" s="55" t="str">
        <f>IF(Customer[[#This Row],[Age]]&lt;=32,"18-32",IF(Customer[[#This Row],[Age]]&lt;=47,"33-47",IF(Customer[[#This Row],[Age]]&lt;=62,"48-62",IF(Customer[[#This Row],[Age]]&lt;=77,"63-77","78-92"))))</f>
        <v>48-62</v>
      </c>
      <c r="I8334" s="55">
        <v>4</v>
      </c>
      <c r="J8334" s="54">
        <v>160133.88</v>
      </c>
      <c r="K8334" s="55">
        <v>1</v>
      </c>
      <c r="L8334">
        <v>0</v>
      </c>
      <c r="M8334">
        <v>1</v>
      </c>
      <c r="N8334" s="54">
        <v>88391.97</v>
      </c>
      <c r="O8334">
        <v>0</v>
      </c>
      <c r="P8334" s="55">
        <v>0</v>
      </c>
      <c r="Q8334" s="55">
        <v>4</v>
      </c>
      <c r="R8334" t="s">
        <v>117</v>
      </c>
      <c r="S8334" s="55">
        <v>720</v>
      </c>
      <c r="T8334" s="55">
        <f>--(Customer[[#This Row],[Geography]]="Germany")</f>
        <v>1</v>
      </c>
      <c r="U8334" s="55">
        <f>--(Customer[[#This Row],[Geography]]="France")</f>
        <v>0</v>
      </c>
      <c r="V8334" s="55">
        <f>--(Customer[[#This Row],[Geography]]="Spain")</f>
        <v>0</v>
      </c>
    </row>
    <row r="8335" spans="1:22">
      <c r="A8335">
        <v>8334</v>
      </c>
      <c r="B8335">
        <v>15599078</v>
      </c>
      <c r="C8335" t="s">
        <v>440</v>
      </c>
      <c r="D8335" s="54">
        <v>683</v>
      </c>
      <c r="E8335" t="s">
        <v>9</v>
      </c>
      <c r="F8335" t="s">
        <v>120</v>
      </c>
      <c r="G8335" s="55">
        <v>30</v>
      </c>
      <c r="H8335" s="55" t="str">
        <f>IF(Customer[[#This Row],[Age]]&lt;=32,"18-32",IF(Customer[[#This Row],[Age]]&lt;=47,"33-47",IF(Customer[[#This Row],[Age]]&lt;=62,"48-62",IF(Customer[[#This Row],[Age]]&lt;=77,"63-77","78-92"))))</f>
        <v>18-32</v>
      </c>
      <c r="I8335" s="55">
        <v>4</v>
      </c>
      <c r="J8335" s="54">
        <v>66190.33</v>
      </c>
      <c r="K8335" s="55">
        <v>1</v>
      </c>
      <c r="L8335">
        <v>1</v>
      </c>
      <c r="M8335">
        <v>1</v>
      </c>
      <c r="N8335" s="54">
        <v>115186.97</v>
      </c>
      <c r="O8335">
        <v>0</v>
      </c>
      <c r="P8335" s="55">
        <v>0</v>
      </c>
      <c r="Q8335" s="55">
        <v>4</v>
      </c>
      <c r="R8335" t="s">
        <v>122</v>
      </c>
      <c r="S8335" s="55">
        <v>823</v>
      </c>
      <c r="T8335" s="55">
        <f>--(Customer[[#This Row],[Geography]]="Germany")</f>
        <v>0</v>
      </c>
      <c r="U8335" s="55">
        <f>--(Customer[[#This Row],[Geography]]="France")</f>
        <v>1</v>
      </c>
      <c r="V8335" s="55">
        <f>--(Customer[[#This Row],[Geography]]="Spain")</f>
        <v>0</v>
      </c>
    </row>
    <row r="8336" spans="1:22">
      <c r="A8336">
        <v>8335</v>
      </c>
      <c r="B8336">
        <v>15702300</v>
      </c>
      <c r="C8336" t="s">
        <v>476</v>
      </c>
      <c r="D8336" s="54">
        <v>705</v>
      </c>
      <c r="E8336" t="s">
        <v>9</v>
      </c>
      <c r="F8336" t="s">
        <v>112</v>
      </c>
      <c r="G8336" s="55">
        <v>37</v>
      </c>
      <c r="H8336" s="55" t="str">
        <f>IF(Customer[[#This Row],[Age]]&lt;=32,"18-32",IF(Customer[[#This Row],[Age]]&lt;=47,"33-47",IF(Customer[[#This Row],[Age]]&lt;=62,"48-62",IF(Customer[[#This Row],[Age]]&lt;=77,"63-77","78-92"))))</f>
        <v>33-47</v>
      </c>
      <c r="I8336" s="55">
        <v>10</v>
      </c>
      <c r="J8336" s="54">
        <v>0</v>
      </c>
      <c r="K8336" s="55">
        <v>2</v>
      </c>
      <c r="L8336">
        <v>1</v>
      </c>
      <c r="M8336">
        <v>1</v>
      </c>
      <c r="N8336" s="54">
        <v>13935.53</v>
      </c>
      <c r="O8336">
        <v>1</v>
      </c>
      <c r="P8336" s="55">
        <v>1</v>
      </c>
      <c r="Q8336" s="55">
        <v>3</v>
      </c>
      <c r="R8336" t="s">
        <v>117</v>
      </c>
      <c r="S8336" s="55">
        <v>931</v>
      </c>
      <c r="T8336" s="55">
        <f>--(Customer[[#This Row],[Geography]]="Germany")</f>
        <v>0</v>
      </c>
      <c r="U8336" s="55">
        <f>--(Customer[[#This Row],[Geography]]="France")</f>
        <v>1</v>
      </c>
      <c r="V8336" s="55">
        <f>--(Customer[[#This Row],[Geography]]="Spain")</f>
        <v>0</v>
      </c>
    </row>
    <row r="8337" spans="1:22">
      <c r="A8337">
        <v>8336</v>
      </c>
      <c r="B8337">
        <v>15660735</v>
      </c>
      <c r="C8337" t="s">
        <v>680</v>
      </c>
      <c r="D8337" s="54">
        <v>647</v>
      </c>
      <c r="E8337" t="s">
        <v>9</v>
      </c>
      <c r="F8337" t="s">
        <v>120</v>
      </c>
      <c r="G8337" s="55">
        <v>35</v>
      </c>
      <c r="H8337" s="55" t="str">
        <f>IF(Customer[[#This Row],[Age]]&lt;=32,"18-32",IF(Customer[[#This Row],[Age]]&lt;=47,"33-47",IF(Customer[[#This Row],[Age]]&lt;=62,"48-62",IF(Customer[[#This Row],[Age]]&lt;=77,"63-77","78-92"))))</f>
        <v>33-47</v>
      </c>
      <c r="I8337" s="55">
        <v>4</v>
      </c>
      <c r="J8337" s="54">
        <v>123761.68</v>
      </c>
      <c r="K8337" s="55">
        <v>1</v>
      </c>
      <c r="L8337">
        <v>1</v>
      </c>
      <c r="M8337">
        <v>0</v>
      </c>
      <c r="N8337" s="54">
        <v>83910.399999999994</v>
      </c>
      <c r="O8337">
        <v>0</v>
      </c>
      <c r="P8337" s="55">
        <v>0</v>
      </c>
      <c r="Q8337" s="55">
        <v>4</v>
      </c>
      <c r="R8337" t="s">
        <v>130</v>
      </c>
      <c r="S8337" s="55">
        <v>713</v>
      </c>
      <c r="T8337" s="55">
        <f>--(Customer[[#This Row],[Geography]]="Germany")</f>
        <v>0</v>
      </c>
      <c r="U8337" s="55">
        <f>--(Customer[[#This Row],[Geography]]="France")</f>
        <v>1</v>
      </c>
      <c r="V8337" s="55">
        <f>--(Customer[[#This Row],[Geography]]="Spain")</f>
        <v>0</v>
      </c>
    </row>
    <row r="8338" spans="1:22">
      <c r="A8338">
        <v>8337</v>
      </c>
      <c r="B8338">
        <v>15671390</v>
      </c>
      <c r="C8338" t="s">
        <v>1983</v>
      </c>
      <c r="D8338" s="54">
        <v>786</v>
      </c>
      <c r="E8338" t="s">
        <v>10</v>
      </c>
      <c r="F8338" t="s">
        <v>112</v>
      </c>
      <c r="G8338" s="55">
        <v>33</v>
      </c>
      <c r="H8338" s="55" t="str">
        <f>IF(Customer[[#This Row],[Age]]&lt;=32,"18-32",IF(Customer[[#This Row],[Age]]&lt;=47,"33-47",IF(Customer[[#This Row],[Age]]&lt;=62,"48-62",IF(Customer[[#This Row],[Age]]&lt;=77,"63-77","78-92"))))</f>
        <v>33-47</v>
      </c>
      <c r="I8338" s="55">
        <v>0</v>
      </c>
      <c r="J8338" s="54">
        <v>122325.58</v>
      </c>
      <c r="K8338" s="55">
        <v>1</v>
      </c>
      <c r="L8338">
        <v>0</v>
      </c>
      <c r="M8338">
        <v>0</v>
      </c>
      <c r="N8338" s="54">
        <v>34712.339999999997</v>
      </c>
      <c r="O8338">
        <v>1</v>
      </c>
      <c r="P8338" s="55">
        <v>1</v>
      </c>
      <c r="Q8338" s="55">
        <v>5</v>
      </c>
      <c r="R8338" t="s">
        <v>130</v>
      </c>
      <c r="S8338" s="55">
        <v>629</v>
      </c>
      <c r="T8338" s="55">
        <f>--(Customer[[#This Row],[Geography]]="Germany")</f>
        <v>1</v>
      </c>
      <c r="U8338" s="55">
        <f>--(Customer[[#This Row],[Geography]]="France")</f>
        <v>0</v>
      </c>
      <c r="V8338" s="55">
        <f>--(Customer[[#This Row],[Geography]]="Spain")</f>
        <v>0</v>
      </c>
    </row>
    <row r="8339" spans="1:22">
      <c r="A8339">
        <v>8338</v>
      </c>
      <c r="B8339">
        <v>15647385</v>
      </c>
      <c r="C8339" t="s">
        <v>1163</v>
      </c>
      <c r="D8339" s="54">
        <v>534</v>
      </c>
      <c r="E8339" t="s">
        <v>9</v>
      </c>
      <c r="F8339" t="s">
        <v>120</v>
      </c>
      <c r="G8339" s="55">
        <v>41</v>
      </c>
      <c r="H8339" s="55" t="str">
        <f>IF(Customer[[#This Row],[Age]]&lt;=32,"18-32",IF(Customer[[#This Row],[Age]]&lt;=47,"33-47",IF(Customer[[#This Row],[Age]]&lt;=62,"48-62",IF(Customer[[#This Row],[Age]]&lt;=77,"63-77","78-92"))))</f>
        <v>33-47</v>
      </c>
      <c r="I8339" s="55">
        <v>9</v>
      </c>
      <c r="J8339" s="54">
        <v>0</v>
      </c>
      <c r="K8339" s="55">
        <v>2</v>
      </c>
      <c r="L8339">
        <v>1</v>
      </c>
      <c r="M8339">
        <v>0</v>
      </c>
      <c r="N8339" s="54">
        <v>13871.34</v>
      </c>
      <c r="O8339">
        <v>0</v>
      </c>
      <c r="P8339" s="55">
        <v>0</v>
      </c>
      <c r="Q8339" s="55">
        <v>2</v>
      </c>
      <c r="R8339" t="s">
        <v>113</v>
      </c>
      <c r="S8339" s="55">
        <v>222</v>
      </c>
      <c r="T8339" s="55">
        <f>--(Customer[[#This Row],[Geography]]="Germany")</f>
        <v>0</v>
      </c>
      <c r="U8339" s="55">
        <f>--(Customer[[#This Row],[Geography]]="France")</f>
        <v>1</v>
      </c>
      <c r="V8339" s="55">
        <f>--(Customer[[#This Row],[Geography]]="Spain")</f>
        <v>0</v>
      </c>
    </row>
    <row r="8340" spans="1:22">
      <c r="A8340">
        <v>8339</v>
      </c>
      <c r="B8340">
        <v>15739223</v>
      </c>
      <c r="C8340" t="s">
        <v>223</v>
      </c>
      <c r="D8340" s="54">
        <v>602</v>
      </c>
      <c r="E8340" t="s">
        <v>11</v>
      </c>
      <c r="F8340" t="s">
        <v>112</v>
      </c>
      <c r="G8340" s="55">
        <v>42</v>
      </c>
      <c r="H8340" s="55" t="str">
        <f>IF(Customer[[#This Row],[Age]]&lt;=32,"18-32",IF(Customer[[#This Row],[Age]]&lt;=47,"33-47",IF(Customer[[#This Row],[Age]]&lt;=62,"48-62",IF(Customer[[#This Row],[Age]]&lt;=77,"63-77","78-92"))))</f>
        <v>33-47</v>
      </c>
      <c r="I8340" s="55">
        <v>1</v>
      </c>
      <c r="J8340" s="54">
        <v>138912.17000000001</v>
      </c>
      <c r="K8340" s="55">
        <v>1</v>
      </c>
      <c r="L8340">
        <v>1</v>
      </c>
      <c r="M8340">
        <v>1</v>
      </c>
      <c r="N8340" s="54">
        <v>139494.75</v>
      </c>
      <c r="O8340">
        <v>0</v>
      </c>
      <c r="P8340" s="55">
        <v>0</v>
      </c>
      <c r="Q8340" s="55">
        <v>1</v>
      </c>
      <c r="R8340" t="s">
        <v>117</v>
      </c>
      <c r="S8340" s="55">
        <v>759</v>
      </c>
      <c r="T8340" s="55">
        <f>--(Customer[[#This Row],[Geography]]="Germany")</f>
        <v>0</v>
      </c>
      <c r="U8340" s="55">
        <f>--(Customer[[#This Row],[Geography]]="France")</f>
        <v>0</v>
      </c>
      <c r="V8340" s="55">
        <f>--(Customer[[#This Row],[Geography]]="Spain")</f>
        <v>1</v>
      </c>
    </row>
    <row r="8341" spans="1:22">
      <c r="A8341">
        <v>8340</v>
      </c>
      <c r="B8341">
        <v>15631305</v>
      </c>
      <c r="C8341" t="s">
        <v>1117</v>
      </c>
      <c r="D8341" s="54">
        <v>695</v>
      </c>
      <c r="E8341" t="s">
        <v>9</v>
      </c>
      <c r="F8341" t="s">
        <v>112</v>
      </c>
      <c r="G8341" s="55">
        <v>42</v>
      </c>
      <c r="H8341" s="55" t="str">
        <f>IF(Customer[[#This Row],[Age]]&lt;=32,"18-32",IF(Customer[[#This Row],[Age]]&lt;=47,"33-47",IF(Customer[[#This Row],[Age]]&lt;=62,"48-62",IF(Customer[[#This Row],[Age]]&lt;=77,"63-77","78-92"))))</f>
        <v>33-47</v>
      </c>
      <c r="I8341" s="55">
        <v>0</v>
      </c>
      <c r="J8341" s="54">
        <v>0</v>
      </c>
      <c r="K8341" s="55">
        <v>2</v>
      </c>
      <c r="L8341">
        <v>0</v>
      </c>
      <c r="M8341">
        <v>1</v>
      </c>
      <c r="N8341" s="54">
        <v>140724.64000000001</v>
      </c>
      <c r="O8341">
        <v>0</v>
      </c>
      <c r="P8341" s="55">
        <v>0</v>
      </c>
      <c r="Q8341" s="55">
        <v>1</v>
      </c>
      <c r="R8341" t="s">
        <v>130</v>
      </c>
      <c r="S8341" s="55">
        <v>875</v>
      </c>
      <c r="T8341" s="55">
        <f>--(Customer[[#This Row],[Geography]]="Germany")</f>
        <v>0</v>
      </c>
      <c r="U8341" s="55">
        <f>--(Customer[[#This Row],[Geography]]="France")</f>
        <v>1</v>
      </c>
      <c r="V8341" s="55">
        <f>--(Customer[[#This Row],[Geography]]="Spain")</f>
        <v>0</v>
      </c>
    </row>
    <row r="8342" spans="1:22">
      <c r="A8342">
        <v>8341</v>
      </c>
      <c r="B8342">
        <v>15809263</v>
      </c>
      <c r="C8342" t="s">
        <v>180</v>
      </c>
      <c r="D8342" s="54">
        <v>553</v>
      </c>
      <c r="E8342" t="s">
        <v>10</v>
      </c>
      <c r="F8342" t="s">
        <v>112</v>
      </c>
      <c r="G8342" s="55">
        <v>25</v>
      </c>
      <c r="H8342" s="55" t="str">
        <f>IF(Customer[[#This Row],[Age]]&lt;=32,"18-32",IF(Customer[[#This Row],[Age]]&lt;=47,"33-47",IF(Customer[[#This Row],[Age]]&lt;=62,"48-62",IF(Customer[[#This Row],[Age]]&lt;=77,"63-77","78-92"))))</f>
        <v>18-32</v>
      </c>
      <c r="I8342" s="55">
        <v>7</v>
      </c>
      <c r="J8342" s="54">
        <v>128524.19</v>
      </c>
      <c r="K8342" s="55">
        <v>2</v>
      </c>
      <c r="L8342">
        <v>1</v>
      </c>
      <c r="M8342">
        <v>0</v>
      </c>
      <c r="N8342" s="54">
        <v>20682.46</v>
      </c>
      <c r="O8342">
        <v>0</v>
      </c>
      <c r="P8342" s="55">
        <v>0</v>
      </c>
      <c r="Q8342" s="55">
        <v>5</v>
      </c>
      <c r="R8342" t="s">
        <v>130</v>
      </c>
      <c r="S8342" s="55">
        <v>941</v>
      </c>
      <c r="T8342" s="55">
        <f>--(Customer[[#This Row],[Geography]]="Germany")</f>
        <v>1</v>
      </c>
      <c r="U8342" s="55">
        <f>--(Customer[[#This Row],[Geography]]="France")</f>
        <v>0</v>
      </c>
      <c r="V8342" s="55">
        <f>--(Customer[[#This Row],[Geography]]="Spain")</f>
        <v>0</v>
      </c>
    </row>
    <row r="8343" spans="1:22">
      <c r="A8343">
        <v>8342</v>
      </c>
      <c r="B8343">
        <v>15640866</v>
      </c>
      <c r="C8343" t="s">
        <v>921</v>
      </c>
      <c r="D8343" s="54">
        <v>516</v>
      </c>
      <c r="E8343" t="s">
        <v>11</v>
      </c>
      <c r="F8343" t="s">
        <v>112</v>
      </c>
      <c r="G8343" s="55">
        <v>31</v>
      </c>
      <c r="H8343" s="55" t="str">
        <f>IF(Customer[[#This Row],[Age]]&lt;=32,"18-32",IF(Customer[[#This Row],[Age]]&lt;=47,"33-47",IF(Customer[[#This Row],[Age]]&lt;=62,"48-62",IF(Customer[[#This Row],[Age]]&lt;=77,"63-77","78-92"))))</f>
        <v>18-32</v>
      </c>
      <c r="I8343" s="55">
        <v>3</v>
      </c>
      <c r="J8343" s="54">
        <v>0</v>
      </c>
      <c r="K8343" s="55">
        <v>2</v>
      </c>
      <c r="L8343">
        <v>1</v>
      </c>
      <c r="M8343">
        <v>0</v>
      </c>
      <c r="N8343" s="54">
        <v>124202.26</v>
      </c>
      <c r="O8343">
        <v>0</v>
      </c>
      <c r="P8343" s="55">
        <v>0</v>
      </c>
      <c r="Q8343" s="55">
        <v>1</v>
      </c>
      <c r="R8343" t="s">
        <v>122</v>
      </c>
      <c r="S8343" s="55">
        <v>413</v>
      </c>
      <c r="T8343" s="55">
        <f>--(Customer[[#This Row],[Geography]]="Germany")</f>
        <v>0</v>
      </c>
      <c r="U8343" s="55">
        <f>--(Customer[[#This Row],[Geography]]="France")</f>
        <v>0</v>
      </c>
      <c r="V8343" s="55">
        <f>--(Customer[[#This Row],[Geography]]="Spain")</f>
        <v>1</v>
      </c>
    </row>
    <row r="8344" spans="1:22">
      <c r="A8344">
        <v>8343</v>
      </c>
      <c r="B8344">
        <v>15775663</v>
      </c>
      <c r="C8344" t="s">
        <v>2000</v>
      </c>
      <c r="D8344" s="54">
        <v>655</v>
      </c>
      <c r="E8344" t="s">
        <v>9</v>
      </c>
      <c r="F8344" t="s">
        <v>112</v>
      </c>
      <c r="G8344" s="55">
        <v>34</v>
      </c>
      <c r="H8344" s="55" t="str">
        <f>IF(Customer[[#This Row],[Age]]&lt;=32,"18-32",IF(Customer[[#This Row],[Age]]&lt;=47,"33-47",IF(Customer[[#This Row],[Age]]&lt;=62,"48-62",IF(Customer[[#This Row],[Age]]&lt;=77,"63-77","78-92"))))</f>
        <v>33-47</v>
      </c>
      <c r="I8344" s="55">
        <v>3</v>
      </c>
      <c r="J8344" s="54">
        <v>0</v>
      </c>
      <c r="K8344" s="55">
        <v>2</v>
      </c>
      <c r="L8344">
        <v>1</v>
      </c>
      <c r="M8344">
        <v>0</v>
      </c>
      <c r="N8344" s="54">
        <v>159638.76999999999</v>
      </c>
      <c r="O8344">
        <v>0</v>
      </c>
      <c r="P8344" s="55">
        <v>0</v>
      </c>
      <c r="Q8344" s="55">
        <v>1</v>
      </c>
      <c r="R8344" t="s">
        <v>113</v>
      </c>
      <c r="S8344" s="55">
        <v>508</v>
      </c>
      <c r="T8344" s="55">
        <f>--(Customer[[#This Row],[Geography]]="Germany")</f>
        <v>0</v>
      </c>
      <c r="U8344" s="55">
        <f>--(Customer[[#This Row],[Geography]]="France")</f>
        <v>1</v>
      </c>
      <c r="V8344" s="55">
        <f>--(Customer[[#This Row],[Geography]]="Spain")</f>
        <v>0</v>
      </c>
    </row>
    <row r="8345" spans="1:22">
      <c r="A8345">
        <v>8344</v>
      </c>
      <c r="B8345">
        <v>15631800</v>
      </c>
      <c r="C8345" t="s">
        <v>784</v>
      </c>
      <c r="D8345" s="54">
        <v>849</v>
      </c>
      <c r="E8345" t="s">
        <v>10</v>
      </c>
      <c r="F8345" t="s">
        <v>112</v>
      </c>
      <c r="G8345" s="55">
        <v>49</v>
      </c>
      <c r="H8345" s="55" t="str">
        <f>IF(Customer[[#This Row],[Age]]&lt;=32,"18-32",IF(Customer[[#This Row],[Age]]&lt;=47,"33-47",IF(Customer[[#This Row],[Age]]&lt;=62,"48-62",IF(Customer[[#This Row],[Age]]&lt;=77,"63-77","78-92"))))</f>
        <v>48-62</v>
      </c>
      <c r="I8345" s="55">
        <v>9</v>
      </c>
      <c r="J8345" s="54">
        <v>132934.89000000001</v>
      </c>
      <c r="K8345" s="55">
        <v>1</v>
      </c>
      <c r="L8345">
        <v>1</v>
      </c>
      <c r="M8345">
        <v>0</v>
      </c>
      <c r="N8345" s="54">
        <v>171056.65</v>
      </c>
      <c r="O8345">
        <v>1</v>
      </c>
      <c r="P8345" s="55">
        <v>1</v>
      </c>
      <c r="Q8345" s="55">
        <v>4</v>
      </c>
      <c r="R8345" t="s">
        <v>117</v>
      </c>
      <c r="S8345" s="55">
        <v>285</v>
      </c>
      <c r="T8345" s="55">
        <f>--(Customer[[#This Row],[Geography]]="Germany")</f>
        <v>1</v>
      </c>
      <c r="U8345" s="55">
        <f>--(Customer[[#This Row],[Geography]]="France")</f>
        <v>0</v>
      </c>
      <c r="V8345" s="55">
        <f>--(Customer[[#This Row],[Geography]]="Spain")</f>
        <v>0</v>
      </c>
    </row>
    <row r="8346" spans="1:22">
      <c r="A8346">
        <v>8345</v>
      </c>
      <c r="B8346">
        <v>15654292</v>
      </c>
      <c r="C8346" t="s">
        <v>2739</v>
      </c>
      <c r="D8346" s="54">
        <v>520</v>
      </c>
      <c r="E8346" t="s">
        <v>10</v>
      </c>
      <c r="F8346" t="s">
        <v>120</v>
      </c>
      <c r="G8346" s="55">
        <v>43</v>
      </c>
      <c r="H8346" s="55" t="str">
        <f>IF(Customer[[#This Row],[Age]]&lt;=32,"18-32",IF(Customer[[#This Row],[Age]]&lt;=47,"33-47",IF(Customer[[#This Row],[Age]]&lt;=62,"48-62",IF(Customer[[#This Row],[Age]]&lt;=77,"63-77","78-92"))))</f>
        <v>33-47</v>
      </c>
      <c r="I8346" s="55">
        <v>3</v>
      </c>
      <c r="J8346" s="54">
        <v>150805.17000000001</v>
      </c>
      <c r="K8346" s="55">
        <v>3</v>
      </c>
      <c r="L8346">
        <v>0</v>
      </c>
      <c r="M8346">
        <v>1</v>
      </c>
      <c r="N8346" s="54">
        <v>25333.03</v>
      </c>
      <c r="O8346">
        <v>1</v>
      </c>
      <c r="P8346" s="55">
        <v>1</v>
      </c>
      <c r="Q8346" s="55">
        <v>2</v>
      </c>
      <c r="R8346" t="s">
        <v>117</v>
      </c>
      <c r="S8346" s="55">
        <v>857</v>
      </c>
      <c r="T8346" s="55">
        <f>--(Customer[[#This Row],[Geography]]="Germany")</f>
        <v>1</v>
      </c>
      <c r="U8346" s="55">
        <f>--(Customer[[#This Row],[Geography]]="France")</f>
        <v>0</v>
      </c>
      <c r="V8346" s="55">
        <f>--(Customer[[#This Row],[Geography]]="Spain")</f>
        <v>0</v>
      </c>
    </row>
    <row r="8347" spans="1:22">
      <c r="A8347">
        <v>8346</v>
      </c>
      <c r="B8347">
        <v>15648320</v>
      </c>
      <c r="C8347" t="s">
        <v>1603</v>
      </c>
      <c r="D8347" s="54">
        <v>568</v>
      </c>
      <c r="E8347" t="s">
        <v>11</v>
      </c>
      <c r="F8347" t="s">
        <v>112</v>
      </c>
      <c r="G8347" s="55">
        <v>46</v>
      </c>
      <c r="H8347" s="55" t="str">
        <f>IF(Customer[[#This Row],[Age]]&lt;=32,"18-32",IF(Customer[[#This Row],[Age]]&lt;=47,"33-47",IF(Customer[[#This Row],[Age]]&lt;=62,"48-62",IF(Customer[[#This Row],[Age]]&lt;=77,"63-77","78-92"))))</f>
        <v>33-47</v>
      </c>
      <c r="I8347" s="55">
        <v>3</v>
      </c>
      <c r="J8347" s="54">
        <v>0</v>
      </c>
      <c r="K8347" s="55">
        <v>2</v>
      </c>
      <c r="L8347">
        <v>1</v>
      </c>
      <c r="M8347">
        <v>1</v>
      </c>
      <c r="N8347" s="54">
        <v>29372.62</v>
      </c>
      <c r="O8347">
        <v>0</v>
      </c>
      <c r="P8347" s="55">
        <v>0</v>
      </c>
      <c r="Q8347" s="55">
        <v>5</v>
      </c>
      <c r="R8347" t="s">
        <v>113</v>
      </c>
      <c r="S8347" s="55">
        <v>446</v>
      </c>
      <c r="T8347" s="55">
        <f>--(Customer[[#This Row],[Geography]]="Germany")</f>
        <v>0</v>
      </c>
      <c r="U8347" s="55">
        <f>--(Customer[[#This Row],[Geography]]="France")</f>
        <v>0</v>
      </c>
      <c r="V8347" s="55">
        <f>--(Customer[[#This Row],[Geography]]="Spain")</f>
        <v>1</v>
      </c>
    </row>
    <row r="8348" spans="1:22">
      <c r="A8348">
        <v>8347</v>
      </c>
      <c r="B8348">
        <v>15726747</v>
      </c>
      <c r="C8348" t="s">
        <v>338</v>
      </c>
      <c r="D8348" s="54">
        <v>695</v>
      </c>
      <c r="E8348" t="s">
        <v>11</v>
      </c>
      <c r="F8348" t="s">
        <v>120</v>
      </c>
      <c r="G8348" s="55">
        <v>32</v>
      </c>
      <c r="H8348" s="55" t="str">
        <f>IF(Customer[[#This Row],[Age]]&lt;=32,"18-32",IF(Customer[[#This Row],[Age]]&lt;=47,"33-47",IF(Customer[[#This Row],[Age]]&lt;=62,"48-62",IF(Customer[[#This Row],[Age]]&lt;=77,"63-77","78-92"))))</f>
        <v>18-32</v>
      </c>
      <c r="I8348" s="55">
        <v>9</v>
      </c>
      <c r="J8348" s="54">
        <v>0</v>
      </c>
      <c r="K8348" s="55">
        <v>3</v>
      </c>
      <c r="L8348">
        <v>0</v>
      </c>
      <c r="M8348">
        <v>1</v>
      </c>
      <c r="N8348" s="54">
        <v>38533.79</v>
      </c>
      <c r="O8348">
        <v>0</v>
      </c>
      <c r="P8348" s="55">
        <v>0</v>
      </c>
      <c r="Q8348" s="55">
        <v>4</v>
      </c>
      <c r="R8348" t="s">
        <v>117</v>
      </c>
      <c r="S8348" s="55">
        <v>475</v>
      </c>
      <c r="T8348" s="55">
        <f>--(Customer[[#This Row],[Geography]]="Germany")</f>
        <v>0</v>
      </c>
      <c r="U8348" s="55">
        <f>--(Customer[[#This Row],[Geography]]="France")</f>
        <v>0</v>
      </c>
      <c r="V8348" s="55">
        <f>--(Customer[[#This Row],[Geography]]="Spain")</f>
        <v>1</v>
      </c>
    </row>
    <row r="8349" spans="1:22">
      <c r="A8349">
        <v>8348</v>
      </c>
      <c r="B8349">
        <v>15694510</v>
      </c>
      <c r="C8349" t="s">
        <v>2576</v>
      </c>
      <c r="D8349" s="54">
        <v>807</v>
      </c>
      <c r="E8349" t="s">
        <v>11</v>
      </c>
      <c r="F8349" t="s">
        <v>112</v>
      </c>
      <c r="G8349" s="55">
        <v>28</v>
      </c>
      <c r="H8349" s="55" t="str">
        <f>IF(Customer[[#This Row],[Age]]&lt;=32,"18-32",IF(Customer[[#This Row],[Age]]&lt;=47,"33-47",IF(Customer[[#This Row],[Age]]&lt;=62,"48-62",IF(Customer[[#This Row],[Age]]&lt;=77,"63-77","78-92"))))</f>
        <v>18-32</v>
      </c>
      <c r="I8349" s="55">
        <v>7</v>
      </c>
      <c r="J8349" s="54">
        <v>165969.26</v>
      </c>
      <c r="K8349" s="55">
        <v>3</v>
      </c>
      <c r="L8349">
        <v>1</v>
      </c>
      <c r="M8349">
        <v>0</v>
      </c>
      <c r="N8349" s="54">
        <v>156122.13</v>
      </c>
      <c r="O8349">
        <v>1</v>
      </c>
      <c r="P8349" s="55">
        <v>1</v>
      </c>
      <c r="Q8349" s="55">
        <v>5</v>
      </c>
      <c r="R8349" t="s">
        <v>130</v>
      </c>
      <c r="S8349" s="55">
        <v>255</v>
      </c>
      <c r="T8349" s="55">
        <f>--(Customer[[#This Row],[Geography]]="Germany")</f>
        <v>0</v>
      </c>
      <c r="U8349" s="55">
        <f>--(Customer[[#This Row],[Geography]]="France")</f>
        <v>0</v>
      </c>
      <c r="V8349" s="55">
        <f>--(Customer[[#This Row],[Geography]]="Spain")</f>
        <v>1</v>
      </c>
    </row>
    <row r="8350" spans="1:22">
      <c r="A8350">
        <v>8349</v>
      </c>
      <c r="B8350">
        <v>15572291</v>
      </c>
      <c r="C8350" t="s">
        <v>167</v>
      </c>
      <c r="D8350" s="54">
        <v>642</v>
      </c>
      <c r="E8350" t="s">
        <v>10</v>
      </c>
      <c r="F8350" t="s">
        <v>112</v>
      </c>
      <c r="G8350" s="55">
        <v>36</v>
      </c>
      <c r="H8350" s="55" t="str">
        <f>IF(Customer[[#This Row],[Age]]&lt;=32,"18-32",IF(Customer[[#This Row],[Age]]&lt;=47,"33-47",IF(Customer[[#This Row],[Age]]&lt;=62,"48-62",IF(Customer[[#This Row],[Age]]&lt;=77,"63-77","78-92"))))</f>
        <v>33-47</v>
      </c>
      <c r="I8350" s="55">
        <v>2</v>
      </c>
      <c r="J8350" s="54">
        <v>124495.98</v>
      </c>
      <c r="K8350" s="55">
        <v>3</v>
      </c>
      <c r="L8350">
        <v>1</v>
      </c>
      <c r="M8350">
        <v>1</v>
      </c>
      <c r="N8350" s="54">
        <v>57904.22</v>
      </c>
      <c r="O8350">
        <v>1</v>
      </c>
      <c r="P8350" s="55">
        <v>1</v>
      </c>
      <c r="Q8350" s="55">
        <v>1</v>
      </c>
      <c r="R8350" t="s">
        <v>130</v>
      </c>
      <c r="S8350" s="55">
        <v>508</v>
      </c>
      <c r="T8350" s="55">
        <f>--(Customer[[#This Row],[Geography]]="Germany")</f>
        <v>1</v>
      </c>
      <c r="U8350" s="55">
        <f>--(Customer[[#This Row],[Geography]]="France")</f>
        <v>0</v>
      </c>
      <c r="V8350" s="55">
        <f>--(Customer[[#This Row],[Geography]]="Spain")</f>
        <v>0</v>
      </c>
    </row>
    <row r="8351" spans="1:22">
      <c r="A8351">
        <v>8350</v>
      </c>
      <c r="B8351">
        <v>15603465</v>
      </c>
      <c r="C8351" t="s">
        <v>531</v>
      </c>
      <c r="D8351" s="54">
        <v>703</v>
      </c>
      <c r="E8351" t="s">
        <v>10</v>
      </c>
      <c r="F8351" t="s">
        <v>120</v>
      </c>
      <c r="G8351" s="55">
        <v>39</v>
      </c>
      <c r="H8351" s="55" t="str">
        <f>IF(Customer[[#This Row],[Age]]&lt;=32,"18-32",IF(Customer[[#This Row],[Age]]&lt;=47,"33-47",IF(Customer[[#This Row],[Age]]&lt;=62,"48-62",IF(Customer[[#This Row],[Age]]&lt;=77,"63-77","78-92"))))</f>
        <v>33-47</v>
      </c>
      <c r="I8351" s="55">
        <v>1</v>
      </c>
      <c r="J8351" s="54">
        <v>141559.5</v>
      </c>
      <c r="K8351" s="55">
        <v>1</v>
      </c>
      <c r="L8351">
        <v>1</v>
      </c>
      <c r="M8351">
        <v>1</v>
      </c>
      <c r="N8351" s="54">
        <v>31257.1</v>
      </c>
      <c r="O8351">
        <v>1</v>
      </c>
      <c r="P8351" s="55">
        <v>1</v>
      </c>
      <c r="Q8351" s="55">
        <v>2</v>
      </c>
      <c r="R8351" t="s">
        <v>117</v>
      </c>
      <c r="S8351" s="55">
        <v>589</v>
      </c>
      <c r="T8351" s="55">
        <f>--(Customer[[#This Row],[Geography]]="Germany")</f>
        <v>1</v>
      </c>
      <c r="U8351" s="55">
        <f>--(Customer[[#This Row],[Geography]]="France")</f>
        <v>0</v>
      </c>
      <c r="V8351" s="55">
        <f>--(Customer[[#This Row],[Geography]]="Spain")</f>
        <v>0</v>
      </c>
    </row>
    <row r="8352" spans="1:22">
      <c r="A8352">
        <v>8351</v>
      </c>
      <c r="B8352">
        <v>15685628</v>
      </c>
      <c r="C8352" t="s">
        <v>195</v>
      </c>
      <c r="D8352" s="54">
        <v>556</v>
      </c>
      <c r="E8352" t="s">
        <v>9</v>
      </c>
      <c r="F8352" t="s">
        <v>120</v>
      </c>
      <c r="G8352" s="55">
        <v>38</v>
      </c>
      <c r="H8352" s="55" t="str">
        <f>IF(Customer[[#This Row],[Age]]&lt;=32,"18-32",IF(Customer[[#This Row],[Age]]&lt;=47,"33-47",IF(Customer[[#This Row],[Age]]&lt;=62,"48-62",IF(Customer[[#This Row],[Age]]&lt;=77,"63-77","78-92"))))</f>
        <v>33-47</v>
      </c>
      <c r="I8352" s="55">
        <v>2</v>
      </c>
      <c r="J8352" s="54">
        <v>114756.14</v>
      </c>
      <c r="K8352" s="55">
        <v>1</v>
      </c>
      <c r="L8352">
        <v>1</v>
      </c>
      <c r="M8352">
        <v>0</v>
      </c>
      <c r="N8352" s="54">
        <v>193214.05</v>
      </c>
      <c r="O8352">
        <v>0</v>
      </c>
      <c r="P8352" s="55">
        <v>0</v>
      </c>
      <c r="Q8352" s="55">
        <v>4</v>
      </c>
      <c r="R8352" t="s">
        <v>113</v>
      </c>
      <c r="S8352" s="55">
        <v>820</v>
      </c>
      <c r="T8352" s="55">
        <f>--(Customer[[#This Row],[Geography]]="Germany")</f>
        <v>0</v>
      </c>
      <c r="U8352" s="55">
        <f>--(Customer[[#This Row],[Geography]]="France")</f>
        <v>1</v>
      </c>
      <c r="V8352" s="55">
        <f>--(Customer[[#This Row],[Geography]]="Spain")</f>
        <v>0</v>
      </c>
    </row>
    <row r="8353" spans="1:22">
      <c r="A8353">
        <v>8352</v>
      </c>
      <c r="B8353">
        <v>15792729</v>
      </c>
      <c r="C8353" t="s">
        <v>2666</v>
      </c>
      <c r="D8353" s="54">
        <v>585</v>
      </c>
      <c r="E8353" t="s">
        <v>9</v>
      </c>
      <c r="F8353" t="s">
        <v>112</v>
      </c>
      <c r="G8353" s="55">
        <v>30</v>
      </c>
      <c r="H8353" s="55" t="str">
        <f>IF(Customer[[#This Row],[Age]]&lt;=32,"18-32",IF(Customer[[#This Row],[Age]]&lt;=47,"33-47",IF(Customer[[#This Row],[Age]]&lt;=62,"48-62",IF(Customer[[#This Row],[Age]]&lt;=77,"63-77","78-92"))))</f>
        <v>18-32</v>
      </c>
      <c r="I8353" s="55">
        <v>6</v>
      </c>
      <c r="J8353" s="54">
        <v>0</v>
      </c>
      <c r="K8353" s="55">
        <v>2</v>
      </c>
      <c r="L8353">
        <v>1</v>
      </c>
      <c r="M8353">
        <v>1</v>
      </c>
      <c r="N8353" s="54">
        <v>137757.69</v>
      </c>
      <c r="O8353">
        <v>0</v>
      </c>
      <c r="P8353" s="55">
        <v>0</v>
      </c>
      <c r="Q8353" s="55">
        <v>5</v>
      </c>
      <c r="R8353" t="s">
        <v>130</v>
      </c>
      <c r="S8353" s="55">
        <v>874</v>
      </c>
      <c r="T8353" s="55">
        <f>--(Customer[[#This Row],[Geography]]="Germany")</f>
        <v>0</v>
      </c>
      <c r="U8353" s="55">
        <f>--(Customer[[#This Row],[Geography]]="France")</f>
        <v>1</v>
      </c>
      <c r="V8353" s="55">
        <f>--(Customer[[#This Row],[Geography]]="Spain")</f>
        <v>0</v>
      </c>
    </row>
    <row r="8354" spans="1:22">
      <c r="A8354">
        <v>8353</v>
      </c>
      <c r="B8354">
        <v>15767414</v>
      </c>
      <c r="C8354" t="s">
        <v>195</v>
      </c>
      <c r="D8354" s="54">
        <v>587</v>
      </c>
      <c r="E8354" t="s">
        <v>10</v>
      </c>
      <c r="F8354" t="s">
        <v>112</v>
      </c>
      <c r="G8354" s="55">
        <v>49</v>
      </c>
      <c r="H8354" s="55" t="str">
        <f>IF(Customer[[#This Row],[Age]]&lt;=32,"18-32",IF(Customer[[#This Row],[Age]]&lt;=47,"33-47",IF(Customer[[#This Row],[Age]]&lt;=62,"48-62",IF(Customer[[#This Row],[Age]]&lt;=77,"63-77","78-92"))))</f>
        <v>48-62</v>
      </c>
      <c r="I8354" s="55">
        <v>7</v>
      </c>
      <c r="J8354" s="54">
        <v>155393.98000000001</v>
      </c>
      <c r="K8354" s="55">
        <v>2</v>
      </c>
      <c r="L8354">
        <v>1</v>
      </c>
      <c r="M8354">
        <v>0</v>
      </c>
      <c r="N8354" s="54">
        <v>13308.2</v>
      </c>
      <c r="O8354">
        <v>1</v>
      </c>
      <c r="P8354" s="55">
        <v>1</v>
      </c>
      <c r="Q8354" s="55">
        <v>1</v>
      </c>
      <c r="R8354" t="s">
        <v>113</v>
      </c>
      <c r="S8354" s="55">
        <v>318</v>
      </c>
      <c r="T8354" s="55">
        <f>--(Customer[[#This Row],[Geography]]="Germany")</f>
        <v>1</v>
      </c>
      <c r="U8354" s="55">
        <f>--(Customer[[#This Row],[Geography]]="France")</f>
        <v>0</v>
      </c>
      <c r="V8354" s="55">
        <f>--(Customer[[#This Row],[Geography]]="Spain")</f>
        <v>0</v>
      </c>
    </row>
    <row r="8355" spans="1:22">
      <c r="A8355">
        <v>8354</v>
      </c>
      <c r="B8355">
        <v>15568044</v>
      </c>
      <c r="C8355" t="s">
        <v>2079</v>
      </c>
      <c r="D8355" s="54">
        <v>524</v>
      </c>
      <c r="E8355" t="s">
        <v>11</v>
      </c>
      <c r="F8355" t="s">
        <v>112</v>
      </c>
      <c r="G8355" s="55">
        <v>32</v>
      </c>
      <c r="H8355" s="55" t="str">
        <f>IF(Customer[[#This Row],[Age]]&lt;=32,"18-32",IF(Customer[[#This Row],[Age]]&lt;=47,"33-47",IF(Customer[[#This Row],[Age]]&lt;=62,"48-62",IF(Customer[[#This Row],[Age]]&lt;=77,"63-77","78-92"))))</f>
        <v>18-32</v>
      </c>
      <c r="I8355" s="55">
        <v>6</v>
      </c>
      <c r="J8355" s="54">
        <v>0</v>
      </c>
      <c r="K8355" s="55">
        <v>1</v>
      </c>
      <c r="L8355">
        <v>1</v>
      </c>
      <c r="M8355">
        <v>1</v>
      </c>
      <c r="N8355" s="54">
        <v>132861.9</v>
      </c>
      <c r="O8355">
        <v>1</v>
      </c>
      <c r="P8355" s="55">
        <v>1</v>
      </c>
      <c r="Q8355" s="55">
        <v>4</v>
      </c>
      <c r="R8355" t="s">
        <v>130</v>
      </c>
      <c r="S8355" s="55">
        <v>373</v>
      </c>
      <c r="T8355" s="55">
        <f>--(Customer[[#This Row],[Geography]]="Germany")</f>
        <v>0</v>
      </c>
      <c r="U8355" s="55">
        <f>--(Customer[[#This Row],[Geography]]="France")</f>
        <v>0</v>
      </c>
      <c r="V8355" s="55">
        <f>--(Customer[[#This Row],[Geography]]="Spain")</f>
        <v>1</v>
      </c>
    </row>
    <row r="8356" spans="1:22">
      <c r="A8356">
        <v>8355</v>
      </c>
      <c r="B8356">
        <v>15751333</v>
      </c>
      <c r="C8356" t="s">
        <v>1590</v>
      </c>
      <c r="D8356" s="54">
        <v>556</v>
      </c>
      <c r="E8356" t="s">
        <v>10</v>
      </c>
      <c r="F8356" t="s">
        <v>112</v>
      </c>
      <c r="G8356" s="55">
        <v>31</v>
      </c>
      <c r="H8356" s="55" t="str">
        <f>IF(Customer[[#This Row],[Age]]&lt;=32,"18-32",IF(Customer[[#This Row],[Age]]&lt;=47,"33-47",IF(Customer[[#This Row],[Age]]&lt;=62,"48-62",IF(Customer[[#This Row],[Age]]&lt;=77,"63-77","78-92"))))</f>
        <v>18-32</v>
      </c>
      <c r="I8356" s="55">
        <v>1</v>
      </c>
      <c r="J8356" s="54">
        <v>128663.81</v>
      </c>
      <c r="K8356" s="55">
        <v>2</v>
      </c>
      <c r="L8356">
        <v>1</v>
      </c>
      <c r="M8356">
        <v>0</v>
      </c>
      <c r="N8356" s="54">
        <v>125083.29</v>
      </c>
      <c r="O8356">
        <v>0</v>
      </c>
      <c r="P8356" s="55">
        <v>0</v>
      </c>
      <c r="Q8356" s="55">
        <v>4</v>
      </c>
      <c r="R8356" t="s">
        <v>130</v>
      </c>
      <c r="S8356" s="55">
        <v>876</v>
      </c>
      <c r="T8356" s="55">
        <f>--(Customer[[#This Row],[Geography]]="Germany")</f>
        <v>1</v>
      </c>
      <c r="U8356" s="55">
        <f>--(Customer[[#This Row],[Geography]]="France")</f>
        <v>0</v>
      </c>
      <c r="V8356" s="55">
        <f>--(Customer[[#This Row],[Geography]]="Spain")</f>
        <v>0</v>
      </c>
    </row>
    <row r="8357" spans="1:22">
      <c r="A8357">
        <v>8356</v>
      </c>
      <c r="B8357">
        <v>15623062</v>
      </c>
      <c r="C8357" t="s">
        <v>816</v>
      </c>
      <c r="D8357" s="54">
        <v>504</v>
      </c>
      <c r="E8357" t="s">
        <v>11</v>
      </c>
      <c r="F8357" t="s">
        <v>120</v>
      </c>
      <c r="G8357" s="55">
        <v>44</v>
      </c>
      <c r="H8357" s="55" t="str">
        <f>IF(Customer[[#This Row],[Age]]&lt;=32,"18-32",IF(Customer[[#This Row],[Age]]&lt;=47,"33-47",IF(Customer[[#This Row],[Age]]&lt;=62,"48-62",IF(Customer[[#This Row],[Age]]&lt;=77,"63-77","78-92"))))</f>
        <v>33-47</v>
      </c>
      <c r="I8357" s="55">
        <v>4</v>
      </c>
      <c r="J8357" s="54">
        <v>113522.64</v>
      </c>
      <c r="K8357" s="55">
        <v>1</v>
      </c>
      <c r="L8357">
        <v>1</v>
      </c>
      <c r="M8357">
        <v>1</v>
      </c>
      <c r="N8357" s="54">
        <v>12405.2</v>
      </c>
      <c r="O8357">
        <v>0</v>
      </c>
      <c r="P8357" s="55">
        <v>0</v>
      </c>
      <c r="Q8357" s="55">
        <v>1</v>
      </c>
      <c r="R8357" t="s">
        <v>122</v>
      </c>
      <c r="S8357" s="55">
        <v>947</v>
      </c>
      <c r="T8357" s="55">
        <f>--(Customer[[#This Row],[Geography]]="Germany")</f>
        <v>0</v>
      </c>
      <c r="U8357" s="55">
        <f>--(Customer[[#This Row],[Geography]]="France")</f>
        <v>0</v>
      </c>
      <c r="V8357" s="55">
        <f>--(Customer[[#This Row],[Geography]]="Spain")</f>
        <v>1</v>
      </c>
    </row>
    <row r="8358" spans="1:22">
      <c r="A8358">
        <v>8357</v>
      </c>
      <c r="B8358">
        <v>15713621</v>
      </c>
      <c r="C8358" t="s">
        <v>2740</v>
      </c>
      <c r="D8358" s="54">
        <v>731</v>
      </c>
      <c r="E8358" t="s">
        <v>11</v>
      </c>
      <c r="F8358" t="s">
        <v>112</v>
      </c>
      <c r="G8358" s="55">
        <v>26</v>
      </c>
      <c r="H8358" s="55" t="str">
        <f>IF(Customer[[#This Row],[Age]]&lt;=32,"18-32",IF(Customer[[#This Row],[Age]]&lt;=47,"33-47",IF(Customer[[#This Row],[Age]]&lt;=62,"48-62",IF(Customer[[#This Row],[Age]]&lt;=77,"63-77","78-92"))))</f>
        <v>18-32</v>
      </c>
      <c r="I8358" s="55">
        <v>3</v>
      </c>
      <c r="J8358" s="54">
        <v>0</v>
      </c>
      <c r="K8358" s="55">
        <v>2</v>
      </c>
      <c r="L8358">
        <v>1</v>
      </c>
      <c r="M8358">
        <v>0</v>
      </c>
      <c r="N8358" s="54">
        <v>37697.29</v>
      </c>
      <c r="O8358">
        <v>0</v>
      </c>
      <c r="P8358" s="55">
        <v>0</v>
      </c>
      <c r="Q8358" s="55">
        <v>5</v>
      </c>
      <c r="R8358" t="s">
        <v>113</v>
      </c>
      <c r="S8358" s="55">
        <v>271</v>
      </c>
      <c r="T8358" s="55">
        <f>--(Customer[[#This Row],[Geography]]="Germany")</f>
        <v>0</v>
      </c>
      <c r="U8358" s="55">
        <f>--(Customer[[#This Row],[Geography]]="France")</f>
        <v>0</v>
      </c>
      <c r="V8358" s="55">
        <f>--(Customer[[#This Row],[Geography]]="Spain")</f>
        <v>1</v>
      </c>
    </row>
    <row r="8359" spans="1:22">
      <c r="A8359">
        <v>8358</v>
      </c>
      <c r="B8359">
        <v>15670668</v>
      </c>
      <c r="C8359" t="s">
        <v>77</v>
      </c>
      <c r="D8359" s="54">
        <v>651</v>
      </c>
      <c r="E8359" t="s">
        <v>9</v>
      </c>
      <c r="F8359" t="s">
        <v>120</v>
      </c>
      <c r="G8359" s="55">
        <v>34</v>
      </c>
      <c r="H8359" s="55" t="str">
        <f>IF(Customer[[#This Row],[Age]]&lt;=32,"18-32",IF(Customer[[#This Row],[Age]]&lt;=47,"33-47",IF(Customer[[#This Row],[Age]]&lt;=62,"48-62",IF(Customer[[#This Row],[Age]]&lt;=77,"63-77","78-92"))))</f>
        <v>33-47</v>
      </c>
      <c r="I8359" s="55">
        <v>3</v>
      </c>
      <c r="J8359" s="54">
        <v>0</v>
      </c>
      <c r="K8359" s="55">
        <v>2</v>
      </c>
      <c r="L8359">
        <v>1</v>
      </c>
      <c r="M8359">
        <v>1</v>
      </c>
      <c r="N8359" s="54">
        <v>105599.65</v>
      </c>
      <c r="O8359">
        <v>0</v>
      </c>
      <c r="P8359" s="55">
        <v>0</v>
      </c>
      <c r="Q8359" s="55">
        <v>5</v>
      </c>
      <c r="R8359" t="s">
        <v>122</v>
      </c>
      <c r="S8359" s="55">
        <v>632</v>
      </c>
      <c r="T8359" s="55">
        <f>--(Customer[[#This Row],[Geography]]="Germany")</f>
        <v>0</v>
      </c>
      <c r="U8359" s="55">
        <f>--(Customer[[#This Row],[Geography]]="France")</f>
        <v>1</v>
      </c>
      <c r="V8359" s="55">
        <f>--(Customer[[#This Row],[Geography]]="Spain")</f>
        <v>0</v>
      </c>
    </row>
    <row r="8360" spans="1:22">
      <c r="A8360">
        <v>8359</v>
      </c>
      <c r="B8360">
        <v>15750638</v>
      </c>
      <c r="C8360" t="s">
        <v>283</v>
      </c>
      <c r="D8360" s="54">
        <v>675</v>
      </c>
      <c r="E8360" t="s">
        <v>11</v>
      </c>
      <c r="F8360" t="s">
        <v>112</v>
      </c>
      <c r="G8360" s="55">
        <v>40</v>
      </c>
      <c r="H8360" s="55" t="str">
        <f>IF(Customer[[#This Row],[Age]]&lt;=32,"18-32",IF(Customer[[#This Row],[Age]]&lt;=47,"33-47",IF(Customer[[#This Row],[Age]]&lt;=62,"48-62",IF(Customer[[#This Row],[Age]]&lt;=77,"63-77","78-92"))))</f>
        <v>33-47</v>
      </c>
      <c r="I8360" s="55">
        <v>8</v>
      </c>
      <c r="J8360" s="54">
        <v>79035.95</v>
      </c>
      <c r="K8360" s="55">
        <v>1</v>
      </c>
      <c r="L8360">
        <v>1</v>
      </c>
      <c r="M8360">
        <v>0</v>
      </c>
      <c r="N8360" s="54">
        <v>142783.98000000001</v>
      </c>
      <c r="O8360">
        <v>1</v>
      </c>
      <c r="P8360" s="55">
        <v>1</v>
      </c>
      <c r="Q8360" s="55">
        <v>5</v>
      </c>
      <c r="R8360" t="s">
        <v>117</v>
      </c>
      <c r="S8360" s="55">
        <v>481</v>
      </c>
      <c r="T8360" s="55">
        <f>--(Customer[[#This Row],[Geography]]="Germany")</f>
        <v>0</v>
      </c>
      <c r="U8360" s="55">
        <f>--(Customer[[#This Row],[Geography]]="France")</f>
        <v>0</v>
      </c>
      <c r="V8360" s="55">
        <f>--(Customer[[#This Row],[Geography]]="Spain")</f>
        <v>1</v>
      </c>
    </row>
    <row r="8361" spans="1:22">
      <c r="A8361">
        <v>8360</v>
      </c>
      <c r="B8361">
        <v>15747878</v>
      </c>
      <c r="C8361" t="s">
        <v>2741</v>
      </c>
      <c r="D8361" s="54">
        <v>657</v>
      </c>
      <c r="E8361" t="s">
        <v>11</v>
      </c>
      <c r="F8361" t="s">
        <v>112</v>
      </c>
      <c r="G8361" s="55">
        <v>22</v>
      </c>
      <c r="H8361" s="55" t="str">
        <f>IF(Customer[[#This Row],[Age]]&lt;=32,"18-32",IF(Customer[[#This Row],[Age]]&lt;=47,"33-47",IF(Customer[[#This Row],[Age]]&lt;=62,"48-62",IF(Customer[[#This Row],[Age]]&lt;=77,"63-77","78-92"))))</f>
        <v>18-32</v>
      </c>
      <c r="I8361" s="55">
        <v>6</v>
      </c>
      <c r="J8361" s="54">
        <v>0</v>
      </c>
      <c r="K8361" s="55">
        <v>3</v>
      </c>
      <c r="L8361">
        <v>0</v>
      </c>
      <c r="M8361">
        <v>1</v>
      </c>
      <c r="N8361" s="54">
        <v>168412.07</v>
      </c>
      <c r="O8361">
        <v>1</v>
      </c>
      <c r="P8361" s="55">
        <v>1</v>
      </c>
      <c r="Q8361" s="55">
        <v>5</v>
      </c>
      <c r="R8361" t="s">
        <v>113</v>
      </c>
      <c r="S8361" s="55">
        <v>974</v>
      </c>
      <c r="T8361" s="55">
        <f>--(Customer[[#This Row],[Geography]]="Germany")</f>
        <v>0</v>
      </c>
      <c r="U8361" s="55">
        <f>--(Customer[[#This Row],[Geography]]="France")</f>
        <v>0</v>
      </c>
      <c r="V8361" s="55">
        <f>--(Customer[[#This Row],[Geography]]="Spain")</f>
        <v>1</v>
      </c>
    </row>
    <row r="8362" spans="1:22">
      <c r="A8362">
        <v>8361</v>
      </c>
      <c r="B8362">
        <v>15726796</v>
      </c>
      <c r="C8362" t="s">
        <v>2742</v>
      </c>
      <c r="D8362" s="54">
        <v>686</v>
      </c>
      <c r="E8362" t="s">
        <v>10</v>
      </c>
      <c r="F8362" t="s">
        <v>120</v>
      </c>
      <c r="G8362" s="55">
        <v>33</v>
      </c>
      <c r="H8362" s="55" t="str">
        <f>IF(Customer[[#This Row],[Age]]&lt;=32,"18-32",IF(Customer[[#This Row],[Age]]&lt;=47,"33-47",IF(Customer[[#This Row],[Age]]&lt;=62,"48-62",IF(Customer[[#This Row],[Age]]&lt;=77,"63-77","78-92"))))</f>
        <v>33-47</v>
      </c>
      <c r="I8362" s="55">
        <v>9</v>
      </c>
      <c r="J8362" s="54">
        <v>141918.09</v>
      </c>
      <c r="K8362" s="55">
        <v>2</v>
      </c>
      <c r="L8362">
        <v>0</v>
      </c>
      <c r="M8362">
        <v>1</v>
      </c>
      <c r="N8362" s="54">
        <v>184036.47</v>
      </c>
      <c r="O8362">
        <v>0</v>
      </c>
      <c r="P8362" s="55">
        <v>0</v>
      </c>
      <c r="Q8362" s="55">
        <v>4</v>
      </c>
      <c r="R8362" t="s">
        <v>117</v>
      </c>
      <c r="S8362" s="55">
        <v>976</v>
      </c>
      <c r="T8362" s="55">
        <f>--(Customer[[#This Row],[Geography]]="Germany")</f>
        <v>1</v>
      </c>
      <c r="U8362" s="55">
        <f>--(Customer[[#This Row],[Geography]]="France")</f>
        <v>0</v>
      </c>
      <c r="V8362" s="55">
        <f>--(Customer[[#This Row],[Geography]]="Spain")</f>
        <v>0</v>
      </c>
    </row>
    <row r="8363" spans="1:22">
      <c r="A8363">
        <v>8362</v>
      </c>
      <c r="B8363">
        <v>15754952</v>
      </c>
      <c r="C8363" t="s">
        <v>859</v>
      </c>
      <c r="D8363" s="54">
        <v>690</v>
      </c>
      <c r="E8363" t="s">
        <v>9</v>
      </c>
      <c r="F8363" t="s">
        <v>112</v>
      </c>
      <c r="G8363" s="55">
        <v>35</v>
      </c>
      <c r="H8363" s="55" t="str">
        <f>IF(Customer[[#This Row],[Age]]&lt;=32,"18-32",IF(Customer[[#This Row],[Age]]&lt;=47,"33-47",IF(Customer[[#This Row],[Age]]&lt;=62,"48-62",IF(Customer[[#This Row],[Age]]&lt;=77,"63-77","78-92"))))</f>
        <v>33-47</v>
      </c>
      <c r="I8363" s="55">
        <v>9</v>
      </c>
      <c r="J8363" s="54">
        <v>107944.33</v>
      </c>
      <c r="K8363" s="55">
        <v>2</v>
      </c>
      <c r="L8363">
        <v>0</v>
      </c>
      <c r="M8363">
        <v>0</v>
      </c>
      <c r="N8363" s="54">
        <v>48478.47</v>
      </c>
      <c r="O8363">
        <v>0</v>
      </c>
      <c r="P8363" s="55">
        <v>0</v>
      </c>
      <c r="Q8363" s="55">
        <v>5</v>
      </c>
      <c r="R8363" t="s">
        <v>117</v>
      </c>
      <c r="S8363" s="55">
        <v>469</v>
      </c>
      <c r="T8363" s="55">
        <f>--(Customer[[#This Row],[Geography]]="Germany")</f>
        <v>0</v>
      </c>
      <c r="U8363" s="55">
        <f>--(Customer[[#This Row],[Geography]]="France")</f>
        <v>1</v>
      </c>
      <c r="V8363" s="55">
        <f>--(Customer[[#This Row],[Geography]]="Spain")</f>
        <v>0</v>
      </c>
    </row>
    <row r="8364" spans="1:22">
      <c r="A8364">
        <v>8363</v>
      </c>
      <c r="B8364">
        <v>15652192</v>
      </c>
      <c r="C8364" t="s">
        <v>2743</v>
      </c>
      <c r="D8364" s="54">
        <v>567</v>
      </c>
      <c r="E8364" t="s">
        <v>9</v>
      </c>
      <c r="F8364" t="s">
        <v>120</v>
      </c>
      <c r="G8364" s="55">
        <v>36</v>
      </c>
      <c r="H8364" s="55" t="str">
        <f>IF(Customer[[#This Row],[Age]]&lt;=32,"18-32",IF(Customer[[#This Row],[Age]]&lt;=47,"33-47",IF(Customer[[#This Row],[Age]]&lt;=62,"48-62",IF(Customer[[#This Row],[Age]]&lt;=77,"63-77","78-92"))))</f>
        <v>33-47</v>
      </c>
      <c r="I8364" s="55">
        <v>7</v>
      </c>
      <c r="J8364" s="54">
        <v>0</v>
      </c>
      <c r="K8364" s="55">
        <v>2</v>
      </c>
      <c r="L8364">
        <v>0</v>
      </c>
      <c r="M8364">
        <v>1</v>
      </c>
      <c r="N8364" s="54">
        <v>3896.08</v>
      </c>
      <c r="O8364">
        <v>0</v>
      </c>
      <c r="P8364" s="55">
        <v>0</v>
      </c>
      <c r="Q8364" s="55">
        <v>5</v>
      </c>
      <c r="R8364" t="s">
        <v>117</v>
      </c>
      <c r="S8364" s="55">
        <v>914</v>
      </c>
      <c r="T8364" s="55">
        <f>--(Customer[[#This Row],[Geography]]="Germany")</f>
        <v>0</v>
      </c>
      <c r="U8364" s="55">
        <f>--(Customer[[#This Row],[Geography]]="France")</f>
        <v>1</v>
      </c>
      <c r="V8364" s="55">
        <f>--(Customer[[#This Row],[Geography]]="Spain")</f>
        <v>0</v>
      </c>
    </row>
    <row r="8365" spans="1:22">
      <c r="A8365">
        <v>8364</v>
      </c>
      <c r="B8365">
        <v>15681924</v>
      </c>
      <c r="C8365" t="s">
        <v>2744</v>
      </c>
      <c r="D8365" s="54">
        <v>557</v>
      </c>
      <c r="E8365" t="s">
        <v>10</v>
      </c>
      <c r="F8365" t="s">
        <v>120</v>
      </c>
      <c r="G8365" s="55">
        <v>57</v>
      </c>
      <c r="H8365" s="55" t="str">
        <f>IF(Customer[[#This Row],[Age]]&lt;=32,"18-32",IF(Customer[[#This Row],[Age]]&lt;=47,"33-47",IF(Customer[[#This Row],[Age]]&lt;=62,"48-62",IF(Customer[[#This Row],[Age]]&lt;=77,"63-77","78-92"))))</f>
        <v>48-62</v>
      </c>
      <c r="I8365" s="55">
        <v>1</v>
      </c>
      <c r="J8365" s="54">
        <v>120043.13</v>
      </c>
      <c r="K8365" s="55">
        <v>1</v>
      </c>
      <c r="L8365">
        <v>1</v>
      </c>
      <c r="M8365">
        <v>0</v>
      </c>
      <c r="N8365" s="54">
        <v>132370.75</v>
      </c>
      <c r="O8365">
        <v>1</v>
      </c>
      <c r="P8365" s="55">
        <v>1</v>
      </c>
      <c r="Q8365" s="55">
        <v>1</v>
      </c>
      <c r="R8365" t="s">
        <v>117</v>
      </c>
      <c r="S8365" s="55">
        <v>954</v>
      </c>
      <c r="T8365" s="55">
        <f>--(Customer[[#This Row],[Geography]]="Germany")</f>
        <v>1</v>
      </c>
      <c r="U8365" s="55">
        <f>--(Customer[[#This Row],[Geography]]="France")</f>
        <v>0</v>
      </c>
      <c r="V8365" s="55">
        <f>--(Customer[[#This Row],[Geography]]="Spain")</f>
        <v>0</v>
      </c>
    </row>
    <row r="8366" spans="1:22">
      <c r="A8366">
        <v>8365</v>
      </c>
      <c r="B8366">
        <v>15763544</v>
      </c>
      <c r="C8366" t="s">
        <v>315</v>
      </c>
      <c r="D8366" s="54">
        <v>446</v>
      </c>
      <c r="E8366" t="s">
        <v>11</v>
      </c>
      <c r="F8366" t="s">
        <v>112</v>
      </c>
      <c r="G8366" s="55">
        <v>45</v>
      </c>
      <c r="H8366" s="55" t="str">
        <f>IF(Customer[[#This Row],[Age]]&lt;=32,"18-32",IF(Customer[[#This Row],[Age]]&lt;=47,"33-47",IF(Customer[[#This Row],[Age]]&lt;=62,"48-62",IF(Customer[[#This Row],[Age]]&lt;=77,"63-77","78-92"))))</f>
        <v>33-47</v>
      </c>
      <c r="I8366" s="55">
        <v>10</v>
      </c>
      <c r="J8366" s="54">
        <v>125191.69</v>
      </c>
      <c r="K8366" s="55">
        <v>1</v>
      </c>
      <c r="L8366">
        <v>1</v>
      </c>
      <c r="M8366">
        <v>1</v>
      </c>
      <c r="N8366" s="54">
        <v>128260.86</v>
      </c>
      <c r="O8366">
        <v>1</v>
      </c>
      <c r="P8366" s="55">
        <v>1</v>
      </c>
      <c r="Q8366" s="55">
        <v>5</v>
      </c>
      <c r="R8366" t="s">
        <v>122</v>
      </c>
      <c r="S8366" s="55">
        <v>584</v>
      </c>
      <c r="T8366" s="55">
        <f>--(Customer[[#This Row],[Geography]]="Germany")</f>
        <v>0</v>
      </c>
      <c r="U8366" s="55">
        <f>--(Customer[[#This Row],[Geography]]="France")</f>
        <v>0</v>
      </c>
      <c r="V8366" s="55">
        <f>--(Customer[[#This Row],[Geography]]="Spain")</f>
        <v>1</v>
      </c>
    </row>
    <row r="8367" spans="1:22">
      <c r="A8367">
        <v>8366</v>
      </c>
      <c r="B8367">
        <v>15764431</v>
      </c>
      <c r="C8367" t="s">
        <v>1895</v>
      </c>
      <c r="D8367" s="54">
        <v>850</v>
      </c>
      <c r="E8367" t="s">
        <v>9</v>
      </c>
      <c r="F8367" t="s">
        <v>120</v>
      </c>
      <c r="G8367" s="55">
        <v>31</v>
      </c>
      <c r="H8367" s="55" t="str">
        <f>IF(Customer[[#This Row],[Age]]&lt;=32,"18-32",IF(Customer[[#This Row],[Age]]&lt;=47,"33-47",IF(Customer[[#This Row],[Age]]&lt;=62,"48-62",IF(Customer[[#This Row],[Age]]&lt;=77,"63-77","78-92"))))</f>
        <v>18-32</v>
      </c>
      <c r="I8367" s="55">
        <v>1</v>
      </c>
      <c r="J8367" s="54">
        <v>96399.31</v>
      </c>
      <c r="K8367" s="55">
        <v>2</v>
      </c>
      <c r="L8367">
        <v>1</v>
      </c>
      <c r="M8367">
        <v>0</v>
      </c>
      <c r="N8367" s="54">
        <v>106534.15</v>
      </c>
      <c r="O8367">
        <v>0</v>
      </c>
      <c r="P8367" s="55">
        <v>0</v>
      </c>
      <c r="Q8367" s="55">
        <v>5</v>
      </c>
      <c r="R8367" t="s">
        <v>130</v>
      </c>
      <c r="S8367" s="55">
        <v>318</v>
      </c>
      <c r="T8367" s="55">
        <f>--(Customer[[#This Row],[Geography]]="Germany")</f>
        <v>0</v>
      </c>
      <c r="U8367" s="55">
        <f>--(Customer[[#This Row],[Geography]]="France")</f>
        <v>1</v>
      </c>
      <c r="V8367" s="55">
        <f>--(Customer[[#This Row],[Geography]]="Spain")</f>
        <v>0</v>
      </c>
    </row>
    <row r="8368" spans="1:22">
      <c r="A8368">
        <v>8367</v>
      </c>
      <c r="B8368">
        <v>15684010</v>
      </c>
      <c r="C8368" t="s">
        <v>68</v>
      </c>
      <c r="D8368" s="54">
        <v>637</v>
      </c>
      <c r="E8368" t="s">
        <v>9</v>
      </c>
      <c r="F8368" t="s">
        <v>120</v>
      </c>
      <c r="G8368" s="55">
        <v>41</v>
      </c>
      <c r="H8368" s="55" t="str">
        <f>IF(Customer[[#This Row],[Age]]&lt;=32,"18-32",IF(Customer[[#This Row],[Age]]&lt;=47,"33-47",IF(Customer[[#This Row],[Age]]&lt;=62,"48-62",IF(Customer[[#This Row],[Age]]&lt;=77,"63-77","78-92"))))</f>
        <v>33-47</v>
      </c>
      <c r="I8368" s="55">
        <v>2</v>
      </c>
      <c r="J8368" s="54">
        <v>0</v>
      </c>
      <c r="K8368" s="55">
        <v>2</v>
      </c>
      <c r="L8368">
        <v>0</v>
      </c>
      <c r="M8368">
        <v>1</v>
      </c>
      <c r="N8368" s="54">
        <v>102515.42</v>
      </c>
      <c r="O8368">
        <v>0</v>
      </c>
      <c r="P8368" s="55">
        <v>0</v>
      </c>
      <c r="Q8368" s="55">
        <v>4</v>
      </c>
      <c r="R8368" t="s">
        <v>117</v>
      </c>
      <c r="S8368" s="55">
        <v>325</v>
      </c>
      <c r="T8368" s="55">
        <f>--(Customer[[#This Row],[Geography]]="Germany")</f>
        <v>0</v>
      </c>
      <c r="U8368" s="55">
        <f>--(Customer[[#This Row],[Geography]]="France")</f>
        <v>1</v>
      </c>
      <c r="V8368" s="55">
        <f>--(Customer[[#This Row],[Geography]]="Spain")</f>
        <v>0</v>
      </c>
    </row>
    <row r="8369" spans="1:22">
      <c r="A8369">
        <v>8368</v>
      </c>
      <c r="B8369">
        <v>15648881</v>
      </c>
      <c r="C8369" t="s">
        <v>162</v>
      </c>
      <c r="D8369" s="54">
        <v>499</v>
      </c>
      <c r="E8369" t="s">
        <v>9</v>
      </c>
      <c r="F8369" t="s">
        <v>120</v>
      </c>
      <c r="G8369" s="55">
        <v>60</v>
      </c>
      <c r="H8369" s="55" t="str">
        <f>IF(Customer[[#This Row],[Age]]&lt;=32,"18-32",IF(Customer[[#This Row],[Age]]&lt;=47,"33-47",IF(Customer[[#This Row],[Age]]&lt;=62,"48-62",IF(Customer[[#This Row],[Age]]&lt;=77,"63-77","78-92"))))</f>
        <v>48-62</v>
      </c>
      <c r="I8369" s="55">
        <v>7</v>
      </c>
      <c r="J8369" s="54">
        <v>76961.600000000006</v>
      </c>
      <c r="K8369" s="55">
        <v>2</v>
      </c>
      <c r="L8369">
        <v>1</v>
      </c>
      <c r="M8369">
        <v>1</v>
      </c>
      <c r="N8369" s="54">
        <v>83643.87</v>
      </c>
      <c r="O8369">
        <v>0</v>
      </c>
      <c r="P8369" s="55">
        <v>0</v>
      </c>
      <c r="Q8369" s="55">
        <v>1</v>
      </c>
      <c r="R8369" t="s">
        <v>130</v>
      </c>
      <c r="S8369" s="55">
        <v>514</v>
      </c>
      <c r="T8369" s="55">
        <f>--(Customer[[#This Row],[Geography]]="Germany")</f>
        <v>0</v>
      </c>
      <c r="U8369" s="55">
        <f>--(Customer[[#This Row],[Geography]]="France")</f>
        <v>1</v>
      </c>
      <c r="V8369" s="55">
        <f>--(Customer[[#This Row],[Geography]]="Spain")</f>
        <v>0</v>
      </c>
    </row>
    <row r="8370" spans="1:22">
      <c r="A8370">
        <v>8369</v>
      </c>
      <c r="B8370">
        <v>15733303</v>
      </c>
      <c r="C8370" t="s">
        <v>178</v>
      </c>
      <c r="D8370" s="54">
        <v>622</v>
      </c>
      <c r="E8370" t="s">
        <v>10</v>
      </c>
      <c r="F8370" t="s">
        <v>112</v>
      </c>
      <c r="G8370" s="55">
        <v>34</v>
      </c>
      <c r="H8370" s="55" t="str">
        <f>IF(Customer[[#This Row],[Age]]&lt;=32,"18-32",IF(Customer[[#This Row],[Age]]&lt;=47,"33-47",IF(Customer[[#This Row],[Age]]&lt;=62,"48-62",IF(Customer[[#This Row],[Age]]&lt;=77,"63-77","78-92"))))</f>
        <v>33-47</v>
      </c>
      <c r="I8370" s="55">
        <v>7</v>
      </c>
      <c r="J8370" s="54">
        <v>98675.74</v>
      </c>
      <c r="K8370" s="55">
        <v>1</v>
      </c>
      <c r="L8370">
        <v>1</v>
      </c>
      <c r="M8370">
        <v>0</v>
      </c>
      <c r="N8370" s="54">
        <v>138906.85</v>
      </c>
      <c r="O8370">
        <v>1</v>
      </c>
      <c r="P8370" s="55">
        <v>1</v>
      </c>
      <c r="Q8370" s="55">
        <v>5</v>
      </c>
      <c r="R8370" t="s">
        <v>117</v>
      </c>
      <c r="S8370" s="55">
        <v>995</v>
      </c>
      <c r="T8370" s="55">
        <f>--(Customer[[#This Row],[Geography]]="Germany")</f>
        <v>1</v>
      </c>
      <c r="U8370" s="55">
        <f>--(Customer[[#This Row],[Geography]]="France")</f>
        <v>0</v>
      </c>
      <c r="V8370" s="55">
        <f>--(Customer[[#This Row],[Geography]]="Spain")</f>
        <v>0</v>
      </c>
    </row>
    <row r="8371" spans="1:22">
      <c r="A8371">
        <v>8370</v>
      </c>
      <c r="B8371">
        <v>15643294</v>
      </c>
      <c r="C8371" t="s">
        <v>436</v>
      </c>
      <c r="D8371" s="54">
        <v>684</v>
      </c>
      <c r="E8371" t="s">
        <v>10</v>
      </c>
      <c r="F8371" t="s">
        <v>120</v>
      </c>
      <c r="G8371" s="55">
        <v>37</v>
      </c>
      <c r="H8371" s="55" t="str">
        <f>IF(Customer[[#This Row],[Age]]&lt;=32,"18-32",IF(Customer[[#This Row],[Age]]&lt;=47,"33-47",IF(Customer[[#This Row],[Age]]&lt;=62,"48-62",IF(Customer[[#This Row],[Age]]&lt;=77,"63-77","78-92"))))</f>
        <v>33-47</v>
      </c>
      <c r="I8371" s="55">
        <v>1</v>
      </c>
      <c r="J8371" s="54">
        <v>126817.13</v>
      </c>
      <c r="K8371" s="55">
        <v>2</v>
      </c>
      <c r="L8371">
        <v>1</v>
      </c>
      <c r="M8371">
        <v>1</v>
      </c>
      <c r="N8371" s="54">
        <v>29995.83</v>
      </c>
      <c r="O8371">
        <v>1</v>
      </c>
      <c r="P8371" s="55">
        <v>1</v>
      </c>
      <c r="Q8371" s="55">
        <v>1</v>
      </c>
      <c r="R8371" t="s">
        <v>117</v>
      </c>
      <c r="S8371" s="55">
        <v>511</v>
      </c>
      <c r="T8371" s="55">
        <f>--(Customer[[#This Row],[Geography]]="Germany")</f>
        <v>1</v>
      </c>
      <c r="U8371" s="55">
        <f>--(Customer[[#This Row],[Geography]]="France")</f>
        <v>0</v>
      </c>
      <c r="V8371" s="55">
        <f>--(Customer[[#This Row],[Geography]]="Spain")</f>
        <v>0</v>
      </c>
    </row>
    <row r="8372" spans="1:22">
      <c r="A8372">
        <v>8371</v>
      </c>
      <c r="B8372">
        <v>15749905</v>
      </c>
      <c r="C8372" t="s">
        <v>1008</v>
      </c>
      <c r="D8372" s="54">
        <v>612</v>
      </c>
      <c r="E8372" t="s">
        <v>9</v>
      </c>
      <c r="F8372" t="s">
        <v>120</v>
      </c>
      <c r="G8372" s="55">
        <v>32</v>
      </c>
      <c r="H8372" s="55" t="str">
        <f>IF(Customer[[#This Row],[Age]]&lt;=32,"18-32",IF(Customer[[#This Row],[Age]]&lt;=47,"33-47",IF(Customer[[#This Row],[Age]]&lt;=62,"48-62",IF(Customer[[#This Row],[Age]]&lt;=77,"63-77","78-92"))))</f>
        <v>18-32</v>
      </c>
      <c r="I8372" s="55">
        <v>3</v>
      </c>
      <c r="J8372" s="54">
        <v>121394.42</v>
      </c>
      <c r="K8372" s="55">
        <v>1</v>
      </c>
      <c r="L8372">
        <v>1</v>
      </c>
      <c r="M8372">
        <v>0</v>
      </c>
      <c r="N8372" s="54">
        <v>164081.42000000001</v>
      </c>
      <c r="O8372">
        <v>0</v>
      </c>
      <c r="P8372" s="55">
        <v>0</v>
      </c>
      <c r="Q8372" s="55">
        <v>1</v>
      </c>
      <c r="R8372" t="s">
        <v>130</v>
      </c>
      <c r="S8372" s="55">
        <v>588</v>
      </c>
      <c r="T8372" s="55">
        <f>--(Customer[[#This Row],[Geography]]="Germany")</f>
        <v>0</v>
      </c>
      <c r="U8372" s="55">
        <f>--(Customer[[#This Row],[Geography]]="France")</f>
        <v>1</v>
      </c>
      <c r="V8372" s="55">
        <f>--(Customer[[#This Row],[Geography]]="Spain")</f>
        <v>0</v>
      </c>
    </row>
    <row r="8373" spans="1:22">
      <c r="A8373">
        <v>8372</v>
      </c>
      <c r="B8373">
        <v>15625175</v>
      </c>
      <c r="C8373" t="s">
        <v>836</v>
      </c>
      <c r="D8373" s="54">
        <v>813</v>
      </c>
      <c r="E8373" t="s">
        <v>10</v>
      </c>
      <c r="F8373" t="s">
        <v>112</v>
      </c>
      <c r="G8373" s="55">
        <v>29</v>
      </c>
      <c r="H8373" s="55" t="str">
        <f>IF(Customer[[#This Row],[Age]]&lt;=32,"18-32",IF(Customer[[#This Row],[Age]]&lt;=47,"33-47",IF(Customer[[#This Row],[Age]]&lt;=62,"48-62",IF(Customer[[#This Row],[Age]]&lt;=77,"63-77","78-92"))))</f>
        <v>18-32</v>
      </c>
      <c r="I8373" s="55">
        <v>5</v>
      </c>
      <c r="J8373" s="54">
        <v>106059.4</v>
      </c>
      <c r="K8373" s="55">
        <v>1</v>
      </c>
      <c r="L8373">
        <v>0</v>
      </c>
      <c r="M8373">
        <v>0</v>
      </c>
      <c r="N8373" s="54">
        <v>187976.88</v>
      </c>
      <c r="O8373">
        <v>1</v>
      </c>
      <c r="P8373" s="55">
        <v>1</v>
      </c>
      <c r="Q8373" s="55">
        <v>5</v>
      </c>
      <c r="R8373" t="s">
        <v>117</v>
      </c>
      <c r="S8373" s="55">
        <v>331</v>
      </c>
      <c r="T8373" s="55">
        <f>--(Customer[[#This Row],[Geography]]="Germany")</f>
        <v>1</v>
      </c>
      <c r="U8373" s="55">
        <f>--(Customer[[#This Row],[Geography]]="France")</f>
        <v>0</v>
      </c>
      <c r="V8373" s="55">
        <f>--(Customer[[#This Row],[Geography]]="Spain")</f>
        <v>0</v>
      </c>
    </row>
    <row r="8374" spans="1:22">
      <c r="A8374">
        <v>8373</v>
      </c>
      <c r="B8374">
        <v>15643967</v>
      </c>
      <c r="C8374" t="s">
        <v>1729</v>
      </c>
      <c r="D8374" s="54">
        <v>850</v>
      </c>
      <c r="E8374" t="s">
        <v>10</v>
      </c>
      <c r="F8374" t="s">
        <v>120</v>
      </c>
      <c r="G8374" s="55">
        <v>44</v>
      </c>
      <c r="H8374" s="55" t="str">
        <f>IF(Customer[[#This Row],[Age]]&lt;=32,"18-32",IF(Customer[[#This Row],[Age]]&lt;=47,"33-47",IF(Customer[[#This Row],[Age]]&lt;=62,"48-62",IF(Customer[[#This Row],[Age]]&lt;=77,"63-77","78-92"))))</f>
        <v>33-47</v>
      </c>
      <c r="I8374" s="55">
        <v>2</v>
      </c>
      <c r="J8374" s="54">
        <v>112755.34</v>
      </c>
      <c r="K8374" s="55">
        <v>2</v>
      </c>
      <c r="L8374">
        <v>0</v>
      </c>
      <c r="M8374">
        <v>0</v>
      </c>
      <c r="N8374" s="54">
        <v>158171.35999999999</v>
      </c>
      <c r="O8374">
        <v>0</v>
      </c>
      <c r="P8374" s="55">
        <v>0</v>
      </c>
      <c r="Q8374" s="55">
        <v>5</v>
      </c>
      <c r="R8374" t="s">
        <v>122</v>
      </c>
      <c r="S8374" s="55">
        <v>842</v>
      </c>
      <c r="T8374" s="55">
        <f>--(Customer[[#This Row],[Geography]]="Germany")</f>
        <v>1</v>
      </c>
      <c r="U8374" s="55">
        <f>--(Customer[[#This Row],[Geography]]="France")</f>
        <v>0</v>
      </c>
      <c r="V8374" s="55">
        <f>--(Customer[[#This Row],[Geography]]="Spain")</f>
        <v>0</v>
      </c>
    </row>
    <row r="8375" spans="1:22">
      <c r="A8375">
        <v>8374</v>
      </c>
      <c r="B8375">
        <v>15578251</v>
      </c>
      <c r="C8375" t="s">
        <v>1017</v>
      </c>
      <c r="D8375" s="54">
        <v>795</v>
      </c>
      <c r="E8375" t="s">
        <v>11</v>
      </c>
      <c r="F8375" t="s">
        <v>120</v>
      </c>
      <c r="G8375" s="55">
        <v>29</v>
      </c>
      <c r="H8375" s="55" t="str">
        <f>IF(Customer[[#This Row],[Age]]&lt;=32,"18-32",IF(Customer[[#This Row],[Age]]&lt;=47,"33-47",IF(Customer[[#This Row],[Age]]&lt;=62,"48-62",IF(Customer[[#This Row],[Age]]&lt;=77,"63-77","78-92"))))</f>
        <v>18-32</v>
      </c>
      <c r="I8375" s="55">
        <v>4</v>
      </c>
      <c r="J8375" s="54">
        <v>0</v>
      </c>
      <c r="K8375" s="55">
        <v>2</v>
      </c>
      <c r="L8375">
        <v>0</v>
      </c>
      <c r="M8375">
        <v>0</v>
      </c>
      <c r="N8375" s="54">
        <v>155711.64000000001</v>
      </c>
      <c r="O8375">
        <v>0</v>
      </c>
      <c r="P8375" s="55">
        <v>0</v>
      </c>
      <c r="Q8375" s="55">
        <v>3</v>
      </c>
      <c r="R8375" t="s">
        <v>117</v>
      </c>
      <c r="S8375" s="55">
        <v>902</v>
      </c>
      <c r="T8375" s="55">
        <f>--(Customer[[#This Row],[Geography]]="Germany")</f>
        <v>0</v>
      </c>
      <c r="U8375" s="55">
        <f>--(Customer[[#This Row],[Geography]]="France")</f>
        <v>0</v>
      </c>
      <c r="V8375" s="55">
        <f>--(Customer[[#This Row],[Geography]]="Spain")</f>
        <v>1</v>
      </c>
    </row>
    <row r="8376" spans="1:22">
      <c r="A8376">
        <v>8375</v>
      </c>
      <c r="B8376">
        <v>15772573</v>
      </c>
      <c r="C8376" t="s">
        <v>729</v>
      </c>
      <c r="D8376" s="54">
        <v>628</v>
      </c>
      <c r="E8376" t="s">
        <v>11</v>
      </c>
      <c r="F8376" t="s">
        <v>112</v>
      </c>
      <c r="G8376" s="55">
        <v>55</v>
      </c>
      <c r="H8376" s="55" t="str">
        <f>IF(Customer[[#This Row],[Age]]&lt;=32,"18-32",IF(Customer[[#This Row],[Age]]&lt;=47,"33-47",IF(Customer[[#This Row],[Age]]&lt;=62,"48-62",IF(Customer[[#This Row],[Age]]&lt;=77,"63-77","78-92"))))</f>
        <v>48-62</v>
      </c>
      <c r="I8376" s="55">
        <v>7</v>
      </c>
      <c r="J8376" s="54">
        <v>0</v>
      </c>
      <c r="K8376" s="55">
        <v>3</v>
      </c>
      <c r="L8376">
        <v>1</v>
      </c>
      <c r="M8376">
        <v>0</v>
      </c>
      <c r="N8376" s="54">
        <v>85890.75</v>
      </c>
      <c r="O8376">
        <v>1</v>
      </c>
      <c r="P8376" s="55">
        <v>1</v>
      </c>
      <c r="Q8376" s="55">
        <v>3</v>
      </c>
      <c r="R8376" t="s">
        <v>113</v>
      </c>
      <c r="S8376" s="55">
        <v>791</v>
      </c>
      <c r="T8376" s="55">
        <f>--(Customer[[#This Row],[Geography]]="Germany")</f>
        <v>0</v>
      </c>
      <c r="U8376" s="55">
        <f>--(Customer[[#This Row],[Geography]]="France")</f>
        <v>0</v>
      </c>
      <c r="V8376" s="55">
        <f>--(Customer[[#This Row],[Geography]]="Spain")</f>
        <v>1</v>
      </c>
    </row>
    <row r="8377" spans="1:22">
      <c r="A8377">
        <v>8376</v>
      </c>
      <c r="B8377">
        <v>15733234</v>
      </c>
      <c r="C8377" t="s">
        <v>1146</v>
      </c>
      <c r="D8377" s="54">
        <v>565</v>
      </c>
      <c r="E8377" t="s">
        <v>10</v>
      </c>
      <c r="F8377" t="s">
        <v>112</v>
      </c>
      <c r="G8377" s="55">
        <v>38</v>
      </c>
      <c r="H8377" s="55" t="str">
        <f>IF(Customer[[#This Row],[Age]]&lt;=32,"18-32",IF(Customer[[#This Row],[Age]]&lt;=47,"33-47",IF(Customer[[#This Row],[Age]]&lt;=62,"48-62",IF(Customer[[#This Row],[Age]]&lt;=77,"63-77","78-92"))))</f>
        <v>33-47</v>
      </c>
      <c r="I8377" s="55">
        <v>7</v>
      </c>
      <c r="J8377" s="54">
        <v>145400.69</v>
      </c>
      <c r="K8377" s="55">
        <v>2</v>
      </c>
      <c r="L8377">
        <v>1</v>
      </c>
      <c r="M8377">
        <v>1</v>
      </c>
      <c r="N8377" s="54">
        <v>83844.789999999994</v>
      </c>
      <c r="O8377">
        <v>0</v>
      </c>
      <c r="P8377" s="55">
        <v>0</v>
      </c>
      <c r="Q8377" s="55">
        <v>2</v>
      </c>
      <c r="R8377" t="s">
        <v>117</v>
      </c>
      <c r="S8377" s="55">
        <v>289</v>
      </c>
      <c r="T8377" s="55">
        <f>--(Customer[[#This Row],[Geography]]="Germany")</f>
        <v>1</v>
      </c>
      <c r="U8377" s="55">
        <f>--(Customer[[#This Row],[Geography]]="France")</f>
        <v>0</v>
      </c>
      <c r="V8377" s="55">
        <f>--(Customer[[#This Row],[Geography]]="Spain")</f>
        <v>0</v>
      </c>
    </row>
    <row r="8378" spans="1:22">
      <c r="A8378">
        <v>8377</v>
      </c>
      <c r="B8378">
        <v>15721582</v>
      </c>
      <c r="C8378" t="s">
        <v>1362</v>
      </c>
      <c r="D8378" s="54">
        <v>601</v>
      </c>
      <c r="E8378" t="s">
        <v>9</v>
      </c>
      <c r="F8378" t="s">
        <v>120</v>
      </c>
      <c r="G8378" s="55">
        <v>39</v>
      </c>
      <c r="H8378" s="55" t="str">
        <f>IF(Customer[[#This Row],[Age]]&lt;=32,"18-32",IF(Customer[[#This Row],[Age]]&lt;=47,"33-47",IF(Customer[[#This Row],[Age]]&lt;=62,"48-62",IF(Customer[[#This Row],[Age]]&lt;=77,"63-77","78-92"))))</f>
        <v>33-47</v>
      </c>
      <c r="I8378" s="55">
        <v>3</v>
      </c>
      <c r="J8378" s="54">
        <v>72647.64</v>
      </c>
      <c r="K8378" s="55">
        <v>1</v>
      </c>
      <c r="L8378">
        <v>1</v>
      </c>
      <c r="M8378">
        <v>0</v>
      </c>
      <c r="N8378" s="54">
        <v>41777.9</v>
      </c>
      <c r="O8378">
        <v>1</v>
      </c>
      <c r="P8378" s="55">
        <v>1</v>
      </c>
      <c r="Q8378" s="55">
        <v>4</v>
      </c>
      <c r="R8378" t="s">
        <v>117</v>
      </c>
      <c r="S8378" s="55">
        <v>809</v>
      </c>
      <c r="T8378" s="55">
        <f>--(Customer[[#This Row],[Geography]]="Germany")</f>
        <v>0</v>
      </c>
      <c r="U8378" s="55">
        <f>--(Customer[[#This Row],[Geography]]="France")</f>
        <v>1</v>
      </c>
      <c r="V8378" s="55">
        <f>--(Customer[[#This Row],[Geography]]="Spain")</f>
        <v>0</v>
      </c>
    </row>
    <row r="8379" spans="1:22">
      <c r="A8379">
        <v>8378</v>
      </c>
      <c r="B8379">
        <v>15628219</v>
      </c>
      <c r="C8379" t="s">
        <v>984</v>
      </c>
      <c r="D8379" s="54">
        <v>802</v>
      </c>
      <c r="E8379" t="s">
        <v>11</v>
      </c>
      <c r="F8379" t="s">
        <v>120</v>
      </c>
      <c r="G8379" s="55">
        <v>40</v>
      </c>
      <c r="H8379" s="55" t="str">
        <f>IF(Customer[[#This Row],[Age]]&lt;=32,"18-32",IF(Customer[[#This Row],[Age]]&lt;=47,"33-47",IF(Customer[[#This Row],[Age]]&lt;=62,"48-62",IF(Customer[[#This Row],[Age]]&lt;=77,"63-77","78-92"))))</f>
        <v>33-47</v>
      </c>
      <c r="I8379" s="55">
        <v>4</v>
      </c>
      <c r="J8379" s="54">
        <v>0</v>
      </c>
      <c r="K8379" s="55">
        <v>2</v>
      </c>
      <c r="L8379">
        <v>1</v>
      </c>
      <c r="M8379">
        <v>1</v>
      </c>
      <c r="N8379" s="54">
        <v>81908.09</v>
      </c>
      <c r="O8379">
        <v>0</v>
      </c>
      <c r="P8379" s="55">
        <v>0</v>
      </c>
      <c r="Q8379" s="55">
        <v>3</v>
      </c>
      <c r="R8379" t="s">
        <v>113</v>
      </c>
      <c r="S8379" s="55">
        <v>841</v>
      </c>
      <c r="T8379" s="55">
        <f>--(Customer[[#This Row],[Geography]]="Germany")</f>
        <v>0</v>
      </c>
      <c r="U8379" s="55">
        <f>--(Customer[[#This Row],[Geography]]="France")</f>
        <v>0</v>
      </c>
      <c r="V8379" s="55">
        <f>--(Customer[[#This Row],[Geography]]="Spain")</f>
        <v>1</v>
      </c>
    </row>
    <row r="8380" spans="1:22">
      <c r="A8380">
        <v>8379</v>
      </c>
      <c r="B8380">
        <v>15571302</v>
      </c>
      <c r="C8380" t="s">
        <v>2745</v>
      </c>
      <c r="D8380" s="54">
        <v>614</v>
      </c>
      <c r="E8380" t="s">
        <v>10</v>
      </c>
      <c r="F8380" t="s">
        <v>112</v>
      </c>
      <c r="G8380" s="55">
        <v>37</v>
      </c>
      <c r="H8380" s="55" t="str">
        <f>IF(Customer[[#This Row],[Age]]&lt;=32,"18-32",IF(Customer[[#This Row],[Age]]&lt;=47,"33-47",IF(Customer[[#This Row],[Age]]&lt;=62,"48-62",IF(Customer[[#This Row],[Age]]&lt;=77,"63-77","78-92"))))</f>
        <v>33-47</v>
      </c>
      <c r="I8380" s="55">
        <v>6</v>
      </c>
      <c r="J8380" s="54">
        <v>96340.81</v>
      </c>
      <c r="K8380" s="55">
        <v>2</v>
      </c>
      <c r="L8380">
        <v>1</v>
      </c>
      <c r="M8380">
        <v>1</v>
      </c>
      <c r="N8380" s="54">
        <v>139377.24</v>
      </c>
      <c r="O8380">
        <v>1</v>
      </c>
      <c r="P8380" s="55">
        <v>1</v>
      </c>
      <c r="Q8380" s="55">
        <v>2</v>
      </c>
      <c r="R8380" t="s">
        <v>113</v>
      </c>
      <c r="S8380" s="55">
        <v>662</v>
      </c>
      <c r="T8380" s="55">
        <f>--(Customer[[#This Row],[Geography]]="Germany")</f>
        <v>1</v>
      </c>
      <c r="U8380" s="55">
        <f>--(Customer[[#This Row],[Geography]]="France")</f>
        <v>0</v>
      </c>
      <c r="V8380" s="55">
        <f>--(Customer[[#This Row],[Geography]]="Spain")</f>
        <v>0</v>
      </c>
    </row>
    <row r="8381" spans="1:22">
      <c r="A8381">
        <v>8380</v>
      </c>
      <c r="B8381">
        <v>15637178</v>
      </c>
      <c r="C8381" t="s">
        <v>351</v>
      </c>
      <c r="D8381" s="54">
        <v>434</v>
      </c>
      <c r="E8381" t="s">
        <v>11</v>
      </c>
      <c r="F8381" t="s">
        <v>120</v>
      </c>
      <c r="G8381" s="55">
        <v>55</v>
      </c>
      <c r="H8381" s="55" t="str">
        <f>IF(Customer[[#This Row],[Age]]&lt;=32,"18-32",IF(Customer[[#This Row],[Age]]&lt;=47,"33-47",IF(Customer[[#This Row],[Age]]&lt;=62,"48-62",IF(Customer[[#This Row],[Age]]&lt;=77,"63-77","78-92"))))</f>
        <v>48-62</v>
      </c>
      <c r="I8381" s="55">
        <v>6</v>
      </c>
      <c r="J8381" s="54">
        <v>0</v>
      </c>
      <c r="K8381" s="55">
        <v>1</v>
      </c>
      <c r="L8381">
        <v>0</v>
      </c>
      <c r="M8381">
        <v>1</v>
      </c>
      <c r="N8381" s="54">
        <v>73562.05</v>
      </c>
      <c r="O8381">
        <v>1</v>
      </c>
      <c r="P8381" s="55">
        <v>1</v>
      </c>
      <c r="Q8381" s="55">
        <v>5</v>
      </c>
      <c r="R8381" t="s">
        <v>130</v>
      </c>
      <c r="S8381" s="55">
        <v>821</v>
      </c>
      <c r="T8381" s="55">
        <f>--(Customer[[#This Row],[Geography]]="Germany")</f>
        <v>0</v>
      </c>
      <c r="U8381" s="55">
        <f>--(Customer[[#This Row],[Geography]]="France")</f>
        <v>0</v>
      </c>
      <c r="V8381" s="55">
        <f>--(Customer[[#This Row],[Geography]]="Spain")</f>
        <v>1</v>
      </c>
    </row>
    <row r="8382" spans="1:22">
      <c r="A8382">
        <v>8381</v>
      </c>
      <c r="B8382">
        <v>15601184</v>
      </c>
      <c r="C8382" t="s">
        <v>629</v>
      </c>
      <c r="D8382" s="54">
        <v>522</v>
      </c>
      <c r="E8382" t="s">
        <v>10</v>
      </c>
      <c r="F8382" t="s">
        <v>120</v>
      </c>
      <c r="G8382" s="55">
        <v>32</v>
      </c>
      <c r="H8382" s="55" t="str">
        <f>IF(Customer[[#This Row],[Age]]&lt;=32,"18-32",IF(Customer[[#This Row],[Age]]&lt;=47,"33-47",IF(Customer[[#This Row],[Age]]&lt;=62,"48-62",IF(Customer[[#This Row],[Age]]&lt;=77,"63-77","78-92"))))</f>
        <v>18-32</v>
      </c>
      <c r="I8382" s="55">
        <v>8</v>
      </c>
      <c r="J8382" s="54">
        <v>124450.36</v>
      </c>
      <c r="K8382" s="55">
        <v>2</v>
      </c>
      <c r="L8382">
        <v>1</v>
      </c>
      <c r="M8382">
        <v>1</v>
      </c>
      <c r="N8382" s="54">
        <v>165786.1</v>
      </c>
      <c r="O8382">
        <v>0</v>
      </c>
      <c r="P8382" s="55">
        <v>0</v>
      </c>
      <c r="Q8382" s="55">
        <v>3</v>
      </c>
      <c r="R8382" t="s">
        <v>117</v>
      </c>
      <c r="S8382" s="55">
        <v>721</v>
      </c>
      <c r="T8382" s="55">
        <f>--(Customer[[#This Row],[Geography]]="Germany")</f>
        <v>1</v>
      </c>
      <c r="U8382" s="55">
        <f>--(Customer[[#This Row],[Geography]]="France")</f>
        <v>0</v>
      </c>
      <c r="V8382" s="55">
        <f>--(Customer[[#This Row],[Geography]]="Spain")</f>
        <v>0</v>
      </c>
    </row>
    <row r="8383" spans="1:22">
      <c r="A8383">
        <v>8382</v>
      </c>
      <c r="B8383">
        <v>15629511</v>
      </c>
      <c r="C8383" t="s">
        <v>882</v>
      </c>
      <c r="D8383" s="54">
        <v>550</v>
      </c>
      <c r="E8383" t="s">
        <v>10</v>
      </c>
      <c r="F8383" t="s">
        <v>120</v>
      </c>
      <c r="G8383" s="55">
        <v>36</v>
      </c>
      <c r="H8383" s="55" t="str">
        <f>IF(Customer[[#This Row],[Age]]&lt;=32,"18-32",IF(Customer[[#This Row],[Age]]&lt;=47,"33-47",IF(Customer[[#This Row],[Age]]&lt;=62,"48-62",IF(Customer[[#This Row],[Age]]&lt;=77,"63-77","78-92"))))</f>
        <v>33-47</v>
      </c>
      <c r="I8383" s="55">
        <v>2</v>
      </c>
      <c r="J8383" s="54">
        <v>113877.23</v>
      </c>
      <c r="K8383" s="55">
        <v>2</v>
      </c>
      <c r="L8383">
        <v>1</v>
      </c>
      <c r="M8383">
        <v>0</v>
      </c>
      <c r="N8383" s="54">
        <v>174921.91</v>
      </c>
      <c r="O8383">
        <v>0</v>
      </c>
      <c r="P8383" s="55">
        <v>0</v>
      </c>
      <c r="Q8383" s="55">
        <v>5</v>
      </c>
      <c r="R8383" t="s">
        <v>113</v>
      </c>
      <c r="S8383" s="55">
        <v>980</v>
      </c>
      <c r="T8383" s="55">
        <f>--(Customer[[#This Row],[Geography]]="Germany")</f>
        <v>1</v>
      </c>
      <c r="U8383" s="55">
        <f>--(Customer[[#This Row],[Geography]]="France")</f>
        <v>0</v>
      </c>
      <c r="V8383" s="55">
        <f>--(Customer[[#This Row],[Geography]]="Spain")</f>
        <v>0</v>
      </c>
    </row>
    <row r="8384" spans="1:22">
      <c r="A8384">
        <v>8383</v>
      </c>
      <c r="B8384">
        <v>15570629</v>
      </c>
      <c r="C8384" t="s">
        <v>1449</v>
      </c>
      <c r="D8384" s="54">
        <v>599</v>
      </c>
      <c r="E8384" t="s">
        <v>11</v>
      </c>
      <c r="F8384" t="s">
        <v>120</v>
      </c>
      <c r="G8384" s="55">
        <v>25</v>
      </c>
      <c r="H8384" s="55" t="str">
        <f>IF(Customer[[#This Row],[Age]]&lt;=32,"18-32",IF(Customer[[#This Row],[Age]]&lt;=47,"33-47",IF(Customer[[#This Row],[Age]]&lt;=62,"48-62",IF(Customer[[#This Row],[Age]]&lt;=77,"63-77","78-92"))))</f>
        <v>18-32</v>
      </c>
      <c r="I8384" s="55">
        <v>3</v>
      </c>
      <c r="J8384" s="54">
        <v>0</v>
      </c>
      <c r="K8384" s="55">
        <v>2</v>
      </c>
      <c r="L8384">
        <v>1</v>
      </c>
      <c r="M8384">
        <v>1</v>
      </c>
      <c r="N8384" s="54">
        <v>120790.02</v>
      </c>
      <c r="O8384">
        <v>0</v>
      </c>
      <c r="P8384" s="55">
        <v>0</v>
      </c>
      <c r="Q8384" s="55">
        <v>1</v>
      </c>
      <c r="R8384" t="s">
        <v>130</v>
      </c>
      <c r="S8384" s="55">
        <v>488</v>
      </c>
      <c r="T8384" s="55">
        <f>--(Customer[[#This Row],[Geography]]="Germany")</f>
        <v>0</v>
      </c>
      <c r="U8384" s="55">
        <f>--(Customer[[#This Row],[Geography]]="France")</f>
        <v>0</v>
      </c>
      <c r="V8384" s="55">
        <f>--(Customer[[#This Row],[Geography]]="Spain")</f>
        <v>1</v>
      </c>
    </row>
    <row r="8385" spans="1:22">
      <c r="A8385">
        <v>8384</v>
      </c>
      <c r="B8385">
        <v>15665766</v>
      </c>
      <c r="C8385" t="s">
        <v>680</v>
      </c>
      <c r="D8385" s="54">
        <v>493</v>
      </c>
      <c r="E8385" t="s">
        <v>9</v>
      </c>
      <c r="F8385" t="s">
        <v>112</v>
      </c>
      <c r="G8385" s="55">
        <v>36</v>
      </c>
      <c r="H8385" s="55" t="str">
        <f>IF(Customer[[#This Row],[Age]]&lt;=32,"18-32",IF(Customer[[#This Row],[Age]]&lt;=47,"33-47",IF(Customer[[#This Row],[Age]]&lt;=62,"48-62",IF(Customer[[#This Row],[Age]]&lt;=77,"63-77","78-92"))))</f>
        <v>33-47</v>
      </c>
      <c r="I8385" s="55">
        <v>5</v>
      </c>
      <c r="J8385" s="54">
        <v>148667.81</v>
      </c>
      <c r="K8385" s="55">
        <v>2</v>
      </c>
      <c r="L8385">
        <v>1</v>
      </c>
      <c r="M8385">
        <v>0</v>
      </c>
      <c r="N8385" s="54">
        <v>56092.51</v>
      </c>
      <c r="O8385">
        <v>0</v>
      </c>
      <c r="P8385" s="55">
        <v>0</v>
      </c>
      <c r="Q8385" s="55">
        <v>4</v>
      </c>
      <c r="R8385" t="s">
        <v>113</v>
      </c>
      <c r="S8385" s="55">
        <v>921</v>
      </c>
      <c r="T8385" s="55">
        <f>--(Customer[[#This Row],[Geography]]="Germany")</f>
        <v>0</v>
      </c>
      <c r="U8385" s="55">
        <f>--(Customer[[#This Row],[Geography]]="France")</f>
        <v>1</v>
      </c>
      <c r="V8385" s="55">
        <f>--(Customer[[#This Row],[Geography]]="Spain")</f>
        <v>0</v>
      </c>
    </row>
    <row r="8386" spans="1:22">
      <c r="A8386">
        <v>8385</v>
      </c>
      <c r="B8386">
        <v>15693732</v>
      </c>
      <c r="C8386" t="s">
        <v>2746</v>
      </c>
      <c r="D8386" s="54">
        <v>755</v>
      </c>
      <c r="E8386" t="s">
        <v>9</v>
      </c>
      <c r="F8386" t="s">
        <v>120</v>
      </c>
      <c r="G8386" s="55">
        <v>34</v>
      </c>
      <c r="H8386" s="55" t="str">
        <f>IF(Customer[[#This Row],[Age]]&lt;=32,"18-32",IF(Customer[[#This Row],[Age]]&lt;=47,"33-47",IF(Customer[[#This Row],[Age]]&lt;=62,"48-62",IF(Customer[[#This Row],[Age]]&lt;=77,"63-77","78-92"))))</f>
        <v>33-47</v>
      </c>
      <c r="I8386" s="55">
        <v>3</v>
      </c>
      <c r="J8386" s="54">
        <v>0</v>
      </c>
      <c r="K8386" s="55">
        <v>2</v>
      </c>
      <c r="L8386">
        <v>1</v>
      </c>
      <c r="M8386">
        <v>1</v>
      </c>
      <c r="N8386" s="54">
        <v>158816.03</v>
      </c>
      <c r="O8386">
        <v>0</v>
      </c>
      <c r="P8386" s="55">
        <v>0</v>
      </c>
      <c r="Q8386" s="55">
        <v>1</v>
      </c>
      <c r="R8386" t="s">
        <v>130</v>
      </c>
      <c r="S8386" s="55">
        <v>671</v>
      </c>
      <c r="T8386" s="55">
        <f>--(Customer[[#This Row],[Geography]]="Germany")</f>
        <v>0</v>
      </c>
      <c r="U8386" s="55">
        <f>--(Customer[[#This Row],[Geography]]="France")</f>
        <v>1</v>
      </c>
      <c r="V8386" s="55">
        <f>--(Customer[[#This Row],[Geography]]="Spain")</f>
        <v>0</v>
      </c>
    </row>
    <row r="8387" spans="1:22">
      <c r="A8387">
        <v>8386</v>
      </c>
      <c r="B8387">
        <v>15765982</v>
      </c>
      <c r="C8387" t="s">
        <v>820</v>
      </c>
      <c r="D8387" s="54">
        <v>605</v>
      </c>
      <c r="E8387" t="s">
        <v>9</v>
      </c>
      <c r="F8387" t="s">
        <v>112</v>
      </c>
      <c r="G8387" s="55">
        <v>62</v>
      </c>
      <c r="H8387" s="55" t="str">
        <f>IF(Customer[[#This Row],[Age]]&lt;=32,"18-32",IF(Customer[[#This Row],[Age]]&lt;=47,"33-47",IF(Customer[[#This Row],[Age]]&lt;=62,"48-62",IF(Customer[[#This Row],[Age]]&lt;=77,"63-77","78-92"))))</f>
        <v>48-62</v>
      </c>
      <c r="I8387" s="55">
        <v>4</v>
      </c>
      <c r="J8387" s="54">
        <v>111065.93</v>
      </c>
      <c r="K8387" s="55">
        <v>2</v>
      </c>
      <c r="L8387">
        <v>0</v>
      </c>
      <c r="M8387">
        <v>1</v>
      </c>
      <c r="N8387" s="54">
        <v>125660.99</v>
      </c>
      <c r="O8387">
        <v>0</v>
      </c>
      <c r="P8387" s="55">
        <v>0</v>
      </c>
      <c r="Q8387" s="55">
        <v>1</v>
      </c>
      <c r="R8387" t="s">
        <v>130</v>
      </c>
      <c r="S8387" s="55">
        <v>868</v>
      </c>
      <c r="T8387" s="55">
        <f>--(Customer[[#This Row],[Geography]]="Germany")</f>
        <v>0</v>
      </c>
      <c r="U8387" s="55">
        <f>--(Customer[[#This Row],[Geography]]="France")</f>
        <v>1</v>
      </c>
      <c r="V8387" s="55">
        <f>--(Customer[[#This Row],[Geography]]="Spain")</f>
        <v>0</v>
      </c>
    </row>
    <row r="8388" spans="1:22">
      <c r="A8388">
        <v>8387</v>
      </c>
      <c r="B8388">
        <v>15582016</v>
      </c>
      <c r="C8388" t="s">
        <v>379</v>
      </c>
      <c r="D8388" s="54">
        <v>708</v>
      </c>
      <c r="E8388" t="s">
        <v>9</v>
      </c>
      <c r="F8388" t="s">
        <v>120</v>
      </c>
      <c r="G8388" s="55">
        <v>41</v>
      </c>
      <c r="H8388" s="55" t="str">
        <f>IF(Customer[[#This Row],[Age]]&lt;=32,"18-32",IF(Customer[[#This Row],[Age]]&lt;=47,"33-47",IF(Customer[[#This Row],[Age]]&lt;=62,"48-62",IF(Customer[[#This Row],[Age]]&lt;=77,"63-77","78-92"))))</f>
        <v>33-47</v>
      </c>
      <c r="I8388" s="55">
        <v>0</v>
      </c>
      <c r="J8388" s="54">
        <v>0</v>
      </c>
      <c r="K8388" s="55">
        <v>1</v>
      </c>
      <c r="L8388">
        <v>1</v>
      </c>
      <c r="M8388">
        <v>0</v>
      </c>
      <c r="N8388" s="54">
        <v>128400.62</v>
      </c>
      <c r="O8388">
        <v>0</v>
      </c>
      <c r="P8388" s="55">
        <v>0</v>
      </c>
      <c r="Q8388" s="55">
        <v>5</v>
      </c>
      <c r="R8388" t="s">
        <v>117</v>
      </c>
      <c r="S8388" s="55">
        <v>315</v>
      </c>
      <c r="T8388" s="55">
        <f>--(Customer[[#This Row],[Geography]]="Germany")</f>
        <v>0</v>
      </c>
      <c r="U8388" s="55">
        <f>--(Customer[[#This Row],[Geography]]="France")</f>
        <v>1</v>
      </c>
      <c r="V8388" s="55">
        <f>--(Customer[[#This Row],[Geography]]="Spain")</f>
        <v>0</v>
      </c>
    </row>
    <row r="8389" spans="1:22">
      <c r="A8389">
        <v>8388</v>
      </c>
      <c r="B8389">
        <v>15798024</v>
      </c>
      <c r="C8389" t="s">
        <v>599</v>
      </c>
      <c r="D8389" s="54">
        <v>699</v>
      </c>
      <c r="E8389" t="s">
        <v>9</v>
      </c>
      <c r="F8389" t="s">
        <v>120</v>
      </c>
      <c r="G8389" s="55">
        <v>44</v>
      </c>
      <c r="H8389" s="55" t="str">
        <f>IF(Customer[[#This Row],[Age]]&lt;=32,"18-32",IF(Customer[[#This Row],[Age]]&lt;=47,"33-47",IF(Customer[[#This Row],[Age]]&lt;=62,"48-62",IF(Customer[[#This Row],[Age]]&lt;=77,"63-77","78-92"))))</f>
        <v>33-47</v>
      </c>
      <c r="I8389" s="55">
        <v>8</v>
      </c>
      <c r="J8389" s="54">
        <v>158697.60999999999</v>
      </c>
      <c r="K8389" s="55">
        <v>1</v>
      </c>
      <c r="L8389">
        <v>1</v>
      </c>
      <c r="M8389">
        <v>0</v>
      </c>
      <c r="N8389" s="54">
        <v>107181.22</v>
      </c>
      <c r="O8389">
        <v>0</v>
      </c>
      <c r="P8389" s="55">
        <v>0</v>
      </c>
      <c r="Q8389" s="55">
        <v>2</v>
      </c>
      <c r="R8389" t="s">
        <v>113</v>
      </c>
      <c r="S8389" s="55">
        <v>963</v>
      </c>
      <c r="T8389" s="55">
        <f>--(Customer[[#This Row],[Geography]]="Germany")</f>
        <v>0</v>
      </c>
      <c r="U8389" s="55">
        <f>--(Customer[[#This Row],[Geography]]="France")</f>
        <v>1</v>
      </c>
      <c r="V8389" s="55">
        <f>--(Customer[[#This Row],[Geography]]="Spain")</f>
        <v>0</v>
      </c>
    </row>
    <row r="8390" spans="1:22">
      <c r="A8390">
        <v>8389</v>
      </c>
      <c r="B8390">
        <v>15588622</v>
      </c>
      <c r="C8390" t="s">
        <v>1998</v>
      </c>
      <c r="D8390" s="54">
        <v>763</v>
      </c>
      <c r="E8390" t="s">
        <v>9</v>
      </c>
      <c r="F8390" t="s">
        <v>112</v>
      </c>
      <c r="G8390" s="55">
        <v>53</v>
      </c>
      <c r="H8390" s="55" t="str">
        <f>IF(Customer[[#This Row],[Age]]&lt;=32,"18-32",IF(Customer[[#This Row],[Age]]&lt;=47,"33-47",IF(Customer[[#This Row],[Age]]&lt;=62,"48-62",IF(Customer[[#This Row],[Age]]&lt;=77,"63-77","78-92"))))</f>
        <v>48-62</v>
      </c>
      <c r="I8390" s="55">
        <v>4</v>
      </c>
      <c r="J8390" s="54">
        <v>0</v>
      </c>
      <c r="K8390" s="55">
        <v>1</v>
      </c>
      <c r="L8390">
        <v>1</v>
      </c>
      <c r="M8390">
        <v>0</v>
      </c>
      <c r="N8390" s="54">
        <v>77203.72</v>
      </c>
      <c r="O8390">
        <v>1</v>
      </c>
      <c r="P8390" s="55">
        <v>1</v>
      </c>
      <c r="Q8390" s="55">
        <v>5</v>
      </c>
      <c r="R8390" t="s">
        <v>117</v>
      </c>
      <c r="S8390" s="55">
        <v>569</v>
      </c>
      <c r="T8390" s="55">
        <f>--(Customer[[#This Row],[Geography]]="Germany")</f>
        <v>0</v>
      </c>
      <c r="U8390" s="55">
        <f>--(Customer[[#This Row],[Geography]]="France")</f>
        <v>1</v>
      </c>
      <c r="V8390" s="55">
        <f>--(Customer[[#This Row],[Geography]]="Spain")</f>
        <v>0</v>
      </c>
    </row>
    <row r="8391" spans="1:22">
      <c r="A8391">
        <v>8390</v>
      </c>
      <c r="B8391">
        <v>15724863</v>
      </c>
      <c r="C8391" t="s">
        <v>1924</v>
      </c>
      <c r="D8391" s="54">
        <v>743</v>
      </c>
      <c r="E8391" t="s">
        <v>11</v>
      </c>
      <c r="F8391" t="s">
        <v>120</v>
      </c>
      <c r="G8391" s="55">
        <v>25</v>
      </c>
      <c r="H8391" s="55" t="str">
        <f>IF(Customer[[#This Row],[Age]]&lt;=32,"18-32",IF(Customer[[#This Row],[Age]]&lt;=47,"33-47",IF(Customer[[#This Row],[Age]]&lt;=62,"48-62",IF(Customer[[#This Row],[Age]]&lt;=77,"63-77","78-92"))))</f>
        <v>18-32</v>
      </c>
      <c r="I8391" s="55">
        <v>6</v>
      </c>
      <c r="J8391" s="54">
        <v>0</v>
      </c>
      <c r="K8391" s="55">
        <v>2</v>
      </c>
      <c r="L8391">
        <v>1</v>
      </c>
      <c r="M8391">
        <v>0</v>
      </c>
      <c r="N8391" s="54">
        <v>129740.11</v>
      </c>
      <c r="O8391">
        <v>0</v>
      </c>
      <c r="P8391" s="55">
        <v>0</v>
      </c>
      <c r="Q8391" s="55">
        <v>2</v>
      </c>
      <c r="R8391" t="s">
        <v>117</v>
      </c>
      <c r="S8391" s="55">
        <v>748</v>
      </c>
      <c r="T8391" s="55">
        <f>--(Customer[[#This Row],[Geography]]="Germany")</f>
        <v>0</v>
      </c>
      <c r="U8391" s="55">
        <f>--(Customer[[#This Row],[Geography]]="France")</f>
        <v>0</v>
      </c>
      <c r="V8391" s="55">
        <f>--(Customer[[#This Row],[Geography]]="Spain")</f>
        <v>1</v>
      </c>
    </row>
    <row r="8392" spans="1:22">
      <c r="A8392">
        <v>8391</v>
      </c>
      <c r="B8392">
        <v>15618213</v>
      </c>
      <c r="C8392" t="s">
        <v>1314</v>
      </c>
      <c r="D8392" s="54">
        <v>660</v>
      </c>
      <c r="E8392" t="s">
        <v>9</v>
      </c>
      <c r="F8392" t="s">
        <v>112</v>
      </c>
      <c r="G8392" s="55">
        <v>48</v>
      </c>
      <c r="H8392" s="55" t="str">
        <f>IF(Customer[[#This Row],[Age]]&lt;=32,"18-32",IF(Customer[[#This Row],[Age]]&lt;=47,"33-47",IF(Customer[[#This Row],[Age]]&lt;=62,"48-62",IF(Customer[[#This Row],[Age]]&lt;=77,"63-77","78-92"))))</f>
        <v>48-62</v>
      </c>
      <c r="I8392" s="55">
        <v>0</v>
      </c>
      <c r="J8392" s="54">
        <v>90044.32</v>
      </c>
      <c r="K8392" s="55">
        <v>2</v>
      </c>
      <c r="L8392">
        <v>0</v>
      </c>
      <c r="M8392">
        <v>1</v>
      </c>
      <c r="N8392" s="54">
        <v>187604.97</v>
      </c>
      <c r="O8392">
        <v>1</v>
      </c>
      <c r="P8392" s="55">
        <v>1</v>
      </c>
      <c r="Q8392" s="55">
        <v>5</v>
      </c>
      <c r="R8392" t="s">
        <v>122</v>
      </c>
      <c r="S8392" s="55">
        <v>351</v>
      </c>
      <c r="T8392" s="55">
        <f>--(Customer[[#This Row],[Geography]]="Germany")</f>
        <v>0</v>
      </c>
      <c r="U8392" s="55">
        <f>--(Customer[[#This Row],[Geography]]="France")</f>
        <v>1</v>
      </c>
      <c r="V8392" s="55">
        <f>--(Customer[[#This Row],[Geography]]="Spain")</f>
        <v>0</v>
      </c>
    </row>
    <row r="8393" spans="1:22">
      <c r="A8393">
        <v>8392</v>
      </c>
      <c r="B8393">
        <v>15780411</v>
      </c>
      <c r="C8393" t="s">
        <v>851</v>
      </c>
      <c r="D8393" s="54">
        <v>619</v>
      </c>
      <c r="E8393" t="s">
        <v>10</v>
      </c>
      <c r="F8393" t="s">
        <v>120</v>
      </c>
      <c r="G8393" s="55">
        <v>38</v>
      </c>
      <c r="H8393" s="55" t="str">
        <f>IF(Customer[[#This Row],[Age]]&lt;=32,"18-32",IF(Customer[[#This Row],[Age]]&lt;=47,"33-47",IF(Customer[[#This Row],[Age]]&lt;=62,"48-62",IF(Customer[[#This Row],[Age]]&lt;=77,"63-77","78-92"))))</f>
        <v>33-47</v>
      </c>
      <c r="I8393" s="55">
        <v>10</v>
      </c>
      <c r="J8393" s="54">
        <v>84651.79</v>
      </c>
      <c r="K8393" s="55">
        <v>1</v>
      </c>
      <c r="L8393">
        <v>1</v>
      </c>
      <c r="M8393">
        <v>1</v>
      </c>
      <c r="N8393" s="54">
        <v>184754.26</v>
      </c>
      <c r="O8393">
        <v>0</v>
      </c>
      <c r="P8393" s="55">
        <v>0</v>
      </c>
      <c r="Q8393" s="55">
        <v>4</v>
      </c>
      <c r="R8393" t="s">
        <v>122</v>
      </c>
      <c r="S8393" s="55">
        <v>591</v>
      </c>
      <c r="T8393" s="55">
        <f>--(Customer[[#This Row],[Geography]]="Germany")</f>
        <v>1</v>
      </c>
      <c r="U8393" s="55">
        <f>--(Customer[[#This Row],[Geography]]="France")</f>
        <v>0</v>
      </c>
      <c r="V8393" s="55">
        <f>--(Customer[[#This Row],[Geography]]="Spain")</f>
        <v>0</v>
      </c>
    </row>
    <row r="8394" spans="1:22">
      <c r="A8394">
        <v>8393</v>
      </c>
      <c r="B8394">
        <v>15725429</v>
      </c>
      <c r="C8394" t="s">
        <v>606</v>
      </c>
      <c r="D8394" s="54">
        <v>739</v>
      </c>
      <c r="E8394" t="s">
        <v>10</v>
      </c>
      <c r="F8394" t="s">
        <v>120</v>
      </c>
      <c r="G8394" s="55">
        <v>32</v>
      </c>
      <c r="H8394" s="55" t="str">
        <f>IF(Customer[[#This Row],[Age]]&lt;=32,"18-32",IF(Customer[[#This Row],[Age]]&lt;=47,"33-47",IF(Customer[[#This Row],[Age]]&lt;=62,"48-62",IF(Customer[[#This Row],[Age]]&lt;=77,"63-77","78-92"))))</f>
        <v>18-32</v>
      </c>
      <c r="I8394" s="55">
        <v>3</v>
      </c>
      <c r="J8394" s="54">
        <v>102128.27</v>
      </c>
      <c r="K8394" s="55">
        <v>1</v>
      </c>
      <c r="L8394">
        <v>1</v>
      </c>
      <c r="M8394">
        <v>0</v>
      </c>
      <c r="N8394" s="54">
        <v>63981.37</v>
      </c>
      <c r="O8394">
        <v>1</v>
      </c>
      <c r="P8394" s="55">
        <v>1</v>
      </c>
      <c r="Q8394" s="55">
        <v>2</v>
      </c>
      <c r="R8394" t="s">
        <v>113</v>
      </c>
      <c r="S8394" s="55">
        <v>979</v>
      </c>
      <c r="T8394" s="55">
        <f>--(Customer[[#This Row],[Geography]]="Germany")</f>
        <v>1</v>
      </c>
      <c r="U8394" s="55">
        <f>--(Customer[[#This Row],[Geography]]="France")</f>
        <v>0</v>
      </c>
      <c r="V8394" s="55">
        <f>--(Customer[[#This Row],[Geography]]="Spain")</f>
        <v>0</v>
      </c>
    </row>
    <row r="8395" spans="1:22">
      <c r="A8395">
        <v>8394</v>
      </c>
      <c r="B8395">
        <v>15600626</v>
      </c>
      <c r="C8395" t="s">
        <v>1379</v>
      </c>
      <c r="D8395" s="54">
        <v>769</v>
      </c>
      <c r="E8395" t="s">
        <v>10</v>
      </c>
      <c r="F8395" t="s">
        <v>120</v>
      </c>
      <c r="G8395" s="55">
        <v>60</v>
      </c>
      <c r="H8395" s="55" t="str">
        <f>IF(Customer[[#This Row],[Age]]&lt;=32,"18-32",IF(Customer[[#This Row],[Age]]&lt;=47,"33-47",IF(Customer[[#This Row],[Age]]&lt;=62,"48-62",IF(Customer[[#This Row],[Age]]&lt;=77,"63-77","78-92"))))</f>
        <v>48-62</v>
      </c>
      <c r="I8395" s="55">
        <v>9</v>
      </c>
      <c r="J8395" s="54">
        <v>148846.39000000001</v>
      </c>
      <c r="K8395" s="55">
        <v>1</v>
      </c>
      <c r="L8395">
        <v>1</v>
      </c>
      <c r="M8395">
        <v>0</v>
      </c>
      <c r="N8395" s="54">
        <v>192831.67</v>
      </c>
      <c r="O8395">
        <v>1</v>
      </c>
      <c r="P8395" s="55">
        <v>1</v>
      </c>
      <c r="Q8395" s="55">
        <v>5</v>
      </c>
      <c r="R8395" t="s">
        <v>117</v>
      </c>
      <c r="S8395" s="55">
        <v>310</v>
      </c>
      <c r="T8395" s="55">
        <f>--(Customer[[#This Row],[Geography]]="Germany")</f>
        <v>1</v>
      </c>
      <c r="U8395" s="55">
        <f>--(Customer[[#This Row],[Geography]]="France")</f>
        <v>0</v>
      </c>
      <c r="V8395" s="55">
        <f>--(Customer[[#This Row],[Geography]]="Spain")</f>
        <v>0</v>
      </c>
    </row>
    <row r="8396" spans="1:22">
      <c r="A8396">
        <v>8395</v>
      </c>
      <c r="B8396">
        <v>15668460</v>
      </c>
      <c r="C8396" t="s">
        <v>1132</v>
      </c>
      <c r="D8396" s="54">
        <v>692</v>
      </c>
      <c r="E8396" t="s">
        <v>9</v>
      </c>
      <c r="F8396" t="s">
        <v>120</v>
      </c>
      <c r="G8396" s="55">
        <v>69</v>
      </c>
      <c r="H8396" s="55" t="str">
        <f>IF(Customer[[#This Row],[Age]]&lt;=32,"18-32",IF(Customer[[#This Row],[Age]]&lt;=47,"33-47",IF(Customer[[#This Row],[Age]]&lt;=62,"48-62",IF(Customer[[#This Row],[Age]]&lt;=77,"63-77","78-92"))))</f>
        <v>63-77</v>
      </c>
      <c r="I8396" s="55">
        <v>10</v>
      </c>
      <c r="J8396" s="54">
        <v>154953.94</v>
      </c>
      <c r="K8396" s="55">
        <v>1</v>
      </c>
      <c r="L8396">
        <v>1</v>
      </c>
      <c r="M8396">
        <v>1</v>
      </c>
      <c r="N8396" s="54">
        <v>70849.47</v>
      </c>
      <c r="O8396">
        <v>0</v>
      </c>
      <c r="P8396" s="55">
        <v>0</v>
      </c>
      <c r="Q8396" s="55">
        <v>3</v>
      </c>
      <c r="R8396" t="s">
        <v>122</v>
      </c>
      <c r="S8396" s="55">
        <v>648</v>
      </c>
      <c r="T8396" s="55">
        <f>--(Customer[[#This Row],[Geography]]="Germany")</f>
        <v>0</v>
      </c>
      <c r="U8396" s="55">
        <f>--(Customer[[#This Row],[Geography]]="France")</f>
        <v>1</v>
      </c>
      <c r="V8396" s="55">
        <f>--(Customer[[#This Row],[Geography]]="Spain")</f>
        <v>0</v>
      </c>
    </row>
    <row r="8397" spans="1:22">
      <c r="A8397">
        <v>8396</v>
      </c>
      <c r="B8397">
        <v>15576263</v>
      </c>
      <c r="C8397" t="s">
        <v>299</v>
      </c>
      <c r="D8397" s="54">
        <v>560</v>
      </c>
      <c r="E8397" t="s">
        <v>9</v>
      </c>
      <c r="F8397" t="s">
        <v>112</v>
      </c>
      <c r="G8397" s="55">
        <v>30</v>
      </c>
      <c r="H8397" s="55" t="str">
        <f>IF(Customer[[#This Row],[Age]]&lt;=32,"18-32",IF(Customer[[#This Row],[Age]]&lt;=47,"33-47",IF(Customer[[#This Row],[Age]]&lt;=62,"48-62",IF(Customer[[#This Row],[Age]]&lt;=77,"63-77","78-92"))))</f>
        <v>18-32</v>
      </c>
      <c r="I8397" s="55">
        <v>0</v>
      </c>
      <c r="J8397" s="54">
        <v>108883.29</v>
      </c>
      <c r="K8397" s="55">
        <v>1</v>
      </c>
      <c r="L8397">
        <v>1</v>
      </c>
      <c r="M8397">
        <v>0</v>
      </c>
      <c r="N8397" s="54">
        <v>27914.95</v>
      </c>
      <c r="O8397">
        <v>0</v>
      </c>
      <c r="P8397" s="55">
        <v>0</v>
      </c>
      <c r="Q8397" s="55">
        <v>5</v>
      </c>
      <c r="R8397" t="s">
        <v>117</v>
      </c>
      <c r="S8397" s="55">
        <v>469</v>
      </c>
      <c r="T8397" s="55">
        <f>--(Customer[[#This Row],[Geography]]="Germany")</f>
        <v>0</v>
      </c>
      <c r="U8397" s="55">
        <f>--(Customer[[#This Row],[Geography]]="France")</f>
        <v>1</v>
      </c>
      <c r="V8397" s="55">
        <f>--(Customer[[#This Row],[Geography]]="Spain")</f>
        <v>0</v>
      </c>
    </row>
    <row r="8398" spans="1:22">
      <c r="A8398">
        <v>8397</v>
      </c>
      <c r="B8398">
        <v>15720354</v>
      </c>
      <c r="C8398" t="s">
        <v>398</v>
      </c>
      <c r="D8398" s="54">
        <v>607</v>
      </c>
      <c r="E8398" t="s">
        <v>9</v>
      </c>
      <c r="F8398" t="s">
        <v>112</v>
      </c>
      <c r="G8398" s="55">
        <v>48</v>
      </c>
      <c r="H8398" s="55" t="str">
        <f>IF(Customer[[#This Row],[Age]]&lt;=32,"18-32",IF(Customer[[#This Row],[Age]]&lt;=47,"33-47",IF(Customer[[#This Row],[Age]]&lt;=62,"48-62",IF(Customer[[#This Row],[Age]]&lt;=77,"63-77","78-92"))))</f>
        <v>48-62</v>
      </c>
      <c r="I8398" s="55">
        <v>4</v>
      </c>
      <c r="J8398" s="54">
        <v>112070.86</v>
      </c>
      <c r="K8398" s="55">
        <v>3</v>
      </c>
      <c r="L8398">
        <v>1</v>
      </c>
      <c r="M8398">
        <v>0</v>
      </c>
      <c r="N8398" s="54">
        <v>173568.3</v>
      </c>
      <c r="O8398">
        <v>1</v>
      </c>
      <c r="P8398" s="55">
        <v>1</v>
      </c>
      <c r="Q8398" s="55">
        <v>5</v>
      </c>
      <c r="R8398" t="s">
        <v>122</v>
      </c>
      <c r="S8398" s="55">
        <v>948</v>
      </c>
      <c r="T8398" s="55">
        <f>--(Customer[[#This Row],[Geography]]="Germany")</f>
        <v>0</v>
      </c>
      <c r="U8398" s="55">
        <f>--(Customer[[#This Row],[Geography]]="France")</f>
        <v>1</v>
      </c>
      <c r="V8398" s="55">
        <f>--(Customer[[#This Row],[Geography]]="Spain")</f>
        <v>0</v>
      </c>
    </row>
    <row r="8399" spans="1:22">
      <c r="A8399">
        <v>8398</v>
      </c>
      <c r="B8399">
        <v>15691624</v>
      </c>
      <c r="C8399" t="s">
        <v>1447</v>
      </c>
      <c r="D8399" s="54">
        <v>630</v>
      </c>
      <c r="E8399" t="s">
        <v>10</v>
      </c>
      <c r="F8399" t="s">
        <v>120</v>
      </c>
      <c r="G8399" s="55">
        <v>29</v>
      </c>
      <c r="H8399" s="55" t="str">
        <f>IF(Customer[[#This Row],[Age]]&lt;=32,"18-32",IF(Customer[[#This Row],[Age]]&lt;=47,"33-47",IF(Customer[[#This Row],[Age]]&lt;=62,"48-62",IF(Customer[[#This Row],[Age]]&lt;=77,"63-77","78-92"))))</f>
        <v>18-32</v>
      </c>
      <c r="I8399" s="55">
        <v>6</v>
      </c>
      <c r="J8399" s="54">
        <v>131354.39000000001</v>
      </c>
      <c r="K8399" s="55">
        <v>1</v>
      </c>
      <c r="L8399">
        <v>0</v>
      </c>
      <c r="M8399">
        <v>1</v>
      </c>
      <c r="N8399" s="54">
        <v>9324.31</v>
      </c>
      <c r="O8399">
        <v>1</v>
      </c>
      <c r="P8399" s="55">
        <v>1</v>
      </c>
      <c r="Q8399" s="55">
        <v>4</v>
      </c>
      <c r="R8399" t="s">
        <v>122</v>
      </c>
      <c r="S8399" s="55">
        <v>846</v>
      </c>
      <c r="T8399" s="55">
        <f>--(Customer[[#This Row],[Geography]]="Germany")</f>
        <v>1</v>
      </c>
      <c r="U8399" s="55">
        <f>--(Customer[[#This Row],[Geography]]="France")</f>
        <v>0</v>
      </c>
      <c r="V8399" s="55">
        <f>--(Customer[[#This Row],[Geography]]="Spain")</f>
        <v>0</v>
      </c>
    </row>
    <row r="8400" spans="1:22">
      <c r="A8400">
        <v>8399</v>
      </c>
      <c r="B8400">
        <v>15793196</v>
      </c>
      <c r="C8400" t="s">
        <v>293</v>
      </c>
      <c r="D8400" s="54">
        <v>767</v>
      </c>
      <c r="E8400" t="s">
        <v>10</v>
      </c>
      <c r="F8400" t="s">
        <v>112</v>
      </c>
      <c r="G8400" s="55">
        <v>45</v>
      </c>
      <c r="H8400" s="55" t="str">
        <f>IF(Customer[[#This Row],[Age]]&lt;=32,"18-32",IF(Customer[[#This Row],[Age]]&lt;=47,"33-47",IF(Customer[[#This Row],[Age]]&lt;=62,"48-62",IF(Customer[[#This Row],[Age]]&lt;=77,"63-77","78-92"))))</f>
        <v>33-47</v>
      </c>
      <c r="I8400" s="55">
        <v>7</v>
      </c>
      <c r="J8400" s="54">
        <v>132746.20000000001</v>
      </c>
      <c r="K8400" s="55">
        <v>2</v>
      </c>
      <c r="L8400">
        <v>1</v>
      </c>
      <c r="M8400">
        <v>0</v>
      </c>
      <c r="N8400" s="54">
        <v>26628.880000000001</v>
      </c>
      <c r="O8400">
        <v>1</v>
      </c>
      <c r="P8400" s="55">
        <v>1</v>
      </c>
      <c r="Q8400" s="55">
        <v>1</v>
      </c>
      <c r="R8400" t="s">
        <v>122</v>
      </c>
      <c r="S8400" s="55">
        <v>313</v>
      </c>
      <c r="T8400" s="55">
        <f>--(Customer[[#This Row],[Geography]]="Germany")</f>
        <v>1</v>
      </c>
      <c r="U8400" s="55">
        <f>--(Customer[[#This Row],[Geography]]="France")</f>
        <v>0</v>
      </c>
      <c r="V8400" s="55">
        <f>--(Customer[[#This Row],[Geography]]="Spain")</f>
        <v>0</v>
      </c>
    </row>
    <row r="8401" spans="1:22">
      <c r="A8401">
        <v>8400</v>
      </c>
      <c r="B8401">
        <v>15633352</v>
      </c>
      <c r="C8401" t="s">
        <v>1572</v>
      </c>
      <c r="D8401" s="54">
        <v>543</v>
      </c>
      <c r="E8401" t="s">
        <v>9</v>
      </c>
      <c r="F8401" t="s">
        <v>112</v>
      </c>
      <c r="G8401" s="55">
        <v>34</v>
      </c>
      <c r="H8401" s="55" t="str">
        <f>IF(Customer[[#This Row],[Age]]&lt;=32,"18-32",IF(Customer[[#This Row],[Age]]&lt;=47,"33-47",IF(Customer[[#This Row],[Age]]&lt;=62,"48-62",IF(Customer[[#This Row],[Age]]&lt;=77,"63-77","78-92"))))</f>
        <v>33-47</v>
      </c>
      <c r="I8401" s="55">
        <v>8</v>
      </c>
      <c r="J8401" s="54">
        <v>0</v>
      </c>
      <c r="K8401" s="55">
        <v>2</v>
      </c>
      <c r="L8401">
        <v>0</v>
      </c>
      <c r="M8401">
        <v>1</v>
      </c>
      <c r="N8401" s="54">
        <v>145601.79999999999</v>
      </c>
      <c r="O8401">
        <v>0</v>
      </c>
      <c r="P8401" s="55">
        <v>0</v>
      </c>
      <c r="Q8401" s="55">
        <v>5</v>
      </c>
      <c r="R8401" t="s">
        <v>122</v>
      </c>
      <c r="S8401" s="55">
        <v>236</v>
      </c>
      <c r="T8401" s="55">
        <f>--(Customer[[#This Row],[Geography]]="Germany")</f>
        <v>0</v>
      </c>
      <c r="U8401" s="55">
        <f>--(Customer[[#This Row],[Geography]]="France")</f>
        <v>1</v>
      </c>
      <c r="V8401" s="55">
        <f>--(Customer[[#This Row],[Geography]]="Spain")</f>
        <v>0</v>
      </c>
    </row>
    <row r="8402" spans="1:22">
      <c r="A8402">
        <v>8401</v>
      </c>
      <c r="B8402">
        <v>15750874</v>
      </c>
      <c r="C8402" t="s">
        <v>1620</v>
      </c>
      <c r="D8402" s="54">
        <v>776</v>
      </c>
      <c r="E8402" t="s">
        <v>9</v>
      </c>
      <c r="F8402" t="s">
        <v>120</v>
      </c>
      <c r="G8402" s="55">
        <v>39</v>
      </c>
      <c r="H8402" s="55" t="str">
        <f>IF(Customer[[#This Row],[Age]]&lt;=32,"18-32",IF(Customer[[#This Row],[Age]]&lt;=47,"33-47",IF(Customer[[#This Row],[Age]]&lt;=62,"48-62",IF(Customer[[#This Row],[Age]]&lt;=77,"63-77","78-92"))))</f>
        <v>33-47</v>
      </c>
      <c r="I8402" s="55">
        <v>8</v>
      </c>
      <c r="J8402" s="54">
        <v>125211.55</v>
      </c>
      <c r="K8402" s="55">
        <v>2</v>
      </c>
      <c r="L8402">
        <v>1</v>
      </c>
      <c r="M8402">
        <v>0</v>
      </c>
      <c r="N8402" s="54">
        <v>144496.07</v>
      </c>
      <c r="O8402">
        <v>0</v>
      </c>
      <c r="P8402" s="55">
        <v>0</v>
      </c>
      <c r="Q8402" s="55">
        <v>3</v>
      </c>
      <c r="R8402" t="s">
        <v>122</v>
      </c>
      <c r="S8402" s="55">
        <v>476</v>
      </c>
      <c r="T8402" s="55">
        <f>--(Customer[[#This Row],[Geography]]="Germany")</f>
        <v>0</v>
      </c>
      <c r="U8402" s="55">
        <f>--(Customer[[#This Row],[Geography]]="France")</f>
        <v>1</v>
      </c>
      <c r="V8402" s="55">
        <f>--(Customer[[#This Row],[Geography]]="Spain")</f>
        <v>0</v>
      </c>
    </row>
    <row r="8403" spans="1:22">
      <c r="A8403">
        <v>8402</v>
      </c>
      <c r="B8403">
        <v>15588923</v>
      </c>
      <c r="C8403" t="s">
        <v>220</v>
      </c>
      <c r="D8403" s="54">
        <v>535</v>
      </c>
      <c r="E8403" t="s">
        <v>11</v>
      </c>
      <c r="F8403" t="s">
        <v>120</v>
      </c>
      <c r="G8403" s="55">
        <v>58</v>
      </c>
      <c r="H8403" s="55" t="str">
        <f>IF(Customer[[#This Row],[Age]]&lt;=32,"18-32",IF(Customer[[#This Row],[Age]]&lt;=47,"33-47",IF(Customer[[#This Row],[Age]]&lt;=62,"48-62",IF(Customer[[#This Row],[Age]]&lt;=77,"63-77","78-92"))))</f>
        <v>48-62</v>
      </c>
      <c r="I8403" s="55">
        <v>1</v>
      </c>
      <c r="J8403" s="54">
        <v>0</v>
      </c>
      <c r="K8403" s="55">
        <v>2</v>
      </c>
      <c r="L8403">
        <v>1</v>
      </c>
      <c r="M8403">
        <v>1</v>
      </c>
      <c r="N8403" s="54">
        <v>11779.98</v>
      </c>
      <c r="O8403">
        <v>1</v>
      </c>
      <c r="P8403" s="55">
        <v>1</v>
      </c>
      <c r="Q8403" s="55">
        <v>4</v>
      </c>
      <c r="R8403" t="s">
        <v>130</v>
      </c>
      <c r="S8403" s="55">
        <v>927</v>
      </c>
      <c r="T8403" s="55">
        <f>--(Customer[[#This Row],[Geography]]="Germany")</f>
        <v>0</v>
      </c>
      <c r="U8403" s="55">
        <f>--(Customer[[#This Row],[Geography]]="France")</f>
        <v>0</v>
      </c>
      <c r="V8403" s="55">
        <f>--(Customer[[#This Row],[Geography]]="Spain")</f>
        <v>1</v>
      </c>
    </row>
    <row r="8404" spans="1:22">
      <c r="A8404">
        <v>8403</v>
      </c>
      <c r="B8404">
        <v>15715745</v>
      </c>
      <c r="C8404" t="s">
        <v>1992</v>
      </c>
      <c r="D8404" s="54">
        <v>549</v>
      </c>
      <c r="E8404" t="s">
        <v>10</v>
      </c>
      <c r="F8404" t="s">
        <v>120</v>
      </c>
      <c r="G8404" s="55">
        <v>36</v>
      </c>
      <c r="H8404" s="55" t="str">
        <f>IF(Customer[[#This Row],[Age]]&lt;=32,"18-32",IF(Customer[[#This Row],[Age]]&lt;=47,"33-47",IF(Customer[[#This Row],[Age]]&lt;=62,"48-62",IF(Customer[[#This Row],[Age]]&lt;=77,"63-77","78-92"))))</f>
        <v>33-47</v>
      </c>
      <c r="I8404" s="55">
        <v>6</v>
      </c>
      <c r="J8404" s="54">
        <v>139422.37</v>
      </c>
      <c r="K8404" s="55">
        <v>1</v>
      </c>
      <c r="L8404">
        <v>0</v>
      </c>
      <c r="M8404">
        <v>0</v>
      </c>
      <c r="N8404" s="54">
        <v>83983.39</v>
      </c>
      <c r="O8404">
        <v>1</v>
      </c>
      <c r="P8404" s="55">
        <v>1</v>
      </c>
      <c r="Q8404" s="55">
        <v>1</v>
      </c>
      <c r="R8404" t="s">
        <v>117</v>
      </c>
      <c r="S8404" s="55">
        <v>720</v>
      </c>
      <c r="T8404" s="55">
        <f>--(Customer[[#This Row],[Geography]]="Germany")</f>
        <v>1</v>
      </c>
      <c r="U8404" s="55">
        <f>--(Customer[[#This Row],[Geography]]="France")</f>
        <v>0</v>
      </c>
      <c r="V8404" s="55">
        <f>--(Customer[[#This Row],[Geography]]="Spain")</f>
        <v>0</v>
      </c>
    </row>
    <row r="8405" spans="1:22">
      <c r="A8405">
        <v>8404</v>
      </c>
      <c r="B8405">
        <v>15611800</v>
      </c>
      <c r="C8405" t="s">
        <v>675</v>
      </c>
      <c r="D8405" s="54">
        <v>844</v>
      </c>
      <c r="E8405" t="s">
        <v>9</v>
      </c>
      <c r="F8405" t="s">
        <v>112</v>
      </c>
      <c r="G8405" s="55">
        <v>28</v>
      </c>
      <c r="H8405" s="55" t="str">
        <f>IF(Customer[[#This Row],[Age]]&lt;=32,"18-32",IF(Customer[[#This Row],[Age]]&lt;=47,"33-47",IF(Customer[[#This Row],[Age]]&lt;=62,"48-62",IF(Customer[[#This Row],[Age]]&lt;=77,"63-77","78-92"))))</f>
        <v>18-32</v>
      </c>
      <c r="I8405" s="55">
        <v>4</v>
      </c>
      <c r="J8405" s="54">
        <v>0</v>
      </c>
      <c r="K8405" s="55">
        <v>2</v>
      </c>
      <c r="L8405">
        <v>0</v>
      </c>
      <c r="M8405">
        <v>1</v>
      </c>
      <c r="N8405" s="54">
        <v>123318.37</v>
      </c>
      <c r="O8405">
        <v>0</v>
      </c>
      <c r="P8405" s="55">
        <v>0</v>
      </c>
      <c r="Q8405" s="55">
        <v>4</v>
      </c>
      <c r="R8405" t="s">
        <v>130</v>
      </c>
      <c r="S8405" s="55">
        <v>302</v>
      </c>
      <c r="T8405" s="55">
        <f>--(Customer[[#This Row],[Geography]]="Germany")</f>
        <v>0</v>
      </c>
      <c r="U8405" s="55">
        <f>--(Customer[[#This Row],[Geography]]="France")</f>
        <v>1</v>
      </c>
      <c r="V8405" s="55">
        <f>--(Customer[[#This Row],[Geography]]="Spain")</f>
        <v>0</v>
      </c>
    </row>
    <row r="8406" spans="1:22">
      <c r="A8406">
        <v>8405</v>
      </c>
      <c r="B8406">
        <v>15576928</v>
      </c>
      <c r="C8406" t="s">
        <v>734</v>
      </c>
      <c r="D8406" s="54">
        <v>586</v>
      </c>
      <c r="E8406" t="s">
        <v>10</v>
      </c>
      <c r="F8406" t="s">
        <v>112</v>
      </c>
      <c r="G8406" s="55">
        <v>47</v>
      </c>
      <c r="H8406" s="55" t="str">
        <f>IF(Customer[[#This Row],[Age]]&lt;=32,"18-32",IF(Customer[[#This Row],[Age]]&lt;=47,"33-47",IF(Customer[[#This Row],[Age]]&lt;=62,"48-62",IF(Customer[[#This Row],[Age]]&lt;=77,"63-77","78-92"))))</f>
        <v>33-47</v>
      </c>
      <c r="I8406" s="55">
        <v>5</v>
      </c>
      <c r="J8406" s="54">
        <v>157099.47</v>
      </c>
      <c r="K8406" s="55">
        <v>2</v>
      </c>
      <c r="L8406">
        <v>1</v>
      </c>
      <c r="M8406">
        <v>1</v>
      </c>
      <c r="N8406" s="54">
        <v>65481.86</v>
      </c>
      <c r="O8406">
        <v>0</v>
      </c>
      <c r="P8406" s="55">
        <v>0</v>
      </c>
      <c r="Q8406" s="55">
        <v>1</v>
      </c>
      <c r="R8406" t="s">
        <v>113</v>
      </c>
      <c r="S8406" s="55">
        <v>576</v>
      </c>
      <c r="T8406" s="55">
        <f>--(Customer[[#This Row],[Geography]]="Germany")</f>
        <v>1</v>
      </c>
      <c r="U8406" s="55">
        <f>--(Customer[[#This Row],[Geography]]="France")</f>
        <v>0</v>
      </c>
      <c r="V8406" s="55">
        <f>--(Customer[[#This Row],[Geography]]="Spain")</f>
        <v>0</v>
      </c>
    </row>
    <row r="8407" spans="1:22">
      <c r="A8407">
        <v>8406</v>
      </c>
      <c r="B8407">
        <v>15793693</v>
      </c>
      <c r="C8407" t="s">
        <v>2747</v>
      </c>
      <c r="D8407" s="54">
        <v>583</v>
      </c>
      <c r="E8407" t="s">
        <v>9</v>
      </c>
      <c r="F8407" t="s">
        <v>120</v>
      </c>
      <c r="G8407" s="55">
        <v>40</v>
      </c>
      <c r="H8407" s="55" t="str">
        <f>IF(Customer[[#This Row],[Age]]&lt;=32,"18-32",IF(Customer[[#This Row],[Age]]&lt;=47,"33-47",IF(Customer[[#This Row],[Age]]&lt;=62,"48-62",IF(Customer[[#This Row],[Age]]&lt;=77,"63-77","78-92"))))</f>
        <v>33-47</v>
      </c>
      <c r="I8407" s="55">
        <v>3</v>
      </c>
      <c r="J8407" s="54">
        <v>0</v>
      </c>
      <c r="K8407" s="55">
        <v>2</v>
      </c>
      <c r="L8407">
        <v>1</v>
      </c>
      <c r="M8407">
        <v>0</v>
      </c>
      <c r="N8407" s="54">
        <v>47728</v>
      </c>
      <c r="O8407">
        <v>0</v>
      </c>
      <c r="P8407" s="55">
        <v>0</v>
      </c>
      <c r="Q8407" s="55">
        <v>5</v>
      </c>
      <c r="R8407" t="s">
        <v>130</v>
      </c>
      <c r="S8407" s="55">
        <v>648</v>
      </c>
      <c r="T8407" s="55">
        <f>--(Customer[[#This Row],[Geography]]="Germany")</f>
        <v>0</v>
      </c>
      <c r="U8407" s="55">
        <f>--(Customer[[#This Row],[Geography]]="France")</f>
        <v>1</v>
      </c>
      <c r="V8407" s="55">
        <f>--(Customer[[#This Row],[Geography]]="Spain")</f>
        <v>0</v>
      </c>
    </row>
    <row r="8408" spans="1:22">
      <c r="A8408">
        <v>8407</v>
      </c>
      <c r="B8408">
        <v>15581252</v>
      </c>
      <c r="C8408" t="s">
        <v>459</v>
      </c>
      <c r="D8408" s="54">
        <v>701</v>
      </c>
      <c r="E8408" t="s">
        <v>11</v>
      </c>
      <c r="F8408" t="s">
        <v>120</v>
      </c>
      <c r="G8408" s="55">
        <v>26</v>
      </c>
      <c r="H8408" s="55" t="str">
        <f>IF(Customer[[#This Row],[Age]]&lt;=32,"18-32",IF(Customer[[#This Row],[Age]]&lt;=47,"33-47",IF(Customer[[#This Row],[Age]]&lt;=62,"48-62",IF(Customer[[#This Row],[Age]]&lt;=77,"63-77","78-92"))))</f>
        <v>18-32</v>
      </c>
      <c r="I8408" s="55">
        <v>5</v>
      </c>
      <c r="J8408" s="54">
        <v>83600.240000000005</v>
      </c>
      <c r="K8408" s="55">
        <v>1</v>
      </c>
      <c r="L8408">
        <v>0</v>
      </c>
      <c r="M8408">
        <v>1</v>
      </c>
      <c r="N8408" s="54">
        <v>59195.05</v>
      </c>
      <c r="O8408">
        <v>0</v>
      </c>
      <c r="P8408" s="55">
        <v>0</v>
      </c>
      <c r="Q8408" s="55">
        <v>2</v>
      </c>
      <c r="R8408" t="s">
        <v>113</v>
      </c>
      <c r="S8408" s="55">
        <v>916</v>
      </c>
      <c r="T8408" s="55">
        <f>--(Customer[[#This Row],[Geography]]="Germany")</f>
        <v>0</v>
      </c>
      <c r="U8408" s="55">
        <f>--(Customer[[#This Row],[Geography]]="France")</f>
        <v>0</v>
      </c>
      <c r="V8408" s="55">
        <f>--(Customer[[#This Row],[Geography]]="Spain")</f>
        <v>1</v>
      </c>
    </row>
    <row r="8409" spans="1:22">
      <c r="A8409">
        <v>8408</v>
      </c>
      <c r="B8409">
        <v>15797760</v>
      </c>
      <c r="C8409" t="s">
        <v>991</v>
      </c>
      <c r="D8409" s="54">
        <v>726</v>
      </c>
      <c r="E8409" t="s">
        <v>9</v>
      </c>
      <c r="F8409" t="s">
        <v>120</v>
      </c>
      <c r="G8409" s="55">
        <v>28</v>
      </c>
      <c r="H8409" s="55" t="str">
        <f>IF(Customer[[#This Row],[Age]]&lt;=32,"18-32",IF(Customer[[#This Row],[Age]]&lt;=47,"33-47",IF(Customer[[#This Row],[Age]]&lt;=62,"48-62",IF(Customer[[#This Row],[Age]]&lt;=77,"63-77","78-92"))))</f>
        <v>18-32</v>
      </c>
      <c r="I8409" s="55">
        <v>2</v>
      </c>
      <c r="J8409" s="54">
        <v>0</v>
      </c>
      <c r="K8409" s="55">
        <v>1</v>
      </c>
      <c r="L8409">
        <v>0</v>
      </c>
      <c r="M8409">
        <v>0</v>
      </c>
      <c r="N8409" s="54">
        <v>98060.51</v>
      </c>
      <c r="O8409">
        <v>0</v>
      </c>
      <c r="P8409" s="55">
        <v>0</v>
      </c>
      <c r="Q8409" s="55">
        <v>1</v>
      </c>
      <c r="R8409" t="s">
        <v>122</v>
      </c>
      <c r="S8409" s="55">
        <v>983</v>
      </c>
      <c r="T8409" s="55">
        <f>--(Customer[[#This Row],[Geography]]="Germany")</f>
        <v>0</v>
      </c>
      <c r="U8409" s="55">
        <f>--(Customer[[#This Row],[Geography]]="France")</f>
        <v>1</v>
      </c>
      <c r="V8409" s="55">
        <f>--(Customer[[#This Row],[Geography]]="Spain")</f>
        <v>0</v>
      </c>
    </row>
    <row r="8410" spans="1:22">
      <c r="A8410">
        <v>8409</v>
      </c>
      <c r="B8410">
        <v>15790564</v>
      </c>
      <c r="C8410" t="s">
        <v>592</v>
      </c>
      <c r="D8410" s="54">
        <v>829</v>
      </c>
      <c r="E8410" t="s">
        <v>10</v>
      </c>
      <c r="F8410" t="s">
        <v>120</v>
      </c>
      <c r="G8410" s="55">
        <v>36</v>
      </c>
      <c r="H8410" s="55" t="str">
        <f>IF(Customer[[#This Row],[Age]]&lt;=32,"18-32",IF(Customer[[#This Row],[Age]]&lt;=47,"33-47",IF(Customer[[#This Row],[Age]]&lt;=62,"48-62",IF(Customer[[#This Row],[Age]]&lt;=77,"63-77","78-92"))))</f>
        <v>33-47</v>
      </c>
      <c r="I8410" s="55">
        <v>4</v>
      </c>
      <c r="J8410" s="54">
        <v>81795.740000000005</v>
      </c>
      <c r="K8410" s="55">
        <v>2</v>
      </c>
      <c r="L8410">
        <v>1</v>
      </c>
      <c r="M8410">
        <v>0</v>
      </c>
      <c r="N8410" s="54">
        <v>90106.94</v>
      </c>
      <c r="O8410">
        <v>0</v>
      </c>
      <c r="P8410" s="55">
        <v>0</v>
      </c>
      <c r="Q8410" s="55">
        <v>2</v>
      </c>
      <c r="R8410" t="s">
        <v>113</v>
      </c>
      <c r="S8410" s="55">
        <v>746</v>
      </c>
      <c r="T8410" s="55">
        <f>--(Customer[[#This Row],[Geography]]="Germany")</f>
        <v>1</v>
      </c>
      <c r="U8410" s="55">
        <f>--(Customer[[#This Row],[Geography]]="France")</f>
        <v>0</v>
      </c>
      <c r="V8410" s="55">
        <f>--(Customer[[#This Row],[Geography]]="Spain")</f>
        <v>0</v>
      </c>
    </row>
    <row r="8411" spans="1:22">
      <c r="A8411">
        <v>8410</v>
      </c>
      <c r="B8411">
        <v>15593736</v>
      </c>
      <c r="C8411" t="s">
        <v>2200</v>
      </c>
      <c r="D8411" s="54">
        <v>749</v>
      </c>
      <c r="E8411" t="s">
        <v>11</v>
      </c>
      <c r="F8411" t="s">
        <v>120</v>
      </c>
      <c r="G8411" s="55">
        <v>38</v>
      </c>
      <c r="H8411" s="55" t="str">
        <f>IF(Customer[[#This Row],[Age]]&lt;=32,"18-32",IF(Customer[[#This Row],[Age]]&lt;=47,"33-47",IF(Customer[[#This Row],[Age]]&lt;=62,"48-62",IF(Customer[[#This Row],[Age]]&lt;=77,"63-77","78-92"))))</f>
        <v>33-47</v>
      </c>
      <c r="I8411" s="55">
        <v>9</v>
      </c>
      <c r="J8411" s="54">
        <v>129378.32</v>
      </c>
      <c r="K8411" s="55">
        <v>1</v>
      </c>
      <c r="L8411">
        <v>1</v>
      </c>
      <c r="M8411">
        <v>1</v>
      </c>
      <c r="N8411" s="54">
        <v>13549.34</v>
      </c>
      <c r="O8411">
        <v>0</v>
      </c>
      <c r="P8411" s="55">
        <v>0</v>
      </c>
      <c r="Q8411" s="55">
        <v>4</v>
      </c>
      <c r="R8411" t="s">
        <v>113</v>
      </c>
      <c r="S8411" s="55">
        <v>633</v>
      </c>
      <c r="T8411" s="55">
        <f>--(Customer[[#This Row],[Geography]]="Germany")</f>
        <v>0</v>
      </c>
      <c r="U8411" s="55">
        <f>--(Customer[[#This Row],[Geography]]="France")</f>
        <v>0</v>
      </c>
      <c r="V8411" s="55">
        <f>--(Customer[[#This Row],[Geography]]="Spain")</f>
        <v>1</v>
      </c>
    </row>
    <row r="8412" spans="1:22">
      <c r="A8412">
        <v>8411</v>
      </c>
      <c r="B8412">
        <v>15595937</v>
      </c>
      <c r="C8412" t="s">
        <v>371</v>
      </c>
      <c r="D8412" s="54">
        <v>743</v>
      </c>
      <c r="E8412" t="s">
        <v>9</v>
      </c>
      <c r="F8412" t="s">
        <v>112</v>
      </c>
      <c r="G8412" s="55">
        <v>46</v>
      </c>
      <c r="H8412" s="55" t="str">
        <f>IF(Customer[[#This Row],[Age]]&lt;=32,"18-32",IF(Customer[[#This Row],[Age]]&lt;=47,"33-47",IF(Customer[[#This Row],[Age]]&lt;=62,"48-62",IF(Customer[[#This Row],[Age]]&lt;=77,"63-77","78-92"))))</f>
        <v>33-47</v>
      </c>
      <c r="I8412" s="55">
        <v>9</v>
      </c>
      <c r="J8412" s="54">
        <v>0</v>
      </c>
      <c r="K8412" s="55">
        <v>1</v>
      </c>
      <c r="L8412">
        <v>1</v>
      </c>
      <c r="M8412">
        <v>0</v>
      </c>
      <c r="N8412" s="54">
        <v>113436.08</v>
      </c>
      <c r="O8412">
        <v>0</v>
      </c>
      <c r="P8412" s="55">
        <v>0</v>
      </c>
      <c r="Q8412" s="55">
        <v>2</v>
      </c>
      <c r="R8412" t="s">
        <v>113</v>
      </c>
      <c r="S8412" s="55">
        <v>761</v>
      </c>
      <c r="T8412" s="55">
        <f>--(Customer[[#This Row],[Geography]]="Germany")</f>
        <v>0</v>
      </c>
      <c r="U8412" s="55">
        <f>--(Customer[[#This Row],[Geography]]="France")</f>
        <v>1</v>
      </c>
      <c r="V8412" s="55">
        <f>--(Customer[[#This Row],[Geography]]="Spain")</f>
        <v>0</v>
      </c>
    </row>
    <row r="8413" spans="1:22">
      <c r="A8413">
        <v>8412</v>
      </c>
      <c r="B8413">
        <v>15815628</v>
      </c>
      <c r="C8413" t="s">
        <v>2748</v>
      </c>
      <c r="D8413" s="54">
        <v>619</v>
      </c>
      <c r="E8413" t="s">
        <v>11</v>
      </c>
      <c r="F8413" t="s">
        <v>112</v>
      </c>
      <c r="G8413" s="55">
        <v>56</v>
      </c>
      <c r="H8413" s="55" t="str">
        <f>IF(Customer[[#This Row],[Age]]&lt;=32,"18-32",IF(Customer[[#This Row],[Age]]&lt;=47,"33-47",IF(Customer[[#This Row],[Age]]&lt;=62,"48-62",IF(Customer[[#This Row],[Age]]&lt;=77,"63-77","78-92"))))</f>
        <v>48-62</v>
      </c>
      <c r="I8413" s="55">
        <v>7</v>
      </c>
      <c r="J8413" s="54">
        <v>0</v>
      </c>
      <c r="K8413" s="55">
        <v>2</v>
      </c>
      <c r="L8413">
        <v>1</v>
      </c>
      <c r="M8413">
        <v>1</v>
      </c>
      <c r="N8413" s="54">
        <v>42442.21</v>
      </c>
      <c r="O8413">
        <v>0</v>
      </c>
      <c r="P8413" s="55">
        <v>0</v>
      </c>
      <c r="Q8413" s="55">
        <v>1</v>
      </c>
      <c r="R8413" t="s">
        <v>130</v>
      </c>
      <c r="S8413" s="55">
        <v>652</v>
      </c>
      <c r="T8413" s="55">
        <f>--(Customer[[#This Row],[Geography]]="Germany")</f>
        <v>0</v>
      </c>
      <c r="U8413" s="55">
        <f>--(Customer[[#This Row],[Geography]]="France")</f>
        <v>0</v>
      </c>
      <c r="V8413" s="55">
        <f>--(Customer[[#This Row],[Geography]]="Spain")</f>
        <v>1</v>
      </c>
    </row>
    <row r="8414" spans="1:22">
      <c r="A8414">
        <v>8413</v>
      </c>
      <c r="B8414">
        <v>15782802</v>
      </c>
      <c r="C8414" t="s">
        <v>910</v>
      </c>
      <c r="D8414" s="54">
        <v>699</v>
      </c>
      <c r="E8414" t="s">
        <v>9</v>
      </c>
      <c r="F8414" t="s">
        <v>120</v>
      </c>
      <c r="G8414" s="55">
        <v>22</v>
      </c>
      <c r="H8414" s="55" t="str">
        <f>IF(Customer[[#This Row],[Age]]&lt;=32,"18-32",IF(Customer[[#This Row],[Age]]&lt;=47,"33-47",IF(Customer[[#This Row],[Age]]&lt;=62,"48-62",IF(Customer[[#This Row],[Age]]&lt;=77,"63-77","78-92"))))</f>
        <v>18-32</v>
      </c>
      <c r="I8414" s="55">
        <v>9</v>
      </c>
      <c r="J8414" s="54">
        <v>99339</v>
      </c>
      <c r="K8414" s="55">
        <v>1</v>
      </c>
      <c r="L8414">
        <v>1</v>
      </c>
      <c r="M8414">
        <v>0</v>
      </c>
      <c r="N8414" s="54">
        <v>68297.61</v>
      </c>
      <c r="O8414">
        <v>1</v>
      </c>
      <c r="P8414" s="55">
        <v>1</v>
      </c>
      <c r="Q8414" s="55">
        <v>4</v>
      </c>
      <c r="R8414" t="s">
        <v>113</v>
      </c>
      <c r="S8414" s="55">
        <v>551</v>
      </c>
      <c r="T8414" s="55">
        <f>--(Customer[[#This Row],[Geography]]="Germany")</f>
        <v>0</v>
      </c>
      <c r="U8414" s="55">
        <f>--(Customer[[#This Row],[Geography]]="France")</f>
        <v>1</v>
      </c>
      <c r="V8414" s="55">
        <f>--(Customer[[#This Row],[Geography]]="Spain")</f>
        <v>0</v>
      </c>
    </row>
    <row r="8415" spans="1:22">
      <c r="A8415">
        <v>8414</v>
      </c>
      <c r="B8415">
        <v>15627412</v>
      </c>
      <c r="C8415" t="s">
        <v>397</v>
      </c>
      <c r="D8415" s="54">
        <v>749</v>
      </c>
      <c r="E8415" t="s">
        <v>11</v>
      </c>
      <c r="F8415" t="s">
        <v>120</v>
      </c>
      <c r="G8415" s="55">
        <v>36</v>
      </c>
      <c r="H8415" s="55" t="str">
        <f>IF(Customer[[#This Row],[Age]]&lt;=32,"18-32",IF(Customer[[#This Row],[Age]]&lt;=47,"33-47",IF(Customer[[#This Row],[Age]]&lt;=62,"48-62",IF(Customer[[#This Row],[Age]]&lt;=77,"63-77","78-92"))))</f>
        <v>33-47</v>
      </c>
      <c r="I8415" s="55">
        <v>7</v>
      </c>
      <c r="J8415" s="54">
        <v>0</v>
      </c>
      <c r="K8415" s="55">
        <v>2</v>
      </c>
      <c r="L8415">
        <v>0</v>
      </c>
      <c r="M8415">
        <v>0</v>
      </c>
      <c r="N8415" s="54">
        <v>80134.649999999994</v>
      </c>
      <c r="O8415">
        <v>0</v>
      </c>
      <c r="P8415" s="55">
        <v>0</v>
      </c>
      <c r="Q8415" s="55">
        <v>3</v>
      </c>
      <c r="R8415" t="s">
        <v>113</v>
      </c>
      <c r="S8415" s="55">
        <v>936</v>
      </c>
      <c r="T8415" s="55">
        <f>--(Customer[[#This Row],[Geography]]="Germany")</f>
        <v>0</v>
      </c>
      <c r="U8415" s="55">
        <f>--(Customer[[#This Row],[Geography]]="France")</f>
        <v>0</v>
      </c>
      <c r="V8415" s="55">
        <f>--(Customer[[#This Row],[Geography]]="Spain")</f>
        <v>1</v>
      </c>
    </row>
    <row r="8416" spans="1:22">
      <c r="A8416">
        <v>8415</v>
      </c>
      <c r="B8416">
        <v>15734609</v>
      </c>
      <c r="C8416" t="s">
        <v>1183</v>
      </c>
      <c r="D8416" s="54">
        <v>600</v>
      </c>
      <c r="E8416" t="s">
        <v>10</v>
      </c>
      <c r="F8416" t="s">
        <v>112</v>
      </c>
      <c r="G8416" s="55">
        <v>29</v>
      </c>
      <c r="H8416" s="55" t="str">
        <f>IF(Customer[[#This Row],[Age]]&lt;=32,"18-32",IF(Customer[[#This Row],[Age]]&lt;=47,"33-47",IF(Customer[[#This Row],[Age]]&lt;=62,"48-62",IF(Customer[[#This Row],[Age]]&lt;=77,"63-77","78-92"))))</f>
        <v>18-32</v>
      </c>
      <c r="I8416" s="55">
        <v>6</v>
      </c>
      <c r="J8416" s="54">
        <v>74430.100000000006</v>
      </c>
      <c r="K8416" s="55">
        <v>2</v>
      </c>
      <c r="L8416">
        <v>1</v>
      </c>
      <c r="M8416">
        <v>1</v>
      </c>
      <c r="N8416" s="54">
        <v>96051.1</v>
      </c>
      <c r="O8416">
        <v>0</v>
      </c>
      <c r="P8416" s="55">
        <v>0</v>
      </c>
      <c r="Q8416" s="55">
        <v>2</v>
      </c>
      <c r="R8416" t="s">
        <v>113</v>
      </c>
      <c r="S8416" s="55">
        <v>366</v>
      </c>
      <c r="T8416" s="55">
        <f>--(Customer[[#This Row],[Geography]]="Germany")</f>
        <v>1</v>
      </c>
      <c r="U8416" s="55">
        <f>--(Customer[[#This Row],[Geography]]="France")</f>
        <v>0</v>
      </c>
      <c r="V8416" s="55">
        <f>--(Customer[[#This Row],[Geography]]="Spain")</f>
        <v>0</v>
      </c>
    </row>
    <row r="8417" spans="1:22">
      <c r="A8417">
        <v>8416</v>
      </c>
      <c r="B8417">
        <v>15710689</v>
      </c>
      <c r="C8417" t="s">
        <v>2749</v>
      </c>
      <c r="D8417" s="54">
        <v>760</v>
      </c>
      <c r="E8417" t="s">
        <v>11</v>
      </c>
      <c r="F8417" t="s">
        <v>120</v>
      </c>
      <c r="G8417" s="55">
        <v>38</v>
      </c>
      <c r="H8417" s="55" t="str">
        <f>IF(Customer[[#This Row],[Age]]&lt;=32,"18-32",IF(Customer[[#This Row],[Age]]&lt;=47,"33-47",IF(Customer[[#This Row],[Age]]&lt;=62,"48-62",IF(Customer[[#This Row],[Age]]&lt;=77,"63-77","78-92"))))</f>
        <v>33-47</v>
      </c>
      <c r="I8417" s="55">
        <v>3</v>
      </c>
      <c r="J8417" s="54">
        <v>91241.85</v>
      </c>
      <c r="K8417" s="55">
        <v>1</v>
      </c>
      <c r="L8417">
        <v>0</v>
      </c>
      <c r="M8417">
        <v>1</v>
      </c>
      <c r="N8417" s="54">
        <v>80682.350000000006</v>
      </c>
      <c r="O8417">
        <v>0</v>
      </c>
      <c r="P8417" s="55">
        <v>0</v>
      </c>
      <c r="Q8417" s="55">
        <v>5</v>
      </c>
      <c r="R8417" t="s">
        <v>117</v>
      </c>
      <c r="S8417" s="55">
        <v>840</v>
      </c>
      <c r="T8417" s="55">
        <f>--(Customer[[#This Row],[Geography]]="Germany")</f>
        <v>0</v>
      </c>
      <c r="U8417" s="55">
        <f>--(Customer[[#This Row],[Geography]]="France")</f>
        <v>0</v>
      </c>
      <c r="V8417" s="55">
        <f>--(Customer[[#This Row],[Geography]]="Spain")</f>
        <v>1</v>
      </c>
    </row>
    <row r="8418" spans="1:22">
      <c r="A8418">
        <v>8417</v>
      </c>
      <c r="B8418">
        <v>15565806</v>
      </c>
      <c r="C8418" t="s">
        <v>2750</v>
      </c>
      <c r="D8418" s="54">
        <v>528</v>
      </c>
      <c r="E8418" t="s">
        <v>10</v>
      </c>
      <c r="F8418" t="s">
        <v>120</v>
      </c>
      <c r="G8418" s="55">
        <v>32</v>
      </c>
      <c r="H8418" s="55" t="str">
        <f>IF(Customer[[#This Row],[Age]]&lt;=32,"18-32",IF(Customer[[#This Row],[Age]]&lt;=47,"33-47",IF(Customer[[#This Row],[Age]]&lt;=62,"48-62",IF(Customer[[#This Row],[Age]]&lt;=77,"63-77","78-92"))))</f>
        <v>18-32</v>
      </c>
      <c r="I8418" s="55">
        <v>2</v>
      </c>
      <c r="J8418" s="54">
        <v>99092.45</v>
      </c>
      <c r="K8418" s="55">
        <v>1</v>
      </c>
      <c r="L8418">
        <v>0</v>
      </c>
      <c r="M8418">
        <v>1</v>
      </c>
      <c r="N8418" s="54">
        <v>111149.98</v>
      </c>
      <c r="O8418">
        <v>0</v>
      </c>
      <c r="P8418" s="55">
        <v>0</v>
      </c>
      <c r="Q8418" s="55">
        <v>5</v>
      </c>
      <c r="R8418" t="s">
        <v>130</v>
      </c>
      <c r="S8418" s="55">
        <v>859</v>
      </c>
      <c r="T8418" s="55">
        <f>--(Customer[[#This Row],[Geography]]="Germany")</f>
        <v>1</v>
      </c>
      <c r="U8418" s="55">
        <f>--(Customer[[#This Row],[Geography]]="France")</f>
        <v>0</v>
      </c>
      <c r="V8418" s="55">
        <f>--(Customer[[#This Row],[Geography]]="Spain")</f>
        <v>0</v>
      </c>
    </row>
    <row r="8419" spans="1:22">
      <c r="A8419">
        <v>8418</v>
      </c>
      <c r="B8419">
        <v>15815530</v>
      </c>
      <c r="C8419" t="s">
        <v>820</v>
      </c>
      <c r="D8419" s="54">
        <v>630</v>
      </c>
      <c r="E8419" t="s">
        <v>9</v>
      </c>
      <c r="F8419" t="s">
        <v>112</v>
      </c>
      <c r="G8419" s="55">
        <v>26</v>
      </c>
      <c r="H8419" s="55" t="str">
        <f>IF(Customer[[#This Row],[Age]]&lt;=32,"18-32",IF(Customer[[#This Row],[Age]]&lt;=47,"33-47",IF(Customer[[#This Row],[Age]]&lt;=62,"48-62",IF(Customer[[#This Row],[Age]]&lt;=77,"63-77","78-92"))))</f>
        <v>18-32</v>
      </c>
      <c r="I8419" s="55">
        <v>5</v>
      </c>
      <c r="J8419" s="54">
        <v>0</v>
      </c>
      <c r="K8419" s="55">
        <v>2</v>
      </c>
      <c r="L8419">
        <v>1</v>
      </c>
      <c r="M8419">
        <v>0</v>
      </c>
      <c r="N8419" s="54">
        <v>182612.38</v>
      </c>
      <c r="O8419">
        <v>0</v>
      </c>
      <c r="P8419" s="55">
        <v>0</v>
      </c>
      <c r="Q8419" s="55">
        <v>5</v>
      </c>
      <c r="R8419" t="s">
        <v>113</v>
      </c>
      <c r="S8419" s="55">
        <v>437</v>
      </c>
      <c r="T8419" s="55">
        <f>--(Customer[[#This Row],[Geography]]="Germany")</f>
        <v>0</v>
      </c>
      <c r="U8419" s="55">
        <f>--(Customer[[#This Row],[Geography]]="France")</f>
        <v>1</v>
      </c>
      <c r="V8419" s="55">
        <f>--(Customer[[#This Row],[Geography]]="Spain")</f>
        <v>0</v>
      </c>
    </row>
    <row r="8420" spans="1:22">
      <c r="A8420">
        <v>8419</v>
      </c>
      <c r="B8420">
        <v>15632272</v>
      </c>
      <c r="C8420" t="s">
        <v>1168</v>
      </c>
      <c r="D8420" s="54">
        <v>683</v>
      </c>
      <c r="E8420" t="s">
        <v>10</v>
      </c>
      <c r="F8420" t="s">
        <v>112</v>
      </c>
      <c r="G8420" s="55">
        <v>39</v>
      </c>
      <c r="H8420" s="55" t="str">
        <f>IF(Customer[[#This Row],[Age]]&lt;=32,"18-32",IF(Customer[[#This Row],[Age]]&lt;=47,"33-47",IF(Customer[[#This Row],[Age]]&lt;=62,"48-62",IF(Customer[[#This Row],[Age]]&lt;=77,"63-77","78-92"))))</f>
        <v>33-47</v>
      </c>
      <c r="I8420" s="55">
        <v>2</v>
      </c>
      <c r="J8420" s="54">
        <v>100062.16</v>
      </c>
      <c r="K8420" s="55">
        <v>2</v>
      </c>
      <c r="L8420">
        <v>1</v>
      </c>
      <c r="M8420">
        <v>0</v>
      </c>
      <c r="N8420" s="54">
        <v>109201.43</v>
      </c>
      <c r="O8420">
        <v>0</v>
      </c>
      <c r="P8420" s="55">
        <v>0</v>
      </c>
      <c r="Q8420" s="55">
        <v>3</v>
      </c>
      <c r="R8420" t="s">
        <v>122</v>
      </c>
      <c r="S8420" s="55">
        <v>829</v>
      </c>
      <c r="T8420" s="55">
        <f>--(Customer[[#This Row],[Geography]]="Germany")</f>
        <v>1</v>
      </c>
      <c r="U8420" s="55">
        <f>--(Customer[[#This Row],[Geography]]="France")</f>
        <v>0</v>
      </c>
      <c r="V8420" s="55">
        <f>--(Customer[[#This Row],[Geography]]="Spain")</f>
        <v>0</v>
      </c>
    </row>
    <row r="8421" spans="1:22">
      <c r="A8421">
        <v>8420</v>
      </c>
      <c r="B8421">
        <v>15684103</v>
      </c>
      <c r="C8421" t="s">
        <v>575</v>
      </c>
      <c r="D8421" s="54">
        <v>677</v>
      </c>
      <c r="E8421" t="s">
        <v>10</v>
      </c>
      <c r="F8421" t="s">
        <v>112</v>
      </c>
      <c r="G8421" s="55">
        <v>26</v>
      </c>
      <c r="H8421" s="55" t="str">
        <f>IF(Customer[[#This Row],[Age]]&lt;=32,"18-32",IF(Customer[[#This Row],[Age]]&lt;=47,"33-47",IF(Customer[[#This Row],[Age]]&lt;=62,"48-62",IF(Customer[[#This Row],[Age]]&lt;=77,"63-77","78-92"))))</f>
        <v>18-32</v>
      </c>
      <c r="I8421" s="55">
        <v>6</v>
      </c>
      <c r="J8421" s="54">
        <v>98723.67</v>
      </c>
      <c r="K8421" s="55">
        <v>1</v>
      </c>
      <c r="L8421">
        <v>0</v>
      </c>
      <c r="M8421">
        <v>1</v>
      </c>
      <c r="N8421" s="54">
        <v>151146.67000000001</v>
      </c>
      <c r="O8421">
        <v>0</v>
      </c>
      <c r="P8421" s="55">
        <v>0</v>
      </c>
      <c r="Q8421" s="55">
        <v>5</v>
      </c>
      <c r="R8421" t="s">
        <v>117</v>
      </c>
      <c r="S8421" s="55">
        <v>425</v>
      </c>
      <c r="T8421" s="55">
        <f>--(Customer[[#This Row],[Geography]]="Germany")</f>
        <v>1</v>
      </c>
      <c r="U8421" s="55">
        <f>--(Customer[[#This Row],[Geography]]="France")</f>
        <v>0</v>
      </c>
      <c r="V8421" s="55">
        <f>--(Customer[[#This Row],[Geography]]="Spain")</f>
        <v>0</v>
      </c>
    </row>
    <row r="8422" spans="1:22">
      <c r="A8422">
        <v>8421</v>
      </c>
      <c r="B8422">
        <v>15654519</v>
      </c>
      <c r="C8422" t="s">
        <v>2751</v>
      </c>
      <c r="D8422" s="54">
        <v>669</v>
      </c>
      <c r="E8422" t="s">
        <v>11</v>
      </c>
      <c r="F8422" t="s">
        <v>120</v>
      </c>
      <c r="G8422" s="55">
        <v>29</v>
      </c>
      <c r="H8422" s="55" t="str">
        <f>IF(Customer[[#This Row],[Age]]&lt;=32,"18-32",IF(Customer[[#This Row],[Age]]&lt;=47,"33-47",IF(Customer[[#This Row],[Age]]&lt;=62,"48-62",IF(Customer[[#This Row],[Age]]&lt;=77,"63-77","78-92"))))</f>
        <v>18-32</v>
      </c>
      <c r="I8422" s="55">
        <v>9</v>
      </c>
      <c r="J8422" s="54">
        <v>0</v>
      </c>
      <c r="K8422" s="55">
        <v>1</v>
      </c>
      <c r="L8422">
        <v>1</v>
      </c>
      <c r="M8422">
        <v>1</v>
      </c>
      <c r="N8422" s="54">
        <v>93901.61</v>
      </c>
      <c r="O8422">
        <v>0</v>
      </c>
      <c r="P8422" s="55">
        <v>0</v>
      </c>
      <c r="Q8422" s="55">
        <v>5</v>
      </c>
      <c r="R8422" t="s">
        <v>113</v>
      </c>
      <c r="S8422" s="55">
        <v>335</v>
      </c>
      <c r="T8422" s="55">
        <f>--(Customer[[#This Row],[Geography]]="Germany")</f>
        <v>0</v>
      </c>
      <c r="U8422" s="55">
        <f>--(Customer[[#This Row],[Geography]]="France")</f>
        <v>0</v>
      </c>
      <c r="V8422" s="55">
        <f>--(Customer[[#This Row],[Geography]]="Spain")</f>
        <v>1</v>
      </c>
    </row>
    <row r="8423" spans="1:22">
      <c r="A8423">
        <v>8422</v>
      </c>
      <c r="B8423">
        <v>15767722</v>
      </c>
      <c r="C8423" t="s">
        <v>2191</v>
      </c>
      <c r="D8423" s="54">
        <v>693</v>
      </c>
      <c r="E8423" t="s">
        <v>9</v>
      </c>
      <c r="F8423" t="s">
        <v>120</v>
      </c>
      <c r="G8423" s="55">
        <v>43</v>
      </c>
      <c r="H8423" s="55" t="str">
        <f>IF(Customer[[#This Row],[Age]]&lt;=32,"18-32",IF(Customer[[#This Row],[Age]]&lt;=47,"33-47",IF(Customer[[#This Row],[Age]]&lt;=62,"48-62",IF(Customer[[#This Row],[Age]]&lt;=77,"63-77","78-92"))))</f>
        <v>33-47</v>
      </c>
      <c r="I8423" s="55">
        <v>6</v>
      </c>
      <c r="J8423" s="54">
        <v>128760.32000000001</v>
      </c>
      <c r="K8423" s="55">
        <v>1</v>
      </c>
      <c r="L8423">
        <v>1</v>
      </c>
      <c r="M8423">
        <v>0</v>
      </c>
      <c r="N8423" s="54">
        <v>36342.79</v>
      </c>
      <c r="O8423">
        <v>0</v>
      </c>
      <c r="P8423" s="55">
        <v>0</v>
      </c>
      <c r="Q8423" s="55">
        <v>2</v>
      </c>
      <c r="R8423" t="s">
        <v>130</v>
      </c>
      <c r="S8423" s="55">
        <v>488</v>
      </c>
      <c r="T8423" s="55">
        <f>--(Customer[[#This Row],[Geography]]="Germany")</f>
        <v>0</v>
      </c>
      <c r="U8423" s="55">
        <f>--(Customer[[#This Row],[Geography]]="France")</f>
        <v>1</v>
      </c>
      <c r="V8423" s="55">
        <f>--(Customer[[#This Row],[Geography]]="Spain")</f>
        <v>0</v>
      </c>
    </row>
    <row r="8424" spans="1:22">
      <c r="A8424">
        <v>8423</v>
      </c>
      <c r="B8424">
        <v>15654346</v>
      </c>
      <c r="C8424" t="s">
        <v>2752</v>
      </c>
      <c r="D8424" s="54">
        <v>612</v>
      </c>
      <c r="E8424" t="s">
        <v>11</v>
      </c>
      <c r="F8424" t="s">
        <v>112</v>
      </c>
      <c r="G8424" s="55">
        <v>52</v>
      </c>
      <c r="H8424" s="55" t="str">
        <f>IF(Customer[[#This Row],[Age]]&lt;=32,"18-32",IF(Customer[[#This Row],[Age]]&lt;=47,"33-47",IF(Customer[[#This Row],[Age]]&lt;=62,"48-62",IF(Customer[[#This Row],[Age]]&lt;=77,"63-77","78-92"))))</f>
        <v>48-62</v>
      </c>
      <c r="I8424" s="55">
        <v>5</v>
      </c>
      <c r="J8424" s="54">
        <v>144772.69</v>
      </c>
      <c r="K8424" s="55">
        <v>1</v>
      </c>
      <c r="L8424">
        <v>0</v>
      </c>
      <c r="M8424">
        <v>0</v>
      </c>
      <c r="N8424" s="54">
        <v>98302.57</v>
      </c>
      <c r="O8424">
        <v>1</v>
      </c>
      <c r="P8424" s="55">
        <v>1</v>
      </c>
      <c r="Q8424" s="55">
        <v>4</v>
      </c>
      <c r="R8424" t="s">
        <v>130</v>
      </c>
      <c r="S8424" s="55">
        <v>818</v>
      </c>
      <c r="T8424" s="55">
        <f>--(Customer[[#This Row],[Geography]]="Germany")</f>
        <v>0</v>
      </c>
      <c r="U8424" s="55">
        <f>--(Customer[[#This Row],[Geography]]="France")</f>
        <v>0</v>
      </c>
      <c r="V8424" s="55">
        <f>--(Customer[[#This Row],[Geography]]="Spain")</f>
        <v>1</v>
      </c>
    </row>
    <row r="8425" spans="1:22">
      <c r="A8425">
        <v>8424</v>
      </c>
      <c r="B8425">
        <v>15660147</v>
      </c>
      <c r="C8425" t="s">
        <v>2443</v>
      </c>
      <c r="D8425" s="54">
        <v>719</v>
      </c>
      <c r="E8425" t="s">
        <v>11</v>
      </c>
      <c r="F8425" t="s">
        <v>120</v>
      </c>
      <c r="G8425" s="55">
        <v>44</v>
      </c>
      <c r="H8425" s="55" t="str">
        <f>IF(Customer[[#This Row],[Age]]&lt;=32,"18-32",IF(Customer[[#This Row],[Age]]&lt;=47,"33-47",IF(Customer[[#This Row],[Age]]&lt;=62,"48-62",IF(Customer[[#This Row],[Age]]&lt;=77,"63-77","78-92"))))</f>
        <v>33-47</v>
      </c>
      <c r="I8425" s="55">
        <v>4</v>
      </c>
      <c r="J8425" s="54">
        <v>0</v>
      </c>
      <c r="K8425" s="55">
        <v>1</v>
      </c>
      <c r="L8425">
        <v>0</v>
      </c>
      <c r="M8425">
        <v>0</v>
      </c>
      <c r="N8425" s="54">
        <v>84972.9</v>
      </c>
      <c r="O8425">
        <v>1</v>
      </c>
      <c r="P8425" s="55">
        <v>1</v>
      </c>
      <c r="Q8425" s="55">
        <v>5</v>
      </c>
      <c r="R8425" t="s">
        <v>113</v>
      </c>
      <c r="S8425" s="55">
        <v>582</v>
      </c>
      <c r="T8425" s="55">
        <f>--(Customer[[#This Row],[Geography]]="Germany")</f>
        <v>0</v>
      </c>
      <c r="U8425" s="55">
        <f>--(Customer[[#This Row],[Geography]]="France")</f>
        <v>0</v>
      </c>
      <c r="V8425" s="55">
        <f>--(Customer[[#This Row],[Geography]]="Spain")</f>
        <v>1</v>
      </c>
    </row>
    <row r="8426" spans="1:22">
      <c r="A8426">
        <v>8425</v>
      </c>
      <c r="B8426">
        <v>15814998</v>
      </c>
      <c r="C8426" t="s">
        <v>2753</v>
      </c>
      <c r="D8426" s="54">
        <v>702</v>
      </c>
      <c r="E8426" t="s">
        <v>9</v>
      </c>
      <c r="F8426" t="s">
        <v>120</v>
      </c>
      <c r="G8426" s="55">
        <v>26</v>
      </c>
      <c r="H8426" s="55" t="str">
        <f>IF(Customer[[#This Row],[Age]]&lt;=32,"18-32",IF(Customer[[#This Row],[Age]]&lt;=47,"33-47",IF(Customer[[#This Row],[Age]]&lt;=62,"48-62",IF(Customer[[#This Row],[Age]]&lt;=77,"63-77","78-92"))))</f>
        <v>18-32</v>
      </c>
      <c r="I8426" s="55">
        <v>2</v>
      </c>
      <c r="J8426" s="54">
        <v>71281.289999999994</v>
      </c>
      <c r="K8426" s="55">
        <v>1</v>
      </c>
      <c r="L8426">
        <v>1</v>
      </c>
      <c r="M8426">
        <v>1</v>
      </c>
      <c r="N8426" s="54">
        <v>108747.12</v>
      </c>
      <c r="O8426">
        <v>1</v>
      </c>
      <c r="P8426" s="55">
        <v>1</v>
      </c>
      <c r="Q8426" s="55">
        <v>5</v>
      </c>
      <c r="R8426" t="s">
        <v>130</v>
      </c>
      <c r="S8426" s="55">
        <v>296</v>
      </c>
      <c r="T8426" s="55">
        <f>--(Customer[[#This Row],[Geography]]="Germany")</f>
        <v>0</v>
      </c>
      <c r="U8426" s="55">
        <f>--(Customer[[#This Row],[Geography]]="France")</f>
        <v>1</v>
      </c>
      <c r="V8426" s="55">
        <f>--(Customer[[#This Row],[Geography]]="Spain")</f>
        <v>0</v>
      </c>
    </row>
    <row r="8427" spans="1:22">
      <c r="A8427">
        <v>8426</v>
      </c>
      <c r="B8427">
        <v>15802207</v>
      </c>
      <c r="C8427" t="s">
        <v>535</v>
      </c>
      <c r="D8427" s="54">
        <v>755</v>
      </c>
      <c r="E8427" t="s">
        <v>9</v>
      </c>
      <c r="F8427" t="s">
        <v>120</v>
      </c>
      <c r="G8427" s="55">
        <v>29</v>
      </c>
      <c r="H8427" s="55" t="str">
        <f>IF(Customer[[#This Row],[Age]]&lt;=32,"18-32",IF(Customer[[#This Row],[Age]]&lt;=47,"33-47",IF(Customer[[#This Row],[Age]]&lt;=62,"48-62",IF(Customer[[#This Row],[Age]]&lt;=77,"63-77","78-92"))))</f>
        <v>18-32</v>
      </c>
      <c r="I8427" s="55">
        <v>9</v>
      </c>
      <c r="J8427" s="54">
        <v>117035.89</v>
      </c>
      <c r="K8427" s="55">
        <v>1</v>
      </c>
      <c r="L8427">
        <v>1</v>
      </c>
      <c r="M8427">
        <v>1</v>
      </c>
      <c r="N8427" s="54">
        <v>21862.19</v>
      </c>
      <c r="O8427">
        <v>0</v>
      </c>
      <c r="P8427" s="55">
        <v>0</v>
      </c>
      <c r="Q8427" s="55">
        <v>5</v>
      </c>
      <c r="R8427" t="s">
        <v>130</v>
      </c>
      <c r="S8427" s="55">
        <v>301</v>
      </c>
      <c r="T8427" s="55">
        <f>--(Customer[[#This Row],[Geography]]="Germany")</f>
        <v>0</v>
      </c>
      <c r="U8427" s="55">
        <f>--(Customer[[#This Row],[Geography]]="France")</f>
        <v>1</v>
      </c>
      <c r="V8427" s="55">
        <f>--(Customer[[#This Row],[Geography]]="Spain")</f>
        <v>0</v>
      </c>
    </row>
    <row r="8428" spans="1:22">
      <c r="A8428">
        <v>8427</v>
      </c>
      <c r="B8428">
        <v>15658668</v>
      </c>
      <c r="C8428" t="s">
        <v>703</v>
      </c>
      <c r="D8428" s="54">
        <v>514</v>
      </c>
      <c r="E8428" t="s">
        <v>9</v>
      </c>
      <c r="F8428" t="s">
        <v>120</v>
      </c>
      <c r="G8428" s="55">
        <v>26</v>
      </c>
      <c r="H8428" s="55" t="str">
        <f>IF(Customer[[#This Row],[Age]]&lt;=32,"18-32",IF(Customer[[#This Row],[Age]]&lt;=47,"33-47",IF(Customer[[#This Row],[Age]]&lt;=62,"48-62",IF(Customer[[#This Row],[Age]]&lt;=77,"63-77","78-92"))))</f>
        <v>18-32</v>
      </c>
      <c r="I8428" s="55">
        <v>1</v>
      </c>
      <c r="J8428" s="54">
        <v>0</v>
      </c>
      <c r="K8428" s="55">
        <v>2</v>
      </c>
      <c r="L8428">
        <v>0</v>
      </c>
      <c r="M8428">
        <v>0</v>
      </c>
      <c r="N8428" s="54">
        <v>121551.93</v>
      </c>
      <c r="O8428">
        <v>0</v>
      </c>
      <c r="P8428" s="55">
        <v>0</v>
      </c>
      <c r="Q8428" s="55">
        <v>4</v>
      </c>
      <c r="R8428" t="s">
        <v>113</v>
      </c>
      <c r="S8428" s="55">
        <v>885</v>
      </c>
      <c r="T8428" s="55">
        <f>--(Customer[[#This Row],[Geography]]="Germany")</f>
        <v>0</v>
      </c>
      <c r="U8428" s="55">
        <f>--(Customer[[#This Row],[Geography]]="France")</f>
        <v>1</v>
      </c>
      <c r="V8428" s="55">
        <f>--(Customer[[#This Row],[Geography]]="Spain")</f>
        <v>0</v>
      </c>
    </row>
    <row r="8429" spans="1:22">
      <c r="A8429">
        <v>8428</v>
      </c>
      <c r="B8429">
        <v>15715079</v>
      </c>
      <c r="C8429" t="s">
        <v>2754</v>
      </c>
      <c r="D8429" s="54">
        <v>753</v>
      </c>
      <c r="E8429" t="s">
        <v>9</v>
      </c>
      <c r="F8429" t="s">
        <v>112</v>
      </c>
      <c r="G8429" s="55">
        <v>40</v>
      </c>
      <c r="H8429" s="55" t="str">
        <f>IF(Customer[[#This Row],[Age]]&lt;=32,"18-32",IF(Customer[[#This Row],[Age]]&lt;=47,"33-47",IF(Customer[[#This Row],[Age]]&lt;=62,"48-62",IF(Customer[[#This Row],[Age]]&lt;=77,"63-77","78-92"))))</f>
        <v>33-47</v>
      </c>
      <c r="I8429" s="55">
        <v>0</v>
      </c>
      <c r="J8429" s="54">
        <v>3768.69</v>
      </c>
      <c r="K8429" s="55">
        <v>2</v>
      </c>
      <c r="L8429">
        <v>1</v>
      </c>
      <c r="M8429">
        <v>0</v>
      </c>
      <c r="N8429" s="54">
        <v>177065.24</v>
      </c>
      <c r="O8429">
        <v>1</v>
      </c>
      <c r="P8429" s="55">
        <v>1</v>
      </c>
      <c r="Q8429" s="55">
        <v>3</v>
      </c>
      <c r="R8429" t="s">
        <v>130</v>
      </c>
      <c r="S8429" s="55">
        <v>620</v>
      </c>
      <c r="T8429" s="55">
        <f>--(Customer[[#This Row],[Geography]]="Germany")</f>
        <v>0</v>
      </c>
      <c r="U8429" s="55">
        <f>--(Customer[[#This Row],[Geography]]="France")</f>
        <v>1</v>
      </c>
      <c r="V8429" s="55">
        <f>--(Customer[[#This Row],[Geography]]="Spain")</f>
        <v>0</v>
      </c>
    </row>
    <row r="8430" spans="1:22">
      <c r="A8430">
        <v>8429</v>
      </c>
      <c r="B8430">
        <v>15570360</v>
      </c>
      <c r="C8430" t="s">
        <v>1027</v>
      </c>
      <c r="D8430" s="54">
        <v>548</v>
      </c>
      <c r="E8430" t="s">
        <v>10</v>
      </c>
      <c r="F8430" t="s">
        <v>112</v>
      </c>
      <c r="G8430" s="55">
        <v>36</v>
      </c>
      <c r="H8430" s="55" t="str">
        <f>IF(Customer[[#This Row],[Age]]&lt;=32,"18-32",IF(Customer[[#This Row],[Age]]&lt;=47,"33-47",IF(Customer[[#This Row],[Age]]&lt;=62,"48-62",IF(Customer[[#This Row],[Age]]&lt;=77,"63-77","78-92"))))</f>
        <v>33-47</v>
      </c>
      <c r="I8430" s="55">
        <v>2</v>
      </c>
      <c r="J8430" s="54">
        <v>108913.84</v>
      </c>
      <c r="K8430" s="55">
        <v>2</v>
      </c>
      <c r="L8430">
        <v>1</v>
      </c>
      <c r="M8430">
        <v>1</v>
      </c>
      <c r="N8430" s="54">
        <v>140460.01</v>
      </c>
      <c r="O8430">
        <v>0</v>
      </c>
      <c r="P8430" s="55">
        <v>0</v>
      </c>
      <c r="Q8430" s="55">
        <v>4</v>
      </c>
      <c r="R8430" t="s">
        <v>122</v>
      </c>
      <c r="S8430" s="55">
        <v>800</v>
      </c>
      <c r="T8430" s="55">
        <f>--(Customer[[#This Row],[Geography]]="Germany")</f>
        <v>1</v>
      </c>
      <c r="U8430" s="55">
        <f>--(Customer[[#This Row],[Geography]]="France")</f>
        <v>0</v>
      </c>
      <c r="V8430" s="55">
        <f>--(Customer[[#This Row],[Geography]]="Spain")</f>
        <v>0</v>
      </c>
    </row>
    <row r="8431" spans="1:22">
      <c r="A8431">
        <v>8430</v>
      </c>
      <c r="B8431">
        <v>15674678</v>
      </c>
      <c r="C8431" t="s">
        <v>1379</v>
      </c>
      <c r="D8431" s="54">
        <v>850</v>
      </c>
      <c r="E8431" t="s">
        <v>10</v>
      </c>
      <c r="F8431" t="s">
        <v>120</v>
      </c>
      <c r="G8431" s="55">
        <v>28</v>
      </c>
      <c r="H8431" s="55" t="str">
        <f>IF(Customer[[#This Row],[Age]]&lt;=32,"18-32",IF(Customer[[#This Row],[Age]]&lt;=47,"33-47",IF(Customer[[#This Row],[Age]]&lt;=62,"48-62",IF(Customer[[#This Row],[Age]]&lt;=77,"63-77","78-92"))))</f>
        <v>18-32</v>
      </c>
      <c r="I8431" s="55">
        <v>2</v>
      </c>
      <c r="J8431" s="54">
        <v>101100.22</v>
      </c>
      <c r="K8431" s="55">
        <v>2</v>
      </c>
      <c r="L8431">
        <v>1</v>
      </c>
      <c r="M8431">
        <v>1</v>
      </c>
      <c r="N8431" s="54">
        <v>35337.31</v>
      </c>
      <c r="O8431">
        <v>0</v>
      </c>
      <c r="P8431" s="55">
        <v>0</v>
      </c>
      <c r="Q8431" s="55">
        <v>1</v>
      </c>
      <c r="R8431" t="s">
        <v>130</v>
      </c>
      <c r="S8431" s="55">
        <v>711</v>
      </c>
      <c r="T8431" s="55">
        <f>--(Customer[[#This Row],[Geography]]="Germany")</f>
        <v>1</v>
      </c>
      <c r="U8431" s="55">
        <f>--(Customer[[#This Row],[Geography]]="France")</f>
        <v>0</v>
      </c>
      <c r="V8431" s="55">
        <f>--(Customer[[#This Row],[Geography]]="Spain")</f>
        <v>0</v>
      </c>
    </row>
    <row r="8432" spans="1:22">
      <c r="A8432">
        <v>8431</v>
      </c>
      <c r="B8432">
        <v>15780925</v>
      </c>
      <c r="C8432" t="s">
        <v>1954</v>
      </c>
      <c r="D8432" s="54">
        <v>612</v>
      </c>
      <c r="E8432" t="s">
        <v>9</v>
      </c>
      <c r="F8432" t="s">
        <v>112</v>
      </c>
      <c r="G8432" s="55">
        <v>38</v>
      </c>
      <c r="H8432" s="55" t="str">
        <f>IF(Customer[[#This Row],[Age]]&lt;=32,"18-32",IF(Customer[[#This Row],[Age]]&lt;=47,"33-47",IF(Customer[[#This Row],[Age]]&lt;=62,"48-62",IF(Customer[[#This Row],[Age]]&lt;=77,"63-77","78-92"))))</f>
        <v>33-47</v>
      </c>
      <c r="I8432" s="55">
        <v>7</v>
      </c>
      <c r="J8432" s="54">
        <v>110615.47</v>
      </c>
      <c r="K8432" s="55">
        <v>1</v>
      </c>
      <c r="L8432">
        <v>1</v>
      </c>
      <c r="M8432">
        <v>1</v>
      </c>
      <c r="N8432" s="54">
        <v>193502.93</v>
      </c>
      <c r="O8432">
        <v>0</v>
      </c>
      <c r="P8432" s="55">
        <v>0</v>
      </c>
      <c r="Q8432" s="55">
        <v>5</v>
      </c>
      <c r="R8432" t="s">
        <v>113</v>
      </c>
      <c r="S8432" s="55">
        <v>802</v>
      </c>
      <c r="T8432" s="55">
        <f>--(Customer[[#This Row],[Geography]]="Germany")</f>
        <v>0</v>
      </c>
      <c r="U8432" s="55">
        <f>--(Customer[[#This Row],[Geography]]="France")</f>
        <v>1</v>
      </c>
      <c r="V8432" s="55">
        <f>--(Customer[[#This Row],[Geography]]="Spain")</f>
        <v>0</v>
      </c>
    </row>
    <row r="8433" spans="1:22">
      <c r="A8433">
        <v>8432</v>
      </c>
      <c r="B8433">
        <v>15688193</v>
      </c>
      <c r="C8433" t="s">
        <v>163</v>
      </c>
      <c r="D8433" s="54">
        <v>628</v>
      </c>
      <c r="E8433" t="s">
        <v>10</v>
      </c>
      <c r="F8433" t="s">
        <v>120</v>
      </c>
      <c r="G8433" s="55">
        <v>33</v>
      </c>
      <c r="H8433" s="55" t="str">
        <f>IF(Customer[[#This Row],[Age]]&lt;=32,"18-32",IF(Customer[[#This Row],[Age]]&lt;=47,"33-47",IF(Customer[[#This Row],[Age]]&lt;=62,"48-62",IF(Customer[[#This Row],[Age]]&lt;=77,"63-77","78-92"))))</f>
        <v>33-47</v>
      </c>
      <c r="I8433" s="55">
        <v>8</v>
      </c>
      <c r="J8433" s="54">
        <v>152143.89000000001</v>
      </c>
      <c r="K8433" s="55">
        <v>1</v>
      </c>
      <c r="L8433">
        <v>1</v>
      </c>
      <c r="M8433">
        <v>1</v>
      </c>
      <c r="N8433" s="54">
        <v>32174.03</v>
      </c>
      <c r="O8433">
        <v>0</v>
      </c>
      <c r="P8433" s="55">
        <v>0</v>
      </c>
      <c r="Q8433" s="55">
        <v>5</v>
      </c>
      <c r="R8433" t="s">
        <v>122</v>
      </c>
      <c r="S8433" s="55">
        <v>694</v>
      </c>
      <c r="T8433" s="55">
        <f>--(Customer[[#This Row],[Geography]]="Germany")</f>
        <v>1</v>
      </c>
      <c r="U8433" s="55">
        <f>--(Customer[[#This Row],[Geography]]="France")</f>
        <v>0</v>
      </c>
      <c r="V8433" s="55">
        <f>--(Customer[[#This Row],[Geography]]="Spain")</f>
        <v>0</v>
      </c>
    </row>
    <row r="8434" spans="1:22">
      <c r="A8434">
        <v>8433</v>
      </c>
      <c r="B8434">
        <v>15778219</v>
      </c>
      <c r="C8434" t="s">
        <v>2755</v>
      </c>
      <c r="D8434" s="54">
        <v>479</v>
      </c>
      <c r="E8434" t="s">
        <v>9</v>
      </c>
      <c r="F8434" t="s">
        <v>120</v>
      </c>
      <c r="G8434" s="55">
        <v>47</v>
      </c>
      <c r="H8434" s="55" t="str">
        <f>IF(Customer[[#This Row],[Age]]&lt;=32,"18-32",IF(Customer[[#This Row],[Age]]&lt;=47,"33-47",IF(Customer[[#This Row],[Age]]&lt;=62,"48-62",IF(Customer[[#This Row],[Age]]&lt;=77,"63-77","78-92"))))</f>
        <v>33-47</v>
      </c>
      <c r="I8434" s="55">
        <v>6</v>
      </c>
      <c r="J8434" s="54">
        <v>121797.09</v>
      </c>
      <c r="K8434" s="55">
        <v>1</v>
      </c>
      <c r="L8434">
        <v>0</v>
      </c>
      <c r="M8434">
        <v>1</v>
      </c>
      <c r="N8434" s="54">
        <v>5811.9</v>
      </c>
      <c r="O8434">
        <v>1</v>
      </c>
      <c r="P8434" s="55">
        <v>1</v>
      </c>
      <c r="Q8434" s="55">
        <v>2</v>
      </c>
      <c r="R8434" t="s">
        <v>130</v>
      </c>
      <c r="S8434" s="55">
        <v>451</v>
      </c>
      <c r="T8434" s="55">
        <f>--(Customer[[#This Row],[Geography]]="Germany")</f>
        <v>0</v>
      </c>
      <c r="U8434" s="55">
        <f>--(Customer[[#This Row],[Geography]]="France")</f>
        <v>1</v>
      </c>
      <c r="V8434" s="55">
        <f>--(Customer[[#This Row],[Geography]]="Spain")</f>
        <v>0</v>
      </c>
    </row>
    <row r="8435" spans="1:22">
      <c r="A8435">
        <v>8434</v>
      </c>
      <c r="B8435">
        <v>15696514</v>
      </c>
      <c r="C8435" t="s">
        <v>418</v>
      </c>
      <c r="D8435" s="54">
        <v>724</v>
      </c>
      <c r="E8435" t="s">
        <v>9</v>
      </c>
      <c r="F8435" t="s">
        <v>112</v>
      </c>
      <c r="G8435" s="55">
        <v>41</v>
      </c>
      <c r="H8435" s="55" t="str">
        <f>IF(Customer[[#This Row],[Age]]&lt;=32,"18-32",IF(Customer[[#This Row],[Age]]&lt;=47,"33-47",IF(Customer[[#This Row],[Age]]&lt;=62,"48-62",IF(Customer[[#This Row],[Age]]&lt;=77,"63-77","78-92"))))</f>
        <v>33-47</v>
      </c>
      <c r="I8435" s="55">
        <v>5</v>
      </c>
      <c r="J8435" s="54">
        <v>109798.25</v>
      </c>
      <c r="K8435" s="55">
        <v>1</v>
      </c>
      <c r="L8435">
        <v>0</v>
      </c>
      <c r="M8435">
        <v>1</v>
      </c>
      <c r="N8435" s="54">
        <v>149593.60999999999</v>
      </c>
      <c r="O8435">
        <v>0</v>
      </c>
      <c r="P8435" s="55">
        <v>0</v>
      </c>
      <c r="Q8435" s="55">
        <v>1</v>
      </c>
      <c r="R8435" t="s">
        <v>130</v>
      </c>
      <c r="S8435" s="55">
        <v>829</v>
      </c>
      <c r="T8435" s="55">
        <f>--(Customer[[#This Row],[Geography]]="Germany")</f>
        <v>0</v>
      </c>
      <c r="U8435" s="55">
        <f>--(Customer[[#This Row],[Geography]]="France")</f>
        <v>1</v>
      </c>
      <c r="V8435" s="55">
        <f>--(Customer[[#This Row],[Geography]]="Spain")</f>
        <v>0</v>
      </c>
    </row>
    <row r="8436" spans="1:22">
      <c r="A8436">
        <v>8435</v>
      </c>
      <c r="B8436">
        <v>15712303</v>
      </c>
      <c r="C8436" t="s">
        <v>2756</v>
      </c>
      <c r="D8436" s="54">
        <v>512</v>
      </c>
      <c r="E8436" t="s">
        <v>10</v>
      </c>
      <c r="F8436" t="s">
        <v>120</v>
      </c>
      <c r="G8436" s="55">
        <v>41</v>
      </c>
      <c r="H8436" s="55" t="str">
        <f>IF(Customer[[#This Row],[Age]]&lt;=32,"18-32",IF(Customer[[#This Row],[Age]]&lt;=47,"33-47",IF(Customer[[#This Row],[Age]]&lt;=62,"48-62",IF(Customer[[#This Row],[Age]]&lt;=77,"63-77","78-92"))))</f>
        <v>33-47</v>
      </c>
      <c r="I8436" s="55">
        <v>7</v>
      </c>
      <c r="J8436" s="54">
        <v>122403.24</v>
      </c>
      <c r="K8436" s="55">
        <v>1</v>
      </c>
      <c r="L8436">
        <v>0</v>
      </c>
      <c r="M8436">
        <v>1</v>
      </c>
      <c r="N8436" s="54">
        <v>37439.9</v>
      </c>
      <c r="O8436">
        <v>1</v>
      </c>
      <c r="P8436" s="55">
        <v>1</v>
      </c>
      <c r="Q8436" s="55">
        <v>2</v>
      </c>
      <c r="R8436" t="s">
        <v>113</v>
      </c>
      <c r="S8436" s="55">
        <v>681</v>
      </c>
      <c r="T8436" s="55">
        <f>--(Customer[[#This Row],[Geography]]="Germany")</f>
        <v>1</v>
      </c>
      <c r="U8436" s="55">
        <f>--(Customer[[#This Row],[Geography]]="France")</f>
        <v>0</v>
      </c>
      <c r="V8436" s="55">
        <f>--(Customer[[#This Row],[Geography]]="Spain")</f>
        <v>0</v>
      </c>
    </row>
    <row r="8437" spans="1:22">
      <c r="A8437">
        <v>8436</v>
      </c>
      <c r="B8437">
        <v>15719090</v>
      </c>
      <c r="C8437" t="s">
        <v>1296</v>
      </c>
      <c r="D8437" s="54">
        <v>638</v>
      </c>
      <c r="E8437" t="s">
        <v>9</v>
      </c>
      <c r="F8437" t="s">
        <v>112</v>
      </c>
      <c r="G8437" s="55">
        <v>43</v>
      </c>
      <c r="H8437" s="55" t="str">
        <f>IF(Customer[[#This Row],[Age]]&lt;=32,"18-32",IF(Customer[[#This Row],[Age]]&lt;=47,"33-47",IF(Customer[[#This Row],[Age]]&lt;=62,"48-62",IF(Customer[[#This Row],[Age]]&lt;=77,"63-77","78-92"))))</f>
        <v>33-47</v>
      </c>
      <c r="I8437" s="55">
        <v>3</v>
      </c>
      <c r="J8437" s="54">
        <v>145860.98000000001</v>
      </c>
      <c r="K8437" s="55">
        <v>1</v>
      </c>
      <c r="L8437">
        <v>1</v>
      </c>
      <c r="M8437">
        <v>1</v>
      </c>
      <c r="N8437" s="54">
        <v>142763.51</v>
      </c>
      <c r="O8437">
        <v>1</v>
      </c>
      <c r="P8437" s="55">
        <v>1</v>
      </c>
      <c r="Q8437" s="55">
        <v>3</v>
      </c>
      <c r="R8437" t="s">
        <v>117</v>
      </c>
      <c r="S8437" s="55">
        <v>578</v>
      </c>
      <c r="T8437" s="55">
        <f>--(Customer[[#This Row],[Geography]]="Germany")</f>
        <v>0</v>
      </c>
      <c r="U8437" s="55">
        <f>--(Customer[[#This Row],[Geography]]="France")</f>
        <v>1</v>
      </c>
      <c r="V8437" s="55">
        <f>--(Customer[[#This Row],[Geography]]="Spain")</f>
        <v>0</v>
      </c>
    </row>
    <row r="8438" spans="1:22">
      <c r="A8438">
        <v>8437</v>
      </c>
      <c r="B8438">
        <v>15735632</v>
      </c>
      <c r="C8438" t="s">
        <v>917</v>
      </c>
      <c r="D8438" s="54">
        <v>834</v>
      </c>
      <c r="E8438" t="s">
        <v>11</v>
      </c>
      <c r="F8438" t="s">
        <v>120</v>
      </c>
      <c r="G8438" s="55">
        <v>40</v>
      </c>
      <c r="H8438" s="55" t="str">
        <f>IF(Customer[[#This Row],[Age]]&lt;=32,"18-32",IF(Customer[[#This Row],[Age]]&lt;=47,"33-47",IF(Customer[[#This Row],[Age]]&lt;=62,"48-62",IF(Customer[[#This Row],[Age]]&lt;=77,"63-77","78-92"))))</f>
        <v>33-47</v>
      </c>
      <c r="I8438" s="55">
        <v>7</v>
      </c>
      <c r="J8438" s="54">
        <v>0</v>
      </c>
      <c r="K8438" s="55">
        <v>2</v>
      </c>
      <c r="L8438">
        <v>0</v>
      </c>
      <c r="M8438">
        <v>0</v>
      </c>
      <c r="N8438" s="54">
        <v>45038.74</v>
      </c>
      <c r="O8438">
        <v>0</v>
      </c>
      <c r="P8438" s="55">
        <v>0</v>
      </c>
      <c r="Q8438" s="55">
        <v>1</v>
      </c>
      <c r="R8438" t="s">
        <v>113</v>
      </c>
      <c r="S8438" s="55">
        <v>886</v>
      </c>
      <c r="T8438" s="55">
        <f>--(Customer[[#This Row],[Geography]]="Germany")</f>
        <v>0</v>
      </c>
      <c r="U8438" s="55">
        <f>--(Customer[[#This Row],[Geography]]="France")</f>
        <v>0</v>
      </c>
      <c r="V8438" s="55">
        <f>--(Customer[[#This Row],[Geography]]="Spain")</f>
        <v>1</v>
      </c>
    </row>
    <row r="8439" spans="1:22">
      <c r="A8439">
        <v>8438</v>
      </c>
      <c r="B8439">
        <v>15619436</v>
      </c>
      <c r="C8439" t="s">
        <v>485</v>
      </c>
      <c r="D8439" s="54">
        <v>781</v>
      </c>
      <c r="E8439" t="s">
        <v>9</v>
      </c>
      <c r="F8439" t="s">
        <v>120</v>
      </c>
      <c r="G8439" s="55">
        <v>29</v>
      </c>
      <c r="H8439" s="55" t="str">
        <f>IF(Customer[[#This Row],[Age]]&lt;=32,"18-32",IF(Customer[[#This Row],[Age]]&lt;=47,"33-47",IF(Customer[[#This Row],[Age]]&lt;=62,"48-62",IF(Customer[[#This Row],[Age]]&lt;=77,"63-77","78-92"))))</f>
        <v>18-32</v>
      </c>
      <c r="I8439" s="55">
        <v>9</v>
      </c>
      <c r="J8439" s="54">
        <v>0</v>
      </c>
      <c r="K8439" s="55">
        <v>2</v>
      </c>
      <c r="L8439">
        <v>0</v>
      </c>
      <c r="M8439">
        <v>0</v>
      </c>
      <c r="N8439" s="54">
        <v>172097.4</v>
      </c>
      <c r="O8439">
        <v>0</v>
      </c>
      <c r="P8439" s="55">
        <v>0</v>
      </c>
      <c r="Q8439" s="55">
        <v>4</v>
      </c>
      <c r="R8439" t="s">
        <v>122</v>
      </c>
      <c r="S8439" s="55">
        <v>867</v>
      </c>
      <c r="T8439" s="55">
        <f>--(Customer[[#This Row],[Geography]]="Germany")</f>
        <v>0</v>
      </c>
      <c r="U8439" s="55">
        <f>--(Customer[[#This Row],[Geography]]="France")</f>
        <v>1</v>
      </c>
      <c r="V8439" s="55">
        <f>--(Customer[[#This Row],[Geography]]="Spain")</f>
        <v>0</v>
      </c>
    </row>
    <row r="8440" spans="1:22">
      <c r="A8440">
        <v>8439</v>
      </c>
      <c r="B8440">
        <v>15722404</v>
      </c>
      <c r="C8440" t="s">
        <v>733</v>
      </c>
      <c r="D8440" s="54">
        <v>707</v>
      </c>
      <c r="E8440" t="s">
        <v>10</v>
      </c>
      <c r="F8440" t="s">
        <v>112</v>
      </c>
      <c r="G8440" s="55">
        <v>48</v>
      </c>
      <c r="H8440" s="55" t="str">
        <f>IF(Customer[[#This Row],[Age]]&lt;=32,"18-32",IF(Customer[[#This Row],[Age]]&lt;=47,"33-47",IF(Customer[[#This Row],[Age]]&lt;=62,"48-62",IF(Customer[[#This Row],[Age]]&lt;=77,"63-77","78-92"))))</f>
        <v>48-62</v>
      </c>
      <c r="I8440" s="55">
        <v>7</v>
      </c>
      <c r="J8440" s="54">
        <v>105086.74</v>
      </c>
      <c r="K8440" s="55">
        <v>1</v>
      </c>
      <c r="L8440">
        <v>1</v>
      </c>
      <c r="M8440">
        <v>1</v>
      </c>
      <c r="N8440" s="54">
        <v>180344.69</v>
      </c>
      <c r="O8440">
        <v>1</v>
      </c>
      <c r="P8440" s="55">
        <v>1</v>
      </c>
      <c r="Q8440" s="55">
        <v>5</v>
      </c>
      <c r="R8440" t="s">
        <v>130</v>
      </c>
      <c r="S8440" s="55">
        <v>744</v>
      </c>
      <c r="T8440" s="55">
        <f>--(Customer[[#This Row],[Geography]]="Germany")</f>
        <v>1</v>
      </c>
      <c r="U8440" s="55">
        <f>--(Customer[[#This Row],[Geography]]="France")</f>
        <v>0</v>
      </c>
      <c r="V8440" s="55">
        <f>--(Customer[[#This Row],[Geography]]="Spain")</f>
        <v>0</v>
      </c>
    </row>
    <row r="8441" spans="1:22">
      <c r="A8441">
        <v>8440</v>
      </c>
      <c r="B8441">
        <v>15662063</v>
      </c>
      <c r="C8441" t="s">
        <v>2757</v>
      </c>
      <c r="D8441" s="54">
        <v>670</v>
      </c>
      <c r="E8441" t="s">
        <v>9</v>
      </c>
      <c r="F8441" t="s">
        <v>120</v>
      </c>
      <c r="G8441" s="55">
        <v>22</v>
      </c>
      <c r="H8441" s="55" t="str">
        <f>IF(Customer[[#This Row],[Age]]&lt;=32,"18-32",IF(Customer[[#This Row],[Age]]&lt;=47,"33-47",IF(Customer[[#This Row],[Age]]&lt;=62,"48-62",IF(Customer[[#This Row],[Age]]&lt;=77,"63-77","78-92"))))</f>
        <v>18-32</v>
      </c>
      <c r="I8441" s="55">
        <v>2</v>
      </c>
      <c r="J8441" s="54">
        <v>114991.45</v>
      </c>
      <c r="K8441" s="55">
        <v>1</v>
      </c>
      <c r="L8441">
        <v>1</v>
      </c>
      <c r="M8441">
        <v>1</v>
      </c>
      <c r="N8441" s="54">
        <v>37392.559999999998</v>
      </c>
      <c r="O8441">
        <v>0</v>
      </c>
      <c r="P8441" s="55">
        <v>0</v>
      </c>
      <c r="Q8441" s="55">
        <v>1</v>
      </c>
      <c r="R8441" t="s">
        <v>113</v>
      </c>
      <c r="S8441" s="55">
        <v>997</v>
      </c>
      <c r="T8441" s="55">
        <f>--(Customer[[#This Row],[Geography]]="Germany")</f>
        <v>0</v>
      </c>
      <c r="U8441" s="55">
        <f>--(Customer[[#This Row],[Geography]]="France")</f>
        <v>1</v>
      </c>
      <c r="V8441" s="55">
        <f>--(Customer[[#This Row],[Geography]]="Spain")</f>
        <v>0</v>
      </c>
    </row>
    <row r="8442" spans="1:22">
      <c r="A8442">
        <v>8441</v>
      </c>
      <c r="B8442">
        <v>15745605</v>
      </c>
      <c r="C8442" t="s">
        <v>1169</v>
      </c>
      <c r="D8442" s="54">
        <v>663</v>
      </c>
      <c r="E8442" t="s">
        <v>11</v>
      </c>
      <c r="F8442" t="s">
        <v>112</v>
      </c>
      <c r="G8442" s="55">
        <v>33</v>
      </c>
      <c r="H8442" s="55" t="str">
        <f>IF(Customer[[#This Row],[Age]]&lt;=32,"18-32",IF(Customer[[#This Row],[Age]]&lt;=47,"33-47",IF(Customer[[#This Row],[Age]]&lt;=62,"48-62",IF(Customer[[#This Row],[Age]]&lt;=77,"63-77","78-92"))))</f>
        <v>33-47</v>
      </c>
      <c r="I8442" s="55">
        <v>8</v>
      </c>
      <c r="J8442" s="54">
        <v>96769.04</v>
      </c>
      <c r="K8442" s="55">
        <v>1</v>
      </c>
      <c r="L8442">
        <v>1</v>
      </c>
      <c r="M8442">
        <v>1</v>
      </c>
      <c r="N8442" s="54">
        <v>36864.050000000003</v>
      </c>
      <c r="O8442">
        <v>0</v>
      </c>
      <c r="P8442" s="55">
        <v>0</v>
      </c>
      <c r="Q8442" s="55">
        <v>4</v>
      </c>
      <c r="R8442" t="s">
        <v>117</v>
      </c>
      <c r="S8442" s="55">
        <v>852</v>
      </c>
      <c r="T8442" s="55">
        <f>--(Customer[[#This Row],[Geography]]="Germany")</f>
        <v>0</v>
      </c>
      <c r="U8442" s="55">
        <f>--(Customer[[#This Row],[Geography]]="France")</f>
        <v>0</v>
      </c>
      <c r="V8442" s="55">
        <f>--(Customer[[#This Row],[Geography]]="Spain")</f>
        <v>1</v>
      </c>
    </row>
    <row r="8443" spans="1:22">
      <c r="A8443">
        <v>8442</v>
      </c>
      <c r="B8443">
        <v>15636658</v>
      </c>
      <c r="C8443" t="s">
        <v>2449</v>
      </c>
      <c r="D8443" s="54">
        <v>624</v>
      </c>
      <c r="E8443" t="s">
        <v>9</v>
      </c>
      <c r="F8443" t="s">
        <v>112</v>
      </c>
      <c r="G8443" s="55">
        <v>23</v>
      </c>
      <c r="H8443" s="55" t="str">
        <f>IF(Customer[[#This Row],[Age]]&lt;=32,"18-32",IF(Customer[[#This Row],[Age]]&lt;=47,"33-47",IF(Customer[[#This Row],[Age]]&lt;=62,"48-62",IF(Customer[[#This Row],[Age]]&lt;=77,"63-77","78-92"))))</f>
        <v>18-32</v>
      </c>
      <c r="I8443" s="55">
        <v>5</v>
      </c>
      <c r="J8443" s="54">
        <v>0</v>
      </c>
      <c r="K8443" s="55">
        <v>2</v>
      </c>
      <c r="L8443">
        <v>0</v>
      </c>
      <c r="M8443">
        <v>0</v>
      </c>
      <c r="N8443" s="54">
        <v>132418.59</v>
      </c>
      <c r="O8443">
        <v>0</v>
      </c>
      <c r="P8443" s="55">
        <v>0</v>
      </c>
      <c r="Q8443" s="55">
        <v>5</v>
      </c>
      <c r="R8443" t="s">
        <v>117</v>
      </c>
      <c r="S8443" s="55">
        <v>965</v>
      </c>
      <c r="T8443" s="55">
        <f>--(Customer[[#This Row],[Geography]]="Germany")</f>
        <v>0</v>
      </c>
      <c r="U8443" s="55">
        <f>--(Customer[[#This Row],[Geography]]="France")</f>
        <v>1</v>
      </c>
      <c r="V8443" s="55">
        <f>--(Customer[[#This Row],[Geography]]="Spain")</f>
        <v>0</v>
      </c>
    </row>
    <row r="8444" spans="1:22">
      <c r="A8444">
        <v>8443</v>
      </c>
      <c r="B8444">
        <v>15784130</v>
      </c>
      <c r="C8444" t="s">
        <v>80</v>
      </c>
      <c r="D8444" s="54">
        <v>598</v>
      </c>
      <c r="E8444" t="s">
        <v>9</v>
      </c>
      <c r="F8444" t="s">
        <v>112</v>
      </c>
      <c r="G8444" s="55">
        <v>34</v>
      </c>
      <c r="H8444" s="55" t="str">
        <f>IF(Customer[[#This Row],[Age]]&lt;=32,"18-32",IF(Customer[[#This Row],[Age]]&lt;=47,"33-47",IF(Customer[[#This Row],[Age]]&lt;=62,"48-62",IF(Customer[[#This Row],[Age]]&lt;=77,"63-77","78-92"))))</f>
        <v>33-47</v>
      </c>
      <c r="I8444" s="55">
        <v>4</v>
      </c>
      <c r="J8444" s="54">
        <v>0</v>
      </c>
      <c r="K8444" s="55">
        <v>2</v>
      </c>
      <c r="L8444">
        <v>0</v>
      </c>
      <c r="M8444">
        <v>0</v>
      </c>
      <c r="N8444" s="54">
        <v>60894.26</v>
      </c>
      <c r="O8444">
        <v>0</v>
      </c>
      <c r="P8444" s="55">
        <v>0</v>
      </c>
      <c r="Q8444" s="55">
        <v>4</v>
      </c>
      <c r="R8444" t="s">
        <v>122</v>
      </c>
      <c r="S8444" s="55">
        <v>239</v>
      </c>
      <c r="T8444" s="55">
        <f>--(Customer[[#This Row],[Geography]]="Germany")</f>
        <v>0</v>
      </c>
      <c r="U8444" s="55">
        <f>--(Customer[[#This Row],[Geography]]="France")</f>
        <v>1</v>
      </c>
      <c r="V8444" s="55">
        <f>--(Customer[[#This Row],[Geography]]="Spain")</f>
        <v>0</v>
      </c>
    </row>
    <row r="8445" spans="1:22">
      <c r="A8445">
        <v>8444</v>
      </c>
      <c r="B8445">
        <v>15606755</v>
      </c>
      <c r="C8445" t="s">
        <v>1146</v>
      </c>
      <c r="D8445" s="54">
        <v>619</v>
      </c>
      <c r="E8445" t="s">
        <v>10</v>
      </c>
      <c r="F8445" t="s">
        <v>120</v>
      </c>
      <c r="G8445" s="55">
        <v>23</v>
      </c>
      <c r="H8445" s="55" t="str">
        <f>IF(Customer[[#This Row],[Age]]&lt;=32,"18-32",IF(Customer[[#This Row],[Age]]&lt;=47,"33-47",IF(Customer[[#This Row],[Age]]&lt;=62,"48-62",IF(Customer[[#This Row],[Age]]&lt;=77,"63-77","78-92"))))</f>
        <v>18-32</v>
      </c>
      <c r="I8445" s="55">
        <v>5</v>
      </c>
      <c r="J8445" s="54">
        <v>132725.1</v>
      </c>
      <c r="K8445" s="55">
        <v>1</v>
      </c>
      <c r="L8445">
        <v>1</v>
      </c>
      <c r="M8445">
        <v>1</v>
      </c>
      <c r="N8445" s="54">
        <v>143913.32999999999</v>
      </c>
      <c r="O8445">
        <v>0</v>
      </c>
      <c r="P8445" s="55">
        <v>0</v>
      </c>
      <c r="Q8445" s="55">
        <v>3</v>
      </c>
      <c r="R8445" t="s">
        <v>130</v>
      </c>
      <c r="S8445" s="55">
        <v>531</v>
      </c>
      <c r="T8445" s="55">
        <f>--(Customer[[#This Row],[Geography]]="Germany")</f>
        <v>1</v>
      </c>
      <c r="U8445" s="55">
        <f>--(Customer[[#This Row],[Geography]]="France")</f>
        <v>0</v>
      </c>
      <c r="V8445" s="55">
        <f>--(Customer[[#This Row],[Geography]]="Spain")</f>
        <v>0</v>
      </c>
    </row>
    <row r="8446" spans="1:22">
      <c r="A8446">
        <v>8445</v>
      </c>
      <c r="B8446">
        <v>15801699</v>
      </c>
      <c r="C8446" t="s">
        <v>2758</v>
      </c>
      <c r="D8446" s="54">
        <v>792</v>
      </c>
      <c r="E8446" t="s">
        <v>9</v>
      </c>
      <c r="F8446" t="s">
        <v>112</v>
      </c>
      <c r="G8446" s="55">
        <v>70</v>
      </c>
      <c r="H8446" s="55" t="str">
        <f>IF(Customer[[#This Row],[Age]]&lt;=32,"18-32",IF(Customer[[#This Row],[Age]]&lt;=47,"33-47",IF(Customer[[#This Row],[Age]]&lt;=62,"48-62",IF(Customer[[#This Row],[Age]]&lt;=77,"63-77","78-92"))))</f>
        <v>63-77</v>
      </c>
      <c r="I8446" s="55">
        <v>3</v>
      </c>
      <c r="J8446" s="54">
        <v>0</v>
      </c>
      <c r="K8446" s="55">
        <v>2</v>
      </c>
      <c r="L8446">
        <v>1</v>
      </c>
      <c r="M8446">
        <v>1</v>
      </c>
      <c r="N8446" s="54">
        <v>172240.27</v>
      </c>
      <c r="O8446">
        <v>0</v>
      </c>
      <c r="P8446" s="55">
        <v>0</v>
      </c>
      <c r="Q8446" s="55">
        <v>4</v>
      </c>
      <c r="R8446" t="s">
        <v>130</v>
      </c>
      <c r="S8446" s="55">
        <v>524</v>
      </c>
      <c r="T8446" s="55">
        <f>--(Customer[[#This Row],[Geography]]="Germany")</f>
        <v>0</v>
      </c>
      <c r="U8446" s="55">
        <f>--(Customer[[#This Row],[Geography]]="France")</f>
        <v>1</v>
      </c>
      <c r="V8446" s="55">
        <f>--(Customer[[#This Row],[Geography]]="Spain")</f>
        <v>0</v>
      </c>
    </row>
    <row r="8447" spans="1:22">
      <c r="A8447">
        <v>8446</v>
      </c>
      <c r="B8447">
        <v>15784097</v>
      </c>
      <c r="C8447" t="s">
        <v>308</v>
      </c>
      <c r="D8447" s="54">
        <v>683</v>
      </c>
      <c r="E8447" t="s">
        <v>9</v>
      </c>
      <c r="F8447" t="s">
        <v>112</v>
      </c>
      <c r="G8447" s="55">
        <v>26</v>
      </c>
      <c r="H8447" s="55" t="str">
        <f>IF(Customer[[#This Row],[Age]]&lt;=32,"18-32",IF(Customer[[#This Row],[Age]]&lt;=47,"33-47",IF(Customer[[#This Row],[Age]]&lt;=62,"48-62",IF(Customer[[#This Row],[Age]]&lt;=77,"63-77","78-92"))))</f>
        <v>18-32</v>
      </c>
      <c r="I8447" s="55">
        <v>7</v>
      </c>
      <c r="J8447" s="54">
        <v>0</v>
      </c>
      <c r="K8447" s="55">
        <v>2</v>
      </c>
      <c r="L8447">
        <v>1</v>
      </c>
      <c r="M8447">
        <v>0</v>
      </c>
      <c r="N8447" s="54">
        <v>86619.77</v>
      </c>
      <c r="O8447">
        <v>0</v>
      </c>
      <c r="P8447" s="55">
        <v>0</v>
      </c>
      <c r="Q8447" s="55">
        <v>4</v>
      </c>
      <c r="R8447" t="s">
        <v>113</v>
      </c>
      <c r="S8447" s="55">
        <v>687</v>
      </c>
      <c r="T8447" s="55">
        <f>--(Customer[[#This Row],[Geography]]="Germany")</f>
        <v>0</v>
      </c>
      <c r="U8447" s="55">
        <f>--(Customer[[#This Row],[Geography]]="France")</f>
        <v>1</v>
      </c>
      <c r="V8447" s="55">
        <f>--(Customer[[#This Row],[Geography]]="Spain")</f>
        <v>0</v>
      </c>
    </row>
    <row r="8448" spans="1:22">
      <c r="A8448">
        <v>8447</v>
      </c>
      <c r="B8448">
        <v>15764654</v>
      </c>
      <c r="C8448" t="s">
        <v>374</v>
      </c>
      <c r="D8448" s="54">
        <v>691</v>
      </c>
      <c r="E8448" t="s">
        <v>9</v>
      </c>
      <c r="F8448" t="s">
        <v>112</v>
      </c>
      <c r="G8448" s="55">
        <v>33</v>
      </c>
      <c r="H8448" s="55" t="str">
        <f>IF(Customer[[#This Row],[Age]]&lt;=32,"18-32",IF(Customer[[#This Row],[Age]]&lt;=47,"33-47",IF(Customer[[#This Row],[Age]]&lt;=62,"48-62",IF(Customer[[#This Row],[Age]]&lt;=77,"63-77","78-92"))))</f>
        <v>33-47</v>
      </c>
      <c r="I8448" s="55">
        <v>6</v>
      </c>
      <c r="J8448" s="54">
        <v>0</v>
      </c>
      <c r="K8448" s="55">
        <v>2</v>
      </c>
      <c r="L8448">
        <v>1</v>
      </c>
      <c r="M8448">
        <v>0</v>
      </c>
      <c r="N8448" s="54">
        <v>164074.89000000001</v>
      </c>
      <c r="O8448">
        <v>0</v>
      </c>
      <c r="P8448" s="55">
        <v>0</v>
      </c>
      <c r="Q8448" s="55">
        <v>5</v>
      </c>
      <c r="R8448" t="s">
        <v>122</v>
      </c>
      <c r="S8448" s="55">
        <v>643</v>
      </c>
      <c r="T8448" s="55">
        <f>--(Customer[[#This Row],[Geography]]="Germany")</f>
        <v>0</v>
      </c>
      <c r="U8448" s="55">
        <f>--(Customer[[#This Row],[Geography]]="France")</f>
        <v>1</v>
      </c>
      <c r="V8448" s="55">
        <f>--(Customer[[#This Row],[Geography]]="Spain")</f>
        <v>0</v>
      </c>
    </row>
    <row r="8449" spans="1:22">
      <c r="A8449">
        <v>8448</v>
      </c>
      <c r="B8449">
        <v>15612092</v>
      </c>
      <c r="C8449" t="s">
        <v>294</v>
      </c>
      <c r="D8449" s="54">
        <v>765</v>
      </c>
      <c r="E8449" t="s">
        <v>11</v>
      </c>
      <c r="F8449" t="s">
        <v>112</v>
      </c>
      <c r="G8449" s="55">
        <v>33</v>
      </c>
      <c r="H8449" s="55" t="str">
        <f>IF(Customer[[#This Row],[Age]]&lt;=32,"18-32",IF(Customer[[#This Row],[Age]]&lt;=47,"33-47",IF(Customer[[#This Row],[Age]]&lt;=62,"48-62",IF(Customer[[#This Row],[Age]]&lt;=77,"63-77","78-92"))))</f>
        <v>33-47</v>
      </c>
      <c r="I8449" s="55">
        <v>5</v>
      </c>
      <c r="J8449" s="54">
        <v>84557.82</v>
      </c>
      <c r="K8449" s="55">
        <v>1</v>
      </c>
      <c r="L8449">
        <v>1</v>
      </c>
      <c r="M8449">
        <v>1</v>
      </c>
      <c r="N8449" s="54">
        <v>69039.429999999993</v>
      </c>
      <c r="O8449">
        <v>0</v>
      </c>
      <c r="P8449" s="55">
        <v>0</v>
      </c>
      <c r="Q8449" s="55">
        <v>1</v>
      </c>
      <c r="R8449" t="s">
        <v>130</v>
      </c>
      <c r="S8449" s="55">
        <v>927</v>
      </c>
      <c r="T8449" s="55">
        <f>--(Customer[[#This Row],[Geography]]="Germany")</f>
        <v>0</v>
      </c>
      <c r="U8449" s="55">
        <f>--(Customer[[#This Row],[Geography]]="France")</f>
        <v>0</v>
      </c>
      <c r="V8449" s="55">
        <f>--(Customer[[#This Row],[Geography]]="Spain")</f>
        <v>1</v>
      </c>
    </row>
    <row r="8450" spans="1:22">
      <c r="A8450">
        <v>8449</v>
      </c>
      <c r="B8450">
        <v>15610903</v>
      </c>
      <c r="C8450" t="s">
        <v>1194</v>
      </c>
      <c r="D8450" s="54">
        <v>508</v>
      </c>
      <c r="E8450" t="s">
        <v>9</v>
      </c>
      <c r="F8450" t="s">
        <v>120</v>
      </c>
      <c r="G8450" s="55">
        <v>49</v>
      </c>
      <c r="H8450" s="55" t="str">
        <f>IF(Customer[[#This Row],[Age]]&lt;=32,"18-32",IF(Customer[[#This Row],[Age]]&lt;=47,"33-47",IF(Customer[[#This Row],[Age]]&lt;=62,"48-62",IF(Customer[[#This Row],[Age]]&lt;=77,"63-77","78-92"))))</f>
        <v>48-62</v>
      </c>
      <c r="I8450" s="55">
        <v>1</v>
      </c>
      <c r="J8450" s="54">
        <v>93817.41</v>
      </c>
      <c r="K8450" s="55">
        <v>2</v>
      </c>
      <c r="L8450">
        <v>1</v>
      </c>
      <c r="M8450">
        <v>1</v>
      </c>
      <c r="N8450" s="54">
        <v>132468.76</v>
      </c>
      <c r="O8450">
        <v>1</v>
      </c>
      <c r="P8450" s="55">
        <v>1</v>
      </c>
      <c r="Q8450" s="55">
        <v>5</v>
      </c>
      <c r="R8450" t="s">
        <v>113</v>
      </c>
      <c r="S8450" s="55">
        <v>757</v>
      </c>
      <c r="T8450" s="55">
        <f>--(Customer[[#This Row],[Geography]]="Germany")</f>
        <v>0</v>
      </c>
      <c r="U8450" s="55">
        <f>--(Customer[[#This Row],[Geography]]="France")</f>
        <v>1</v>
      </c>
      <c r="V8450" s="55">
        <f>--(Customer[[#This Row],[Geography]]="Spain")</f>
        <v>0</v>
      </c>
    </row>
    <row r="8451" spans="1:22">
      <c r="A8451">
        <v>8450</v>
      </c>
      <c r="B8451">
        <v>15705777</v>
      </c>
      <c r="C8451" t="s">
        <v>2759</v>
      </c>
      <c r="D8451" s="54">
        <v>637</v>
      </c>
      <c r="E8451" t="s">
        <v>9</v>
      </c>
      <c r="F8451" t="s">
        <v>112</v>
      </c>
      <c r="G8451" s="55">
        <v>33</v>
      </c>
      <c r="H8451" s="55" t="str">
        <f>IF(Customer[[#This Row],[Age]]&lt;=32,"18-32",IF(Customer[[#This Row],[Age]]&lt;=47,"33-47",IF(Customer[[#This Row],[Age]]&lt;=62,"48-62",IF(Customer[[#This Row],[Age]]&lt;=77,"63-77","78-92"))))</f>
        <v>33-47</v>
      </c>
      <c r="I8451" s="55">
        <v>9</v>
      </c>
      <c r="J8451" s="54">
        <v>113913.53</v>
      </c>
      <c r="K8451" s="55">
        <v>1</v>
      </c>
      <c r="L8451">
        <v>0</v>
      </c>
      <c r="M8451">
        <v>1</v>
      </c>
      <c r="N8451" s="54">
        <v>65316.5</v>
      </c>
      <c r="O8451">
        <v>0</v>
      </c>
      <c r="P8451" s="55">
        <v>0</v>
      </c>
      <c r="Q8451" s="55">
        <v>1</v>
      </c>
      <c r="R8451" t="s">
        <v>130</v>
      </c>
      <c r="S8451" s="55">
        <v>705</v>
      </c>
      <c r="T8451" s="55">
        <f>--(Customer[[#This Row],[Geography]]="Germany")</f>
        <v>0</v>
      </c>
      <c r="U8451" s="55">
        <f>--(Customer[[#This Row],[Geography]]="France")</f>
        <v>1</v>
      </c>
      <c r="V8451" s="55">
        <f>--(Customer[[#This Row],[Geography]]="Spain")</f>
        <v>0</v>
      </c>
    </row>
    <row r="8452" spans="1:22">
      <c r="A8452">
        <v>8451</v>
      </c>
      <c r="B8452">
        <v>15661936</v>
      </c>
      <c r="C8452" t="s">
        <v>354</v>
      </c>
      <c r="D8452" s="54">
        <v>667</v>
      </c>
      <c r="E8452" t="s">
        <v>10</v>
      </c>
      <c r="F8452" t="s">
        <v>112</v>
      </c>
      <c r="G8452" s="55">
        <v>44</v>
      </c>
      <c r="H8452" s="55" t="str">
        <f>IF(Customer[[#This Row],[Age]]&lt;=32,"18-32",IF(Customer[[#This Row],[Age]]&lt;=47,"33-47",IF(Customer[[#This Row],[Age]]&lt;=62,"48-62",IF(Customer[[#This Row],[Age]]&lt;=77,"63-77","78-92"))))</f>
        <v>33-47</v>
      </c>
      <c r="I8452" s="55">
        <v>5</v>
      </c>
      <c r="J8452" s="54">
        <v>140406.68</v>
      </c>
      <c r="K8452" s="55">
        <v>2</v>
      </c>
      <c r="L8452">
        <v>0</v>
      </c>
      <c r="M8452">
        <v>1</v>
      </c>
      <c r="N8452" s="54">
        <v>57164.19</v>
      </c>
      <c r="O8452">
        <v>0</v>
      </c>
      <c r="P8452" s="55">
        <v>0</v>
      </c>
      <c r="Q8452" s="55">
        <v>1</v>
      </c>
      <c r="R8452" t="s">
        <v>130</v>
      </c>
      <c r="S8452" s="55">
        <v>273</v>
      </c>
      <c r="T8452" s="55">
        <f>--(Customer[[#This Row],[Geography]]="Germany")</f>
        <v>1</v>
      </c>
      <c r="U8452" s="55">
        <f>--(Customer[[#This Row],[Geography]]="France")</f>
        <v>0</v>
      </c>
      <c r="V8452" s="55">
        <f>--(Customer[[#This Row],[Geography]]="Spain")</f>
        <v>0</v>
      </c>
    </row>
    <row r="8453" spans="1:22">
      <c r="A8453">
        <v>8452</v>
      </c>
      <c r="B8453">
        <v>15700864</v>
      </c>
      <c r="C8453" t="s">
        <v>379</v>
      </c>
      <c r="D8453" s="54">
        <v>575</v>
      </c>
      <c r="E8453" t="s">
        <v>11</v>
      </c>
      <c r="F8453" t="s">
        <v>112</v>
      </c>
      <c r="G8453" s="55">
        <v>22</v>
      </c>
      <c r="H8453" s="55" t="str">
        <f>IF(Customer[[#This Row],[Age]]&lt;=32,"18-32",IF(Customer[[#This Row],[Age]]&lt;=47,"33-47",IF(Customer[[#This Row],[Age]]&lt;=62,"48-62",IF(Customer[[#This Row],[Age]]&lt;=77,"63-77","78-92"))))</f>
        <v>18-32</v>
      </c>
      <c r="I8453" s="55">
        <v>8</v>
      </c>
      <c r="J8453" s="54">
        <v>105229.34</v>
      </c>
      <c r="K8453" s="55">
        <v>1</v>
      </c>
      <c r="L8453">
        <v>1</v>
      </c>
      <c r="M8453">
        <v>1</v>
      </c>
      <c r="N8453" s="54">
        <v>34397.08</v>
      </c>
      <c r="O8453">
        <v>0</v>
      </c>
      <c r="P8453" s="55">
        <v>0</v>
      </c>
      <c r="Q8453" s="55">
        <v>1</v>
      </c>
      <c r="R8453" t="s">
        <v>117</v>
      </c>
      <c r="S8453" s="55">
        <v>806</v>
      </c>
      <c r="T8453" s="55">
        <f>--(Customer[[#This Row],[Geography]]="Germany")</f>
        <v>0</v>
      </c>
      <c r="U8453" s="55">
        <f>--(Customer[[#This Row],[Geography]]="France")</f>
        <v>0</v>
      </c>
      <c r="V8453" s="55">
        <f>--(Customer[[#This Row],[Geography]]="Spain")</f>
        <v>1</v>
      </c>
    </row>
    <row r="8454" spans="1:22">
      <c r="A8454">
        <v>8453</v>
      </c>
      <c r="B8454">
        <v>15722965</v>
      </c>
      <c r="C8454" t="s">
        <v>1438</v>
      </c>
      <c r="D8454" s="54">
        <v>744</v>
      </c>
      <c r="E8454" t="s">
        <v>11</v>
      </c>
      <c r="F8454" t="s">
        <v>112</v>
      </c>
      <c r="G8454" s="55">
        <v>46</v>
      </c>
      <c r="H8454" s="55" t="str">
        <f>IF(Customer[[#This Row],[Age]]&lt;=32,"18-32",IF(Customer[[#This Row],[Age]]&lt;=47,"33-47",IF(Customer[[#This Row],[Age]]&lt;=62,"48-62",IF(Customer[[#This Row],[Age]]&lt;=77,"63-77","78-92"))))</f>
        <v>33-47</v>
      </c>
      <c r="I8454" s="55">
        <v>1</v>
      </c>
      <c r="J8454" s="54">
        <v>0</v>
      </c>
      <c r="K8454" s="55">
        <v>3</v>
      </c>
      <c r="L8454">
        <v>1</v>
      </c>
      <c r="M8454">
        <v>1</v>
      </c>
      <c r="N8454" s="54">
        <v>177431.59</v>
      </c>
      <c r="O8454">
        <v>1</v>
      </c>
      <c r="P8454" s="55">
        <v>1</v>
      </c>
      <c r="Q8454" s="55">
        <v>4</v>
      </c>
      <c r="R8454" t="s">
        <v>130</v>
      </c>
      <c r="S8454" s="55">
        <v>846</v>
      </c>
      <c r="T8454" s="55">
        <f>--(Customer[[#This Row],[Geography]]="Germany")</f>
        <v>0</v>
      </c>
      <c r="U8454" s="55">
        <f>--(Customer[[#This Row],[Geography]]="France")</f>
        <v>0</v>
      </c>
      <c r="V8454" s="55">
        <f>--(Customer[[#This Row],[Geography]]="Spain")</f>
        <v>1</v>
      </c>
    </row>
    <row r="8455" spans="1:22">
      <c r="A8455">
        <v>8454</v>
      </c>
      <c r="B8455">
        <v>15737521</v>
      </c>
      <c r="C8455" t="s">
        <v>1249</v>
      </c>
      <c r="D8455" s="54">
        <v>567</v>
      </c>
      <c r="E8455" t="s">
        <v>9</v>
      </c>
      <c r="F8455" t="s">
        <v>112</v>
      </c>
      <c r="G8455" s="55">
        <v>41</v>
      </c>
      <c r="H8455" s="55" t="str">
        <f>IF(Customer[[#This Row],[Age]]&lt;=32,"18-32",IF(Customer[[#This Row],[Age]]&lt;=47,"33-47",IF(Customer[[#This Row],[Age]]&lt;=62,"48-62",IF(Customer[[#This Row],[Age]]&lt;=77,"63-77","78-92"))))</f>
        <v>33-47</v>
      </c>
      <c r="I8455" s="55">
        <v>9</v>
      </c>
      <c r="J8455" s="54">
        <v>137891.35</v>
      </c>
      <c r="K8455" s="55">
        <v>1</v>
      </c>
      <c r="L8455">
        <v>1</v>
      </c>
      <c r="M8455">
        <v>0</v>
      </c>
      <c r="N8455" s="54">
        <v>142009.46</v>
      </c>
      <c r="O8455">
        <v>1</v>
      </c>
      <c r="P8455" s="55">
        <v>1</v>
      </c>
      <c r="Q8455" s="55">
        <v>4</v>
      </c>
      <c r="R8455" t="s">
        <v>113</v>
      </c>
      <c r="S8455" s="55">
        <v>990</v>
      </c>
      <c r="T8455" s="55">
        <f>--(Customer[[#This Row],[Geography]]="Germany")</f>
        <v>0</v>
      </c>
      <c r="U8455" s="55">
        <f>--(Customer[[#This Row],[Geography]]="France")</f>
        <v>1</v>
      </c>
      <c r="V8455" s="55">
        <f>--(Customer[[#This Row],[Geography]]="Spain")</f>
        <v>0</v>
      </c>
    </row>
    <row r="8456" spans="1:22">
      <c r="A8456">
        <v>8455</v>
      </c>
      <c r="B8456">
        <v>15814465</v>
      </c>
      <c r="C8456" t="s">
        <v>537</v>
      </c>
      <c r="D8456" s="54">
        <v>502</v>
      </c>
      <c r="E8456" t="s">
        <v>9</v>
      </c>
      <c r="F8456" t="s">
        <v>112</v>
      </c>
      <c r="G8456" s="55">
        <v>35</v>
      </c>
      <c r="H8456" s="55" t="str">
        <f>IF(Customer[[#This Row],[Age]]&lt;=32,"18-32",IF(Customer[[#This Row],[Age]]&lt;=47,"33-47",IF(Customer[[#This Row],[Age]]&lt;=62,"48-62",IF(Customer[[#This Row],[Age]]&lt;=77,"63-77","78-92"))))</f>
        <v>33-47</v>
      </c>
      <c r="I8456" s="55">
        <v>6</v>
      </c>
      <c r="J8456" s="54">
        <v>0</v>
      </c>
      <c r="K8456" s="55">
        <v>2</v>
      </c>
      <c r="L8456">
        <v>1</v>
      </c>
      <c r="M8456">
        <v>1</v>
      </c>
      <c r="N8456" s="54">
        <v>80618.47</v>
      </c>
      <c r="O8456">
        <v>0</v>
      </c>
      <c r="P8456" s="55">
        <v>0</v>
      </c>
      <c r="Q8456" s="55">
        <v>5</v>
      </c>
      <c r="R8456" t="s">
        <v>130</v>
      </c>
      <c r="S8456" s="55">
        <v>808</v>
      </c>
      <c r="T8456" s="55">
        <f>--(Customer[[#This Row],[Geography]]="Germany")</f>
        <v>0</v>
      </c>
      <c r="U8456" s="55">
        <f>--(Customer[[#This Row],[Geography]]="France")</f>
        <v>1</v>
      </c>
      <c r="V8456" s="55">
        <f>--(Customer[[#This Row],[Geography]]="Spain")</f>
        <v>0</v>
      </c>
    </row>
    <row r="8457" spans="1:22">
      <c r="A8457">
        <v>8456</v>
      </c>
      <c r="B8457">
        <v>15580988</v>
      </c>
      <c r="C8457" t="s">
        <v>2760</v>
      </c>
      <c r="D8457" s="54">
        <v>609</v>
      </c>
      <c r="E8457" t="s">
        <v>9</v>
      </c>
      <c r="F8457" t="s">
        <v>112</v>
      </c>
      <c r="G8457" s="55">
        <v>53</v>
      </c>
      <c r="H8457" s="55" t="str">
        <f>IF(Customer[[#This Row],[Age]]&lt;=32,"18-32",IF(Customer[[#This Row],[Age]]&lt;=47,"33-47",IF(Customer[[#This Row],[Age]]&lt;=62,"48-62",IF(Customer[[#This Row],[Age]]&lt;=77,"63-77","78-92"))))</f>
        <v>48-62</v>
      </c>
      <c r="I8457" s="55">
        <v>6</v>
      </c>
      <c r="J8457" s="54">
        <v>0</v>
      </c>
      <c r="K8457" s="55">
        <v>2</v>
      </c>
      <c r="L8457">
        <v>1</v>
      </c>
      <c r="M8457">
        <v>1</v>
      </c>
      <c r="N8457" s="54">
        <v>124218.27</v>
      </c>
      <c r="O8457">
        <v>0</v>
      </c>
      <c r="P8457" s="55">
        <v>0</v>
      </c>
      <c r="Q8457" s="55">
        <v>3</v>
      </c>
      <c r="R8457" t="s">
        <v>117</v>
      </c>
      <c r="S8457" s="55">
        <v>645</v>
      </c>
      <c r="T8457" s="55">
        <f>--(Customer[[#This Row],[Geography]]="Germany")</f>
        <v>0</v>
      </c>
      <c r="U8457" s="55">
        <f>--(Customer[[#This Row],[Geography]]="France")</f>
        <v>1</v>
      </c>
      <c r="V8457" s="55">
        <f>--(Customer[[#This Row],[Geography]]="Spain")</f>
        <v>0</v>
      </c>
    </row>
    <row r="8458" spans="1:22">
      <c r="A8458">
        <v>8457</v>
      </c>
      <c r="B8458">
        <v>15789974</v>
      </c>
      <c r="C8458" t="s">
        <v>1671</v>
      </c>
      <c r="D8458" s="54">
        <v>715</v>
      </c>
      <c r="E8458" t="s">
        <v>9</v>
      </c>
      <c r="F8458" t="s">
        <v>120</v>
      </c>
      <c r="G8458" s="55">
        <v>37</v>
      </c>
      <c r="H8458" s="55" t="str">
        <f>IF(Customer[[#This Row],[Age]]&lt;=32,"18-32",IF(Customer[[#This Row],[Age]]&lt;=47,"33-47",IF(Customer[[#This Row],[Age]]&lt;=62,"48-62",IF(Customer[[#This Row],[Age]]&lt;=77,"63-77","78-92"))))</f>
        <v>33-47</v>
      </c>
      <c r="I8458" s="55">
        <v>9</v>
      </c>
      <c r="J8458" s="54">
        <v>165252.51999999999</v>
      </c>
      <c r="K8458" s="55">
        <v>1</v>
      </c>
      <c r="L8458">
        <v>1</v>
      </c>
      <c r="M8458">
        <v>0</v>
      </c>
      <c r="N8458" s="54">
        <v>85286.3</v>
      </c>
      <c r="O8458">
        <v>0</v>
      </c>
      <c r="P8458" s="55">
        <v>0</v>
      </c>
      <c r="Q8458" s="55">
        <v>2</v>
      </c>
      <c r="R8458" t="s">
        <v>130</v>
      </c>
      <c r="S8458" s="55">
        <v>612</v>
      </c>
      <c r="T8458" s="55">
        <f>--(Customer[[#This Row],[Geography]]="Germany")</f>
        <v>0</v>
      </c>
      <c r="U8458" s="55">
        <f>--(Customer[[#This Row],[Geography]]="France")</f>
        <v>1</v>
      </c>
      <c r="V8458" s="55">
        <f>--(Customer[[#This Row],[Geography]]="Spain")</f>
        <v>0</v>
      </c>
    </row>
    <row r="8459" spans="1:22">
      <c r="A8459">
        <v>8458</v>
      </c>
      <c r="B8459">
        <v>15713370</v>
      </c>
      <c r="C8459" t="s">
        <v>703</v>
      </c>
      <c r="D8459" s="54">
        <v>541</v>
      </c>
      <c r="E8459" t="s">
        <v>9</v>
      </c>
      <c r="F8459" t="s">
        <v>120</v>
      </c>
      <c r="G8459" s="55">
        <v>32</v>
      </c>
      <c r="H8459" s="55" t="str">
        <f>IF(Customer[[#This Row],[Age]]&lt;=32,"18-32",IF(Customer[[#This Row],[Age]]&lt;=47,"33-47",IF(Customer[[#This Row],[Age]]&lt;=62,"48-62",IF(Customer[[#This Row],[Age]]&lt;=77,"63-77","78-92"))))</f>
        <v>18-32</v>
      </c>
      <c r="I8459" s="55">
        <v>8</v>
      </c>
      <c r="J8459" s="54">
        <v>0</v>
      </c>
      <c r="K8459" s="55">
        <v>2</v>
      </c>
      <c r="L8459">
        <v>0</v>
      </c>
      <c r="M8459">
        <v>0</v>
      </c>
      <c r="N8459" s="54">
        <v>40889.14</v>
      </c>
      <c r="O8459">
        <v>0</v>
      </c>
      <c r="P8459" s="55">
        <v>0</v>
      </c>
      <c r="Q8459" s="55">
        <v>5</v>
      </c>
      <c r="R8459" t="s">
        <v>130</v>
      </c>
      <c r="S8459" s="55">
        <v>725</v>
      </c>
      <c r="T8459" s="55">
        <f>--(Customer[[#This Row],[Geography]]="Germany")</f>
        <v>0</v>
      </c>
      <c r="U8459" s="55">
        <f>--(Customer[[#This Row],[Geography]]="France")</f>
        <v>1</v>
      </c>
      <c r="V8459" s="55">
        <f>--(Customer[[#This Row],[Geography]]="Spain")</f>
        <v>0</v>
      </c>
    </row>
    <row r="8460" spans="1:22">
      <c r="A8460">
        <v>8459</v>
      </c>
      <c r="B8460">
        <v>15748673</v>
      </c>
      <c r="C8460" t="s">
        <v>2090</v>
      </c>
      <c r="D8460" s="54">
        <v>850</v>
      </c>
      <c r="E8460" t="s">
        <v>9</v>
      </c>
      <c r="F8460" t="s">
        <v>112</v>
      </c>
      <c r="G8460" s="55">
        <v>71</v>
      </c>
      <c r="H8460" s="55" t="str">
        <f>IF(Customer[[#This Row],[Age]]&lt;=32,"18-32",IF(Customer[[#This Row],[Age]]&lt;=47,"33-47",IF(Customer[[#This Row],[Age]]&lt;=62,"48-62",IF(Customer[[#This Row],[Age]]&lt;=77,"63-77","78-92"))))</f>
        <v>63-77</v>
      </c>
      <c r="I8460" s="55">
        <v>4</v>
      </c>
      <c r="J8460" s="54">
        <v>0</v>
      </c>
      <c r="K8460" s="55">
        <v>2</v>
      </c>
      <c r="L8460">
        <v>1</v>
      </c>
      <c r="M8460">
        <v>1</v>
      </c>
      <c r="N8460" s="54">
        <v>107236.87</v>
      </c>
      <c r="O8460">
        <v>0</v>
      </c>
      <c r="P8460" s="55">
        <v>0</v>
      </c>
      <c r="Q8460" s="55">
        <v>3</v>
      </c>
      <c r="R8460" t="s">
        <v>130</v>
      </c>
      <c r="S8460" s="55">
        <v>518</v>
      </c>
      <c r="T8460" s="55">
        <f>--(Customer[[#This Row],[Geography]]="Germany")</f>
        <v>0</v>
      </c>
      <c r="U8460" s="55">
        <f>--(Customer[[#This Row],[Geography]]="France")</f>
        <v>1</v>
      </c>
      <c r="V8460" s="55">
        <f>--(Customer[[#This Row],[Geography]]="Spain")</f>
        <v>0</v>
      </c>
    </row>
    <row r="8461" spans="1:22">
      <c r="A8461">
        <v>8460</v>
      </c>
      <c r="B8461">
        <v>15754919</v>
      </c>
      <c r="C8461" t="s">
        <v>273</v>
      </c>
      <c r="D8461" s="54">
        <v>595</v>
      </c>
      <c r="E8461" t="s">
        <v>11</v>
      </c>
      <c r="F8461" t="s">
        <v>120</v>
      </c>
      <c r="G8461" s="55">
        <v>23</v>
      </c>
      <c r="H8461" s="55" t="str">
        <f>IF(Customer[[#This Row],[Age]]&lt;=32,"18-32",IF(Customer[[#This Row],[Age]]&lt;=47,"33-47",IF(Customer[[#This Row],[Age]]&lt;=62,"48-62",IF(Customer[[#This Row],[Age]]&lt;=77,"63-77","78-92"))))</f>
        <v>18-32</v>
      </c>
      <c r="I8461" s="55">
        <v>7</v>
      </c>
      <c r="J8461" s="54">
        <v>0</v>
      </c>
      <c r="K8461" s="55">
        <v>2</v>
      </c>
      <c r="L8461">
        <v>1</v>
      </c>
      <c r="M8461">
        <v>1</v>
      </c>
      <c r="N8461" s="54">
        <v>168085.97</v>
      </c>
      <c r="O8461">
        <v>0</v>
      </c>
      <c r="P8461" s="55">
        <v>0</v>
      </c>
      <c r="Q8461" s="55">
        <v>5</v>
      </c>
      <c r="R8461" t="s">
        <v>130</v>
      </c>
      <c r="S8461" s="55">
        <v>487</v>
      </c>
      <c r="T8461" s="55">
        <f>--(Customer[[#This Row],[Geography]]="Germany")</f>
        <v>0</v>
      </c>
      <c r="U8461" s="55">
        <f>--(Customer[[#This Row],[Geography]]="France")</f>
        <v>0</v>
      </c>
      <c r="V8461" s="55">
        <f>--(Customer[[#This Row],[Geography]]="Spain")</f>
        <v>1</v>
      </c>
    </row>
    <row r="8462" spans="1:22">
      <c r="A8462">
        <v>8461</v>
      </c>
      <c r="B8462">
        <v>15641662</v>
      </c>
      <c r="C8462" t="s">
        <v>2761</v>
      </c>
      <c r="D8462" s="54">
        <v>650</v>
      </c>
      <c r="E8462" t="s">
        <v>10</v>
      </c>
      <c r="F8462" t="s">
        <v>112</v>
      </c>
      <c r="G8462" s="55">
        <v>28</v>
      </c>
      <c r="H8462" s="55" t="str">
        <f>IF(Customer[[#This Row],[Age]]&lt;=32,"18-32",IF(Customer[[#This Row],[Age]]&lt;=47,"33-47",IF(Customer[[#This Row],[Age]]&lt;=62,"48-62",IF(Customer[[#This Row],[Age]]&lt;=77,"63-77","78-92"))))</f>
        <v>18-32</v>
      </c>
      <c r="I8462" s="55">
        <v>5</v>
      </c>
      <c r="J8462" s="54">
        <v>122034.4</v>
      </c>
      <c r="K8462" s="55">
        <v>3</v>
      </c>
      <c r="L8462">
        <v>0</v>
      </c>
      <c r="M8462">
        <v>1</v>
      </c>
      <c r="N8462" s="54">
        <v>146663.43</v>
      </c>
      <c r="O8462">
        <v>1</v>
      </c>
      <c r="P8462" s="55">
        <v>1</v>
      </c>
      <c r="Q8462" s="55">
        <v>4</v>
      </c>
      <c r="R8462" t="s">
        <v>113</v>
      </c>
      <c r="S8462" s="55">
        <v>240</v>
      </c>
      <c r="T8462" s="55">
        <f>--(Customer[[#This Row],[Geography]]="Germany")</f>
        <v>1</v>
      </c>
      <c r="U8462" s="55">
        <f>--(Customer[[#This Row],[Geography]]="France")</f>
        <v>0</v>
      </c>
      <c r="V8462" s="55">
        <f>--(Customer[[#This Row],[Geography]]="Spain")</f>
        <v>0</v>
      </c>
    </row>
    <row r="8463" spans="1:22">
      <c r="A8463">
        <v>8462</v>
      </c>
      <c r="B8463">
        <v>15813422</v>
      </c>
      <c r="C8463" t="s">
        <v>287</v>
      </c>
      <c r="D8463" s="54">
        <v>625</v>
      </c>
      <c r="E8463" t="s">
        <v>9</v>
      </c>
      <c r="F8463" t="s">
        <v>112</v>
      </c>
      <c r="G8463" s="55">
        <v>44</v>
      </c>
      <c r="H8463" s="55" t="str">
        <f>IF(Customer[[#This Row],[Age]]&lt;=32,"18-32",IF(Customer[[#This Row],[Age]]&lt;=47,"33-47",IF(Customer[[#This Row],[Age]]&lt;=62,"48-62",IF(Customer[[#This Row],[Age]]&lt;=77,"63-77","78-92"))))</f>
        <v>33-47</v>
      </c>
      <c r="I8463" s="55">
        <v>7</v>
      </c>
      <c r="J8463" s="54">
        <v>0</v>
      </c>
      <c r="K8463" s="55">
        <v>1</v>
      </c>
      <c r="L8463">
        <v>1</v>
      </c>
      <c r="M8463">
        <v>0</v>
      </c>
      <c r="N8463" s="54">
        <v>4791.8</v>
      </c>
      <c r="O8463">
        <v>0</v>
      </c>
      <c r="P8463" s="55">
        <v>0</v>
      </c>
      <c r="Q8463" s="55">
        <v>3</v>
      </c>
      <c r="R8463" t="s">
        <v>122</v>
      </c>
      <c r="S8463" s="55">
        <v>801</v>
      </c>
      <c r="T8463" s="55">
        <f>--(Customer[[#This Row],[Geography]]="Germany")</f>
        <v>0</v>
      </c>
      <c r="U8463" s="55">
        <f>--(Customer[[#This Row],[Geography]]="France")</f>
        <v>1</v>
      </c>
      <c r="V8463" s="55">
        <f>--(Customer[[#This Row],[Geography]]="Spain")</f>
        <v>0</v>
      </c>
    </row>
    <row r="8464" spans="1:22">
      <c r="A8464">
        <v>8463</v>
      </c>
      <c r="B8464">
        <v>15713596</v>
      </c>
      <c r="C8464" t="s">
        <v>584</v>
      </c>
      <c r="D8464" s="54">
        <v>817</v>
      </c>
      <c r="E8464" t="s">
        <v>9</v>
      </c>
      <c r="F8464" t="s">
        <v>120</v>
      </c>
      <c r="G8464" s="55">
        <v>59</v>
      </c>
      <c r="H8464" s="55" t="str">
        <f>IF(Customer[[#This Row],[Age]]&lt;=32,"18-32",IF(Customer[[#This Row],[Age]]&lt;=47,"33-47",IF(Customer[[#This Row],[Age]]&lt;=62,"48-62",IF(Customer[[#This Row],[Age]]&lt;=77,"63-77","78-92"))))</f>
        <v>48-62</v>
      </c>
      <c r="I8464" s="55">
        <v>1</v>
      </c>
      <c r="J8464" s="54">
        <v>118962.58</v>
      </c>
      <c r="K8464" s="55">
        <v>1</v>
      </c>
      <c r="L8464">
        <v>1</v>
      </c>
      <c r="M8464">
        <v>1</v>
      </c>
      <c r="N8464" s="54">
        <v>120819.58</v>
      </c>
      <c r="O8464">
        <v>0</v>
      </c>
      <c r="P8464" s="55">
        <v>0</v>
      </c>
      <c r="Q8464" s="55">
        <v>3</v>
      </c>
      <c r="R8464" t="s">
        <v>117</v>
      </c>
      <c r="S8464" s="55">
        <v>949</v>
      </c>
      <c r="T8464" s="55">
        <f>--(Customer[[#This Row],[Geography]]="Germany")</f>
        <v>0</v>
      </c>
      <c r="U8464" s="55">
        <f>--(Customer[[#This Row],[Geography]]="France")</f>
        <v>1</v>
      </c>
      <c r="V8464" s="55">
        <f>--(Customer[[#This Row],[Geography]]="Spain")</f>
        <v>0</v>
      </c>
    </row>
    <row r="8465" spans="1:22">
      <c r="A8465">
        <v>8464</v>
      </c>
      <c r="B8465">
        <v>15791216</v>
      </c>
      <c r="C8465" t="s">
        <v>908</v>
      </c>
      <c r="D8465" s="54">
        <v>526</v>
      </c>
      <c r="E8465" t="s">
        <v>11</v>
      </c>
      <c r="F8465" t="s">
        <v>120</v>
      </c>
      <c r="G8465" s="55">
        <v>49</v>
      </c>
      <c r="H8465" s="55" t="str">
        <f>IF(Customer[[#This Row],[Age]]&lt;=32,"18-32",IF(Customer[[#This Row],[Age]]&lt;=47,"33-47",IF(Customer[[#This Row],[Age]]&lt;=62,"48-62",IF(Customer[[#This Row],[Age]]&lt;=77,"63-77","78-92"))))</f>
        <v>48-62</v>
      </c>
      <c r="I8465" s="55">
        <v>2</v>
      </c>
      <c r="J8465" s="54">
        <v>0</v>
      </c>
      <c r="K8465" s="55">
        <v>1</v>
      </c>
      <c r="L8465">
        <v>1</v>
      </c>
      <c r="M8465">
        <v>0</v>
      </c>
      <c r="N8465" s="54">
        <v>114539.67</v>
      </c>
      <c r="O8465">
        <v>1</v>
      </c>
      <c r="P8465" s="55">
        <v>1</v>
      </c>
      <c r="Q8465" s="55">
        <v>2</v>
      </c>
      <c r="R8465" t="s">
        <v>113</v>
      </c>
      <c r="S8465" s="55">
        <v>948</v>
      </c>
      <c r="T8465" s="55">
        <f>--(Customer[[#This Row],[Geography]]="Germany")</f>
        <v>0</v>
      </c>
      <c r="U8465" s="55">
        <f>--(Customer[[#This Row],[Geography]]="France")</f>
        <v>0</v>
      </c>
      <c r="V8465" s="55">
        <f>--(Customer[[#This Row],[Geography]]="Spain")</f>
        <v>1</v>
      </c>
    </row>
    <row r="8466" spans="1:22">
      <c r="A8466">
        <v>8465</v>
      </c>
      <c r="B8466">
        <v>15689031</v>
      </c>
      <c r="C8466" t="s">
        <v>220</v>
      </c>
      <c r="D8466" s="54">
        <v>850</v>
      </c>
      <c r="E8466" t="s">
        <v>9</v>
      </c>
      <c r="F8466" t="s">
        <v>112</v>
      </c>
      <c r="G8466" s="55">
        <v>34</v>
      </c>
      <c r="H8466" s="55" t="str">
        <f>IF(Customer[[#This Row],[Age]]&lt;=32,"18-32",IF(Customer[[#This Row],[Age]]&lt;=47,"33-47",IF(Customer[[#This Row],[Age]]&lt;=62,"48-62",IF(Customer[[#This Row],[Age]]&lt;=77,"63-77","78-92"))))</f>
        <v>33-47</v>
      </c>
      <c r="I8466" s="55">
        <v>4</v>
      </c>
      <c r="J8466" s="54">
        <v>71379.53</v>
      </c>
      <c r="K8466" s="55">
        <v>2</v>
      </c>
      <c r="L8466">
        <v>1</v>
      </c>
      <c r="M8466">
        <v>1</v>
      </c>
      <c r="N8466" s="54">
        <v>154000.99</v>
      </c>
      <c r="O8466">
        <v>0</v>
      </c>
      <c r="P8466" s="55">
        <v>0</v>
      </c>
      <c r="Q8466" s="55">
        <v>4</v>
      </c>
      <c r="R8466" t="s">
        <v>113</v>
      </c>
      <c r="S8466" s="55">
        <v>827</v>
      </c>
      <c r="T8466" s="55">
        <f>--(Customer[[#This Row],[Geography]]="Germany")</f>
        <v>0</v>
      </c>
      <c r="U8466" s="55">
        <f>--(Customer[[#This Row],[Geography]]="France")</f>
        <v>1</v>
      </c>
      <c r="V8466" s="55">
        <f>--(Customer[[#This Row],[Geography]]="Spain")</f>
        <v>0</v>
      </c>
    </row>
    <row r="8467" spans="1:22">
      <c r="A8467">
        <v>8466</v>
      </c>
      <c r="B8467">
        <v>15763704</v>
      </c>
      <c r="C8467" t="s">
        <v>1358</v>
      </c>
      <c r="D8467" s="54">
        <v>598</v>
      </c>
      <c r="E8467" t="s">
        <v>9</v>
      </c>
      <c r="F8467" t="s">
        <v>112</v>
      </c>
      <c r="G8467" s="55">
        <v>40</v>
      </c>
      <c r="H8467" s="55" t="str">
        <f>IF(Customer[[#This Row],[Age]]&lt;=32,"18-32",IF(Customer[[#This Row],[Age]]&lt;=47,"33-47",IF(Customer[[#This Row],[Age]]&lt;=62,"48-62",IF(Customer[[#This Row],[Age]]&lt;=77,"63-77","78-92"))))</f>
        <v>33-47</v>
      </c>
      <c r="I8467" s="55">
        <v>2</v>
      </c>
      <c r="J8467" s="54">
        <v>171178.25</v>
      </c>
      <c r="K8467" s="55">
        <v>1</v>
      </c>
      <c r="L8467">
        <v>1</v>
      </c>
      <c r="M8467">
        <v>0</v>
      </c>
      <c r="N8467" s="54">
        <v>137980.57999999999</v>
      </c>
      <c r="O8467">
        <v>1</v>
      </c>
      <c r="P8467" s="55">
        <v>1</v>
      </c>
      <c r="Q8467" s="55">
        <v>1</v>
      </c>
      <c r="R8467" t="s">
        <v>122</v>
      </c>
      <c r="S8467" s="55">
        <v>949</v>
      </c>
      <c r="T8467" s="55">
        <f>--(Customer[[#This Row],[Geography]]="Germany")</f>
        <v>0</v>
      </c>
      <c r="U8467" s="55">
        <f>--(Customer[[#This Row],[Geography]]="France")</f>
        <v>1</v>
      </c>
      <c r="V8467" s="55">
        <f>--(Customer[[#This Row],[Geography]]="Spain")</f>
        <v>0</v>
      </c>
    </row>
    <row r="8468" spans="1:22">
      <c r="A8468">
        <v>8467</v>
      </c>
      <c r="B8468">
        <v>15631339</v>
      </c>
      <c r="C8468" t="s">
        <v>712</v>
      </c>
      <c r="D8468" s="54">
        <v>613</v>
      </c>
      <c r="E8468" t="s">
        <v>9</v>
      </c>
      <c r="F8468" t="s">
        <v>120</v>
      </c>
      <c r="G8468" s="55">
        <v>36</v>
      </c>
      <c r="H8468" s="55" t="str">
        <f>IF(Customer[[#This Row],[Age]]&lt;=32,"18-32",IF(Customer[[#This Row],[Age]]&lt;=47,"33-47",IF(Customer[[#This Row],[Age]]&lt;=62,"48-62",IF(Customer[[#This Row],[Age]]&lt;=77,"63-77","78-92"))))</f>
        <v>33-47</v>
      </c>
      <c r="I8468" s="55">
        <v>9</v>
      </c>
      <c r="J8468" s="54">
        <v>131307.10999999999</v>
      </c>
      <c r="K8468" s="55">
        <v>1</v>
      </c>
      <c r="L8468">
        <v>0</v>
      </c>
      <c r="M8468">
        <v>0</v>
      </c>
      <c r="N8468" s="54">
        <v>83343.73</v>
      </c>
      <c r="O8468">
        <v>0</v>
      </c>
      <c r="P8468" s="55">
        <v>0</v>
      </c>
      <c r="Q8468" s="55">
        <v>4</v>
      </c>
      <c r="R8468" t="s">
        <v>130</v>
      </c>
      <c r="S8468" s="55">
        <v>336</v>
      </c>
      <c r="T8468" s="55">
        <f>--(Customer[[#This Row],[Geography]]="Germany")</f>
        <v>0</v>
      </c>
      <c r="U8468" s="55">
        <f>--(Customer[[#This Row],[Geography]]="France")</f>
        <v>1</v>
      </c>
      <c r="V8468" s="55">
        <f>--(Customer[[#This Row],[Geography]]="Spain")</f>
        <v>0</v>
      </c>
    </row>
    <row r="8469" spans="1:22">
      <c r="A8469">
        <v>8468</v>
      </c>
      <c r="B8469">
        <v>15771509</v>
      </c>
      <c r="C8469" t="s">
        <v>2762</v>
      </c>
      <c r="D8469" s="54">
        <v>709</v>
      </c>
      <c r="E8469" t="s">
        <v>11</v>
      </c>
      <c r="F8469" t="s">
        <v>120</v>
      </c>
      <c r="G8469" s="55">
        <v>62</v>
      </c>
      <c r="H8469" s="55" t="str">
        <f>IF(Customer[[#This Row],[Age]]&lt;=32,"18-32",IF(Customer[[#This Row],[Age]]&lt;=47,"33-47",IF(Customer[[#This Row],[Age]]&lt;=62,"48-62",IF(Customer[[#This Row],[Age]]&lt;=77,"63-77","78-92"))))</f>
        <v>48-62</v>
      </c>
      <c r="I8469" s="55">
        <v>3</v>
      </c>
      <c r="J8469" s="54">
        <v>0</v>
      </c>
      <c r="K8469" s="55">
        <v>2</v>
      </c>
      <c r="L8469">
        <v>1</v>
      </c>
      <c r="M8469">
        <v>1</v>
      </c>
      <c r="N8469" s="54">
        <v>82195.149999999994</v>
      </c>
      <c r="O8469">
        <v>0</v>
      </c>
      <c r="P8469" s="55">
        <v>0</v>
      </c>
      <c r="Q8469" s="55">
        <v>4</v>
      </c>
      <c r="R8469" t="s">
        <v>122</v>
      </c>
      <c r="S8469" s="55">
        <v>557</v>
      </c>
      <c r="T8469" s="55">
        <f>--(Customer[[#This Row],[Geography]]="Germany")</f>
        <v>0</v>
      </c>
      <c r="U8469" s="55">
        <f>--(Customer[[#This Row],[Geography]]="France")</f>
        <v>0</v>
      </c>
      <c r="V8469" s="55">
        <f>--(Customer[[#This Row],[Geography]]="Spain")</f>
        <v>1</v>
      </c>
    </row>
    <row r="8470" spans="1:22">
      <c r="A8470">
        <v>8469</v>
      </c>
      <c r="B8470">
        <v>15769586</v>
      </c>
      <c r="C8470" t="s">
        <v>2763</v>
      </c>
      <c r="D8470" s="54">
        <v>678</v>
      </c>
      <c r="E8470" t="s">
        <v>11</v>
      </c>
      <c r="F8470" t="s">
        <v>112</v>
      </c>
      <c r="G8470" s="55">
        <v>27</v>
      </c>
      <c r="H8470" s="55" t="str">
        <f>IF(Customer[[#This Row],[Age]]&lt;=32,"18-32",IF(Customer[[#This Row],[Age]]&lt;=47,"33-47",IF(Customer[[#This Row],[Age]]&lt;=62,"48-62",IF(Customer[[#This Row],[Age]]&lt;=77,"63-77","78-92"))))</f>
        <v>18-32</v>
      </c>
      <c r="I8470" s="55">
        <v>5</v>
      </c>
      <c r="J8470" s="54">
        <v>87099.85</v>
      </c>
      <c r="K8470" s="55">
        <v>2</v>
      </c>
      <c r="L8470">
        <v>1</v>
      </c>
      <c r="M8470">
        <v>0</v>
      </c>
      <c r="N8470" s="54">
        <v>149550.95000000001</v>
      </c>
      <c r="O8470">
        <v>0</v>
      </c>
      <c r="P8470" s="55">
        <v>0</v>
      </c>
      <c r="Q8470" s="55">
        <v>2</v>
      </c>
      <c r="R8470" t="s">
        <v>122</v>
      </c>
      <c r="S8470" s="55">
        <v>957</v>
      </c>
      <c r="T8470" s="55">
        <f>--(Customer[[#This Row],[Geography]]="Germany")</f>
        <v>0</v>
      </c>
      <c r="U8470" s="55">
        <f>--(Customer[[#This Row],[Geography]]="France")</f>
        <v>0</v>
      </c>
      <c r="V8470" s="55">
        <f>--(Customer[[#This Row],[Geography]]="Spain")</f>
        <v>1</v>
      </c>
    </row>
    <row r="8471" spans="1:22">
      <c r="A8471">
        <v>8470</v>
      </c>
      <c r="B8471">
        <v>15656096</v>
      </c>
      <c r="C8471" t="s">
        <v>2764</v>
      </c>
      <c r="D8471" s="54">
        <v>720</v>
      </c>
      <c r="E8471" t="s">
        <v>9</v>
      </c>
      <c r="F8471" t="s">
        <v>120</v>
      </c>
      <c r="G8471" s="55">
        <v>71</v>
      </c>
      <c r="H8471" s="55" t="str">
        <f>IF(Customer[[#This Row],[Age]]&lt;=32,"18-32",IF(Customer[[#This Row],[Age]]&lt;=47,"33-47",IF(Customer[[#This Row],[Age]]&lt;=62,"48-62",IF(Customer[[#This Row],[Age]]&lt;=77,"63-77","78-92"))))</f>
        <v>63-77</v>
      </c>
      <c r="I8471" s="55">
        <v>5</v>
      </c>
      <c r="J8471" s="54">
        <v>183135.39</v>
      </c>
      <c r="K8471" s="55">
        <v>2</v>
      </c>
      <c r="L8471">
        <v>1</v>
      </c>
      <c r="M8471">
        <v>1</v>
      </c>
      <c r="N8471" s="54">
        <v>197688.5</v>
      </c>
      <c r="O8471">
        <v>0</v>
      </c>
      <c r="P8471" s="55">
        <v>0</v>
      </c>
      <c r="Q8471" s="55">
        <v>2</v>
      </c>
      <c r="R8471" t="s">
        <v>113</v>
      </c>
      <c r="S8471" s="55">
        <v>723</v>
      </c>
      <c r="T8471" s="55">
        <f>--(Customer[[#This Row],[Geography]]="Germany")</f>
        <v>0</v>
      </c>
      <c r="U8471" s="55">
        <f>--(Customer[[#This Row],[Geography]]="France")</f>
        <v>1</v>
      </c>
      <c r="V8471" s="55">
        <f>--(Customer[[#This Row],[Geography]]="Spain")</f>
        <v>0</v>
      </c>
    </row>
    <row r="8472" spans="1:22">
      <c r="A8472">
        <v>8471</v>
      </c>
      <c r="B8472">
        <v>15585280</v>
      </c>
      <c r="C8472" t="s">
        <v>2765</v>
      </c>
      <c r="D8472" s="54">
        <v>662</v>
      </c>
      <c r="E8472" t="s">
        <v>9</v>
      </c>
      <c r="F8472" t="s">
        <v>120</v>
      </c>
      <c r="G8472" s="55">
        <v>26</v>
      </c>
      <c r="H8472" s="55" t="str">
        <f>IF(Customer[[#This Row],[Age]]&lt;=32,"18-32",IF(Customer[[#This Row],[Age]]&lt;=47,"33-47",IF(Customer[[#This Row],[Age]]&lt;=62,"48-62",IF(Customer[[#This Row],[Age]]&lt;=77,"63-77","78-92"))))</f>
        <v>18-32</v>
      </c>
      <c r="I8472" s="55">
        <v>0</v>
      </c>
      <c r="J8472" s="54">
        <v>0</v>
      </c>
      <c r="K8472" s="55">
        <v>2</v>
      </c>
      <c r="L8472">
        <v>0</v>
      </c>
      <c r="M8472">
        <v>1</v>
      </c>
      <c r="N8472" s="54">
        <v>72929.960000000006</v>
      </c>
      <c r="O8472">
        <v>0</v>
      </c>
      <c r="P8472" s="55">
        <v>0</v>
      </c>
      <c r="Q8472" s="55">
        <v>1</v>
      </c>
      <c r="R8472" t="s">
        <v>122</v>
      </c>
      <c r="S8472" s="55">
        <v>537</v>
      </c>
      <c r="T8472" s="55">
        <f>--(Customer[[#This Row],[Geography]]="Germany")</f>
        <v>0</v>
      </c>
      <c r="U8472" s="55">
        <f>--(Customer[[#This Row],[Geography]]="France")</f>
        <v>1</v>
      </c>
      <c r="V8472" s="55">
        <f>--(Customer[[#This Row],[Geography]]="Spain")</f>
        <v>0</v>
      </c>
    </row>
    <row r="8473" spans="1:22">
      <c r="A8473">
        <v>8472</v>
      </c>
      <c r="B8473">
        <v>15743582</v>
      </c>
      <c r="C8473" t="s">
        <v>680</v>
      </c>
      <c r="D8473" s="54">
        <v>525</v>
      </c>
      <c r="E8473" t="s">
        <v>9</v>
      </c>
      <c r="F8473" t="s">
        <v>120</v>
      </c>
      <c r="G8473" s="55">
        <v>51</v>
      </c>
      <c r="H8473" s="55" t="str">
        <f>IF(Customer[[#This Row],[Age]]&lt;=32,"18-32",IF(Customer[[#This Row],[Age]]&lt;=47,"33-47",IF(Customer[[#This Row],[Age]]&lt;=62,"48-62",IF(Customer[[#This Row],[Age]]&lt;=77,"63-77","78-92"))))</f>
        <v>48-62</v>
      </c>
      <c r="I8473" s="55">
        <v>10</v>
      </c>
      <c r="J8473" s="54">
        <v>0</v>
      </c>
      <c r="K8473" s="55">
        <v>3</v>
      </c>
      <c r="L8473">
        <v>1</v>
      </c>
      <c r="M8473">
        <v>0</v>
      </c>
      <c r="N8473" s="54">
        <v>171045.35</v>
      </c>
      <c r="O8473">
        <v>1</v>
      </c>
      <c r="P8473" s="55">
        <v>1</v>
      </c>
      <c r="Q8473" s="55">
        <v>2</v>
      </c>
      <c r="R8473" t="s">
        <v>130</v>
      </c>
      <c r="S8473" s="55">
        <v>242</v>
      </c>
      <c r="T8473" s="55">
        <f>--(Customer[[#This Row],[Geography]]="Germany")</f>
        <v>0</v>
      </c>
      <c r="U8473" s="55">
        <f>--(Customer[[#This Row],[Geography]]="France")</f>
        <v>1</v>
      </c>
      <c r="V8473" s="55">
        <f>--(Customer[[#This Row],[Geography]]="Spain")</f>
        <v>0</v>
      </c>
    </row>
    <row r="8474" spans="1:22">
      <c r="A8474">
        <v>8473</v>
      </c>
      <c r="B8474">
        <v>15761692</v>
      </c>
      <c r="C8474" t="s">
        <v>602</v>
      </c>
      <c r="D8474" s="54">
        <v>662</v>
      </c>
      <c r="E8474" t="s">
        <v>9</v>
      </c>
      <c r="F8474" t="s">
        <v>120</v>
      </c>
      <c r="G8474" s="55">
        <v>31</v>
      </c>
      <c r="H8474" s="55" t="str">
        <f>IF(Customer[[#This Row],[Age]]&lt;=32,"18-32",IF(Customer[[#This Row],[Age]]&lt;=47,"33-47",IF(Customer[[#This Row],[Age]]&lt;=62,"48-62",IF(Customer[[#This Row],[Age]]&lt;=77,"63-77","78-92"))))</f>
        <v>18-32</v>
      </c>
      <c r="I8474" s="55">
        <v>3</v>
      </c>
      <c r="J8474" s="54">
        <v>0</v>
      </c>
      <c r="K8474" s="55">
        <v>2</v>
      </c>
      <c r="L8474">
        <v>0</v>
      </c>
      <c r="M8474">
        <v>1</v>
      </c>
      <c r="N8474" s="54">
        <v>27731.05</v>
      </c>
      <c r="O8474">
        <v>0</v>
      </c>
      <c r="P8474" s="55">
        <v>0</v>
      </c>
      <c r="Q8474" s="55">
        <v>2</v>
      </c>
      <c r="R8474" t="s">
        <v>122</v>
      </c>
      <c r="S8474" s="55">
        <v>241</v>
      </c>
      <c r="T8474" s="55">
        <f>--(Customer[[#This Row],[Geography]]="Germany")</f>
        <v>0</v>
      </c>
      <c r="U8474" s="55">
        <f>--(Customer[[#This Row],[Geography]]="France")</f>
        <v>1</v>
      </c>
      <c r="V8474" s="55">
        <f>--(Customer[[#This Row],[Geography]]="Spain")</f>
        <v>0</v>
      </c>
    </row>
    <row r="8475" spans="1:22">
      <c r="A8475">
        <v>8474</v>
      </c>
      <c r="B8475">
        <v>15627840</v>
      </c>
      <c r="C8475" t="s">
        <v>685</v>
      </c>
      <c r="D8475" s="54">
        <v>770</v>
      </c>
      <c r="E8475" t="s">
        <v>9</v>
      </c>
      <c r="F8475" t="s">
        <v>112</v>
      </c>
      <c r="G8475" s="55">
        <v>33</v>
      </c>
      <c r="H8475" s="55" t="str">
        <f>IF(Customer[[#This Row],[Age]]&lt;=32,"18-32",IF(Customer[[#This Row],[Age]]&lt;=47,"33-47",IF(Customer[[#This Row],[Age]]&lt;=62,"48-62",IF(Customer[[#This Row],[Age]]&lt;=77,"63-77","78-92"))))</f>
        <v>33-47</v>
      </c>
      <c r="I8475" s="55">
        <v>6</v>
      </c>
      <c r="J8475" s="54">
        <v>0</v>
      </c>
      <c r="K8475" s="55">
        <v>2</v>
      </c>
      <c r="L8475">
        <v>1</v>
      </c>
      <c r="M8475">
        <v>1</v>
      </c>
      <c r="N8475" s="54">
        <v>126131.9</v>
      </c>
      <c r="O8475">
        <v>0</v>
      </c>
      <c r="P8475" s="55">
        <v>0</v>
      </c>
      <c r="Q8475" s="55">
        <v>2</v>
      </c>
      <c r="R8475" t="s">
        <v>113</v>
      </c>
      <c r="S8475" s="55">
        <v>497</v>
      </c>
      <c r="T8475" s="55">
        <f>--(Customer[[#This Row],[Geography]]="Germany")</f>
        <v>0</v>
      </c>
      <c r="U8475" s="55">
        <f>--(Customer[[#This Row],[Geography]]="France")</f>
        <v>1</v>
      </c>
      <c r="V8475" s="55">
        <f>--(Customer[[#This Row],[Geography]]="Spain")</f>
        <v>0</v>
      </c>
    </row>
    <row r="8476" spans="1:22">
      <c r="A8476">
        <v>8475</v>
      </c>
      <c r="B8476">
        <v>15778861</v>
      </c>
      <c r="C8476" t="s">
        <v>291</v>
      </c>
      <c r="D8476" s="54">
        <v>721</v>
      </c>
      <c r="E8476" t="s">
        <v>11</v>
      </c>
      <c r="F8476" t="s">
        <v>112</v>
      </c>
      <c r="G8476" s="55">
        <v>33</v>
      </c>
      <c r="H8476" s="55" t="str">
        <f>IF(Customer[[#This Row],[Age]]&lt;=32,"18-32",IF(Customer[[#This Row],[Age]]&lt;=47,"33-47",IF(Customer[[#This Row],[Age]]&lt;=62,"48-62",IF(Customer[[#This Row],[Age]]&lt;=77,"63-77","78-92"))))</f>
        <v>33-47</v>
      </c>
      <c r="I8476" s="55">
        <v>4</v>
      </c>
      <c r="J8476" s="54">
        <v>72535.45</v>
      </c>
      <c r="K8476" s="55">
        <v>1</v>
      </c>
      <c r="L8476">
        <v>1</v>
      </c>
      <c r="M8476">
        <v>1</v>
      </c>
      <c r="N8476" s="54">
        <v>103931.49</v>
      </c>
      <c r="O8476">
        <v>0</v>
      </c>
      <c r="P8476" s="55">
        <v>0</v>
      </c>
      <c r="Q8476" s="55">
        <v>5</v>
      </c>
      <c r="R8476" t="s">
        <v>117</v>
      </c>
      <c r="S8476" s="55">
        <v>739</v>
      </c>
      <c r="T8476" s="55">
        <f>--(Customer[[#This Row],[Geography]]="Germany")</f>
        <v>0</v>
      </c>
      <c r="U8476" s="55">
        <f>--(Customer[[#This Row],[Geography]]="France")</f>
        <v>0</v>
      </c>
      <c r="V8476" s="55">
        <f>--(Customer[[#This Row],[Geography]]="Spain")</f>
        <v>1</v>
      </c>
    </row>
    <row r="8477" spans="1:22">
      <c r="A8477">
        <v>8476</v>
      </c>
      <c r="B8477">
        <v>15770554</v>
      </c>
      <c r="C8477" t="s">
        <v>646</v>
      </c>
      <c r="D8477" s="54">
        <v>633</v>
      </c>
      <c r="E8477" t="s">
        <v>10</v>
      </c>
      <c r="F8477" t="s">
        <v>120</v>
      </c>
      <c r="G8477" s="55">
        <v>58</v>
      </c>
      <c r="H8477" s="55" t="str">
        <f>IF(Customer[[#This Row],[Age]]&lt;=32,"18-32",IF(Customer[[#This Row],[Age]]&lt;=47,"33-47",IF(Customer[[#This Row],[Age]]&lt;=62,"48-62",IF(Customer[[#This Row],[Age]]&lt;=77,"63-77","78-92"))))</f>
        <v>48-62</v>
      </c>
      <c r="I8477" s="55">
        <v>2</v>
      </c>
      <c r="J8477" s="54">
        <v>128137.42</v>
      </c>
      <c r="K8477" s="55">
        <v>2</v>
      </c>
      <c r="L8477">
        <v>1</v>
      </c>
      <c r="M8477">
        <v>0</v>
      </c>
      <c r="N8477" s="54">
        <v>147635.32999999999</v>
      </c>
      <c r="O8477">
        <v>1</v>
      </c>
      <c r="P8477" s="55">
        <v>1</v>
      </c>
      <c r="Q8477" s="55">
        <v>4</v>
      </c>
      <c r="R8477" t="s">
        <v>130</v>
      </c>
      <c r="S8477" s="55">
        <v>681</v>
      </c>
      <c r="T8477" s="55">
        <f>--(Customer[[#This Row],[Geography]]="Germany")</f>
        <v>1</v>
      </c>
      <c r="U8477" s="55">
        <f>--(Customer[[#This Row],[Geography]]="France")</f>
        <v>0</v>
      </c>
      <c r="V8477" s="55">
        <f>--(Customer[[#This Row],[Geography]]="Spain")</f>
        <v>0</v>
      </c>
    </row>
    <row r="8478" spans="1:22">
      <c r="A8478">
        <v>8477</v>
      </c>
      <c r="B8478">
        <v>15806956</v>
      </c>
      <c r="C8478" t="s">
        <v>772</v>
      </c>
      <c r="D8478" s="54">
        <v>701</v>
      </c>
      <c r="E8478" t="s">
        <v>9</v>
      </c>
      <c r="F8478" t="s">
        <v>120</v>
      </c>
      <c r="G8478" s="55">
        <v>51</v>
      </c>
      <c r="H8478" s="55" t="str">
        <f>IF(Customer[[#This Row],[Age]]&lt;=32,"18-32",IF(Customer[[#This Row],[Age]]&lt;=47,"33-47",IF(Customer[[#This Row],[Age]]&lt;=62,"48-62",IF(Customer[[#This Row],[Age]]&lt;=77,"63-77","78-92"))))</f>
        <v>48-62</v>
      </c>
      <c r="I8478" s="55">
        <v>9</v>
      </c>
      <c r="J8478" s="54">
        <v>0</v>
      </c>
      <c r="K8478" s="55">
        <v>2</v>
      </c>
      <c r="L8478">
        <v>0</v>
      </c>
      <c r="M8478">
        <v>0</v>
      </c>
      <c r="N8478" s="54">
        <v>61961.57</v>
      </c>
      <c r="O8478">
        <v>0</v>
      </c>
      <c r="P8478" s="55">
        <v>0</v>
      </c>
      <c r="Q8478" s="55">
        <v>2</v>
      </c>
      <c r="R8478" t="s">
        <v>113</v>
      </c>
      <c r="S8478" s="55">
        <v>577</v>
      </c>
      <c r="T8478" s="55">
        <f>--(Customer[[#This Row],[Geography]]="Germany")</f>
        <v>0</v>
      </c>
      <c r="U8478" s="55">
        <f>--(Customer[[#This Row],[Geography]]="France")</f>
        <v>1</v>
      </c>
      <c r="V8478" s="55">
        <f>--(Customer[[#This Row],[Geography]]="Spain")</f>
        <v>0</v>
      </c>
    </row>
    <row r="8479" spans="1:22">
      <c r="A8479">
        <v>8478</v>
      </c>
      <c r="B8479">
        <v>15701908</v>
      </c>
      <c r="C8479" t="s">
        <v>2766</v>
      </c>
      <c r="D8479" s="54">
        <v>556</v>
      </c>
      <c r="E8479" t="s">
        <v>10</v>
      </c>
      <c r="F8479" t="s">
        <v>120</v>
      </c>
      <c r="G8479" s="55">
        <v>42</v>
      </c>
      <c r="H8479" s="55" t="str">
        <f>IF(Customer[[#This Row],[Age]]&lt;=32,"18-32",IF(Customer[[#This Row],[Age]]&lt;=47,"33-47",IF(Customer[[#This Row],[Age]]&lt;=62,"48-62",IF(Customer[[#This Row],[Age]]&lt;=77,"63-77","78-92"))))</f>
        <v>33-47</v>
      </c>
      <c r="I8479" s="55">
        <v>0</v>
      </c>
      <c r="J8479" s="54">
        <v>115915.53</v>
      </c>
      <c r="K8479" s="55">
        <v>2</v>
      </c>
      <c r="L8479">
        <v>0</v>
      </c>
      <c r="M8479">
        <v>1</v>
      </c>
      <c r="N8479" s="54">
        <v>125435.47</v>
      </c>
      <c r="O8479">
        <v>1</v>
      </c>
      <c r="P8479" s="55">
        <v>1</v>
      </c>
      <c r="Q8479" s="55">
        <v>5</v>
      </c>
      <c r="R8479" t="s">
        <v>113</v>
      </c>
      <c r="S8479" s="55">
        <v>569</v>
      </c>
      <c r="T8479" s="55">
        <f>--(Customer[[#This Row],[Geography]]="Germany")</f>
        <v>1</v>
      </c>
      <c r="U8479" s="55">
        <f>--(Customer[[#This Row],[Geography]]="France")</f>
        <v>0</v>
      </c>
      <c r="V8479" s="55">
        <f>--(Customer[[#This Row],[Geography]]="Spain")</f>
        <v>0</v>
      </c>
    </row>
    <row r="8480" spans="1:22">
      <c r="A8480">
        <v>8479</v>
      </c>
      <c r="B8480">
        <v>15736990</v>
      </c>
      <c r="C8480" t="s">
        <v>74</v>
      </c>
      <c r="D8480" s="54">
        <v>639</v>
      </c>
      <c r="E8480" t="s">
        <v>9</v>
      </c>
      <c r="F8480" t="s">
        <v>120</v>
      </c>
      <c r="G8480" s="55">
        <v>66</v>
      </c>
      <c r="H8480" s="55" t="str">
        <f>IF(Customer[[#This Row],[Age]]&lt;=32,"18-32",IF(Customer[[#This Row],[Age]]&lt;=47,"33-47",IF(Customer[[#This Row],[Age]]&lt;=62,"48-62",IF(Customer[[#This Row],[Age]]&lt;=77,"63-77","78-92"))))</f>
        <v>63-77</v>
      </c>
      <c r="I8480" s="55">
        <v>0</v>
      </c>
      <c r="J8480" s="54">
        <v>0</v>
      </c>
      <c r="K8480" s="55">
        <v>2</v>
      </c>
      <c r="L8480">
        <v>0</v>
      </c>
      <c r="M8480">
        <v>1</v>
      </c>
      <c r="N8480" s="54">
        <v>42240.54</v>
      </c>
      <c r="O8480">
        <v>0</v>
      </c>
      <c r="P8480" s="55">
        <v>0</v>
      </c>
      <c r="Q8480" s="55">
        <v>3</v>
      </c>
      <c r="R8480" t="s">
        <v>122</v>
      </c>
      <c r="S8480" s="55">
        <v>877</v>
      </c>
      <c r="T8480" s="55">
        <f>--(Customer[[#This Row],[Geography]]="Germany")</f>
        <v>0</v>
      </c>
      <c r="U8480" s="55">
        <f>--(Customer[[#This Row],[Geography]]="France")</f>
        <v>1</v>
      </c>
      <c r="V8480" s="55">
        <f>--(Customer[[#This Row],[Geography]]="Spain")</f>
        <v>0</v>
      </c>
    </row>
    <row r="8481" spans="1:22">
      <c r="A8481">
        <v>8480</v>
      </c>
      <c r="B8481">
        <v>15743714</v>
      </c>
      <c r="C8481" t="s">
        <v>607</v>
      </c>
      <c r="D8481" s="54">
        <v>632</v>
      </c>
      <c r="E8481" t="s">
        <v>9</v>
      </c>
      <c r="F8481" t="s">
        <v>120</v>
      </c>
      <c r="G8481" s="55">
        <v>50</v>
      </c>
      <c r="H8481" s="55" t="str">
        <f>IF(Customer[[#This Row],[Age]]&lt;=32,"18-32",IF(Customer[[#This Row],[Age]]&lt;=47,"33-47",IF(Customer[[#This Row],[Age]]&lt;=62,"48-62",IF(Customer[[#This Row],[Age]]&lt;=77,"63-77","78-92"))))</f>
        <v>48-62</v>
      </c>
      <c r="I8481" s="55">
        <v>2</v>
      </c>
      <c r="J8481" s="54">
        <v>0</v>
      </c>
      <c r="K8481" s="55">
        <v>2</v>
      </c>
      <c r="L8481">
        <v>0</v>
      </c>
      <c r="M8481">
        <v>0</v>
      </c>
      <c r="N8481" s="54">
        <v>57942.879999999997</v>
      </c>
      <c r="O8481">
        <v>0</v>
      </c>
      <c r="P8481" s="55">
        <v>0</v>
      </c>
      <c r="Q8481" s="55">
        <v>1</v>
      </c>
      <c r="R8481" t="s">
        <v>130</v>
      </c>
      <c r="S8481" s="55">
        <v>419</v>
      </c>
      <c r="T8481" s="55">
        <f>--(Customer[[#This Row],[Geography]]="Germany")</f>
        <v>0</v>
      </c>
      <c r="U8481" s="55">
        <f>--(Customer[[#This Row],[Geography]]="France")</f>
        <v>1</v>
      </c>
      <c r="V8481" s="55">
        <f>--(Customer[[#This Row],[Geography]]="Spain")</f>
        <v>0</v>
      </c>
    </row>
    <row r="8482" spans="1:22">
      <c r="A8482">
        <v>8481</v>
      </c>
      <c r="B8482">
        <v>15807993</v>
      </c>
      <c r="C8482" t="s">
        <v>371</v>
      </c>
      <c r="D8482" s="54">
        <v>456</v>
      </c>
      <c r="E8482" t="s">
        <v>9</v>
      </c>
      <c r="F8482" t="s">
        <v>120</v>
      </c>
      <c r="G8482" s="55">
        <v>29</v>
      </c>
      <c r="H8482" s="55" t="str">
        <f>IF(Customer[[#This Row],[Age]]&lt;=32,"18-32",IF(Customer[[#This Row],[Age]]&lt;=47,"33-47",IF(Customer[[#This Row],[Age]]&lt;=62,"48-62",IF(Customer[[#This Row],[Age]]&lt;=77,"63-77","78-92"))))</f>
        <v>18-32</v>
      </c>
      <c r="I8482" s="55">
        <v>5</v>
      </c>
      <c r="J8482" s="54">
        <v>107000.49</v>
      </c>
      <c r="K8482" s="55">
        <v>1</v>
      </c>
      <c r="L8482">
        <v>1</v>
      </c>
      <c r="M8482">
        <v>1</v>
      </c>
      <c r="N8482" s="54">
        <v>153419.62</v>
      </c>
      <c r="O8482">
        <v>0</v>
      </c>
      <c r="P8482" s="55">
        <v>0</v>
      </c>
      <c r="Q8482" s="55">
        <v>4</v>
      </c>
      <c r="R8482" t="s">
        <v>113</v>
      </c>
      <c r="S8482" s="55">
        <v>405</v>
      </c>
      <c r="T8482" s="55">
        <f>--(Customer[[#This Row],[Geography]]="Germany")</f>
        <v>0</v>
      </c>
      <c r="U8482" s="55">
        <f>--(Customer[[#This Row],[Geography]]="France")</f>
        <v>1</v>
      </c>
      <c r="V8482" s="55">
        <f>--(Customer[[#This Row],[Geography]]="Spain")</f>
        <v>0</v>
      </c>
    </row>
    <row r="8483" spans="1:22">
      <c r="A8483">
        <v>8482</v>
      </c>
      <c r="B8483">
        <v>15644686</v>
      </c>
      <c r="C8483" t="s">
        <v>228</v>
      </c>
      <c r="D8483" s="54">
        <v>729</v>
      </c>
      <c r="E8483" t="s">
        <v>11</v>
      </c>
      <c r="F8483" t="s">
        <v>112</v>
      </c>
      <c r="G8483" s="55">
        <v>38</v>
      </c>
      <c r="H8483" s="55" t="str">
        <f>IF(Customer[[#This Row],[Age]]&lt;=32,"18-32",IF(Customer[[#This Row],[Age]]&lt;=47,"33-47",IF(Customer[[#This Row],[Age]]&lt;=62,"48-62",IF(Customer[[#This Row],[Age]]&lt;=77,"63-77","78-92"))))</f>
        <v>33-47</v>
      </c>
      <c r="I8483" s="55">
        <v>10</v>
      </c>
      <c r="J8483" s="54">
        <v>0</v>
      </c>
      <c r="K8483" s="55">
        <v>2</v>
      </c>
      <c r="L8483">
        <v>1</v>
      </c>
      <c r="M8483">
        <v>0</v>
      </c>
      <c r="N8483" s="54">
        <v>189727.12</v>
      </c>
      <c r="O8483">
        <v>0</v>
      </c>
      <c r="P8483" s="55">
        <v>0</v>
      </c>
      <c r="Q8483" s="55">
        <v>1</v>
      </c>
      <c r="R8483" t="s">
        <v>130</v>
      </c>
      <c r="S8483" s="55">
        <v>975</v>
      </c>
      <c r="T8483" s="55">
        <f>--(Customer[[#This Row],[Geography]]="Germany")</f>
        <v>0</v>
      </c>
      <c r="U8483" s="55">
        <f>--(Customer[[#This Row],[Geography]]="France")</f>
        <v>0</v>
      </c>
      <c r="V8483" s="55">
        <f>--(Customer[[#This Row],[Geography]]="Spain")</f>
        <v>1</v>
      </c>
    </row>
    <row r="8484" spans="1:22">
      <c r="A8484">
        <v>8483</v>
      </c>
      <c r="B8484">
        <v>15677377</v>
      </c>
      <c r="C8484" t="s">
        <v>940</v>
      </c>
      <c r="D8484" s="54">
        <v>632</v>
      </c>
      <c r="E8484" t="s">
        <v>9</v>
      </c>
      <c r="F8484" t="s">
        <v>112</v>
      </c>
      <c r="G8484" s="55">
        <v>34</v>
      </c>
      <c r="H8484" s="55" t="str">
        <f>IF(Customer[[#This Row],[Age]]&lt;=32,"18-32",IF(Customer[[#This Row],[Age]]&lt;=47,"33-47",IF(Customer[[#This Row],[Age]]&lt;=62,"48-62",IF(Customer[[#This Row],[Age]]&lt;=77,"63-77","78-92"))))</f>
        <v>33-47</v>
      </c>
      <c r="I8484" s="55">
        <v>2</v>
      </c>
      <c r="J8484" s="54">
        <v>0</v>
      </c>
      <c r="K8484" s="55">
        <v>2</v>
      </c>
      <c r="L8484">
        <v>0</v>
      </c>
      <c r="M8484">
        <v>0</v>
      </c>
      <c r="N8484" s="54">
        <v>165385.54999999999</v>
      </c>
      <c r="O8484">
        <v>0</v>
      </c>
      <c r="P8484" s="55">
        <v>0</v>
      </c>
      <c r="Q8484" s="55">
        <v>4</v>
      </c>
      <c r="R8484" t="s">
        <v>122</v>
      </c>
      <c r="S8484" s="55">
        <v>521</v>
      </c>
      <c r="T8484" s="55">
        <f>--(Customer[[#This Row],[Geography]]="Germany")</f>
        <v>0</v>
      </c>
      <c r="U8484" s="55">
        <f>--(Customer[[#This Row],[Geography]]="France")</f>
        <v>1</v>
      </c>
      <c r="V8484" s="55">
        <f>--(Customer[[#This Row],[Geography]]="Spain")</f>
        <v>0</v>
      </c>
    </row>
    <row r="8485" spans="1:22">
      <c r="A8485">
        <v>8484</v>
      </c>
      <c r="B8485">
        <v>15626412</v>
      </c>
      <c r="C8485" t="s">
        <v>2767</v>
      </c>
      <c r="D8485" s="54">
        <v>433</v>
      </c>
      <c r="E8485" t="s">
        <v>11</v>
      </c>
      <c r="F8485" t="s">
        <v>120</v>
      </c>
      <c r="G8485" s="55">
        <v>34</v>
      </c>
      <c r="H8485" s="55" t="str">
        <f>IF(Customer[[#This Row],[Age]]&lt;=32,"18-32",IF(Customer[[#This Row],[Age]]&lt;=47,"33-47",IF(Customer[[#This Row],[Age]]&lt;=62,"48-62",IF(Customer[[#This Row],[Age]]&lt;=77,"63-77","78-92"))))</f>
        <v>33-47</v>
      </c>
      <c r="I8485" s="55">
        <v>9</v>
      </c>
      <c r="J8485" s="54">
        <v>152806.74</v>
      </c>
      <c r="K8485" s="55">
        <v>1</v>
      </c>
      <c r="L8485">
        <v>1</v>
      </c>
      <c r="M8485">
        <v>0</v>
      </c>
      <c r="N8485" s="54">
        <v>19687.990000000002</v>
      </c>
      <c r="O8485">
        <v>0</v>
      </c>
      <c r="P8485" s="55">
        <v>0</v>
      </c>
      <c r="Q8485" s="55">
        <v>5</v>
      </c>
      <c r="R8485" t="s">
        <v>113</v>
      </c>
      <c r="S8485" s="55">
        <v>398</v>
      </c>
      <c r="T8485" s="55">
        <f>--(Customer[[#This Row],[Geography]]="Germany")</f>
        <v>0</v>
      </c>
      <c r="U8485" s="55">
        <f>--(Customer[[#This Row],[Geography]]="France")</f>
        <v>0</v>
      </c>
      <c r="V8485" s="55">
        <f>--(Customer[[#This Row],[Geography]]="Spain")</f>
        <v>1</v>
      </c>
    </row>
    <row r="8486" spans="1:22">
      <c r="A8486">
        <v>8485</v>
      </c>
      <c r="B8486">
        <v>15643679</v>
      </c>
      <c r="C8486" t="s">
        <v>1988</v>
      </c>
      <c r="D8486" s="54">
        <v>802</v>
      </c>
      <c r="E8486" t="s">
        <v>9</v>
      </c>
      <c r="F8486" t="s">
        <v>112</v>
      </c>
      <c r="G8486" s="55">
        <v>60</v>
      </c>
      <c r="H8486" s="55" t="str">
        <f>IF(Customer[[#This Row],[Age]]&lt;=32,"18-32",IF(Customer[[#This Row],[Age]]&lt;=47,"33-47",IF(Customer[[#This Row],[Age]]&lt;=62,"48-62",IF(Customer[[#This Row],[Age]]&lt;=77,"63-77","78-92"))))</f>
        <v>48-62</v>
      </c>
      <c r="I8486" s="55">
        <v>3</v>
      </c>
      <c r="J8486" s="54">
        <v>92887.06</v>
      </c>
      <c r="K8486" s="55">
        <v>1</v>
      </c>
      <c r="L8486">
        <v>1</v>
      </c>
      <c r="M8486">
        <v>0</v>
      </c>
      <c r="N8486" s="54">
        <v>39473.629999999997</v>
      </c>
      <c r="O8486">
        <v>1</v>
      </c>
      <c r="P8486" s="55">
        <v>1</v>
      </c>
      <c r="Q8486" s="55">
        <v>4</v>
      </c>
      <c r="R8486" t="s">
        <v>130</v>
      </c>
      <c r="S8486" s="55">
        <v>848</v>
      </c>
      <c r="T8486" s="55">
        <f>--(Customer[[#This Row],[Geography]]="Germany")</f>
        <v>0</v>
      </c>
      <c r="U8486" s="55">
        <f>--(Customer[[#This Row],[Geography]]="France")</f>
        <v>1</v>
      </c>
      <c r="V8486" s="55">
        <f>--(Customer[[#This Row],[Geography]]="Spain")</f>
        <v>0</v>
      </c>
    </row>
    <row r="8487" spans="1:22">
      <c r="A8487">
        <v>8486</v>
      </c>
      <c r="B8487">
        <v>15728456</v>
      </c>
      <c r="C8487" t="s">
        <v>1879</v>
      </c>
      <c r="D8487" s="54">
        <v>670</v>
      </c>
      <c r="E8487" t="s">
        <v>9</v>
      </c>
      <c r="F8487" t="s">
        <v>120</v>
      </c>
      <c r="G8487" s="55">
        <v>25</v>
      </c>
      <c r="H8487" s="55" t="str">
        <f>IF(Customer[[#This Row],[Age]]&lt;=32,"18-32",IF(Customer[[#This Row],[Age]]&lt;=47,"33-47",IF(Customer[[#This Row],[Age]]&lt;=62,"48-62",IF(Customer[[#This Row],[Age]]&lt;=77,"63-77","78-92"))))</f>
        <v>18-32</v>
      </c>
      <c r="I8487" s="55">
        <v>7</v>
      </c>
      <c r="J8487" s="54">
        <v>0</v>
      </c>
      <c r="K8487" s="55">
        <v>2</v>
      </c>
      <c r="L8487">
        <v>1</v>
      </c>
      <c r="M8487">
        <v>1</v>
      </c>
      <c r="N8487" s="54">
        <v>144723.38</v>
      </c>
      <c r="O8487">
        <v>0</v>
      </c>
      <c r="P8487" s="55">
        <v>0</v>
      </c>
      <c r="Q8487" s="55">
        <v>2</v>
      </c>
      <c r="R8487" t="s">
        <v>117</v>
      </c>
      <c r="S8487" s="55">
        <v>940</v>
      </c>
      <c r="T8487" s="55">
        <f>--(Customer[[#This Row],[Geography]]="Germany")</f>
        <v>0</v>
      </c>
      <c r="U8487" s="55">
        <f>--(Customer[[#This Row],[Geography]]="France")</f>
        <v>1</v>
      </c>
      <c r="V8487" s="55">
        <f>--(Customer[[#This Row],[Geography]]="Spain")</f>
        <v>0</v>
      </c>
    </row>
    <row r="8488" spans="1:22">
      <c r="A8488">
        <v>8487</v>
      </c>
      <c r="B8488">
        <v>15630661</v>
      </c>
      <c r="C8488" t="s">
        <v>115</v>
      </c>
      <c r="D8488" s="54">
        <v>738</v>
      </c>
      <c r="E8488" t="s">
        <v>10</v>
      </c>
      <c r="F8488" t="s">
        <v>112</v>
      </c>
      <c r="G8488" s="55">
        <v>40</v>
      </c>
      <c r="H8488" s="55" t="str">
        <f>IF(Customer[[#This Row],[Age]]&lt;=32,"18-32",IF(Customer[[#This Row],[Age]]&lt;=47,"33-47",IF(Customer[[#This Row],[Age]]&lt;=62,"48-62",IF(Customer[[#This Row],[Age]]&lt;=77,"63-77","78-92"))))</f>
        <v>33-47</v>
      </c>
      <c r="I8488" s="55">
        <v>6</v>
      </c>
      <c r="J8488" s="54">
        <v>114940.67</v>
      </c>
      <c r="K8488" s="55">
        <v>2</v>
      </c>
      <c r="L8488">
        <v>1</v>
      </c>
      <c r="M8488">
        <v>1</v>
      </c>
      <c r="N8488" s="54">
        <v>194895.57</v>
      </c>
      <c r="O8488">
        <v>1</v>
      </c>
      <c r="P8488" s="55">
        <v>1</v>
      </c>
      <c r="Q8488" s="55">
        <v>1</v>
      </c>
      <c r="R8488" t="s">
        <v>122</v>
      </c>
      <c r="S8488" s="55">
        <v>471</v>
      </c>
      <c r="T8488" s="55">
        <f>--(Customer[[#This Row],[Geography]]="Germany")</f>
        <v>1</v>
      </c>
      <c r="U8488" s="55">
        <f>--(Customer[[#This Row],[Geography]]="France")</f>
        <v>0</v>
      </c>
      <c r="V8488" s="55">
        <f>--(Customer[[#This Row],[Geography]]="Spain")</f>
        <v>0</v>
      </c>
    </row>
    <row r="8489" spans="1:22">
      <c r="A8489">
        <v>8488</v>
      </c>
      <c r="B8489">
        <v>15734044</v>
      </c>
      <c r="C8489" t="s">
        <v>342</v>
      </c>
      <c r="D8489" s="54">
        <v>706</v>
      </c>
      <c r="E8489" t="s">
        <v>10</v>
      </c>
      <c r="F8489" t="s">
        <v>120</v>
      </c>
      <c r="G8489" s="55">
        <v>34</v>
      </c>
      <c r="H8489" s="55" t="str">
        <f>IF(Customer[[#This Row],[Age]]&lt;=32,"18-32",IF(Customer[[#This Row],[Age]]&lt;=47,"33-47",IF(Customer[[#This Row],[Age]]&lt;=62,"48-62",IF(Customer[[#This Row],[Age]]&lt;=77,"63-77","78-92"))))</f>
        <v>33-47</v>
      </c>
      <c r="I8489" s="55">
        <v>0</v>
      </c>
      <c r="J8489" s="54">
        <v>140641.26</v>
      </c>
      <c r="K8489" s="55">
        <v>2</v>
      </c>
      <c r="L8489">
        <v>1</v>
      </c>
      <c r="M8489">
        <v>1</v>
      </c>
      <c r="N8489" s="54">
        <v>77271.91</v>
      </c>
      <c r="O8489">
        <v>0</v>
      </c>
      <c r="P8489" s="55">
        <v>0</v>
      </c>
      <c r="Q8489" s="55">
        <v>3</v>
      </c>
      <c r="R8489" t="s">
        <v>117</v>
      </c>
      <c r="S8489" s="55">
        <v>288</v>
      </c>
      <c r="T8489" s="55">
        <f>--(Customer[[#This Row],[Geography]]="Germany")</f>
        <v>1</v>
      </c>
      <c r="U8489" s="55">
        <f>--(Customer[[#This Row],[Geography]]="France")</f>
        <v>0</v>
      </c>
      <c r="V8489" s="55">
        <f>--(Customer[[#This Row],[Geography]]="Spain")</f>
        <v>0</v>
      </c>
    </row>
    <row r="8490" spans="1:22">
      <c r="A8490">
        <v>8489</v>
      </c>
      <c r="B8490">
        <v>15705001</v>
      </c>
      <c r="C8490" t="s">
        <v>578</v>
      </c>
      <c r="D8490" s="54">
        <v>592</v>
      </c>
      <c r="E8490" t="s">
        <v>10</v>
      </c>
      <c r="F8490" t="s">
        <v>112</v>
      </c>
      <c r="G8490" s="55">
        <v>70</v>
      </c>
      <c r="H8490" s="55" t="str">
        <f>IF(Customer[[#This Row],[Age]]&lt;=32,"18-32",IF(Customer[[#This Row],[Age]]&lt;=47,"33-47",IF(Customer[[#This Row],[Age]]&lt;=62,"48-62",IF(Customer[[#This Row],[Age]]&lt;=77,"63-77","78-92"))))</f>
        <v>63-77</v>
      </c>
      <c r="I8490" s="55">
        <v>5</v>
      </c>
      <c r="J8490" s="54">
        <v>71816.740000000005</v>
      </c>
      <c r="K8490" s="55">
        <v>2</v>
      </c>
      <c r="L8490">
        <v>1</v>
      </c>
      <c r="M8490">
        <v>0</v>
      </c>
      <c r="N8490" s="54">
        <v>105096.82</v>
      </c>
      <c r="O8490">
        <v>1</v>
      </c>
      <c r="P8490" s="55">
        <v>1</v>
      </c>
      <c r="Q8490" s="55">
        <v>1</v>
      </c>
      <c r="R8490" t="s">
        <v>113</v>
      </c>
      <c r="S8490" s="55">
        <v>255</v>
      </c>
      <c r="T8490" s="55">
        <f>--(Customer[[#This Row],[Geography]]="Germany")</f>
        <v>1</v>
      </c>
      <c r="U8490" s="55">
        <f>--(Customer[[#This Row],[Geography]]="France")</f>
        <v>0</v>
      </c>
      <c r="V8490" s="55">
        <f>--(Customer[[#This Row],[Geography]]="Spain")</f>
        <v>0</v>
      </c>
    </row>
    <row r="8491" spans="1:22">
      <c r="A8491">
        <v>8490</v>
      </c>
      <c r="B8491">
        <v>15809817</v>
      </c>
      <c r="C8491" t="s">
        <v>709</v>
      </c>
      <c r="D8491" s="54">
        <v>522</v>
      </c>
      <c r="E8491" t="s">
        <v>9</v>
      </c>
      <c r="F8491" t="s">
        <v>112</v>
      </c>
      <c r="G8491" s="55">
        <v>41</v>
      </c>
      <c r="H8491" s="55" t="str">
        <f>IF(Customer[[#This Row],[Age]]&lt;=32,"18-32",IF(Customer[[#This Row],[Age]]&lt;=47,"33-47",IF(Customer[[#This Row],[Age]]&lt;=62,"48-62",IF(Customer[[#This Row],[Age]]&lt;=77,"63-77","78-92"))))</f>
        <v>33-47</v>
      </c>
      <c r="I8491" s="55">
        <v>7</v>
      </c>
      <c r="J8491" s="54">
        <v>0</v>
      </c>
      <c r="K8491" s="55">
        <v>2</v>
      </c>
      <c r="L8491">
        <v>0</v>
      </c>
      <c r="M8491">
        <v>1</v>
      </c>
      <c r="N8491" s="54">
        <v>176780.39</v>
      </c>
      <c r="O8491">
        <v>0</v>
      </c>
      <c r="P8491" s="55">
        <v>0</v>
      </c>
      <c r="Q8491" s="55">
        <v>2</v>
      </c>
      <c r="R8491" t="s">
        <v>117</v>
      </c>
      <c r="S8491" s="55">
        <v>303</v>
      </c>
      <c r="T8491" s="55">
        <f>--(Customer[[#This Row],[Geography]]="Germany")</f>
        <v>0</v>
      </c>
      <c r="U8491" s="55">
        <f>--(Customer[[#This Row],[Geography]]="France")</f>
        <v>1</v>
      </c>
      <c r="V8491" s="55">
        <f>--(Customer[[#This Row],[Geography]]="Spain")</f>
        <v>0</v>
      </c>
    </row>
    <row r="8492" spans="1:22">
      <c r="A8492">
        <v>8491</v>
      </c>
      <c r="B8492">
        <v>15809137</v>
      </c>
      <c r="C8492" t="s">
        <v>1022</v>
      </c>
      <c r="D8492" s="54">
        <v>746</v>
      </c>
      <c r="E8492" t="s">
        <v>9</v>
      </c>
      <c r="F8492" t="s">
        <v>120</v>
      </c>
      <c r="G8492" s="55">
        <v>48</v>
      </c>
      <c r="H8492" s="55" t="str">
        <f>IF(Customer[[#This Row],[Age]]&lt;=32,"18-32",IF(Customer[[#This Row],[Age]]&lt;=47,"33-47",IF(Customer[[#This Row],[Age]]&lt;=62,"48-62",IF(Customer[[#This Row],[Age]]&lt;=77,"63-77","78-92"))))</f>
        <v>48-62</v>
      </c>
      <c r="I8492" s="55">
        <v>5</v>
      </c>
      <c r="J8492" s="54">
        <v>165282.42000000001</v>
      </c>
      <c r="K8492" s="55">
        <v>1</v>
      </c>
      <c r="L8492">
        <v>1</v>
      </c>
      <c r="M8492">
        <v>0</v>
      </c>
      <c r="N8492" s="54">
        <v>153786.46</v>
      </c>
      <c r="O8492">
        <v>1</v>
      </c>
      <c r="P8492" s="55">
        <v>1</v>
      </c>
      <c r="Q8492" s="55">
        <v>4</v>
      </c>
      <c r="R8492" t="s">
        <v>122</v>
      </c>
      <c r="S8492" s="55">
        <v>512</v>
      </c>
      <c r="T8492" s="55">
        <f>--(Customer[[#This Row],[Geography]]="Germany")</f>
        <v>0</v>
      </c>
      <c r="U8492" s="55">
        <f>--(Customer[[#This Row],[Geography]]="France")</f>
        <v>1</v>
      </c>
      <c r="V8492" s="55">
        <f>--(Customer[[#This Row],[Geography]]="Spain")</f>
        <v>0</v>
      </c>
    </row>
    <row r="8493" spans="1:22">
      <c r="A8493">
        <v>8492</v>
      </c>
      <c r="B8493">
        <v>15751593</v>
      </c>
      <c r="C8493" t="s">
        <v>646</v>
      </c>
      <c r="D8493" s="54">
        <v>651</v>
      </c>
      <c r="E8493" t="s">
        <v>11</v>
      </c>
      <c r="F8493" t="s">
        <v>120</v>
      </c>
      <c r="G8493" s="55">
        <v>42</v>
      </c>
      <c r="H8493" s="55" t="str">
        <f>IF(Customer[[#This Row],[Age]]&lt;=32,"18-32",IF(Customer[[#This Row],[Age]]&lt;=47,"33-47",IF(Customer[[#This Row],[Age]]&lt;=62,"48-62",IF(Customer[[#This Row],[Age]]&lt;=77,"63-77","78-92"))))</f>
        <v>33-47</v>
      </c>
      <c r="I8493" s="55">
        <v>2</v>
      </c>
      <c r="J8493" s="54">
        <v>143145.87</v>
      </c>
      <c r="K8493" s="55">
        <v>2</v>
      </c>
      <c r="L8493">
        <v>1</v>
      </c>
      <c r="M8493">
        <v>0</v>
      </c>
      <c r="N8493" s="54">
        <v>43612.06</v>
      </c>
      <c r="O8493">
        <v>0</v>
      </c>
      <c r="P8493" s="55">
        <v>0</v>
      </c>
      <c r="Q8493" s="55">
        <v>4</v>
      </c>
      <c r="R8493" t="s">
        <v>122</v>
      </c>
      <c r="S8493" s="55">
        <v>288</v>
      </c>
      <c r="T8493" s="55">
        <f>--(Customer[[#This Row],[Geography]]="Germany")</f>
        <v>0</v>
      </c>
      <c r="U8493" s="55">
        <f>--(Customer[[#This Row],[Geography]]="France")</f>
        <v>0</v>
      </c>
      <c r="V8493" s="55">
        <f>--(Customer[[#This Row],[Geography]]="Spain")</f>
        <v>1</v>
      </c>
    </row>
    <row r="8494" spans="1:22">
      <c r="A8494">
        <v>8493</v>
      </c>
      <c r="B8494">
        <v>15626491</v>
      </c>
      <c r="C8494" t="s">
        <v>521</v>
      </c>
      <c r="D8494" s="54">
        <v>494</v>
      </c>
      <c r="E8494" t="s">
        <v>9</v>
      </c>
      <c r="F8494" t="s">
        <v>120</v>
      </c>
      <c r="G8494" s="55">
        <v>28</v>
      </c>
      <c r="H8494" s="55" t="str">
        <f>IF(Customer[[#This Row],[Age]]&lt;=32,"18-32",IF(Customer[[#This Row],[Age]]&lt;=47,"33-47",IF(Customer[[#This Row],[Age]]&lt;=62,"48-62",IF(Customer[[#This Row],[Age]]&lt;=77,"63-77","78-92"))))</f>
        <v>18-32</v>
      </c>
      <c r="I8494" s="55">
        <v>9</v>
      </c>
      <c r="J8494" s="54">
        <v>114731.76</v>
      </c>
      <c r="K8494" s="55">
        <v>2</v>
      </c>
      <c r="L8494">
        <v>0</v>
      </c>
      <c r="M8494">
        <v>1</v>
      </c>
      <c r="N8494" s="54">
        <v>79479.740000000005</v>
      </c>
      <c r="O8494">
        <v>0</v>
      </c>
      <c r="P8494" s="55">
        <v>0</v>
      </c>
      <c r="Q8494" s="55">
        <v>1</v>
      </c>
      <c r="R8494" t="s">
        <v>130</v>
      </c>
      <c r="S8494" s="55">
        <v>261</v>
      </c>
      <c r="T8494" s="55">
        <f>--(Customer[[#This Row],[Geography]]="Germany")</f>
        <v>0</v>
      </c>
      <c r="U8494" s="55">
        <f>--(Customer[[#This Row],[Geography]]="France")</f>
        <v>1</v>
      </c>
      <c r="V8494" s="55">
        <f>--(Customer[[#This Row],[Geography]]="Spain")</f>
        <v>0</v>
      </c>
    </row>
    <row r="8495" spans="1:22">
      <c r="A8495">
        <v>8494</v>
      </c>
      <c r="B8495">
        <v>15765461</v>
      </c>
      <c r="C8495" t="s">
        <v>1269</v>
      </c>
      <c r="D8495" s="54">
        <v>753</v>
      </c>
      <c r="E8495" t="s">
        <v>10</v>
      </c>
      <c r="F8495" t="s">
        <v>112</v>
      </c>
      <c r="G8495" s="55">
        <v>46</v>
      </c>
      <c r="H8495" s="55" t="str">
        <f>IF(Customer[[#This Row],[Age]]&lt;=32,"18-32",IF(Customer[[#This Row],[Age]]&lt;=47,"33-47",IF(Customer[[#This Row],[Age]]&lt;=62,"48-62",IF(Customer[[#This Row],[Age]]&lt;=77,"63-77","78-92"))))</f>
        <v>33-47</v>
      </c>
      <c r="I8495" s="55">
        <v>9</v>
      </c>
      <c r="J8495" s="54">
        <v>113909.69</v>
      </c>
      <c r="K8495" s="55">
        <v>3</v>
      </c>
      <c r="L8495">
        <v>1</v>
      </c>
      <c r="M8495">
        <v>0</v>
      </c>
      <c r="N8495" s="54">
        <v>92320.37</v>
      </c>
      <c r="O8495">
        <v>1</v>
      </c>
      <c r="P8495" s="55">
        <v>1</v>
      </c>
      <c r="Q8495" s="55">
        <v>3</v>
      </c>
      <c r="R8495" t="s">
        <v>130</v>
      </c>
      <c r="S8495" s="55">
        <v>314</v>
      </c>
      <c r="T8495" s="55">
        <f>--(Customer[[#This Row],[Geography]]="Germany")</f>
        <v>1</v>
      </c>
      <c r="U8495" s="55">
        <f>--(Customer[[#This Row],[Geography]]="France")</f>
        <v>0</v>
      </c>
      <c r="V8495" s="55">
        <f>--(Customer[[#This Row],[Geography]]="Spain")</f>
        <v>0</v>
      </c>
    </row>
    <row r="8496" spans="1:22">
      <c r="A8496">
        <v>8495</v>
      </c>
      <c r="B8496">
        <v>15568120</v>
      </c>
      <c r="C8496" t="s">
        <v>2768</v>
      </c>
      <c r="D8496" s="54">
        <v>671</v>
      </c>
      <c r="E8496" t="s">
        <v>10</v>
      </c>
      <c r="F8496" t="s">
        <v>120</v>
      </c>
      <c r="G8496" s="55">
        <v>36</v>
      </c>
      <c r="H8496" s="55" t="str">
        <f>IF(Customer[[#This Row],[Age]]&lt;=32,"18-32",IF(Customer[[#This Row],[Age]]&lt;=47,"33-47",IF(Customer[[#This Row],[Age]]&lt;=62,"48-62",IF(Customer[[#This Row],[Age]]&lt;=77,"63-77","78-92"))))</f>
        <v>33-47</v>
      </c>
      <c r="I8496" s="55">
        <v>2</v>
      </c>
      <c r="J8496" s="54">
        <v>116695.27</v>
      </c>
      <c r="K8496" s="55">
        <v>1</v>
      </c>
      <c r="L8496">
        <v>0</v>
      </c>
      <c r="M8496">
        <v>0</v>
      </c>
      <c r="N8496" s="54">
        <v>193201.86</v>
      </c>
      <c r="O8496">
        <v>0</v>
      </c>
      <c r="P8496" s="55">
        <v>0</v>
      </c>
      <c r="Q8496" s="55">
        <v>3</v>
      </c>
      <c r="R8496" t="s">
        <v>117</v>
      </c>
      <c r="S8496" s="55">
        <v>895</v>
      </c>
      <c r="T8496" s="55">
        <f>--(Customer[[#This Row],[Geography]]="Germany")</f>
        <v>1</v>
      </c>
      <c r="U8496" s="55">
        <f>--(Customer[[#This Row],[Geography]]="France")</f>
        <v>0</v>
      </c>
      <c r="V8496" s="55">
        <f>--(Customer[[#This Row],[Geography]]="Spain")</f>
        <v>0</v>
      </c>
    </row>
    <row r="8497" spans="1:22">
      <c r="A8497">
        <v>8496</v>
      </c>
      <c r="B8497">
        <v>15787161</v>
      </c>
      <c r="C8497" t="s">
        <v>466</v>
      </c>
      <c r="D8497" s="54">
        <v>696</v>
      </c>
      <c r="E8497" t="s">
        <v>9</v>
      </c>
      <c r="F8497" t="s">
        <v>120</v>
      </c>
      <c r="G8497" s="55">
        <v>42</v>
      </c>
      <c r="H8497" s="55" t="str">
        <f>IF(Customer[[#This Row],[Age]]&lt;=32,"18-32",IF(Customer[[#This Row],[Age]]&lt;=47,"33-47",IF(Customer[[#This Row],[Age]]&lt;=62,"48-62",IF(Customer[[#This Row],[Age]]&lt;=77,"63-77","78-92"))))</f>
        <v>33-47</v>
      </c>
      <c r="I8497" s="55">
        <v>4</v>
      </c>
      <c r="J8497" s="54">
        <v>0</v>
      </c>
      <c r="K8497" s="55">
        <v>1</v>
      </c>
      <c r="L8497">
        <v>0</v>
      </c>
      <c r="M8497">
        <v>0</v>
      </c>
      <c r="N8497" s="54">
        <v>126353.13</v>
      </c>
      <c r="O8497">
        <v>1</v>
      </c>
      <c r="P8497" s="55">
        <v>1</v>
      </c>
      <c r="Q8497" s="55">
        <v>3</v>
      </c>
      <c r="R8497" t="s">
        <v>117</v>
      </c>
      <c r="S8497" s="55">
        <v>255</v>
      </c>
      <c r="T8497" s="55">
        <f>--(Customer[[#This Row],[Geography]]="Germany")</f>
        <v>0</v>
      </c>
      <c r="U8497" s="55">
        <f>--(Customer[[#This Row],[Geography]]="France")</f>
        <v>1</v>
      </c>
      <c r="V8497" s="55">
        <f>--(Customer[[#This Row],[Geography]]="Spain")</f>
        <v>0</v>
      </c>
    </row>
    <row r="8498" spans="1:22">
      <c r="A8498">
        <v>8497</v>
      </c>
      <c r="B8498">
        <v>15812324</v>
      </c>
      <c r="C8498" t="s">
        <v>812</v>
      </c>
      <c r="D8498" s="54">
        <v>577</v>
      </c>
      <c r="E8498" t="s">
        <v>11</v>
      </c>
      <c r="F8498" t="s">
        <v>120</v>
      </c>
      <c r="G8498" s="55">
        <v>43</v>
      </c>
      <c r="H8498" s="55" t="str">
        <f>IF(Customer[[#This Row],[Age]]&lt;=32,"18-32",IF(Customer[[#This Row],[Age]]&lt;=47,"33-47",IF(Customer[[#This Row],[Age]]&lt;=62,"48-62",IF(Customer[[#This Row],[Age]]&lt;=77,"63-77","78-92"))))</f>
        <v>33-47</v>
      </c>
      <c r="I8498" s="55">
        <v>3</v>
      </c>
      <c r="J8498" s="54">
        <v>0</v>
      </c>
      <c r="K8498" s="55">
        <v>2</v>
      </c>
      <c r="L8498">
        <v>1</v>
      </c>
      <c r="M8498">
        <v>1</v>
      </c>
      <c r="N8498" s="54">
        <v>135008.92000000001</v>
      </c>
      <c r="O8498">
        <v>0</v>
      </c>
      <c r="P8498" s="55">
        <v>0</v>
      </c>
      <c r="Q8498" s="55">
        <v>2</v>
      </c>
      <c r="R8498" t="s">
        <v>130</v>
      </c>
      <c r="S8498" s="55">
        <v>524</v>
      </c>
      <c r="T8498" s="55">
        <f>--(Customer[[#This Row],[Geography]]="Germany")</f>
        <v>0</v>
      </c>
      <c r="U8498" s="55">
        <f>--(Customer[[#This Row],[Geography]]="France")</f>
        <v>0</v>
      </c>
      <c r="V8498" s="55">
        <f>--(Customer[[#This Row],[Geography]]="Spain")</f>
        <v>1</v>
      </c>
    </row>
    <row r="8499" spans="1:22">
      <c r="A8499">
        <v>8498</v>
      </c>
      <c r="B8499">
        <v>15588944</v>
      </c>
      <c r="C8499" t="s">
        <v>1663</v>
      </c>
      <c r="D8499" s="54">
        <v>587</v>
      </c>
      <c r="E8499" t="s">
        <v>9</v>
      </c>
      <c r="F8499" t="s">
        <v>120</v>
      </c>
      <c r="G8499" s="55">
        <v>36</v>
      </c>
      <c r="H8499" s="55" t="str">
        <f>IF(Customer[[#This Row],[Age]]&lt;=32,"18-32",IF(Customer[[#This Row],[Age]]&lt;=47,"33-47",IF(Customer[[#This Row],[Age]]&lt;=62,"48-62",IF(Customer[[#This Row],[Age]]&lt;=77,"63-77","78-92"))))</f>
        <v>33-47</v>
      </c>
      <c r="I8499" s="55">
        <v>1</v>
      </c>
      <c r="J8499" s="54">
        <v>0</v>
      </c>
      <c r="K8499" s="55">
        <v>2</v>
      </c>
      <c r="L8499">
        <v>0</v>
      </c>
      <c r="M8499">
        <v>1</v>
      </c>
      <c r="N8499" s="54">
        <v>17135.599999999999</v>
      </c>
      <c r="O8499">
        <v>0</v>
      </c>
      <c r="P8499" s="55">
        <v>0</v>
      </c>
      <c r="Q8499" s="55">
        <v>1</v>
      </c>
      <c r="R8499" t="s">
        <v>117</v>
      </c>
      <c r="S8499" s="55">
        <v>937</v>
      </c>
      <c r="T8499" s="55">
        <f>--(Customer[[#This Row],[Geography]]="Germany")</f>
        <v>0</v>
      </c>
      <c r="U8499" s="55">
        <f>--(Customer[[#This Row],[Geography]]="France")</f>
        <v>1</v>
      </c>
      <c r="V8499" s="55">
        <f>--(Customer[[#This Row],[Geography]]="Spain")</f>
        <v>0</v>
      </c>
    </row>
    <row r="8500" spans="1:22">
      <c r="A8500">
        <v>8499</v>
      </c>
      <c r="B8500">
        <v>15694253</v>
      </c>
      <c r="C8500" t="s">
        <v>836</v>
      </c>
      <c r="D8500" s="54">
        <v>712</v>
      </c>
      <c r="E8500" t="s">
        <v>10</v>
      </c>
      <c r="F8500" t="s">
        <v>120</v>
      </c>
      <c r="G8500" s="55">
        <v>37</v>
      </c>
      <c r="H8500" s="55" t="str">
        <f>IF(Customer[[#This Row],[Age]]&lt;=32,"18-32",IF(Customer[[#This Row],[Age]]&lt;=47,"33-47",IF(Customer[[#This Row],[Age]]&lt;=62,"48-62",IF(Customer[[#This Row],[Age]]&lt;=77,"63-77","78-92"))))</f>
        <v>33-47</v>
      </c>
      <c r="I8500" s="55">
        <v>7</v>
      </c>
      <c r="J8500" s="54">
        <v>93978.96</v>
      </c>
      <c r="K8500" s="55">
        <v>2</v>
      </c>
      <c r="L8500">
        <v>1</v>
      </c>
      <c r="M8500">
        <v>0</v>
      </c>
      <c r="N8500" s="54">
        <v>60651.77</v>
      </c>
      <c r="O8500">
        <v>0</v>
      </c>
      <c r="P8500" s="55">
        <v>0</v>
      </c>
      <c r="Q8500" s="55">
        <v>1</v>
      </c>
      <c r="R8500" t="s">
        <v>130</v>
      </c>
      <c r="S8500" s="55">
        <v>313</v>
      </c>
      <c r="T8500" s="55">
        <f>--(Customer[[#This Row],[Geography]]="Germany")</f>
        <v>1</v>
      </c>
      <c r="U8500" s="55">
        <f>--(Customer[[#This Row],[Geography]]="France")</f>
        <v>0</v>
      </c>
      <c r="V8500" s="55">
        <f>--(Customer[[#This Row],[Geography]]="Spain")</f>
        <v>0</v>
      </c>
    </row>
    <row r="8501" spans="1:22">
      <c r="A8501">
        <v>8500</v>
      </c>
      <c r="B8501">
        <v>15759566</v>
      </c>
      <c r="C8501" t="s">
        <v>1033</v>
      </c>
      <c r="D8501" s="54">
        <v>498</v>
      </c>
      <c r="E8501" t="s">
        <v>10</v>
      </c>
      <c r="F8501" t="s">
        <v>120</v>
      </c>
      <c r="G8501" s="55">
        <v>35</v>
      </c>
      <c r="H8501" s="55" t="str">
        <f>IF(Customer[[#This Row],[Age]]&lt;=32,"18-32",IF(Customer[[#This Row],[Age]]&lt;=47,"33-47",IF(Customer[[#This Row],[Age]]&lt;=62,"48-62",IF(Customer[[#This Row],[Age]]&lt;=77,"63-77","78-92"))))</f>
        <v>33-47</v>
      </c>
      <c r="I8501" s="55">
        <v>2</v>
      </c>
      <c r="J8501" s="54">
        <v>121968.11</v>
      </c>
      <c r="K8501" s="55">
        <v>2</v>
      </c>
      <c r="L8501">
        <v>0</v>
      </c>
      <c r="M8501">
        <v>1</v>
      </c>
      <c r="N8501" s="54">
        <v>188343.05</v>
      </c>
      <c r="O8501">
        <v>0</v>
      </c>
      <c r="P8501" s="55">
        <v>0</v>
      </c>
      <c r="Q8501" s="55">
        <v>1</v>
      </c>
      <c r="R8501" t="s">
        <v>117</v>
      </c>
      <c r="S8501" s="55">
        <v>563</v>
      </c>
      <c r="T8501" s="55">
        <f>--(Customer[[#This Row],[Geography]]="Germany")</f>
        <v>1</v>
      </c>
      <c r="U8501" s="55">
        <f>--(Customer[[#This Row],[Geography]]="France")</f>
        <v>0</v>
      </c>
      <c r="V8501" s="55">
        <f>--(Customer[[#This Row],[Geography]]="Spain")</f>
        <v>0</v>
      </c>
    </row>
    <row r="8502" spans="1:22">
      <c r="A8502">
        <v>8501</v>
      </c>
      <c r="B8502">
        <v>15675675</v>
      </c>
      <c r="C8502" t="s">
        <v>2769</v>
      </c>
      <c r="D8502" s="54">
        <v>660</v>
      </c>
      <c r="E8502" t="s">
        <v>9</v>
      </c>
      <c r="F8502" t="s">
        <v>120</v>
      </c>
      <c r="G8502" s="55">
        <v>37</v>
      </c>
      <c r="H8502" s="55" t="str">
        <f>IF(Customer[[#This Row],[Age]]&lt;=32,"18-32",IF(Customer[[#This Row],[Age]]&lt;=47,"33-47",IF(Customer[[#This Row],[Age]]&lt;=62,"48-62",IF(Customer[[#This Row],[Age]]&lt;=77,"63-77","78-92"))))</f>
        <v>33-47</v>
      </c>
      <c r="I8502" s="55">
        <v>2</v>
      </c>
      <c r="J8502" s="54">
        <v>97324.91</v>
      </c>
      <c r="K8502" s="55">
        <v>1</v>
      </c>
      <c r="L8502">
        <v>1</v>
      </c>
      <c r="M8502">
        <v>0</v>
      </c>
      <c r="N8502" s="54">
        <v>23291.83</v>
      </c>
      <c r="O8502">
        <v>0</v>
      </c>
      <c r="P8502" s="55">
        <v>0</v>
      </c>
      <c r="Q8502" s="55">
        <v>2</v>
      </c>
      <c r="R8502" t="s">
        <v>113</v>
      </c>
      <c r="S8502" s="55">
        <v>942</v>
      </c>
      <c r="T8502" s="55">
        <f>--(Customer[[#This Row],[Geography]]="Germany")</f>
        <v>0</v>
      </c>
      <c r="U8502" s="55">
        <f>--(Customer[[#This Row],[Geography]]="France")</f>
        <v>1</v>
      </c>
      <c r="V8502" s="55">
        <f>--(Customer[[#This Row],[Geography]]="Spain")</f>
        <v>0</v>
      </c>
    </row>
    <row r="8503" spans="1:22">
      <c r="A8503">
        <v>8502</v>
      </c>
      <c r="B8503">
        <v>15802060</v>
      </c>
      <c r="C8503" t="s">
        <v>475</v>
      </c>
      <c r="D8503" s="54">
        <v>678</v>
      </c>
      <c r="E8503" t="s">
        <v>11</v>
      </c>
      <c r="F8503" t="s">
        <v>120</v>
      </c>
      <c r="G8503" s="55">
        <v>29</v>
      </c>
      <c r="H8503" s="55" t="str">
        <f>IF(Customer[[#This Row],[Age]]&lt;=32,"18-32",IF(Customer[[#This Row],[Age]]&lt;=47,"33-47",IF(Customer[[#This Row],[Age]]&lt;=62,"48-62",IF(Customer[[#This Row],[Age]]&lt;=77,"63-77","78-92"))))</f>
        <v>18-32</v>
      </c>
      <c r="I8503" s="55">
        <v>6</v>
      </c>
      <c r="J8503" s="54">
        <v>0</v>
      </c>
      <c r="K8503" s="55">
        <v>2</v>
      </c>
      <c r="L8503">
        <v>1</v>
      </c>
      <c r="M8503">
        <v>0</v>
      </c>
      <c r="N8503" s="54">
        <v>64443.75</v>
      </c>
      <c r="O8503">
        <v>0</v>
      </c>
      <c r="P8503" s="55">
        <v>0</v>
      </c>
      <c r="Q8503" s="55">
        <v>3</v>
      </c>
      <c r="R8503" t="s">
        <v>117</v>
      </c>
      <c r="S8503" s="55">
        <v>775</v>
      </c>
      <c r="T8503" s="55">
        <f>--(Customer[[#This Row],[Geography]]="Germany")</f>
        <v>0</v>
      </c>
      <c r="U8503" s="55">
        <f>--(Customer[[#This Row],[Geography]]="France")</f>
        <v>0</v>
      </c>
      <c r="V8503" s="55">
        <f>--(Customer[[#This Row],[Geography]]="Spain")</f>
        <v>1</v>
      </c>
    </row>
    <row r="8504" spans="1:22">
      <c r="A8504">
        <v>8503</v>
      </c>
      <c r="B8504">
        <v>15660505</v>
      </c>
      <c r="C8504" t="s">
        <v>715</v>
      </c>
      <c r="D8504" s="54">
        <v>530</v>
      </c>
      <c r="E8504" t="s">
        <v>9</v>
      </c>
      <c r="F8504" t="s">
        <v>120</v>
      </c>
      <c r="G8504" s="55">
        <v>37</v>
      </c>
      <c r="H8504" s="55" t="str">
        <f>IF(Customer[[#This Row],[Age]]&lt;=32,"18-32",IF(Customer[[#This Row],[Age]]&lt;=47,"33-47",IF(Customer[[#This Row],[Age]]&lt;=62,"48-62",IF(Customer[[#This Row],[Age]]&lt;=77,"63-77","78-92"))))</f>
        <v>33-47</v>
      </c>
      <c r="I8504" s="55">
        <v>8</v>
      </c>
      <c r="J8504" s="54">
        <v>0</v>
      </c>
      <c r="K8504" s="55">
        <v>2</v>
      </c>
      <c r="L8504">
        <v>1</v>
      </c>
      <c r="M8504">
        <v>1</v>
      </c>
      <c r="N8504" s="54">
        <v>287.99</v>
      </c>
      <c r="O8504">
        <v>0</v>
      </c>
      <c r="P8504" s="55">
        <v>0</v>
      </c>
      <c r="Q8504" s="55">
        <v>4</v>
      </c>
      <c r="R8504" t="s">
        <v>113</v>
      </c>
      <c r="S8504" s="55">
        <v>605</v>
      </c>
      <c r="T8504" s="55">
        <f>--(Customer[[#This Row],[Geography]]="Germany")</f>
        <v>0</v>
      </c>
      <c r="U8504" s="55">
        <f>--(Customer[[#This Row],[Geography]]="France")</f>
        <v>1</v>
      </c>
      <c r="V8504" s="55">
        <f>--(Customer[[#This Row],[Geography]]="Spain")</f>
        <v>0</v>
      </c>
    </row>
    <row r="8505" spans="1:22">
      <c r="A8505">
        <v>8504</v>
      </c>
      <c r="B8505">
        <v>15782630</v>
      </c>
      <c r="C8505" t="s">
        <v>424</v>
      </c>
      <c r="D8505" s="54">
        <v>559</v>
      </c>
      <c r="E8505" t="s">
        <v>9</v>
      </c>
      <c r="F8505" t="s">
        <v>112</v>
      </c>
      <c r="G8505" s="55">
        <v>48</v>
      </c>
      <c r="H8505" s="55" t="str">
        <f>IF(Customer[[#This Row],[Age]]&lt;=32,"18-32",IF(Customer[[#This Row],[Age]]&lt;=47,"33-47",IF(Customer[[#This Row],[Age]]&lt;=62,"48-62",IF(Customer[[#This Row],[Age]]&lt;=77,"63-77","78-92"))))</f>
        <v>48-62</v>
      </c>
      <c r="I8505" s="55">
        <v>2</v>
      </c>
      <c r="J8505" s="54">
        <v>0</v>
      </c>
      <c r="K8505" s="55">
        <v>2</v>
      </c>
      <c r="L8505">
        <v>0</v>
      </c>
      <c r="M8505">
        <v>1</v>
      </c>
      <c r="N8505" s="54">
        <v>137961.41</v>
      </c>
      <c r="O8505">
        <v>0</v>
      </c>
      <c r="P8505" s="55">
        <v>0</v>
      </c>
      <c r="Q8505" s="55">
        <v>3</v>
      </c>
      <c r="R8505" t="s">
        <v>117</v>
      </c>
      <c r="S8505" s="55">
        <v>640</v>
      </c>
      <c r="T8505" s="55">
        <f>--(Customer[[#This Row],[Geography]]="Germany")</f>
        <v>0</v>
      </c>
      <c r="U8505" s="55">
        <f>--(Customer[[#This Row],[Geography]]="France")</f>
        <v>1</v>
      </c>
      <c r="V8505" s="55">
        <f>--(Customer[[#This Row],[Geography]]="Spain")</f>
        <v>0</v>
      </c>
    </row>
    <row r="8506" spans="1:22">
      <c r="A8506">
        <v>8505</v>
      </c>
      <c r="B8506">
        <v>15700710</v>
      </c>
      <c r="C8506" t="s">
        <v>2770</v>
      </c>
      <c r="D8506" s="54">
        <v>624</v>
      </c>
      <c r="E8506" t="s">
        <v>9</v>
      </c>
      <c r="F8506" t="s">
        <v>120</v>
      </c>
      <c r="G8506" s="55">
        <v>42</v>
      </c>
      <c r="H8506" s="55" t="str">
        <f>IF(Customer[[#This Row],[Age]]&lt;=32,"18-32",IF(Customer[[#This Row],[Age]]&lt;=47,"33-47",IF(Customer[[#This Row],[Age]]&lt;=62,"48-62",IF(Customer[[#This Row],[Age]]&lt;=77,"63-77","78-92"))))</f>
        <v>33-47</v>
      </c>
      <c r="I8506" s="55">
        <v>3</v>
      </c>
      <c r="J8506" s="54">
        <v>145155.37</v>
      </c>
      <c r="K8506" s="55">
        <v>1</v>
      </c>
      <c r="L8506">
        <v>1</v>
      </c>
      <c r="M8506">
        <v>0</v>
      </c>
      <c r="N8506" s="54">
        <v>72169.95</v>
      </c>
      <c r="O8506">
        <v>1</v>
      </c>
      <c r="P8506" s="55">
        <v>1</v>
      </c>
      <c r="Q8506" s="55">
        <v>2</v>
      </c>
      <c r="R8506" t="s">
        <v>130</v>
      </c>
      <c r="S8506" s="55">
        <v>833</v>
      </c>
      <c r="T8506" s="55">
        <f>--(Customer[[#This Row],[Geography]]="Germany")</f>
        <v>0</v>
      </c>
      <c r="U8506" s="55">
        <f>--(Customer[[#This Row],[Geography]]="France")</f>
        <v>1</v>
      </c>
      <c r="V8506" s="55">
        <f>--(Customer[[#This Row],[Geography]]="Spain")</f>
        <v>0</v>
      </c>
    </row>
    <row r="8507" spans="1:22">
      <c r="A8507">
        <v>8506</v>
      </c>
      <c r="B8507">
        <v>15742834</v>
      </c>
      <c r="C8507" t="s">
        <v>570</v>
      </c>
      <c r="D8507" s="54">
        <v>592</v>
      </c>
      <c r="E8507" t="s">
        <v>9</v>
      </c>
      <c r="F8507" t="s">
        <v>120</v>
      </c>
      <c r="G8507" s="55">
        <v>28</v>
      </c>
      <c r="H8507" s="55" t="str">
        <f>IF(Customer[[#This Row],[Age]]&lt;=32,"18-32",IF(Customer[[#This Row],[Age]]&lt;=47,"33-47",IF(Customer[[#This Row],[Age]]&lt;=62,"48-62",IF(Customer[[#This Row],[Age]]&lt;=77,"63-77","78-92"))))</f>
        <v>18-32</v>
      </c>
      <c r="I8507" s="55">
        <v>5</v>
      </c>
      <c r="J8507" s="54">
        <v>137222.76999999999</v>
      </c>
      <c r="K8507" s="55">
        <v>1</v>
      </c>
      <c r="L8507">
        <v>0</v>
      </c>
      <c r="M8507">
        <v>0</v>
      </c>
      <c r="N8507" s="54">
        <v>39608.58</v>
      </c>
      <c r="O8507">
        <v>0</v>
      </c>
      <c r="P8507" s="55">
        <v>0</v>
      </c>
      <c r="Q8507" s="55">
        <v>4</v>
      </c>
      <c r="R8507" t="s">
        <v>113</v>
      </c>
      <c r="S8507" s="55">
        <v>282</v>
      </c>
      <c r="T8507" s="55">
        <f>--(Customer[[#This Row],[Geography]]="Germany")</f>
        <v>0</v>
      </c>
      <c r="U8507" s="55">
        <f>--(Customer[[#This Row],[Geography]]="France")</f>
        <v>1</v>
      </c>
      <c r="V8507" s="55">
        <f>--(Customer[[#This Row],[Geography]]="Spain")</f>
        <v>0</v>
      </c>
    </row>
    <row r="8508" spans="1:22">
      <c r="A8508">
        <v>8507</v>
      </c>
      <c r="B8508">
        <v>15806511</v>
      </c>
      <c r="C8508" t="s">
        <v>1856</v>
      </c>
      <c r="D8508" s="54">
        <v>767</v>
      </c>
      <c r="E8508" t="s">
        <v>9</v>
      </c>
      <c r="F8508" t="s">
        <v>120</v>
      </c>
      <c r="G8508" s="55">
        <v>48</v>
      </c>
      <c r="H8508" s="55" t="str">
        <f>IF(Customer[[#This Row],[Age]]&lt;=32,"18-32",IF(Customer[[#This Row],[Age]]&lt;=47,"33-47",IF(Customer[[#This Row],[Age]]&lt;=62,"48-62",IF(Customer[[#This Row],[Age]]&lt;=77,"63-77","78-92"))))</f>
        <v>48-62</v>
      </c>
      <c r="I8508" s="55">
        <v>9</v>
      </c>
      <c r="J8508" s="54">
        <v>0</v>
      </c>
      <c r="K8508" s="55">
        <v>2</v>
      </c>
      <c r="L8508">
        <v>0</v>
      </c>
      <c r="M8508">
        <v>1</v>
      </c>
      <c r="N8508" s="54">
        <v>175458.21</v>
      </c>
      <c r="O8508">
        <v>0</v>
      </c>
      <c r="P8508" s="55">
        <v>0</v>
      </c>
      <c r="Q8508" s="55">
        <v>5</v>
      </c>
      <c r="R8508" t="s">
        <v>113</v>
      </c>
      <c r="S8508" s="55">
        <v>741</v>
      </c>
      <c r="T8508" s="55">
        <f>--(Customer[[#This Row],[Geography]]="Germany")</f>
        <v>0</v>
      </c>
      <c r="U8508" s="55">
        <f>--(Customer[[#This Row],[Geography]]="France")</f>
        <v>1</v>
      </c>
      <c r="V8508" s="55">
        <f>--(Customer[[#This Row],[Geography]]="Spain")</f>
        <v>0</v>
      </c>
    </row>
    <row r="8509" spans="1:22">
      <c r="A8509">
        <v>8508</v>
      </c>
      <c r="B8509">
        <v>15608166</v>
      </c>
      <c r="C8509" t="s">
        <v>382</v>
      </c>
      <c r="D8509" s="54">
        <v>653</v>
      </c>
      <c r="E8509" t="s">
        <v>10</v>
      </c>
      <c r="F8509" t="s">
        <v>112</v>
      </c>
      <c r="G8509" s="55">
        <v>38</v>
      </c>
      <c r="H8509" s="55" t="str">
        <f>IF(Customer[[#This Row],[Age]]&lt;=32,"18-32",IF(Customer[[#This Row],[Age]]&lt;=47,"33-47",IF(Customer[[#This Row],[Age]]&lt;=62,"48-62",IF(Customer[[#This Row],[Age]]&lt;=77,"63-77","78-92"))))</f>
        <v>33-47</v>
      </c>
      <c r="I8509" s="55">
        <v>5</v>
      </c>
      <c r="J8509" s="54">
        <v>114268.22</v>
      </c>
      <c r="K8509" s="55">
        <v>2</v>
      </c>
      <c r="L8509">
        <v>1</v>
      </c>
      <c r="M8509">
        <v>1</v>
      </c>
      <c r="N8509" s="54">
        <v>89524.83</v>
      </c>
      <c r="O8509">
        <v>0</v>
      </c>
      <c r="P8509" s="55">
        <v>0</v>
      </c>
      <c r="Q8509" s="55">
        <v>1</v>
      </c>
      <c r="R8509" t="s">
        <v>130</v>
      </c>
      <c r="S8509" s="55">
        <v>693</v>
      </c>
      <c r="T8509" s="55">
        <f>--(Customer[[#This Row],[Geography]]="Germany")</f>
        <v>1</v>
      </c>
      <c r="U8509" s="55">
        <f>--(Customer[[#This Row],[Geography]]="France")</f>
        <v>0</v>
      </c>
      <c r="V8509" s="55">
        <f>--(Customer[[#This Row],[Geography]]="Spain")</f>
        <v>0</v>
      </c>
    </row>
    <row r="8510" spans="1:22">
      <c r="A8510">
        <v>8509</v>
      </c>
      <c r="B8510">
        <v>15614230</v>
      </c>
      <c r="C8510" t="s">
        <v>1891</v>
      </c>
      <c r="D8510" s="54">
        <v>678</v>
      </c>
      <c r="E8510" t="s">
        <v>11</v>
      </c>
      <c r="F8510" t="s">
        <v>120</v>
      </c>
      <c r="G8510" s="55">
        <v>27</v>
      </c>
      <c r="H8510" s="55" t="str">
        <f>IF(Customer[[#This Row],[Age]]&lt;=32,"18-32",IF(Customer[[#This Row],[Age]]&lt;=47,"33-47",IF(Customer[[#This Row],[Age]]&lt;=62,"48-62",IF(Customer[[#This Row],[Age]]&lt;=77,"63-77","78-92"))))</f>
        <v>18-32</v>
      </c>
      <c r="I8510" s="55">
        <v>2</v>
      </c>
      <c r="J8510" s="54">
        <v>0</v>
      </c>
      <c r="K8510" s="55">
        <v>2</v>
      </c>
      <c r="L8510">
        <v>1</v>
      </c>
      <c r="M8510">
        <v>1</v>
      </c>
      <c r="N8510" s="54">
        <v>13221.25</v>
      </c>
      <c r="O8510">
        <v>0</v>
      </c>
      <c r="P8510" s="55">
        <v>0</v>
      </c>
      <c r="Q8510" s="55">
        <v>4</v>
      </c>
      <c r="R8510" t="s">
        <v>117</v>
      </c>
      <c r="S8510" s="55">
        <v>1000</v>
      </c>
      <c r="T8510" s="55">
        <f>--(Customer[[#This Row],[Geography]]="Germany")</f>
        <v>0</v>
      </c>
      <c r="U8510" s="55">
        <f>--(Customer[[#This Row],[Geography]]="France")</f>
        <v>0</v>
      </c>
      <c r="V8510" s="55">
        <f>--(Customer[[#This Row],[Geography]]="Spain")</f>
        <v>1</v>
      </c>
    </row>
    <row r="8511" spans="1:22">
      <c r="A8511">
        <v>8510</v>
      </c>
      <c r="B8511">
        <v>15729958</v>
      </c>
      <c r="C8511" t="s">
        <v>138</v>
      </c>
      <c r="D8511" s="54">
        <v>586</v>
      </c>
      <c r="E8511" t="s">
        <v>11</v>
      </c>
      <c r="F8511" t="s">
        <v>112</v>
      </c>
      <c r="G8511" s="55">
        <v>42</v>
      </c>
      <c r="H8511" s="55" t="str">
        <f>IF(Customer[[#This Row],[Age]]&lt;=32,"18-32",IF(Customer[[#This Row],[Age]]&lt;=47,"33-47",IF(Customer[[#This Row],[Age]]&lt;=62,"48-62",IF(Customer[[#This Row],[Age]]&lt;=77,"63-77","78-92"))))</f>
        <v>33-47</v>
      </c>
      <c r="I8511" s="55">
        <v>2</v>
      </c>
      <c r="J8511" s="54">
        <v>0</v>
      </c>
      <c r="K8511" s="55">
        <v>1</v>
      </c>
      <c r="L8511">
        <v>1</v>
      </c>
      <c r="M8511">
        <v>0</v>
      </c>
      <c r="N8511" s="54">
        <v>102889.34</v>
      </c>
      <c r="O8511">
        <v>0</v>
      </c>
      <c r="P8511" s="55">
        <v>0</v>
      </c>
      <c r="Q8511" s="55">
        <v>3</v>
      </c>
      <c r="R8511" t="s">
        <v>130</v>
      </c>
      <c r="S8511" s="55">
        <v>338</v>
      </c>
      <c r="T8511" s="55">
        <f>--(Customer[[#This Row],[Geography]]="Germany")</f>
        <v>0</v>
      </c>
      <c r="U8511" s="55">
        <f>--(Customer[[#This Row],[Geography]]="France")</f>
        <v>0</v>
      </c>
      <c r="V8511" s="55">
        <f>--(Customer[[#This Row],[Geography]]="Spain")</f>
        <v>1</v>
      </c>
    </row>
    <row r="8512" spans="1:22">
      <c r="A8512">
        <v>8511</v>
      </c>
      <c r="B8512">
        <v>15800814</v>
      </c>
      <c r="C8512" t="s">
        <v>836</v>
      </c>
      <c r="D8512" s="54">
        <v>550</v>
      </c>
      <c r="E8512" t="s">
        <v>9</v>
      </c>
      <c r="F8512" t="s">
        <v>112</v>
      </c>
      <c r="G8512" s="55">
        <v>40</v>
      </c>
      <c r="H8512" s="55" t="str">
        <f>IF(Customer[[#This Row],[Age]]&lt;=32,"18-32",IF(Customer[[#This Row],[Age]]&lt;=47,"33-47",IF(Customer[[#This Row],[Age]]&lt;=62,"48-62",IF(Customer[[#This Row],[Age]]&lt;=77,"63-77","78-92"))))</f>
        <v>33-47</v>
      </c>
      <c r="I8512" s="55">
        <v>8</v>
      </c>
      <c r="J8512" s="54">
        <v>150490.32</v>
      </c>
      <c r="K8512" s="55">
        <v>1</v>
      </c>
      <c r="L8512">
        <v>0</v>
      </c>
      <c r="M8512">
        <v>0</v>
      </c>
      <c r="N8512" s="54">
        <v>166468.21</v>
      </c>
      <c r="O8512">
        <v>1</v>
      </c>
      <c r="P8512" s="55">
        <v>1</v>
      </c>
      <c r="Q8512" s="55">
        <v>4</v>
      </c>
      <c r="R8512" t="s">
        <v>113</v>
      </c>
      <c r="S8512" s="55">
        <v>572</v>
      </c>
      <c r="T8512" s="55">
        <f>--(Customer[[#This Row],[Geography]]="Germany")</f>
        <v>0</v>
      </c>
      <c r="U8512" s="55">
        <f>--(Customer[[#This Row],[Geography]]="France")</f>
        <v>1</v>
      </c>
      <c r="V8512" s="55">
        <f>--(Customer[[#This Row],[Geography]]="Spain")</f>
        <v>0</v>
      </c>
    </row>
    <row r="8513" spans="1:22">
      <c r="A8513">
        <v>8512</v>
      </c>
      <c r="B8513">
        <v>15674727</v>
      </c>
      <c r="C8513" t="s">
        <v>1025</v>
      </c>
      <c r="D8513" s="54">
        <v>643</v>
      </c>
      <c r="E8513" t="s">
        <v>10</v>
      </c>
      <c r="F8513" t="s">
        <v>120</v>
      </c>
      <c r="G8513" s="55">
        <v>28</v>
      </c>
      <c r="H8513" s="55" t="str">
        <f>IF(Customer[[#This Row],[Age]]&lt;=32,"18-32",IF(Customer[[#This Row],[Age]]&lt;=47,"33-47",IF(Customer[[#This Row],[Age]]&lt;=62,"48-62",IF(Customer[[#This Row],[Age]]&lt;=77,"63-77","78-92"))))</f>
        <v>18-32</v>
      </c>
      <c r="I8513" s="55">
        <v>9</v>
      </c>
      <c r="J8513" s="54">
        <v>160858.13</v>
      </c>
      <c r="K8513" s="55">
        <v>2</v>
      </c>
      <c r="L8513">
        <v>1</v>
      </c>
      <c r="M8513">
        <v>0</v>
      </c>
      <c r="N8513" s="54">
        <v>27149.27</v>
      </c>
      <c r="O8513">
        <v>0</v>
      </c>
      <c r="P8513" s="55">
        <v>0</v>
      </c>
      <c r="Q8513" s="55">
        <v>4</v>
      </c>
      <c r="R8513" t="s">
        <v>113</v>
      </c>
      <c r="S8513" s="55">
        <v>349</v>
      </c>
      <c r="T8513" s="55">
        <f>--(Customer[[#This Row],[Geography]]="Germany")</f>
        <v>1</v>
      </c>
      <c r="U8513" s="55">
        <f>--(Customer[[#This Row],[Geography]]="France")</f>
        <v>0</v>
      </c>
      <c r="V8513" s="55">
        <f>--(Customer[[#This Row],[Geography]]="Spain")</f>
        <v>0</v>
      </c>
    </row>
    <row r="8514" spans="1:22">
      <c r="A8514">
        <v>8513</v>
      </c>
      <c r="B8514">
        <v>15657779</v>
      </c>
      <c r="C8514" t="s">
        <v>2771</v>
      </c>
      <c r="D8514" s="54">
        <v>612</v>
      </c>
      <c r="E8514" t="s">
        <v>11</v>
      </c>
      <c r="F8514" t="s">
        <v>120</v>
      </c>
      <c r="G8514" s="55">
        <v>39</v>
      </c>
      <c r="H8514" s="55" t="str">
        <f>IF(Customer[[#This Row],[Age]]&lt;=32,"18-32",IF(Customer[[#This Row],[Age]]&lt;=47,"33-47",IF(Customer[[#This Row],[Age]]&lt;=62,"48-62",IF(Customer[[#This Row],[Age]]&lt;=77,"63-77","78-92"))))</f>
        <v>33-47</v>
      </c>
      <c r="I8514" s="55">
        <v>5</v>
      </c>
      <c r="J8514" s="54">
        <v>170288.38</v>
      </c>
      <c r="K8514" s="55">
        <v>1</v>
      </c>
      <c r="L8514">
        <v>1</v>
      </c>
      <c r="M8514">
        <v>1</v>
      </c>
      <c r="N8514" s="54">
        <v>59601.15</v>
      </c>
      <c r="O8514">
        <v>0</v>
      </c>
      <c r="P8514" s="55">
        <v>0</v>
      </c>
      <c r="Q8514" s="55">
        <v>4</v>
      </c>
      <c r="R8514" t="s">
        <v>117</v>
      </c>
      <c r="S8514" s="55">
        <v>295</v>
      </c>
      <c r="T8514" s="55">
        <f>--(Customer[[#This Row],[Geography]]="Germany")</f>
        <v>0</v>
      </c>
      <c r="U8514" s="55">
        <f>--(Customer[[#This Row],[Geography]]="France")</f>
        <v>0</v>
      </c>
      <c r="V8514" s="55">
        <f>--(Customer[[#This Row],[Geography]]="Spain")</f>
        <v>1</v>
      </c>
    </row>
    <row r="8515" spans="1:22">
      <c r="A8515">
        <v>8514</v>
      </c>
      <c r="B8515">
        <v>15801395</v>
      </c>
      <c r="C8515" t="s">
        <v>1676</v>
      </c>
      <c r="D8515" s="54">
        <v>674</v>
      </c>
      <c r="E8515" t="s">
        <v>10</v>
      </c>
      <c r="F8515" t="s">
        <v>112</v>
      </c>
      <c r="G8515" s="55">
        <v>27</v>
      </c>
      <c r="H8515" s="55" t="str">
        <f>IF(Customer[[#This Row],[Age]]&lt;=32,"18-32",IF(Customer[[#This Row],[Age]]&lt;=47,"33-47",IF(Customer[[#This Row],[Age]]&lt;=62,"48-62",IF(Customer[[#This Row],[Age]]&lt;=77,"63-77","78-92"))))</f>
        <v>18-32</v>
      </c>
      <c r="I8515" s="55">
        <v>4</v>
      </c>
      <c r="J8515" s="54">
        <v>111568.01</v>
      </c>
      <c r="K8515" s="55">
        <v>1</v>
      </c>
      <c r="L8515">
        <v>0</v>
      </c>
      <c r="M8515">
        <v>1</v>
      </c>
      <c r="N8515" s="54">
        <v>22026.18</v>
      </c>
      <c r="O8515">
        <v>0</v>
      </c>
      <c r="P8515" s="55">
        <v>0</v>
      </c>
      <c r="Q8515" s="55">
        <v>4</v>
      </c>
      <c r="R8515" t="s">
        <v>113</v>
      </c>
      <c r="S8515" s="55">
        <v>666</v>
      </c>
      <c r="T8515" s="55">
        <f>--(Customer[[#This Row],[Geography]]="Germany")</f>
        <v>1</v>
      </c>
      <c r="U8515" s="55">
        <f>--(Customer[[#This Row],[Geography]]="France")</f>
        <v>0</v>
      </c>
      <c r="V8515" s="55">
        <f>--(Customer[[#This Row],[Geography]]="Spain")</f>
        <v>0</v>
      </c>
    </row>
    <row r="8516" spans="1:22">
      <c r="A8516">
        <v>8515</v>
      </c>
      <c r="B8516">
        <v>15757911</v>
      </c>
      <c r="C8516" t="s">
        <v>529</v>
      </c>
      <c r="D8516" s="54">
        <v>657</v>
      </c>
      <c r="E8516" t="s">
        <v>11</v>
      </c>
      <c r="F8516" t="s">
        <v>120</v>
      </c>
      <c r="G8516" s="55">
        <v>29</v>
      </c>
      <c r="H8516" s="55" t="str">
        <f>IF(Customer[[#This Row],[Age]]&lt;=32,"18-32",IF(Customer[[#This Row],[Age]]&lt;=47,"33-47",IF(Customer[[#This Row],[Age]]&lt;=62,"48-62",IF(Customer[[#This Row],[Age]]&lt;=77,"63-77","78-92"))))</f>
        <v>18-32</v>
      </c>
      <c r="I8516" s="55">
        <v>7</v>
      </c>
      <c r="J8516" s="54">
        <v>83889.03</v>
      </c>
      <c r="K8516" s="55">
        <v>1</v>
      </c>
      <c r="L8516">
        <v>1</v>
      </c>
      <c r="M8516">
        <v>0</v>
      </c>
      <c r="N8516" s="54">
        <v>153059.62</v>
      </c>
      <c r="O8516">
        <v>0</v>
      </c>
      <c r="P8516" s="55">
        <v>0</v>
      </c>
      <c r="Q8516" s="55">
        <v>3</v>
      </c>
      <c r="R8516" t="s">
        <v>122</v>
      </c>
      <c r="S8516" s="55">
        <v>682</v>
      </c>
      <c r="T8516" s="55">
        <f>--(Customer[[#This Row],[Geography]]="Germany")</f>
        <v>0</v>
      </c>
      <c r="U8516" s="55">
        <f>--(Customer[[#This Row],[Geography]]="France")</f>
        <v>0</v>
      </c>
      <c r="V8516" s="55">
        <f>--(Customer[[#This Row],[Geography]]="Spain")</f>
        <v>1</v>
      </c>
    </row>
    <row r="8517" spans="1:22">
      <c r="A8517">
        <v>8516</v>
      </c>
      <c r="B8517">
        <v>15665340</v>
      </c>
      <c r="C8517" t="s">
        <v>352</v>
      </c>
      <c r="D8517" s="54">
        <v>724</v>
      </c>
      <c r="E8517" t="s">
        <v>10</v>
      </c>
      <c r="F8517" t="s">
        <v>112</v>
      </c>
      <c r="G8517" s="55">
        <v>35</v>
      </c>
      <c r="H8517" s="55" t="str">
        <f>IF(Customer[[#This Row],[Age]]&lt;=32,"18-32",IF(Customer[[#This Row],[Age]]&lt;=47,"33-47",IF(Customer[[#This Row],[Age]]&lt;=62,"48-62",IF(Customer[[#This Row],[Age]]&lt;=77,"63-77","78-92"))))</f>
        <v>33-47</v>
      </c>
      <c r="I8517" s="55">
        <v>0</v>
      </c>
      <c r="J8517" s="54">
        <v>171982.95</v>
      </c>
      <c r="K8517" s="55">
        <v>2</v>
      </c>
      <c r="L8517">
        <v>0</v>
      </c>
      <c r="M8517">
        <v>1</v>
      </c>
      <c r="N8517" s="54">
        <v>167313.07</v>
      </c>
      <c r="O8517">
        <v>0</v>
      </c>
      <c r="P8517" s="55">
        <v>0</v>
      </c>
      <c r="Q8517" s="55">
        <v>2</v>
      </c>
      <c r="R8517" t="s">
        <v>117</v>
      </c>
      <c r="S8517" s="55">
        <v>745</v>
      </c>
      <c r="T8517" s="55">
        <f>--(Customer[[#This Row],[Geography]]="Germany")</f>
        <v>1</v>
      </c>
      <c r="U8517" s="55">
        <f>--(Customer[[#This Row],[Geography]]="France")</f>
        <v>0</v>
      </c>
      <c r="V8517" s="55">
        <f>--(Customer[[#This Row],[Geography]]="Spain")</f>
        <v>0</v>
      </c>
    </row>
    <row r="8518" spans="1:22">
      <c r="A8518">
        <v>8517</v>
      </c>
      <c r="B8518">
        <v>15787151</v>
      </c>
      <c r="C8518" t="s">
        <v>570</v>
      </c>
      <c r="D8518" s="54">
        <v>500</v>
      </c>
      <c r="E8518" t="s">
        <v>9</v>
      </c>
      <c r="F8518" t="s">
        <v>112</v>
      </c>
      <c r="G8518" s="55">
        <v>34</v>
      </c>
      <c r="H8518" s="55" t="str">
        <f>IF(Customer[[#This Row],[Age]]&lt;=32,"18-32",IF(Customer[[#This Row],[Age]]&lt;=47,"33-47",IF(Customer[[#This Row],[Age]]&lt;=62,"48-62",IF(Customer[[#This Row],[Age]]&lt;=77,"63-77","78-92"))))</f>
        <v>33-47</v>
      </c>
      <c r="I8518" s="55">
        <v>4</v>
      </c>
      <c r="J8518" s="54">
        <v>0</v>
      </c>
      <c r="K8518" s="55">
        <v>2</v>
      </c>
      <c r="L8518">
        <v>1</v>
      </c>
      <c r="M8518">
        <v>0</v>
      </c>
      <c r="N8518" s="54">
        <v>12833.96</v>
      </c>
      <c r="O8518">
        <v>0</v>
      </c>
      <c r="P8518" s="55">
        <v>0</v>
      </c>
      <c r="Q8518" s="55">
        <v>2</v>
      </c>
      <c r="R8518" t="s">
        <v>113</v>
      </c>
      <c r="S8518" s="55">
        <v>747</v>
      </c>
      <c r="T8518" s="55">
        <f>--(Customer[[#This Row],[Geography]]="Germany")</f>
        <v>0</v>
      </c>
      <c r="U8518" s="55">
        <f>--(Customer[[#This Row],[Geography]]="France")</f>
        <v>1</v>
      </c>
      <c r="V8518" s="55">
        <f>--(Customer[[#This Row],[Geography]]="Spain")</f>
        <v>0</v>
      </c>
    </row>
    <row r="8519" spans="1:22">
      <c r="A8519">
        <v>8518</v>
      </c>
      <c r="B8519">
        <v>15757821</v>
      </c>
      <c r="C8519" t="s">
        <v>2021</v>
      </c>
      <c r="D8519" s="54">
        <v>688</v>
      </c>
      <c r="E8519" t="s">
        <v>9</v>
      </c>
      <c r="F8519" t="s">
        <v>120</v>
      </c>
      <c r="G8519" s="55">
        <v>20</v>
      </c>
      <c r="H8519" s="55" t="str">
        <f>IF(Customer[[#This Row],[Age]]&lt;=32,"18-32",IF(Customer[[#This Row],[Age]]&lt;=47,"33-47",IF(Customer[[#This Row],[Age]]&lt;=62,"48-62",IF(Customer[[#This Row],[Age]]&lt;=77,"63-77","78-92"))))</f>
        <v>18-32</v>
      </c>
      <c r="I8519" s="55">
        <v>8</v>
      </c>
      <c r="J8519" s="54">
        <v>137624.4</v>
      </c>
      <c r="K8519" s="55">
        <v>2</v>
      </c>
      <c r="L8519">
        <v>1</v>
      </c>
      <c r="M8519">
        <v>1</v>
      </c>
      <c r="N8519" s="54">
        <v>197582.79</v>
      </c>
      <c r="O8519">
        <v>0</v>
      </c>
      <c r="P8519" s="55">
        <v>0</v>
      </c>
      <c r="Q8519" s="55">
        <v>4</v>
      </c>
      <c r="R8519" t="s">
        <v>117</v>
      </c>
      <c r="S8519" s="55">
        <v>742</v>
      </c>
      <c r="T8519" s="55">
        <f>--(Customer[[#This Row],[Geography]]="Germany")</f>
        <v>0</v>
      </c>
      <c r="U8519" s="55">
        <f>--(Customer[[#This Row],[Geography]]="France")</f>
        <v>1</v>
      </c>
      <c r="V8519" s="55">
        <f>--(Customer[[#This Row],[Geography]]="Spain")</f>
        <v>0</v>
      </c>
    </row>
    <row r="8520" spans="1:22">
      <c r="A8520">
        <v>8519</v>
      </c>
      <c r="B8520">
        <v>15600688</v>
      </c>
      <c r="C8520" t="s">
        <v>2772</v>
      </c>
      <c r="D8520" s="54">
        <v>599</v>
      </c>
      <c r="E8520" t="s">
        <v>9</v>
      </c>
      <c r="F8520" t="s">
        <v>120</v>
      </c>
      <c r="G8520" s="55">
        <v>50</v>
      </c>
      <c r="H8520" s="55" t="str">
        <f>IF(Customer[[#This Row],[Age]]&lt;=32,"18-32",IF(Customer[[#This Row],[Age]]&lt;=47,"33-47",IF(Customer[[#This Row],[Age]]&lt;=62,"48-62",IF(Customer[[#This Row],[Age]]&lt;=77,"63-77","78-92"))))</f>
        <v>48-62</v>
      </c>
      <c r="I8520" s="55">
        <v>3</v>
      </c>
      <c r="J8520" s="54">
        <v>121159.65</v>
      </c>
      <c r="K8520" s="55">
        <v>1</v>
      </c>
      <c r="L8520">
        <v>0</v>
      </c>
      <c r="M8520">
        <v>0</v>
      </c>
      <c r="N8520" s="54">
        <v>4033.39</v>
      </c>
      <c r="O8520">
        <v>1</v>
      </c>
      <c r="P8520" s="55">
        <v>1</v>
      </c>
      <c r="Q8520" s="55">
        <v>2</v>
      </c>
      <c r="R8520" t="s">
        <v>122</v>
      </c>
      <c r="S8520" s="55">
        <v>435</v>
      </c>
      <c r="T8520" s="55">
        <f>--(Customer[[#This Row],[Geography]]="Germany")</f>
        <v>0</v>
      </c>
      <c r="U8520" s="55">
        <f>--(Customer[[#This Row],[Geography]]="France")</f>
        <v>1</v>
      </c>
      <c r="V8520" s="55">
        <f>--(Customer[[#This Row],[Geography]]="Spain")</f>
        <v>0</v>
      </c>
    </row>
    <row r="8521" spans="1:22">
      <c r="A8521">
        <v>8520</v>
      </c>
      <c r="B8521">
        <v>15594878</v>
      </c>
      <c r="C8521" t="s">
        <v>315</v>
      </c>
      <c r="D8521" s="54">
        <v>631</v>
      </c>
      <c r="E8521" t="s">
        <v>9</v>
      </c>
      <c r="F8521" t="s">
        <v>120</v>
      </c>
      <c r="G8521" s="55">
        <v>29</v>
      </c>
      <c r="H8521" s="55" t="str">
        <f>IF(Customer[[#This Row],[Age]]&lt;=32,"18-32",IF(Customer[[#This Row],[Age]]&lt;=47,"33-47",IF(Customer[[#This Row],[Age]]&lt;=62,"48-62",IF(Customer[[#This Row],[Age]]&lt;=77,"63-77","78-92"))))</f>
        <v>18-32</v>
      </c>
      <c r="I8521" s="55">
        <v>7</v>
      </c>
      <c r="J8521" s="54">
        <v>0</v>
      </c>
      <c r="K8521" s="55">
        <v>2</v>
      </c>
      <c r="L8521">
        <v>0</v>
      </c>
      <c r="M8521">
        <v>1</v>
      </c>
      <c r="N8521" s="54">
        <v>125877.22</v>
      </c>
      <c r="O8521">
        <v>0</v>
      </c>
      <c r="P8521" s="55">
        <v>0</v>
      </c>
      <c r="Q8521" s="55">
        <v>3</v>
      </c>
      <c r="R8521" t="s">
        <v>113</v>
      </c>
      <c r="S8521" s="55">
        <v>617</v>
      </c>
      <c r="T8521" s="55">
        <f>--(Customer[[#This Row],[Geography]]="Germany")</f>
        <v>0</v>
      </c>
      <c r="U8521" s="55">
        <f>--(Customer[[#This Row],[Geography]]="France")</f>
        <v>1</v>
      </c>
      <c r="V8521" s="55">
        <f>--(Customer[[#This Row],[Geography]]="Spain")</f>
        <v>0</v>
      </c>
    </row>
    <row r="8522" spans="1:22">
      <c r="A8522">
        <v>8521</v>
      </c>
      <c r="B8522">
        <v>15569248</v>
      </c>
      <c r="C8522" t="s">
        <v>375</v>
      </c>
      <c r="D8522" s="54">
        <v>634</v>
      </c>
      <c r="E8522" t="s">
        <v>11</v>
      </c>
      <c r="F8522" t="s">
        <v>120</v>
      </c>
      <c r="G8522" s="55">
        <v>52</v>
      </c>
      <c r="H8522" s="55" t="str">
        <f>IF(Customer[[#This Row],[Age]]&lt;=32,"18-32",IF(Customer[[#This Row],[Age]]&lt;=47,"33-47",IF(Customer[[#This Row],[Age]]&lt;=62,"48-62",IF(Customer[[#This Row],[Age]]&lt;=77,"63-77","78-92"))))</f>
        <v>48-62</v>
      </c>
      <c r="I8522" s="55">
        <v>1</v>
      </c>
      <c r="J8522" s="54">
        <v>0</v>
      </c>
      <c r="K8522" s="55">
        <v>2</v>
      </c>
      <c r="L8522">
        <v>1</v>
      </c>
      <c r="M8522">
        <v>1</v>
      </c>
      <c r="N8522" s="54">
        <v>176913.42</v>
      </c>
      <c r="O8522">
        <v>0</v>
      </c>
      <c r="P8522" s="55">
        <v>0</v>
      </c>
      <c r="Q8522" s="55">
        <v>4</v>
      </c>
      <c r="R8522" t="s">
        <v>130</v>
      </c>
      <c r="S8522" s="55">
        <v>928</v>
      </c>
      <c r="T8522" s="55">
        <f>--(Customer[[#This Row],[Geography]]="Germany")</f>
        <v>0</v>
      </c>
      <c r="U8522" s="55">
        <f>--(Customer[[#This Row],[Geography]]="France")</f>
        <v>0</v>
      </c>
      <c r="V8522" s="55">
        <f>--(Customer[[#This Row],[Geography]]="Spain")</f>
        <v>1</v>
      </c>
    </row>
    <row r="8523" spans="1:22">
      <c r="A8523">
        <v>8522</v>
      </c>
      <c r="B8523">
        <v>15812706</v>
      </c>
      <c r="C8523" t="s">
        <v>1969</v>
      </c>
      <c r="D8523" s="54">
        <v>545</v>
      </c>
      <c r="E8523" t="s">
        <v>9</v>
      </c>
      <c r="F8523" t="s">
        <v>120</v>
      </c>
      <c r="G8523" s="55">
        <v>37</v>
      </c>
      <c r="H8523" s="55" t="str">
        <f>IF(Customer[[#This Row],[Age]]&lt;=32,"18-32",IF(Customer[[#This Row],[Age]]&lt;=47,"33-47",IF(Customer[[#This Row],[Age]]&lt;=62,"48-62",IF(Customer[[#This Row],[Age]]&lt;=77,"63-77","78-92"))))</f>
        <v>33-47</v>
      </c>
      <c r="I8523" s="55">
        <v>3</v>
      </c>
      <c r="J8523" s="54">
        <v>91184.01</v>
      </c>
      <c r="K8523" s="55">
        <v>1</v>
      </c>
      <c r="L8523">
        <v>1</v>
      </c>
      <c r="M8523">
        <v>0</v>
      </c>
      <c r="N8523" s="54">
        <v>105476.65</v>
      </c>
      <c r="O8523">
        <v>0</v>
      </c>
      <c r="P8523" s="55">
        <v>0</v>
      </c>
      <c r="Q8523" s="55">
        <v>1</v>
      </c>
      <c r="R8523" t="s">
        <v>117</v>
      </c>
      <c r="S8523" s="55">
        <v>276</v>
      </c>
      <c r="T8523" s="55">
        <f>--(Customer[[#This Row],[Geography]]="Germany")</f>
        <v>0</v>
      </c>
      <c r="U8523" s="55">
        <f>--(Customer[[#This Row],[Geography]]="France")</f>
        <v>1</v>
      </c>
      <c r="V8523" s="55">
        <f>--(Customer[[#This Row],[Geography]]="Spain")</f>
        <v>0</v>
      </c>
    </row>
    <row r="8524" spans="1:22">
      <c r="A8524">
        <v>8523</v>
      </c>
      <c r="B8524">
        <v>15645045</v>
      </c>
      <c r="C8524" t="s">
        <v>2773</v>
      </c>
      <c r="D8524" s="54">
        <v>644</v>
      </c>
      <c r="E8524" t="s">
        <v>11</v>
      </c>
      <c r="F8524" t="s">
        <v>120</v>
      </c>
      <c r="G8524" s="55">
        <v>18</v>
      </c>
      <c r="H8524" s="55" t="str">
        <f>IF(Customer[[#This Row],[Age]]&lt;=32,"18-32",IF(Customer[[#This Row],[Age]]&lt;=47,"33-47",IF(Customer[[#This Row],[Age]]&lt;=62,"48-62",IF(Customer[[#This Row],[Age]]&lt;=77,"63-77","78-92"))))</f>
        <v>18-32</v>
      </c>
      <c r="I8524" s="55">
        <v>8</v>
      </c>
      <c r="J8524" s="54">
        <v>0</v>
      </c>
      <c r="K8524" s="55">
        <v>2</v>
      </c>
      <c r="L8524">
        <v>1</v>
      </c>
      <c r="M8524">
        <v>0</v>
      </c>
      <c r="N8524" s="54">
        <v>59172.42</v>
      </c>
      <c r="O8524">
        <v>0</v>
      </c>
      <c r="P8524" s="55">
        <v>0</v>
      </c>
      <c r="Q8524" s="55">
        <v>4</v>
      </c>
      <c r="R8524" t="s">
        <v>113</v>
      </c>
      <c r="S8524" s="55">
        <v>975</v>
      </c>
      <c r="T8524" s="55">
        <f>--(Customer[[#This Row],[Geography]]="Germany")</f>
        <v>0</v>
      </c>
      <c r="U8524" s="55">
        <f>--(Customer[[#This Row],[Geography]]="France")</f>
        <v>0</v>
      </c>
      <c r="V8524" s="55">
        <f>--(Customer[[#This Row],[Geography]]="Spain")</f>
        <v>1</v>
      </c>
    </row>
    <row r="8525" spans="1:22">
      <c r="A8525">
        <v>8524</v>
      </c>
      <c r="B8525">
        <v>15766746</v>
      </c>
      <c r="C8525" t="s">
        <v>2774</v>
      </c>
      <c r="D8525" s="54">
        <v>690</v>
      </c>
      <c r="E8525" t="s">
        <v>10</v>
      </c>
      <c r="F8525" t="s">
        <v>112</v>
      </c>
      <c r="G8525" s="55">
        <v>54</v>
      </c>
      <c r="H8525" s="55" t="str">
        <f>IF(Customer[[#This Row],[Age]]&lt;=32,"18-32",IF(Customer[[#This Row],[Age]]&lt;=47,"33-47",IF(Customer[[#This Row],[Age]]&lt;=62,"48-62",IF(Customer[[#This Row],[Age]]&lt;=77,"63-77","78-92"))))</f>
        <v>48-62</v>
      </c>
      <c r="I8525" s="55">
        <v>1</v>
      </c>
      <c r="J8525" s="54">
        <v>144027.79999999999</v>
      </c>
      <c r="K8525" s="55">
        <v>1</v>
      </c>
      <c r="L8525">
        <v>1</v>
      </c>
      <c r="M8525">
        <v>1</v>
      </c>
      <c r="N8525" s="54">
        <v>108731.02</v>
      </c>
      <c r="O8525">
        <v>1</v>
      </c>
      <c r="P8525" s="55">
        <v>1</v>
      </c>
      <c r="Q8525" s="55">
        <v>5</v>
      </c>
      <c r="R8525" t="s">
        <v>122</v>
      </c>
      <c r="S8525" s="55">
        <v>480</v>
      </c>
      <c r="T8525" s="55">
        <f>--(Customer[[#This Row],[Geography]]="Germany")</f>
        <v>1</v>
      </c>
      <c r="U8525" s="55">
        <f>--(Customer[[#This Row],[Geography]]="France")</f>
        <v>0</v>
      </c>
      <c r="V8525" s="55">
        <f>--(Customer[[#This Row],[Geography]]="Spain")</f>
        <v>0</v>
      </c>
    </row>
    <row r="8526" spans="1:22">
      <c r="A8526">
        <v>8525</v>
      </c>
      <c r="B8526">
        <v>15700383</v>
      </c>
      <c r="C8526" t="s">
        <v>1650</v>
      </c>
      <c r="D8526" s="54">
        <v>711</v>
      </c>
      <c r="E8526" t="s">
        <v>9</v>
      </c>
      <c r="F8526" t="s">
        <v>112</v>
      </c>
      <c r="G8526" s="55">
        <v>34</v>
      </c>
      <c r="H8526" s="55" t="str">
        <f>IF(Customer[[#This Row],[Age]]&lt;=32,"18-32",IF(Customer[[#This Row],[Age]]&lt;=47,"33-47",IF(Customer[[#This Row],[Age]]&lt;=62,"48-62",IF(Customer[[#This Row],[Age]]&lt;=77,"63-77","78-92"))))</f>
        <v>33-47</v>
      </c>
      <c r="I8526" s="55">
        <v>6</v>
      </c>
      <c r="J8526" s="54">
        <v>0</v>
      </c>
      <c r="K8526" s="55">
        <v>2</v>
      </c>
      <c r="L8526">
        <v>1</v>
      </c>
      <c r="M8526">
        <v>1</v>
      </c>
      <c r="N8526" s="54">
        <v>175310.38</v>
      </c>
      <c r="O8526">
        <v>0</v>
      </c>
      <c r="P8526" s="55">
        <v>0</v>
      </c>
      <c r="Q8526" s="55">
        <v>2</v>
      </c>
      <c r="R8526" t="s">
        <v>113</v>
      </c>
      <c r="S8526" s="55">
        <v>408</v>
      </c>
      <c r="T8526" s="55">
        <f>--(Customer[[#This Row],[Geography]]="Germany")</f>
        <v>0</v>
      </c>
      <c r="U8526" s="55">
        <f>--(Customer[[#This Row],[Geography]]="France")</f>
        <v>1</v>
      </c>
      <c r="V8526" s="55">
        <f>--(Customer[[#This Row],[Geography]]="Spain")</f>
        <v>0</v>
      </c>
    </row>
    <row r="8527" spans="1:22">
      <c r="A8527">
        <v>8526</v>
      </c>
      <c r="B8527">
        <v>15632551</v>
      </c>
      <c r="C8527" t="s">
        <v>442</v>
      </c>
      <c r="D8527" s="54">
        <v>712</v>
      </c>
      <c r="E8527" t="s">
        <v>9</v>
      </c>
      <c r="F8527" t="s">
        <v>112</v>
      </c>
      <c r="G8527" s="55">
        <v>29</v>
      </c>
      <c r="H8527" s="55" t="str">
        <f>IF(Customer[[#This Row],[Age]]&lt;=32,"18-32",IF(Customer[[#This Row],[Age]]&lt;=47,"33-47",IF(Customer[[#This Row],[Age]]&lt;=62,"48-62",IF(Customer[[#This Row],[Age]]&lt;=77,"63-77","78-92"))))</f>
        <v>18-32</v>
      </c>
      <c r="I8527" s="55">
        <v>8</v>
      </c>
      <c r="J8527" s="54">
        <v>140170.60999999999</v>
      </c>
      <c r="K8527" s="55">
        <v>1</v>
      </c>
      <c r="L8527">
        <v>1</v>
      </c>
      <c r="M8527">
        <v>1</v>
      </c>
      <c r="N8527" s="54">
        <v>38170.04</v>
      </c>
      <c r="O8527">
        <v>0</v>
      </c>
      <c r="P8527" s="55">
        <v>0</v>
      </c>
      <c r="Q8527" s="55">
        <v>2</v>
      </c>
      <c r="R8527" t="s">
        <v>130</v>
      </c>
      <c r="S8527" s="55">
        <v>590</v>
      </c>
      <c r="T8527" s="55">
        <f>--(Customer[[#This Row],[Geography]]="Germany")</f>
        <v>0</v>
      </c>
      <c r="U8527" s="55">
        <f>--(Customer[[#This Row],[Geography]]="France")</f>
        <v>1</v>
      </c>
      <c r="V8527" s="55">
        <f>--(Customer[[#This Row],[Geography]]="Spain")</f>
        <v>0</v>
      </c>
    </row>
    <row r="8528" spans="1:22">
      <c r="A8528">
        <v>8527</v>
      </c>
      <c r="B8528">
        <v>15795129</v>
      </c>
      <c r="C8528" t="s">
        <v>1318</v>
      </c>
      <c r="D8528" s="54">
        <v>627</v>
      </c>
      <c r="E8528" t="s">
        <v>9</v>
      </c>
      <c r="F8528" t="s">
        <v>120</v>
      </c>
      <c r="G8528" s="55">
        <v>27</v>
      </c>
      <c r="H8528" s="55" t="str">
        <f>IF(Customer[[#This Row],[Age]]&lt;=32,"18-32",IF(Customer[[#This Row],[Age]]&lt;=47,"33-47",IF(Customer[[#This Row],[Age]]&lt;=62,"48-62",IF(Customer[[#This Row],[Age]]&lt;=77,"63-77","78-92"))))</f>
        <v>18-32</v>
      </c>
      <c r="I8528" s="55">
        <v>1</v>
      </c>
      <c r="J8528" s="54">
        <v>62092.9</v>
      </c>
      <c r="K8528" s="55">
        <v>1</v>
      </c>
      <c r="L8528">
        <v>1</v>
      </c>
      <c r="M8528">
        <v>1</v>
      </c>
      <c r="N8528" s="54">
        <v>105887.03999999999</v>
      </c>
      <c r="O8528">
        <v>0</v>
      </c>
      <c r="P8528" s="55">
        <v>0</v>
      </c>
      <c r="Q8528" s="55">
        <v>4</v>
      </c>
      <c r="R8528" t="s">
        <v>113</v>
      </c>
      <c r="S8528" s="55">
        <v>470</v>
      </c>
      <c r="T8528" s="55">
        <f>--(Customer[[#This Row],[Geography]]="Germany")</f>
        <v>0</v>
      </c>
      <c r="U8528" s="55">
        <f>--(Customer[[#This Row],[Geography]]="France")</f>
        <v>1</v>
      </c>
      <c r="V8528" s="55">
        <f>--(Customer[[#This Row],[Geography]]="Spain")</f>
        <v>0</v>
      </c>
    </row>
    <row r="8529" spans="1:22">
      <c r="A8529">
        <v>8528</v>
      </c>
      <c r="B8529">
        <v>15650545</v>
      </c>
      <c r="C8529" t="s">
        <v>1210</v>
      </c>
      <c r="D8529" s="54">
        <v>694</v>
      </c>
      <c r="E8529" t="s">
        <v>11</v>
      </c>
      <c r="F8529" t="s">
        <v>120</v>
      </c>
      <c r="G8529" s="55">
        <v>39</v>
      </c>
      <c r="H8529" s="55" t="str">
        <f>IF(Customer[[#This Row],[Age]]&lt;=32,"18-32",IF(Customer[[#This Row],[Age]]&lt;=47,"33-47",IF(Customer[[#This Row],[Age]]&lt;=62,"48-62",IF(Customer[[#This Row],[Age]]&lt;=77,"63-77","78-92"))))</f>
        <v>33-47</v>
      </c>
      <c r="I8529" s="55">
        <v>3</v>
      </c>
      <c r="J8529" s="54">
        <v>0</v>
      </c>
      <c r="K8529" s="55">
        <v>1</v>
      </c>
      <c r="L8529">
        <v>1</v>
      </c>
      <c r="M8529">
        <v>1</v>
      </c>
      <c r="N8529" s="54">
        <v>95625.03</v>
      </c>
      <c r="O8529">
        <v>0</v>
      </c>
      <c r="P8529" s="55">
        <v>0</v>
      </c>
      <c r="Q8529" s="55">
        <v>3</v>
      </c>
      <c r="R8529" t="s">
        <v>122</v>
      </c>
      <c r="S8529" s="55">
        <v>550</v>
      </c>
      <c r="T8529" s="55">
        <f>--(Customer[[#This Row],[Geography]]="Germany")</f>
        <v>0</v>
      </c>
      <c r="U8529" s="55">
        <f>--(Customer[[#This Row],[Geography]]="France")</f>
        <v>0</v>
      </c>
      <c r="V8529" s="55">
        <f>--(Customer[[#This Row],[Geography]]="Spain")</f>
        <v>1</v>
      </c>
    </row>
    <row r="8530" spans="1:22">
      <c r="A8530">
        <v>8529</v>
      </c>
      <c r="B8530">
        <v>15612769</v>
      </c>
      <c r="C8530" t="s">
        <v>1008</v>
      </c>
      <c r="D8530" s="54">
        <v>534</v>
      </c>
      <c r="E8530" t="s">
        <v>11</v>
      </c>
      <c r="F8530" t="s">
        <v>120</v>
      </c>
      <c r="G8530" s="55">
        <v>35</v>
      </c>
      <c r="H8530" s="55" t="str">
        <f>IF(Customer[[#This Row],[Age]]&lt;=32,"18-32",IF(Customer[[#This Row],[Age]]&lt;=47,"33-47",IF(Customer[[#This Row],[Age]]&lt;=62,"48-62",IF(Customer[[#This Row],[Age]]&lt;=77,"63-77","78-92"))))</f>
        <v>33-47</v>
      </c>
      <c r="I8530" s="55">
        <v>4</v>
      </c>
      <c r="J8530" s="54">
        <v>0</v>
      </c>
      <c r="K8530" s="55">
        <v>2</v>
      </c>
      <c r="L8530">
        <v>0</v>
      </c>
      <c r="M8530">
        <v>0</v>
      </c>
      <c r="N8530" s="54">
        <v>9541.15</v>
      </c>
      <c r="O8530">
        <v>0</v>
      </c>
      <c r="P8530" s="55">
        <v>0</v>
      </c>
      <c r="Q8530" s="55">
        <v>2</v>
      </c>
      <c r="R8530" t="s">
        <v>130</v>
      </c>
      <c r="S8530" s="55">
        <v>784</v>
      </c>
      <c r="T8530" s="55">
        <f>--(Customer[[#This Row],[Geography]]="Germany")</f>
        <v>0</v>
      </c>
      <c r="U8530" s="55">
        <f>--(Customer[[#This Row],[Geography]]="France")</f>
        <v>0</v>
      </c>
      <c r="V8530" s="55">
        <f>--(Customer[[#This Row],[Geography]]="Spain")</f>
        <v>1</v>
      </c>
    </row>
    <row r="8531" spans="1:22">
      <c r="A8531">
        <v>8530</v>
      </c>
      <c r="B8531">
        <v>15710853</v>
      </c>
      <c r="C8531" t="s">
        <v>263</v>
      </c>
      <c r="D8531" s="54">
        <v>603</v>
      </c>
      <c r="E8531" t="s">
        <v>9</v>
      </c>
      <c r="F8531" t="s">
        <v>120</v>
      </c>
      <c r="G8531" s="55">
        <v>45</v>
      </c>
      <c r="H8531" s="55" t="str">
        <f>IF(Customer[[#This Row],[Age]]&lt;=32,"18-32",IF(Customer[[#This Row],[Age]]&lt;=47,"33-47",IF(Customer[[#This Row],[Age]]&lt;=62,"48-62",IF(Customer[[#This Row],[Age]]&lt;=77,"63-77","78-92"))))</f>
        <v>33-47</v>
      </c>
      <c r="I8531" s="55">
        <v>9</v>
      </c>
      <c r="J8531" s="54">
        <v>0</v>
      </c>
      <c r="K8531" s="55">
        <v>1</v>
      </c>
      <c r="L8531">
        <v>0</v>
      </c>
      <c r="M8531">
        <v>0</v>
      </c>
      <c r="N8531" s="54">
        <v>148516.79</v>
      </c>
      <c r="O8531">
        <v>0</v>
      </c>
      <c r="P8531" s="55">
        <v>0</v>
      </c>
      <c r="Q8531" s="55">
        <v>5</v>
      </c>
      <c r="R8531" t="s">
        <v>130</v>
      </c>
      <c r="S8531" s="55">
        <v>593</v>
      </c>
      <c r="T8531" s="55">
        <f>--(Customer[[#This Row],[Geography]]="Germany")</f>
        <v>0</v>
      </c>
      <c r="U8531" s="55">
        <f>--(Customer[[#This Row],[Geography]]="France")</f>
        <v>1</v>
      </c>
      <c r="V8531" s="55">
        <f>--(Customer[[#This Row],[Geography]]="Spain")</f>
        <v>0</v>
      </c>
    </row>
    <row r="8532" spans="1:22">
      <c r="A8532">
        <v>8531</v>
      </c>
      <c r="B8532">
        <v>15623712</v>
      </c>
      <c r="C8532" t="s">
        <v>1120</v>
      </c>
      <c r="D8532" s="54">
        <v>808</v>
      </c>
      <c r="E8532" t="s">
        <v>9</v>
      </c>
      <c r="F8532" t="s">
        <v>112</v>
      </c>
      <c r="G8532" s="55">
        <v>33</v>
      </c>
      <c r="H8532" s="55" t="str">
        <f>IF(Customer[[#This Row],[Age]]&lt;=32,"18-32",IF(Customer[[#This Row],[Age]]&lt;=47,"33-47",IF(Customer[[#This Row],[Age]]&lt;=62,"48-62",IF(Customer[[#This Row],[Age]]&lt;=77,"63-77","78-92"))))</f>
        <v>33-47</v>
      </c>
      <c r="I8532" s="55">
        <v>2</v>
      </c>
      <c r="J8532" s="54">
        <v>103516.87</v>
      </c>
      <c r="K8532" s="55">
        <v>1</v>
      </c>
      <c r="L8532">
        <v>1</v>
      </c>
      <c r="M8532">
        <v>0</v>
      </c>
      <c r="N8532" s="54">
        <v>113907.8</v>
      </c>
      <c r="O8532">
        <v>0</v>
      </c>
      <c r="P8532" s="55">
        <v>0</v>
      </c>
      <c r="Q8532" s="55">
        <v>1</v>
      </c>
      <c r="R8532" t="s">
        <v>122</v>
      </c>
      <c r="S8532" s="55">
        <v>834</v>
      </c>
      <c r="T8532" s="55">
        <f>--(Customer[[#This Row],[Geography]]="Germany")</f>
        <v>0</v>
      </c>
      <c r="U8532" s="55">
        <f>--(Customer[[#This Row],[Geography]]="France")</f>
        <v>1</v>
      </c>
      <c r="V8532" s="55">
        <f>--(Customer[[#This Row],[Geography]]="Spain")</f>
        <v>0</v>
      </c>
    </row>
    <row r="8533" spans="1:22">
      <c r="A8533">
        <v>8532</v>
      </c>
      <c r="B8533">
        <v>15653251</v>
      </c>
      <c r="C8533" t="s">
        <v>2775</v>
      </c>
      <c r="D8533" s="54">
        <v>723</v>
      </c>
      <c r="E8533" t="s">
        <v>11</v>
      </c>
      <c r="F8533" t="s">
        <v>120</v>
      </c>
      <c r="G8533" s="55">
        <v>30</v>
      </c>
      <c r="H8533" s="55" t="str">
        <f>IF(Customer[[#This Row],[Age]]&lt;=32,"18-32",IF(Customer[[#This Row],[Age]]&lt;=47,"33-47",IF(Customer[[#This Row],[Age]]&lt;=62,"48-62",IF(Customer[[#This Row],[Age]]&lt;=77,"63-77","78-92"))))</f>
        <v>18-32</v>
      </c>
      <c r="I8533" s="55">
        <v>1</v>
      </c>
      <c r="J8533" s="54">
        <v>0</v>
      </c>
      <c r="K8533" s="55">
        <v>3</v>
      </c>
      <c r="L8533">
        <v>1</v>
      </c>
      <c r="M8533">
        <v>0</v>
      </c>
      <c r="N8533" s="54">
        <v>164647.72</v>
      </c>
      <c r="O8533">
        <v>1</v>
      </c>
      <c r="P8533" s="55">
        <v>1</v>
      </c>
      <c r="Q8533" s="55">
        <v>3</v>
      </c>
      <c r="R8533" t="s">
        <v>122</v>
      </c>
      <c r="S8533" s="55">
        <v>421</v>
      </c>
      <c r="T8533" s="55">
        <f>--(Customer[[#This Row],[Geography]]="Germany")</f>
        <v>0</v>
      </c>
      <c r="U8533" s="55">
        <f>--(Customer[[#This Row],[Geography]]="France")</f>
        <v>0</v>
      </c>
      <c r="V8533" s="55">
        <f>--(Customer[[#This Row],[Geography]]="Spain")</f>
        <v>1</v>
      </c>
    </row>
    <row r="8534" spans="1:22">
      <c r="A8534">
        <v>8533</v>
      </c>
      <c r="B8534">
        <v>15755077</v>
      </c>
      <c r="C8534" t="s">
        <v>164</v>
      </c>
      <c r="D8534" s="54">
        <v>585</v>
      </c>
      <c r="E8534" t="s">
        <v>9</v>
      </c>
      <c r="F8534" t="s">
        <v>112</v>
      </c>
      <c r="G8534" s="55">
        <v>35</v>
      </c>
      <c r="H8534" s="55" t="str">
        <f>IF(Customer[[#This Row],[Age]]&lt;=32,"18-32",IF(Customer[[#This Row],[Age]]&lt;=47,"33-47",IF(Customer[[#This Row],[Age]]&lt;=62,"48-62",IF(Customer[[#This Row],[Age]]&lt;=77,"63-77","78-92"))))</f>
        <v>33-47</v>
      </c>
      <c r="I8534" s="55">
        <v>2</v>
      </c>
      <c r="J8534" s="54">
        <v>0</v>
      </c>
      <c r="K8534" s="55">
        <v>2</v>
      </c>
      <c r="L8534">
        <v>1</v>
      </c>
      <c r="M8534">
        <v>0</v>
      </c>
      <c r="N8534" s="54">
        <v>98621.04</v>
      </c>
      <c r="O8534">
        <v>1</v>
      </c>
      <c r="P8534" s="55">
        <v>1</v>
      </c>
      <c r="Q8534" s="55">
        <v>2</v>
      </c>
      <c r="R8534" t="s">
        <v>113</v>
      </c>
      <c r="S8534" s="55">
        <v>622</v>
      </c>
      <c r="T8534" s="55">
        <f>--(Customer[[#This Row],[Geography]]="Germany")</f>
        <v>0</v>
      </c>
      <c r="U8534" s="55">
        <f>--(Customer[[#This Row],[Geography]]="France")</f>
        <v>1</v>
      </c>
      <c r="V8534" s="55">
        <f>--(Customer[[#This Row],[Geography]]="Spain")</f>
        <v>0</v>
      </c>
    </row>
    <row r="8535" spans="1:22">
      <c r="A8535">
        <v>8534</v>
      </c>
      <c r="B8535">
        <v>15808557</v>
      </c>
      <c r="C8535" t="s">
        <v>516</v>
      </c>
      <c r="D8535" s="54">
        <v>706</v>
      </c>
      <c r="E8535" t="s">
        <v>9</v>
      </c>
      <c r="F8535" t="s">
        <v>120</v>
      </c>
      <c r="G8535" s="55">
        <v>34</v>
      </c>
      <c r="H8535" s="55" t="str">
        <f>IF(Customer[[#This Row],[Age]]&lt;=32,"18-32",IF(Customer[[#This Row],[Age]]&lt;=47,"33-47",IF(Customer[[#This Row],[Age]]&lt;=62,"48-62",IF(Customer[[#This Row],[Age]]&lt;=77,"63-77","78-92"))))</f>
        <v>33-47</v>
      </c>
      <c r="I8535" s="55">
        <v>8</v>
      </c>
      <c r="J8535" s="54">
        <v>0</v>
      </c>
      <c r="K8535" s="55">
        <v>2</v>
      </c>
      <c r="L8535">
        <v>1</v>
      </c>
      <c r="M8535">
        <v>1</v>
      </c>
      <c r="N8535" s="54">
        <v>37479.97</v>
      </c>
      <c r="O8535">
        <v>0</v>
      </c>
      <c r="P8535" s="55">
        <v>0</v>
      </c>
      <c r="Q8535" s="55">
        <v>1</v>
      </c>
      <c r="R8535" t="s">
        <v>113</v>
      </c>
      <c r="S8535" s="55">
        <v>798</v>
      </c>
      <c r="T8535" s="55">
        <f>--(Customer[[#This Row],[Geography]]="Germany")</f>
        <v>0</v>
      </c>
      <c r="U8535" s="55">
        <f>--(Customer[[#This Row],[Geography]]="France")</f>
        <v>1</v>
      </c>
      <c r="V8535" s="55">
        <f>--(Customer[[#This Row],[Geography]]="Spain")</f>
        <v>0</v>
      </c>
    </row>
    <row r="8536" spans="1:22">
      <c r="A8536">
        <v>8535</v>
      </c>
      <c r="B8536">
        <v>15614687</v>
      </c>
      <c r="C8536" t="s">
        <v>972</v>
      </c>
      <c r="D8536" s="54">
        <v>671</v>
      </c>
      <c r="E8536" t="s">
        <v>9</v>
      </c>
      <c r="F8536" t="s">
        <v>112</v>
      </c>
      <c r="G8536" s="55">
        <v>31</v>
      </c>
      <c r="H8536" s="55" t="str">
        <f>IF(Customer[[#This Row],[Age]]&lt;=32,"18-32",IF(Customer[[#This Row],[Age]]&lt;=47,"33-47",IF(Customer[[#This Row],[Age]]&lt;=62,"48-62",IF(Customer[[#This Row],[Age]]&lt;=77,"63-77","78-92"))))</f>
        <v>18-32</v>
      </c>
      <c r="I8536" s="55">
        <v>6</v>
      </c>
      <c r="J8536" s="54">
        <v>0</v>
      </c>
      <c r="K8536" s="55">
        <v>2</v>
      </c>
      <c r="L8536">
        <v>1</v>
      </c>
      <c r="M8536">
        <v>1</v>
      </c>
      <c r="N8536" s="54">
        <v>15846.42</v>
      </c>
      <c r="O8536">
        <v>0</v>
      </c>
      <c r="P8536" s="55">
        <v>0</v>
      </c>
      <c r="Q8536" s="55">
        <v>1</v>
      </c>
      <c r="R8536" t="s">
        <v>117</v>
      </c>
      <c r="S8536" s="55">
        <v>508</v>
      </c>
      <c r="T8536" s="55">
        <f>--(Customer[[#This Row],[Geography]]="Germany")</f>
        <v>0</v>
      </c>
      <c r="U8536" s="55">
        <f>--(Customer[[#This Row],[Geography]]="France")</f>
        <v>1</v>
      </c>
      <c r="V8536" s="55">
        <f>--(Customer[[#This Row],[Geography]]="Spain")</f>
        <v>0</v>
      </c>
    </row>
    <row r="8537" spans="1:22">
      <c r="A8537">
        <v>8536</v>
      </c>
      <c r="B8537">
        <v>15626882</v>
      </c>
      <c r="C8537" t="s">
        <v>2776</v>
      </c>
      <c r="D8537" s="54">
        <v>597</v>
      </c>
      <c r="E8537" t="s">
        <v>11</v>
      </c>
      <c r="F8537" t="s">
        <v>120</v>
      </c>
      <c r="G8537" s="55">
        <v>43</v>
      </c>
      <c r="H8537" s="55" t="str">
        <f>IF(Customer[[#This Row],[Age]]&lt;=32,"18-32",IF(Customer[[#This Row],[Age]]&lt;=47,"33-47",IF(Customer[[#This Row],[Age]]&lt;=62,"48-62",IF(Customer[[#This Row],[Age]]&lt;=77,"63-77","78-92"))))</f>
        <v>33-47</v>
      </c>
      <c r="I8537" s="55">
        <v>2</v>
      </c>
      <c r="J8537" s="54">
        <v>85162.26</v>
      </c>
      <c r="K8537" s="55">
        <v>1</v>
      </c>
      <c r="L8537">
        <v>0</v>
      </c>
      <c r="M8537">
        <v>1</v>
      </c>
      <c r="N8537" s="54">
        <v>5104.08</v>
      </c>
      <c r="O8537">
        <v>1</v>
      </c>
      <c r="P8537" s="55">
        <v>1</v>
      </c>
      <c r="Q8537" s="55">
        <v>1</v>
      </c>
      <c r="R8537" t="s">
        <v>122</v>
      </c>
      <c r="S8537" s="55">
        <v>507</v>
      </c>
      <c r="T8537" s="55">
        <f>--(Customer[[#This Row],[Geography]]="Germany")</f>
        <v>0</v>
      </c>
      <c r="U8537" s="55">
        <f>--(Customer[[#This Row],[Geography]]="France")</f>
        <v>0</v>
      </c>
      <c r="V8537" s="55">
        <f>--(Customer[[#This Row],[Geography]]="Spain")</f>
        <v>1</v>
      </c>
    </row>
    <row r="8538" spans="1:22">
      <c r="A8538">
        <v>8537</v>
      </c>
      <c r="B8538">
        <v>15748034</v>
      </c>
      <c r="C8538" t="s">
        <v>2777</v>
      </c>
      <c r="D8538" s="54">
        <v>646</v>
      </c>
      <c r="E8538" t="s">
        <v>9</v>
      </c>
      <c r="F8538" t="s">
        <v>112</v>
      </c>
      <c r="G8538" s="55">
        <v>43</v>
      </c>
      <c r="H8538" s="55" t="str">
        <f>IF(Customer[[#This Row],[Age]]&lt;=32,"18-32",IF(Customer[[#This Row],[Age]]&lt;=47,"33-47",IF(Customer[[#This Row],[Age]]&lt;=62,"48-62",IF(Customer[[#This Row],[Age]]&lt;=77,"63-77","78-92"))))</f>
        <v>33-47</v>
      </c>
      <c r="I8538" s="55">
        <v>8</v>
      </c>
      <c r="J8538" s="54">
        <v>143061.88</v>
      </c>
      <c r="K8538" s="55">
        <v>1</v>
      </c>
      <c r="L8538">
        <v>1</v>
      </c>
      <c r="M8538">
        <v>0</v>
      </c>
      <c r="N8538" s="54">
        <v>61937.599999999999</v>
      </c>
      <c r="O8538">
        <v>0</v>
      </c>
      <c r="P8538" s="55">
        <v>0</v>
      </c>
      <c r="Q8538" s="55">
        <v>5</v>
      </c>
      <c r="R8538" t="s">
        <v>113</v>
      </c>
      <c r="S8538" s="55">
        <v>320</v>
      </c>
      <c r="T8538" s="55">
        <f>--(Customer[[#This Row],[Geography]]="Germany")</f>
        <v>0</v>
      </c>
      <c r="U8538" s="55">
        <f>--(Customer[[#This Row],[Geography]]="France")</f>
        <v>1</v>
      </c>
      <c r="V8538" s="55">
        <f>--(Customer[[#This Row],[Geography]]="Spain")</f>
        <v>0</v>
      </c>
    </row>
    <row r="8539" spans="1:22">
      <c r="A8539">
        <v>8538</v>
      </c>
      <c r="B8539">
        <v>15632324</v>
      </c>
      <c r="C8539" t="s">
        <v>466</v>
      </c>
      <c r="D8539" s="54">
        <v>801</v>
      </c>
      <c r="E8539" t="s">
        <v>11</v>
      </c>
      <c r="F8539" t="s">
        <v>112</v>
      </c>
      <c r="G8539" s="55">
        <v>46</v>
      </c>
      <c r="H8539" s="55" t="str">
        <f>IF(Customer[[#This Row],[Age]]&lt;=32,"18-32",IF(Customer[[#This Row],[Age]]&lt;=47,"33-47",IF(Customer[[#This Row],[Age]]&lt;=62,"48-62",IF(Customer[[#This Row],[Age]]&lt;=77,"63-77","78-92"))))</f>
        <v>33-47</v>
      </c>
      <c r="I8539" s="55">
        <v>6</v>
      </c>
      <c r="J8539" s="54">
        <v>0</v>
      </c>
      <c r="K8539" s="55">
        <v>2</v>
      </c>
      <c r="L8539">
        <v>1</v>
      </c>
      <c r="M8539">
        <v>1</v>
      </c>
      <c r="N8539" s="54">
        <v>170008.74</v>
      </c>
      <c r="O8539">
        <v>0</v>
      </c>
      <c r="P8539" s="55">
        <v>0</v>
      </c>
      <c r="Q8539" s="55">
        <v>3</v>
      </c>
      <c r="R8539" t="s">
        <v>122</v>
      </c>
      <c r="S8539" s="55">
        <v>557</v>
      </c>
      <c r="T8539" s="55">
        <f>--(Customer[[#This Row],[Geography]]="Germany")</f>
        <v>0</v>
      </c>
      <c r="U8539" s="55">
        <f>--(Customer[[#This Row],[Geography]]="France")</f>
        <v>0</v>
      </c>
      <c r="V8539" s="55">
        <f>--(Customer[[#This Row],[Geography]]="Spain")</f>
        <v>1</v>
      </c>
    </row>
    <row r="8540" spans="1:22">
      <c r="A8540">
        <v>8539</v>
      </c>
      <c r="B8540">
        <v>15761023</v>
      </c>
      <c r="C8540" t="s">
        <v>220</v>
      </c>
      <c r="D8540" s="54">
        <v>731</v>
      </c>
      <c r="E8540" t="s">
        <v>11</v>
      </c>
      <c r="F8540" t="s">
        <v>112</v>
      </c>
      <c r="G8540" s="55">
        <v>33</v>
      </c>
      <c r="H8540" s="55" t="str">
        <f>IF(Customer[[#This Row],[Age]]&lt;=32,"18-32",IF(Customer[[#This Row],[Age]]&lt;=47,"33-47",IF(Customer[[#This Row],[Age]]&lt;=62,"48-62",IF(Customer[[#This Row],[Age]]&lt;=77,"63-77","78-92"))))</f>
        <v>33-47</v>
      </c>
      <c r="I8540" s="55">
        <v>5</v>
      </c>
      <c r="J8540" s="54">
        <v>137388.01</v>
      </c>
      <c r="K8540" s="55">
        <v>2</v>
      </c>
      <c r="L8540">
        <v>1</v>
      </c>
      <c r="M8540">
        <v>0</v>
      </c>
      <c r="N8540" s="54">
        <v>165000.68</v>
      </c>
      <c r="O8540">
        <v>0</v>
      </c>
      <c r="P8540" s="55">
        <v>0</v>
      </c>
      <c r="Q8540" s="55">
        <v>3</v>
      </c>
      <c r="R8540" t="s">
        <v>130</v>
      </c>
      <c r="S8540" s="55">
        <v>935</v>
      </c>
      <c r="T8540" s="55">
        <f>--(Customer[[#This Row],[Geography]]="Germany")</f>
        <v>0</v>
      </c>
      <c r="U8540" s="55">
        <f>--(Customer[[#This Row],[Geography]]="France")</f>
        <v>0</v>
      </c>
      <c r="V8540" s="55">
        <f>--(Customer[[#This Row],[Geography]]="Spain")</f>
        <v>1</v>
      </c>
    </row>
    <row r="8541" spans="1:22">
      <c r="A8541">
        <v>8540</v>
      </c>
      <c r="B8541">
        <v>15761453</v>
      </c>
      <c r="C8541" t="s">
        <v>2591</v>
      </c>
      <c r="D8541" s="54">
        <v>620</v>
      </c>
      <c r="E8541" t="s">
        <v>10</v>
      </c>
      <c r="F8541" t="s">
        <v>112</v>
      </c>
      <c r="G8541" s="55">
        <v>25</v>
      </c>
      <c r="H8541" s="55" t="str">
        <f>IF(Customer[[#This Row],[Age]]&lt;=32,"18-32",IF(Customer[[#This Row],[Age]]&lt;=47,"33-47",IF(Customer[[#This Row],[Age]]&lt;=62,"48-62",IF(Customer[[#This Row],[Age]]&lt;=77,"63-77","78-92"))))</f>
        <v>18-32</v>
      </c>
      <c r="I8541" s="55">
        <v>1</v>
      </c>
      <c r="J8541" s="54">
        <v>137712.01</v>
      </c>
      <c r="K8541" s="55">
        <v>1</v>
      </c>
      <c r="L8541">
        <v>1</v>
      </c>
      <c r="M8541">
        <v>1</v>
      </c>
      <c r="N8541" s="54">
        <v>76197.05</v>
      </c>
      <c r="O8541">
        <v>0</v>
      </c>
      <c r="P8541" s="55">
        <v>0</v>
      </c>
      <c r="Q8541" s="55">
        <v>5</v>
      </c>
      <c r="R8541" t="s">
        <v>117</v>
      </c>
      <c r="S8541" s="55">
        <v>631</v>
      </c>
      <c r="T8541" s="55">
        <f>--(Customer[[#This Row],[Geography]]="Germany")</f>
        <v>1</v>
      </c>
      <c r="U8541" s="55">
        <f>--(Customer[[#This Row],[Geography]]="France")</f>
        <v>0</v>
      </c>
      <c r="V8541" s="55">
        <f>--(Customer[[#This Row],[Geography]]="Spain")</f>
        <v>0</v>
      </c>
    </row>
    <row r="8542" spans="1:22">
      <c r="A8542">
        <v>8541</v>
      </c>
      <c r="B8542">
        <v>15646726</v>
      </c>
      <c r="C8542" t="s">
        <v>325</v>
      </c>
      <c r="D8542" s="54">
        <v>484</v>
      </c>
      <c r="E8542" t="s">
        <v>10</v>
      </c>
      <c r="F8542" t="s">
        <v>120</v>
      </c>
      <c r="G8542" s="55">
        <v>40</v>
      </c>
      <c r="H8542" s="55" t="str">
        <f>IF(Customer[[#This Row],[Age]]&lt;=32,"18-32",IF(Customer[[#This Row],[Age]]&lt;=47,"33-47",IF(Customer[[#This Row],[Age]]&lt;=62,"48-62",IF(Customer[[#This Row],[Age]]&lt;=77,"63-77","78-92"))))</f>
        <v>33-47</v>
      </c>
      <c r="I8542" s="55">
        <v>7</v>
      </c>
      <c r="J8542" s="54">
        <v>106901.42</v>
      </c>
      <c r="K8542" s="55">
        <v>2</v>
      </c>
      <c r="L8542">
        <v>0</v>
      </c>
      <c r="M8542">
        <v>0</v>
      </c>
      <c r="N8542" s="54">
        <v>118045.98</v>
      </c>
      <c r="O8542">
        <v>0</v>
      </c>
      <c r="P8542" s="55">
        <v>0</v>
      </c>
      <c r="Q8542" s="55">
        <v>2</v>
      </c>
      <c r="R8542" t="s">
        <v>130</v>
      </c>
      <c r="S8542" s="55">
        <v>396</v>
      </c>
      <c r="T8542" s="55">
        <f>--(Customer[[#This Row],[Geography]]="Germany")</f>
        <v>1</v>
      </c>
      <c r="U8542" s="55">
        <f>--(Customer[[#This Row],[Geography]]="France")</f>
        <v>0</v>
      </c>
      <c r="V8542" s="55">
        <f>--(Customer[[#This Row],[Geography]]="Spain")</f>
        <v>0</v>
      </c>
    </row>
    <row r="8543" spans="1:22">
      <c r="A8543">
        <v>8542</v>
      </c>
      <c r="B8543">
        <v>15637169</v>
      </c>
      <c r="C8543" t="s">
        <v>668</v>
      </c>
      <c r="D8543" s="54">
        <v>647</v>
      </c>
      <c r="E8543" t="s">
        <v>11</v>
      </c>
      <c r="F8543" t="s">
        <v>120</v>
      </c>
      <c r="G8543" s="55">
        <v>47</v>
      </c>
      <c r="H8543" s="55" t="str">
        <f>IF(Customer[[#This Row],[Age]]&lt;=32,"18-32",IF(Customer[[#This Row],[Age]]&lt;=47,"33-47",IF(Customer[[#This Row],[Age]]&lt;=62,"48-62",IF(Customer[[#This Row],[Age]]&lt;=77,"63-77","78-92"))))</f>
        <v>33-47</v>
      </c>
      <c r="I8543" s="55">
        <v>5</v>
      </c>
      <c r="J8543" s="54">
        <v>105603.21</v>
      </c>
      <c r="K8543" s="55">
        <v>2</v>
      </c>
      <c r="L8543">
        <v>1</v>
      </c>
      <c r="M8543">
        <v>1</v>
      </c>
      <c r="N8543" s="54">
        <v>157360.9</v>
      </c>
      <c r="O8543">
        <v>0</v>
      </c>
      <c r="P8543" s="55">
        <v>0</v>
      </c>
      <c r="Q8543" s="55">
        <v>1</v>
      </c>
      <c r="R8543" t="s">
        <v>113</v>
      </c>
      <c r="S8543" s="55">
        <v>364</v>
      </c>
      <c r="T8543" s="55">
        <f>--(Customer[[#This Row],[Geography]]="Germany")</f>
        <v>0</v>
      </c>
      <c r="U8543" s="55">
        <f>--(Customer[[#This Row],[Geography]]="France")</f>
        <v>0</v>
      </c>
      <c r="V8543" s="55">
        <f>--(Customer[[#This Row],[Geography]]="Spain")</f>
        <v>1</v>
      </c>
    </row>
    <row r="8544" spans="1:22">
      <c r="A8544">
        <v>8543</v>
      </c>
      <c r="B8544">
        <v>15636024</v>
      </c>
      <c r="C8544" t="s">
        <v>1332</v>
      </c>
      <c r="D8544" s="54">
        <v>688</v>
      </c>
      <c r="E8544" t="s">
        <v>10</v>
      </c>
      <c r="F8544" t="s">
        <v>112</v>
      </c>
      <c r="G8544" s="55">
        <v>40</v>
      </c>
      <c r="H8544" s="55" t="str">
        <f>IF(Customer[[#This Row],[Age]]&lt;=32,"18-32",IF(Customer[[#This Row],[Age]]&lt;=47,"33-47",IF(Customer[[#This Row],[Age]]&lt;=62,"48-62",IF(Customer[[#This Row],[Age]]&lt;=77,"63-77","78-92"))))</f>
        <v>33-47</v>
      </c>
      <c r="I8544" s="55">
        <v>8</v>
      </c>
      <c r="J8544" s="54">
        <v>150679.71</v>
      </c>
      <c r="K8544" s="55">
        <v>2</v>
      </c>
      <c r="L8544">
        <v>0</v>
      </c>
      <c r="M8544">
        <v>1</v>
      </c>
      <c r="N8544" s="54">
        <v>196226.38</v>
      </c>
      <c r="O8544">
        <v>0</v>
      </c>
      <c r="P8544" s="55">
        <v>0</v>
      </c>
      <c r="Q8544" s="55">
        <v>4</v>
      </c>
      <c r="R8544" t="s">
        <v>117</v>
      </c>
      <c r="S8544" s="55">
        <v>645</v>
      </c>
      <c r="T8544" s="55">
        <f>--(Customer[[#This Row],[Geography]]="Germany")</f>
        <v>1</v>
      </c>
      <c r="U8544" s="55">
        <f>--(Customer[[#This Row],[Geography]]="France")</f>
        <v>0</v>
      </c>
      <c r="V8544" s="55">
        <f>--(Customer[[#This Row],[Geography]]="Spain")</f>
        <v>0</v>
      </c>
    </row>
    <row r="8545" spans="1:22">
      <c r="A8545">
        <v>8544</v>
      </c>
      <c r="B8545">
        <v>15801218</v>
      </c>
      <c r="C8545" t="s">
        <v>2778</v>
      </c>
      <c r="D8545" s="54">
        <v>680</v>
      </c>
      <c r="E8545" t="s">
        <v>10</v>
      </c>
      <c r="F8545" t="s">
        <v>120</v>
      </c>
      <c r="G8545" s="55">
        <v>30</v>
      </c>
      <c r="H8545" s="55" t="str">
        <f>IF(Customer[[#This Row],[Age]]&lt;=32,"18-32",IF(Customer[[#This Row],[Age]]&lt;=47,"33-47",IF(Customer[[#This Row],[Age]]&lt;=62,"48-62",IF(Customer[[#This Row],[Age]]&lt;=77,"63-77","78-92"))))</f>
        <v>18-32</v>
      </c>
      <c r="I8545" s="55">
        <v>4</v>
      </c>
      <c r="J8545" s="54">
        <v>108300.27</v>
      </c>
      <c r="K8545" s="55">
        <v>2</v>
      </c>
      <c r="L8545">
        <v>0</v>
      </c>
      <c r="M8545">
        <v>1</v>
      </c>
      <c r="N8545" s="54">
        <v>44384.57</v>
      </c>
      <c r="O8545">
        <v>1</v>
      </c>
      <c r="P8545" s="55">
        <v>1</v>
      </c>
      <c r="Q8545" s="55">
        <v>3</v>
      </c>
      <c r="R8545" t="s">
        <v>113</v>
      </c>
      <c r="S8545" s="55">
        <v>860</v>
      </c>
      <c r="T8545" s="55">
        <f>--(Customer[[#This Row],[Geography]]="Germany")</f>
        <v>1</v>
      </c>
      <c r="U8545" s="55">
        <f>--(Customer[[#This Row],[Geography]]="France")</f>
        <v>0</v>
      </c>
      <c r="V8545" s="55">
        <f>--(Customer[[#This Row],[Geography]]="Spain")</f>
        <v>0</v>
      </c>
    </row>
    <row r="8546" spans="1:22">
      <c r="A8546">
        <v>8545</v>
      </c>
      <c r="B8546">
        <v>15642655</v>
      </c>
      <c r="C8546" t="s">
        <v>856</v>
      </c>
      <c r="D8546" s="54">
        <v>689</v>
      </c>
      <c r="E8546" t="s">
        <v>9</v>
      </c>
      <c r="F8546" t="s">
        <v>112</v>
      </c>
      <c r="G8546" s="55">
        <v>46</v>
      </c>
      <c r="H8546" s="55" t="str">
        <f>IF(Customer[[#This Row],[Age]]&lt;=32,"18-32",IF(Customer[[#This Row],[Age]]&lt;=47,"33-47",IF(Customer[[#This Row],[Age]]&lt;=62,"48-62",IF(Customer[[#This Row],[Age]]&lt;=77,"63-77","78-92"))))</f>
        <v>33-47</v>
      </c>
      <c r="I8546" s="55">
        <v>7</v>
      </c>
      <c r="J8546" s="54">
        <v>52016.08</v>
      </c>
      <c r="K8546" s="55">
        <v>2</v>
      </c>
      <c r="L8546">
        <v>1</v>
      </c>
      <c r="M8546">
        <v>1</v>
      </c>
      <c r="N8546" s="54">
        <v>72993.649999999994</v>
      </c>
      <c r="O8546">
        <v>0</v>
      </c>
      <c r="P8546" s="55">
        <v>0</v>
      </c>
      <c r="Q8546" s="55">
        <v>3</v>
      </c>
      <c r="R8546" t="s">
        <v>113</v>
      </c>
      <c r="S8546" s="55">
        <v>384</v>
      </c>
      <c r="T8546" s="55">
        <f>--(Customer[[#This Row],[Geography]]="Germany")</f>
        <v>0</v>
      </c>
      <c r="U8546" s="55">
        <f>--(Customer[[#This Row],[Geography]]="France")</f>
        <v>1</v>
      </c>
      <c r="V8546" s="55">
        <f>--(Customer[[#This Row],[Geography]]="Spain")</f>
        <v>0</v>
      </c>
    </row>
    <row r="8547" spans="1:22">
      <c r="A8547">
        <v>8546</v>
      </c>
      <c r="B8547">
        <v>15690130</v>
      </c>
      <c r="C8547" t="s">
        <v>967</v>
      </c>
      <c r="D8547" s="54">
        <v>513</v>
      </c>
      <c r="E8547" t="s">
        <v>10</v>
      </c>
      <c r="F8547" t="s">
        <v>120</v>
      </c>
      <c r="G8547" s="55">
        <v>34</v>
      </c>
      <c r="H8547" s="55" t="str">
        <f>IF(Customer[[#This Row],[Age]]&lt;=32,"18-32",IF(Customer[[#This Row],[Age]]&lt;=47,"33-47",IF(Customer[[#This Row],[Age]]&lt;=62,"48-62",IF(Customer[[#This Row],[Age]]&lt;=77,"63-77","78-92"))))</f>
        <v>33-47</v>
      </c>
      <c r="I8547" s="55">
        <v>7</v>
      </c>
      <c r="J8547" s="54">
        <v>60515.13</v>
      </c>
      <c r="K8547" s="55">
        <v>1</v>
      </c>
      <c r="L8547">
        <v>0</v>
      </c>
      <c r="M8547">
        <v>0</v>
      </c>
      <c r="N8547" s="54">
        <v>124571.09</v>
      </c>
      <c r="O8547">
        <v>0</v>
      </c>
      <c r="P8547" s="55">
        <v>0</v>
      </c>
      <c r="Q8547" s="55">
        <v>1</v>
      </c>
      <c r="R8547" t="s">
        <v>117</v>
      </c>
      <c r="S8547" s="55">
        <v>452</v>
      </c>
      <c r="T8547" s="55">
        <f>--(Customer[[#This Row],[Geography]]="Germany")</f>
        <v>1</v>
      </c>
      <c r="U8547" s="55">
        <f>--(Customer[[#This Row],[Geography]]="France")</f>
        <v>0</v>
      </c>
      <c r="V8547" s="55">
        <f>--(Customer[[#This Row],[Geography]]="Spain")</f>
        <v>0</v>
      </c>
    </row>
    <row r="8548" spans="1:22">
      <c r="A8548">
        <v>8547</v>
      </c>
      <c r="B8548">
        <v>15653753</v>
      </c>
      <c r="C8548" t="s">
        <v>825</v>
      </c>
      <c r="D8548" s="54">
        <v>553</v>
      </c>
      <c r="E8548" t="s">
        <v>10</v>
      </c>
      <c r="F8548" t="s">
        <v>120</v>
      </c>
      <c r="G8548" s="55">
        <v>35</v>
      </c>
      <c r="H8548" s="55" t="str">
        <f>IF(Customer[[#This Row],[Age]]&lt;=32,"18-32",IF(Customer[[#This Row],[Age]]&lt;=47,"33-47",IF(Customer[[#This Row],[Age]]&lt;=62,"48-62",IF(Customer[[#This Row],[Age]]&lt;=77,"63-77","78-92"))))</f>
        <v>33-47</v>
      </c>
      <c r="I8548" s="55">
        <v>2</v>
      </c>
      <c r="J8548" s="54">
        <v>158584.28</v>
      </c>
      <c r="K8548" s="55">
        <v>2</v>
      </c>
      <c r="L8548">
        <v>1</v>
      </c>
      <c r="M8548">
        <v>0</v>
      </c>
      <c r="N8548" s="54">
        <v>43640.160000000003</v>
      </c>
      <c r="O8548">
        <v>0</v>
      </c>
      <c r="P8548" s="55">
        <v>0</v>
      </c>
      <c r="Q8548" s="55">
        <v>1</v>
      </c>
      <c r="R8548" t="s">
        <v>117</v>
      </c>
      <c r="S8548" s="55">
        <v>241</v>
      </c>
      <c r="T8548" s="55">
        <f>--(Customer[[#This Row],[Geography]]="Germany")</f>
        <v>1</v>
      </c>
      <c r="U8548" s="55">
        <f>--(Customer[[#This Row],[Geography]]="France")</f>
        <v>0</v>
      </c>
      <c r="V8548" s="55">
        <f>--(Customer[[#This Row],[Geography]]="Spain")</f>
        <v>0</v>
      </c>
    </row>
    <row r="8549" spans="1:22">
      <c r="A8549">
        <v>8548</v>
      </c>
      <c r="B8549">
        <v>15641359</v>
      </c>
      <c r="C8549" t="s">
        <v>150</v>
      </c>
      <c r="D8549" s="54">
        <v>689</v>
      </c>
      <c r="E8549" t="s">
        <v>10</v>
      </c>
      <c r="F8549" t="s">
        <v>120</v>
      </c>
      <c r="G8549" s="55">
        <v>47</v>
      </c>
      <c r="H8549" s="55" t="str">
        <f>IF(Customer[[#This Row],[Age]]&lt;=32,"18-32",IF(Customer[[#This Row],[Age]]&lt;=47,"33-47",IF(Customer[[#This Row],[Age]]&lt;=62,"48-62",IF(Customer[[#This Row],[Age]]&lt;=77,"63-77","78-92"))))</f>
        <v>33-47</v>
      </c>
      <c r="I8549" s="55">
        <v>2</v>
      </c>
      <c r="J8549" s="54">
        <v>118812.5</v>
      </c>
      <c r="K8549" s="55">
        <v>2</v>
      </c>
      <c r="L8549">
        <v>0</v>
      </c>
      <c r="M8549">
        <v>0</v>
      </c>
      <c r="N8549" s="54">
        <v>31121.42</v>
      </c>
      <c r="O8549">
        <v>0</v>
      </c>
      <c r="P8549" s="55">
        <v>0</v>
      </c>
      <c r="Q8549" s="55">
        <v>3</v>
      </c>
      <c r="R8549" t="s">
        <v>130</v>
      </c>
      <c r="S8549" s="55">
        <v>810</v>
      </c>
      <c r="T8549" s="55">
        <f>--(Customer[[#This Row],[Geography]]="Germany")</f>
        <v>1</v>
      </c>
      <c r="U8549" s="55">
        <f>--(Customer[[#This Row],[Geography]]="France")</f>
        <v>0</v>
      </c>
      <c r="V8549" s="55">
        <f>--(Customer[[#This Row],[Geography]]="Spain")</f>
        <v>0</v>
      </c>
    </row>
    <row r="8550" spans="1:22">
      <c r="A8550">
        <v>8549</v>
      </c>
      <c r="B8550">
        <v>15776827</v>
      </c>
      <c r="C8550" t="s">
        <v>2670</v>
      </c>
      <c r="D8550" s="54">
        <v>517</v>
      </c>
      <c r="E8550" t="s">
        <v>11</v>
      </c>
      <c r="F8550" t="s">
        <v>120</v>
      </c>
      <c r="G8550" s="55">
        <v>46</v>
      </c>
      <c r="H8550" s="55" t="str">
        <f>IF(Customer[[#This Row],[Age]]&lt;=32,"18-32",IF(Customer[[#This Row],[Age]]&lt;=47,"33-47",IF(Customer[[#This Row],[Age]]&lt;=62,"48-62",IF(Customer[[#This Row],[Age]]&lt;=77,"63-77","78-92"))))</f>
        <v>33-47</v>
      </c>
      <c r="I8550" s="55">
        <v>4</v>
      </c>
      <c r="J8550" s="54">
        <v>0</v>
      </c>
      <c r="K8550" s="55">
        <v>1</v>
      </c>
      <c r="L8550">
        <v>1</v>
      </c>
      <c r="M8550">
        <v>0</v>
      </c>
      <c r="N8550" s="54">
        <v>22372.78</v>
      </c>
      <c r="O8550">
        <v>0</v>
      </c>
      <c r="P8550" s="55">
        <v>0</v>
      </c>
      <c r="Q8550" s="55">
        <v>1</v>
      </c>
      <c r="R8550" t="s">
        <v>130</v>
      </c>
      <c r="S8550" s="55">
        <v>465</v>
      </c>
      <c r="T8550" s="55">
        <f>--(Customer[[#This Row],[Geography]]="Germany")</f>
        <v>0</v>
      </c>
      <c r="U8550" s="55">
        <f>--(Customer[[#This Row],[Geography]]="France")</f>
        <v>0</v>
      </c>
      <c r="V8550" s="55">
        <f>--(Customer[[#This Row],[Geography]]="Spain")</f>
        <v>1</v>
      </c>
    </row>
    <row r="8551" spans="1:22">
      <c r="A8551">
        <v>8550</v>
      </c>
      <c r="B8551">
        <v>15647725</v>
      </c>
      <c r="C8551" t="s">
        <v>62</v>
      </c>
      <c r="D8551" s="54">
        <v>731</v>
      </c>
      <c r="E8551" t="s">
        <v>9</v>
      </c>
      <c r="F8551" t="s">
        <v>120</v>
      </c>
      <c r="G8551" s="55">
        <v>37</v>
      </c>
      <c r="H8551" s="55" t="str">
        <f>IF(Customer[[#This Row],[Age]]&lt;=32,"18-32",IF(Customer[[#This Row],[Age]]&lt;=47,"33-47",IF(Customer[[#This Row],[Age]]&lt;=62,"48-62",IF(Customer[[#This Row],[Age]]&lt;=77,"63-77","78-92"))))</f>
        <v>33-47</v>
      </c>
      <c r="I8551" s="55">
        <v>8</v>
      </c>
      <c r="J8551" s="54">
        <v>0</v>
      </c>
      <c r="K8551" s="55">
        <v>2</v>
      </c>
      <c r="L8551">
        <v>1</v>
      </c>
      <c r="M8551">
        <v>1</v>
      </c>
      <c r="N8551" s="54">
        <v>170338.35</v>
      </c>
      <c r="O8551">
        <v>0</v>
      </c>
      <c r="P8551" s="55">
        <v>0</v>
      </c>
      <c r="Q8551" s="55">
        <v>1</v>
      </c>
      <c r="R8551" t="s">
        <v>113</v>
      </c>
      <c r="S8551" s="55">
        <v>856</v>
      </c>
      <c r="T8551" s="55">
        <f>--(Customer[[#This Row],[Geography]]="Germany")</f>
        <v>0</v>
      </c>
      <c r="U8551" s="55">
        <f>--(Customer[[#This Row],[Geography]]="France")</f>
        <v>1</v>
      </c>
      <c r="V8551" s="55">
        <f>--(Customer[[#This Row],[Geography]]="Spain")</f>
        <v>0</v>
      </c>
    </row>
    <row r="8552" spans="1:22">
      <c r="A8552">
        <v>8551</v>
      </c>
      <c r="B8552">
        <v>15648455</v>
      </c>
      <c r="C8552" t="s">
        <v>1066</v>
      </c>
      <c r="D8552" s="54">
        <v>687</v>
      </c>
      <c r="E8552" t="s">
        <v>10</v>
      </c>
      <c r="F8552" t="s">
        <v>112</v>
      </c>
      <c r="G8552" s="55">
        <v>47</v>
      </c>
      <c r="H8552" s="55" t="str">
        <f>IF(Customer[[#This Row],[Age]]&lt;=32,"18-32",IF(Customer[[#This Row],[Age]]&lt;=47,"33-47",IF(Customer[[#This Row],[Age]]&lt;=62,"48-62",IF(Customer[[#This Row],[Age]]&lt;=77,"63-77","78-92"))))</f>
        <v>33-47</v>
      </c>
      <c r="I8552" s="55">
        <v>1</v>
      </c>
      <c r="J8552" s="54">
        <v>91219.29</v>
      </c>
      <c r="K8552" s="55">
        <v>1</v>
      </c>
      <c r="L8552">
        <v>0</v>
      </c>
      <c r="M8552">
        <v>0</v>
      </c>
      <c r="N8552" s="54">
        <v>158845.49</v>
      </c>
      <c r="O8552">
        <v>1</v>
      </c>
      <c r="P8552" s="55">
        <v>1</v>
      </c>
      <c r="Q8552" s="55">
        <v>2</v>
      </c>
      <c r="R8552" t="s">
        <v>117</v>
      </c>
      <c r="S8552" s="55">
        <v>268</v>
      </c>
      <c r="T8552" s="55">
        <f>--(Customer[[#This Row],[Geography]]="Germany")</f>
        <v>1</v>
      </c>
      <c r="U8552" s="55">
        <f>--(Customer[[#This Row],[Geography]]="France")</f>
        <v>0</v>
      </c>
      <c r="V8552" s="55">
        <f>--(Customer[[#This Row],[Geography]]="Spain")</f>
        <v>0</v>
      </c>
    </row>
    <row r="8553" spans="1:22">
      <c r="A8553">
        <v>8552</v>
      </c>
      <c r="B8553">
        <v>15580629</v>
      </c>
      <c r="C8553" t="s">
        <v>2779</v>
      </c>
      <c r="D8553" s="54">
        <v>507</v>
      </c>
      <c r="E8553" t="s">
        <v>11</v>
      </c>
      <c r="F8553" t="s">
        <v>120</v>
      </c>
      <c r="G8553" s="55">
        <v>32</v>
      </c>
      <c r="H8553" s="55" t="str">
        <f>IF(Customer[[#This Row],[Age]]&lt;=32,"18-32",IF(Customer[[#This Row],[Age]]&lt;=47,"33-47",IF(Customer[[#This Row],[Age]]&lt;=62,"48-62",IF(Customer[[#This Row],[Age]]&lt;=77,"63-77","78-92"))))</f>
        <v>18-32</v>
      </c>
      <c r="I8553" s="55">
        <v>7</v>
      </c>
      <c r="J8553" s="54">
        <v>0</v>
      </c>
      <c r="K8553" s="55">
        <v>2</v>
      </c>
      <c r="L8553">
        <v>1</v>
      </c>
      <c r="M8553">
        <v>0</v>
      </c>
      <c r="N8553" s="54">
        <v>67926.179999999993</v>
      </c>
      <c r="O8553">
        <v>0</v>
      </c>
      <c r="P8553" s="55">
        <v>0</v>
      </c>
      <c r="Q8553" s="55">
        <v>5</v>
      </c>
      <c r="R8553" t="s">
        <v>122</v>
      </c>
      <c r="S8553" s="55">
        <v>506</v>
      </c>
      <c r="T8553" s="55">
        <f>--(Customer[[#This Row],[Geography]]="Germany")</f>
        <v>0</v>
      </c>
      <c r="U8553" s="55">
        <f>--(Customer[[#This Row],[Geography]]="France")</f>
        <v>0</v>
      </c>
      <c r="V8553" s="55">
        <f>--(Customer[[#This Row],[Geography]]="Spain")</f>
        <v>1</v>
      </c>
    </row>
    <row r="8554" spans="1:22">
      <c r="A8554">
        <v>8553</v>
      </c>
      <c r="B8554">
        <v>15730161</v>
      </c>
      <c r="C8554" t="s">
        <v>724</v>
      </c>
      <c r="D8554" s="54">
        <v>468</v>
      </c>
      <c r="E8554" t="s">
        <v>9</v>
      </c>
      <c r="F8554" t="s">
        <v>112</v>
      </c>
      <c r="G8554" s="55">
        <v>22</v>
      </c>
      <c r="H8554" s="55" t="str">
        <f>IF(Customer[[#This Row],[Age]]&lt;=32,"18-32",IF(Customer[[#This Row],[Age]]&lt;=47,"33-47",IF(Customer[[#This Row],[Age]]&lt;=62,"48-62",IF(Customer[[#This Row],[Age]]&lt;=77,"63-77","78-92"))))</f>
        <v>18-32</v>
      </c>
      <c r="I8554" s="55">
        <v>1</v>
      </c>
      <c r="J8554" s="54">
        <v>76318.64</v>
      </c>
      <c r="K8554" s="55">
        <v>1</v>
      </c>
      <c r="L8554">
        <v>1</v>
      </c>
      <c r="M8554">
        <v>1</v>
      </c>
      <c r="N8554" s="54">
        <v>194783.12</v>
      </c>
      <c r="O8554">
        <v>0</v>
      </c>
      <c r="P8554" s="55">
        <v>0</v>
      </c>
      <c r="Q8554" s="55">
        <v>5</v>
      </c>
      <c r="R8554" t="s">
        <v>117</v>
      </c>
      <c r="S8554" s="55">
        <v>819</v>
      </c>
      <c r="T8554" s="55">
        <f>--(Customer[[#This Row],[Geography]]="Germany")</f>
        <v>0</v>
      </c>
      <c r="U8554" s="55">
        <f>--(Customer[[#This Row],[Geography]]="France")</f>
        <v>1</v>
      </c>
      <c r="V8554" s="55">
        <f>--(Customer[[#This Row],[Geography]]="Spain")</f>
        <v>0</v>
      </c>
    </row>
    <row r="8555" spans="1:22">
      <c r="A8555">
        <v>8554</v>
      </c>
      <c r="B8555">
        <v>15626612</v>
      </c>
      <c r="C8555" t="s">
        <v>550</v>
      </c>
      <c r="D8555" s="54">
        <v>682</v>
      </c>
      <c r="E8555" t="s">
        <v>11</v>
      </c>
      <c r="F8555" t="s">
        <v>112</v>
      </c>
      <c r="G8555" s="55">
        <v>58</v>
      </c>
      <c r="H8555" s="55" t="str">
        <f>IF(Customer[[#This Row],[Age]]&lt;=32,"18-32",IF(Customer[[#This Row],[Age]]&lt;=47,"33-47",IF(Customer[[#This Row],[Age]]&lt;=62,"48-62",IF(Customer[[#This Row],[Age]]&lt;=77,"63-77","78-92"))))</f>
        <v>48-62</v>
      </c>
      <c r="I8555" s="55">
        <v>4</v>
      </c>
      <c r="J8555" s="54">
        <v>0</v>
      </c>
      <c r="K8555" s="55">
        <v>1</v>
      </c>
      <c r="L8555">
        <v>1</v>
      </c>
      <c r="M8555">
        <v>0</v>
      </c>
      <c r="N8555" s="54">
        <v>176036.01</v>
      </c>
      <c r="O8555">
        <v>0</v>
      </c>
      <c r="P8555" s="55">
        <v>0</v>
      </c>
      <c r="Q8555" s="55">
        <v>2</v>
      </c>
      <c r="R8555" t="s">
        <v>122</v>
      </c>
      <c r="S8555" s="55">
        <v>495</v>
      </c>
      <c r="T8555" s="55">
        <f>--(Customer[[#This Row],[Geography]]="Germany")</f>
        <v>0</v>
      </c>
      <c r="U8555" s="55">
        <f>--(Customer[[#This Row],[Geography]]="France")</f>
        <v>0</v>
      </c>
      <c r="V8555" s="55">
        <f>--(Customer[[#This Row],[Geography]]="Spain")</f>
        <v>1</v>
      </c>
    </row>
    <row r="8556" spans="1:22">
      <c r="A8556">
        <v>8555</v>
      </c>
      <c r="B8556">
        <v>15662865</v>
      </c>
      <c r="C8556" t="s">
        <v>1080</v>
      </c>
      <c r="D8556" s="54">
        <v>603</v>
      </c>
      <c r="E8556" t="s">
        <v>9</v>
      </c>
      <c r="F8556" t="s">
        <v>112</v>
      </c>
      <c r="G8556" s="55">
        <v>24</v>
      </c>
      <c r="H8556" s="55" t="str">
        <f>IF(Customer[[#This Row],[Age]]&lt;=32,"18-32",IF(Customer[[#This Row],[Age]]&lt;=47,"33-47",IF(Customer[[#This Row],[Age]]&lt;=62,"48-62",IF(Customer[[#This Row],[Age]]&lt;=77,"63-77","78-92"))))</f>
        <v>18-32</v>
      </c>
      <c r="I8556" s="55">
        <v>3</v>
      </c>
      <c r="J8556" s="54">
        <v>0</v>
      </c>
      <c r="K8556" s="55">
        <v>1</v>
      </c>
      <c r="L8556">
        <v>1</v>
      </c>
      <c r="M8556">
        <v>1</v>
      </c>
      <c r="N8556" s="54">
        <v>198826.03</v>
      </c>
      <c r="O8556">
        <v>1</v>
      </c>
      <c r="P8556" s="55">
        <v>1</v>
      </c>
      <c r="Q8556" s="55">
        <v>5</v>
      </c>
      <c r="R8556" t="s">
        <v>122</v>
      </c>
      <c r="S8556" s="55">
        <v>652</v>
      </c>
      <c r="T8556" s="55">
        <f>--(Customer[[#This Row],[Geography]]="Germany")</f>
        <v>0</v>
      </c>
      <c r="U8556" s="55">
        <f>--(Customer[[#This Row],[Geography]]="France")</f>
        <v>1</v>
      </c>
      <c r="V8556" s="55">
        <f>--(Customer[[#This Row],[Geography]]="Spain")</f>
        <v>0</v>
      </c>
    </row>
    <row r="8557" spans="1:22">
      <c r="A8557">
        <v>8556</v>
      </c>
      <c r="B8557">
        <v>15629094</v>
      </c>
      <c r="C8557" t="s">
        <v>1360</v>
      </c>
      <c r="D8557" s="54">
        <v>522</v>
      </c>
      <c r="E8557" t="s">
        <v>10</v>
      </c>
      <c r="F8557" t="s">
        <v>120</v>
      </c>
      <c r="G8557" s="55">
        <v>25</v>
      </c>
      <c r="H8557" s="55" t="str">
        <f>IF(Customer[[#This Row],[Age]]&lt;=32,"18-32",IF(Customer[[#This Row],[Age]]&lt;=47,"33-47",IF(Customer[[#This Row],[Age]]&lt;=62,"48-62",IF(Customer[[#This Row],[Age]]&lt;=77,"63-77","78-92"))))</f>
        <v>18-32</v>
      </c>
      <c r="I8557" s="55">
        <v>1</v>
      </c>
      <c r="J8557" s="54">
        <v>111432.13</v>
      </c>
      <c r="K8557" s="55">
        <v>1</v>
      </c>
      <c r="L8557">
        <v>1</v>
      </c>
      <c r="M8557">
        <v>1</v>
      </c>
      <c r="N8557" s="54">
        <v>168683.57</v>
      </c>
      <c r="O8557">
        <v>0</v>
      </c>
      <c r="P8557" s="55">
        <v>0</v>
      </c>
      <c r="Q8557" s="55">
        <v>4</v>
      </c>
      <c r="R8557" t="s">
        <v>117</v>
      </c>
      <c r="S8557" s="55">
        <v>963</v>
      </c>
      <c r="T8557" s="55">
        <f>--(Customer[[#This Row],[Geography]]="Germany")</f>
        <v>1</v>
      </c>
      <c r="U8557" s="55">
        <f>--(Customer[[#This Row],[Geography]]="France")</f>
        <v>0</v>
      </c>
      <c r="V8557" s="55">
        <f>--(Customer[[#This Row],[Geography]]="Spain")</f>
        <v>0</v>
      </c>
    </row>
    <row r="8558" spans="1:22">
      <c r="A8558">
        <v>8557</v>
      </c>
      <c r="B8558">
        <v>15651823</v>
      </c>
      <c r="C8558" t="s">
        <v>1047</v>
      </c>
      <c r="D8558" s="54">
        <v>629</v>
      </c>
      <c r="E8558" t="s">
        <v>11</v>
      </c>
      <c r="F8558" t="s">
        <v>120</v>
      </c>
      <c r="G8558" s="55">
        <v>41</v>
      </c>
      <c r="H8558" s="55" t="str">
        <f>IF(Customer[[#This Row],[Age]]&lt;=32,"18-32",IF(Customer[[#This Row],[Age]]&lt;=47,"33-47",IF(Customer[[#This Row],[Age]]&lt;=62,"48-62",IF(Customer[[#This Row],[Age]]&lt;=77,"63-77","78-92"))))</f>
        <v>33-47</v>
      </c>
      <c r="I8558" s="55">
        <v>10</v>
      </c>
      <c r="J8558" s="54">
        <v>150148.51</v>
      </c>
      <c r="K8558" s="55">
        <v>1</v>
      </c>
      <c r="L8558">
        <v>0</v>
      </c>
      <c r="M8558">
        <v>0</v>
      </c>
      <c r="N8558" s="54">
        <v>6936.27</v>
      </c>
      <c r="O8558">
        <v>0</v>
      </c>
      <c r="P8558" s="55">
        <v>0</v>
      </c>
      <c r="Q8558" s="55">
        <v>2</v>
      </c>
      <c r="R8558" t="s">
        <v>113</v>
      </c>
      <c r="S8558" s="55">
        <v>799</v>
      </c>
      <c r="T8558" s="55">
        <f>--(Customer[[#This Row],[Geography]]="Germany")</f>
        <v>0</v>
      </c>
      <c r="U8558" s="55">
        <f>--(Customer[[#This Row],[Geography]]="France")</f>
        <v>0</v>
      </c>
      <c r="V8558" s="55">
        <f>--(Customer[[#This Row],[Geography]]="Spain")</f>
        <v>1</v>
      </c>
    </row>
    <row r="8559" spans="1:22">
      <c r="A8559">
        <v>8558</v>
      </c>
      <c r="B8559">
        <v>15594827</v>
      </c>
      <c r="C8559" t="s">
        <v>2780</v>
      </c>
      <c r="D8559" s="54">
        <v>729</v>
      </c>
      <c r="E8559" t="s">
        <v>9</v>
      </c>
      <c r="F8559" t="s">
        <v>112</v>
      </c>
      <c r="G8559" s="55">
        <v>32</v>
      </c>
      <c r="H8559" s="55" t="str">
        <f>IF(Customer[[#This Row],[Age]]&lt;=32,"18-32",IF(Customer[[#This Row],[Age]]&lt;=47,"33-47",IF(Customer[[#This Row],[Age]]&lt;=62,"48-62",IF(Customer[[#This Row],[Age]]&lt;=77,"63-77","78-92"))))</f>
        <v>18-32</v>
      </c>
      <c r="I8559" s="55">
        <v>7</v>
      </c>
      <c r="J8559" s="54">
        <v>38550.06</v>
      </c>
      <c r="K8559" s="55">
        <v>1</v>
      </c>
      <c r="L8559">
        <v>0</v>
      </c>
      <c r="M8559">
        <v>1</v>
      </c>
      <c r="N8559" s="54">
        <v>179230.23</v>
      </c>
      <c r="O8559">
        <v>0</v>
      </c>
      <c r="P8559" s="55">
        <v>0</v>
      </c>
      <c r="Q8559" s="55">
        <v>4</v>
      </c>
      <c r="R8559" t="s">
        <v>113</v>
      </c>
      <c r="S8559" s="55">
        <v>302</v>
      </c>
      <c r="T8559" s="55">
        <f>--(Customer[[#This Row],[Geography]]="Germany")</f>
        <v>0</v>
      </c>
      <c r="U8559" s="55">
        <f>--(Customer[[#This Row],[Geography]]="France")</f>
        <v>1</v>
      </c>
      <c r="V8559" s="55">
        <f>--(Customer[[#This Row],[Geography]]="Spain")</f>
        <v>0</v>
      </c>
    </row>
    <row r="8560" spans="1:22">
      <c r="A8560">
        <v>8559</v>
      </c>
      <c r="B8560">
        <v>15786392</v>
      </c>
      <c r="C8560" t="s">
        <v>182</v>
      </c>
      <c r="D8560" s="54">
        <v>574</v>
      </c>
      <c r="E8560" t="s">
        <v>9</v>
      </c>
      <c r="F8560" t="s">
        <v>112</v>
      </c>
      <c r="G8560" s="55">
        <v>39</v>
      </c>
      <c r="H8560" s="55" t="str">
        <f>IF(Customer[[#This Row],[Age]]&lt;=32,"18-32",IF(Customer[[#This Row],[Age]]&lt;=47,"33-47",IF(Customer[[#This Row],[Age]]&lt;=62,"48-62",IF(Customer[[#This Row],[Age]]&lt;=77,"63-77","78-92"))))</f>
        <v>33-47</v>
      </c>
      <c r="I8560" s="55">
        <v>5</v>
      </c>
      <c r="J8560" s="54">
        <v>119013.86</v>
      </c>
      <c r="K8560" s="55">
        <v>1</v>
      </c>
      <c r="L8560">
        <v>1</v>
      </c>
      <c r="M8560">
        <v>0</v>
      </c>
      <c r="N8560" s="54">
        <v>103421.91</v>
      </c>
      <c r="O8560">
        <v>0</v>
      </c>
      <c r="P8560" s="55">
        <v>0</v>
      </c>
      <c r="Q8560" s="55">
        <v>4</v>
      </c>
      <c r="R8560" t="s">
        <v>113</v>
      </c>
      <c r="S8560" s="55">
        <v>904</v>
      </c>
      <c r="T8560" s="55">
        <f>--(Customer[[#This Row],[Geography]]="Germany")</f>
        <v>0</v>
      </c>
      <c r="U8560" s="55">
        <f>--(Customer[[#This Row],[Geography]]="France")</f>
        <v>1</v>
      </c>
      <c r="V8560" s="55">
        <f>--(Customer[[#This Row],[Geography]]="Spain")</f>
        <v>0</v>
      </c>
    </row>
    <row r="8561" spans="1:22">
      <c r="A8561">
        <v>8560</v>
      </c>
      <c r="B8561">
        <v>15727353</v>
      </c>
      <c r="C8561" t="s">
        <v>475</v>
      </c>
      <c r="D8561" s="54">
        <v>677</v>
      </c>
      <c r="E8561" t="s">
        <v>10</v>
      </c>
      <c r="F8561" t="s">
        <v>112</v>
      </c>
      <c r="G8561" s="55">
        <v>39</v>
      </c>
      <c r="H8561" s="55" t="str">
        <f>IF(Customer[[#This Row],[Age]]&lt;=32,"18-32",IF(Customer[[#This Row],[Age]]&lt;=47,"33-47",IF(Customer[[#This Row],[Age]]&lt;=62,"48-62",IF(Customer[[#This Row],[Age]]&lt;=77,"63-77","78-92"))))</f>
        <v>33-47</v>
      </c>
      <c r="I8561" s="55">
        <v>0</v>
      </c>
      <c r="J8561" s="54">
        <v>111213.64</v>
      </c>
      <c r="K8561" s="55">
        <v>2</v>
      </c>
      <c r="L8561">
        <v>1</v>
      </c>
      <c r="M8561">
        <v>1</v>
      </c>
      <c r="N8561" s="54">
        <v>147578.26</v>
      </c>
      <c r="O8561">
        <v>0</v>
      </c>
      <c r="P8561" s="55">
        <v>0</v>
      </c>
      <c r="Q8561" s="55">
        <v>5</v>
      </c>
      <c r="R8561" t="s">
        <v>122</v>
      </c>
      <c r="S8561" s="55">
        <v>667</v>
      </c>
      <c r="T8561" s="55">
        <f>--(Customer[[#This Row],[Geography]]="Germany")</f>
        <v>1</v>
      </c>
      <c r="U8561" s="55">
        <f>--(Customer[[#This Row],[Geography]]="France")</f>
        <v>0</v>
      </c>
      <c r="V8561" s="55">
        <f>--(Customer[[#This Row],[Geography]]="Spain")</f>
        <v>0</v>
      </c>
    </row>
    <row r="8562" spans="1:22">
      <c r="A8562">
        <v>8561</v>
      </c>
      <c r="B8562">
        <v>15733777</v>
      </c>
      <c r="C8562" t="s">
        <v>1560</v>
      </c>
      <c r="D8562" s="54">
        <v>627</v>
      </c>
      <c r="E8562" t="s">
        <v>10</v>
      </c>
      <c r="F8562" t="s">
        <v>120</v>
      </c>
      <c r="G8562" s="55">
        <v>28</v>
      </c>
      <c r="H8562" s="55" t="str">
        <f>IF(Customer[[#This Row],[Age]]&lt;=32,"18-32",IF(Customer[[#This Row],[Age]]&lt;=47,"33-47",IF(Customer[[#This Row],[Age]]&lt;=62,"48-62",IF(Customer[[#This Row],[Age]]&lt;=77,"63-77","78-92"))))</f>
        <v>18-32</v>
      </c>
      <c r="I8562" s="55">
        <v>5</v>
      </c>
      <c r="J8562" s="54">
        <v>71097.23</v>
      </c>
      <c r="K8562" s="55">
        <v>1</v>
      </c>
      <c r="L8562">
        <v>1</v>
      </c>
      <c r="M8562">
        <v>1</v>
      </c>
      <c r="N8562" s="54">
        <v>130504.49</v>
      </c>
      <c r="O8562">
        <v>0</v>
      </c>
      <c r="P8562" s="55">
        <v>0</v>
      </c>
      <c r="Q8562" s="55">
        <v>2</v>
      </c>
      <c r="R8562" t="s">
        <v>113</v>
      </c>
      <c r="S8562" s="55">
        <v>621</v>
      </c>
      <c r="T8562" s="55">
        <f>--(Customer[[#This Row],[Geography]]="Germany")</f>
        <v>1</v>
      </c>
      <c r="U8562" s="55">
        <f>--(Customer[[#This Row],[Geography]]="France")</f>
        <v>0</v>
      </c>
      <c r="V8562" s="55">
        <f>--(Customer[[#This Row],[Geography]]="Spain")</f>
        <v>0</v>
      </c>
    </row>
    <row r="8563" spans="1:22">
      <c r="A8563">
        <v>8562</v>
      </c>
      <c r="B8563">
        <v>15614302</v>
      </c>
      <c r="C8563" t="s">
        <v>2781</v>
      </c>
      <c r="D8563" s="54">
        <v>788</v>
      </c>
      <c r="E8563" t="s">
        <v>11</v>
      </c>
      <c r="F8563" t="s">
        <v>120</v>
      </c>
      <c r="G8563" s="55">
        <v>36</v>
      </c>
      <c r="H8563" s="55" t="str">
        <f>IF(Customer[[#This Row],[Age]]&lt;=32,"18-32",IF(Customer[[#This Row],[Age]]&lt;=47,"33-47",IF(Customer[[#This Row],[Age]]&lt;=62,"48-62",IF(Customer[[#This Row],[Age]]&lt;=77,"63-77","78-92"))))</f>
        <v>33-47</v>
      </c>
      <c r="I8563" s="55">
        <v>10</v>
      </c>
      <c r="J8563" s="54">
        <v>109632.85</v>
      </c>
      <c r="K8563" s="55">
        <v>1</v>
      </c>
      <c r="L8563">
        <v>1</v>
      </c>
      <c r="M8563">
        <v>1</v>
      </c>
      <c r="N8563" s="54">
        <v>16149.13</v>
      </c>
      <c r="O8563">
        <v>0</v>
      </c>
      <c r="P8563" s="55">
        <v>0</v>
      </c>
      <c r="Q8563" s="55">
        <v>4</v>
      </c>
      <c r="R8563" t="s">
        <v>117</v>
      </c>
      <c r="S8563" s="55">
        <v>283</v>
      </c>
      <c r="T8563" s="55">
        <f>--(Customer[[#This Row],[Geography]]="Germany")</f>
        <v>0</v>
      </c>
      <c r="U8563" s="55">
        <f>--(Customer[[#This Row],[Geography]]="France")</f>
        <v>0</v>
      </c>
      <c r="V8563" s="55">
        <f>--(Customer[[#This Row],[Geography]]="Spain")</f>
        <v>1</v>
      </c>
    </row>
    <row r="8564" spans="1:22">
      <c r="A8564">
        <v>8563</v>
      </c>
      <c r="B8564">
        <v>15723263</v>
      </c>
      <c r="C8564" t="s">
        <v>645</v>
      </c>
      <c r="D8564" s="54">
        <v>697</v>
      </c>
      <c r="E8564" t="s">
        <v>9</v>
      </c>
      <c r="F8564" t="s">
        <v>120</v>
      </c>
      <c r="G8564" s="55">
        <v>63</v>
      </c>
      <c r="H8564" s="55" t="str">
        <f>IF(Customer[[#This Row],[Age]]&lt;=32,"18-32",IF(Customer[[#This Row],[Age]]&lt;=47,"33-47",IF(Customer[[#This Row],[Age]]&lt;=62,"48-62",IF(Customer[[#This Row],[Age]]&lt;=77,"63-77","78-92"))))</f>
        <v>63-77</v>
      </c>
      <c r="I8564" s="55">
        <v>7</v>
      </c>
      <c r="J8564" s="54">
        <v>148368.01999999999</v>
      </c>
      <c r="K8564" s="55">
        <v>1</v>
      </c>
      <c r="L8564">
        <v>0</v>
      </c>
      <c r="M8564">
        <v>0</v>
      </c>
      <c r="N8564" s="54">
        <v>118862.08</v>
      </c>
      <c r="O8564">
        <v>1</v>
      </c>
      <c r="P8564" s="55">
        <v>1</v>
      </c>
      <c r="Q8564" s="55">
        <v>5</v>
      </c>
      <c r="R8564" t="s">
        <v>113</v>
      </c>
      <c r="S8564" s="55">
        <v>505</v>
      </c>
      <c r="T8564" s="55">
        <f>--(Customer[[#This Row],[Geography]]="Germany")</f>
        <v>0</v>
      </c>
      <c r="U8564" s="55">
        <f>--(Customer[[#This Row],[Geography]]="France")</f>
        <v>1</v>
      </c>
      <c r="V8564" s="55">
        <f>--(Customer[[#This Row],[Geography]]="Spain")</f>
        <v>0</v>
      </c>
    </row>
    <row r="8565" spans="1:22">
      <c r="A8565">
        <v>8564</v>
      </c>
      <c r="B8565">
        <v>15687270</v>
      </c>
      <c r="C8565" t="s">
        <v>1142</v>
      </c>
      <c r="D8565" s="54">
        <v>578</v>
      </c>
      <c r="E8565" t="s">
        <v>9</v>
      </c>
      <c r="F8565" t="s">
        <v>120</v>
      </c>
      <c r="G8565" s="55">
        <v>45</v>
      </c>
      <c r="H8565" s="55" t="str">
        <f>IF(Customer[[#This Row],[Age]]&lt;=32,"18-32",IF(Customer[[#This Row],[Age]]&lt;=47,"33-47",IF(Customer[[#This Row],[Age]]&lt;=62,"48-62",IF(Customer[[#This Row],[Age]]&lt;=77,"63-77","78-92"))))</f>
        <v>33-47</v>
      </c>
      <c r="I8565" s="55">
        <v>1</v>
      </c>
      <c r="J8565" s="54">
        <v>148600.91</v>
      </c>
      <c r="K8565" s="55">
        <v>1</v>
      </c>
      <c r="L8565">
        <v>1</v>
      </c>
      <c r="M8565">
        <v>0</v>
      </c>
      <c r="N8565" s="54">
        <v>143397.14000000001</v>
      </c>
      <c r="O8565">
        <v>1</v>
      </c>
      <c r="P8565" s="55">
        <v>1</v>
      </c>
      <c r="Q8565" s="55">
        <v>4</v>
      </c>
      <c r="R8565" t="s">
        <v>122</v>
      </c>
      <c r="S8565" s="55">
        <v>478</v>
      </c>
      <c r="T8565" s="55">
        <f>--(Customer[[#This Row],[Geography]]="Germany")</f>
        <v>0</v>
      </c>
      <c r="U8565" s="55">
        <f>--(Customer[[#This Row],[Geography]]="France")</f>
        <v>1</v>
      </c>
      <c r="V8565" s="55">
        <f>--(Customer[[#This Row],[Geography]]="Spain")</f>
        <v>0</v>
      </c>
    </row>
    <row r="8566" spans="1:22">
      <c r="A8566">
        <v>8565</v>
      </c>
      <c r="B8566">
        <v>15803121</v>
      </c>
      <c r="C8566" t="s">
        <v>1402</v>
      </c>
      <c r="D8566" s="54">
        <v>519</v>
      </c>
      <c r="E8566" t="s">
        <v>9</v>
      </c>
      <c r="F8566" t="s">
        <v>120</v>
      </c>
      <c r="G8566" s="55">
        <v>48</v>
      </c>
      <c r="H8566" s="55" t="str">
        <f>IF(Customer[[#This Row],[Age]]&lt;=32,"18-32",IF(Customer[[#This Row],[Age]]&lt;=47,"33-47",IF(Customer[[#This Row],[Age]]&lt;=62,"48-62",IF(Customer[[#This Row],[Age]]&lt;=77,"63-77","78-92"))))</f>
        <v>48-62</v>
      </c>
      <c r="I8566" s="55">
        <v>10</v>
      </c>
      <c r="J8566" s="54">
        <v>71083.98</v>
      </c>
      <c r="K8566" s="55">
        <v>1</v>
      </c>
      <c r="L8566">
        <v>1</v>
      </c>
      <c r="M8566">
        <v>0</v>
      </c>
      <c r="N8566" s="54">
        <v>137959</v>
      </c>
      <c r="O8566">
        <v>0</v>
      </c>
      <c r="P8566" s="55">
        <v>0</v>
      </c>
      <c r="Q8566" s="55">
        <v>2</v>
      </c>
      <c r="R8566" t="s">
        <v>122</v>
      </c>
      <c r="S8566" s="55">
        <v>824</v>
      </c>
      <c r="T8566" s="55">
        <f>--(Customer[[#This Row],[Geography]]="Germany")</f>
        <v>0</v>
      </c>
      <c r="U8566" s="55">
        <f>--(Customer[[#This Row],[Geography]]="France")</f>
        <v>1</v>
      </c>
      <c r="V8566" s="55">
        <f>--(Customer[[#This Row],[Geography]]="Spain")</f>
        <v>0</v>
      </c>
    </row>
    <row r="8567" spans="1:22">
      <c r="A8567">
        <v>8566</v>
      </c>
      <c r="B8567">
        <v>15598700</v>
      </c>
      <c r="C8567" t="s">
        <v>2782</v>
      </c>
      <c r="D8567" s="54">
        <v>632</v>
      </c>
      <c r="E8567" t="s">
        <v>9</v>
      </c>
      <c r="F8567" t="s">
        <v>112</v>
      </c>
      <c r="G8567" s="55">
        <v>40</v>
      </c>
      <c r="H8567" s="55" t="str">
        <f>IF(Customer[[#This Row],[Age]]&lt;=32,"18-32",IF(Customer[[#This Row],[Age]]&lt;=47,"33-47",IF(Customer[[#This Row],[Age]]&lt;=62,"48-62",IF(Customer[[#This Row],[Age]]&lt;=77,"63-77","78-92"))))</f>
        <v>33-47</v>
      </c>
      <c r="I8567" s="55">
        <v>9</v>
      </c>
      <c r="J8567" s="54">
        <v>139625.34</v>
      </c>
      <c r="K8567" s="55">
        <v>1</v>
      </c>
      <c r="L8567">
        <v>1</v>
      </c>
      <c r="M8567">
        <v>0</v>
      </c>
      <c r="N8567" s="54">
        <v>93702.96</v>
      </c>
      <c r="O8567">
        <v>1</v>
      </c>
      <c r="P8567" s="55">
        <v>1</v>
      </c>
      <c r="Q8567" s="55">
        <v>5</v>
      </c>
      <c r="R8567" t="s">
        <v>113</v>
      </c>
      <c r="S8567" s="55">
        <v>709</v>
      </c>
      <c r="T8567" s="55">
        <f>--(Customer[[#This Row],[Geography]]="Germany")</f>
        <v>0</v>
      </c>
      <c r="U8567" s="55">
        <f>--(Customer[[#This Row],[Geography]]="France")</f>
        <v>1</v>
      </c>
      <c r="V8567" s="55">
        <f>--(Customer[[#This Row],[Geography]]="Spain")</f>
        <v>0</v>
      </c>
    </row>
    <row r="8568" spans="1:22">
      <c r="A8568">
        <v>8567</v>
      </c>
      <c r="B8568">
        <v>15741875</v>
      </c>
      <c r="C8568" t="s">
        <v>917</v>
      </c>
      <c r="D8568" s="54">
        <v>679</v>
      </c>
      <c r="E8568" t="s">
        <v>9</v>
      </c>
      <c r="F8568" t="s">
        <v>112</v>
      </c>
      <c r="G8568" s="55">
        <v>39</v>
      </c>
      <c r="H8568" s="55" t="str">
        <f>IF(Customer[[#This Row],[Age]]&lt;=32,"18-32",IF(Customer[[#This Row],[Age]]&lt;=47,"33-47",IF(Customer[[#This Row],[Age]]&lt;=62,"48-62",IF(Customer[[#This Row],[Age]]&lt;=77,"63-77","78-92"))))</f>
        <v>33-47</v>
      </c>
      <c r="I8568" s="55">
        <v>4</v>
      </c>
      <c r="J8568" s="54">
        <v>0</v>
      </c>
      <c r="K8568" s="55">
        <v>1</v>
      </c>
      <c r="L8568">
        <v>0</v>
      </c>
      <c r="M8568">
        <v>0</v>
      </c>
      <c r="N8568" s="54">
        <v>172939.3</v>
      </c>
      <c r="O8568">
        <v>1</v>
      </c>
      <c r="P8568" s="55">
        <v>1</v>
      </c>
      <c r="Q8568" s="55">
        <v>5</v>
      </c>
      <c r="R8568" t="s">
        <v>117</v>
      </c>
      <c r="S8568" s="55">
        <v>966</v>
      </c>
      <c r="T8568" s="55">
        <f>--(Customer[[#This Row],[Geography]]="Germany")</f>
        <v>0</v>
      </c>
      <c r="U8568" s="55">
        <f>--(Customer[[#This Row],[Geography]]="France")</f>
        <v>1</v>
      </c>
      <c r="V8568" s="55">
        <f>--(Customer[[#This Row],[Geography]]="Spain")</f>
        <v>0</v>
      </c>
    </row>
    <row r="8569" spans="1:22">
      <c r="A8569">
        <v>8568</v>
      </c>
      <c r="B8569">
        <v>15631709</v>
      </c>
      <c r="C8569" t="s">
        <v>1699</v>
      </c>
      <c r="D8569" s="54">
        <v>699</v>
      </c>
      <c r="E8569" t="s">
        <v>9</v>
      </c>
      <c r="F8569" t="s">
        <v>120</v>
      </c>
      <c r="G8569" s="55">
        <v>30</v>
      </c>
      <c r="H8569" s="55" t="str">
        <f>IF(Customer[[#This Row],[Age]]&lt;=32,"18-32",IF(Customer[[#This Row],[Age]]&lt;=47,"33-47",IF(Customer[[#This Row],[Age]]&lt;=62,"48-62",IF(Customer[[#This Row],[Age]]&lt;=77,"63-77","78-92"))))</f>
        <v>18-32</v>
      </c>
      <c r="I8569" s="55">
        <v>9</v>
      </c>
      <c r="J8569" s="54">
        <v>0</v>
      </c>
      <c r="K8569" s="55">
        <v>1</v>
      </c>
      <c r="L8569">
        <v>1</v>
      </c>
      <c r="M8569">
        <v>1</v>
      </c>
      <c r="N8569" s="54">
        <v>108162.13</v>
      </c>
      <c r="O8569">
        <v>0</v>
      </c>
      <c r="P8569" s="55">
        <v>0</v>
      </c>
      <c r="Q8569" s="55">
        <v>4</v>
      </c>
      <c r="R8569" t="s">
        <v>113</v>
      </c>
      <c r="S8569" s="55">
        <v>239</v>
      </c>
      <c r="T8569" s="55">
        <f>--(Customer[[#This Row],[Geography]]="Germany")</f>
        <v>0</v>
      </c>
      <c r="U8569" s="55">
        <f>--(Customer[[#This Row],[Geography]]="France")</f>
        <v>1</v>
      </c>
      <c r="V8569" s="55">
        <f>--(Customer[[#This Row],[Geography]]="Spain")</f>
        <v>0</v>
      </c>
    </row>
    <row r="8570" spans="1:22">
      <c r="A8570">
        <v>8569</v>
      </c>
      <c r="B8570">
        <v>15672970</v>
      </c>
      <c r="C8570" t="s">
        <v>2135</v>
      </c>
      <c r="D8570" s="54">
        <v>615</v>
      </c>
      <c r="E8570" t="s">
        <v>9</v>
      </c>
      <c r="F8570" t="s">
        <v>120</v>
      </c>
      <c r="G8570" s="55">
        <v>64</v>
      </c>
      <c r="H8570" s="55" t="str">
        <f>IF(Customer[[#This Row],[Age]]&lt;=32,"18-32",IF(Customer[[#This Row],[Age]]&lt;=47,"33-47",IF(Customer[[#This Row],[Age]]&lt;=62,"48-62",IF(Customer[[#This Row],[Age]]&lt;=77,"63-77","78-92"))))</f>
        <v>63-77</v>
      </c>
      <c r="I8570" s="55">
        <v>0</v>
      </c>
      <c r="J8570" s="54">
        <v>81564.100000000006</v>
      </c>
      <c r="K8570" s="55">
        <v>2</v>
      </c>
      <c r="L8570">
        <v>0</v>
      </c>
      <c r="M8570">
        <v>1</v>
      </c>
      <c r="N8570" s="54">
        <v>35896.089999999997</v>
      </c>
      <c r="O8570">
        <v>0</v>
      </c>
      <c r="P8570" s="55">
        <v>0</v>
      </c>
      <c r="Q8570" s="55">
        <v>3</v>
      </c>
      <c r="R8570" t="s">
        <v>122</v>
      </c>
      <c r="S8570" s="55">
        <v>586</v>
      </c>
      <c r="T8570" s="55">
        <f>--(Customer[[#This Row],[Geography]]="Germany")</f>
        <v>0</v>
      </c>
      <c r="U8570" s="55">
        <f>--(Customer[[#This Row],[Geography]]="France")</f>
        <v>1</v>
      </c>
      <c r="V8570" s="55">
        <f>--(Customer[[#This Row],[Geography]]="Spain")</f>
        <v>0</v>
      </c>
    </row>
    <row r="8571" spans="1:22">
      <c r="A8571">
        <v>8570</v>
      </c>
      <c r="B8571">
        <v>15761670</v>
      </c>
      <c r="C8571" t="s">
        <v>1310</v>
      </c>
      <c r="D8571" s="54">
        <v>622</v>
      </c>
      <c r="E8571" t="s">
        <v>11</v>
      </c>
      <c r="F8571" t="s">
        <v>120</v>
      </c>
      <c r="G8571" s="55">
        <v>36</v>
      </c>
      <c r="H8571" s="55" t="str">
        <f>IF(Customer[[#This Row],[Age]]&lt;=32,"18-32",IF(Customer[[#This Row],[Age]]&lt;=47,"33-47",IF(Customer[[#This Row],[Age]]&lt;=62,"48-62",IF(Customer[[#This Row],[Age]]&lt;=77,"63-77","78-92"))))</f>
        <v>33-47</v>
      </c>
      <c r="I8571" s="55">
        <v>9</v>
      </c>
      <c r="J8571" s="54">
        <v>0</v>
      </c>
      <c r="K8571" s="55">
        <v>2</v>
      </c>
      <c r="L8571">
        <v>1</v>
      </c>
      <c r="M8571">
        <v>1</v>
      </c>
      <c r="N8571" s="54">
        <v>104852.6</v>
      </c>
      <c r="O8571">
        <v>0</v>
      </c>
      <c r="P8571" s="55">
        <v>0</v>
      </c>
      <c r="Q8571" s="55">
        <v>3</v>
      </c>
      <c r="R8571" t="s">
        <v>113</v>
      </c>
      <c r="S8571" s="55">
        <v>331</v>
      </c>
      <c r="T8571" s="55">
        <f>--(Customer[[#This Row],[Geography]]="Germany")</f>
        <v>0</v>
      </c>
      <c r="U8571" s="55">
        <f>--(Customer[[#This Row],[Geography]]="France")</f>
        <v>0</v>
      </c>
      <c r="V8571" s="55">
        <f>--(Customer[[#This Row],[Geography]]="Spain")</f>
        <v>1</v>
      </c>
    </row>
    <row r="8572" spans="1:22">
      <c r="A8572">
        <v>8571</v>
      </c>
      <c r="B8572">
        <v>15706005</v>
      </c>
      <c r="C8572" t="s">
        <v>487</v>
      </c>
      <c r="D8572" s="54">
        <v>755</v>
      </c>
      <c r="E8572" t="s">
        <v>9</v>
      </c>
      <c r="F8572" t="s">
        <v>112</v>
      </c>
      <c r="G8572" s="55">
        <v>28</v>
      </c>
      <c r="H8572" s="55" t="str">
        <f>IF(Customer[[#This Row],[Age]]&lt;=32,"18-32",IF(Customer[[#This Row],[Age]]&lt;=47,"33-47",IF(Customer[[#This Row],[Age]]&lt;=62,"48-62",IF(Customer[[#This Row],[Age]]&lt;=77,"63-77","78-92"))))</f>
        <v>18-32</v>
      </c>
      <c r="I8572" s="55">
        <v>7</v>
      </c>
      <c r="J8572" s="54">
        <v>124540.28</v>
      </c>
      <c r="K8572" s="55">
        <v>1</v>
      </c>
      <c r="L8572">
        <v>0</v>
      </c>
      <c r="M8572">
        <v>1</v>
      </c>
      <c r="N8572" s="54">
        <v>188850.89</v>
      </c>
      <c r="O8572">
        <v>0</v>
      </c>
      <c r="P8572" s="55">
        <v>0</v>
      </c>
      <c r="Q8572" s="55">
        <v>3</v>
      </c>
      <c r="R8572" t="s">
        <v>117</v>
      </c>
      <c r="S8572" s="55">
        <v>691</v>
      </c>
      <c r="T8572" s="55">
        <f>--(Customer[[#This Row],[Geography]]="Germany")</f>
        <v>0</v>
      </c>
      <c r="U8572" s="55">
        <f>--(Customer[[#This Row],[Geography]]="France")</f>
        <v>1</v>
      </c>
      <c r="V8572" s="55">
        <f>--(Customer[[#This Row],[Geography]]="Spain")</f>
        <v>0</v>
      </c>
    </row>
    <row r="8573" spans="1:22">
      <c r="A8573">
        <v>8572</v>
      </c>
      <c r="B8573">
        <v>15790336</v>
      </c>
      <c r="C8573" t="s">
        <v>2617</v>
      </c>
      <c r="D8573" s="54">
        <v>767</v>
      </c>
      <c r="E8573" t="s">
        <v>9</v>
      </c>
      <c r="F8573" t="s">
        <v>112</v>
      </c>
      <c r="G8573" s="55">
        <v>42</v>
      </c>
      <c r="H8573" s="55" t="str">
        <f>IF(Customer[[#This Row],[Age]]&lt;=32,"18-32",IF(Customer[[#This Row],[Age]]&lt;=47,"33-47",IF(Customer[[#This Row],[Age]]&lt;=62,"48-62",IF(Customer[[#This Row],[Age]]&lt;=77,"63-77","78-92"))))</f>
        <v>33-47</v>
      </c>
      <c r="I8573" s="55">
        <v>2</v>
      </c>
      <c r="J8573" s="54">
        <v>133616.39000000001</v>
      </c>
      <c r="K8573" s="55">
        <v>1</v>
      </c>
      <c r="L8573">
        <v>1</v>
      </c>
      <c r="M8573">
        <v>0</v>
      </c>
      <c r="N8573" s="54">
        <v>28615.8</v>
      </c>
      <c r="O8573">
        <v>0</v>
      </c>
      <c r="P8573" s="55">
        <v>0</v>
      </c>
      <c r="Q8573" s="55">
        <v>5</v>
      </c>
      <c r="R8573" t="s">
        <v>130</v>
      </c>
      <c r="S8573" s="55">
        <v>584</v>
      </c>
      <c r="T8573" s="55">
        <f>--(Customer[[#This Row],[Geography]]="Germany")</f>
        <v>0</v>
      </c>
      <c r="U8573" s="55">
        <f>--(Customer[[#This Row],[Geography]]="France")</f>
        <v>1</v>
      </c>
      <c r="V8573" s="55">
        <f>--(Customer[[#This Row],[Geography]]="Spain")</f>
        <v>0</v>
      </c>
    </row>
    <row r="8574" spans="1:22">
      <c r="A8574">
        <v>8573</v>
      </c>
      <c r="B8574">
        <v>15754267</v>
      </c>
      <c r="C8574" t="s">
        <v>721</v>
      </c>
      <c r="D8574" s="54">
        <v>752</v>
      </c>
      <c r="E8574" t="s">
        <v>10</v>
      </c>
      <c r="F8574" t="s">
        <v>112</v>
      </c>
      <c r="G8574" s="55">
        <v>38</v>
      </c>
      <c r="H8574" s="55" t="str">
        <f>IF(Customer[[#This Row],[Age]]&lt;=32,"18-32",IF(Customer[[#This Row],[Age]]&lt;=47,"33-47",IF(Customer[[#This Row],[Age]]&lt;=62,"48-62",IF(Customer[[#This Row],[Age]]&lt;=77,"63-77","78-92"))))</f>
        <v>33-47</v>
      </c>
      <c r="I8574" s="55">
        <v>10</v>
      </c>
      <c r="J8574" s="54">
        <v>101648.5</v>
      </c>
      <c r="K8574" s="55">
        <v>2</v>
      </c>
      <c r="L8574">
        <v>1</v>
      </c>
      <c r="M8574">
        <v>0</v>
      </c>
      <c r="N8574" s="54">
        <v>172001.44</v>
      </c>
      <c r="O8574">
        <v>0</v>
      </c>
      <c r="P8574" s="55">
        <v>0</v>
      </c>
      <c r="Q8574" s="55">
        <v>1</v>
      </c>
      <c r="R8574" t="s">
        <v>130</v>
      </c>
      <c r="S8574" s="55">
        <v>296</v>
      </c>
      <c r="T8574" s="55">
        <f>--(Customer[[#This Row],[Geography]]="Germany")</f>
        <v>1</v>
      </c>
      <c r="U8574" s="55">
        <f>--(Customer[[#This Row],[Geography]]="France")</f>
        <v>0</v>
      </c>
      <c r="V8574" s="55">
        <f>--(Customer[[#This Row],[Geography]]="Spain")</f>
        <v>0</v>
      </c>
    </row>
    <row r="8575" spans="1:22">
      <c r="A8575">
        <v>8574</v>
      </c>
      <c r="B8575">
        <v>15791988</v>
      </c>
      <c r="C8575" t="s">
        <v>523</v>
      </c>
      <c r="D8575" s="54">
        <v>633</v>
      </c>
      <c r="E8575" t="s">
        <v>9</v>
      </c>
      <c r="F8575" t="s">
        <v>112</v>
      </c>
      <c r="G8575" s="55">
        <v>26</v>
      </c>
      <c r="H8575" s="55" t="str">
        <f>IF(Customer[[#This Row],[Age]]&lt;=32,"18-32",IF(Customer[[#This Row],[Age]]&lt;=47,"33-47",IF(Customer[[#This Row],[Age]]&lt;=62,"48-62",IF(Customer[[#This Row],[Age]]&lt;=77,"63-77","78-92"))))</f>
        <v>18-32</v>
      </c>
      <c r="I8575" s="55">
        <v>8</v>
      </c>
      <c r="J8575" s="54">
        <v>124281.84</v>
      </c>
      <c r="K8575" s="55">
        <v>1</v>
      </c>
      <c r="L8575">
        <v>1</v>
      </c>
      <c r="M8575">
        <v>1</v>
      </c>
      <c r="N8575" s="54">
        <v>60116.57</v>
      </c>
      <c r="O8575">
        <v>0</v>
      </c>
      <c r="P8575" s="55">
        <v>0</v>
      </c>
      <c r="Q8575" s="55">
        <v>3</v>
      </c>
      <c r="R8575" t="s">
        <v>113</v>
      </c>
      <c r="S8575" s="55">
        <v>663</v>
      </c>
      <c r="T8575" s="55">
        <f>--(Customer[[#This Row],[Geography]]="Germany")</f>
        <v>0</v>
      </c>
      <c r="U8575" s="55">
        <f>--(Customer[[#This Row],[Geography]]="France")</f>
        <v>1</v>
      </c>
      <c r="V8575" s="55">
        <f>--(Customer[[#This Row],[Geography]]="Spain")</f>
        <v>0</v>
      </c>
    </row>
    <row r="8576" spans="1:22">
      <c r="A8576">
        <v>8575</v>
      </c>
      <c r="B8576">
        <v>15683375</v>
      </c>
      <c r="C8576" t="s">
        <v>2783</v>
      </c>
      <c r="D8576" s="54">
        <v>717</v>
      </c>
      <c r="E8576" t="s">
        <v>9</v>
      </c>
      <c r="F8576" t="s">
        <v>112</v>
      </c>
      <c r="G8576" s="55">
        <v>59</v>
      </c>
      <c r="H8576" s="55" t="str">
        <f>IF(Customer[[#This Row],[Age]]&lt;=32,"18-32",IF(Customer[[#This Row],[Age]]&lt;=47,"33-47",IF(Customer[[#This Row],[Age]]&lt;=62,"48-62",IF(Customer[[#This Row],[Age]]&lt;=77,"63-77","78-92"))))</f>
        <v>48-62</v>
      </c>
      <c r="I8576" s="55">
        <v>4</v>
      </c>
      <c r="J8576" s="54">
        <v>0</v>
      </c>
      <c r="K8576" s="55">
        <v>2</v>
      </c>
      <c r="L8576">
        <v>1</v>
      </c>
      <c r="M8576">
        <v>1</v>
      </c>
      <c r="N8576" s="54">
        <v>170528.63</v>
      </c>
      <c r="O8576">
        <v>0</v>
      </c>
      <c r="P8576" s="55">
        <v>0</v>
      </c>
      <c r="Q8576" s="55">
        <v>1</v>
      </c>
      <c r="R8576" t="s">
        <v>113</v>
      </c>
      <c r="S8576" s="55">
        <v>359</v>
      </c>
      <c r="T8576" s="55">
        <f>--(Customer[[#This Row],[Geography]]="Germany")</f>
        <v>0</v>
      </c>
      <c r="U8576" s="55">
        <f>--(Customer[[#This Row],[Geography]]="France")</f>
        <v>1</v>
      </c>
      <c r="V8576" s="55">
        <f>--(Customer[[#This Row],[Geography]]="Spain")</f>
        <v>0</v>
      </c>
    </row>
    <row r="8577" spans="1:22">
      <c r="A8577">
        <v>8576</v>
      </c>
      <c r="B8577">
        <v>15625151</v>
      </c>
      <c r="C8577" t="s">
        <v>1027</v>
      </c>
      <c r="D8577" s="54">
        <v>585</v>
      </c>
      <c r="E8577" t="s">
        <v>11</v>
      </c>
      <c r="F8577" t="s">
        <v>120</v>
      </c>
      <c r="G8577" s="55">
        <v>45</v>
      </c>
      <c r="H8577" s="55" t="str">
        <f>IF(Customer[[#This Row],[Age]]&lt;=32,"18-32",IF(Customer[[#This Row],[Age]]&lt;=47,"33-47",IF(Customer[[#This Row],[Age]]&lt;=62,"48-62",IF(Customer[[#This Row],[Age]]&lt;=77,"63-77","78-92"))))</f>
        <v>33-47</v>
      </c>
      <c r="I8577" s="55">
        <v>0</v>
      </c>
      <c r="J8577" s="54">
        <v>0</v>
      </c>
      <c r="K8577" s="55">
        <v>2</v>
      </c>
      <c r="L8577">
        <v>0</v>
      </c>
      <c r="M8577">
        <v>0</v>
      </c>
      <c r="N8577" s="54">
        <v>189683.7</v>
      </c>
      <c r="O8577">
        <v>0</v>
      </c>
      <c r="P8577" s="55">
        <v>0</v>
      </c>
      <c r="Q8577" s="55">
        <v>3</v>
      </c>
      <c r="R8577" t="s">
        <v>113</v>
      </c>
      <c r="S8577" s="55">
        <v>957</v>
      </c>
      <c r="T8577" s="55">
        <f>--(Customer[[#This Row],[Geography]]="Germany")</f>
        <v>0</v>
      </c>
      <c r="U8577" s="55">
        <f>--(Customer[[#This Row],[Geography]]="France")</f>
        <v>0</v>
      </c>
      <c r="V8577" s="55">
        <f>--(Customer[[#This Row],[Geography]]="Spain")</f>
        <v>1</v>
      </c>
    </row>
    <row r="8578" spans="1:22">
      <c r="A8578">
        <v>8577</v>
      </c>
      <c r="B8578">
        <v>15635285</v>
      </c>
      <c r="C8578" t="s">
        <v>347</v>
      </c>
      <c r="D8578" s="54">
        <v>751</v>
      </c>
      <c r="E8578" t="s">
        <v>9</v>
      </c>
      <c r="F8578" t="s">
        <v>112</v>
      </c>
      <c r="G8578" s="55">
        <v>37</v>
      </c>
      <c r="H8578" s="55" t="str">
        <f>IF(Customer[[#This Row],[Age]]&lt;=32,"18-32",IF(Customer[[#This Row],[Age]]&lt;=47,"33-47",IF(Customer[[#This Row],[Age]]&lt;=62,"48-62",IF(Customer[[#This Row],[Age]]&lt;=77,"63-77","78-92"))))</f>
        <v>33-47</v>
      </c>
      <c r="I8578" s="55">
        <v>9</v>
      </c>
      <c r="J8578" s="54">
        <v>183613.66</v>
      </c>
      <c r="K8578" s="55">
        <v>2</v>
      </c>
      <c r="L8578">
        <v>0</v>
      </c>
      <c r="M8578">
        <v>0</v>
      </c>
      <c r="N8578" s="54">
        <v>49734.94</v>
      </c>
      <c r="O8578">
        <v>0</v>
      </c>
      <c r="P8578" s="55">
        <v>0</v>
      </c>
      <c r="Q8578" s="55">
        <v>3</v>
      </c>
      <c r="R8578" t="s">
        <v>122</v>
      </c>
      <c r="S8578" s="55">
        <v>563</v>
      </c>
      <c r="T8578" s="55">
        <f>--(Customer[[#This Row],[Geography]]="Germany")</f>
        <v>0</v>
      </c>
      <c r="U8578" s="55">
        <f>--(Customer[[#This Row],[Geography]]="France")</f>
        <v>1</v>
      </c>
      <c r="V8578" s="55">
        <f>--(Customer[[#This Row],[Geography]]="Spain")</f>
        <v>0</v>
      </c>
    </row>
    <row r="8579" spans="1:22">
      <c r="A8579">
        <v>8578</v>
      </c>
      <c r="B8579">
        <v>15574296</v>
      </c>
      <c r="C8579" t="s">
        <v>1768</v>
      </c>
      <c r="D8579" s="54">
        <v>754</v>
      </c>
      <c r="E8579" t="s">
        <v>10</v>
      </c>
      <c r="F8579" t="s">
        <v>120</v>
      </c>
      <c r="G8579" s="55">
        <v>65</v>
      </c>
      <c r="H8579" s="55" t="str">
        <f>IF(Customer[[#This Row],[Age]]&lt;=32,"18-32",IF(Customer[[#This Row],[Age]]&lt;=47,"33-47",IF(Customer[[#This Row],[Age]]&lt;=62,"48-62",IF(Customer[[#This Row],[Age]]&lt;=77,"63-77","78-92"))))</f>
        <v>63-77</v>
      </c>
      <c r="I8579" s="55">
        <v>1</v>
      </c>
      <c r="J8579" s="54">
        <v>136186.44</v>
      </c>
      <c r="K8579" s="55">
        <v>1</v>
      </c>
      <c r="L8579">
        <v>1</v>
      </c>
      <c r="M8579">
        <v>1</v>
      </c>
      <c r="N8579" s="54">
        <v>121529.59</v>
      </c>
      <c r="O8579">
        <v>1</v>
      </c>
      <c r="P8579" s="55">
        <v>1</v>
      </c>
      <c r="Q8579" s="55">
        <v>4</v>
      </c>
      <c r="R8579" t="s">
        <v>122</v>
      </c>
      <c r="S8579" s="55">
        <v>413</v>
      </c>
      <c r="T8579" s="55">
        <f>--(Customer[[#This Row],[Geography]]="Germany")</f>
        <v>1</v>
      </c>
      <c r="U8579" s="55">
        <f>--(Customer[[#This Row],[Geography]]="France")</f>
        <v>0</v>
      </c>
      <c r="V8579" s="55">
        <f>--(Customer[[#This Row],[Geography]]="Spain")</f>
        <v>0</v>
      </c>
    </row>
    <row r="8580" spans="1:22">
      <c r="A8580">
        <v>8579</v>
      </c>
      <c r="B8580">
        <v>15711618</v>
      </c>
      <c r="C8580" t="s">
        <v>229</v>
      </c>
      <c r="D8580" s="54">
        <v>495</v>
      </c>
      <c r="E8580" t="s">
        <v>9</v>
      </c>
      <c r="F8580" t="s">
        <v>120</v>
      </c>
      <c r="G8580" s="55">
        <v>47</v>
      </c>
      <c r="H8580" s="55" t="str">
        <f>IF(Customer[[#This Row],[Age]]&lt;=32,"18-32",IF(Customer[[#This Row],[Age]]&lt;=47,"33-47",IF(Customer[[#This Row],[Age]]&lt;=62,"48-62",IF(Customer[[#This Row],[Age]]&lt;=77,"63-77","78-92"))))</f>
        <v>33-47</v>
      </c>
      <c r="I8580" s="55">
        <v>10</v>
      </c>
      <c r="J8580" s="54">
        <v>137682.68</v>
      </c>
      <c r="K8580" s="55">
        <v>1</v>
      </c>
      <c r="L8580">
        <v>1</v>
      </c>
      <c r="M8580">
        <v>0</v>
      </c>
      <c r="N8580" s="54">
        <v>71071.47</v>
      </c>
      <c r="O8580">
        <v>0</v>
      </c>
      <c r="P8580" s="55">
        <v>0</v>
      </c>
      <c r="Q8580" s="55">
        <v>5</v>
      </c>
      <c r="R8580" t="s">
        <v>122</v>
      </c>
      <c r="S8580" s="55">
        <v>908</v>
      </c>
      <c r="T8580" s="55">
        <f>--(Customer[[#This Row],[Geography]]="Germany")</f>
        <v>0</v>
      </c>
      <c r="U8580" s="55">
        <f>--(Customer[[#This Row],[Geography]]="France")</f>
        <v>1</v>
      </c>
      <c r="V8580" s="55">
        <f>--(Customer[[#This Row],[Geography]]="Spain")</f>
        <v>0</v>
      </c>
    </row>
    <row r="8581" spans="1:22">
      <c r="A8581">
        <v>8580</v>
      </c>
      <c r="B8581">
        <v>15670943</v>
      </c>
      <c r="C8581" t="s">
        <v>2784</v>
      </c>
      <c r="D8581" s="54">
        <v>650</v>
      </c>
      <c r="E8581" t="s">
        <v>9</v>
      </c>
      <c r="F8581" t="s">
        <v>120</v>
      </c>
      <c r="G8581" s="55">
        <v>34</v>
      </c>
      <c r="H8581" s="55" t="str">
        <f>IF(Customer[[#This Row],[Age]]&lt;=32,"18-32",IF(Customer[[#This Row],[Age]]&lt;=47,"33-47",IF(Customer[[#This Row],[Age]]&lt;=62,"48-62",IF(Customer[[#This Row],[Age]]&lt;=77,"63-77","78-92"))))</f>
        <v>33-47</v>
      </c>
      <c r="I8581" s="55">
        <v>4</v>
      </c>
      <c r="J8581" s="54">
        <v>106005.54</v>
      </c>
      <c r="K8581" s="55">
        <v>1</v>
      </c>
      <c r="L8581">
        <v>0</v>
      </c>
      <c r="M8581">
        <v>1</v>
      </c>
      <c r="N8581" s="54">
        <v>142995.32</v>
      </c>
      <c r="O8581">
        <v>0</v>
      </c>
      <c r="P8581" s="55">
        <v>0</v>
      </c>
      <c r="Q8581" s="55">
        <v>4</v>
      </c>
      <c r="R8581" t="s">
        <v>130</v>
      </c>
      <c r="S8581" s="55">
        <v>387</v>
      </c>
      <c r="T8581" s="55">
        <f>--(Customer[[#This Row],[Geography]]="Germany")</f>
        <v>0</v>
      </c>
      <c r="U8581" s="55">
        <f>--(Customer[[#This Row],[Geography]]="France")</f>
        <v>1</v>
      </c>
      <c r="V8581" s="55">
        <f>--(Customer[[#This Row],[Geography]]="Spain")</f>
        <v>0</v>
      </c>
    </row>
    <row r="8582" spans="1:22">
      <c r="A8582">
        <v>8581</v>
      </c>
      <c r="B8582">
        <v>15634359</v>
      </c>
      <c r="C8582" t="s">
        <v>237</v>
      </c>
      <c r="D8582" s="54">
        <v>529</v>
      </c>
      <c r="E8582" t="s">
        <v>9</v>
      </c>
      <c r="F8582" t="s">
        <v>112</v>
      </c>
      <c r="G8582" s="55">
        <v>31</v>
      </c>
      <c r="H8582" s="55" t="str">
        <f>IF(Customer[[#This Row],[Age]]&lt;=32,"18-32",IF(Customer[[#This Row],[Age]]&lt;=47,"33-47",IF(Customer[[#This Row],[Age]]&lt;=62,"48-62",IF(Customer[[#This Row],[Age]]&lt;=77,"63-77","78-92"))))</f>
        <v>18-32</v>
      </c>
      <c r="I8582" s="55">
        <v>6</v>
      </c>
      <c r="J8582" s="54">
        <v>152310.54999999999</v>
      </c>
      <c r="K8582" s="55">
        <v>1</v>
      </c>
      <c r="L8582">
        <v>1</v>
      </c>
      <c r="M8582">
        <v>0</v>
      </c>
      <c r="N8582" s="54">
        <v>13054.25</v>
      </c>
      <c r="O8582">
        <v>0</v>
      </c>
      <c r="P8582" s="55">
        <v>0</v>
      </c>
      <c r="Q8582" s="55">
        <v>1</v>
      </c>
      <c r="R8582" t="s">
        <v>130</v>
      </c>
      <c r="S8582" s="55">
        <v>691</v>
      </c>
      <c r="T8582" s="55">
        <f>--(Customer[[#This Row],[Geography]]="Germany")</f>
        <v>0</v>
      </c>
      <c r="U8582" s="55">
        <f>--(Customer[[#This Row],[Geography]]="France")</f>
        <v>1</v>
      </c>
      <c r="V8582" s="55">
        <f>--(Customer[[#This Row],[Geography]]="Spain")</f>
        <v>0</v>
      </c>
    </row>
    <row r="8583" spans="1:22">
      <c r="A8583">
        <v>8582</v>
      </c>
      <c r="B8583">
        <v>15586629</v>
      </c>
      <c r="C8583" t="s">
        <v>1299</v>
      </c>
      <c r="D8583" s="54">
        <v>585</v>
      </c>
      <c r="E8583" t="s">
        <v>9</v>
      </c>
      <c r="F8583" t="s">
        <v>112</v>
      </c>
      <c r="G8583" s="55">
        <v>43</v>
      </c>
      <c r="H8583" s="55" t="str">
        <f>IF(Customer[[#This Row],[Age]]&lt;=32,"18-32",IF(Customer[[#This Row],[Age]]&lt;=47,"33-47",IF(Customer[[#This Row],[Age]]&lt;=62,"48-62",IF(Customer[[#This Row],[Age]]&lt;=77,"63-77","78-92"))))</f>
        <v>33-47</v>
      </c>
      <c r="I8583" s="55">
        <v>2</v>
      </c>
      <c r="J8583" s="54">
        <v>0</v>
      </c>
      <c r="K8583" s="55">
        <v>2</v>
      </c>
      <c r="L8583">
        <v>1</v>
      </c>
      <c r="M8583">
        <v>0</v>
      </c>
      <c r="N8583" s="54">
        <v>89402.54</v>
      </c>
      <c r="O8583">
        <v>0</v>
      </c>
      <c r="P8583" s="55">
        <v>0</v>
      </c>
      <c r="Q8583" s="55">
        <v>4</v>
      </c>
      <c r="R8583" t="s">
        <v>117</v>
      </c>
      <c r="S8583" s="55">
        <v>705</v>
      </c>
      <c r="T8583" s="55">
        <f>--(Customer[[#This Row],[Geography]]="Germany")</f>
        <v>0</v>
      </c>
      <c r="U8583" s="55">
        <f>--(Customer[[#This Row],[Geography]]="France")</f>
        <v>1</v>
      </c>
      <c r="V8583" s="55">
        <f>--(Customer[[#This Row],[Geography]]="Spain")</f>
        <v>0</v>
      </c>
    </row>
    <row r="8584" spans="1:22">
      <c r="A8584">
        <v>8583</v>
      </c>
      <c r="B8584">
        <v>15588461</v>
      </c>
      <c r="C8584" t="s">
        <v>1035</v>
      </c>
      <c r="D8584" s="54">
        <v>668</v>
      </c>
      <c r="E8584" t="s">
        <v>11</v>
      </c>
      <c r="F8584" t="s">
        <v>120</v>
      </c>
      <c r="G8584" s="55">
        <v>32</v>
      </c>
      <c r="H8584" s="55" t="str">
        <f>IF(Customer[[#This Row],[Age]]&lt;=32,"18-32",IF(Customer[[#This Row],[Age]]&lt;=47,"33-47",IF(Customer[[#This Row],[Age]]&lt;=62,"48-62",IF(Customer[[#This Row],[Age]]&lt;=77,"63-77","78-92"))))</f>
        <v>18-32</v>
      </c>
      <c r="I8584" s="55">
        <v>1</v>
      </c>
      <c r="J8584" s="54">
        <v>134446.04</v>
      </c>
      <c r="K8584" s="55">
        <v>1</v>
      </c>
      <c r="L8584">
        <v>0</v>
      </c>
      <c r="M8584">
        <v>1</v>
      </c>
      <c r="N8584" s="54">
        <v>111241.37</v>
      </c>
      <c r="O8584">
        <v>0</v>
      </c>
      <c r="P8584" s="55">
        <v>0</v>
      </c>
      <c r="Q8584" s="55">
        <v>4</v>
      </c>
      <c r="R8584" t="s">
        <v>130</v>
      </c>
      <c r="S8584" s="55">
        <v>503</v>
      </c>
      <c r="T8584" s="55">
        <f>--(Customer[[#This Row],[Geography]]="Germany")</f>
        <v>0</v>
      </c>
      <c r="U8584" s="55">
        <f>--(Customer[[#This Row],[Geography]]="France")</f>
        <v>0</v>
      </c>
      <c r="V8584" s="55">
        <f>--(Customer[[#This Row],[Geography]]="Spain")</f>
        <v>1</v>
      </c>
    </row>
    <row r="8585" spans="1:22">
      <c r="A8585">
        <v>8584</v>
      </c>
      <c r="B8585">
        <v>15773221</v>
      </c>
      <c r="C8585" t="s">
        <v>893</v>
      </c>
      <c r="D8585" s="54">
        <v>591</v>
      </c>
      <c r="E8585" t="s">
        <v>9</v>
      </c>
      <c r="F8585" t="s">
        <v>112</v>
      </c>
      <c r="G8585" s="55">
        <v>38</v>
      </c>
      <c r="H8585" s="55" t="str">
        <f>IF(Customer[[#This Row],[Age]]&lt;=32,"18-32",IF(Customer[[#This Row],[Age]]&lt;=47,"33-47",IF(Customer[[#This Row],[Age]]&lt;=62,"48-62",IF(Customer[[#This Row],[Age]]&lt;=77,"63-77","78-92"))))</f>
        <v>33-47</v>
      </c>
      <c r="I8585" s="55">
        <v>2</v>
      </c>
      <c r="J8585" s="54">
        <v>142289.28</v>
      </c>
      <c r="K8585" s="55">
        <v>1</v>
      </c>
      <c r="L8585">
        <v>0</v>
      </c>
      <c r="M8585">
        <v>1</v>
      </c>
      <c r="N8585" s="54">
        <v>119638.85</v>
      </c>
      <c r="O8585">
        <v>0</v>
      </c>
      <c r="P8585" s="55">
        <v>0</v>
      </c>
      <c r="Q8585" s="55">
        <v>5</v>
      </c>
      <c r="R8585" t="s">
        <v>130</v>
      </c>
      <c r="S8585" s="55">
        <v>392</v>
      </c>
      <c r="T8585" s="55">
        <f>--(Customer[[#This Row],[Geography]]="Germany")</f>
        <v>0</v>
      </c>
      <c r="U8585" s="55">
        <f>--(Customer[[#This Row],[Geography]]="France")</f>
        <v>1</v>
      </c>
      <c r="V8585" s="55">
        <f>--(Customer[[#This Row],[Geography]]="Spain")</f>
        <v>0</v>
      </c>
    </row>
    <row r="8586" spans="1:22">
      <c r="A8586">
        <v>8585</v>
      </c>
      <c r="B8586">
        <v>15664227</v>
      </c>
      <c r="C8586" t="s">
        <v>2785</v>
      </c>
      <c r="D8586" s="54">
        <v>731</v>
      </c>
      <c r="E8586" t="s">
        <v>9</v>
      </c>
      <c r="F8586" t="s">
        <v>120</v>
      </c>
      <c r="G8586" s="55">
        <v>19</v>
      </c>
      <c r="H8586" s="55" t="str">
        <f>IF(Customer[[#This Row],[Age]]&lt;=32,"18-32",IF(Customer[[#This Row],[Age]]&lt;=47,"33-47",IF(Customer[[#This Row],[Age]]&lt;=62,"48-62",IF(Customer[[#This Row],[Age]]&lt;=77,"63-77","78-92"))))</f>
        <v>18-32</v>
      </c>
      <c r="I8586" s="55">
        <v>6</v>
      </c>
      <c r="J8586" s="54">
        <v>0</v>
      </c>
      <c r="K8586" s="55">
        <v>2</v>
      </c>
      <c r="L8586">
        <v>1</v>
      </c>
      <c r="M8586">
        <v>1</v>
      </c>
      <c r="N8586" s="54">
        <v>151581.79</v>
      </c>
      <c r="O8586">
        <v>0</v>
      </c>
      <c r="P8586" s="55">
        <v>0</v>
      </c>
      <c r="Q8586" s="55">
        <v>4</v>
      </c>
      <c r="R8586" t="s">
        <v>130</v>
      </c>
      <c r="S8586" s="55">
        <v>457</v>
      </c>
      <c r="T8586" s="55">
        <f>--(Customer[[#This Row],[Geography]]="Germany")</f>
        <v>0</v>
      </c>
      <c r="U8586" s="55">
        <f>--(Customer[[#This Row],[Geography]]="France")</f>
        <v>1</v>
      </c>
      <c r="V8586" s="55">
        <f>--(Customer[[#This Row],[Geography]]="Spain")</f>
        <v>0</v>
      </c>
    </row>
    <row r="8587" spans="1:22">
      <c r="A8587">
        <v>8586</v>
      </c>
      <c r="B8587">
        <v>15741745</v>
      </c>
      <c r="C8587" t="s">
        <v>1031</v>
      </c>
      <c r="D8587" s="54">
        <v>754</v>
      </c>
      <c r="E8587" t="s">
        <v>9</v>
      </c>
      <c r="F8587" t="s">
        <v>112</v>
      </c>
      <c r="G8587" s="55">
        <v>45</v>
      </c>
      <c r="H8587" s="55" t="str">
        <f>IF(Customer[[#This Row],[Age]]&lt;=32,"18-32",IF(Customer[[#This Row],[Age]]&lt;=47,"33-47",IF(Customer[[#This Row],[Age]]&lt;=62,"48-62",IF(Customer[[#This Row],[Age]]&lt;=77,"63-77","78-92"))))</f>
        <v>33-47</v>
      </c>
      <c r="I8587" s="55">
        <v>6</v>
      </c>
      <c r="J8587" s="54">
        <v>0</v>
      </c>
      <c r="K8587" s="55">
        <v>1</v>
      </c>
      <c r="L8587">
        <v>1</v>
      </c>
      <c r="M8587">
        <v>0</v>
      </c>
      <c r="N8587" s="54">
        <v>73881.679999999993</v>
      </c>
      <c r="O8587">
        <v>1</v>
      </c>
      <c r="P8587" s="55">
        <v>1</v>
      </c>
      <c r="Q8587" s="55">
        <v>2</v>
      </c>
      <c r="R8587" t="s">
        <v>122</v>
      </c>
      <c r="S8587" s="55">
        <v>560</v>
      </c>
      <c r="T8587" s="55">
        <f>--(Customer[[#This Row],[Geography]]="Germany")</f>
        <v>0</v>
      </c>
      <c r="U8587" s="55">
        <f>--(Customer[[#This Row],[Geography]]="France")</f>
        <v>1</v>
      </c>
      <c r="V8587" s="55">
        <f>--(Customer[[#This Row],[Geography]]="Spain")</f>
        <v>0</v>
      </c>
    </row>
    <row r="8588" spans="1:22">
      <c r="A8588">
        <v>8587</v>
      </c>
      <c r="B8588">
        <v>15652626</v>
      </c>
      <c r="C8588" t="s">
        <v>601</v>
      </c>
      <c r="D8588" s="54">
        <v>650</v>
      </c>
      <c r="E8588" t="s">
        <v>10</v>
      </c>
      <c r="F8588" t="s">
        <v>112</v>
      </c>
      <c r="G8588" s="55">
        <v>46</v>
      </c>
      <c r="H8588" s="55" t="str">
        <f>IF(Customer[[#This Row],[Age]]&lt;=32,"18-32",IF(Customer[[#This Row],[Age]]&lt;=47,"33-47",IF(Customer[[#This Row],[Age]]&lt;=62,"48-62",IF(Customer[[#This Row],[Age]]&lt;=77,"63-77","78-92"))))</f>
        <v>33-47</v>
      </c>
      <c r="I8588" s="55">
        <v>9</v>
      </c>
      <c r="J8588" s="54">
        <v>149003.76</v>
      </c>
      <c r="K8588" s="55">
        <v>2</v>
      </c>
      <c r="L8588">
        <v>1</v>
      </c>
      <c r="M8588">
        <v>0</v>
      </c>
      <c r="N8588" s="54">
        <v>176902.83</v>
      </c>
      <c r="O8588">
        <v>0</v>
      </c>
      <c r="P8588" s="55">
        <v>0</v>
      </c>
      <c r="Q8588" s="55">
        <v>3</v>
      </c>
      <c r="R8588" t="s">
        <v>117</v>
      </c>
      <c r="S8588" s="55">
        <v>880</v>
      </c>
      <c r="T8588" s="55">
        <f>--(Customer[[#This Row],[Geography]]="Germany")</f>
        <v>1</v>
      </c>
      <c r="U8588" s="55">
        <f>--(Customer[[#This Row],[Geography]]="France")</f>
        <v>0</v>
      </c>
      <c r="V8588" s="55">
        <f>--(Customer[[#This Row],[Geography]]="Spain")</f>
        <v>0</v>
      </c>
    </row>
    <row r="8589" spans="1:22">
      <c r="A8589">
        <v>8588</v>
      </c>
      <c r="B8589">
        <v>15599410</v>
      </c>
      <c r="C8589" t="s">
        <v>621</v>
      </c>
      <c r="D8589" s="54">
        <v>588</v>
      </c>
      <c r="E8589" t="s">
        <v>10</v>
      </c>
      <c r="F8589" t="s">
        <v>120</v>
      </c>
      <c r="G8589" s="55">
        <v>41</v>
      </c>
      <c r="H8589" s="55" t="str">
        <f>IF(Customer[[#This Row],[Age]]&lt;=32,"18-32",IF(Customer[[#This Row],[Age]]&lt;=47,"33-47",IF(Customer[[#This Row],[Age]]&lt;=62,"48-62",IF(Customer[[#This Row],[Age]]&lt;=77,"63-77","78-92"))))</f>
        <v>33-47</v>
      </c>
      <c r="I8589" s="55">
        <v>2</v>
      </c>
      <c r="J8589" s="54">
        <v>131341.46</v>
      </c>
      <c r="K8589" s="55">
        <v>2</v>
      </c>
      <c r="L8589">
        <v>0</v>
      </c>
      <c r="M8589">
        <v>1</v>
      </c>
      <c r="N8589" s="54">
        <v>7034.94</v>
      </c>
      <c r="O8589">
        <v>0</v>
      </c>
      <c r="P8589" s="55">
        <v>0</v>
      </c>
      <c r="Q8589" s="55">
        <v>2</v>
      </c>
      <c r="R8589" t="s">
        <v>130</v>
      </c>
      <c r="S8589" s="55">
        <v>306</v>
      </c>
      <c r="T8589" s="55">
        <f>--(Customer[[#This Row],[Geography]]="Germany")</f>
        <v>1</v>
      </c>
      <c r="U8589" s="55">
        <f>--(Customer[[#This Row],[Geography]]="France")</f>
        <v>0</v>
      </c>
      <c r="V8589" s="55">
        <f>--(Customer[[#This Row],[Geography]]="Spain")</f>
        <v>0</v>
      </c>
    </row>
    <row r="8590" spans="1:22">
      <c r="A8590">
        <v>8589</v>
      </c>
      <c r="B8590">
        <v>15571958</v>
      </c>
      <c r="C8590" t="s">
        <v>1444</v>
      </c>
      <c r="D8590" s="54">
        <v>712</v>
      </c>
      <c r="E8590" t="s">
        <v>11</v>
      </c>
      <c r="F8590" t="s">
        <v>112</v>
      </c>
      <c r="G8590" s="55">
        <v>29</v>
      </c>
      <c r="H8590" s="55" t="str">
        <f>IF(Customer[[#This Row],[Age]]&lt;=32,"18-32",IF(Customer[[#This Row],[Age]]&lt;=47,"33-47",IF(Customer[[#This Row],[Age]]&lt;=62,"48-62",IF(Customer[[#This Row],[Age]]&lt;=77,"63-77","78-92"))))</f>
        <v>18-32</v>
      </c>
      <c r="I8590" s="55">
        <v>7</v>
      </c>
      <c r="J8590" s="54">
        <v>77919.78</v>
      </c>
      <c r="K8590" s="55">
        <v>1</v>
      </c>
      <c r="L8590">
        <v>1</v>
      </c>
      <c r="M8590">
        <v>0</v>
      </c>
      <c r="N8590" s="54">
        <v>122547.58</v>
      </c>
      <c r="O8590">
        <v>0</v>
      </c>
      <c r="P8590" s="55">
        <v>0</v>
      </c>
      <c r="Q8590" s="55">
        <v>3</v>
      </c>
      <c r="R8590" t="s">
        <v>122</v>
      </c>
      <c r="S8590" s="55">
        <v>983</v>
      </c>
      <c r="T8590" s="55">
        <f>--(Customer[[#This Row],[Geography]]="Germany")</f>
        <v>0</v>
      </c>
      <c r="U8590" s="55">
        <f>--(Customer[[#This Row],[Geography]]="France")</f>
        <v>0</v>
      </c>
      <c r="V8590" s="55">
        <f>--(Customer[[#This Row],[Geography]]="Spain")</f>
        <v>1</v>
      </c>
    </row>
    <row r="8591" spans="1:22">
      <c r="A8591">
        <v>8590</v>
      </c>
      <c r="B8591">
        <v>15785406</v>
      </c>
      <c r="C8591" t="s">
        <v>1919</v>
      </c>
      <c r="D8591" s="54">
        <v>691</v>
      </c>
      <c r="E8591" t="s">
        <v>9</v>
      </c>
      <c r="F8591" t="s">
        <v>112</v>
      </c>
      <c r="G8591" s="55">
        <v>34</v>
      </c>
      <c r="H8591" s="55" t="str">
        <f>IF(Customer[[#This Row],[Age]]&lt;=32,"18-32",IF(Customer[[#This Row],[Age]]&lt;=47,"33-47",IF(Customer[[#This Row],[Age]]&lt;=62,"48-62",IF(Customer[[#This Row],[Age]]&lt;=77,"63-77","78-92"))))</f>
        <v>33-47</v>
      </c>
      <c r="I8591" s="55">
        <v>7</v>
      </c>
      <c r="J8591" s="54">
        <v>0</v>
      </c>
      <c r="K8591" s="55">
        <v>2</v>
      </c>
      <c r="L8591">
        <v>0</v>
      </c>
      <c r="M8591">
        <v>1</v>
      </c>
      <c r="N8591" s="54">
        <v>161559.12</v>
      </c>
      <c r="O8591">
        <v>0</v>
      </c>
      <c r="P8591" s="55">
        <v>0</v>
      </c>
      <c r="Q8591" s="55">
        <v>5</v>
      </c>
      <c r="R8591" t="s">
        <v>130</v>
      </c>
      <c r="S8591" s="55">
        <v>591</v>
      </c>
      <c r="T8591" s="55">
        <f>--(Customer[[#This Row],[Geography]]="Germany")</f>
        <v>0</v>
      </c>
      <c r="U8591" s="55">
        <f>--(Customer[[#This Row],[Geography]]="France")</f>
        <v>1</v>
      </c>
      <c r="V8591" s="55">
        <f>--(Customer[[#This Row],[Geography]]="Spain")</f>
        <v>0</v>
      </c>
    </row>
    <row r="8592" spans="1:22">
      <c r="A8592">
        <v>8591</v>
      </c>
      <c r="B8592">
        <v>15687884</v>
      </c>
      <c r="C8592" t="s">
        <v>2351</v>
      </c>
      <c r="D8592" s="54">
        <v>771</v>
      </c>
      <c r="E8592" t="s">
        <v>9</v>
      </c>
      <c r="F8592" t="s">
        <v>112</v>
      </c>
      <c r="G8592" s="55">
        <v>41</v>
      </c>
      <c r="H8592" s="55" t="str">
        <f>IF(Customer[[#This Row],[Age]]&lt;=32,"18-32",IF(Customer[[#This Row],[Age]]&lt;=47,"33-47",IF(Customer[[#This Row],[Age]]&lt;=62,"48-62",IF(Customer[[#This Row],[Age]]&lt;=77,"63-77","78-92"))))</f>
        <v>33-47</v>
      </c>
      <c r="I8592" s="55">
        <v>10</v>
      </c>
      <c r="J8592" s="54">
        <v>108309</v>
      </c>
      <c r="K8592" s="55">
        <v>4</v>
      </c>
      <c r="L8592">
        <v>1</v>
      </c>
      <c r="M8592">
        <v>1</v>
      </c>
      <c r="N8592" s="54">
        <v>137510.41</v>
      </c>
      <c r="O8592">
        <v>1</v>
      </c>
      <c r="P8592" s="55">
        <v>1</v>
      </c>
      <c r="Q8592" s="55">
        <v>2</v>
      </c>
      <c r="R8592" t="s">
        <v>122</v>
      </c>
      <c r="S8592" s="55">
        <v>759</v>
      </c>
      <c r="T8592" s="55">
        <f>--(Customer[[#This Row],[Geography]]="Germany")</f>
        <v>0</v>
      </c>
      <c r="U8592" s="55">
        <f>--(Customer[[#This Row],[Geography]]="France")</f>
        <v>1</v>
      </c>
      <c r="V8592" s="55">
        <f>--(Customer[[#This Row],[Geography]]="Spain")</f>
        <v>0</v>
      </c>
    </row>
    <row r="8593" spans="1:22">
      <c r="A8593">
        <v>8592</v>
      </c>
      <c r="B8593">
        <v>15621685</v>
      </c>
      <c r="C8593" t="s">
        <v>1686</v>
      </c>
      <c r="D8593" s="54">
        <v>678</v>
      </c>
      <c r="E8593" t="s">
        <v>11</v>
      </c>
      <c r="F8593" t="s">
        <v>112</v>
      </c>
      <c r="G8593" s="55">
        <v>39</v>
      </c>
      <c r="H8593" s="55" t="str">
        <f>IF(Customer[[#This Row],[Age]]&lt;=32,"18-32",IF(Customer[[#This Row],[Age]]&lt;=47,"33-47",IF(Customer[[#This Row],[Age]]&lt;=62,"48-62",IF(Customer[[#This Row],[Age]]&lt;=77,"63-77","78-92"))))</f>
        <v>33-47</v>
      </c>
      <c r="I8593" s="55">
        <v>6</v>
      </c>
      <c r="J8593" s="54">
        <v>0</v>
      </c>
      <c r="K8593" s="55">
        <v>1</v>
      </c>
      <c r="L8593">
        <v>0</v>
      </c>
      <c r="M8593">
        <v>1</v>
      </c>
      <c r="N8593" s="54">
        <v>185366.56</v>
      </c>
      <c r="O8593">
        <v>0</v>
      </c>
      <c r="P8593" s="55">
        <v>0</v>
      </c>
      <c r="Q8593" s="55">
        <v>4</v>
      </c>
      <c r="R8593" t="s">
        <v>117</v>
      </c>
      <c r="S8593" s="55">
        <v>965</v>
      </c>
      <c r="T8593" s="55">
        <f>--(Customer[[#This Row],[Geography]]="Germany")</f>
        <v>0</v>
      </c>
      <c r="U8593" s="55">
        <f>--(Customer[[#This Row],[Geography]]="France")</f>
        <v>0</v>
      </c>
      <c r="V8593" s="55">
        <f>--(Customer[[#This Row],[Geography]]="Spain")</f>
        <v>1</v>
      </c>
    </row>
    <row r="8594" spans="1:22">
      <c r="A8594">
        <v>8593</v>
      </c>
      <c r="B8594">
        <v>15628886</v>
      </c>
      <c r="C8594" t="s">
        <v>2786</v>
      </c>
      <c r="D8594" s="54">
        <v>719</v>
      </c>
      <c r="E8594" t="s">
        <v>11</v>
      </c>
      <c r="F8594" t="s">
        <v>112</v>
      </c>
      <c r="G8594" s="55">
        <v>40</v>
      </c>
      <c r="H8594" s="55" t="str">
        <f>IF(Customer[[#This Row],[Age]]&lt;=32,"18-32",IF(Customer[[#This Row],[Age]]&lt;=47,"33-47",IF(Customer[[#This Row],[Age]]&lt;=62,"48-62",IF(Customer[[#This Row],[Age]]&lt;=77,"63-77","78-92"))))</f>
        <v>33-47</v>
      </c>
      <c r="I8594" s="55">
        <v>9</v>
      </c>
      <c r="J8594" s="54">
        <v>0</v>
      </c>
      <c r="K8594" s="55">
        <v>2</v>
      </c>
      <c r="L8594">
        <v>1</v>
      </c>
      <c r="M8594">
        <v>0</v>
      </c>
      <c r="N8594" s="54">
        <v>182224.14</v>
      </c>
      <c r="O8594">
        <v>0</v>
      </c>
      <c r="P8594" s="55">
        <v>0</v>
      </c>
      <c r="Q8594" s="55">
        <v>1</v>
      </c>
      <c r="R8594" t="s">
        <v>117</v>
      </c>
      <c r="S8594" s="55">
        <v>238</v>
      </c>
      <c r="T8594" s="55">
        <f>--(Customer[[#This Row],[Geography]]="Germany")</f>
        <v>0</v>
      </c>
      <c r="U8594" s="55">
        <f>--(Customer[[#This Row],[Geography]]="France")</f>
        <v>0</v>
      </c>
      <c r="V8594" s="55">
        <f>--(Customer[[#This Row],[Geography]]="Spain")</f>
        <v>1</v>
      </c>
    </row>
    <row r="8595" spans="1:22">
      <c r="A8595">
        <v>8594</v>
      </c>
      <c r="B8595">
        <v>15699325</v>
      </c>
      <c r="C8595" t="s">
        <v>2510</v>
      </c>
      <c r="D8595" s="54">
        <v>610</v>
      </c>
      <c r="E8595" t="s">
        <v>10</v>
      </c>
      <c r="F8595" t="s">
        <v>120</v>
      </c>
      <c r="G8595" s="55">
        <v>36</v>
      </c>
      <c r="H8595" s="55" t="str">
        <f>IF(Customer[[#This Row],[Age]]&lt;=32,"18-32",IF(Customer[[#This Row],[Age]]&lt;=47,"33-47",IF(Customer[[#This Row],[Age]]&lt;=62,"48-62",IF(Customer[[#This Row],[Age]]&lt;=77,"63-77","78-92"))))</f>
        <v>33-47</v>
      </c>
      <c r="I8595" s="55">
        <v>7</v>
      </c>
      <c r="J8595" s="54">
        <v>115462.02</v>
      </c>
      <c r="K8595" s="55">
        <v>1</v>
      </c>
      <c r="L8595">
        <v>0</v>
      </c>
      <c r="M8595">
        <v>1</v>
      </c>
      <c r="N8595" s="54">
        <v>42581.04</v>
      </c>
      <c r="O8595">
        <v>0</v>
      </c>
      <c r="P8595" s="55">
        <v>0</v>
      </c>
      <c r="Q8595" s="55">
        <v>5</v>
      </c>
      <c r="R8595" t="s">
        <v>117</v>
      </c>
      <c r="S8595" s="55">
        <v>295</v>
      </c>
      <c r="T8595" s="55">
        <f>--(Customer[[#This Row],[Geography]]="Germany")</f>
        <v>1</v>
      </c>
      <c r="U8595" s="55">
        <f>--(Customer[[#This Row],[Geography]]="France")</f>
        <v>0</v>
      </c>
      <c r="V8595" s="55">
        <f>--(Customer[[#This Row],[Geography]]="Spain")</f>
        <v>0</v>
      </c>
    </row>
    <row r="8596" spans="1:22">
      <c r="A8596">
        <v>8595</v>
      </c>
      <c r="B8596">
        <v>15578369</v>
      </c>
      <c r="C8596" t="s">
        <v>1571</v>
      </c>
      <c r="D8596" s="54">
        <v>722</v>
      </c>
      <c r="E8596" t="s">
        <v>11</v>
      </c>
      <c r="F8596" t="s">
        <v>120</v>
      </c>
      <c r="G8596" s="55">
        <v>37</v>
      </c>
      <c r="H8596" s="55" t="str">
        <f>IF(Customer[[#This Row],[Age]]&lt;=32,"18-32",IF(Customer[[#This Row],[Age]]&lt;=47,"33-47",IF(Customer[[#This Row],[Age]]&lt;=62,"48-62",IF(Customer[[#This Row],[Age]]&lt;=77,"63-77","78-92"))))</f>
        <v>33-47</v>
      </c>
      <c r="I8596" s="55">
        <v>9</v>
      </c>
      <c r="J8596" s="54">
        <v>0</v>
      </c>
      <c r="K8596" s="55">
        <v>2</v>
      </c>
      <c r="L8596">
        <v>1</v>
      </c>
      <c r="M8596">
        <v>0</v>
      </c>
      <c r="N8596" s="54">
        <v>31921.95</v>
      </c>
      <c r="O8596">
        <v>0</v>
      </c>
      <c r="P8596" s="55">
        <v>0</v>
      </c>
      <c r="Q8596" s="55">
        <v>4</v>
      </c>
      <c r="R8596" t="s">
        <v>117</v>
      </c>
      <c r="S8596" s="55">
        <v>379</v>
      </c>
      <c r="T8596" s="55">
        <f>--(Customer[[#This Row],[Geography]]="Germany")</f>
        <v>0</v>
      </c>
      <c r="U8596" s="55">
        <f>--(Customer[[#This Row],[Geography]]="France")</f>
        <v>0</v>
      </c>
      <c r="V8596" s="55">
        <f>--(Customer[[#This Row],[Geography]]="Spain")</f>
        <v>1</v>
      </c>
    </row>
    <row r="8597" spans="1:22">
      <c r="A8597">
        <v>8596</v>
      </c>
      <c r="B8597">
        <v>15654156</v>
      </c>
      <c r="C8597" t="s">
        <v>724</v>
      </c>
      <c r="D8597" s="54">
        <v>758</v>
      </c>
      <c r="E8597" t="s">
        <v>10</v>
      </c>
      <c r="F8597" t="s">
        <v>112</v>
      </c>
      <c r="G8597" s="55">
        <v>23</v>
      </c>
      <c r="H8597" s="55" t="str">
        <f>IF(Customer[[#This Row],[Age]]&lt;=32,"18-32",IF(Customer[[#This Row],[Age]]&lt;=47,"33-47",IF(Customer[[#This Row],[Age]]&lt;=62,"48-62",IF(Customer[[#This Row],[Age]]&lt;=77,"63-77","78-92"))))</f>
        <v>18-32</v>
      </c>
      <c r="I8597" s="55">
        <v>5</v>
      </c>
      <c r="J8597" s="54">
        <v>122739.1</v>
      </c>
      <c r="K8597" s="55">
        <v>1</v>
      </c>
      <c r="L8597">
        <v>1</v>
      </c>
      <c r="M8597">
        <v>0</v>
      </c>
      <c r="N8597" s="54">
        <v>102460.84</v>
      </c>
      <c r="O8597">
        <v>1</v>
      </c>
      <c r="P8597" s="55">
        <v>1</v>
      </c>
      <c r="Q8597" s="55">
        <v>5</v>
      </c>
      <c r="R8597" t="s">
        <v>117</v>
      </c>
      <c r="S8597" s="55">
        <v>546</v>
      </c>
      <c r="T8597" s="55">
        <f>--(Customer[[#This Row],[Geography]]="Germany")</f>
        <v>1</v>
      </c>
      <c r="U8597" s="55">
        <f>--(Customer[[#This Row],[Geography]]="France")</f>
        <v>0</v>
      </c>
      <c r="V8597" s="55">
        <f>--(Customer[[#This Row],[Geography]]="Spain")</f>
        <v>0</v>
      </c>
    </row>
    <row r="8598" spans="1:22">
      <c r="A8598">
        <v>8597</v>
      </c>
      <c r="B8598">
        <v>15707199</v>
      </c>
      <c r="C8598" t="s">
        <v>1762</v>
      </c>
      <c r="D8598" s="54">
        <v>709</v>
      </c>
      <c r="E8598" t="s">
        <v>9</v>
      </c>
      <c r="F8598" t="s">
        <v>112</v>
      </c>
      <c r="G8598" s="55">
        <v>32</v>
      </c>
      <c r="H8598" s="55" t="str">
        <f>IF(Customer[[#This Row],[Age]]&lt;=32,"18-32",IF(Customer[[#This Row],[Age]]&lt;=47,"33-47",IF(Customer[[#This Row],[Age]]&lt;=62,"48-62",IF(Customer[[#This Row],[Age]]&lt;=77,"63-77","78-92"))))</f>
        <v>18-32</v>
      </c>
      <c r="I8598" s="55">
        <v>2</v>
      </c>
      <c r="J8598" s="54">
        <v>0</v>
      </c>
      <c r="K8598" s="55">
        <v>2</v>
      </c>
      <c r="L8598">
        <v>0</v>
      </c>
      <c r="M8598">
        <v>0</v>
      </c>
      <c r="N8598" s="54">
        <v>109681.29</v>
      </c>
      <c r="O8598">
        <v>0</v>
      </c>
      <c r="P8598" s="55">
        <v>0</v>
      </c>
      <c r="Q8598" s="55">
        <v>5</v>
      </c>
      <c r="R8598" t="s">
        <v>113</v>
      </c>
      <c r="S8598" s="55">
        <v>891</v>
      </c>
      <c r="T8598" s="55">
        <f>--(Customer[[#This Row],[Geography]]="Germany")</f>
        <v>0</v>
      </c>
      <c r="U8598" s="55">
        <f>--(Customer[[#This Row],[Geography]]="France")</f>
        <v>1</v>
      </c>
      <c r="V8598" s="55">
        <f>--(Customer[[#This Row],[Geography]]="Spain")</f>
        <v>0</v>
      </c>
    </row>
    <row r="8599" spans="1:22">
      <c r="A8599">
        <v>8598</v>
      </c>
      <c r="B8599">
        <v>15671630</v>
      </c>
      <c r="C8599" t="s">
        <v>559</v>
      </c>
      <c r="D8599" s="54">
        <v>634</v>
      </c>
      <c r="E8599" t="s">
        <v>10</v>
      </c>
      <c r="F8599" t="s">
        <v>112</v>
      </c>
      <c r="G8599" s="55">
        <v>53</v>
      </c>
      <c r="H8599" s="55" t="str">
        <f>IF(Customer[[#This Row],[Age]]&lt;=32,"18-32",IF(Customer[[#This Row],[Age]]&lt;=47,"33-47",IF(Customer[[#This Row],[Age]]&lt;=62,"48-62",IF(Customer[[#This Row],[Age]]&lt;=77,"63-77","78-92"))))</f>
        <v>48-62</v>
      </c>
      <c r="I8599" s="55">
        <v>3</v>
      </c>
      <c r="J8599" s="54">
        <v>113781.5</v>
      </c>
      <c r="K8599" s="55">
        <v>2</v>
      </c>
      <c r="L8599">
        <v>1</v>
      </c>
      <c r="M8599">
        <v>1</v>
      </c>
      <c r="N8599" s="54">
        <v>106345.05</v>
      </c>
      <c r="O8599">
        <v>1</v>
      </c>
      <c r="P8599" s="55">
        <v>1</v>
      </c>
      <c r="Q8599" s="55">
        <v>5</v>
      </c>
      <c r="R8599" t="s">
        <v>117</v>
      </c>
      <c r="S8599" s="55">
        <v>559</v>
      </c>
      <c r="T8599" s="55">
        <f>--(Customer[[#This Row],[Geography]]="Germany")</f>
        <v>1</v>
      </c>
      <c r="U8599" s="55">
        <f>--(Customer[[#This Row],[Geography]]="France")</f>
        <v>0</v>
      </c>
      <c r="V8599" s="55">
        <f>--(Customer[[#This Row],[Geography]]="Spain")</f>
        <v>0</v>
      </c>
    </row>
    <row r="8600" spans="1:22">
      <c r="A8600">
        <v>8599</v>
      </c>
      <c r="B8600">
        <v>15632079</v>
      </c>
      <c r="C8600" t="s">
        <v>393</v>
      </c>
      <c r="D8600" s="54">
        <v>678</v>
      </c>
      <c r="E8600" t="s">
        <v>11</v>
      </c>
      <c r="F8600" t="s">
        <v>112</v>
      </c>
      <c r="G8600" s="55">
        <v>49</v>
      </c>
      <c r="H8600" s="55" t="str">
        <f>IF(Customer[[#This Row],[Age]]&lt;=32,"18-32",IF(Customer[[#This Row],[Age]]&lt;=47,"33-47",IF(Customer[[#This Row],[Age]]&lt;=62,"48-62",IF(Customer[[#This Row],[Age]]&lt;=77,"63-77","78-92"))))</f>
        <v>48-62</v>
      </c>
      <c r="I8600" s="55">
        <v>1</v>
      </c>
      <c r="J8600" s="54">
        <v>0</v>
      </c>
      <c r="K8600" s="55">
        <v>2</v>
      </c>
      <c r="L8600">
        <v>1</v>
      </c>
      <c r="M8600">
        <v>1</v>
      </c>
      <c r="N8600" s="54">
        <v>102472.9</v>
      </c>
      <c r="O8600">
        <v>0</v>
      </c>
      <c r="P8600" s="55">
        <v>0</v>
      </c>
      <c r="Q8600" s="55">
        <v>1</v>
      </c>
      <c r="R8600" t="s">
        <v>117</v>
      </c>
      <c r="S8600" s="55">
        <v>502</v>
      </c>
      <c r="T8600" s="55">
        <f>--(Customer[[#This Row],[Geography]]="Germany")</f>
        <v>0</v>
      </c>
      <c r="U8600" s="55">
        <f>--(Customer[[#This Row],[Geography]]="France")</f>
        <v>0</v>
      </c>
      <c r="V8600" s="55">
        <f>--(Customer[[#This Row],[Geography]]="Spain")</f>
        <v>1</v>
      </c>
    </row>
    <row r="8601" spans="1:22">
      <c r="A8601">
        <v>8600</v>
      </c>
      <c r="B8601">
        <v>15767921</v>
      </c>
      <c r="C8601" t="s">
        <v>1585</v>
      </c>
      <c r="D8601" s="54">
        <v>633</v>
      </c>
      <c r="E8601" t="s">
        <v>9</v>
      </c>
      <c r="F8601" t="s">
        <v>120</v>
      </c>
      <c r="G8601" s="55">
        <v>35</v>
      </c>
      <c r="H8601" s="55" t="str">
        <f>IF(Customer[[#This Row],[Age]]&lt;=32,"18-32",IF(Customer[[#This Row],[Age]]&lt;=47,"33-47",IF(Customer[[#This Row],[Age]]&lt;=62,"48-62",IF(Customer[[#This Row],[Age]]&lt;=77,"63-77","78-92"))))</f>
        <v>33-47</v>
      </c>
      <c r="I8601" s="55">
        <v>3</v>
      </c>
      <c r="J8601" s="54">
        <v>0</v>
      </c>
      <c r="K8601" s="55">
        <v>2</v>
      </c>
      <c r="L8601">
        <v>1</v>
      </c>
      <c r="M8601">
        <v>1</v>
      </c>
      <c r="N8601" s="54">
        <v>36249.760000000002</v>
      </c>
      <c r="O8601">
        <v>0</v>
      </c>
      <c r="P8601" s="55">
        <v>0</v>
      </c>
      <c r="Q8601" s="55">
        <v>2</v>
      </c>
      <c r="R8601" t="s">
        <v>117</v>
      </c>
      <c r="S8601" s="55">
        <v>376</v>
      </c>
      <c r="T8601" s="55">
        <f>--(Customer[[#This Row],[Geography]]="Germany")</f>
        <v>0</v>
      </c>
      <c r="U8601" s="55">
        <f>--(Customer[[#This Row],[Geography]]="France")</f>
        <v>1</v>
      </c>
      <c r="V8601" s="55">
        <f>--(Customer[[#This Row],[Geography]]="Spain")</f>
        <v>0</v>
      </c>
    </row>
    <row r="8602" spans="1:22">
      <c r="A8602">
        <v>8601</v>
      </c>
      <c r="B8602">
        <v>15573599</v>
      </c>
      <c r="C8602" t="s">
        <v>1258</v>
      </c>
      <c r="D8602" s="54">
        <v>710</v>
      </c>
      <c r="E8602" t="s">
        <v>9</v>
      </c>
      <c r="F8602" t="s">
        <v>120</v>
      </c>
      <c r="G8602" s="55">
        <v>43</v>
      </c>
      <c r="H8602" s="55" t="str">
        <f>IF(Customer[[#This Row],[Age]]&lt;=32,"18-32",IF(Customer[[#This Row],[Age]]&lt;=47,"33-47",IF(Customer[[#This Row],[Age]]&lt;=62,"48-62",IF(Customer[[#This Row],[Age]]&lt;=77,"63-77","78-92"))))</f>
        <v>33-47</v>
      </c>
      <c r="I8602" s="55">
        <v>9</v>
      </c>
      <c r="J8602" s="54">
        <v>128284.45</v>
      </c>
      <c r="K8602" s="55">
        <v>1</v>
      </c>
      <c r="L8602">
        <v>1</v>
      </c>
      <c r="M8602">
        <v>0</v>
      </c>
      <c r="N8602" s="54">
        <v>32996.89</v>
      </c>
      <c r="O8602">
        <v>1</v>
      </c>
      <c r="P8602" s="55">
        <v>1</v>
      </c>
      <c r="Q8602" s="55">
        <v>5</v>
      </c>
      <c r="R8602" t="s">
        <v>130</v>
      </c>
      <c r="S8602" s="55">
        <v>538</v>
      </c>
      <c r="T8602" s="55">
        <f>--(Customer[[#This Row],[Geography]]="Germany")</f>
        <v>0</v>
      </c>
      <c r="U8602" s="55">
        <f>--(Customer[[#This Row],[Geography]]="France")</f>
        <v>1</v>
      </c>
      <c r="V8602" s="55">
        <f>--(Customer[[#This Row],[Geography]]="Spain")</f>
        <v>0</v>
      </c>
    </row>
    <row r="8603" spans="1:22">
      <c r="A8603">
        <v>8602</v>
      </c>
      <c r="B8603">
        <v>15747208</v>
      </c>
      <c r="C8603" t="s">
        <v>359</v>
      </c>
      <c r="D8603" s="54">
        <v>640</v>
      </c>
      <c r="E8603" t="s">
        <v>10</v>
      </c>
      <c r="F8603" t="s">
        <v>120</v>
      </c>
      <c r="G8603" s="55">
        <v>45</v>
      </c>
      <c r="H8603" s="55" t="str">
        <f>IF(Customer[[#This Row],[Age]]&lt;=32,"18-32",IF(Customer[[#This Row],[Age]]&lt;=47,"33-47",IF(Customer[[#This Row],[Age]]&lt;=62,"48-62",IF(Customer[[#This Row],[Age]]&lt;=77,"63-77","78-92"))))</f>
        <v>33-47</v>
      </c>
      <c r="I8603" s="55">
        <v>8</v>
      </c>
      <c r="J8603" s="54">
        <v>120591.19</v>
      </c>
      <c r="K8603" s="55">
        <v>1</v>
      </c>
      <c r="L8603">
        <v>0</v>
      </c>
      <c r="M8603">
        <v>0</v>
      </c>
      <c r="N8603" s="54">
        <v>195123.94</v>
      </c>
      <c r="O8603">
        <v>0</v>
      </c>
      <c r="P8603" s="55">
        <v>0</v>
      </c>
      <c r="Q8603" s="55">
        <v>5</v>
      </c>
      <c r="R8603" t="s">
        <v>117</v>
      </c>
      <c r="S8603" s="55">
        <v>938</v>
      </c>
      <c r="T8603" s="55">
        <f>--(Customer[[#This Row],[Geography]]="Germany")</f>
        <v>1</v>
      </c>
      <c r="U8603" s="55">
        <f>--(Customer[[#This Row],[Geography]]="France")</f>
        <v>0</v>
      </c>
      <c r="V8603" s="55">
        <f>--(Customer[[#This Row],[Geography]]="Spain")</f>
        <v>0</v>
      </c>
    </row>
    <row r="8604" spans="1:22">
      <c r="A8604">
        <v>8603</v>
      </c>
      <c r="B8604">
        <v>15582762</v>
      </c>
      <c r="C8604" t="s">
        <v>432</v>
      </c>
      <c r="D8604" s="54">
        <v>656</v>
      </c>
      <c r="E8604" t="s">
        <v>9</v>
      </c>
      <c r="F8604" t="s">
        <v>120</v>
      </c>
      <c r="G8604" s="55">
        <v>63</v>
      </c>
      <c r="H8604" s="55" t="str">
        <f>IF(Customer[[#This Row],[Age]]&lt;=32,"18-32",IF(Customer[[#This Row],[Age]]&lt;=47,"33-47",IF(Customer[[#This Row],[Age]]&lt;=62,"48-62",IF(Customer[[#This Row],[Age]]&lt;=77,"63-77","78-92"))))</f>
        <v>63-77</v>
      </c>
      <c r="I8604" s="55">
        <v>8</v>
      </c>
      <c r="J8604" s="54">
        <v>0</v>
      </c>
      <c r="K8604" s="55">
        <v>2</v>
      </c>
      <c r="L8604">
        <v>0</v>
      </c>
      <c r="M8604">
        <v>1</v>
      </c>
      <c r="N8604" s="54">
        <v>57014.43</v>
      </c>
      <c r="O8604">
        <v>0</v>
      </c>
      <c r="P8604" s="55">
        <v>0</v>
      </c>
      <c r="Q8604" s="55">
        <v>5</v>
      </c>
      <c r="R8604" t="s">
        <v>113</v>
      </c>
      <c r="S8604" s="55">
        <v>742</v>
      </c>
      <c r="T8604" s="55">
        <f>--(Customer[[#This Row],[Geography]]="Germany")</f>
        <v>0</v>
      </c>
      <c r="U8604" s="55">
        <f>--(Customer[[#This Row],[Geography]]="France")</f>
        <v>1</v>
      </c>
      <c r="V8604" s="55">
        <f>--(Customer[[#This Row],[Geography]]="Spain")</f>
        <v>0</v>
      </c>
    </row>
    <row r="8605" spans="1:22">
      <c r="A8605">
        <v>8604</v>
      </c>
      <c r="B8605">
        <v>15772528</v>
      </c>
      <c r="C8605" t="s">
        <v>1399</v>
      </c>
      <c r="D8605" s="54">
        <v>551</v>
      </c>
      <c r="E8605" t="s">
        <v>9</v>
      </c>
      <c r="F8605" t="s">
        <v>112</v>
      </c>
      <c r="G8605" s="55">
        <v>59</v>
      </c>
      <c r="H8605" s="55" t="str">
        <f>IF(Customer[[#This Row],[Age]]&lt;=32,"18-32",IF(Customer[[#This Row],[Age]]&lt;=47,"33-47",IF(Customer[[#This Row],[Age]]&lt;=62,"48-62",IF(Customer[[#This Row],[Age]]&lt;=77,"63-77","78-92"))))</f>
        <v>48-62</v>
      </c>
      <c r="I8605" s="55">
        <v>2</v>
      </c>
      <c r="J8605" s="54">
        <v>166968.28</v>
      </c>
      <c r="K8605" s="55">
        <v>1</v>
      </c>
      <c r="L8605">
        <v>1</v>
      </c>
      <c r="M8605">
        <v>0</v>
      </c>
      <c r="N8605" s="54">
        <v>159483.76</v>
      </c>
      <c r="O8605">
        <v>1</v>
      </c>
      <c r="P8605" s="55">
        <v>1</v>
      </c>
      <c r="Q8605" s="55">
        <v>4</v>
      </c>
      <c r="R8605" t="s">
        <v>122</v>
      </c>
      <c r="S8605" s="55">
        <v>654</v>
      </c>
      <c r="T8605" s="55">
        <f>--(Customer[[#This Row],[Geography]]="Germany")</f>
        <v>0</v>
      </c>
      <c r="U8605" s="55">
        <f>--(Customer[[#This Row],[Geography]]="France")</f>
        <v>1</v>
      </c>
      <c r="V8605" s="55">
        <f>--(Customer[[#This Row],[Geography]]="Spain")</f>
        <v>0</v>
      </c>
    </row>
    <row r="8606" spans="1:22">
      <c r="A8606">
        <v>8605</v>
      </c>
      <c r="B8606">
        <v>15755798</v>
      </c>
      <c r="C8606" t="s">
        <v>203</v>
      </c>
      <c r="D8606" s="54">
        <v>786</v>
      </c>
      <c r="E8606" t="s">
        <v>11</v>
      </c>
      <c r="F8606" t="s">
        <v>112</v>
      </c>
      <c r="G8606" s="55">
        <v>39</v>
      </c>
      <c r="H8606" s="55" t="str">
        <f>IF(Customer[[#This Row],[Age]]&lt;=32,"18-32",IF(Customer[[#This Row],[Age]]&lt;=47,"33-47",IF(Customer[[#This Row],[Age]]&lt;=62,"48-62",IF(Customer[[#This Row],[Age]]&lt;=77,"63-77","78-92"))))</f>
        <v>33-47</v>
      </c>
      <c r="I8606" s="55">
        <v>7</v>
      </c>
      <c r="J8606" s="54">
        <v>0</v>
      </c>
      <c r="K8606" s="55">
        <v>2</v>
      </c>
      <c r="L8606">
        <v>0</v>
      </c>
      <c r="M8606">
        <v>0</v>
      </c>
      <c r="N8606" s="54">
        <v>100929.59</v>
      </c>
      <c r="O8606">
        <v>0</v>
      </c>
      <c r="P8606" s="55">
        <v>0</v>
      </c>
      <c r="Q8606" s="55">
        <v>3</v>
      </c>
      <c r="R8606" t="s">
        <v>122</v>
      </c>
      <c r="S8606" s="55">
        <v>958</v>
      </c>
      <c r="T8606" s="55">
        <f>--(Customer[[#This Row],[Geography]]="Germany")</f>
        <v>0</v>
      </c>
      <c r="U8606" s="55">
        <f>--(Customer[[#This Row],[Geography]]="France")</f>
        <v>0</v>
      </c>
      <c r="V8606" s="55">
        <f>--(Customer[[#This Row],[Geography]]="Spain")</f>
        <v>1</v>
      </c>
    </row>
    <row r="8607" spans="1:22">
      <c r="A8607">
        <v>8606</v>
      </c>
      <c r="B8607">
        <v>15788683</v>
      </c>
      <c r="C8607" t="s">
        <v>853</v>
      </c>
      <c r="D8607" s="54">
        <v>561</v>
      </c>
      <c r="E8607" t="s">
        <v>9</v>
      </c>
      <c r="F8607" t="s">
        <v>112</v>
      </c>
      <c r="G8607" s="55">
        <v>49</v>
      </c>
      <c r="H8607" s="55" t="str">
        <f>IF(Customer[[#This Row],[Age]]&lt;=32,"18-32",IF(Customer[[#This Row],[Age]]&lt;=47,"33-47",IF(Customer[[#This Row],[Age]]&lt;=62,"48-62",IF(Customer[[#This Row],[Age]]&lt;=77,"63-77","78-92"))))</f>
        <v>48-62</v>
      </c>
      <c r="I8607" s="55">
        <v>8</v>
      </c>
      <c r="J8607" s="54">
        <v>0</v>
      </c>
      <c r="K8607" s="55">
        <v>2</v>
      </c>
      <c r="L8607">
        <v>1</v>
      </c>
      <c r="M8607">
        <v>1</v>
      </c>
      <c r="N8607" s="54">
        <v>12513.07</v>
      </c>
      <c r="O8607">
        <v>0</v>
      </c>
      <c r="P8607" s="55">
        <v>0</v>
      </c>
      <c r="Q8607" s="55">
        <v>1</v>
      </c>
      <c r="R8607" t="s">
        <v>122</v>
      </c>
      <c r="S8607" s="55">
        <v>517</v>
      </c>
      <c r="T8607" s="55">
        <f>--(Customer[[#This Row],[Geography]]="Germany")</f>
        <v>0</v>
      </c>
      <c r="U8607" s="55">
        <f>--(Customer[[#This Row],[Geography]]="France")</f>
        <v>1</v>
      </c>
      <c r="V8607" s="55">
        <f>--(Customer[[#This Row],[Geography]]="Spain")</f>
        <v>0</v>
      </c>
    </row>
    <row r="8608" spans="1:22">
      <c r="A8608">
        <v>8607</v>
      </c>
      <c r="B8608">
        <v>15616922</v>
      </c>
      <c r="C8608" t="s">
        <v>293</v>
      </c>
      <c r="D8608" s="54">
        <v>807</v>
      </c>
      <c r="E8608" t="s">
        <v>11</v>
      </c>
      <c r="F8608" t="s">
        <v>120</v>
      </c>
      <c r="G8608" s="55">
        <v>42</v>
      </c>
      <c r="H8608" s="55" t="str">
        <f>IF(Customer[[#This Row],[Age]]&lt;=32,"18-32",IF(Customer[[#This Row],[Age]]&lt;=47,"33-47",IF(Customer[[#This Row],[Age]]&lt;=62,"48-62",IF(Customer[[#This Row],[Age]]&lt;=77,"63-77","78-92"))))</f>
        <v>33-47</v>
      </c>
      <c r="I8608" s="55">
        <v>5</v>
      </c>
      <c r="J8608" s="54">
        <v>0</v>
      </c>
      <c r="K8608" s="55">
        <v>2</v>
      </c>
      <c r="L8608">
        <v>1</v>
      </c>
      <c r="M8608">
        <v>1</v>
      </c>
      <c r="N8608" s="54">
        <v>74900.899999999994</v>
      </c>
      <c r="O8608">
        <v>0</v>
      </c>
      <c r="P8608" s="55">
        <v>0</v>
      </c>
      <c r="Q8608" s="55">
        <v>2</v>
      </c>
      <c r="R8608" t="s">
        <v>113</v>
      </c>
      <c r="S8608" s="55">
        <v>791</v>
      </c>
      <c r="T8608" s="55">
        <f>--(Customer[[#This Row],[Geography]]="Germany")</f>
        <v>0</v>
      </c>
      <c r="U8608" s="55">
        <f>--(Customer[[#This Row],[Geography]]="France")</f>
        <v>0</v>
      </c>
      <c r="V8608" s="55">
        <f>--(Customer[[#This Row],[Geography]]="Spain")</f>
        <v>1</v>
      </c>
    </row>
    <row r="8609" spans="1:22">
      <c r="A8609">
        <v>8608</v>
      </c>
      <c r="B8609">
        <v>15771855</v>
      </c>
      <c r="C8609" t="s">
        <v>799</v>
      </c>
      <c r="D8609" s="54">
        <v>602</v>
      </c>
      <c r="E8609" t="s">
        <v>10</v>
      </c>
      <c r="F8609" t="s">
        <v>120</v>
      </c>
      <c r="G8609" s="55">
        <v>38</v>
      </c>
      <c r="H8609" s="55" t="str">
        <f>IF(Customer[[#This Row],[Age]]&lt;=32,"18-32",IF(Customer[[#This Row],[Age]]&lt;=47,"33-47",IF(Customer[[#This Row],[Age]]&lt;=62,"48-62",IF(Customer[[#This Row],[Age]]&lt;=77,"63-77","78-92"))))</f>
        <v>33-47</v>
      </c>
      <c r="I8609" s="55">
        <v>2</v>
      </c>
      <c r="J8609" s="54">
        <v>71667.97</v>
      </c>
      <c r="K8609" s="55">
        <v>2</v>
      </c>
      <c r="L8609">
        <v>0</v>
      </c>
      <c r="M8609">
        <v>0</v>
      </c>
      <c r="N8609" s="54">
        <v>137111.89000000001</v>
      </c>
      <c r="O8609">
        <v>0</v>
      </c>
      <c r="P8609" s="55">
        <v>0</v>
      </c>
      <c r="Q8609" s="55">
        <v>3</v>
      </c>
      <c r="R8609" t="s">
        <v>113</v>
      </c>
      <c r="S8609" s="55">
        <v>280</v>
      </c>
      <c r="T8609" s="55">
        <f>--(Customer[[#This Row],[Geography]]="Germany")</f>
        <v>1</v>
      </c>
      <c r="U8609" s="55">
        <f>--(Customer[[#This Row],[Geography]]="France")</f>
        <v>0</v>
      </c>
      <c r="V8609" s="55">
        <f>--(Customer[[#This Row],[Geography]]="Spain")</f>
        <v>0</v>
      </c>
    </row>
    <row r="8610" spans="1:22">
      <c r="A8610">
        <v>8609</v>
      </c>
      <c r="B8610">
        <v>15601873</v>
      </c>
      <c r="C8610" t="s">
        <v>1595</v>
      </c>
      <c r="D8610" s="54">
        <v>727</v>
      </c>
      <c r="E8610" t="s">
        <v>10</v>
      </c>
      <c r="F8610" t="s">
        <v>112</v>
      </c>
      <c r="G8610" s="55">
        <v>31</v>
      </c>
      <c r="H8610" s="55" t="str">
        <f>IF(Customer[[#This Row],[Age]]&lt;=32,"18-32",IF(Customer[[#This Row],[Age]]&lt;=47,"33-47",IF(Customer[[#This Row],[Age]]&lt;=62,"48-62",IF(Customer[[#This Row],[Age]]&lt;=77,"63-77","78-92"))))</f>
        <v>18-32</v>
      </c>
      <c r="I8610" s="55">
        <v>3</v>
      </c>
      <c r="J8610" s="54">
        <v>82729.47</v>
      </c>
      <c r="K8610" s="55">
        <v>2</v>
      </c>
      <c r="L8610">
        <v>1</v>
      </c>
      <c r="M8610">
        <v>0</v>
      </c>
      <c r="N8610" s="54">
        <v>60212.51</v>
      </c>
      <c r="O8610">
        <v>0</v>
      </c>
      <c r="P8610" s="55">
        <v>0</v>
      </c>
      <c r="Q8610" s="55">
        <v>4</v>
      </c>
      <c r="R8610" t="s">
        <v>113</v>
      </c>
      <c r="S8610" s="55">
        <v>303</v>
      </c>
      <c r="T8610" s="55">
        <f>--(Customer[[#This Row],[Geography]]="Germany")</f>
        <v>1</v>
      </c>
      <c r="U8610" s="55">
        <f>--(Customer[[#This Row],[Geography]]="France")</f>
        <v>0</v>
      </c>
      <c r="V8610" s="55">
        <f>--(Customer[[#This Row],[Geography]]="Spain")</f>
        <v>0</v>
      </c>
    </row>
    <row r="8611" spans="1:22">
      <c r="A8611">
        <v>8610</v>
      </c>
      <c r="B8611">
        <v>15657868</v>
      </c>
      <c r="C8611" t="s">
        <v>2787</v>
      </c>
      <c r="D8611" s="54">
        <v>678</v>
      </c>
      <c r="E8611" t="s">
        <v>9</v>
      </c>
      <c r="F8611" t="s">
        <v>120</v>
      </c>
      <c r="G8611" s="55">
        <v>40</v>
      </c>
      <c r="H8611" s="55" t="str">
        <f>IF(Customer[[#This Row],[Age]]&lt;=32,"18-32",IF(Customer[[#This Row],[Age]]&lt;=47,"33-47",IF(Customer[[#This Row],[Age]]&lt;=62,"48-62",IF(Customer[[#This Row],[Age]]&lt;=77,"63-77","78-92"))))</f>
        <v>33-47</v>
      </c>
      <c r="I8611" s="55">
        <v>1</v>
      </c>
      <c r="J8611" s="54">
        <v>0</v>
      </c>
      <c r="K8611" s="55">
        <v>2</v>
      </c>
      <c r="L8611">
        <v>1</v>
      </c>
      <c r="M8611">
        <v>1</v>
      </c>
      <c r="N8611" s="54">
        <v>187343.4</v>
      </c>
      <c r="O8611">
        <v>0</v>
      </c>
      <c r="P8611" s="55">
        <v>0</v>
      </c>
      <c r="Q8611" s="55">
        <v>3</v>
      </c>
      <c r="R8611" t="s">
        <v>130</v>
      </c>
      <c r="S8611" s="55">
        <v>505</v>
      </c>
      <c r="T8611" s="55">
        <f>--(Customer[[#This Row],[Geography]]="Germany")</f>
        <v>0</v>
      </c>
      <c r="U8611" s="55">
        <f>--(Customer[[#This Row],[Geography]]="France")</f>
        <v>1</v>
      </c>
      <c r="V8611" s="55">
        <f>--(Customer[[#This Row],[Geography]]="Spain")</f>
        <v>0</v>
      </c>
    </row>
    <row r="8612" spans="1:22">
      <c r="A8612">
        <v>8611</v>
      </c>
      <c r="B8612">
        <v>15711716</v>
      </c>
      <c r="C8612" t="s">
        <v>591</v>
      </c>
      <c r="D8612" s="54">
        <v>730</v>
      </c>
      <c r="E8612" t="s">
        <v>9</v>
      </c>
      <c r="F8612" t="s">
        <v>120</v>
      </c>
      <c r="G8612" s="55">
        <v>23</v>
      </c>
      <c r="H8612" s="55" t="str">
        <f>IF(Customer[[#This Row],[Age]]&lt;=32,"18-32",IF(Customer[[#This Row],[Age]]&lt;=47,"33-47",IF(Customer[[#This Row],[Age]]&lt;=62,"48-62",IF(Customer[[#This Row],[Age]]&lt;=77,"63-77","78-92"))))</f>
        <v>18-32</v>
      </c>
      <c r="I8612" s="55">
        <v>8</v>
      </c>
      <c r="J8612" s="54">
        <v>0</v>
      </c>
      <c r="K8612" s="55">
        <v>2</v>
      </c>
      <c r="L8612">
        <v>1</v>
      </c>
      <c r="M8612">
        <v>0</v>
      </c>
      <c r="N8612" s="54">
        <v>183284.53</v>
      </c>
      <c r="O8612">
        <v>0</v>
      </c>
      <c r="P8612" s="55">
        <v>0</v>
      </c>
      <c r="Q8612" s="55">
        <v>3</v>
      </c>
      <c r="R8612" t="s">
        <v>122</v>
      </c>
      <c r="S8612" s="55">
        <v>537</v>
      </c>
      <c r="T8612" s="55">
        <f>--(Customer[[#This Row],[Geography]]="Germany")</f>
        <v>0</v>
      </c>
      <c r="U8612" s="55">
        <f>--(Customer[[#This Row],[Geography]]="France")</f>
        <v>1</v>
      </c>
      <c r="V8612" s="55">
        <f>--(Customer[[#This Row],[Geography]]="Spain")</f>
        <v>0</v>
      </c>
    </row>
    <row r="8613" spans="1:22">
      <c r="A8613">
        <v>8612</v>
      </c>
      <c r="B8613">
        <v>15734246</v>
      </c>
      <c r="C8613" t="s">
        <v>592</v>
      </c>
      <c r="D8613" s="54">
        <v>596</v>
      </c>
      <c r="E8613" t="s">
        <v>11</v>
      </c>
      <c r="F8613" t="s">
        <v>112</v>
      </c>
      <c r="G8613" s="55">
        <v>30</v>
      </c>
      <c r="H8613" s="55" t="str">
        <f>IF(Customer[[#This Row],[Age]]&lt;=32,"18-32",IF(Customer[[#This Row],[Age]]&lt;=47,"33-47",IF(Customer[[#This Row],[Age]]&lt;=62,"48-62",IF(Customer[[#This Row],[Age]]&lt;=77,"63-77","78-92"))))</f>
        <v>18-32</v>
      </c>
      <c r="I8613" s="55">
        <v>1</v>
      </c>
      <c r="J8613" s="54">
        <v>0</v>
      </c>
      <c r="K8613" s="55">
        <v>2</v>
      </c>
      <c r="L8613">
        <v>1</v>
      </c>
      <c r="M8613">
        <v>0</v>
      </c>
      <c r="N8613" s="54">
        <v>8125.39</v>
      </c>
      <c r="O8613">
        <v>0</v>
      </c>
      <c r="P8613" s="55">
        <v>0</v>
      </c>
      <c r="Q8613" s="55">
        <v>1</v>
      </c>
      <c r="R8613" t="s">
        <v>113</v>
      </c>
      <c r="S8613" s="55">
        <v>951</v>
      </c>
      <c r="T8613" s="55">
        <f>--(Customer[[#This Row],[Geography]]="Germany")</f>
        <v>0</v>
      </c>
      <c r="U8613" s="55">
        <f>--(Customer[[#This Row],[Geography]]="France")</f>
        <v>0</v>
      </c>
      <c r="V8613" s="55">
        <f>--(Customer[[#This Row],[Geography]]="Spain")</f>
        <v>1</v>
      </c>
    </row>
    <row r="8614" spans="1:22">
      <c r="A8614">
        <v>8613</v>
      </c>
      <c r="B8614">
        <v>15792151</v>
      </c>
      <c r="C8614" t="s">
        <v>551</v>
      </c>
      <c r="D8614" s="54">
        <v>686</v>
      </c>
      <c r="E8614" t="s">
        <v>10</v>
      </c>
      <c r="F8614" t="s">
        <v>120</v>
      </c>
      <c r="G8614" s="55">
        <v>39</v>
      </c>
      <c r="H8614" s="55" t="str">
        <f>IF(Customer[[#This Row],[Age]]&lt;=32,"18-32",IF(Customer[[#This Row],[Age]]&lt;=47,"33-47",IF(Customer[[#This Row],[Age]]&lt;=62,"48-62",IF(Customer[[#This Row],[Age]]&lt;=77,"63-77","78-92"))))</f>
        <v>33-47</v>
      </c>
      <c r="I8614" s="55">
        <v>3</v>
      </c>
      <c r="J8614" s="54">
        <v>129626.19</v>
      </c>
      <c r="K8614" s="55">
        <v>2</v>
      </c>
      <c r="L8614">
        <v>1</v>
      </c>
      <c r="M8614">
        <v>1</v>
      </c>
      <c r="N8614" s="54">
        <v>103220.56</v>
      </c>
      <c r="O8614">
        <v>0</v>
      </c>
      <c r="P8614" s="55">
        <v>0</v>
      </c>
      <c r="Q8614" s="55">
        <v>5</v>
      </c>
      <c r="R8614" t="s">
        <v>130</v>
      </c>
      <c r="S8614" s="55">
        <v>813</v>
      </c>
      <c r="T8614" s="55">
        <f>--(Customer[[#This Row],[Geography]]="Germany")</f>
        <v>1</v>
      </c>
      <c r="U8614" s="55">
        <f>--(Customer[[#This Row],[Geography]]="France")</f>
        <v>0</v>
      </c>
      <c r="V8614" s="55">
        <f>--(Customer[[#This Row],[Geography]]="Spain")</f>
        <v>0</v>
      </c>
    </row>
    <row r="8615" spans="1:22">
      <c r="A8615">
        <v>8614</v>
      </c>
      <c r="B8615">
        <v>15770159</v>
      </c>
      <c r="C8615" t="s">
        <v>1314</v>
      </c>
      <c r="D8615" s="54">
        <v>684</v>
      </c>
      <c r="E8615" t="s">
        <v>10</v>
      </c>
      <c r="F8615" t="s">
        <v>112</v>
      </c>
      <c r="G8615" s="55">
        <v>26</v>
      </c>
      <c r="H8615" s="55" t="str">
        <f>IF(Customer[[#This Row],[Age]]&lt;=32,"18-32",IF(Customer[[#This Row],[Age]]&lt;=47,"33-47",IF(Customer[[#This Row],[Age]]&lt;=62,"48-62",IF(Customer[[#This Row],[Age]]&lt;=77,"63-77","78-92"))))</f>
        <v>18-32</v>
      </c>
      <c r="I8615" s="55">
        <v>2</v>
      </c>
      <c r="J8615" s="54">
        <v>114035.39</v>
      </c>
      <c r="K8615" s="55">
        <v>1</v>
      </c>
      <c r="L8615">
        <v>0</v>
      </c>
      <c r="M8615">
        <v>0</v>
      </c>
      <c r="N8615" s="54">
        <v>96885.19</v>
      </c>
      <c r="O8615">
        <v>0</v>
      </c>
      <c r="P8615" s="55">
        <v>0</v>
      </c>
      <c r="Q8615" s="55">
        <v>4</v>
      </c>
      <c r="R8615" t="s">
        <v>130</v>
      </c>
      <c r="S8615" s="55">
        <v>383</v>
      </c>
      <c r="T8615" s="55">
        <f>--(Customer[[#This Row],[Geography]]="Germany")</f>
        <v>1</v>
      </c>
      <c r="U8615" s="55">
        <f>--(Customer[[#This Row],[Geography]]="France")</f>
        <v>0</v>
      </c>
      <c r="V8615" s="55">
        <f>--(Customer[[#This Row],[Geography]]="Spain")</f>
        <v>0</v>
      </c>
    </row>
    <row r="8616" spans="1:22">
      <c r="A8616">
        <v>8615</v>
      </c>
      <c r="B8616">
        <v>15747649</v>
      </c>
      <c r="C8616" t="s">
        <v>2788</v>
      </c>
      <c r="D8616" s="54">
        <v>797</v>
      </c>
      <c r="E8616" t="s">
        <v>10</v>
      </c>
      <c r="F8616" t="s">
        <v>120</v>
      </c>
      <c r="G8616" s="55">
        <v>32</v>
      </c>
      <c r="H8616" s="55" t="str">
        <f>IF(Customer[[#This Row],[Age]]&lt;=32,"18-32",IF(Customer[[#This Row],[Age]]&lt;=47,"33-47",IF(Customer[[#This Row],[Age]]&lt;=62,"48-62",IF(Customer[[#This Row],[Age]]&lt;=77,"63-77","78-92"))))</f>
        <v>18-32</v>
      </c>
      <c r="I8616" s="55">
        <v>1</v>
      </c>
      <c r="J8616" s="54">
        <v>151922.94</v>
      </c>
      <c r="K8616" s="55">
        <v>1</v>
      </c>
      <c r="L8616">
        <v>1</v>
      </c>
      <c r="M8616">
        <v>0</v>
      </c>
      <c r="N8616" s="54">
        <v>8877.06</v>
      </c>
      <c r="O8616">
        <v>0</v>
      </c>
      <c r="P8616" s="55">
        <v>0</v>
      </c>
      <c r="Q8616" s="55">
        <v>2</v>
      </c>
      <c r="R8616" t="s">
        <v>117</v>
      </c>
      <c r="S8616" s="55">
        <v>848</v>
      </c>
      <c r="T8616" s="55">
        <f>--(Customer[[#This Row],[Geography]]="Germany")</f>
        <v>1</v>
      </c>
      <c r="U8616" s="55">
        <f>--(Customer[[#This Row],[Geography]]="France")</f>
        <v>0</v>
      </c>
      <c r="V8616" s="55">
        <f>--(Customer[[#This Row],[Geography]]="Spain")</f>
        <v>0</v>
      </c>
    </row>
    <row r="8617" spans="1:22">
      <c r="A8617">
        <v>8616</v>
      </c>
      <c r="B8617">
        <v>15639357</v>
      </c>
      <c r="C8617" t="s">
        <v>158</v>
      </c>
      <c r="D8617" s="54">
        <v>658</v>
      </c>
      <c r="E8617" t="s">
        <v>9</v>
      </c>
      <c r="F8617" t="s">
        <v>112</v>
      </c>
      <c r="G8617" s="55">
        <v>39</v>
      </c>
      <c r="H8617" s="55" t="str">
        <f>IF(Customer[[#This Row],[Age]]&lt;=32,"18-32",IF(Customer[[#This Row],[Age]]&lt;=47,"33-47",IF(Customer[[#This Row],[Age]]&lt;=62,"48-62",IF(Customer[[#This Row],[Age]]&lt;=77,"63-77","78-92"))))</f>
        <v>33-47</v>
      </c>
      <c r="I8617" s="55">
        <v>4</v>
      </c>
      <c r="J8617" s="54">
        <v>0</v>
      </c>
      <c r="K8617" s="55">
        <v>1</v>
      </c>
      <c r="L8617">
        <v>1</v>
      </c>
      <c r="M8617">
        <v>1</v>
      </c>
      <c r="N8617" s="54">
        <v>147530.06</v>
      </c>
      <c r="O8617">
        <v>0</v>
      </c>
      <c r="P8617" s="55">
        <v>0</v>
      </c>
      <c r="Q8617" s="55">
        <v>3</v>
      </c>
      <c r="R8617" t="s">
        <v>117</v>
      </c>
      <c r="S8617" s="55">
        <v>745</v>
      </c>
      <c r="T8617" s="55">
        <f>--(Customer[[#This Row],[Geography]]="Germany")</f>
        <v>0</v>
      </c>
      <c r="U8617" s="55">
        <f>--(Customer[[#This Row],[Geography]]="France")</f>
        <v>1</v>
      </c>
      <c r="V8617" s="55">
        <f>--(Customer[[#This Row],[Geography]]="Spain")</f>
        <v>0</v>
      </c>
    </row>
    <row r="8618" spans="1:22">
      <c r="A8618">
        <v>8617</v>
      </c>
      <c r="B8618">
        <v>15738907</v>
      </c>
      <c r="C8618" t="s">
        <v>1036</v>
      </c>
      <c r="D8618" s="54">
        <v>653</v>
      </c>
      <c r="E8618" t="s">
        <v>11</v>
      </c>
      <c r="F8618" t="s">
        <v>112</v>
      </c>
      <c r="G8618" s="55">
        <v>27</v>
      </c>
      <c r="H8618" s="55" t="str">
        <f>IF(Customer[[#This Row],[Age]]&lt;=32,"18-32",IF(Customer[[#This Row],[Age]]&lt;=47,"33-47",IF(Customer[[#This Row],[Age]]&lt;=62,"48-62",IF(Customer[[#This Row],[Age]]&lt;=77,"63-77","78-92"))))</f>
        <v>18-32</v>
      </c>
      <c r="I8618" s="55">
        <v>6</v>
      </c>
      <c r="J8618" s="54">
        <v>107751.67999999999</v>
      </c>
      <c r="K8618" s="55">
        <v>2</v>
      </c>
      <c r="L8618">
        <v>1</v>
      </c>
      <c r="M8618">
        <v>1</v>
      </c>
      <c r="N8618" s="54">
        <v>33389.42</v>
      </c>
      <c r="O8618">
        <v>0</v>
      </c>
      <c r="P8618" s="55">
        <v>0</v>
      </c>
      <c r="Q8618" s="55">
        <v>3</v>
      </c>
      <c r="R8618" t="s">
        <v>117</v>
      </c>
      <c r="S8618" s="55">
        <v>563</v>
      </c>
      <c r="T8618" s="55">
        <f>--(Customer[[#This Row],[Geography]]="Germany")</f>
        <v>0</v>
      </c>
      <c r="U8618" s="55">
        <f>--(Customer[[#This Row],[Geography]]="France")</f>
        <v>0</v>
      </c>
      <c r="V8618" s="55">
        <f>--(Customer[[#This Row],[Geography]]="Spain")</f>
        <v>1</v>
      </c>
    </row>
    <row r="8619" spans="1:22">
      <c r="A8619">
        <v>8618</v>
      </c>
      <c r="B8619">
        <v>15663446</v>
      </c>
      <c r="C8619" t="s">
        <v>618</v>
      </c>
      <c r="D8619" s="54">
        <v>641</v>
      </c>
      <c r="E8619" t="s">
        <v>9</v>
      </c>
      <c r="F8619" t="s">
        <v>120</v>
      </c>
      <c r="G8619" s="55">
        <v>37</v>
      </c>
      <c r="H8619" s="55" t="str">
        <f>IF(Customer[[#This Row],[Age]]&lt;=32,"18-32",IF(Customer[[#This Row],[Age]]&lt;=47,"33-47",IF(Customer[[#This Row],[Age]]&lt;=62,"48-62",IF(Customer[[#This Row],[Age]]&lt;=77,"63-77","78-92"))))</f>
        <v>33-47</v>
      </c>
      <c r="I8619" s="55">
        <v>6</v>
      </c>
      <c r="J8619" s="54">
        <v>0</v>
      </c>
      <c r="K8619" s="55">
        <v>2</v>
      </c>
      <c r="L8619">
        <v>1</v>
      </c>
      <c r="M8619">
        <v>0</v>
      </c>
      <c r="N8619" s="54">
        <v>45309.24</v>
      </c>
      <c r="O8619">
        <v>0</v>
      </c>
      <c r="P8619" s="55">
        <v>0</v>
      </c>
      <c r="Q8619" s="55">
        <v>5</v>
      </c>
      <c r="R8619" t="s">
        <v>113</v>
      </c>
      <c r="S8619" s="55">
        <v>940</v>
      </c>
      <c r="T8619" s="55">
        <f>--(Customer[[#This Row],[Geography]]="Germany")</f>
        <v>0</v>
      </c>
      <c r="U8619" s="55">
        <f>--(Customer[[#This Row],[Geography]]="France")</f>
        <v>1</v>
      </c>
      <c r="V8619" s="55">
        <f>--(Customer[[#This Row],[Geography]]="Spain")</f>
        <v>0</v>
      </c>
    </row>
    <row r="8620" spans="1:22">
      <c r="A8620">
        <v>8619</v>
      </c>
      <c r="B8620">
        <v>15750867</v>
      </c>
      <c r="C8620" t="s">
        <v>179</v>
      </c>
      <c r="D8620" s="54">
        <v>656</v>
      </c>
      <c r="E8620" t="s">
        <v>11</v>
      </c>
      <c r="F8620" t="s">
        <v>112</v>
      </c>
      <c r="G8620" s="55">
        <v>41</v>
      </c>
      <c r="H8620" s="55" t="str">
        <f>IF(Customer[[#This Row],[Age]]&lt;=32,"18-32",IF(Customer[[#This Row],[Age]]&lt;=47,"33-47",IF(Customer[[#This Row],[Age]]&lt;=62,"48-62",IF(Customer[[#This Row],[Age]]&lt;=77,"63-77","78-92"))))</f>
        <v>33-47</v>
      </c>
      <c r="I8620" s="55">
        <v>6</v>
      </c>
      <c r="J8620" s="54">
        <v>101179.23</v>
      </c>
      <c r="K8620" s="55">
        <v>2</v>
      </c>
      <c r="L8620">
        <v>1</v>
      </c>
      <c r="M8620">
        <v>1</v>
      </c>
      <c r="N8620" s="54">
        <v>35230.61</v>
      </c>
      <c r="O8620">
        <v>0</v>
      </c>
      <c r="P8620" s="55">
        <v>0</v>
      </c>
      <c r="Q8620" s="55">
        <v>2</v>
      </c>
      <c r="R8620" t="s">
        <v>117</v>
      </c>
      <c r="S8620" s="55">
        <v>239</v>
      </c>
      <c r="T8620" s="55">
        <f>--(Customer[[#This Row],[Geography]]="Germany")</f>
        <v>0</v>
      </c>
      <c r="U8620" s="55">
        <f>--(Customer[[#This Row],[Geography]]="France")</f>
        <v>0</v>
      </c>
      <c r="V8620" s="55">
        <f>--(Customer[[#This Row],[Geography]]="Spain")</f>
        <v>1</v>
      </c>
    </row>
    <row r="8621" spans="1:22">
      <c r="A8621">
        <v>8620</v>
      </c>
      <c r="B8621">
        <v>15715939</v>
      </c>
      <c r="C8621" t="s">
        <v>877</v>
      </c>
      <c r="D8621" s="54">
        <v>750</v>
      </c>
      <c r="E8621" t="s">
        <v>11</v>
      </c>
      <c r="F8621" t="s">
        <v>112</v>
      </c>
      <c r="G8621" s="55">
        <v>36</v>
      </c>
      <c r="H8621" s="55" t="str">
        <f>IF(Customer[[#This Row],[Age]]&lt;=32,"18-32",IF(Customer[[#This Row],[Age]]&lt;=47,"33-47",IF(Customer[[#This Row],[Age]]&lt;=62,"48-62",IF(Customer[[#This Row],[Age]]&lt;=77,"63-77","78-92"))))</f>
        <v>33-47</v>
      </c>
      <c r="I8621" s="55">
        <v>6</v>
      </c>
      <c r="J8621" s="54">
        <v>0</v>
      </c>
      <c r="K8621" s="55">
        <v>2</v>
      </c>
      <c r="L8621">
        <v>1</v>
      </c>
      <c r="M8621">
        <v>1</v>
      </c>
      <c r="N8621" s="54">
        <v>59816.41</v>
      </c>
      <c r="O8621">
        <v>0</v>
      </c>
      <c r="P8621" s="55">
        <v>0</v>
      </c>
      <c r="Q8621" s="55">
        <v>3</v>
      </c>
      <c r="R8621" t="s">
        <v>130</v>
      </c>
      <c r="S8621" s="55">
        <v>371</v>
      </c>
      <c r="T8621" s="55">
        <f>--(Customer[[#This Row],[Geography]]="Germany")</f>
        <v>0</v>
      </c>
      <c r="U8621" s="55">
        <f>--(Customer[[#This Row],[Geography]]="France")</f>
        <v>0</v>
      </c>
      <c r="V8621" s="55">
        <f>--(Customer[[#This Row],[Geography]]="Spain")</f>
        <v>1</v>
      </c>
    </row>
    <row r="8622" spans="1:22">
      <c r="A8622">
        <v>8621</v>
      </c>
      <c r="B8622">
        <v>15763806</v>
      </c>
      <c r="C8622" t="s">
        <v>2789</v>
      </c>
      <c r="D8622" s="54">
        <v>768</v>
      </c>
      <c r="E8622" t="s">
        <v>9</v>
      </c>
      <c r="F8622" t="s">
        <v>112</v>
      </c>
      <c r="G8622" s="55">
        <v>40</v>
      </c>
      <c r="H8622" s="55" t="str">
        <f>IF(Customer[[#This Row],[Age]]&lt;=32,"18-32",IF(Customer[[#This Row],[Age]]&lt;=47,"33-47",IF(Customer[[#This Row],[Age]]&lt;=62,"48-62",IF(Customer[[#This Row],[Age]]&lt;=77,"63-77","78-92"))))</f>
        <v>33-47</v>
      </c>
      <c r="I8622" s="55">
        <v>8</v>
      </c>
      <c r="J8622" s="54">
        <v>0</v>
      </c>
      <c r="K8622" s="55">
        <v>2</v>
      </c>
      <c r="L8622">
        <v>0</v>
      </c>
      <c r="M8622">
        <v>1</v>
      </c>
      <c r="N8622" s="54">
        <v>69080.460000000006</v>
      </c>
      <c r="O8622">
        <v>0</v>
      </c>
      <c r="P8622" s="55">
        <v>0</v>
      </c>
      <c r="Q8622" s="55">
        <v>5</v>
      </c>
      <c r="R8622" t="s">
        <v>117</v>
      </c>
      <c r="S8622" s="55">
        <v>334</v>
      </c>
      <c r="T8622" s="55">
        <f>--(Customer[[#This Row],[Geography]]="Germany")</f>
        <v>0</v>
      </c>
      <c r="U8622" s="55">
        <f>--(Customer[[#This Row],[Geography]]="France")</f>
        <v>1</v>
      </c>
      <c r="V8622" s="55">
        <f>--(Customer[[#This Row],[Geography]]="Spain")</f>
        <v>0</v>
      </c>
    </row>
    <row r="8623" spans="1:22">
      <c r="A8623">
        <v>8622</v>
      </c>
      <c r="B8623">
        <v>15637993</v>
      </c>
      <c r="C8623" t="s">
        <v>1470</v>
      </c>
      <c r="D8623" s="54">
        <v>568</v>
      </c>
      <c r="E8623" t="s">
        <v>9</v>
      </c>
      <c r="F8623" t="s">
        <v>120</v>
      </c>
      <c r="G8623" s="55">
        <v>33</v>
      </c>
      <c r="H8623" s="55" t="str">
        <f>IF(Customer[[#This Row],[Age]]&lt;=32,"18-32",IF(Customer[[#This Row],[Age]]&lt;=47,"33-47",IF(Customer[[#This Row],[Age]]&lt;=62,"48-62",IF(Customer[[#This Row],[Age]]&lt;=77,"63-77","78-92"))))</f>
        <v>33-47</v>
      </c>
      <c r="I8623" s="55">
        <v>7</v>
      </c>
      <c r="J8623" s="54">
        <v>0</v>
      </c>
      <c r="K8623" s="55">
        <v>2</v>
      </c>
      <c r="L8623">
        <v>1</v>
      </c>
      <c r="M8623">
        <v>0</v>
      </c>
      <c r="N8623" s="54">
        <v>143450.60999999999</v>
      </c>
      <c r="O8623">
        <v>0</v>
      </c>
      <c r="P8623" s="55">
        <v>0</v>
      </c>
      <c r="Q8623" s="55">
        <v>1</v>
      </c>
      <c r="R8623" t="s">
        <v>130</v>
      </c>
      <c r="S8623" s="55">
        <v>392</v>
      </c>
      <c r="T8623" s="55">
        <f>--(Customer[[#This Row],[Geography]]="Germany")</f>
        <v>0</v>
      </c>
      <c r="U8623" s="55">
        <f>--(Customer[[#This Row],[Geography]]="France")</f>
        <v>1</v>
      </c>
      <c r="V8623" s="55">
        <f>--(Customer[[#This Row],[Geography]]="Spain")</f>
        <v>0</v>
      </c>
    </row>
    <row r="8624" spans="1:22">
      <c r="A8624">
        <v>8623</v>
      </c>
      <c r="B8624">
        <v>15720338</v>
      </c>
      <c r="C8624" t="s">
        <v>432</v>
      </c>
      <c r="D8624" s="54">
        <v>706</v>
      </c>
      <c r="E8624" t="s">
        <v>10</v>
      </c>
      <c r="F8624" t="s">
        <v>120</v>
      </c>
      <c r="G8624" s="55">
        <v>36</v>
      </c>
      <c r="H8624" s="55" t="str">
        <f>IF(Customer[[#This Row],[Age]]&lt;=32,"18-32",IF(Customer[[#This Row],[Age]]&lt;=47,"33-47",IF(Customer[[#This Row],[Age]]&lt;=62,"48-62",IF(Customer[[#This Row],[Age]]&lt;=77,"63-77","78-92"))))</f>
        <v>33-47</v>
      </c>
      <c r="I8624" s="55">
        <v>9</v>
      </c>
      <c r="J8624" s="54">
        <v>58571.18</v>
      </c>
      <c r="K8624" s="55">
        <v>2</v>
      </c>
      <c r="L8624">
        <v>1</v>
      </c>
      <c r="M8624">
        <v>0</v>
      </c>
      <c r="N8624" s="54">
        <v>40774.01</v>
      </c>
      <c r="O8624">
        <v>0</v>
      </c>
      <c r="P8624" s="55">
        <v>0</v>
      </c>
      <c r="Q8624" s="55">
        <v>4</v>
      </c>
      <c r="R8624" t="s">
        <v>130</v>
      </c>
      <c r="S8624" s="55">
        <v>329</v>
      </c>
      <c r="T8624" s="55">
        <f>--(Customer[[#This Row],[Geography]]="Germany")</f>
        <v>1</v>
      </c>
      <c r="U8624" s="55">
        <f>--(Customer[[#This Row],[Geography]]="France")</f>
        <v>0</v>
      </c>
      <c r="V8624" s="55">
        <f>--(Customer[[#This Row],[Geography]]="Spain")</f>
        <v>0</v>
      </c>
    </row>
    <row r="8625" spans="1:22">
      <c r="A8625">
        <v>8624</v>
      </c>
      <c r="B8625">
        <v>15627162</v>
      </c>
      <c r="C8625" t="s">
        <v>2790</v>
      </c>
      <c r="D8625" s="54">
        <v>430</v>
      </c>
      <c r="E8625" t="s">
        <v>10</v>
      </c>
      <c r="F8625" t="s">
        <v>112</v>
      </c>
      <c r="G8625" s="55">
        <v>38</v>
      </c>
      <c r="H8625" s="55" t="str">
        <f>IF(Customer[[#This Row],[Age]]&lt;=32,"18-32",IF(Customer[[#This Row],[Age]]&lt;=47,"33-47",IF(Customer[[#This Row],[Age]]&lt;=62,"48-62",IF(Customer[[#This Row],[Age]]&lt;=77,"63-77","78-92"))))</f>
        <v>33-47</v>
      </c>
      <c r="I8625" s="55">
        <v>8</v>
      </c>
      <c r="J8625" s="54">
        <v>153058.64000000001</v>
      </c>
      <c r="K8625" s="55">
        <v>1</v>
      </c>
      <c r="L8625">
        <v>1</v>
      </c>
      <c r="M8625">
        <v>0</v>
      </c>
      <c r="N8625" s="54">
        <v>99377.27</v>
      </c>
      <c r="O8625">
        <v>0</v>
      </c>
      <c r="P8625" s="55">
        <v>0</v>
      </c>
      <c r="Q8625" s="55">
        <v>2</v>
      </c>
      <c r="R8625" t="s">
        <v>122</v>
      </c>
      <c r="S8625" s="55">
        <v>393</v>
      </c>
      <c r="T8625" s="55">
        <f>--(Customer[[#This Row],[Geography]]="Germany")</f>
        <v>1</v>
      </c>
      <c r="U8625" s="55">
        <f>--(Customer[[#This Row],[Geography]]="France")</f>
        <v>0</v>
      </c>
      <c r="V8625" s="55">
        <f>--(Customer[[#This Row],[Geography]]="Spain")</f>
        <v>0</v>
      </c>
    </row>
    <row r="8626" spans="1:22">
      <c r="A8626">
        <v>8625</v>
      </c>
      <c r="B8626">
        <v>15596710</v>
      </c>
      <c r="C8626" t="s">
        <v>794</v>
      </c>
      <c r="D8626" s="54">
        <v>745</v>
      </c>
      <c r="E8626" t="s">
        <v>10</v>
      </c>
      <c r="F8626" t="s">
        <v>120</v>
      </c>
      <c r="G8626" s="55">
        <v>35</v>
      </c>
      <c r="H8626" s="55" t="str">
        <f>IF(Customer[[#This Row],[Age]]&lt;=32,"18-32",IF(Customer[[#This Row],[Age]]&lt;=47,"33-47",IF(Customer[[#This Row],[Age]]&lt;=62,"48-62",IF(Customer[[#This Row],[Age]]&lt;=77,"63-77","78-92"))))</f>
        <v>33-47</v>
      </c>
      <c r="I8626" s="55">
        <v>4</v>
      </c>
      <c r="J8626" s="54">
        <v>98270.34</v>
      </c>
      <c r="K8626" s="55">
        <v>1</v>
      </c>
      <c r="L8626">
        <v>1</v>
      </c>
      <c r="M8626">
        <v>0</v>
      </c>
      <c r="N8626" s="54">
        <v>133617.43</v>
      </c>
      <c r="O8626">
        <v>0</v>
      </c>
      <c r="P8626" s="55">
        <v>0</v>
      </c>
      <c r="Q8626" s="55">
        <v>5</v>
      </c>
      <c r="R8626" t="s">
        <v>113</v>
      </c>
      <c r="S8626" s="55">
        <v>271</v>
      </c>
      <c r="T8626" s="55">
        <f>--(Customer[[#This Row],[Geography]]="Germany")</f>
        <v>1</v>
      </c>
      <c r="U8626" s="55">
        <f>--(Customer[[#This Row],[Geography]]="France")</f>
        <v>0</v>
      </c>
      <c r="V8626" s="55">
        <f>--(Customer[[#This Row],[Geography]]="Spain")</f>
        <v>0</v>
      </c>
    </row>
    <row r="8627" spans="1:22">
      <c r="A8627">
        <v>8626</v>
      </c>
      <c r="B8627">
        <v>15781678</v>
      </c>
      <c r="C8627" t="s">
        <v>466</v>
      </c>
      <c r="D8627" s="54">
        <v>747</v>
      </c>
      <c r="E8627" t="s">
        <v>9</v>
      </c>
      <c r="F8627" t="s">
        <v>120</v>
      </c>
      <c r="G8627" s="55">
        <v>43</v>
      </c>
      <c r="H8627" s="55" t="str">
        <f>IF(Customer[[#This Row],[Age]]&lt;=32,"18-32",IF(Customer[[#This Row],[Age]]&lt;=47,"33-47",IF(Customer[[#This Row],[Age]]&lt;=62,"48-62",IF(Customer[[#This Row],[Age]]&lt;=77,"63-77","78-92"))))</f>
        <v>33-47</v>
      </c>
      <c r="I8627" s="55">
        <v>1</v>
      </c>
      <c r="J8627" s="54">
        <v>130788.71</v>
      </c>
      <c r="K8627" s="55">
        <v>1</v>
      </c>
      <c r="L8627">
        <v>0</v>
      </c>
      <c r="M8627">
        <v>1</v>
      </c>
      <c r="N8627" s="54">
        <v>101495</v>
      </c>
      <c r="O8627">
        <v>1</v>
      </c>
      <c r="P8627" s="55">
        <v>1</v>
      </c>
      <c r="Q8627" s="55">
        <v>4</v>
      </c>
      <c r="R8627" t="s">
        <v>130</v>
      </c>
      <c r="S8627" s="55">
        <v>292</v>
      </c>
      <c r="T8627" s="55">
        <f>--(Customer[[#This Row],[Geography]]="Germany")</f>
        <v>0</v>
      </c>
      <c r="U8627" s="55">
        <f>--(Customer[[#This Row],[Geography]]="France")</f>
        <v>1</v>
      </c>
      <c r="V8627" s="55">
        <f>--(Customer[[#This Row],[Geography]]="Spain")</f>
        <v>0</v>
      </c>
    </row>
    <row r="8628" spans="1:22">
      <c r="A8628">
        <v>8627</v>
      </c>
      <c r="B8628">
        <v>15634968</v>
      </c>
      <c r="C8628" t="s">
        <v>486</v>
      </c>
      <c r="D8628" s="54">
        <v>657</v>
      </c>
      <c r="E8628" t="s">
        <v>10</v>
      </c>
      <c r="F8628" t="s">
        <v>120</v>
      </c>
      <c r="G8628" s="55">
        <v>40</v>
      </c>
      <c r="H8628" s="55" t="str">
        <f>IF(Customer[[#This Row],[Age]]&lt;=32,"18-32",IF(Customer[[#This Row],[Age]]&lt;=47,"33-47",IF(Customer[[#This Row],[Age]]&lt;=62,"48-62",IF(Customer[[#This Row],[Age]]&lt;=77,"63-77","78-92"))))</f>
        <v>33-47</v>
      </c>
      <c r="I8628" s="55">
        <v>7</v>
      </c>
      <c r="J8628" s="54">
        <v>99165.84</v>
      </c>
      <c r="K8628" s="55">
        <v>1</v>
      </c>
      <c r="L8628">
        <v>0</v>
      </c>
      <c r="M8628">
        <v>1</v>
      </c>
      <c r="N8628" s="54">
        <v>119333.95</v>
      </c>
      <c r="O8628">
        <v>1</v>
      </c>
      <c r="P8628" s="55">
        <v>1</v>
      </c>
      <c r="Q8628" s="55">
        <v>5</v>
      </c>
      <c r="R8628" t="s">
        <v>122</v>
      </c>
      <c r="S8628" s="55">
        <v>267</v>
      </c>
      <c r="T8628" s="55">
        <f>--(Customer[[#This Row],[Geography]]="Germany")</f>
        <v>1</v>
      </c>
      <c r="U8628" s="55">
        <f>--(Customer[[#This Row],[Geography]]="France")</f>
        <v>0</v>
      </c>
      <c r="V8628" s="55">
        <f>--(Customer[[#This Row],[Geography]]="Spain")</f>
        <v>0</v>
      </c>
    </row>
    <row r="8629" spans="1:22">
      <c r="A8629">
        <v>8628</v>
      </c>
      <c r="B8629">
        <v>15609475</v>
      </c>
      <c r="C8629" t="s">
        <v>983</v>
      </c>
      <c r="D8629" s="54">
        <v>639</v>
      </c>
      <c r="E8629" t="s">
        <v>9</v>
      </c>
      <c r="F8629" t="s">
        <v>112</v>
      </c>
      <c r="G8629" s="55">
        <v>42</v>
      </c>
      <c r="H8629" s="55" t="str">
        <f>IF(Customer[[#This Row],[Age]]&lt;=32,"18-32",IF(Customer[[#This Row],[Age]]&lt;=47,"33-47",IF(Customer[[#This Row],[Age]]&lt;=62,"48-62",IF(Customer[[#This Row],[Age]]&lt;=77,"63-77","78-92"))))</f>
        <v>33-47</v>
      </c>
      <c r="I8629" s="55">
        <v>4</v>
      </c>
      <c r="J8629" s="54">
        <v>0</v>
      </c>
      <c r="K8629" s="55">
        <v>2</v>
      </c>
      <c r="L8629">
        <v>0</v>
      </c>
      <c r="M8629">
        <v>0</v>
      </c>
      <c r="N8629" s="54">
        <v>167682.37</v>
      </c>
      <c r="O8629">
        <v>0</v>
      </c>
      <c r="P8629" s="55">
        <v>0</v>
      </c>
      <c r="Q8629" s="55">
        <v>2</v>
      </c>
      <c r="R8629" t="s">
        <v>117</v>
      </c>
      <c r="S8629" s="55">
        <v>968</v>
      </c>
      <c r="T8629" s="55">
        <f>--(Customer[[#This Row],[Geography]]="Germany")</f>
        <v>0</v>
      </c>
      <c r="U8629" s="55">
        <f>--(Customer[[#This Row],[Geography]]="France")</f>
        <v>1</v>
      </c>
      <c r="V8629" s="55">
        <f>--(Customer[[#This Row],[Geography]]="Spain")</f>
        <v>0</v>
      </c>
    </row>
    <row r="8630" spans="1:22">
      <c r="A8630">
        <v>8629</v>
      </c>
      <c r="B8630">
        <v>15573319</v>
      </c>
      <c r="C8630" t="s">
        <v>1374</v>
      </c>
      <c r="D8630" s="54">
        <v>704</v>
      </c>
      <c r="E8630" t="s">
        <v>9</v>
      </c>
      <c r="F8630" t="s">
        <v>120</v>
      </c>
      <c r="G8630" s="55">
        <v>44</v>
      </c>
      <c r="H8630" s="55" t="str">
        <f>IF(Customer[[#This Row],[Age]]&lt;=32,"18-32",IF(Customer[[#This Row],[Age]]&lt;=47,"33-47",IF(Customer[[#This Row],[Age]]&lt;=62,"48-62",IF(Customer[[#This Row],[Age]]&lt;=77,"63-77","78-92"))))</f>
        <v>33-47</v>
      </c>
      <c r="I8630" s="55">
        <v>3</v>
      </c>
      <c r="J8630" s="54">
        <v>0</v>
      </c>
      <c r="K8630" s="55">
        <v>2</v>
      </c>
      <c r="L8630">
        <v>0</v>
      </c>
      <c r="M8630">
        <v>1</v>
      </c>
      <c r="N8630" s="54">
        <v>152884.85</v>
      </c>
      <c r="O8630">
        <v>0</v>
      </c>
      <c r="P8630" s="55">
        <v>0</v>
      </c>
      <c r="Q8630" s="55">
        <v>5</v>
      </c>
      <c r="R8630" t="s">
        <v>113</v>
      </c>
      <c r="S8630" s="55">
        <v>323</v>
      </c>
      <c r="T8630" s="55">
        <f>--(Customer[[#This Row],[Geography]]="Germany")</f>
        <v>0</v>
      </c>
      <c r="U8630" s="55">
        <f>--(Customer[[#This Row],[Geography]]="France")</f>
        <v>1</v>
      </c>
      <c r="V8630" s="55">
        <f>--(Customer[[#This Row],[Geography]]="Spain")</f>
        <v>0</v>
      </c>
    </row>
    <row r="8631" spans="1:22">
      <c r="A8631">
        <v>8630</v>
      </c>
      <c r="B8631">
        <v>15738291</v>
      </c>
      <c r="C8631" t="s">
        <v>1709</v>
      </c>
      <c r="D8631" s="54">
        <v>651</v>
      </c>
      <c r="E8631" t="s">
        <v>11</v>
      </c>
      <c r="F8631" t="s">
        <v>120</v>
      </c>
      <c r="G8631" s="55">
        <v>23</v>
      </c>
      <c r="H8631" s="55" t="str">
        <f>IF(Customer[[#This Row],[Age]]&lt;=32,"18-32",IF(Customer[[#This Row],[Age]]&lt;=47,"33-47",IF(Customer[[#This Row],[Age]]&lt;=62,"48-62",IF(Customer[[#This Row],[Age]]&lt;=77,"63-77","78-92"))))</f>
        <v>18-32</v>
      </c>
      <c r="I8631" s="55">
        <v>4</v>
      </c>
      <c r="J8631" s="54">
        <v>115636.05</v>
      </c>
      <c r="K8631" s="55">
        <v>2</v>
      </c>
      <c r="L8631">
        <v>1</v>
      </c>
      <c r="M8631">
        <v>0</v>
      </c>
      <c r="N8631" s="54">
        <v>70400.86</v>
      </c>
      <c r="O8631">
        <v>0</v>
      </c>
      <c r="P8631" s="55">
        <v>0</v>
      </c>
      <c r="Q8631" s="55">
        <v>5</v>
      </c>
      <c r="R8631" t="s">
        <v>130</v>
      </c>
      <c r="S8631" s="55">
        <v>710</v>
      </c>
      <c r="T8631" s="55">
        <f>--(Customer[[#This Row],[Geography]]="Germany")</f>
        <v>0</v>
      </c>
      <c r="U8631" s="55">
        <f>--(Customer[[#This Row],[Geography]]="France")</f>
        <v>0</v>
      </c>
      <c r="V8631" s="55">
        <f>--(Customer[[#This Row],[Geography]]="Spain")</f>
        <v>1</v>
      </c>
    </row>
    <row r="8632" spans="1:22">
      <c r="A8632">
        <v>8631</v>
      </c>
      <c r="B8632">
        <v>15782456</v>
      </c>
      <c r="C8632" t="s">
        <v>2565</v>
      </c>
      <c r="D8632" s="54">
        <v>706</v>
      </c>
      <c r="E8632" t="s">
        <v>10</v>
      </c>
      <c r="F8632" t="s">
        <v>112</v>
      </c>
      <c r="G8632" s="55">
        <v>44</v>
      </c>
      <c r="H8632" s="55" t="str">
        <f>IF(Customer[[#This Row],[Age]]&lt;=32,"18-32",IF(Customer[[#This Row],[Age]]&lt;=47,"33-47",IF(Customer[[#This Row],[Age]]&lt;=62,"48-62",IF(Customer[[#This Row],[Age]]&lt;=77,"63-77","78-92"))))</f>
        <v>33-47</v>
      </c>
      <c r="I8632" s="55">
        <v>2</v>
      </c>
      <c r="J8632" s="54">
        <v>185932.18</v>
      </c>
      <c r="K8632" s="55">
        <v>2</v>
      </c>
      <c r="L8632">
        <v>1</v>
      </c>
      <c r="M8632">
        <v>0</v>
      </c>
      <c r="N8632" s="54">
        <v>65413.41</v>
      </c>
      <c r="O8632">
        <v>0</v>
      </c>
      <c r="P8632" s="55">
        <v>0</v>
      </c>
      <c r="Q8632" s="55">
        <v>5</v>
      </c>
      <c r="R8632" t="s">
        <v>117</v>
      </c>
      <c r="S8632" s="55">
        <v>536</v>
      </c>
      <c r="T8632" s="55">
        <f>--(Customer[[#This Row],[Geography]]="Germany")</f>
        <v>1</v>
      </c>
      <c r="U8632" s="55">
        <f>--(Customer[[#This Row],[Geography]]="France")</f>
        <v>0</v>
      </c>
      <c r="V8632" s="55">
        <f>--(Customer[[#This Row],[Geography]]="Spain")</f>
        <v>0</v>
      </c>
    </row>
    <row r="8633" spans="1:22">
      <c r="A8633">
        <v>8632</v>
      </c>
      <c r="B8633">
        <v>15794841</v>
      </c>
      <c r="C8633" t="s">
        <v>1066</v>
      </c>
      <c r="D8633" s="54">
        <v>632</v>
      </c>
      <c r="E8633" t="s">
        <v>10</v>
      </c>
      <c r="F8633" t="s">
        <v>120</v>
      </c>
      <c r="G8633" s="55">
        <v>30</v>
      </c>
      <c r="H8633" s="55" t="str">
        <f>IF(Customer[[#This Row],[Age]]&lt;=32,"18-32",IF(Customer[[#This Row],[Age]]&lt;=47,"33-47",IF(Customer[[#This Row],[Age]]&lt;=62,"48-62",IF(Customer[[#This Row],[Age]]&lt;=77,"63-77","78-92"))))</f>
        <v>18-32</v>
      </c>
      <c r="I8633" s="55">
        <v>2</v>
      </c>
      <c r="J8633" s="54">
        <v>72549</v>
      </c>
      <c r="K8633" s="55">
        <v>2</v>
      </c>
      <c r="L8633">
        <v>0</v>
      </c>
      <c r="M8633">
        <v>1</v>
      </c>
      <c r="N8633" s="54">
        <v>182728.8</v>
      </c>
      <c r="O8633">
        <v>0</v>
      </c>
      <c r="P8633" s="55">
        <v>0</v>
      </c>
      <c r="Q8633" s="55">
        <v>3</v>
      </c>
      <c r="R8633" t="s">
        <v>113</v>
      </c>
      <c r="S8633" s="55">
        <v>845</v>
      </c>
      <c r="T8633" s="55">
        <f>--(Customer[[#This Row],[Geography]]="Germany")</f>
        <v>1</v>
      </c>
      <c r="U8633" s="55">
        <f>--(Customer[[#This Row],[Geography]]="France")</f>
        <v>0</v>
      </c>
      <c r="V8633" s="55">
        <f>--(Customer[[#This Row],[Geography]]="Spain")</f>
        <v>0</v>
      </c>
    </row>
    <row r="8634" spans="1:22">
      <c r="A8634">
        <v>8633</v>
      </c>
      <c r="B8634">
        <v>15684696</v>
      </c>
      <c r="C8634" t="s">
        <v>305</v>
      </c>
      <c r="D8634" s="54">
        <v>751</v>
      </c>
      <c r="E8634" t="s">
        <v>9</v>
      </c>
      <c r="F8634" t="s">
        <v>120</v>
      </c>
      <c r="G8634" s="55">
        <v>42</v>
      </c>
      <c r="H8634" s="55" t="str">
        <f>IF(Customer[[#This Row],[Age]]&lt;=32,"18-32",IF(Customer[[#This Row],[Age]]&lt;=47,"33-47",IF(Customer[[#This Row],[Age]]&lt;=62,"48-62",IF(Customer[[#This Row],[Age]]&lt;=77,"63-77","78-92"))))</f>
        <v>33-47</v>
      </c>
      <c r="I8634" s="55">
        <v>4</v>
      </c>
      <c r="J8634" s="54">
        <v>0</v>
      </c>
      <c r="K8634" s="55">
        <v>2</v>
      </c>
      <c r="L8634">
        <v>1</v>
      </c>
      <c r="M8634">
        <v>1</v>
      </c>
      <c r="N8634" s="54">
        <v>81442.600000000006</v>
      </c>
      <c r="O8634">
        <v>0</v>
      </c>
      <c r="P8634" s="55">
        <v>0</v>
      </c>
      <c r="Q8634" s="55">
        <v>2</v>
      </c>
      <c r="R8634" t="s">
        <v>113</v>
      </c>
      <c r="S8634" s="55">
        <v>997</v>
      </c>
      <c r="T8634" s="55">
        <f>--(Customer[[#This Row],[Geography]]="Germany")</f>
        <v>0</v>
      </c>
      <c r="U8634" s="55">
        <f>--(Customer[[#This Row],[Geography]]="France")</f>
        <v>1</v>
      </c>
      <c r="V8634" s="55">
        <f>--(Customer[[#This Row],[Geography]]="Spain")</f>
        <v>0</v>
      </c>
    </row>
    <row r="8635" spans="1:22">
      <c r="A8635">
        <v>8634</v>
      </c>
      <c r="B8635">
        <v>15629846</v>
      </c>
      <c r="C8635" t="s">
        <v>2791</v>
      </c>
      <c r="D8635" s="54">
        <v>767</v>
      </c>
      <c r="E8635" t="s">
        <v>9</v>
      </c>
      <c r="F8635" t="s">
        <v>112</v>
      </c>
      <c r="G8635" s="55">
        <v>35</v>
      </c>
      <c r="H8635" s="55" t="str">
        <f>IF(Customer[[#This Row],[Age]]&lt;=32,"18-32",IF(Customer[[#This Row],[Age]]&lt;=47,"33-47",IF(Customer[[#This Row],[Age]]&lt;=62,"48-62",IF(Customer[[#This Row],[Age]]&lt;=77,"63-77","78-92"))))</f>
        <v>33-47</v>
      </c>
      <c r="I8635" s="55">
        <v>2</v>
      </c>
      <c r="J8635" s="54">
        <v>0</v>
      </c>
      <c r="K8635" s="55">
        <v>2</v>
      </c>
      <c r="L8635">
        <v>0</v>
      </c>
      <c r="M8635">
        <v>0</v>
      </c>
      <c r="N8635" s="54">
        <v>144251.38</v>
      </c>
      <c r="O8635">
        <v>0</v>
      </c>
      <c r="P8635" s="55">
        <v>0</v>
      </c>
      <c r="Q8635" s="55">
        <v>4</v>
      </c>
      <c r="R8635" t="s">
        <v>130</v>
      </c>
      <c r="S8635" s="55">
        <v>348</v>
      </c>
      <c r="T8635" s="55">
        <f>--(Customer[[#This Row],[Geography]]="Germany")</f>
        <v>0</v>
      </c>
      <c r="U8635" s="55">
        <f>--(Customer[[#This Row],[Geography]]="France")</f>
        <v>1</v>
      </c>
      <c r="V8635" s="55">
        <f>--(Customer[[#This Row],[Geography]]="Spain")</f>
        <v>0</v>
      </c>
    </row>
    <row r="8636" spans="1:22">
      <c r="A8636">
        <v>8635</v>
      </c>
      <c r="B8636">
        <v>15674442</v>
      </c>
      <c r="C8636" t="s">
        <v>1066</v>
      </c>
      <c r="D8636" s="54">
        <v>741</v>
      </c>
      <c r="E8636" t="s">
        <v>9</v>
      </c>
      <c r="F8636" t="s">
        <v>120</v>
      </c>
      <c r="G8636" s="55">
        <v>39</v>
      </c>
      <c r="H8636" s="55" t="str">
        <f>IF(Customer[[#This Row],[Age]]&lt;=32,"18-32",IF(Customer[[#This Row],[Age]]&lt;=47,"33-47",IF(Customer[[#This Row],[Age]]&lt;=62,"48-62",IF(Customer[[#This Row],[Age]]&lt;=77,"63-77","78-92"))))</f>
        <v>33-47</v>
      </c>
      <c r="I8636" s="55">
        <v>5</v>
      </c>
      <c r="J8636" s="54">
        <v>0</v>
      </c>
      <c r="K8636" s="55">
        <v>1</v>
      </c>
      <c r="L8636">
        <v>0</v>
      </c>
      <c r="M8636">
        <v>1</v>
      </c>
      <c r="N8636" s="54">
        <v>40207.06</v>
      </c>
      <c r="O8636">
        <v>0</v>
      </c>
      <c r="P8636" s="55">
        <v>0</v>
      </c>
      <c r="Q8636" s="55">
        <v>1</v>
      </c>
      <c r="R8636" t="s">
        <v>122</v>
      </c>
      <c r="S8636" s="55">
        <v>933</v>
      </c>
      <c r="T8636" s="55">
        <f>--(Customer[[#This Row],[Geography]]="Germany")</f>
        <v>0</v>
      </c>
      <c r="U8636" s="55">
        <f>--(Customer[[#This Row],[Geography]]="France")</f>
        <v>1</v>
      </c>
      <c r="V8636" s="55">
        <f>--(Customer[[#This Row],[Geography]]="Spain")</f>
        <v>0</v>
      </c>
    </row>
    <row r="8637" spans="1:22">
      <c r="A8637">
        <v>8636</v>
      </c>
      <c r="B8637">
        <v>15571689</v>
      </c>
      <c r="C8637" t="s">
        <v>1433</v>
      </c>
      <c r="D8637" s="54">
        <v>651</v>
      </c>
      <c r="E8637" t="s">
        <v>10</v>
      </c>
      <c r="F8637" t="s">
        <v>120</v>
      </c>
      <c r="G8637" s="55">
        <v>29</v>
      </c>
      <c r="H8637" s="55" t="str">
        <f>IF(Customer[[#This Row],[Age]]&lt;=32,"18-32",IF(Customer[[#This Row],[Age]]&lt;=47,"33-47",IF(Customer[[#This Row],[Age]]&lt;=62,"48-62",IF(Customer[[#This Row],[Age]]&lt;=77,"63-77","78-92"))))</f>
        <v>18-32</v>
      </c>
      <c r="I8637" s="55">
        <v>3</v>
      </c>
      <c r="J8637" s="54">
        <v>121890.06</v>
      </c>
      <c r="K8637" s="55">
        <v>1</v>
      </c>
      <c r="L8637">
        <v>1</v>
      </c>
      <c r="M8637">
        <v>0</v>
      </c>
      <c r="N8637" s="54">
        <v>54530.51</v>
      </c>
      <c r="O8637">
        <v>1</v>
      </c>
      <c r="P8637" s="55">
        <v>1</v>
      </c>
      <c r="Q8637" s="55">
        <v>1</v>
      </c>
      <c r="R8637" t="s">
        <v>117</v>
      </c>
      <c r="S8637" s="55">
        <v>499</v>
      </c>
      <c r="T8637" s="55">
        <f>--(Customer[[#This Row],[Geography]]="Germany")</f>
        <v>1</v>
      </c>
      <c r="U8637" s="55">
        <f>--(Customer[[#This Row],[Geography]]="France")</f>
        <v>0</v>
      </c>
      <c r="V8637" s="55">
        <f>--(Customer[[#This Row],[Geography]]="Spain")</f>
        <v>0</v>
      </c>
    </row>
    <row r="8638" spans="1:22">
      <c r="A8638">
        <v>8637</v>
      </c>
      <c r="B8638">
        <v>15730469</v>
      </c>
      <c r="C8638" t="s">
        <v>2238</v>
      </c>
      <c r="D8638" s="54">
        <v>601</v>
      </c>
      <c r="E8638" t="s">
        <v>9</v>
      </c>
      <c r="F8638" t="s">
        <v>120</v>
      </c>
      <c r="G8638" s="55">
        <v>46</v>
      </c>
      <c r="H8638" s="55" t="str">
        <f>IF(Customer[[#This Row],[Age]]&lt;=32,"18-32",IF(Customer[[#This Row],[Age]]&lt;=47,"33-47",IF(Customer[[#This Row],[Age]]&lt;=62,"48-62",IF(Customer[[#This Row],[Age]]&lt;=77,"63-77","78-92"))))</f>
        <v>33-47</v>
      </c>
      <c r="I8638" s="55">
        <v>2</v>
      </c>
      <c r="J8638" s="54">
        <v>99786.07</v>
      </c>
      <c r="K8638" s="55">
        <v>1</v>
      </c>
      <c r="L8638">
        <v>1</v>
      </c>
      <c r="M8638">
        <v>1</v>
      </c>
      <c r="N8638" s="54">
        <v>32683.88</v>
      </c>
      <c r="O8638">
        <v>1</v>
      </c>
      <c r="P8638" s="55">
        <v>1</v>
      </c>
      <c r="Q8638" s="55">
        <v>1</v>
      </c>
      <c r="R8638" t="s">
        <v>122</v>
      </c>
      <c r="S8638" s="55">
        <v>284</v>
      </c>
      <c r="T8638" s="55">
        <f>--(Customer[[#This Row],[Geography]]="Germany")</f>
        <v>0</v>
      </c>
      <c r="U8638" s="55">
        <f>--(Customer[[#This Row],[Geography]]="France")</f>
        <v>1</v>
      </c>
      <c r="V8638" s="55">
        <f>--(Customer[[#This Row],[Geography]]="Spain")</f>
        <v>0</v>
      </c>
    </row>
    <row r="8639" spans="1:22">
      <c r="A8639">
        <v>8638</v>
      </c>
      <c r="B8639">
        <v>15809320</v>
      </c>
      <c r="C8639" t="s">
        <v>701</v>
      </c>
      <c r="D8639" s="54">
        <v>520</v>
      </c>
      <c r="E8639" t="s">
        <v>9</v>
      </c>
      <c r="F8639" t="s">
        <v>120</v>
      </c>
      <c r="G8639" s="55">
        <v>34</v>
      </c>
      <c r="H8639" s="55" t="str">
        <f>IF(Customer[[#This Row],[Age]]&lt;=32,"18-32",IF(Customer[[#This Row],[Age]]&lt;=47,"33-47",IF(Customer[[#This Row],[Age]]&lt;=62,"48-62",IF(Customer[[#This Row],[Age]]&lt;=77,"63-77","78-92"))))</f>
        <v>33-47</v>
      </c>
      <c r="I8639" s="55">
        <v>3</v>
      </c>
      <c r="J8639" s="54">
        <v>0</v>
      </c>
      <c r="K8639" s="55">
        <v>2</v>
      </c>
      <c r="L8639">
        <v>1</v>
      </c>
      <c r="M8639">
        <v>1</v>
      </c>
      <c r="N8639" s="54">
        <v>104703.96</v>
      </c>
      <c r="O8639">
        <v>0</v>
      </c>
      <c r="P8639" s="55">
        <v>0</v>
      </c>
      <c r="Q8639" s="55">
        <v>5</v>
      </c>
      <c r="R8639" t="s">
        <v>113</v>
      </c>
      <c r="S8639" s="55">
        <v>867</v>
      </c>
      <c r="T8639" s="55">
        <f>--(Customer[[#This Row],[Geography]]="Germany")</f>
        <v>0</v>
      </c>
      <c r="U8639" s="55">
        <f>--(Customer[[#This Row],[Geography]]="France")</f>
        <v>1</v>
      </c>
      <c r="V8639" s="55">
        <f>--(Customer[[#This Row],[Geography]]="Spain")</f>
        <v>0</v>
      </c>
    </row>
    <row r="8640" spans="1:22">
      <c r="A8640">
        <v>8639</v>
      </c>
      <c r="B8640">
        <v>15684367</v>
      </c>
      <c r="C8640" t="s">
        <v>1745</v>
      </c>
      <c r="D8640" s="54">
        <v>626</v>
      </c>
      <c r="E8640" t="s">
        <v>10</v>
      </c>
      <c r="F8640" t="s">
        <v>120</v>
      </c>
      <c r="G8640" s="55">
        <v>27</v>
      </c>
      <c r="H8640" s="55" t="str">
        <f>IF(Customer[[#This Row],[Age]]&lt;=32,"18-32",IF(Customer[[#This Row],[Age]]&lt;=47,"33-47",IF(Customer[[#This Row],[Age]]&lt;=62,"48-62",IF(Customer[[#This Row],[Age]]&lt;=77,"63-77","78-92"))))</f>
        <v>18-32</v>
      </c>
      <c r="I8640" s="55">
        <v>4</v>
      </c>
      <c r="J8640" s="54">
        <v>115084.53</v>
      </c>
      <c r="K8640" s="55">
        <v>2</v>
      </c>
      <c r="L8640">
        <v>0</v>
      </c>
      <c r="M8640">
        <v>1</v>
      </c>
      <c r="N8640" s="54">
        <v>26907.43</v>
      </c>
      <c r="O8640">
        <v>0</v>
      </c>
      <c r="P8640" s="55">
        <v>0</v>
      </c>
      <c r="Q8640" s="55">
        <v>3</v>
      </c>
      <c r="R8640" t="s">
        <v>117</v>
      </c>
      <c r="S8640" s="55">
        <v>258</v>
      </c>
      <c r="T8640" s="55">
        <f>--(Customer[[#This Row],[Geography]]="Germany")</f>
        <v>1</v>
      </c>
      <c r="U8640" s="55">
        <f>--(Customer[[#This Row],[Geography]]="France")</f>
        <v>0</v>
      </c>
      <c r="V8640" s="55">
        <f>--(Customer[[#This Row],[Geography]]="Spain")</f>
        <v>0</v>
      </c>
    </row>
    <row r="8641" spans="1:22">
      <c r="A8641">
        <v>8640</v>
      </c>
      <c r="B8641">
        <v>15793049</v>
      </c>
      <c r="C8641" t="s">
        <v>268</v>
      </c>
      <c r="D8641" s="54">
        <v>811</v>
      </c>
      <c r="E8641" t="s">
        <v>9</v>
      </c>
      <c r="F8641" t="s">
        <v>120</v>
      </c>
      <c r="G8641" s="55">
        <v>30</v>
      </c>
      <c r="H8641" s="55" t="str">
        <f>IF(Customer[[#This Row],[Age]]&lt;=32,"18-32",IF(Customer[[#This Row],[Age]]&lt;=47,"33-47",IF(Customer[[#This Row],[Age]]&lt;=62,"48-62",IF(Customer[[#This Row],[Age]]&lt;=77,"63-77","78-92"))))</f>
        <v>18-32</v>
      </c>
      <c r="I8641" s="55">
        <v>6</v>
      </c>
      <c r="J8641" s="54">
        <v>0</v>
      </c>
      <c r="K8641" s="55">
        <v>2</v>
      </c>
      <c r="L8641">
        <v>1</v>
      </c>
      <c r="M8641">
        <v>1</v>
      </c>
      <c r="N8641" s="54">
        <v>180591.32</v>
      </c>
      <c r="O8641">
        <v>0</v>
      </c>
      <c r="P8641" s="55">
        <v>0</v>
      </c>
      <c r="Q8641" s="55">
        <v>2</v>
      </c>
      <c r="R8641" t="s">
        <v>122</v>
      </c>
      <c r="S8641" s="55">
        <v>227</v>
      </c>
      <c r="T8641" s="55">
        <f>--(Customer[[#This Row],[Geography]]="Germany")</f>
        <v>0</v>
      </c>
      <c r="U8641" s="55">
        <f>--(Customer[[#This Row],[Geography]]="France")</f>
        <v>1</v>
      </c>
      <c r="V8641" s="55">
        <f>--(Customer[[#This Row],[Geography]]="Spain")</f>
        <v>0</v>
      </c>
    </row>
    <row r="8642" spans="1:22">
      <c r="A8642">
        <v>8641</v>
      </c>
      <c r="B8642">
        <v>15603665</v>
      </c>
      <c r="C8642" t="s">
        <v>118</v>
      </c>
      <c r="D8642" s="54">
        <v>730</v>
      </c>
      <c r="E8642" t="s">
        <v>9</v>
      </c>
      <c r="F8642" t="s">
        <v>112</v>
      </c>
      <c r="G8642" s="55">
        <v>32</v>
      </c>
      <c r="H8642" s="55" t="str">
        <f>IF(Customer[[#This Row],[Age]]&lt;=32,"18-32",IF(Customer[[#This Row],[Age]]&lt;=47,"33-47",IF(Customer[[#This Row],[Age]]&lt;=62,"48-62",IF(Customer[[#This Row],[Age]]&lt;=77,"63-77","78-92"))))</f>
        <v>18-32</v>
      </c>
      <c r="I8642" s="55">
        <v>9</v>
      </c>
      <c r="J8642" s="54">
        <v>127661.69</v>
      </c>
      <c r="K8642" s="55">
        <v>1</v>
      </c>
      <c r="L8642">
        <v>0</v>
      </c>
      <c r="M8642">
        <v>0</v>
      </c>
      <c r="N8642" s="54">
        <v>60905.51</v>
      </c>
      <c r="O8642">
        <v>0</v>
      </c>
      <c r="P8642" s="55">
        <v>0</v>
      </c>
      <c r="Q8642" s="55">
        <v>3</v>
      </c>
      <c r="R8642" t="s">
        <v>113</v>
      </c>
      <c r="S8642" s="55">
        <v>542</v>
      </c>
      <c r="T8642" s="55">
        <f>--(Customer[[#This Row],[Geography]]="Germany")</f>
        <v>0</v>
      </c>
      <c r="U8642" s="55">
        <f>--(Customer[[#This Row],[Geography]]="France")</f>
        <v>1</v>
      </c>
      <c r="V8642" s="55">
        <f>--(Customer[[#This Row],[Geography]]="Spain")</f>
        <v>0</v>
      </c>
    </row>
    <row r="8643" spans="1:22">
      <c r="A8643">
        <v>8642</v>
      </c>
      <c r="B8643">
        <v>15613623</v>
      </c>
      <c r="C8643" t="s">
        <v>2792</v>
      </c>
      <c r="D8643" s="54">
        <v>604</v>
      </c>
      <c r="E8643" t="s">
        <v>10</v>
      </c>
      <c r="F8643" t="s">
        <v>112</v>
      </c>
      <c r="G8643" s="55">
        <v>47</v>
      </c>
      <c r="H8643" s="55" t="str">
        <f>IF(Customer[[#This Row],[Age]]&lt;=32,"18-32",IF(Customer[[#This Row],[Age]]&lt;=47,"33-47",IF(Customer[[#This Row],[Age]]&lt;=62,"48-62",IF(Customer[[#This Row],[Age]]&lt;=77,"63-77","78-92"))))</f>
        <v>33-47</v>
      </c>
      <c r="I8643" s="55">
        <v>4</v>
      </c>
      <c r="J8643" s="54">
        <v>118907.6</v>
      </c>
      <c r="K8643" s="55">
        <v>1</v>
      </c>
      <c r="L8643">
        <v>0</v>
      </c>
      <c r="M8643">
        <v>1</v>
      </c>
      <c r="N8643" s="54">
        <v>47777.15</v>
      </c>
      <c r="O8643">
        <v>1</v>
      </c>
      <c r="P8643" s="55">
        <v>1</v>
      </c>
      <c r="Q8643" s="55">
        <v>3</v>
      </c>
      <c r="R8643" t="s">
        <v>130</v>
      </c>
      <c r="S8643" s="55">
        <v>808</v>
      </c>
      <c r="T8643" s="55">
        <f>--(Customer[[#This Row],[Geography]]="Germany")</f>
        <v>1</v>
      </c>
      <c r="U8643" s="55">
        <f>--(Customer[[#This Row],[Geography]]="France")</f>
        <v>0</v>
      </c>
      <c r="V8643" s="55">
        <f>--(Customer[[#This Row],[Geography]]="Spain")</f>
        <v>0</v>
      </c>
    </row>
    <row r="8644" spans="1:22">
      <c r="A8644">
        <v>8643</v>
      </c>
      <c r="B8644">
        <v>15569572</v>
      </c>
      <c r="C8644" t="s">
        <v>1600</v>
      </c>
      <c r="D8644" s="54">
        <v>499</v>
      </c>
      <c r="E8644" t="s">
        <v>10</v>
      </c>
      <c r="F8644" t="s">
        <v>112</v>
      </c>
      <c r="G8644" s="55">
        <v>44</v>
      </c>
      <c r="H8644" s="55" t="str">
        <f>IF(Customer[[#This Row],[Age]]&lt;=32,"18-32",IF(Customer[[#This Row],[Age]]&lt;=47,"33-47",IF(Customer[[#This Row],[Age]]&lt;=62,"48-62",IF(Customer[[#This Row],[Age]]&lt;=77,"63-77","78-92"))))</f>
        <v>33-47</v>
      </c>
      <c r="I8644" s="55">
        <v>6</v>
      </c>
      <c r="J8644" s="54">
        <v>77627.33</v>
      </c>
      <c r="K8644" s="55">
        <v>2</v>
      </c>
      <c r="L8644">
        <v>1</v>
      </c>
      <c r="M8644">
        <v>0</v>
      </c>
      <c r="N8644" s="54">
        <v>108222.68</v>
      </c>
      <c r="O8644">
        <v>0</v>
      </c>
      <c r="P8644" s="55">
        <v>0</v>
      </c>
      <c r="Q8644" s="55">
        <v>4</v>
      </c>
      <c r="R8644" t="s">
        <v>130</v>
      </c>
      <c r="S8644" s="55">
        <v>545</v>
      </c>
      <c r="T8644" s="55">
        <f>--(Customer[[#This Row],[Geography]]="Germany")</f>
        <v>1</v>
      </c>
      <c r="U8644" s="55">
        <f>--(Customer[[#This Row],[Geography]]="France")</f>
        <v>0</v>
      </c>
      <c r="V8644" s="55">
        <f>--(Customer[[#This Row],[Geography]]="Spain")</f>
        <v>0</v>
      </c>
    </row>
    <row r="8645" spans="1:22">
      <c r="A8645">
        <v>8644</v>
      </c>
      <c r="B8645">
        <v>15698791</v>
      </c>
      <c r="C8645" t="s">
        <v>345</v>
      </c>
      <c r="D8645" s="54">
        <v>754</v>
      </c>
      <c r="E8645" t="s">
        <v>11</v>
      </c>
      <c r="F8645" t="s">
        <v>120</v>
      </c>
      <c r="G8645" s="55">
        <v>40</v>
      </c>
      <c r="H8645" s="55" t="str">
        <f>IF(Customer[[#This Row],[Age]]&lt;=32,"18-32",IF(Customer[[#This Row],[Age]]&lt;=47,"33-47",IF(Customer[[#This Row],[Age]]&lt;=62,"48-62",IF(Customer[[#This Row],[Age]]&lt;=77,"63-77","78-92"))))</f>
        <v>33-47</v>
      </c>
      <c r="I8645" s="55">
        <v>2</v>
      </c>
      <c r="J8645" s="54">
        <v>160625.17000000001</v>
      </c>
      <c r="K8645" s="55">
        <v>1</v>
      </c>
      <c r="L8645">
        <v>0</v>
      </c>
      <c r="M8645">
        <v>1</v>
      </c>
      <c r="N8645" s="54">
        <v>3554.63</v>
      </c>
      <c r="O8645">
        <v>0</v>
      </c>
      <c r="P8645" s="55">
        <v>0</v>
      </c>
      <c r="Q8645" s="55">
        <v>1</v>
      </c>
      <c r="R8645" t="s">
        <v>113</v>
      </c>
      <c r="S8645" s="55">
        <v>816</v>
      </c>
      <c r="T8645" s="55">
        <f>--(Customer[[#This Row],[Geography]]="Germany")</f>
        <v>0</v>
      </c>
      <c r="U8645" s="55">
        <f>--(Customer[[#This Row],[Geography]]="France")</f>
        <v>0</v>
      </c>
      <c r="V8645" s="55">
        <f>--(Customer[[#This Row],[Geography]]="Spain")</f>
        <v>1</v>
      </c>
    </row>
    <row r="8646" spans="1:22">
      <c r="A8646">
        <v>8645</v>
      </c>
      <c r="B8646">
        <v>15626233</v>
      </c>
      <c r="C8646" t="s">
        <v>1754</v>
      </c>
      <c r="D8646" s="54">
        <v>716</v>
      </c>
      <c r="E8646" t="s">
        <v>11</v>
      </c>
      <c r="F8646" t="s">
        <v>112</v>
      </c>
      <c r="G8646" s="55">
        <v>29</v>
      </c>
      <c r="H8646" s="55" t="str">
        <f>IF(Customer[[#This Row],[Age]]&lt;=32,"18-32",IF(Customer[[#This Row],[Age]]&lt;=47,"33-47",IF(Customer[[#This Row],[Age]]&lt;=62,"48-62",IF(Customer[[#This Row],[Age]]&lt;=77,"63-77","78-92"))))</f>
        <v>18-32</v>
      </c>
      <c r="I8646" s="55">
        <v>8</v>
      </c>
      <c r="J8646" s="54">
        <v>0</v>
      </c>
      <c r="K8646" s="55">
        <v>2</v>
      </c>
      <c r="L8646">
        <v>0</v>
      </c>
      <c r="M8646">
        <v>0</v>
      </c>
      <c r="N8646" s="54">
        <v>78616.92</v>
      </c>
      <c r="O8646">
        <v>0</v>
      </c>
      <c r="P8646" s="55">
        <v>0</v>
      </c>
      <c r="Q8646" s="55">
        <v>1</v>
      </c>
      <c r="R8646" t="s">
        <v>113</v>
      </c>
      <c r="S8646" s="55">
        <v>785</v>
      </c>
      <c r="T8646" s="55">
        <f>--(Customer[[#This Row],[Geography]]="Germany")</f>
        <v>0</v>
      </c>
      <c r="U8646" s="55">
        <f>--(Customer[[#This Row],[Geography]]="France")</f>
        <v>0</v>
      </c>
      <c r="V8646" s="55">
        <f>--(Customer[[#This Row],[Geography]]="Spain")</f>
        <v>1</v>
      </c>
    </row>
    <row r="8647" spans="1:22">
      <c r="A8647">
        <v>8646</v>
      </c>
      <c r="B8647">
        <v>15607263</v>
      </c>
      <c r="C8647" t="s">
        <v>1587</v>
      </c>
      <c r="D8647" s="54">
        <v>636</v>
      </c>
      <c r="E8647" t="s">
        <v>9</v>
      </c>
      <c r="F8647" t="s">
        <v>112</v>
      </c>
      <c r="G8647" s="55">
        <v>20</v>
      </c>
      <c r="H8647" s="55" t="str">
        <f>IF(Customer[[#This Row],[Age]]&lt;=32,"18-32",IF(Customer[[#This Row],[Age]]&lt;=47,"33-47",IF(Customer[[#This Row],[Age]]&lt;=62,"48-62",IF(Customer[[#This Row],[Age]]&lt;=77,"63-77","78-92"))))</f>
        <v>18-32</v>
      </c>
      <c r="I8647" s="55">
        <v>10</v>
      </c>
      <c r="J8647" s="54">
        <v>124266.86</v>
      </c>
      <c r="K8647" s="55">
        <v>1</v>
      </c>
      <c r="L8647">
        <v>0</v>
      </c>
      <c r="M8647">
        <v>0</v>
      </c>
      <c r="N8647" s="54">
        <v>100566.81</v>
      </c>
      <c r="O8647">
        <v>0</v>
      </c>
      <c r="P8647" s="55">
        <v>0</v>
      </c>
      <c r="Q8647" s="55">
        <v>5</v>
      </c>
      <c r="R8647" t="s">
        <v>113</v>
      </c>
      <c r="S8647" s="55">
        <v>606</v>
      </c>
      <c r="T8647" s="55">
        <f>--(Customer[[#This Row],[Geography]]="Germany")</f>
        <v>0</v>
      </c>
      <c r="U8647" s="55">
        <f>--(Customer[[#This Row],[Geography]]="France")</f>
        <v>1</v>
      </c>
      <c r="V8647" s="55">
        <f>--(Customer[[#This Row],[Geography]]="Spain")</f>
        <v>0</v>
      </c>
    </row>
    <row r="8648" spans="1:22">
      <c r="A8648">
        <v>8647</v>
      </c>
      <c r="B8648">
        <v>15610900</v>
      </c>
      <c r="C8648" t="s">
        <v>315</v>
      </c>
      <c r="D8648" s="54">
        <v>470</v>
      </c>
      <c r="E8648" t="s">
        <v>9</v>
      </c>
      <c r="F8648" t="s">
        <v>112</v>
      </c>
      <c r="G8648" s="55">
        <v>25</v>
      </c>
      <c r="H8648" s="55" t="str">
        <f>IF(Customer[[#This Row],[Age]]&lt;=32,"18-32",IF(Customer[[#This Row],[Age]]&lt;=47,"33-47",IF(Customer[[#This Row],[Age]]&lt;=62,"48-62",IF(Customer[[#This Row],[Age]]&lt;=77,"63-77","78-92"))))</f>
        <v>18-32</v>
      </c>
      <c r="I8648" s="55">
        <v>8</v>
      </c>
      <c r="J8648" s="54">
        <v>127974.06</v>
      </c>
      <c r="K8648" s="55">
        <v>2</v>
      </c>
      <c r="L8648">
        <v>1</v>
      </c>
      <c r="M8648">
        <v>1</v>
      </c>
      <c r="N8648" s="54">
        <v>183259.35</v>
      </c>
      <c r="O8648">
        <v>0</v>
      </c>
      <c r="P8648" s="55">
        <v>0</v>
      </c>
      <c r="Q8648" s="55">
        <v>3</v>
      </c>
      <c r="R8648" t="s">
        <v>113</v>
      </c>
      <c r="S8648" s="55">
        <v>360</v>
      </c>
      <c r="T8648" s="55">
        <f>--(Customer[[#This Row],[Geography]]="Germany")</f>
        <v>0</v>
      </c>
      <c r="U8648" s="55">
        <f>--(Customer[[#This Row],[Geography]]="France")</f>
        <v>1</v>
      </c>
      <c r="V8648" s="55">
        <f>--(Customer[[#This Row],[Geography]]="Spain")</f>
        <v>0</v>
      </c>
    </row>
    <row r="8649" spans="1:22">
      <c r="A8649">
        <v>8648</v>
      </c>
      <c r="B8649">
        <v>15624775</v>
      </c>
      <c r="C8649" t="s">
        <v>969</v>
      </c>
      <c r="D8649" s="54">
        <v>444</v>
      </c>
      <c r="E8649" t="s">
        <v>9</v>
      </c>
      <c r="F8649" t="s">
        <v>120</v>
      </c>
      <c r="G8649" s="55">
        <v>43</v>
      </c>
      <c r="H8649" s="55" t="str">
        <f>IF(Customer[[#This Row],[Age]]&lt;=32,"18-32",IF(Customer[[#This Row],[Age]]&lt;=47,"33-47",IF(Customer[[#This Row],[Age]]&lt;=62,"48-62",IF(Customer[[#This Row],[Age]]&lt;=77,"63-77","78-92"))))</f>
        <v>33-47</v>
      </c>
      <c r="I8649" s="55">
        <v>3</v>
      </c>
      <c r="J8649" s="54">
        <v>0</v>
      </c>
      <c r="K8649" s="55">
        <v>2</v>
      </c>
      <c r="L8649">
        <v>1</v>
      </c>
      <c r="M8649">
        <v>1</v>
      </c>
      <c r="N8649" s="54">
        <v>159131.21</v>
      </c>
      <c r="O8649">
        <v>0</v>
      </c>
      <c r="P8649" s="55">
        <v>0</v>
      </c>
      <c r="Q8649" s="55">
        <v>4</v>
      </c>
      <c r="R8649" t="s">
        <v>130</v>
      </c>
      <c r="S8649" s="55">
        <v>979</v>
      </c>
      <c r="T8649" s="55">
        <f>--(Customer[[#This Row],[Geography]]="Germany")</f>
        <v>0</v>
      </c>
      <c r="U8649" s="55">
        <f>--(Customer[[#This Row],[Geography]]="France")</f>
        <v>1</v>
      </c>
      <c r="V8649" s="55">
        <f>--(Customer[[#This Row],[Geography]]="Spain")</f>
        <v>0</v>
      </c>
    </row>
    <row r="8650" spans="1:22">
      <c r="A8650">
        <v>8649</v>
      </c>
      <c r="B8650">
        <v>15691703</v>
      </c>
      <c r="C8650" t="s">
        <v>463</v>
      </c>
      <c r="D8650" s="54">
        <v>809</v>
      </c>
      <c r="E8650" t="s">
        <v>11</v>
      </c>
      <c r="F8650" t="s">
        <v>112</v>
      </c>
      <c r="G8650" s="55">
        <v>48</v>
      </c>
      <c r="H8650" s="55" t="str">
        <f>IF(Customer[[#This Row],[Age]]&lt;=32,"18-32",IF(Customer[[#This Row],[Age]]&lt;=47,"33-47",IF(Customer[[#This Row],[Age]]&lt;=62,"48-62",IF(Customer[[#This Row],[Age]]&lt;=77,"63-77","78-92"))))</f>
        <v>48-62</v>
      </c>
      <c r="I8650" s="55">
        <v>2</v>
      </c>
      <c r="J8650" s="54">
        <v>0</v>
      </c>
      <c r="K8650" s="55">
        <v>1</v>
      </c>
      <c r="L8650">
        <v>1</v>
      </c>
      <c r="M8650">
        <v>0</v>
      </c>
      <c r="N8650" s="54">
        <v>160976.85</v>
      </c>
      <c r="O8650">
        <v>1</v>
      </c>
      <c r="P8650" s="55">
        <v>1</v>
      </c>
      <c r="Q8650" s="55">
        <v>1</v>
      </c>
      <c r="R8650" t="s">
        <v>117</v>
      </c>
      <c r="S8650" s="55">
        <v>994</v>
      </c>
      <c r="T8650" s="55">
        <f>--(Customer[[#This Row],[Geography]]="Germany")</f>
        <v>0</v>
      </c>
      <c r="U8650" s="55">
        <f>--(Customer[[#This Row],[Geography]]="France")</f>
        <v>0</v>
      </c>
      <c r="V8650" s="55">
        <f>--(Customer[[#This Row],[Geography]]="Spain")</f>
        <v>1</v>
      </c>
    </row>
    <row r="8651" spans="1:22">
      <c r="A8651">
        <v>8650</v>
      </c>
      <c r="B8651">
        <v>15745355</v>
      </c>
      <c r="C8651" t="s">
        <v>1672</v>
      </c>
      <c r="D8651" s="54">
        <v>850</v>
      </c>
      <c r="E8651" t="s">
        <v>10</v>
      </c>
      <c r="F8651" t="s">
        <v>112</v>
      </c>
      <c r="G8651" s="55">
        <v>30</v>
      </c>
      <c r="H8651" s="55" t="str">
        <f>IF(Customer[[#This Row],[Age]]&lt;=32,"18-32",IF(Customer[[#This Row],[Age]]&lt;=47,"33-47",IF(Customer[[#This Row],[Age]]&lt;=62,"48-62",IF(Customer[[#This Row],[Age]]&lt;=77,"63-77","78-92"))))</f>
        <v>18-32</v>
      </c>
      <c r="I8651" s="55">
        <v>3</v>
      </c>
      <c r="J8651" s="54">
        <v>104911.35</v>
      </c>
      <c r="K8651" s="55">
        <v>2</v>
      </c>
      <c r="L8651">
        <v>1</v>
      </c>
      <c r="M8651">
        <v>1</v>
      </c>
      <c r="N8651" s="54">
        <v>42933.26</v>
      </c>
      <c r="O8651">
        <v>0</v>
      </c>
      <c r="P8651" s="55">
        <v>0</v>
      </c>
      <c r="Q8651" s="55">
        <v>3</v>
      </c>
      <c r="R8651" t="s">
        <v>130</v>
      </c>
      <c r="S8651" s="55">
        <v>334</v>
      </c>
      <c r="T8651" s="55">
        <f>--(Customer[[#This Row],[Geography]]="Germany")</f>
        <v>1</v>
      </c>
      <c r="U8651" s="55">
        <f>--(Customer[[#This Row],[Geography]]="France")</f>
        <v>0</v>
      </c>
      <c r="V8651" s="55">
        <f>--(Customer[[#This Row],[Geography]]="Spain")</f>
        <v>0</v>
      </c>
    </row>
    <row r="8652" spans="1:22">
      <c r="A8652">
        <v>8651</v>
      </c>
      <c r="B8652">
        <v>15724955</v>
      </c>
      <c r="C8652" t="s">
        <v>625</v>
      </c>
      <c r="D8652" s="54">
        <v>637</v>
      </c>
      <c r="E8652" t="s">
        <v>9</v>
      </c>
      <c r="F8652" t="s">
        <v>120</v>
      </c>
      <c r="G8652" s="55">
        <v>27</v>
      </c>
      <c r="H8652" s="55" t="str">
        <f>IF(Customer[[#This Row],[Age]]&lt;=32,"18-32",IF(Customer[[#This Row],[Age]]&lt;=47,"33-47",IF(Customer[[#This Row],[Age]]&lt;=62,"48-62",IF(Customer[[#This Row],[Age]]&lt;=77,"63-77","78-92"))))</f>
        <v>18-32</v>
      </c>
      <c r="I8652" s="55">
        <v>1</v>
      </c>
      <c r="J8652" s="54">
        <v>0</v>
      </c>
      <c r="K8652" s="55">
        <v>2</v>
      </c>
      <c r="L8652">
        <v>1</v>
      </c>
      <c r="M8652">
        <v>0</v>
      </c>
      <c r="N8652" s="54">
        <v>91291.199999999997</v>
      </c>
      <c r="O8652">
        <v>0</v>
      </c>
      <c r="P8652" s="55">
        <v>0</v>
      </c>
      <c r="Q8652" s="55">
        <v>4</v>
      </c>
      <c r="R8652" t="s">
        <v>117</v>
      </c>
      <c r="S8652" s="55">
        <v>304</v>
      </c>
      <c r="T8652" s="55">
        <f>--(Customer[[#This Row],[Geography]]="Germany")</f>
        <v>0</v>
      </c>
      <c r="U8652" s="55">
        <f>--(Customer[[#This Row],[Geography]]="France")</f>
        <v>1</v>
      </c>
      <c r="V8652" s="55">
        <f>--(Customer[[#This Row],[Geography]]="Spain")</f>
        <v>0</v>
      </c>
    </row>
    <row r="8653" spans="1:22">
      <c r="A8653">
        <v>8652</v>
      </c>
      <c r="B8653">
        <v>15628999</v>
      </c>
      <c r="C8653" t="s">
        <v>567</v>
      </c>
      <c r="D8653" s="54">
        <v>512</v>
      </c>
      <c r="E8653" t="s">
        <v>9</v>
      </c>
      <c r="F8653" t="s">
        <v>120</v>
      </c>
      <c r="G8653" s="55">
        <v>43</v>
      </c>
      <c r="H8653" s="55" t="str">
        <f>IF(Customer[[#This Row],[Age]]&lt;=32,"18-32",IF(Customer[[#This Row],[Age]]&lt;=47,"33-47",IF(Customer[[#This Row],[Age]]&lt;=62,"48-62",IF(Customer[[#This Row],[Age]]&lt;=77,"63-77","78-92"))))</f>
        <v>33-47</v>
      </c>
      <c r="I8653" s="55">
        <v>1</v>
      </c>
      <c r="J8653" s="54">
        <v>0</v>
      </c>
      <c r="K8653" s="55">
        <v>2</v>
      </c>
      <c r="L8653">
        <v>1</v>
      </c>
      <c r="M8653">
        <v>1</v>
      </c>
      <c r="N8653" s="54">
        <v>52471.360000000001</v>
      </c>
      <c r="O8653">
        <v>0</v>
      </c>
      <c r="P8653" s="55">
        <v>0</v>
      </c>
      <c r="Q8653" s="55">
        <v>4</v>
      </c>
      <c r="R8653" t="s">
        <v>117</v>
      </c>
      <c r="S8653" s="55">
        <v>574</v>
      </c>
      <c r="T8653" s="55">
        <f>--(Customer[[#This Row],[Geography]]="Germany")</f>
        <v>0</v>
      </c>
      <c r="U8653" s="55">
        <f>--(Customer[[#This Row],[Geography]]="France")</f>
        <v>1</v>
      </c>
      <c r="V8653" s="55">
        <f>--(Customer[[#This Row],[Geography]]="Spain")</f>
        <v>0</v>
      </c>
    </row>
    <row r="8654" spans="1:22">
      <c r="A8654">
        <v>8653</v>
      </c>
      <c r="B8654">
        <v>15654341</v>
      </c>
      <c r="C8654" t="s">
        <v>1004</v>
      </c>
      <c r="D8654" s="54">
        <v>774</v>
      </c>
      <c r="E8654" t="s">
        <v>11</v>
      </c>
      <c r="F8654" t="s">
        <v>112</v>
      </c>
      <c r="G8654" s="55">
        <v>43</v>
      </c>
      <c r="H8654" s="55" t="str">
        <f>IF(Customer[[#This Row],[Age]]&lt;=32,"18-32",IF(Customer[[#This Row],[Age]]&lt;=47,"33-47",IF(Customer[[#This Row],[Age]]&lt;=62,"48-62",IF(Customer[[#This Row],[Age]]&lt;=77,"63-77","78-92"))))</f>
        <v>33-47</v>
      </c>
      <c r="I8654" s="55">
        <v>1</v>
      </c>
      <c r="J8654" s="54">
        <v>110646.54</v>
      </c>
      <c r="K8654" s="55">
        <v>1</v>
      </c>
      <c r="L8654">
        <v>0</v>
      </c>
      <c r="M8654">
        <v>0</v>
      </c>
      <c r="N8654" s="54">
        <v>108804.28</v>
      </c>
      <c r="O8654">
        <v>0</v>
      </c>
      <c r="P8654" s="55">
        <v>0</v>
      </c>
      <c r="Q8654" s="55">
        <v>4</v>
      </c>
      <c r="R8654" t="s">
        <v>117</v>
      </c>
      <c r="S8654" s="55">
        <v>597</v>
      </c>
      <c r="T8654" s="55">
        <f>--(Customer[[#This Row],[Geography]]="Germany")</f>
        <v>0</v>
      </c>
      <c r="U8654" s="55">
        <f>--(Customer[[#This Row],[Geography]]="France")</f>
        <v>0</v>
      </c>
      <c r="V8654" s="55">
        <f>--(Customer[[#This Row],[Geography]]="Spain")</f>
        <v>1</v>
      </c>
    </row>
    <row r="8655" spans="1:22">
      <c r="A8655">
        <v>8654</v>
      </c>
      <c r="B8655">
        <v>15744240</v>
      </c>
      <c r="C8655" t="s">
        <v>142</v>
      </c>
      <c r="D8655" s="54">
        <v>641</v>
      </c>
      <c r="E8655" t="s">
        <v>9</v>
      </c>
      <c r="F8655" t="s">
        <v>120</v>
      </c>
      <c r="G8655" s="55">
        <v>57</v>
      </c>
      <c r="H8655" s="55" t="str">
        <f>IF(Customer[[#This Row],[Age]]&lt;=32,"18-32",IF(Customer[[#This Row],[Age]]&lt;=47,"33-47",IF(Customer[[#This Row],[Age]]&lt;=62,"48-62",IF(Customer[[#This Row],[Age]]&lt;=77,"63-77","78-92"))))</f>
        <v>48-62</v>
      </c>
      <c r="I8655" s="55">
        <v>5</v>
      </c>
      <c r="J8655" s="54">
        <v>0</v>
      </c>
      <c r="K8655" s="55">
        <v>2</v>
      </c>
      <c r="L8655">
        <v>1</v>
      </c>
      <c r="M8655">
        <v>1</v>
      </c>
      <c r="N8655" s="54">
        <v>122449.18</v>
      </c>
      <c r="O8655">
        <v>0</v>
      </c>
      <c r="P8655" s="55">
        <v>0</v>
      </c>
      <c r="Q8655" s="55">
        <v>3</v>
      </c>
      <c r="R8655" t="s">
        <v>122</v>
      </c>
      <c r="S8655" s="55">
        <v>720</v>
      </c>
      <c r="T8655" s="55">
        <f>--(Customer[[#This Row],[Geography]]="Germany")</f>
        <v>0</v>
      </c>
      <c r="U8655" s="55">
        <f>--(Customer[[#This Row],[Geography]]="France")</f>
        <v>1</v>
      </c>
      <c r="V8655" s="55">
        <f>--(Customer[[#This Row],[Geography]]="Spain")</f>
        <v>0</v>
      </c>
    </row>
    <row r="8656" spans="1:22">
      <c r="A8656">
        <v>8655</v>
      </c>
      <c r="B8656">
        <v>15632365</v>
      </c>
      <c r="C8656" t="s">
        <v>998</v>
      </c>
      <c r="D8656" s="54">
        <v>586</v>
      </c>
      <c r="E8656" t="s">
        <v>10</v>
      </c>
      <c r="F8656" t="s">
        <v>120</v>
      </c>
      <c r="G8656" s="55">
        <v>42</v>
      </c>
      <c r="H8656" s="55" t="str">
        <f>IF(Customer[[#This Row],[Age]]&lt;=32,"18-32",IF(Customer[[#This Row],[Age]]&lt;=47,"33-47",IF(Customer[[#This Row],[Age]]&lt;=62,"48-62",IF(Customer[[#This Row],[Age]]&lt;=77,"63-77","78-92"))))</f>
        <v>33-47</v>
      </c>
      <c r="I8656" s="55">
        <v>6</v>
      </c>
      <c r="J8656" s="54">
        <v>126704.49</v>
      </c>
      <c r="K8656" s="55">
        <v>2</v>
      </c>
      <c r="L8656">
        <v>1</v>
      </c>
      <c r="M8656">
        <v>0</v>
      </c>
      <c r="N8656" s="54">
        <v>41682.300000000003</v>
      </c>
      <c r="O8656">
        <v>0</v>
      </c>
      <c r="P8656" s="55">
        <v>0</v>
      </c>
      <c r="Q8656" s="55">
        <v>4</v>
      </c>
      <c r="R8656" t="s">
        <v>117</v>
      </c>
      <c r="S8656" s="55">
        <v>233</v>
      </c>
      <c r="T8656" s="55">
        <f>--(Customer[[#This Row],[Geography]]="Germany")</f>
        <v>1</v>
      </c>
      <c r="U8656" s="55">
        <f>--(Customer[[#This Row],[Geography]]="France")</f>
        <v>0</v>
      </c>
      <c r="V8656" s="55">
        <f>--(Customer[[#This Row],[Geography]]="Spain")</f>
        <v>0</v>
      </c>
    </row>
    <row r="8657" spans="1:22">
      <c r="A8657">
        <v>8656</v>
      </c>
      <c r="B8657">
        <v>15729689</v>
      </c>
      <c r="C8657" t="s">
        <v>626</v>
      </c>
      <c r="D8657" s="54">
        <v>611</v>
      </c>
      <c r="E8657" t="s">
        <v>9</v>
      </c>
      <c r="F8657" t="s">
        <v>120</v>
      </c>
      <c r="G8657" s="55">
        <v>30</v>
      </c>
      <c r="H8657" s="55" t="str">
        <f>IF(Customer[[#This Row],[Age]]&lt;=32,"18-32",IF(Customer[[#This Row],[Age]]&lt;=47,"33-47",IF(Customer[[#This Row],[Age]]&lt;=62,"48-62",IF(Customer[[#This Row],[Age]]&lt;=77,"63-77","78-92"))))</f>
        <v>18-32</v>
      </c>
      <c r="I8657" s="55">
        <v>9</v>
      </c>
      <c r="J8657" s="54">
        <v>0</v>
      </c>
      <c r="K8657" s="55">
        <v>2</v>
      </c>
      <c r="L8657">
        <v>1</v>
      </c>
      <c r="M8657">
        <v>1</v>
      </c>
      <c r="N8657" s="54">
        <v>148887.69</v>
      </c>
      <c r="O8657">
        <v>0</v>
      </c>
      <c r="P8657" s="55">
        <v>0</v>
      </c>
      <c r="Q8657" s="55">
        <v>4</v>
      </c>
      <c r="R8657" t="s">
        <v>117</v>
      </c>
      <c r="S8657" s="55">
        <v>973</v>
      </c>
      <c r="T8657" s="55">
        <f>--(Customer[[#This Row],[Geography]]="Germany")</f>
        <v>0</v>
      </c>
      <c r="U8657" s="55">
        <f>--(Customer[[#This Row],[Geography]]="France")</f>
        <v>1</v>
      </c>
      <c r="V8657" s="55">
        <f>--(Customer[[#This Row],[Geography]]="Spain")</f>
        <v>0</v>
      </c>
    </row>
    <row r="8658" spans="1:22">
      <c r="A8658">
        <v>8657</v>
      </c>
      <c r="B8658">
        <v>15759284</v>
      </c>
      <c r="C8658" t="s">
        <v>202</v>
      </c>
      <c r="D8658" s="54">
        <v>660</v>
      </c>
      <c r="E8658" t="s">
        <v>11</v>
      </c>
      <c r="F8658" t="s">
        <v>120</v>
      </c>
      <c r="G8658" s="55">
        <v>31</v>
      </c>
      <c r="H8658" s="55" t="str">
        <f>IF(Customer[[#This Row],[Age]]&lt;=32,"18-32",IF(Customer[[#This Row],[Age]]&lt;=47,"33-47",IF(Customer[[#This Row],[Age]]&lt;=62,"48-62",IF(Customer[[#This Row],[Age]]&lt;=77,"63-77","78-92"))))</f>
        <v>18-32</v>
      </c>
      <c r="I8658" s="55">
        <v>1</v>
      </c>
      <c r="J8658" s="54">
        <v>84560.04</v>
      </c>
      <c r="K8658" s="55">
        <v>1</v>
      </c>
      <c r="L8658">
        <v>1</v>
      </c>
      <c r="M8658">
        <v>1</v>
      </c>
      <c r="N8658" s="54">
        <v>137784.25</v>
      </c>
      <c r="O8658">
        <v>0</v>
      </c>
      <c r="P8658" s="55">
        <v>0</v>
      </c>
      <c r="Q8658" s="55">
        <v>1</v>
      </c>
      <c r="R8658" t="s">
        <v>130</v>
      </c>
      <c r="S8658" s="55">
        <v>357</v>
      </c>
      <c r="T8658" s="55">
        <f>--(Customer[[#This Row],[Geography]]="Germany")</f>
        <v>0</v>
      </c>
      <c r="U8658" s="55">
        <f>--(Customer[[#This Row],[Geography]]="France")</f>
        <v>0</v>
      </c>
      <c r="V8658" s="55">
        <f>--(Customer[[#This Row],[Geography]]="Spain")</f>
        <v>1</v>
      </c>
    </row>
    <row r="8659" spans="1:22">
      <c r="A8659">
        <v>8658</v>
      </c>
      <c r="B8659">
        <v>15602124</v>
      </c>
      <c r="C8659" t="s">
        <v>2793</v>
      </c>
      <c r="D8659" s="54">
        <v>532</v>
      </c>
      <c r="E8659" t="s">
        <v>9</v>
      </c>
      <c r="F8659" t="s">
        <v>120</v>
      </c>
      <c r="G8659" s="55">
        <v>43</v>
      </c>
      <c r="H8659" s="55" t="str">
        <f>IF(Customer[[#This Row],[Age]]&lt;=32,"18-32",IF(Customer[[#This Row],[Age]]&lt;=47,"33-47",IF(Customer[[#This Row],[Age]]&lt;=62,"48-62",IF(Customer[[#This Row],[Age]]&lt;=77,"63-77","78-92"))))</f>
        <v>33-47</v>
      </c>
      <c r="I8659" s="55">
        <v>9</v>
      </c>
      <c r="J8659" s="54">
        <v>0</v>
      </c>
      <c r="K8659" s="55">
        <v>2</v>
      </c>
      <c r="L8659">
        <v>0</v>
      </c>
      <c r="M8659">
        <v>0</v>
      </c>
      <c r="N8659" s="54">
        <v>190573.91</v>
      </c>
      <c r="O8659">
        <v>1</v>
      </c>
      <c r="P8659" s="55">
        <v>1</v>
      </c>
      <c r="Q8659" s="55">
        <v>3</v>
      </c>
      <c r="R8659" t="s">
        <v>130</v>
      </c>
      <c r="S8659" s="55">
        <v>559</v>
      </c>
      <c r="T8659" s="55">
        <f>--(Customer[[#This Row],[Geography]]="Germany")</f>
        <v>0</v>
      </c>
      <c r="U8659" s="55">
        <f>--(Customer[[#This Row],[Geography]]="France")</f>
        <v>1</v>
      </c>
      <c r="V8659" s="55">
        <f>--(Customer[[#This Row],[Geography]]="Spain")</f>
        <v>0</v>
      </c>
    </row>
    <row r="8660" spans="1:22">
      <c r="A8660">
        <v>8659</v>
      </c>
      <c r="B8660">
        <v>15661903</v>
      </c>
      <c r="C8660" t="s">
        <v>238</v>
      </c>
      <c r="D8660" s="54">
        <v>557</v>
      </c>
      <c r="E8660" t="s">
        <v>10</v>
      </c>
      <c r="F8660" t="s">
        <v>112</v>
      </c>
      <c r="G8660" s="55">
        <v>38</v>
      </c>
      <c r="H8660" s="55" t="str">
        <f>IF(Customer[[#This Row],[Age]]&lt;=32,"18-32",IF(Customer[[#This Row],[Age]]&lt;=47,"33-47",IF(Customer[[#This Row],[Age]]&lt;=62,"48-62",IF(Customer[[#This Row],[Age]]&lt;=77,"63-77","78-92"))))</f>
        <v>33-47</v>
      </c>
      <c r="I8660" s="55">
        <v>2</v>
      </c>
      <c r="J8660" s="54">
        <v>129893.56</v>
      </c>
      <c r="K8660" s="55">
        <v>1</v>
      </c>
      <c r="L8660">
        <v>0</v>
      </c>
      <c r="M8660">
        <v>0</v>
      </c>
      <c r="N8660" s="54">
        <v>102076.03</v>
      </c>
      <c r="O8660">
        <v>0</v>
      </c>
      <c r="P8660" s="55">
        <v>0</v>
      </c>
      <c r="Q8660" s="55">
        <v>2</v>
      </c>
      <c r="R8660" t="s">
        <v>130</v>
      </c>
      <c r="S8660" s="55">
        <v>823</v>
      </c>
      <c r="T8660" s="55">
        <f>--(Customer[[#This Row],[Geography]]="Germany")</f>
        <v>1</v>
      </c>
      <c r="U8660" s="55">
        <f>--(Customer[[#This Row],[Geography]]="France")</f>
        <v>0</v>
      </c>
      <c r="V8660" s="55">
        <f>--(Customer[[#This Row],[Geography]]="Spain")</f>
        <v>0</v>
      </c>
    </row>
    <row r="8661" spans="1:22">
      <c r="A8661">
        <v>8660</v>
      </c>
      <c r="B8661">
        <v>15664668</v>
      </c>
      <c r="C8661" t="s">
        <v>2794</v>
      </c>
      <c r="D8661" s="54">
        <v>730</v>
      </c>
      <c r="E8661" t="s">
        <v>11</v>
      </c>
      <c r="F8661" t="s">
        <v>120</v>
      </c>
      <c r="G8661" s="55">
        <v>25</v>
      </c>
      <c r="H8661" s="55" t="str">
        <f>IF(Customer[[#This Row],[Age]]&lt;=32,"18-32",IF(Customer[[#This Row],[Age]]&lt;=47,"33-47",IF(Customer[[#This Row],[Age]]&lt;=62,"48-62",IF(Customer[[#This Row],[Age]]&lt;=77,"63-77","78-92"))))</f>
        <v>18-32</v>
      </c>
      <c r="I8661" s="55">
        <v>5</v>
      </c>
      <c r="J8661" s="54">
        <v>167385.81</v>
      </c>
      <c r="K8661" s="55">
        <v>1</v>
      </c>
      <c r="L8661">
        <v>1</v>
      </c>
      <c r="M8661">
        <v>1</v>
      </c>
      <c r="N8661" s="54">
        <v>56307.51</v>
      </c>
      <c r="O8661">
        <v>0</v>
      </c>
      <c r="P8661" s="55">
        <v>0</v>
      </c>
      <c r="Q8661" s="55">
        <v>5</v>
      </c>
      <c r="R8661" t="s">
        <v>130</v>
      </c>
      <c r="S8661" s="55">
        <v>452</v>
      </c>
      <c r="T8661" s="55">
        <f>--(Customer[[#This Row],[Geography]]="Germany")</f>
        <v>0</v>
      </c>
      <c r="U8661" s="55">
        <f>--(Customer[[#This Row],[Geography]]="France")</f>
        <v>0</v>
      </c>
      <c r="V8661" s="55">
        <f>--(Customer[[#This Row],[Geography]]="Spain")</f>
        <v>1</v>
      </c>
    </row>
    <row r="8662" spans="1:22">
      <c r="A8662">
        <v>8661</v>
      </c>
      <c r="B8662">
        <v>15736431</v>
      </c>
      <c r="C8662" t="s">
        <v>2795</v>
      </c>
      <c r="D8662" s="54">
        <v>535</v>
      </c>
      <c r="E8662" t="s">
        <v>9</v>
      </c>
      <c r="F8662" t="s">
        <v>112</v>
      </c>
      <c r="G8662" s="55">
        <v>27</v>
      </c>
      <c r="H8662" s="55" t="str">
        <f>IF(Customer[[#This Row],[Age]]&lt;=32,"18-32",IF(Customer[[#This Row],[Age]]&lt;=47,"33-47",IF(Customer[[#This Row],[Age]]&lt;=62,"48-62",IF(Customer[[#This Row],[Age]]&lt;=77,"63-77","78-92"))))</f>
        <v>18-32</v>
      </c>
      <c r="I8662" s="55">
        <v>6</v>
      </c>
      <c r="J8662" s="54">
        <v>0</v>
      </c>
      <c r="K8662" s="55">
        <v>2</v>
      </c>
      <c r="L8662">
        <v>0</v>
      </c>
      <c r="M8662">
        <v>1</v>
      </c>
      <c r="N8662" s="54">
        <v>49775.58</v>
      </c>
      <c r="O8662">
        <v>0</v>
      </c>
      <c r="P8662" s="55">
        <v>0</v>
      </c>
      <c r="Q8662" s="55">
        <v>3</v>
      </c>
      <c r="R8662" t="s">
        <v>122</v>
      </c>
      <c r="S8662" s="55">
        <v>786</v>
      </c>
      <c r="T8662" s="55">
        <f>--(Customer[[#This Row],[Geography]]="Germany")</f>
        <v>0</v>
      </c>
      <c r="U8662" s="55">
        <f>--(Customer[[#This Row],[Geography]]="France")</f>
        <v>1</v>
      </c>
      <c r="V8662" s="55">
        <f>--(Customer[[#This Row],[Geography]]="Spain")</f>
        <v>0</v>
      </c>
    </row>
    <row r="8663" spans="1:22">
      <c r="A8663">
        <v>8662</v>
      </c>
      <c r="B8663">
        <v>15748639</v>
      </c>
      <c r="C8663" t="s">
        <v>2796</v>
      </c>
      <c r="D8663" s="54">
        <v>773</v>
      </c>
      <c r="E8663" t="s">
        <v>10</v>
      </c>
      <c r="F8663" t="s">
        <v>112</v>
      </c>
      <c r="G8663" s="55">
        <v>36</v>
      </c>
      <c r="H8663" s="55" t="str">
        <f>IF(Customer[[#This Row],[Age]]&lt;=32,"18-32",IF(Customer[[#This Row],[Age]]&lt;=47,"33-47",IF(Customer[[#This Row],[Age]]&lt;=62,"48-62",IF(Customer[[#This Row],[Age]]&lt;=77,"63-77","78-92"))))</f>
        <v>33-47</v>
      </c>
      <c r="I8663" s="55">
        <v>4</v>
      </c>
      <c r="J8663" s="54">
        <v>105858.71</v>
      </c>
      <c r="K8663" s="55">
        <v>1</v>
      </c>
      <c r="L8663">
        <v>0</v>
      </c>
      <c r="M8663">
        <v>1</v>
      </c>
      <c r="N8663" s="54">
        <v>4395.45</v>
      </c>
      <c r="O8663">
        <v>0</v>
      </c>
      <c r="P8663" s="55">
        <v>0</v>
      </c>
      <c r="Q8663" s="55">
        <v>2</v>
      </c>
      <c r="R8663" t="s">
        <v>113</v>
      </c>
      <c r="S8663" s="55">
        <v>564</v>
      </c>
      <c r="T8663" s="55">
        <f>--(Customer[[#This Row],[Geography]]="Germany")</f>
        <v>1</v>
      </c>
      <c r="U8663" s="55">
        <f>--(Customer[[#This Row],[Geography]]="France")</f>
        <v>0</v>
      </c>
      <c r="V8663" s="55">
        <f>--(Customer[[#This Row],[Geography]]="Spain")</f>
        <v>0</v>
      </c>
    </row>
    <row r="8664" spans="1:22">
      <c r="A8664">
        <v>8663</v>
      </c>
      <c r="B8664">
        <v>15628123</v>
      </c>
      <c r="C8664" t="s">
        <v>436</v>
      </c>
      <c r="D8664" s="54">
        <v>510</v>
      </c>
      <c r="E8664" t="s">
        <v>10</v>
      </c>
      <c r="F8664" t="s">
        <v>112</v>
      </c>
      <c r="G8664" s="55">
        <v>44</v>
      </c>
      <c r="H8664" s="55" t="str">
        <f>IF(Customer[[#This Row],[Age]]&lt;=32,"18-32",IF(Customer[[#This Row],[Age]]&lt;=47,"33-47",IF(Customer[[#This Row],[Age]]&lt;=62,"48-62",IF(Customer[[#This Row],[Age]]&lt;=77,"63-77","78-92"))))</f>
        <v>33-47</v>
      </c>
      <c r="I8664" s="55">
        <v>4</v>
      </c>
      <c r="J8664" s="54">
        <v>123070.89</v>
      </c>
      <c r="K8664" s="55">
        <v>1</v>
      </c>
      <c r="L8664">
        <v>1</v>
      </c>
      <c r="M8664">
        <v>0</v>
      </c>
      <c r="N8664" s="54">
        <v>28461.29</v>
      </c>
      <c r="O8664">
        <v>1</v>
      </c>
      <c r="P8664" s="55">
        <v>1</v>
      </c>
      <c r="Q8664" s="55">
        <v>3</v>
      </c>
      <c r="R8664" t="s">
        <v>113</v>
      </c>
      <c r="S8664" s="55">
        <v>875</v>
      </c>
      <c r="T8664" s="55">
        <f>--(Customer[[#This Row],[Geography]]="Germany")</f>
        <v>1</v>
      </c>
      <c r="U8664" s="55">
        <f>--(Customer[[#This Row],[Geography]]="France")</f>
        <v>0</v>
      </c>
      <c r="V8664" s="55">
        <f>--(Customer[[#This Row],[Geography]]="Spain")</f>
        <v>0</v>
      </c>
    </row>
    <row r="8665" spans="1:22">
      <c r="A8665">
        <v>8664</v>
      </c>
      <c r="B8665">
        <v>15602731</v>
      </c>
      <c r="C8665" t="s">
        <v>226</v>
      </c>
      <c r="D8665" s="54">
        <v>539</v>
      </c>
      <c r="E8665" t="s">
        <v>9</v>
      </c>
      <c r="F8665" t="s">
        <v>120</v>
      </c>
      <c r="G8665" s="55">
        <v>39</v>
      </c>
      <c r="H8665" s="55" t="str">
        <f>IF(Customer[[#This Row],[Age]]&lt;=32,"18-32",IF(Customer[[#This Row],[Age]]&lt;=47,"33-47",IF(Customer[[#This Row],[Age]]&lt;=62,"48-62",IF(Customer[[#This Row],[Age]]&lt;=77,"63-77","78-92"))))</f>
        <v>33-47</v>
      </c>
      <c r="I8665" s="55">
        <v>1</v>
      </c>
      <c r="J8665" s="54">
        <v>0</v>
      </c>
      <c r="K8665" s="55">
        <v>1</v>
      </c>
      <c r="L8665">
        <v>1</v>
      </c>
      <c r="M8665">
        <v>1</v>
      </c>
      <c r="N8665" s="54">
        <v>28184.7</v>
      </c>
      <c r="O8665">
        <v>0</v>
      </c>
      <c r="P8665" s="55">
        <v>0</v>
      </c>
      <c r="Q8665" s="55">
        <v>5</v>
      </c>
      <c r="R8665" t="s">
        <v>130</v>
      </c>
      <c r="S8665" s="55">
        <v>445</v>
      </c>
      <c r="T8665" s="55">
        <f>--(Customer[[#This Row],[Geography]]="Germany")</f>
        <v>0</v>
      </c>
      <c r="U8665" s="55">
        <f>--(Customer[[#This Row],[Geography]]="France")</f>
        <v>1</v>
      </c>
      <c r="V8665" s="55">
        <f>--(Customer[[#This Row],[Geography]]="Spain")</f>
        <v>0</v>
      </c>
    </row>
    <row r="8666" spans="1:22">
      <c r="A8666">
        <v>8665</v>
      </c>
      <c r="B8666">
        <v>15794137</v>
      </c>
      <c r="C8666" t="s">
        <v>1709</v>
      </c>
      <c r="D8666" s="54">
        <v>690</v>
      </c>
      <c r="E8666" t="s">
        <v>11</v>
      </c>
      <c r="F8666" t="s">
        <v>112</v>
      </c>
      <c r="G8666" s="55">
        <v>48</v>
      </c>
      <c r="H8666" s="55" t="str">
        <f>IF(Customer[[#This Row],[Age]]&lt;=32,"18-32",IF(Customer[[#This Row],[Age]]&lt;=47,"33-47",IF(Customer[[#This Row],[Age]]&lt;=62,"48-62",IF(Customer[[#This Row],[Age]]&lt;=77,"63-77","78-92"))))</f>
        <v>48-62</v>
      </c>
      <c r="I8666" s="55">
        <v>2</v>
      </c>
      <c r="J8666" s="54">
        <v>0</v>
      </c>
      <c r="K8666" s="55">
        <v>2</v>
      </c>
      <c r="L8666">
        <v>1</v>
      </c>
      <c r="M8666">
        <v>1</v>
      </c>
      <c r="N8666" s="54">
        <v>3149.1</v>
      </c>
      <c r="O8666">
        <v>0</v>
      </c>
      <c r="P8666" s="55">
        <v>0</v>
      </c>
      <c r="Q8666" s="55">
        <v>3</v>
      </c>
      <c r="R8666" t="s">
        <v>117</v>
      </c>
      <c r="S8666" s="55">
        <v>712</v>
      </c>
      <c r="T8666" s="55">
        <f>--(Customer[[#This Row],[Geography]]="Germany")</f>
        <v>0</v>
      </c>
      <c r="U8666" s="55">
        <f>--(Customer[[#This Row],[Geography]]="France")</f>
        <v>0</v>
      </c>
      <c r="V8666" s="55">
        <f>--(Customer[[#This Row],[Geography]]="Spain")</f>
        <v>1</v>
      </c>
    </row>
    <row r="8667" spans="1:22">
      <c r="A8667">
        <v>8666</v>
      </c>
      <c r="B8667">
        <v>15748696</v>
      </c>
      <c r="C8667" t="s">
        <v>137</v>
      </c>
      <c r="D8667" s="54">
        <v>821</v>
      </c>
      <c r="E8667" t="s">
        <v>9</v>
      </c>
      <c r="F8667" t="s">
        <v>112</v>
      </c>
      <c r="G8667" s="55">
        <v>40</v>
      </c>
      <c r="H8667" s="55" t="str">
        <f>IF(Customer[[#This Row],[Age]]&lt;=32,"18-32",IF(Customer[[#This Row],[Age]]&lt;=47,"33-47",IF(Customer[[#This Row],[Age]]&lt;=62,"48-62",IF(Customer[[#This Row],[Age]]&lt;=77,"63-77","78-92"))))</f>
        <v>33-47</v>
      </c>
      <c r="I8667" s="55">
        <v>1</v>
      </c>
      <c r="J8667" s="54">
        <v>0</v>
      </c>
      <c r="K8667" s="55">
        <v>2</v>
      </c>
      <c r="L8667">
        <v>1</v>
      </c>
      <c r="M8667">
        <v>0</v>
      </c>
      <c r="N8667" s="54">
        <v>194273.12</v>
      </c>
      <c r="O8667">
        <v>0</v>
      </c>
      <c r="P8667" s="55">
        <v>0</v>
      </c>
      <c r="Q8667" s="55">
        <v>5</v>
      </c>
      <c r="R8667" t="s">
        <v>122</v>
      </c>
      <c r="S8667" s="55">
        <v>935</v>
      </c>
      <c r="T8667" s="55">
        <f>--(Customer[[#This Row],[Geography]]="Germany")</f>
        <v>0</v>
      </c>
      <c r="U8667" s="55">
        <f>--(Customer[[#This Row],[Geography]]="France")</f>
        <v>1</v>
      </c>
      <c r="V8667" s="55">
        <f>--(Customer[[#This Row],[Geography]]="Spain")</f>
        <v>0</v>
      </c>
    </row>
    <row r="8668" spans="1:22">
      <c r="A8668">
        <v>8667</v>
      </c>
      <c r="B8668">
        <v>15725068</v>
      </c>
      <c r="C8668" t="s">
        <v>340</v>
      </c>
      <c r="D8668" s="54">
        <v>687</v>
      </c>
      <c r="E8668" t="s">
        <v>10</v>
      </c>
      <c r="F8668" t="s">
        <v>120</v>
      </c>
      <c r="G8668" s="55">
        <v>35</v>
      </c>
      <c r="H8668" s="55" t="str">
        <f>IF(Customer[[#This Row],[Age]]&lt;=32,"18-32",IF(Customer[[#This Row],[Age]]&lt;=47,"33-47",IF(Customer[[#This Row],[Age]]&lt;=62,"48-62",IF(Customer[[#This Row],[Age]]&lt;=77,"63-77","78-92"))))</f>
        <v>33-47</v>
      </c>
      <c r="I8668" s="55">
        <v>1</v>
      </c>
      <c r="J8668" s="54">
        <v>125141.24</v>
      </c>
      <c r="K8668" s="55">
        <v>2</v>
      </c>
      <c r="L8668">
        <v>1</v>
      </c>
      <c r="M8668">
        <v>1</v>
      </c>
      <c r="N8668" s="54">
        <v>148537.07</v>
      </c>
      <c r="O8668">
        <v>0</v>
      </c>
      <c r="P8668" s="55">
        <v>0</v>
      </c>
      <c r="Q8668" s="55">
        <v>3</v>
      </c>
      <c r="R8668" t="s">
        <v>122</v>
      </c>
      <c r="S8668" s="55">
        <v>299</v>
      </c>
      <c r="T8668" s="55">
        <f>--(Customer[[#This Row],[Geography]]="Germany")</f>
        <v>1</v>
      </c>
      <c r="U8668" s="55">
        <f>--(Customer[[#This Row],[Geography]]="France")</f>
        <v>0</v>
      </c>
      <c r="V8668" s="55">
        <f>--(Customer[[#This Row],[Geography]]="Spain")</f>
        <v>0</v>
      </c>
    </row>
    <row r="8669" spans="1:22">
      <c r="A8669">
        <v>8668</v>
      </c>
      <c r="B8669">
        <v>15807340</v>
      </c>
      <c r="C8669" t="s">
        <v>752</v>
      </c>
      <c r="D8669" s="54">
        <v>557</v>
      </c>
      <c r="E8669" t="s">
        <v>9</v>
      </c>
      <c r="F8669" t="s">
        <v>112</v>
      </c>
      <c r="G8669" s="55">
        <v>46</v>
      </c>
      <c r="H8669" s="55" t="str">
        <f>IF(Customer[[#This Row],[Age]]&lt;=32,"18-32",IF(Customer[[#This Row],[Age]]&lt;=47,"33-47",IF(Customer[[#This Row],[Age]]&lt;=62,"48-62",IF(Customer[[#This Row],[Age]]&lt;=77,"63-77","78-92"))))</f>
        <v>33-47</v>
      </c>
      <c r="I8669" s="55">
        <v>4</v>
      </c>
      <c r="J8669" s="54">
        <v>96173.17</v>
      </c>
      <c r="K8669" s="55">
        <v>2</v>
      </c>
      <c r="L8669">
        <v>1</v>
      </c>
      <c r="M8669">
        <v>1</v>
      </c>
      <c r="N8669" s="54">
        <v>116378.31</v>
      </c>
      <c r="O8669">
        <v>0</v>
      </c>
      <c r="P8669" s="55">
        <v>0</v>
      </c>
      <c r="Q8669" s="55">
        <v>5</v>
      </c>
      <c r="R8669" t="s">
        <v>117</v>
      </c>
      <c r="S8669" s="55">
        <v>689</v>
      </c>
      <c r="T8669" s="55">
        <f>--(Customer[[#This Row],[Geography]]="Germany")</f>
        <v>0</v>
      </c>
      <c r="U8669" s="55">
        <f>--(Customer[[#This Row],[Geography]]="France")</f>
        <v>1</v>
      </c>
      <c r="V8669" s="55">
        <f>--(Customer[[#This Row],[Geography]]="Spain")</f>
        <v>0</v>
      </c>
    </row>
    <row r="8670" spans="1:22">
      <c r="A8670">
        <v>8669</v>
      </c>
      <c r="B8670">
        <v>15586133</v>
      </c>
      <c r="C8670" t="s">
        <v>292</v>
      </c>
      <c r="D8670" s="54">
        <v>532</v>
      </c>
      <c r="E8670" t="s">
        <v>11</v>
      </c>
      <c r="F8670" t="s">
        <v>112</v>
      </c>
      <c r="G8670" s="55">
        <v>37</v>
      </c>
      <c r="H8670" s="55" t="str">
        <f>IF(Customer[[#This Row],[Age]]&lt;=32,"18-32",IF(Customer[[#This Row],[Age]]&lt;=47,"33-47",IF(Customer[[#This Row],[Age]]&lt;=62,"48-62",IF(Customer[[#This Row],[Age]]&lt;=77,"63-77","78-92"))))</f>
        <v>33-47</v>
      </c>
      <c r="I8670" s="55">
        <v>5</v>
      </c>
      <c r="J8670" s="54">
        <v>0</v>
      </c>
      <c r="K8670" s="55">
        <v>2</v>
      </c>
      <c r="L8670">
        <v>0</v>
      </c>
      <c r="M8670">
        <v>1</v>
      </c>
      <c r="N8670" s="54">
        <v>6761.84</v>
      </c>
      <c r="O8670">
        <v>0</v>
      </c>
      <c r="P8670" s="55">
        <v>0</v>
      </c>
      <c r="Q8670" s="55">
        <v>5</v>
      </c>
      <c r="R8670" t="s">
        <v>113</v>
      </c>
      <c r="S8670" s="55">
        <v>527</v>
      </c>
      <c r="T8670" s="55">
        <f>--(Customer[[#This Row],[Geography]]="Germany")</f>
        <v>0</v>
      </c>
      <c r="U8670" s="55">
        <f>--(Customer[[#This Row],[Geography]]="France")</f>
        <v>0</v>
      </c>
      <c r="V8670" s="55">
        <f>--(Customer[[#This Row],[Geography]]="Spain")</f>
        <v>1</v>
      </c>
    </row>
    <row r="8671" spans="1:22">
      <c r="A8671">
        <v>8670</v>
      </c>
      <c r="B8671">
        <v>15576185</v>
      </c>
      <c r="C8671" t="s">
        <v>697</v>
      </c>
      <c r="D8671" s="54">
        <v>540</v>
      </c>
      <c r="E8671" t="s">
        <v>11</v>
      </c>
      <c r="F8671" t="s">
        <v>120</v>
      </c>
      <c r="G8671" s="55">
        <v>39</v>
      </c>
      <c r="H8671" s="55" t="str">
        <f>IF(Customer[[#This Row],[Age]]&lt;=32,"18-32",IF(Customer[[#This Row],[Age]]&lt;=47,"33-47",IF(Customer[[#This Row],[Age]]&lt;=62,"48-62",IF(Customer[[#This Row],[Age]]&lt;=77,"63-77","78-92"))))</f>
        <v>33-47</v>
      </c>
      <c r="I8671" s="55">
        <v>2</v>
      </c>
      <c r="J8671" s="54">
        <v>0</v>
      </c>
      <c r="K8671" s="55">
        <v>2</v>
      </c>
      <c r="L8671">
        <v>1</v>
      </c>
      <c r="M8671">
        <v>0</v>
      </c>
      <c r="N8671" s="54">
        <v>81995.92</v>
      </c>
      <c r="O8671">
        <v>0</v>
      </c>
      <c r="P8671" s="55">
        <v>0</v>
      </c>
      <c r="Q8671" s="55">
        <v>4</v>
      </c>
      <c r="R8671" t="s">
        <v>113</v>
      </c>
      <c r="S8671" s="55">
        <v>868</v>
      </c>
      <c r="T8671" s="55">
        <f>--(Customer[[#This Row],[Geography]]="Germany")</f>
        <v>0</v>
      </c>
      <c r="U8671" s="55">
        <f>--(Customer[[#This Row],[Geography]]="France")</f>
        <v>0</v>
      </c>
      <c r="V8671" s="55">
        <f>--(Customer[[#This Row],[Geography]]="Spain")</f>
        <v>1</v>
      </c>
    </row>
    <row r="8672" spans="1:22">
      <c r="A8672">
        <v>8671</v>
      </c>
      <c r="B8672">
        <v>15660809</v>
      </c>
      <c r="C8672" t="s">
        <v>2797</v>
      </c>
      <c r="D8672" s="54">
        <v>705</v>
      </c>
      <c r="E8672" t="s">
        <v>9</v>
      </c>
      <c r="F8672" t="s">
        <v>112</v>
      </c>
      <c r="G8672" s="55">
        <v>55</v>
      </c>
      <c r="H8672" s="55" t="str">
        <f>IF(Customer[[#This Row],[Age]]&lt;=32,"18-32",IF(Customer[[#This Row],[Age]]&lt;=47,"33-47",IF(Customer[[#This Row],[Age]]&lt;=62,"48-62",IF(Customer[[#This Row],[Age]]&lt;=77,"63-77","78-92"))))</f>
        <v>48-62</v>
      </c>
      <c r="I8672" s="55">
        <v>8</v>
      </c>
      <c r="J8672" s="54">
        <v>0</v>
      </c>
      <c r="K8672" s="55">
        <v>2</v>
      </c>
      <c r="L8672">
        <v>1</v>
      </c>
      <c r="M8672">
        <v>1</v>
      </c>
      <c r="N8672" s="54">
        <v>14392.68</v>
      </c>
      <c r="O8672">
        <v>0</v>
      </c>
      <c r="P8672" s="55">
        <v>0</v>
      </c>
      <c r="Q8672" s="55">
        <v>3</v>
      </c>
      <c r="R8672" t="s">
        <v>117</v>
      </c>
      <c r="S8672" s="55">
        <v>761</v>
      </c>
      <c r="T8672" s="55">
        <f>--(Customer[[#This Row],[Geography]]="Germany")</f>
        <v>0</v>
      </c>
      <c r="U8672" s="55">
        <f>--(Customer[[#This Row],[Geography]]="France")</f>
        <v>1</v>
      </c>
      <c r="V8672" s="55">
        <f>--(Customer[[#This Row],[Geography]]="Spain")</f>
        <v>0</v>
      </c>
    </row>
    <row r="8673" spans="1:22">
      <c r="A8673">
        <v>8672</v>
      </c>
      <c r="B8673">
        <v>15616666</v>
      </c>
      <c r="C8673" t="s">
        <v>2397</v>
      </c>
      <c r="D8673" s="54">
        <v>542</v>
      </c>
      <c r="E8673" t="s">
        <v>10</v>
      </c>
      <c r="F8673" t="s">
        <v>112</v>
      </c>
      <c r="G8673" s="55">
        <v>35</v>
      </c>
      <c r="H8673" s="55" t="str">
        <f>IF(Customer[[#This Row],[Age]]&lt;=32,"18-32",IF(Customer[[#This Row],[Age]]&lt;=47,"33-47",IF(Customer[[#This Row],[Age]]&lt;=62,"48-62",IF(Customer[[#This Row],[Age]]&lt;=77,"63-77","78-92"))))</f>
        <v>33-47</v>
      </c>
      <c r="I8673" s="55">
        <v>9</v>
      </c>
      <c r="J8673" s="54">
        <v>127543.11</v>
      </c>
      <c r="K8673" s="55">
        <v>2</v>
      </c>
      <c r="L8673">
        <v>1</v>
      </c>
      <c r="M8673">
        <v>0</v>
      </c>
      <c r="N8673" s="54">
        <v>468.94</v>
      </c>
      <c r="O8673">
        <v>1</v>
      </c>
      <c r="P8673" s="55">
        <v>1</v>
      </c>
      <c r="Q8673" s="55">
        <v>4</v>
      </c>
      <c r="R8673" t="s">
        <v>122</v>
      </c>
      <c r="S8673" s="55">
        <v>732</v>
      </c>
      <c r="T8673" s="55">
        <f>--(Customer[[#This Row],[Geography]]="Germany")</f>
        <v>1</v>
      </c>
      <c r="U8673" s="55">
        <f>--(Customer[[#This Row],[Geography]]="France")</f>
        <v>0</v>
      </c>
      <c r="V8673" s="55">
        <f>--(Customer[[#This Row],[Geography]]="Spain")</f>
        <v>0</v>
      </c>
    </row>
    <row r="8674" spans="1:22">
      <c r="A8674">
        <v>8673</v>
      </c>
      <c r="B8674">
        <v>15706904</v>
      </c>
      <c r="C8674" t="s">
        <v>512</v>
      </c>
      <c r="D8674" s="54">
        <v>706</v>
      </c>
      <c r="E8674" t="s">
        <v>9</v>
      </c>
      <c r="F8674" t="s">
        <v>120</v>
      </c>
      <c r="G8674" s="55">
        <v>38</v>
      </c>
      <c r="H8674" s="55" t="str">
        <f>IF(Customer[[#This Row],[Age]]&lt;=32,"18-32",IF(Customer[[#This Row],[Age]]&lt;=47,"33-47",IF(Customer[[#This Row],[Age]]&lt;=62,"48-62",IF(Customer[[#This Row],[Age]]&lt;=77,"63-77","78-92"))))</f>
        <v>33-47</v>
      </c>
      <c r="I8674" s="55">
        <v>1</v>
      </c>
      <c r="J8674" s="54">
        <v>0</v>
      </c>
      <c r="K8674" s="55">
        <v>2</v>
      </c>
      <c r="L8674">
        <v>1</v>
      </c>
      <c r="M8674">
        <v>0</v>
      </c>
      <c r="N8674" s="54">
        <v>122379.54</v>
      </c>
      <c r="O8674">
        <v>0</v>
      </c>
      <c r="P8674" s="55">
        <v>0</v>
      </c>
      <c r="Q8674" s="55">
        <v>1</v>
      </c>
      <c r="R8674" t="s">
        <v>122</v>
      </c>
      <c r="S8674" s="55">
        <v>884</v>
      </c>
      <c r="T8674" s="55">
        <f>--(Customer[[#This Row],[Geography]]="Germany")</f>
        <v>0</v>
      </c>
      <c r="U8674" s="55">
        <f>--(Customer[[#This Row],[Geography]]="France")</f>
        <v>1</v>
      </c>
      <c r="V8674" s="55">
        <f>--(Customer[[#This Row],[Geography]]="Spain")</f>
        <v>0</v>
      </c>
    </row>
    <row r="8675" spans="1:22">
      <c r="A8675">
        <v>8674</v>
      </c>
      <c r="B8675">
        <v>15606915</v>
      </c>
      <c r="C8675" t="s">
        <v>424</v>
      </c>
      <c r="D8675" s="54">
        <v>765</v>
      </c>
      <c r="E8675" t="s">
        <v>9</v>
      </c>
      <c r="F8675" t="s">
        <v>112</v>
      </c>
      <c r="G8675" s="55">
        <v>56</v>
      </c>
      <c r="H8675" s="55" t="str">
        <f>IF(Customer[[#This Row],[Age]]&lt;=32,"18-32",IF(Customer[[#This Row],[Age]]&lt;=47,"33-47",IF(Customer[[#This Row],[Age]]&lt;=62,"48-62",IF(Customer[[#This Row],[Age]]&lt;=77,"63-77","78-92"))))</f>
        <v>48-62</v>
      </c>
      <c r="I8675" s="55">
        <v>1</v>
      </c>
      <c r="J8675" s="54">
        <v>0</v>
      </c>
      <c r="K8675" s="55">
        <v>1</v>
      </c>
      <c r="L8675">
        <v>1</v>
      </c>
      <c r="M8675">
        <v>0</v>
      </c>
      <c r="N8675" s="54">
        <v>13228.93</v>
      </c>
      <c r="O8675">
        <v>1</v>
      </c>
      <c r="P8675" s="55">
        <v>1</v>
      </c>
      <c r="Q8675" s="55">
        <v>3</v>
      </c>
      <c r="R8675" t="s">
        <v>130</v>
      </c>
      <c r="S8675" s="55">
        <v>944</v>
      </c>
      <c r="T8675" s="55">
        <f>--(Customer[[#This Row],[Geography]]="Germany")</f>
        <v>0</v>
      </c>
      <c r="U8675" s="55">
        <f>--(Customer[[#This Row],[Geography]]="France")</f>
        <v>1</v>
      </c>
      <c r="V8675" s="55">
        <f>--(Customer[[#This Row],[Geography]]="Spain")</f>
        <v>0</v>
      </c>
    </row>
    <row r="8676" spans="1:22">
      <c r="A8676">
        <v>8675</v>
      </c>
      <c r="B8676">
        <v>15749693</v>
      </c>
      <c r="C8676" t="s">
        <v>2798</v>
      </c>
      <c r="D8676" s="54">
        <v>529</v>
      </c>
      <c r="E8676" t="s">
        <v>9</v>
      </c>
      <c r="F8676" t="s">
        <v>120</v>
      </c>
      <c r="G8676" s="55">
        <v>67</v>
      </c>
      <c r="H8676" s="55" t="str">
        <f>IF(Customer[[#This Row],[Age]]&lt;=32,"18-32",IF(Customer[[#This Row],[Age]]&lt;=47,"33-47",IF(Customer[[#This Row],[Age]]&lt;=62,"48-62",IF(Customer[[#This Row],[Age]]&lt;=77,"63-77","78-92"))))</f>
        <v>63-77</v>
      </c>
      <c r="I8676" s="55">
        <v>8</v>
      </c>
      <c r="J8676" s="54">
        <v>103101.56</v>
      </c>
      <c r="K8676" s="55">
        <v>2</v>
      </c>
      <c r="L8676">
        <v>1</v>
      </c>
      <c r="M8676">
        <v>1</v>
      </c>
      <c r="N8676" s="54">
        <v>154002.01999999999</v>
      </c>
      <c r="O8676">
        <v>1</v>
      </c>
      <c r="P8676" s="55">
        <v>1</v>
      </c>
      <c r="Q8676" s="55">
        <v>5</v>
      </c>
      <c r="R8676" t="s">
        <v>130</v>
      </c>
      <c r="S8676" s="55">
        <v>572</v>
      </c>
      <c r="T8676" s="55">
        <f>--(Customer[[#This Row],[Geography]]="Germany")</f>
        <v>0</v>
      </c>
      <c r="U8676" s="55">
        <f>--(Customer[[#This Row],[Geography]]="France")</f>
        <v>1</v>
      </c>
      <c r="V8676" s="55">
        <f>--(Customer[[#This Row],[Geography]]="Spain")</f>
        <v>0</v>
      </c>
    </row>
    <row r="8677" spans="1:22">
      <c r="A8677">
        <v>8676</v>
      </c>
      <c r="B8677">
        <v>15791743</v>
      </c>
      <c r="C8677" t="s">
        <v>2799</v>
      </c>
      <c r="D8677" s="54">
        <v>714</v>
      </c>
      <c r="E8677" t="s">
        <v>9</v>
      </c>
      <c r="F8677" t="s">
        <v>120</v>
      </c>
      <c r="G8677" s="55">
        <v>54</v>
      </c>
      <c r="H8677" s="55" t="str">
        <f>IF(Customer[[#This Row],[Age]]&lt;=32,"18-32",IF(Customer[[#This Row],[Age]]&lt;=47,"33-47",IF(Customer[[#This Row],[Age]]&lt;=62,"48-62",IF(Customer[[#This Row],[Age]]&lt;=77,"63-77","78-92"))))</f>
        <v>48-62</v>
      </c>
      <c r="I8677" s="55">
        <v>7</v>
      </c>
      <c r="J8677" s="54">
        <v>126113.28</v>
      </c>
      <c r="K8677" s="55">
        <v>1</v>
      </c>
      <c r="L8677">
        <v>1</v>
      </c>
      <c r="M8677">
        <v>0</v>
      </c>
      <c r="N8677" s="54">
        <v>112777.38</v>
      </c>
      <c r="O8677">
        <v>0</v>
      </c>
      <c r="P8677" s="55">
        <v>0</v>
      </c>
      <c r="Q8677" s="55">
        <v>3</v>
      </c>
      <c r="R8677" t="s">
        <v>117</v>
      </c>
      <c r="S8677" s="55">
        <v>699</v>
      </c>
      <c r="T8677" s="55">
        <f>--(Customer[[#This Row],[Geography]]="Germany")</f>
        <v>0</v>
      </c>
      <c r="U8677" s="55">
        <f>--(Customer[[#This Row],[Geography]]="France")</f>
        <v>1</v>
      </c>
      <c r="V8677" s="55">
        <f>--(Customer[[#This Row],[Geography]]="Spain")</f>
        <v>0</v>
      </c>
    </row>
    <row r="8678" spans="1:22">
      <c r="A8678">
        <v>8677</v>
      </c>
      <c r="B8678">
        <v>15796480</v>
      </c>
      <c r="C8678" t="s">
        <v>457</v>
      </c>
      <c r="D8678" s="54">
        <v>582</v>
      </c>
      <c r="E8678" t="s">
        <v>9</v>
      </c>
      <c r="F8678" t="s">
        <v>120</v>
      </c>
      <c r="G8678" s="55">
        <v>41</v>
      </c>
      <c r="H8678" s="55" t="str">
        <f>IF(Customer[[#This Row],[Age]]&lt;=32,"18-32",IF(Customer[[#This Row],[Age]]&lt;=47,"33-47",IF(Customer[[#This Row],[Age]]&lt;=62,"48-62",IF(Customer[[#This Row],[Age]]&lt;=77,"63-77","78-92"))))</f>
        <v>33-47</v>
      </c>
      <c r="I8678" s="55">
        <v>1</v>
      </c>
      <c r="J8678" s="54">
        <v>40488.76</v>
      </c>
      <c r="K8678" s="55">
        <v>1</v>
      </c>
      <c r="L8678">
        <v>1</v>
      </c>
      <c r="M8678">
        <v>0</v>
      </c>
      <c r="N8678" s="54">
        <v>128528.83</v>
      </c>
      <c r="O8678">
        <v>0</v>
      </c>
      <c r="P8678" s="55">
        <v>0</v>
      </c>
      <c r="Q8678" s="55">
        <v>4</v>
      </c>
      <c r="R8678" t="s">
        <v>117</v>
      </c>
      <c r="S8678" s="55">
        <v>734</v>
      </c>
      <c r="T8678" s="55">
        <f>--(Customer[[#This Row],[Geography]]="Germany")</f>
        <v>0</v>
      </c>
      <c r="U8678" s="55">
        <f>--(Customer[[#This Row],[Geography]]="France")</f>
        <v>1</v>
      </c>
      <c r="V8678" s="55">
        <f>--(Customer[[#This Row],[Geography]]="Spain")</f>
        <v>0</v>
      </c>
    </row>
    <row r="8679" spans="1:22">
      <c r="A8679">
        <v>8678</v>
      </c>
      <c r="B8679">
        <v>15790442</v>
      </c>
      <c r="C8679" t="s">
        <v>877</v>
      </c>
      <c r="D8679" s="54">
        <v>609</v>
      </c>
      <c r="E8679" t="s">
        <v>10</v>
      </c>
      <c r="F8679" t="s">
        <v>112</v>
      </c>
      <c r="G8679" s="55">
        <v>40</v>
      </c>
      <c r="H8679" s="55" t="str">
        <f>IF(Customer[[#This Row],[Age]]&lt;=32,"18-32",IF(Customer[[#This Row],[Age]]&lt;=47,"33-47",IF(Customer[[#This Row],[Age]]&lt;=62,"48-62",IF(Customer[[#This Row],[Age]]&lt;=77,"63-77","78-92"))))</f>
        <v>33-47</v>
      </c>
      <c r="I8679" s="55">
        <v>10</v>
      </c>
      <c r="J8679" s="54">
        <v>137389.76999999999</v>
      </c>
      <c r="K8679" s="55">
        <v>2</v>
      </c>
      <c r="L8679">
        <v>1</v>
      </c>
      <c r="M8679">
        <v>0</v>
      </c>
      <c r="N8679" s="54">
        <v>170122.22</v>
      </c>
      <c r="O8679">
        <v>0</v>
      </c>
      <c r="P8679" s="55">
        <v>0</v>
      </c>
      <c r="Q8679" s="55">
        <v>1</v>
      </c>
      <c r="R8679" t="s">
        <v>117</v>
      </c>
      <c r="S8679" s="55">
        <v>988</v>
      </c>
      <c r="T8679" s="55">
        <f>--(Customer[[#This Row],[Geography]]="Germany")</f>
        <v>1</v>
      </c>
      <c r="U8679" s="55">
        <f>--(Customer[[#This Row],[Geography]]="France")</f>
        <v>0</v>
      </c>
      <c r="V8679" s="55">
        <f>--(Customer[[#This Row],[Geography]]="Spain")</f>
        <v>0</v>
      </c>
    </row>
    <row r="8680" spans="1:22">
      <c r="A8680">
        <v>8679</v>
      </c>
      <c r="B8680">
        <v>15609458</v>
      </c>
      <c r="C8680" t="s">
        <v>606</v>
      </c>
      <c r="D8680" s="54">
        <v>518</v>
      </c>
      <c r="E8680" t="s">
        <v>9</v>
      </c>
      <c r="F8680" t="s">
        <v>112</v>
      </c>
      <c r="G8680" s="55">
        <v>28</v>
      </c>
      <c r="H8680" s="55" t="str">
        <f>IF(Customer[[#This Row],[Age]]&lt;=32,"18-32",IF(Customer[[#This Row],[Age]]&lt;=47,"33-47",IF(Customer[[#This Row],[Age]]&lt;=62,"48-62",IF(Customer[[#This Row],[Age]]&lt;=77,"63-77","78-92"))))</f>
        <v>18-32</v>
      </c>
      <c r="I8680" s="55">
        <v>9</v>
      </c>
      <c r="J8680" s="54">
        <v>85146.36</v>
      </c>
      <c r="K8680" s="55">
        <v>1</v>
      </c>
      <c r="L8680">
        <v>0</v>
      </c>
      <c r="M8680">
        <v>0</v>
      </c>
      <c r="N8680" s="54">
        <v>2803.89</v>
      </c>
      <c r="O8680">
        <v>0</v>
      </c>
      <c r="P8680" s="55">
        <v>0</v>
      </c>
      <c r="Q8680" s="55">
        <v>4</v>
      </c>
      <c r="R8680" t="s">
        <v>122</v>
      </c>
      <c r="S8680" s="55">
        <v>275</v>
      </c>
      <c r="T8680" s="55">
        <f>--(Customer[[#This Row],[Geography]]="Germany")</f>
        <v>0</v>
      </c>
      <c r="U8680" s="55">
        <f>--(Customer[[#This Row],[Geography]]="France")</f>
        <v>1</v>
      </c>
      <c r="V8680" s="55">
        <f>--(Customer[[#This Row],[Geography]]="Spain")</f>
        <v>0</v>
      </c>
    </row>
    <row r="8681" spans="1:22">
      <c r="A8681">
        <v>8680</v>
      </c>
      <c r="B8681">
        <v>15593897</v>
      </c>
      <c r="C8681" t="s">
        <v>1008</v>
      </c>
      <c r="D8681" s="54">
        <v>791</v>
      </c>
      <c r="E8681" t="s">
        <v>10</v>
      </c>
      <c r="F8681" t="s">
        <v>120</v>
      </c>
      <c r="G8681" s="55">
        <v>35</v>
      </c>
      <c r="H8681" s="55" t="str">
        <f>IF(Customer[[#This Row],[Age]]&lt;=32,"18-32",IF(Customer[[#This Row],[Age]]&lt;=47,"33-47",IF(Customer[[#This Row],[Age]]&lt;=62,"48-62",IF(Customer[[#This Row],[Age]]&lt;=77,"63-77","78-92"))))</f>
        <v>33-47</v>
      </c>
      <c r="I8681" s="55">
        <v>5</v>
      </c>
      <c r="J8681" s="54">
        <v>129828.58</v>
      </c>
      <c r="K8681" s="55">
        <v>1</v>
      </c>
      <c r="L8681">
        <v>1</v>
      </c>
      <c r="M8681">
        <v>1</v>
      </c>
      <c r="N8681" s="54">
        <v>181918.26</v>
      </c>
      <c r="O8681">
        <v>1</v>
      </c>
      <c r="P8681" s="55">
        <v>1</v>
      </c>
      <c r="Q8681" s="55">
        <v>4</v>
      </c>
      <c r="R8681" t="s">
        <v>113</v>
      </c>
      <c r="S8681" s="55">
        <v>249</v>
      </c>
      <c r="T8681" s="55">
        <f>--(Customer[[#This Row],[Geography]]="Germany")</f>
        <v>1</v>
      </c>
      <c r="U8681" s="55">
        <f>--(Customer[[#This Row],[Geography]]="France")</f>
        <v>0</v>
      </c>
      <c r="V8681" s="55">
        <f>--(Customer[[#This Row],[Geography]]="Spain")</f>
        <v>0</v>
      </c>
    </row>
    <row r="8682" spans="1:22">
      <c r="A8682">
        <v>8681</v>
      </c>
      <c r="B8682">
        <v>15604576</v>
      </c>
      <c r="C8682" t="s">
        <v>2800</v>
      </c>
      <c r="D8682" s="54">
        <v>747</v>
      </c>
      <c r="E8682" t="s">
        <v>9</v>
      </c>
      <c r="F8682" t="s">
        <v>120</v>
      </c>
      <c r="G8682" s="55">
        <v>42</v>
      </c>
      <c r="H8682" s="55" t="str">
        <f>IF(Customer[[#This Row],[Age]]&lt;=32,"18-32",IF(Customer[[#This Row],[Age]]&lt;=47,"33-47",IF(Customer[[#This Row],[Age]]&lt;=62,"48-62",IF(Customer[[#This Row],[Age]]&lt;=77,"63-77","78-92"))))</f>
        <v>33-47</v>
      </c>
      <c r="I8682" s="55">
        <v>4</v>
      </c>
      <c r="J8682" s="54">
        <v>80214.36</v>
      </c>
      <c r="K8682" s="55">
        <v>1</v>
      </c>
      <c r="L8682">
        <v>1</v>
      </c>
      <c r="M8682">
        <v>0</v>
      </c>
      <c r="N8682" s="54">
        <v>115241.96</v>
      </c>
      <c r="O8682">
        <v>1</v>
      </c>
      <c r="P8682" s="55">
        <v>1</v>
      </c>
      <c r="Q8682" s="55">
        <v>5</v>
      </c>
      <c r="R8682" t="s">
        <v>122</v>
      </c>
      <c r="S8682" s="55">
        <v>387</v>
      </c>
      <c r="T8682" s="55">
        <f>--(Customer[[#This Row],[Geography]]="Germany")</f>
        <v>0</v>
      </c>
      <c r="U8682" s="55">
        <f>--(Customer[[#This Row],[Geography]]="France")</f>
        <v>1</v>
      </c>
      <c r="V8682" s="55">
        <f>--(Customer[[#This Row],[Geography]]="Spain")</f>
        <v>0</v>
      </c>
    </row>
    <row r="8683" spans="1:22">
      <c r="A8683">
        <v>8682</v>
      </c>
      <c r="B8683">
        <v>15666270</v>
      </c>
      <c r="C8683" t="s">
        <v>1231</v>
      </c>
      <c r="D8683" s="54">
        <v>565</v>
      </c>
      <c r="E8683" t="s">
        <v>9</v>
      </c>
      <c r="F8683" t="s">
        <v>112</v>
      </c>
      <c r="G8683" s="55">
        <v>40</v>
      </c>
      <c r="H8683" s="55" t="str">
        <f>IF(Customer[[#This Row],[Age]]&lt;=32,"18-32",IF(Customer[[#This Row],[Age]]&lt;=47,"33-47",IF(Customer[[#This Row],[Age]]&lt;=62,"48-62",IF(Customer[[#This Row],[Age]]&lt;=77,"63-77","78-92"))))</f>
        <v>33-47</v>
      </c>
      <c r="I8683" s="55">
        <v>2</v>
      </c>
      <c r="J8683" s="54">
        <v>0</v>
      </c>
      <c r="K8683" s="55">
        <v>2</v>
      </c>
      <c r="L8683">
        <v>1</v>
      </c>
      <c r="M8683">
        <v>1</v>
      </c>
      <c r="N8683" s="54">
        <v>129956.13</v>
      </c>
      <c r="O8683">
        <v>0</v>
      </c>
      <c r="P8683" s="55">
        <v>0</v>
      </c>
      <c r="Q8683" s="55">
        <v>3</v>
      </c>
      <c r="R8683" t="s">
        <v>122</v>
      </c>
      <c r="S8683" s="55">
        <v>520</v>
      </c>
      <c r="T8683" s="55">
        <f>--(Customer[[#This Row],[Geography]]="Germany")</f>
        <v>0</v>
      </c>
      <c r="U8683" s="55">
        <f>--(Customer[[#This Row],[Geography]]="France")</f>
        <v>1</v>
      </c>
      <c r="V8683" s="55">
        <f>--(Customer[[#This Row],[Geography]]="Spain")</f>
        <v>0</v>
      </c>
    </row>
    <row r="8684" spans="1:22">
      <c r="A8684">
        <v>8683</v>
      </c>
      <c r="B8684">
        <v>15572626</v>
      </c>
      <c r="C8684" t="s">
        <v>596</v>
      </c>
      <c r="D8684" s="54">
        <v>735</v>
      </c>
      <c r="E8684" t="s">
        <v>9</v>
      </c>
      <c r="F8684" t="s">
        <v>120</v>
      </c>
      <c r="G8684" s="55">
        <v>34</v>
      </c>
      <c r="H8684" s="55" t="str">
        <f>IF(Customer[[#This Row],[Age]]&lt;=32,"18-32",IF(Customer[[#This Row],[Age]]&lt;=47,"33-47",IF(Customer[[#This Row],[Age]]&lt;=62,"48-62",IF(Customer[[#This Row],[Age]]&lt;=77,"63-77","78-92"))))</f>
        <v>33-47</v>
      </c>
      <c r="I8684" s="55">
        <v>1</v>
      </c>
      <c r="J8684" s="54">
        <v>141796.43</v>
      </c>
      <c r="K8684" s="55">
        <v>1</v>
      </c>
      <c r="L8684">
        <v>1</v>
      </c>
      <c r="M8684">
        <v>0</v>
      </c>
      <c r="N8684" s="54">
        <v>45858.49</v>
      </c>
      <c r="O8684">
        <v>0</v>
      </c>
      <c r="P8684" s="55">
        <v>0</v>
      </c>
      <c r="Q8684" s="55">
        <v>4</v>
      </c>
      <c r="R8684" t="s">
        <v>117</v>
      </c>
      <c r="S8684" s="55">
        <v>602</v>
      </c>
      <c r="T8684" s="55">
        <f>--(Customer[[#This Row],[Geography]]="Germany")</f>
        <v>0</v>
      </c>
      <c r="U8684" s="55">
        <f>--(Customer[[#This Row],[Geography]]="France")</f>
        <v>1</v>
      </c>
      <c r="V8684" s="55">
        <f>--(Customer[[#This Row],[Geography]]="Spain")</f>
        <v>0</v>
      </c>
    </row>
    <row r="8685" spans="1:22">
      <c r="A8685">
        <v>8684</v>
      </c>
      <c r="B8685">
        <v>15727197</v>
      </c>
      <c r="C8685" t="s">
        <v>1042</v>
      </c>
      <c r="D8685" s="54">
        <v>697</v>
      </c>
      <c r="E8685" t="s">
        <v>9</v>
      </c>
      <c r="F8685" t="s">
        <v>112</v>
      </c>
      <c r="G8685" s="55">
        <v>49</v>
      </c>
      <c r="H8685" s="55" t="str">
        <f>IF(Customer[[#This Row],[Age]]&lt;=32,"18-32",IF(Customer[[#This Row],[Age]]&lt;=47,"33-47",IF(Customer[[#This Row],[Age]]&lt;=62,"48-62",IF(Customer[[#This Row],[Age]]&lt;=77,"63-77","78-92"))))</f>
        <v>48-62</v>
      </c>
      <c r="I8685" s="55">
        <v>7</v>
      </c>
      <c r="J8685" s="54">
        <v>195238.29</v>
      </c>
      <c r="K8685" s="55">
        <v>4</v>
      </c>
      <c r="L8685">
        <v>0</v>
      </c>
      <c r="M8685">
        <v>1</v>
      </c>
      <c r="N8685" s="54">
        <v>131083.56</v>
      </c>
      <c r="O8685">
        <v>1</v>
      </c>
      <c r="P8685" s="55">
        <v>1</v>
      </c>
      <c r="Q8685" s="55">
        <v>2</v>
      </c>
      <c r="R8685" t="s">
        <v>117</v>
      </c>
      <c r="S8685" s="55">
        <v>503</v>
      </c>
      <c r="T8685" s="55">
        <f>--(Customer[[#This Row],[Geography]]="Germany")</f>
        <v>0</v>
      </c>
      <c r="U8685" s="55">
        <f>--(Customer[[#This Row],[Geography]]="France")</f>
        <v>1</v>
      </c>
      <c r="V8685" s="55">
        <f>--(Customer[[#This Row],[Geography]]="Spain")</f>
        <v>0</v>
      </c>
    </row>
    <row r="8686" spans="1:22">
      <c r="A8686">
        <v>8685</v>
      </c>
      <c r="B8686">
        <v>15714006</v>
      </c>
      <c r="C8686" t="s">
        <v>1459</v>
      </c>
      <c r="D8686" s="54">
        <v>813</v>
      </c>
      <c r="E8686" t="s">
        <v>10</v>
      </c>
      <c r="F8686" t="s">
        <v>120</v>
      </c>
      <c r="G8686" s="55">
        <v>27</v>
      </c>
      <c r="H8686" s="55" t="str">
        <f>IF(Customer[[#This Row],[Age]]&lt;=32,"18-32",IF(Customer[[#This Row],[Age]]&lt;=47,"33-47",IF(Customer[[#This Row],[Age]]&lt;=62,"48-62",IF(Customer[[#This Row],[Age]]&lt;=77,"63-77","78-92"))))</f>
        <v>18-32</v>
      </c>
      <c r="I8686" s="55">
        <v>6</v>
      </c>
      <c r="J8686" s="54">
        <v>111348.15</v>
      </c>
      <c r="K8686" s="55">
        <v>1</v>
      </c>
      <c r="L8686">
        <v>1</v>
      </c>
      <c r="M8686">
        <v>0</v>
      </c>
      <c r="N8686" s="54">
        <v>46422.46</v>
      </c>
      <c r="O8686">
        <v>0</v>
      </c>
      <c r="P8686" s="55">
        <v>0</v>
      </c>
      <c r="Q8686" s="55">
        <v>1</v>
      </c>
      <c r="R8686" t="s">
        <v>122</v>
      </c>
      <c r="S8686" s="55">
        <v>822</v>
      </c>
      <c r="T8686" s="55">
        <f>--(Customer[[#This Row],[Geography]]="Germany")</f>
        <v>1</v>
      </c>
      <c r="U8686" s="55">
        <f>--(Customer[[#This Row],[Geography]]="France")</f>
        <v>0</v>
      </c>
      <c r="V8686" s="55">
        <f>--(Customer[[#This Row],[Geography]]="Spain")</f>
        <v>0</v>
      </c>
    </row>
    <row r="8687" spans="1:22">
      <c r="A8687">
        <v>8686</v>
      </c>
      <c r="B8687">
        <v>15642137</v>
      </c>
      <c r="C8687" t="s">
        <v>1017</v>
      </c>
      <c r="D8687" s="54">
        <v>772</v>
      </c>
      <c r="E8687" t="s">
        <v>9</v>
      </c>
      <c r="F8687" t="s">
        <v>120</v>
      </c>
      <c r="G8687" s="55">
        <v>43</v>
      </c>
      <c r="H8687" s="55" t="str">
        <f>IF(Customer[[#This Row],[Age]]&lt;=32,"18-32",IF(Customer[[#This Row],[Age]]&lt;=47,"33-47",IF(Customer[[#This Row],[Age]]&lt;=62,"48-62",IF(Customer[[#This Row],[Age]]&lt;=77,"63-77","78-92"))))</f>
        <v>33-47</v>
      </c>
      <c r="I8687" s="55">
        <v>6</v>
      </c>
      <c r="J8687" s="54">
        <v>0</v>
      </c>
      <c r="K8687" s="55">
        <v>2</v>
      </c>
      <c r="L8687">
        <v>1</v>
      </c>
      <c r="M8687">
        <v>1</v>
      </c>
      <c r="N8687" s="54">
        <v>57675.88</v>
      </c>
      <c r="O8687">
        <v>0</v>
      </c>
      <c r="P8687" s="55">
        <v>0</v>
      </c>
      <c r="Q8687" s="55">
        <v>5</v>
      </c>
      <c r="R8687" t="s">
        <v>130</v>
      </c>
      <c r="S8687" s="55">
        <v>807</v>
      </c>
      <c r="T8687" s="55">
        <f>--(Customer[[#This Row],[Geography]]="Germany")</f>
        <v>0</v>
      </c>
      <c r="U8687" s="55">
        <f>--(Customer[[#This Row],[Geography]]="France")</f>
        <v>1</v>
      </c>
      <c r="V8687" s="55">
        <f>--(Customer[[#This Row],[Geography]]="Spain")</f>
        <v>0</v>
      </c>
    </row>
    <row r="8688" spans="1:22">
      <c r="A8688">
        <v>8687</v>
      </c>
      <c r="B8688">
        <v>15665327</v>
      </c>
      <c r="C8688" t="s">
        <v>763</v>
      </c>
      <c r="D8688" s="54">
        <v>606</v>
      </c>
      <c r="E8688" t="s">
        <v>9</v>
      </c>
      <c r="F8688" t="s">
        <v>112</v>
      </c>
      <c r="G8688" s="55">
        <v>71</v>
      </c>
      <c r="H8688" s="55" t="str">
        <f>IF(Customer[[#This Row],[Age]]&lt;=32,"18-32",IF(Customer[[#This Row],[Age]]&lt;=47,"33-47",IF(Customer[[#This Row],[Age]]&lt;=62,"48-62",IF(Customer[[#This Row],[Age]]&lt;=77,"63-77","78-92"))))</f>
        <v>63-77</v>
      </c>
      <c r="I8688" s="55">
        <v>8</v>
      </c>
      <c r="J8688" s="54">
        <v>0</v>
      </c>
      <c r="K8688" s="55">
        <v>2</v>
      </c>
      <c r="L8688">
        <v>1</v>
      </c>
      <c r="M8688">
        <v>1</v>
      </c>
      <c r="N8688" s="54">
        <v>169741.96</v>
      </c>
      <c r="O8688">
        <v>0</v>
      </c>
      <c r="P8688" s="55">
        <v>0</v>
      </c>
      <c r="Q8688" s="55">
        <v>4</v>
      </c>
      <c r="R8688" t="s">
        <v>117</v>
      </c>
      <c r="S8688" s="55">
        <v>814</v>
      </c>
      <c r="T8688" s="55">
        <f>--(Customer[[#This Row],[Geography]]="Germany")</f>
        <v>0</v>
      </c>
      <c r="U8688" s="55">
        <f>--(Customer[[#This Row],[Geography]]="France")</f>
        <v>1</v>
      </c>
      <c r="V8688" s="55">
        <f>--(Customer[[#This Row],[Geography]]="Spain")</f>
        <v>0</v>
      </c>
    </row>
    <row r="8689" spans="1:22">
      <c r="A8689">
        <v>8688</v>
      </c>
      <c r="B8689">
        <v>15626806</v>
      </c>
      <c r="C8689" t="s">
        <v>2801</v>
      </c>
      <c r="D8689" s="54">
        <v>667</v>
      </c>
      <c r="E8689" t="s">
        <v>10</v>
      </c>
      <c r="F8689" t="s">
        <v>112</v>
      </c>
      <c r="G8689" s="55">
        <v>42</v>
      </c>
      <c r="H8689" s="55" t="str">
        <f>IF(Customer[[#This Row],[Age]]&lt;=32,"18-32",IF(Customer[[#This Row],[Age]]&lt;=47,"33-47",IF(Customer[[#This Row],[Age]]&lt;=62,"48-62",IF(Customer[[#This Row],[Age]]&lt;=77,"63-77","78-92"))))</f>
        <v>33-47</v>
      </c>
      <c r="I8689" s="55">
        <v>10</v>
      </c>
      <c r="J8689" s="54">
        <v>64404.26</v>
      </c>
      <c r="K8689" s="55">
        <v>2</v>
      </c>
      <c r="L8689">
        <v>0</v>
      </c>
      <c r="M8689">
        <v>0</v>
      </c>
      <c r="N8689" s="54">
        <v>26022.37</v>
      </c>
      <c r="O8689">
        <v>0</v>
      </c>
      <c r="P8689" s="55">
        <v>0</v>
      </c>
      <c r="Q8689" s="55">
        <v>5</v>
      </c>
      <c r="R8689" t="s">
        <v>113</v>
      </c>
      <c r="S8689" s="55">
        <v>577</v>
      </c>
      <c r="T8689" s="55">
        <f>--(Customer[[#This Row],[Geography]]="Germany")</f>
        <v>1</v>
      </c>
      <c r="U8689" s="55">
        <f>--(Customer[[#This Row],[Geography]]="France")</f>
        <v>0</v>
      </c>
      <c r="V8689" s="55">
        <f>--(Customer[[#This Row],[Geography]]="Spain")</f>
        <v>0</v>
      </c>
    </row>
    <row r="8690" spans="1:22">
      <c r="A8690">
        <v>8689</v>
      </c>
      <c r="B8690">
        <v>15662578</v>
      </c>
      <c r="C8690" t="s">
        <v>2802</v>
      </c>
      <c r="D8690" s="54">
        <v>637</v>
      </c>
      <c r="E8690" t="s">
        <v>10</v>
      </c>
      <c r="F8690" t="s">
        <v>120</v>
      </c>
      <c r="G8690" s="55">
        <v>40</v>
      </c>
      <c r="H8690" s="55" t="str">
        <f>IF(Customer[[#This Row],[Age]]&lt;=32,"18-32",IF(Customer[[#This Row],[Age]]&lt;=47,"33-47",IF(Customer[[#This Row],[Age]]&lt;=62,"48-62",IF(Customer[[#This Row],[Age]]&lt;=77,"63-77","78-92"))))</f>
        <v>33-47</v>
      </c>
      <c r="I8690" s="55">
        <v>9</v>
      </c>
      <c r="J8690" s="54">
        <v>154309.67000000001</v>
      </c>
      <c r="K8690" s="55">
        <v>1</v>
      </c>
      <c r="L8690">
        <v>1</v>
      </c>
      <c r="M8690">
        <v>1</v>
      </c>
      <c r="N8690" s="54">
        <v>125334.16</v>
      </c>
      <c r="O8690">
        <v>1</v>
      </c>
      <c r="P8690" s="55">
        <v>1</v>
      </c>
      <c r="Q8690" s="55">
        <v>3</v>
      </c>
      <c r="R8690" t="s">
        <v>130</v>
      </c>
      <c r="S8690" s="55">
        <v>659</v>
      </c>
      <c r="T8690" s="55">
        <f>--(Customer[[#This Row],[Geography]]="Germany")</f>
        <v>1</v>
      </c>
      <c r="U8690" s="55">
        <f>--(Customer[[#This Row],[Geography]]="France")</f>
        <v>0</v>
      </c>
      <c r="V8690" s="55">
        <f>--(Customer[[#This Row],[Geography]]="Spain")</f>
        <v>0</v>
      </c>
    </row>
    <row r="8691" spans="1:22">
      <c r="A8691">
        <v>8690</v>
      </c>
      <c r="B8691">
        <v>15790829</v>
      </c>
      <c r="C8691" t="s">
        <v>308</v>
      </c>
      <c r="D8691" s="54">
        <v>542</v>
      </c>
      <c r="E8691" t="s">
        <v>9</v>
      </c>
      <c r="F8691" t="s">
        <v>120</v>
      </c>
      <c r="G8691" s="55">
        <v>67</v>
      </c>
      <c r="H8691" s="55" t="str">
        <f>IF(Customer[[#This Row],[Age]]&lt;=32,"18-32",IF(Customer[[#This Row],[Age]]&lt;=47,"33-47",IF(Customer[[#This Row],[Age]]&lt;=62,"48-62",IF(Customer[[#This Row],[Age]]&lt;=77,"63-77","78-92"))))</f>
        <v>63-77</v>
      </c>
      <c r="I8691" s="55">
        <v>10</v>
      </c>
      <c r="J8691" s="54">
        <v>129431.36</v>
      </c>
      <c r="K8691" s="55">
        <v>1</v>
      </c>
      <c r="L8691">
        <v>0</v>
      </c>
      <c r="M8691">
        <v>1</v>
      </c>
      <c r="N8691" s="54">
        <v>21343.74</v>
      </c>
      <c r="O8691">
        <v>0</v>
      </c>
      <c r="P8691" s="55">
        <v>0</v>
      </c>
      <c r="Q8691" s="55">
        <v>5</v>
      </c>
      <c r="R8691" t="s">
        <v>117</v>
      </c>
      <c r="S8691" s="55">
        <v>521</v>
      </c>
      <c r="T8691" s="55">
        <f>--(Customer[[#This Row],[Geography]]="Germany")</f>
        <v>0</v>
      </c>
      <c r="U8691" s="55">
        <f>--(Customer[[#This Row],[Geography]]="France")</f>
        <v>1</v>
      </c>
      <c r="V8691" s="55">
        <f>--(Customer[[#This Row],[Geography]]="Spain")</f>
        <v>0</v>
      </c>
    </row>
    <row r="8692" spans="1:22">
      <c r="A8692">
        <v>8691</v>
      </c>
      <c r="B8692">
        <v>15654959</v>
      </c>
      <c r="C8692" t="s">
        <v>780</v>
      </c>
      <c r="D8692" s="54">
        <v>762</v>
      </c>
      <c r="E8692" t="s">
        <v>11</v>
      </c>
      <c r="F8692" t="s">
        <v>112</v>
      </c>
      <c r="G8692" s="55">
        <v>43</v>
      </c>
      <c r="H8692" s="55" t="str">
        <f>IF(Customer[[#This Row],[Age]]&lt;=32,"18-32",IF(Customer[[#This Row],[Age]]&lt;=47,"33-47",IF(Customer[[#This Row],[Age]]&lt;=62,"48-62",IF(Customer[[#This Row],[Age]]&lt;=77,"63-77","78-92"))))</f>
        <v>33-47</v>
      </c>
      <c r="I8692" s="55">
        <v>5</v>
      </c>
      <c r="J8692" s="54">
        <v>134204.67000000001</v>
      </c>
      <c r="K8692" s="55">
        <v>1</v>
      </c>
      <c r="L8692">
        <v>1</v>
      </c>
      <c r="M8692">
        <v>1</v>
      </c>
      <c r="N8692" s="54">
        <v>139971.01</v>
      </c>
      <c r="O8692">
        <v>0</v>
      </c>
      <c r="P8692" s="55">
        <v>0</v>
      </c>
      <c r="Q8692" s="55">
        <v>4</v>
      </c>
      <c r="R8692" t="s">
        <v>113</v>
      </c>
      <c r="S8692" s="55">
        <v>672</v>
      </c>
      <c r="T8692" s="55">
        <f>--(Customer[[#This Row],[Geography]]="Germany")</f>
        <v>0</v>
      </c>
      <c r="U8692" s="55">
        <f>--(Customer[[#This Row],[Geography]]="France")</f>
        <v>0</v>
      </c>
      <c r="V8692" s="55">
        <f>--(Customer[[#This Row],[Geography]]="Spain")</f>
        <v>1</v>
      </c>
    </row>
    <row r="8693" spans="1:22">
      <c r="A8693">
        <v>8692</v>
      </c>
      <c r="B8693">
        <v>15760244</v>
      </c>
      <c r="C8693" t="s">
        <v>860</v>
      </c>
      <c r="D8693" s="54">
        <v>698</v>
      </c>
      <c r="E8693" t="s">
        <v>9</v>
      </c>
      <c r="F8693" t="s">
        <v>112</v>
      </c>
      <c r="G8693" s="55">
        <v>39</v>
      </c>
      <c r="H8693" s="55" t="str">
        <f>IF(Customer[[#This Row],[Age]]&lt;=32,"18-32",IF(Customer[[#This Row],[Age]]&lt;=47,"33-47",IF(Customer[[#This Row],[Age]]&lt;=62,"48-62",IF(Customer[[#This Row],[Age]]&lt;=77,"63-77","78-92"))))</f>
        <v>33-47</v>
      </c>
      <c r="I8693" s="55">
        <v>4</v>
      </c>
      <c r="J8693" s="54">
        <v>0</v>
      </c>
      <c r="K8693" s="55">
        <v>2</v>
      </c>
      <c r="L8693">
        <v>0</v>
      </c>
      <c r="M8693">
        <v>1</v>
      </c>
      <c r="N8693" s="54">
        <v>47455.82</v>
      </c>
      <c r="O8693">
        <v>0</v>
      </c>
      <c r="P8693" s="55">
        <v>0</v>
      </c>
      <c r="Q8693" s="55">
        <v>5</v>
      </c>
      <c r="R8693" t="s">
        <v>122</v>
      </c>
      <c r="S8693" s="55">
        <v>639</v>
      </c>
      <c r="T8693" s="55">
        <f>--(Customer[[#This Row],[Geography]]="Germany")</f>
        <v>0</v>
      </c>
      <c r="U8693" s="55">
        <f>--(Customer[[#This Row],[Geography]]="France")</f>
        <v>1</v>
      </c>
      <c r="V8693" s="55">
        <f>--(Customer[[#This Row],[Geography]]="Spain")</f>
        <v>0</v>
      </c>
    </row>
    <row r="8694" spans="1:22">
      <c r="A8694">
        <v>8693</v>
      </c>
      <c r="B8694">
        <v>15715394</v>
      </c>
      <c r="C8694" t="s">
        <v>1553</v>
      </c>
      <c r="D8694" s="54">
        <v>850</v>
      </c>
      <c r="E8694" t="s">
        <v>9</v>
      </c>
      <c r="F8694" t="s">
        <v>112</v>
      </c>
      <c r="G8694" s="55">
        <v>32</v>
      </c>
      <c r="H8694" s="55" t="str">
        <f>IF(Customer[[#This Row],[Age]]&lt;=32,"18-32",IF(Customer[[#This Row],[Age]]&lt;=47,"33-47",IF(Customer[[#This Row],[Age]]&lt;=62,"48-62",IF(Customer[[#This Row],[Age]]&lt;=77,"63-77","78-92"))))</f>
        <v>18-32</v>
      </c>
      <c r="I8694" s="55">
        <v>8</v>
      </c>
      <c r="J8694" s="54">
        <v>0</v>
      </c>
      <c r="K8694" s="55">
        <v>2</v>
      </c>
      <c r="L8694">
        <v>1</v>
      </c>
      <c r="M8694">
        <v>1</v>
      </c>
      <c r="N8694" s="54">
        <v>55593.8</v>
      </c>
      <c r="O8694">
        <v>0</v>
      </c>
      <c r="P8694" s="55">
        <v>0</v>
      </c>
      <c r="Q8694" s="55">
        <v>2</v>
      </c>
      <c r="R8694" t="s">
        <v>122</v>
      </c>
      <c r="S8694" s="55">
        <v>341</v>
      </c>
      <c r="T8694" s="55">
        <f>--(Customer[[#This Row],[Geography]]="Germany")</f>
        <v>0</v>
      </c>
      <c r="U8694" s="55">
        <f>--(Customer[[#This Row],[Geography]]="France")</f>
        <v>1</v>
      </c>
      <c r="V8694" s="55">
        <f>--(Customer[[#This Row],[Geography]]="Spain")</f>
        <v>0</v>
      </c>
    </row>
    <row r="8695" spans="1:22">
      <c r="A8695">
        <v>8694</v>
      </c>
      <c r="B8695">
        <v>15722246</v>
      </c>
      <c r="C8695" t="s">
        <v>1231</v>
      </c>
      <c r="D8695" s="54">
        <v>621</v>
      </c>
      <c r="E8695" t="s">
        <v>9</v>
      </c>
      <c r="F8695" t="s">
        <v>112</v>
      </c>
      <c r="G8695" s="55">
        <v>50</v>
      </c>
      <c r="H8695" s="55" t="str">
        <f>IF(Customer[[#This Row],[Age]]&lt;=32,"18-32",IF(Customer[[#This Row],[Age]]&lt;=47,"33-47",IF(Customer[[#This Row],[Age]]&lt;=62,"48-62",IF(Customer[[#This Row],[Age]]&lt;=77,"63-77","78-92"))))</f>
        <v>48-62</v>
      </c>
      <c r="I8695" s="55">
        <v>5</v>
      </c>
      <c r="J8695" s="54">
        <v>0</v>
      </c>
      <c r="K8695" s="55">
        <v>2</v>
      </c>
      <c r="L8695">
        <v>1</v>
      </c>
      <c r="M8695">
        <v>0</v>
      </c>
      <c r="N8695" s="54">
        <v>191756.54</v>
      </c>
      <c r="O8695">
        <v>1</v>
      </c>
      <c r="P8695" s="55">
        <v>1</v>
      </c>
      <c r="Q8695" s="55">
        <v>5</v>
      </c>
      <c r="R8695" t="s">
        <v>113</v>
      </c>
      <c r="S8695" s="55">
        <v>344</v>
      </c>
      <c r="T8695" s="55">
        <f>--(Customer[[#This Row],[Geography]]="Germany")</f>
        <v>0</v>
      </c>
      <c r="U8695" s="55">
        <f>--(Customer[[#This Row],[Geography]]="France")</f>
        <v>1</v>
      </c>
      <c r="V8695" s="55">
        <f>--(Customer[[#This Row],[Geography]]="Spain")</f>
        <v>0</v>
      </c>
    </row>
    <row r="8696" spans="1:22">
      <c r="A8696">
        <v>8695</v>
      </c>
      <c r="B8696">
        <v>15609704</v>
      </c>
      <c r="C8696" t="s">
        <v>69</v>
      </c>
      <c r="D8696" s="54">
        <v>671</v>
      </c>
      <c r="E8696" t="s">
        <v>10</v>
      </c>
      <c r="F8696" t="s">
        <v>112</v>
      </c>
      <c r="G8696" s="55">
        <v>48</v>
      </c>
      <c r="H8696" s="55" t="str">
        <f>IF(Customer[[#This Row],[Age]]&lt;=32,"18-32",IF(Customer[[#This Row],[Age]]&lt;=47,"33-47",IF(Customer[[#This Row],[Age]]&lt;=62,"48-62",IF(Customer[[#This Row],[Age]]&lt;=77,"63-77","78-92"))))</f>
        <v>48-62</v>
      </c>
      <c r="I8696" s="55">
        <v>9</v>
      </c>
      <c r="J8696" s="54">
        <v>116711.06</v>
      </c>
      <c r="K8696" s="55">
        <v>2</v>
      </c>
      <c r="L8696">
        <v>0</v>
      </c>
      <c r="M8696">
        <v>0</v>
      </c>
      <c r="N8696" s="54">
        <v>76373.38</v>
      </c>
      <c r="O8696">
        <v>0</v>
      </c>
      <c r="P8696" s="55">
        <v>0</v>
      </c>
      <c r="Q8696" s="55">
        <v>1</v>
      </c>
      <c r="R8696" t="s">
        <v>122</v>
      </c>
      <c r="S8696" s="55">
        <v>489</v>
      </c>
      <c r="T8696" s="55">
        <f>--(Customer[[#This Row],[Geography]]="Germany")</f>
        <v>1</v>
      </c>
      <c r="U8696" s="55">
        <f>--(Customer[[#This Row],[Geography]]="France")</f>
        <v>0</v>
      </c>
      <c r="V8696" s="55">
        <f>--(Customer[[#This Row],[Geography]]="Spain")</f>
        <v>0</v>
      </c>
    </row>
    <row r="8697" spans="1:22">
      <c r="A8697">
        <v>8696</v>
      </c>
      <c r="B8697">
        <v>15757628</v>
      </c>
      <c r="C8697" t="s">
        <v>856</v>
      </c>
      <c r="D8697" s="54">
        <v>775</v>
      </c>
      <c r="E8697" t="s">
        <v>9</v>
      </c>
      <c r="F8697" t="s">
        <v>120</v>
      </c>
      <c r="G8697" s="55">
        <v>31</v>
      </c>
      <c r="H8697" s="55" t="str">
        <f>IF(Customer[[#This Row],[Age]]&lt;=32,"18-32",IF(Customer[[#This Row],[Age]]&lt;=47,"33-47",IF(Customer[[#This Row],[Age]]&lt;=62,"48-62",IF(Customer[[#This Row],[Age]]&lt;=77,"63-77","78-92"))))</f>
        <v>18-32</v>
      </c>
      <c r="I8697" s="55">
        <v>9</v>
      </c>
      <c r="J8697" s="54">
        <v>0</v>
      </c>
      <c r="K8697" s="55">
        <v>2</v>
      </c>
      <c r="L8697">
        <v>1</v>
      </c>
      <c r="M8697">
        <v>0</v>
      </c>
      <c r="N8697" s="54">
        <v>169278.51</v>
      </c>
      <c r="O8697">
        <v>0</v>
      </c>
      <c r="P8697" s="55">
        <v>0</v>
      </c>
      <c r="Q8697" s="55">
        <v>3</v>
      </c>
      <c r="R8697" t="s">
        <v>122</v>
      </c>
      <c r="S8697" s="55">
        <v>246</v>
      </c>
      <c r="T8697" s="55">
        <f>--(Customer[[#This Row],[Geography]]="Germany")</f>
        <v>0</v>
      </c>
      <c r="U8697" s="55">
        <f>--(Customer[[#This Row],[Geography]]="France")</f>
        <v>1</v>
      </c>
      <c r="V8697" s="55">
        <f>--(Customer[[#This Row],[Geography]]="Spain")</f>
        <v>0</v>
      </c>
    </row>
    <row r="8698" spans="1:22">
      <c r="A8698">
        <v>8697</v>
      </c>
      <c r="B8698">
        <v>15633586</v>
      </c>
      <c r="C8698" t="s">
        <v>2803</v>
      </c>
      <c r="D8698" s="54">
        <v>504</v>
      </c>
      <c r="E8698" t="s">
        <v>11</v>
      </c>
      <c r="F8698" t="s">
        <v>120</v>
      </c>
      <c r="G8698" s="55">
        <v>34</v>
      </c>
      <c r="H8698" s="55" t="str">
        <f>IF(Customer[[#This Row],[Age]]&lt;=32,"18-32",IF(Customer[[#This Row],[Age]]&lt;=47,"33-47",IF(Customer[[#This Row],[Age]]&lt;=62,"48-62",IF(Customer[[#This Row],[Age]]&lt;=77,"63-77","78-92"))))</f>
        <v>33-47</v>
      </c>
      <c r="I8698" s="55">
        <v>0</v>
      </c>
      <c r="J8698" s="54">
        <v>54980.81</v>
      </c>
      <c r="K8698" s="55">
        <v>1</v>
      </c>
      <c r="L8698">
        <v>1</v>
      </c>
      <c r="M8698">
        <v>1</v>
      </c>
      <c r="N8698" s="54">
        <v>136909.88</v>
      </c>
      <c r="O8698">
        <v>0</v>
      </c>
      <c r="P8698" s="55">
        <v>0</v>
      </c>
      <c r="Q8698" s="55">
        <v>1</v>
      </c>
      <c r="R8698" t="s">
        <v>130</v>
      </c>
      <c r="S8698" s="55">
        <v>475</v>
      </c>
      <c r="T8698" s="55">
        <f>--(Customer[[#This Row],[Geography]]="Germany")</f>
        <v>0</v>
      </c>
      <c r="U8698" s="55">
        <f>--(Customer[[#This Row],[Geography]]="France")</f>
        <v>0</v>
      </c>
      <c r="V8698" s="55">
        <f>--(Customer[[#This Row],[Geography]]="Spain")</f>
        <v>1</v>
      </c>
    </row>
    <row r="8699" spans="1:22">
      <c r="A8699">
        <v>8698</v>
      </c>
      <c r="B8699">
        <v>15565796</v>
      </c>
      <c r="C8699" t="s">
        <v>1358</v>
      </c>
      <c r="D8699" s="54">
        <v>751</v>
      </c>
      <c r="E8699" t="s">
        <v>11</v>
      </c>
      <c r="F8699" t="s">
        <v>112</v>
      </c>
      <c r="G8699" s="55">
        <v>37</v>
      </c>
      <c r="H8699" s="55" t="str">
        <f>IF(Customer[[#This Row],[Age]]&lt;=32,"18-32",IF(Customer[[#This Row],[Age]]&lt;=47,"33-47",IF(Customer[[#This Row],[Age]]&lt;=62,"48-62",IF(Customer[[#This Row],[Age]]&lt;=77,"63-77","78-92"))))</f>
        <v>33-47</v>
      </c>
      <c r="I8699" s="55">
        <v>3</v>
      </c>
      <c r="J8699" s="54">
        <v>99773.85</v>
      </c>
      <c r="K8699" s="55">
        <v>2</v>
      </c>
      <c r="L8699">
        <v>1</v>
      </c>
      <c r="M8699">
        <v>0</v>
      </c>
      <c r="N8699" s="54">
        <v>54865.919999999998</v>
      </c>
      <c r="O8699">
        <v>0</v>
      </c>
      <c r="P8699" s="55">
        <v>0</v>
      </c>
      <c r="Q8699" s="55">
        <v>2</v>
      </c>
      <c r="R8699" t="s">
        <v>130</v>
      </c>
      <c r="S8699" s="55">
        <v>403</v>
      </c>
      <c r="T8699" s="55">
        <f>--(Customer[[#This Row],[Geography]]="Germany")</f>
        <v>0</v>
      </c>
      <c r="U8699" s="55">
        <f>--(Customer[[#This Row],[Geography]]="France")</f>
        <v>0</v>
      </c>
      <c r="V8699" s="55">
        <f>--(Customer[[#This Row],[Geography]]="Spain")</f>
        <v>1</v>
      </c>
    </row>
    <row r="8700" spans="1:22">
      <c r="A8700">
        <v>8699</v>
      </c>
      <c r="B8700">
        <v>15717935</v>
      </c>
      <c r="C8700" t="s">
        <v>358</v>
      </c>
      <c r="D8700" s="54">
        <v>691</v>
      </c>
      <c r="E8700" t="s">
        <v>10</v>
      </c>
      <c r="F8700" t="s">
        <v>120</v>
      </c>
      <c r="G8700" s="55">
        <v>30</v>
      </c>
      <c r="H8700" s="55" t="str">
        <f>IF(Customer[[#This Row],[Age]]&lt;=32,"18-32",IF(Customer[[#This Row],[Age]]&lt;=47,"33-47",IF(Customer[[#This Row],[Age]]&lt;=62,"48-62",IF(Customer[[#This Row],[Age]]&lt;=77,"63-77","78-92"))))</f>
        <v>18-32</v>
      </c>
      <c r="I8700" s="55">
        <v>7</v>
      </c>
      <c r="J8700" s="54">
        <v>101231.77</v>
      </c>
      <c r="K8700" s="55">
        <v>2</v>
      </c>
      <c r="L8700">
        <v>0</v>
      </c>
      <c r="M8700">
        <v>0</v>
      </c>
      <c r="N8700" s="54">
        <v>156529.44</v>
      </c>
      <c r="O8700">
        <v>0</v>
      </c>
      <c r="P8700" s="55">
        <v>0</v>
      </c>
      <c r="Q8700" s="55">
        <v>2</v>
      </c>
      <c r="R8700" t="s">
        <v>117</v>
      </c>
      <c r="S8700" s="55">
        <v>368</v>
      </c>
      <c r="T8700" s="55">
        <f>--(Customer[[#This Row],[Geography]]="Germany")</f>
        <v>1</v>
      </c>
      <c r="U8700" s="55">
        <f>--(Customer[[#This Row],[Geography]]="France")</f>
        <v>0</v>
      </c>
      <c r="V8700" s="55">
        <f>--(Customer[[#This Row],[Geography]]="Spain")</f>
        <v>0</v>
      </c>
    </row>
    <row r="8701" spans="1:22">
      <c r="A8701">
        <v>8700</v>
      </c>
      <c r="B8701">
        <v>15577700</v>
      </c>
      <c r="C8701" t="s">
        <v>698</v>
      </c>
      <c r="D8701" s="54">
        <v>841</v>
      </c>
      <c r="E8701" t="s">
        <v>10</v>
      </c>
      <c r="F8701" t="s">
        <v>120</v>
      </c>
      <c r="G8701" s="55">
        <v>32</v>
      </c>
      <c r="H8701" s="55" t="str">
        <f>IF(Customer[[#This Row],[Age]]&lt;=32,"18-32",IF(Customer[[#This Row],[Age]]&lt;=47,"33-47",IF(Customer[[#This Row],[Age]]&lt;=62,"48-62",IF(Customer[[#This Row],[Age]]&lt;=77,"63-77","78-92"))))</f>
        <v>18-32</v>
      </c>
      <c r="I8701" s="55">
        <v>2</v>
      </c>
      <c r="J8701" s="54">
        <v>117070.21</v>
      </c>
      <c r="K8701" s="55">
        <v>1</v>
      </c>
      <c r="L8701">
        <v>1</v>
      </c>
      <c r="M8701">
        <v>0</v>
      </c>
      <c r="N8701" s="54">
        <v>113482.2</v>
      </c>
      <c r="O8701">
        <v>0</v>
      </c>
      <c r="P8701" s="55">
        <v>0</v>
      </c>
      <c r="Q8701" s="55">
        <v>3</v>
      </c>
      <c r="R8701" t="s">
        <v>122</v>
      </c>
      <c r="S8701" s="55">
        <v>697</v>
      </c>
      <c r="T8701" s="55">
        <f>--(Customer[[#This Row],[Geography]]="Germany")</f>
        <v>1</v>
      </c>
      <c r="U8701" s="55">
        <f>--(Customer[[#This Row],[Geography]]="France")</f>
        <v>0</v>
      </c>
      <c r="V8701" s="55">
        <f>--(Customer[[#This Row],[Geography]]="Spain")</f>
        <v>0</v>
      </c>
    </row>
    <row r="8702" spans="1:22">
      <c r="A8702">
        <v>8701</v>
      </c>
      <c r="B8702">
        <v>15747345</v>
      </c>
      <c r="C8702" t="s">
        <v>82</v>
      </c>
      <c r="D8702" s="54">
        <v>709</v>
      </c>
      <c r="E8702" t="s">
        <v>10</v>
      </c>
      <c r="F8702" t="s">
        <v>120</v>
      </c>
      <c r="G8702" s="55">
        <v>23</v>
      </c>
      <c r="H8702" s="55" t="str">
        <f>IF(Customer[[#This Row],[Age]]&lt;=32,"18-32",IF(Customer[[#This Row],[Age]]&lt;=47,"33-47",IF(Customer[[#This Row],[Age]]&lt;=62,"48-62",IF(Customer[[#This Row],[Age]]&lt;=77,"63-77","78-92"))))</f>
        <v>18-32</v>
      </c>
      <c r="I8702" s="55">
        <v>8</v>
      </c>
      <c r="J8702" s="54">
        <v>73314.039999999994</v>
      </c>
      <c r="K8702" s="55">
        <v>2</v>
      </c>
      <c r="L8702">
        <v>1</v>
      </c>
      <c r="M8702">
        <v>0</v>
      </c>
      <c r="N8702" s="54">
        <v>63446.47</v>
      </c>
      <c r="O8702">
        <v>0</v>
      </c>
      <c r="P8702" s="55">
        <v>0</v>
      </c>
      <c r="Q8702" s="55">
        <v>3</v>
      </c>
      <c r="R8702" t="s">
        <v>113</v>
      </c>
      <c r="S8702" s="55">
        <v>706</v>
      </c>
      <c r="T8702" s="55">
        <f>--(Customer[[#This Row],[Geography]]="Germany")</f>
        <v>1</v>
      </c>
      <c r="U8702" s="55">
        <f>--(Customer[[#This Row],[Geography]]="France")</f>
        <v>0</v>
      </c>
      <c r="V8702" s="55">
        <f>--(Customer[[#This Row],[Geography]]="Spain")</f>
        <v>0</v>
      </c>
    </row>
    <row r="8703" spans="1:22">
      <c r="A8703">
        <v>8702</v>
      </c>
      <c r="B8703">
        <v>15678317</v>
      </c>
      <c r="C8703" t="s">
        <v>206</v>
      </c>
      <c r="D8703" s="54">
        <v>673</v>
      </c>
      <c r="E8703" t="s">
        <v>9</v>
      </c>
      <c r="F8703" t="s">
        <v>120</v>
      </c>
      <c r="G8703" s="55">
        <v>37</v>
      </c>
      <c r="H8703" s="55" t="str">
        <f>IF(Customer[[#This Row],[Age]]&lt;=32,"18-32",IF(Customer[[#This Row],[Age]]&lt;=47,"33-47",IF(Customer[[#This Row],[Age]]&lt;=62,"48-62",IF(Customer[[#This Row],[Age]]&lt;=77,"63-77","78-92"))))</f>
        <v>33-47</v>
      </c>
      <c r="I8703" s="55">
        <v>2</v>
      </c>
      <c r="J8703" s="54">
        <v>0</v>
      </c>
      <c r="K8703" s="55">
        <v>1</v>
      </c>
      <c r="L8703">
        <v>1</v>
      </c>
      <c r="M8703">
        <v>1</v>
      </c>
      <c r="N8703" s="54">
        <v>13624.02</v>
      </c>
      <c r="O8703">
        <v>0</v>
      </c>
      <c r="P8703" s="55">
        <v>0</v>
      </c>
      <c r="Q8703" s="55">
        <v>2</v>
      </c>
      <c r="R8703" t="s">
        <v>117</v>
      </c>
      <c r="S8703" s="55">
        <v>307</v>
      </c>
      <c r="T8703" s="55">
        <f>--(Customer[[#This Row],[Geography]]="Germany")</f>
        <v>0</v>
      </c>
      <c r="U8703" s="55">
        <f>--(Customer[[#This Row],[Geography]]="France")</f>
        <v>1</v>
      </c>
      <c r="V8703" s="55">
        <f>--(Customer[[#This Row],[Geography]]="Spain")</f>
        <v>0</v>
      </c>
    </row>
    <row r="8704" spans="1:22">
      <c r="A8704">
        <v>8703</v>
      </c>
      <c r="B8704">
        <v>15698335</v>
      </c>
      <c r="C8704" t="s">
        <v>82</v>
      </c>
      <c r="D8704" s="54">
        <v>541</v>
      </c>
      <c r="E8704" t="s">
        <v>9</v>
      </c>
      <c r="F8704" t="s">
        <v>120</v>
      </c>
      <c r="G8704" s="55">
        <v>37</v>
      </c>
      <c r="H8704" s="55" t="str">
        <f>IF(Customer[[#This Row],[Age]]&lt;=32,"18-32",IF(Customer[[#This Row],[Age]]&lt;=47,"33-47",IF(Customer[[#This Row],[Age]]&lt;=62,"48-62",IF(Customer[[#This Row],[Age]]&lt;=77,"63-77","78-92"))))</f>
        <v>33-47</v>
      </c>
      <c r="I8704" s="55">
        <v>9</v>
      </c>
      <c r="J8704" s="54">
        <v>212314.03</v>
      </c>
      <c r="K8704" s="55">
        <v>1</v>
      </c>
      <c r="L8704">
        <v>0</v>
      </c>
      <c r="M8704">
        <v>1</v>
      </c>
      <c r="N8704" s="54">
        <v>148814.54</v>
      </c>
      <c r="O8704">
        <v>0</v>
      </c>
      <c r="P8704" s="55">
        <v>0</v>
      </c>
      <c r="Q8704" s="55">
        <v>1</v>
      </c>
      <c r="R8704" t="s">
        <v>113</v>
      </c>
      <c r="S8704" s="55">
        <v>369</v>
      </c>
      <c r="T8704" s="55">
        <f>--(Customer[[#This Row],[Geography]]="Germany")</f>
        <v>0</v>
      </c>
      <c r="U8704" s="55">
        <f>--(Customer[[#This Row],[Geography]]="France")</f>
        <v>1</v>
      </c>
      <c r="V8704" s="55">
        <f>--(Customer[[#This Row],[Geography]]="Spain")</f>
        <v>0</v>
      </c>
    </row>
    <row r="8705" spans="1:22">
      <c r="A8705">
        <v>8704</v>
      </c>
      <c r="B8705">
        <v>15768451</v>
      </c>
      <c r="C8705" t="s">
        <v>232</v>
      </c>
      <c r="D8705" s="54">
        <v>661</v>
      </c>
      <c r="E8705" t="s">
        <v>9</v>
      </c>
      <c r="F8705" t="s">
        <v>112</v>
      </c>
      <c r="G8705" s="55">
        <v>31</v>
      </c>
      <c r="H8705" s="55" t="str">
        <f>IF(Customer[[#This Row],[Age]]&lt;=32,"18-32",IF(Customer[[#This Row],[Age]]&lt;=47,"33-47",IF(Customer[[#This Row],[Age]]&lt;=62,"48-62",IF(Customer[[#This Row],[Age]]&lt;=77,"63-77","78-92"))))</f>
        <v>18-32</v>
      </c>
      <c r="I8705" s="55">
        <v>3</v>
      </c>
      <c r="J8705" s="54">
        <v>136067.82</v>
      </c>
      <c r="K8705" s="55">
        <v>2</v>
      </c>
      <c r="L8705">
        <v>1</v>
      </c>
      <c r="M8705">
        <v>0</v>
      </c>
      <c r="N8705" s="54">
        <v>65567.91</v>
      </c>
      <c r="O8705">
        <v>0</v>
      </c>
      <c r="P8705" s="55">
        <v>0</v>
      </c>
      <c r="Q8705" s="55">
        <v>3</v>
      </c>
      <c r="R8705" t="s">
        <v>117</v>
      </c>
      <c r="S8705" s="55">
        <v>796</v>
      </c>
      <c r="T8705" s="55">
        <f>--(Customer[[#This Row],[Geography]]="Germany")</f>
        <v>0</v>
      </c>
      <c r="U8705" s="55">
        <f>--(Customer[[#This Row],[Geography]]="France")</f>
        <v>1</v>
      </c>
      <c r="V8705" s="55">
        <f>--(Customer[[#This Row],[Geography]]="Spain")</f>
        <v>0</v>
      </c>
    </row>
    <row r="8706" spans="1:22">
      <c r="A8706">
        <v>8705</v>
      </c>
      <c r="B8706">
        <v>15753213</v>
      </c>
      <c r="C8706" t="s">
        <v>275</v>
      </c>
      <c r="D8706" s="54">
        <v>784</v>
      </c>
      <c r="E8706" t="s">
        <v>11</v>
      </c>
      <c r="F8706" t="s">
        <v>112</v>
      </c>
      <c r="G8706" s="55">
        <v>42</v>
      </c>
      <c r="H8706" s="55" t="str">
        <f>IF(Customer[[#This Row],[Age]]&lt;=32,"18-32",IF(Customer[[#This Row],[Age]]&lt;=47,"33-47",IF(Customer[[#This Row],[Age]]&lt;=62,"48-62",IF(Customer[[#This Row],[Age]]&lt;=77,"63-77","78-92"))))</f>
        <v>33-47</v>
      </c>
      <c r="I8706" s="55">
        <v>2</v>
      </c>
      <c r="J8706" s="54">
        <v>109052.04</v>
      </c>
      <c r="K8706" s="55">
        <v>2</v>
      </c>
      <c r="L8706">
        <v>1</v>
      </c>
      <c r="M8706">
        <v>0</v>
      </c>
      <c r="N8706" s="54">
        <v>6409.55</v>
      </c>
      <c r="O8706">
        <v>0</v>
      </c>
      <c r="P8706" s="55">
        <v>0</v>
      </c>
      <c r="Q8706" s="55">
        <v>5</v>
      </c>
      <c r="R8706" t="s">
        <v>117</v>
      </c>
      <c r="S8706" s="55">
        <v>985</v>
      </c>
      <c r="T8706" s="55">
        <f>--(Customer[[#This Row],[Geography]]="Germany")</f>
        <v>0</v>
      </c>
      <c r="U8706" s="55">
        <f>--(Customer[[#This Row],[Geography]]="France")</f>
        <v>0</v>
      </c>
      <c r="V8706" s="55">
        <f>--(Customer[[#This Row],[Geography]]="Spain")</f>
        <v>1</v>
      </c>
    </row>
    <row r="8707" spans="1:22">
      <c r="A8707">
        <v>8706</v>
      </c>
      <c r="B8707">
        <v>15769645</v>
      </c>
      <c r="C8707" t="s">
        <v>2804</v>
      </c>
      <c r="D8707" s="54">
        <v>742</v>
      </c>
      <c r="E8707" t="s">
        <v>9</v>
      </c>
      <c r="F8707" t="s">
        <v>112</v>
      </c>
      <c r="G8707" s="55">
        <v>35</v>
      </c>
      <c r="H8707" s="55" t="str">
        <f>IF(Customer[[#This Row],[Age]]&lt;=32,"18-32",IF(Customer[[#This Row],[Age]]&lt;=47,"33-47",IF(Customer[[#This Row],[Age]]&lt;=62,"48-62",IF(Customer[[#This Row],[Age]]&lt;=77,"63-77","78-92"))))</f>
        <v>33-47</v>
      </c>
      <c r="I8707" s="55">
        <v>2</v>
      </c>
      <c r="J8707" s="54">
        <v>79126.17</v>
      </c>
      <c r="K8707" s="55">
        <v>1</v>
      </c>
      <c r="L8707">
        <v>1</v>
      </c>
      <c r="M8707">
        <v>1</v>
      </c>
      <c r="N8707" s="54">
        <v>126997.53</v>
      </c>
      <c r="O8707">
        <v>0</v>
      </c>
      <c r="P8707" s="55">
        <v>0</v>
      </c>
      <c r="Q8707" s="55">
        <v>3</v>
      </c>
      <c r="R8707" t="s">
        <v>113</v>
      </c>
      <c r="S8707" s="55">
        <v>974</v>
      </c>
      <c r="T8707" s="55">
        <f>--(Customer[[#This Row],[Geography]]="Germany")</f>
        <v>0</v>
      </c>
      <c r="U8707" s="55">
        <f>--(Customer[[#This Row],[Geography]]="France")</f>
        <v>1</v>
      </c>
      <c r="V8707" s="55">
        <f>--(Customer[[#This Row],[Geography]]="Spain")</f>
        <v>0</v>
      </c>
    </row>
    <row r="8708" spans="1:22">
      <c r="A8708">
        <v>8707</v>
      </c>
      <c r="B8708">
        <v>15657565</v>
      </c>
      <c r="C8708" t="s">
        <v>2271</v>
      </c>
      <c r="D8708" s="54">
        <v>850</v>
      </c>
      <c r="E8708" t="s">
        <v>11</v>
      </c>
      <c r="F8708" t="s">
        <v>112</v>
      </c>
      <c r="G8708" s="55">
        <v>55</v>
      </c>
      <c r="H8708" s="55" t="str">
        <f>IF(Customer[[#This Row],[Age]]&lt;=32,"18-32",IF(Customer[[#This Row],[Age]]&lt;=47,"33-47",IF(Customer[[#This Row],[Age]]&lt;=62,"48-62",IF(Customer[[#This Row],[Age]]&lt;=77,"63-77","78-92"))))</f>
        <v>48-62</v>
      </c>
      <c r="I8708" s="55">
        <v>7</v>
      </c>
      <c r="J8708" s="54">
        <v>0</v>
      </c>
      <c r="K8708" s="55">
        <v>1</v>
      </c>
      <c r="L8708">
        <v>0</v>
      </c>
      <c r="M8708">
        <v>0</v>
      </c>
      <c r="N8708" s="54">
        <v>171762.87</v>
      </c>
      <c r="O8708">
        <v>1</v>
      </c>
      <c r="P8708" s="55">
        <v>1</v>
      </c>
      <c r="Q8708" s="55">
        <v>3</v>
      </c>
      <c r="R8708" t="s">
        <v>122</v>
      </c>
      <c r="S8708" s="55">
        <v>987</v>
      </c>
      <c r="T8708" s="55">
        <f>--(Customer[[#This Row],[Geography]]="Germany")</f>
        <v>0</v>
      </c>
      <c r="U8708" s="55">
        <f>--(Customer[[#This Row],[Geography]]="France")</f>
        <v>0</v>
      </c>
      <c r="V8708" s="55">
        <f>--(Customer[[#This Row],[Geography]]="Spain")</f>
        <v>1</v>
      </c>
    </row>
    <row r="8709" spans="1:22">
      <c r="A8709">
        <v>8708</v>
      </c>
      <c r="B8709">
        <v>15620323</v>
      </c>
      <c r="C8709" t="s">
        <v>2744</v>
      </c>
      <c r="D8709" s="54">
        <v>443</v>
      </c>
      <c r="E8709" t="s">
        <v>9</v>
      </c>
      <c r="F8709" t="s">
        <v>112</v>
      </c>
      <c r="G8709" s="55">
        <v>35</v>
      </c>
      <c r="H8709" s="55" t="str">
        <f>IF(Customer[[#This Row],[Age]]&lt;=32,"18-32",IF(Customer[[#This Row],[Age]]&lt;=47,"33-47",IF(Customer[[#This Row],[Age]]&lt;=62,"48-62",IF(Customer[[#This Row],[Age]]&lt;=77,"63-77","78-92"))))</f>
        <v>33-47</v>
      </c>
      <c r="I8709" s="55">
        <v>9</v>
      </c>
      <c r="J8709" s="54">
        <v>108308</v>
      </c>
      <c r="K8709" s="55">
        <v>1</v>
      </c>
      <c r="L8709">
        <v>1</v>
      </c>
      <c r="M8709">
        <v>0</v>
      </c>
      <c r="N8709" s="54">
        <v>129031.19</v>
      </c>
      <c r="O8709">
        <v>1</v>
      </c>
      <c r="P8709" s="55">
        <v>1</v>
      </c>
      <c r="Q8709" s="55">
        <v>4</v>
      </c>
      <c r="R8709" t="s">
        <v>130</v>
      </c>
      <c r="S8709" s="55">
        <v>476</v>
      </c>
      <c r="T8709" s="55">
        <f>--(Customer[[#This Row],[Geography]]="Germany")</f>
        <v>0</v>
      </c>
      <c r="U8709" s="55">
        <f>--(Customer[[#This Row],[Geography]]="France")</f>
        <v>1</v>
      </c>
      <c r="V8709" s="55">
        <f>--(Customer[[#This Row],[Geography]]="Spain")</f>
        <v>0</v>
      </c>
    </row>
    <row r="8710" spans="1:22">
      <c r="A8710">
        <v>8709</v>
      </c>
      <c r="B8710">
        <v>15679983</v>
      </c>
      <c r="C8710" t="s">
        <v>2805</v>
      </c>
      <c r="D8710" s="54">
        <v>778</v>
      </c>
      <c r="E8710" t="s">
        <v>10</v>
      </c>
      <c r="F8710" t="s">
        <v>112</v>
      </c>
      <c r="G8710" s="55">
        <v>48</v>
      </c>
      <c r="H8710" s="55" t="str">
        <f>IF(Customer[[#This Row],[Age]]&lt;=32,"18-32",IF(Customer[[#This Row],[Age]]&lt;=47,"33-47",IF(Customer[[#This Row],[Age]]&lt;=62,"48-62",IF(Customer[[#This Row],[Age]]&lt;=77,"63-77","78-92"))))</f>
        <v>48-62</v>
      </c>
      <c r="I8710" s="55">
        <v>3</v>
      </c>
      <c r="J8710" s="54">
        <v>102290.56</v>
      </c>
      <c r="K8710" s="55">
        <v>2</v>
      </c>
      <c r="L8710">
        <v>1</v>
      </c>
      <c r="M8710">
        <v>0</v>
      </c>
      <c r="N8710" s="54">
        <v>182691.31</v>
      </c>
      <c r="O8710">
        <v>0</v>
      </c>
      <c r="P8710" s="55">
        <v>0</v>
      </c>
      <c r="Q8710" s="55">
        <v>1</v>
      </c>
      <c r="R8710" t="s">
        <v>130</v>
      </c>
      <c r="S8710" s="55">
        <v>434</v>
      </c>
      <c r="T8710" s="55">
        <f>--(Customer[[#This Row],[Geography]]="Germany")</f>
        <v>1</v>
      </c>
      <c r="U8710" s="55">
        <f>--(Customer[[#This Row],[Geography]]="France")</f>
        <v>0</v>
      </c>
      <c r="V8710" s="55">
        <f>--(Customer[[#This Row],[Geography]]="Spain")</f>
        <v>0</v>
      </c>
    </row>
    <row r="8711" spans="1:22">
      <c r="A8711">
        <v>8710</v>
      </c>
      <c r="B8711">
        <v>15812616</v>
      </c>
      <c r="C8711" t="s">
        <v>891</v>
      </c>
      <c r="D8711" s="54">
        <v>529</v>
      </c>
      <c r="E8711" t="s">
        <v>9</v>
      </c>
      <c r="F8711" t="s">
        <v>120</v>
      </c>
      <c r="G8711" s="55">
        <v>39</v>
      </c>
      <c r="H8711" s="55" t="str">
        <f>IF(Customer[[#This Row],[Age]]&lt;=32,"18-32",IF(Customer[[#This Row],[Age]]&lt;=47,"33-47",IF(Customer[[#This Row],[Age]]&lt;=62,"48-62",IF(Customer[[#This Row],[Age]]&lt;=77,"63-77","78-92"))))</f>
        <v>33-47</v>
      </c>
      <c r="I8711" s="55">
        <v>6</v>
      </c>
      <c r="J8711" s="54">
        <v>102025.08</v>
      </c>
      <c r="K8711" s="55">
        <v>2</v>
      </c>
      <c r="L8711">
        <v>1</v>
      </c>
      <c r="M8711">
        <v>0</v>
      </c>
      <c r="N8711" s="54">
        <v>12351.01</v>
      </c>
      <c r="O8711">
        <v>0</v>
      </c>
      <c r="P8711" s="55">
        <v>0</v>
      </c>
      <c r="Q8711" s="55">
        <v>1</v>
      </c>
      <c r="R8711" t="s">
        <v>122</v>
      </c>
      <c r="S8711" s="55">
        <v>540</v>
      </c>
      <c r="T8711" s="55">
        <f>--(Customer[[#This Row],[Geography]]="Germany")</f>
        <v>0</v>
      </c>
      <c r="U8711" s="55">
        <f>--(Customer[[#This Row],[Geography]]="France")</f>
        <v>1</v>
      </c>
      <c r="V8711" s="55">
        <f>--(Customer[[#This Row],[Geography]]="Spain")</f>
        <v>0</v>
      </c>
    </row>
    <row r="8712" spans="1:22">
      <c r="A8712">
        <v>8711</v>
      </c>
      <c r="B8712">
        <v>15601796</v>
      </c>
      <c r="C8712" t="s">
        <v>1020</v>
      </c>
      <c r="D8712" s="54">
        <v>678</v>
      </c>
      <c r="E8712" t="s">
        <v>10</v>
      </c>
      <c r="F8712" t="s">
        <v>112</v>
      </c>
      <c r="G8712" s="55">
        <v>37</v>
      </c>
      <c r="H8712" s="55" t="str">
        <f>IF(Customer[[#This Row],[Age]]&lt;=32,"18-32",IF(Customer[[#This Row],[Age]]&lt;=47,"33-47",IF(Customer[[#This Row],[Age]]&lt;=62,"48-62",IF(Customer[[#This Row],[Age]]&lt;=77,"63-77","78-92"))))</f>
        <v>33-47</v>
      </c>
      <c r="I8712" s="55">
        <v>2</v>
      </c>
      <c r="J8712" s="54">
        <v>113383.07</v>
      </c>
      <c r="K8712" s="55">
        <v>1</v>
      </c>
      <c r="L8712">
        <v>1</v>
      </c>
      <c r="M8712">
        <v>1</v>
      </c>
      <c r="N8712" s="54">
        <v>135123.96</v>
      </c>
      <c r="O8712">
        <v>0</v>
      </c>
      <c r="P8712" s="55">
        <v>0</v>
      </c>
      <c r="Q8712" s="55">
        <v>2</v>
      </c>
      <c r="R8712" t="s">
        <v>113</v>
      </c>
      <c r="S8712" s="55">
        <v>767</v>
      </c>
      <c r="T8712" s="55">
        <f>--(Customer[[#This Row],[Geography]]="Germany")</f>
        <v>1</v>
      </c>
      <c r="U8712" s="55">
        <f>--(Customer[[#This Row],[Geography]]="France")</f>
        <v>0</v>
      </c>
      <c r="V8712" s="55">
        <f>--(Customer[[#This Row],[Geography]]="Spain")</f>
        <v>0</v>
      </c>
    </row>
    <row r="8713" spans="1:22">
      <c r="A8713">
        <v>8712</v>
      </c>
      <c r="B8713">
        <v>15729489</v>
      </c>
      <c r="C8713" t="s">
        <v>679</v>
      </c>
      <c r="D8713" s="54">
        <v>516</v>
      </c>
      <c r="E8713" t="s">
        <v>11</v>
      </c>
      <c r="F8713" t="s">
        <v>112</v>
      </c>
      <c r="G8713" s="55">
        <v>65</v>
      </c>
      <c r="H8713" s="55" t="str">
        <f>IF(Customer[[#This Row],[Age]]&lt;=32,"18-32",IF(Customer[[#This Row],[Age]]&lt;=47,"33-47",IF(Customer[[#This Row],[Age]]&lt;=62,"48-62",IF(Customer[[#This Row],[Age]]&lt;=77,"63-77","78-92"))))</f>
        <v>63-77</v>
      </c>
      <c r="I8713" s="55">
        <v>9</v>
      </c>
      <c r="J8713" s="54">
        <v>102541.1</v>
      </c>
      <c r="K8713" s="55">
        <v>1</v>
      </c>
      <c r="L8713">
        <v>1</v>
      </c>
      <c r="M8713">
        <v>0</v>
      </c>
      <c r="N8713" s="54">
        <v>181490.42</v>
      </c>
      <c r="O8713">
        <v>0</v>
      </c>
      <c r="P8713" s="55">
        <v>0</v>
      </c>
      <c r="Q8713" s="55">
        <v>4</v>
      </c>
      <c r="R8713" t="s">
        <v>130</v>
      </c>
      <c r="S8713" s="55">
        <v>933</v>
      </c>
      <c r="T8713" s="55">
        <f>--(Customer[[#This Row],[Geography]]="Germany")</f>
        <v>0</v>
      </c>
      <c r="U8713" s="55">
        <f>--(Customer[[#This Row],[Geography]]="France")</f>
        <v>0</v>
      </c>
      <c r="V8713" s="55">
        <f>--(Customer[[#This Row],[Geography]]="Spain")</f>
        <v>1</v>
      </c>
    </row>
    <row r="8714" spans="1:22">
      <c r="A8714">
        <v>8713</v>
      </c>
      <c r="B8714">
        <v>15613216</v>
      </c>
      <c r="C8714" t="s">
        <v>514</v>
      </c>
      <c r="D8714" s="54">
        <v>469</v>
      </c>
      <c r="E8714" t="s">
        <v>11</v>
      </c>
      <c r="F8714" t="s">
        <v>120</v>
      </c>
      <c r="G8714" s="55">
        <v>35</v>
      </c>
      <c r="H8714" s="55" t="str">
        <f>IF(Customer[[#This Row],[Age]]&lt;=32,"18-32",IF(Customer[[#This Row],[Age]]&lt;=47,"33-47",IF(Customer[[#This Row],[Age]]&lt;=62,"48-62",IF(Customer[[#This Row],[Age]]&lt;=77,"63-77","78-92"))))</f>
        <v>33-47</v>
      </c>
      <c r="I8714" s="55">
        <v>5</v>
      </c>
      <c r="J8714" s="54">
        <v>0</v>
      </c>
      <c r="K8714" s="55">
        <v>2</v>
      </c>
      <c r="L8714">
        <v>1</v>
      </c>
      <c r="M8714">
        <v>0</v>
      </c>
      <c r="N8714" s="54">
        <v>186490.37</v>
      </c>
      <c r="O8714">
        <v>0</v>
      </c>
      <c r="P8714" s="55">
        <v>0</v>
      </c>
      <c r="Q8714" s="55">
        <v>4</v>
      </c>
      <c r="R8714" t="s">
        <v>122</v>
      </c>
      <c r="S8714" s="55">
        <v>698</v>
      </c>
      <c r="T8714" s="55">
        <f>--(Customer[[#This Row],[Geography]]="Germany")</f>
        <v>0</v>
      </c>
      <c r="U8714" s="55">
        <f>--(Customer[[#This Row],[Geography]]="France")</f>
        <v>0</v>
      </c>
      <c r="V8714" s="55">
        <f>--(Customer[[#This Row],[Geography]]="Spain")</f>
        <v>1</v>
      </c>
    </row>
    <row r="8715" spans="1:22">
      <c r="A8715">
        <v>8714</v>
      </c>
      <c r="B8715">
        <v>15657937</v>
      </c>
      <c r="C8715" t="s">
        <v>2063</v>
      </c>
      <c r="D8715" s="54">
        <v>786</v>
      </c>
      <c r="E8715" t="s">
        <v>11</v>
      </c>
      <c r="F8715" t="s">
        <v>120</v>
      </c>
      <c r="G8715" s="55">
        <v>40</v>
      </c>
      <c r="H8715" s="55" t="str">
        <f>IF(Customer[[#This Row],[Age]]&lt;=32,"18-32",IF(Customer[[#This Row],[Age]]&lt;=47,"33-47",IF(Customer[[#This Row],[Age]]&lt;=62,"48-62",IF(Customer[[#This Row],[Age]]&lt;=77,"63-77","78-92"))))</f>
        <v>33-47</v>
      </c>
      <c r="I8715" s="55">
        <v>6</v>
      </c>
      <c r="J8715" s="54">
        <v>0</v>
      </c>
      <c r="K8715" s="55">
        <v>2</v>
      </c>
      <c r="L8715">
        <v>0</v>
      </c>
      <c r="M8715">
        <v>0</v>
      </c>
      <c r="N8715" s="54">
        <v>41248.800000000003</v>
      </c>
      <c r="O8715">
        <v>0</v>
      </c>
      <c r="P8715" s="55">
        <v>0</v>
      </c>
      <c r="Q8715" s="55">
        <v>5</v>
      </c>
      <c r="R8715" t="s">
        <v>130</v>
      </c>
      <c r="S8715" s="55">
        <v>326</v>
      </c>
      <c r="T8715" s="55">
        <f>--(Customer[[#This Row],[Geography]]="Germany")</f>
        <v>0</v>
      </c>
      <c r="U8715" s="55">
        <f>--(Customer[[#This Row],[Geography]]="France")</f>
        <v>0</v>
      </c>
      <c r="V8715" s="55">
        <f>--(Customer[[#This Row],[Geography]]="Spain")</f>
        <v>1</v>
      </c>
    </row>
    <row r="8716" spans="1:22">
      <c r="A8716">
        <v>8715</v>
      </c>
      <c r="B8716">
        <v>15815428</v>
      </c>
      <c r="C8716" t="s">
        <v>502</v>
      </c>
      <c r="D8716" s="54">
        <v>703</v>
      </c>
      <c r="E8716" t="s">
        <v>9</v>
      </c>
      <c r="F8716" t="s">
        <v>112</v>
      </c>
      <c r="G8716" s="55">
        <v>41</v>
      </c>
      <c r="H8716" s="55" t="str">
        <f>IF(Customer[[#This Row],[Age]]&lt;=32,"18-32",IF(Customer[[#This Row],[Age]]&lt;=47,"33-47",IF(Customer[[#This Row],[Age]]&lt;=62,"48-62",IF(Customer[[#This Row],[Age]]&lt;=77,"63-77","78-92"))))</f>
        <v>33-47</v>
      </c>
      <c r="I8716" s="55">
        <v>6</v>
      </c>
      <c r="J8716" s="54">
        <v>109941.51</v>
      </c>
      <c r="K8716" s="55">
        <v>1</v>
      </c>
      <c r="L8716">
        <v>1</v>
      </c>
      <c r="M8716">
        <v>0</v>
      </c>
      <c r="N8716" s="54">
        <v>116267.28</v>
      </c>
      <c r="O8716">
        <v>0</v>
      </c>
      <c r="P8716" s="55">
        <v>0</v>
      </c>
      <c r="Q8716" s="55">
        <v>5</v>
      </c>
      <c r="R8716" t="s">
        <v>122</v>
      </c>
      <c r="S8716" s="55">
        <v>500</v>
      </c>
      <c r="T8716" s="55">
        <f>--(Customer[[#This Row],[Geography]]="Germany")</f>
        <v>0</v>
      </c>
      <c r="U8716" s="55">
        <f>--(Customer[[#This Row],[Geography]]="France")</f>
        <v>1</v>
      </c>
      <c r="V8716" s="55">
        <f>--(Customer[[#This Row],[Geography]]="Spain")</f>
        <v>0</v>
      </c>
    </row>
    <row r="8717" spans="1:22">
      <c r="A8717">
        <v>8716</v>
      </c>
      <c r="B8717">
        <v>15640409</v>
      </c>
      <c r="C8717" t="s">
        <v>733</v>
      </c>
      <c r="D8717" s="54">
        <v>579</v>
      </c>
      <c r="E8717" t="s">
        <v>10</v>
      </c>
      <c r="F8717" t="s">
        <v>120</v>
      </c>
      <c r="G8717" s="55">
        <v>41</v>
      </c>
      <c r="H8717" s="55" t="str">
        <f>IF(Customer[[#This Row],[Age]]&lt;=32,"18-32",IF(Customer[[#This Row],[Age]]&lt;=47,"33-47",IF(Customer[[#This Row],[Age]]&lt;=62,"48-62",IF(Customer[[#This Row],[Age]]&lt;=77,"63-77","78-92"))))</f>
        <v>33-47</v>
      </c>
      <c r="I8717" s="55">
        <v>0</v>
      </c>
      <c r="J8717" s="54">
        <v>141749.68</v>
      </c>
      <c r="K8717" s="55">
        <v>1</v>
      </c>
      <c r="L8717">
        <v>0</v>
      </c>
      <c r="M8717">
        <v>1</v>
      </c>
      <c r="N8717" s="54">
        <v>9201.5300000000007</v>
      </c>
      <c r="O8717">
        <v>0</v>
      </c>
      <c r="P8717" s="55">
        <v>0</v>
      </c>
      <c r="Q8717" s="55">
        <v>2</v>
      </c>
      <c r="R8717" t="s">
        <v>130</v>
      </c>
      <c r="S8717" s="55">
        <v>602</v>
      </c>
      <c r="T8717" s="55">
        <f>--(Customer[[#This Row],[Geography]]="Germany")</f>
        <v>1</v>
      </c>
      <c r="U8717" s="55">
        <f>--(Customer[[#This Row],[Geography]]="France")</f>
        <v>0</v>
      </c>
      <c r="V8717" s="55">
        <f>--(Customer[[#This Row],[Geography]]="Spain")</f>
        <v>0</v>
      </c>
    </row>
    <row r="8718" spans="1:22">
      <c r="A8718">
        <v>8717</v>
      </c>
      <c r="B8718">
        <v>15699492</v>
      </c>
      <c r="C8718" t="s">
        <v>224</v>
      </c>
      <c r="D8718" s="54">
        <v>565</v>
      </c>
      <c r="E8718" t="s">
        <v>9</v>
      </c>
      <c r="F8718" t="s">
        <v>120</v>
      </c>
      <c r="G8718" s="55">
        <v>38</v>
      </c>
      <c r="H8718" s="55" t="str">
        <f>IF(Customer[[#This Row],[Age]]&lt;=32,"18-32",IF(Customer[[#This Row],[Age]]&lt;=47,"33-47",IF(Customer[[#This Row],[Age]]&lt;=62,"48-62",IF(Customer[[#This Row],[Age]]&lt;=77,"63-77","78-92"))))</f>
        <v>33-47</v>
      </c>
      <c r="I8718" s="55">
        <v>5</v>
      </c>
      <c r="J8718" s="54">
        <v>0</v>
      </c>
      <c r="K8718" s="55">
        <v>2</v>
      </c>
      <c r="L8718">
        <v>0</v>
      </c>
      <c r="M8718">
        <v>1</v>
      </c>
      <c r="N8718" s="54">
        <v>80630.320000000007</v>
      </c>
      <c r="O8718">
        <v>0</v>
      </c>
      <c r="P8718" s="55">
        <v>0</v>
      </c>
      <c r="Q8718" s="55">
        <v>5</v>
      </c>
      <c r="R8718" t="s">
        <v>130</v>
      </c>
      <c r="S8718" s="55">
        <v>441</v>
      </c>
      <c r="T8718" s="55">
        <f>--(Customer[[#This Row],[Geography]]="Germany")</f>
        <v>0</v>
      </c>
      <c r="U8718" s="55">
        <f>--(Customer[[#This Row],[Geography]]="France")</f>
        <v>1</v>
      </c>
      <c r="V8718" s="55">
        <f>--(Customer[[#This Row],[Geography]]="Spain")</f>
        <v>0</v>
      </c>
    </row>
    <row r="8719" spans="1:22">
      <c r="A8719">
        <v>8718</v>
      </c>
      <c r="B8719">
        <v>15623536</v>
      </c>
      <c r="C8719" t="s">
        <v>1585</v>
      </c>
      <c r="D8719" s="54">
        <v>443</v>
      </c>
      <c r="E8719" t="s">
        <v>9</v>
      </c>
      <c r="F8719" t="s">
        <v>120</v>
      </c>
      <c r="G8719" s="55">
        <v>44</v>
      </c>
      <c r="H8719" s="55" t="str">
        <f>IF(Customer[[#This Row],[Age]]&lt;=32,"18-32",IF(Customer[[#This Row],[Age]]&lt;=47,"33-47",IF(Customer[[#This Row],[Age]]&lt;=62,"48-62",IF(Customer[[#This Row],[Age]]&lt;=77,"63-77","78-92"))))</f>
        <v>33-47</v>
      </c>
      <c r="I8719" s="55">
        <v>2</v>
      </c>
      <c r="J8719" s="54">
        <v>0</v>
      </c>
      <c r="K8719" s="55">
        <v>1</v>
      </c>
      <c r="L8719">
        <v>1</v>
      </c>
      <c r="M8719">
        <v>0</v>
      </c>
      <c r="N8719" s="54">
        <v>159165.70000000001</v>
      </c>
      <c r="O8719">
        <v>0</v>
      </c>
      <c r="P8719" s="55">
        <v>0</v>
      </c>
      <c r="Q8719" s="55">
        <v>3</v>
      </c>
      <c r="R8719" t="s">
        <v>130</v>
      </c>
      <c r="S8719" s="55">
        <v>351</v>
      </c>
      <c r="T8719" s="55">
        <f>--(Customer[[#This Row],[Geography]]="Germany")</f>
        <v>0</v>
      </c>
      <c r="U8719" s="55">
        <f>--(Customer[[#This Row],[Geography]]="France")</f>
        <v>1</v>
      </c>
      <c r="V8719" s="55">
        <f>--(Customer[[#This Row],[Geography]]="Spain")</f>
        <v>0</v>
      </c>
    </row>
    <row r="8720" spans="1:22">
      <c r="A8720">
        <v>8719</v>
      </c>
      <c r="B8720">
        <v>15707551</v>
      </c>
      <c r="C8720" t="s">
        <v>2806</v>
      </c>
      <c r="D8720" s="54">
        <v>589</v>
      </c>
      <c r="E8720" t="s">
        <v>9</v>
      </c>
      <c r="F8720" t="s">
        <v>120</v>
      </c>
      <c r="G8720" s="55">
        <v>37</v>
      </c>
      <c r="H8720" s="55" t="str">
        <f>IF(Customer[[#This Row],[Age]]&lt;=32,"18-32",IF(Customer[[#This Row],[Age]]&lt;=47,"33-47",IF(Customer[[#This Row],[Age]]&lt;=62,"48-62",IF(Customer[[#This Row],[Age]]&lt;=77,"63-77","78-92"))))</f>
        <v>33-47</v>
      </c>
      <c r="I8720" s="55">
        <v>7</v>
      </c>
      <c r="J8720" s="54">
        <v>85146.48</v>
      </c>
      <c r="K8720" s="55">
        <v>2</v>
      </c>
      <c r="L8720">
        <v>1</v>
      </c>
      <c r="M8720">
        <v>0</v>
      </c>
      <c r="N8720" s="54">
        <v>86490.09</v>
      </c>
      <c r="O8720">
        <v>1</v>
      </c>
      <c r="P8720" s="55">
        <v>1</v>
      </c>
      <c r="Q8720" s="55">
        <v>2</v>
      </c>
      <c r="R8720" t="s">
        <v>122</v>
      </c>
      <c r="S8720" s="55">
        <v>806</v>
      </c>
      <c r="T8720" s="55">
        <f>--(Customer[[#This Row],[Geography]]="Germany")</f>
        <v>0</v>
      </c>
      <c r="U8720" s="55">
        <f>--(Customer[[#This Row],[Geography]]="France")</f>
        <v>1</v>
      </c>
      <c r="V8720" s="55">
        <f>--(Customer[[#This Row],[Geography]]="Spain")</f>
        <v>0</v>
      </c>
    </row>
    <row r="8721" spans="1:22">
      <c r="A8721">
        <v>8720</v>
      </c>
      <c r="B8721">
        <v>15577999</v>
      </c>
      <c r="C8721" t="s">
        <v>2286</v>
      </c>
      <c r="D8721" s="54">
        <v>691</v>
      </c>
      <c r="E8721" t="s">
        <v>9</v>
      </c>
      <c r="F8721" t="s">
        <v>112</v>
      </c>
      <c r="G8721" s="55">
        <v>44</v>
      </c>
      <c r="H8721" s="55" t="str">
        <f>IF(Customer[[#This Row],[Age]]&lt;=32,"18-32",IF(Customer[[#This Row],[Age]]&lt;=47,"33-47",IF(Customer[[#This Row],[Age]]&lt;=62,"48-62",IF(Customer[[#This Row],[Age]]&lt;=77,"63-77","78-92"))))</f>
        <v>33-47</v>
      </c>
      <c r="I8721" s="55">
        <v>6</v>
      </c>
      <c r="J8721" s="54">
        <v>134066.1</v>
      </c>
      <c r="K8721" s="55">
        <v>2</v>
      </c>
      <c r="L8721">
        <v>1</v>
      </c>
      <c r="M8721">
        <v>1</v>
      </c>
      <c r="N8721" s="54">
        <v>197572.41</v>
      </c>
      <c r="O8721">
        <v>0</v>
      </c>
      <c r="P8721" s="55">
        <v>0</v>
      </c>
      <c r="Q8721" s="55">
        <v>4</v>
      </c>
      <c r="R8721" t="s">
        <v>130</v>
      </c>
      <c r="S8721" s="55">
        <v>335</v>
      </c>
      <c r="T8721" s="55">
        <f>--(Customer[[#This Row],[Geography]]="Germany")</f>
        <v>0</v>
      </c>
      <c r="U8721" s="55">
        <f>--(Customer[[#This Row],[Geography]]="France")</f>
        <v>1</v>
      </c>
      <c r="V8721" s="55">
        <f>--(Customer[[#This Row],[Geography]]="Spain")</f>
        <v>0</v>
      </c>
    </row>
    <row r="8722" spans="1:22">
      <c r="A8722">
        <v>8721</v>
      </c>
      <c r="B8722">
        <v>15788775</v>
      </c>
      <c r="C8722" t="s">
        <v>478</v>
      </c>
      <c r="D8722" s="54">
        <v>711</v>
      </c>
      <c r="E8722" t="s">
        <v>9</v>
      </c>
      <c r="F8722" t="s">
        <v>112</v>
      </c>
      <c r="G8722" s="55">
        <v>28</v>
      </c>
      <c r="H8722" s="55" t="str">
        <f>IF(Customer[[#This Row],[Age]]&lt;=32,"18-32",IF(Customer[[#This Row],[Age]]&lt;=47,"33-47",IF(Customer[[#This Row],[Age]]&lt;=62,"48-62",IF(Customer[[#This Row],[Age]]&lt;=77,"63-77","78-92"))))</f>
        <v>18-32</v>
      </c>
      <c r="I8722" s="55">
        <v>8</v>
      </c>
      <c r="J8722" s="54">
        <v>0</v>
      </c>
      <c r="K8722" s="55">
        <v>2</v>
      </c>
      <c r="L8722">
        <v>0</v>
      </c>
      <c r="M8722">
        <v>0</v>
      </c>
      <c r="N8722" s="54">
        <v>105159.89</v>
      </c>
      <c r="O8722">
        <v>0</v>
      </c>
      <c r="P8722" s="55">
        <v>0</v>
      </c>
      <c r="Q8722" s="55">
        <v>2</v>
      </c>
      <c r="R8722" t="s">
        <v>117</v>
      </c>
      <c r="S8722" s="55">
        <v>459</v>
      </c>
      <c r="T8722" s="55">
        <f>--(Customer[[#This Row],[Geography]]="Germany")</f>
        <v>0</v>
      </c>
      <c r="U8722" s="55">
        <f>--(Customer[[#This Row],[Geography]]="France")</f>
        <v>1</v>
      </c>
      <c r="V8722" s="55">
        <f>--(Customer[[#This Row],[Geography]]="Spain")</f>
        <v>0</v>
      </c>
    </row>
    <row r="8723" spans="1:22">
      <c r="A8723">
        <v>8722</v>
      </c>
      <c r="B8723">
        <v>15758362</v>
      </c>
      <c r="C8723" t="s">
        <v>917</v>
      </c>
      <c r="D8723" s="54">
        <v>775</v>
      </c>
      <c r="E8723" t="s">
        <v>11</v>
      </c>
      <c r="F8723" t="s">
        <v>120</v>
      </c>
      <c r="G8723" s="55">
        <v>27</v>
      </c>
      <c r="H8723" s="55" t="str">
        <f>IF(Customer[[#This Row],[Age]]&lt;=32,"18-32",IF(Customer[[#This Row],[Age]]&lt;=47,"33-47",IF(Customer[[#This Row],[Age]]&lt;=62,"48-62",IF(Customer[[#This Row],[Age]]&lt;=77,"63-77","78-92"))))</f>
        <v>18-32</v>
      </c>
      <c r="I8723" s="55">
        <v>4</v>
      </c>
      <c r="J8723" s="54">
        <v>0</v>
      </c>
      <c r="K8723" s="55">
        <v>1</v>
      </c>
      <c r="L8723">
        <v>1</v>
      </c>
      <c r="M8723">
        <v>1</v>
      </c>
      <c r="N8723" s="54">
        <v>40807.26</v>
      </c>
      <c r="O8723">
        <v>0</v>
      </c>
      <c r="P8723" s="55">
        <v>0</v>
      </c>
      <c r="Q8723" s="55">
        <v>1</v>
      </c>
      <c r="R8723" t="s">
        <v>113</v>
      </c>
      <c r="S8723" s="55">
        <v>923</v>
      </c>
      <c r="T8723" s="55">
        <f>--(Customer[[#This Row],[Geography]]="Germany")</f>
        <v>0</v>
      </c>
      <c r="U8723" s="55">
        <f>--(Customer[[#This Row],[Geography]]="France")</f>
        <v>0</v>
      </c>
      <c r="V8723" s="55">
        <f>--(Customer[[#This Row],[Geography]]="Spain")</f>
        <v>1</v>
      </c>
    </row>
    <row r="8724" spans="1:22">
      <c r="A8724">
        <v>8723</v>
      </c>
      <c r="B8724">
        <v>15807961</v>
      </c>
      <c r="C8724" t="s">
        <v>371</v>
      </c>
      <c r="D8724" s="54">
        <v>621</v>
      </c>
      <c r="E8724" t="s">
        <v>9</v>
      </c>
      <c r="F8724" t="s">
        <v>120</v>
      </c>
      <c r="G8724" s="55">
        <v>35</v>
      </c>
      <c r="H8724" s="55" t="str">
        <f>IF(Customer[[#This Row],[Age]]&lt;=32,"18-32",IF(Customer[[#This Row],[Age]]&lt;=47,"33-47",IF(Customer[[#This Row],[Age]]&lt;=62,"48-62",IF(Customer[[#This Row],[Age]]&lt;=77,"63-77","78-92"))))</f>
        <v>33-47</v>
      </c>
      <c r="I8724" s="55">
        <v>7</v>
      </c>
      <c r="J8724" s="54">
        <v>87619.29</v>
      </c>
      <c r="K8724" s="55">
        <v>1</v>
      </c>
      <c r="L8724">
        <v>1</v>
      </c>
      <c r="M8724">
        <v>0</v>
      </c>
      <c r="N8724" s="54">
        <v>143.34</v>
      </c>
      <c r="O8724">
        <v>0</v>
      </c>
      <c r="P8724" s="55">
        <v>0</v>
      </c>
      <c r="Q8724" s="55">
        <v>2</v>
      </c>
      <c r="R8724" t="s">
        <v>113</v>
      </c>
      <c r="S8724" s="55">
        <v>270</v>
      </c>
      <c r="T8724" s="55">
        <f>--(Customer[[#This Row],[Geography]]="Germany")</f>
        <v>0</v>
      </c>
      <c r="U8724" s="55">
        <f>--(Customer[[#This Row],[Geography]]="France")</f>
        <v>1</v>
      </c>
      <c r="V8724" s="55">
        <f>--(Customer[[#This Row],[Geography]]="Spain")</f>
        <v>0</v>
      </c>
    </row>
    <row r="8725" spans="1:22">
      <c r="A8725">
        <v>8724</v>
      </c>
      <c r="B8725">
        <v>15710978</v>
      </c>
      <c r="C8725" t="s">
        <v>836</v>
      </c>
      <c r="D8725" s="54">
        <v>350</v>
      </c>
      <c r="E8725" t="s">
        <v>9</v>
      </c>
      <c r="F8725" t="s">
        <v>120</v>
      </c>
      <c r="G8725" s="55">
        <v>51</v>
      </c>
      <c r="H8725" s="55" t="str">
        <f>IF(Customer[[#This Row],[Age]]&lt;=32,"18-32",IF(Customer[[#This Row],[Age]]&lt;=47,"33-47",IF(Customer[[#This Row],[Age]]&lt;=62,"48-62",IF(Customer[[#This Row],[Age]]&lt;=77,"63-77","78-92"))))</f>
        <v>48-62</v>
      </c>
      <c r="I8725" s="55">
        <v>10</v>
      </c>
      <c r="J8725" s="54">
        <v>0</v>
      </c>
      <c r="K8725" s="55">
        <v>1</v>
      </c>
      <c r="L8725">
        <v>1</v>
      </c>
      <c r="M8725">
        <v>1</v>
      </c>
      <c r="N8725" s="54">
        <v>125823.79</v>
      </c>
      <c r="O8725">
        <v>1</v>
      </c>
      <c r="P8725" s="55">
        <v>1</v>
      </c>
      <c r="Q8725" s="55">
        <v>4</v>
      </c>
      <c r="R8725" t="s">
        <v>117</v>
      </c>
      <c r="S8725" s="55">
        <v>383</v>
      </c>
      <c r="T8725" s="55">
        <f>--(Customer[[#This Row],[Geography]]="Germany")</f>
        <v>0</v>
      </c>
      <c r="U8725" s="55">
        <f>--(Customer[[#This Row],[Geography]]="France")</f>
        <v>1</v>
      </c>
      <c r="V8725" s="55">
        <f>--(Customer[[#This Row],[Geography]]="Spain")</f>
        <v>0</v>
      </c>
    </row>
    <row r="8726" spans="1:22">
      <c r="A8726">
        <v>8725</v>
      </c>
      <c r="B8726">
        <v>15703541</v>
      </c>
      <c r="C8726" t="s">
        <v>173</v>
      </c>
      <c r="D8726" s="54">
        <v>668</v>
      </c>
      <c r="E8726" t="s">
        <v>11</v>
      </c>
      <c r="F8726" t="s">
        <v>112</v>
      </c>
      <c r="G8726" s="55">
        <v>30</v>
      </c>
      <c r="H8726" s="55" t="str">
        <f>IF(Customer[[#This Row],[Age]]&lt;=32,"18-32",IF(Customer[[#This Row],[Age]]&lt;=47,"33-47",IF(Customer[[#This Row],[Age]]&lt;=62,"48-62",IF(Customer[[#This Row],[Age]]&lt;=77,"63-77","78-92"))))</f>
        <v>18-32</v>
      </c>
      <c r="I8726" s="55">
        <v>8</v>
      </c>
      <c r="J8726" s="54">
        <v>0</v>
      </c>
      <c r="K8726" s="55">
        <v>2</v>
      </c>
      <c r="L8726">
        <v>1</v>
      </c>
      <c r="M8726">
        <v>0</v>
      </c>
      <c r="N8726" s="54">
        <v>138465.70000000001</v>
      </c>
      <c r="O8726">
        <v>0</v>
      </c>
      <c r="P8726" s="55">
        <v>0</v>
      </c>
      <c r="Q8726" s="55">
        <v>5</v>
      </c>
      <c r="R8726" t="s">
        <v>130</v>
      </c>
      <c r="S8726" s="55">
        <v>443</v>
      </c>
      <c r="T8726" s="55">
        <f>--(Customer[[#This Row],[Geography]]="Germany")</f>
        <v>0</v>
      </c>
      <c r="U8726" s="55">
        <f>--(Customer[[#This Row],[Geography]]="France")</f>
        <v>0</v>
      </c>
      <c r="V8726" s="55">
        <f>--(Customer[[#This Row],[Geography]]="Spain")</f>
        <v>1</v>
      </c>
    </row>
    <row r="8727" spans="1:22">
      <c r="A8727">
        <v>8726</v>
      </c>
      <c r="B8727">
        <v>15626474</v>
      </c>
      <c r="C8727" t="s">
        <v>1620</v>
      </c>
      <c r="D8727" s="54">
        <v>633</v>
      </c>
      <c r="E8727" t="s">
        <v>11</v>
      </c>
      <c r="F8727" t="s">
        <v>120</v>
      </c>
      <c r="G8727" s="55">
        <v>27</v>
      </c>
      <c r="H8727" s="55" t="str">
        <f>IF(Customer[[#This Row],[Age]]&lt;=32,"18-32",IF(Customer[[#This Row],[Age]]&lt;=47,"33-47",IF(Customer[[#This Row],[Age]]&lt;=62,"48-62",IF(Customer[[#This Row],[Age]]&lt;=77,"63-77","78-92"))))</f>
        <v>18-32</v>
      </c>
      <c r="I8727" s="55">
        <v>3</v>
      </c>
      <c r="J8727" s="54">
        <v>0</v>
      </c>
      <c r="K8727" s="55">
        <v>2</v>
      </c>
      <c r="L8727">
        <v>1</v>
      </c>
      <c r="M8727">
        <v>0</v>
      </c>
      <c r="N8727" s="54">
        <v>44008.91</v>
      </c>
      <c r="O8727">
        <v>0</v>
      </c>
      <c r="P8727" s="55">
        <v>0</v>
      </c>
      <c r="Q8727" s="55">
        <v>1</v>
      </c>
      <c r="R8727" t="s">
        <v>122</v>
      </c>
      <c r="S8727" s="55">
        <v>612</v>
      </c>
      <c r="T8727" s="55">
        <f>--(Customer[[#This Row],[Geography]]="Germany")</f>
        <v>0</v>
      </c>
      <c r="U8727" s="55">
        <f>--(Customer[[#This Row],[Geography]]="France")</f>
        <v>0</v>
      </c>
      <c r="V8727" s="55">
        <f>--(Customer[[#This Row],[Geography]]="Spain")</f>
        <v>1</v>
      </c>
    </row>
    <row r="8728" spans="1:22">
      <c r="A8728">
        <v>8727</v>
      </c>
      <c r="B8728">
        <v>15608344</v>
      </c>
      <c r="C8728" t="s">
        <v>79</v>
      </c>
      <c r="D8728" s="54">
        <v>697</v>
      </c>
      <c r="E8728" t="s">
        <v>10</v>
      </c>
      <c r="F8728" t="s">
        <v>120</v>
      </c>
      <c r="G8728" s="55">
        <v>43</v>
      </c>
      <c r="H8728" s="55" t="str">
        <f>IF(Customer[[#This Row],[Age]]&lt;=32,"18-32",IF(Customer[[#This Row],[Age]]&lt;=47,"33-47",IF(Customer[[#This Row],[Age]]&lt;=62,"48-62",IF(Customer[[#This Row],[Age]]&lt;=77,"63-77","78-92"))))</f>
        <v>33-47</v>
      </c>
      <c r="I8728" s="55">
        <v>8</v>
      </c>
      <c r="J8728" s="54">
        <v>103409.16</v>
      </c>
      <c r="K8728" s="55">
        <v>1</v>
      </c>
      <c r="L8728">
        <v>1</v>
      </c>
      <c r="M8728">
        <v>0</v>
      </c>
      <c r="N8728" s="54">
        <v>66893.279999999999</v>
      </c>
      <c r="O8728">
        <v>1</v>
      </c>
      <c r="P8728" s="55">
        <v>1</v>
      </c>
      <c r="Q8728" s="55">
        <v>2</v>
      </c>
      <c r="R8728" t="s">
        <v>117</v>
      </c>
      <c r="S8728" s="55">
        <v>593</v>
      </c>
      <c r="T8728" s="55">
        <f>--(Customer[[#This Row],[Geography]]="Germany")</f>
        <v>1</v>
      </c>
      <c r="U8728" s="55">
        <f>--(Customer[[#This Row],[Geography]]="France")</f>
        <v>0</v>
      </c>
      <c r="V8728" s="55">
        <f>--(Customer[[#This Row],[Geography]]="Spain")</f>
        <v>0</v>
      </c>
    </row>
    <row r="8729" spans="1:22">
      <c r="A8729">
        <v>8728</v>
      </c>
      <c r="B8729">
        <v>15768367</v>
      </c>
      <c r="C8729" t="s">
        <v>1335</v>
      </c>
      <c r="D8729" s="54">
        <v>734</v>
      </c>
      <c r="E8729" t="s">
        <v>10</v>
      </c>
      <c r="F8729" t="s">
        <v>112</v>
      </c>
      <c r="G8729" s="55">
        <v>30</v>
      </c>
      <c r="H8729" s="55" t="str">
        <f>IF(Customer[[#This Row],[Age]]&lt;=32,"18-32",IF(Customer[[#This Row],[Age]]&lt;=47,"33-47",IF(Customer[[#This Row],[Age]]&lt;=62,"48-62",IF(Customer[[#This Row],[Age]]&lt;=77,"63-77","78-92"))))</f>
        <v>18-32</v>
      </c>
      <c r="I8729" s="55">
        <v>7</v>
      </c>
      <c r="J8729" s="54">
        <v>123040.38</v>
      </c>
      <c r="K8729" s="55">
        <v>1</v>
      </c>
      <c r="L8729">
        <v>1</v>
      </c>
      <c r="M8729">
        <v>1</v>
      </c>
      <c r="N8729" s="54">
        <v>76503.06</v>
      </c>
      <c r="O8729">
        <v>0</v>
      </c>
      <c r="P8729" s="55">
        <v>0</v>
      </c>
      <c r="Q8729" s="55">
        <v>2</v>
      </c>
      <c r="R8729" t="s">
        <v>130</v>
      </c>
      <c r="S8729" s="55">
        <v>645</v>
      </c>
      <c r="T8729" s="55">
        <f>--(Customer[[#This Row],[Geography]]="Germany")</f>
        <v>1</v>
      </c>
      <c r="U8729" s="55">
        <f>--(Customer[[#This Row],[Geography]]="France")</f>
        <v>0</v>
      </c>
      <c r="V8729" s="55">
        <f>--(Customer[[#This Row],[Geography]]="Spain")</f>
        <v>0</v>
      </c>
    </row>
    <row r="8730" spans="1:22">
      <c r="A8730">
        <v>8729</v>
      </c>
      <c r="B8730">
        <v>15806210</v>
      </c>
      <c r="C8730" t="s">
        <v>2807</v>
      </c>
      <c r="D8730" s="54">
        <v>434</v>
      </c>
      <c r="E8730" t="s">
        <v>9</v>
      </c>
      <c r="F8730" t="s">
        <v>120</v>
      </c>
      <c r="G8730" s="55">
        <v>41</v>
      </c>
      <c r="H8730" s="55" t="str">
        <f>IF(Customer[[#This Row],[Age]]&lt;=32,"18-32",IF(Customer[[#This Row],[Age]]&lt;=47,"33-47",IF(Customer[[#This Row],[Age]]&lt;=62,"48-62",IF(Customer[[#This Row],[Age]]&lt;=77,"63-77","78-92"))))</f>
        <v>33-47</v>
      </c>
      <c r="I8730" s="55">
        <v>4</v>
      </c>
      <c r="J8730" s="54">
        <v>108128.52</v>
      </c>
      <c r="K8730" s="55">
        <v>1</v>
      </c>
      <c r="L8730">
        <v>0</v>
      </c>
      <c r="M8730">
        <v>1</v>
      </c>
      <c r="N8730" s="54">
        <v>56784.11</v>
      </c>
      <c r="O8730">
        <v>0</v>
      </c>
      <c r="P8730" s="55">
        <v>0</v>
      </c>
      <c r="Q8730" s="55">
        <v>1</v>
      </c>
      <c r="R8730" t="s">
        <v>130</v>
      </c>
      <c r="S8730" s="55">
        <v>695</v>
      </c>
      <c r="T8730" s="55">
        <f>--(Customer[[#This Row],[Geography]]="Germany")</f>
        <v>0</v>
      </c>
      <c r="U8730" s="55">
        <f>--(Customer[[#This Row],[Geography]]="France")</f>
        <v>1</v>
      </c>
      <c r="V8730" s="55">
        <f>--(Customer[[#This Row],[Geography]]="Spain")</f>
        <v>0</v>
      </c>
    </row>
    <row r="8731" spans="1:22">
      <c r="A8731">
        <v>8730</v>
      </c>
      <c r="B8731">
        <v>15697702</v>
      </c>
      <c r="C8731" t="s">
        <v>2063</v>
      </c>
      <c r="D8731" s="54">
        <v>646</v>
      </c>
      <c r="E8731" t="s">
        <v>10</v>
      </c>
      <c r="F8731" t="s">
        <v>120</v>
      </c>
      <c r="G8731" s="55">
        <v>48</v>
      </c>
      <c r="H8731" s="55" t="str">
        <f>IF(Customer[[#This Row],[Age]]&lt;=32,"18-32",IF(Customer[[#This Row],[Age]]&lt;=47,"33-47",IF(Customer[[#This Row],[Age]]&lt;=62,"48-62",IF(Customer[[#This Row],[Age]]&lt;=77,"63-77","78-92"))))</f>
        <v>48-62</v>
      </c>
      <c r="I8731" s="55">
        <v>8</v>
      </c>
      <c r="J8731" s="54">
        <v>169023.33</v>
      </c>
      <c r="K8731" s="55">
        <v>2</v>
      </c>
      <c r="L8731">
        <v>1</v>
      </c>
      <c r="M8731">
        <v>1</v>
      </c>
      <c r="N8731" s="54">
        <v>175657.55</v>
      </c>
      <c r="O8731">
        <v>0</v>
      </c>
      <c r="P8731" s="55">
        <v>0</v>
      </c>
      <c r="Q8731" s="55">
        <v>4</v>
      </c>
      <c r="R8731" t="s">
        <v>130</v>
      </c>
      <c r="S8731" s="55">
        <v>593</v>
      </c>
      <c r="T8731" s="55">
        <f>--(Customer[[#This Row],[Geography]]="Germany")</f>
        <v>1</v>
      </c>
      <c r="U8731" s="55">
        <f>--(Customer[[#This Row],[Geography]]="France")</f>
        <v>0</v>
      </c>
      <c r="V8731" s="55">
        <f>--(Customer[[#This Row],[Geography]]="Spain")</f>
        <v>0</v>
      </c>
    </row>
    <row r="8732" spans="1:22">
      <c r="A8732">
        <v>8731</v>
      </c>
      <c r="B8732">
        <v>15689152</v>
      </c>
      <c r="C8732" t="s">
        <v>675</v>
      </c>
      <c r="D8732" s="54">
        <v>764</v>
      </c>
      <c r="E8732" t="s">
        <v>9</v>
      </c>
      <c r="F8732" t="s">
        <v>120</v>
      </c>
      <c r="G8732" s="55">
        <v>30</v>
      </c>
      <c r="H8732" s="55" t="str">
        <f>IF(Customer[[#This Row],[Age]]&lt;=32,"18-32",IF(Customer[[#This Row],[Age]]&lt;=47,"33-47",IF(Customer[[#This Row],[Age]]&lt;=62,"48-62",IF(Customer[[#This Row],[Age]]&lt;=77,"63-77","78-92"))))</f>
        <v>18-32</v>
      </c>
      <c r="I8732" s="55">
        <v>5</v>
      </c>
      <c r="J8732" s="54">
        <v>0</v>
      </c>
      <c r="K8732" s="55">
        <v>2</v>
      </c>
      <c r="L8732">
        <v>0</v>
      </c>
      <c r="M8732">
        <v>1</v>
      </c>
      <c r="N8732" s="54">
        <v>105155.66</v>
      </c>
      <c r="O8732">
        <v>0</v>
      </c>
      <c r="P8732" s="55">
        <v>0</v>
      </c>
      <c r="Q8732" s="55">
        <v>3</v>
      </c>
      <c r="R8732" t="s">
        <v>113</v>
      </c>
      <c r="S8732" s="55">
        <v>876</v>
      </c>
      <c r="T8732" s="55">
        <f>--(Customer[[#This Row],[Geography]]="Germany")</f>
        <v>0</v>
      </c>
      <c r="U8732" s="55">
        <f>--(Customer[[#This Row],[Geography]]="France")</f>
        <v>1</v>
      </c>
      <c r="V8732" s="55">
        <f>--(Customer[[#This Row],[Geography]]="Spain")</f>
        <v>0</v>
      </c>
    </row>
    <row r="8733" spans="1:22">
      <c r="A8733">
        <v>8732</v>
      </c>
      <c r="B8733">
        <v>15568573</v>
      </c>
      <c r="C8733" t="s">
        <v>163</v>
      </c>
      <c r="D8733" s="54">
        <v>727</v>
      </c>
      <c r="E8733" t="s">
        <v>11</v>
      </c>
      <c r="F8733" t="s">
        <v>112</v>
      </c>
      <c r="G8733" s="55">
        <v>41</v>
      </c>
      <c r="H8733" s="55" t="str">
        <f>IF(Customer[[#This Row],[Age]]&lt;=32,"18-32",IF(Customer[[#This Row],[Age]]&lt;=47,"33-47",IF(Customer[[#This Row],[Age]]&lt;=62,"48-62",IF(Customer[[#This Row],[Age]]&lt;=77,"63-77","78-92"))))</f>
        <v>33-47</v>
      </c>
      <c r="I8733" s="55">
        <v>10</v>
      </c>
      <c r="J8733" s="54">
        <v>0</v>
      </c>
      <c r="K8733" s="55">
        <v>2</v>
      </c>
      <c r="L8733">
        <v>0</v>
      </c>
      <c r="M8733">
        <v>1</v>
      </c>
      <c r="N8733" s="54">
        <v>47468.56</v>
      </c>
      <c r="O8733">
        <v>0</v>
      </c>
      <c r="P8733" s="55">
        <v>0</v>
      </c>
      <c r="Q8733" s="55">
        <v>5</v>
      </c>
      <c r="R8733" t="s">
        <v>113</v>
      </c>
      <c r="S8733" s="55">
        <v>408</v>
      </c>
      <c r="T8733" s="55">
        <f>--(Customer[[#This Row],[Geography]]="Germany")</f>
        <v>0</v>
      </c>
      <c r="U8733" s="55">
        <f>--(Customer[[#This Row],[Geography]]="France")</f>
        <v>0</v>
      </c>
      <c r="V8733" s="55">
        <f>--(Customer[[#This Row],[Geography]]="Spain")</f>
        <v>1</v>
      </c>
    </row>
    <row r="8734" spans="1:22">
      <c r="A8734">
        <v>8733</v>
      </c>
      <c r="B8734">
        <v>15689598</v>
      </c>
      <c r="C8734" t="s">
        <v>1453</v>
      </c>
      <c r="D8734" s="54">
        <v>724</v>
      </c>
      <c r="E8734" t="s">
        <v>9</v>
      </c>
      <c r="F8734" t="s">
        <v>112</v>
      </c>
      <c r="G8734" s="55">
        <v>29</v>
      </c>
      <c r="H8734" s="55" t="str">
        <f>IF(Customer[[#This Row],[Age]]&lt;=32,"18-32",IF(Customer[[#This Row],[Age]]&lt;=47,"33-47",IF(Customer[[#This Row],[Age]]&lt;=62,"48-62",IF(Customer[[#This Row],[Age]]&lt;=77,"63-77","78-92"))))</f>
        <v>18-32</v>
      </c>
      <c r="I8734" s="55">
        <v>6</v>
      </c>
      <c r="J8734" s="54">
        <v>0</v>
      </c>
      <c r="K8734" s="55">
        <v>2</v>
      </c>
      <c r="L8734">
        <v>0</v>
      </c>
      <c r="M8734">
        <v>1</v>
      </c>
      <c r="N8734" s="54">
        <v>64729.51</v>
      </c>
      <c r="O8734">
        <v>0</v>
      </c>
      <c r="P8734" s="55">
        <v>0</v>
      </c>
      <c r="Q8734" s="55">
        <v>5</v>
      </c>
      <c r="R8734" t="s">
        <v>122</v>
      </c>
      <c r="S8734" s="55">
        <v>957</v>
      </c>
      <c r="T8734" s="55">
        <f>--(Customer[[#This Row],[Geography]]="Germany")</f>
        <v>0</v>
      </c>
      <c r="U8734" s="55">
        <f>--(Customer[[#This Row],[Geography]]="France")</f>
        <v>1</v>
      </c>
      <c r="V8734" s="55">
        <f>--(Customer[[#This Row],[Geography]]="Spain")</f>
        <v>0</v>
      </c>
    </row>
    <row r="8735" spans="1:22">
      <c r="A8735">
        <v>8734</v>
      </c>
      <c r="B8735">
        <v>15713374</v>
      </c>
      <c r="C8735" t="s">
        <v>1343</v>
      </c>
      <c r="D8735" s="54">
        <v>749</v>
      </c>
      <c r="E8735" t="s">
        <v>11</v>
      </c>
      <c r="F8735" t="s">
        <v>120</v>
      </c>
      <c r="G8735" s="55">
        <v>42</v>
      </c>
      <c r="H8735" s="55" t="str">
        <f>IF(Customer[[#This Row],[Age]]&lt;=32,"18-32",IF(Customer[[#This Row],[Age]]&lt;=47,"33-47",IF(Customer[[#This Row],[Age]]&lt;=62,"48-62",IF(Customer[[#This Row],[Age]]&lt;=77,"63-77","78-92"))))</f>
        <v>33-47</v>
      </c>
      <c r="I8735" s="55">
        <v>9</v>
      </c>
      <c r="J8735" s="54">
        <v>222267.63</v>
      </c>
      <c r="K8735" s="55">
        <v>1</v>
      </c>
      <c r="L8735">
        <v>0</v>
      </c>
      <c r="M8735">
        <v>0</v>
      </c>
      <c r="N8735" s="54">
        <v>101108.85</v>
      </c>
      <c r="O8735">
        <v>1</v>
      </c>
      <c r="P8735" s="55">
        <v>1</v>
      </c>
      <c r="Q8735" s="55">
        <v>4</v>
      </c>
      <c r="R8735" t="s">
        <v>117</v>
      </c>
      <c r="S8735" s="55">
        <v>763</v>
      </c>
      <c r="T8735" s="55">
        <f>--(Customer[[#This Row],[Geography]]="Germany")</f>
        <v>0</v>
      </c>
      <c r="U8735" s="55">
        <f>--(Customer[[#This Row],[Geography]]="France")</f>
        <v>0</v>
      </c>
      <c r="V8735" s="55">
        <f>--(Customer[[#This Row],[Geography]]="Spain")</f>
        <v>1</v>
      </c>
    </row>
    <row r="8736" spans="1:22">
      <c r="A8736">
        <v>8735</v>
      </c>
      <c r="B8736">
        <v>15679733</v>
      </c>
      <c r="C8736" t="s">
        <v>2808</v>
      </c>
      <c r="D8736" s="54">
        <v>706</v>
      </c>
      <c r="E8736" t="s">
        <v>10</v>
      </c>
      <c r="F8736" t="s">
        <v>112</v>
      </c>
      <c r="G8736" s="55">
        <v>47</v>
      </c>
      <c r="H8736" s="55" t="str">
        <f>IF(Customer[[#This Row],[Age]]&lt;=32,"18-32",IF(Customer[[#This Row],[Age]]&lt;=47,"33-47",IF(Customer[[#This Row],[Age]]&lt;=62,"48-62",IF(Customer[[#This Row],[Age]]&lt;=77,"63-77","78-92"))))</f>
        <v>33-47</v>
      </c>
      <c r="I8736" s="55">
        <v>10</v>
      </c>
      <c r="J8736" s="54">
        <v>144090.42000000001</v>
      </c>
      <c r="K8736" s="55">
        <v>1</v>
      </c>
      <c r="L8736">
        <v>1</v>
      </c>
      <c r="M8736">
        <v>0</v>
      </c>
      <c r="N8736" s="54">
        <v>140938.95000000001</v>
      </c>
      <c r="O8736">
        <v>1</v>
      </c>
      <c r="P8736" s="55">
        <v>1</v>
      </c>
      <c r="Q8736" s="55">
        <v>5</v>
      </c>
      <c r="R8736" t="s">
        <v>113</v>
      </c>
      <c r="S8736" s="55">
        <v>240</v>
      </c>
      <c r="T8736" s="55">
        <f>--(Customer[[#This Row],[Geography]]="Germany")</f>
        <v>1</v>
      </c>
      <c r="U8736" s="55">
        <f>--(Customer[[#This Row],[Geography]]="France")</f>
        <v>0</v>
      </c>
      <c r="V8736" s="55">
        <f>--(Customer[[#This Row],[Geography]]="Spain")</f>
        <v>0</v>
      </c>
    </row>
    <row r="8737" spans="1:22">
      <c r="A8737">
        <v>8736</v>
      </c>
      <c r="B8737">
        <v>15759274</v>
      </c>
      <c r="C8737" t="s">
        <v>2809</v>
      </c>
      <c r="D8737" s="54">
        <v>728</v>
      </c>
      <c r="E8737" t="s">
        <v>9</v>
      </c>
      <c r="F8737" t="s">
        <v>120</v>
      </c>
      <c r="G8737" s="55">
        <v>30</v>
      </c>
      <c r="H8737" s="55" t="str">
        <f>IF(Customer[[#This Row],[Age]]&lt;=32,"18-32",IF(Customer[[#This Row],[Age]]&lt;=47,"33-47",IF(Customer[[#This Row],[Age]]&lt;=62,"48-62",IF(Customer[[#This Row],[Age]]&lt;=77,"63-77","78-92"))))</f>
        <v>18-32</v>
      </c>
      <c r="I8737" s="55">
        <v>10</v>
      </c>
      <c r="J8737" s="54">
        <v>114835.43</v>
      </c>
      <c r="K8737" s="55">
        <v>1</v>
      </c>
      <c r="L8737">
        <v>0</v>
      </c>
      <c r="M8737">
        <v>1</v>
      </c>
      <c r="N8737" s="54">
        <v>37662.49</v>
      </c>
      <c r="O8737">
        <v>0</v>
      </c>
      <c r="P8737" s="55">
        <v>0</v>
      </c>
      <c r="Q8737" s="55">
        <v>5</v>
      </c>
      <c r="R8737" t="s">
        <v>130</v>
      </c>
      <c r="S8737" s="55">
        <v>548</v>
      </c>
      <c r="T8737" s="55">
        <f>--(Customer[[#This Row],[Geography]]="Germany")</f>
        <v>0</v>
      </c>
      <c r="U8737" s="55">
        <f>--(Customer[[#This Row],[Geography]]="France")</f>
        <v>1</v>
      </c>
      <c r="V8737" s="55">
        <f>--(Customer[[#This Row],[Geography]]="Spain")</f>
        <v>0</v>
      </c>
    </row>
    <row r="8738" spans="1:22">
      <c r="A8738">
        <v>8737</v>
      </c>
      <c r="B8738">
        <v>15607748</v>
      </c>
      <c r="C8738" t="s">
        <v>1970</v>
      </c>
      <c r="D8738" s="54">
        <v>636</v>
      </c>
      <c r="E8738" t="s">
        <v>9</v>
      </c>
      <c r="F8738" t="s">
        <v>120</v>
      </c>
      <c r="G8738" s="55">
        <v>44</v>
      </c>
      <c r="H8738" s="55" t="str">
        <f>IF(Customer[[#This Row],[Age]]&lt;=32,"18-32",IF(Customer[[#This Row],[Age]]&lt;=47,"33-47",IF(Customer[[#This Row],[Age]]&lt;=62,"48-62",IF(Customer[[#This Row],[Age]]&lt;=77,"63-77","78-92"))))</f>
        <v>33-47</v>
      </c>
      <c r="I8738" s="55">
        <v>2</v>
      </c>
      <c r="J8738" s="54">
        <v>0</v>
      </c>
      <c r="K8738" s="55">
        <v>2</v>
      </c>
      <c r="L8738">
        <v>0</v>
      </c>
      <c r="M8738">
        <v>0</v>
      </c>
      <c r="N8738" s="54">
        <v>86414.41</v>
      </c>
      <c r="O8738">
        <v>0</v>
      </c>
      <c r="P8738" s="55">
        <v>0</v>
      </c>
      <c r="Q8738" s="55">
        <v>1</v>
      </c>
      <c r="R8738" t="s">
        <v>122</v>
      </c>
      <c r="S8738" s="55">
        <v>663</v>
      </c>
      <c r="T8738" s="55">
        <f>--(Customer[[#This Row],[Geography]]="Germany")</f>
        <v>0</v>
      </c>
      <c r="U8738" s="55">
        <f>--(Customer[[#This Row],[Geography]]="France")</f>
        <v>1</v>
      </c>
      <c r="V8738" s="55">
        <f>--(Customer[[#This Row],[Geography]]="Spain")</f>
        <v>0</v>
      </c>
    </row>
    <row r="8739" spans="1:22">
      <c r="A8739">
        <v>8738</v>
      </c>
      <c r="B8739">
        <v>15607577</v>
      </c>
      <c r="C8739" t="s">
        <v>487</v>
      </c>
      <c r="D8739" s="54">
        <v>634</v>
      </c>
      <c r="E8739" t="s">
        <v>9</v>
      </c>
      <c r="F8739" t="s">
        <v>120</v>
      </c>
      <c r="G8739" s="55">
        <v>34</v>
      </c>
      <c r="H8739" s="55" t="str">
        <f>IF(Customer[[#This Row],[Age]]&lt;=32,"18-32",IF(Customer[[#This Row],[Age]]&lt;=47,"33-47",IF(Customer[[#This Row],[Age]]&lt;=62,"48-62",IF(Customer[[#This Row],[Age]]&lt;=77,"63-77","78-92"))))</f>
        <v>33-47</v>
      </c>
      <c r="I8739" s="55">
        <v>3</v>
      </c>
      <c r="J8739" s="54">
        <v>145030.92000000001</v>
      </c>
      <c r="K8739" s="55">
        <v>1</v>
      </c>
      <c r="L8739">
        <v>1</v>
      </c>
      <c r="M8739">
        <v>1</v>
      </c>
      <c r="N8739" s="54">
        <v>41820.65</v>
      </c>
      <c r="O8739">
        <v>0</v>
      </c>
      <c r="P8739" s="55">
        <v>0</v>
      </c>
      <c r="Q8739" s="55">
        <v>5</v>
      </c>
      <c r="R8739" t="s">
        <v>113</v>
      </c>
      <c r="S8739" s="55">
        <v>529</v>
      </c>
      <c r="T8739" s="55">
        <f>--(Customer[[#This Row],[Geography]]="Germany")</f>
        <v>0</v>
      </c>
      <c r="U8739" s="55">
        <f>--(Customer[[#This Row],[Geography]]="France")</f>
        <v>1</v>
      </c>
      <c r="V8739" s="55">
        <f>--(Customer[[#This Row],[Geography]]="Spain")</f>
        <v>0</v>
      </c>
    </row>
    <row r="8740" spans="1:22">
      <c r="A8740">
        <v>8739</v>
      </c>
      <c r="B8740">
        <v>15813697</v>
      </c>
      <c r="C8740" t="s">
        <v>1989</v>
      </c>
      <c r="D8740" s="54">
        <v>627</v>
      </c>
      <c r="E8740" t="s">
        <v>9</v>
      </c>
      <c r="F8740" t="s">
        <v>120</v>
      </c>
      <c r="G8740" s="55">
        <v>43</v>
      </c>
      <c r="H8740" s="55" t="str">
        <f>IF(Customer[[#This Row],[Age]]&lt;=32,"18-32",IF(Customer[[#This Row],[Age]]&lt;=47,"33-47",IF(Customer[[#This Row],[Age]]&lt;=62,"48-62",IF(Customer[[#This Row],[Age]]&lt;=77,"63-77","78-92"))))</f>
        <v>33-47</v>
      </c>
      <c r="I8740" s="55">
        <v>8</v>
      </c>
      <c r="J8740" s="54">
        <v>71240.3</v>
      </c>
      <c r="K8740" s="55">
        <v>1</v>
      </c>
      <c r="L8740">
        <v>0</v>
      </c>
      <c r="M8740">
        <v>1</v>
      </c>
      <c r="N8740" s="54">
        <v>127734.16</v>
      </c>
      <c r="O8740">
        <v>0</v>
      </c>
      <c r="P8740" s="55">
        <v>0</v>
      </c>
      <c r="Q8740" s="55">
        <v>2</v>
      </c>
      <c r="R8740" t="s">
        <v>113</v>
      </c>
      <c r="S8740" s="55">
        <v>415</v>
      </c>
      <c r="T8740" s="55">
        <f>--(Customer[[#This Row],[Geography]]="Germany")</f>
        <v>0</v>
      </c>
      <c r="U8740" s="55">
        <f>--(Customer[[#This Row],[Geography]]="France")</f>
        <v>1</v>
      </c>
      <c r="V8740" s="55">
        <f>--(Customer[[#This Row],[Geography]]="Spain")</f>
        <v>0</v>
      </c>
    </row>
    <row r="8741" spans="1:22">
      <c r="A8741">
        <v>8740</v>
      </c>
      <c r="B8741">
        <v>15801125</v>
      </c>
      <c r="C8741" t="s">
        <v>2810</v>
      </c>
      <c r="D8741" s="54">
        <v>518</v>
      </c>
      <c r="E8741" t="s">
        <v>9</v>
      </c>
      <c r="F8741" t="s">
        <v>120</v>
      </c>
      <c r="G8741" s="55">
        <v>59</v>
      </c>
      <c r="H8741" s="55" t="str">
        <f>IF(Customer[[#This Row],[Age]]&lt;=32,"18-32",IF(Customer[[#This Row],[Age]]&lt;=47,"33-47",IF(Customer[[#This Row],[Age]]&lt;=62,"48-62",IF(Customer[[#This Row],[Age]]&lt;=77,"63-77","78-92"))))</f>
        <v>48-62</v>
      </c>
      <c r="I8741" s="55">
        <v>5</v>
      </c>
      <c r="J8741" s="54">
        <v>138772.15</v>
      </c>
      <c r="K8741" s="55">
        <v>1</v>
      </c>
      <c r="L8741">
        <v>0</v>
      </c>
      <c r="M8741">
        <v>1</v>
      </c>
      <c r="N8741" s="54">
        <v>123872</v>
      </c>
      <c r="O8741">
        <v>0</v>
      </c>
      <c r="P8741" s="55">
        <v>0</v>
      </c>
      <c r="Q8741" s="55">
        <v>4</v>
      </c>
      <c r="R8741" t="s">
        <v>130</v>
      </c>
      <c r="S8741" s="55">
        <v>968</v>
      </c>
      <c r="T8741" s="55">
        <f>--(Customer[[#This Row],[Geography]]="Germany")</f>
        <v>0</v>
      </c>
      <c r="U8741" s="55">
        <f>--(Customer[[#This Row],[Geography]]="France")</f>
        <v>1</v>
      </c>
      <c r="V8741" s="55">
        <f>--(Customer[[#This Row],[Geography]]="Spain")</f>
        <v>0</v>
      </c>
    </row>
    <row r="8742" spans="1:22">
      <c r="A8742">
        <v>8741</v>
      </c>
      <c r="B8742">
        <v>15777855</v>
      </c>
      <c r="C8742" t="s">
        <v>145</v>
      </c>
      <c r="D8742" s="54">
        <v>687</v>
      </c>
      <c r="E8742" t="s">
        <v>11</v>
      </c>
      <c r="F8742" t="s">
        <v>112</v>
      </c>
      <c r="G8742" s="55">
        <v>29</v>
      </c>
      <c r="H8742" s="55" t="str">
        <f>IF(Customer[[#This Row],[Age]]&lt;=32,"18-32",IF(Customer[[#This Row],[Age]]&lt;=47,"33-47",IF(Customer[[#This Row],[Age]]&lt;=62,"48-62",IF(Customer[[#This Row],[Age]]&lt;=77,"63-77","78-92"))))</f>
        <v>18-32</v>
      </c>
      <c r="I8742" s="55">
        <v>7</v>
      </c>
      <c r="J8742" s="54">
        <v>93617.07</v>
      </c>
      <c r="K8742" s="55">
        <v>1</v>
      </c>
      <c r="L8742">
        <v>0</v>
      </c>
      <c r="M8742">
        <v>1</v>
      </c>
      <c r="N8742" s="54">
        <v>113050.92</v>
      </c>
      <c r="O8742">
        <v>0</v>
      </c>
      <c r="P8742" s="55">
        <v>0</v>
      </c>
      <c r="Q8742" s="55">
        <v>2</v>
      </c>
      <c r="R8742" t="s">
        <v>130</v>
      </c>
      <c r="S8742" s="55">
        <v>856</v>
      </c>
      <c r="T8742" s="55">
        <f>--(Customer[[#This Row],[Geography]]="Germany")</f>
        <v>0</v>
      </c>
      <c r="U8742" s="55">
        <f>--(Customer[[#This Row],[Geography]]="France")</f>
        <v>0</v>
      </c>
      <c r="V8742" s="55">
        <f>--(Customer[[#This Row],[Geography]]="Spain")</f>
        <v>1</v>
      </c>
    </row>
    <row r="8743" spans="1:22">
      <c r="A8743">
        <v>8742</v>
      </c>
      <c r="B8743">
        <v>15635396</v>
      </c>
      <c r="C8743" t="s">
        <v>315</v>
      </c>
      <c r="D8743" s="54">
        <v>622</v>
      </c>
      <c r="E8743" t="s">
        <v>11</v>
      </c>
      <c r="F8743" t="s">
        <v>112</v>
      </c>
      <c r="G8743" s="55">
        <v>23</v>
      </c>
      <c r="H8743" s="55" t="str">
        <f>IF(Customer[[#This Row],[Age]]&lt;=32,"18-32",IF(Customer[[#This Row],[Age]]&lt;=47,"33-47",IF(Customer[[#This Row],[Age]]&lt;=62,"48-62",IF(Customer[[#This Row],[Age]]&lt;=77,"63-77","78-92"))))</f>
        <v>18-32</v>
      </c>
      <c r="I8743" s="55">
        <v>8</v>
      </c>
      <c r="J8743" s="54">
        <v>0</v>
      </c>
      <c r="K8743" s="55">
        <v>2</v>
      </c>
      <c r="L8743">
        <v>1</v>
      </c>
      <c r="M8743">
        <v>1</v>
      </c>
      <c r="N8743" s="54">
        <v>131389.39000000001</v>
      </c>
      <c r="O8743">
        <v>0</v>
      </c>
      <c r="P8743" s="55">
        <v>0</v>
      </c>
      <c r="Q8743" s="55">
        <v>3</v>
      </c>
      <c r="R8743" t="s">
        <v>122</v>
      </c>
      <c r="S8743" s="55">
        <v>390</v>
      </c>
      <c r="T8743" s="55">
        <f>--(Customer[[#This Row],[Geography]]="Germany")</f>
        <v>0</v>
      </c>
      <c r="U8743" s="55">
        <f>--(Customer[[#This Row],[Geography]]="France")</f>
        <v>0</v>
      </c>
      <c r="V8743" s="55">
        <f>--(Customer[[#This Row],[Geography]]="Spain")</f>
        <v>1</v>
      </c>
    </row>
    <row r="8744" spans="1:22">
      <c r="A8744">
        <v>8743</v>
      </c>
      <c r="B8744">
        <v>15698031</v>
      </c>
      <c r="C8744" t="s">
        <v>311</v>
      </c>
      <c r="D8744" s="54">
        <v>693</v>
      </c>
      <c r="E8744" t="s">
        <v>11</v>
      </c>
      <c r="F8744" t="s">
        <v>112</v>
      </c>
      <c r="G8744" s="55">
        <v>45</v>
      </c>
      <c r="H8744" s="55" t="str">
        <f>IF(Customer[[#This Row],[Age]]&lt;=32,"18-32",IF(Customer[[#This Row],[Age]]&lt;=47,"33-47",IF(Customer[[#This Row],[Age]]&lt;=62,"48-62",IF(Customer[[#This Row],[Age]]&lt;=77,"63-77","78-92"))))</f>
        <v>33-47</v>
      </c>
      <c r="I8744" s="55">
        <v>4</v>
      </c>
      <c r="J8744" s="54">
        <v>0</v>
      </c>
      <c r="K8744" s="55">
        <v>2</v>
      </c>
      <c r="L8744">
        <v>1</v>
      </c>
      <c r="M8744">
        <v>1</v>
      </c>
      <c r="N8744" s="54">
        <v>26589.56</v>
      </c>
      <c r="O8744">
        <v>0</v>
      </c>
      <c r="P8744" s="55">
        <v>0</v>
      </c>
      <c r="Q8744" s="55">
        <v>5</v>
      </c>
      <c r="R8744" t="s">
        <v>122</v>
      </c>
      <c r="S8744" s="55">
        <v>898</v>
      </c>
      <c r="T8744" s="55">
        <f>--(Customer[[#This Row],[Geography]]="Germany")</f>
        <v>0</v>
      </c>
      <c r="U8744" s="55">
        <f>--(Customer[[#This Row],[Geography]]="France")</f>
        <v>0</v>
      </c>
      <c r="V8744" s="55">
        <f>--(Customer[[#This Row],[Geography]]="Spain")</f>
        <v>1</v>
      </c>
    </row>
    <row r="8745" spans="1:22">
      <c r="A8745">
        <v>8744</v>
      </c>
      <c r="B8745">
        <v>15678944</v>
      </c>
      <c r="C8745" t="s">
        <v>230</v>
      </c>
      <c r="D8745" s="54">
        <v>450</v>
      </c>
      <c r="E8745" t="s">
        <v>11</v>
      </c>
      <c r="F8745" t="s">
        <v>120</v>
      </c>
      <c r="G8745" s="55">
        <v>25</v>
      </c>
      <c r="H8745" s="55" t="str">
        <f>IF(Customer[[#This Row],[Age]]&lt;=32,"18-32",IF(Customer[[#This Row],[Age]]&lt;=47,"33-47",IF(Customer[[#This Row],[Age]]&lt;=62,"48-62",IF(Customer[[#This Row],[Age]]&lt;=77,"63-77","78-92"))))</f>
        <v>18-32</v>
      </c>
      <c r="I8745" s="55">
        <v>9</v>
      </c>
      <c r="J8745" s="54">
        <v>74237.2</v>
      </c>
      <c r="K8745" s="55">
        <v>2</v>
      </c>
      <c r="L8745">
        <v>0</v>
      </c>
      <c r="M8745">
        <v>1</v>
      </c>
      <c r="N8745" s="54">
        <v>195463.35</v>
      </c>
      <c r="O8745">
        <v>0</v>
      </c>
      <c r="P8745" s="55">
        <v>0</v>
      </c>
      <c r="Q8745" s="55">
        <v>3</v>
      </c>
      <c r="R8745" t="s">
        <v>122</v>
      </c>
      <c r="S8745" s="55">
        <v>547</v>
      </c>
      <c r="T8745" s="55">
        <f>--(Customer[[#This Row],[Geography]]="Germany")</f>
        <v>0</v>
      </c>
      <c r="U8745" s="55">
        <f>--(Customer[[#This Row],[Geography]]="France")</f>
        <v>0</v>
      </c>
      <c r="V8745" s="55">
        <f>--(Customer[[#This Row],[Geography]]="Spain")</f>
        <v>1</v>
      </c>
    </row>
    <row r="8746" spans="1:22">
      <c r="A8746">
        <v>8745</v>
      </c>
      <c r="B8746">
        <v>15718507</v>
      </c>
      <c r="C8746" t="s">
        <v>859</v>
      </c>
      <c r="D8746" s="54">
        <v>664</v>
      </c>
      <c r="E8746" t="s">
        <v>10</v>
      </c>
      <c r="F8746" t="s">
        <v>112</v>
      </c>
      <c r="G8746" s="55">
        <v>49</v>
      </c>
      <c r="H8746" s="55" t="str">
        <f>IF(Customer[[#This Row],[Age]]&lt;=32,"18-32",IF(Customer[[#This Row],[Age]]&lt;=47,"33-47",IF(Customer[[#This Row],[Age]]&lt;=62,"48-62",IF(Customer[[#This Row],[Age]]&lt;=77,"63-77","78-92"))))</f>
        <v>48-62</v>
      </c>
      <c r="I8746" s="55">
        <v>5</v>
      </c>
      <c r="J8746" s="54">
        <v>127421.78</v>
      </c>
      <c r="K8746" s="55">
        <v>2</v>
      </c>
      <c r="L8746">
        <v>1</v>
      </c>
      <c r="M8746">
        <v>0</v>
      </c>
      <c r="N8746" s="54">
        <v>108876.75</v>
      </c>
      <c r="O8746">
        <v>1</v>
      </c>
      <c r="P8746" s="55">
        <v>1</v>
      </c>
      <c r="Q8746" s="55">
        <v>2</v>
      </c>
      <c r="R8746" t="s">
        <v>130</v>
      </c>
      <c r="S8746" s="55">
        <v>923</v>
      </c>
      <c r="T8746" s="55">
        <f>--(Customer[[#This Row],[Geography]]="Germany")</f>
        <v>1</v>
      </c>
      <c r="U8746" s="55">
        <f>--(Customer[[#This Row],[Geography]]="France")</f>
        <v>0</v>
      </c>
      <c r="V8746" s="55">
        <f>--(Customer[[#This Row],[Geography]]="Spain")</f>
        <v>0</v>
      </c>
    </row>
    <row r="8747" spans="1:22">
      <c r="A8747">
        <v>8746</v>
      </c>
      <c r="B8747">
        <v>15808334</v>
      </c>
      <c r="C8747" t="s">
        <v>1876</v>
      </c>
      <c r="D8747" s="54">
        <v>663</v>
      </c>
      <c r="E8747" t="s">
        <v>11</v>
      </c>
      <c r="F8747" t="s">
        <v>112</v>
      </c>
      <c r="G8747" s="55">
        <v>28</v>
      </c>
      <c r="H8747" s="55" t="str">
        <f>IF(Customer[[#This Row],[Age]]&lt;=32,"18-32",IF(Customer[[#This Row],[Age]]&lt;=47,"33-47",IF(Customer[[#This Row],[Age]]&lt;=62,"48-62",IF(Customer[[#This Row],[Age]]&lt;=77,"63-77","78-92"))))</f>
        <v>18-32</v>
      </c>
      <c r="I8747" s="55">
        <v>8</v>
      </c>
      <c r="J8747" s="54">
        <v>61274.7</v>
      </c>
      <c r="K8747" s="55">
        <v>2</v>
      </c>
      <c r="L8747">
        <v>1</v>
      </c>
      <c r="M8747">
        <v>0</v>
      </c>
      <c r="N8747" s="54">
        <v>136054.45000000001</v>
      </c>
      <c r="O8747">
        <v>0</v>
      </c>
      <c r="P8747" s="55">
        <v>0</v>
      </c>
      <c r="Q8747" s="55">
        <v>4</v>
      </c>
      <c r="R8747" t="s">
        <v>130</v>
      </c>
      <c r="S8747" s="55">
        <v>244</v>
      </c>
      <c r="T8747" s="55">
        <f>--(Customer[[#This Row],[Geography]]="Germany")</f>
        <v>0</v>
      </c>
      <c r="U8747" s="55">
        <f>--(Customer[[#This Row],[Geography]]="France")</f>
        <v>0</v>
      </c>
      <c r="V8747" s="55">
        <f>--(Customer[[#This Row],[Geography]]="Spain")</f>
        <v>1</v>
      </c>
    </row>
    <row r="8748" spans="1:22">
      <c r="A8748">
        <v>8747</v>
      </c>
      <c r="B8748">
        <v>15804709</v>
      </c>
      <c r="C8748" t="s">
        <v>359</v>
      </c>
      <c r="D8748" s="54">
        <v>660</v>
      </c>
      <c r="E8748" t="s">
        <v>9</v>
      </c>
      <c r="F8748" t="s">
        <v>120</v>
      </c>
      <c r="G8748" s="55">
        <v>34</v>
      </c>
      <c r="H8748" s="55" t="str">
        <f>IF(Customer[[#This Row],[Age]]&lt;=32,"18-32",IF(Customer[[#This Row],[Age]]&lt;=47,"33-47",IF(Customer[[#This Row],[Age]]&lt;=62,"48-62",IF(Customer[[#This Row],[Age]]&lt;=77,"63-77","78-92"))))</f>
        <v>33-47</v>
      </c>
      <c r="I8748" s="55">
        <v>8</v>
      </c>
      <c r="J8748" s="54">
        <v>106486.66</v>
      </c>
      <c r="K8748" s="55">
        <v>2</v>
      </c>
      <c r="L8748">
        <v>0</v>
      </c>
      <c r="M8748">
        <v>1</v>
      </c>
      <c r="N8748" s="54">
        <v>182262.66</v>
      </c>
      <c r="O8748">
        <v>0</v>
      </c>
      <c r="P8748" s="55">
        <v>0</v>
      </c>
      <c r="Q8748" s="55">
        <v>5</v>
      </c>
      <c r="R8748" t="s">
        <v>122</v>
      </c>
      <c r="S8748" s="55">
        <v>322</v>
      </c>
      <c r="T8748" s="55">
        <f>--(Customer[[#This Row],[Geography]]="Germany")</f>
        <v>0</v>
      </c>
      <c r="U8748" s="55">
        <f>--(Customer[[#This Row],[Geography]]="France")</f>
        <v>1</v>
      </c>
      <c r="V8748" s="55">
        <f>--(Customer[[#This Row],[Geography]]="Spain")</f>
        <v>0</v>
      </c>
    </row>
    <row r="8749" spans="1:22">
      <c r="A8749">
        <v>8748</v>
      </c>
      <c r="B8749">
        <v>15645835</v>
      </c>
      <c r="C8749" t="s">
        <v>322</v>
      </c>
      <c r="D8749" s="54">
        <v>579</v>
      </c>
      <c r="E8749" t="s">
        <v>9</v>
      </c>
      <c r="F8749" t="s">
        <v>112</v>
      </c>
      <c r="G8749" s="55">
        <v>29</v>
      </c>
      <c r="H8749" s="55" t="str">
        <f>IF(Customer[[#This Row],[Age]]&lt;=32,"18-32",IF(Customer[[#This Row],[Age]]&lt;=47,"33-47",IF(Customer[[#This Row],[Age]]&lt;=62,"48-62",IF(Customer[[#This Row],[Age]]&lt;=77,"63-77","78-92"))))</f>
        <v>18-32</v>
      </c>
      <c r="I8749" s="55">
        <v>10</v>
      </c>
      <c r="J8749" s="54">
        <v>73194.52</v>
      </c>
      <c r="K8749" s="55">
        <v>2</v>
      </c>
      <c r="L8749">
        <v>1</v>
      </c>
      <c r="M8749">
        <v>1</v>
      </c>
      <c r="N8749" s="54">
        <v>129209.09</v>
      </c>
      <c r="O8749">
        <v>0</v>
      </c>
      <c r="P8749" s="55">
        <v>0</v>
      </c>
      <c r="Q8749" s="55">
        <v>1</v>
      </c>
      <c r="R8749" t="s">
        <v>130</v>
      </c>
      <c r="S8749" s="55">
        <v>853</v>
      </c>
      <c r="T8749" s="55">
        <f>--(Customer[[#This Row],[Geography]]="Germany")</f>
        <v>0</v>
      </c>
      <c r="U8749" s="55">
        <f>--(Customer[[#This Row],[Geography]]="France")</f>
        <v>1</v>
      </c>
      <c r="V8749" s="55">
        <f>--(Customer[[#This Row],[Geography]]="Spain")</f>
        <v>0</v>
      </c>
    </row>
    <row r="8750" spans="1:22">
      <c r="A8750">
        <v>8749</v>
      </c>
      <c r="B8750">
        <v>15738166</v>
      </c>
      <c r="C8750" t="s">
        <v>403</v>
      </c>
      <c r="D8750" s="54">
        <v>655</v>
      </c>
      <c r="E8750" t="s">
        <v>10</v>
      </c>
      <c r="F8750" t="s">
        <v>112</v>
      </c>
      <c r="G8750" s="55">
        <v>44</v>
      </c>
      <c r="H8750" s="55" t="str">
        <f>IF(Customer[[#This Row],[Age]]&lt;=32,"18-32",IF(Customer[[#This Row],[Age]]&lt;=47,"33-47",IF(Customer[[#This Row],[Age]]&lt;=62,"48-62",IF(Customer[[#This Row],[Age]]&lt;=77,"63-77","78-92"))))</f>
        <v>33-47</v>
      </c>
      <c r="I8750" s="55">
        <v>6</v>
      </c>
      <c r="J8750" s="54">
        <v>146498.76</v>
      </c>
      <c r="K8750" s="55">
        <v>1</v>
      </c>
      <c r="L8750">
        <v>1</v>
      </c>
      <c r="M8750">
        <v>0</v>
      </c>
      <c r="N8750" s="54">
        <v>64853.51</v>
      </c>
      <c r="O8750">
        <v>1</v>
      </c>
      <c r="P8750" s="55">
        <v>1</v>
      </c>
      <c r="Q8750" s="55">
        <v>1</v>
      </c>
      <c r="R8750" t="s">
        <v>130</v>
      </c>
      <c r="S8750" s="55">
        <v>472</v>
      </c>
      <c r="T8750" s="55">
        <f>--(Customer[[#This Row],[Geography]]="Germany")</f>
        <v>1</v>
      </c>
      <c r="U8750" s="55">
        <f>--(Customer[[#This Row],[Geography]]="France")</f>
        <v>0</v>
      </c>
      <c r="V8750" s="55">
        <f>--(Customer[[#This Row],[Geography]]="Spain")</f>
        <v>0</v>
      </c>
    </row>
    <row r="8751" spans="1:22">
      <c r="A8751">
        <v>8750</v>
      </c>
      <c r="B8751">
        <v>15675360</v>
      </c>
      <c r="C8751" t="s">
        <v>2811</v>
      </c>
      <c r="D8751" s="54">
        <v>683</v>
      </c>
      <c r="E8751" t="s">
        <v>9</v>
      </c>
      <c r="F8751" t="s">
        <v>120</v>
      </c>
      <c r="G8751" s="55">
        <v>47</v>
      </c>
      <c r="H8751" s="55" t="str">
        <f>IF(Customer[[#This Row],[Age]]&lt;=32,"18-32",IF(Customer[[#This Row],[Age]]&lt;=47,"33-47",IF(Customer[[#This Row],[Age]]&lt;=62,"48-62",IF(Customer[[#This Row],[Age]]&lt;=77,"63-77","78-92"))))</f>
        <v>33-47</v>
      </c>
      <c r="I8751" s="55">
        <v>1</v>
      </c>
      <c r="J8751" s="54">
        <v>0</v>
      </c>
      <c r="K8751" s="55">
        <v>2</v>
      </c>
      <c r="L8751">
        <v>1</v>
      </c>
      <c r="M8751">
        <v>0</v>
      </c>
      <c r="N8751" s="54">
        <v>148989.15</v>
      </c>
      <c r="O8751">
        <v>0</v>
      </c>
      <c r="P8751" s="55">
        <v>0</v>
      </c>
      <c r="Q8751" s="55">
        <v>5</v>
      </c>
      <c r="R8751" t="s">
        <v>130</v>
      </c>
      <c r="S8751" s="55">
        <v>745</v>
      </c>
      <c r="T8751" s="55">
        <f>--(Customer[[#This Row],[Geography]]="Germany")</f>
        <v>0</v>
      </c>
      <c r="U8751" s="55">
        <f>--(Customer[[#This Row],[Geography]]="France")</f>
        <v>1</v>
      </c>
      <c r="V8751" s="55">
        <f>--(Customer[[#This Row],[Geography]]="Spain")</f>
        <v>0</v>
      </c>
    </row>
    <row r="8752" spans="1:22">
      <c r="A8752">
        <v>8751</v>
      </c>
      <c r="B8752">
        <v>15793042</v>
      </c>
      <c r="C8752" t="s">
        <v>67</v>
      </c>
      <c r="D8752" s="54">
        <v>655</v>
      </c>
      <c r="E8752" t="s">
        <v>9</v>
      </c>
      <c r="F8752" t="s">
        <v>112</v>
      </c>
      <c r="G8752" s="55">
        <v>32</v>
      </c>
      <c r="H8752" s="55" t="str">
        <f>IF(Customer[[#This Row],[Age]]&lt;=32,"18-32",IF(Customer[[#This Row],[Age]]&lt;=47,"33-47",IF(Customer[[#This Row],[Age]]&lt;=62,"48-62",IF(Customer[[#This Row],[Age]]&lt;=77,"63-77","78-92"))))</f>
        <v>18-32</v>
      </c>
      <c r="I8752" s="55">
        <v>2</v>
      </c>
      <c r="J8752" s="54">
        <v>0</v>
      </c>
      <c r="K8752" s="55">
        <v>1</v>
      </c>
      <c r="L8752">
        <v>1</v>
      </c>
      <c r="M8752">
        <v>1</v>
      </c>
      <c r="N8752" s="54">
        <v>71047.509999999995</v>
      </c>
      <c r="O8752">
        <v>0</v>
      </c>
      <c r="P8752" s="55">
        <v>0</v>
      </c>
      <c r="Q8752" s="55">
        <v>2</v>
      </c>
      <c r="R8752" t="s">
        <v>113</v>
      </c>
      <c r="S8752" s="55">
        <v>506</v>
      </c>
      <c r="T8752" s="55">
        <f>--(Customer[[#This Row],[Geography]]="Germany")</f>
        <v>0</v>
      </c>
      <c r="U8752" s="55">
        <f>--(Customer[[#This Row],[Geography]]="France")</f>
        <v>1</v>
      </c>
      <c r="V8752" s="55">
        <f>--(Customer[[#This Row],[Geography]]="Spain")</f>
        <v>0</v>
      </c>
    </row>
    <row r="8753" spans="1:22">
      <c r="A8753">
        <v>8752</v>
      </c>
      <c r="B8753">
        <v>15630106</v>
      </c>
      <c r="C8753" t="s">
        <v>261</v>
      </c>
      <c r="D8753" s="54">
        <v>575</v>
      </c>
      <c r="E8753" t="s">
        <v>11</v>
      </c>
      <c r="F8753" t="s">
        <v>112</v>
      </c>
      <c r="G8753" s="55">
        <v>30</v>
      </c>
      <c r="H8753" s="55" t="str">
        <f>IF(Customer[[#This Row],[Age]]&lt;=32,"18-32",IF(Customer[[#This Row],[Age]]&lt;=47,"33-47",IF(Customer[[#This Row],[Age]]&lt;=62,"48-62",IF(Customer[[#This Row],[Age]]&lt;=77,"63-77","78-92"))))</f>
        <v>18-32</v>
      </c>
      <c r="I8753" s="55">
        <v>8</v>
      </c>
      <c r="J8753" s="54">
        <v>0</v>
      </c>
      <c r="K8753" s="55">
        <v>2</v>
      </c>
      <c r="L8753">
        <v>1</v>
      </c>
      <c r="M8753">
        <v>0</v>
      </c>
      <c r="N8753" s="54">
        <v>185341.63</v>
      </c>
      <c r="O8753">
        <v>0</v>
      </c>
      <c r="P8753" s="55">
        <v>0</v>
      </c>
      <c r="Q8753" s="55">
        <v>3</v>
      </c>
      <c r="R8753" t="s">
        <v>117</v>
      </c>
      <c r="S8753" s="55">
        <v>597</v>
      </c>
      <c r="T8753" s="55">
        <f>--(Customer[[#This Row],[Geography]]="Germany")</f>
        <v>0</v>
      </c>
      <c r="U8753" s="55">
        <f>--(Customer[[#This Row],[Geography]]="France")</f>
        <v>0</v>
      </c>
      <c r="V8753" s="55">
        <f>--(Customer[[#This Row],[Geography]]="Spain")</f>
        <v>1</v>
      </c>
    </row>
    <row r="8754" spans="1:22">
      <c r="A8754">
        <v>8753</v>
      </c>
      <c r="B8754">
        <v>15810385</v>
      </c>
      <c r="C8754" t="s">
        <v>314</v>
      </c>
      <c r="D8754" s="54">
        <v>574</v>
      </c>
      <c r="E8754" t="s">
        <v>11</v>
      </c>
      <c r="F8754" t="s">
        <v>120</v>
      </c>
      <c r="G8754" s="55">
        <v>30</v>
      </c>
      <c r="H8754" s="55" t="str">
        <f>IF(Customer[[#This Row],[Age]]&lt;=32,"18-32",IF(Customer[[#This Row],[Age]]&lt;=47,"33-47",IF(Customer[[#This Row],[Age]]&lt;=62,"48-62",IF(Customer[[#This Row],[Age]]&lt;=77,"63-77","78-92"))))</f>
        <v>18-32</v>
      </c>
      <c r="I8754" s="55">
        <v>5</v>
      </c>
      <c r="J8754" s="54">
        <v>120355</v>
      </c>
      <c r="K8754" s="55">
        <v>1</v>
      </c>
      <c r="L8754">
        <v>1</v>
      </c>
      <c r="M8754">
        <v>0</v>
      </c>
      <c r="N8754" s="54">
        <v>137793.35</v>
      </c>
      <c r="O8754">
        <v>0</v>
      </c>
      <c r="P8754" s="55">
        <v>0</v>
      </c>
      <c r="Q8754" s="55">
        <v>3</v>
      </c>
      <c r="R8754" t="s">
        <v>122</v>
      </c>
      <c r="S8754" s="55">
        <v>420</v>
      </c>
      <c r="T8754" s="55">
        <f>--(Customer[[#This Row],[Geography]]="Germany")</f>
        <v>0</v>
      </c>
      <c r="U8754" s="55">
        <f>--(Customer[[#This Row],[Geography]]="France")</f>
        <v>0</v>
      </c>
      <c r="V8754" s="55">
        <f>--(Customer[[#This Row],[Geography]]="Spain")</f>
        <v>1</v>
      </c>
    </row>
    <row r="8755" spans="1:22">
      <c r="A8755">
        <v>8754</v>
      </c>
      <c r="B8755">
        <v>15578211</v>
      </c>
      <c r="C8755" t="s">
        <v>2613</v>
      </c>
      <c r="D8755" s="54">
        <v>795</v>
      </c>
      <c r="E8755" t="s">
        <v>9</v>
      </c>
      <c r="F8755" t="s">
        <v>120</v>
      </c>
      <c r="G8755" s="55">
        <v>32</v>
      </c>
      <c r="H8755" s="55" t="str">
        <f>IF(Customer[[#This Row],[Age]]&lt;=32,"18-32",IF(Customer[[#This Row],[Age]]&lt;=47,"33-47",IF(Customer[[#This Row],[Age]]&lt;=62,"48-62",IF(Customer[[#This Row],[Age]]&lt;=77,"63-77","78-92"))))</f>
        <v>18-32</v>
      </c>
      <c r="I8755" s="55">
        <v>2</v>
      </c>
      <c r="J8755" s="54">
        <v>117265.21</v>
      </c>
      <c r="K8755" s="55">
        <v>1</v>
      </c>
      <c r="L8755">
        <v>1</v>
      </c>
      <c r="M8755">
        <v>1</v>
      </c>
      <c r="N8755" s="54">
        <v>198317.23</v>
      </c>
      <c r="O8755">
        <v>0</v>
      </c>
      <c r="P8755" s="55">
        <v>0</v>
      </c>
      <c r="Q8755" s="55">
        <v>2</v>
      </c>
      <c r="R8755" t="s">
        <v>130</v>
      </c>
      <c r="S8755" s="55">
        <v>333</v>
      </c>
      <c r="T8755" s="55">
        <f>--(Customer[[#This Row],[Geography]]="Germany")</f>
        <v>0</v>
      </c>
      <c r="U8755" s="55">
        <f>--(Customer[[#This Row],[Geography]]="France")</f>
        <v>1</v>
      </c>
      <c r="V8755" s="55">
        <f>--(Customer[[#This Row],[Geography]]="Spain")</f>
        <v>0</v>
      </c>
    </row>
    <row r="8756" spans="1:22">
      <c r="A8756">
        <v>8755</v>
      </c>
      <c r="B8756">
        <v>15572792</v>
      </c>
      <c r="C8756" t="s">
        <v>1132</v>
      </c>
      <c r="D8756" s="54">
        <v>776</v>
      </c>
      <c r="E8756" t="s">
        <v>9</v>
      </c>
      <c r="F8756" t="s">
        <v>112</v>
      </c>
      <c r="G8756" s="55">
        <v>43</v>
      </c>
      <c r="H8756" s="55" t="str">
        <f>IF(Customer[[#This Row],[Age]]&lt;=32,"18-32",IF(Customer[[#This Row],[Age]]&lt;=47,"33-47",IF(Customer[[#This Row],[Age]]&lt;=62,"48-62",IF(Customer[[#This Row],[Age]]&lt;=77,"63-77","78-92"))))</f>
        <v>33-47</v>
      </c>
      <c r="I8756" s="55">
        <v>4</v>
      </c>
      <c r="J8756" s="54">
        <v>0</v>
      </c>
      <c r="K8756" s="55">
        <v>2</v>
      </c>
      <c r="L8756">
        <v>0</v>
      </c>
      <c r="M8756">
        <v>1</v>
      </c>
      <c r="N8756" s="54">
        <v>162137.5</v>
      </c>
      <c r="O8756">
        <v>0</v>
      </c>
      <c r="P8756" s="55">
        <v>0</v>
      </c>
      <c r="Q8756" s="55">
        <v>1</v>
      </c>
      <c r="R8756" t="s">
        <v>113</v>
      </c>
      <c r="S8756" s="55">
        <v>228</v>
      </c>
      <c r="T8756" s="55">
        <f>--(Customer[[#This Row],[Geography]]="Germany")</f>
        <v>0</v>
      </c>
      <c r="U8756" s="55">
        <f>--(Customer[[#This Row],[Geography]]="France")</f>
        <v>1</v>
      </c>
      <c r="V8756" s="55">
        <f>--(Customer[[#This Row],[Geography]]="Spain")</f>
        <v>0</v>
      </c>
    </row>
    <row r="8757" spans="1:22">
      <c r="A8757">
        <v>8756</v>
      </c>
      <c r="B8757">
        <v>15620030</v>
      </c>
      <c r="C8757" t="s">
        <v>511</v>
      </c>
      <c r="D8757" s="54">
        <v>707</v>
      </c>
      <c r="E8757" t="s">
        <v>11</v>
      </c>
      <c r="F8757" t="s">
        <v>112</v>
      </c>
      <c r="G8757" s="55">
        <v>52</v>
      </c>
      <c r="H8757" s="55" t="str">
        <f>IF(Customer[[#This Row],[Age]]&lt;=32,"18-32",IF(Customer[[#This Row],[Age]]&lt;=47,"33-47",IF(Customer[[#This Row],[Age]]&lt;=62,"48-62",IF(Customer[[#This Row],[Age]]&lt;=77,"63-77","78-92"))))</f>
        <v>48-62</v>
      </c>
      <c r="I8757" s="55">
        <v>7</v>
      </c>
      <c r="J8757" s="54">
        <v>0</v>
      </c>
      <c r="K8757" s="55">
        <v>1</v>
      </c>
      <c r="L8757">
        <v>1</v>
      </c>
      <c r="M8757">
        <v>0</v>
      </c>
      <c r="N8757" s="54">
        <v>109688.82</v>
      </c>
      <c r="O8757">
        <v>1</v>
      </c>
      <c r="P8757" s="55">
        <v>1</v>
      </c>
      <c r="Q8757" s="55">
        <v>1</v>
      </c>
      <c r="R8757" t="s">
        <v>122</v>
      </c>
      <c r="S8757" s="55">
        <v>533</v>
      </c>
      <c r="T8757" s="55">
        <f>--(Customer[[#This Row],[Geography]]="Germany")</f>
        <v>0</v>
      </c>
      <c r="U8757" s="55">
        <f>--(Customer[[#This Row],[Geography]]="France")</f>
        <v>0</v>
      </c>
      <c r="V8757" s="55">
        <f>--(Customer[[#This Row],[Geography]]="Spain")</f>
        <v>1</v>
      </c>
    </row>
    <row r="8758" spans="1:22">
      <c r="A8758">
        <v>8757</v>
      </c>
      <c r="B8758">
        <v>15783541</v>
      </c>
      <c r="C8758" t="s">
        <v>2812</v>
      </c>
      <c r="D8758" s="54">
        <v>705</v>
      </c>
      <c r="E8758" t="s">
        <v>10</v>
      </c>
      <c r="F8758" t="s">
        <v>112</v>
      </c>
      <c r="G8758" s="55">
        <v>37</v>
      </c>
      <c r="H8758" s="55" t="str">
        <f>IF(Customer[[#This Row],[Age]]&lt;=32,"18-32",IF(Customer[[#This Row],[Age]]&lt;=47,"33-47",IF(Customer[[#This Row],[Age]]&lt;=62,"48-62",IF(Customer[[#This Row],[Age]]&lt;=77,"63-77","78-92"))))</f>
        <v>33-47</v>
      </c>
      <c r="I8758" s="55">
        <v>3</v>
      </c>
      <c r="J8758" s="54">
        <v>109974.22</v>
      </c>
      <c r="K8758" s="55">
        <v>1</v>
      </c>
      <c r="L8758">
        <v>1</v>
      </c>
      <c r="M8758">
        <v>1</v>
      </c>
      <c r="N8758" s="54">
        <v>36320.870000000003</v>
      </c>
      <c r="O8758">
        <v>1</v>
      </c>
      <c r="P8758" s="55">
        <v>1</v>
      </c>
      <c r="Q8758" s="55">
        <v>3</v>
      </c>
      <c r="R8758" t="s">
        <v>122</v>
      </c>
      <c r="S8758" s="55">
        <v>637</v>
      </c>
      <c r="T8758" s="55">
        <f>--(Customer[[#This Row],[Geography]]="Germany")</f>
        <v>1</v>
      </c>
      <c r="U8758" s="55">
        <f>--(Customer[[#This Row],[Geography]]="France")</f>
        <v>0</v>
      </c>
      <c r="V8758" s="55">
        <f>--(Customer[[#This Row],[Geography]]="Spain")</f>
        <v>0</v>
      </c>
    </row>
    <row r="8759" spans="1:22">
      <c r="A8759">
        <v>8758</v>
      </c>
      <c r="B8759">
        <v>15679284</v>
      </c>
      <c r="C8759" t="s">
        <v>174</v>
      </c>
      <c r="D8759" s="54">
        <v>678</v>
      </c>
      <c r="E8759" t="s">
        <v>10</v>
      </c>
      <c r="F8759" t="s">
        <v>112</v>
      </c>
      <c r="G8759" s="55">
        <v>44</v>
      </c>
      <c r="H8759" s="55" t="str">
        <f>IF(Customer[[#This Row],[Age]]&lt;=32,"18-32",IF(Customer[[#This Row],[Age]]&lt;=47,"33-47",IF(Customer[[#This Row],[Age]]&lt;=62,"48-62",IF(Customer[[#This Row],[Age]]&lt;=77,"63-77","78-92"))))</f>
        <v>33-47</v>
      </c>
      <c r="I8759" s="55">
        <v>2</v>
      </c>
      <c r="J8759" s="54">
        <v>98009.13</v>
      </c>
      <c r="K8759" s="55">
        <v>2</v>
      </c>
      <c r="L8759">
        <v>0</v>
      </c>
      <c r="M8759">
        <v>1</v>
      </c>
      <c r="N8759" s="54">
        <v>31384.86</v>
      </c>
      <c r="O8759">
        <v>0</v>
      </c>
      <c r="P8759" s="55">
        <v>0</v>
      </c>
      <c r="Q8759" s="55">
        <v>3</v>
      </c>
      <c r="R8759" t="s">
        <v>122</v>
      </c>
      <c r="S8759" s="55">
        <v>985</v>
      </c>
      <c r="T8759" s="55">
        <f>--(Customer[[#This Row],[Geography]]="Germany")</f>
        <v>1</v>
      </c>
      <c r="U8759" s="55">
        <f>--(Customer[[#This Row],[Geography]]="France")</f>
        <v>0</v>
      </c>
      <c r="V8759" s="55">
        <f>--(Customer[[#This Row],[Geography]]="Spain")</f>
        <v>0</v>
      </c>
    </row>
    <row r="8760" spans="1:22">
      <c r="A8760">
        <v>8759</v>
      </c>
      <c r="B8760">
        <v>15582910</v>
      </c>
      <c r="C8760" t="s">
        <v>1096</v>
      </c>
      <c r="D8760" s="54">
        <v>663</v>
      </c>
      <c r="E8760" t="s">
        <v>9</v>
      </c>
      <c r="F8760" t="s">
        <v>120</v>
      </c>
      <c r="G8760" s="55">
        <v>34</v>
      </c>
      <c r="H8760" s="55" t="str">
        <f>IF(Customer[[#This Row],[Age]]&lt;=32,"18-32",IF(Customer[[#This Row],[Age]]&lt;=47,"33-47",IF(Customer[[#This Row],[Age]]&lt;=62,"48-62",IF(Customer[[#This Row],[Age]]&lt;=77,"63-77","78-92"))))</f>
        <v>33-47</v>
      </c>
      <c r="I8760" s="55">
        <v>10</v>
      </c>
      <c r="J8760" s="54">
        <v>0</v>
      </c>
      <c r="K8760" s="55">
        <v>1</v>
      </c>
      <c r="L8760">
        <v>1</v>
      </c>
      <c r="M8760">
        <v>1</v>
      </c>
      <c r="N8760" s="54">
        <v>114083.73</v>
      </c>
      <c r="O8760">
        <v>0</v>
      </c>
      <c r="P8760" s="55">
        <v>0</v>
      </c>
      <c r="Q8760" s="55">
        <v>3</v>
      </c>
      <c r="R8760" t="s">
        <v>130</v>
      </c>
      <c r="S8760" s="55">
        <v>664</v>
      </c>
      <c r="T8760" s="55">
        <f>--(Customer[[#This Row],[Geography]]="Germany")</f>
        <v>0</v>
      </c>
      <c r="U8760" s="55">
        <f>--(Customer[[#This Row],[Geography]]="France")</f>
        <v>1</v>
      </c>
      <c r="V8760" s="55">
        <f>--(Customer[[#This Row],[Geography]]="Spain")</f>
        <v>0</v>
      </c>
    </row>
    <row r="8761" spans="1:22">
      <c r="A8761">
        <v>8760</v>
      </c>
      <c r="B8761">
        <v>15688337</v>
      </c>
      <c r="C8761" t="s">
        <v>2813</v>
      </c>
      <c r="D8761" s="54">
        <v>748</v>
      </c>
      <c r="E8761" t="s">
        <v>9</v>
      </c>
      <c r="F8761" t="s">
        <v>120</v>
      </c>
      <c r="G8761" s="55">
        <v>66</v>
      </c>
      <c r="H8761" s="55" t="str">
        <f>IF(Customer[[#This Row],[Age]]&lt;=32,"18-32",IF(Customer[[#This Row],[Age]]&lt;=47,"33-47",IF(Customer[[#This Row],[Age]]&lt;=62,"48-62",IF(Customer[[#This Row],[Age]]&lt;=77,"63-77","78-92"))))</f>
        <v>63-77</v>
      </c>
      <c r="I8761" s="55">
        <v>8</v>
      </c>
      <c r="J8761" s="54">
        <v>0</v>
      </c>
      <c r="K8761" s="55">
        <v>1</v>
      </c>
      <c r="L8761">
        <v>1</v>
      </c>
      <c r="M8761">
        <v>1</v>
      </c>
      <c r="N8761" s="54">
        <v>163331.65</v>
      </c>
      <c r="O8761">
        <v>0</v>
      </c>
      <c r="P8761" s="55">
        <v>0</v>
      </c>
      <c r="Q8761" s="55">
        <v>4</v>
      </c>
      <c r="R8761" t="s">
        <v>117</v>
      </c>
      <c r="S8761" s="55">
        <v>671</v>
      </c>
      <c r="T8761" s="55">
        <f>--(Customer[[#This Row],[Geography]]="Germany")</f>
        <v>0</v>
      </c>
      <c r="U8761" s="55">
        <f>--(Customer[[#This Row],[Geography]]="France")</f>
        <v>1</v>
      </c>
      <c r="V8761" s="55">
        <f>--(Customer[[#This Row],[Geography]]="Spain")</f>
        <v>0</v>
      </c>
    </row>
    <row r="8762" spans="1:22">
      <c r="A8762">
        <v>8761</v>
      </c>
      <c r="B8762">
        <v>15734970</v>
      </c>
      <c r="C8762" t="s">
        <v>205</v>
      </c>
      <c r="D8762" s="54">
        <v>677</v>
      </c>
      <c r="E8762" t="s">
        <v>11</v>
      </c>
      <c r="F8762" t="s">
        <v>112</v>
      </c>
      <c r="G8762" s="55">
        <v>34</v>
      </c>
      <c r="H8762" s="55" t="str">
        <f>IF(Customer[[#This Row],[Age]]&lt;=32,"18-32",IF(Customer[[#This Row],[Age]]&lt;=47,"33-47",IF(Customer[[#This Row],[Age]]&lt;=62,"48-62",IF(Customer[[#This Row],[Age]]&lt;=77,"63-77","78-92"))))</f>
        <v>33-47</v>
      </c>
      <c r="I8762" s="55">
        <v>10</v>
      </c>
      <c r="J8762" s="54">
        <v>171671.9</v>
      </c>
      <c r="K8762" s="55">
        <v>1</v>
      </c>
      <c r="L8762">
        <v>1</v>
      </c>
      <c r="M8762">
        <v>1</v>
      </c>
      <c r="N8762" s="54">
        <v>50777.77</v>
      </c>
      <c r="O8762">
        <v>0</v>
      </c>
      <c r="P8762" s="55">
        <v>0</v>
      </c>
      <c r="Q8762" s="55">
        <v>1</v>
      </c>
      <c r="R8762" t="s">
        <v>113</v>
      </c>
      <c r="S8762" s="55">
        <v>392</v>
      </c>
      <c r="T8762" s="55">
        <f>--(Customer[[#This Row],[Geography]]="Germany")</f>
        <v>0</v>
      </c>
      <c r="U8762" s="55">
        <f>--(Customer[[#This Row],[Geography]]="France")</f>
        <v>0</v>
      </c>
      <c r="V8762" s="55">
        <f>--(Customer[[#This Row],[Geography]]="Spain")</f>
        <v>1</v>
      </c>
    </row>
    <row r="8763" spans="1:22">
      <c r="A8763">
        <v>8762</v>
      </c>
      <c r="B8763">
        <v>15759140</v>
      </c>
      <c r="C8763" t="s">
        <v>1024</v>
      </c>
      <c r="D8763" s="54">
        <v>634</v>
      </c>
      <c r="E8763" t="s">
        <v>11</v>
      </c>
      <c r="F8763" t="s">
        <v>120</v>
      </c>
      <c r="G8763" s="55">
        <v>63</v>
      </c>
      <c r="H8763" s="55" t="str">
        <f>IF(Customer[[#This Row],[Age]]&lt;=32,"18-32",IF(Customer[[#This Row],[Age]]&lt;=47,"33-47",IF(Customer[[#This Row],[Age]]&lt;=62,"48-62",IF(Customer[[#This Row],[Age]]&lt;=77,"63-77","78-92"))))</f>
        <v>63-77</v>
      </c>
      <c r="I8763" s="55">
        <v>10</v>
      </c>
      <c r="J8763" s="54">
        <v>0</v>
      </c>
      <c r="K8763" s="55">
        <v>2</v>
      </c>
      <c r="L8763">
        <v>1</v>
      </c>
      <c r="M8763">
        <v>0</v>
      </c>
      <c r="N8763" s="54">
        <v>30772.86</v>
      </c>
      <c r="O8763">
        <v>1</v>
      </c>
      <c r="P8763" s="55">
        <v>1</v>
      </c>
      <c r="Q8763" s="55">
        <v>3</v>
      </c>
      <c r="R8763" t="s">
        <v>113</v>
      </c>
      <c r="S8763" s="55">
        <v>350</v>
      </c>
      <c r="T8763" s="55">
        <f>--(Customer[[#This Row],[Geography]]="Germany")</f>
        <v>0</v>
      </c>
      <c r="U8763" s="55">
        <f>--(Customer[[#This Row],[Geography]]="France")</f>
        <v>0</v>
      </c>
      <c r="V8763" s="55">
        <f>--(Customer[[#This Row],[Geography]]="Spain")</f>
        <v>1</v>
      </c>
    </row>
    <row r="8764" spans="1:22">
      <c r="A8764">
        <v>8763</v>
      </c>
      <c r="B8764">
        <v>15643042</v>
      </c>
      <c r="C8764" t="s">
        <v>765</v>
      </c>
      <c r="D8764" s="54">
        <v>350</v>
      </c>
      <c r="E8764" t="s">
        <v>9</v>
      </c>
      <c r="F8764" t="s">
        <v>112</v>
      </c>
      <c r="G8764" s="55">
        <v>60</v>
      </c>
      <c r="H8764" s="55" t="str">
        <f>IF(Customer[[#This Row],[Age]]&lt;=32,"18-32",IF(Customer[[#This Row],[Age]]&lt;=47,"33-47",IF(Customer[[#This Row],[Age]]&lt;=62,"48-62",IF(Customer[[#This Row],[Age]]&lt;=77,"63-77","78-92"))))</f>
        <v>48-62</v>
      </c>
      <c r="I8764" s="55">
        <v>3</v>
      </c>
      <c r="J8764" s="54">
        <v>0</v>
      </c>
      <c r="K8764" s="55">
        <v>1</v>
      </c>
      <c r="L8764">
        <v>0</v>
      </c>
      <c r="M8764">
        <v>0</v>
      </c>
      <c r="N8764" s="54">
        <v>113796.15</v>
      </c>
      <c r="O8764">
        <v>1</v>
      </c>
      <c r="P8764" s="55">
        <v>1</v>
      </c>
      <c r="Q8764" s="55">
        <v>1</v>
      </c>
      <c r="R8764" t="s">
        <v>122</v>
      </c>
      <c r="S8764" s="55">
        <v>958</v>
      </c>
      <c r="T8764" s="55">
        <f>--(Customer[[#This Row],[Geography]]="Germany")</f>
        <v>0</v>
      </c>
      <c r="U8764" s="55">
        <f>--(Customer[[#This Row],[Geography]]="France")</f>
        <v>1</v>
      </c>
      <c r="V8764" s="55">
        <f>--(Customer[[#This Row],[Geography]]="Spain")</f>
        <v>0</v>
      </c>
    </row>
    <row r="8765" spans="1:22">
      <c r="A8765">
        <v>8764</v>
      </c>
      <c r="B8765">
        <v>15773868</v>
      </c>
      <c r="C8765" t="s">
        <v>1227</v>
      </c>
      <c r="D8765" s="54">
        <v>727</v>
      </c>
      <c r="E8765" t="s">
        <v>9</v>
      </c>
      <c r="F8765" t="s">
        <v>120</v>
      </c>
      <c r="G8765" s="55">
        <v>61</v>
      </c>
      <c r="H8765" s="55" t="str">
        <f>IF(Customer[[#This Row],[Age]]&lt;=32,"18-32",IF(Customer[[#This Row],[Age]]&lt;=47,"33-47",IF(Customer[[#This Row],[Age]]&lt;=62,"48-62",IF(Customer[[#This Row],[Age]]&lt;=77,"63-77","78-92"))))</f>
        <v>48-62</v>
      </c>
      <c r="I8765" s="55">
        <v>0</v>
      </c>
      <c r="J8765" s="54">
        <v>128213.96</v>
      </c>
      <c r="K8765" s="55">
        <v>2</v>
      </c>
      <c r="L8765">
        <v>1</v>
      </c>
      <c r="M8765">
        <v>1</v>
      </c>
      <c r="N8765" s="54">
        <v>188729.08</v>
      </c>
      <c r="O8765">
        <v>1</v>
      </c>
      <c r="P8765" s="55">
        <v>1</v>
      </c>
      <c r="Q8765" s="55">
        <v>1</v>
      </c>
      <c r="R8765" t="s">
        <v>122</v>
      </c>
      <c r="S8765" s="55">
        <v>708</v>
      </c>
      <c r="T8765" s="55">
        <f>--(Customer[[#This Row],[Geography]]="Germany")</f>
        <v>0</v>
      </c>
      <c r="U8765" s="55">
        <f>--(Customer[[#This Row],[Geography]]="France")</f>
        <v>1</v>
      </c>
      <c r="V8765" s="55">
        <f>--(Customer[[#This Row],[Geography]]="Spain")</f>
        <v>0</v>
      </c>
    </row>
    <row r="8766" spans="1:22">
      <c r="A8766">
        <v>8765</v>
      </c>
      <c r="B8766">
        <v>15615820</v>
      </c>
      <c r="C8766" t="s">
        <v>232</v>
      </c>
      <c r="D8766" s="54">
        <v>773</v>
      </c>
      <c r="E8766" t="s">
        <v>10</v>
      </c>
      <c r="F8766" t="s">
        <v>120</v>
      </c>
      <c r="G8766" s="55">
        <v>51</v>
      </c>
      <c r="H8766" s="55" t="str">
        <f>IF(Customer[[#This Row],[Age]]&lt;=32,"18-32",IF(Customer[[#This Row],[Age]]&lt;=47,"33-47",IF(Customer[[#This Row],[Age]]&lt;=62,"48-62",IF(Customer[[#This Row],[Age]]&lt;=77,"63-77","78-92"))))</f>
        <v>48-62</v>
      </c>
      <c r="I8766" s="55">
        <v>8</v>
      </c>
      <c r="J8766" s="54">
        <v>116197.65</v>
      </c>
      <c r="K8766" s="55">
        <v>2</v>
      </c>
      <c r="L8766">
        <v>1</v>
      </c>
      <c r="M8766">
        <v>1</v>
      </c>
      <c r="N8766" s="54">
        <v>86701.4</v>
      </c>
      <c r="O8766">
        <v>0</v>
      </c>
      <c r="P8766" s="55">
        <v>0</v>
      </c>
      <c r="Q8766" s="55">
        <v>3</v>
      </c>
      <c r="R8766" t="s">
        <v>117</v>
      </c>
      <c r="S8766" s="55">
        <v>345</v>
      </c>
      <c r="T8766" s="55">
        <f>--(Customer[[#This Row],[Geography]]="Germany")</f>
        <v>1</v>
      </c>
      <c r="U8766" s="55">
        <f>--(Customer[[#This Row],[Geography]]="France")</f>
        <v>0</v>
      </c>
      <c r="V8766" s="55">
        <f>--(Customer[[#This Row],[Geography]]="Spain")</f>
        <v>0</v>
      </c>
    </row>
    <row r="8767" spans="1:22">
      <c r="A8767">
        <v>8766</v>
      </c>
      <c r="B8767">
        <v>15730273</v>
      </c>
      <c r="C8767" t="s">
        <v>1094</v>
      </c>
      <c r="D8767" s="54">
        <v>675</v>
      </c>
      <c r="E8767" t="s">
        <v>9</v>
      </c>
      <c r="F8767" t="s">
        <v>120</v>
      </c>
      <c r="G8767" s="55">
        <v>39</v>
      </c>
      <c r="H8767" s="55" t="str">
        <f>IF(Customer[[#This Row],[Age]]&lt;=32,"18-32",IF(Customer[[#This Row],[Age]]&lt;=47,"33-47",IF(Customer[[#This Row],[Age]]&lt;=62,"48-62",IF(Customer[[#This Row],[Age]]&lt;=77,"63-77","78-92"))))</f>
        <v>33-47</v>
      </c>
      <c r="I8767" s="55">
        <v>1</v>
      </c>
      <c r="J8767" s="54">
        <v>0</v>
      </c>
      <c r="K8767" s="55">
        <v>2</v>
      </c>
      <c r="L8767">
        <v>1</v>
      </c>
      <c r="M8767">
        <v>0</v>
      </c>
      <c r="N8767" s="54">
        <v>153129.22</v>
      </c>
      <c r="O8767">
        <v>0</v>
      </c>
      <c r="P8767" s="55">
        <v>0</v>
      </c>
      <c r="Q8767" s="55">
        <v>1</v>
      </c>
      <c r="R8767" t="s">
        <v>113</v>
      </c>
      <c r="S8767" s="55">
        <v>791</v>
      </c>
      <c r="T8767" s="55">
        <f>--(Customer[[#This Row],[Geography]]="Germany")</f>
        <v>0</v>
      </c>
      <c r="U8767" s="55">
        <f>--(Customer[[#This Row],[Geography]]="France")</f>
        <v>1</v>
      </c>
      <c r="V8767" s="55">
        <f>--(Customer[[#This Row],[Geography]]="Spain")</f>
        <v>0</v>
      </c>
    </row>
    <row r="8768" spans="1:22">
      <c r="A8768">
        <v>8767</v>
      </c>
      <c r="B8768">
        <v>15724890</v>
      </c>
      <c r="C8768" t="s">
        <v>365</v>
      </c>
      <c r="D8768" s="54">
        <v>649</v>
      </c>
      <c r="E8768" t="s">
        <v>11</v>
      </c>
      <c r="F8768" t="s">
        <v>112</v>
      </c>
      <c r="G8768" s="55">
        <v>36</v>
      </c>
      <c r="H8768" s="55" t="str">
        <f>IF(Customer[[#This Row],[Age]]&lt;=32,"18-32",IF(Customer[[#This Row],[Age]]&lt;=47,"33-47",IF(Customer[[#This Row],[Age]]&lt;=62,"48-62",IF(Customer[[#This Row],[Age]]&lt;=77,"63-77","78-92"))))</f>
        <v>33-47</v>
      </c>
      <c r="I8768" s="55">
        <v>6</v>
      </c>
      <c r="J8768" s="54">
        <v>86607.39</v>
      </c>
      <c r="K8768" s="55">
        <v>1</v>
      </c>
      <c r="L8768">
        <v>0</v>
      </c>
      <c r="M8768">
        <v>0</v>
      </c>
      <c r="N8768" s="54">
        <v>19825.09</v>
      </c>
      <c r="O8768">
        <v>0</v>
      </c>
      <c r="P8768" s="55">
        <v>0</v>
      </c>
      <c r="Q8768" s="55">
        <v>3</v>
      </c>
      <c r="R8768" t="s">
        <v>130</v>
      </c>
      <c r="S8768" s="55">
        <v>998</v>
      </c>
      <c r="T8768" s="55">
        <f>--(Customer[[#This Row],[Geography]]="Germany")</f>
        <v>0</v>
      </c>
      <c r="U8768" s="55">
        <f>--(Customer[[#This Row],[Geography]]="France")</f>
        <v>0</v>
      </c>
      <c r="V8768" s="55">
        <f>--(Customer[[#This Row],[Geography]]="Spain")</f>
        <v>1</v>
      </c>
    </row>
    <row r="8769" spans="1:22">
      <c r="A8769">
        <v>8768</v>
      </c>
      <c r="B8769">
        <v>15765952</v>
      </c>
      <c r="C8769" t="s">
        <v>375</v>
      </c>
      <c r="D8769" s="54">
        <v>552</v>
      </c>
      <c r="E8769" t="s">
        <v>9</v>
      </c>
      <c r="F8769" t="s">
        <v>120</v>
      </c>
      <c r="G8769" s="55">
        <v>29</v>
      </c>
      <c r="H8769" s="55" t="str">
        <f>IF(Customer[[#This Row],[Age]]&lt;=32,"18-32",IF(Customer[[#This Row],[Age]]&lt;=47,"33-47",IF(Customer[[#This Row],[Age]]&lt;=62,"48-62",IF(Customer[[#This Row],[Age]]&lt;=77,"63-77","78-92"))))</f>
        <v>18-32</v>
      </c>
      <c r="I8769" s="55">
        <v>10</v>
      </c>
      <c r="J8769" s="54">
        <v>0</v>
      </c>
      <c r="K8769" s="55">
        <v>2</v>
      </c>
      <c r="L8769">
        <v>1</v>
      </c>
      <c r="M8769">
        <v>0</v>
      </c>
      <c r="N8769" s="54">
        <v>12186.83</v>
      </c>
      <c r="O8769">
        <v>0</v>
      </c>
      <c r="P8769" s="55">
        <v>0</v>
      </c>
      <c r="Q8769" s="55">
        <v>3</v>
      </c>
      <c r="R8769" t="s">
        <v>113</v>
      </c>
      <c r="S8769" s="55">
        <v>333</v>
      </c>
      <c r="T8769" s="55">
        <f>--(Customer[[#This Row],[Geography]]="Germany")</f>
        <v>0</v>
      </c>
      <c r="U8769" s="55">
        <f>--(Customer[[#This Row],[Geography]]="France")</f>
        <v>1</v>
      </c>
      <c r="V8769" s="55">
        <f>--(Customer[[#This Row],[Geography]]="Spain")</f>
        <v>0</v>
      </c>
    </row>
    <row r="8770" spans="1:22">
      <c r="A8770">
        <v>8769</v>
      </c>
      <c r="B8770">
        <v>15685920</v>
      </c>
      <c r="C8770" t="s">
        <v>330</v>
      </c>
      <c r="D8770" s="54">
        <v>761</v>
      </c>
      <c r="E8770" t="s">
        <v>10</v>
      </c>
      <c r="F8770" t="s">
        <v>120</v>
      </c>
      <c r="G8770" s="55">
        <v>62</v>
      </c>
      <c r="H8770" s="55" t="str">
        <f>IF(Customer[[#This Row],[Age]]&lt;=32,"18-32",IF(Customer[[#This Row],[Age]]&lt;=47,"33-47",IF(Customer[[#This Row],[Age]]&lt;=62,"48-62",IF(Customer[[#This Row],[Age]]&lt;=77,"63-77","78-92"))))</f>
        <v>48-62</v>
      </c>
      <c r="I8770" s="55">
        <v>5</v>
      </c>
      <c r="J8770" s="54">
        <v>98854.34</v>
      </c>
      <c r="K8770" s="55">
        <v>1</v>
      </c>
      <c r="L8770">
        <v>0</v>
      </c>
      <c r="M8770">
        <v>0</v>
      </c>
      <c r="N8770" s="54">
        <v>86920.97</v>
      </c>
      <c r="O8770">
        <v>1</v>
      </c>
      <c r="P8770" s="55">
        <v>1</v>
      </c>
      <c r="Q8770" s="55">
        <v>3</v>
      </c>
      <c r="R8770" t="s">
        <v>113</v>
      </c>
      <c r="S8770" s="55">
        <v>327</v>
      </c>
      <c r="T8770" s="55">
        <f>--(Customer[[#This Row],[Geography]]="Germany")</f>
        <v>1</v>
      </c>
      <c r="U8770" s="55">
        <f>--(Customer[[#This Row],[Geography]]="France")</f>
        <v>0</v>
      </c>
      <c r="V8770" s="55">
        <f>--(Customer[[#This Row],[Geography]]="Spain")</f>
        <v>0</v>
      </c>
    </row>
    <row r="8771" spans="1:22">
      <c r="A8771">
        <v>8770</v>
      </c>
      <c r="B8771">
        <v>15663263</v>
      </c>
      <c r="C8771" t="s">
        <v>1975</v>
      </c>
      <c r="D8771" s="54">
        <v>622</v>
      </c>
      <c r="E8771" t="s">
        <v>9</v>
      </c>
      <c r="F8771" t="s">
        <v>120</v>
      </c>
      <c r="G8771" s="55">
        <v>31</v>
      </c>
      <c r="H8771" s="55" t="str">
        <f>IF(Customer[[#This Row],[Age]]&lt;=32,"18-32",IF(Customer[[#This Row],[Age]]&lt;=47,"33-47",IF(Customer[[#This Row],[Age]]&lt;=62,"48-62",IF(Customer[[#This Row],[Age]]&lt;=77,"63-77","78-92"))))</f>
        <v>18-32</v>
      </c>
      <c r="I8771" s="55">
        <v>7</v>
      </c>
      <c r="J8771" s="54">
        <v>0</v>
      </c>
      <c r="K8771" s="55">
        <v>1</v>
      </c>
      <c r="L8771">
        <v>1</v>
      </c>
      <c r="M8771">
        <v>0</v>
      </c>
      <c r="N8771" s="54">
        <v>35408.769999999997</v>
      </c>
      <c r="O8771">
        <v>0</v>
      </c>
      <c r="P8771" s="55">
        <v>0</v>
      </c>
      <c r="Q8771" s="55">
        <v>2</v>
      </c>
      <c r="R8771" t="s">
        <v>130</v>
      </c>
      <c r="S8771" s="55">
        <v>978</v>
      </c>
      <c r="T8771" s="55">
        <f>--(Customer[[#This Row],[Geography]]="Germany")</f>
        <v>0</v>
      </c>
      <c r="U8771" s="55">
        <f>--(Customer[[#This Row],[Geography]]="France")</f>
        <v>1</v>
      </c>
      <c r="V8771" s="55">
        <f>--(Customer[[#This Row],[Geography]]="Spain")</f>
        <v>0</v>
      </c>
    </row>
    <row r="8772" spans="1:22">
      <c r="A8772">
        <v>8771</v>
      </c>
      <c r="B8772">
        <v>15568953</v>
      </c>
      <c r="C8772" t="s">
        <v>1772</v>
      </c>
      <c r="D8772" s="54">
        <v>615</v>
      </c>
      <c r="E8772" t="s">
        <v>9</v>
      </c>
      <c r="F8772" t="s">
        <v>120</v>
      </c>
      <c r="G8772" s="55">
        <v>59</v>
      </c>
      <c r="H8772" s="55" t="str">
        <f>IF(Customer[[#This Row],[Age]]&lt;=32,"18-32",IF(Customer[[#This Row],[Age]]&lt;=47,"33-47",IF(Customer[[#This Row],[Age]]&lt;=62,"48-62",IF(Customer[[#This Row],[Age]]&lt;=77,"63-77","78-92"))))</f>
        <v>48-62</v>
      </c>
      <c r="I8772" s="55">
        <v>8</v>
      </c>
      <c r="J8772" s="54">
        <v>0</v>
      </c>
      <c r="K8772" s="55">
        <v>2</v>
      </c>
      <c r="L8772">
        <v>1</v>
      </c>
      <c r="M8772">
        <v>1</v>
      </c>
      <c r="N8772" s="54">
        <v>165576.54999999999</v>
      </c>
      <c r="O8772">
        <v>0</v>
      </c>
      <c r="P8772" s="55">
        <v>0</v>
      </c>
      <c r="Q8772" s="55">
        <v>2</v>
      </c>
      <c r="R8772" t="s">
        <v>113</v>
      </c>
      <c r="S8772" s="55">
        <v>948</v>
      </c>
      <c r="T8772" s="55">
        <f>--(Customer[[#This Row],[Geography]]="Germany")</f>
        <v>0</v>
      </c>
      <c r="U8772" s="55">
        <f>--(Customer[[#This Row],[Geography]]="France")</f>
        <v>1</v>
      </c>
      <c r="V8772" s="55">
        <f>--(Customer[[#This Row],[Geography]]="Spain")</f>
        <v>0</v>
      </c>
    </row>
    <row r="8773" spans="1:22">
      <c r="A8773">
        <v>8772</v>
      </c>
      <c r="B8773">
        <v>15643361</v>
      </c>
      <c r="C8773" t="s">
        <v>2814</v>
      </c>
      <c r="D8773" s="54">
        <v>681</v>
      </c>
      <c r="E8773" t="s">
        <v>10</v>
      </c>
      <c r="F8773" t="s">
        <v>120</v>
      </c>
      <c r="G8773" s="55">
        <v>31</v>
      </c>
      <c r="H8773" s="55" t="str">
        <f>IF(Customer[[#This Row],[Age]]&lt;=32,"18-32",IF(Customer[[#This Row],[Age]]&lt;=47,"33-47",IF(Customer[[#This Row],[Age]]&lt;=62,"48-62",IF(Customer[[#This Row],[Age]]&lt;=77,"63-77","78-92"))))</f>
        <v>18-32</v>
      </c>
      <c r="I8773" s="55">
        <v>4</v>
      </c>
      <c r="J8773" s="54">
        <v>97338.19</v>
      </c>
      <c r="K8773" s="55">
        <v>2</v>
      </c>
      <c r="L8773">
        <v>0</v>
      </c>
      <c r="M8773">
        <v>0</v>
      </c>
      <c r="N8773" s="54">
        <v>48226.76</v>
      </c>
      <c r="O8773">
        <v>0</v>
      </c>
      <c r="P8773" s="55">
        <v>0</v>
      </c>
      <c r="Q8773" s="55">
        <v>4</v>
      </c>
      <c r="R8773" t="s">
        <v>122</v>
      </c>
      <c r="S8773" s="55">
        <v>675</v>
      </c>
      <c r="T8773" s="55">
        <f>--(Customer[[#This Row],[Geography]]="Germany")</f>
        <v>1</v>
      </c>
      <c r="U8773" s="55">
        <f>--(Customer[[#This Row],[Geography]]="France")</f>
        <v>0</v>
      </c>
      <c r="V8773" s="55">
        <f>--(Customer[[#This Row],[Geography]]="Spain")</f>
        <v>0</v>
      </c>
    </row>
    <row r="8774" spans="1:22">
      <c r="A8774">
        <v>8773</v>
      </c>
      <c r="B8774">
        <v>15699486</v>
      </c>
      <c r="C8774" t="s">
        <v>873</v>
      </c>
      <c r="D8774" s="54">
        <v>768</v>
      </c>
      <c r="E8774" t="s">
        <v>9</v>
      </c>
      <c r="F8774" t="s">
        <v>120</v>
      </c>
      <c r="G8774" s="55">
        <v>30</v>
      </c>
      <c r="H8774" s="55" t="str">
        <f>IF(Customer[[#This Row],[Age]]&lt;=32,"18-32",IF(Customer[[#This Row],[Age]]&lt;=47,"33-47",IF(Customer[[#This Row],[Age]]&lt;=62,"48-62",IF(Customer[[#This Row],[Age]]&lt;=77,"63-77","78-92"))))</f>
        <v>18-32</v>
      </c>
      <c r="I8774" s="55">
        <v>6</v>
      </c>
      <c r="J8774" s="54">
        <v>0</v>
      </c>
      <c r="K8774" s="55">
        <v>2</v>
      </c>
      <c r="L8774">
        <v>1</v>
      </c>
      <c r="M8774">
        <v>1</v>
      </c>
      <c r="N8774" s="54">
        <v>199454.37</v>
      </c>
      <c r="O8774">
        <v>0</v>
      </c>
      <c r="P8774" s="55">
        <v>0</v>
      </c>
      <c r="Q8774" s="55">
        <v>2</v>
      </c>
      <c r="R8774" t="s">
        <v>117</v>
      </c>
      <c r="S8774" s="55">
        <v>297</v>
      </c>
      <c r="T8774" s="55">
        <f>--(Customer[[#This Row],[Geography]]="Germany")</f>
        <v>0</v>
      </c>
      <c r="U8774" s="55">
        <f>--(Customer[[#This Row],[Geography]]="France")</f>
        <v>1</v>
      </c>
      <c r="V8774" s="55">
        <f>--(Customer[[#This Row],[Geography]]="Spain")</f>
        <v>0</v>
      </c>
    </row>
    <row r="8775" spans="1:22">
      <c r="A8775">
        <v>8774</v>
      </c>
      <c r="B8775">
        <v>15747854</v>
      </c>
      <c r="C8775" t="s">
        <v>2815</v>
      </c>
      <c r="D8775" s="54">
        <v>617</v>
      </c>
      <c r="E8775" t="s">
        <v>11</v>
      </c>
      <c r="F8775" t="s">
        <v>120</v>
      </c>
      <c r="G8775" s="55">
        <v>34</v>
      </c>
      <c r="H8775" s="55" t="str">
        <f>IF(Customer[[#This Row],[Age]]&lt;=32,"18-32",IF(Customer[[#This Row],[Age]]&lt;=47,"33-47",IF(Customer[[#This Row],[Age]]&lt;=62,"48-62",IF(Customer[[#This Row],[Age]]&lt;=77,"63-77","78-92"))))</f>
        <v>33-47</v>
      </c>
      <c r="I8775" s="55">
        <v>9</v>
      </c>
      <c r="J8775" s="54">
        <v>0</v>
      </c>
      <c r="K8775" s="55">
        <v>2</v>
      </c>
      <c r="L8775">
        <v>1</v>
      </c>
      <c r="M8775">
        <v>0</v>
      </c>
      <c r="N8775" s="54">
        <v>118749.58</v>
      </c>
      <c r="O8775">
        <v>0</v>
      </c>
      <c r="P8775" s="55">
        <v>0</v>
      </c>
      <c r="Q8775" s="55">
        <v>1</v>
      </c>
      <c r="R8775" t="s">
        <v>130</v>
      </c>
      <c r="S8775" s="55">
        <v>561</v>
      </c>
      <c r="T8775" s="55">
        <f>--(Customer[[#This Row],[Geography]]="Germany")</f>
        <v>0</v>
      </c>
      <c r="U8775" s="55">
        <f>--(Customer[[#This Row],[Geography]]="France")</f>
        <v>0</v>
      </c>
      <c r="V8775" s="55">
        <f>--(Customer[[#This Row],[Geography]]="Spain")</f>
        <v>1</v>
      </c>
    </row>
    <row r="8776" spans="1:22">
      <c r="A8776">
        <v>8775</v>
      </c>
      <c r="B8776">
        <v>15691785</v>
      </c>
      <c r="C8776" t="s">
        <v>159</v>
      </c>
      <c r="D8776" s="54">
        <v>452</v>
      </c>
      <c r="E8776" t="s">
        <v>9</v>
      </c>
      <c r="F8776" t="s">
        <v>112</v>
      </c>
      <c r="G8776" s="55">
        <v>33</v>
      </c>
      <c r="H8776" s="55" t="str">
        <f>IF(Customer[[#This Row],[Age]]&lt;=32,"18-32",IF(Customer[[#This Row],[Age]]&lt;=47,"33-47",IF(Customer[[#This Row],[Age]]&lt;=62,"48-62",IF(Customer[[#This Row],[Age]]&lt;=77,"63-77","78-92"))))</f>
        <v>33-47</v>
      </c>
      <c r="I8776" s="55">
        <v>6</v>
      </c>
      <c r="J8776" s="54">
        <v>131698.57</v>
      </c>
      <c r="K8776" s="55">
        <v>2</v>
      </c>
      <c r="L8776">
        <v>1</v>
      </c>
      <c r="M8776">
        <v>0</v>
      </c>
      <c r="N8776" s="54">
        <v>151623.91</v>
      </c>
      <c r="O8776">
        <v>0</v>
      </c>
      <c r="P8776" s="55">
        <v>0</v>
      </c>
      <c r="Q8776" s="55">
        <v>3</v>
      </c>
      <c r="R8776" t="s">
        <v>117</v>
      </c>
      <c r="S8776" s="55">
        <v>475</v>
      </c>
      <c r="T8776" s="55">
        <f>--(Customer[[#This Row],[Geography]]="Germany")</f>
        <v>0</v>
      </c>
      <c r="U8776" s="55">
        <f>--(Customer[[#This Row],[Geography]]="France")</f>
        <v>1</v>
      </c>
      <c r="V8776" s="55">
        <f>--(Customer[[#This Row],[Geography]]="Spain")</f>
        <v>0</v>
      </c>
    </row>
    <row r="8777" spans="1:22">
      <c r="A8777">
        <v>8776</v>
      </c>
      <c r="B8777">
        <v>15709004</v>
      </c>
      <c r="C8777" t="s">
        <v>841</v>
      </c>
      <c r="D8777" s="54">
        <v>807</v>
      </c>
      <c r="E8777" t="s">
        <v>10</v>
      </c>
      <c r="F8777" t="s">
        <v>120</v>
      </c>
      <c r="G8777" s="55">
        <v>37</v>
      </c>
      <c r="H8777" s="55" t="str">
        <f>IF(Customer[[#This Row],[Age]]&lt;=32,"18-32",IF(Customer[[#This Row],[Age]]&lt;=47,"33-47",IF(Customer[[#This Row],[Age]]&lt;=62,"48-62",IF(Customer[[#This Row],[Age]]&lt;=77,"63-77","78-92"))))</f>
        <v>33-47</v>
      </c>
      <c r="I8777" s="55">
        <v>10</v>
      </c>
      <c r="J8777" s="54">
        <v>130110.45</v>
      </c>
      <c r="K8777" s="55">
        <v>2</v>
      </c>
      <c r="L8777">
        <v>0</v>
      </c>
      <c r="M8777">
        <v>1</v>
      </c>
      <c r="N8777" s="54">
        <v>172097.95</v>
      </c>
      <c r="O8777">
        <v>0</v>
      </c>
      <c r="P8777" s="55">
        <v>0</v>
      </c>
      <c r="Q8777" s="55">
        <v>4</v>
      </c>
      <c r="R8777" t="s">
        <v>113</v>
      </c>
      <c r="S8777" s="55">
        <v>539</v>
      </c>
      <c r="T8777" s="55">
        <f>--(Customer[[#This Row],[Geography]]="Germany")</f>
        <v>1</v>
      </c>
      <c r="U8777" s="55">
        <f>--(Customer[[#This Row],[Geography]]="France")</f>
        <v>0</v>
      </c>
      <c r="V8777" s="55">
        <f>--(Customer[[#This Row],[Geography]]="Spain")</f>
        <v>0</v>
      </c>
    </row>
    <row r="8778" spans="1:22">
      <c r="A8778">
        <v>8777</v>
      </c>
      <c r="B8778">
        <v>15652218</v>
      </c>
      <c r="C8778" t="s">
        <v>788</v>
      </c>
      <c r="D8778" s="54">
        <v>567</v>
      </c>
      <c r="E8778" t="s">
        <v>11</v>
      </c>
      <c r="F8778" t="s">
        <v>120</v>
      </c>
      <c r="G8778" s="55">
        <v>44</v>
      </c>
      <c r="H8778" s="55" t="str">
        <f>IF(Customer[[#This Row],[Age]]&lt;=32,"18-32",IF(Customer[[#This Row],[Age]]&lt;=47,"33-47",IF(Customer[[#This Row],[Age]]&lt;=62,"48-62",IF(Customer[[#This Row],[Age]]&lt;=77,"63-77","78-92"))))</f>
        <v>33-47</v>
      </c>
      <c r="I8778" s="55">
        <v>9</v>
      </c>
      <c r="J8778" s="54">
        <v>0</v>
      </c>
      <c r="K8778" s="55">
        <v>2</v>
      </c>
      <c r="L8778">
        <v>1</v>
      </c>
      <c r="M8778">
        <v>0</v>
      </c>
      <c r="N8778" s="54">
        <v>87677.15</v>
      </c>
      <c r="O8778">
        <v>0</v>
      </c>
      <c r="P8778" s="55">
        <v>0</v>
      </c>
      <c r="Q8778" s="55">
        <v>1</v>
      </c>
      <c r="R8778" t="s">
        <v>113</v>
      </c>
      <c r="S8778" s="55">
        <v>240</v>
      </c>
      <c r="T8778" s="55">
        <f>--(Customer[[#This Row],[Geography]]="Germany")</f>
        <v>0</v>
      </c>
      <c r="U8778" s="55">
        <f>--(Customer[[#This Row],[Geography]]="France")</f>
        <v>0</v>
      </c>
      <c r="V8778" s="55">
        <f>--(Customer[[#This Row],[Geography]]="Spain")</f>
        <v>1</v>
      </c>
    </row>
    <row r="8779" spans="1:22">
      <c r="A8779">
        <v>8778</v>
      </c>
      <c r="B8779">
        <v>15697127</v>
      </c>
      <c r="C8779" t="s">
        <v>547</v>
      </c>
      <c r="D8779" s="54">
        <v>603</v>
      </c>
      <c r="E8779" t="s">
        <v>11</v>
      </c>
      <c r="F8779" t="s">
        <v>120</v>
      </c>
      <c r="G8779" s="55">
        <v>24</v>
      </c>
      <c r="H8779" s="55" t="str">
        <f>IF(Customer[[#This Row],[Age]]&lt;=32,"18-32",IF(Customer[[#This Row],[Age]]&lt;=47,"33-47",IF(Customer[[#This Row],[Age]]&lt;=62,"48-62",IF(Customer[[#This Row],[Age]]&lt;=77,"63-77","78-92"))))</f>
        <v>18-32</v>
      </c>
      <c r="I8779" s="55">
        <v>1</v>
      </c>
      <c r="J8779" s="54">
        <v>165149.13</v>
      </c>
      <c r="K8779" s="55">
        <v>2</v>
      </c>
      <c r="L8779">
        <v>1</v>
      </c>
      <c r="M8779">
        <v>0</v>
      </c>
      <c r="N8779" s="54">
        <v>21858.28</v>
      </c>
      <c r="O8779">
        <v>0</v>
      </c>
      <c r="P8779" s="55">
        <v>0</v>
      </c>
      <c r="Q8779" s="55">
        <v>1</v>
      </c>
      <c r="R8779" t="s">
        <v>130</v>
      </c>
      <c r="S8779" s="55">
        <v>872</v>
      </c>
      <c r="T8779" s="55">
        <f>--(Customer[[#This Row],[Geography]]="Germany")</f>
        <v>0</v>
      </c>
      <c r="U8779" s="55">
        <f>--(Customer[[#This Row],[Geography]]="France")</f>
        <v>0</v>
      </c>
      <c r="V8779" s="55">
        <f>--(Customer[[#This Row],[Geography]]="Spain")</f>
        <v>1</v>
      </c>
    </row>
    <row r="8780" spans="1:22">
      <c r="A8780">
        <v>8779</v>
      </c>
      <c r="B8780">
        <v>15658486</v>
      </c>
      <c r="C8780" t="s">
        <v>2816</v>
      </c>
      <c r="D8780" s="54">
        <v>617</v>
      </c>
      <c r="E8780" t="s">
        <v>11</v>
      </c>
      <c r="F8780" t="s">
        <v>112</v>
      </c>
      <c r="G8780" s="55">
        <v>37</v>
      </c>
      <c r="H8780" s="55" t="str">
        <f>IF(Customer[[#This Row],[Age]]&lt;=32,"18-32",IF(Customer[[#This Row],[Age]]&lt;=47,"33-47",IF(Customer[[#This Row],[Age]]&lt;=62,"48-62",IF(Customer[[#This Row],[Age]]&lt;=77,"63-77","78-92"))))</f>
        <v>33-47</v>
      </c>
      <c r="I8780" s="55">
        <v>9</v>
      </c>
      <c r="J8780" s="54">
        <v>101707.8</v>
      </c>
      <c r="K8780" s="55">
        <v>1</v>
      </c>
      <c r="L8780">
        <v>1</v>
      </c>
      <c r="M8780">
        <v>0</v>
      </c>
      <c r="N8780" s="54">
        <v>123866.28</v>
      </c>
      <c r="O8780">
        <v>0</v>
      </c>
      <c r="P8780" s="55">
        <v>0</v>
      </c>
      <c r="Q8780" s="55">
        <v>5</v>
      </c>
      <c r="R8780" t="s">
        <v>117</v>
      </c>
      <c r="S8780" s="55">
        <v>425</v>
      </c>
      <c r="T8780" s="55">
        <f>--(Customer[[#This Row],[Geography]]="Germany")</f>
        <v>0</v>
      </c>
      <c r="U8780" s="55">
        <f>--(Customer[[#This Row],[Geography]]="France")</f>
        <v>0</v>
      </c>
      <c r="V8780" s="55">
        <f>--(Customer[[#This Row],[Geography]]="Spain")</f>
        <v>1</v>
      </c>
    </row>
    <row r="8781" spans="1:22">
      <c r="A8781">
        <v>8780</v>
      </c>
      <c r="B8781">
        <v>15694160</v>
      </c>
      <c r="C8781" t="s">
        <v>1022</v>
      </c>
      <c r="D8781" s="54">
        <v>701</v>
      </c>
      <c r="E8781" t="s">
        <v>9</v>
      </c>
      <c r="F8781" t="s">
        <v>112</v>
      </c>
      <c r="G8781" s="55">
        <v>34</v>
      </c>
      <c r="H8781" s="55" t="str">
        <f>IF(Customer[[#This Row],[Age]]&lt;=32,"18-32",IF(Customer[[#This Row],[Age]]&lt;=47,"33-47",IF(Customer[[#This Row],[Age]]&lt;=62,"48-62",IF(Customer[[#This Row],[Age]]&lt;=77,"63-77","78-92"))))</f>
        <v>33-47</v>
      </c>
      <c r="I8781" s="55">
        <v>3</v>
      </c>
      <c r="J8781" s="54">
        <v>105588.66</v>
      </c>
      <c r="K8781" s="55">
        <v>1</v>
      </c>
      <c r="L8781">
        <v>0</v>
      </c>
      <c r="M8781">
        <v>1</v>
      </c>
      <c r="N8781" s="54">
        <v>74694.41</v>
      </c>
      <c r="O8781">
        <v>0</v>
      </c>
      <c r="P8781" s="55">
        <v>0</v>
      </c>
      <c r="Q8781" s="55">
        <v>4</v>
      </c>
      <c r="R8781" t="s">
        <v>122</v>
      </c>
      <c r="S8781" s="55">
        <v>316</v>
      </c>
      <c r="T8781" s="55">
        <f>--(Customer[[#This Row],[Geography]]="Germany")</f>
        <v>0</v>
      </c>
      <c r="U8781" s="55">
        <f>--(Customer[[#This Row],[Geography]]="France")</f>
        <v>1</v>
      </c>
      <c r="V8781" s="55">
        <f>--(Customer[[#This Row],[Geography]]="Spain")</f>
        <v>0</v>
      </c>
    </row>
    <row r="8782" spans="1:22">
      <c r="A8782">
        <v>8781</v>
      </c>
      <c r="B8782">
        <v>15685290</v>
      </c>
      <c r="C8782" t="s">
        <v>144</v>
      </c>
      <c r="D8782" s="54">
        <v>820</v>
      </c>
      <c r="E8782" t="s">
        <v>10</v>
      </c>
      <c r="F8782" t="s">
        <v>120</v>
      </c>
      <c r="G8782" s="55">
        <v>39</v>
      </c>
      <c r="H8782" s="55" t="str">
        <f>IF(Customer[[#This Row],[Age]]&lt;=32,"18-32",IF(Customer[[#This Row],[Age]]&lt;=47,"33-47",IF(Customer[[#This Row],[Age]]&lt;=62,"48-62",IF(Customer[[#This Row],[Age]]&lt;=77,"63-77","78-92"))))</f>
        <v>33-47</v>
      </c>
      <c r="I8782" s="55">
        <v>9</v>
      </c>
      <c r="J8782" s="54">
        <v>111336.89</v>
      </c>
      <c r="K8782" s="55">
        <v>1</v>
      </c>
      <c r="L8782">
        <v>1</v>
      </c>
      <c r="M8782">
        <v>0</v>
      </c>
      <c r="N8782" s="54">
        <v>16770.310000000001</v>
      </c>
      <c r="O8782">
        <v>1</v>
      </c>
      <c r="P8782" s="55">
        <v>1</v>
      </c>
      <c r="Q8782" s="55">
        <v>5</v>
      </c>
      <c r="R8782" t="s">
        <v>130</v>
      </c>
      <c r="S8782" s="55">
        <v>753</v>
      </c>
      <c r="T8782" s="55">
        <f>--(Customer[[#This Row],[Geography]]="Germany")</f>
        <v>1</v>
      </c>
      <c r="U8782" s="55">
        <f>--(Customer[[#This Row],[Geography]]="France")</f>
        <v>0</v>
      </c>
      <c r="V8782" s="55">
        <f>--(Customer[[#This Row],[Geography]]="Spain")</f>
        <v>0</v>
      </c>
    </row>
    <row r="8783" spans="1:22">
      <c r="A8783">
        <v>8782</v>
      </c>
      <c r="B8783">
        <v>15701042</v>
      </c>
      <c r="C8783" t="s">
        <v>2817</v>
      </c>
      <c r="D8783" s="54">
        <v>438</v>
      </c>
      <c r="E8783" t="s">
        <v>9</v>
      </c>
      <c r="F8783" t="s">
        <v>120</v>
      </c>
      <c r="G8783" s="55">
        <v>60</v>
      </c>
      <c r="H8783" s="55" t="str">
        <f>IF(Customer[[#This Row],[Age]]&lt;=32,"18-32",IF(Customer[[#This Row],[Age]]&lt;=47,"33-47",IF(Customer[[#This Row],[Age]]&lt;=62,"48-62",IF(Customer[[#This Row],[Age]]&lt;=77,"63-77","78-92"))))</f>
        <v>48-62</v>
      </c>
      <c r="I8783" s="55">
        <v>7</v>
      </c>
      <c r="J8783" s="54">
        <v>78391.17</v>
      </c>
      <c r="K8783" s="55">
        <v>1</v>
      </c>
      <c r="L8783">
        <v>0</v>
      </c>
      <c r="M8783">
        <v>1</v>
      </c>
      <c r="N8783" s="54">
        <v>49424.6</v>
      </c>
      <c r="O8783">
        <v>0</v>
      </c>
      <c r="P8783" s="55">
        <v>0</v>
      </c>
      <c r="Q8783" s="55">
        <v>4</v>
      </c>
      <c r="R8783" t="s">
        <v>117</v>
      </c>
      <c r="S8783" s="55">
        <v>262</v>
      </c>
      <c r="T8783" s="55">
        <f>--(Customer[[#This Row],[Geography]]="Germany")</f>
        <v>0</v>
      </c>
      <c r="U8783" s="55">
        <f>--(Customer[[#This Row],[Geography]]="France")</f>
        <v>1</v>
      </c>
      <c r="V8783" s="55">
        <f>--(Customer[[#This Row],[Geography]]="Spain")</f>
        <v>0</v>
      </c>
    </row>
    <row r="8784" spans="1:22">
      <c r="A8784">
        <v>8783</v>
      </c>
      <c r="B8784">
        <v>15680449</v>
      </c>
      <c r="C8784" t="s">
        <v>552</v>
      </c>
      <c r="D8784" s="54">
        <v>600</v>
      </c>
      <c r="E8784" t="s">
        <v>11</v>
      </c>
      <c r="F8784" t="s">
        <v>112</v>
      </c>
      <c r="G8784" s="55">
        <v>27</v>
      </c>
      <c r="H8784" s="55" t="str">
        <f>IF(Customer[[#This Row],[Age]]&lt;=32,"18-32",IF(Customer[[#This Row],[Age]]&lt;=47,"33-47",IF(Customer[[#This Row],[Age]]&lt;=62,"48-62",IF(Customer[[#This Row],[Age]]&lt;=77,"63-77","78-92"))))</f>
        <v>18-32</v>
      </c>
      <c r="I8784" s="55">
        <v>6</v>
      </c>
      <c r="J8784" s="54">
        <v>0</v>
      </c>
      <c r="K8784" s="55">
        <v>2</v>
      </c>
      <c r="L8784">
        <v>1</v>
      </c>
      <c r="M8784">
        <v>1</v>
      </c>
      <c r="N8784" s="54">
        <v>172031.22</v>
      </c>
      <c r="O8784">
        <v>0</v>
      </c>
      <c r="P8784" s="55">
        <v>0</v>
      </c>
      <c r="Q8784" s="55">
        <v>2</v>
      </c>
      <c r="R8784" t="s">
        <v>122</v>
      </c>
      <c r="S8784" s="55">
        <v>292</v>
      </c>
      <c r="T8784" s="55">
        <f>--(Customer[[#This Row],[Geography]]="Germany")</f>
        <v>0</v>
      </c>
      <c r="U8784" s="55">
        <f>--(Customer[[#This Row],[Geography]]="France")</f>
        <v>0</v>
      </c>
      <c r="V8784" s="55">
        <f>--(Customer[[#This Row],[Geography]]="Spain")</f>
        <v>1</v>
      </c>
    </row>
    <row r="8785" spans="1:22">
      <c r="A8785">
        <v>8784</v>
      </c>
      <c r="B8785">
        <v>15599860</v>
      </c>
      <c r="C8785" t="s">
        <v>1162</v>
      </c>
      <c r="D8785" s="54">
        <v>782</v>
      </c>
      <c r="E8785" t="s">
        <v>9</v>
      </c>
      <c r="F8785" t="s">
        <v>120</v>
      </c>
      <c r="G8785" s="55">
        <v>34</v>
      </c>
      <c r="H8785" s="55" t="str">
        <f>IF(Customer[[#This Row],[Age]]&lt;=32,"18-32",IF(Customer[[#This Row],[Age]]&lt;=47,"33-47",IF(Customer[[#This Row],[Age]]&lt;=62,"48-62",IF(Customer[[#This Row],[Age]]&lt;=77,"63-77","78-92"))))</f>
        <v>33-47</v>
      </c>
      <c r="I8785" s="55">
        <v>9</v>
      </c>
      <c r="J8785" s="54">
        <v>0</v>
      </c>
      <c r="K8785" s="55">
        <v>1</v>
      </c>
      <c r="L8785">
        <v>1</v>
      </c>
      <c r="M8785">
        <v>0</v>
      </c>
      <c r="N8785" s="54">
        <v>183021.06</v>
      </c>
      <c r="O8785">
        <v>1</v>
      </c>
      <c r="P8785" s="55">
        <v>1</v>
      </c>
      <c r="Q8785" s="55">
        <v>2</v>
      </c>
      <c r="R8785" t="s">
        <v>117</v>
      </c>
      <c r="S8785" s="55">
        <v>441</v>
      </c>
      <c r="T8785" s="55">
        <f>--(Customer[[#This Row],[Geography]]="Germany")</f>
        <v>0</v>
      </c>
      <c r="U8785" s="55">
        <f>--(Customer[[#This Row],[Geography]]="France")</f>
        <v>1</v>
      </c>
      <c r="V8785" s="55">
        <f>--(Customer[[#This Row],[Geography]]="Spain")</f>
        <v>0</v>
      </c>
    </row>
    <row r="8786" spans="1:22">
      <c r="A8786">
        <v>8785</v>
      </c>
      <c r="B8786">
        <v>15723169</v>
      </c>
      <c r="C8786" t="s">
        <v>193</v>
      </c>
      <c r="D8786" s="54">
        <v>638</v>
      </c>
      <c r="E8786" t="s">
        <v>10</v>
      </c>
      <c r="F8786" t="s">
        <v>112</v>
      </c>
      <c r="G8786" s="55">
        <v>41</v>
      </c>
      <c r="H8786" s="55" t="str">
        <f>IF(Customer[[#This Row],[Age]]&lt;=32,"18-32",IF(Customer[[#This Row],[Age]]&lt;=47,"33-47",IF(Customer[[#This Row],[Age]]&lt;=62,"48-62",IF(Customer[[#This Row],[Age]]&lt;=77,"63-77","78-92"))))</f>
        <v>33-47</v>
      </c>
      <c r="I8786" s="55">
        <v>9</v>
      </c>
      <c r="J8786" s="54">
        <v>144326.09</v>
      </c>
      <c r="K8786" s="55">
        <v>1</v>
      </c>
      <c r="L8786">
        <v>1</v>
      </c>
      <c r="M8786">
        <v>0</v>
      </c>
      <c r="N8786" s="54">
        <v>73979.850000000006</v>
      </c>
      <c r="O8786">
        <v>1</v>
      </c>
      <c r="P8786" s="55">
        <v>1</v>
      </c>
      <c r="Q8786" s="55">
        <v>2</v>
      </c>
      <c r="R8786" t="s">
        <v>117</v>
      </c>
      <c r="S8786" s="55">
        <v>527</v>
      </c>
      <c r="T8786" s="55">
        <f>--(Customer[[#This Row],[Geography]]="Germany")</f>
        <v>1</v>
      </c>
      <c r="U8786" s="55">
        <f>--(Customer[[#This Row],[Geography]]="France")</f>
        <v>0</v>
      </c>
      <c r="V8786" s="55">
        <f>--(Customer[[#This Row],[Geography]]="Spain")</f>
        <v>0</v>
      </c>
    </row>
    <row r="8787" spans="1:22">
      <c r="A8787">
        <v>8786</v>
      </c>
      <c r="B8787">
        <v>15803842</v>
      </c>
      <c r="C8787" t="s">
        <v>531</v>
      </c>
      <c r="D8787" s="54">
        <v>850</v>
      </c>
      <c r="E8787" t="s">
        <v>10</v>
      </c>
      <c r="F8787" t="s">
        <v>120</v>
      </c>
      <c r="G8787" s="55">
        <v>27</v>
      </c>
      <c r="H8787" s="55" t="str">
        <f>IF(Customer[[#This Row],[Age]]&lt;=32,"18-32",IF(Customer[[#This Row],[Age]]&lt;=47,"33-47",IF(Customer[[#This Row],[Age]]&lt;=62,"48-62",IF(Customer[[#This Row],[Age]]&lt;=77,"63-77","78-92"))))</f>
        <v>18-32</v>
      </c>
      <c r="I8787" s="55">
        <v>1</v>
      </c>
      <c r="J8787" s="54">
        <v>101278.25</v>
      </c>
      <c r="K8787" s="55">
        <v>2</v>
      </c>
      <c r="L8787">
        <v>1</v>
      </c>
      <c r="M8787">
        <v>1</v>
      </c>
      <c r="N8787" s="54">
        <v>26265.18</v>
      </c>
      <c r="O8787">
        <v>0</v>
      </c>
      <c r="P8787" s="55">
        <v>0</v>
      </c>
      <c r="Q8787" s="55">
        <v>4</v>
      </c>
      <c r="R8787" t="s">
        <v>122</v>
      </c>
      <c r="S8787" s="55">
        <v>859</v>
      </c>
      <c r="T8787" s="55">
        <f>--(Customer[[#This Row],[Geography]]="Germany")</f>
        <v>1</v>
      </c>
      <c r="U8787" s="55">
        <f>--(Customer[[#This Row],[Geography]]="France")</f>
        <v>0</v>
      </c>
      <c r="V8787" s="55">
        <f>--(Customer[[#This Row],[Geography]]="Spain")</f>
        <v>0</v>
      </c>
    </row>
    <row r="8788" spans="1:22">
      <c r="A8788">
        <v>8787</v>
      </c>
      <c r="B8788">
        <v>15728224</v>
      </c>
      <c r="C8788" t="s">
        <v>243</v>
      </c>
      <c r="D8788" s="54">
        <v>741</v>
      </c>
      <c r="E8788" t="s">
        <v>10</v>
      </c>
      <c r="F8788" t="s">
        <v>112</v>
      </c>
      <c r="G8788" s="55">
        <v>19</v>
      </c>
      <c r="H8788" s="55" t="str">
        <f>IF(Customer[[#This Row],[Age]]&lt;=32,"18-32",IF(Customer[[#This Row],[Age]]&lt;=47,"33-47",IF(Customer[[#This Row],[Age]]&lt;=62,"48-62",IF(Customer[[#This Row],[Age]]&lt;=77,"63-77","78-92"))))</f>
        <v>18-32</v>
      </c>
      <c r="I8788" s="55">
        <v>8</v>
      </c>
      <c r="J8788" s="54">
        <v>108711.57</v>
      </c>
      <c r="K8788" s="55">
        <v>2</v>
      </c>
      <c r="L8788">
        <v>1</v>
      </c>
      <c r="M8788">
        <v>0</v>
      </c>
      <c r="N8788" s="54">
        <v>24857.25</v>
      </c>
      <c r="O8788">
        <v>0</v>
      </c>
      <c r="P8788" s="55">
        <v>0</v>
      </c>
      <c r="Q8788" s="55">
        <v>3</v>
      </c>
      <c r="R8788" t="s">
        <v>122</v>
      </c>
      <c r="S8788" s="55">
        <v>812</v>
      </c>
      <c r="T8788" s="55">
        <f>--(Customer[[#This Row],[Geography]]="Germany")</f>
        <v>1</v>
      </c>
      <c r="U8788" s="55">
        <f>--(Customer[[#This Row],[Geography]]="France")</f>
        <v>0</v>
      </c>
      <c r="V8788" s="55">
        <f>--(Customer[[#This Row],[Geography]]="Spain")</f>
        <v>0</v>
      </c>
    </row>
    <row r="8789" spans="1:22">
      <c r="A8789">
        <v>8788</v>
      </c>
      <c r="B8789">
        <v>15644174</v>
      </c>
      <c r="C8789" t="s">
        <v>1998</v>
      </c>
      <c r="D8789" s="54">
        <v>689</v>
      </c>
      <c r="E8789" t="s">
        <v>11</v>
      </c>
      <c r="F8789" t="s">
        <v>120</v>
      </c>
      <c r="G8789" s="55">
        <v>73</v>
      </c>
      <c r="H8789" s="55" t="str">
        <f>IF(Customer[[#This Row],[Age]]&lt;=32,"18-32",IF(Customer[[#This Row],[Age]]&lt;=47,"33-47",IF(Customer[[#This Row],[Age]]&lt;=62,"48-62",IF(Customer[[#This Row],[Age]]&lt;=77,"63-77","78-92"))))</f>
        <v>63-77</v>
      </c>
      <c r="I8789" s="55">
        <v>1</v>
      </c>
      <c r="J8789" s="54">
        <v>108555.07</v>
      </c>
      <c r="K8789" s="55">
        <v>1</v>
      </c>
      <c r="L8789">
        <v>0</v>
      </c>
      <c r="M8789">
        <v>1</v>
      </c>
      <c r="N8789" s="54">
        <v>167969.15</v>
      </c>
      <c r="O8789">
        <v>0</v>
      </c>
      <c r="P8789" s="55">
        <v>0</v>
      </c>
      <c r="Q8789" s="55">
        <v>1</v>
      </c>
      <c r="R8789" t="s">
        <v>130</v>
      </c>
      <c r="S8789" s="55">
        <v>623</v>
      </c>
      <c r="T8789" s="55">
        <f>--(Customer[[#This Row],[Geography]]="Germany")</f>
        <v>0</v>
      </c>
      <c r="U8789" s="55">
        <f>--(Customer[[#This Row],[Geography]]="France")</f>
        <v>0</v>
      </c>
      <c r="V8789" s="55">
        <f>--(Customer[[#This Row],[Geography]]="Spain")</f>
        <v>1</v>
      </c>
    </row>
    <row r="8790" spans="1:22">
      <c r="A8790">
        <v>8789</v>
      </c>
      <c r="B8790">
        <v>15707110</v>
      </c>
      <c r="C8790" t="s">
        <v>878</v>
      </c>
      <c r="D8790" s="54">
        <v>743</v>
      </c>
      <c r="E8790" t="s">
        <v>10</v>
      </c>
      <c r="F8790" t="s">
        <v>112</v>
      </c>
      <c r="G8790" s="55">
        <v>35</v>
      </c>
      <c r="H8790" s="55" t="str">
        <f>IF(Customer[[#This Row],[Age]]&lt;=32,"18-32",IF(Customer[[#This Row],[Age]]&lt;=47,"33-47",IF(Customer[[#This Row],[Age]]&lt;=62,"48-62",IF(Customer[[#This Row],[Age]]&lt;=77,"63-77","78-92"))))</f>
        <v>33-47</v>
      </c>
      <c r="I8790" s="55">
        <v>1</v>
      </c>
      <c r="J8790" s="54">
        <v>146781.24</v>
      </c>
      <c r="K8790" s="55">
        <v>1</v>
      </c>
      <c r="L8790">
        <v>1</v>
      </c>
      <c r="M8790">
        <v>0</v>
      </c>
      <c r="N8790" s="54">
        <v>189307.7</v>
      </c>
      <c r="O8790">
        <v>0</v>
      </c>
      <c r="P8790" s="55">
        <v>0</v>
      </c>
      <c r="Q8790" s="55">
        <v>2</v>
      </c>
      <c r="R8790" t="s">
        <v>113</v>
      </c>
      <c r="S8790" s="55">
        <v>273</v>
      </c>
      <c r="T8790" s="55">
        <f>--(Customer[[#This Row],[Geography]]="Germany")</f>
        <v>1</v>
      </c>
      <c r="U8790" s="55">
        <f>--(Customer[[#This Row],[Geography]]="France")</f>
        <v>0</v>
      </c>
      <c r="V8790" s="55">
        <f>--(Customer[[#This Row],[Geography]]="Spain")</f>
        <v>0</v>
      </c>
    </row>
    <row r="8791" spans="1:22">
      <c r="A8791">
        <v>8790</v>
      </c>
      <c r="B8791">
        <v>15765415</v>
      </c>
      <c r="C8791" t="s">
        <v>812</v>
      </c>
      <c r="D8791" s="54">
        <v>493</v>
      </c>
      <c r="E8791" t="s">
        <v>9</v>
      </c>
      <c r="F8791" t="s">
        <v>112</v>
      </c>
      <c r="G8791" s="55">
        <v>36</v>
      </c>
      <c r="H8791" s="55" t="str">
        <f>IF(Customer[[#This Row],[Age]]&lt;=32,"18-32",IF(Customer[[#This Row],[Age]]&lt;=47,"33-47",IF(Customer[[#This Row],[Age]]&lt;=62,"48-62",IF(Customer[[#This Row],[Age]]&lt;=77,"63-77","78-92"))))</f>
        <v>33-47</v>
      </c>
      <c r="I8791" s="55">
        <v>2</v>
      </c>
      <c r="J8791" s="54">
        <v>0</v>
      </c>
      <c r="K8791" s="55">
        <v>2</v>
      </c>
      <c r="L8791">
        <v>0</v>
      </c>
      <c r="M8791">
        <v>1</v>
      </c>
      <c r="N8791" s="54">
        <v>99770.3</v>
      </c>
      <c r="O8791">
        <v>0</v>
      </c>
      <c r="P8791" s="55">
        <v>0</v>
      </c>
      <c r="Q8791" s="55">
        <v>2</v>
      </c>
      <c r="R8791" t="s">
        <v>130</v>
      </c>
      <c r="S8791" s="55">
        <v>229</v>
      </c>
      <c r="T8791" s="55">
        <f>--(Customer[[#This Row],[Geography]]="Germany")</f>
        <v>0</v>
      </c>
      <c r="U8791" s="55">
        <f>--(Customer[[#This Row],[Geography]]="France")</f>
        <v>1</v>
      </c>
      <c r="V8791" s="55">
        <f>--(Customer[[#This Row],[Geography]]="Spain")</f>
        <v>0</v>
      </c>
    </row>
    <row r="8792" spans="1:22">
      <c r="A8792">
        <v>8791</v>
      </c>
      <c r="B8792">
        <v>15756751</v>
      </c>
      <c r="C8792" t="s">
        <v>2404</v>
      </c>
      <c r="D8792" s="54">
        <v>416</v>
      </c>
      <c r="E8792" t="s">
        <v>11</v>
      </c>
      <c r="F8792" t="s">
        <v>120</v>
      </c>
      <c r="G8792" s="55">
        <v>35</v>
      </c>
      <c r="H8792" s="55" t="str">
        <f>IF(Customer[[#This Row],[Age]]&lt;=32,"18-32",IF(Customer[[#This Row],[Age]]&lt;=47,"33-47",IF(Customer[[#This Row],[Age]]&lt;=62,"48-62",IF(Customer[[#This Row],[Age]]&lt;=77,"63-77","78-92"))))</f>
        <v>33-47</v>
      </c>
      <c r="I8792" s="55">
        <v>8</v>
      </c>
      <c r="J8792" s="54">
        <v>0</v>
      </c>
      <c r="K8792" s="55">
        <v>1</v>
      </c>
      <c r="L8792">
        <v>0</v>
      </c>
      <c r="M8792">
        <v>0</v>
      </c>
      <c r="N8792" s="54">
        <v>119712.78</v>
      </c>
      <c r="O8792">
        <v>0</v>
      </c>
      <c r="P8792" s="55">
        <v>0</v>
      </c>
      <c r="Q8792" s="55">
        <v>2</v>
      </c>
      <c r="R8792" t="s">
        <v>113</v>
      </c>
      <c r="S8792" s="55">
        <v>244</v>
      </c>
      <c r="T8792" s="55">
        <f>--(Customer[[#This Row],[Geography]]="Germany")</f>
        <v>0</v>
      </c>
      <c r="U8792" s="55">
        <f>--(Customer[[#This Row],[Geography]]="France")</f>
        <v>0</v>
      </c>
      <c r="V8792" s="55">
        <f>--(Customer[[#This Row],[Geography]]="Spain")</f>
        <v>1</v>
      </c>
    </row>
    <row r="8793" spans="1:22">
      <c r="A8793">
        <v>8792</v>
      </c>
      <c r="B8793">
        <v>15795151</v>
      </c>
      <c r="C8793" t="s">
        <v>2818</v>
      </c>
      <c r="D8793" s="54">
        <v>725</v>
      </c>
      <c r="E8793" t="s">
        <v>9</v>
      </c>
      <c r="F8793" t="s">
        <v>112</v>
      </c>
      <c r="G8793" s="55">
        <v>25</v>
      </c>
      <c r="H8793" s="55" t="str">
        <f>IF(Customer[[#This Row],[Age]]&lt;=32,"18-32",IF(Customer[[#This Row],[Age]]&lt;=47,"33-47",IF(Customer[[#This Row],[Age]]&lt;=62,"48-62",IF(Customer[[#This Row],[Age]]&lt;=77,"63-77","78-92"))))</f>
        <v>18-32</v>
      </c>
      <c r="I8793" s="55">
        <v>9</v>
      </c>
      <c r="J8793" s="54">
        <v>0</v>
      </c>
      <c r="K8793" s="55">
        <v>2</v>
      </c>
      <c r="L8793">
        <v>1</v>
      </c>
      <c r="M8793">
        <v>1</v>
      </c>
      <c r="N8793" s="54">
        <v>168607.74</v>
      </c>
      <c r="O8793">
        <v>0</v>
      </c>
      <c r="P8793" s="55">
        <v>0</v>
      </c>
      <c r="Q8793" s="55">
        <v>2</v>
      </c>
      <c r="R8793" t="s">
        <v>122</v>
      </c>
      <c r="S8793" s="55">
        <v>922</v>
      </c>
      <c r="T8793" s="55">
        <f>--(Customer[[#This Row],[Geography]]="Germany")</f>
        <v>0</v>
      </c>
      <c r="U8793" s="55">
        <f>--(Customer[[#This Row],[Geography]]="France")</f>
        <v>1</v>
      </c>
      <c r="V8793" s="55">
        <f>--(Customer[[#This Row],[Geography]]="Spain")</f>
        <v>0</v>
      </c>
    </row>
    <row r="8794" spans="1:22">
      <c r="A8794">
        <v>8793</v>
      </c>
      <c r="B8794">
        <v>15632859</v>
      </c>
      <c r="C8794" t="s">
        <v>771</v>
      </c>
      <c r="D8794" s="54">
        <v>497</v>
      </c>
      <c r="E8794" t="s">
        <v>9</v>
      </c>
      <c r="F8794" t="s">
        <v>120</v>
      </c>
      <c r="G8794" s="55">
        <v>34</v>
      </c>
      <c r="H8794" s="55" t="str">
        <f>IF(Customer[[#This Row],[Age]]&lt;=32,"18-32",IF(Customer[[#This Row],[Age]]&lt;=47,"33-47",IF(Customer[[#This Row],[Age]]&lt;=62,"48-62",IF(Customer[[#This Row],[Age]]&lt;=77,"63-77","78-92"))))</f>
        <v>33-47</v>
      </c>
      <c r="I8794" s="55">
        <v>2</v>
      </c>
      <c r="J8794" s="54">
        <v>0</v>
      </c>
      <c r="K8794" s="55">
        <v>2</v>
      </c>
      <c r="L8794">
        <v>1</v>
      </c>
      <c r="M8794">
        <v>1</v>
      </c>
      <c r="N8794" s="54">
        <v>83087.13</v>
      </c>
      <c r="O8794">
        <v>0</v>
      </c>
      <c r="P8794" s="55">
        <v>0</v>
      </c>
      <c r="Q8794" s="55">
        <v>5</v>
      </c>
      <c r="R8794" t="s">
        <v>113</v>
      </c>
      <c r="S8794" s="55">
        <v>502</v>
      </c>
      <c r="T8794" s="55">
        <f>--(Customer[[#This Row],[Geography]]="Germany")</f>
        <v>0</v>
      </c>
      <c r="U8794" s="55">
        <f>--(Customer[[#This Row],[Geography]]="France")</f>
        <v>1</v>
      </c>
      <c r="V8794" s="55">
        <f>--(Customer[[#This Row],[Geography]]="Spain")</f>
        <v>0</v>
      </c>
    </row>
    <row r="8795" spans="1:22">
      <c r="A8795">
        <v>8794</v>
      </c>
      <c r="B8795">
        <v>15584037</v>
      </c>
      <c r="C8795" t="s">
        <v>1201</v>
      </c>
      <c r="D8795" s="54">
        <v>537</v>
      </c>
      <c r="E8795" t="s">
        <v>10</v>
      </c>
      <c r="F8795" t="s">
        <v>120</v>
      </c>
      <c r="G8795" s="55">
        <v>66</v>
      </c>
      <c r="H8795" s="55" t="str">
        <f>IF(Customer[[#This Row],[Age]]&lt;=32,"18-32",IF(Customer[[#This Row],[Age]]&lt;=47,"33-47",IF(Customer[[#This Row],[Age]]&lt;=62,"48-62",IF(Customer[[#This Row],[Age]]&lt;=77,"63-77","78-92"))))</f>
        <v>63-77</v>
      </c>
      <c r="I8795" s="55">
        <v>8</v>
      </c>
      <c r="J8795" s="54">
        <v>103291.25</v>
      </c>
      <c r="K8795" s="55">
        <v>2</v>
      </c>
      <c r="L8795">
        <v>1</v>
      </c>
      <c r="M8795">
        <v>1</v>
      </c>
      <c r="N8795" s="54">
        <v>130664.79</v>
      </c>
      <c r="O8795">
        <v>0</v>
      </c>
      <c r="P8795" s="55">
        <v>0</v>
      </c>
      <c r="Q8795" s="55">
        <v>4</v>
      </c>
      <c r="R8795" t="s">
        <v>117</v>
      </c>
      <c r="S8795" s="55">
        <v>458</v>
      </c>
      <c r="T8795" s="55">
        <f>--(Customer[[#This Row],[Geography]]="Germany")</f>
        <v>1</v>
      </c>
      <c r="U8795" s="55">
        <f>--(Customer[[#This Row],[Geography]]="France")</f>
        <v>0</v>
      </c>
      <c r="V8795" s="55">
        <f>--(Customer[[#This Row],[Geography]]="Spain")</f>
        <v>0</v>
      </c>
    </row>
    <row r="8796" spans="1:22">
      <c r="A8796">
        <v>8795</v>
      </c>
      <c r="B8796">
        <v>15621409</v>
      </c>
      <c r="C8796" t="s">
        <v>878</v>
      </c>
      <c r="D8796" s="54">
        <v>706</v>
      </c>
      <c r="E8796" t="s">
        <v>11</v>
      </c>
      <c r="F8796" t="s">
        <v>112</v>
      </c>
      <c r="G8796" s="55">
        <v>29</v>
      </c>
      <c r="H8796" s="55" t="str">
        <f>IF(Customer[[#This Row],[Age]]&lt;=32,"18-32",IF(Customer[[#This Row],[Age]]&lt;=47,"33-47",IF(Customer[[#This Row],[Age]]&lt;=62,"48-62",IF(Customer[[#This Row],[Age]]&lt;=77,"63-77","78-92"))))</f>
        <v>18-32</v>
      </c>
      <c r="I8796" s="55">
        <v>1</v>
      </c>
      <c r="J8796" s="54">
        <v>209490.21</v>
      </c>
      <c r="K8796" s="55">
        <v>1</v>
      </c>
      <c r="L8796">
        <v>1</v>
      </c>
      <c r="M8796">
        <v>1</v>
      </c>
      <c r="N8796" s="54">
        <v>133267.69</v>
      </c>
      <c r="O8796">
        <v>1</v>
      </c>
      <c r="P8796" s="55">
        <v>1</v>
      </c>
      <c r="Q8796" s="55">
        <v>2</v>
      </c>
      <c r="R8796" t="s">
        <v>113</v>
      </c>
      <c r="S8796" s="55">
        <v>243</v>
      </c>
      <c r="T8796" s="55">
        <f>--(Customer[[#This Row],[Geography]]="Germany")</f>
        <v>0</v>
      </c>
      <c r="U8796" s="55">
        <f>--(Customer[[#This Row],[Geography]]="France")</f>
        <v>0</v>
      </c>
      <c r="V8796" s="55">
        <f>--(Customer[[#This Row],[Geography]]="Spain")</f>
        <v>1</v>
      </c>
    </row>
    <row r="8797" spans="1:22">
      <c r="A8797">
        <v>8796</v>
      </c>
      <c r="B8797">
        <v>15581102</v>
      </c>
      <c r="C8797" t="s">
        <v>260</v>
      </c>
      <c r="D8797" s="54">
        <v>651</v>
      </c>
      <c r="E8797" t="s">
        <v>11</v>
      </c>
      <c r="F8797" t="s">
        <v>120</v>
      </c>
      <c r="G8797" s="55">
        <v>38</v>
      </c>
      <c r="H8797" s="55" t="str">
        <f>IF(Customer[[#This Row],[Age]]&lt;=32,"18-32",IF(Customer[[#This Row],[Age]]&lt;=47,"33-47",IF(Customer[[#This Row],[Age]]&lt;=62,"48-62",IF(Customer[[#This Row],[Age]]&lt;=77,"63-77","78-92"))))</f>
        <v>33-47</v>
      </c>
      <c r="I8797" s="55">
        <v>2</v>
      </c>
      <c r="J8797" s="54">
        <v>0</v>
      </c>
      <c r="K8797" s="55">
        <v>3</v>
      </c>
      <c r="L8797">
        <v>1</v>
      </c>
      <c r="M8797">
        <v>0</v>
      </c>
      <c r="N8797" s="54">
        <v>67029.820000000007</v>
      </c>
      <c r="O8797">
        <v>1</v>
      </c>
      <c r="P8797" s="55">
        <v>1</v>
      </c>
      <c r="Q8797" s="55">
        <v>2</v>
      </c>
      <c r="R8797" t="s">
        <v>130</v>
      </c>
      <c r="S8797" s="55">
        <v>431</v>
      </c>
      <c r="T8797" s="55">
        <f>--(Customer[[#This Row],[Geography]]="Germany")</f>
        <v>0</v>
      </c>
      <c r="U8797" s="55">
        <f>--(Customer[[#This Row],[Geography]]="France")</f>
        <v>0</v>
      </c>
      <c r="V8797" s="55">
        <f>--(Customer[[#This Row],[Geography]]="Spain")</f>
        <v>1</v>
      </c>
    </row>
    <row r="8798" spans="1:22">
      <c r="A8798">
        <v>8797</v>
      </c>
      <c r="B8798">
        <v>15578096</v>
      </c>
      <c r="C8798" t="s">
        <v>1155</v>
      </c>
      <c r="D8798" s="54">
        <v>720</v>
      </c>
      <c r="E8798" t="s">
        <v>9</v>
      </c>
      <c r="F8798" t="s">
        <v>120</v>
      </c>
      <c r="G8798" s="55">
        <v>33</v>
      </c>
      <c r="H8798" s="55" t="str">
        <f>IF(Customer[[#This Row],[Age]]&lt;=32,"18-32",IF(Customer[[#This Row],[Age]]&lt;=47,"33-47",IF(Customer[[#This Row],[Age]]&lt;=62,"48-62",IF(Customer[[#This Row],[Age]]&lt;=77,"63-77","78-92"))))</f>
        <v>33-47</v>
      </c>
      <c r="I8798" s="55">
        <v>2</v>
      </c>
      <c r="J8798" s="54">
        <v>0</v>
      </c>
      <c r="K8798" s="55">
        <v>2</v>
      </c>
      <c r="L8798">
        <v>0</v>
      </c>
      <c r="M8798">
        <v>1</v>
      </c>
      <c r="N8798" s="54">
        <v>141031.07999999999</v>
      </c>
      <c r="O8798">
        <v>0</v>
      </c>
      <c r="P8798" s="55">
        <v>0</v>
      </c>
      <c r="Q8798" s="55">
        <v>2</v>
      </c>
      <c r="R8798" t="s">
        <v>117</v>
      </c>
      <c r="S8798" s="55">
        <v>633</v>
      </c>
      <c r="T8798" s="55">
        <f>--(Customer[[#This Row],[Geography]]="Germany")</f>
        <v>0</v>
      </c>
      <c r="U8798" s="55">
        <f>--(Customer[[#This Row],[Geography]]="France")</f>
        <v>1</v>
      </c>
      <c r="V8798" s="55">
        <f>--(Customer[[#This Row],[Geography]]="Spain")</f>
        <v>0</v>
      </c>
    </row>
    <row r="8799" spans="1:22">
      <c r="A8799">
        <v>8798</v>
      </c>
      <c r="B8799">
        <v>15669887</v>
      </c>
      <c r="C8799" t="s">
        <v>481</v>
      </c>
      <c r="D8799" s="54">
        <v>797</v>
      </c>
      <c r="E8799" t="s">
        <v>9</v>
      </c>
      <c r="F8799" t="s">
        <v>120</v>
      </c>
      <c r="G8799" s="55">
        <v>45</v>
      </c>
      <c r="H8799" s="55" t="str">
        <f>IF(Customer[[#This Row],[Age]]&lt;=32,"18-32",IF(Customer[[#This Row],[Age]]&lt;=47,"33-47",IF(Customer[[#This Row],[Age]]&lt;=62,"48-62",IF(Customer[[#This Row],[Age]]&lt;=77,"63-77","78-92"))))</f>
        <v>33-47</v>
      </c>
      <c r="I8799" s="55">
        <v>8</v>
      </c>
      <c r="J8799" s="54">
        <v>0</v>
      </c>
      <c r="K8799" s="55">
        <v>1</v>
      </c>
      <c r="L8799">
        <v>0</v>
      </c>
      <c r="M8799">
        <v>0</v>
      </c>
      <c r="N8799" s="54">
        <v>125110.02</v>
      </c>
      <c r="O8799">
        <v>0</v>
      </c>
      <c r="P8799" s="55">
        <v>0</v>
      </c>
      <c r="Q8799" s="55">
        <v>2</v>
      </c>
      <c r="R8799" t="s">
        <v>113</v>
      </c>
      <c r="S8799" s="55">
        <v>456</v>
      </c>
      <c r="T8799" s="55">
        <f>--(Customer[[#This Row],[Geography]]="Germany")</f>
        <v>0</v>
      </c>
      <c r="U8799" s="55">
        <f>--(Customer[[#This Row],[Geography]]="France")</f>
        <v>1</v>
      </c>
      <c r="V8799" s="55">
        <f>--(Customer[[#This Row],[Geography]]="Spain")</f>
        <v>0</v>
      </c>
    </row>
    <row r="8800" spans="1:22">
      <c r="A8800">
        <v>8799</v>
      </c>
      <c r="B8800">
        <v>15621834</v>
      </c>
      <c r="C8800" t="s">
        <v>2819</v>
      </c>
      <c r="D8800" s="54">
        <v>543</v>
      </c>
      <c r="E8800" t="s">
        <v>11</v>
      </c>
      <c r="F8800" t="s">
        <v>120</v>
      </c>
      <c r="G8800" s="55">
        <v>23</v>
      </c>
      <c r="H8800" s="55" t="str">
        <f>IF(Customer[[#This Row],[Age]]&lt;=32,"18-32",IF(Customer[[#This Row],[Age]]&lt;=47,"33-47",IF(Customer[[#This Row],[Age]]&lt;=62,"48-62",IF(Customer[[#This Row],[Age]]&lt;=77,"63-77","78-92"))))</f>
        <v>18-32</v>
      </c>
      <c r="I8800" s="55">
        <v>5</v>
      </c>
      <c r="J8800" s="54">
        <v>0</v>
      </c>
      <c r="K8800" s="55">
        <v>2</v>
      </c>
      <c r="L8800">
        <v>1</v>
      </c>
      <c r="M8800">
        <v>0</v>
      </c>
      <c r="N8800" s="54">
        <v>117832.39</v>
      </c>
      <c r="O8800">
        <v>0</v>
      </c>
      <c r="P8800" s="55">
        <v>0</v>
      </c>
      <c r="Q8800" s="55">
        <v>2</v>
      </c>
      <c r="R8800" t="s">
        <v>130</v>
      </c>
      <c r="S8800" s="55">
        <v>710</v>
      </c>
      <c r="T8800" s="55">
        <f>--(Customer[[#This Row],[Geography]]="Germany")</f>
        <v>0</v>
      </c>
      <c r="U8800" s="55">
        <f>--(Customer[[#This Row],[Geography]]="France")</f>
        <v>0</v>
      </c>
      <c r="V8800" s="55">
        <f>--(Customer[[#This Row],[Geography]]="Spain")</f>
        <v>1</v>
      </c>
    </row>
    <row r="8801" spans="1:22">
      <c r="A8801">
        <v>8800</v>
      </c>
      <c r="B8801">
        <v>15655341</v>
      </c>
      <c r="C8801" t="s">
        <v>1209</v>
      </c>
      <c r="D8801" s="54">
        <v>454</v>
      </c>
      <c r="E8801" t="s">
        <v>9</v>
      </c>
      <c r="F8801" t="s">
        <v>120</v>
      </c>
      <c r="G8801" s="55">
        <v>34</v>
      </c>
      <c r="H8801" s="55" t="str">
        <f>IF(Customer[[#This Row],[Age]]&lt;=32,"18-32",IF(Customer[[#This Row],[Age]]&lt;=47,"33-47",IF(Customer[[#This Row],[Age]]&lt;=62,"48-62",IF(Customer[[#This Row],[Age]]&lt;=77,"63-77","78-92"))))</f>
        <v>33-47</v>
      </c>
      <c r="I8801" s="55">
        <v>4</v>
      </c>
      <c r="J8801" s="54">
        <v>0</v>
      </c>
      <c r="K8801" s="55">
        <v>2</v>
      </c>
      <c r="L8801">
        <v>1</v>
      </c>
      <c r="M8801">
        <v>0</v>
      </c>
      <c r="N8801" s="54">
        <v>198817.72</v>
      </c>
      <c r="O8801">
        <v>0</v>
      </c>
      <c r="P8801" s="55">
        <v>0</v>
      </c>
      <c r="Q8801" s="55">
        <v>2</v>
      </c>
      <c r="R8801" t="s">
        <v>130</v>
      </c>
      <c r="S8801" s="55">
        <v>731</v>
      </c>
      <c r="T8801" s="55">
        <f>--(Customer[[#This Row],[Geography]]="Germany")</f>
        <v>0</v>
      </c>
      <c r="U8801" s="55">
        <f>--(Customer[[#This Row],[Geography]]="France")</f>
        <v>1</v>
      </c>
      <c r="V8801" s="55">
        <f>--(Customer[[#This Row],[Geography]]="Spain")</f>
        <v>0</v>
      </c>
    </row>
    <row r="8802" spans="1:22">
      <c r="A8802">
        <v>8801</v>
      </c>
      <c r="B8802">
        <v>15685314</v>
      </c>
      <c r="C8802" t="s">
        <v>1189</v>
      </c>
      <c r="D8802" s="54">
        <v>691</v>
      </c>
      <c r="E8802" t="s">
        <v>9</v>
      </c>
      <c r="F8802" t="s">
        <v>120</v>
      </c>
      <c r="G8802" s="55">
        <v>37</v>
      </c>
      <c r="H8802" s="55" t="str">
        <f>IF(Customer[[#This Row],[Age]]&lt;=32,"18-32",IF(Customer[[#This Row],[Age]]&lt;=47,"33-47",IF(Customer[[#This Row],[Age]]&lt;=62,"48-62",IF(Customer[[#This Row],[Age]]&lt;=77,"63-77","78-92"))))</f>
        <v>33-47</v>
      </c>
      <c r="I8802" s="55">
        <v>9</v>
      </c>
      <c r="J8802" s="54">
        <v>149405.18</v>
      </c>
      <c r="K8802" s="55">
        <v>1</v>
      </c>
      <c r="L8802">
        <v>1</v>
      </c>
      <c r="M8802">
        <v>1</v>
      </c>
      <c r="N8802" s="54">
        <v>146411.6</v>
      </c>
      <c r="O8802">
        <v>0</v>
      </c>
      <c r="P8802" s="55">
        <v>0</v>
      </c>
      <c r="Q8802" s="55">
        <v>5</v>
      </c>
      <c r="R8802" t="s">
        <v>113</v>
      </c>
      <c r="S8802" s="55">
        <v>562</v>
      </c>
      <c r="T8802" s="55">
        <f>--(Customer[[#This Row],[Geography]]="Germany")</f>
        <v>0</v>
      </c>
      <c r="U8802" s="55">
        <f>--(Customer[[#This Row],[Geography]]="France")</f>
        <v>1</v>
      </c>
      <c r="V8802" s="55">
        <f>--(Customer[[#This Row],[Geography]]="Spain")</f>
        <v>0</v>
      </c>
    </row>
    <row r="8803" spans="1:22">
      <c r="A8803">
        <v>8802</v>
      </c>
      <c r="B8803">
        <v>15653997</v>
      </c>
      <c r="C8803" t="s">
        <v>2820</v>
      </c>
      <c r="D8803" s="54">
        <v>510</v>
      </c>
      <c r="E8803" t="s">
        <v>9</v>
      </c>
      <c r="F8803" t="s">
        <v>112</v>
      </c>
      <c r="G8803" s="55">
        <v>52</v>
      </c>
      <c r="H8803" s="55" t="str">
        <f>IF(Customer[[#This Row],[Age]]&lt;=32,"18-32",IF(Customer[[#This Row],[Age]]&lt;=47,"33-47",IF(Customer[[#This Row],[Age]]&lt;=62,"48-62",IF(Customer[[#This Row],[Age]]&lt;=77,"63-77","78-92"))))</f>
        <v>48-62</v>
      </c>
      <c r="I8803" s="55">
        <v>6</v>
      </c>
      <c r="J8803" s="54">
        <v>191665.21</v>
      </c>
      <c r="K8803" s="55">
        <v>1</v>
      </c>
      <c r="L8803">
        <v>1</v>
      </c>
      <c r="M8803">
        <v>1</v>
      </c>
      <c r="N8803" s="54">
        <v>131312.56</v>
      </c>
      <c r="O8803">
        <v>1</v>
      </c>
      <c r="P8803" s="55">
        <v>1</v>
      </c>
      <c r="Q8803" s="55">
        <v>4</v>
      </c>
      <c r="R8803" t="s">
        <v>122</v>
      </c>
      <c r="S8803" s="55">
        <v>297</v>
      </c>
      <c r="T8803" s="55">
        <f>--(Customer[[#This Row],[Geography]]="Germany")</f>
        <v>0</v>
      </c>
      <c r="U8803" s="55">
        <f>--(Customer[[#This Row],[Geography]]="France")</f>
        <v>1</v>
      </c>
      <c r="V8803" s="55">
        <f>--(Customer[[#This Row],[Geography]]="Spain")</f>
        <v>0</v>
      </c>
    </row>
    <row r="8804" spans="1:22">
      <c r="A8804">
        <v>8803</v>
      </c>
      <c r="B8804">
        <v>15629551</v>
      </c>
      <c r="C8804" t="s">
        <v>763</v>
      </c>
      <c r="D8804" s="54">
        <v>792</v>
      </c>
      <c r="E8804" t="s">
        <v>11</v>
      </c>
      <c r="F8804" t="s">
        <v>112</v>
      </c>
      <c r="G8804" s="55">
        <v>40</v>
      </c>
      <c r="H8804" s="55" t="str">
        <f>IF(Customer[[#This Row],[Age]]&lt;=32,"18-32",IF(Customer[[#This Row],[Age]]&lt;=47,"33-47",IF(Customer[[#This Row],[Age]]&lt;=62,"48-62",IF(Customer[[#This Row],[Age]]&lt;=77,"63-77","78-92"))))</f>
        <v>33-47</v>
      </c>
      <c r="I8804" s="55">
        <v>7</v>
      </c>
      <c r="J8804" s="54">
        <v>0</v>
      </c>
      <c r="K8804" s="55">
        <v>1</v>
      </c>
      <c r="L8804">
        <v>1</v>
      </c>
      <c r="M8804">
        <v>0</v>
      </c>
      <c r="N8804" s="54">
        <v>141652.20000000001</v>
      </c>
      <c r="O8804">
        <v>0</v>
      </c>
      <c r="P8804" s="55">
        <v>0</v>
      </c>
      <c r="Q8804" s="55">
        <v>1</v>
      </c>
      <c r="R8804" t="s">
        <v>113</v>
      </c>
      <c r="S8804" s="55">
        <v>538</v>
      </c>
      <c r="T8804" s="55">
        <f>--(Customer[[#This Row],[Geography]]="Germany")</f>
        <v>0</v>
      </c>
      <c r="U8804" s="55">
        <f>--(Customer[[#This Row],[Geography]]="France")</f>
        <v>0</v>
      </c>
      <c r="V8804" s="55">
        <f>--(Customer[[#This Row],[Geography]]="Spain")</f>
        <v>1</v>
      </c>
    </row>
    <row r="8805" spans="1:22">
      <c r="A8805">
        <v>8804</v>
      </c>
      <c r="B8805">
        <v>15651264</v>
      </c>
      <c r="C8805" t="s">
        <v>402</v>
      </c>
      <c r="D8805" s="54">
        <v>721</v>
      </c>
      <c r="E8805" t="s">
        <v>9</v>
      </c>
      <c r="F8805" t="s">
        <v>120</v>
      </c>
      <c r="G8805" s="55">
        <v>41</v>
      </c>
      <c r="H8805" s="55" t="str">
        <f>IF(Customer[[#This Row],[Age]]&lt;=32,"18-32",IF(Customer[[#This Row],[Age]]&lt;=47,"33-47",IF(Customer[[#This Row],[Age]]&lt;=62,"48-62",IF(Customer[[#This Row],[Age]]&lt;=77,"63-77","78-92"))))</f>
        <v>33-47</v>
      </c>
      <c r="I8805" s="55">
        <v>6</v>
      </c>
      <c r="J8805" s="54">
        <v>135071.12</v>
      </c>
      <c r="K8805" s="55">
        <v>1</v>
      </c>
      <c r="L8805">
        <v>1</v>
      </c>
      <c r="M8805">
        <v>1</v>
      </c>
      <c r="N8805" s="54">
        <v>64477.25</v>
      </c>
      <c r="O8805">
        <v>0</v>
      </c>
      <c r="P8805" s="55">
        <v>0</v>
      </c>
      <c r="Q8805" s="55">
        <v>3</v>
      </c>
      <c r="R8805" t="s">
        <v>122</v>
      </c>
      <c r="S8805" s="55">
        <v>330</v>
      </c>
      <c r="T8805" s="55">
        <f>--(Customer[[#This Row],[Geography]]="Germany")</f>
        <v>0</v>
      </c>
      <c r="U8805" s="55">
        <f>--(Customer[[#This Row],[Geography]]="France")</f>
        <v>1</v>
      </c>
      <c r="V8805" s="55">
        <f>--(Customer[[#This Row],[Geography]]="Spain")</f>
        <v>0</v>
      </c>
    </row>
    <row r="8806" spans="1:22">
      <c r="A8806">
        <v>8805</v>
      </c>
      <c r="B8806">
        <v>15760825</v>
      </c>
      <c r="C8806" t="s">
        <v>646</v>
      </c>
      <c r="D8806" s="54">
        <v>765</v>
      </c>
      <c r="E8806" t="s">
        <v>9</v>
      </c>
      <c r="F8806" t="s">
        <v>120</v>
      </c>
      <c r="G8806" s="55">
        <v>41</v>
      </c>
      <c r="H8806" s="55" t="str">
        <f>IF(Customer[[#This Row],[Age]]&lt;=32,"18-32",IF(Customer[[#This Row],[Age]]&lt;=47,"33-47",IF(Customer[[#This Row],[Age]]&lt;=62,"48-62",IF(Customer[[#This Row],[Age]]&lt;=77,"63-77","78-92"))))</f>
        <v>33-47</v>
      </c>
      <c r="I8806" s="55">
        <v>2</v>
      </c>
      <c r="J8806" s="54">
        <v>0</v>
      </c>
      <c r="K8806" s="55">
        <v>2</v>
      </c>
      <c r="L8806">
        <v>0</v>
      </c>
      <c r="M8806">
        <v>1</v>
      </c>
      <c r="N8806" s="54">
        <v>191215.61</v>
      </c>
      <c r="O8806">
        <v>0</v>
      </c>
      <c r="P8806" s="55">
        <v>0</v>
      </c>
      <c r="Q8806" s="55">
        <v>4</v>
      </c>
      <c r="R8806" t="s">
        <v>113</v>
      </c>
      <c r="S8806" s="55">
        <v>547</v>
      </c>
      <c r="T8806" s="55">
        <f>--(Customer[[#This Row],[Geography]]="Germany")</f>
        <v>0</v>
      </c>
      <c r="U8806" s="55">
        <f>--(Customer[[#This Row],[Geography]]="France")</f>
        <v>1</v>
      </c>
      <c r="V8806" s="55">
        <f>--(Customer[[#This Row],[Geography]]="Spain")</f>
        <v>0</v>
      </c>
    </row>
    <row r="8807" spans="1:22">
      <c r="A8807">
        <v>8806</v>
      </c>
      <c r="B8807">
        <v>15597394</v>
      </c>
      <c r="C8807" t="s">
        <v>1324</v>
      </c>
      <c r="D8807" s="54">
        <v>850</v>
      </c>
      <c r="E8807" t="s">
        <v>11</v>
      </c>
      <c r="F8807" t="s">
        <v>120</v>
      </c>
      <c r="G8807" s="55">
        <v>39</v>
      </c>
      <c r="H8807" s="55" t="str">
        <f>IF(Customer[[#This Row],[Age]]&lt;=32,"18-32",IF(Customer[[#This Row],[Age]]&lt;=47,"33-47",IF(Customer[[#This Row],[Age]]&lt;=62,"48-62",IF(Customer[[#This Row],[Age]]&lt;=77,"63-77","78-92"))))</f>
        <v>33-47</v>
      </c>
      <c r="I8807" s="55">
        <v>8</v>
      </c>
      <c r="J8807" s="54">
        <v>0</v>
      </c>
      <c r="K8807" s="55">
        <v>2</v>
      </c>
      <c r="L8807">
        <v>1</v>
      </c>
      <c r="M8807">
        <v>1</v>
      </c>
      <c r="N8807" s="54">
        <v>37090.44</v>
      </c>
      <c r="O8807">
        <v>0</v>
      </c>
      <c r="P8807" s="55">
        <v>0</v>
      </c>
      <c r="Q8807" s="55">
        <v>3</v>
      </c>
      <c r="R8807" t="s">
        <v>113</v>
      </c>
      <c r="S8807" s="55">
        <v>995</v>
      </c>
      <c r="T8807" s="55">
        <f>--(Customer[[#This Row],[Geography]]="Germany")</f>
        <v>0</v>
      </c>
      <c r="U8807" s="55">
        <f>--(Customer[[#This Row],[Geography]]="France")</f>
        <v>0</v>
      </c>
      <c r="V8807" s="55">
        <f>--(Customer[[#This Row],[Geography]]="Spain")</f>
        <v>1</v>
      </c>
    </row>
    <row r="8808" spans="1:22">
      <c r="A8808">
        <v>8807</v>
      </c>
      <c r="B8808">
        <v>15740383</v>
      </c>
      <c r="C8808" t="s">
        <v>2821</v>
      </c>
      <c r="D8808" s="54">
        <v>681</v>
      </c>
      <c r="E8808" t="s">
        <v>10</v>
      </c>
      <c r="F8808" t="s">
        <v>120</v>
      </c>
      <c r="G8808" s="55">
        <v>38</v>
      </c>
      <c r="H8808" s="55" t="str">
        <f>IF(Customer[[#This Row],[Age]]&lt;=32,"18-32",IF(Customer[[#This Row],[Age]]&lt;=47,"33-47",IF(Customer[[#This Row],[Age]]&lt;=62,"48-62",IF(Customer[[#This Row],[Age]]&lt;=77,"63-77","78-92"))))</f>
        <v>33-47</v>
      </c>
      <c r="I8808" s="55">
        <v>6</v>
      </c>
      <c r="J8808" s="54">
        <v>181804.34</v>
      </c>
      <c r="K8808" s="55">
        <v>2</v>
      </c>
      <c r="L8808">
        <v>1</v>
      </c>
      <c r="M8808">
        <v>1</v>
      </c>
      <c r="N8808" s="54">
        <v>57517.71</v>
      </c>
      <c r="O8808">
        <v>0</v>
      </c>
      <c r="P8808" s="55">
        <v>0</v>
      </c>
      <c r="Q8808" s="55">
        <v>1</v>
      </c>
      <c r="R8808" t="s">
        <v>122</v>
      </c>
      <c r="S8808" s="55">
        <v>309</v>
      </c>
      <c r="T8808" s="55">
        <f>--(Customer[[#This Row],[Geography]]="Germany")</f>
        <v>1</v>
      </c>
      <c r="U8808" s="55">
        <f>--(Customer[[#This Row],[Geography]]="France")</f>
        <v>0</v>
      </c>
      <c r="V8808" s="55">
        <f>--(Customer[[#This Row],[Geography]]="Spain")</f>
        <v>0</v>
      </c>
    </row>
    <row r="8809" spans="1:22">
      <c r="A8809">
        <v>8808</v>
      </c>
      <c r="B8809">
        <v>15670562</v>
      </c>
      <c r="C8809" t="s">
        <v>2822</v>
      </c>
      <c r="D8809" s="54">
        <v>586</v>
      </c>
      <c r="E8809" t="s">
        <v>9</v>
      </c>
      <c r="F8809" t="s">
        <v>112</v>
      </c>
      <c r="G8809" s="55">
        <v>60</v>
      </c>
      <c r="H8809" s="55" t="str">
        <f>IF(Customer[[#This Row],[Age]]&lt;=32,"18-32",IF(Customer[[#This Row],[Age]]&lt;=47,"33-47",IF(Customer[[#This Row],[Age]]&lt;=62,"48-62",IF(Customer[[#This Row],[Age]]&lt;=77,"63-77","78-92"))))</f>
        <v>48-62</v>
      </c>
      <c r="I8809" s="55">
        <v>3</v>
      </c>
      <c r="J8809" s="54">
        <v>47020.65</v>
      </c>
      <c r="K8809" s="55">
        <v>2</v>
      </c>
      <c r="L8809">
        <v>0</v>
      </c>
      <c r="M8809">
        <v>1</v>
      </c>
      <c r="N8809" s="54">
        <v>63241.21</v>
      </c>
      <c r="O8809">
        <v>1</v>
      </c>
      <c r="P8809" s="55">
        <v>1</v>
      </c>
      <c r="Q8809" s="55">
        <v>3</v>
      </c>
      <c r="R8809" t="s">
        <v>130</v>
      </c>
      <c r="S8809" s="55">
        <v>850</v>
      </c>
      <c r="T8809" s="55">
        <f>--(Customer[[#This Row],[Geography]]="Germany")</f>
        <v>0</v>
      </c>
      <c r="U8809" s="55">
        <f>--(Customer[[#This Row],[Geography]]="France")</f>
        <v>1</v>
      </c>
      <c r="V8809" s="55">
        <f>--(Customer[[#This Row],[Geography]]="Spain")</f>
        <v>0</v>
      </c>
    </row>
    <row r="8810" spans="1:22">
      <c r="A8810">
        <v>8809</v>
      </c>
      <c r="B8810">
        <v>15698117</v>
      </c>
      <c r="C8810" t="s">
        <v>2823</v>
      </c>
      <c r="D8810" s="54">
        <v>753</v>
      </c>
      <c r="E8810" t="s">
        <v>9</v>
      </c>
      <c r="F8810" t="s">
        <v>112</v>
      </c>
      <c r="G8810" s="55">
        <v>36</v>
      </c>
      <c r="H8810" s="55" t="str">
        <f>IF(Customer[[#This Row],[Age]]&lt;=32,"18-32",IF(Customer[[#This Row],[Age]]&lt;=47,"33-47",IF(Customer[[#This Row],[Age]]&lt;=62,"48-62",IF(Customer[[#This Row],[Age]]&lt;=77,"63-77","78-92"))))</f>
        <v>33-47</v>
      </c>
      <c r="I8810" s="55">
        <v>7</v>
      </c>
      <c r="J8810" s="54">
        <v>128518.98</v>
      </c>
      <c r="K8810" s="55">
        <v>1</v>
      </c>
      <c r="L8810">
        <v>1</v>
      </c>
      <c r="M8810">
        <v>1</v>
      </c>
      <c r="N8810" s="54">
        <v>44567.83</v>
      </c>
      <c r="O8810">
        <v>1</v>
      </c>
      <c r="P8810" s="55">
        <v>1</v>
      </c>
      <c r="Q8810" s="55">
        <v>4</v>
      </c>
      <c r="R8810" t="s">
        <v>130</v>
      </c>
      <c r="S8810" s="55">
        <v>358</v>
      </c>
      <c r="T8810" s="55">
        <f>--(Customer[[#This Row],[Geography]]="Germany")</f>
        <v>0</v>
      </c>
      <c r="U8810" s="55">
        <f>--(Customer[[#This Row],[Geography]]="France")</f>
        <v>1</v>
      </c>
      <c r="V8810" s="55">
        <f>--(Customer[[#This Row],[Geography]]="Spain")</f>
        <v>0</v>
      </c>
    </row>
    <row r="8811" spans="1:22">
      <c r="A8811">
        <v>8810</v>
      </c>
      <c r="B8811">
        <v>15694805</v>
      </c>
      <c r="C8811" t="s">
        <v>1389</v>
      </c>
      <c r="D8811" s="54">
        <v>593</v>
      </c>
      <c r="E8811" t="s">
        <v>10</v>
      </c>
      <c r="F8811" t="s">
        <v>112</v>
      </c>
      <c r="G8811" s="55">
        <v>38</v>
      </c>
      <c r="H8811" s="55" t="str">
        <f>IF(Customer[[#This Row],[Age]]&lt;=32,"18-32",IF(Customer[[#This Row],[Age]]&lt;=47,"33-47",IF(Customer[[#This Row],[Age]]&lt;=62,"48-62",IF(Customer[[#This Row],[Age]]&lt;=77,"63-77","78-92"))))</f>
        <v>33-47</v>
      </c>
      <c r="I8811" s="55">
        <v>5</v>
      </c>
      <c r="J8811" s="54">
        <v>142658.04</v>
      </c>
      <c r="K8811" s="55">
        <v>2</v>
      </c>
      <c r="L8811">
        <v>0</v>
      </c>
      <c r="M8811">
        <v>1</v>
      </c>
      <c r="N8811" s="54">
        <v>135337.10999999999</v>
      </c>
      <c r="O8811">
        <v>0</v>
      </c>
      <c r="P8811" s="55">
        <v>0</v>
      </c>
      <c r="Q8811" s="55">
        <v>1</v>
      </c>
      <c r="R8811" t="s">
        <v>117</v>
      </c>
      <c r="S8811" s="55">
        <v>698</v>
      </c>
      <c r="T8811" s="55">
        <f>--(Customer[[#This Row],[Geography]]="Germany")</f>
        <v>1</v>
      </c>
      <c r="U8811" s="55">
        <f>--(Customer[[#This Row],[Geography]]="France")</f>
        <v>0</v>
      </c>
      <c r="V8811" s="55">
        <f>--(Customer[[#This Row],[Geography]]="Spain")</f>
        <v>0</v>
      </c>
    </row>
    <row r="8812" spans="1:22">
      <c r="A8812">
        <v>8811</v>
      </c>
      <c r="B8812">
        <v>15746802</v>
      </c>
      <c r="C8812" t="s">
        <v>201</v>
      </c>
      <c r="D8812" s="54">
        <v>674</v>
      </c>
      <c r="E8812" t="s">
        <v>9</v>
      </c>
      <c r="F8812" t="s">
        <v>112</v>
      </c>
      <c r="G8812" s="55">
        <v>21</v>
      </c>
      <c r="H8812" s="55" t="str">
        <f>IF(Customer[[#This Row],[Age]]&lt;=32,"18-32",IF(Customer[[#This Row],[Age]]&lt;=47,"33-47",IF(Customer[[#This Row],[Age]]&lt;=62,"48-62",IF(Customer[[#This Row],[Age]]&lt;=77,"63-77","78-92"))))</f>
        <v>18-32</v>
      </c>
      <c r="I8812" s="55">
        <v>9</v>
      </c>
      <c r="J8812" s="54">
        <v>120150.39</v>
      </c>
      <c r="K8812" s="55">
        <v>2</v>
      </c>
      <c r="L8812">
        <v>1</v>
      </c>
      <c r="M8812">
        <v>1</v>
      </c>
      <c r="N8812" s="54">
        <v>33964.03</v>
      </c>
      <c r="O8812">
        <v>0</v>
      </c>
      <c r="P8812" s="55">
        <v>0</v>
      </c>
      <c r="Q8812" s="55">
        <v>3</v>
      </c>
      <c r="R8812" t="s">
        <v>113</v>
      </c>
      <c r="S8812" s="55">
        <v>515</v>
      </c>
      <c r="T8812" s="55">
        <f>--(Customer[[#This Row],[Geography]]="Germany")</f>
        <v>0</v>
      </c>
      <c r="U8812" s="55">
        <f>--(Customer[[#This Row],[Geography]]="France")</f>
        <v>1</v>
      </c>
      <c r="V8812" s="55">
        <f>--(Customer[[#This Row],[Geography]]="Spain")</f>
        <v>0</v>
      </c>
    </row>
    <row r="8813" spans="1:22">
      <c r="A8813">
        <v>8812</v>
      </c>
      <c r="B8813">
        <v>15589428</v>
      </c>
      <c r="C8813" t="s">
        <v>1210</v>
      </c>
      <c r="D8813" s="54">
        <v>610</v>
      </c>
      <c r="E8813" t="s">
        <v>9</v>
      </c>
      <c r="F8813" t="s">
        <v>112</v>
      </c>
      <c r="G8813" s="55">
        <v>35</v>
      </c>
      <c r="H8813" s="55" t="str">
        <f>IF(Customer[[#This Row],[Age]]&lt;=32,"18-32",IF(Customer[[#This Row],[Age]]&lt;=47,"33-47",IF(Customer[[#This Row],[Age]]&lt;=62,"48-62",IF(Customer[[#This Row],[Age]]&lt;=77,"63-77","78-92"))))</f>
        <v>33-47</v>
      </c>
      <c r="I8813" s="55">
        <v>7</v>
      </c>
      <c r="J8813" s="54">
        <v>81905.95</v>
      </c>
      <c r="K8813" s="55">
        <v>1</v>
      </c>
      <c r="L8813">
        <v>1</v>
      </c>
      <c r="M8813">
        <v>1</v>
      </c>
      <c r="N8813" s="54">
        <v>61623.19</v>
      </c>
      <c r="O8813">
        <v>0</v>
      </c>
      <c r="P8813" s="55">
        <v>0</v>
      </c>
      <c r="Q8813" s="55">
        <v>3</v>
      </c>
      <c r="R8813" t="s">
        <v>117</v>
      </c>
      <c r="S8813" s="55">
        <v>402</v>
      </c>
      <c r="T8813" s="55">
        <f>--(Customer[[#This Row],[Geography]]="Germany")</f>
        <v>0</v>
      </c>
      <c r="U8813" s="55">
        <f>--(Customer[[#This Row],[Geography]]="France")</f>
        <v>1</v>
      </c>
      <c r="V8813" s="55">
        <f>--(Customer[[#This Row],[Geography]]="Spain")</f>
        <v>0</v>
      </c>
    </row>
    <row r="8814" spans="1:22">
      <c r="A8814">
        <v>8813</v>
      </c>
      <c r="B8814">
        <v>15790267</v>
      </c>
      <c r="C8814" t="s">
        <v>2260</v>
      </c>
      <c r="D8814" s="54">
        <v>652</v>
      </c>
      <c r="E8814" t="s">
        <v>9</v>
      </c>
      <c r="F8814" t="s">
        <v>120</v>
      </c>
      <c r="G8814" s="55">
        <v>26</v>
      </c>
      <c r="H8814" s="55" t="str">
        <f>IF(Customer[[#This Row],[Age]]&lt;=32,"18-32",IF(Customer[[#This Row],[Age]]&lt;=47,"33-47",IF(Customer[[#This Row],[Age]]&lt;=62,"48-62",IF(Customer[[#This Row],[Age]]&lt;=77,"63-77","78-92"))))</f>
        <v>18-32</v>
      </c>
      <c r="I8814" s="55">
        <v>3</v>
      </c>
      <c r="J8814" s="54">
        <v>137998.20000000001</v>
      </c>
      <c r="K8814" s="55">
        <v>2</v>
      </c>
      <c r="L8814">
        <v>0</v>
      </c>
      <c r="M8814">
        <v>1</v>
      </c>
      <c r="N8814" s="54">
        <v>168989.77</v>
      </c>
      <c r="O8814">
        <v>0</v>
      </c>
      <c r="P8814" s="55">
        <v>0</v>
      </c>
      <c r="Q8814" s="55">
        <v>1</v>
      </c>
      <c r="R8814" t="s">
        <v>130</v>
      </c>
      <c r="S8814" s="55">
        <v>443</v>
      </c>
      <c r="T8814" s="55">
        <f>--(Customer[[#This Row],[Geography]]="Germany")</f>
        <v>0</v>
      </c>
      <c r="U8814" s="55">
        <f>--(Customer[[#This Row],[Geography]]="France")</f>
        <v>1</v>
      </c>
      <c r="V8814" s="55">
        <f>--(Customer[[#This Row],[Geography]]="Spain")</f>
        <v>0</v>
      </c>
    </row>
    <row r="8815" spans="1:22">
      <c r="A8815">
        <v>8814</v>
      </c>
      <c r="B8815">
        <v>15665402</v>
      </c>
      <c r="C8815" t="s">
        <v>565</v>
      </c>
      <c r="D8815" s="54">
        <v>850</v>
      </c>
      <c r="E8815" t="s">
        <v>10</v>
      </c>
      <c r="F8815" t="s">
        <v>112</v>
      </c>
      <c r="G8815" s="55">
        <v>26</v>
      </c>
      <c r="H8815" s="55" t="str">
        <f>IF(Customer[[#This Row],[Age]]&lt;=32,"18-32",IF(Customer[[#This Row],[Age]]&lt;=47,"33-47",IF(Customer[[#This Row],[Age]]&lt;=62,"48-62",IF(Customer[[#This Row],[Age]]&lt;=77,"63-77","78-92"))))</f>
        <v>18-32</v>
      </c>
      <c r="I8815" s="55">
        <v>8</v>
      </c>
      <c r="J8815" s="54">
        <v>123126.29</v>
      </c>
      <c r="K8815" s="55">
        <v>1</v>
      </c>
      <c r="L8815">
        <v>1</v>
      </c>
      <c r="M8815">
        <v>0</v>
      </c>
      <c r="N8815" s="54">
        <v>74425.41</v>
      </c>
      <c r="O8815">
        <v>0</v>
      </c>
      <c r="P8815" s="55">
        <v>0</v>
      </c>
      <c r="Q8815" s="55">
        <v>5</v>
      </c>
      <c r="R8815" t="s">
        <v>113</v>
      </c>
      <c r="S8815" s="55">
        <v>240</v>
      </c>
      <c r="T8815" s="55">
        <f>--(Customer[[#This Row],[Geography]]="Germany")</f>
        <v>1</v>
      </c>
      <c r="U8815" s="55">
        <f>--(Customer[[#This Row],[Geography]]="France")</f>
        <v>0</v>
      </c>
      <c r="V8815" s="55">
        <f>--(Customer[[#This Row],[Geography]]="Spain")</f>
        <v>0</v>
      </c>
    </row>
    <row r="8816" spans="1:22">
      <c r="A8816">
        <v>8815</v>
      </c>
      <c r="B8816">
        <v>15642093</v>
      </c>
      <c r="C8816" t="s">
        <v>385</v>
      </c>
      <c r="D8816" s="54">
        <v>740</v>
      </c>
      <c r="E8816" t="s">
        <v>9</v>
      </c>
      <c r="F8816" t="s">
        <v>112</v>
      </c>
      <c r="G8816" s="55">
        <v>51</v>
      </c>
      <c r="H8816" s="55" t="str">
        <f>IF(Customer[[#This Row],[Age]]&lt;=32,"18-32",IF(Customer[[#This Row],[Age]]&lt;=47,"33-47",IF(Customer[[#This Row],[Age]]&lt;=62,"48-62",IF(Customer[[#This Row],[Age]]&lt;=77,"63-77","78-92"))))</f>
        <v>48-62</v>
      </c>
      <c r="I8816" s="55">
        <v>4</v>
      </c>
      <c r="J8816" s="54">
        <v>0</v>
      </c>
      <c r="K8816" s="55">
        <v>2</v>
      </c>
      <c r="L8816">
        <v>1</v>
      </c>
      <c r="M8816">
        <v>1</v>
      </c>
      <c r="N8816" s="54">
        <v>178929.84</v>
      </c>
      <c r="O8816">
        <v>0</v>
      </c>
      <c r="P8816" s="55">
        <v>0</v>
      </c>
      <c r="Q8816" s="55">
        <v>4</v>
      </c>
      <c r="R8816" t="s">
        <v>122</v>
      </c>
      <c r="S8816" s="55">
        <v>850</v>
      </c>
      <c r="T8816" s="55">
        <f>--(Customer[[#This Row],[Geography]]="Germany")</f>
        <v>0</v>
      </c>
      <c r="U8816" s="55">
        <f>--(Customer[[#This Row],[Geography]]="France")</f>
        <v>1</v>
      </c>
      <c r="V8816" s="55">
        <f>--(Customer[[#This Row],[Geography]]="Spain")</f>
        <v>0</v>
      </c>
    </row>
    <row r="8817" spans="1:22">
      <c r="A8817">
        <v>8816</v>
      </c>
      <c r="B8817">
        <v>15666181</v>
      </c>
      <c r="C8817" t="s">
        <v>1677</v>
      </c>
      <c r="D8817" s="54">
        <v>637</v>
      </c>
      <c r="E8817" t="s">
        <v>10</v>
      </c>
      <c r="F8817" t="s">
        <v>120</v>
      </c>
      <c r="G8817" s="55">
        <v>43</v>
      </c>
      <c r="H8817" s="55" t="str">
        <f>IF(Customer[[#This Row],[Age]]&lt;=32,"18-32",IF(Customer[[#This Row],[Age]]&lt;=47,"33-47",IF(Customer[[#This Row],[Age]]&lt;=62,"48-62",IF(Customer[[#This Row],[Age]]&lt;=77,"63-77","78-92"))))</f>
        <v>33-47</v>
      </c>
      <c r="I8817" s="55">
        <v>1</v>
      </c>
      <c r="J8817" s="54">
        <v>135645.29</v>
      </c>
      <c r="K8817" s="55">
        <v>2</v>
      </c>
      <c r="L8817">
        <v>0</v>
      </c>
      <c r="M8817">
        <v>1</v>
      </c>
      <c r="N8817" s="54">
        <v>101382.86</v>
      </c>
      <c r="O8817">
        <v>1</v>
      </c>
      <c r="P8817" s="55">
        <v>1</v>
      </c>
      <c r="Q8817" s="55">
        <v>5</v>
      </c>
      <c r="R8817" t="s">
        <v>117</v>
      </c>
      <c r="S8817" s="55">
        <v>823</v>
      </c>
      <c r="T8817" s="55">
        <f>--(Customer[[#This Row],[Geography]]="Germany")</f>
        <v>1</v>
      </c>
      <c r="U8817" s="55">
        <f>--(Customer[[#This Row],[Geography]]="France")</f>
        <v>0</v>
      </c>
      <c r="V8817" s="55">
        <f>--(Customer[[#This Row],[Geography]]="Spain")</f>
        <v>0</v>
      </c>
    </row>
    <row r="8818" spans="1:22">
      <c r="A8818">
        <v>8817</v>
      </c>
      <c r="B8818">
        <v>15602554</v>
      </c>
      <c r="C8818" t="s">
        <v>1743</v>
      </c>
      <c r="D8818" s="54">
        <v>685</v>
      </c>
      <c r="E8818" t="s">
        <v>11</v>
      </c>
      <c r="F8818" t="s">
        <v>120</v>
      </c>
      <c r="G8818" s="55">
        <v>31</v>
      </c>
      <c r="H8818" s="55" t="str">
        <f>IF(Customer[[#This Row],[Age]]&lt;=32,"18-32",IF(Customer[[#This Row],[Age]]&lt;=47,"33-47",IF(Customer[[#This Row],[Age]]&lt;=62,"48-62",IF(Customer[[#This Row],[Age]]&lt;=77,"63-77","78-92"))))</f>
        <v>18-32</v>
      </c>
      <c r="I8818" s="55">
        <v>7</v>
      </c>
      <c r="J8818" s="54">
        <v>122449.31</v>
      </c>
      <c r="K8818" s="55">
        <v>2</v>
      </c>
      <c r="L8818">
        <v>1</v>
      </c>
      <c r="M8818">
        <v>1</v>
      </c>
      <c r="N8818" s="54">
        <v>180769.55</v>
      </c>
      <c r="O8818">
        <v>0</v>
      </c>
      <c r="P8818" s="55">
        <v>0</v>
      </c>
      <c r="Q8818" s="55">
        <v>5</v>
      </c>
      <c r="R8818" t="s">
        <v>117</v>
      </c>
      <c r="S8818" s="55">
        <v>946</v>
      </c>
      <c r="T8818" s="55">
        <f>--(Customer[[#This Row],[Geography]]="Germany")</f>
        <v>0</v>
      </c>
      <c r="U8818" s="55">
        <f>--(Customer[[#This Row],[Geography]]="France")</f>
        <v>0</v>
      </c>
      <c r="V8818" s="55">
        <f>--(Customer[[#This Row],[Geography]]="Spain")</f>
        <v>1</v>
      </c>
    </row>
    <row r="8819" spans="1:22">
      <c r="A8819">
        <v>8818</v>
      </c>
      <c r="B8819">
        <v>15724251</v>
      </c>
      <c r="C8819" t="s">
        <v>2442</v>
      </c>
      <c r="D8819" s="54">
        <v>558</v>
      </c>
      <c r="E8819" t="s">
        <v>11</v>
      </c>
      <c r="F8819" t="s">
        <v>120</v>
      </c>
      <c r="G8819" s="55">
        <v>40</v>
      </c>
      <c r="H8819" s="55" t="str">
        <f>IF(Customer[[#This Row],[Age]]&lt;=32,"18-32",IF(Customer[[#This Row],[Age]]&lt;=47,"33-47",IF(Customer[[#This Row],[Age]]&lt;=62,"48-62",IF(Customer[[#This Row],[Age]]&lt;=77,"63-77","78-92"))))</f>
        <v>33-47</v>
      </c>
      <c r="I8819" s="55">
        <v>4</v>
      </c>
      <c r="J8819" s="54">
        <v>161766.87</v>
      </c>
      <c r="K8819" s="55">
        <v>1</v>
      </c>
      <c r="L8819">
        <v>0</v>
      </c>
      <c r="M8819">
        <v>0</v>
      </c>
      <c r="N8819" s="54">
        <v>92378.54</v>
      </c>
      <c r="O8819">
        <v>0</v>
      </c>
      <c r="P8819" s="55">
        <v>0</v>
      </c>
      <c r="Q8819" s="55">
        <v>2</v>
      </c>
      <c r="R8819" t="s">
        <v>113</v>
      </c>
      <c r="S8819" s="55">
        <v>628</v>
      </c>
      <c r="T8819" s="55">
        <f>--(Customer[[#This Row],[Geography]]="Germany")</f>
        <v>0</v>
      </c>
      <c r="U8819" s="55">
        <f>--(Customer[[#This Row],[Geography]]="France")</f>
        <v>0</v>
      </c>
      <c r="V8819" s="55">
        <f>--(Customer[[#This Row],[Geography]]="Spain")</f>
        <v>1</v>
      </c>
    </row>
    <row r="8820" spans="1:22">
      <c r="A8820">
        <v>8819</v>
      </c>
      <c r="B8820">
        <v>15740147</v>
      </c>
      <c r="C8820" t="s">
        <v>1035</v>
      </c>
      <c r="D8820" s="54">
        <v>677</v>
      </c>
      <c r="E8820" t="s">
        <v>9</v>
      </c>
      <c r="F8820" t="s">
        <v>112</v>
      </c>
      <c r="G8820" s="55">
        <v>37</v>
      </c>
      <c r="H8820" s="55" t="str">
        <f>IF(Customer[[#This Row],[Age]]&lt;=32,"18-32",IF(Customer[[#This Row],[Age]]&lt;=47,"33-47",IF(Customer[[#This Row],[Age]]&lt;=62,"48-62",IF(Customer[[#This Row],[Age]]&lt;=77,"63-77","78-92"))))</f>
        <v>33-47</v>
      </c>
      <c r="I8820" s="55">
        <v>3</v>
      </c>
      <c r="J8820" s="54">
        <v>0</v>
      </c>
      <c r="K8820" s="55">
        <v>2</v>
      </c>
      <c r="L8820">
        <v>1</v>
      </c>
      <c r="M8820">
        <v>1</v>
      </c>
      <c r="N8820" s="54">
        <v>38252.25</v>
      </c>
      <c r="O8820">
        <v>0</v>
      </c>
      <c r="P8820" s="55">
        <v>0</v>
      </c>
      <c r="Q8820" s="55">
        <v>3</v>
      </c>
      <c r="R8820" t="s">
        <v>130</v>
      </c>
      <c r="S8820" s="55">
        <v>654</v>
      </c>
      <c r="T8820" s="55">
        <f>--(Customer[[#This Row],[Geography]]="Germany")</f>
        <v>0</v>
      </c>
      <c r="U8820" s="55">
        <f>--(Customer[[#This Row],[Geography]]="France")</f>
        <v>1</v>
      </c>
      <c r="V8820" s="55">
        <f>--(Customer[[#This Row],[Geography]]="Spain")</f>
        <v>0</v>
      </c>
    </row>
    <row r="8821" spans="1:22">
      <c r="A8821">
        <v>8820</v>
      </c>
      <c r="B8821">
        <v>15718289</v>
      </c>
      <c r="C8821" t="s">
        <v>1379</v>
      </c>
      <c r="D8821" s="54">
        <v>592</v>
      </c>
      <c r="E8821" t="s">
        <v>10</v>
      </c>
      <c r="F8821" t="s">
        <v>120</v>
      </c>
      <c r="G8821" s="55">
        <v>36</v>
      </c>
      <c r="H8821" s="55" t="str">
        <f>IF(Customer[[#This Row],[Age]]&lt;=32,"18-32",IF(Customer[[#This Row],[Age]]&lt;=47,"33-47",IF(Customer[[#This Row],[Age]]&lt;=62,"48-62",IF(Customer[[#This Row],[Age]]&lt;=77,"63-77","78-92"))))</f>
        <v>33-47</v>
      </c>
      <c r="I8821" s="55">
        <v>10</v>
      </c>
      <c r="J8821" s="54">
        <v>123187.51</v>
      </c>
      <c r="K8821" s="55">
        <v>1</v>
      </c>
      <c r="L8821">
        <v>0</v>
      </c>
      <c r="M8821">
        <v>1</v>
      </c>
      <c r="N8821" s="54">
        <v>146111.35</v>
      </c>
      <c r="O8821">
        <v>0</v>
      </c>
      <c r="P8821" s="55">
        <v>0</v>
      </c>
      <c r="Q8821" s="55">
        <v>3</v>
      </c>
      <c r="R8821" t="s">
        <v>130</v>
      </c>
      <c r="S8821" s="55">
        <v>416</v>
      </c>
      <c r="T8821" s="55">
        <f>--(Customer[[#This Row],[Geography]]="Germany")</f>
        <v>1</v>
      </c>
      <c r="U8821" s="55">
        <f>--(Customer[[#This Row],[Geography]]="France")</f>
        <v>0</v>
      </c>
      <c r="V8821" s="55">
        <f>--(Customer[[#This Row],[Geography]]="Spain")</f>
        <v>0</v>
      </c>
    </row>
    <row r="8822" spans="1:22">
      <c r="A8822">
        <v>8821</v>
      </c>
      <c r="B8822">
        <v>15763148</v>
      </c>
      <c r="C8822" t="s">
        <v>621</v>
      </c>
      <c r="D8822" s="54">
        <v>652</v>
      </c>
      <c r="E8822" t="s">
        <v>10</v>
      </c>
      <c r="F8822" t="s">
        <v>120</v>
      </c>
      <c r="G8822" s="55">
        <v>36</v>
      </c>
      <c r="H8822" s="55" t="str">
        <f>IF(Customer[[#This Row],[Age]]&lt;=32,"18-32",IF(Customer[[#This Row],[Age]]&lt;=47,"33-47",IF(Customer[[#This Row],[Age]]&lt;=62,"48-62",IF(Customer[[#This Row],[Age]]&lt;=77,"63-77","78-92"))))</f>
        <v>33-47</v>
      </c>
      <c r="I8822" s="55">
        <v>9</v>
      </c>
      <c r="J8822" s="54">
        <v>150956.71</v>
      </c>
      <c r="K8822" s="55">
        <v>1</v>
      </c>
      <c r="L8822">
        <v>0</v>
      </c>
      <c r="M8822">
        <v>0</v>
      </c>
      <c r="N8822" s="54">
        <v>72350.17</v>
      </c>
      <c r="O8822">
        <v>0</v>
      </c>
      <c r="P8822" s="55">
        <v>0</v>
      </c>
      <c r="Q8822" s="55">
        <v>2</v>
      </c>
      <c r="R8822" t="s">
        <v>117</v>
      </c>
      <c r="S8822" s="55">
        <v>507</v>
      </c>
      <c r="T8822" s="55">
        <f>--(Customer[[#This Row],[Geography]]="Germany")</f>
        <v>1</v>
      </c>
      <c r="U8822" s="55">
        <f>--(Customer[[#This Row],[Geography]]="France")</f>
        <v>0</v>
      </c>
      <c r="V8822" s="55">
        <f>--(Customer[[#This Row],[Geography]]="Spain")</f>
        <v>0</v>
      </c>
    </row>
    <row r="8823" spans="1:22">
      <c r="A8823">
        <v>8822</v>
      </c>
      <c r="B8823">
        <v>15685245</v>
      </c>
      <c r="C8823" t="s">
        <v>2824</v>
      </c>
      <c r="D8823" s="54">
        <v>662</v>
      </c>
      <c r="E8823" t="s">
        <v>11</v>
      </c>
      <c r="F8823" t="s">
        <v>112</v>
      </c>
      <c r="G8823" s="55">
        <v>42</v>
      </c>
      <c r="H8823" s="55" t="str">
        <f>IF(Customer[[#This Row],[Age]]&lt;=32,"18-32",IF(Customer[[#This Row],[Age]]&lt;=47,"33-47",IF(Customer[[#This Row],[Age]]&lt;=62,"48-62",IF(Customer[[#This Row],[Age]]&lt;=77,"63-77","78-92"))))</f>
        <v>33-47</v>
      </c>
      <c r="I8823" s="55">
        <v>6</v>
      </c>
      <c r="J8823" s="54">
        <v>105021.28</v>
      </c>
      <c r="K8823" s="55">
        <v>1</v>
      </c>
      <c r="L8823">
        <v>1</v>
      </c>
      <c r="M8823">
        <v>0</v>
      </c>
      <c r="N8823" s="54">
        <v>48242.38</v>
      </c>
      <c r="O8823">
        <v>0</v>
      </c>
      <c r="P8823" s="55">
        <v>0</v>
      </c>
      <c r="Q8823" s="55">
        <v>4</v>
      </c>
      <c r="R8823" t="s">
        <v>130</v>
      </c>
      <c r="S8823" s="55">
        <v>313</v>
      </c>
      <c r="T8823" s="55">
        <f>--(Customer[[#This Row],[Geography]]="Germany")</f>
        <v>0</v>
      </c>
      <c r="U8823" s="55">
        <f>--(Customer[[#This Row],[Geography]]="France")</f>
        <v>0</v>
      </c>
      <c r="V8823" s="55">
        <f>--(Customer[[#This Row],[Geography]]="Spain")</f>
        <v>1</v>
      </c>
    </row>
    <row r="8824" spans="1:22">
      <c r="A8824">
        <v>8823</v>
      </c>
      <c r="B8824">
        <v>15626985</v>
      </c>
      <c r="C8824" t="s">
        <v>1733</v>
      </c>
      <c r="D8824" s="54">
        <v>543</v>
      </c>
      <c r="E8824" t="s">
        <v>9</v>
      </c>
      <c r="F8824" t="s">
        <v>120</v>
      </c>
      <c r="G8824" s="55">
        <v>64</v>
      </c>
      <c r="H8824" s="55" t="str">
        <f>IF(Customer[[#This Row],[Age]]&lt;=32,"18-32",IF(Customer[[#This Row],[Age]]&lt;=47,"33-47",IF(Customer[[#This Row],[Age]]&lt;=62,"48-62",IF(Customer[[#This Row],[Age]]&lt;=77,"63-77","78-92"))))</f>
        <v>63-77</v>
      </c>
      <c r="I8824" s="55">
        <v>4</v>
      </c>
      <c r="J8824" s="54">
        <v>0</v>
      </c>
      <c r="K8824" s="55">
        <v>2</v>
      </c>
      <c r="L8824">
        <v>1</v>
      </c>
      <c r="M8824">
        <v>1</v>
      </c>
      <c r="N8824" s="54">
        <v>148305.82</v>
      </c>
      <c r="O8824">
        <v>0</v>
      </c>
      <c r="P8824" s="55">
        <v>0</v>
      </c>
      <c r="Q8824" s="55">
        <v>5</v>
      </c>
      <c r="R8824" t="s">
        <v>117</v>
      </c>
      <c r="S8824" s="55">
        <v>701</v>
      </c>
      <c r="T8824" s="55">
        <f>--(Customer[[#This Row],[Geography]]="Germany")</f>
        <v>0</v>
      </c>
      <c r="U8824" s="55">
        <f>--(Customer[[#This Row],[Geography]]="France")</f>
        <v>1</v>
      </c>
      <c r="V8824" s="55">
        <f>--(Customer[[#This Row],[Geography]]="Spain")</f>
        <v>0</v>
      </c>
    </row>
    <row r="8825" spans="1:22">
      <c r="A8825">
        <v>8824</v>
      </c>
      <c r="B8825">
        <v>15585823</v>
      </c>
      <c r="C8825" t="s">
        <v>494</v>
      </c>
      <c r="D8825" s="54">
        <v>675</v>
      </c>
      <c r="E8825" t="s">
        <v>11</v>
      </c>
      <c r="F8825" t="s">
        <v>112</v>
      </c>
      <c r="G8825" s="55">
        <v>50</v>
      </c>
      <c r="H8825" s="55" t="str">
        <f>IF(Customer[[#This Row],[Age]]&lt;=32,"18-32",IF(Customer[[#This Row],[Age]]&lt;=47,"33-47",IF(Customer[[#This Row],[Age]]&lt;=62,"48-62",IF(Customer[[#This Row],[Age]]&lt;=77,"63-77","78-92"))))</f>
        <v>48-62</v>
      </c>
      <c r="I8825" s="55">
        <v>1</v>
      </c>
      <c r="J8825" s="54">
        <v>133204.91</v>
      </c>
      <c r="K8825" s="55">
        <v>1</v>
      </c>
      <c r="L8825">
        <v>0</v>
      </c>
      <c r="M8825">
        <v>1</v>
      </c>
      <c r="N8825" s="54">
        <v>8270.06</v>
      </c>
      <c r="O8825">
        <v>0</v>
      </c>
      <c r="P8825" s="55">
        <v>0</v>
      </c>
      <c r="Q8825" s="55">
        <v>1</v>
      </c>
      <c r="R8825" t="s">
        <v>130</v>
      </c>
      <c r="S8825" s="55">
        <v>467</v>
      </c>
      <c r="T8825" s="55">
        <f>--(Customer[[#This Row],[Geography]]="Germany")</f>
        <v>0</v>
      </c>
      <c r="U8825" s="55">
        <f>--(Customer[[#This Row],[Geography]]="France")</f>
        <v>0</v>
      </c>
      <c r="V8825" s="55">
        <f>--(Customer[[#This Row],[Geography]]="Spain")</f>
        <v>1</v>
      </c>
    </row>
    <row r="8826" spans="1:22">
      <c r="A8826">
        <v>8825</v>
      </c>
      <c r="B8826">
        <v>15728167</v>
      </c>
      <c r="C8826" t="s">
        <v>629</v>
      </c>
      <c r="D8826" s="54">
        <v>643</v>
      </c>
      <c r="E8826" t="s">
        <v>11</v>
      </c>
      <c r="F8826" t="s">
        <v>112</v>
      </c>
      <c r="G8826" s="55">
        <v>35</v>
      </c>
      <c r="H8826" s="55" t="str">
        <f>IF(Customer[[#This Row],[Age]]&lt;=32,"18-32",IF(Customer[[#This Row],[Age]]&lt;=47,"33-47",IF(Customer[[#This Row],[Age]]&lt;=62,"48-62",IF(Customer[[#This Row],[Age]]&lt;=77,"63-77","78-92"))))</f>
        <v>33-47</v>
      </c>
      <c r="I8826" s="55">
        <v>6</v>
      </c>
      <c r="J8826" s="54">
        <v>0</v>
      </c>
      <c r="K8826" s="55">
        <v>2</v>
      </c>
      <c r="L8826">
        <v>1</v>
      </c>
      <c r="M8826">
        <v>1</v>
      </c>
      <c r="N8826" s="54">
        <v>41549.64</v>
      </c>
      <c r="O8826">
        <v>0</v>
      </c>
      <c r="P8826" s="55">
        <v>0</v>
      </c>
      <c r="Q8826" s="55">
        <v>1</v>
      </c>
      <c r="R8826" t="s">
        <v>130</v>
      </c>
      <c r="S8826" s="55">
        <v>704</v>
      </c>
      <c r="T8826" s="55">
        <f>--(Customer[[#This Row],[Geography]]="Germany")</f>
        <v>0</v>
      </c>
      <c r="U8826" s="55">
        <f>--(Customer[[#This Row],[Geography]]="France")</f>
        <v>0</v>
      </c>
      <c r="V8826" s="55">
        <f>--(Customer[[#This Row],[Geography]]="Spain")</f>
        <v>1</v>
      </c>
    </row>
    <row r="8827" spans="1:22">
      <c r="A8827">
        <v>8826</v>
      </c>
      <c r="B8827">
        <v>15762928</v>
      </c>
      <c r="C8827" t="s">
        <v>1507</v>
      </c>
      <c r="D8827" s="54">
        <v>611</v>
      </c>
      <c r="E8827" t="s">
        <v>10</v>
      </c>
      <c r="F8827" t="s">
        <v>112</v>
      </c>
      <c r="G8827" s="55">
        <v>49</v>
      </c>
      <c r="H8827" s="55" t="str">
        <f>IF(Customer[[#This Row],[Age]]&lt;=32,"18-32",IF(Customer[[#This Row],[Age]]&lt;=47,"33-47",IF(Customer[[#This Row],[Age]]&lt;=62,"48-62",IF(Customer[[#This Row],[Age]]&lt;=77,"63-77","78-92"))))</f>
        <v>48-62</v>
      </c>
      <c r="I8827" s="55">
        <v>9</v>
      </c>
      <c r="J8827" s="54">
        <v>115488.52</v>
      </c>
      <c r="K8827" s="55">
        <v>2</v>
      </c>
      <c r="L8827">
        <v>1</v>
      </c>
      <c r="M8827">
        <v>1</v>
      </c>
      <c r="N8827" s="54">
        <v>138656.81</v>
      </c>
      <c r="O8827">
        <v>1</v>
      </c>
      <c r="P8827" s="55">
        <v>1</v>
      </c>
      <c r="Q8827" s="55">
        <v>4</v>
      </c>
      <c r="R8827" t="s">
        <v>122</v>
      </c>
      <c r="S8827" s="55">
        <v>991</v>
      </c>
      <c r="T8827" s="55">
        <f>--(Customer[[#This Row],[Geography]]="Germany")</f>
        <v>1</v>
      </c>
      <c r="U8827" s="55">
        <f>--(Customer[[#This Row],[Geography]]="France")</f>
        <v>0</v>
      </c>
      <c r="V8827" s="55">
        <f>--(Customer[[#This Row],[Geography]]="Spain")</f>
        <v>0</v>
      </c>
    </row>
    <row r="8828" spans="1:22">
      <c r="A8828">
        <v>8827</v>
      </c>
      <c r="B8828">
        <v>15751774</v>
      </c>
      <c r="C8828" t="s">
        <v>2825</v>
      </c>
      <c r="D8828" s="54">
        <v>412</v>
      </c>
      <c r="E8828" t="s">
        <v>9</v>
      </c>
      <c r="F8828" t="s">
        <v>120</v>
      </c>
      <c r="G8828" s="55">
        <v>29</v>
      </c>
      <c r="H8828" s="55" t="str">
        <f>IF(Customer[[#This Row],[Age]]&lt;=32,"18-32",IF(Customer[[#This Row],[Age]]&lt;=47,"33-47",IF(Customer[[#This Row],[Age]]&lt;=62,"48-62",IF(Customer[[#This Row],[Age]]&lt;=77,"63-77","78-92"))))</f>
        <v>18-32</v>
      </c>
      <c r="I8828" s="55">
        <v>5</v>
      </c>
      <c r="J8828" s="54">
        <v>0</v>
      </c>
      <c r="K8828" s="55">
        <v>2</v>
      </c>
      <c r="L8828">
        <v>0</v>
      </c>
      <c r="M8828">
        <v>0</v>
      </c>
      <c r="N8828" s="54">
        <v>12510.53</v>
      </c>
      <c r="O8828">
        <v>0</v>
      </c>
      <c r="P8828" s="55">
        <v>0</v>
      </c>
      <c r="Q8828" s="55">
        <v>1</v>
      </c>
      <c r="R8828" t="s">
        <v>122</v>
      </c>
      <c r="S8828" s="55">
        <v>327</v>
      </c>
      <c r="T8828" s="55">
        <f>--(Customer[[#This Row],[Geography]]="Germany")</f>
        <v>0</v>
      </c>
      <c r="U8828" s="55">
        <f>--(Customer[[#This Row],[Geography]]="France")</f>
        <v>1</v>
      </c>
      <c r="V8828" s="55">
        <f>--(Customer[[#This Row],[Geography]]="Spain")</f>
        <v>0</v>
      </c>
    </row>
    <row r="8829" spans="1:22">
      <c r="A8829">
        <v>8828</v>
      </c>
      <c r="B8829">
        <v>15654733</v>
      </c>
      <c r="C8829" t="s">
        <v>769</v>
      </c>
      <c r="D8829" s="54">
        <v>638</v>
      </c>
      <c r="E8829" t="s">
        <v>11</v>
      </c>
      <c r="F8829" t="s">
        <v>120</v>
      </c>
      <c r="G8829" s="55">
        <v>41</v>
      </c>
      <c r="H8829" s="55" t="str">
        <f>IF(Customer[[#This Row],[Age]]&lt;=32,"18-32",IF(Customer[[#This Row],[Age]]&lt;=47,"33-47",IF(Customer[[#This Row],[Age]]&lt;=62,"48-62",IF(Customer[[#This Row],[Age]]&lt;=77,"63-77","78-92"))))</f>
        <v>33-47</v>
      </c>
      <c r="I8829" s="55">
        <v>7</v>
      </c>
      <c r="J8829" s="54">
        <v>0</v>
      </c>
      <c r="K8829" s="55">
        <v>2</v>
      </c>
      <c r="L8829">
        <v>1</v>
      </c>
      <c r="M8829">
        <v>0</v>
      </c>
      <c r="N8829" s="54">
        <v>43889.41</v>
      </c>
      <c r="O8829">
        <v>0</v>
      </c>
      <c r="P8829" s="55">
        <v>0</v>
      </c>
      <c r="Q8829" s="55">
        <v>5</v>
      </c>
      <c r="R8829" t="s">
        <v>113</v>
      </c>
      <c r="S8829" s="55">
        <v>847</v>
      </c>
      <c r="T8829" s="55">
        <f>--(Customer[[#This Row],[Geography]]="Germany")</f>
        <v>0</v>
      </c>
      <c r="U8829" s="55">
        <f>--(Customer[[#This Row],[Geography]]="France")</f>
        <v>0</v>
      </c>
      <c r="V8829" s="55">
        <f>--(Customer[[#This Row],[Geography]]="Spain")</f>
        <v>1</v>
      </c>
    </row>
    <row r="8830" spans="1:22">
      <c r="A8830">
        <v>8829</v>
      </c>
      <c r="B8830">
        <v>15809777</v>
      </c>
      <c r="C8830" t="s">
        <v>2826</v>
      </c>
      <c r="D8830" s="54">
        <v>824</v>
      </c>
      <c r="E8830" t="s">
        <v>11</v>
      </c>
      <c r="F8830" t="s">
        <v>112</v>
      </c>
      <c r="G8830" s="55">
        <v>38</v>
      </c>
      <c r="H8830" s="55" t="str">
        <f>IF(Customer[[#This Row],[Age]]&lt;=32,"18-32",IF(Customer[[#This Row],[Age]]&lt;=47,"33-47",IF(Customer[[#This Row],[Age]]&lt;=62,"48-62",IF(Customer[[#This Row],[Age]]&lt;=77,"63-77","78-92"))))</f>
        <v>33-47</v>
      </c>
      <c r="I8830" s="55">
        <v>3</v>
      </c>
      <c r="J8830" s="54">
        <v>0</v>
      </c>
      <c r="K8830" s="55">
        <v>2</v>
      </c>
      <c r="L8830">
        <v>1</v>
      </c>
      <c r="M8830">
        <v>0</v>
      </c>
      <c r="N8830" s="54">
        <v>192800.25</v>
      </c>
      <c r="O8830">
        <v>0</v>
      </c>
      <c r="P8830" s="55">
        <v>0</v>
      </c>
      <c r="Q8830" s="55">
        <v>5</v>
      </c>
      <c r="R8830" t="s">
        <v>130</v>
      </c>
      <c r="S8830" s="55">
        <v>340</v>
      </c>
      <c r="T8830" s="55">
        <f>--(Customer[[#This Row],[Geography]]="Germany")</f>
        <v>0</v>
      </c>
      <c r="U8830" s="55">
        <f>--(Customer[[#This Row],[Geography]]="France")</f>
        <v>0</v>
      </c>
      <c r="V8830" s="55">
        <f>--(Customer[[#This Row],[Geography]]="Spain")</f>
        <v>1</v>
      </c>
    </row>
    <row r="8831" spans="1:22">
      <c r="A8831">
        <v>8830</v>
      </c>
      <c r="B8831">
        <v>15744200</v>
      </c>
      <c r="C8831" t="s">
        <v>822</v>
      </c>
      <c r="D8831" s="54">
        <v>683</v>
      </c>
      <c r="E8831" t="s">
        <v>9</v>
      </c>
      <c r="F8831" t="s">
        <v>112</v>
      </c>
      <c r="G8831" s="55">
        <v>40</v>
      </c>
      <c r="H8831" s="55" t="str">
        <f>IF(Customer[[#This Row],[Age]]&lt;=32,"18-32",IF(Customer[[#This Row],[Age]]&lt;=47,"33-47",IF(Customer[[#This Row],[Age]]&lt;=62,"48-62",IF(Customer[[#This Row],[Age]]&lt;=77,"63-77","78-92"))))</f>
        <v>33-47</v>
      </c>
      <c r="I8831" s="55">
        <v>1</v>
      </c>
      <c r="J8831" s="54">
        <v>0</v>
      </c>
      <c r="K8831" s="55">
        <v>2</v>
      </c>
      <c r="L8831">
        <v>0</v>
      </c>
      <c r="M8831">
        <v>0</v>
      </c>
      <c r="N8831" s="54">
        <v>75762</v>
      </c>
      <c r="O8831">
        <v>0</v>
      </c>
      <c r="P8831" s="55">
        <v>0</v>
      </c>
      <c r="Q8831" s="55">
        <v>3</v>
      </c>
      <c r="R8831" t="s">
        <v>117</v>
      </c>
      <c r="S8831" s="55">
        <v>288</v>
      </c>
      <c r="T8831" s="55">
        <f>--(Customer[[#This Row],[Geography]]="Germany")</f>
        <v>0</v>
      </c>
      <c r="U8831" s="55">
        <f>--(Customer[[#This Row],[Geography]]="France")</f>
        <v>1</v>
      </c>
      <c r="V8831" s="55">
        <f>--(Customer[[#This Row],[Geography]]="Spain")</f>
        <v>0</v>
      </c>
    </row>
    <row r="8832" spans="1:22">
      <c r="A8832">
        <v>8831</v>
      </c>
      <c r="B8832">
        <v>15720713</v>
      </c>
      <c r="C8832" t="s">
        <v>500</v>
      </c>
      <c r="D8832" s="54">
        <v>562</v>
      </c>
      <c r="E8832" t="s">
        <v>10</v>
      </c>
      <c r="F8832" t="s">
        <v>112</v>
      </c>
      <c r="G8832" s="55">
        <v>39</v>
      </c>
      <c r="H8832" s="55" t="str">
        <f>IF(Customer[[#This Row],[Age]]&lt;=32,"18-32",IF(Customer[[#This Row],[Age]]&lt;=47,"33-47",IF(Customer[[#This Row],[Age]]&lt;=62,"48-62",IF(Customer[[#This Row],[Age]]&lt;=77,"63-77","78-92"))))</f>
        <v>33-47</v>
      </c>
      <c r="I8832" s="55">
        <v>6</v>
      </c>
      <c r="J8832" s="54">
        <v>130565.02</v>
      </c>
      <c r="K8832" s="55">
        <v>1</v>
      </c>
      <c r="L8832">
        <v>1</v>
      </c>
      <c r="M8832">
        <v>0</v>
      </c>
      <c r="N8832" s="54">
        <v>9854.7199999999993</v>
      </c>
      <c r="O8832">
        <v>1</v>
      </c>
      <c r="P8832" s="55">
        <v>1</v>
      </c>
      <c r="Q8832" s="55">
        <v>5</v>
      </c>
      <c r="R8832" t="s">
        <v>113</v>
      </c>
      <c r="S8832" s="55">
        <v>481</v>
      </c>
      <c r="T8832" s="55">
        <f>--(Customer[[#This Row],[Geography]]="Germany")</f>
        <v>1</v>
      </c>
      <c r="U8832" s="55">
        <f>--(Customer[[#This Row],[Geography]]="France")</f>
        <v>0</v>
      </c>
      <c r="V8832" s="55">
        <f>--(Customer[[#This Row],[Geography]]="Spain")</f>
        <v>0</v>
      </c>
    </row>
    <row r="8833" spans="1:22">
      <c r="A8833">
        <v>8832</v>
      </c>
      <c r="B8833">
        <v>15695356</v>
      </c>
      <c r="C8833" t="s">
        <v>2254</v>
      </c>
      <c r="D8833" s="54">
        <v>599</v>
      </c>
      <c r="E8833" t="s">
        <v>9</v>
      </c>
      <c r="F8833" t="s">
        <v>112</v>
      </c>
      <c r="G8833" s="55">
        <v>41</v>
      </c>
      <c r="H8833" s="55" t="str">
        <f>IF(Customer[[#This Row],[Age]]&lt;=32,"18-32",IF(Customer[[#This Row],[Age]]&lt;=47,"33-47",IF(Customer[[#This Row],[Age]]&lt;=62,"48-62",IF(Customer[[#This Row],[Age]]&lt;=77,"63-77","78-92"))))</f>
        <v>33-47</v>
      </c>
      <c r="I8833" s="55">
        <v>2</v>
      </c>
      <c r="J8833" s="54">
        <v>91328.71</v>
      </c>
      <c r="K8833" s="55">
        <v>1</v>
      </c>
      <c r="L8833">
        <v>1</v>
      </c>
      <c r="M8833">
        <v>0</v>
      </c>
      <c r="N8833" s="54">
        <v>115724.78</v>
      </c>
      <c r="O8833">
        <v>0</v>
      </c>
      <c r="P8833" s="55">
        <v>0</v>
      </c>
      <c r="Q8833" s="55">
        <v>1</v>
      </c>
      <c r="R8833" t="s">
        <v>117</v>
      </c>
      <c r="S8833" s="55">
        <v>381</v>
      </c>
      <c r="T8833" s="55">
        <f>--(Customer[[#This Row],[Geography]]="Germany")</f>
        <v>0</v>
      </c>
      <c r="U8833" s="55">
        <f>--(Customer[[#This Row],[Geography]]="France")</f>
        <v>1</v>
      </c>
      <c r="V8833" s="55">
        <f>--(Customer[[#This Row],[Geography]]="Spain")</f>
        <v>0</v>
      </c>
    </row>
    <row r="8834" spans="1:22">
      <c r="A8834">
        <v>8833</v>
      </c>
      <c r="B8834">
        <v>15653315</v>
      </c>
      <c r="C8834" t="s">
        <v>853</v>
      </c>
      <c r="D8834" s="54">
        <v>753</v>
      </c>
      <c r="E8834" t="s">
        <v>9</v>
      </c>
      <c r="F8834" t="s">
        <v>120</v>
      </c>
      <c r="G8834" s="55">
        <v>35</v>
      </c>
      <c r="H8834" s="55" t="str">
        <f>IF(Customer[[#This Row],[Age]]&lt;=32,"18-32",IF(Customer[[#This Row],[Age]]&lt;=47,"33-47",IF(Customer[[#This Row],[Age]]&lt;=62,"48-62",IF(Customer[[#This Row],[Age]]&lt;=77,"63-77","78-92"))))</f>
        <v>33-47</v>
      </c>
      <c r="I8834" s="55">
        <v>4</v>
      </c>
      <c r="J8834" s="54">
        <v>0</v>
      </c>
      <c r="K8834" s="55">
        <v>2</v>
      </c>
      <c r="L8834">
        <v>1</v>
      </c>
      <c r="M8834">
        <v>1</v>
      </c>
      <c r="N8834" s="54">
        <v>106303.4</v>
      </c>
      <c r="O8834">
        <v>0</v>
      </c>
      <c r="P8834" s="55">
        <v>0</v>
      </c>
      <c r="Q8834" s="55">
        <v>2</v>
      </c>
      <c r="R8834" t="s">
        <v>117</v>
      </c>
      <c r="S8834" s="55">
        <v>759</v>
      </c>
      <c r="T8834" s="55">
        <f>--(Customer[[#This Row],[Geography]]="Germany")</f>
        <v>0</v>
      </c>
      <c r="U8834" s="55">
        <f>--(Customer[[#This Row],[Geography]]="France")</f>
        <v>1</v>
      </c>
      <c r="V8834" s="55">
        <f>--(Customer[[#This Row],[Geography]]="Spain")</f>
        <v>0</v>
      </c>
    </row>
    <row r="8835" spans="1:22">
      <c r="A8835">
        <v>8834</v>
      </c>
      <c r="B8835">
        <v>15604792</v>
      </c>
      <c r="C8835" t="s">
        <v>1014</v>
      </c>
      <c r="D8835" s="54">
        <v>594</v>
      </c>
      <c r="E8835" t="s">
        <v>9</v>
      </c>
      <c r="F8835" t="s">
        <v>120</v>
      </c>
      <c r="G8835" s="55">
        <v>50</v>
      </c>
      <c r="H8835" s="55" t="str">
        <f>IF(Customer[[#This Row],[Age]]&lt;=32,"18-32",IF(Customer[[#This Row],[Age]]&lt;=47,"33-47",IF(Customer[[#This Row],[Age]]&lt;=62,"48-62",IF(Customer[[#This Row],[Age]]&lt;=77,"63-77","78-92"))))</f>
        <v>48-62</v>
      </c>
      <c r="I8835" s="55">
        <v>7</v>
      </c>
      <c r="J8835" s="54">
        <v>81310.34</v>
      </c>
      <c r="K8835" s="55">
        <v>1</v>
      </c>
      <c r="L8835">
        <v>1</v>
      </c>
      <c r="M8835">
        <v>1</v>
      </c>
      <c r="N8835" s="54">
        <v>183868.01</v>
      </c>
      <c r="O8835">
        <v>0</v>
      </c>
      <c r="P8835" s="55">
        <v>0</v>
      </c>
      <c r="Q8835" s="55">
        <v>4</v>
      </c>
      <c r="R8835" t="s">
        <v>122</v>
      </c>
      <c r="S8835" s="55">
        <v>439</v>
      </c>
      <c r="T8835" s="55">
        <f>--(Customer[[#This Row],[Geography]]="Germany")</f>
        <v>0</v>
      </c>
      <c r="U8835" s="55">
        <f>--(Customer[[#This Row],[Geography]]="France")</f>
        <v>1</v>
      </c>
      <c r="V8835" s="55">
        <f>--(Customer[[#This Row],[Geography]]="Spain")</f>
        <v>0</v>
      </c>
    </row>
    <row r="8836" spans="1:22">
      <c r="A8836">
        <v>8835</v>
      </c>
      <c r="B8836">
        <v>15704819</v>
      </c>
      <c r="C8836" t="s">
        <v>2717</v>
      </c>
      <c r="D8836" s="54">
        <v>657</v>
      </c>
      <c r="E8836" t="s">
        <v>9</v>
      </c>
      <c r="F8836" t="s">
        <v>120</v>
      </c>
      <c r="G8836" s="55">
        <v>34</v>
      </c>
      <c r="H8836" s="55" t="str">
        <f>IF(Customer[[#This Row],[Age]]&lt;=32,"18-32",IF(Customer[[#This Row],[Age]]&lt;=47,"33-47",IF(Customer[[#This Row],[Age]]&lt;=62,"48-62",IF(Customer[[#This Row],[Age]]&lt;=77,"63-77","78-92"))))</f>
        <v>33-47</v>
      </c>
      <c r="I8836" s="55">
        <v>3</v>
      </c>
      <c r="J8836" s="54">
        <v>107136.6</v>
      </c>
      <c r="K8836" s="55">
        <v>1</v>
      </c>
      <c r="L8836">
        <v>1</v>
      </c>
      <c r="M8836">
        <v>0</v>
      </c>
      <c r="N8836" s="54">
        <v>153895.46</v>
      </c>
      <c r="O8836">
        <v>0</v>
      </c>
      <c r="P8836" s="55">
        <v>0</v>
      </c>
      <c r="Q8836" s="55">
        <v>2</v>
      </c>
      <c r="R8836" t="s">
        <v>113</v>
      </c>
      <c r="S8836" s="55">
        <v>798</v>
      </c>
      <c r="T8836" s="55">
        <f>--(Customer[[#This Row],[Geography]]="Germany")</f>
        <v>0</v>
      </c>
      <c r="U8836" s="55">
        <f>--(Customer[[#This Row],[Geography]]="France")</f>
        <v>1</v>
      </c>
      <c r="V8836" s="55">
        <f>--(Customer[[#This Row],[Geography]]="Spain")</f>
        <v>0</v>
      </c>
    </row>
    <row r="8837" spans="1:22">
      <c r="A8837">
        <v>8836</v>
      </c>
      <c r="B8837">
        <v>15670859</v>
      </c>
      <c r="C8837" t="s">
        <v>187</v>
      </c>
      <c r="D8837" s="54">
        <v>716</v>
      </c>
      <c r="E8837" t="s">
        <v>11</v>
      </c>
      <c r="F8837" t="s">
        <v>120</v>
      </c>
      <c r="G8837" s="55">
        <v>34</v>
      </c>
      <c r="H8837" s="55" t="str">
        <f>IF(Customer[[#This Row],[Age]]&lt;=32,"18-32",IF(Customer[[#This Row],[Age]]&lt;=47,"33-47",IF(Customer[[#This Row],[Age]]&lt;=62,"48-62",IF(Customer[[#This Row],[Age]]&lt;=77,"63-77","78-92"))))</f>
        <v>33-47</v>
      </c>
      <c r="I8837" s="55">
        <v>9</v>
      </c>
      <c r="J8837" s="54">
        <v>0</v>
      </c>
      <c r="K8837" s="55">
        <v>1</v>
      </c>
      <c r="L8837">
        <v>1</v>
      </c>
      <c r="M8837">
        <v>1</v>
      </c>
      <c r="N8837" s="54">
        <v>66695.710000000006</v>
      </c>
      <c r="O8837">
        <v>0</v>
      </c>
      <c r="P8837" s="55">
        <v>0</v>
      </c>
      <c r="Q8837" s="55">
        <v>3</v>
      </c>
      <c r="R8837" t="s">
        <v>113</v>
      </c>
      <c r="S8837" s="55">
        <v>980</v>
      </c>
      <c r="T8837" s="55">
        <f>--(Customer[[#This Row],[Geography]]="Germany")</f>
        <v>0</v>
      </c>
      <c r="U8837" s="55">
        <f>--(Customer[[#This Row],[Geography]]="France")</f>
        <v>0</v>
      </c>
      <c r="V8837" s="55">
        <f>--(Customer[[#This Row],[Geography]]="Spain")</f>
        <v>1</v>
      </c>
    </row>
    <row r="8838" spans="1:22">
      <c r="A8838">
        <v>8837</v>
      </c>
      <c r="B8838">
        <v>15602797</v>
      </c>
      <c r="C8838" t="s">
        <v>258</v>
      </c>
      <c r="D8838" s="54">
        <v>850</v>
      </c>
      <c r="E8838" t="s">
        <v>9</v>
      </c>
      <c r="F8838" t="s">
        <v>120</v>
      </c>
      <c r="G8838" s="55">
        <v>43</v>
      </c>
      <c r="H8838" s="55" t="str">
        <f>IF(Customer[[#This Row],[Age]]&lt;=32,"18-32",IF(Customer[[#This Row],[Age]]&lt;=47,"33-47",IF(Customer[[#This Row],[Age]]&lt;=62,"48-62",IF(Customer[[#This Row],[Age]]&lt;=77,"63-77","78-92"))))</f>
        <v>33-47</v>
      </c>
      <c r="I8838" s="55">
        <v>7</v>
      </c>
      <c r="J8838" s="54">
        <v>0</v>
      </c>
      <c r="K8838" s="55">
        <v>2</v>
      </c>
      <c r="L8838">
        <v>1</v>
      </c>
      <c r="M8838">
        <v>1</v>
      </c>
      <c r="N8838" s="54">
        <v>173851.11</v>
      </c>
      <c r="O8838">
        <v>0</v>
      </c>
      <c r="P8838" s="55">
        <v>0</v>
      </c>
      <c r="Q8838" s="55">
        <v>3</v>
      </c>
      <c r="R8838" t="s">
        <v>113</v>
      </c>
      <c r="S8838" s="55">
        <v>368</v>
      </c>
      <c r="T8838" s="55">
        <f>--(Customer[[#This Row],[Geography]]="Germany")</f>
        <v>0</v>
      </c>
      <c r="U8838" s="55">
        <f>--(Customer[[#This Row],[Geography]]="France")</f>
        <v>1</v>
      </c>
      <c r="V8838" s="55">
        <f>--(Customer[[#This Row],[Geography]]="Spain")</f>
        <v>0</v>
      </c>
    </row>
    <row r="8839" spans="1:22">
      <c r="A8839">
        <v>8838</v>
      </c>
      <c r="B8839">
        <v>15662533</v>
      </c>
      <c r="C8839" t="s">
        <v>1056</v>
      </c>
      <c r="D8839" s="54">
        <v>664</v>
      </c>
      <c r="E8839" t="s">
        <v>9</v>
      </c>
      <c r="F8839" t="s">
        <v>120</v>
      </c>
      <c r="G8839" s="55">
        <v>46</v>
      </c>
      <c r="H8839" s="55" t="str">
        <f>IF(Customer[[#This Row],[Age]]&lt;=32,"18-32",IF(Customer[[#This Row],[Age]]&lt;=47,"33-47",IF(Customer[[#This Row],[Age]]&lt;=62,"48-62",IF(Customer[[#This Row],[Age]]&lt;=77,"63-77","78-92"))))</f>
        <v>33-47</v>
      </c>
      <c r="I8839" s="55">
        <v>2</v>
      </c>
      <c r="J8839" s="54">
        <v>0</v>
      </c>
      <c r="K8839" s="55">
        <v>1</v>
      </c>
      <c r="L8839">
        <v>1</v>
      </c>
      <c r="M8839">
        <v>1</v>
      </c>
      <c r="N8839" s="54">
        <v>177423.02</v>
      </c>
      <c r="O8839">
        <v>1</v>
      </c>
      <c r="P8839" s="55">
        <v>1</v>
      </c>
      <c r="Q8839" s="55">
        <v>5</v>
      </c>
      <c r="R8839" t="s">
        <v>130</v>
      </c>
      <c r="S8839" s="55">
        <v>816</v>
      </c>
      <c r="T8839" s="55">
        <f>--(Customer[[#This Row],[Geography]]="Germany")</f>
        <v>0</v>
      </c>
      <c r="U8839" s="55">
        <f>--(Customer[[#This Row],[Geography]]="France")</f>
        <v>1</v>
      </c>
      <c r="V8839" s="55">
        <f>--(Customer[[#This Row],[Geography]]="Spain")</f>
        <v>0</v>
      </c>
    </row>
    <row r="8840" spans="1:22">
      <c r="A8840">
        <v>8839</v>
      </c>
      <c r="B8840">
        <v>15778154</v>
      </c>
      <c r="C8840" t="s">
        <v>1066</v>
      </c>
      <c r="D8840" s="54">
        <v>558</v>
      </c>
      <c r="E8840" t="s">
        <v>9</v>
      </c>
      <c r="F8840" t="s">
        <v>120</v>
      </c>
      <c r="G8840" s="55">
        <v>33</v>
      </c>
      <c r="H8840" s="55" t="str">
        <f>IF(Customer[[#This Row],[Age]]&lt;=32,"18-32",IF(Customer[[#This Row],[Age]]&lt;=47,"33-47",IF(Customer[[#This Row],[Age]]&lt;=62,"48-62",IF(Customer[[#This Row],[Age]]&lt;=77,"63-77","78-92"))))</f>
        <v>33-47</v>
      </c>
      <c r="I8840" s="55">
        <v>0</v>
      </c>
      <c r="J8840" s="54">
        <v>108477.49</v>
      </c>
      <c r="K8840" s="55">
        <v>1</v>
      </c>
      <c r="L8840">
        <v>1</v>
      </c>
      <c r="M8840">
        <v>1</v>
      </c>
      <c r="N8840" s="54">
        <v>109096.71</v>
      </c>
      <c r="O8840">
        <v>1</v>
      </c>
      <c r="P8840" s="55">
        <v>1</v>
      </c>
      <c r="Q8840" s="55">
        <v>2</v>
      </c>
      <c r="R8840" t="s">
        <v>122</v>
      </c>
      <c r="S8840" s="55">
        <v>729</v>
      </c>
      <c r="T8840" s="55">
        <f>--(Customer[[#This Row],[Geography]]="Germany")</f>
        <v>0</v>
      </c>
      <c r="U8840" s="55">
        <f>--(Customer[[#This Row],[Geography]]="France")</f>
        <v>1</v>
      </c>
      <c r="V8840" s="55">
        <f>--(Customer[[#This Row],[Geography]]="Spain")</f>
        <v>0</v>
      </c>
    </row>
    <row r="8841" spans="1:22">
      <c r="A8841">
        <v>8840</v>
      </c>
      <c r="B8841">
        <v>15806230</v>
      </c>
      <c r="C8841" t="s">
        <v>352</v>
      </c>
      <c r="D8841" s="54">
        <v>606</v>
      </c>
      <c r="E8841" t="s">
        <v>10</v>
      </c>
      <c r="F8841" t="s">
        <v>120</v>
      </c>
      <c r="G8841" s="55">
        <v>40</v>
      </c>
      <c r="H8841" s="55" t="str">
        <f>IF(Customer[[#This Row],[Age]]&lt;=32,"18-32",IF(Customer[[#This Row],[Age]]&lt;=47,"33-47",IF(Customer[[#This Row],[Age]]&lt;=62,"48-62",IF(Customer[[#This Row],[Age]]&lt;=77,"63-77","78-92"))))</f>
        <v>33-47</v>
      </c>
      <c r="I8841" s="55">
        <v>1</v>
      </c>
      <c r="J8841" s="54">
        <v>144757.97</v>
      </c>
      <c r="K8841" s="55">
        <v>2</v>
      </c>
      <c r="L8841">
        <v>1</v>
      </c>
      <c r="M8841">
        <v>1</v>
      </c>
      <c r="N8841" s="54">
        <v>166656.18</v>
      </c>
      <c r="O8841">
        <v>0</v>
      </c>
      <c r="P8841" s="55">
        <v>0</v>
      </c>
      <c r="Q8841" s="55">
        <v>3</v>
      </c>
      <c r="R8841" t="s">
        <v>122</v>
      </c>
      <c r="S8841" s="55">
        <v>743</v>
      </c>
      <c r="T8841" s="55">
        <f>--(Customer[[#This Row],[Geography]]="Germany")</f>
        <v>1</v>
      </c>
      <c r="U8841" s="55">
        <f>--(Customer[[#This Row],[Geography]]="France")</f>
        <v>0</v>
      </c>
      <c r="V8841" s="55">
        <f>--(Customer[[#This Row],[Geography]]="Spain")</f>
        <v>0</v>
      </c>
    </row>
    <row r="8842" spans="1:22">
      <c r="A8842">
        <v>8841</v>
      </c>
      <c r="B8842">
        <v>15662884</v>
      </c>
      <c r="C8842" t="s">
        <v>1734</v>
      </c>
      <c r="D8842" s="54">
        <v>776</v>
      </c>
      <c r="E8842" t="s">
        <v>11</v>
      </c>
      <c r="F8842" t="s">
        <v>120</v>
      </c>
      <c r="G8842" s="55">
        <v>33</v>
      </c>
      <c r="H8842" s="55" t="str">
        <f>IF(Customer[[#This Row],[Age]]&lt;=32,"18-32",IF(Customer[[#This Row],[Age]]&lt;=47,"33-47",IF(Customer[[#This Row],[Age]]&lt;=62,"48-62",IF(Customer[[#This Row],[Age]]&lt;=77,"63-77","78-92"))))</f>
        <v>33-47</v>
      </c>
      <c r="I8842" s="55">
        <v>2</v>
      </c>
      <c r="J8842" s="54">
        <v>0</v>
      </c>
      <c r="K8842" s="55">
        <v>2</v>
      </c>
      <c r="L8842">
        <v>1</v>
      </c>
      <c r="M8842">
        <v>1</v>
      </c>
      <c r="N8842" s="54">
        <v>176921</v>
      </c>
      <c r="O8842">
        <v>0</v>
      </c>
      <c r="P8842" s="55">
        <v>0</v>
      </c>
      <c r="Q8842" s="55">
        <v>2</v>
      </c>
      <c r="R8842" t="s">
        <v>117</v>
      </c>
      <c r="S8842" s="55">
        <v>536</v>
      </c>
      <c r="T8842" s="55">
        <f>--(Customer[[#This Row],[Geography]]="Germany")</f>
        <v>0</v>
      </c>
      <c r="U8842" s="55">
        <f>--(Customer[[#This Row],[Geography]]="France")</f>
        <v>0</v>
      </c>
      <c r="V8842" s="55">
        <f>--(Customer[[#This Row],[Geography]]="Spain")</f>
        <v>1</v>
      </c>
    </row>
    <row r="8843" spans="1:22">
      <c r="A8843">
        <v>8842</v>
      </c>
      <c r="B8843">
        <v>15750778</v>
      </c>
      <c r="C8843" t="s">
        <v>2257</v>
      </c>
      <c r="D8843" s="54">
        <v>557</v>
      </c>
      <c r="E8843" t="s">
        <v>11</v>
      </c>
      <c r="F8843" t="s">
        <v>120</v>
      </c>
      <c r="G8843" s="55">
        <v>36</v>
      </c>
      <c r="H8843" s="55" t="str">
        <f>IF(Customer[[#This Row],[Age]]&lt;=32,"18-32",IF(Customer[[#This Row],[Age]]&lt;=47,"33-47",IF(Customer[[#This Row],[Age]]&lt;=62,"48-62",IF(Customer[[#This Row],[Age]]&lt;=77,"63-77","78-92"))))</f>
        <v>33-47</v>
      </c>
      <c r="I8843" s="55">
        <v>1</v>
      </c>
      <c r="J8843" s="54">
        <v>113110.26</v>
      </c>
      <c r="K8843" s="55">
        <v>1</v>
      </c>
      <c r="L8843">
        <v>1</v>
      </c>
      <c r="M8843">
        <v>0</v>
      </c>
      <c r="N8843" s="54">
        <v>98413.1</v>
      </c>
      <c r="O8843">
        <v>0</v>
      </c>
      <c r="P8843" s="55">
        <v>0</v>
      </c>
      <c r="Q8843" s="55">
        <v>3</v>
      </c>
      <c r="R8843" t="s">
        <v>113</v>
      </c>
      <c r="S8843" s="55">
        <v>512</v>
      </c>
      <c r="T8843" s="55">
        <f>--(Customer[[#This Row],[Geography]]="Germany")</f>
        <v>0</v>
      </c>
      <c r="U8843" s="55">
        <f>--(Customer[[#This Row],[Geography]]="France")</f>
        <v>0</v>
      </c>
      <c r="V8843" s="55">
        <f>--(Customer[[#This Row],[Geography]]="Spain")</f>
        <v>1</v>
      </c>
    </row>
    <row r="8844" spans="1:22">
      <c r="A8844">
        <v>8843</v>
      </c>
      <c r="B8844">
        <v>15717185</v>
      </c>
      <c r="C8844" t="s">
        <v>1099</v>
      </c>
      <c r="D8844" s="54">
        <v>614</v>
      </c>
      <c r="E8844" t="s">
        <v>9</v>
      </c>
      <c r="F8844" t="s">
        <v>112</v>
      </c>
      <c r="G8844" s="55">
        <v>27</v>
      </c>
      <c r="H8844" s="55" t="str">
        <f>IF(Customer[[#This Row],[Age]]&lt;=32,"18-32",IF(Customer[[#This Row],[Age]]&lt;=47,"33-47",IF(Customer[[#This Row],[Age]]&lt;=62,"48-62",IF(Customer[[#This Row],[Age]]&lt;=77,"63-77","78-92"))))</f>
        <v>18-32</v>
      </c>
      <c r="I8844" s="55">
        <v>9</v>
      </c>
      <c r="J8844" s="54">
        <v>106414.57</v>
      </c>
      <c r="K8844" s="55">
        <v>2</v>
      </c>
      <c r="L8844">
        <v>0</v>
      </c>
      <c r="M8844">
        <v>0</v>
      </c>
      <c r="N8844" s="54">
        <v>77500.81</v>
      </c>
      <c r="O8844">
        <v>0</v>
      </c>
      <c r="P8844" s="55">
        <v>0</v>
      </c>
      <c r="Q8844" s="55">
        <v>2</v>
      </c>
      <c r="R8844" t="s">
        <v>122</v>
      </c>
      <c r="S8844" s="55">
        <v>825</v>
      </c>
      <c r="T8844" s="55">
        <f>--(Customer[[#This Row],[Geography]]="Germany")</f>
        <v>0</v>
      </c>
      <c r="U8844" s="55">
        <f>--(Customer[[#This Row],[Geography]]="France")</f>
        <v>1</v>
      </c>
      <c r="V8844" s="55">
        <f>--(Customer[[#This Row],[Geography]]="Spain")</f>
        <v>0</v>
      </c>
    </row>
    <row r="8845" spans="1:22">
      <c r="A8845">
        <v>8844</v>
      </c>
      <c r="B8845">
        <v>15677804</v>
      </c>
      <c r="C8845" t="s">
        <v>2478</v>
      </c>
      <c r="D8845" s="54">
        <v>620</v>
      </c>
      <c r="E8845" t="s">
        <v>11</v>
      </c>
      <c r="F8845" t="s">
        <v>120</v>
      </c>
      <c r="G8845" s="55">
        <v>42</v>
      </c>
      <c r="H8845" s="55" t="str">
        <f>IF(Customer[[#This Row],[Age]]&lt;=32,"18-32",IF(Customer[[#This Row],[Age]]&lt;=47,"33-47",IF(Customer[[#This Row],[Age]]&lt;=62,"48-62",IF(Customer[[#This Row],[Age]]&lt;=77,"63-77","78-92"))))</f>
        <v>33-47</v>
      </c>
      <c r="I8845" s="55">
        <v>4</v>
      </c>
      <c r="J8845" s="54">
        <v>106920.91</v>
      </c>
      <c r="K8845" s="55">
        <v>1</v>
      </c>
      <c r="L8845">
        <v>0</v>
      </c>
      <c r="M8845">
        <v>1</v>
      </c>
      <c r="N8845" s="54">
        <v>119747.08</v>
      </c>
      <c r="O8845">
        <v>0</v>
      </c>
      <c r="P8845" s="55">
        <v>0</v>
      </c>
      <c r="Q8845" s="55">
        <v>5</v>
      </c>
      <c r="R8845" t="s">
        <v>117</v>
      </c>
      <c r="S8845" s="55">
        <v>396</v>
      </c>
      <c r="T8845" s="55">
        <f>--(Customer[[#This Row],[Geography]]="Germany")</f>
        <v>0</v>
      </c>
      <c r="U8845" s="55">
        <f>--(Customer[[#This Row],[Geography]]="France")</f>
        <v>0</v>
      </c>
      <c r="V8845" s="55">
        <f>--(Customer[[#This Row],[Geography]]="Spain")</f>
        <v>1</v>
      </c>
    </row>
    <row r="8846" spans="1:22">
      <c r="A8846">
        <v>8845</v>
      </c>
      <c r="B8846">
        <v>15568915</v>
      </c>
      <c r="C8846" t="s">
        <v>412</v>
      </c>
      <c r="D8846" s="54">
        <v>695</v>
      </c>
      <c r="E8846" t="s">
        <v>11</v>
      </c>
      <c r="F8846" t="s">
        <v>120</v>
      </c>
      <c r="G8846" s="55">
        <v>35</v>
      </c>
      <c r="H8846" s="55" t="str">
        <f>IF(Customer[[#This Row],[Age]]&lt;=32,"18-32",IF(Customer[[#This Row],[Age]]&lt;=47,"33-47",IF(Customer[[#This Row],[Age]]&lt;=62,"48-62",IF(Customer[[#This Row],[Age]]&lt;=77,"63-77","78-92"))))</f>
        <v>33-47</v>
      </c>
      <c r="I8846" s="55">
        <v>7</v>
      </c>
      <c r="J8846" s="54">
        <v>0</v>
      </c>
      <c r="K8846" s="55">
        <v>2</v>
      </c>
      <c r="L8846">
        <v>1</v>
      </c>
      <c r="M8846">
        <v>0</v>
      </c>
      <c r="N8846" s="54">
        <v>160387.98000000001</v>
      </c>
      <c r="O8846">
        <v>0</v>
      </c>
      <c r="P8846" s="55">
        <v>0</v>
      </c>
      <c r="Q8846" s="55">
        <v>5</v>
      </c>
      <c r="R8846" t="s">
        <v>130</v>
      </c>
      <c r="S8846" s="55">
        <v>950</v>
      </c>
      <c r="T8846" s="55">
        <f>--(Customer[[#This Row],[Geography]]="Germany")</f>
        <v>0</v>
      </c>
      <c r="U8846" s="55">
        <f>--(Customer[[#This Row],[Geography]]="France")</f>
        <v>0</v>
      </c>
      <c r="V8846" s="55">
        <f>--(Customer[[#This Row],[Geography]]="Spain")</f>
        <v>1</v>
      </c>
    </row>
    <row r="8847" spans="1:22">
      <c r="A8847">
        <v>8846</v>
      </c>
      <c r="B8847">
        <v>15736495</v>
      </c>
      <c r="C8847" t="s">
        <v>1179</v>
      </c>
      <c r="D8847" s="54">
        <v>729</v>
      </c>
      <c r="E8847" t="s">
        <v>10</v>
      </c>
      <c r="F8847" t="s">
        <v>112</v>
      </c>
      <c r="G8847" s="55">
        <v>39</v>
      </c>
      <c r="H8847" s="55" t="str">
        <f>IF(Customer[[#This Row],[Age]]&lt;=32,"18-32",IF(Customer[[#This Row],[Age]]&lt;=47,"33-47",IF(Customer[[#This Row],[Age]]&lt;=62,"48-62",IF(Customer[[#This Row],[Age]]&lt;=77,"63-77","78-92"))))</f>
        <v>33-47</v>
      </c>
      <c r="I8847" s="55">
        <v>1</v>
      </c>
      <c r="J8847" s="54">
        <v>131513.26</v>
      </c>
      <c r="K8847" s="55">
        <v>1</v>
      </c>
      <c r="L8847">
        <v>1</v>
      </c>
      <c r="M8847">
        <v>1</v>
      </c>
      <c r="N8847" s="54">
        <v>193715</v>
      </c>
      <c r="O8847">
        <v>0</v>
      </c>
      <c r="P8847" s="55">
        <v>0</v>
      </c>
      <c r="Q8847" s="55">
        <v>1</v>
      </c>
      <c r="R8847" t="s">
        <v>130</v>
      </c>
      <c r="S8847" s="55">
        <v>751</v>
      </c>
      <c r="T8847" s="55">
        <f>--(Customer[[#This Row],[Geography]]="Germany")</f>
        <v>1</v>
      </c>
      <c r="U8847" s="55">
        <f>--(Customer[[#This Row],[Geography]]="France")</f>
        <v>0</v>
      </c>
      <c r="V8847" s="55">
        <f>--(Customer[[#This Row],[Geography]]="Spain")</f>
        <v>0</v>
      </c>
    </row>
    <row r="8848" spans="1:22">
      <c r="A8848">
        <v>8847</v>
      </c>
      <c r="B8848">
        <v>15737354</v>
      </c>
      <c r="C8848" t="s">
        <v>550</v>
      </c>
      <c r="D8848" s="54">
        <v>571</v>
      </c>
      <c r="E8848" t="s">
        <v>9</v>
      </c>
      <c r="F8848" t="s">
        <v>112</v>
      </c>
      <c r="G8848" s="55">
        <v>53</v>
      </c>
      <c r="H8848" s="55" t="str">
        <f>IF(Customer[[#This Row],[Age]]&lt;=32,"18-32",IF(Customer[[#This Row],[Age]]&lt;=47,"33-47",IF(Customer[[#This Row],[Age]]&lt;=62,"48-62",IF(Customer[[#This Row],[Age]]&lt;=77,"63-77","78-92"))))</f>
        <v>48-62</v>
      </c>
      <c r="I8848" s="55">
        <v>2</v>
      </c>
      <c r="J8848" s="54">
        <v>0</v>
      </c>
      <c r="K8848" s="55">
        <v>2</v>
      </c>
      <c r="L8848">
        <v>1</v>
      </c>
      <c r="M8848">
        <v>0</v>
      </c>
      <c r="N8848" s="54">
        <v>28045.77</v>
      </c>
      <c r="O8848">
        <v>0</v>
      </c>
      <c r="P8848" s="55">
        <v>0</v>
      </c>
      <c r="Q8848" s="55">
        <v>5</v>
      </c>
      <c r="R8848" t="s">
        <v>122</v>
      </c>
      <c r="S8848" s="55">
        <v>266</v>
      </c>
      <c r="T8848" s="55">
        <f>--(Customer[[#This Row],[Geography]]="Germany")</f>
        <v>0</v>
      </c>
      <c r="U8848" s="55">
        <f>--(Customer[[#This Row],[Geography]]="France")</f>
        <v>1</v>
      </c>
      <c r="V8848" s="55">
        <f>--(Customer[[#This Row],[Geography]]="Spain")</f>
        <v>0</v>
      </c>
    </row>
    <row r="8849" spans="1:22">
      <c r="A8849">
        <v>8848</v>
      </c>
      <c r="B8849">
        <v>15667889</v>
      </c>
      <c r="C8849" t="s">
        <v>944</v>
      </c>
      <c r="D8849" s="54">
        <v>457</v>
      </c>
      <c r="E8849" t="s">
        <v>9</v>
      </c>
      <c r="F8849" t="s">
        <v>120</v>
      </c>
      <c r="G8849" s="55">
        <v>40</v>
      </c>
      <c r="H8849" s="55" t="str">
        <f>IF(Customer[[#This Row],[Age]]&lt;=32,"18-32",IF(Customer[[#This Row],[Age]]&lt;=47,"33-47",IF(Customer[[#This Row],[Age]]&lt;=62,"48-62",IF(Customer[[#This Row],[Age]]&lt;=77,"63-77","78-92"))))</f>
        <v>33-47</v>
      </c>
      <c r="I8849" s="55">
        <v>10</v>
      </c>
      <c r="J8849" s="54">
        <v>134320.23000000001</v>
      </c>
      <c r="K8849" s="55">
        <v>2</v>
      </c>
      <c r="L8849">
        <v>1</v>
      </c>
      <c r="M8849">
        <v>0</v>
      </c>
      <c r="N8849" s="54">
        <v>150757.35</v>
      </c>
      <c r="O8849">
        <v>0</v>
      </c>
      <c r="P8849" s="55">
        <v>0</v>
      </c>
      <c r="Q8849" s="55">
        <v>5</v>
      </c>
      <c r="R8849" t="s">
        <v>113</v>
      </c>
      <c r="S8849" s="55">
        <v>237</v>
      </c>
      <c r="T8849" s="55">
        <f>--(Customer[[#This Row],[Geography]]="Germany")</f>
        <v>0</v>
      </c>
      <c r="U8849" s="55">
        <f>--(Customer[[#This Row],[Geography]]="France")</f>
        <v>1</v>
      </c>
      <c r="V8849" s="55">
        <f>--(Customer[[#This Row],[Geography]]="Spain")</f>
        <v>0</v>
      </c>
    </row>
    <row r="8850" spans="1:22">
      <c r="A8850">
        <v>8849</v>
      </c>
      <c r="B8850">
        <v>15577831</v>
      </c>
      <c r="C8850" t="s">
        <v>422</v>
      </c>
      <c r="D8850" s="54">
        <v>559</v>
      </c>
      <c r="E8850" t="s">
        <v>9</v>
      </c>
      <c r="F8850" t="s">
        <v>112</v>
      </c>
      <c r="G8850" s="55">
        <v>29</v>
      </c>
      <c r="H8850" s="55" t="str">
        <f>IF(Customer[[#This Row],[Age]]&lt;=32,"18-32",IF(Customer[[#This Row],[Age]]&lt;=47,"33-47",IF(Customer[[#This Row],[Age]]&lt;=62,"48-62",IF(Customer[[#This Row],[Age]]&lt;=77,"63-77","78-92"))))</f>
        <v>18-32</v>
      </c>
      <c r="I8850" s="55">
        <v>3</v>
      </c>
      <c r="J8850" s="54">
        <v>79715.360000000001</v>
      </c>
      <c r="K8850" s="55">
        <v>1</v>
      </c>
      <c r="L8850">
        <v>1</v>
      </c>
      <c r="M8850">
        <v>0</v>
      </c>
      <c r="N8850" s="54">
        <v>82252.28</v>
      </c>
      <c r="O8850">
        <v>0</v>
      </c>
      <c r="P8850" s="55">
        <v>0</v>
      </c>
      <c r="Q8850" s="55">
        <v>3</v>
      </c>
      <c r="R8850" t="s">
        <v>117</v>
      </c>
      <c r="S8850" s="55">
        <v>956</v>
      </c>
      <c r="T8850" s="55">
        <f>--(Customer[[#This Row],[Geography]]="Germany")</f>
        <v>0</v>
      </c>
      <c r="U8850" s="55">
        <f>--(Customer[[#This Row],[Geography]]="France")</f>
        <v>1</v>
      </c>
      <c r="V8850" s="55">
        <f>--(Customer[[#This Row],[Geography]]="Spain")</f>
        <v>0</v>
      </c>
    </row>
    <row r="8851" spans="1:22">
      <c r="A8851">
        <v>8850</v>
      </c>
      <c r="B8851">
        <v>15729836</v>
      </c>
      <c r="C8851" t="s">
        <v>436</v>
      </c>
      <c r="D8851" s="54">
        <v>664</v>
      </c>
      <c r="E8851" t="s">
        <v>9</v>
      </c>
      <c r="F8851" t="s">
        <v>112</v>
      </c>
      <c r="G8851" s="55">
        <v>38</v>
      </c>
      <c r="H8851" s="55" t="str">
        <f>IF(Customer[[#This Row],[Age]]&lt;=32,"18-32",IF(Customer[[#This Row],[Age]]&lt;=47,"33-47",IF(Customer[[#This Row],[Age]]&lt;=62,"48-62",IF(Customer[[#This Row],[Age]]&lt;=77,"63-77","78-92"))))</f>
        <v>33-47</v>
      </c>
      <c r="I8851" s="55">
        <v>4</v>
      </c>
      <c r="J8851" s="54">
        <v>74306.19</v>
      </c>
      <c r="K8851" s="55">
        <v>2</v>
      </c>
      <c r="L8851">
        <v>1</v>
      </c>
      <c r="M8851">
        <v>0</v>
      </c>
      <c r="N8851" s="54">
        <v>154395.56</v>
      </c>
      <c r="O8851">
        <v>0</v>
      </c>
      <c r="P8851" s="55">
        <v>0</v>
      </c>
      <c r="Q8851" s="55">
        <v>3</v>
      </c>
      <c r="R8851" t="s">
        <v>113</v>
      </c>
      <c r="S8851" s="55">
        <v>733</v>
      </c>
      <c r="T8851" s="55">
        <f>--(Customer[[#This Row],[Geography]]="Germany")</f>
        <v>0</v>
      </c>
      <c r="U8851" s="55">
        <f>--(Customer[[#This Row],[Geography]]="France")</f>
        <v>1</v>
      </c>
      <c r="V8851" s="55">
        <f>--(Customer[[#This Row],[Geography]]="Spain")</f>
        <v>0</v>
      </c>
    </row>
    <row r="8852" spans="1:22">
      <c r="A8852">
        <v>8851</v>
      </c>
      <c r="B8852">
        <v>15775293</v>
      </c>
      <c r="C8852" t="s">
        <v>1549</v>
      </c>
      <c r="D8852" s="54">
        <v>500</v>
      </c>
      <c r="E8852" t="s">
        <v>11</v>
      </c>
      <c r="F8852" t="s">
        <v>112</v>
      </c>
      <c r="G8852" s="55">
        <v>50</v>
      </c>
      <c r="H8852" s="55" t="str">
        <f>IF(Customer[[#This Row],[Age]]&lt;=32,"18-32",IF(Customer[[#This Row],[Age]]&lt;=47,"33-47",IF(Customer[[#This Row],[Age]]&lt;=62,"48-62",IF(Customer[[#This Row],[Age]]&lt;=77,"63-77","78-92"))))</f>
        <v>48-62</v>
      </c>
      <c r="I8852" s="55">
        <v>5</v>
      </c>
      <c r="J8852" s="54">
        <v>0</v>
      </c>
      <c r="K8852" s="55">
        <v>4</v>
      </c>
      <c r="L8852">
        <v>1</v>
      </c>
      <c r="M8852">
        <v>1</v>
      </c>
      <c r="N8852" s="54">
        <v>83866.350000000006</v>
      </c>
      <c r="O8852">
        <v>1</v>
      </c>
      <c r="P8852" s="55">
        <v>1</v>
      </c>
      <c r="Q8852" s="55">
        <v>1</v>
      </c>
      <c r="R8852" t="s">
        <v>113</v>
      </c>
      <c r="S8852" s="55">
        <v>416</v>
      </c>
      <c r="T8852" s="55">
        <f>--(Customer[[#This Row],[Geography]]="Germany")</f>
        <v>0</v>
      </c>
      <c r="U8852" s="55">
        <f>--(Customer[[#This Row],[Geography]]="France")</f>
        <v>0</v>
      </c>
      <c r="V8852" s="55">
        <f>--(Customer[[#This Row],[Geography]]="Spain")</f>
        <v>1</v>
      </c>
    </row>
    <row r="8853" spans="1:22">
      <c r="A8853">
        <v>8852</v>
      </c>
      <c r="B8853">
        <v>15697597</v>
      </c>
      <c r="C8853" t="s">
        <v>825</v>
      </c>
      <c r="D8853" s="54">
        <v>782</v>
      </c>
      <c r="E8853" t="s">
        <v>10</v>
      </c>
      <c r="F8853" t="s">
        <v>120</v>
      </c>
      <c r="G8853" s="55">
        <v>42</v>
      </c>
      <c r="H8853" s="55" t="str">
        <f>IF(Customer[[#This Row],[Age]]&lt;=32,"18-32",IF(Customer[[#This Row],[Age]]&lt;=47,"33-47",IF(Customer[[#This Row],[Age]]&lt;=62,"48-62",IF(Customer[[#This Row],[Age]]&lt;=77,"63-77","78-92"))))</f>
        <v>33-47</v>
      </c>
      <c r="I8853" s="55">
        <v>7</v>
      </c>
      <c r="J8853" s="54">
        <v>126428.38</v>
      </c>
      <c r="K8853" s="55">
        <v>1</v>
      </c>
      <c r="L8853">
        <v>1</v>
      </c>
      <c r="M8853">
        <v>0</v>
      </c>
      <c r="N8853" s="54">
        <v>39830.1</v>
      </c>
      <c r="O8853">
        <v>0</v>
      </c>
      <c r="P8853" s="55">
        <v>0</v>
      </c>
      <c r="Q8853" s="55">
        <v>1</v>
      </c>
      <c r="R8853" t="s">
        <v>117</v>
      </c>
      <c r="S8853" s="55">
        <v>367</v>
      </c>
      <c r="T8853" s="55">
        <f>--(Customer[[#This Row],[Geography]]="Germany")</f>
        <v>1</v>
      </c>
      <c r="U8853" s="55">
        <f>--(Customer[[#This Row],[Geography]]="France")</f>
        <v>0</v>
      </c>
      <c r="V8853" s="55">
        <f>--(Customer[[#This Row],[Geography]]="Spain")</f>
        <v>0</v>
      </c>
    </row>
    <row r="8854" spans="1:22">
      <c r="A8854">
        <v>8853</v>
      </c>
      <c r="B8854">
        <v>15639669</v>
      </c>
      <c r="C8854" t="s">
        <v>662</v>
      </c>
      <c r="D8854" s="54">
        <v>708</v>
      </c>
      <c r="E8854" t="s">
        <v>11</v>
      </c>
      <c r="F8854" t="s">
        <v>120</v>
      </c>
      <c r="G8854" s="55">
        <v>38</v>
      </c>
      <c r="H8854" s="55" t="str">
        <f>IF(Customer[[#This Row],[Age]]&lt;=32,"18-32",IF(Customer[[#This Row],[Age]]&lt;=47,"33-47",IF(Customer[[#This Row],[Age]]&lt;=62,"48-62",IF(Customer[[#This Row],[Age]]&lt;=77,"63-77","78-92"))))</f>
        <v>33-47</v>
      </c>
      <c r="I8854" s="55">
        <v>8</v>
      </c>
      <c r="J8854" s="54">
        <v>99640.89</v>
      </c>
      <c r="K8854" s="55">
        <v>1</v>
      </c>
      <c r="L8854">
        <v>1</v>
      </c>
      <c r="M8854">
        <v>0</v>
      </c>
      <c r="N8854" s="54">
        <v>12429.22</v>
      </c>
      <c r="O8854">
        <v>0</v>
      </c>
      <c r="P8854" s="55">
        <v>0</v>
      </c>
      <c r="Q8854" s="55">
        <v>2</v>
      </c>
      <c r="R8854" t="s">
        <v>113</v>
      </c>
      <c r="S8854" s="55">
        <v>412</v>
      </c>
      <c r="T8854" s="55">
        <f>--(Customer[[#This Row],[Geography]]="Germany")</f>
        <v>0</v>
      </c>
      <c r="U8854" s="55">
        <f>--(Customer[[#This Row],[Geography]]="France")</f>
        <v>0</v>
      </c>
      <c r="V8854" s="55">
        <f>--(Customer[[#This Row],[Geography]]="Spain")</f>
        <v>1</v>
      </c>
    </row>
    <row r="8855" spans="1:22">
      <c r="A8855">
        <v>8854</v>
      </c>
      <c r="B8855">
        <v>15631392</v>
      </c>
      <c r="C8855" t="s">
        <v>227</v>
      </c>
      <c r="D8855" s="54">
        <v>681</v>
      </c>
      <c r="E8855" t="s">
        <v>9</v>
      </c>
      <c r="F8855" t="s">
        <v>120</v>
      </c>
      <c r="G8855" s="55">
        <v>43</v>
      </c>
      <c r="H8855" s="55" t="str">
        <f>IF(Customer[[#This Row],[Age]]&lt;=32,"18-32",IF(Customer[[#This Row],[Age]]&lt;=47,"33-47",IF(Customer[[#This Row],[Age]]&lt;=62,"48-62",IF(Customer[[#This Row],[Age]]&lt;=77,"63-77","78-92"))))</f>
        <v>33-47</v>
      </c>
      <c r="I8855" s="55">
        <v>3</v>
      </c>
      <c r="J8855" s="54">
        <v>66338.679999999993</v>
      </c>
      <c r="K8855" s="55">
        <v>1</v>
      </c>
      <c r="L8855">
        <v>1</v>
      </c>
      <c r="M8855">
        <v>1</v>
      </c>
      <c r="N8855" s="54">
        <v>18772.5</v>
      </c>
      <c r="O8855">
        <v>1</v>
      </c>
      <c r="P8855" s="55">
        <v>1</v>
      </c>
      <c r="Q8855" s="55">
        <v>5</v>
      </c>
      <c r="R8855" t="s">
        <v>113</v>
      </c>
      <c r="S8855" s="55">
        <v>350</v>
      </c>
      <c r="T8855" s="55">
        <f>--(Customer[[#This Row],[Geography]]="Germany")</f>
        <v>0</v>
      </c>
      <c r="U8855" s="55">
        <f>--(Customer[[#This Row],[Geography]]="France")</f>
        <v>1</v>
      </c>
      <c r="V8855" s="55">
        <f>--(Customer[[#This Row],[Geography]]="Spain")</f>
        <v>0</v>
      </c>
    </row>
    <row r="8856" spans="1:22">
      <c r="A8856">
        <v>8855</v>
      </c>
      <c r="B8856">
        <v>15580935</v>
      </c>
      <c r="C8856" t="s">
        <v>373</v>
      </c>
      <c r="D8856" s="54">
        <v>674</v>
      </c>
      <c r="E8856" t="s">
        <v>11</v>
      </c>
      <c r="F8856" t="s">
        <v>112</v>
      </c>
      <c r="G8856" s="55">
        <v>39</v>
      </c>
      <c r="H8856" s="55" t="str">
        <f>IF(Customer[[#This Row],[Age]]&lt;=32,"18-32",IF(Customer[[#This Row],[Age]]&lt;=47,"33-47",IF(Customer[[#This Row],[Age]]&lt;=62,"48-62",IF(Customer[[#This Row],[Age]]&lt;=77,"63-77","78-92"))))</f>
        <v>33-47</v>
      </c>
      <c r="I8856" s="55">
        <v>6</v>
      </c>
      <c r="J8856" s="54">
        <v>0</v>
      </c>
      <c r="K8856" s="55">
        <v>2</v>
      </c>
      <c r="L8856">
        <v>1</v>
      </c>
      <c r="M8856">
        <v>1</v>
      </c>
      <c r="N8856" s="54">
        <v>9574.83</v>
      </c>
      <c r="O8856">
        <v>0</v>
      </c>
      <c r="P8856" s="55">
        <v>0</v>
      </c>
      <c r="Q8856" s="55">
        <v>3</v>
      </c>
      <c r="R8856" t="s">
        <v>122</v>
      </c>
      <c r="S8856" s="55">
        <v>629</v>
      </c>
      <c r="T8856" s="55">
        <f>--(Customer[[#This Row],[Geography]]="Germany")</f>
        <v>0</v>
      </c>
      <c r="U8856" s="55">
        <f>--(Customer[[#This Row],[Geography]]="France")</f>
        <v>0</v>
      </c>
      <c r="V8856" s="55">
        <f>--(Customer[[#This Row],[Geography]]="Spain")</f>
        <v>1</v>
      </c>
    </row>
    <row r="8857" spans="1:22">
      <c r="A8857">
        <v>8856</v>
      </c>
      <c r="B8857">
        <v>15590344</v>
      </c>
      <c r="C8857" t="s">
        <v>404</v>
      </c>
      <c r="D8857" s="54">
        <v>697</v>
      </c>
      <c r="E8857" t="s">
        <v>11</v>
      </c>
      <c r="F8857" t="s">
        <v>120</v>
      </c>
      <c r="G8857" s="55">
        <v>43</v>
      </c>
      <c r="H8857" s="55" t="str">
        <f>IF(Customer[[#This Row],[Age]]&lt;=32,"18-32",IF(Customer[[#This Row],[Age]]&lt;=47,"33-47",IF(Customer[[#This Row],[Age]]&lt;=62,"48-62",IF(Customer[[#This Row],[Age]]&lt;=77,"63-77","78-92"))))</f>
        <v>33-47</v>
      </c>
      <c r="I8857" s="55">
        <v>10</v>
      </c>
      <c r="J8857" s="54">
        <v>128226.37</v>
      </c>
      <c r="K8857" s="55">
        <v>1</v>
      </c>
      <c r="L8857">
        <v>0</v>
      </c>
      <c r="M8857">
        <v>0</v>
      </c>
      <c r="N8857" s="54">
        <v>188486.94</v>
      </c>
      <c r="O8857">
        <v>0</v>
      </c>
      <c r="P8857" s="55">
        <v>0</v>
      </c>
      <c r="Q8857" s="55">
        <v>3</v>
      </c>
      <c r="R8857" t="s">
        <v>113</v>
      </c>
      <c r="S8857" s="55">
        <v>761</v>
      </c>
      <c r="T8857" s="55">
        <f>--(Customer[[#This Row],[Geography]]="Germany")</f>
        <v>0</v>
      </c>
      <c r="U8857" s="55">
        <f>--(Customer[[#This Row],[Geography]]="France")</f>
        <v>0</v>
      </c>
      <c r="V8857" s="55">
        <f>--(Customer[[#This Row],[Geography]]="Spain")</f>
        <v>1</v>
      </c>
    </row>
    <row r="8858" spans="1:22">
      <c r="A8858">
        <v>8857</v>
      </c>
      <c r="B8858">
        <v>15653306</v>
      </c>
      <c r="C8858" t="s">
        <v>2428</v>
      </c>
      <c r="D8858" s="54">
        <v>774</v>
      </c>
      <c r="E8858" t="s">
        <v>9</v>
      </c>
      <c r="F8858" t="s">
        <v>112</v>
      </c>
      <c r="G8858" s="55">
        <v>26</v>
      </c>
      <c r="H8858" s="55" t="str">
        <f>IF(Customer[[#This Row],[Age]]&lt;=32,"18-32",IF(Customer[[#This Row],[Age]]&lt;=47,"33-47",IF(Customer[[#This Row],[Age]]&lt;=62,"48-62",IF(Customer[[#This Row],[Age]]&lt;=77,"63-77","78-92"))))</f>
        <v>18-32</v>
      </c>
      <c r="I8858" s="55">
        <v>5</v>
      </c>
      <c r="J8858" s="54">
        <v>0</v>
      </c>
      <c r="K8858" s="55">
        <v>2</v>
      </c>
      <c r="L8858">
        <v>1</v>
      </c>
      <c r="M8858">
        <v>1</v>
      </c>
      <c r="N8858" s="54">
        <v>64716.08</v>
      </c>
      <c r="O8858">
        <v>0</v>
      </c>
      <c r="P8858" s="55">
        <v>0</v>
      </c>
      <c r="Q8858" s="55">
        <v>2</v>
      </c>
      <c r="R8858" t="s">
        <v>117</v>
      </c>
      <c r="S8858" s="55">
        <v>862</v>
      </c>
      <c r="T8858" s="55">
        <f>--(Customer[[#This Row],[Geography]]="Germany")</f>
        <v>0</v>
      </c>
      <c r="U8858" s="55">
        <f>--(Customer[[#This Row],[Geography]]="France")</f>
        <v>1</v>
      </c>
      <c r="V8858" s="55">
        <f>--(Customer[[#This Row],[Geography]]="Spain")</f>
        <v>0</v>
      </c>
    </row>
    <row r="8859" spans="1:22">
      <c r="A8859">
        <v>8858</v>
      </c>
      <c r="B8859">
        <v>15805025</v>
      </c>
      <c r="C8859" t="s">
        <v>2827</v>
      </c>
      <c r="D8859" s="54">
        <v>624</v>
      </c>
      <c r="E8859" t="s">
        <v>9</v>
      </c>
      <c r="F8859" t="s">
        <v>120</v>
      </c>
      <c r="G8859" s="55">
        <v>36</v>
      </c>
      <c r="H8859" s="55" t="str">
        <f>IF(Customer[[#This Row],[Age]]&lt;=32,"18-32",IF(Customer[[#This Row],[Age]]&lt;=47,"33-47",IF(Customer[[#This Row],[Age]]&lt;=62,"48-62",IF(Customer[[#This Row],[Age]]&lt;=77,"63-77","78-92"))))</f>
        <v>33-47</v>
      </c>
      <c r="I8859" s="55">
        <v>6</v>
      </c>
      <c r="J8859" s="54">
        <v>0</v>
      </c>
      <c r="K8859" s="55">
        <v>2</v>
      </c>
      <c r="L8859">
        <v>0</v>
      </c>
      <c r="M8859">
        <v>0</v>
      </c>
      <c r="N8859" s="54">
        <v>84749.96</v>
      </c>
      <c r="O8859">
        <v>0</v>
      </c>
      <c r="P8859" s="55">
        <v>0</v>
      </c>
      <c r="Q8859" s="55">
        <v>3</v>
      </c>
      <c r="R8859" t="s">
        <v>117</v>
      </c>
      <c r="S8859" s="55">
        <v>747</v>
      </c>
      <c r="T8859" s="55">
        <f>--(Customer[[#This Row],[Geography]]="Germany")</f>
        <v>0</v>
      </c>
      <c r="U8859" s="55">
        <f>--(Customer[[#This Row],[Geography]]="France")</f>
        <v>1</v>
      </c>
      <c r="V8859" s="55">
        <f>--(Customer[[#This Row],[Geography]]="Spain")</f>
        <v>0</v>
      </c>
    </row>
    <row r="8860" spans="1:22">
      <c r="A8860">
        <v>8859</v>
      </c>
      <c r="B8860">
        <v>15658449</v>
      </c>
      <c r="C8860" t="s">
        <v>980</v>
      </c>
      <c r="D8860" s="54">
        <v>747</v>
      </c>
      <c r="E8860" t="s">
        <v>11</v>
      </c>
      <c r="F8860" t="s">
        <v>120</v>
      </c>
      <c r="G8860" s="55">
        <v>37</v>
      </c>
      <c r="H8860" s="55" t="str">
        <f>IF(Customer[[#This Row],[Age]]&lt;=32,"18-32",IF(Customer[[#This Row],[Age]]&lt;=47,"33-47",IF(Customer[[#This Row],[Age]]&lt;=62,"48-62",IF(Customer[[#This Row],[Age]]&lt;=77,"63-77","78-92"))))</f>
        <v>33-47</v>
      </c>
      <c r="I8860" s="55">
        <v>1</v>
      </c>
      <c r="J8860" s="54">
        <v>0</v>
      </c>
      <c r="K8860" s="55">
        <v>2</v>
      </c>
      <c r="L8860">
        <v>0</v>
      </c>
      <c r="M8860">
        <v>1</v>
      </c>
      <c r="N8860" s="54">
        <v>180551.76</v>
      </c>
      <c r="O8860">
        <v>0</v>
      </c>
      <c r="P8860" s="55">
        <v>0</v>
      </c>
      <c r="Q8860" s="55">
        <v>1</v>
      </c>
      <c r="R8860" t="s">
        <v>130</v>
      </c>
      <c r="S8860" s="55">
        <v>988</v>
      </c>
      <c r="T8860" s="55">
        <f>--(Customer[[#This Row],[Geography]]="Germany")</f>
        <v>0</v>
      </c>
      <c r="U8860" s="55">
        <f>--(Customer[[#This Row],[Geography]]="France")</f>
        <v>0</v>
      </c>
      <c r="V8860" s="55">
        <f>--(Customer[[#This Row],[Geography]]="Spain")</f>
        <v>1</v>
      </c>
    </row>
    <row r="8861" spans="1:22">
      <c r="A8861">
        <v>8860</v>
      </c>
      <c r="B8861">
        <v>15694450</v>
      </c>
      <c r="C8861" t="s">
        <v>381</v>
      </c>
      <c r="D8861" s="54">
        <v>715</v>
      </c>
      <c r="E8861" t="s">
        <v>9</v>
      </c>
      <c r="F8861" t="s">
        <v>112</v>
      </c>
      <c r="G8861" s="55">
        <v>32</v>
      </c>
      <c r="H8861" s="55" t="str">
        <f>IF(Customer[[#This Row],[Age]]&lt;=32,"18-32",IF(Customer[[#This Row],[Age]]&lt;=47,"33-47",IF(Customer[[#This Row],[Age]]&lt;=62,"48-62",IF(Customer[[#This Row],[Age]]&lt;=77,"63-77","78-92"))))</f>
        <v>18-32</v>
      </c>
      <c r="I8861" s="55">
        <v>10</v>
      </c>
      <c r="J8861" s="54">
        <v>0</v>
      </c>
      <c r="K8861" s="55">
        <v>2</v>
      </c>
      <c r="L8861">
        <v>1</v>
      </c>
      <c r="M8861">
        <v>0</v>
      </c>
      <c r="N8861" s="54">
        <v>60907.49</v>
      </c>
      <c r="O8861">
        <v>0</v>
      </c>
      <c r="P8861" s="55">
        <v>0</v>
      </c>
      <c r="Q8861" s="55">
        <v>3</v>
      </c>
      <c r="R8861" t="s">
        <v>113</v>
      </c>
      <c r="S8861" s="55">
        <v>852</v>
      </c>
      <c r="T8861" s="55">
        <f>--(Customer[[#This Row],[Geography]]="Germany")</f>
        <v>0</v>
      </c>
      <c r="U8861" s="55">
        <f>--(Customer[[#This Row],[Geography]]="France")</f>
        <v>1</v>
      </c>
      <c r="V8861" s="55">
        <f>--(Customer[[#This Row],[Geography]]="Spain")</f>
        <v>0</v>
      </c>
    </row>
    <row r="8862" spans="1:22">
      <c r="A8862">
        <v>8861</v>
      </c>
      <c r="B8862">
        <v>15605666</v>
      </c>
      <c r="C8862" t="s">
        <v>2828</v>
      </c>
      <c r="D8862" s="54">
        <v>808</v>
      </c>
      <c r="E8862" t="s">
        <v>9</v>
      </c>
      <c r="F8862" t="s">
        <v>120</v>
      </c>
      <c r="G8862" s="55">
        <v>24</v>
      </c>
      <c r="H8862" s="55" t="str">
        <f>IF(Customer[[#This Row],[Age]]&lt;=32,"18-32",IF(Customer[[#This Row],[Age]]&lt;=47,"33-47",IF(Customer[[#This Row],[Age]]&lt;=62,"48-62",IF(Customer[[#This Row],[Age]]&lt;=77,"63-77","78-92"))))</f>
        <v>18-32</v>
      </c>
      <c r="I8862" s="55">
        <v>4</v>
      </c>
      <c r="J8862" s="54">
        <v>122168.65</v>
      </c>
      <c r="K8862" s="55">
        <v>1</v>
      </c>
      <c r="L8862">
        <v>1</v>
      </c>
      <c r="M8862">
        <v>0</v>
      </c>
      <c r="N8862" s="54">
        <v>174107.04</v>
      </c>
      <c r="O8862">
        <v>0</v>
      </c>
      <c r="P8862" s="55">
        <v>0</v>
      </c>
      <c r="Q8862" s="55">
        <v>4</v>
      </c>
      <c r="R8862" t="s">
        <v>117</v>
      </c>
      <c r="S8862" s="55">
        <v>233</v>
      </c>
      <c r="T8862" s="55">
        <f>--(Customer[[#This Row],[Geography]]="Germany")</f>
        <v>0</v>
      </c>
      <c r="U8862" s="55">
        <f>--(Customer[[#This Row],[Geography]]="France")</f>
        <v>1</v>
      </c>
      <c r="V8862" s="55">
        <f>--(Customer[[#This Row],[Geography]]="Spain")</f>
        <v>0</v>
      </c>
    </row>
    <row r="8863" spans="1:22">
      <c r="A8863">
        <v>8862</v>
      </c>
      <c r="B8863">
        <v>15615126</v>
      </c>
      <c r="C8863" t="s">
        <v>645</v>
      </c>
      <c r="D8863" s="54">
        <v>678</v>
      </c>
      <c r="E8863" t="s">
        <v>9</v>
      </c>
      <c r="F8863" t="s">
        <v>112</v>
      </c>
      <c r="G8863" s="55">
        <v>43</v>
      </c>
      <c r="H8863" s="55" t="str">
        <f>IF(Customer[[#This Row],[Age]]&lt;=32,"18-32",IF(Customer[[#This Row],[Age]]&lt;=47,"33-47",IF(Customer[[#This Row],[Age]]&lt;=62,"48-62",IF(Customer[[#This Row],[Age]]&lt;=77,"63-77","78-92"))))</f>
        <v>33-47</v>
      </c>
      <c r="I8863" s="55">
        <v>7</v>
      </c>
      <c r="J8863" s="54">
        <v>178074.33</v>
      </c>
      <c r="K8863" s="55">
        <v>1</v>
      </c>
      <c r="L8863">
        <v>0</v>
      </c>
      <c r="M8863">
        <v>0</v>
      </c>
      <c r="N8863" s="54">
        <v>110405.9</v>
      </c>
      <c r="O8863">
        <v>0</v>
      </c>
      <c r="P8863" s="55">
        <v>0</v>
      </c>
      <c r="Q8863" s="55">
        <v>3</v>
      </c>
      <c r="R8863" t="s">
        <v>113</v>
      </c>
      <c r="S8863" s="55">
        <v>853</v>
      </c>
      <c r="T8863" s="55">
        <f>--(Customer[[#This Row],[Geography]]="Germany")</f>
        <v>0</v>
      </c>
      <c r="U8863" s="55">
        <f>--(Customer[[#This Row],[Geography]]="France")</f>
        <v>1</v>
      </c>
      <c r="V8863" s="55">
        <f>--(Customer[[#This Row],[Geography]]="Spain")</f>
        <v>0</v>
      </c>
    </row>
    <row r="8864" spans="1:22">
      <c r="A8864">
        <v>8863</v>
      </c>
      <c r="B8864">
        <v>15726588</v>
      </c>
      <c r="C8864" t="s">
        <v>1122</v>
      </c>
      <c r="D8864" s="54">
        <v>813</v>
      </c>
      <c r="E8864" t="s">
        <v>10</v>
      </c>
      <c r="F8864" t="s">
        <v>120</v>
      </c>
      <c r="G8864" s="55">
        <v>59</v>
      </c>
      <c r="H8864" s="55" t="str">
        <f>IF(Customer[[#This Row],[Age]]&lt;=32,"18-32",IF(Customer[[#This Row],[Age]]&lt;=47,"33-47",IF(Customer[[#This Row],[Age]]&lt;=62,"48-62",IF(Customer[[#This Row],[Age]]&lt;=77,"63-77","78-92"))))</f>
        <v>48-62</v>
      </c>
      <c r="I8864" s="55">
        <v>2</v>
      </c>
      <c r="J8864" s="54">
        <v>135078.41</v>
      </c>
      <c r="K8864" s="55">
        <v>1</v>
      </c>
      <c r="L8864">
        <v>1</v>
      </c>
      <c r="M8864">
        <v>0</v>
      </c>
      <c r="N8864" s="54">
        <v>187636.06</v>
      </c>
      <c r="O8864">
        <v>1</v>
      </c>
      <c r="P8864" s="55">
        <v>1</v>
      </c>
      <c r="Q8864" s="55">
        <v>1</v>
      </c>
      <c r="R8864" t="s">
        <v>117</v>
      </c>
      <c r="S8864" s="55">
        <v>709</v>
      </c>
      <c r="T8864" s="55">
        <f>--(Customer[[#This Row],[Geography]]="Germany")</f>
        <v>1</v>
      </c>
      <c r="U8864" s="55">
        <f>--(Customer[[#This Row],[Geography]]="France")</f>
        <v>0</v>
      </c>
      <c r="V8864" s="55">
        <f>--(Customer[[#This Row],[Geography]]="Spain")</f>
        <v>0</v>
      </c>
    </row>
    <row r="8865" spans="1:22">
      <c r="A8865">
        <v>8864</v>
      </c>
      <c r="B8865">
        <v>15645095</v>
      </c>
      <c r="C8865" t="s">
        <v>410</v>
      </c>
      <c r="D8865" s="54">
        <v>687</v>
      </c>
      <c r="E8865" t="s">
        <v>11</v>
      </c>
      <c r="F8865" t="s">
        <v>120</v>
      </c>
      <c r="G8865" s="55">
        <v>38</v>
      </c>
      <c r="H8865" s="55" t="str">
        <f>IF(Customer[[#This Row],[Age]]&lt;=32,"18-32",IF(Customer[[#This Row],[Age]]&lt;=47,"33-47",IF(Customer[[#This Row],[Age]]&lt;=62,"48-62",IF(Customer[[#This Row],[Age]]&lt;=77,"63-77","78-92"))))</f>
        <v>33-47</v>
      </c>
      <c r="I8865" s="55">
        <v>8</v>
      </c>
      <c r="J8865" s="54">
        <v>69434.399999999994</v>
      </c>
      <c r="K8865" s="55">
        <v>2</v>
      </c>
      <c r="L8865">
        <v>1</v>
      </c>
      <c r="M8865">
        <v>1</v>
      </c>
      <c r="N8865" s="54">
        <v>66580.13</v>
      </c>
      <c r="O8865">
        <v>1</v>
      </c>
      <c r="P8865" s="55">
        <v>1</v>
      </c>
      <c r="Q8865" s="55">
        <v>4</v>
      </c>
      <c r="R8865" t="s">
        <v>117</v>
      </c>
      <c r="S8865" s="55">
        <v>778</v>
      </c>
      <c r="T8865" s="55">
        <f>--(Customer[[#This Row],[Geography]]="Germany")</f>
        <v>0</v>
      </c>
      <c r="U8865" s="55">
        <f>--(Customer[[#This Row],[Geography]]="France")</f>
        <v>0</v>
      </c>
      <c r="V8865" s="55">
        <f>--(Customer[[#This Row],[Geography]]="Spain")</f>
        <v>1</v>
      </c>
    </row>
    <row r="8866" spans="1:22">
      <c r="A8866">
        <v>8865</v>
      </c>
      <c r="B8866">
        <v>15808960</v>
      </c>
      <c r="C8866" t="s">
        <v>2829</v>
      </c>
      <c r="D8866" s="54">
        <v>832</v>
      </c>
      <c r="E8866" t="s">
        <v>9</v>
      </c>
      <c r="F8866" t="s">
        <v>112</v>
      </c>
      <c r="G8866" s="55">
        <v>29</v>
      </c>
      <c r="H8866" s="55" t="str">
        <f>IF(Customer[[#This Row],[Age]]&lt;=32,"18-32",IF(Customer[[#This Row],[Age]]&lt;=47,"33-47",IF(Customer[[#This Row],[Age]]&lt;=62,"48-62",IF(Customer[[#This Row],[Age]]&lt;=77,"63-77","78-92"))))</f>
        <v>18-32</v>
      </c>
      <c r="I8866" s="55">
        <v>5</v>
      </c>
      <c r="J8866" s="54">
        <v>0</v>
      </c>
      <c r="K8866" s="55">
        <v>2</v>
      </c>
      <c r="L8866">
        <v>1</v>
      </c>
      <c r="M8866">
        <v>0</v>
      </c>
      <c r="N8866" s="54">
        <v>178779.51999999999</v>
      </c>
      <c r="O8866">
        <v>0</v>
      </c>
      <c r="P8866" s="55">
        <v>0</v>
      </c>
      <c r="Q8866" s="55">
        <v>5</v>
      </c>
      <c r="R8866" t="s">
        <v>130</v>
      </c>
      <c r="S8866" s="55">
        <v>922</v>
      </c>
      <c r="T8866" s="55">
        <f>--(Customer[[#This Row],[Geography]]="Germany")</f>
        <v>0</v>
      </c>
      <c r="U8866" s="55">
        <f>--(Customer[[#This Row],[Geography]]="France")</f>
        <v>1</v>
      </c>
      <c r="V8866" s="55">
        <f>--(Customer[[#This Row],[Geography]]="Spain")</f>
        <v>0</v>
      </c>
    </row>
    <row r="8867" spans="1:22">
      <c r="A8867">
        <v>8866</v>
      </c>
      <c r="B8867">
        <v>15729435</v>
      </c>
      <c r="C8867" t="s">
        <v>420</v>
      </c>
      <c r="D8867" s="54">
        <v>668</v>
      </c>
      <c r="E8867" t="s">
        <v>9</v>
      </c>
      <c r="F8867" t="s">
        <v>120</v>
      </c>
      <c r="G8867" s="55">
        <v>72</v>
      </c>
      <c r="H8867" s="55" t="str">
        <f>IF(Customer[[#This Row],[Age]]&lt;=32,"18-32",IF(Customer[[#This Row],[Age]]&lt;=47,"33-47",IF(Customer[[#This Row],[Age]]&lt;=62,"48-62",IF(Customer[[#This Row],[Age]]&lt;=77,"63-77","78-92"))))</f>
        <v>63-77</v>
      </c>
      <c r="I8867" s="55">
        <v>2</v>
      </c>
      <c r="J8867" s="54">
        <v>0</v>
      </c>
      <c r="K8867" s="55">
        <v>2</v>
      </c>
      <c r="L8867">
        <v>1</v>
      </c>
      <c r="M8867">
        <v>1</v>
      </c>
      <c r="N8867" s="54">
        <v>70783.61</v>
      </c>
      <c r="O8867">
        <v>0</v>
      </c>
      <c r="P8867" s="55">
        <v>0</v>
      </c>
      <c r="Q8867" s="55">
        <v>5</v>
      </c>
      <c r="R8867" t="s">
        <v>113</v>
      </c>
      <c r="S8867" s="55">
        <v>658</v>
      </c>
      <c r="T8867" s="55">
        <f>--(Customer[[#This Row],[Geography]]="Germany")</f>
        <v>0</v>
      </c>
      <c r="U8867" s="55">
        <f>--(Customer[[#This Row],[Geography]]="France")</f>
        <v>1</v>
      </c>
      <c r="V8867" s="55">
        <f>--(Customer[[#This Row],[Geography]]="Spain")</f>
        <v>0</v>
      </c>
    </row>
    <row r="8868" spans="1:22">
      <c r="A8868">
        <v>8867</v>
      </c>
      <c r="B8868">
        <v>15656840</v>
      </c>
      <c r="C8868" t="s">
        <v>1801</v>
      </c>
      <c r="D8868" s="54">
        <v>526</v>
      </c>
      <c r="E8868" t="s">
        <v>10</v>
      </c>
      <c r="F8868" t="s">
        <v>120</v>
      </c>
      <c r="G8868" s="55">
        <v>34</v>
      </c>
      <c r="H8868" s="55" t="str">
        <f>IF(Customer[[#This Row],[Age]]&lt;=32,"18-32",IF(Customer[[#This Row],[Age]]&lt;=47,"33-47",IF(Customer[[#This Row],[Age]]&lt;=62,"48-62",IF(Customer[[#This Row],[Age]]&lt;=77,"63-77","78-92"))))</f>
        <v>33-47</v>
      </c>
      <c r="I8868" s="55">
        <v>3</v>
      </c>
      <c r="J8868" s="54">
        <v>122726.56</v>
      </c>
      <c r="K8868" s="55">
        <v>1</v>
      </c>
      <c r="L8868">
        <v>1</v>
      </c>
      <c r="M8868">
        <v>1</v>
      </c>
      <c r="N8868" s="54">
        <v>46772.36</v>
      </c>
      <c r="O8868">
        <v>0</v>
      </c>
      <c r="P8868" s="55">
        <v>0</v>
      </c>
      <c r="Q8868" s="55">
        <v>1</v>
      </c>
      <c r="R8868" t="s">
        <v>130</v>
      </c>
      <c r="S8868" s="55">
        <v>429</v>
      </c>
      <c r="T8868" s="55">
        <f>--(Customer[[#This Row],[Geography]]="Germany")</f>
        <v>1</v>
      </c>
      <c r="U8868" s="55">
        <f>--(Customer[[#This Row],[Geography]]="France")</f>
        <v>0</v>
      </c>
      <c r="V8868" s="55">
        <f>--(Customer[[#This Row],[Geography]]="Spain")</f>
        <v>0</v>
      </c>
    </row>
    <row r="8869" spans="1:22">
      <c r="A8869">
        <v>8868</v>
      </c>
      <c r="B8869">
        <v>15659149</v>
      </c>
      <c r="C8869" t="s">
        <v>812</v>
      </c>
      <c r="D8869" s="54">
        <v>457</v>
      </c>
      <c r="E8869" t="s">
        <v>9</v>
      </c>
      <c r="F8869" t="s">
        <v>112</v>
      </c>
      <c r="G8869" s="55">
        <v>38</v>
      </c>
      <c r="H8869" s="55" t="str">
        <f>IF(Customer[[#This Row],[Age]]&lt;=32,"18-32",IF(Customer[[#This Row],[Age]]&lt;=47,"33-47",IF(Customer[[#This Row],[Age]]&lt;=62,"48-62",IF(Customer[[#This Row],[Age]]&lt;=77,"63-77","78-92"))))</f>
        <v>33-47</v>
      </c>
      <c r="I8869" s="55">
        <v>7</v>
      </c>
      <c r="J8869" s="54">
        <v>164496.99</v>
      </c>
      <c r="K8869" s="55">
        <v>1</v>
      </c>
      <c r="L8869">
        <v>1</v>
      </c>
      <c r="M8869">
        <v>1</v>
      </c>
      <c r="N8869" s="54">
        <v>163327.26999999999</v>
      </c>
      <c r="O8869">
        <v>0</v>
      </c>
      <c r="P8869" s="55">
        <v>0</v>
      </c>
      <c r="Q8869" s="55">
        <v>3</v>
      </c>
      <c r="R8869" t="s">
        <v>122</v>
      </c>
      <c r="S8869" s="55">
        <v>929</v>
      </c>
      <c r="T8869" s="55">
        <f>--(Customer[[#This Row],[Geography]]="Germany")</f>
        <v>0</v>
      </c>
      <c r="U8869" s="55">
        <f>--(Customer[[#This Row],[Geography]]="France")</f>
        <v>1</v>
      </c>
      <c r="V8869" s="55">
        <f>--(Customer[[#This Row],[Geography]]="Spain")</f>
        <v>0</v>
      </c>
    </row>
    <row r="8870" spans="1:22">
      <c r="A8870">
        <v>8869</v>
      </c>
      <c r="B8870">
        <v>15585490</v>
      </c>
      <c r="C8870" t="s">
        <v>1363</v>
      </c>
      <c r="D8870" s="54">
        <v>649</v>
      </c>
      <c r="E8870" t="s">
        <v>11</v>
      </c>
      <c r="F8870" t="s">
        <v>112</v>
      </c>
      <c r="G8870" s="55">
        <v>38</v>
      </c>
      <c r="H8870" s="55" t="str">
        <f>IF(Customer[[#This Row],[Age]]&lt;=32,"18-32",IF(Customer[[#This Row],[Age]]&lt;=47,"33-47",IF(Customer[[#This Row],[Age]]&lt;=62,"48-62",IF(Customer[[#This Row],[Age]]&lt;=77,"63-77","78-92"))))</f>
        <v>33-47</v>
      </c>
      <c r="I8870" s="55">
        <v>8</v>
      </c>
      <c r="J8870" s="54">
        <v>0</v>
      </c>
      <c r="K8870" s="55">
        <v>1</v>
      </c>
      <c r="L8870">
        <v>1</v>
      </c>
      <c r="M8870">
        <v>0</v>
      </c>
      <c r="N8870" s="54">
        <v>103760.53</v>
      </c>
      <c r="O8870">
        <v>0</v>
      </c>
      <c r="P8870" s="55">
        <v>0</v>
      </c>
      <c r="Q8870" s="55">
        <v>2</v>
      </c>
      <c r="R8870" t="s">
        <v>122</v>
      </c>
      <c r="S8870" s="55">
        <v>858</v>
      </c>
      <c r="T8870" s="55">
        <f>--(Customer[[#This Row],[Geography]]="Germany")</f>
        <v>0</v>
      </c>
      <c r="U8870" s="55">
        <f>--(Customer[[#This Row],[Geography]]="France")</f>
        <v>0</v>
      </c>
      <c r="V8870" s="55">
        <f>--(Customer[[#This Row],[Geography]]="Spain")</f>
        <v>1</v>
      </c>
    </row>
    <row r="8871" spans="1:22">
      <c r="A8871">
        <v>8870</v>
      </c>
      <c r="B8871">
        <v>15674929</v>
      </c>
      <c r="C8871" t="s">
        <v>324</v>
      </c>
      <c r="D8871" s="54">
        <v>669</v>
      </c>
      <c r="E8871" t="s">
        <v>9</v>
      </c>
      <c r="F8871" t="s">
        <v>112</v>
      </c>
      <c r="G8871" s="55">
        <v>41</v>
      </c>
      <c r="H8871" s="55" t="str">
        <f>IF(Customer[[#This Row],[Age]]&lt;=32,"18-32",IF(Customer[[#This Row],[Age]]&lt;=47,"33-47",IF(Customer[[#This Row],[Age]]&lt;=62,"48-62",IF(Customer[[#This Row],[Age]]&lt;=77,"63-77","78-92"))))</f>
        <v>33-47</v>
      </c>
      <c r="I8871" s="55">
        <v>0</v>
      </c>
      <c r="J8871" s="54">
        <v>150219.41</v>
      </c>
      <c r="K8871" s="55">
        <v>2</v>
      </c>
      <c r="L8871">
        <v>0</v>
      </c>
      <c r="M8871">
        <v>0</v>
      </c>
      <c r="N8871" s="54">
        <v>107839.03</v>
      </c>
      <c r="O8871">
        <v>0</v>
      </c>
      <c r="P8871" s="55">
        <v>0</v>
      </c>
      <c r="Q8871" s="55">
        <v>2</v>
      </c>
      <c r="R8871" t="s">
        <v>130</v>
      </c>
      <c r="S8871" s="55">
        <v>880</v>
      </c>
      <c r="T8871" s="55">
        <f>--(Customer[[#This Row],[Geography]]="Germany")</f>
        <v>0</v>
      </c>
      <c r="U8871" s="55">
        <f>--(Customer[[#This Row],[Geography]]="France")</f>
        <v>1</v>
      </c>
      <c r="V8871" s="55">
        <f>--(Customer[[#This Row],[Geography]]="Spain")</f>
        <v>0</v>
      </c>
    </row>
    <row r="8872" spans="1:22">
      <c r="A8872">
        <v>8871</v>
      </c>
      <c r="B8872">
        <v>15746341</v>
      </c>
      <c r="C8872" t="s">
        <v>2830</v>
      </c>
      <c r="D8872" s="54">
        <v>668</v>
      </c>
      <c r="E8872" t="s">
        <v>9</v>
      </c>
      <c r="F8872" t="s">
        <v>120</v>
      </c>
      <c r="G8872" s="55">
        <v>42</v>
      </c>
      <c r="H8872" s="55" t="str">
        <f>IF(Customer[[#This Row],[Age]]&lt;=32,"18-32",IF(Customer[[#This Row],[Age]]&lt;=47,"33-47",IF(Customer[[#This Row],[Age]]&lt;=62,"48-62",IF(Customer[[#This Row],[Age]]&lt;=77,"63-77","78-92"))))</f>
        <v>33-47</v>
      </c>
      <c r="I8872" s="55">
        <v>8</v>
      </c>
      <c r="J8872" s="54">
        <v>187534.79</v>
      </c>
      <c r="K8872" s="55">
        <v>1</v>
      </c>
      <c r="L8872">
        <v>1</v>
      </c>
      <c r="M8872">
        <v>1</v>
      </c>
      <c r="N8872" s="54">
        <v>32900.410000000003</v>
      </c>
      <c r="O8872">
        <v>1</v>
      </c>
      <c r="P8872" s="55">
        <v>1</v>
      </c>
      <c r="Q8872" s="55">
        <v>2</v>
      </c>
      <c r="R8872" t="s">
        <v>130</v>
      </c>
      <c r="S8872" s="55">
        <v>835</v>
      </c>
      <c r="T8872" s="55">
        <f>--(Customer[[#This Row],[Geography]]="Germany")</f>
        <v>0</v>
      </c>
      <c r="U8872" s="55">
        <f>--(Customer[[#This Row],[Geography]]="France")</f>
        <v>1</v>
      </c>
      <c r="V8872" s="55">
        <f>--(Customer[[#This Row],[Geography]]="Spain")</f>
        <v>0</v>
      </c>
    </row>
    <row r="8873" spans="1:22">
      <c r="A8873">
        <v>8872</v>
      </c>
      <c r="B8873">
        <v>15662091</v>
      </c>
      <c r="C8873" t="s">
        <v>712</v>
      </c>
      <c r="D8873" s="54">
        <v>466</v>
      </c>
      <c r="E8873" t="s">
        <v>9</v>
      </c>
      <c r="F8873" t="s">
        <v>112</v>
      </c>
      <c r="G8873" s="55">
        <v>30</v>
      </c>
      <c r="H8873" s="55" t="str">
        <f>IF(Customer[[#This Row],[Age]]&lt;=32,"18-32",IF(Customer[[#This Row],[Age]]&lt;=47,"33-47",IF(Customer[[#This Row],[Age]]&lt;=62,"48-62",IF(Customer[[#This Row],[Age]]&lt;=77,"63-77","78-92"))))</f>
        <v>18-32</v>
      </c>
      <c r="I8873" s="55">
        <v>3</v>
      </c>
      <c r="J8873" s="54">
        <v>0</v>
      </c>
      <c r="K8873" s="55">
        <v>1</v>
      </c>
      <c r="L8873">
        <v>1</v>
      </c>
      <c r="M8873">
        <v>0</v>
      </c>
      <c r="N8873" s="54">
        <v>193984.6</v>
      </c>
      <c r="O8873">
        <v>0</v>
      </c>
      <c r="P8873" s="55">
        <v>0</v>
      </c>
      <c r="Q8873" s="55">
        <v>2</v>
      </c>
      <c r="R8873" t="s">
        <v>130</v>
      </c>
      <c r="S8873" s="55">
        <v>671</v>
      </c>
      <c r="T8873" s="55">
        <f>--(Customer[[#This Row],[Geography]]="Germany")</f>
        <v>0</v>
      </c>
      <c r="U8873" s="55">
        <f>--(Customer[[#This Row],[Geography]]="France")</f>
        <v>1</v>
      </c>
      <c r="V8873" s="55">
        <f>--(Customer[[#This Row],[Geography]]="Spain")</f>
        <v>0</v>
      </c>
    </row>
    <row r="8874" spans="1:22">
      <c r="A8874">
        <v>8873</v>
      </c>
      <c r="B8874">
        <v>15620123</v>
      </c>
      <c r="C8874" t="s">
        <v>414</v>
      </c>
      <c r="D8874" s="54">
        <v>685</v>
      </c>
      <c r="E8874" t="s">
        <v>9</v>
      </c>
      <c r="F8874" t="s">
        <v>120</v>
      </c>
      <c r="G8874" s="55">
        <v>30</v>
      </c>
      <c r="H8874" s="55" t="str">
        <f>IF(Customer[[#This Row],[Age]]&lt;=32,"18-32",IF(Customer[[#This Row],[Age]]&lt;=47,"33-47",IF(Customer[[#This Row],[Age]]&lt;=62,"48-62",IF(Customer[[#This Row],[Age]]&lt;=77,"63-77","78-92"))))</f>
        <v>18-32</v>
      </c>
      <c r="I8874" s="55">
        <v>2</v>
      </c>
      <c r="J8874" s="54">
        <v>0</v>
      </c>
      <c r="K8874" s="55">
        <v>2</v>
      </c>
      <c r="L8874">
        <v>1</v>
      </c>
      <c r="M8874">
        <v>1</v>
      </c>
      <c r="N8874" s="54">
        <v>140889.32</v>
      </c>
      <c r="O8874">
        <v>0</v>
      </c>
      <c r="P8874" s="55">
        <v>0</v>
      </c>
      <c r="Q8874" s="55">
        <v>2</v>
      </c>
      <c r="R8874" t="s">
        <v>113</v>
      </c>
      <c r="S8874" s="55">
        <v>936</v>
      </c>
      <c r="T8874" s="55">
        <f>--(Customer[[#This Row],[Geography]]="Germany")</f>
        <v>0</v>
      </c>
      <c r="U8874" s="55">
        <f>--(Customer[[#This Row],[Geography]]="France")</f>
        <v>1</v>
      </c>
      <c r="V8874" s="55">
        <f>--(Customer[[#This Row],[Geography]]="Spain")</f>
        <v>0</v>
      </c>
    </row>
    <row r="8875" spans="1:22">
      <c r="A8875">
        <v>8874</v>
      </c>
      <c r="B8875">
        <v>15616240</v>
      </c>
      <c r="C8875" t="s">
        <v>202</v>
      </c>
      <c r="D8875" s="54">
        <v>610</v>
      </c>
      <c r="E8875" t="s">
        <v>9</v>
      </c>
      <c r="F8875" t="s">
        <v>120</v>
      </c>
      <c r="G8875" s="55">
        <v>34</v>
      </c>
      <c r="H8875" s="55" t="str">
        <f>IF(Customer[[#This Row],[Age]]&lt;=32,"18-32",IF(Customer[[#This Row],[Age]]&lt;=47,"33-47",IF(Customer[[#This Row],[Age]]&lt;=62,"48-62",IF(Customer[[#This Row],[Age]]&lt;=77,"63-77","78-92"))))</f>
        <v>33-47</v>
      </c>
      <c r="I8875" s="55">
        <v>0</v>
      </c>
      <c r="J8875" s="54">
        <v>103108.17</v>
      </c>
      <c r="K8875" s="55">
        <v>1</v>
      </c>
      <c r="L8875">
        <v>0</v>
      </c>
      <c r="M8875">
        <v>0</v>
      </c>
      <c r="N8875" s="54">
        <v>125646.82</v>
      </c>
      <c r="O8875">
        <v>0</v>
      </c>
      <c r="P8875" s="55">
        <v>0</v>
      </c>
      <c r="Q8875" s="55">
        <v>1</v>
      </c>
      <c r="R8875" t="s">
        <v>113</v>
      </c>
      <c r="S8875" s="55">
        <v>738</v>
      </c>
      <c r="T8875" s="55">
        <f>--(Customer[[#This Row],[Geography]]="Germany")</f>
        <v>0</v>
      </c>
      <c r="U8875" s="55">
        <f>--(Customer[[#This Row],[Geography]]="France")</f>
        <v>1</v>
      </c>
      <c r="V8875" s="55">
        <f>--(Customer[[#This Row],[Geography]]="Spain")</f>
        <v>0</v>
      </c>
    </row>
    <row r="8876" spans="1:22">
      <c r="A8876">
        <v>8875</v>
      </c>
      <c r="B8876">
        <v>15624186</v>
      </c>
      <c r="C8876" t="s">
        <v>1043</v>
      </c>
      <c r="D8876" s="54">
        <v>582</v>
      </c>
      <c r="E8876" t="s">
        <v>10</v>
      </c>
      <c r="F8876" t="s">
        <v>112</v>
      </c>
      <c r="G8876" s="55">
        <v>50</v>
      </c>
      <c r="H8876" s="55" t="str">
        <f>IF(Customer[[#This Row],[Age]]&lt;=32,"18-32",IF(Customer[[#This Row],[Age]]&lt;=47,"33-47",IF(Customer[[#This Row],[Age]]&lt;=62,"48-62",IF(Customer[[#This Row],[Age]]&lt;=77,"63-77","78-92"))))</f>
        <v>48-62</v>
      </c>
      <c r="I8876" s="55">
        <v>6</v>
      </c>
      <c r="J8876" s="54">
        <v>96486.57</v>
      </c>
      <c r="K8876" s="55">
        <v>2</v>
      </c>
      <c r="L8876">
        <v>1</v>
      </c>
      <c r="M8876">
        <v>1</v>
      </c>
      <c r="N8876" s="54">
        <v>20344.02</v>
      </c>
      <c r="O8876">
        <v>0</v>
      </c>
      <c r="P8876" s="55">
        <v>0</v>
      </c>
      <c r="Q8876" s="55">
        <v>3</v>
      </c>
      <c r="R8876" t="s">
        <v>130</v>
      </c>
      <c r="S8876" s="55">
        <v>355</v>
      </c>
      <c r="T8876" s="55">
        <f>--(Customer[[#This Row],[Geography]]="Germany")</f>
        <v>1</v>
      </c>
      <c r="U8876" s="55">
        <f>--(Customer[[#This Row],[Geography]]="France")</f>
        <v>0</v>
      </c>
      <c r="V8876" s="55">
        <f>--(Customer[[#This Row],[Geography]]="Spain")</f>
        <v>0</v>
      </c>
    </row>
    <row r="8877" spans="1:22">
      <c r="A8877">
        <v>8876</v>
      </c>
      <c r="B8877">
        <v>15605036</v>
      </c>
      <c r="C8877" t="s">
        <v>292</v>
      </c>
      <c r="D8877" s="54">
        <v>702</v>
      </c>
      <c r="E8877" t="s">
        <v>10</v>
      </c>
      <c r="F8877" t="s">
        <v>120</v>
      </c>
      <c r="G8877" s="55">
        <v>36</v>
      </c>
      <c r="H8877" s="55" t="str">
        <f>IF(Customer[[#This Row],[Age]]&lt;=32,"18-32",IF(Customer[[#This Row],[Age]]&lt;=47,"33-47",IF(Customer[[#This Row],[Age]]&lt;=62,"48-62",IF(Customer[[#This Row],[Age]]&lt;=77,"63-77","78-92"))))</f>
        <v>33-47</v>
      </c>
      <c r="I8877" s="55">
        <v>9</v>
      </c>
      <c r="J8877" s="54">
        <v>90560.48</v>
      </c>
      <c r="K8877" s="55">
        <v>2</v>
      </c>
      <c r="L8877">
        <v>1</v>
      </c>
      <c r="M8877">
        <v>0</v>
      </c>
      <c r="N8877" s="54">
        <v>174268.87</v>
      </c>
      <c r="O8877">
        <v>0</v>
      </c>
      <c r="P8877" s="55">
        <v>0</v>
      </c>
      <c r="Q8877" s="55">
        <v>2</v>
      </c>
      <c r="R8877" t="s">
        <v>130</v>
      </c>
      <c r="S8877" s="55">
        <v>941</v>
      </c>
      <c r="T8877" s="55">
        <f>--(Customer[[#This Row],[Geography]]="Germany")</f>
        <v>1</v>
      </c>
      <c r="U8877" s="55">
        <f>--(Customer[[#This Row],[Geography]]="France")</f>
        <v>0</v>
      </c>
      <c r="V8877" s="55">
        <f>--(Customer[[#This Row],[Geography]]="Spain")</f>
        <v>0</v>
      </c>
    </row>
    <row r="8878" spans="1:22">
      <c r="A8878">
        <v>8877</v>
      </c>
      <c r="B8878">
        <v>15805151</v>
      </c>
      <c r="C8878" t="s">
        <v>1699</v>
      </c>
      <c r="D8878" s="54">
        <v>556</v>
      </c>
      <c r="E8878" t="s">
        <v>11</v>
      </c>
      <c r="F8878" t="s">
        <v>120</v>
      </c>
      <c r="G8878" s="55">
        <v>46</v>
      </c>
      <c r="H8878" s="55" t="str">
        <f>IF(Customer[[#This Row],[Age]]&lt;=32,"18-32",IF(Customer[[#This Row],[Age]]&lt;=47,"33-47",IF(Customer[[#This Row],[Age]]&lt;=62,"48-62",IF(Customer[[#This Row],[Age]]&lt;=77,"63-77","78-92"))))</f>
        <v>33-47</v>
      </c>
      <c r="I8878" s="55">
        <v>3</v>
      </c>
      <c r="J8878" s="54">
        <v>131764.96</v>
      </c>
      <c r="K8878" s="55">
        <v>1</v>
      </c>
      <c r="L8878">
        <v>1</v>
      </c>
      <c r="M8878">
        <v>1</v>
      </c>
      <c r="N8878" s="54">
        <v>108500.66</v>
      </c>
      <c r="O8878">
        <v>1</v>
      </c>
      <c r="P8878" s="55">
        <v>1</v>
      </c>
      <c r="Q8878" s="55">
        <v>5</v>
      </c>
      <c r="R8878" t="s">
        <v>122</v>
      </c>
      <c r="S8878" s="55">
        <v>606</v>
      </c>
      <c r="T8878" s="55">
        <f>--(Customer[[#This Row],[Geography]]="Germany")</f>
        <v>0</v>
      </c>
      <c r="U8878" s="55">
        <f>--(Customer[[#This Row],[Geography]]="France")</f>
        <v>0</v>
      </c>
      <c r="V8878" s="55">
        <f>--(Customer[[#This Row],[Geography]]="Spain")</f>
        <v>1</v>
      </c>
    </row>
    <row r="8879" spans="1:22">
      <c r="A8879">
        <v>8878</v>
      </c>
      <c r="B8879">
        <v>15753847</v>
      </c>
      <c r="C8879" t="s">
        <v>1834</v>
      </c>
      <c r="D8879" s="54">
        <v>812</v>
      </c>
      <c r="E8879" t="s">
        <v>11</v>
      </c>
      <c r="F8879" t="s">
        <v>112</v>
      </c>
      <c r="G8879" s="55">
        <v>24</v>
      </c>
      <c r="H8879" s="55" t="str">
        <f>IF(Customer[[#This Row],[Age]]&lt;=32,"18-32",IF(Customer[[#This Row],[Age]]&lt;=47,"33-47",IF(Customer[[#This Row],[Age]]&lt;=62,"48-62",IF(Customer[[#This Row],[Age]]&lt;=77,"63-77","78-92"))))</f>
        <v>18-32</v>
      </c>
      <c r="I8879" s="55">
        <v>1</v>
      </c>
      <c r="J8879" s="54">
        <v>92476.88</v>
      </c>
      <c r="K8879" s="55">
        <v>1</v>
      </c>
      <c r="L8879">
        <v>0</v>
      </c>
      <c r="M8879">
        <v>0</v>
      </c>
      <c r="N8879" s="54">
        <v>83247.14</v>
      </c>
      <c r="O8879">
        <v>0</v>
      </c>
      <c r="P8879" s="55">
        <v>0</v>
      </c>
      <c r="Q8879" s="55">
        <v>4</v>
      </c>
      <c r="R8879" t="s">
        <v>117</v>
      </c>
      <c r="S8879" s="55">
        <v>816</v>
      </c>
      <c r="T8879" s="55">
        <f>--(Customer[[#This Row],[Geography]]="Germany")</f>
        <v>0</v>
      </c>
      <c r="U8879" s="55">
        <f>--(Customer[[#This Row],[Geography]]="France")</f>
        <v>0</v>
      </c>
      <c r="V8879" s="55">
        <f>--(Customer[[#This Row],[Geography]]="Spain")</f>
        <v>1</v>
      </c>
    </row>
    <row r="8880" spans="1:22">
      <c r="A8880">
        <v>8879</v>
      </c>
      <c r="B8880">
        <v>15653222</v>
      </c>
      <c r="C8880" t="s">
        <v>631</v>
      </c>
      <c r="D8880" s="54">
        <v>645</v>
      </c>
      <c r="E8880" t="s">
        <v>10</v>
      </c>
      <c r="F8880" t="s">
        <v>120</v>
      </c>
      <c r="G8880" s="55">
        <v>47</v>
      </c>
      <c r="H8880" s="55" t="str">
        <f>IF(Customer[[#This Row],[Age]]&lt;=32,"18-32",IF(Customer[[#This Row],[Age]]&lt;=47,"33-47",IF(Customer[[#This Row],[Age]]&lt;=62,"48-62",IF(Customer[[#This Row],[Age]]&lt;=77,"63-77","78-92"))))</f>
        <v>33-47</v>
      </c>
      <c r="I8880" s="55">
        <v>9</v>
      </c>
      <c r="J8880" s="54">
        <v>152076.93</v>
      </c>
      <c r="K8880" s="55">
        <v>1</v>
      </c>
      <c r="L8880">
        <v>1</v>
      </c>
      <c r="M8880">
        <v>0</v>
      </c>
      <c r="N8880" s="54">
        <v>121840.2</v>
      </c>
      <c r="O8880">
        <v>1</v>
      </c>
      <c r="P8880" s="55">
        <v>1</v>
      </c>
      <c r="Q8880" s="55">
        <v>3</v>
      </c>
      <c r="R8880" t="s">
        <v>117</v>
      </c>
      <c r="S8880" s="55">
        <v>309</v>
      </c>
      <c r="T8880" s="55">
        <f>--(Customer[[#This Row],[Geography]]="Germany")</f>
        <v>1</v>
      </c>
      <c r="U8880" s="55">
        <f>--(Customer[[#This Row],[Geography]]="France")</f>
        <v>0</v>
      </c>
      <c r="V8880" s="55">
        <f>--(Customer[[#This Row],[Geography]]="Spain")</f>
        <v>0</v>
      </c>
    </row>
    <row r="8881" spans="1:22">
      <c r="A8881">
        <v>8880</v>
      </c>
      <c r="B8881">
        <v>15757541</v>
      </c>
      <c r="C8881" t="s">
        <v>2831</v>
      </c>
      <c r="D8881" s="54">
        <v>809</v>
      </c>
      <c r="E8881" t="s">
        <v>9</v>
      </c>
      <c r="F8881" t="s">
        <v>120</v>
      </c>
      <c r="G8881" s="55">
        <v>43</v>
      </c>
      <c r="H8881" s="55" t="str">
        <f>IF(Customer[[#This Row],[Age]]&lt;=32,"18-32",IF(Customer[[#This Row],[Age]]&lt;=47,"33-47",IF(Customer[[#This Row],[Age]]&lt;=62,"48-62",IF(Customer[[#This Row],[Age]]&lt;=77,"63-77","78-92"))))</f>
        <v>33-47</v>
      </c>
      <c r="I8881" s="55">
        <v>2</v>
      </c>
      <c r="J8881" s="54">
        <v>0</v>
      </c>
      <c r="K8881" s="55">
        <v>2</v>
      </c>
      <c r="L8881">
        <v>1</v>
      </c>
      <c r="M8881">
        <v>1</v>
      </c>
      <c r="N8881" s="54">
        <v>132908.07</v>
      </c>
      <c r="O8881">
        <v>0</v>
      </c>
      <c r="P8881" s="55">
        <v>0</v>
      </c>
      <c r="Q8881" s="55">
        <v>1</v>
      </c>
      <c r="R8881" t="s">
        <v>130</v>
      </c>
      <c r="S8881" s="55">
        <v>706</v>
      </c>
      <c r="T8881" s="55">
        <f>--(Customer[[#This Row],[Geography]]="Germany")</f>
        <v>0</v>
      </c>
      <c r="U8881" s="55">
        <f>--(Customer[[#This Row],[Geography]]="France")</f>
        <v>1</v>
      </c>
      <c r="V8881" s="55">
        <f>--(Customer[[#This Row],[Geography]]="Spain")</f>
        <v>0</v>
      </c>
    </row>
    <row r="8882" spans="1:22">
      <c r="A8882">
        <v>8881</v>
      </c>
      <c r="B8882">
        <v>15726945</v>
      </c>
      <c r="C8882" t="s">
        <v>2832</v>
      </c>
      <c r="D8882" s="54">
        <v>560</v>
      </c>
      <c r="E8882" t="s">
        <v>9</v>
      </c>
      <c r="F8882" t="s">
        <v>120</v>
      </c>
      <c r="G8882" s="55">
        <v>49</v>
      </c>
      <c r="H8882" s="55" t="str">
        <f>IF(Customer[[#This Row],[Age]]&lt;=32,"18-32",IF(Customer[[#This Row],[Age]]&lt;=47,"33-47",IF(Customer[[#This Row],[Age]]&lt;=62,"48-62",IF(Customer[[#This Row],[Age]]&lt;=77,"63-77","78-92"))))</f>
        <v>48-62</v>
      </c>
      <c r="I8882" s="55">
        <v>4</v>
      </c>
      <c r="J8882" s="54">
        <v>0</v>
      </c>
      <c r="K8882" s="55">
        <v>1</v>
      </c>
      <c r="L8882">
        <v>1</v>
      </c>
      <c r="M8882">
        <v>1</v>
      </c>
      <c r="N8882" s="54">
        <v>100075.1</v>
      </c>
      <c r="O8882">
        <v>1</v>
      </c>
      <c r="P8882" s="55">
        <v>1</v>
      </c>
      <c r="Q8882" s="55">
        <v>1</v>
      </c>
      <c r="R8882" t="s">
        <v>113</v>
      </c>
      <c r="S8882" s="55">
        <v>533</v>
      </c>
      <c r="T8882" s="55">
        <f>--(Customer[[#This Row],[Geography]]="Germany")</f>
        <v>0</v>
      </c>
      <c r="U8882" s="55">
        <f>--(Customer[[#This Row],[Geography]]="France")</f>
        <v>1</v>
      </c>
      <c r="V8882" s="55">
        <f>--(Customer[[#This Row],[Geography]]="Spain")</f>
        <v>0</v>
      </c>
    </row>
    <row r="8883" spans="1:22">
      <c r="A8883">
        <v>8882</v>
      </c>
      <c r="B8883">
        <v>15794276</v>
      </c>
      <c r="C8883" t="s">
        <v>1594</v>
      </c>
      <c r="D8883" s="54">
        <v>744</v>
      </c>
      <c r="E8883" t="s">
        <v>9</v>
      </c>
      <c r="F8883" t="s">
        <v>120</v>
      </c>
      <c r="G8883" s="55">
        <v>29</v>
      </c>
      <c r="H8883" s="55" t="str">
        <f>IF(Customer[[#This Row],[Age]]&lt;=32,"18-32",IF(Customer[[#This Row],[Age]]&lt;=47,"33-47",IF(Customer[[#This Row],[Age]]&lt;=62,"48-62",IF(Customer[[#This Row],[Age]]&lt;=77,"63-77","78-92"))))</f>
        <v>18-32</v>
      </c>
      <c r="I8883" s="55">
        <v>1</v>
      </c>
      <c r="J8883" s="54">
        <v>43504.42</v>
      </c>
      <c r="K8883" s="55">
        <v>1</v>
      </c>
      <c r="L8883">
        <v>1</v>
      </c>
      <c r="M8883">
        <v>1</v>
      </c>
      <c r="N8883" s="54">
        <v>119327.75</v>
      </c>
      <c r="O8883">
        <v>0</v>
      </c>
      <c r="P8883" s="55">
        <v>0</v>
      </c>
      <c r="Q8883" s="55">
        <v>1</v>
      </c>
      <c r="R8883" t="s">
        <v>130</v>
      </c>
      <c r="S8883" s="55">
        <v>607</v>
      </c>
      <c r="T8883" s="55">
        <f>--(Customer[[#This Row],[Geography]]="Germany")</f>
        <v>0</v>
      </c>
      <c r="U8883" s="55">
        <f>--(Customer[[#This Row],[Geography]]="France")</f>
        <v>1</v>
      </c>
      <c r="V8883" s="55">
        <f>--(Customer[[#This Row],[Geography]]="Spain")</f>
        <v>0</v>
      </c>
    </row>
    <row r="8884" spans="1:22">
      <c r="A8884">
        <v>8883</v>
      </c>
      <c r="B8884">
        <v>15568328</v>
      </c>
      <c r="C8884" t="s">
        <v>342</v>
      </c>
      <c r="D8884" s="54">
        <v>731</v>
      </c>
      <c r="E8884" t="s">
        <v>11</v>
      </c>
      <c r="F8884" t="s">
        <v>112</v>
      </c>
      <c r="G8884" s="55">
        <v>39</v>
      </c>
      <c r="H8884" s="55" t="str">
        <f>IF(Customer[[#This Row],[Age]]&lt;=32,"18-32",IF(Customer[[#This Row],[Age]]&lt;=47,"33-47",IF(Customer[[#This Row],[Age]]&lt;=62,"48-62",IF(Customer[[#This Row],[Age]]&lt;=77,"63-77","78-92"))))</f>
        <v>33-47</v>
      </c>
      <c r="I8884" s="55">
        <v>2</v>
      </c>
      <c r="J8884" s="54">
        <v>0</v>
      </c>
      <c r="K8884" s="55">
        <v>2</v>
      </c>
      <c r="L8884">
        <v>1</v>
      </c>
      <c r="M8884">
        <v>0</v>
      </c>
      <c r="N8884" s="54">
        <v>136737.13</v>
      </c>
      <c r="O8884">
        <v>0</v>
      </c>
      <c r="P8884" s="55">
        <v>0</v>
      </c>
      <c r="Q8884" s="55">
        <v>2</v>
      </c>
      <c r="R8884" t="s">
        <v>122</v>
      </c>
      <c r="S8884" s="55">
        <v>665</v>
      </c>
      <c r="T8884" s="55">
        <f>--(Customer[[#This Row],[Geography]]="Germany")</f>
        <v>0</v>
      </c>
      <c r="U8884" s="55">
        <f>--(Customer[[#This Row],[Geography]]="France")</f>
        <v>0</v>
      </c>
      <c r="V8884" s="55">
        <f>--(Customer[[#This Row],[Geography]]="Spain")</f>
        <v>1</v>
      </c>
    </row>
    <row r="8885" spans="1:22">
      <c r="A8885">
        <v>8884</v>
      </c>
      <c r="B8885">
        <v>15604355</v>
      </c>
      <c r="C8885" t="s">
        <v>2833</v>
      </c>
      <c r="D8885" s="54">
        <v>471</v>
      </c>
      <c r="E8885" t="s">
        <v>11</v>
      </c>
      <c r="F8885" t="s">
        <v>112</v>
      </c>
      <c r="G8885" s="55">
        <v>28</v>
      </c>
      <c r="H8885" s="55" t="str">
        <f>IF(Customer[[#This Row],[Age]]&lt;=32,"18-32",IF(Customer[[#This Row],[Age]]&lt;=47,"33-47",IF(Customer[[#This Row],[Age]]&lt;=62,"48-62",IF(Customer[[#This Row],[Age]]&lt;=77,"63-77","78-92"))))</f>
        <v>18-32</v>
      </c>
      <c r="I8885" s="55">
        <v>5</v>
      </c>
      <c r="J8885" s="54">
        <v>0</v>
      </c>
      <c r="K8885" s="55">
        <v>2</v>
      </c>
      <c r="L8885">
        <v>1</v>
      </c>
      <c r="M8885">
        <v>1</v>
      </c>
      <c r="N8885" s="54">
        <v>22356.97</v>
      </c>
      <c r="O8885">
        <v>0</v>
      </c>
      <c r="P8885" s="55">
        <v>0</v>
      </c>
      <c r="Q8885" s="55">
        <v>1</v>
      </c>
      <c r="R8885" t="s">
        <v>130</v>
      </c>
      <c r="S8885" s="55">
        <v>583</v>
      </c>
      <c r="T8885" s="55">
        <f>--(Customer[[#This Row],[Geography]]="Germany")</f>
        <v>0</v>
      </c>
      <c r="U8885" s="55">
        <f>--(Customer[[#This Row],[Geography]]="France")</f>
        <v>0</v>
      </c>
      <c r="V8885" s="55">
        <f>--(Customer[[#This Row],[Geography]]="Spain")</f>
        <v>1</v>
      </c>
    </row>
    <row r="8886" spans="1:22">
      <c r="A8886">
        <v>8885</v>
      </c>
      <c r="B8886">
        <v>15735788</v>
      </c>
      <c r="C8886" t="s">
        <v>2469</v>
      </c>
      <c r="D8886" s="54">
        <v>686</v>
      </c>
      <c r="E8886" t="s">
        <v>10</v>
      </c>
      <c r="F8886" t="s">
        <v>112</v>
      </c>
      <c r="G8886" s="55">
        <v>38</v>
      </c>
      <c r="H8886" s="55" t="str">
        <f>IF(Customer[[#This Row],[Age]]&lt;=32,"18-32",IF(Customer[[#This Row],[Age]]&lt;=47,"33-47",IF(Customer[[#This Row],[Age]]&lt;=62,"48-62",IF(Customer[[#This Row],[Age]]&lt;=77,"63-77","78-92"))))</f>
        <v>33-47</v>
      </c>
      <c r="I8886" s="55">
        <v>2</v>
      </c>
      <c r="J8886" s="54">
        <v>93569.86</v>
      </c>
      <c r="K8886" s="55">
        <v>3</v>
      </c>
      <c r="L8886">
        <v>0</v>
      </c>
      <c r="M8886">
        <v>0</v>
      </c>
      <c r="N8886" s="54">
        <v>10137.34</v>
      </c>
      <c r="O8886">
        <v>1</v>
      </c>
      <c r="P8886" s="55">
        <v>1</v>
      </c>
      <c r="Q8886" s="55">
        <v>4</v>
      </c>
      <c r="R8886" t="s">
        <v>130</v>
      </c>
      <c r="S8886" s="55">
        <v>844</v>
      </c>
      <c r="T8886" s="55">
        <f>--(Customer[[#This Row],[Geography]]="Germany")</f>
        <v>1</v>
      </c>
      <c r="U8886" s="55">
        <f>--(Customer[[#This Row],[Geography]]="France")</f>
        <v>0</v>
      </c>
      <c r="V8886" s="55">
        <f>--(Customer[[#This Row],[Geography]]="Spain")</f>
        <v>0</v>
      </c>
    </row>
    <row r="8887" spans="1:22">
      <c r="A8887">
        <v>8886</v>
      </c>
      <c r="B8887">
        <v>15618255</v>
      </c>
      <c r="C8887" t="s">
        <v>2018</v>
      </c>
      <c r="D8887" s="54">
        <v>668</v>
      </c>
      <c r="E8887" t="s">
        <v>11</v>
      </c>
      <c r="F8887" t="s">
        <v>120</v>
      </c>
      <c r="G8887" s="55">
        <v>45</v>
      </c>
      <c r="H8887" s="55" t="str">
        <f>IF(Customer[[#This Row],[Age]]&lt;=32,"18-32",IF(Customer[[#This Row],[Age]]&lt;=47,"33-47",IF(Customer[[#This Row],[Age]]&lt;=62,"48-62",IF(Customer[[#This Row],[Age]]&lt;=77,"63-77","78-92"))))</f>
        <v>33-47</v>
      </c>
      <c r="I8887" s="55">
        <v>4</v>
      </c>
      <c r="J8887" s="54">
        <v>102486.21</v>
      </c>
      <c r="K8887" s="55">
        <v>2</v>
      </c>
      <c r="L8887">
        <v>1</v>
      </c>
      <c r="M8887">
        <v>1</v>
      </c>
      <c r="N8887" s="54">
        <v>158379.25</v>
      </c>
      <c r="O8887">
        <v>0</v>
      </c>
      <c r="P8887" s="55">
        <v>0</v>
      </c>
      <c r="Q8887" s="55">
        <v>4</v>
      </c>
      <c r="R8887" t="s">
        <v>117</v>
      </c>
      <c r="S8887" s="55">
        <v>823</v>
      </c>
      <c r="T8887" s="55">
        <f>--(Customer[[#This Row],[Geography]]="Germany")</f>
        <v>0</v>
      </c>
      <c r="U8887" s="55">
        <f>--(Customer[[#This Row],[Geography]]="France")</f>
        <v>0</v>
      </c>
      <c r="V8887" s="55">
        <f>--(Customer[[#This Row],[Geography]]="Spain")</f>
        <v>1</v>
      </c>
    </row>
    <row r="8888" spans="1:22">
      <c r="A8888">
        <v>8887</v>
      </c>
      <c r="B8888">
        <v>15720941</v>
      </c>
      <c r="C8888" t="s">
        <v>972</v>
      </c>
      <c r="D8888" s="54">
        <v>575</v>
      </c>
      <c r="E8888" t="s">
        <v>9</v>
      </c>
      <c r="F8888" t="s">
        <v>120</v>
      </c>
      <c r="G8888" s="55">
        <v>36</v>
      </c>
      <c r="H8888" s="55" t="str">
        <f>IF(Customer[[#This Row],[Age]]&lt;=32,"18-32",IF(Customer[[#This Row],[Age]]&lt;=47,"33-47",IF(Customer[[#This Row],[Age]]&lt;=62,"48-62",IF(Customer[[#This Row],[Age]]&lt;=77,"63-77","78-92"))))</f>
        <v>33-47</v>
      </c>
      <c r="I8888" s="55">
        <v>1</v>
      </c>
      <c r="J8888" s="54">
        <v>0</v>
      </c>
      <c r="K8888" s="55">
        <v>1</v>
      </c>
      <c r="L8888">
        <v>0</v>
      </c>
      <c r="M8888">
        <v>1</v>
      </c>
      <c r="N8888" s="54">
        <v>94570.559999999998</v>
      </c>
      <c r="O8888">
        <v>0</v>
      </c>
      <c r="P8888" s="55">
        <v>0</v>
      </c>
      <c r="Q8888" s="55">
        <v>4</v>
      </c>
      <c r="R8888" t="s">
        <v>117</v>
      </c>
      <c r="S8888" s="55">
        <v>319</v>
      </c>
      <c r="T8888" s="55">
        <f>--(Customer[[#This Row],[Geography]]="Germany")</f>
        <v>0</v>
      </c>
      <c r="U8888" s="55">
        <f>--(Customer[[#This Row],[Geography]]="France")</f>
        <v>1</v>
      </c>
      <c r="V8888" s="55">
        <f>--(Customer[[#This Row],[Geography]]="Spain")</f>
        <v>0</v>
      </c>
    </row>
    <row r="8889" spans="1:22">
      <c r="A8889">
        <v>8888</v>
      </c>
      <c r="B8889">
        <v>15769110</v>
      </c>
      <c r="C8889" t="s">
        <v>2834</v>
      </c>
      <c r="D8889" s="54">
        <v>435</v>
      </c>
      <c r="E8889" t="s">
        <v>10</v>
      </c>
      <c r="F8889" t="s">
        <v>120</v>
      </c>
      <c r="G8889" s="55">
        <v>37</v>
      </c>
      <c r="H8889" s="55" t="str">
        <f>IF(Customer[[#This Row],[Age]]&lt;=32,"18-32",IF(Customer[[#This Row],[Age]]&lt;=47,"33-47",IF(Customer[[#This Row],[Age]]&lt;=62,"48-62",IF(Customer[[#This Row],[Age]]&lt;=77,"63-77","78-92"))))</f>
        <v>33-47</v>
      </c>
      <c r="I8889" s="55">
        <v>8</v>
      </c>
      <c r="J8889" s="54">
        <v>114346.3</v>
      </c>
      <c r="K8889" s="55">
        <v>1</v>
      </c>
      <c r="L8889">
        <v>0</v>
      </c>
      <c r="M8889">
        <v>1</v>
      </c>
      <c r="N8889" s="54">
        <v>980.93</v>
      </c>
      <c r="O8889">
        <v>1</v>
      </c>
      <c r="P8889" s="55">
        <v>1</v>
      </c>
      <c r="Q8889" s="55">
        <v>1</v>
      </c>
      <c r="R8889" t="s">
        <v>130</v>
      </c>
      <c r="S8889" s="55">
        <v>426</v>
      </c>
      <c r="T8889" s="55">
        <f>--(Customer[[#This Row],[Geography]]="Germany")</f>
        <v>1</v>
      </c>
      <c r="U8889" s="55">
        <f>--(Customer[[#This Row],[Geography]]="France")</f>
        <v>0</v>
      </c>
      <c r="V8889" s="55">
        <f>--(Customer[[#This Row],[Geography]]="Spain")</f>
        <v>0</v>
      </c>
    </row>
    <row r="8890" spans="1:22">
      <c r="A8890">
        <v>8889</v>
      </c>
      <c r="B8890">
        <v>15576094</v>
      </c>
      <c r="C8890" t="s">
        <v>67</v>
      </c>
      <c r="D8890" s="54">
        <v>743</v>
      </c>
      <c r="E8890" t="s">
        <v>9</v>
      </c>
      <c r="F8890" t="s">
        <v>120</v>
      </c>
      <c r="G8890" s="55">
        <v>23</v>
      </c>
      <c r="H8890" s="55" t="str">
        <f>IF(Customer[[#This Row],[Age]]&lt;=32,"18-32",IF(Customer[[#This Row],[Age]]&lt;=47,"33-47",IF(Customer[[#This Row],[Age]]&lt;=62,"48-62",IF(Customer[[#This Row],[Age]]&lt;=77,"63-77","78-92"))))</f>
        <v>18-32</v>
      </c>
      <c r="I8890" s="55">
        <v>3</v>
      </c>
      <c r="J8890" s="54">
        <v>110203.77</v>
      </c>
      <c r="K8890" s="55">
        <v>1</v>
      </c>
      <c r="L8890">
        <v>1</v>
      </c>
      <c r="M8890">
        <v>0</v>
      </c>
      <c r="N8890" s="54">
        <v>95583.45</v>
      </c>
      <c r="O8890">
        <v>0</v>
      </c>
      <c r="P8890" s="55">
        <v>0</v>
      </c>
      <c r="Q8890" s="55">
        <v>1</v>
      </c>
      <c r="R8890" t="s">
        <v>130</v>
      </c>
      <c r="S8890" s="55">
        <v>476</v>
      </c>
      <c r="T8890" s="55">
        <f>--(Customer[[#This Row],[Geography]]="Germany")</f>
        <v>0</v>
      </c>
      <c r="U8890" s="55">
        <f>--(Customer[[#This Row],[Geography]]="France")</f>
        <v>1</v>
      </c>
      <c r="V8890" s="55">
        <f>--(Customer[[#This Row],[Geography]]="Spain")</f>
        <v>0</v>
      </c>
    </row>
    <row r="8891" spans="1:22">
      <c r="A8891">
        <v>8890</v>
      </c>
      <c r="B8891">
        <v>15756150</v>
      </c>
      <c r="C8891" t="s">
        <v>1208</v>
      </c>
      <c r="D8891" s="54">
        <v>580</v>
      </c>
      <c r="E8891" t="s">
        <v>9</v>
      </c>
      <c r="F8891" t="s">
        <v>112</v>
      </c>
      <c r="G8891" s="55">
        <v>39</v>
      </c>
      <c r="H8891" s="55" t="str">
        <f>IF(Customer[[#This Row],[Age]]&lt;=32,"18-32",IF(Customer[[#This Row],[Age]]&lt;=47,"33-47",IF(Customer[[#This Row],[Age]]&lt;=62,"48-62",IF(Customer[[#This Row],[Age]]&lt;=77,"63-77","78-92"))))</f>
        <v>33-47</v>
      </c>
      <c r="I8891" s="55">
        <v>9</v>
      </c>
      <c r="J8891" s="54">
        <v>128362.59</v>
      </c>
      <c r="K8891" s="55">
        <v>1</v>
      </c>
      <c r="L8891">
        <v>1</v>
      </c>
      <c r="M8891">
        <v>0</v>
      </c>
      <c r="N8891" s="54">
        <v>86044.98</v>
      </c>
      <c r="O8891">
        <v>0</v>
      </c>
      <c r="P8891" s="55">
        <v>0</v>
      </c>
      <c r="Q8891" s="55">
        <v>1</v>
      </c>
      <c r="R8891" t="s">
        <v>117</v>
      </c>
      <c r="S8891" s="55">
        <v>456</v>
      </c>
      <c r="T8891" s="55">
        <f>--(Customer[[#This Row],[Geography]]="Germany")</f>
        <v>0</v>
      </c>
      <c r="U8891" s="55">
        <f>--(Customer[[#This Row],[Geography]]="France")</f>
        <v>1</v>
      </c>
      <c r="V8891" s="55">
        <f>--(Customer[[#This Row],[Geography]]="Spain")</f>
        <v>0</v>
      </c>
    </row>
    <row r="8892" spans="1:22">
      <c r="A8892">
        <v>8891</v>
      </c>
      <c r="B8892">
        <v>15719579</v>
      </c>
      <c r="C8892" t="s">
        <v>1444</v>
      </c>
      <c r="D8892" s="54">
        <v>599</v>
      </c>
      <c r="E8892" t="s">
        <v>10</v>
      </c>
      <c r="F8892" t="s">
        <v>112</v>
      </c>
      <c r="G8892" s="55">
        <v>49</v>
      </c>
      <c r="H8892" s="55" t="str">
        <f>IF(Customer[[#This Row],[Age]]&lt;=32,"18-32",IF(Customer[[#This Row],[Age]]&lt;=47,"33-47",IF(Customer[[#This Row],[Age]]&lt;=62,"48-62",IF(Customer[[#This Row],[Age]]&lt;=77,"63-77","78-92"))))</f>
        <v>48-62</v>
      </c>
      <c r="I8892" s="55">
        <v>10</v>
      </c>
      <c r="J8892" s="54">
        <v>143888.22</v>
      </c>
      <c r="K8892" s="55">
        <v>2</v>
      </c>
      <c r="L8892">
        <v>1</v>
      </c>
      <c r="M8892">
        <v>1</v>
      </c>
      <c r="N8892" s="54">
        <v>166236.38</v>
      </c>
      <c r="O8892">
        <v>1</v>
      </c>
      <c r="P8892" s="55">
        <v>1</v>
      </c>
      <c r="Q8892" s="55">
        <v>4</v>
      </c>
      <c r="R8892" t="s">
        <v>122</v>
      </c>
      <c r="S8892" s="55">
        <v>383</v>
      </c>
      <c r="T8892" s="55">
        <f>--(Customer[[#This Row],[Geography]]="Germany")</f>
        <v>1</v>
      </c>
      <c r="U8892" s="55">
        <f>--(Customer[[#This Row],[Geography]]="France")</f>
        <v>0</v>
      </c>
      <c r="V8892" s="55">
        <f>--(Customer[[#This Row],[Geography]]="Spain")</f>
        <v>0</v>
      </c>
    </row>
    <row r="8893" spans="1:22">
      <c r="A8893">
        <v>8892</v>
      </c>
      <c r="B8893">
        <v>15748854</v>
      </c>
      <c r="C8893" t="s">
        <v>67</v>
      </c>
      <c r="D8893" s="54">
        <v>534</v>
      </c>
      <c r="E8893" t="s">
        <v>11</v>
      </c>
      <c r="F8893" t="s">
        <v>120</v>
      </c>
      <c r="G8893" s="55">
        <v>34</v>
      </c>
      <c r="H8893" s="55" t="str">
        <f>IF(Customer[[#This Row],[Age]]&lt;=32,"18-32",IF(Customer[[#This Row],[Age]]&lt;=47,"33-47",IF(Customer[[#This Row],[Age]]&lt;=62,"48-62",IF(Customer[[#This Row],[Age]]&lt;=77,"63-77","78-92"))))</f>
        <v>33-47</v>
      </c>
      <c r="I8893" s="55">
        <v>5</v>
      </c>
      <c r="J8893" s="54">
        <v>170600.78</v>
      </c>
      <c r="K8893" s="55">
        <v>1</v>
      </c>
      <c r="L8893">
        <v>0</v>
      </c>
      <c r="M8893">
        <v>1</v>
      </c>
      <c r="N8893" s="54">
        <v>5240.53</v>
      </c>
      <c r="O8893">
        <v>0</v>
      </c>
      <c r="P8893" s="55">
        <v>0</v>
      </c>
      <c r="Q8893" s="55">
        <v>5</v>
      </c>
      <c r="R8893" t="s">
        <v>130</v>
      </c>
      <c r="S8893" s="55">
        <v>703</v>
      </c>
      <c r="T8893" s="55">
        <f>--(Customer[[#This Row],[Geography]]="Germany")</f>
        <v>0</v>
      </c>
      <c r="U8893" s="55">
        <f>--(Customer[[#This Row],[Geography]]="France")</f>
        <v>0</v>
      </c>
      <c r="V8893" s="55">
        <f>--(Customer[[#This Row],[Geography]]="Spain")</f>
        <v>1</v>
      </c>
    </row>
    <row r="8894" spans="1:22">
      <c r="A8894">
        <v>8893</v>
      </c>
      <c r="B8894">
        <v>15612455</v>
      </c>
      <c r="C8894" t="s">
        <v>183</v>
      </c>
      <c r="D8894" s="54">
        <v>680</v>
      </c>
      <c r="E8894" t="s">
        <v>9</v>
      </c>
      <c r="F8894" t="s">
        <v>112</v>
      </c>
      <c r="G8894" s="55">
        <v>32</v>
      </c>
      <c r="H8894" s="55" t="str">
        <f>IF(Customer[[#This Row],[Age]]&lt;=32,"18-32",IF(Customer[[#This Row],[Age]]&lt;=47,"33-47",IF(Customer[[#This Row],[Age]]&lt;=62,"48-62",IF(Customer[[#This Row],[Age]]&lt;=77,"63-77","78-92"))))</f>
        <v>18-32</v>
      </c>
      <c r="I8894" s="55">
        <v>5</v>
      </c>
      <c r="J8894" s="54">
        <v>0</v>
      </c>
      <c r="K8894" s="55">
        <v>1</v>
      </c>
      <c r="L8894">
        <v>1</v>
      </c>
      <c r="M8894">
        <v>1</v>
      </c>
      <c r="N8894" s="54">
        <v>150684.23000000001</v>
      </c>
      <c r="O8894">
        <v>0</v>
      </c>
      <c r="P8894" s="55">
        <v>0</v>
      </c>
      <c r="Q8894" s="55">
        <v>5</v>
      </c>
      <c r="R8894" t="s">
        <v>117</v>
      </c>
      <c r="S8894" s="55">
        <v>589</v>
      </c>
      <c r="T8894" s="55">
        <f>--(Customer[[#This Row],[Geography]]="Germany")</f>
        <v>0</v>
      </c>
      <c r="U8894" s="55">
        <f>--(Customer[[#This Row],[Geography]]="France")</f>
        <v>1</v>
      </c>
      <c r="V8894" s="55">
        <f>--(Customer[[#This Row],[Geography]]="Spain")</f>
        <v>0</v>
      </c>
    </row>
    <row r="8895" spans="1:22">
      <c r="A8895">
        <v>8894</v>
      </c>
      <c r="B8895">
        <v>15664802</v>
      </c>
      <c r="C8895" t="s">
        <v>1541</v>
      </c>
      <c r="D8895" s="54">
        <v>631</v>
      </c>
      <c r="E8895" t="s">
        <v>11</v>
      </c>
      <c r="F8895" t="s">
        <v>112</v>
      </c>
      <c r="G8895" s="55">
        <v>46</v>
      </c>
      <c r="H8895" s="55" t="str">
        <f>IF(Customer[[#This Row],[Age]]&lt;=32,"18-32",IF(Customer[[#This Row],[Age]]&lt;=47,"33-47",IF(Customer[[#This Row],[Age]]&lt;=62,"48-62",IF(Customer[[#This Row],[Age]]&lt;=77,"63-77","78-92"))))</f>
        <v>33-47</v>
      </c>
      <c r="I8895" s="55">
        <v>10</v>
      </c>
      <c r="J8895" s="54">
        <v>0</v>
      </c>
      <c r="K8895" s="55">
        <v>2</v>
      </c>
      <c r="L8895">
        <v>1</v>
      </c>
      <c r="M8895">
        <v>1</v>
      </c>
      <c r="N8895" s="54">
        <v>129508.96</v>
      </c>
      <c r="O8895">
        <v>0</v>
      </c>
      <c r="P8895" s="55">
        <v>0</v>
      </c>
      <c r="Q8895" s="55">
        <v>2</v>
      </c>
      <c r="R8895" t="s">
        <v>113</v>
      </c>
      <c r="S8895" s="55">
        <v>687</v>
      </c>
      <c r="T8895" s="55">
        <f>--(Customer[[#This Row],[Geography]]="Germany")</f>
        <v>0</v>
      </c>
      <c r="U8895" s="55">
        <f>--(Customer[[#This Row],[Geography]]="France")</f>
        <v>0</v>
      </c>
      <c r="V8895" s="55">
        <f>--(Customer[[#This Row],[Geography]]="Spain")</f>
        <v>1</v>
      </c>
    </row>
    <row r="8896" spans="1:22">
      <c r="A8896">
        <v>8895</v>
      </c>
      <c r="B8896">
        <v>15735687</v>
      </c>
      <c r="C8896" t="s">
        <v>1541</v>
      </c>
      <c r="D8896" s="54">
        <v>485</v>
      </c>
      <c r="E8896" t="s">
        <v>9</v>
      </c>
      <c r="F8896" t="s">
        <v>112</v>
      </c>
      <c r="G8896" s="55">
        <v>39</v>
      </c>
      <c r="H8896" s="55" t="str">
        <f>IF(Customer[[#This Row],[Age]]&lt;=32,"18-32",IF(Customer[[#This Row],[Age]]&lt;=47,"33-47",IF(Customer[[#This Row],[Age]]&lt;=62,"48-62",IF(Customer[[#This Row],[Age]]&lt;=77,"63-77","78-92"))))</f>
        <v>33-47</v>
      </c>
      <c r="I8896" s="55">
        <v>2</v>
      </c>
      <c r="J8896" s="54">
        <v>75339.64</v>
      </c>
      <c r="K8896" s="55">
        <v>1</v>
      </c>
      <c r="L8896">
        <v>1</v>
      </c>
      <c r="M8896">
        <v>1</v>
      </c>
      <c r="N8896" s="54">
        <v>70665.16</v>
      </c>
      <c r="O8896">
        <v>0</v>
      </c>
      <c r="P8896" s="55">
        <v>0</v>
      </c>
      <c r="Q8896" s="55">
        <v>3</v>
      </c>
      <c r="R8896" t="s">
        <v>117</v>
      </c>
      <c r="S8896" s="55">
        <v>772</v>
      </c>
      <c r="T8896" s="55">
        <f>--(Customer[[#This Row],[Geography]]="Germany")</f>
        <v>0</v>
      </c>
      <c r="U8896" s="55">
        <f>--(Customer[[#This Row],[Geography]]="France")</f>
        <v>1</v>
      </c>
      <c r="V8896" s="55">
        <f>--(Customer[[#This Row],[Geography]]="Spain")</f>
        <v>0</v>
      </c>
    </row>
    <row r="8897" spans="1:22">
      <c r="A8897">
        <v>8896</v>
      </c>
      <c r="B8897">
        <v>15664734</v>
      </c>
      <c r="C8897" t="s">
        <v>899</v>
      </c>
      <c r="D8897" s="54">
        <v>699</v>
      </c>
      <c r="E8897" t="s">
        <v>9</v>
      </c>
      <c r="F8897" t="s">
        <v>112</v>
      </c>
      <c r="G8897" s="55">
        <v>40</v>
      </c>
      <c r="H8897" s="55" t="str">
        <f>IF(Customer[[#This Row],[Age]]&lt;=32,"18-32",IF(Customer[[#This Row],[Age]]&lt;=47,"33-47",IF(Customer[[#This Row],[Age]]&lt;=62,"48-62",IF(Customer[[#This Row],[Age]]&lt;=77,"63-77","78-92"))))</f>
        <v>33-47</v>
      </c>
      <c r="I8897" s="55">
        <v>8</v>
      </c>
      <c r="J8897" s="54">
        <v>122038.34</v>
      </c>
      <c r="K8897" s="55">
        <v>1</v>
      </c>
      <c r="L8897">
        <v>1</v>
      </c>
      <c r="M8897">
        <v>0</v>
      </c>
      <c r="N8897" s="54">
        <v>102085.35</v>
      </c>
      <c r="O8897">
        <v>0</v>
      </c>
      <c r="P8897" s="55">
        <v>0</v>
      </c>
      <c r="Q8897" s="55">
        <v>4</v>
      </c>
      <c r="R8897" t="s">
        <v>113</v>
      </c>
      <c r="S8897" s="55">
        <v>547</v>
      </c>
      <c r="T8897" s="55">
        <f>--(Customer[[#This Row],[Geography]]="Germany")</f>
        <v>0</v>
      </c>
      <c r="U8897" s="55">
        <f>--(Customer[[#This Row],[Geography]]="France")</f>
        <v>1</v>
      </c>
      <c r="V8897" s="55">
        <f>--(Customer[[#This Row],[Geography]]="Spain")</f>
        <v>0</v>
      </c>
    </row>
    <row r="8898" spans="1:22">
      <c r="A8898">
        <v>8897</v>
      </c>
      <c r="B8898">
        <v>15767894</v>
      </c>
      <c r="C8898" t="s">
        <v>607</v>
      </c>
      <c r="D8898" s="54">
        <v>712</v>
      </c>
      <c r="E8898" t="s">
        <v>9</v>
      </c>
      <c r="F8898" t="s">
        <v>120</v>
      </c>
      <c r="G8898" s="55">
        <v>34</v>
      </c>
      <c r="H8898" s="55" t="str">
        <f>IF(Customer[[#This Row],[Age]]&lt;=32,"18-32",IF(Customer[[#This Row],[Age]]&lt;=47,"33-47",IF(Customer[[#This Row],[Age]]&lt;=62,"48-62",IF(Customer[[#This Row],[Age]]&lt;=77,"63-77","78-92"))))</f>
        <v>33-47</v>
      </c>
      <c r="I8898" s="55">
        <v>1</v>
      </c>
      <c r="J8898" s="54">
        <v>0</v>
      </c>
      <c r="K8898" s="55">
        <v>2</v>
      </c>
      <c r="L8898">
        <v>1</v>
      </c>
      <c r="M8898">
        <v>1</v>
      </c>
      <c r="N8898" s="54">
        <v>195052.12</v>
      </c>
      <c r="O8898">
        <v>0</v>
      </c>
      <c r="P8898" s="55">
        <v>0</v>
      </c>
      <c r="Q8898" s="55">
        <v>1</v>
      </c>
      <c r="R8898" t="s">
        <v>130</v>
      </c>
      <c r="S8898" s="55">
        <v>966</v>
      </c>
      <c r="T8898" s="55">
        <f>--(Customer[[#This Row],[Geography]]="Germany")</f>
        <v>0</v>
      </c>
      <c r="U8898" s="55">
        <f>--(Customer[[#This Row],[Geography]]="France")</f>
        <v>1</v>
      </c>
      <c r="V8898" s="55">
        <f>--(Customer[[#This Row],[Geography]]="Spain")</f>
        <v>0</v>
      </c>
    </row>
    <row r="8899" spans="1:22">
      <c r="A8899">
        <v>8898</v>
      </c>
      <c r="B8899">
        <v>15666884</v>
      </c>
      <c r="C8899" t="s">
        <v>859</v>
      </c>
      <c r="D8899" s="54">
        <v>603</v>
      </c>
      <c r="E8899" t="s">
        <v>9</v>
      </c>
      <c r="F8899" t="s">
        <v>120</v>
      </c>
      <c r="G8899" s="55">
        <v>51</v>
      </c>
      <c r="H8899" s="55" t="str">
        <f>IF(Customer[[#This Row],[Age]]&lt;=32,"18-32",IF(Customer[[#This Row],[Age]]&lt;=47,"33-47",IF(Customer[[#This Row],[Age]]&lt;=62,"48-62",IF(Customer[[#This Row],[Age]]&lt;=77,"63-77","78-92"))))</f>
        <v>48-62</v>
      </c>
      <c r="I8899" s="55">
        <v>8</v>
      </c>
      <c r="J8899" s="54">
        <v>186825.57</v>
      </c>
      <c r="K8899" s="55">
        <v>1</v>
      </c>
      <c r="L8899">
        <v>1</v>
      </c>
      <c r="M8899">
        <v>0</v>
      </c>
      <c r="N8899" s="54">
        <v>93739.71</v>
      </c>
      <c r="O8899">
        <v>1</v>
      </c>
      <c r="P8899" s="55">
        <v>1</v>
      </c>
      <c r="Q8899" s="55">
        <v>2</v>
      </c>
      <c r="R8899" t="s">
        <v>130</v>
      </c>
      <c r="S8899" s="55">
        <v>645</v>
      </c>
      <c r="T8899" s="55">
        <f>--(Customer[[#This Row],[Geography]]="Germany")</f>
        <v>0</v>
      </c>
      <c r="U8899" s="55">
        <f>--(Customer[[#This Row],[Geography]]="France")</f>
        <v>1</v>
      </c>
      <c r="V8899" s="55">
        <f>--(Customer[[#This Row],[Geography]]="Spain")</f>
        <v>0</v>
      </c>
    </row>
    <row r="8900" spans="1:22">
      <c r="A8900">
        <v>8899</v>
      </c>
      <c r="B8900">
        <v>15750156</v>
      </c>
      <c r="C8900" t="s">
        <v>799</v>
      </c>
      <c r="D8900" s="54">
        <v>850</v>
      </c>
      <c r="E8900" t="s">
        <v>9</v>
      </c>
      <c r="F8900" t="s">
        <v>120</v>
      </c>
      <c r="G8900" s="55">
        <v>40</v>
      </c>
      <c r="H8900" s="55" t="str">
        <f>IF(Customer[[#This Row],[Age]]&lt;=32,"18-32",IF(Customer[[#This Row],[Age]]&lt;=47,"33-47",IF(Customer[[#This Row],[Age]]&lt;=62,"48-62",IF(Customer[[#This Row],[Age]]&lt;=77,"63-77","78-92"))))</f>
        <v>33-47</v>
      </c>
      <c r="I8900" s="55">
        <v>6</v>
      </c>
      <c r="J8900" s="54">
        <v>124788.18</v>
      </c>
      <c r="K8900" s="55">
        <v>1</v>
      </c>
      <c r="L8900">
        <v>1</v>
      </c>
      <c r="M8900">
        <v>0</v>
      </c>
      <c r="N8900" s="54">
        <v>65612.12</v>
      </c>
      <c r="O8900">
        <v>0</v>
      </c>
      <c r="P8900" s="55">
        <v>0</v>
      </c>
      <c r="Q8900" s="55">
        <v>4</v>
      </c>
      <c r="R8900" t="s">
        <v>130</v>
      </c>
      <c r="S8900" s="55">
        <v>657</v>
      </c>
      <c r="T8900" s="55">
        <f>--(Customer[[#This Row],[Geography]]="Germany")</f>
        <v>0</v>
      </c>
      <c r="U8900" s="55">
        <f>--(Customer[[#This Row],[Geography]]="France")</f>
        <v>1</v>
      </c>
      <c r="V8900" s="55">
        <f>--(Customer[[#This Row],[Geography]]="Spain")</f>
        <v>0</v>
      </c>
    </row>
    <row r="8901" spans="1:22">
      <c r="A8901">
        <v>8900</v>
      </c>
      <c r="B8901">
        <v>15751120</v>
      </c>
      <c r="C8901" t="s">
        <v>2240</v>
      </c>
      <c r="D8901" s="54">
        <v>584</v>
      </c>
      <c r="E8901" t="s">
        <v>9</v>
      </c>
      <c r="F8901" t="s">
        <v>112</v>
      </c>
      <c r="G8901" s="55">
        <v>41</v>
      </c>
      <c r="H8901" s="55" t="str">
        <f>IF(Customer[[#This Row],[Age]]&lt;=32,"18-32",IF(Customer[[#This Row],[Age]]&lt;=47,"33-47",IF(Customer[[#This Row],[Age]]&lt;=62,"48-62",IF(Customer[[#This Row],[Age]]&lt;=77,"63-77","78-92"))))</f>
        <v>33-47</v>
      </c>
      <c r="I8901" s="55">
        <v>3</v>
      </c>
      <c r="J8901" s="54">
        <v>0</v>
      </c>
      <c r="K8901" s="55">
        <v>2</v>
      </c>
      <c r="L8901">
        <v>1</v>
      </c>
      <c r="M8901">
        <v>1</v>
      </c>
      <c r="N8901" s="54">
        <v>160095.48000000001</v>
      </c>
      <c r="O8901">
        <v>0</v>
      </c>
      <c r="P8901" s="55">
        <v>0</v>
      </c>
      <c r="Q8901" s="55">
        <v>4</v>
      </c>
      <c r="R8901" t="s">
        <v>122</v>
      </c>
      <c r="S8901" s="55">
        <v>796</v>
      </c>
      <c r="T8901" s="55">
        <f>--(Customer[[#This Row],[Geography]]="Germany")</f>
        <v>0</v>
      </c>
      <c r="U8901" s="55">
        <f>--(Customer[[#This Row],[Geography]]="France")</f>
        <v>1</v>
      </c>
      <c r="V8901" s="55">
        <f>--(Customer[[#This Row],[Geography]]="Spain")</f>
        <v>0</v>
      </c>
    </row>
    <row r="8902" spans="1:22">
      <c r="A8902">
        <v>8901</v>
      </c>
      <c r="B8902">
        <v>15575748</v>
      </c>
      <c r="C8902" t="s">
        <v>1058</v>
      </c>
      <c r="D8902" s="54">
        <v>604</v>
      </c>
      <c r="E8902" t="s">
        <v>9</v>
      </c>
      <c r="F8902" t="s">
        <v>112</v>
      </c>
      <c r="G8902" s="55">
        <v>71</v>
      </c>
      <c r="H8902" s="55" t="str">
        <f>IF(Customer[[#This Row],[Age]]&lt;=32,"18-32",IF(Customer[[#This Row],[Age]]&lt;=47,"33-47",IF(Customer[[#This Row],[Age]]&lt;=62,"48-62",IF(Customer[[#This Row],[Age]]&lt;=77,"63-77","78-92"))))</f>
        <v>63-77</v>
      </c>
      <c r="I8902" s="55">
        <v>2</v>
      </c>
      <c r="J8902" s="54">
        <v>0</v>
      </c>
      <c r="K8902" s="55">
        <v>2</v>
      </c>
      <c r="L8902">
        <v>1</v>
      </c>
      <c r="M8902">
        <v>1</v>
      </c>
      <c r="N8902" s="54">
        <v>49506.82</v>
      </c>
      <c r="O8902">
        <v>0</v>
      </c>
      <c r="P8902" s="55">
        <v>0</v>
      </c>
      <c r="Q8902" s="55">
        <v>2</v>
      </c>
      <c r="R8902" t="s">
        <v>113</v>
      </c>
      <c r="S8902" s="55">
        <v>687</v>
      </c>
      <c r="T8902" s="55">
        <f>--(Customer[[#This Row],[Geography]]="Germany")</f>
        <v>0</v>
      </c>
      <c r="U8902" s="55">
        <f>--(Customer[[#This Row],[Geography]]="France")</f>
        <v>1</v>
      </c>
      <c r="V8902" s="55">
        <f>--(Customer[[#This Row],[Geography]]="Spain")</f>
        <v>0</v>
      </c>
    </row>
    <row r="8903" spans="1:22">
      <c r="A8903">
        <v>8902</v>
      </c>
      <c r="B8903">
        <v>15714610</v>
      </c>
      <c r="C8903" t="s">
        <v>2133</v>
      </c>
      <c r="D8903" s="54">
        <v>586</v>
      </c>
      <c r="E8903" t="s">
        <v>9</v>
      </c>
      <c r="F8903" t="s">
        <v>120</v>
      </c>
      <c r="G8903" s="55">
        <v>51</v>
      </c>
      <c r="H8903" s="55" t="str">
        <f>IF(Customer[[#This Row],[Age]]&lt;=32,"18-32",IF(Customer[[#This Row],[Age]]&lt;=47,"33-47",IF(Customer[[#This Row],[Age]]&lt;=62,"48-62",IF(Customer[[#This Row],[Age]]&lt;=77,"63-77","78-92"))))</f>
        <v>48-62</v>
      </c>
      <c r="I8903" s="55">
        <v>2</v>
      </c>
      <c r="J8903" s="54">
        <v>138553.57</v>
      </c>
      <c r="K8903" s="55">
        <v>1</v>
      </c>
      <c r="L8903">
        <v>1</v>
      </c>
      <c r="M8903">
        <v>1</v>
      </c>
      <c r="N8903" s="54">
        <v>92406.22</v>
      </c>
      <c r="O8903">
        <v>0</v>
      </c>
      <c r="P8903" s="55">
        <v>0</v>
      </c>
      <c r="Q8903" s="55">
        <v>4</v>
      </c>
      <c r="R8903" t="s">
        <v>113</v>
      </c>
      <c r="S8903" s="55">
        <v>832</v>
      </c>
      <c r="T8903" s="55">
        <f>--(Customer[[#This Row],[Geography]]="Germany")</f>
        <v>0</v>
      </c>
      <c r="U8903" s="55">
        <f>--(Customer[[#This Row],[Geography]]="France")</f>
        <v>1</v>
      </c>
      <c r="V8903" s="55">
        <f>--(Customer[[#This Row],[Geography]]="Spain")</f>
        <v>0</v>
      </c>
    </row>
    <row r="8904" spans="1:22">
      <c r="A8904">
        <v>8903</v>
      </c>
      <c r="B8904">
        <v>15720305</v>
      </c>
      <c r="C8904" t="s">
        <v>557</v>
      </c>
      <c r="D8904" s="54">
        <v>467</v>
      </c>
      <c r="E8904" t="s">
        <v>11</v>
      </c>
      <c r="F8904" t="s">
        <v>120</v>
      </c>
      <c r="G8904" s="55">
        <v>39</v>
      </c>
      <c r="H8904" s="55" t="str">
        <f>IF(Customer[[#This Row],[Age]]&lt;=32,"18-32",IF(Customer[[#This Row],[Age]]&lt;=47,"33-47",IF(Customer[[#This Row],[Age]]&lt;=62,"48-62",IF(Customer[[#This Row],[Age]]&lt;=77,"63-77","78-92"))))</f>
        <v>33-47</v>
      </c>
      <c r="I8904" s="55">
        <v>5</v>
      </c>
      <c r="J8904" s="54">
        <v>0</v>
      </c>
      <c r="K8904" s="55">
        <v>2</v>
      </c>
      <c r="L8904">
        <v>1</v>
      </c>
      <c r="M8904">
        <v>1</v>
      </c>
      <c r="N8904" s="54">
        <v>7415.96</v>
      </c>
      <c r="O8904">
        <v>0</v>
      </c>
      <c r="P8904" s="55">
        <v>0</v>
      </c>
      <c r="Q8904" s="55">
        <v>5</v>
      </c>
      <c r="R8904" t="s">
        <v>122</v>
      </c>
      <c r="S8904" s="55">
        <v>994</v>
      </c>
      <c r="T8904" s="55">
        <f>--(Customer[[#This Row],[Geography]]="Germany")</f>
        <v>0</v>
      </c>
      <c r="U8904" s="55">
        <f>--(Customer[[#This Row],[Geography]]="France")</f>
        <v>0</v>
      </c>
      <c r="V8904" s="55">
        <f>--(Customer[[#This Row],[Geography]]="Spain")</f>
        <v>1</v>
      </c>
    </row>
    <row r="8905" spans="1:22">
      <c r="A8905">
        <v>8904</v>
      </c>
      <c r="B8905">
        <v>15678129</v>
      </c>
      <c r="C8905" t="s">
        <v>1075</v>
      </c>
      <c r="D8905" s="54">
        <v>520</v>
      </c>
      <c r="E8905" t="s">
        <v>9</v>
      </c>
      <c r="F8905" t="s">
        <v>120</v>
      </c>
      <c r="G8905" s="55">
        <v>35</v>
      </c>
      <c r="H8905" s="55" t="str">
        <f>IF(Customer[[#This Row],[Age]]&lt;=32,"18-32",IF(Customer[[#This Row],[Age]]&lt;=47,"33-47",IF(Customer[[#This Row],[Age]]&lt;=62,"48-62",IF(Customer[[#This Row],[Age]]&lt;=77,"63-77","78-92"))))</f>
        <v>33-47</v>
      </c>
      <c r="I8905" s="55">
        <v>9</v>
      </c>
      <c r="J8905" s="54">
        <v>105387.89</v>
      </c>
      <c r="K8905" s="55">
        <v>1</v>
      </c>
      <c r="L8905">
        <v>1</v>
      </c>
      <c r="M8905">
        <v>1</v>
      </c>
      <c r="N8905" s="54">
        <v>25059.06</v>
      </c>
      <c r="O8905">
        <v>0</v>
      </c>
      <c r="P8905" s="55">
        <v>0</v>
      </c>
      <c r="Q8905" s="55">
        <v>5</v>
      </c>
      <c r="R8905" t="s">
        <v>113</v>
      </c>
      <c r="S8905" s="55">
        <v>471</v>
      </c>
      <c r="T8905" s="55">
        <f>--(Customer[[#This Row],[Geography]]="Germany")</f>
        <v>0</v>
      </c>
      <c r="U8905" s="55">
        <f>--(Customer[[#This Row],[Geography]]="France")</f>
        <v>1</v>
      </c>
      <c r="V8905" s="55">
        <f>--(Customer[[#This Row],[Geography]]="Spain")</f>
        <v>0</v>
      </c>
    </row>
    <row r="8906" spans="1:22">
      <c r="A8906">
        <v>8905</v>
      </c>
      <c r="B8906">
        <v>15566633</v>
      </c>
      <c r="C8906" t="s">
        <v>589</v>
      </c>
      <c r="D8906" s="54">
        <v>683</v>
      </c>
      <c r="E8906" t="s">
        <v>11</v>
      </c>
      <c r="F8906" t="s">
        <v>120</v>
      </c>
      <c r="G8906" s="55">
        <v>40</v>
      </c>
      <c r="H8906" s="55" t="str">
        <f>IF(Customer[[#This Row],[Age]]&lt;=32,"18-32",IF(Customer[[#This Row],[Age]]&lt;=47,"33-47",IF(Customer[[#This Row],[Age]]&lt;=62,"48-62",IF(Customer[[#This Row],[Age]]&lt;=77,"63-77","78-92"))))</f>
        <v>33-47</v>
      </c>
      <c r="I8906" s="55">
        <v>4</v>
      </c>
      <c r="J8906" s="54">
        <v>95053.1</v>
      </c>
      <c r="K8906" s="55">
        <v>1</v>
      </c>
      <c r="L8906">
        <v>1</v>
      </c>
      <c r="M8906">
        <v>1</v>
      </c>
      <c r="N8906" s="54">
        <v>116816.54</v>
      </c>
      <c r="O8906">
        <v>1</v>
      </c>
      <c r="P8906" s="55">
        <v>1</v>
      </c>
      <c r="Q8906" s="55">
        <v>5</v>
      </c>
      <c r="R8906" t="s">
        <v>130</v>
      </c>
      <c r="S8906" s="55">
        <v>777</v>
      </c>
      <c r="T8906" s="55">
        <f>--(Customer[[#This Row],[Geography]]="Germany")</f>
        <v>0</v>
      </c>
      <c r="U8906" s="55">
        <f>--(Customer[[#This Row],[Geography]]="France")</f>
        <v>0</v>
      </c>
      <c r="V8906" s="55">
        <f>--(Customer[[#This Row],[Geography]]="Spain")</f>
        <v>1</v>
      </c>
    </row>
    <row r="8907" spans="1:22">
      <c r="A8907">
        <v>8906</v>
      </c>
      <c r="B8907">
        <v>15680436</v>
      </c>
      <c r="C8907" t="s">
        <v>552</v>
      </c>
      <c r="D8907" s="54">
        <v>557</v>
      </c>
      <c r="E8907" t="s">
        <v>9</v>
      </c>
      <c r="F8907" t="s">
        <v>120</v>
      </c>
      <c r="G8907" s="55">
        <v>36</v>
      </c>
      <c r="H8907" s="55" t="str">
        <f>IF(Customer[[#This Row],[Age]]&lt;=32,"18-32",IF(Customer[[#This Row],[Age]]&lt;=47,"33-47",IF(Customer[[#This Row],[Age]]&lt;=62,"48-62",IF(Customer[[#This Row],[Age]]&lt;=77,"63-77","78-92"))))</f>
        <v>33-47</v>
      </c>
      <c r="I8907" s="55">
        <v>3</v>
      </c>
      <c r="J8907" s="54">
        <v>0</v>
      </c>
      <c r="K8907" s="55">
        <v>1</v>
      </c>
      <c r="L8907">
        <v>0</v>
      </c>
      <c r="M8907">
        <v>1</v>
      </c>
      <c r="N8907" s="54">
        <v>144078.01999999999</v>
      </c>
      <c r="O8907">
        <v>0</v>
      </c>
      <c r="P8907" s="55">
        <v>0</v>
      </c>
      <c r="Q8907" s="55">
        <v>4</v>
      </c>
      <c r="R8907" t="s">
        <v>122</v>
      </c>
      <c r="S8907" s="55">
        <v>880</v>
      </c>
      <c r="T8907" s="55">
        <f>--(Customer[[#This Row],[Geography]]="Germany")</f>
        <v>0</v>
      </c>
      <c r="U8907" s="55">
        <f>--(Customer[[#This Row],[Geography]]="France")</f>
        <v>1</v>
      </c>
      <c r="V8907" s="55">
        <f>--(Customer[[#This Row],[Geography]]="Spain")</f>
        <v>0</v>
      </c>
    </row>
    <row r="8908" spans="1:22">
      <c r="A8908">
        <v>8907</v>
      </c>
      <c r="B8908">
        <v>15674343</v>
      </c>
      <c r="C8908" t="s">
        <v>134</v>
      </c>
      <c r="D8908" s="54">
        <v>613</v>
      </c>
      <c r="E8908" t="s">
        <v>11</v>
      </c>
      <c r="F8908" t="s">
        <v>112</v>
      </c>
      <c r="G8908" s="55">
        <v>32</v>
      </c>
      <c r="H8908" s="55" t="str">
        <f>IF(Customer[[#This Row],[Age]]&lt;=32,"18-32",IF(Customer[[#This Row],[Age]]&lt;=47,"33-47",IF(Customer[[#This Row],[Age]]&lt;=62,"48-62",IF(Customer[[#This Row],[Age]]&lt;=77,"63-77","78-92"))))</f>
        <v>18-32</v>
      </c>
      <c r="I8908" s="55">
        <v>0</v>
      </c>
      <c r="J8908" s="54">
        <v>0</v>
      </c>
      <c r="K8908" s="55">
        <v>2</v>
      </c>
      <c r="L8908">
        <v>0</v>
      </c>
      <c r="M8908">
        <v>1</v>
      </c>
      <c r="N8908" s="54">
        <v>126675.62</v>
      </c>
      <c r="O8908">
        <v>0</v>
      </c>
      <c r="P8908" s="55">
        <v>0</v>
      </c>
      <c r="Q8908" s="55">
        <v>5</v>
      </c>
      <c r="R8908" t="s">
        <v>113</v>
      </c>
      <c r="S8908" s="55">
        <v>963</v>
      </c>
      <c r="T8908" s="55">
        <f>--(Customer[[#This Row],[Geography]]="Germany")</f>
        <v>0</v>
      </c>
      <c r="U8908" s="55">
        <f>--(Customer[[#This Row],[Geography]]="France")</f>
        <v>0</v>
      </c>
      <c r="V8908" s="55">
        <f>--(Customer[[#This Row],[Geography]]="Spain")</f>
        <v>1</v>
      </c>
    </row>
    <row r="8909" spans="1:22">
      <c r="A8909">
        <v>8908</v>
      </c>
      <c r="B8909">
        <v>15658890</v>
      </c>
      <c r="C8909" t="s">
        <v>1908</v>
      </c>
      <c r="D8909" s="54">
        <v>786</v>
      </c>
      <c r="E8909" t="s">
        <v>9</v>
      </c>
      <c r="F8909" t="s">
        <v>120</v>
      </c>
      <c r="G8909" s="55">
        <v>34</v>
      </c>
      <c r="H8909" s="55" t="str">
        <f>IF(Customer[[#This Row],[Age]]&lt;=32,"18-32",IF(Customer[[#This Row],[Age]]&lt;=47,"33-47",IF(Customer[[#This Row],[Age]]&lt;=62,"48-62",IF(Customer[[#This Row],[Age]]&lt;=77,"63-77","78-92"))))</f>
        <v>33-47</v>
      </c>
      <c r="I8909" s="55">
        <v>3</v>
      </c>
      <c r="J8909" s="54">
        <v>137361.96</v>
      </c>
      <c r="K8909" s="55">
        <v>1</v>
      </c>
      <c r="L8909">
        <v>0</v>
      </c>
      <c r="M8909">
        <v>0</v>
      </c>
      <c r="N8909" s="54">
        <v>183682.09</v>
      </c>
      <c r="O8909">
        <v>0</v>
      </c>
      <c r="P8909" s="55">
        <v>0</v>
      </c>
      <c r="Q8909" s="55">
        <v>1</v>
      </c>
      <c r="R8909" t="s">
        <v>122</v>
      </c>
      <c r="S8909" s="55">
        <v>872</v>
      </c>
      <c r="T8909" s="55">
        <f>--(Customer[[#This Row],[Geography]]="Germany")</f>
        <v>0</v>
      </c>
      <c r="U8909" s="55">
        <f>--(Customer[[#This Row],[Geography]]="France")</f>
        <v>1</v>
      </c>
      <c r="V8909" s="55">
        <f>--(Customer[[#This Row],[Geography]]="Spain")</f>
        <v>0</v>
      </c>
    </row>
    <row r="8910" spans="1:22">
      <c r="A8910">
        <v>8909</v>
      </c>
      <c r="B8910">
        <v>15599004</v>
      </c>
      <c r="C8910" t="s">
        <v>119</v>
      </c>
      <c r="D8910" s="54">
        <v>593</v>
      </c>
      <c r="E8910" t="s">
        <v>11</v>
      </c>
      <c r="F8910" t="s">
        <v>120</v>
      </c>
      <c r="G8910" s="55">
        <v>32</v>
      </c>
      <c r="H8910" s="55" t="str">
        <f>IF(Customer[[#This Row],[Age]]&lt;=32,"18-32",IF(Customer[[#This Row],[Age]]&lt;=47,"33-47",IF(Customer[[#This Row],[Age]]&lt;=62,"48-62",IF(Customer[[#This Row],[Age]]&lt;=77,"63-77","78-92"))))</f>
        <v>18-32</v>
      </c>
      <c r="I8910" s="55">
        <v>10</v>
      </c>
      <c r="J8910" s="54">
        <v>158537.42000000001</v>
      </c>
      <c r="K8910" s="55">
        <v>1</v>
      </c>
      <c r="L8910">
        <v>1</v>
      </c>
      <c r="M8910">
        <v>0</v>
      </c>
      <c r="N8910" s="54">
        <v>166850.57</v>
      </c>
      <c r="O8910">
        <v>0</v>
      </c>
      <c r="P8910" s="55">
        <v>0</v>
      </c>
      <c r="Q8910" s="55">
        <v>5</v>
      </c>
      <c r="R8910" t="s">
        <v>122</v>
      </c>
      <c r="S8910" s="55">
        <v>584</v>
      </c>
      <c r="T8910" s="55">
        <f>--(Customer[[#This Row],[Geography]]="Germany")</f>
        <v>0</v>
      </c>
      <c r="U8910" s="55">
        <f>--(Customer[[#This Row],[Geography]]="France")</f>
        <v>0</v>
      </c>
      <c r="V8910" s="55">
        <f>--(Customer[[#This Row],[Geography]]="Spain")</f>
        <v>1</v>
      </c>
    </row>
    <row r="8911" spans="1:22">
      <c r="A8911">
        <v>8910</v>
      </c>
      <c r="B8911">
        <v>15726487</v>
      </c>
      <c r="C8911" t="s">
        <v>90</v>
      </c>
      <c r="D8911" s="54">
        <v>670</v>
      </c>
      <c r="E8911" t="s">
        <v>11</v>
      </c>
      <c r="F8911" t="s">
        <v>112</v>
      </c>
      <c r="G8911" s="55">
        <v>29</v>
      </c>
      <c r="H8911" s="55" t="str">
        <f>IF(Customer[[#This Row],[Age]]&lt;=32,"18-32",IF(Customer[[#This Row],[Age]]&lt;=47,"33-47",IF(Customer[[#This Row],[Age]]&lt;=62,"48-62",IF(Customer[[#This Row],[Age]]&lt;=77,"63-77","78-92"))))</f>
        <v>18-32</v>
      </c>
      <c r="I8911" s="55">
        <v>9</v>
      </c>
      <c r="J8911" s="54">
        <v>0</v>
      </c>
      <c r="K8911" s="55">
        <v>2</v>
      </c>
      <c r="L8911">
        <v>1</v>
      </c>
      <c r="M8911">
        <v>0</v>
      </c>
      <c r="N8911" s="54">
        <v>27359.19</v>
      </c>
      <c r="O8911">
        <v>0</v>
      </c>
      <c r="P8911" s="55">
        <v>0</v>
      </c>
      <c r="Q8911" s="55">
        <v>4</v>
      </c>
      <c r="R8911" t="s">
        <v>113</v>
      </c>
      <c r="S8911" s="55">
        <v>440</v>
      </c>
      <c r="T8911" s="55">
        <f>--(Customer[[#This Row],[Geography]]="Germany")</f>
        <v>0</v>
      </c>
      <c r="U8911" s="55">
        <f>--(Customer[[#This Row],[Geography]]="France")</f>
        <v>0</v>
      </c>
      <c r="V8911" s="55">
        <f>--(Customer[[#This Row],[Geography]]="Spain")</f>
        <v>1</v>
      </c>
    </row>
    <row r="8912" spans="1:22">
      <c r="A8912">
        <v>8911</v>
      </c>
      <c r="B8912">
        <v>15698716</v>
      </c>
      <c r="C8912" t="s">
        <v>306</v>
      </c>
      <c r="D8912" s="54">
        <v>657</v>
      </c>
      <c r="E8912" t="s">
        <v>10</v>
      </c>
      <c r="F8912" t="s">
        <v>112</v>
      </c>
      <c r="G8912" s="55">
        <v>48</v>
      </c>
      <c r="H8912" s="55" t="str">
        <f>IF(Customer[[#This Row],[Age]]&lt;=32,"18-32",IF(Customer[[#This Row],[Age]]&lt;=47,"33-47",IF(Customer[[#This Row],[Age]]&lt;=62,"48-62",IF(Customer[[#This Row],[Age]]&lt;=77,"63-77","78-92"))))</f>
        <v>48-62</v>
      </c>
      <c r="I8912" s="55">
        <v>5</v>
      </c>
      <c r="J8912" s="54">
        <v>143595.87</v>
      </c>
      <c r="K8912" s="55">
        <v>1</v>
      </c>
      <c r="L8912">
        <v>0</v>
      </c>
      <c r="M8912">
        <v>0</v>
      </c>
      <c r="N8912" s="54">
        <v>101314.65</v>
      </c>
      <c r="O8912">
        <v>1</v>
      </c>
      <c r="P8912" s="55">
        <v>1</v>
      </c>
      <c r="Q8912" s="55">
        <v>4</v>
      </c>
      <c r="R8912" t="s">
        <v>130</v>
      </c>
      <c r="S8912" s="55">
        <v>944</v>
      </c>
      <c r="T8912" s="55">
        <f>--(Customer[[#This Row],[Geography]]="Germany")</f>
        <v>1</v>
      </c>
      <c r="U8912" s="55">
        <f>--(Customer[[#This Row],[Geography]]="France")</f>
        <v>0</v>
      </c>
      <c r="V8912" s="55">
        <f>--(Customer[[#This Row],[Geography]]="Spain")</f>
        <v>0</v>
      </c>
    </row>
    <row r="8913" spans="1:22">
      <c r="A8913">
        <v>8912</v>
      </c>
      <c r="B8913">
        <v>15710527</v>
      </c>
      <c r="C8913" t="s">
        <v>725</v>
      </c>
      <c r="D8913" s="54">
        <v>718</v>
      </c>
      <c r="E8913" t="s">
        <v>10</v>
      </c>
      <c r="F8913" t="s">
        <v>120</v>
      </c>
      <c r="G8913" s="55">
        <v>32</v>
      </c>
      <c r="H8913" s="55" t="str">
        <f>IF(Customer[[#This Row],[Age]]&lt;=32,"18-32",IF(Customer[[#This Row],[Age]]&lt;=47,"33-47",IF(Customer[[#This Row],[Age]]&lt;=62,"48-62",IF(Customer[[#This Row],[Age]]&lt;=77,"63-77","78-92"))))</f>
        <v>18-32</v>
      </c>
      <c r="I8913" s="55">
        <v>9</v>
      </c>
      <c r="J8913" s="54">
        <v>169947.41</v>
      </c>
      <c r="K8913" s="55">
        <v>2</v>
      </c>
      <c r="L8913">
        <v>1</v>
      </c>
      <c r="M8913">
        <v>1</v>
      </c>
      <c r="N8913" s="54">
        <v>27979.16</v>
      </c>
      <c r="O8913">
        <v>0</v>
      </c>
      <c r="P8913" s="55">
        <v>0</v>
      </c>
      <c r="Q8913" s="55">
        <v>1</v>
      </c>
      <c r="R8913" t="s">
        <v>117</v>
      </c>
      <c r="S8913" s="55">
        <v>371</v>
      </c>
      <c r="T8913" s="55">
        <f>--(Customer[[#This Row],[Geography]]="Germany")</f>
        <v>1</v>
      </c>
      <c r="U8913" s="55">
        <f>--(Customer[[#This Row],[Geography]]="France")</f>
        <v>0</v>
      </c>
      <c r="V8913" s="55">
        <f>--(Customer[[#This Row],[Geography]]="Spain")</f>
        <v>0</v>
      </c>
    </row>
    <row r="8914" spans="1:22">
      <c r="A8914">
        <v>8913</v>
      </c>
      <c r="B8914">
        <v>15655590</v>
      </c>
      <c r="C8914" t="s">
        <v>1566</v>
      </c>
      <c r="D8914" s="54">
        <v>623</v>
      </c>
      <c r="E8914" t="s">
        <v>9</v>
      </c>
      <c r="F8914" t="s">
        <v>112</v>
      </c>
      <c r="G8914" s="55">
        <v>24</v>
      </c>
      <c r="H8914" s="55" t="str">
        <f>IF(Customer[[#This Row],[Age]]&lt;=32,"18-32",IF(Customer[[#This Row],[Age]]&lt;=47,"33-47",IF(Customer[[#This Row],[Age]]&lt;=62,"48-62",IF(Customer[[#This Row],[Age]]&lt;=77,"63-77","78-92"))))</f>
        <v>18-32</v>
      </c>
      <c r="I8914" s="55">
        <v>7</v>
      </c>
      <c r="J8914" s="54">
        <v>148167.82999999999</v>
      </c>
      <c r="K8914" s="55">
        <v>2</v>
      </c>
      <c r="L8914">
        <v>1</v>
      </c>
      <c r="M8914">
        <v>1</v>
      </c>
      <c r="N8914" s="54">
        <v>109470.34</v>
      </c>
      <c r="O8914">
        <v>0</v>
      </c>
      <c r="P8914" s="55">
        <v>0</v>
      </c>
      <c r="Q8914" s="55">
        <v>3</v>
      </c>
      <c r="R8914" t="s">
        <v>130</v>
      </c>
      <c r="S8914" s="55">
        <v>884</v>
      </c>
      <c r="T8914" s="55">
        <f>--(Customer[[#This Row],[Geography]]="Germany")</f>
        <v>0</v>
      </c>
      <c r="U8914" s="55">
        <f>--(Customer[[#This Row],[Geography]]="France")</f>
        <v>1</v>
      </c>
      <c r="V8914" s="55">
        <f>--(Customer[[#This Row],[Geography]]="Spain")</f>
        <v>0</v>
      </c>
    </row>
    <row r="8915" spans="1:22">
      <c r="A8915">
        <v>8914</v>
      </c>
      <c r="B8915">
        <v>15732266</v>
      </c>
      <c r="C8915" t="s">
        <v>527</v>
      </c>
      <c r="D8915" s="54">
        <v>496</v>
      </c>
      <c r="E8915" t="s">
        <v>9</v>
      </c>
      <c r="F8915" t="s">
        <v>120</v>
      </c>
      <c r="G8915" s="55">
        <v>31</v>
      </c>
      <c r="H8915" s="55" t="str">
        <f>IF(Customer[[#This Row],[Age]]&lt;=32,"18-32",IF(Customer[[#This Row],[Age]]&lt;=47,"33-47",IF(Customer[[#This Row],[Age]]&lt;=62,"48-62",IF(Customer[[#This Row],[Age]]&lt;=77,"63-77","78-92"))))</f>
        <v>18-32</v>
      </c>
      <c r="I8915" s="55">
        <v>5</v>
      </c>
      <c r="J8915" s="54">
        <v>0</v>
      </c>
      <c r="K8915" s="55">
        <v>2</v>
      </c>
      <c r="L8915">
        <v>1</v>
      </c>
      <c r="M8915">
        <v>0</v>
      </c>
      <c r="N8915" s="54">
        <v>93713.13</v>
      </c>
      <c r="O8915">
        <v>0</v>
      </c>
      <c r="P8915" s="55">
        <v>0</v>
      </c>
      <c r="Q8915" s="55">
        <v>3</v>
      </c>
      <c r="R8915" t="s">
        <v>113</v>
      </c>
      <c r="S8915" s="55">
        <v>836</v>
      </c>
      <c r="T8915" s="55">
        <f>--(Customer[[#This Row],[Geography]]="Germany")</f>
        <v>0</v>
      </c>
      <c r="U8915" s="55">
        <f>--(Customer[[#This Row],[Geography]]="France")</f>
        <v>1</v>
      </c>
      <c r="V8915" s="55">
        <f>--(Customer[[#This Row],[Geography]]="Spain")</f>
        <v>0</v>
      </c>
    </row>
    <row r="8916" spans="1:22">
      <c r="A8916">
        <v>8915</v>
      </c>
      <c r="B8916">
        <v>15669326</v>
      </c>
      <c r="C8916" t="s">
        <v>782</v>
      </c>
      <c r="D8916" s="54">
        <v>429</v>
      </c>
      <c r="E8916" t="s">
        <v>9</v>
      </c>
      <c r="F8916" t="s">
        <v>112</v>
      </c>
      <c r="G8916" s="55">
        <v>39</v>
      </c>
      <c r="H8916" s="55" t="str">
        <f>IF(Customer[[#This Row],[Age]]&lt;=32,"18-32",IF(Customer[[#This Row],[Age]]&lt;=47,"33-47",IF(Customer[[#This Row],[Age]]&lt;=62,"48-62",IF(Customer[[#This Row],[Age]]&lt;=77,"63-77","78-92"))))</f>
        <v>33-47</v>
      </c>
      <c r="I8916" s="55">
        <v>6</v>
      </c>
      <c r="J8916" s="54">
        <v>48023.83</v>
      </c>
      <c r="K8916" s="55">
        <v>1</v>
      </c>
      <c r="L8916">
        <v>1</v>
      </c>
      <c r="M8916">
        <v>0</v>
      </c>
      <c r="N8916" s="54">
        <v>74870.990000000005</v>
      </c>
      <c r="O8916">
        <v>0</v>
      </c>
      <c r="P8916" s="55">
        <v>0</v>
      </c>
      <c r="Q8916" s="55">
        <v>3</v>
      </c>
      <c r="R8916" t="s">
        <v>117</v>
      </c>
      <c r="S8916" s="55">
        <v>659</v>
      </c>
      <c r="T8916" s="55">
        <f>--(Customer[[#This Row],[Geography]]="Germany")</f>
        <v>0</v>
      </c>
      <c r="U8916" s="55">
        <f>--(Customer[[#This Row],[Geography]]="France")</f>
        <v>1</v>
      </c>
      <c r="V8916" s="55">
        <f>--(Customer[[#This Row],[Geography]]="Spain")</f>
        <v>0</v>
      </c>
    </row>
    <row r="8917" spans="1:22">
      <c r="A8917">
        <v>8916</v>
      </c>
      <c r="B8917">
        <v>15672246</v>
      </c>
      <c r="C8917" t="s">
        <v>2835</v>
      </c>
      <c r="D8917" s="54">
        <v>606</v>
      </c>
      <c r="E8917" t="s">
        <v>9</v>
      </c>
      <c r="F8917" t="s">
        <v>120</v>
      </c>
      <c r="G8917" s="55">
        <v>36</v>
      </c>
      <c r="H8917" s="55" t="str">
        <f>IF(Customer[[#This Row],[Age]]&lt;=32,"18-32",IF(Customer[[#This Row],[Age]]&lt;=47,"33-47",IF(Customer[[#This Row],[Age]]&lt;=62,"48-62",IF(Customer[[#This Row],[Age]]&lt;=77,"63-77","78-92"))))</f>
        <v>33-47</v>
      </c>
      <c r="I8917" s="55">
        <v>1</v>
      </c>
      <c r="J8917" s="54">
        <v>155655.46</v>
      </c>
      <c r="K8917" s="55">
        <v>1</v>
      </c>
      <c r="L8917">
        <v>1</v>
      </c>
      <c r="M8917">
        <v>1</v>
      </c>
      <c r="N8917" s="54">
        <v>192387.51</v>
      </c>
      <c r="O8917">
        <v>1</v>
      </c>
      <c r="P8917" s="55">
        <v>1</v>
      </c>
      <c r="Q8917" s="55">
        <v>4</v>
      </c>
      <c r="R8917" t="s">
        <v>113</v>
      </c>
      <c r="S8917" s="55">
        <v>1000</v>
      </c>
      <c r="T8917" s="55">
        <f>--(Customer[[#This Row],[Geography]]="Germany")</f>
        <v>0</v>
      </c>
      <c r="U8917" s="55">
        <f>--(Customer[[#This Row],[Geography]]="France")</f>
        <v>1</v>
      </c>
      <c r="V8917" s="55">
        <f>--(Customer[[#This Row],[Geography]]="Spain")</f>
        <v>0</v>
      </c>
    </row>
    <row r="8918" spans="1:22">
      <c r="A8918">
        <v>8917</v>
      </c>
      <c r="B8918">
        <v>15620276</v>
      </c>
      <c r="C8918" t="s">
        <v>323</v>
      </c>
      <c r="D8918" s="54">
        <v>499</v>
      </c>
      <c r="E8918" t="s">
        <v>9</v>
      </c>
      <c r="F8918" t="s">
        <v>112</v>
      </c>
      <c r="G8918" s="55">
        <v>46</v>
      </c>
      <c r="H8918" s="55" t="str">
        <f>IF(Customer[[#This Row],[Age]]&lt;=32,"18-32",IF(Customer[[#This Row],[Age]]&lt;=47,"33-47",IF(Customer[[#This Row],[Age]]&lt;=62,"48-62",IF(Customer[[#This Row],[Age]]&lt;=77,"63-77","78-92"))))</f>
        <v>33-47</v>
      </c>
      <c r="I8918" s="55">
        <v>6</v>
      </c>
      <c r="J8918" s="54">
        <v>0</v>
      </c>
      <c r="K8918" s="55">
        <v>2</v>
      </c>
      <c r="L8918">
        <v>1</v>
      </c>
      <c r="M8918">
        <v>0</v>
      </c>
      <c r="N8918" s="54">
        <v>73457.55</v>
      </c>
      <c r="O8918">
        <v>0</v>
      </c>
      <c r="P8918" s="55">
        <v>0</v>
      </c>
      <c r="Q8918" s="55">
        <v>5</v>
      </c>
      <c r="R8918" t="s">
        <v>130</v>
      </c>
      <c r="S8918" s="55">
        <v>809</v>
      </c>
      <c r="T8918" s="55">
        <f>--(Customer[[#This Row],[Geography]]="Germany")</f>
        <v>0</v>
      </c>
      <c r="U8918" s="55">
        <f>--(Customer[[#This Row],[Geography]]="France")</f>
        <v>1</v>
      </c>
      <c r="V8918" s="55">
        <f>--(Customer[[#This Row],[Geography]]="Spain")</f>
        <v>0</v>
      </c>
    </row>
    <row r="8919" spans="1:22">
      <c r="A8919">
        <v>8918</v>
      </c>
      <c r="B8919">
        <v>15640258</v>
      </c>
      <c r="C8919" t="s">
        <v>1963</v>
      </c>
      <c r="D8919" s="54">
        <v>642</v>
      </c>
      <c r="E8919" t="s">
        <v>9</v>
      </c>
      <c r="F8919" t="s">
        <v>120</v>
      </c>
      <c r="G8919" s="55">
        <v>62</v>
      </c>
      <c r="H8919" s="55" t="str">
        <f>IF(Customer[[#This Row],[Age]]&lt;=32,"18-32",IF(Customer[[#This Row],[Age]]&lt;=47,"33-47",IF(Customer[[#This Row],[Age]]&lt;=62,"48-62",IF(Customer[[#This Row],[Age]]&lt;=77,"63-77","78-92"))))</f>
        <v>48-62</v>
      </c>
      <c r="I8919" s="55">
        <v>7</v>
      </c>
      <c r="J8919" s="54">
        <v>0</v>
      </c>
      <c r="K8919" s="55">
        <v>2</v>
      </c>
      <c r="L8919">
        <v>1</v>
      </c>
      <c r="M8919">
        <v>1</v>
      </c>
      <c r="N8919" s="54">
        <v>61120.75</v>
      </c>
      <c r="O8919">
        <v>0</v>
      </c>
      <c r="P8919" s="55">
        <v>0</v>
      </c>
      <c r="Q8919" s="55">
        <v>3</v>
      </c>
      <c r="R8919" t="s">
        <v>122</v>
      </c>
      <c r="S8919" s="55">
        <v>729</v>
      </c>
      <c r="T8919" s="55">
        <f>--(Customer[[#This Row],[Geography]]="Germany")</f>
        <v>0</v>
      </c>
      <c r="U8919" s="55">
        <f>--(Customer[[#This Row],[Geography]]="France")</f>
        <v>1</v>
      </c>
      <c r="V8919" s="55">
        <f>--(Customer[[#This Row],[Geography]]="Spain")</f>
        <v>0</v>
      </c>
    </row>
    <row r="8920" spans="1:22">
      <c r="A8920">
        <v>8919</v>
      </c>
      <c r="B8920">
        <v>15740283</v>
      </c>
      <c r="C8920" t="s">
        <v>2365</v>
      </c>
      <c r="D8920" s="54">
        <v>641</v>
      </c>
      <c r="E8920" t="s">
        <v>9</v>
      </c>
      <c r="F8920" t="s">
        <v>112</v>
      </c>
      <c r="G8920" s="55">
        <v>52</v>
      </c>
      <c r="H8920" s="55" t="str">
        <f>IF(Customer[[#This Row],[Age]]&lt;=32,"18-32",IF(Customer[[#This Row],[Age]]&lt;=47,"33-47",IF(Customer[[#This Row],[Age]]&lt;=62,"48-62",IF(Customer[[#This Row],[Age]]&lt;=77,"63-77","78-92"))))</f>
        <v>48-62</v>
      </c>
      <c r="I8920" s="55">
        <v>4</v>
      </c>
      <c r="J8920" s="54">
        <v>0</v>
      </c>
      <c r="K8920" s="55">
        <v>1</v>
      </c>
      <c r="L8920">
        <v>1</v>
      </c>
      <c r="M8920">
        <v>0</v>
      </c>
      <c r="N8920" s="54">
        <v>90964.54</v>
      </c>
      <c r="O8920">
        <v>1</v>
      </c>
      <c r="P8920" s="55">
        <v>1</v>
      </c>
      <c r="Q8920" s="55">
        <v>1</v>
      </c>
      <c r="R8920" t="s">
        <v>122</v>
      </c>
      <c r="S8920" s="55">
        <v>742</v>
      </c>
      <c r="T8920" s="55">
        <f>--(Customer[[#This Row],[Geography]]="Germany")</f>
        <v>0</v>
      </c>
      <c r="U8920" s="55">
        <f>--(Customer[[#This Row],[Geography]]="France")</f>
        <v>1</v>
      </c>
      <c r="V8920" s="55">
        <f>--(Customer[[#This Row],[Geography]]="Spain")</f>
        <v>0</v>
      </c>
    </row>
    <row r="8921" spans="1:22">
      <c r="A8921">
        <v>8920</v>
      </c>
      <c r="B8921">
        <v>15759717</v>
      </c>
      <c r="C8921" t="s">
        <v>177</v>
      </c>
      <c r="D8921" s="54">
        <v>673</v>
      </c>
      <c r="E8921" t="s">
        <v>9</v>
      </c>
      <c r="F8921" t="s">
        <v>120</v>
      </c>
      <c r="G8921" s="55">
        <v>32</v>
      </c>
      <c r="H8921" s="55" t="str">
        <f>IF(Customer[[#This Row],[Age]]&lt;=32,"18-32",IF(Customer[[#This Row],[Age]]&lt;=47,"33-47",IF(Customer[[#This Row],[Age]]&lt;=62,"48-62",IF(Customer[[#This Row],[Age]]&lt;=77,"63-77","78-92"))))</f>
        <v>18-32</v>
      </c>
      <c r="I8921" s="55">
        <v>8</v>
      </c>
      <c r="J8921" s="54">
        <v>121240.76</v>
      </c>
      <c r="K8921" s="55">
        <v>1</v>
      </c>
      <c r="L8921">
        <v>1</v>
      </c>
      <c r="M8921">
        <v>0</v>
      </c>
      <c r="N8921" s="54">
        <v>116969.73</v>
      </c>
      <c r="O8921">
        <v>0</v>
      </c>
      <c r="P8921" s="55">
        <v>0</v>
      </c>
      <c r="Q8921" s="55">
        <v>2</v>
      </c>
      <c r="R8921" t="s">
        <v>113</v>
      </c>
      <c r="S8921" s="55">
        <v>296</v>
      </c>
      <c r="T8921" s="55">
        <f>--(Customer[[#This Row],[Geography]]="Germany")</f>
        <v>0</v>
      </c>
      <c r="U8921" s="55">
        <f>--(Customer[[#This Row],[Geography]]="France")</f>
        <v>1</v>
      </c>
      <c r="V8921" s="55">
        <f>--(Customer[[#This Row],[Geography]]="Spain")</f>
        <v>0</v>
      </c>
    </row>
    <row r="8922" spans="1:22">
      <c r="A8922">
        <v>8921</v>
      </c>
      <c r="B8922">
        <v>15620268</v>
      </c>
      <c r="C8922" t="s">
        <v>536</v>
      </c>
      <c r="D8922" s="54">
        <v>570</v>
      </c>
      <c r="E8922" t="s">
        <v>9</v>
      </c>
      <c r="F8922" t="s">
        <v>112</v>
      </c>
      <c r="G8922" s="55">
        <v>36</v>
      </c>
      <c r="H8922" s="55" t="str">
        <f>IF(Customer[[#This Row],[Age]]&lt;=32,"18-32",IF(Customer[[#This Row],[Age]]&lt;=47,"33-47",IF(Customer[[#This Row],[Age]]&lt;=62,"48-62",IF(Customer[[#This Row],[Age]]&lt;=77,"63-77","78-92"))))</f>
        <v>33-47</v>
      </c>
      <c r="I8922" s="55">
        <v>3</v>
      </c>
      <c r="J8922" s="54">
        <v>0</v>
      </c>
      <c r="K8922" s="55">
        <v>2</v>
      </c>
      <c r="L8922">
        <v>1</v>
      </c>
      <c r="M8922">
        <v>0</v>
      </c>
      <c r="N8922" s="54">
        <v>92118.75</v>
      </c>
      <c r="O8922">
        <v>0</v>
      </c>
      <c r="P8922" s="55">
        <v>0</v>
      </c>
      <c r="Q8922" s="55">
        <v>2</v>
      </c>
      <c r="R8922" t="s">
        <v>113</v>
      </c>
      <c r="S8922" s="55">
        <v>971</v>
      </c>
      <c r="T8922" s="55">
        <f>--(Customer[[#This Row],[Geography]]="Germany")</f>
        <v>0</v>
      </c>
      <c r="U8922" s="55">
        <f>--(Customer[[#This Row],[Geography]]="France")</f>
        <v>1</v>
      </c>
      <c r="V8922" s="55">
        <f>--(Customer[[#This Row],[Geography]]="Spain")</f>
        <v>0</v>
      </c>
    </row>
    <row r="8923" spans="1:22">
      <c r="A8923">
        <v>8922</v>
      </c>
      <c r="B8923">
        <v>15743871</v>
      </c>
      <c r="C8923" t="s">
        <v>1588</v>
      </c>
      <c r="D8923" s="54">
        <v>472</v>
      </c>
      <c r="E8923" t="s">
        <v>9</v>
      </c>
      <c r="F8923" t="s">
        <v>112</v>
      </c>
      <c r="G8923" s="55">
        <v>37</v>
      </c>
      <c r="H8923" s="55" t="str">
        <f>IF(Customer[[#This Row],[Age]]&lt;=32,"18-32",IF(Customer[[#This Row],[Age]]&lt;=47,"33-47",IF(Customer[[#This Row],[Age]]&lt;=62,"48-62",IF(Customer[[#This Row],[Age]]&lt;=77,"63-77","78-92"))))</f>
        <v>33-47</v>
      </c>
      <c r="I8923" s="55">
        <v>1</v>
      </c>
      <c r="J8923" s="54">
        <v>0</v>
      </c>
      <c r="K8923" s="55">
        <v>2</v>
      </c>
      <c r="L8923">
        <v>1</v>
      </c>
      <c r="M8923">
        <v>1</v>
      </c>
      <c r="N8923" s="54">
        <v>48357.9</v>
      </c>
      <c r="O8923">
        <v>0</v>
      </c>
      <c r="P8923" s="55">
        <v>0</v>
      </c>
      <c r="Q8923" s="55">
        <v>3</v>
      </c>
      <c r="R8923" t="s">
        <v>122</v>
      </c>
      <c r="S8923" s="55">
        <v>793</v>
      </c>
      <c r="T8923" s="55">
        <f>--(Customer[[#This Row],[Geography]]="Germany")</f>
        <v>0</v>
      </c>
      <c r="U8923" s="55">
        <f>--(Customer[[#This Row],[Geography]]="France")</f>
        <v>1</v>
      </c>
      <c r="V8923" s="55">
        <f>--(Customer[[#This Row],[Geography]]="Spain")</f>
        <v>0</v>
      </c>
    </row>
    <row r="8924" spans="1:22">
      <c r="A8924">
        <v>8923</v>
      </c>
      <c r="B8924">
        <v>15614491</v>
      </c>
      <c r="C8924" t="s">
        <v>2836</v>
      </c>
      <c r="D8924" s="54">
        <v>550</v>
      </c>
      <c r="E8924" t="s">
        <v>10</v>
      </c>
      <c r="F8924" t="s">
        <v>120</v>
      </c>
      <c r="G8924" s="55">
        <v>35</v>
      </c>
      <c r="H8924" s="55" t="str">
        <f>IF(Customer[[#This Row],[Age]]&lt;=32,"18-32",IF(Customer[[#This Row],[Age]]&lt;=47,"33-47",IF(Customer[[#This Row],[Age]]&lt;=62,"48-62",IF(Customer[[#This Row],[Age]]&lt;=77,"63-77","78-92"))))</f>
        <v>33-47</v>
      </c>
      <c r="I8924" s="55">
        <v>9</v>
      </c>
      <c r="J8924" s="54">
        <v>129847.75</v>
      </c>
      <c r="K8924" s="55">
        <v>2</v>
      </c>
      <c r="L8924">
        <v>1</v>
      </c>
      <c r="M8924">
        <v>0</v>
      </c>
      <c r="N8924" s="54">
        <v>197325.4</v>
      </c>
      <c r="O8924">
        <v>0</v>
      </c>
      <c r="P8924" s="55">
        <v>0</v>
      </c>
      <c r="Q8924" s="55">
        <v>2</v>
      </c>
      <c r="R8924" t="s">
        <v>122</v>
      </c>
      <c r="S8924" s="55">
        <v>921</v>
      </c>
      <c r="T8924" s="55">
        <f>--(Customer[[#This Row],[Geography]]="Germany")</f>
        <v>1</v>
      </c>
      <c r="U8924" s="55">
        <f>--(Customer[[#This Row],[Geography]]="France")</f>
        <v>0</v>
      </c>
      <c r="V8924" s="55">
        <f>--(Customer[[#This Row],[Geography]]="Spain")</f>
        <v>0</v>
      </c>
    </row>
    <row r="8925" spans="1:22">
      <c r="A8925">
        <v>8924</v>
      </c>
      <c r="B8925">
        <v>15595047</v>
      </c>
      <c r="C8925" t="s">
        <v>153</v>
      </c>
      <c r="D8925" s="54">
        <v>625</v>
      </c>
      <c r="E8925" t="s">
        <v>10</v>
      </c>
      <c r="F8925" t="s">
        <v>112</v>
      </c>
      <c r="G8925" s="55">
        <v>55</v>
      </c>
      <c r="H8925" s="55" t="str">
        <f>IF(Customer[[#This Row],[Age]]&lt;=32,"18-32",IF(Customer[[#This Row],[Age]]&lt;=47,"33-47",IF(Customer[[#This Row],[Age]]&lt;=62,"48-62",IF(Customer[[#This Row],[Age]]&lt;=77,"63-77","78-92"))))</f>
        <v>48-62</v>
      </c>
      <c r="I8925" s="55">
        <v>8</v>
      </c>
      <c r="J8925" s="54">
        <v>118772.71</v>
      </c>
      <c r="K8925" s="55">
        <v>4</v>
      </c>
      <c r="L8925">
        <v>0</v>
      </c>
      <c r="M8925">
        <v>0</v>
      </c>
      <c r="N8925" s="54">
        <v>135853.62</v>
      </c>
      <c r="O8925">
        <v>1</v>
      </c>
      <c r="P8925" s="55">
        <v>1</v>
      </c>
      <c r="Q8925" s="55">
        <v>1</v>
      </c>
      <c r="R8925" t="s">
        <v>130</v>
      </c>
      <c r="S8925" s="55">
        <v>532</v>
      </c>
      <c r="T8925" s="55">
        <f>--(Customer[[#This Row],[Geography]]="Germany")</f>
        <v>1</v>
      </c>
      <c r="U8925" s="55">
        <f>--(Customer[[#This Row],[Geography]]="France")</f>
        <v>0</v>
      </c>
      <c r="V8925" s="55">
        <f>--(Customer[[#This Row],[Geography]]="Spain")</f>
        <v>0</v>
      </c>
    </row>
    <row r="8926" spans="1:22">
      <c r="A8926">
        <v>8925</v>
      </c>
      <c r="B8926">
        <v>15732334</v>
      </c>
      <c r="C8926" t="s">
        <v>342</v>
      </c>
      <c r="D8926" s="54">
        <v>516</v>
      </c>
      <c r="E8926" t="s">
        <v>9</v>
      </c>
      <c r="F8926" t="s">
        <v>120</v>
      </c>
      <c r="G8926" s="55">
        <v>46</v>
      </c>
      <c r="H8926" s="55" t="str">
        <f>IF(Customer[[#This Row],[Age]]&lt;=32,"18-32",IF(Customer[[#This Row],[Age]]&lt;=47,"33-47",IF(Customer[[#This Row],[Age]]&lt;=62,"48-62",IF(Customer[[#This Row],[Age]]&lt;=77,"63-77","78-92"))))</f>
        <v>33-47</v>
      </c>
      <c r="I8926" s="55">
        <v>2</v>
      </c>
      <c r="J8926" s="54">
        <v>0</v>
      </c>
      <c r="K8926" s="55">
        <v>2</v>
      </c>
      <c r="L8926">
        <v>1</v>
      </c>
      <c r="M8926">
        <v>1</v>
      </c>
      <c r="N8926" s="54">
        <v>169122.54</v>
      </c>
      <c r="O8926">
        <v>0</v>
      </c>
      <c r="P8926" s="55">
        <v>0</v>
      </c>
      <c r="Q8926" s="55">
        <v>4</v>
      </c>
      <c r="R8926" t="s">
        <v>117</v>
      </c>
      <c r="S8926" s="55">
        <v>786</v>
      </c>
      <c r="T8926" s="55">
        <f>--(Customer[[#This Row],[Geography]]="Germany")</f>
        <v>0</v>
      </c>
      <c r="U8926" s="55">
        <f>--(Customer[[#This Row],[Geography]]="France")</f>
        <v>1</v>
      </c>
      <c r="V8926" s="55">
        <f>--(Customer[[#This Row],[Geography]]="Spain")</f>
        <v>0</v>
      </c>
    </row>
    <row r="8927" spans="1:22">
      <c r="A8927">
        <v>8926</v>
      </c>
      <c r="B8927">
        <v>15701206</v>
      </c>
      <c r="C8927" t="s">
        <v>2837</v>
      </c>
      <c r="D8927" s="54">
        <v>682</v>
      </c>
      <c r="E8927" t="s">
        <v>10</v>
      </c>
      <c r="F8927" t="s">
        <v>120</v>
      </c>
      <c r="G8927" s="55">
        <v>32</v>
      </c>
      <c r="H8927" s="55" t="str">
        <f>IF(Customer[[#This Row],[Age]]&lt;=32,"18-32",IF(Customer[[#This Row],[Age]]&lt;=47,"33-47",IF(Customer[[#This Row],[Age]]&lt;=62,"48-62",IF(Customer[[#This Row],[Age]]&lt;=77,"63-77","78-92"))))</f>
        <v>18-32</v>
      </c>
      <c r="I8927" s="55">
        <v>2</v>
      </c>
      <c r="J8927" s="54">
        <v>105163.88</v>
      </c>
      <c r="K8927" s="55">
        <v>2</v>
      </c>
      <c r="L8927">
        <v>1</v>
      </c>
      <c r="M8927">
        <v>1</v>
      </c>
      <c r="N8927" s="54">
        <v>164170.46</v>
      </c>
      <c r="O8927">
        <v>0</v>
      </c>
      <c r="P8927" s="55">
        <v>0</v>
      </c>
      <c r="Q8927" s="55">
        <v>3</v>
      </c>
      <c r="R8927" t="s">
        <v>113</v>
      </c>
      <c r="S8927" s="55">
        <v>799</v>
      </c>
      <c r="T8927" s="55">
        <f>--(Customer[[#This Row],[Geography]]="Germany")</f>
        <v>1</v>
      </c>
      <c r="U8927" s="55">
        <f>--(Customer[[#This Row],[Geography]]="France")</f>
        <v>0</v>
      </c>
      <c r="V8927" s="55">
        <f>--(Customer[[#This Row],[Geography]]="Spain")</f>
        <v>0</v>
      </c>
    </row>
    <row r="8928" spans="1:22">
      <c r="A8928">
        <v>8927</v>
      </c>
      <c r="B8928">
        <v>15581280</v>
      </c>
      <c r="C8928" t="s">
        <v>1590</v>
      </c>
      <c r="D8928" s="54">
        <v>620</v>
      </c>
      <c r="E8928" t="s">
        <v>9</v>
      </c>
      <c r="F8928" t="s">
        <v>120</v>
      </c>
      <c r="G8928" s="55">
        <v>28</v>
      </c>
      <c r="H8928" s="55" t="str">
        <f>IF(Customer[[#This Row],[Age]]&lt;=32,"18-32",IF(Customer[[#This Row],[Age]]&lt;=47,"33-47",IF(Customer[[#This Row],[Age]]&lt;=62,"48-62",IF(Customer[[#This Row],[Age]]&lt;=77,"63-77","78-92"))))</f>
        <v>18-32</v>
      </c>
      <c r="I8928" s="55">
        <v>8</v>
      </c>
      <c r="J8928" s="54">
        <v>0</v>
      </c>
      <c r="K8928" s="55">
        <v>2</v>
      </c>
      <c r="L8928">
        <v>1</v>
      </c>
      <c r="M8928">
        <v>1</v>
      </c>
      <c r="N8928" s="54">
        <v>199909.32</v>
      </c>
      <c r="O8928">
        <v>0</v>
      </c>
      <c r="P8928" s="55">
        <v>0</v>
      </c>
      <c r="Q8928" s="55">
        <v>4</v>
      </c>
      <c r="R8928" t="s">
        <v>122</v>
      </c>
      <c r="S8928" s="55">
        <v>933</v>
      </c>
      <c r="T8928" s="55">
        <f>--(Customer[[#This Row],[Geography]]="Germany")</f>
        <v>0</v>
      </c>
      <c r="U8928" s="55">
        <f>--(Customer[[#This Row],[Geography]]="France")</f>
        <v>1</v>
      </c>
      <c r="V8928" s="55">
        <f>--(Customer[[#This Row],[Geography]]="Spain")</f>
        <v>0</v>
      </c>
    </row>
    <row r="8929" spans="1:22">
      <c r="A8929">
        <v>8928</v>
      </c>
      <c r="B8929">
        <v>15651943</v>
      </c>
      <c r="C8929" t="s">
        <v>2838</v>
      </c>
      <c r="D8929" s="54">
        <v>626</v>
      </c>
      <c r="E8929" t="s">
        <v>9</v>
      </c>
      <c r="F8929" t="s">
        <v>112</v>
      </c>
      <c r="G8929" s="55">
        <v>39</v>
      </c>
      <c r="H8929" s="55" t="str">
        <f>IF(Customer[[#This Row],[Age]]&lt;=32,"18-32",IF(Customer[[#This Row],[Age]]&lt;=47,"33-47",IF(Customer[[#This Row],[Age]]&lt;=62,"48-62",IF(Customer[[#This Row],[Age]]&lt;=77,"63-77","78-92"))))</f>
        <v>33-47</v>
      </c>
      <c r="I8929" s="55">
        <v>0</v>
      </c>
      <c r="J8929" s="54">
        <v>0</v>
      </c>
      <c r="K8929" s="55">
        <v>2</v>
      </c>
      <c r="L8929">
        <v>1</v>
      </c>
      <c r="M8929">
        <v>1</v>
      </c>
      <c r="N8929" s="54">
        <v>83295.09</v>
      </c>
      <c r="O8929">
        <v>0</v>
      </c>
      <c r="P8929" s="55">
        <v>0</v>
      </c>
      <c r="Q8929" s="55">
        <v>2</v>
      </c>
      <c r="R8929" t="s">
        <v>113</v>
      </c>
      <c r="S8929" s="55">
        <v>272</v>
      </c>
      <c r="T8929" s="55">
        <f>--(Customer[[#This Row],[Geography]]="Germany")</f>
        <v>0</v>
      </c>
      <c r="U8929" s="55">
        <f>--(Customer[[#This Row],[Geography]]="France")</f>
        <v>1</v>
      </c>
      <c r="V8929" s="55">
        <f>--(Customer[[#This Row],[Geography]]="Spain")</f>
        <v>0</v>
      </c>
    </row>
    <row r="8930" spans="1:22">
      <c r="A8930">
        <v>8929</v>
      </c>
      <c r="B8930">
        <v>15609545</v>
      </c>
      <c r="C8930" t="s">
        <v>1374</v>
      </c>
      <c r="D8930" s="54">
        <v>623</v>
      </c>
      <c r="E8930" t="s">
        <v>9</v>
      </c>
      <c r="F8930" t="s">
        <v>112</v>
      </c>
      <c r="G8930" s="55">
        <v>29</v>
      </c>
      <c r="H8930" s="55" t="str">
        <f>IF(Customer[[#This Row],[Age]]&lt;=32,"18-32",IF(Customer[[#This Row],[Age]]&lt;=47,"33-47",IF(Customer[[#This Row],[Age]]&lt;=62,"48-62",IF(Customer[[#This Row],[Age]]&lt;=77,"63-77","78-92"))))</f>
        <v>18-32</v>
      </c>
      <c r="I8930" s="55">
        <v>1</v>
      </c>
      <c r="J8930" s="54">
        <v>0</v>
      </c>
      <c r="K8930" s="55">
        <v>2</v>
      </c>
      <c r="L8930">
        <v>0</v>
      </c>
      <c r="M8930">
        <v>0</v>
      </c>
      <c r="N8930" s="54">
        <v>39382.06</v>
      </c>
      <c r="O8930">
        <v>0</v>
      </c>
      <c r="P8930" s="55">
        <v>0</v>
      </c>
      <c r="Q8930" s="55">
        <v>2</v>
      </c>
      <c r="R8930" t="s">
        <v>122</v>
      </c>
      <c r="S8930" s="55">
        <v>252</v>
      </c>
      <c r="T8930" s="55">
        <f>--(Customer[[#This Row],[Geography]]="Germany")</f>
        <v>0</v>
      </c>
      <c r="U8930" s="55">
        <f>--(Customer[[#This Row],[Geography]]="France")</f>
        <v>1</v>
      </c>
      <c r="V8930" s="55">
        <f>--(Customer[[#This Row],[Geography]]="Spain")</f>
        <v>0</v>
      </c>
    </row>
    <row r="8931" spans="1:22">
      <c r="A8931">
        <v>8930</v>
      </c>
      <c r="B8931">
        <v>15658548</v>
      </c>
      <c r="C8931" t="s">
        <v>2703</v>
      </c>
      <c r="D8931" s="54">
        <v>569</v>
      </c>
      <c r="E8931" t="s">
        <v>9</v>
      </c>
      <c r="F8931" t="s">
        <v>112</v>
      </c>
      <c r="G8931" s="55">
        <v>35</v>
      </c>
      <c r="H8931" s="55" t="str">
        <f>IF(Customer[[#This Row],[Age]]&lt;=32,"18-32",IF(Customer[[#This Row],[Age]]&lt;=47,"33-47",IF(Customer[[#This Row],[Age]]&lt;=62,"48-62",IF(Customer[[#This Row],[Age]]&lt;=77,"63-77","78-92"))))</f>
        <v>33-47</v>
      </c>
      <c r="I8931" s="55">
        <v>4</v>
      </c>
      <c r="J8931" s="54">
        <v>93934.63</v>
      </c>
      <c r="K8931" s="55">
        <v>1</v>
      </c>
      <c r="L8931">
        <v>1</v>
      </c>
      <c r="M8931">
        <v>0</v>
      </c>
      <c r="N8931" s="54">
        <v>184748.23</v>
      </c>
      <c r="O8931">
        <v>0</v>
      </c>
      <c r="P8931" s="55">
        <v>0</v>
      </c>
      <c r="Q8931" s="55">
        <v>5</v>
      </c>
      <c r="R8931" t="s">
        <v>117</v>
      </c>
      <c r="S8931" s="55">
        <v>786</v>
      </c>
      <c r="T8931" s="55">
        <f>--(Customer[[#This Row],[Geography]]="Germany")</f>
        <v>0</v>
      </c>
      <c r="U8931" s="55">
        <f>--(Customer[[#This Row],[Geography]]="France")</f>
        <v>1</v>
      </c>
      <c r="V8931" s="55">
        <f>--(Customer[[#This Row],[Geography]]="Spain")</f>
        <v>0</v>
      </c>
    </row>
    <row r="8932" spans="1:22">
      <c r="A8932">
        <v>8931</v>
      </c>
      <c r="B8932">
        <v>15626008</v>
      </c>
      <c r="C8932" t="s">
        <v>161</v>
      </c>
      <c r="D8932" s="54">
        <v>724</v>
      </c>
      <c r="E8932" t="s">
        <v>9</v>
      </c>
      <c r="F8932" t="s">
        <v>112</v>
      </c>
      <c r="G8932" s="55">
        <v>69</v>
      </c>
      <c r="H8932" s="55" t="str">
        <f>IF(Customer[[#This Row],[Age]]&lt;=32,"18-32",IF(Customer[[#This Row],[Age]]&lt;=47,"33-47",IF(Customer[[#This Row],[Age]]&lt;=62,"48-62",IF(Customer[[#This Row],[Age]]&lt;=77,"63-77","78-92"))))</f>
        <v>63-77</v>
      </c>
      <c r="I8932" s="55">
        <v>5</v>
      </c>
      <c r="J8932" s="54">
        <v>117866.92</v>
      </c>
      <c r="K8932" s="55">
        <v>1</v>
      </c>
      <c r="L8932">
        <v>1</v>
      </c>
      <c r="M8932">
        <v>1</v>
      </c>
      <c r="N8932" s="54">
        <v>62280.91</v>
      </c>
      <c r="O8932">
        <v>0</v>
      </c>
      <c r="P8932" s="55">
        <v>0</v>
      </c>
      <c r="Q8932" s="55">
        <v>3</v>
      </c>
      <c r="R8932" t="s">
        <v>130</v>
      </c>
      <c r="S8932" s="55">
        <v>876</v>
      </c>
      <c r="T8932" s="55">
        <f>--(Customer[[#This Row],[Geography]]="Germany")</f>
        <v>0</v>
      </c>
      <c r="U8932" s="55">
        <f>--(Customer[[#This Row],[Geography]]="France")</f>
        <v>1</v>
      </c>
      <c r="V8932" s="55">
        <f>--(Customer[[#This Row],[Geography]]="Spain")</f>
        <v>0</v>
      </c>
    </row>
    <row r="8933" spans="1:22">
      <c r="A8933">
        <v>8932</v>
      </c>
      <c r="B8933">
        <v>15774133</v>
      </c>
      <c r="C8933" t="s">
        <v>1071</v>
      </c>
      <c r="D8933" s="54">
        <v>678</v>
      </c>
      <c r="E8933" t="s">
        <v>9</v>
      </c>
      <c r="F8933" t="s">
        <v>112</v>
      </c>
      <c r="G8933" s="55">
        <v>55</v>
      </c>
      <c r="H8933" s="55" t="str">
        <f>IF(Customer[[#This Row],[Age]]&lt;=32,"18-32",IF(Customer[[#This Row],[Age]]&lt;=47,"33-47",IF(Customer[[#This Row],[Age]]&lt;=62,"48-62",IF(Customer[[#This Row],[Age]]&lt;=77,"63-77","78-92"))))</f>
        <v>48-62</v>
      </c>
      <c r="I8933" s="55">
        <v>5</v>
      </c>
      <c r="J8933" s="54">
        <v>0</v>
      </c>
      <c r="K8933" s="55">
        <v>1</v>
      </c>
      <c r="L8933">
        <v>0</v>
      </c>
      <c r="M8933">
        <v>1</v>
      </c>
      <c r="N8933" s="54">
        <v>196794.11</v>
      </c>
      <c r="O8933">
        <v>1</v>
      </c>
      <c r="P8933" s="55">
        <v>1</v>
      </c>
      <c r="Q8933" s="55">
        <v>5</v>
      </c>
      <c r="R8933" t="s">
        <v>117</v>
      </c>
      <c r="S8933" s="55">
        <v>222</v>
      </c>
      <c r="T8933" s="55">
        <f>--(Customer[[#This Row],[Geography]]="Germany")</f>
        <v>0</v>
      </c>
      <c r="U8933" s="55">
        <f>--(Customer[[#This Row],[Geography]]="France")</f>
        <v>1</v>
      </c>
      <c r="V8933" s="55">
        <f>--(Customer[[#This Row],[Geography]]="Spain")</f>
        <v>0</v>
      </c>
    </row>
    <row r="8934" spans="1:22">
      <c r="A8934">
        <v>8933</v>
      </c>
      <c r="B8934">
        <v>15763798</v>
      </c>
      <c r="C8934" t="s">
        <v>559</v>
      </c>
      <c r="D8934" s="54">
        <v>713</v>
      </c>
      <c r="E8934" t="s">
        <v>11</v>
      </c>
      <c r="F8934" t="s">
        <v>112</v>
      </c>
      <c r="G8934" s="55">
        <v>26</v>
      </c>
      <c r="H8934" s="55" t="str">
        <f>IF(Customer[[#This Row],[Age]]&lt;=32,"18-32",IF(Customer[[#This Row],[Age]]&lt;=47,"33-47",IF(Customer[[#This Row],[Age]]&lt;=62,"48-62",IF(Customer[[#This Row],[Age]]&lt;=77,"63-77","78-92"))))</f>
        <v>18-32</v>
      </c>
      <c r="I8934" s="55">
        <v>4</v>
      </c>
      <c r="J8934" s="54">
        <v>122857.46</v>
      </c>
      <c r="K8934" s="55">
        <v>2</v>
      </c>
      <c r="L8934">
        <v>1</v>
      </c>
      <c r="M8934">
        <v>0</v>
      </c>
      <c r="N8934" s="54">
        <v>144682.17000000001</v>
      </c>
      <c r="O8934">
        <v>1</v>
      </c>
      <c r="P8934" s="55">
        <v>1</v>
      </c>
      <c r="Q8934" s="55">
        <v>1</v>
      </c>
      <c r="R8934" t="s">
        <v>130</v>
      </c>
      <c r="S8934" s="55">
        <v>709</v>
      </c>
      <c r="T8934" s="55">
        <f>--(Customer[[#This Row],[Geography]]="Germany")</f>
        <v>0</v>
      </c>
      <c r="U8934" s="55">
        <f>--(Customer[[#This Row],[Geography]]="France")</f>
        <v>0</v>
      </c>
      <c r="V8934" s="55">
        <f>--(Customer[[#This Row],[Geography]]="Spain")</f>
        <v>1</v>
      </c>
    </row>
    <row r="8935" spans="1:22">
      <c r="A8935">
        <v>8934</v>
      </c>
      <c r="B8935">
        <v>15758013</v>
      </c>
      <c r="C8935" t="s">
        <v>62</v>
      </c>
      <c r="D8935" s="54">
        <v>631</v>
      </c>
      <c r="E8935" t="s">
        <v>9</v>
      </c>
      <c r="F8935" t="s">
        <v>120</v>
      </c>
      <c r="G8935" s="55">
        <v>32</v>
      </c>
      <c r="H8935" s="55" t="str">
        <f>IF(Customer[[#This Row],[Age]]&lt;=32,"18-32",IF(Customer[[#This Row],[Age]]&lt;=47,"33-47",IF(Customer[[#This Row],[Age]]&lt;=62,"48-62",IF(Customer[[#This Row],[Age]]&lt;=77,"63-77","78-92"))))</f>
        <v>18-32</v>
      </c>
      <c r="I8935" s="55">
        <v>10</v>
      </c>
      <c r="J8935" s="54">
        <v>0</v>
      </c>
      <c r="K8935" s="55">
        <v>2</v>
      </c>
      <c r="L8935">
        <v>0</v>
      </c>
      <c r="M8935">
        <v>1</v>
      </c>
      <c r="N8935" s="54">
        <v>196342.66</v>
      </c>
      <c r="O8935">
        <v>0</v>
      </c>
      <c r="P8935" s="55">
        <v>0</v>
      </c>
      <c r="Q8935" s="55">
        <v>3</v>
      </c>
      <c r="R8935" t="s">
        <v>122</v>
      </c>
      <c r="S8935" s="55">
        <v>556</v>
      </c>
      <c r="T8935" s="55">
        <f>--(Customer[[#This Row],[Geography]]="Germany")</f>
        <v>0</v>
      </c>
      <c r="U8935" s="55">
        <f>--(Customer[[#This Row],[Geography]]="France")</f>
        <v>1</v>
      </c>
      <c r="V8935" s="55">
        <f>--(Customer[[#This Row],[Geography]]="Spain")</f>
        <v>0</v>
      </c>
    </row>
    <row r="8936" spans="1:22">
      <c r="A8936">
        <v>8935</v>
      </c>
      <c r="B8936">
        <v>15705765</v>
      </c>
      <c r="C8936" t="s">
        <v>1031</v>
      </c>
      <c r="D8936" s="54">
        <v>846</v>
      </c>
      <c r="E8936" t="s">
        <v>9</v>
      </c>
      <c r="F8936" t="s">
        <v>112</v>
      </c>
      <c r="G8936" s="55">
        <v>37</v>
      </c>
      <c r="H8936" s="55" t="str">
        <f>IF(Customer[[#This Row],[Age]]&lt;=32,"18-32",IF(Customer[[#This Row],[Age]]&lt;=47,"33-47",IF(Customer[[#This Row],[Age]]&lt;=62,"48-62",IF(Customer[[#This Row],[Age]]&lt;=77,"63-77","78-92"))))</f>
        <v>33-47</v>
      </c>
      <c r="I8936" s="55">
        <v>6</v>
      </c>
      <c r="J8936" s="54">
        <v>127103.97</v>
      </c>
      <c r="K8936" s="55">
        <v>1</v>
      </c>
      <c r="L8936">
        <v>1</v>
      </c>
      <c r="M8936">
        <v>1</v>
      </c>
      <c r="N8936" s="54">
        <v>41516.44</v>
      </c>
      <c r="O8936">
        <v>0</v>
      </c>
      <c r="P8936" s="55">
        <v>0</v>
      </c>
      <c r="Q8936" s="55">
        <v>1</v>
      </c>
      <c r="R8936" t="s">
        <v>122</v>
      </c>
      <c r="S8936" s="55">
        <v>290</v>
      </c>
      <c r="T8936" s="55">
        <f>--(Customer[[#This Row],[Geography]]="Germany")</f>
        <v>0</v>
      </c>
      <c r="U8936" s="55">
        <f>--(Customer[[#This Row],[Geography]]="France")</f>
        <v>1</v>
      </c>
      <c r="V8936" s="55">
        <f>--(Customer[[#This Row],[Geography]]="Spain")</f>
        <v>0</v>
      </c>
    </row>
    <row r="8937" spans="1:22">
      <c r="A8937">
        <v>8936</v>
      </c>
      <c r="B8937">
        <v>15648362</v>
      </c>
      <c r="C8937" t="s">
        <v>228</v>
      </c>
      <c r="D8937" s="54">
        <v>660</v>
      </c>
      <c r="E8937" t="s">
        <v>9</v>
      </c>
      <c r="F8937" t="s">
        <v>112</v>
      </c>
      <c r="G8937" s="55">
        <v>43</v>
      </c>
      <c r="H8937" s="55" t="str">
        <f>IF(Customer[[#This Row],[Age]]&lt;=32,"18-32",IF(Customer[[#This Row],[Age]]&lt;=47,"33-47",IF(Customer[[#This Row],[Age]]&lt;=62,"48-62",IF(Customer[[#This Row],[Age]]&lt;=77,"63-77","78-92"))))</f>
        <v>33-47</v>
      </c>
      <c r="I8937" s="55">
        <v>1</v>
      </c>
      <c r="J8937" s="54">
        <v>0</v>
      </c>
      <c r="K8937" s="55">
        <v>1</v>
      </c>
      <c r="L8937">
        <v>0</v>
      </c>
      <c r="M8937">
        <v>1</v>
      </c>
      <c r="N8937" s="54">
        <v>112026.1</v>
      </c>
      <c r="O8937">
        <v>1</v>
      </c>
      <c r="P8937" s="55">
        <v>1</v>
      </c>
      <c r="Q8937" s="55">
        <v>5</v>
      </c>
      <c r="R8937" t="s">
        <v>113</v>
      </c>
      <c r="S8937" s="55">
        <v>720</v>
      </c>
      <c r="T8937" s="55">
        <f>--(Customer[[#This Row],[Geography]]="Germany")</f>
        <v>0</v>
      </c>
      <c r="U8937" s="55">
        <f>--(Customer[[#This Row],[Geography]]="France")</f>
        <v>1</v>
      </c>
      <c r="V8937" s="55">
        <f>--(Customer[[#This Row],[Geography]]="Spain")</f>
        <v>0</v>
      </c>
    </row>
    <row r="8938" spans="1:22">
      <c r="A8938">
        <v>8937</v>
      </c>
      <c r="B8938">
        <v>15761102</v>
      </c>
      <c r="C8938" t="s">
        <v>899</v>
      </c>
      <c r="D8938" s="54">
        <v>567</v>
      </c>
      <c r="E8938" t="s">
        <v>9</v>
      </c>
      <c r="F8938" t="s">
        <v>120</v>
      </c>
      <c r="G8938" s="55">
        <v>54</v>
      </c>
      <c r="H8938" s="55" t="str">
        <f>IF(Customer[[#This Row],[Age]]&lt;=32,"18-32",IF(Customer[[#This Row],[Age]]&lt;=47,"33-47",IF(Customer[[#This Row],[Age]]&lt;=62,"48-62",IF(Customer[[#This Row],[Age]]&lt;=77,"63-77","78-92"))))</f>
        <v>48-62</v>
      </c>
      <c r="I8938" s="55">
        <v>9</v>
      </c>
      <c r="J8938" s="54">
        <v>96402.96</v>
      </c>
      <c r="K8938" s="55">
        <v>1</v>
      </c>
      <c r="L8938">
        <v>0</v>
      </c>
      <c r="M8938">
        <v>0</v>
      </c>
      <c r="N8938" s="54">
        <v>52035.29</v>
      </c>
      <c r="O8938">
        <v>1</v>
      </c>
      <c r="P8938" s="55">
        <v>1</v>
      </c>
      <c r="Q8938" s="55">
        <v>1</v>
      </c>
      <c r="R8938" t="s">
        <v>130</v>
      </c>
      <c r="S8938" s="55">
        <v>376</v>
      </c>
      <c r="T8938" s="55">
        <f>--(Customer[[#This Row],[Geography]]="Germany")</f>
        <v>0</v>
      </c>
      <c r="U8938" s="55">
        <f>--(Customer[[#This Row],[Geography]]="France")</f>
        <v>1</v>
      </c>
      <c r="V8938" s="55">
        <f>--(Customer[[#This Row],[Geography]]="Spain")</f>
        <v>0</v>
      </c>
    </row>
    <row r="8939" spans="1:22">
      <c r="A8939">
        <v>8938</v>
      </c>
      <c r="B8939">
        <v>15610165</v>
      </c>
      <c r="C8939" t="s">
        <v>231</v>
      </c>
      <c r="D8939" s="54">
        <v>731</v>
      </c>
      <c r="E8939" t="s">
        <v>9</v>
      </c>
      <c r="F8939" t="s">
        <v>120</v>
      </c>
      <c r="G8939" s="55">
        <v>31</v>
      </c>
      <c r="H8939" s="55" t="str">
        <f>IF(Customer[[#This Row],[Age]]&lt;=32,"18-32",IF(Customer[[#This Row],[Age]]&lt;=47,"33-47",IF(Customer[[#This Row],[Age]]&lt;=62,"48-62",IF(Customer[[#This Row],[Age]]&lt;=77,"63-77","78-92"))))</f>
        <v>18-32</v>
      </c>
      <c r="I8939" s="55">
        <v>1</v>
      </c>
      <c r="J8939" s="54">
        <v>132512.26</v>
      </c>
      <c r="K8939" s="55">
        <v>1</v>
      </c>
      <c r="L8939">
        <v>1</v>
      </c>
      <c r="M8939">
        <v>1</v>
      </c>
      <c r="N8939" s="54">
        <v>185466.85</v>
      </c>
      <c r="O8939">
        <v>0</v>
      </c>
      <c r="P8939" s="55">
        <v>0</v>
      </c>
      <c r="Q8939" s="55">
        <v>3</v>
      </c>
      <c r="R8939" t="s">
        <v>122</v>
      </c>
      <c r="S8939" s="55">
        <v>960</v>
      </c>
      <c r="T8939" s="55">
        <f>--(Customer[[#This Row],[Geography]]="Germany")</f>
        <v>0</v>
      </c>
      <c r="U8939" s="55">
        <f>--(Customer[[#This Row],[Geography]]="France")</f>
        <v>1</v>
      </c>
      <c r="V8939" s="55">
        <f>--(Customer[[#This Row],[Geography]]="Spain")</f>
        <v>0</v>
      </c>
    </row>
    <row r="8940" spans="1:22">
      <c r="A8940">
        <v>8939</v>
      </c>
      <c r="B8940">
        <v>15723717</v>
      </c>
      <c r="C8940" t="s">
        <v>151</v>
      </c>
      <c r="D8940" s="54">
        <v>693</v>
      </c>
      <c r="E8940" t="s">
        <v>11</v>
      </c>
      <c r="F8940" t="s">
        <v>120</v>
      </c>
      <c r="G8940" s="55">
        <v>47</v>
      </c>
      <c r="H8940" s="55" t="str">
        <f>IF(Customer[[#This Row],[Age]]&lt;=32,"18-32",IF(Customer[[#This Row],[Age]]&lt;=47,"33-47",IF(Customer[[#This Row],[Age]]&lt;=62,"48-62",IF(Customer[[#This Row],[Age]]&lt;=77,"63-77","78-92"))))</f>
        <v>33-47</v>
      </c>
      <c r="I8940" s="55">
        <v>8</v>
      </c>
      <c r="J8940" s="54">
        <v>107604.66</v>
      </c>
      <c r="K8940" s="55">
        <v>1</v>
      </c>
      <c r="L8940">
        <v>1</v>
      </c>
      <c r="M8940">
        <v>1</v>
      </c>
      <c r="N8940" s="54">
        <v>80149.27</v>
      </c>
      <c r="O8940">
        <v>0</v>
      </c>
      <c r="P8940" s="55">
        <v>0</v>
      </c>
      <c r="Q8940" s="55">
        <v>5</v>
      </c>
      <c r="R8940" t="s">
        <v>122</v>
      </c>
      <c r="S8940" s="55">
        <v>446</v>
      </c>
      <c r="T8940" s="55">
        <f>--(Customer[[#This Row],[Geography]]="Germany")</f>
        <v>0</v>
      </c>
      <c r="U8940" s="55">
        <f>--(Customer[[#This Row],[Geography]]="France")</f>
        <v>0</v>
      </c>
      <c r="V8940" s="55">
        <f>--(Customer[[#This Row],[Geography]]="Spain")</f>
        <v>1</v>
      </c>
    </row>
    <row r="8941" spans="1:22">
      <c r="A8941">
        <v>8940</v>
      </c>
      <c r="B8941">
        <v>15654611</v>
      </c>
      <c r="C8941" t="s">
        <v>909</v>
      </c>
      <c r="D8941" s="54">
        <v>772</v>
      </c>
      <c r="E8941" t="s">
        <v>9</v>
      </c>
      <c r="F8941" t="s">
        <v>120</v>
      </c>
      <c r="G8941" s="55">
        <v>34</v>
      </c>
      <c r="H8941" s="55" t="str">
        <f>IF(Customer[[#This Row],[Age]]&lt;=32,"18-32",IF(Customer[[#This Row],[Age]]&lt;=47,"33-47",IF(Customer[[#This Row],[Age]]&lt;=62,"48-62",IF(Customer[[#This Row],[Age]]&lt;=77,"63-77","78-92"))))</f>
        <v>33-47</v>
      </c>
      <c r="I8941" s="55">
        <v>9</v>
      </c>
      <c r="J8941" s="54">
        <v>0</v>
      </c>
      <c r="K8941" s="55">
        <v>2</v>
      </c>
      <c r="L8941">
        <v>1</v>
      </c>
      <c r="M8941">
        <v>0</v>
      </c>
      <c r="N8941" s="54">
        <v>170980.86</v>
      </c>
      <c r="O8941">
        <v>0</v>
      </c>
      <c r="P8941" s="55">
        <v>0</v>
      </c>
      <c r="Q8941" s="55">
        <v>1</v>
      </c>
      <c r="R8941" t="s">
        <v>122</v>
      </c>
      <c r="S8941" s="55">
        <v>870</v>
      </c>
      <c r="T8941" s="55">
        <f>--(Customer[[#This Row],[Geography]]="Germany")</f>
        <v>0</v>
      </c>
      <c r="U8941" s="55">
        <f>--(Customer[[#This Row],[Geography]]="France")</f>
        <v>1</v>
      </c>
      <c r="V8941" s="55">
        <f>--(Customer[[#This Row],[Geography]]="Spain")</f>
        <v>0</v>
      </c>
    </row>
    <row r="8942" spans="1:22">
      <c r="A8942">
        <v>8941</v>
      </c>
      <c r="B8942">
        <v>15659736</v>
      </c>
      <c r="C8942" t="s">
        <v>1940</v>
      </c>
      <c r="D8942" s="54">
        <v>657</v>
      </c>
      <c r="E8942" t="s">
        <v>9</v>
      </c>
      <c r="F8942" t="s">
        <v>120</v>
      </c>
      <c r="G8942" s="55">
        <v>38</v>
      </c>
      <c r="H8942" s="55" t="str">
        <f>IF(Customer[[#This Row],[Age]]&lt;=32,"18-32",IF(Customer[[#This Row],[Age]]&lt;=47,"33-47",IF(Customer[[#This Row],[Age]]&lt;=62,"48-62",IF(Customer[[#This Row],[Age]]&lt;=77,"63-77","78-92"))))</f>
        <v>33-47</v>
      </c>
      <c r="I8942" s="55">
        <v>7</v>
      </c>
      <c r="J8942" s="54">
        <v>0</v>
      </c>
      <c r="K8942" s="55">
        <v>2</v>
      </c>
      <c r="L8942">
        <v>1</v>
      </c>
      <c r="M8942">
        <v>0</v>
      </c>
      <c r="N8942" s="54">
        <v>185827.74</v>
      </c>
      <c r="O8942">
        <v>0</v>
      </c>
      <c r="P8942" s="55">
        <v>0</v>
      </c>
      <c r="Q8942" s="55">
        <v>1</v>
      </c>
      <c r="R8942" t="s">
        <v>117</v>
      </c>
      <c r="S8942" s="55">
        <v>870</v>
      </c>
      <c r="T8942" s="55">
        <f>--(Customer[[#This Row],[Geography]]="Germany")</f>
        <v>0</v>
      </c>
      <c r="U8942" s="55">
        <f>--(Customer[[#This Row],[Geography]]="France")</f>
        <v>1</v>
      </c>
      <c r="V8942" s="55">
        <f>--(Customer[[#This Row],[Geography]]="Spain")</f>
        <v>0</v>
      </c>
    </row>
    <row r="8943" spans="1:22">
      <c r="A8943">
        <v>8942</v>
      </c>
      <c r="B8943">
        <v>15603170</v>
      </c>
      <c r="C8943" t="s">
        <v>853</v>
      </c>
      <c r="D8943" s="54">
        <v>774</v>
      </c>
      <c r="E8943" t="s">
        <v>10</v>
      </c>
      <c r="F8943" t="s">
        <v>120</v>
      </c>
      <c r="G8943" s="55">
        <v>34</v>
      </c>
      <c r="H8943" s="55" t="str">
        <f>IF(Customer[[#This Row],[Age]]&lt;=32,"18-32",IF(Customer[[#This Row],[Age]]&lt;=47,"33-47",IF(Customer[[#This Row],[Age]]&lt;=62,"48-62",IF(Customer[[#This Row],[Age]]&lt;=77,"63-77","78-92"))))</f>
        <v>33-47</v>
      </c>
      <c r="I8943" s="55">
        <v>4</v>
      </c>
      <c r="J8943" s="54">
        <v>120875.23</v>
      </c>
      <c r="K8943" s="55">
        <v>2</v>
      </c>
      <c r="L8943">
        <v>0</v>
      </c>
      <c r="M8943">
        <v>1</v>
      </c>
      <c r="N8943" s="54">
        <v>113407.26</v>
      </c>
      <c r="O8943">
        <v>0</v>
      </c>
      <c r="P8943" s="55">
        <v>0</v>
      </c>
      <c r="Q8943" s="55">
        <v>5</v>
      </c>
      <c r="R8943" t="s">
        <v>122</v>
      </c>
      <c r="S8943" s="55">
        <v>948</v>
      </c>
      <c r="T8943" s="55">
        <f>--(Customer[[#This Row],[Geography]]="Germany")</f>
        <v>1</v>
      </c>
      <c r="U8943" s="55">
        <f>--(Customer[[#This Row],[Geography]]="France")</f>
        <v>0</v>
      </c>
      <c r="V8943" s="55">
        <f>--(Customer[[#This Row],[Geography]]="Spain")</f>
        <v>0</v>
      </c>
    </row>
    <row r="8944" spans="1:22">
      <c r="A8944">
        <v>8943</v>
      </c>
      <c r="B8944">
        <v>15786167</v>
      </c>
      <c r="C8944" t="s">
        <v>1312</v>
      </c>
      <c r="D8944" s="54">
        <v>667</v>
      </c>
      <c r="E8944" t="s">
        <v>9</v>
      </c>
      <c r="F8944" t="s">
        <v>112</v>
      </c>
      <c r="G8944" s="55">
        <v>37</v>
      </c>
      <c r="H8944" s="55" t="str">
        <f>IF(Customer[[#This Row],[Age]]&lt;=32,"18-32",IF(Customer[[#This Row],[Age]]&lt;=47,"33-47",IF(Customer[[#This Row],[Age]]&lt;=62,"48-62",IF(Customer[[#This Row],[Age]]&lt;=77,"63-77","78-92"))))</f>
        <v>33-47</v>
      </c>
      <c r="I8944" s="55">
        <v>9</v>
      </c>
      <c r="J8944" s="54">
        <v>71786.899999999994</v>
      </c>
      <c r="K8944" s="55">
        <v>2</v>
      </c>
      <c r="L8944">
        <v>1</v>
      </c>
      <c r="M8944">
        <v>1</v>
      </c>
      <c r="N8944" s="54">
        <v>67734.789999999994</v>
      </c>
      <c r="O8944">
        <v>0</v>
      </c>
      <c r="P8944" s="55">
        <v>0</v>
      </c>
      <c r="Q8944" s="55">
        <v>2</v>
      </c>
      <c r="R8944" t="s">
        <v>122</v>
      </c>
      <c r="S8944" s="55">
        <v>818</v>
      </c>
      <c r="T8944" s="55">
        <f>--(Customer[[#This Row],[Geography]]="Germany")</f>
        <v>0</v>
      </c>
      <c r="U8944" s="55">
        <f>--(Customer[[#This Row],[Geography]]="France")</f>
        <v>1</v>
      </c>
      <c r="V8944" s="55">
        <f>--(Customer[[#This Row],[Geography]]="Spain")</f>
        <v>0</v>
      </c>
    </row>
    <row r="8945" spans="1:22">
      <c r="A8945">
        <v>8944</v>
      </c>
      <c r="B8945">
        <v>15671915</v>
      </c>
      <c r="C8945" t="s">
        <v>453</v>
      </c>
      <c r="D8945" s="54">
        <v>516</v>
      </c>
      <c r="E8945" t="s">
        <v>9</v>
      </c>
      <c r="F8945" t="s">
        <v>112</v>
      </c>
      <c r="G8945" s="55">
        <v>37</v>
      </c>
      <c r="H8945" s="55" t="str">
        <f>IF(Customer[[#This Row],[Age]]&lt;=32,"18-32",IF(Customer[[#This Row],[Age]]&lt;=47,"33-47",IF(Customer[[#This Row],[Age]]&lt;=62,"48-62",IF(Customer[[#This Row],[Age]]&lt;=77,"63-77","78-92"))))</f>
        <v>33-47</v>
      </c>
      <c r="I8945" s="55">
        <v>8</v>
      </c>
      <c r="J8945" s="54">
        <v>113143.12</v>
      </c>
      <c r="K8945" s="55">
        <v>1</v>
      </c>
      <c r="L8945">
        <v>0</v>
      </c>
      <c r="M8945">
        <v>0</v>
      </c>
      <c r="N8945" s="54">
        <v>3363.36</v>
      </c>
      <c r="O8945">
        <v>0</v>
      </c>
      <c r="P8945" s="55">
        <v>0</v>
      </c>
      <c r="Q8945" s="55">
        <v>2</v>
      </c>
      <c r="R8945" t="s">
        <v>113</v>
      </c>
      <c r="S8945" s="55">
        <v>372</v>
      </c>
      <c r="T8945" s="55">
        <f>--(Customer[[#This Row],[Geography]]="Germany")</f>
        <v>0</v>
      </c>
      <c r="U8945" s="55">
        <f>--(Customer[[#This Row],[Geography]]="France")</f>
        <v>1</v>
      </c>
      <c r="V8945" s="55">
        <f>--(Customer[[#This Row],[Geography]]="Spain")</f>
        <v>0</v>
      </c>
    </row>
    <row r="8946" spans="1:22">
      <c r="A8946">
        <v>8945</v>
      </c>
      <c r="B8946">
        <v>15794792</v>
      </c>
      <c r="C8946" t="s">
        <v>1955</v>
      </c>
      <c r="D8946" s="54">
        <v>551</v>
      </c>
      <c r="E8946" t="s">
        <v>11</v>
      </c>
      <c r="F8946" t="s">
        <v>120</v>
      </c>
      <c r="G8946" s="55">
        <v>49</v>
      </c>
      <c r="H8946" s="55" t="str">
        <f>IF(Customer[[#This Row],[Age]]&lt;=32,"18-32",IF(Customer[[#This Row],[Age]]&lt;=47,"33-47",IF(Customer[[#This Row],[Age]]&lt;=62,"48-62",IF(Customer[[#This Row],[Age]]&lt;=77,"63-77","78-92"))))</f>
        <v>48-62</v>
      </c>
      <c r="I8946" s="55">
        <v>1</v>
      </c>
      <c r="J8946" s="54">
        <v>150777.72</v>
      </c>
      <c r="K8946" s="55">
        <v>2</v>
      </c>
      <c r="L8946">
        <v>1</v>
      </c>
      <c r="M8946">
        <v>1</v>
      </c>
      <c r="N8946" s="54">
        <v>135757.26999999999</v>
      </c>
      <c r="O8946">
        <v>0</v>
      </c>
      <c r="P8946" s="55">
        <v>0</v>
      </c>
      <c r="Q8946" s="55">
        <v>5</v>
      </c>
      <c r="R8946" t="s">
        <v>130</v>
      </c>
      <c r="S8946" s="55">
        <v>986</v>
      </c>
      <c r="T8946" s="55">
        <f>--(Customer[[#This Row],[Geography]]="Germany")</f>
        <v>0</v>
      </c>
      <c r="U8946" s="55">
        <f>--(Customer[[#This Row],[Geography]]="France")</f>
        <v>0</v>
      </c>
      <c r="V8946" s="55">
        <f>--(Customer[[#This Row],[Geography]]="Spain")</f>
        <v>1</v>
      </c>
    </row>
    <row r="8947" spans="1:22">
      <c r="A8947">
        <v>8946</v>
      </c>
      <c r="B8947">
        <v>15652789</v>
      </c>
      <c r="C8947" t="s">
        <v>1561</v>
      </c>
      <c r="D8947" s="54">
        <v>542</v>
      </c>
      <c r="E8947" t="s">
        <v>11</v>
      </c>
      <c r="F8947" t="s">
        <v>120</v>
      </c>
      <c r="G8947" s="55">
        <v>35</v>
      </c>
      <c r="H8947" s="55" t="str">
        <f>IF(Customer[[#This Row],[Age]]&lt;=32,"18-32",IF(Customer[[#This Row],[Age]]&lt;=47,"33-47",IF(Customer[[#This Row],[Age]]&lt;=62,"48-62",IF(Customer[[#This Row],[Age]]&lt;=77,"63-77","78-92"))))</f>
        <v>33-47</v>
      </c>
      <c r="I8947" s="55">
        <v>2</v>
      </c>
      <c r="J8947" s="54">
        <v>174894.53</v>
      </c>
      <c r="K8947" s="55">
        <v>1</v>
      </c>
      <c r="L8947">
        <v>1</v>
      </c>
      <c r="M8947">
        <v>1</v>
      </c>
      <c r="N8947" s="54">
        <v>22314.55</v>
      </c>
      <c r="O8947">
        <v>0</v>
      </c>
      <c r="P8947" s="55">
        <v>0</v>
      </c>
      <c r="Q8947" s="55">
        <v>4</v>
      </c>
      <c r="R8947" t="s">
        <v>113</v>
      </c>
      <c r="S8947" s="55">
        <v>380</v>
      </c>
      <c r="T8947" s="55">
        <f>--(Customer[[#This Row],[Geography]]="Germany")</f>
        <v>0</v>
      </c>
      <c r="U8947" s="55">
        <f>--(Customer[[#This Row],[Geography]]="France")</f>
        <v>0</v>
      </c>
      <c r="V8947" s="55">
        <f>--(Customer[[#This Row],[Geography]]="Spain")</f>
        <v>1</v>
      </c>
    </row>
    <row r="8948" spans="1:22">
      <c r="A8948">
        <v>8947</v>
      </c>
      <c r="B8948">
        <v>15739168</v>
      </c>
      <c r="C8948" t="s">
        <v>1202</v>
      </c>
      <c r="D8948" s="54">
        <v>623</v>
      </c>
      <c r="E8948" t="s">
        <v>9</v>
      </c>
      <c r="F8948" t="s">
        <v>120</v>
      </c>
      <c r="G8948" s="55">
        <v>28</v>
      </c>
      <c r="H8948" s="55" t="str">
        <f>IF(Customer[[#This Row],[Age]]&lt;=32,"18-32",IF(Customer[[#This Row],[Age]]&lt;=47,"33-47",IF(Customer[[#This Row],[Age]]&lt;=62,"48-62",IF(Customer[[#This Row],[Age]]&lt;=77,"63-77","78-92"))))</f>
        <v>18-32</v>
      </c>
      <c r="I8948" s="55">
        <v>7</v>
      </c>
      <c r="J8948" s="54">
        <v>0</v>
      </c>
      <c r="K8948" s="55">
        <v>1</v>
      </c>
      <c r="L8948">
        <v>0</v>
      </c>
      <c r="M8948">
        <v>0</v>
      </c>
      <c r="N8948" s="54">
        <v>129526.57</v>
      </c>
      <c r="O8948">
        <v>0</v>
      </c>
      <c r="P8948" s="55">
        <v>0</v>
      </c>
      <c r="Q8948" s="55">
        <v>4</v>
      </c>
      <c r="R8948" t="s">
        <v>122</v>
      </c>
      <c r="S8948" s="55">
        <v>223</v>
      </c>
      <c r="T8948" s="55">
        <f>--(Customer[[#This Row],[Geography]]="Germany")</f>
        <v>0</v>
      </c>
      <c r="U8948" s="55">
        <f>--(Customer[[#This Row],[Geography]]="France")</f>
        <v>1</v>
      </c>
      <c r="V8948" s="55">
        <f>--(Customer[[#This Row],[Geography]]="Spain")</f>
        <v>0</v>
      </c>
    </row>
    <row r="8949" spans="1:22">
      <c r="A8949">
        <v>8948</v>
      </c>
      <c r="B8949">
        <v>15719950</v>
      </c>
      <c r="C8949" t="s">
        <v>597</v>
      </c>
      <c r="D8949" s="54">
        <v>701</v>
      </c>
      <c r="E8949" t="s">
        <v>9</v>
      </c>
      <c r="F8949" t="s">
        <v>112</v>
      </c>
      <c r="G8949" s="55">
        <v>43</v>
      </c>
      <c r="H8949" s="55" t="str">
        <f>IF(Customer[[#This Row],[Age]]&lt;=32,"18-32",IF(Customer[[#This Row],[Age]]&lt;=47,"33-47",IF(Customer[[#This Row],[Age]]&lt;=62,"48-62",IF(Customer[[#This Row],[Age]]&lt;=77,"63-77","78-92"))))</f>
        <v>33-47</v>
      </c>
      <c r="I8949" s="55">
        <v>2</v>
      </c>
      <c r="J8949" s="54">
        <v>160416.56</v>
      </c>
      <c r="K8949" s="55">
        <v>1</v>
      </c>
      <c r="L8949">
        <v>0</v>
      </c>
      <c r="M8949">
        <v>1</v>
      </c>
      <c r="N8949" s="54">
        <v>37266.43</v>
      </c>
      <c r="O8949">
        <v>0</v>
      </c>
      <c r="P8949" s="55">
        <v>0</v>
      </c>
      <c r="Q8949" s="55">
        <v>1</v>
      </c>
      <c r="R8949" t="s">
        <v>122</v>
      </c>
      <c r="S8949" s="55">
        <v>998</v>
      </c>
      <c r="T8949" s="55">
        <f>--(Customer[[#This Row],[Geography]]="Germany")</f>
        <v>0</v>
      </c>
      <c r="U8949" s="55">
        <f>--(Customer[[#This Row],[Geography]]="France")</f>
        <v>1</v>
      </c>
      <c r="V8949" s="55">
        <f>--(Customer[[#This Row],[Geography]]="Spain")</f>
        <v>0</v>
      </c>
    </row>
    <row r="8950" spans="1:22">
      <c r="A8950">
        <v>8949</v>
      </c>
      <c r="B8950">
        <v>15743818</v>
      </c>
      <c r="C8950" t="s">
        <v>1160</v>
      </c>
      <c r="D8950" s="54">
        <v>583</v>
      </c>
      <c r="E8950" t="s">
        <v>9</v>
      </c>
      <c r="F8950" t="s">
        <v>120</v>
      </c>
      <c r="G8950" s="55">
        <v>48</v>
      </c>
      <c r="H8950" s="55" t="str">
        <f>IF(Customer[[#This Row],[Age]]&lt;=32,"18-32",IF(Customer[[#This Row],[Age]]&lt;=47,"33-47",IF(Customer[[#This Row],[Age]]&lt;=62,"48-62",IF(Customer[[#This Row],[Age]]&lt;=77,"63-77","78-92"))))</f>
        <v>48-62</v>
      </c>
      <c r="I8950" s="55">
        <v>3</v>
      </c>
      <c r="J8950" s="54">
        <v>91246.53</v>
      </c>
      <c r="K8950" s="55">
        <v>1</v>
      </c>
      <c r="L8950">
        <v>1</v>
      </c>
      <c r="M8950">
        <v>0</v>
      </c>
      <c r="N8950" s="54">
        <v>60017.46</v>
      </c>
      <c r="O8950">
        <v>1</v>
      </c>
      <c r="P8950" s="55">
        <v>1</v>
      </c>
      <c r="Q8950" s="55">
        <v>4</v>
      </c>
      <c r="R8950" t="s">
        <v>122</v>
      </c>
      <c r="S8950" s="55">
        <v>401</v>
      </c>
      <c r="T8950" s="55">
        <f>--(Customer[[#This Row],[Geography]]="Germany")</f>
        <v>0</v>
      </c>
      <c r="U8950" s="55">
        <f>--(Customer[[#This Row],[Geography]]="France")</f>
        <v>1</v>
      </c>
      <c r="V8950" s="55">
        <f>--(Customer[[#This Row],[Geography]]="Spain")</f>
        <v>0</v>
      </c>
    </row>
    <row r="8951" spans="1:22">
      <c r="A8951">
        <v>8950</v>
      </c>
      <c r="B8951">
        <v>15717937</v>
      </c>
      <c r="C8951" t="s">
        <v>653</v>
      </c>
      <c r="D8951" s="54">
        <v>731</v>
      </c>
      <c r="E8951" t="s">
        <v>11</v>
      </c>
      <c r="F8951" t="s">
        <v>120</v>
      </c>
      <c r="G8951" s="55">
        <v>46</v>
      </c>
      <c r="H8951" s="55" t="str">
        <f>IF(Customer[[#This Row],[Age]]&lt;=32,"18-32",IF(Customer[[#This Row],[Age]]&lt;=47,"33-47",IF(Customer[[#This Row],[Age]]&lt;=62,"48-62",IF(Customer[[#This Row],[Age]]&lt;=77,"63-77","78-92"))))</f>
        <v>33-47</v>
      </c>
      <c r="I8951" s="55">
        <v>10</v>
      </c>
      <c r="J8951" s="54">
        <v>0</v>
      </c>
      <c r="K8951" s="55">
        <v>2</v>
      </c>
      <c r="L8951">
        <v>1</v>
      </c>
      <c r="M8951">
        <v>0</v>
      </c>
      <c r="N8951" s="54">
        <v>153015.42000000001</v>
      </c>
      <c r="O8951">
        <v>0</v>
      </c>
      <c r="P8951" s="55">
        <v>0</v>
      </c>
      <c r="Q8951" s="55">
        <v>2</v>
      </c>
      <c r="R8951" t="s">
        <v>117</v>
      </c>
      <c r="S8951" s="55">
        <v>416</v>
      </c>
      <c r="T8951" s="55">
        <f>--(Customer[[#This Row],[Geography]]="Germany")</f>
        <v>0</v>
      </c>
      <c r="U8951" s="55">
        <f>--(Customer[[#This Row],[Geography]]="France")</f>
        <v>0</v>
      </c>
      <c r="V8951" s="55">
        <f>--(Customer[[#This Row],[Geography]]="Spain")</f>
        <v>1</v>
      </c>
    </row>
    <row r="8952" spans="1:22">
      <c r="A8952">
        <v>8951</v>
      </c>
      <c r="B8952">
        <v>15602841</v>
      </c>
      <c r="C8952" t="s">
        <v>2839</v>
      </c>
      <c r="D8952" s="54">
        <v>461</v>
      </c>
      <c r="E8952" t="s">
        <v>9</v>
      </c>
      <c r="F8952" t="s">
        <v>112</v>
      </c>
      <c r="G8952" s="55">
        <v>35</v>
      </c>
      <c r="H8952" s="55" t="str">
        <f>IF(Customer[[#This Row],[Age]]&lt;=32,"18-32",IF(Customer[[#This Row],[Age]]&lt;=47,"33-47",IF(Customer[[#This Row],[Age]]&lt;=62,"48-62",IF(Customer[[#This Row],[Age]]&lt;=77,"63-77","78-92"))))</f>
        <v>33-47</v>
      </c>
      <c r="I8952" s="55">
        <v>5</v>
      </c>
      <c r="J8952" s="54">
        <v>0</v>
      </c>
      <c r="K8952" s="55">
        <v>1</v>
      </c>
      <c r="L8952">
        <v>1</v>
      </c>
      <c r="M8952">
        <v>1</v>
      </c>
      <c r="N8952" s="54">
        <v>54209.02</v>
      </c>
      <c r="O8952">
        <v>0</v>
      </c>
      <c r="P8952" s="55">
        <v>0</v>
      </c>
      <c r="Q8952" s="55">
        <v>2</v>
      </c>
      <c r="R8952" t="s">
        <v>117</v>
      </c>
      <c r="S8952" s="55">
        <v>710</v>
      </c>
      <c r="T8952" s="55">
        <f>--(Customer[[#This Row],[Geography]]="Germany")</f>
        <v>0</v>
      </c>
      <c r="U8952" s="55">
        <f>--(Customer[[#This Row],[Geography]]="France")</f>
        <v>1</v>
      </c>
      <c r="V8952" s="55">
        <f>--(Customer[[#This Row],[Geography]]="Spain")</f>
        <v>0</v>
      </c>
    </row>
    <row r="8953" spans="1:22">
      <c r="A8953">
        <v>8952</v>
      </c>
      <c r="B8953">
        <v>15619972</v>
      </c>
      <c r="C8953" t="s">
        <v>530</v>
      </c>
      <c r="D8953" s="54">
        <v>702</v>
      </c>
      <c r="E8953" t="s">
        <v>10</v>
      </c>
      <c r="F8953" t="s">
        <v>112</v>
      </c>
      <c r="G8953" s="55">
        <v>23</v>
      </c>
      <c r="H8953" s="55" t="str">
        <f>IF(Customer[[#This Row],[Age]]&lt;=32,"18-32",IF(Customer[[#This Row],[Age]]&lt;=47,"33-47",IF(Customer[[#This Row],[Age]]&lt;=62,"48-62",IF(Customer[[#This Row],[Age]]&lt;=77,"63-77","78-92"))))</f>
        <v>18-32</v>
      </c>
      <c r="I8953" s="55">
        <v>7</v>
      </c>
      <c r="J8953" s="54">
        <v>98775.23</v>
      </c>
      <c r="K8953" s="55">
        <v>1</v>
      </c>
      <c r="L8953">
        <v>1</v>
      </c>
      <c r="M8953">
        <v>0</v>
      </c>
      <c r="N8953" s="54">
        <v>114603.96</v>
      </c>
      <c r="O8953">
        <v>0</v>
      </c>
      <c r="P8953" s="55">
        <v>0</v>
      </c>
      <c r="Q8953" s="55">
        <v>5</v>
      </c>
      <c r="R8953" t="s">
        <v>117</v>
      </c>
      <c r="S8953" s="55">
        <v>291</v>
      </c>
      <c r="T8953" s="55">
        <f>--(Customer[[#This Row],[Geography]]="Germany")</f>
        <v>1</v>
      </c>
      <c r="U8953" s="55">
        <f>--(Customer[[#This Row],[Geography]]="France")</f>
        <v>0</v>
      </c>
      <c r="V8953" s="55">
        <f>--(Customer[[#This Row],[Geography]]="Spain")</f>
        <v>0</v>
      </c>
    </row>
    <row r="8954" spans="1:22">
      <c r="A8954">
        <v>8953</v>
      </c>
      <c r="B8954">
        <v>15796114</v>
      </c>
      <c r="C8954" t="s">
        <v>2840</v>
      </c>
      <c r="D8954" s="54">
        <v>565</v>
      </c>
      <c r="E8954" t="s">
        <v>10</v>
      </c>
      <c r="F8954" t="s">
        <v>112</v>
      </c>
      <c r="G8954" s="55">
        <v>47</v>
      </c>
      <c r="H8954" s="55" t="str">
        <f>IF(Customer[[#This Row],[Age]]&lt;=32,"18-32",IF(Customer[[#This Row],[Age]]&lt;=47,"33-47",IF(Customer[[#This Row],[Age]]&lt;=62,"48-62",IF(Customer[[#This Row],[Age]]&lt;=77,"63-77","78-92"))))</f>
        <v>33-47</v>
      </c>
      <c r="I8954" s="55">
        <v>10</v>
      </c>
      <c r="J8954" s="54">
        <v>139756.12</v>
      </c>
      <c r="K8954" s="55">
        <v>1</v>
      </c>
      <c r="L8954">
        <v>1</v>
      </c>
      <c r="M8954">
        <v>0</v>
      </c>
      <c r="N8954" s="54">
        <v>165849.49</v>
      </c>
      <c r="O8954">
        <v>1</v>
      </c>
      <c r="P8954" s="55">
        <v>1</v>
      </c>
      <c r="Q8954" s="55">
        <v>4</v>
      </c>
      <c r="R8954" t="s">
        <v>117</v>
      </c>
      <c r="S8954" s="55">
        <v>234</v>
      </c>
      <c r="T8954" s="55">
        <f>--(Customer[[#This Row],[Geography]]="Germany")</f>
        <v>1</v>
      </c>
      <c r="U8954" s="55">
        <f>--(Customer[[#This Row],[Geography]]="France")</f>
        <v>0</v>
      </c>
      <c r="V8954" s="55">
        <f>--(Customer[[#This Row],[Geography]]="Spain")</f>
        <v>0</v>
      </c>
    </row>
    <row r="8955" spans="1:22">
      <c r="A8955">
        <v>8954</v>
      </c>
      <c r="B8955">
        <v>15633546</v>
      </c>
      <c r="C8955" t="s">
        <v>2841</v>
      </c>
      <c r="D8955" s="54">
        <v>711</v>
      </c>
      <c r="E8955" t="s">
        <v>11</v>
      </c>
      <c r="F8955" t="s">
        <v>120</v>
      </c>
      <c r="G8955" s="55">
        <v>42</v>
      </c>
      <c r="H8955" s="55" t="str">
        <f>IF(Customer[[#This Row],[Age]]&lt;=32,"18-32",IF(Customer[[#This Row],[Age]]&lt;=47,"33-47",IF(Customer[[#This Row],[Age]]&lt;=62,"48-62",IF(Customer[[#This Row],[Age]]&lt;=77,"63-77","78-92"))))</f>
        <v>33-47</v>
      </c>
      <c r="I8955" s="55">
        <v>3</v>
      </c>
      <c r="J8955" s="54">
        <v>177626.77</v>
      </c>
      <c r="K8955" s="55">
        <v>3</v>
      </c>
      <c r="L8955">
        <v>0</v>
      </c>
      <c r="M8955">
        <v>1</v>
      </c>
      <c r="N8955" s="54">
        <v>16392.72</v>
      </c>
      <c r="O8955">
        <v>1</v>
      </c>
      <c r="P8955" s="55">
        <v>1</v>
      </c>
      <c r="Q8955" s="55">
        <v>1</v>
      </c>
      <c r="R8955" t="s">
        <v>130</v>
      </c>
      <c r="S8955" s="55">
        <v>788</v>
      </c>
      <c r="T8955" s="55">
        <f>--(Customer[[#This Row],[Geography]]="Germany")</f>
        <v>0</v>
      </c>
      <c r="U8955" s="55">
        <f>--(Customer[[#This Row],[Geography]]="France")</f>
        <v>0</v>
      </c>
      <c r="V8955" s="55">
        <f>--(Customer[[#This Row],[Geography]]="Spain")</f>
        <v>1</v>
      </c>
    </row>
    <row r="8956" spans="1:22">
      <c r="A8956">
        <v>8955</v>
      </c>
      <c r="B8956">
        <v>15758755</v>
      </c>
      <c r="C8956" t="s">
        <v>910</v>
      </c>
      <c r="D8956" s="54">
        <v>664</v>
      </c>
      <c r="E8956" t="s">
        <v>9</v>
      </c>
      <c r="F8956" t="s">
        <v>120</v>
      </c>
      <c r="G8956" s="55">
        <v>54</v>
      </c>
      <c r="H8956" s="55" t="str">
        <f>IF(Customer[[#This Row],[Age]]&lt;=32,"18-32",IF(Customer[[#This Row],[Age]]&lt;=47,"33-47",IF(Customer[[#This Row],[Age]]&lt;=62,"48-62",IF(Customer[[#This Row],[Age]]&lt;=77,"63-77","78-92"))))</f>
        <v>48-62</v>
      </c>
      <c r="I8956" s="55">
        <v>8</v>
      </c>
      <c r="J8956" s="54">
        <v>0</v>
      </c>
      <c r="K8956" s="55">
        <v>1</v>
      </c>
      <c r="L8956">
        <v>1</v>
      </c>
      <c r="M8956">
        <v>1</v>
      </c>
      <c r="N8956" s="54">
        <v>162719.69</v>
      </c>
      <c r="O8956">
        <v>1</v>
      </c>
      <c r="P8956" s="55">
        <v>1</v>
      </c>
      <c r="Q8956" s="55">
        <v>5</v>
      </c>
      <c r="R8956" t="s">
        <v>122</v>
      </c>
      <c r="S8956" s="55">
        <v>742</v>
      </c>
      <c r="T8956" s="55">
        <f>--(Customer[[#This Row],[Geography]]="Germany")</f>
        <v>0</v>
      </c>
      <c r="U8956" s="55">
        <f>--(Customer[[#This Row],[Geography]]="France")</f>
        <v>1</v>
      </c>
      <c r="V8956" s="55">
        <f>--(Customer[[#This Row],[Geography]]="Spain")</f>
        <v>0</v>
      </c>
    </row>
    <row r="8957" spans="1:22">
      <c r="A8957">
        <v>8956</v>
      </c>
      <c r="B8957">
        <v>15695168</v>
      </c>
      <c r="C8957" t="s">
        <v>357</v>
      </c>
      <c r="D8957" s="54">
        <v>518</v>
      </c>
      <c r="E8957" t="s">
        <v>11</v>
      </c>
      <c r="F8957" t="s">
        <v>120</v>
      </c>
      <c r="G8957" s="55">
        <v>50</v>
      </c>
      <c r="H8957" s="55" t="str">
        <f>IF(Customer[[#This Row],[Age]]&lt;=32,"18-32",IF(Customer[[#This Row],[Age]]&lt;=47,"33-47",IF(Customer[[#This Row],[Age]]&lt;=62,"48-62",IF(Customer[[#This Row],[Age]]&lt;=77,"63-77","78-92"))))</f>
        <v>48-62</v>
      </c>
      <c r="I8957" s="55">
        <v>4</v>
      </c>
      <c r="J8957" s="54">
        <v>0</v>
      </c>
      <c r="K8957" s="55">
        <v>1</v>
      </c>
      <c r="L8957">
        <v>0</v>
      </c>
      <c r="M8957">
        <v>0</v>
      </c>
      <c r="N8957" s="54">
        <v>107112.25</v>
      </c>
      <c r="O8957">
        <v>1</v>
      </c>
      <c r="P8957" s="55">
        <v>1</v>
      </c>
      <c r="Q8957" s="55">
        <v>2</v>
      </c>
      <c r="R8957" t="s">
        <v>130</v>
      </c>
      <c r="S8957" s="55">
        <v>225</v>
      </c>
      <c r="T8957" s="55">
        <f>--(Customer[[#This Row],[Geography]]="Germany")</f>
        <v>0</v>
      </c>
      <c r="U8957" s="55">
        <f>--(Customer[[#This Row],[Geography]]="France")</f>
        <v>0</v>
      </c>
      <c r="V8957" s="55">
        <f>--(Customer[[#This Row],[Geography]]="Spain")</f>
        <v>1</v>
      </c>
    </row>
    <row r="8958" spans="1:22">
      <c r="A8958">
        <v>8957</v>
      </c>
      <c r="B8958">
        <v>15754342</v>
      </c>
      <c r="C8958" t="s">
        <v>522</v>
      </c>
      <c r="D8958" s="54">
        <v>728</v>
      </c>
      <c r="E8958" t="s">
        <v>11</v>
      </c>
      <c r="F8958" t="s">
        <v>120</v>
      </c>
      <c r="G8958" s="55">
        <v>42</v>
      </c>
      <c r="H8958" s="55" t="str">
        <f>IF(Customer[[#This Row],[Age]]&lt;=32,"18-32",IF(Customer[[#This Row],[Age]]&lt;=47,"33-47",IF(Customer[[#This Row],[Age]]&lt;=62,"48-62",IF(Customer[[#This Row],[Age]]&lt;=77,"63-77","78-92"))))</f>
        <v>33-47</v>
      </c>
      <c r="I8958" s="55">
        <v>8</v>
      </c>
      <c r="J8958" s="54">
        <v>0</v>
      </c>
      <c r="K8958" s="55">
        <v>2</v>
      </c>
      <c r="L8958">
        <v>0</v>
      </c>
      <c r="M8958">
        <v>1</v>
      </c>
      <c r="N8958" s="54">
        <v>41823.22</v>
      </c>
      <c r="O8958">
        <v>0</v>
      </c>
      <c r="P8958" s="55">
        <v>0</v>
      </c>
      <c r="Q8958" s="55">
        <v>5</v>
      </c>
      <c r="R8958" t="s">
        <v>113</v>
      </c>
      <c r="S8958" s="55">
        <v>785</v>
      </c>
      <c r="T8958" s="55">
        <f>--(Customer[[#This Row],[Geography]]="Germany")</f>
        <v>0</v>
      </c>
      <c r="U8958" s="55">
        <f>--(Customer[[#This Row],[Geography]]="France")</f>
        <v>0</v>
      </c>
      <c r="V8958" s="55">
        <f>--(Customer[[#This Row],[Geography]]="Spain")</f>
        <v>1</v>
      </c>
    </row>
    <row r="8959" spans="1:22">
      <c r="A8959">
        <v>8958</v>
      </c>
      <c r="B8959">
        <v>15756610</v>
      </c>
      <c r="C8959" t="s">
        <v>2842</v>
      </c>
      <c r="D8959" s="54">
        <v>585</v>
      </c>
      <c r="E8959" t="s">
        <v>10</v>
      </c>
      <c r="F8959" t="s">
        <v>120</v>
      </c>
      <c r="G8959" s="55">
        <v>37</v>
      </c>
      <c r="H8959" s="55" t="str">
        <f>IF(Customer[[#This Row],[Age]]&lt;=32,"18-32",IF(Customer[[#This Row],[Age]]&lt;=47,"33-47",IF(Customer[[#This Row],[Age]]&lt;=62,"48-62",IF(Customer[[#This Row],[Age]]&lt;=77,"63-77","78-92"))))</f>
        <v>33-47</v>
      </c>
      <c r="I8959" s="55">
        <v>6</v>
      </c>
      <c r="J8959" s="54">
        <v>152496.82</v>
      </c>
      <c r="K8959" s="55">
        <v>1</v>
      </c>
      <c r="L8959">
        <v>1</v>
      </c>
      <c r="M8959">
        <v>1</v>
      </c>
      <c r="N8959" s="54">
        <v>99907.29</v>
      </c>
      <c r="O8959">
        <v>0</v>
      </c>
      <c r="P8959" s="55">
        <v>0</v>
      </c>
      <c r="Q8959" s="55">
        <v>3</v>
      </c>
      <c r="R8959" t="s">
        <v>122</v>
      </c>
      <c r="S8959" s="55">
        <v>405</v>
      </c>
      <c r="T8959" s="55">
        <f>--(Customer[[#This Row],[Geography]]="Germany")</f>
        <v>1</v>
      </c>
      <c r="U8959" s="55">
        <f>--(Customer[[#This Row],[Geography]]="France")</f>
        <v>0</v>
      </c>
      <c r="V8959" s="55">
        <f>--(Customer[[#This Row],[Geography]]="Spain")</f>
        <v>0</v>
      </c>
    </row>
    <row r="8960" spans="1:22">
      <c r="A8960">
        <v>8959</v>
      </c>
      <c r="B8960">
        <v>15640917</v>
      </c>
      <c r="C8960" t="s">
        <v>181</v>
      </c>
      <c r="D8960" s="54">
        <v>573</v>
      </c>
      <c r="E8960" t="s">
        <v>9</v>
      </c>
      <c r="F8960" t="s">
        <v>120</v>
      </c>
      <c r="G8960" s="55">
        <v>52</v>
      </c>
      <c r="H8960" s="55" t="str">
        <f>IF(Customer[[#This Row],[Age]]&lt;=32,"18-32",IF(Customer[[#This Row],[Age]]&lt;=47,"33-47",IF(Customer[[#This Row],[Age]]&lt;=62,"48-62",IF(Customer[[#This Row],[Age]]&lt;=77,"63-77","78-92"))))</f>
        <v>48-62</v>
      </c>
      <c r="I8960" s="55">
        <v>8</v>
      </c>
      <c r="J8960" s="54">
        <v>0</v>
      </c>
      <c r="K8960" s="55">
        <v>2</v>
      </c>
      <c r="L8960">
        <v>0</v>
      </c>
      <c r="M8960">
        <v>1</v>
      </c>
      <c r="N8960" s="54">
        <v>178229.04</v>
      </c>
      <c r="O8960">
        <v>0</v>
      </c>
      <c r="P8960" s="55">
        <v>0</v>
      </c>
      <c r="Q8960" s="55">
        <v>2</v>
      </c>
      <c r="R8960" t="s">
        <v>122</v>
      </c>
      <c r="S8960" s="55">
        <v>481</v>
      </c>
      <c r="T8960" s="55">
        <f>--(Customer[[#This Row],[Geography]]="Germany")</f>
        <v>0</v>
      </c>
      <c r="U8960" s="55">
        <f>--(Customer[[#This Row],[Geography]]="France")</f>
        <v>1</v>
      </c>
      <c r="V8960" s="55">
        <f>--(Customer[[#This Row],[Geography]]="Spain")</f>
        <v>0</v>
      </c>
    </row>
    <row r="8961" spans="1:22">
      <c r="A8961">
        <v>8960</v>
      </c>
      <c r="B8961">
        <v>15663164</v>
      </c>
      <c r="C8961" t="s">
        <v>1167</v>
      </c>
      <c r="D8961" s="54">
        <v>568</v>
      </c>
      <c r="E8961" t="s">
        <v>10</v>
      </c>
      <c r="F8961" t="s">
        <v>120</v>
      </c>
      <c r="G8961" s="55">
        <v>26</v>
      </c>
      <c r="H8961" s="55" t="str">
        <f>IF(Customer[[#This Row],[Age]]&lt;=32,"18-32",IF(Customer[[#This Row],[Age]]&lt;=47,"33-47",IF(Customer[[#This Row],[Age]]&lt;=62,"48-62",IF(Customer[[#This Row],[Age]]&lt;=77,"63-77","78-92"))))</f>
        <v>18-32</v>
      </c>
      <c r="I8961" s="55">
        <v>1</v>
      </c>
      <c r="J8961" s="54">
        <v>112930.28</v>
      </c>
      <c r="K8961" s="55">
        <v>2</v>
      </c>
      <c r="L8961">
        <v>1</v>
      </c>
      <c r="M8961">
        <v>0</v>
      </c>
      <c r="N8961" s="54">
        <v>22095.73</v>
      </c>
      <c r="O8961">
        <v>0</v>
      </c>
      <c r="P8961" s="55">
        <v>0</v>
      </c>
      <c r="Q8961" s="55">
        <v>5</v>
      </c>
      <c r="R8961" t="s">
        <v>117</v>
      </c>
      <c r="S8961" s="55">
        <v>438</v>
      </c>
      <c r="T8961" s="55">
        <f>--(Customer[[#This Row],[Geography]]="Germany")</f>
        <v>1</v>
      </c>
      <c r="U8961" s="55">
        <f>--(Customer[[#This Row],[Geography]]="France")</f>
        <v>0</v>
      </c>
      <c r="V8961" s="55">
        <f>--(Customer[[#This Row],[Geography]]="Spain")</f>
        <v>0</v>
      </c>
    </row>
    <row r="8962" spans="1:22">
      <c r="A8962">
        <v>8961</v>
      </c>
      <c r="B8962">
        <v>15616811</v>
      </c>
      <c r="C8962" t="s">
        <v>232</v>
      </c>
      <c r="D8962" s="54">
        <v>602</v>
      </c>
      <c r="E8962" t="s">
        <v>10</v>
      </c>
      <c r="F8962" t="s">
        <v>112</v>
      </c>
      <c r="G8962" s="55">
        <v>26</v>
      </c>
      <c r="H8962" s="55" t="str">
        <f>IF(Customer[[#This Row],[Age]]&lt;=32,"18-32",IF(Customer[[#This Row],[Age]]&lt;=47,"33-47",IF(Customer[[#This Row],[Age]]&lt;=62,"48-62",IF(Customer[[#This Row],[Age]]&lt;=77,"63-77","78-92"))))</f>
        <v>18-32</v>
      </c>
      <c r="I8962" s="55">
        <v>8</v>
      </c>
      <c r="J8962" s="54">
        <v>113674.2</v>
      </c>
      <c r="K8962" s="55">
        <v>1</v>
      </c>
      <c r="L8962">
        <v>1</v>
      </c>
      <c r="M8962">
        <v>0</v>
      </c>
      <c r="N8962" s="54">
        <v>197861.16</v>
      </c>
      <c r="O8962">
        <v>1</v>
      </c>
      <c r="P8962" s="55">
        <v>1</v>
      </c>
      <c r="Q8962" s="55">
        <v>3</v>
      </c>
      <c r="R8962" t="s">
        <v>113</v>
      </c>
      <c r="S8962" s="55">
        <v>368</v>
      </c>
      <c r="T8962" s="55">
        <f>--(Customer[[#This Row],[Geography]]="Germany")</f>
        <v>1</v>
      </c>
      <c r="U8962" s="55">
        <f>--(Customer[[#This Row],[Geography]]="France")</f>
        <v>0</v>
      </c>
      <c r="V8962" s="55">
        <f>--(Customer[[#This Row],[Geography]]="Spain")</f>
        <v>0</v>
      </c>
    </row>
    <row r="8963" spans="1:22">
      <c r="A8963">
        <v>8962</v>
      </c>
      <c r="B8963">
        <v>15610781</v>
      </c>
      <c r="C8963" t="s">
        <v>359</v>
      </c>
      <c r="D8963" s="54">
        <v>603</v>
      </c>
      <c r="E8963" t="s">
        <v>9</v>
      </c>
      <c r="F8963" t="s">
        <v>120</v>
      </c>
      <c r="G8963" s="55">
        <v>44</v>
      </c>
      <c r="H8963" s="55" t="str">
        <f>IF(Customer[[#This Row],[Age]]&lt;=32,"18-32",IF(Customer[[#This Row],[Age]]&lt;=47,"33-47",IF(Customer[[#This Row],[Age]]&lt;=62,"48-62",IF(Customer[[#This Row],[Age]]&lt;=77,"63-77","78-92"))))</f>
        <v>33-47</v>
      </c>
      <c r="I8963" s="55">
        <v>9</v>
      </c>
      <c r="J8963" s="54">
        <v>0</v>
      </c>
      <c r="K8963" s="55">
        <v>1</v>
      </c>
      <c r="L8963">
        <v>1</v>
      </c>
      <c r="M8963">
        <v>0</v>
      </c>
      <c r="N8963" s="54">
        <v>138328.24</v>
      </c>
      <c r="O8963">
        <v>0</v>
      </c>
      <c r="P8963" s="55">
        <v>0</v>
      </c>
      <c r="Q8963" s="55">
        <v>5</v>
      </c>
      <c r="R8963" t="s">
        <v>113</v>
      </c>
      <c r="S8963" s="55">
        <v>696</v>
      </c>
      <c r="T8963" s="55">
        <f>--(Customer[[#This Row],[Geography]]="Germany")</f>
        <v>0</v>
      </c>
      <c r="U8963" s="55">
        <f>--(Customer[[#This Row],[Geography]]="France")</f>
        <v>1</v>
      </c>
      <c r="V8963" s="55">
        <f>--(Customer[[#This Row],[Geography]]="Spain")</f>
        <v>0</v>
      </c>
    </row>
    <row r="8964" spans="1:22">
      <c r="A8964">
        <v>8963</v>
      </c>
      <c r="B8964">
        <v>15600911</v>
      </c>
      <c r="C8964" t="s">
        <v>328</v>
      </c>
      <c r="D8964" s="54">
        <v>687</v>
      </c>
      <c r="E8964" t="s">
        <v>9</v>
      </c>
      <c r="F8964" t="s">
        <v>120</v>
      </c>
      <c r="G8964" s="55">
        <v>38</v>
      </c>
      <c r="H8964" s="55" t="str">
        <f>IF(Customer[[#This Row],[Age]]&lt;=32,"18-32",IF(Customer[[#This Row],[Age]]&lt;=47,"33-47",IF(Customer[[#This Row],[Age]]&lt;=62,"48-62",IF(Customer[[#This Row],[Age]]&lt;=77,"63-77","78-92"))))</f>
        <v>33-47</v>
      </c>
      <c r="I8964" s="55">
        <v>0</v>
      </c>
      <c r="J8964" s="54">
        <v>144450.57999999999</v>
      </c>
      <c r="K8964" s="55">
        <v>1</v>
      </c>
      <c r="L8964">
        <v>0</v>
      </c>
      <c r="M8964">
        <v>1</v>
      </c>
      <c r="N8964" s="54">
        <v>137276.82999999999</v>
      </c>
      <c r="O8964">
        <v>0</v>
      </c>
      <c r="P8964" s="55">
        <v>0</v>
      </c>
      <c r="Q8964" s="55">
        <v>3</v>
      </c>
      <c r="R8964" t="s">
        <v>122</v>
      </c>
      <c r="S8964" s="55">
        <v>385</v>
      </c>
      <c r="T8964" s="55">
        <f>--(Customer[[#This Row],[Geography]]="Germany")</f>
        <v>0</v>
      </c>
      <c r="U8964" s="55">
        <f>--(Customer[[#This Row],[Geography]]="France")</f>
        <v>1</v>
      </c>
      <c r="V8964" s="55">
        <f>--(Customer[[#This Row],[Geography]]="Spain")</f>
        <v>0</v>
      </c>
    </row>
    <row r="8965" spans="1:22">
      <c r="A8965">
        <v>8964</v>
      </c>
      <c r="B8965">
        <v>15629603</v>
      </c>
      <c r="C8965" t="s">
        <v>74</v>
      </c>
      <c r="D8965" s="54">
        <v>741</v>
      </c>
      <c r="E8965" t="s">
        <v>9</v>
      </c>
      <c r="F8965" t="s">
        <v>120</v>
      </c>
      <c r="G8965" s="55">
        <v>52</v>
      </c>
      <c r="H8965" s="55" t="str">
        <f>IF(Customer[[#This Row],[Age]]&lt;=32,"18-32",IF(Customer[[#This Row],[Age]]&lt;=47,"33-47",IF(Customer[[#This Row],[Age]]&lt;=62,"48-62",IF(Customer[[#This Row],[Age]]&lt;=77,"63-77","78-92"))))</f>
        <v>48-62</v>
      </c>
      <c r="I8965" s="55">
        <v>1</v>
      </c>
      <c r="J8965" s="54">
        <v>171236.3</v>
      </c>
      <c r="K8965" s="55">
        <v>2</v>
      </c>
      <c r="L8965">
        <v>0</v>
      </c>
      <c r="M8965">
        <v>0</v>
      </c>
      <c r="N8965" s="54">
        <v>21834.400000000001</v>
      </c>
      <c r="O8965">
        <v>1</v>
      </c>
      <c r="P8965" s="55">
        <v>1</v>
      </c>
      <c r="Q8965" s="55">
        <v>5</v>
      </c>
      <c r="R8965" t="s">
        <v>130</v>
      </c>
      <c r="S8965" s="55">
        <v>332</v>
      </c>
      <c r="T8965" s="55">
        <f>--(Customer[[#This Row],[Geography]]="Germany")</f>
        <v>0</v>
      </c>
      <c r="U8965" s="55">
        <f>--(Customer[[#This Row],[Geography]]="France")</f>
        <v>1</v>
      </c>
      <c r="V8965" s="55">
        <f>--(Customer[[#This Row],[Geography]]="Spain")</f>
        <v>0</v>
      </c>
    </row>
    <row r="8966" spans="1:22">
      <c r="A8966">
        <v>8965</v>
      </c>
      <c r="B8966">
        <v>15714981</v>
      </c>
      <c r="C8966" t="s">
        <v>245</v>
      </c>
      <c r="D8966" s="54">
        <v>469</v>
      </c>
      <c r="E8966" t="s">
        <v>11</v>
      </c>
      <c r="F8966" t="s">
        <v>120</v>
      </c>
      <c r="G8966" s="55">
        <v>37</v>
      </c>
      <c r="H8966" s="55" t="str">
        <f>IF(Customer[[#This Row],[Age]]&lt;=32,"18-32",IF(Customer[[#This Row],[Age]]&lt;=47,"33-47",IF(Customer[[#This Row],[Age]]&lt;=62,"48-62",IF(Customer[[#This Row],[Age]]&lt;=77,"63-77","78-92"))))</f>
        <v>33-47</v>
      </c>
      <c r="I8966" s="55">
        <v>9</v>
      </c>
      <c r="J8966" s="54">
        <v>96776.49</v>
      </c>
      <c r="K8966" s="55">
        <v>1</v>
      </c>
      <c r="L8966">
        <v>1</v>
      </c>
      <c r="M8966">
        <v>1</v>
      </c>
      <c r="N8966" s="54">
        <v>119890.86</v>
      </c>
      <c r="O8966">
        <v>0</v>
      </c>
      <c r="P8966" s="55">
        <v>0</v>
      </c>
      <c r="Q8966" s="55">
        <v>4</v>
      </c>
      <c r="R8966" t="s">
        <v>130</v>
      </c>
      <c r="S8966" s="55">
        <v>406</v>
      </c>
      <c r="T8966" s="55">
        <f>--(Customer[[#This Row],[Geography]]="Germany")</f>
        <v>0</v>
      </c>
      <c r="U8966" s="55">
        <f>--(Customer[[#This Row],[Geography]]="France")</f>
        <v>0</v>
      </c>
      <c r="V8966" s="55">
        <f>--(Customer[[#This Row],[Geography]]="Spain")</f>
        <v>1</v>
      </c>
    </row>
    <row r="8967" spans="1:22">
      <c r="A8967">
        <v>8966</v>
      </c>
      <c r="B8967">
        <v>15775892</v>
      </c>
      <c r="C8967" t="s">
        <v>802</v>
      </c>
      <c r="D8967" s="54">
        <v>477</v>
      </c>
      <c r="E8967" t="s">
        <v>10</v>
      </c>
      <c r="F8967" t="s">
        <v>112</v>
      </c>
      <c r="G8967" s="55">
        <v>58</v>
      </c>
      <c r="H8967" s="55" t="str">
        <f>IF(Customer[[#This Row],[Age]]&lt;=32,"18-32",IF(Customer[[#This Row],[Age]]&lt;=47,"33-47",IF(Customer[[#This Row],[Age]]&lt;=62,"48-62",IF(Customer[[#This Row],[Age]]&lt;=77,"63-77","78-92"))))</f>
        <v>48-62</v>
      </c>
      <c r="I8967" s="55">
        <v>8</v>
      </c>
      <c r="J8967" s="54">
        <v>145984.92000000001</v>
      </c>
      <c r="K8967" s="55">
        <v>1</v>
      </c>
      <c r="L8967">
        <v>1</v>
      </c>
      <c r="M8967">
        <v>1</v>
      </c>
      <c r="N8967" s="54">
        <v>24564.7</v>
      </c>
      <c r="O8967">
        <v>0</v>
      </c>
      <c r="P8967" s="55">
        <v>0</v>
      </c>
      <c r="Q8967" s="55">
        <v>5</v>
      </c>
      <c r="R8967" t="s">
        <v>113</v>
      </c>
      <c r="S8967" s="55">
        <v>464</v>
      </c>
      <c r="T8967" s="55">
        <f>--(Customer[[#This Row],[Geography]]="Germany")</f>
        <v>1</v>
      </c>
      <c r="U8967" s="55">
        <f>--(Customer[[#This Row],[Geography]]="France")</f>
        <v>0</v>
      </c>
      <c r="V8967" s="55">
        <f>--(Customer[[#This Row],[Geography]]="Spain")</f>
        <v>0</v>
      </c>
    </row>
    <row r="8968" spans="1:22">
      <c r="A8968">
        <v>8967</v>
      </c>
      <c r="B8968">
        <v>15782778</v>
      </c>
      <c r="C8968" t="s">
        <v>2843</v>
      </c>
      <c r="D8968" s="54">
        <v>737</v>
      </c>
      <c r="E8968" t="s">
        <v>10</v>
      </c>
      <c r="F8968" t="s">
        <v>120</v>
      </c>
      <c r="G8968" s="55">
        <v>43</v>
      </c>
      <c r="H8968" s="55" t="str">
        <f>IF(Customer[[#This Row],[Age]]&lt;=32,"18-32",IF(Customer[[#This Row],[Age]]&lt;=47,"33-47",IF(Customer[[#This Row],[Age]]&lt;=62,"48-62",IF(Customer[[#This Row],[Age]]&lt;=77,"63-77","78-92"))))</f>
        <v>33-47</v>
      </c>
      <c r="I8968" s="55">
        <v>8</v>
      </c>
      <c r="J8968" s="54">
        <v>96353.8</v>
      </c>
      <c r="K8968" s="55">
        <v>1</v>
      </c>
      <c r="L8968">
        <v>0</v>
      </c>
      <c r="M8968">
        <v>0</v>
      </c>
      <c r="N8968" s="54">
        <v>10209.799999999999</v>
      </c>
      <c r="O8968">
        <v>0</v>
      </c>
      <c r="P8968" s="55">
        <v>0</v>
      </c>
      <c r="Q8968" s="55">
        <v>1</v>
      </c>
      <c r="R8968" t="s">
        <v>113</v>
      </c>
      <c r="S8968" s="55">
        <v>373</v>
      </c>
      <c r="T8968" s="55">
        <f>--(Customer[[#This Row],[Geography]]="Germany")</f>
        <v>1</v>
      </c>
      <c r="U8968" s="55">
        <f>--(Customer[[#This Row],[Geography]]="France")</f>
        <v>0</v>
      </c>
      <c r="V8968" s="55">
        <f>--(Customer[[#This Row],[Geography]]="Spain")</f>
        <v>0</v>
      </c>
    </row>
    <row r="8969" spans="1:22">
      <c r="A8969">
        <v>8968</v>
      </c>
      <c r="B8969">
        <v>15786643</v>
      </c>
      <c r="C8969" t="s">
        <v>119</v>
      </c>
      <c r="D8969" s="54">
        <v>835</v>
      </c>
      <c r="E8969" t="s">
        <v>9</v>
      </c>
      <c r="F8969" t="s">
        <v>120</v>
      </c>
      <c r="G8969" s="55">
        <v>25</v>
      </c>
      <c r="H8969" s="55" t="str">
        <f>IF(Customer[[#This Row],[Age]]&lt;=32,"18-32",IF(Customer[[#This Row],[Age]]&lt;=47,"33-47",IF(Customer[[#This Row],[Age]]&lt;=62,"48-62",IF(Customer[[#This Row],[Age]]&lt;=77,"63-77","78-92"))))</f>
        <v>18-32</v>
      </c>
      <c r="I8969" s="55">
        <v>7</v>
      </c>
      <c r="J8969" s="54">
        <v>0</v>
      </c>
      <c r="K8969" s="55">
        <v>2</v>
      </c>
      <c r="L8969">
        <v>1</v>
      </c>
      <c r="M8969">
        <v>1</v>
      </c>
      <c r="N8969" s="54">
        <v>83449.649999999994</v>
      </c>
      <c r="O8969">
        <v>0</v>
      </c>
      <c r="P8969" s="55">
        <v>0</v>
      </c>
      <c r="Q8969" s="55">
        <v>3</v>
      </c>
      <c r="R8969" t="s">
        <v>122</v>
      </c>
      <c r="S8969" s="55">
        <v>343</v>
      </c>
      <c r="T8969" s="55">
        <f>--(Customer[[#This Row],[Geography]]="Germany")</f>
        <v>0</v>
      </c>
      <c r="U8969" s="55">
        <f>--(Customer[[#This Row],[Geography]]="France")</f>
        <v>1</v>
      </c>
      <c r="V8969" s="55">
        <f>--(Customer[[#This Row],[Geography]]="Spain")</f>
        <v>0</v>
      </c>
    </row>
    <row r="8970" spans="1:22">
      <c r="A8970">
        <v>8969</v>
      </c>
      <c r="B8970">
        <v>15595657</v>
      </c>
      <c r="C8970" t="s">
        <v>2844</v>
      </c>
      <c r="D8970" s="54">
        <v>717</v>
      </c>
      <c r="E8970" t="s">
        <v>10</v>
      </c>
      <c r="F8970" t="s">
        <v>112</v>
      </c>
      <c r="G8970" s="55">
        <v>33</v>
      </c>
      <c r="H8970" s="55" t="str">
        <f>IF(Customer[[#This Row],[Age]]&lt;=32,"18-32",IF(Customer[[#This Row],[Age]]&lt;=47,"33-47",IF(Customer[[#This Row],[Age]]&lt;=62,"48-62",IF(Customer[[#This Row],[Age]]&lt;=77,"63-77","78-92"))))</f>
        <v>33-47</v>
      </c>
      <c r="I8970" s="55">
        <v>0</v>
      </c>
      <c r="J8970" s="54">
        <v>115777.23</v>
      </c>
      <c r="K8970" s="55">
        <v>1</v>
      </c>
      <c r="L8970">
        <v>1</v>
      </c>
      <c r="M8970">
        <v>1</v>
      </c>
      <c r="N8970" s="54">
        <v>81508.100000000006</v>
      </c>
      <c r="O8970">
        <v>0</v>
      </c>
      <c r="P8970" s="55">
        <v>0</v>
      </c>
      <c r="Q8970" s="55">
        <v>1</v>
      </c>
      <c r="R8970" t="s">
        <v>113</v>
      </c>
      <c r="S8970" s="55">
        <v>569</v>
      </c>
      <c r="T8970" s="55">
        <f>--(Customer[[#This Row],[Geography]]="Germany")</f>
        <v>1</v>
      </c>
      <c r="U8970" s="55">
        <f>--(Customer[[#This Row],[Geography]]="France")</f>
        <v>0</v>
      </c>
      <c r="V8970" s="55">
        <f>--(Customer[[#This Row],[Geography]]="Spain")</f>
        <v>0</v>
      </c>
    </row>
    <row r="8971" spans="1:22">
      <c r="A8971">
        <v>8970</v>
      </c>
      <c r="B8971">
        <v>15743673</v>
      </c>
      <c r="C8971" t="s">
        <v>270</v>
      </c>
      <c r="D8971" s="54">
        <v>562</v>
      </c>
      <c r="E8971" t="s">
        <v>9</v>
      </c>
      <c r="F8971" t="s">
        <v>112</v>
      </c>
      <c r="G8971" s="55">
        <v>51</v>
      </c>
      <c r="H8971" s="55" t="str">
        <f>IF(Customer[[#This Row],[Age]]&lt;=32,"18-32",IF(Customer[[#This Row],[Age]]&lt;=47,"33-47",IF(Customer[[#This Row],[Age]]&lt;=62,"48-62",IF(Customer[[#This Row],[Age]]&lt;=77,"63-77","78-92"))))</f>
        <v>48-62</v>
      </c>
      <c r="I8971" s="55">
        <v>7</v>
      </c>
      <c r="J8971" s="54">
        <v>122822</v>
      </c>
      <c r="K8971" s="55">
        <v>2</v>
      </c>
      <c r="L8971">
        <v>0</v>
      </c>
      <c r="M8971">
        <v>0</v>
      </c>
      <c r="N8971" s="54">
        <v>32626.21</v>
      </c>
      <c r="O8971">
        <v>0</v>
      </c>
      <c r="P8971" s="55">
        <v>0</v>
      </c>
      <c r="Q8971" s="55">
        <v>3</v>
      </c>
      <c r="R8971" t="s">
        <v>117</v>
      </c>
      <c r="S8971" s="55">
        <v>461</v>
      </c>
      <c r="T8971" s="55">
        <f>--(Customer[[#This Row],[Geography]]="Germany")</f>
        <v>0</v>
      </c>
      <c r="U8971" s="55">
        <f>--(Customer[[#This Row],[Geography]]="France")</f>
        <v>1</v>
      </c>
      <c r="V8971" s="55">
        <f>--(Customer[[#This Row],[Geography]]="Spain")</f>
        <v>0</v>
      </c>
    </row>
    <row r="8972" spans="1:22">
      <c r="A8972">
        <v>8971</v>
      </c>
      <c r="B8972">
        <v>15634310</v>
      </c>
      <c r="C8972" t="s">
        <v>430</v>
      </c>
      <c r="D8972" s="54">
        <v>758</v>
      </c>
      <c r="E8972" t="s">
        <v>11</v>
      </c>
      <c r="F8972" t="s">
        <v>120</v>
      </c>
      <c r="G8972" s="55">
        <v>61</v>
      </c>
      <c r="H8972" s="55" t="str">
        <f>IF(Customer[[#This Row],[Age]]&lt;=32,"18-32",IF(Customer[[#This Row],[Age]]&lt;=47,"33-47",IF(Customer[[#This Row],[Age]]&lt;=62,"48-62",IF(Customer[[#This Row],[Age]]&lt;=77,"63-77","78-92"))))</f>
        <v>48-62</v>
      </c>
      <c r="I8972" s="55">
        <v>2</v>
      </c>
      <c r="J8972" s="54">
        <v>0</v>
      </c>
      <c r="K8972" s="55">
        <v>2</v>
      </c>
      <c r="L8972">
        <v>1</v>
      </c>
      <c r="M8972">
        <v>1</v>
      </c>
      <c r="N8972" s="54">
        <v>43982.41</v>
      </c>
      <c r="O8972">
        <v>0</v>
      </c>
      <c r="P8972" s="55">
        <v>0</v>
      </c>
      <c r="Q8972" s="55">
        <v>5</v>
      </c>
      <c r="R8972" t="s">
        <v>117</v>
      </c>
      <c r="S8972" s="55">
        <v>299</v>
      </c>
      <c r="T8972" s="55">
        <f>--(Customer[[#This Row],[Geography]]="Germany")</f>
        <v>0</v>
      </c>
      <c r="U8972" s="55">
        <f>--(Customer[[#This Row],[Geography]]="France")</f>
        <v>0</v>
      </c>
      <c r="V8972" s="55">
        <f>--(Customer[[#This Row],[Geography]]="Spain")</f>
        <v>1</v>
      </c>
    </row>
    <row r="8973" spans="1:22">
      <c r="A8973">
        <v>8972</v>
      </c>
      <c r="B8973">
        <v>15790809</v>
      </c>
      <c r="C8973" t="s">
        <v>445</v>
      </c>
      <c r="D8973" s="54">
        <v>408</v>
      </c>
      <c r="E8973" t="s">
        <v>9</v>
      </c>
      <c r="F8973" t="s">
        <v>120</v>
      </c>
      <c r="G8973" s="55">
        <v>40</v>
      </c>
      <c r="H8973" s="55" t="str">
        <f>IF(Customer[[#This Row],[Age]]&lt;=32,"18-32",IF(Customer[[#This Row],[Age]]&lt;=47,"33-47",IF(Customer[[#This Row],[Age]]&lt;=62,"48-62",IF(Customer[[#This Row],[Age]]&lt;=77,"63-77","78-92"))))</f>
        <v>33-47</v>
      </c>
      <c r="I8973" s="55">
        <v>3</v>
      </c>
      <c r="J8973" s="54">
        <v>0</v>
      </c>
      <c r="K8973" s="55">
        <v>2</v>
      </c>
      <c r="L8973">
        <v>0</v>
      </c>
      <c r="M8973">
        <v>0</v>
      </c>
      <c r="N8973" s="54">
        <v>124874.23</v>
      </c>
      <c r="O8973">
        <v>0</v>
      </c>
      <c r="P8973" s="55">
        <v>0</v>
      </c>
      <c r="Q8973" s="55">
        <v>5</v>
      </c>
      <c r="R8973" t="s">
        <v>117</v>
      </c>
      <c r="S8973" s="55">
        <v>602</v>
      </c>
      <c r="T8973" s="55">
        <f>--(Customer[[#This Row],[Geography]]="Germany")</f>
        <v>0</v>
      </c>
      <c r="U8973" s="55">
        <f>--(Customer[[#This Row],[Geography]]="France")</f>
        <v>1</v>
      </c>
      <c r="V8973" s="55">
        <f>--(Customer[[#This Row],[Geography]]="Spain")</f>
        <v>0</v>
      </c>
    </row>
    <row r="8974" spans="1:22">
      <c r="A8974">
        <v>8973</v>
      </c>
      <c r="B8974">
        <v>15668695</v>
      </c>
      <c r="C8974" t="s">
        <v>878</v>
      </c>
      <c r="D8974" s="54">
        <v>650</v>
      </c>
      <c r="E8974" t="s">
        <v>11</v>
      </c>
      <c r="F8974" t="s">
        <v>112</v>
      </c>
      <c r="G8974" s="55">
        <v>32</v>
      </c>
      <c r="H8974" s="55" t="str">
        <f>IF(Customer[[#This Row],[Age]]&lt;=32,"18-32",IF(Customer[[#This Row],[Age]]&lt;=47,"33-47",IF(Customer[[#This Row],[Age]]&lt;=62,"48-62",IF(Customer[[#This Row],[Age]]&lt;=77,"63-77","78-92"))))</f>
        <v>18-32</v>
      </c>
      <c r="I8974" s="55">
        <v>4</v>
      </c>
      <c r="J8974" s="54">
        <v>79450.09</v>
      </c>
      <c r="K8974" s="55">
        <v>1</v>
      </c>
      <c r="L8974">
        <v>1</v>
      </c>
      <c r="M8974">
        <v>1</v>
      </c>
      <c r="N8974" s="54">
        <v>118324.75</v>
      </c>
      <c r="O8974">
        <v>0</v>
      </c>
      <c r="P8974" s="55">
        <v>0</v>
      </c>
      <c r="Q8974" s="55">
        <v>5</v>
      </c>
      <c r="R8974" t="s">
        <v>122</v>
      </c>
      <c r="S8974" s="55">
        <v>315</v>
      </c>
      <c r="T8974" s="55">
        <f>--(Customer[[#This Row],[Geography]]="Germany")</f>
        <v>0</v>
      </c>
      <c r="U8974" s="55">
        <f>--(Customer[[#This Row],[Geography]]="France")</f>
        <v>0</v>
      </c>
      <c r="V8974" s="55">
        <f>--(Customer[[#This Row],[Geography]]="Spain")</f>
        <v>1</v>
      </c>
    </row>
    <row r="8975" spans="1:22">
      <c r="A8975">
        <v>8974</v>
      </c>
      <c r="B8975">
        <v>15669281</v>
      </c>
      <c r="C8975" t="s">
        <v>1163</v>
      </c>
      <c r="D8975" s="54">
        <v>582</v>
      </c>
      <c r="E8975" t="s">
        <v>10</v>
      </c>
      <c r="F8975" t="s">
        <v>120</v>
      </c>
      <c r="G8975" s="55">
        <v>33</v>
      </c>
      <c r="H8975" s="55" t="str">
        <f>IF(Customer[[#This Row],[Age]]&lt;=32,"18-32",IF(Customer[[#This Row],[Age]]&lt;=47,"33-47",IF(Customer[[#This Row],[Age]]&lt;=62,"48-62",IF(Customer[[#This Row],[Age]]&lt;=77,"63-77","78-92"))))</f>
        <v>33-47</v>
      </c>
      <c r="I8975" s="55">
        <v>2</v>
      </c>
      <c r="J8975" s="54">
        <v>122394</v>
      </c>
      <c r="K8975" s="55">
        <v>1</v>
      </c>
      <c r="L8975">
        <v>1</v>
      </c>
      <c r="M8975">
        <v>1</v>
      </c>
      <c r="N8975" s="54">
        <v>22113.93</v>
      </c>
      <c r="O8975">
        <v>0</v>
      </c>
      <c r="P8975" s="55">
        <v>0</v>
      </c>
      <c r="Q8975" s="55">
        <v>3</v>
      </c>
      <c r="R8975" t="s">
        <v>117</v>
      </c>
      <c r="S8975" s="55">
        <v>273</v>
      </c>
      <c r="T8975" s="55">
        <f>--(Customer[[#This Row],[Geography]]="Germany")</f>
        <v>1</v>
      </c>
      <c r="U8975" s="55">
        <f>--(Customer[[#This Row],[Geography]]="France")</f>
        <v>0</v>
      </c>
      <c r="V8975" s="55">
        <f>--(Customer[[#This Row],[Geography]]="Spain")</f>
        <v>0</v>
      </c>
    </row>
    <row r="8976" spans="1:22">
      <c r="A8976">
        <v>8975</v>
      </c>
      <c r="B8976">
        <v>15621031</v>
      </c>
      <c r="C8976" t="s">
        <v>2845</v>
      </c>
      <c r="D8976" s="54">
        <v>706</v>
      </c>
      <c r="E8976" t="s">
        <v>11</v>
      </c>
      <c r="F8976" t="s">
        <v>112</v>
      </c>
      <c r="G8976" s="55">
        <v>43</v>
      </c>
      <c r="H8976" s="55" t="str">
        <f>IF(Customer[[#This Row],[Age]]&lt;=32,"18-32",IF(Customer[[#This Row],[Age]]&lt;=47,"33-47",IF(Customer[[#This Row],[Age]]&lt;=62,"48-62",IF(Customer[[#This Row],[Age]]&lt;=77,"63-77","78-92"))))</f>
        <v>33-47</v>
      </c>
      <c r="I8976" s="55">
        <v>1</v>
      </c>
      <c r="J8976" s="54">
        <v>0</v>
      </c>
      <c r="K8976" s="55">
        <v>2</v>
      </c>
      <c r="L8976">
        <v>1</v>
      </c>
      <c r="M8976">
        <v>0</v>
      </c>
      <c r="N8976" s="54">
        <v>31962.77</v>
      </c>
      <c r="O8976">
        <v>0</v>
      </c>
      <c r="P8976" s="55">
        <v>0</v>
      </c>
      <c r="Q8976" s="55">
        <v>4</v>
      </c>
      <c r="R8976" t="s">
        <v>122</v>
      </c>
      <c r="S8976" s="55">
        <v>994</v>
      </c>
      <c r="T8976" s="55">
        <f>--(Customer[[#This Row],[Geography]]="Germany")</f>
        <v>0</v>
      </c>
      <c r="U8976" s="55">
        <f>--(Customer[[#This Row],[Geography]]="France")</f>
        <v>0</v>
      </c>
      <c r="V8976" s="55">
        <f>--(Customer[[#This Row],[Geography]]="Spain")</f>
        <v>1</v>
      </c>
    </row>
    <row r="8977" spans="1:22">
      <c r="A8977">
        <v>8976</v>
      </c>
      <c r="B8977">
        <v>15720071</v>
      </c>
      <c r="C8977" t="s">
        <v>379</v>
      </c>
      <c r="D8977" s="54">
        <v>567</v>
      </c>
      <c r="E8977" t="s">
        <v>10</v>
      </c>
      <c r="F8977" t="s">
        <v>120</v>
      </c>
      <c r="G8977" s="55">
        <v>41</v>
      </c>
      <c r="H8977" s="55" t="str">
        <f>IF(Customer[[#This Row],[Age]]&lt;=32,"18-32",IF(Customer[[#This Row],[Age]]&lt;=47,"33-47",IF(Customer[[#This Row],[Age]]&lt;=62,"48-62",IF(Customer[[#This Row],[Age]]&lt;=77,"63-77","78-92"))))</f>
        <v>33-47</v>
      </c>
      <c r="I8977" s="55">
        <v>0</v>
      </c>
      <c r="J8977" s="54">
        <v>134378.89000000001</v>
      </c>
      <c r="K8977" s="55">
        <v>1</v>
      </c>
      <c r="L8977">
        <v>1</v>
      </c>
      <c r="M8977">
        <v>1</v>
      </c>
      <c r="N8977" s="54">
        <v>105746.94</v>
      </c>
      <c r="O8977">
        <v>0</v>
      </c>
      <c r="P8977" s="55">
        <v>0</v>
      </c>
      <c r="Q8977" s="55">
        <v>5</v>
      </c>
      <c r="R8977" t="s">
        <v>113</v>
      </c>
      <c r="S8977" s="55">
        <v>624</v>
      </c>
      <c r="T8977" s="55">
        <f>--(Customer[[#This Row],[Geography]]="Germany")</f>
        <v>1</v>
      </c>
      <c r="U8977" s="55">
        <f>--(Customer[[#This Row],[Geography]]="France")</f>
        <v>0</v>
      </c>
      <c r="V8977" s="55">
        <f>--(Customer[[#This Row],[Geography]]="Spain")</f>
        <v>0</v>
      </c>
    </row>
    <row r="8978" spans="1:22">
      <c r="A8978">
        <v>8977</v>
      </c>
      <c r="B8978">
        <v>15792180</v>
      </c>
      <c r="C8978" t="s">
        <v>663</v>
      </c>
      <c r="D8978" s="54">
        <v>720</v>
      </c>
      <c r="E8978" t="s">
        <v>9</v>
      </c>
      <c r="F8978" t="s">
        <v>120</v>
      </c>
      <c r="G8978" s="55">
        <v>29</v>
      </c>
      <c r="H8978" s="55" t="str">
        <f>IF(Customer[[#This Row],[Age]]&lt;=32,"18-32",IF(Customer[[#This Row],[Age]]&lt;=47,"33-47",IF(Customer[[#This Row],[Age]]&lt;=62,"48-62",IF(Customer[[#This Row],[Age]]&lt;=77,"63-77","78-92"))))</f>
        <v>18-32</v>
      </c>
      <c r="I8978" s="55">
        <v>2</v>
      </c>
      <c r="J8978" s="54">
        <v>0</v>
      </c>
      <c r="K8978" s="55">
        <v>2</v>
      </c>
      <c r="L8978">
        <v>1</v>
      </c>
      <c r="M8978">
        <v>0</v>
      </c>
      <c r="N8978" s="54">
        <v>39925.519999999997</v>
      </c>
      <c r="O8978">
        <v>0</v>
      </c>
      <c r="P8978" s="55">
        <v>0</v>
      </c>
      <c r="Q8978" s="55">
        <v>5</v>
      </c>
      <c r="R8978" t="s">
        <v>130</v>
      </c>
      <c r="S8978" s="55">
        <v>398</v>
      </c>
      <c r="T8978" s="55">
        <f>--(Customer[[#This Row],[Geography]]="Germany")</f>
        <v>0</v>
      </c>
      <c r="U8978" s="55">
        <f>--(Customer[[#This Row],[Geography]]="France")</f>
        <v>1</v>
      </c>
      <c r="V8978" s="55">
        <f>--(Customer[[#This Row],[Geography]]="Spain")</f>
        <v>0</v>
      </c>
    </row>
    <row r="8979" spans="1:22">
      <c r="A8979">
        <v>8978</v>
      </c>
      <c r="B8979">
        <v>15813894</v>
      </c>
      <c r="C8979" t="s">
        <v>2492</v>
      </c>
      <c r="D8979" s="54">
        <v>631</v>
      </c>
      <c r="E8979" t="s">
        <v>11</v>
      </c>
      <c r="F8979" t="s">
        <v>112</v>
      </c>
      <c r="G8979" s="55">
        <v>31</v>
      </c>
      <c r="H8979" s="55" t="str">
        <f>IF(Customer[[#This Row],[Age]]&lt;=32,"18-32",IF(Customer[[#This Row],[Age]]&lt;=47,"33-47",IF(Customer[[#This Row],[Age]]&lt;=62,"48-62",IF(Customer[[#This Row],[Age]]&lt;=77,"63-77","78-92"))))</f>
        <v>18-32</v>
      </c>
      <c r="I8979" s="55">
        <v>2</v>
      </c>
      <c r="J8979" s="54">
        <v>88161.85</v>
      </c>
      <c r="K8979" s="55">
        <v>2</v>
      </c>
      <c r="L8979">
        <v>1</v>
      </c>
      <c r="M8979">
        <v>0</v>
      </c>
      <c r="N8979" s="54">
        <v>127630.88</v>
      </c>
      <c r="O8979">
        <v>0</v>
      </c>
      <c r="P8979" s="55">
        <v>0</v>
      </c>
      <c r="Q8979" s="55">
        <v>1</v>
      </c>
      <c r="R8979" t="s">
        <v>130</v>
      </c>
      <c r="S8979" s="55">
        <v>804</v>
      </c>
      <c r="T8979" s="55">
        <f>--(Customer[[#This Row],[Geography]]="Germany")</f>
        <v>0</v>
      </c>
      <c r="U8979" s="55">
        <f>--(Customer[[#This Row],[Geography]]="France")</f>
        <v>0</v>
      </c>
      <c r="V8979" s="55">
        <f>--(Customer[[#This Row],[Geography]]="Spain")</f>
        <v>1</v>
      </c>
    </row>
    <row r="8980" spans="1:22">
      <c r="A8980">
        <v>8979</v>
      </c>
      <c r="B8980">
        <v>15669490</v>
      </c>
      <c r="C8980" t="s">
        <v>246</v>
      </c>
      <c r="D8980" s="54">
        <v>623</v>
      </c>
      <c r="E8980" t="s">
        <v>11</v>
      </c>
      <c r="F8980" t="s">
        <v>120</v>
      </c>
      <c r="G8980" s="55">
        <v>41</v>
      </c>
      <c r="H8980" s="55" t="str">
        <f>IF(Customer[[#This Row],[Age]]&lt;=32,"18-32",IF(Customer[[#This Row],[Age]]&lt;=47,"33-47",IF(Customer[[#This Row],[Age]]&lt;=62,"48-62",IF(Customer[[#This Row],[Age]]&lt;=77,"63-77","78-92"))))</f>
        <v>33-47</v>
      </c>
      <c r="I8980" s="55">
        <v>2</v>
      </c>
      <c r="J8980" s="54">
        <v>142412.13</v>
      </c>
      <c r="K8980" s="55">
        <v>1</v>
      </c>
      <c r="L8980">
        <v>1</v>
      </c>
      <c r="M8980">
        <v>0</v>
      </c>
      <c r="N8980" s="54">
        <v>28778.98</v>
      </c>
      <c r="O8980">
        <v>0</v>
      </c>
      <c r="P8980" s="55">
        <v>0</v>
      </c>
      <c r="Q8980" s="55">
        <v>4</v>
      </c>
      <c r="R8980" t="s">
        <v>113</v>
      </c>
      <c r="S8980" s="55">
        <v>729</v>
      </c>
      <c r="T8980" s="55">
        <f>--(Customer[[#This Row],[Geography]]="Germany")</f>
        <v>0</v>
      </c>
      <c r="U8980" s="55">
        <f>--(Customer[[#This Row],[Geography]]="France")</f>
        <v>0</v>
      </c>
      <c r="V8980" s="55">
        <f>--(Customer[[#This Row],[Geography]]="Spain")</f>
        <v>1</v>
      </c>
    </row>
    <row r="8981" spans="1:22">
      <c r="A8981">
        <v>8980</v>
      </c>
      <c r="B8981">
        <v>15783030</v>
      </c>
      <c r="C8981" t="s">
        <v>428</v>
      </c>
      <c r="D8981" s="54">
        <v>514</v>
      </c>
      <c r="E8981" t="s">
        <v>9</v>
      </c>
      <c r="F8981" t="s">
        <v>120</v>
      </c>
      <c r="G8981" s="55">
        <v>35</v>
      </c>
      <c r="H8981" s="55" t="str">
        <f>IF(Customer[[#This Row],[Age]]&lt;=32,"18-32",IF(Customer[[#This Row],[Age]]&lt;=47,"33-47",IF(Customer[[#This Row],[Age]]&lt;=62,"48-62",IF(Customer[[#This Row],[Age]]&lt;=77,"63-77","78-92"))))</f>
        <v>33-47</v>
      </c>
      <c r="I8981" s="55">
        <v>3</v>
      </c>
      <c r="J8981" s="54">
        <v>121030.9</v>
      </c>
      <c r="K8981" s="55">
        <v>1</v>
      </c>
      <c r="L8981">
        <v>1</v>
      </c>
      <c r="M8981">
        <v>0</v>
      </c>
      <c r="N8981" s="54">
        <v>10008.68</v>
      </c>
      <c r="O8981">
        <v>0</v>
      </c>
      <c r="P8981" s="55">
        <v>0</v>
      </c>
      <c r="Q8981" s="55">
        <v>4</v>
      </c>
      <c r="R8981" t="s">
        <v>113</v>
      </c>
      <c r="S8981" s="55">
        <v>264</v>
      </c>
      <c r="T8981" s="55">
        <f>--(Customer[[#This Row],[Geography]]="Germany")</f>
        <v>0</v>
      </c>
      <c r="U8981" s="55">
        <f>--(Customer[[#This Row],[Geography]]="France")</f>
        <v>1</v>
      </c>
      <c r="V8981" s="55">
        <f>--(Customer[[#This Row],[Geography]]="Spain")</f>
        <v>0</v>
      </c>
    </row>
    <row r="8982" spans="1:22">
      <c r="A8982">
        <v>8981</v>
      </c>
      <c r="B8982">
        <v>15695792</v>
      </c>
      <c r="C8982" t="s">
        <v>607</v>
      </c>
      <c r="D8982" s="54">
        <v>650</v>
      </c>
      <c r="E8982" t="s">
        <v>10</v>
      </c>
      <c r="F8982" t="s">
        <v>112</v>
      </c>
      <c r="G8982" s="55">
        <v>35</v>
      </c>
      <c r="H8982" s="55" t="str">
        <f>IF(Customer[[#This Row],[Age]]&lt;=32,"18-32",IF(Customer[[#This Row],[Age]]&lt;=47,"33-47",IF(Customer[[#This Row],[Age]]&lt;=62,"48-62",IF(Customer[[#This Row],[Age]]&lt;=77,"63-77","78-92"))))</f>
        <v>33-47</v>
      </c>
      <c r="I8982" s="55">
        <v>3</v>
      </c>
      <c r="J8982" s="54">
        <v>165982.43</v>
      </c>
      <c r="K8982" s="55">
        <v>2</v>
      </c>
      <c r="L8982">
        <v>1</v>
      </c>
      <c r="M8982">
        <v>1</v>
      </c>
      <c r="N8982" s="54">
        <v>24482.16</v>
      </c>
      <c r="O8982">
        <v>0</v>
      </c>
      <c r="P8982" s="55">
        <v>0</v>
      </c>
      <c r="Q8982" s="55">
        <v>2</v>
      </c>
      <c r="R8982" t="s">
        <v>130</v>
      </c>
      <c r="S8982" s="55">
        <v>306</v>
      </c>
      <c r="T8982" s="55">
        <f>--(Customer[[#This Row],[Geography]]="Germany")</f>
        <v>1</v>
      </c>
      <c r="U8982" s="55">
        <f>--(Customer[[#This Row],[Geography]]="France")</f>
        <v>0</v>
      </c>
      <c r="V8982" s="55">
        <f>--(Customer[[#This Row],[Geography]]="Spain")</f>
        <v>0</v>
      </c>
    </row>
    <row r="8983" spans="1:22">
      <c r="A8983">
        <v>8982</v>
      </c>
      <c r="B8983">
        <v>15575676</v>
      </c>
      <c r="C8983" t="s">
        <v>66</v>
      </c>
      <c r="D8983" s="54">
        <v>673</v>
      </c>
      <c r="E8983" t="s">
        <v>11</v>
      </c>
      <c r="F8983" t="s">
        <v>112</v>
      </c>
      <c r="G8983" s="55">
        <v>35</v>
      </c>
      <c r="H8983" s="55" t="str">
        <f>IF(Customer[[#This Row],[Age]]&lt;=32,"18-32",IF(Customer[[#This Row],[Age]]&lt;=47,"33-47",IF(Customer[[#This Row],[Age]]&lt;=62,"48-62",IF(Customer[[#This Row],[Age]]&lt;=77,"63-77","78-92"))))</f>
        <v>33-47</v>
      </c>
      <c r="I8983" s="55">
        <v>6</v>
      </c>
      <c r="J8983" s="54">
        <v>0</v>
      </c>
      <c r="K8983" s="55">
        <v>2</v>
      </c>
      <c r="L8983">
        <v>1</v>
      </c>
      <c r="M8983">
        <v>0</v>
      </c>
      <c r="N8983" s="54">
        <v>98618.79</v>
      </c>
      <c r="O8983">
        <v>0</v>
      </c>
      <c r="P8983" s="55">
        <v>0</v>
      </c>
      <c r="Q8983" s="55">
        <v>5</v>
      </c>
      <c r="R8983" t="s">
        <v>122</v>
      </c>
      <c r="S8983" s="55">
        <v>222</v>
      </c>
      <c r="T8983" s="55">
        <f>--(Customer[[#This Row],[Geography]]="Germany")</f>
        <v>0</v>
      </c>
      <c r="U8983" s="55">
        <f>--(Customer[[#This Row],[Geography]]="France")</f>
        <v>0</v>
      </c>
      <c r="V8983" s="55">
        <f>--(Customer[[#This Row],[Geography]]="Spain")</f>
        <v>1</v>
      </c>
    </row>
    <row r="8984" spans="1:22">
      <c r="A8984">
        <v>8983</v>
      </c>
      <c r="B8984">
        <v>15627665</v>
      </c>
      <c r="C8984" t="s">
        <v>67</v>
      </c>
      <c r="D8984" s="54">
        <v>504</v>
      </c>
      <c r="E8984" t="s">
        <v>9</v>
      </c>
      <c r="F8984" t="s">
        <v>112</v>
      </c>
      <c r="G8984" s="55">
        <v>32</v>
      </c>
      <c r="H8984" s="55" t="str">
        <f>IF(Customer[[#This Row],[Age]]&lt;=32,"18-32",IF(Customer[[#This Row],[Age]]&lt;=47,"33-47",IF(Customer[[#This Row],[Age]]&lt;=62,"48-62",IF(Customer[[#This Row],[Age]]&lt;=77,"63-77","78-92"))))</f>
        <v>18-32</v>
      </c>
      <c r="I8984" s="55">
        <v>8</v>
      </c>
      <c r="J8984" s="54">
        <v>206663.75</v>
      </c>
      <c r="K8984" s="55">
        <v>1</v>
      </c>
      <c r="L8984">
        <v>0</v>
      </c>
      <c r="M8984">
        <v>0</v>
      </c>
      <c r="N8984" s="54">
        <v>16281.94</v>
      </c>
      <c r="O8984">
        <v>0</v>
      </c>
      <c r="P8984" s="55">
        <v>0</v>
      </c>
      <c r="Q8984" s="55">
        <v>1</v>
      </c>
      <c r="R8984" t="s">
        <v>122</v>
      </c>
      <c r="S8984" s="55">
        <v>899</v>
      </c>
      <c r="T8984" s="55">
        <f>--(Customer[[#This Row],[Geography]]="Germany")</f>
        <v>0</v>
      </c>
      <c r="U8984" s="55">
        <f>--(Customer[[#This Row],[Geography]]="France")</f>
        <v>1</v>
      </c>
      <c r="V8984" s="55">
        <f>--(Customer[[#This Row],[Geography]]="Spain")</f>
        <v>0</v>
      </c>
    </row>
    <row r="8985" spans="1:22">
      <c r="A8985">
        <v>8984</v>
      </c>
      <c r="B8985">
        <v>15814092</v>
      </c>
      <c r="C8985" t="s">
        <v>173</v>
      </c>
      <c r="D8985" s="54">
        <v>723</v>
      </c>
      <c r="E8985" t="s">
        <v>10</v>
      </c>
      <c r="F8985" t="s">
        <v>120</v>
      </c>
      <c r="G8985" s="55">
        <v>37</v>
      </c>
      <c r="H8985" s="55" t="str">
        <f>IF(Customer[[#This Row],[Age]]&lt;=32,"18-32",IF(Customer[[#This Row],[Age]]&lt;=47,"33-47",IF(Customer[[#This Row],[Age]]&lt;=62,"48-62",IF(Customer[[#This Row],[Age]]&lt;=77,"63-77","78-92"))))</f>
        <v>33-47</v>
      </c>
      <c r="I8985" s="55">
        <v>3</v>
      </c>
      <c r="J8985" s="54">
        <v>94661.53</v>
      </c>
      <c r="K8985" s="55">
        <v>2</v>
      </c>
      <c r="L8985">
        <v>1</v>
      </c>
      <c r="M8985">
        <v>0</v>
      </c>
      <c r="N8985" s="54">
        <v>121239.65</v>
      </c>
      <c r="O8985">
        <v>0</v>
      </c>
      <c r="P8985" s="55">
        <v>0</v>
      </c>
      <c r="Q8985" s="55">
        <v>2</v>
      </c>
      <c r="R8985" t="s">
        <v>122</v>
      </c>
      <c r="S8985" s="55">
        <v>279</v>
      </c>
      <c r="T8985" s="55">
        <f>--(Customer[[#This Row],[Geography]]="Germany")</f>
        <v>1</v>
      </c>
      <c r="U8985" s="55">
        <f>--(Customer[[#This Row],[Geography]]="France")</f>
        <v>0</v>
      </c>
      <c r="V8985" s="55">
        <f>--(Customer[[#This Row],[Geography]]="Spain")</f>
        <v>0</v>
      </c>
    </row>
    <row r="8986" spans="1:22">
      <c r="A8986">
        <v>8985</v>
      </c>
      <c r="B8986">
        <v>15695225</v>
      </c>
      <c r="C8986" t="s">
        <v>336</v>
      </c>
      <c r="D8986" s="54">
        <v>645</v>
      </c>
      <c r="E8986" t="s">
        <v>9</v>
      </c>
      <c r="F8986" t="s">
        <v>120</v>
      </c>
      <c r="G8986" s="55">
        <v>25</v>
      </c>
      <c r="H8986" s="55" t="str">
        <f>IF(Customer[[#This Row],[Age]]&lt;=32,"18-32",IF(Customer[[#This Row],[Age]]&lt;=47,"33-47",IF(Customer[[#This Row],[Age]]&lt;=62,"48-62",IF(Customer[[#This Row],[Age]]&lt;=77,"63-77","78-92"))))</f>
        <v>18-32</v>
      </c>
      <c r="I8986" s="55">
        <v>0</v>
      </c>
      <c r="J8986" s="54">
        <v>174400.36</v>
      </c>
      <c r="K8986" s="55">
        <v>1</v>
      </c>
      <c r="L8986">
        <v>1</v>
      </c>
      <c r="M8986">
        <v>0</v>
      </c>
      <c r="N8986" s="54">
        <v>42669.37</v>
      </c>
      <c r="O8986">
        <v>0</v>
      </c>
      <c r="P8986" s="55">
        <v>0</v>
      </c>
      <c r="Q8986" s="55">
        <v>5</v>
      </c>
      <c r="R8986" t="s">
        <v>117</v>
      </c>
      <c r="S8986" s="55">
        <v>600</v>
      </c>
      <c r="T8986" s="55">
        <f>--(Customer[[#This Row],[Geography]]="Germany")</f>
        <v>0</v>
      </c>
      <c r="U8986" s="55">
        <f>--(Customer[[#This Row],[Geography]]="France")</f>
        <v>1</v>
      </c>
      <c r="V8986" s="55">
        <f>--(Customer[[#This Row],[Geography]]="Spain")</f>
        <v>0</v>
      </c>
    </row>
    <row r="8987" spans="1:22">
      <c r="A8987">
        <v>8986</v>
      </c>
      <c r="B8987">
        <v>15615091</v>
      </c>
      <c r="C8987" t="s">
        <v>2846</v>
      </c>
      <c r="D8987" s="54">
        <v>664</v>
      </c>
      <c r="E8987" t="s">
        <v>11</v>
      </c>
      <c r="F8987" t="s">
        <v>120</v>
      </c>
      <c r="G8987" s="55">
        <v>41</v>
      </c>
      <c r="H8987" s="55" t="str">
        <f>IF(Customer[[#This Row],[Age]]&lt;=32,"18-32",IF(Customer[[#This Row],[Age]]&lt;=47,"33-47",IF(Customer[[#This Row],[Age]]&lt;=62,"48-62",IF(Customer[[#This Row],[Age]]&lt;=77,"63-77","78-92"))))</f>
        <v>33-47</v>
      </c>
      <c r="I8987" s="55">
        <v>7</v>
      </c>
      <c r="J8987" s="54">
        <v>123428.69</v>
      </c>
      <c r="K8987" s="55">
        <v>1</v>
      </c>
      <c r="L8987">
        <v>1</v>
      </c>
      <c r="M8987">
        <v>1</v>
      </c>
      <c r="N8987" s="54">
        <v>164924.10999999999</v>
      </c>
      <c r="O8987">
        <v>0</v>
      </c>
      <c r="P8987" s="55">
        <v>0</v>
      </c>
      <c r="Q8987" s="55">
        <v>2</v>
      </c>
      <c r="R8987" t="s">
        <v>130</v>
      </c>
      <c r="S8987" s="55">
        <v>315</v>
      </c>
      <c r="T8987" s="55">
        <f>--(Customer[[#This Row],[Geography]]="Germany")</f>
        <v>0</v>
      </c>
      <c r="U8987" s="55">
        <f>--(Customer[[#This Row],[Geography]]="France")</f>
        <v>0</v>
      </c>
      <c r="V8987" s="55">
        <f>--(Customer[[#This Row],[Geography]]="Spain")</f>
        <v>1</v>
      </c>
    </row>
    <row r="8988" spans="1:22">
      <c r="A8988">
        <v>8987</v>
      </c>
      <c r="B8988">
        <v>15794345</v>
      </c>
      <c r="C8988" t="s">
        <v>437</v>
      </c>
      <c r="D8988" s="54">
        <v>760</v>
      </c>
      <c r="E8988" t="s">
        <v>11</v>
      </c>
      <c r="F8988" t="s">
        <v>120</v>
      </c>
      <c r="G8988" s="55">
        <v>43</v>
      </c>
      <c r="H8988" s="55" t="str">
        <f>IF(Customer[[#This Row],[Age]]&lt;=32,"18-32",IF(Customer[[#This Row],[Age]]&lt;=47,"33-47",IF(Customer[[#This Row],[Age]]&lt;=62,"48-62",IF(Customer[[#This Row],[Age]]&lt;=77,"63-77","78-92"))))</f>
        <v>33-47</v>
      </c>
      <c r="I8988" s="55">
        <v>6</v>
      </c>
      <c r="J8988" s="54">
        <v>175735.5</v>
      </c>
      <c r="K8988" s="55">
        <v>1</v>
      </c>
      <c r="L8988">
        <v>1</v>
      </c>
      <c r="M8988">
        <v>1</v>
      </c>
      <c r="N8988" s="54">
        <v>157337.29</v>
      </c>
      <c r="O8988">
        <v>0</v>
      </c>
      <c r="P8988" s="55">
        <v>0</v>
      </c>
      <c r="Q8988" s="55">
        <v>2</v>
      </c>
      <c r="R8988" t="s">
        <v>117</v>
      </c>
      <c r="S8988" s="55">
        <v>927</v>
      </c>
      <c r="T8988" s="55">
        <f>--(Customer[[#This Row],[Geography]]="Germany")</f>
        <v>0</v>
      </c>
      <c r="U8988" s="55">
        <f>--(Customer[[#This Row],[Geography]]="France")</f>
        <v>0</v>
      </c>
      <c r="V8988" s="55">
        <f>--(Customer[[#This Row],[Geography]]="Spain")</f>
        <v>1</v>
      </c>
    </row>
    <row r="8989" spans="1:22">
      <c r="A8989">
        <v>8988</v>
      </c>
      <c r="B8989">
        <v>15726484</v>
      </c>
      <c r="C8989" t="s">
        <v>830</v>
      </c>
      <c r="D8989" s="54">
        <v>766</v>
      </c>
      <c r="E8989" t="s">
        <v>11</v>
      </c>
      <c r="F8989" t="s">
        <v>120</v>
      </c>
      <c r="G8989" s="55">
        <v>36</v>
      </c>
      <c r="H8989" s="55" t="str">
        <f>IF(Customer[[#This Row],[Age]]&lt;=32,"18-32",IF(Customer[[#This Row],[Age]]&lt;=47,"33-47",IF(Customer[[#This Row],[Age]]&lt;=62,"48-62",IF(Customer[[#This Row],[Age]]&lt;=77,"63-77","78-92"))))</f>
        <v>33-47</v>
      </c>
      <c r="I8989" s="55">
        <v>5</v>
      </c>
      <c r="J8989" s="54">
        <v>78381.13</v>
      </c>
      <c r="K8989" s="55">
        <v>1</v>
      </c>
      <c r="L8989">
        <v>0</v>
      </c>
      <c r="M8989">
        <v>1</v>
      </c>
      <c r="N8989" s="54">
        <v>153831.6</v>
      </c>
      <c r="O8989">
        <v>0</v>
      </c>
      <c r="P8989" s="55">
        <v>0</v>
      </c>
      <c r="Q8989" s="55">
        <v>2</v>
      </c>
      <c r="R8989" t="s">
        <v>122</v>
      </c>
      <c r="S8989" s="55">
        <v>637</v>
      </c>
      <c r="T8989" s="55">
        <f>--(Customer[[#This Row],[Geography]]="Germany")</f>
        <v>0</v>
      </c>
      <c r="U8989" s="55">
        <f>--(Customer[[#This Row],[Geography]]="France")</f>
        <v>0</v>
      </c>
      <c r="V8989" s="55">
        <f>--(Customer[[#This Row],[Geography]]="Spain")</f>
        <v>1</v>
      </c>
    </row>
    <row r="8990" spans="1:22">
      <c r="A8990">
        <v>8989</v>
      </c>
      <c r="B8990">
        <v>15650442</v>
      </c>
      <c r="C8990" t="s">
        <v>769</v>
      </c>
      <c r="D8990" s="54">
        <v>634</v>
      </c>
      <c r="E8990" t="s">
        <v>9</v>
      </c>
      <c r="F8990" t="s">
        <v>120</v>
      </c>
      <c r="G8990" s="55">
        <v>37</v>
      </c>
      <c r="H8990" s="55" t="str">
        <f>IF(Customer[[#This Row],[Age]]&lt;=32,"18-32",IF(Customer[[#This Row],[Age]]&lt;=47,"33-47",IF(Customer[[#This Row],[Age]]&lt;=62,"48-62",IF(Customer[[#This Row],[Age]]&lt;=77,"63-77","78-92"))))</f>
        <v>33-47</v>
      </c>
      <c r="I8990" s="55">
        <v>5</v>
      </c>
      <c r="J8990" s="54">
        <v>115345.86</v>
      </c>
      <c r="K8990" s="55">
        <v>2</v>
      </c>
      <c r="L8990">
        <v>0</v>
      </c>
      <c r="M8990">
        <v>0</v>
      </c>
      <c r="N8990" s="54">
        <v>168781.8</v>
      </c>
      <c r="O8990">
        <v>0</v>
      </c>
      <c r="P8990" s="55">
        <v>0</v>
      </c>
      <c r="Q8990" s="55">
        <v>3</v>
      </c>
      <c r="R8990" t="s">
        <v>117</v>
      </c>
      <c r="S8990" s="55">
        <v>261</v>
      </c>
      <c r="T8990" s="55">
        <f>--(Customer[[#This Row],[Geography]]="Germany")</f>
        <v>0</v>
      </c>
      <c r="U8990" s="55">
        <f>--(Customer[[#This Row],[Geography]]="France")</f>
        <v>1</v>
      </c>
      <c r="V8990" s="55">
        <f>--(Customer[[#This Row],[Geography]]="Spain")</f>
        <v>0</v>
      </c>
    </row>
    <row r="8991" spans="1:22">
      <c r="A8991">
        <v>8990</v>
      </c>
      <c r="B8991">
        <v>15714256</v>
      </c>
      <c r="C8991" t="s">
        <v>2097</v>
      </c>
      <c r="D8991" s="54">
        <v>640</v>
      </c>
      <c r="E8991" t="s">
        <v>10</v>
      </c>
      <c r="F8991" t="s">
        <v>112</v>
      </c>
      <c r="G8991" s="55">
        <v>31</v>
      </c>
      <c r="H8991" s="55" t="str">
        <f>IF(Customer[[#This Row],[Age]]&lt;=32,"18-32",IF(Customer[[#This Row],[Age]]&lt;=47,"33-47",IF(Customer[[#This Row],[Age]]&lt;=62,"48-62",IF(Customer[[#This Row],[Age]]&lt;=77,"63-77","78-92"))))</f>
        <v>18-32</v>
      </c>
      <c r="I8991" s="55">
        <v>10</v>
      </c>
      <c r="J8991" s="54">
        <v>118613.34</v>
      </c>
      <c r="K8991" s="55">
        <v>1</v>
      </c>
      <c r="L8991">
        <v>1</v>
      </c>
      <c r="M8991">
        <v>0</v>
      </c>
      <c r="N8991" s="54">
        <v>168469.65</v>
      </c>
      <c r="O8991">
        <v>0</v>
      </c>
      <c r="P8991" s="55">
        <v>0</v>
      </c>
      <c r="Q8991" s="55">
        <v>3</v>
      </c>
      <c r="R8991" t="s">
        <v>113</v>
      </c>
      <c r="S8991" s="55">
        <v>573</v>
      </c>
      <c r="T8991" s="55">
        <f>--(Customer[[#This Row],[Geography]]="Germany")</f>
        <v>1</v>
      </c>
      <c r="U8991" s="55">
        <f>--(Customer[[#This Row],[Geography]]="France")</f>
        <v>0</v>
      </c>
      <c r="V8991" s="55">
        <f>--(Customer[[#This Row],[Geography]]="Spain")</f>
        <v>0</v>
      </c>
    </row>
    <row r="8992" spans="1:22">
      <c r="A8992">
        <v>8991</v>
      </c>
      <c r="B8992">
        <v>15778752</v>
      </c>
      <c r="C8992" t="s">
        <v>873</v>
      </c>
      <c r="D8992" s="54">
        <v>784</v>
      </c>
      <c r="E8992" t="s">
        <v>10</v>
      </c>
      <c r="F8992" t="s">
        <v>120</v>
      </c>
      <c r="G8992" s="55">
        <v>28</v>
      </c>
      <c r="H8992" s="55" t="str">
        <f>IF(Customer[[#This Row],[Age]]&lt;=32,"18-32",IF(Customer[[#This Row],[Age]]&lt;=47,"33-47",IF(Customer[[#This Row],[Age]]&lt;=62,"48-62",IF(Customer[[#This Row],[Age]]&lt;=77,"63-77","78-92"))))</f>
        <v>18-32</v>
      </c>
      <c r="I8992" s="55">
        <v>2</v>
      </c>
      <c r="J8992" s="54">
        <v>109960.06</v>
      </c>
      <c r="K8992" s="55">
        <v>2</v>
      </c>
      <c r="L8992">
        <v>1</v>
      </c>
      <c r="M8992">
        <v>1</v>
      </c>
      <c r="N8992" s="54">
        <v>170829.87</v>
      </c>
      <c r="O8992">
        <v>0</v>
      </c>
      <c r="P8992" s="55">
        <v>0</v>
      </c>
      <c r="Q8992" s="55">
        <v>2</v>
      </c>
      <c r="R8992" t="s">
        <v>113</v>
      </c>
      <c r="S8992" s="55">
        <v>797</v>
      </c>
      <c r="T8992" s="55">
        <f>--(Customer[[#This Row],[Geography]]="Germany")</f>
        <v>1</v>
      </c>
      <c r="U8992" s="55">
        <f>--(Customer[[#This Row],[Geography]]="France")</f>
        <v>0</v>
      </c>
      <c r="V8992" s="55">
        <f>--(Customer[[#This Row],[Geography]]="Spain")</f>
        <v>0</v>
      </c>
    </row>
    <row r="8993" spans="1:22">
      <c r="A8993">
        <v>8992</v>
      </c>
      <c r="B8993">
        <v>15601659</v>
      </c>
      <c r="C8993" t="s">
        <v>884</v>
      </c>
      <c r="D8993" s="54">
        <v>547</v>
      </c>
      <c r="E8993" t="s">
        <v>10</v>
      </c>
      <c r="F8993" t="s">
        <v>112</v>
      </c>
      <c r="G8993" s="55">
        <v>42</v>
      </c>
      <c r="H8993" s="55" t="str">
        <f>IF(Customer[[#This Row],[Age]]&lt;=32,"18-32",IF(Customer[[#This Row],[Age]]&lt;=47,"33-47",IF(Customer[[#This Row],[Age]]&lt;=62,"48-62",IF(Customer[[#This Row],[Age]]&lt;=77,"63-77","78-92"))))</f>
        <v>33-47</v>
      </c>
      <c r="I8993" s="55">
        <v>1</v>
      </c>
      <c r="J8993" s="54">
        <v>142703.4</v>
      </c>
      <c r="K8993" s="55">
        <v>1</v>
      </c>
      <c r="L8993">
        <v>1</v>
      </c>
      <c r="M8993">
        <v>0</v>
      </c>
      <c r="N8993" s="54">
        <v>86207.49</v>
      </c>
      <c r="O8993">
        <v>1</v>
      </c>
      <c r="P8993" s="55">
        <v>1</v>
      </c>
      <c r="Q8993" s="55">
        <v>5</v>
      </c>
      <c r="R8993" t="s">
        <v>130</v>
      </c>
      <c r="S8993" s="55">
        <v>731</v>
      </c>
      <c r="T8993" s="55">
        <f>--(Customer[[#This Row],[Geography]]="Germany")</f>
        <v>1</v>
      </c>
      <c r="U8993" s="55">
        <f>--(Customer[[#This Row],[Geography]]="France")</f>
        <v>0</v>
      </c>
      <c r="V8993" s="55">
        <f>--(Customer[[#This Row],[Geography]]="Spain")</f>
        <v>0</v>
      </c>
    </row>
    <row r="8994" spans="1:22">
      <c r="A8994">
        <v>8993</v>
      </c>
      <c r="B8994">
        <v>15602811</v>
      </c>
      <c r="C8994" t="s">
        <v>2590</v>
      </c>
      <c r="D8994" s="54">
        <v>608</v>
      </c>
      <c r="E8994" t="s">
        <v>10</v>
      </c>
      <c r="F8994" t="s">
        <v>112</v>
      </c>
      <c r="G8994" s="55">
        <v>40</v>
      </c>
      <c r="H8994" s="55" t="str">
        <f>IF(Customer[[#This Row],[Age]]&lt;=32,"18-32",IF(Customer[[#This Row],[Age]]&lt;=47,"33-47",IF(Customer[[#This Row],[Age]]&lt;=62,"48-62",IF(Customer[[#This Row],[Age]]&lt;=77,"63-77","78-92"))))</f>
        <v>33-47</v>
      </c>
      <c r="I8994" s="55">
        <v>8</v>
      </c>
      <c r="J8994" s="54">
        <v>121729.42</v>
      </c>
      <c r="K8994" s="55">
        <v>1</v>
      </c>
      <c r="L8994">
        <v>0</v>
      </c>
      <c r="M8994">
        <v>0</v>
      </c>
      <c r="N8994" s="54">
        <v>61164.45</v>
      </c>
      <c r="O8994">
        <v>0</v>
      </c>
      <c r="P8994" s="55">
        <v>0</v>
      </c>
      <c r="Q8994" s="55">
        <v>4</v>
      </c>
      <c r="R8994" t="s">
        <v>113</v>
      </c>
      <c r="S8994" s="55">
        <v>802</v>
      </c>
      <c r="T8994" s="55">
        <f>--(Customer[[#This Row],[Geography]]="Germany")</f>
        <v>1</v>
      </c>
      <c r="U8994" s="55">
        <f>--(Customer[[#This Row],[Geography]]="France")</f>
        <v>0</v>
      </c>
      <c r="V8994" s="55">
        <f>--(Customer[[#This Row],[Geography]]="Spain")</f>
        <v>0</v>
      </c>
    </row>
    <row r="8995" spans="1:22">
      <c r="A8995">
        <v>8994</v>
      </c>
      <c r="B8995">
        <v>15779414</v>
      </c>
      <c r="C8995" t="s">
        <v>1462</v>
      </c>
      <c r="D8995" s="54">
        <v>547</v>
      </c>
      <c r="E8995" t="s">
        <v>9</v>
      </c>
      <c r="F8995" t="s">
        <v>112</v>
      </c>
      <c r="G8995" s="55">
        <v>35</v>
      </c>
      <c r="H8995" s="55" t="str">
        <f>IF(Customer[[#This Row],[Age]]&lt;=32,"18-32",IF(Customer[[#This Row],[Age]]&lt;=47,"33-47",IF(Customer[[#This Row],[Age]]&lt;=62,"48-62",IF(Customer[[#This Row],[Age]]&lt;=77,"63-77","78-92"))))</f>
        <v>33-47</v>
      </c>
      <c r="I8995" s="55">
        <v>4</v>
      </c>
      <c r="J8995" s="54">
        <v>0</v>
      </c>
      <c r="K8995" s="55">
        <v>1</v>
      </c>
      <c r="L8995">
        <v>1</v>
      </c>
      <c r="M8995">
        <v>1</v>
      </c>
      <c r="N8995" s="54">
        <v>133287.73000000001</v>
      </c>
      <c r="O8995">
        <v>0</v>
      </c>
      <c r="P8995" s="55">
        <v>0</v>
      </c>
      <c r="Q8995" s="55">
        <v>1</v>
      </c>
      <c r="R8995" t="s">
        <v>117</v>
      </c>
      <c r="S8995" s="55">
        <v>305</v>
      </c>
      <c r="T8995" s="55">
        <f>--(Customer[[#This Row],[Geography]]="Germany")</f>
        <v>0</v>
      </c>
      <c r="U8995" s="55">
        <f>--(Customer[[#This Row],[Geography]]="France")</f>
        <v>1</v>
      </c>
      <c r="V8995" s="55">
        <f>--(Customer[[#This Row],[Geography]]="Spain")</f>
        <v>0</v>
      </c>
    </row>
    <row r="8996" spans="1:22">
      <c r="A8996">
        <v>8995</v>
      </c>
      <c r="B8996">
        <v>15763097</v>
      </c>
      <c r="C8996" t="s">
        <v>1203</v>
      </c>
      <c r="D8996" s="54">
        <v>612</v>
      </c>
      <c r="E8996" t="s">
        <v>9</v>
      </c>
      <c r="F8996" t="s">
        <v>112</v>
      </c>
      <c r="G8996" s="55">
        <v>43</v>
      </c>
      <c r="H8996" s="55" t="str">
        <f>IF(Customer[[#This Row],[Age]]&lt;=32,"18-32",IF(Customer[[#This Row],[Age]]&lt;=47,"33-47",IF(Customer[[#This Row],[Age]]&lt;=62,"48-62",IF(Customer[[#This Row],[Age]]&lt;=77,"63-77","78-92"))))</f>
        <v>33-47</v>
      </c>
      <c r="I8996" s="55">
        <v>4</v>
      </c>
      <c r="J8996" s="54">
        <v>139496.35</v>
      </c>
      <c r="K8996" s="55">
        <v>2</v>
      </c>
      <c r="L8996">
        <v>1</v>
      </c>
      <c r="M8996">
        <v>1</v>
      </c>
      <c r="N8996" s="54">
        <v>77128.23</v>
      </c>
      <c r="O8996">
        <v>0</v>
      </c>
      <c r="P8996" s="55">
        <v>0</v>
      </c>
      <c r="Q8996" s="55">
        <v>2</v>
      </c>
      <c r="R8996" t="s">
        <v>117</v>
      </c>
      <c r="S8996" s="55">
        <v>590</v>
      </c>
      <c r="T8996" s="55">
        <f>--(Customer[[#This Row],[Geography]]="Germany")</f>
        <v>0</v>
      </c>
      <c r="U8996" s="55">
        <f>--(Customer[[#This Row],[Geography]]="France")</f>
        <v>1</v>
      </c>
      <c r="V8996" s="55">
        <f>--(Customer[[#This Row],[Geography]]="Spain")</f>
        <v>0</v>
      </c>
    </row>
    <row r="8997" spans="1:22">
      <c r="A8997">
        <v>8996</v>
      </c>
      <c r="B8997">
        <v>15633666</v>
      </c>
      <c r="C8997" t="s">
        <v>1839</v>
      </c>
      <c r="D8997" s="54">
        <v>573</v>
      </c>
      <c r="E8997" t="s">
        <v>11</v>
      </c>
      <c r="F8997" t="s">
        <v>120</v>
      </c>
      <c r="G8997" s="55">
        <v>28</v>
      </c>
      <c r="H8997" s="55" t="str">
        <f>IF(Customer[[#This Row],[Age]]&lt;=32,"18-32",IF(Customer[[#This Row],[Age]]&lt;=47,"33-47",IF(Customer[[#This Row],[Age]]&lt;=62,"48-62",IF(Customer[[#This Row],[Age]]&lt;=77,"63-77","78-92"))))</f>
        <v>18-32</v>
      </c>
      <c r="I8997" s="55">
        <v>8</v>
      </c>
      <c r="J8997" s="54">
        <v>0</v>
      </c>
      <c r="K8997" s="55">
        <v>2</v>
      </c>
      <c r="L8997">
        <v>0</v>
      </c>
      <c r="M8997">
        <v>0</v>
      </c>
      <c r="N8997" s="54">
        <v>77660.03</v>
      </c>
      <c r="O8997">
        <v>0</v>
      </c>
      <c r="P8997" s="55">
        <v>0</v>
      </c>
      <c r="Q8997" s="55">
        <v>4</v>
      </c>
      <c r="R8997" t="s">
        <v>130</v>
      </c>
      <c r="S8997" s="55">
        <v>668</v>
      </c>
      <c r="T8997" s="55">
        <f>--(Customer[[#This Row],[Geography]]="Germany")</f>
        <v>0</v>
      </c>
      <c r="U8997" s="55">
        <f>--(Customer[[#This Row],[Geography]]="France")</f>
        <v>0</v>
      </c>
      <c r="V8997" s="55">
        <f>--(Customer[[#This Row],[Geography]]="Spain")</f>
        <v>1</v>
      </c>
    </row>
    <row r="8998" spans="1:22">
      <c r="A8998">
        <v>8997</v>
      </c>
      <c r="B8998">
        <v>15718789</v>
      </c>
      <c r="C8998" t="s">
        <v>2847</v>
      </c>
      <c r="D8998" s="54">
        <v>615</v>
      </c>
      <c r="E8998" t="s">
        <v>11</v>
      </c>
      <c r="F8998" t="s">
        <v>120</v>
      </c>
      <c r="G8998" s="55">
        <v>32</v>
      </c>
      <c r="H8998" s="55" t="str">
        <f>IF(Customer[[#This Row],[Age]]&lt;=32,"18-32",IF(Customer[[#This Row],[Age]]&lt;=47,"33-47",IF(Customer[[#This Row],[Age]]&lt;=62,"48-62",IF(Customer[[#This Row],[Age]]&lt;=77,"63-77","78-92"))))</f>
        <v>18-32</v>
      </c>
      <c r="I8998" s="55">
        <v>5</v>
      </c>
      <c r="J8998" s="54">
        <v>138521.82999999999</v>
      </c>
      <c r="K8998" s="55">
        <v>1</v>
      </c>
      <c r="L8998">
        <v>1</v>
      </c>
      <c r="M8998">
        <v>1</v>
      </c>
      <c r="N8998" s="54">
        <v>56897.1</v>
      </c>
      <c r="O8998">
        <v>0</v>
      </c>
      <c r="P8998" s="55">
        <v>0</v>
      </c>
      <c r="Q8998" s="55">
        <v>3</v>
      </c>
      <c r="R8998" t="s">
        <v>122</v>
      </c>
      <c r="S8998" s="55">
        <v>777</v>
      </c>
      <c r="T8998" s="55">
        <f>--(Customer[[#This Row],[Geography]]="Germany")</f>
        <v>0</v>
      </c>
      <c r="U8998" s="55">
        <f>--(Customer[[#This Row],[Geography]]="France")</f>
        <v>0</v>
      </c>
      <c r="V8998" s="55">
        <f>--(Customer[[#This Row],[Geography]]="Spain")</f>
        <v>1</v>
      </c>
    </row>
    <row r="8999" spans="1:22">
      <c r="A8999">
        <v>8998</v>
      </c>
      <c r="B8999">
        <v>15690620</v>
      </c>
      <c r="C8999" t="s">
        <v>210</v>
      </c>
      <c r="D8999" s="54">
        <v>710</v>
      </c>
      <c r="E8999" t="s">
        <v>9</v>
      </c>
      <c r="F8999" t="s">
        <v>112</v>
      </c>
      <c r="G8999" s="55">
        <v>33</v>
      </c>
      <c r="H8999" s="55" t="str">
        <f>IF(Customer[[#This Row],[Age]]&lt;=32,"18-32",IF(Customer[[#This Row],[Age]]&lt;=47,"33-47",IF(Customer[[#This Row],[Age]]&lt;=62,"48-62",IF(Customer[[#This Row],[Age]]&lt;=77,"63-77","78-92"))))</f>
        <v>33-47</v>
      </c>
      <c r="I8999" s="55">
        <v>2</v>
      </c>
      <c r="J8999" s="54">
        <v>0</v>
      </c>
      <c r="K8999" s="55">
        <v>2</v>
      </c>
      <c r="L8999">
        <v>1</v>
      </c>
      <c r="M8999">
        <v>0</v>
      </c>
      <c r="N8999" s="54">
        <v>72945.320000000007</v>
      </c>
      <c r="O8999">
        <v>0</v>
      </c>
      <c r="P8999" s="55">
        <v>0</v>
      </c>
      <c r="Q8999" s="55">
        <v>4</v>
      </c>
      <c r="R8999" t="s">
        <v>113</v>
      </c>
      <c r="S8999" s="55">
        <v>221</v>
      </c>
      <c r="T8999" s="55">
        <f>--(Customer[[#This Row],[Geography]]="Germany")</f>
        <v>0</v>
      </c>
      <c r="U8999" s="55">
        <f>--(Customer[[#This Row],[Geography]]="France")</f>
        <v>1</v>
      </c>
      <c r="V8999" s="55">
        <f>--(Customer[[#This Row],[Geography]]="Spain")</f>
        <v>0</v>
      </c>
    </row>
    <row r="9000" spans="1:22">
      <c r="A9000">
        <v>8999</v>
      </c>
      <c r="B9000">
        <v>15737071</v>
      </c>
      <c r="C9000" t="s">
        <v>181</v>
      </c>
      <c r="D9000" s="54">
        <v>674</v>
      </c>
      <c r="E9000" t="s">
        <v>10</v>
      </c>
      <c r="F9000" t="s">
        <v>112</v>
      </c>
      <c r="G9000" s="55">
        <v>38</v>
      </c>
      <c r="H9000" s="55" t="str">
        <f>IF(Customer[[#This Row],[Age]]&lt;=32,"18-32",IF(Customer[[#This Row],[Age]]&lt;=47,"33-47",IF(Customer[[#This Row],[Age]]&lt;=62,"48-62",IF(Customer[[#This Row],[Age]]&lt;=77,"63-77","78-92"))))</f>
        <v>33-47</v>
      </c>
      <c r="I9000" s="55">
        <v>10</v>
      </c>
      <c r="J9000" s="54">
        <v>83727.679999999993</v>
      </c>
      <c r="K9000" s="55">
        <v>1</v>
      </c>
      <c r="L9000">
        <v>1</v>
      </c>
      <c r="M9000">
        <v>0</v>
      </c>
      <c r="N9000" s="54">
        <v>45418.12</v>
      </c>
      <c r="O9000">
        <v>0</v>
      </c>
      <c r="P9000" s="55">
        <v>0</v>
      </c>
      <c r="Q9000" s="55">
        <v>1</v>
      </c>
      <c r="R9000" t="s">
        <v>113</v>
      </c>
      <c r="S9000" s="55">
        <v>450</v>
      </c>
      <c r="T9000" s="55">
        <f>--(Customer[[#This Row],[Geography]]="Germany")</f>
        <v>1</v>
      </c>
      <c r="U9000" s="55">
        <f>--(Customer[[#This Row],[Geography]]="France")</f>
        <v>0</v>
      </c>
      <c r="V9000" s="55">
        <f>--(Customer[[#This Row],[Geography]]="Spain")</f>
        <v>0</v>
      </c>
    </row>
    <row r="9001" spans="1:22">
      <c r="A9001">
        <v>9000</v>
      </c>
      <c r="B9001">
        <v>15665062</v>
      </c>
      <c r="C9001" t="s">
        <v>285</v>
      </c>
      <c r="D9001" s="54">
        <v>702</v>
      </c>
      <c r="E9001" t="s">
        <v>11</v>
      </c>
      <c r="F9001" t="s">
        <v>112</v>
      </c>
      <c r="G9001" s="55">
        <v>38</v>
      </c>
      <c r="H9001" s="55" t="str">
        <f>IF(Customer[[#This Row],[Age]]&lt;=32,"18-32",IF(Customer[[#This Row],[Age]]&lt;=47,"33-47",IF(Customer[[#This Row],[Age]]&lt;=62,"48-62",IF(Customer[[#This Row],[Age]]&lt;=77,"63-77","78-92"))))</f>
        <v>33-47</v>
      </c>
      <c r="I9001" s="55">
        <v>9</v>
      </c>
      <c r="J9001" s="54">
        <v>0</v>
      </c>
      <c r="K9001" s="55">
        <v>2</v>
      </c>
      <c r="L9001">
        <v>1</v>
      </c>
      <c r="M9001">
        <v>1</v>
      </c>
      <c r="N9001" s="54">
        <v>158527.45000000001</v>
      </c>
      <c r="O9001">
        <v>0</v>
      </c>
      <c r="P9001" s="55">
        <v>0</v>
      </c>
      <c r="Q9001" s="55">
        <v>2</v>
      </c>
      <c r="R9001" t="s">
        <v>122</v>
      </c>
      <c r="S9001" s="55">
        <v>629</v>
      </c>
      <c r="T9001" s="55">
        <f>--(Customer[[#This Row],[Geography]]="Germany")</f>
        <v>0</v>
      </c>
      <c r="U9001" s="55">
        <f>--(Customer[[#This Row],[Geography]]="France")</f>
        <v>0</v>
      </c>
      <c r="V9001" s="55">
        <f>--(Customer[[#This Row],[Geography]]="Spain")</f>
        <v>1</v>
      </c>
    </row>
    <row r="9002" spans="1:22">
      <c r="A9002">
        <v>9001</v>
      </c>
      <c r="B9002">
        <v>15600692</v>
      </c>
      <c r="C9002" t="s">
        <v>828</v>
      </c>
      <c r="D9002" s="54">
        <v>616</v>
      </c>
      <c r="E9002" t="s">
        <v>9</v>
      </c>
      <c r="F9002" t="s">
        <v>120</v>
      </c>
      <c r="G9002" s="55">
        <v>37</v>
      </c>
      <c r="H9002" s="55" t="str">
        <f>IF(Customer[[#This Row],[Age]]&lt;=32,"18-32",IF(Customer[[#This Row],[Age]]&lt;=47,"33-47",IF(Customer[[#This Row],[Age]]&lt;=62,"48-62",IF(Customer[[#This Row],[Age]]&lt;=77,"63-77","78-92"))))</f>
        <v>33-47</v>
      </c>
      <c r="I9002" s="55">
        <v>9</v>
      </c>
      <c r="J9002" s="54">
        <v>0</v>
      </c>
      <c r="K9002" s="55">
        <v>1</v>
      </c>
      <c r="L9002">
        <v>1</v>
      </c>
      <c r="M9002">
        <v>0</v>
      </c>
      <c r="N9002" s="54">
        <v>111312.96000000001</v>
      </c>
      <c r="O9002">
        <v>0</v>
      </c>
      <c r="P9002" s="55">
        <v>0</v>
      </c>
      <c r="Q9002" s="55">
        <v>5</v>
      </c>
      <c r="R9002" t="s">
        <v>130</v>
      </c>
      <c r="S9002" s="55">
        <v>239</v>
      </c>
      <c r="T9002" s="55">
        <f>--(Customer[[#This Row],[Geography]]="Germany")</f>
        <v>0</v>
      </c>
      <c r="U9002" s="55">
        <f>--(Customer[[#This Row],[Geography]]="France")</f>
        <v>1</v>
      </c>
      <c r="V9002" s="55">
        <f>--(Customer[[#This Row],[Geography]]="Spain")</f>
        <v>0</v>
      </c>
    </row>
    <row r="9003" spans="1:22">
      <c r="A9003">
        <v>9002</v>
      </c>
      <c r="B9003">
        <v>15792064</v>
      </c>
      <c r="C9003" t="s">
        <v>223</v>
      </c>
      <c r="D9003" s="54">
        <v>688</v>
      </c>
      <c r="E9003" t="s">
        <v>11</v>
      </c>
      <c r="F9003" t="s">
        <v>120</v>
      </c>
      <c r="G9003" s="55">
        <v>32</v>
      </c>
      <c r="H9003" s="55" t="str">
        <f>IF(Customer[[#This Row],[Age]]&lt;=32,"18-32",IF(Customer[[#This Row],[Age]]&lt;=47,"33-47",IF(Customer[[#This Row],[Age]]&lt;=62,"48-62",IF(Customer[[#This Row],[Age]]&lt;=77,"63-77","78-92"))))</f>
        <v>18-32</v>
      </c>
      <c r="I9003" s="55">
        <v>6</v>
      </c>
      <c r="J9003" s="54">
        <v>124179.3</v>
      </c>
      <c r="K9003" s="55">
        <v>1</v>
      </c>
      <c r="L9003">
        <v>1</v>
      </c>
      <c r="M9003">
        <v>1</v>
      </c>
      <c r="N9003" s="54">
        <v>138759.15</v>
      </c>
      <c r="O9003">
        <v>0</v>
      </c>
      <c r="P9003" s="55">
        <v>0</v>
      </c>
      <c r="Q9003" s="55">
        <v>1</v>
      </c>
      <c r="R9003" t="s">
        <v>117</v>
      </c>
      <c r="S9003" s="55">
        <v>539</v>
      </c>
      <c r="T9003" s="55">
        <f>--(Customer[[#This Row],[Geography]]="Germany")</f>
        <v>0</v>
      </c>
      <c r="U9003" s="55">
        <f>--(Customer[[#This Row],[Geography]]="France")</f>
        <v>0</v>
      </c>
      <c r="V9003" s="55">
        <f>--(Customer[[#This Row],[Geography]]="Spain")</f>
        <v>1</v>
      </c>
    </row>
    <row r="9004" spans="1:22">
      <c r="A9004">
        <v>9003</v>
      </c>
      <c r="B9004">
        <v>15811486</v>
      </c>
      <c r="C9004" t="s">
        <v>181</v>
      </c>
      <c r="D9004" s="54">
        <v>605</v>
      </c>
      <c r="E9004" t="s">
        <v>9</v>
      </c>
      <c r="F9004" t="s">
        <v>120</v>
      </c>
      <c r="G9004" s="55">
        <v>36</v>
      </c>
      <c r="H9004" s="55" t="str">
        <f>IF(Customer[[#This Row],[Age]]&lt;=32,"18-32",IF(Customer[[#This Row],[Age]]&lt;=47,"33-47",IF(Customer[[#This Row],[Age]]&lt;=62,"48-62",IF(Customer[[#This Row],[Age]]&lt;=77,"63-77","78-92"))))</f>
        <v>33-47</v>
      </c>
      <c r="I9004" s="55">
        <v>7</v>
      </c>
      <c r="J9004" s="54">
        <v>128829.25</v>
      </c>
      <c r="K9004" s="55">
        <v>1</v>
      </c>
      <c r="L9004">
        <v>1</v>
      </c>
      <c r="M9004">
        <v>0</v>
      </c>
      <c r="N9004" s="54">
        <v>190588.59</v>
      </c>
      <c r="O9004">
        <v>0</v>
      </c>
      <c r="P9004" s="55">
        <v>0</v>
      </c>
      <c r="Q9004" s="55">
        <v>2</v>
      </c>
      <c r="R9004" t="s">
        <v>122</v>
      </c>
      <c r="S9004" s="55">
        <v>879</v>
      </c>
      <c r="T9004" s="55">
        <f>--(Customer[[#This Row],[Geography]]="Germany")</f>
        <v>0</v>
      </c>
      <c r="U9004" s="55">
        <f>--(Customer[[#This Row],[Geography]]="France")</f>
        <v>1</v>
      </c>
      <c r="V9004" s="55">
        <f>--(Customer[[#This Row],[Geography]]="Spain")</f>
        <v>0</v>
      </c>
    </row>
    <row r="9005" spans="1:22">
      <c r="A9005">
        <v>9004</v>
      </c>
      <c r="B9005">
        <v>15626141</v>
      </c>
      <c r="C9005" t="s">
        <v>2018</v>
      </c>
      <c r="D9005" s="54">
        <v>676</v>
      </c>
      <c r="E9005" t="s">
        <v>9</v>
      </c>
      <c r="F9005" t="s">
        <v>120</v>
      </c>
      <c r="G9005" s="55">
        <v>33</v>
      </c>
      <c r="H9005" s="55" t="str">
        <f>IF(Customer[[#This Row],[Age]]&lt;=32,"18-32",IF(Customer[[#This Row],[Age]]&lt;=47,"33-47",IF(Customer[[#This Row],[Age]]&lt;=62,"48-62",IF(Customer[[#This Row],[Age]]&lt;=77,"63-77","78-92"))))</f>
        <v>33-47</v>
      </c>
      <c r="I9005" s="55">
        <v>6</v>
      </c>
      <c r="J9005" s="54">
        <v>171490.78</v>
      </c>
      <c r="K9005" s="55">
        <v>1</v>
      </c>
      <c r="L9005">
        <v>0</v>
      </c>
      <c r="M9005">
        <v>0</v>
      </c>
      <c r="N9005" s="54">
        <v>79099.64</v>
      </c>
      <c r="O9005">
        <v>0</v>
      </c>
      <c r="P9005" s="55">
        <v>0</v>
      </c>
      <c r="Q9005" s="55">
        <v>3</v>
      </c>
      <c r="R9005" t="s">
        <v>117</v>
      </c>
      <c r="S9005" s="55">
        <v>248</v>
      </c>
      <c r="T9005" s="55">
        <f>--(Customer[[#This Row],[Geography]]="Germany")</f>
        <v>0</v>
      </c>
      <c r="U9005" s="55">
        <f>--(Customer[[#This Row],[Geography]]="France")</f>
        <v>1</v>
      </c>
      <c r="V9005" s="55">
        <f>--(Customer[[#This Row],[Geography]]="Spain")</f>
        <v>0</v>
      </c>
    </row>
    <row r="9006" spans="1:22">
      <c r="A9006">
        <v>9005</v>
      </c>
      <c r="B9006">
        <v>15738546</v>
      </c>
      <c r="C9006" t="s">
        <v>1909</v>
      </c>
      <c r="D9006" s="54">
        <v>708</v>
      </c>
      <c r="E9006" t="s">
        <v>11</v>
      </c>
      <c r="F9006" t="s">
        <v>120</v>
      </c>
      <c r="G9006" s="55">
        <v>33</v>
      </c>
      <c r="H9006" s="55" t="str">
        <f>IF(Customer[[#This Row],[Age]]&lt;=32,"18-32",IF(Customer[[#This Row],[Age]]&lt;=47,"33-47",IF(Customer[[#This Row],[Age]]&lt;=62,"48-62",IF(Customer[[#This Row],[Age]]&lt;=77,"63-77","78-92"))))</f>
        <v>33-47</v>
      </c>
      <c r="I9006" s="55">
        <v>3</v>
      </c>
      <c r="J9006" s="54">
        <v>0</v>
      </c>
      <c r="K9006" s="55">
        <v>2</v>
      </c>
      <c r="L9006">
        <v>1</v>
      </c>
      <c r="M9006">
        <v>0</v>
      </c>
      <c r="N9006" s="54">
        <v>138613.21</v>
      </c>
      <c r="O9006">
        <v>0</v>
      </c>
      <c r="P9006" s="55">
        <v>0</v>
      </c>
      <c r="Q9006" s="55">
        <v>5</v>
      </c>
      <c r="R9006" t="s">
        <v>113</v>
      </c>
      <c r="S9006" s="55">
        <v>729</v>
      </c>
      <c r="T9006" s="55">
        <f>--(Customer[[#This Row],[Geography]]="Germany")</f>
        <v>0</v>
      </c>
      <c r="U9006" s="55">
        <f>--(Customer[[#This Row],[Geography]]="France")</f>
        <v>0</v>
      </c>
      <c r="V9006" s="55">
        <f>--(Customer[[#This Row],[Geography]]="Spain")</f>
        <v>1</v>
      </c>
    </row>
    <row r="9007" spans="1:22">
      <c r="A9007">
        <v>9006</v>
      </c>
      <c r="B9007">
        <v>15677052</v>
      </c>
      <c r="C9007" t="s">
        <v>430</v>
      </c>
      <c r="D9007" s="54">
        <v>745</v>
      </c>
      <c r="E9007" t="s">
        <v>11</v>
      </c>
      <c r="F9007" t="s">
        <v>112</v>
      </c>
      <c r="G9007" s="55">
        <v>38</v>
      </c>
      <c r="H9007" s="55" t="str">
        <f>IF(Customer[[#This Row],[Age]]&lt;=32,"18-32",IF(Customer[[#This Row],[Age]]&lt;=47,"33-47",IF(Customer[[#This Row],[Age]]&lt;=62,"48-62",IF(Customer[[#This Row],[Age]]&lt;=77,"63-77","78-92"))))</f>
        <v>33-47</v>
      </c>
      <c r="I9007" s="55">
        <v>7</v>
      </c>
      <c r="J9007" s="54">
        <v>0</v>
      </c>
      <c r="K9007" s="55">
        <v>2</v>
      </c>
      <c r="L9007">
        <v>1</v>
      </c>
      <c r="M9007">
        <v>1</v>
      </c>
      <c r="N9007" s="54">
        <v>194230.82</v>
      </c>
      <c r="O9007">
        <v>0</v>
      </c>
      <c r="P9007" s="55">
        <v>0</v>
      </c>
      <c r="Q9007" s="55">
        <v>3</v>
      </c>
      <c r="R9007" t="s">
        <v>113</v>
      </c>
      <c r="S9007" s="55">
        <v>401</v>
      </c>
      <c r="T9007" s="55">
        <f>--(Customer[[#This Row],[Geography]]="Germany")</f>
        <v>0</v>
      </c>
      <c r="U9007" s="55">
        <f>--(Customer[[#This Row],[Geography]]="France")</f>
        <v>0</v>
      </c>
      <c r="V9007" s="55">
        <f>--(Customer[[#This Row],[Geography]]="Spain")</f>
        <v>1</v>
      </c>
    </row>
    <row r="9008" spans="1:22">
      <c r="A9008">
        <v>9007</v>
      </c>
      <c r="B9008">
        <v>15656454</v>
      </c>
      <c r="C9008" t="s">
        <v>2570</v>
      </c>
      <c r="D9008" s="54">
        <v>661</v>
      </c>
      <c r="E9008" t="s">
        <v>11</v>
      </c>
      <c r="F9008" t="s">
        <v>120</v>
      </c>
      <c r="G9008" s="55">
        <v>20</v>
      </c>
      <c r="H9008" s="55" t="str">
        <f>IF(Customer[[#This Row],[Age]]&lt;=32,"18-32",IF(Customer[[#This Row],[Age]]&lt;=47,"33-47",IF(Customer[[#This Row],[Age]]&lt;=62,"48-62",IF(Customer[[#This Row],[Age]]&lt;=77,"63-77","78-92"))))</f>
        <v>18-32</v>
      </c>
      <c r="I9008" s="55">
        <v>8</v>
      </c>
      <c r="J9008" s="54">
        <v>0</v>
      </c>
      <c r="K9008" s="55">
        <v>1</v>
      </c>
      <c r="L9008">
        <v>1</v>
      </c>
      <c r="M9008">
        <v>0</v>
      </c>
      <c r="N9008" s="54">
        <v>110252.53</v>
      </c>
      <c r="O9008">
        <v>0</v>
      </c>
      <c r="P9008" s="55">
        <v>0</v>
      </c>
      <c r="Q9008" s="55">
        <v>3</v>
      </c>
      <c r="R9008" t="s">
        <v>117</v>
      </c>
      <c r="S9008" s="55">
        <v>330</v>
      </c>
      <c r="T9008" s="55">
        <f>--(Customer[[#This Row],[Geography]]="Germany")</f>
        <v>0</v>
      </c>
      <c r="U9008" s="55">
        <f>--(Customer[[#This Row],[Geography]]="France")</f>
        <v>0</v>
      </c>
      <c r="V9008" s="55">
        <f>--(Customer[[#This Row],[Geography]]="Spain")</f>
        <v>1</v>
      </c>
    </row>
    <row r="9009" spans="1:22">
      <c r="A9009">
        <v>9008</v>
      </c>
      <c r="B9009">
        <v>15645496</v>
      </c>
      <c r="C9009" t="s">
        <v>1250</v>
      </c>
      <c r="D9009" s="54">
        <v>726</v>
      </c>
      <c r="E9009" t="s">
        <v>9</v>
      </c>
      <c r="F9009" t="s">
        <v>120</v>
      </c>
      <c r="G9009" s="55">
        <v>31</v>
      </c>
      <c r="H9009" s="55" t="str">
        <f>IF(Customer[[#This Row],[Age]]&lt;=32,"18-32",IF(Customer[[#This Row],[Age]]&lt;=47,"33-47",IF(Customer[[#This Row],[Age]]&lt;=62,"48-62",IF(Customer[[#This Row],[Age]]&lt;=77,"63-77","78-92"))))</f>
        <v>18-32</v>
      </c>
      <c r="I9009" s="55">
        <v>9</v>
      </c>
      <c r="J9009" s="54">
        <v>0</v>
      </c>
      <c r="K9009" s="55">
        <v>2</v>
      </c>
      <c r="L9009">
        <v>1</v>
      </c>
      <c r="M9009">
        <v>1</v>
      </c>
      <c r="N9009" s="54">
        <v>106117.3</v>
      </c>
      <c r="O9009">
        <v>0</v>
      </c>
      <c r="P9009" s="55">
        <v>0</v>
      </c>
      <c r="Q9009" s="55">
        <v>3</v>
      </c>
      <c r="R9009" t="s">
        <v>117</v>
      </c>
      <c r="S9009" s="55">
        <v>624</v>
      </c>
      <c r="T9009" s="55">
        <f>--(Customer[[#This Row],[Geography]]="Germany")</f>
        <v>0</v>
      </c>
      <c r="U9009" s="55">
        <f>--(Customer[[#This Row],[Geography]]="France")</f>
        <v>1</v>
      </c>
      <c r="V9009" s="55">
        <f>--(Customer[[#This Row],[Geography]]="Spain")</f>
        <v>0</v>
      </c>
    </row>
    <row r="9010" spans="1:22">
      <c r="A9010">
        <v>9009</v>
      </c>
      <c r="B9010">
        <v>15612505</v>
      </c>
      <c r="C9010" t="s">
        <v>2848</v>
      </c>
      <c r="D9010" s="54">
        <v>475</v>
      </c>
      <c r="E9010" t="s">
        <v>9</v>
      </c>
      <c r="F9010" t="s">
        <v>120</v>
      </c>
      <c r="G9010" s="55">
        <v>40</v>
      </c>
      <c r="H9010" s="55" t="str">
        <f>IF(Customer[[#This Row],[Age]]&lt;=32,"18-32",IF(Customer[[#This Row],[Age]]&lt;=47,"33-47",IF(Customer[[#This Row],[Age]]&lt;=62,"48-62",IF(Customer[[#This Row],[Age]]&lt;=77,"63-77","78-92"))))</f>
        <v>33-47</v>
      </c>
      <c r="I9010" s="55">
        <v>7</v>
      </c>
      <c r="J9010" s="54">
        <v>160818.07999999999</v>
      </c>
      <c r="K9010" s="55">
        <v>1</v>
      </c>
      <c r="L9010">
        <v>0</v>
      </c>
      <c r="M9010">
        <v>1</v>
      </c>
      <c r="N9010" s="54">
        <v>169642.13</v>
      </c>
      <c r="O9010">
        <v>1</v>
      </c>
      <c r="P9010" s="55">
        <v>1</v>
      </c>
      <c r="Q9010" s="55">
        <v>5</v>
      </c>
      <c r="R9010" t="s">
        <v>117</v>
      </c>
      <c r="S9010" s="55">
        <v>219</v>
      </c>
      <c r="T9010" s="55">
        <f>--(Customer[[#This Row],[Geography]]="Germany")</f>
        <v>0</v>
      </c>
      <c r="U9010" s="55">
        <f>--(Customer[[#This Row],[Geography]]="France")</f>
        <v>1</v>
      </c>
      <c r="V9010" s="55">
        <f>--(Customer[[#This Row],[Geography]]="Spain")</f>
        <v>0</v>
      </c>
    </row>
    <row r="9011" spans="1:22">
      <c r="A9011">
        <v>9010</v>
      </c>
      <c r="B9011">
        <v>15708513</v>
      </c>
      <c r="C9011" t="s">
        <v>1067</v>
      </c>
      <c r="D9011" s="54">
        <v>751</v>
      </c>
      <c r="E9011" t="s">
        <v>10</v>
      </c>
      <c r="F9011" t="s">
        <v>120</v>
      </c>
      <c r="G9011" s="55">
        <v>54</v>
      </c>
      <c r="H9011" s="55" t="str">
        <f>IF(Customer[[#This Row],[Age]]&lt;=32,"18-32",IF(Customer[[#This Row],[Age]]&lt;=47,"33-47",IF(Customer[[#This Row],[Age]]&lt;=62,"48-62",IF(Customer[[#This Row],[Age]]&lt;=77,"63-77","78-92"))))</f>
        <v>48-62</v>
      </c>
      <c r="I9011" s="55">
        <v>9</v>
      </c>
      <c r="J9011" s="54">
        <v>156367.6</v>
      </c>
      <c r="K9011" s="55">
        <v>2</v>
      </c>
      <c r="L9011">
        <v>0</v>
      </c>
      <c r="M9011">
        <v>1</v>
      </c>
      <c r="N9011" s="54">
        <v>116179.92</v>
      </c>
      <c r="O9011">
        <v>0</v>
      </c>
      <c r="P9011" s="55">
        <v>0</v>
      </c>
      <c r="Q9011" s="55">
        <v>1</v>
      </c>
      <c r="R9011" t="s">
        <v>122</v>
      </c>
      <c r="S9011" s="55">
        <v>676</v>
      </c>
      <c r="T9011" s="55">
        <f>--(Customer[[#This Row],[Geography]]="Germany")</f>
        <v>1</v>
      </c>
      <c r="U9011" s="55">
        <f>--(Customer[[#This Row],[Geography]]="France")</f>
        <v>0</v>
      </c>
      <c r="V9011" s="55">
        <f>--(Customer[[#This Row],[Geography]]="Spain")</f>
        <v>0</v>
      </c>
    </row>
    <row r="9012" spans="1:22">
      <c r="A9012">
        <v>9011</v>
      </c>
      <c r="B9012">
        <v>15685654</v>
      </c>
      <c r="C9012" t="s">
        <v>158</v>
      </c>
      <c r="D9012" s="54">
        <v>645</v>
      </c>
      <c r="E9012" t="s">
        <v>10</v>
      </c>
      <c r="F9012" t="s">
        <v>112</v>
      </c>
      <c r="G9012" s="55">
        <v>59</v>
      </c>
      <c r="H9012" s="55" t="str">
        <f>IF(Customer[[#This Row],[Age]]&lt;=32,"18-32",IF(Customer[[#This Row],[Age]]&lt;=47,"33-47",IF(Customer[[#This Row],[Age]]&lt;=62,"48-62",IF(Customer[[#This Row],[Age]]&lt;=77,"63-77","78-92"))))</f>
        <v>48-62</v>
      </c>
      <c r="I9012" s="55">
        <v>8</v>
      </c>
      <c r="J9012" s="54">
        <v>121669.93</v>
      </c>
      <c r="K9012" s="55">
        <v>2</v>
      </c>
      <c r="L9012">
        <v>0</v>
      </c>
      <c r="M9012">
        <v>0</v>
      </c>
      <c r="N9012" s="54">
        <v>91.75</v>
      </c>
      <c r="O9012">
        <v>1</v>
      </c>
      <c r="P9012" s="55">
        <v>1</v>
      </c>
      <c r="Q9012" s="55">
        <v>5</v>
      </c>
      <c r="R9012" t="s">
        <v>122</v>
      </c>
      <c r="S9012" s="55">
        <v>291</v>
      </c>
      <c r="T9012" s="55">
        <f>--(Customer[[#This Row],[Geography]]="Germany")</f>
        <v>1</v>
      </c>
      <c r="U9012" s="55">
        <f>--(Customer[[#This Row],[Geography]]="France")</f>
        <v>0</v>
      </c>
      <c r="V9012" s="55">
        <f>--(Customer[[#This Row],[Geography]]="Spain")</f>
        <v>0</v>
      </c>
    </row>
    <row r="9013" spans="1:22">
      <c r="A9013">
        <v>9012</v>
      </c>
      <c r="B9013">
        <v>15732307</v>
      </c>
      <c r="C9013" t="s">
        <v>882</v>
      </c>
      <c r="D9013" s="54">
        <v>775</v>
      </c>
      <c r="E9013" t="s">
        <v>9</v>
      </c>
      <c r="F9013" t="s">
        <v>120</v>
      </c>
      <c r="G9013" s="55">
        <v>42</v>
      </c>
      <c r="H9013" s="55" t="str">
        <f>IF(Customer[[#This Row],[Age]]&lt;=32,"18-32",IF(Customer[[#This Row],[Age]]&lt;=47,"33-47",IF(Customer[[#This Row],[Age]]&lt;=62,"48-62",IF(Customer[[#This Row],[Age]]&lt;=77,"63-77","78-92"))))</f>
        <v>33-47</v>
      </c>
      <c r="I9013" s="55">
        <v>6</v>
      </c>
      <c r="J9013" s="54">
        <v>133970.22</v>
      </c>
      <c r="K9013" s="55">
        <v>2</v>
      </c>
      <c r="L9013">
        <v>0</v>
      </c>
      <c r="M9013">
        <v>1</v>
      </c>
      <c r="N9013" s="54">
        <v>187839.9</v>
      </c>
      <c r="O9013">
        <v>0</v>
      </c>
      <c r="P9013" s="55">
        <v>0</v>
      </c>
      <c r="Q9013" s="55">
        <v>1</v>
      </c>
      <c r="R9013" t="s">
        <v>117</v>
      </c>
      <c r="S9013" s="55">
        <v>278</v>
      </c>
      <c r="T9013" s="55">
        <f>--(Customer[[#This Row],[Geography]]="Germany")</f>
        <v>0</v>
      </c>
      <c r="U9013" s="55">
        <f>--(Customer[[#This Row],[Geography]]="France")</f>
        <v>1</v>
      </c>
      <c r="V9013" s="55">
        <f>--(Customer[[#This Row],[Geography]]="Spain")</f>
        <v>0</v>
      </c>
    </row>
    <row r="9014" spans="1:22">
      <c r="A9014">
        <v>9013</v>
      </c>
      <c r="B9014">
        <v>15726814</v>
      </c>
      <c r="C9014" t="s">
        <v>620</v>
      </c>
      <c r="D9014" s="54">
        <v>540</v>
      </c>
      <c r="E9014" t="s">
        <v>9</v>
      </c>
      <c r="F9014" t="s">
        <v>120</v>
      </c>
      <c r="G9014" s="55">
        <v>41</v>
      </c>
      <c r="H9014" s="55" t="str">
        <f>IF(Customer[[#This Row],[Age]]&lt;=32,"18-32",IF(Customer[[#This Row],[Age]]&lt;=47,"33-47",IF(Customer[[#This Row],[Age]]&lt;=62,"48-62",IF(Customer[[#This Row],[Age]]&lt;=77,"63-77","78-92"))))</f>
        <v>33-47</v>
      </c>
      <c r="I9014" s="55">
        <v>3</v>
      </c>
      <c r="J9014" s="54">
        <v>0</v>
      </c>
      <c r="K9014" s="55">
        <v>2</v>
      </c>
      <c r="L9014">
        <v>1</v>
      </c>
      <c r="M9014">
        <v>0</v>
      </c>
      <c r="N9014" s="54">
        <v>121098.65</v>
      </c>
      <c r="O9014">
        <v>0</v>
      </c>
      <c r="P9014" s="55">
        <v>0</v>
      </c>
      <c r="Q9014" s="55">
        <v>2</v>
      </c>
      <c r="R9014" t="s">
        <v>117</v>
      </c>
      <c r="S9014" s="55">
        <v>781</v>
      </c>
      <c r="T9014" s="55">
        <f>--(Customer[[#This Row],[Geography]]="Germany")</f>
        <v>0</v>
      </c>
      <c r="U9014" s="55">
        <f>--(Customer[[#This Row],[Geography]]="France")</f>
        <v>1</v>
      </c>
      <c r="V9014" s="55">
        <f>--(Customer[[#This Row],[Geography]]="Spain")</f>
        <v>0</v>
      </c>
    </row>
    <row r="9015" spans="1:22">
      <c r="A9015">
        <v>9014</v>
      </c>
      <c r="B9015">
        <v>15653776</v>
      </c>
      <c r="C9015" t="s">
        <v>1286</v>
      </c>
      <c r="D9015" s="54">
        <v>591</v>
      </c>
      <c r="E9015" t="s">
        <v>9</v>
      </c>
      <c r="F9015" t="s">
        <v>112</v>
      </c>
      <c r="G9015" s="55">
        <v>34</v>
      </c>
      <c r="H9015" s="55" t="str">
        <f>IF(Customer[[#This Row],[Age]]&lt;=32,"18-32",IF(Customer[[#This Row],[Age]]&lt;=47,"33-47",IF(Customer[[#This Row],[Age]]&lt;=62,"48-62",IF(Customer[[#This Row],[Age]]&lt;=77,"63-77","78-92"))))</f>
        <v>33-47</v>
      </c>
      <c r="I9015" s="55">
        <v>3</v>
      </c>
      <c r="J9015" s="54">
        <v>96127.27</v>
      </c>
      <c r="K9015" s="55">
        <v>1</v>
      </c>
      <c r="L9015">
        <v>0</v>
      </c>
      <c r="M9015">
        <v>0</v>
      </c>
      <c r="N9015" s="54">
        <v>30972.06</v>
      </c>
      <c r="O9015">
        <v>0</v>
      </c>
      <c r="P9015" s="55">
        <v>0</v>
      </c>
      <c r="Q9015" s="55">
        <v>4</v>
      </c>
      <c r="R9015" t="s">
        <v>113</v>
      </c>
      <c r="S9015" s="55">
        <v>427</v>
      </c>
      <c r="T9015" s="55">
        <f>--(Customer[[#This Row],[Geography]]="Germany")</f>
        <v>0</v>
      </c>
      <c r="U9015" s="55">
        <f>--(Customer[[#This Row],[Geography]]="France")</f>
        <v>1</v>
      </c>
      <c r="V9015" s="55">
        <f>--(Customer[[#This Row],[Geography]]="Spain")</f>
        <v>0</v>
      </c>
    </row>
    <row r="9016" spans="1:22">
      <c r="A9016">
        <v>9015</v>
      </c>
      <c r="B9016">
        <v>15597914</v>
      </c>
      <c r="C9016" t="s">
        <v>2077</v>
      </c>
      <c r="D9016" s="54">
        <v>596</v>
      </c>
      <c r="E9016" t="s">
        <v>11</v>
      </c>
      <c r="F9016" t="s">
        <v>120</v>
      </c>
      <c r="G9016" s="55">
        <v>60</v>
      </c>
      <c r="H9016" s="55" t="str">
        <f>IF(Customer[[#This Row],[Age]]&lt;=32,"18-32",IF(Customer[[#This Row],[Age]]&lt;=47,"33-47",IF(Customer[[#This Row],[Age]]&lt;=62,"48-62",IF(Customer[[#This Row],[Age]]&lt;=77,"63-77","78-92"))))</f>
        <v>48-62</v>
      </c>
      <c r="I9016" s="55">
        <v>7</v>
      </c>
      <c r="J9016" s="54">
        <v>121907.97</v>
      </c>
      <c r="K9016" s="55">
        <v>1</v>
      </c>
      <c r="L9016">
        <v>0</v>
      </c>
      <c r="M9016">
        <v>1</v>
      </c>
      <c r="N9016" s="54">
        <v>30314.04</v>
      </c>
      <c r="O9016">
        <v>0</v>
      </c>
      <c r="P9016" s="55">
        <v>0</v>
      </c>
      <c r="Q9016" s="55">
        <v>5</v>
      </c>
      <c r="R9016" t="s">
        <v>117</v>
      </c>
      <c r="S9016" s="55">
        <v>774</v>
      </c>
      <c r="T9016" s="55">
        <f>--(Customer[[#This Row],[Geography]]="Germany")</f>
        <v>0</v>
      </c>
      <c r="U9016" s="55">
        <f>--(Customer[[#This Row],[Geography]]="France")</f>
        <v>0</v>
      </c>
      <c r="V9016" s="55">
        <f>--(Customer[[#This Row],[Geography]]="Spain")</f>
        <v>1</v>
      </c>
    </row>
    <row r="9017" spans="1:22">
      <c r="A9017">
        <v>9016</v>
      </c>
      <c r="B9017">
        <v>15631603</v>
      </c>
      <c r="C9017" t="s">
        <v>2849</v>
      </c>
      <c r="D9017" s="54">
        <v>573</v>
      </c>
      <c r="E9017" t="s">
        <v>11</v>
      </c>
      <c r="F9017" t="s">
        <v>120</v>
      </c>
      <c r="G9017" s="55">
        <v>41</v>
      </c>
      <c r="H9017" s="55" t="str">
        <f>IF(Customer[[#This Row],[Age]]&lt;=32,"18-32",IF(Customer[[#This Row],[Age]]&lt;=47,"33-47",IF(Customer[[#This Row],[Age]]&lt;=62,"48-62",IF(Customer[[#This Row],[Age]]&lt;=77,"63-77","78-92"))))</f>
        <v>33-47</v>
      </c>
      <c r="I9017" s="55">
        <v>5</v>
      </c>
      <c r="J9017" s="54">
        <v>0</v>
      </c>
      <c r="K9017" s="55">
        <v>2</v>
      </c>
      <c r="L9017">
        <v>0</v>
      </c>
      <c r="M9017">
        <v>1</v>
      </c>
      <c r="N9017" s="54">
        <v>14479.29</v>
      </c>
      <c r="O9017">
        <v>0</v>
      </c>
      <c r="P9017" s="55">
        <v>0</v>
      </c>
      <c r="Q9017" s="55">
        <v>3</v>
      </c>
      <c r="R9017" t="s">
        <v>117</v>
      </c>
      <c r="S9017" s="55">
        <v>508</v>
      </c>
      <c r="T9017" s="55">
        <f>--(Customer[[#This Row],[Geography]]="Germany")</f>
        <v>0</v>
      </c>
      <c r="U9017" s="55">
        <f>--(Customer[[#This Row],[Geography]]="France")</f>
        <v>0</v>
      </c>
      <c r="V9017" s="55">
        <f>--(Customer[[#This Row],[Geography]]="Spain")</f>
        <v>1</v>
      </c>
    </row>
    <row r="9018" spans="1:22">
      <c r="A9018">
        <v>9017</v>
      </c>
      <c r="B9018">
        <v>15789753</v>
      </c>
      <c r="C9018" t="s">
        <v>240</v>
      </c>
      <c r="D9018" s="54">
        <v>577</v>
      </c>
      <c r="E9018" t="s">
        <v>11</v>
      </c>
      <c r="F9018" t="s">
        <v>120</v>
      </c>
      <c r="G9018" s="55">
        <v>31</v>
      </c>
      <c r="H9018" s="55" t="str">
        <f>IF(Customer[[#This Row],[Age]]&lt;=32,"18-32",IF(Customer[[#This Row],[Age]]&lt;=47,"33-47",IF(Customer[[#This Row],[Age]]&lt;=62,"48-62",IF(Customer[[#This Row],[Age]]&lt;=77,"63-77","78-92"))))</f>
        <v>18-32</v>
      </c>
      <c r="I9018" s="55">
        <v>6</v>
      </c>
      <c r="J9018" s="54">
        <v>0</v>
      </c>
      <c r="K9018" s="55">
        <v>1</v>
      </c>
      <c r="L9018">
        <v>1</v>
      </c>
      <c r="M9018">
        <v>1</v>
      </c>
      <c r="N9018" s="54">
        <v>196395.25</v>
      </c>
      <c r="O9018">
        <v>0</v>
      </c>
      <c r="P9018" s="55">
        <v>0</v>
      </c>
      <c r="Q9018" s="55">
        <v>4</v>
      </c>
      <c r="R9018" t="s">
        <v>117</v>
      </c>
      <c r="S9018" s="55">
        <v>458</v>
      </c>
      <c r="T9018" s="55">
        <f>--(Customer[[#This Row],[Geography]]="Germany")</f>
        <v>0</v>
      </c>
      <c r="U9018" s="55">
        <f>--(Customer[[#This Row],[Geography]]="France")</f>
        <v>0</v>
      </c>
      <c r="V9018" s="55">
        <f>--(Customer[[#This Row],[Geography]]="Spain")</f>
        <v>1</v>
      </c>
    </row>
    <row r="9019" spans="1:22">
      <c r="A9019">
        <v>9018</v>
      </c>
      <c r="B9019">
        <v>15678034</v>
      </c>
      <c r="C9019" t="s">
        <v>2850</v>
      </c>
      <c r="D9019" s="54">
        <v>830</v>
      </c>
      <c r="E9019" t="s">
        <v>10</v>
      </c>
      <c r="F9019" t="s">
        <v>112</v>
      </c>
      <c r="G9019" s="55">
        <v>40</v>
      </c>
      <c r="H9019" s="55" t="str">
        <f>IF(Customer[[#This Row],[Age]]&lt;=32,"18-32",IF(Customer[[#This Row],[Age]]&lt;=47,"33-47",IF(Customer[[#This Row],[Age]]&lt;=62,"48-62",IF(Customer[[#This Row],[Age]]&lt;=77,"63-77","78-92"))))</f>
        <v>33-47</v>
      </c>
      <c r="I9019" s="55">
        <v>8</v>
      </c>
      <c r="J9019" s="54">
        <v>77701.64</v>
      </c>
      <c r="K9019" s="55">
        <v>1</v>
      </c>
      <c r="L9019">
        <v>0</v>
      </c>
      <c r="M9019">
        <v>1</v>
      </c>
      <c r="N9019" s="54">
        <v>19512.38</v>
      </c>
      <c r="O9019">
        <v>0</v>
      </c>
      <c r="P9019" s="55">
        <v>0</v>
      </c>
      <c r="Q9019" s="55">
        <v>4</v>
      </c>
      <c r="R9019" t="s">
        <v>113</v>
      </c>
      <c r="S9019" s="55">
        <v>671</v>
      </c>
      <c r="T9019" s="55">
        <f>--(Customer[[#This Row],[Geography]]="Germany")</f>
        <v>1</v>
      </c>
      <c r="U9019" s="55">
        <f>--(Customer[[#This Row],[Geography]]="France")</f>
        <v>0</v>
      </c>
      <c r="V9019" s="55">
        <f>--(Customer[[#This Row],[Geography]]="Spain")</f>
        <v>0</v>
      </c>
    </row>
    <row r="9020" spans="1:22">
      <c r="A9020">
        <v>9019</v>
      </c>
      <c r="B9020">
        <v>15690209</v>
      </c>
      <c r="C9020" t="s">
        <v>169</v>
      </c>
      <c r="D9020" s="54">
        <v>663</v>
      </c>
      <c r="E9020" t="s">
        <v>9</v>
      </c>
      <c r="F9020" t="s">
        <v>120</v>
      </c>
      <c r="G9020" s="55">
        <v>67</v>
      </c>
      <c r="H9020" s="55" t="str">
        <f>IF(Customer[[#This Row],[Age]]&lt;=32,"18-32",IF(Customer[[#This Row],[Age]]&lt;=47,"33-47",IF(Customer[[#This Row],[Age]]&lt;=62,"48-62",IF(Customer[[#This Row],[Age]]&lt;=77,"63-77","78-92"))))</f>
        <v>63-77</v>
      </c>
      <c r="I9020" s="55">
        <v>9</v>
      </c>
      <c r="J9020" s="54">
        <v>0</v>
      </c>
      <c r="K9020" s="55">
        <v>3</v>
      </c>
      <c r="L9020">
        <v>1</v>
      </c>
      <c r="M9020">
        <v>1</v>
      </c>
      <c r="N9020" s="54">
        <v>72318.77</v>
      </c>
      <c r="O9020">
        <v>0</v>
      </c>
      <c r="P9020" s="55">
        <v>0</v>
      </c>
      <c r="Q9020" s="55">
        <v>3</v>
      </c>
      <c r="R9020" t="s">
        <v>130</v>
      </c>
      <c r="S9020" s="55">
        <v>747</v>
      </c>
      <c r="T9020" s="55">
        <f>--(Customer[[#This Row],[Geography]]="Germany")</f>
        <v>0</v>
      </c>
      <c r="U9020" s="55">
        <f>--(Customer[[#This Row],[Geography]]="France")</f>
        <v>1</v>
      </c>
      <c r="V9020" s="55">
        <f>--(Customer[[#This Row],[Geography]]="Spain")</f>
        <v>0</v>
      </c>
    </row>
    <row r="9021" spans="1:22">
      <c r="A9021">
        <v>9020</v>
      </c>
      <c r="B9021">
        <v>15592091</v>
      </c>
      <c r="C9021" t="s">
        <v>2851</v>
      </c>
      <c r="D9021" s="54">
        <v>421</v>
      </c>
      <c r="E9021" t="s">
        <v>9</v>
      </c>
      <c r="F9021" t="s">
        <v>120</v>
      </c>
      <c r="G9021" s="55">
        <v>34</v>
      </c>
      <c r="H9021" s="55" t="str">
        <f>IF(Customer[[#This Row],[Age]]&lt;=32,"18-32",IF(Customer[[#This Row],[Age]]&lt;=47,"33-47",IF(Customer[[#This Row],[Age]]&lt;=62,"48-62",IF(Customer[[#This Row],[Age]]&lt;=77,"63-77","78-92"))))</f>
        <v>33-47</v>
      </c>
      <c r="I9021" s="55">
        <v>2</v>
      </c>
      <c r="J9021" s="54">
        <v>0</v>
      </c>
      <c r="K9021" s="55">
        <v>2</v>
      </c>
      <c r="L9021">
        <v>1</v>
      </c>
      <c r="M9021">
        <v>1</v>
      </c>
      <c r="N9021" s="54">
        <v>96615.23</v>
      </c>
      <c r="O9021">
        <v>0</v>
      </c>
      <c r="P9021" s="55">
        <v>0</v>
      </c>
      <c r="Q9021" s="55">
        <v>1</v>
      </c>
      <c r="R9021" t="s">
        <v>117</v>
      </c>
      <c r="S9021" s="55">
        <v>393</v>
      </c>
      <c r="T9021" s="55">
        <f>--(Customer[[#This Row],[Geography]]="Germany")</f>
        <v>0</v>
      </c>
      <c r="U9021" s="55">
        <f>--(Customer[[#This Row],[Geography]]="France")</f>
        <v>1</v>
      </c>
      <c r="V9021" s="55">
        <f>--(Customer[[#This Row],[Geography]]="Spain")</f>
        <v>0</v>
      </c>
    </row>
    <row r="9022" spans="1:22">
      <c r="A9022">
        <v>9021</v>
      </c>
      <c r="B9022">
        <v>15647453</v>
      </c>
      <c r="C9022" t="s">
        <v>1539</v>
      </c>
      <c r="D9022" s="54">
        <v>718</v>
      </c>
      <c r="E9022" t="s">
        <v>11</v>
      </c>
      <c r="F9022" t="s">
        <v>120</v>
      </c>
      <c r="G9022" s="55">
        <v>34</v>
      </c>
      <c r="H9022" s="55" t="str">
        <f>IF(Customer[[#This Row],[Age]]&lt;=32,"18-32",IF(Customer[[#This Row],[Age]]&lt;=47,"33-47",IF(Customer[[#This Row],[Age]]&lt;=62,"48-62",IF(Customer[[#This Row],[Age]]&lt;=77,"63-77","78-92"))))</f>
        <v>33-47</v>
      </c>
      <c r="I9022" s="55">
        <v>5</v>
      </c>
      <c r="J9022" s="54">
        <v>113922.44</v>
      </c>
      <c r="K9022" s="55">
        <v>2</v>
      </c>
      <c r="L9022">
        <v>1</v>
      </c>
      <c r="M9022">
        <v>0</v>
      </c>
      <c r="N9022" s="54">
        <v>30772.22</v>
      </c>
      <c r="O9022">
        <v>0</v>
      </c>
      <c r="P9022" s="55">
        <v>0</v>
      </c>
      <c r="Q9022" s="55">
        <v>2</v>
      </c>
      <c r="R9022" t="s">
        <v>113</v>
      </c>
      <c r="S9022" s="55">
        <v>503</v>
      </c>
      <c r="T9022" s="55">
        <f>--(Customer[[#This Row],[Geography]]="Germany")</f>
        <v>0</v>
      </c>
      <c r="U9022" s="55">
        <f>--(Customer[[#This Row],[Geography]]="France")</f>
        <v>0</v>
      </c>
      <c r="V9022" s="55">
        <f>--(Customer[[#This Row],[Geography]]="Spain")</f>
        <v>1</v>
      </c>
    </row>
    <row r="9023" spans="1:22">
      <c r="A9023">
        <v>9022</v>
      </c>
      <c r="B9023">
        <v>15697100</v>
      </c>
      <c r="C9023" t="s">
        <v>877</v>
      </c>
      <c r="D9023" s="54">
        <v>655</v>
      </c>
      <c r="E9023" t="s">
        <v>10</v>
      </c>
      <c r="F9023" t="s">
        <v>112</v>
      </c>
      <c r="G9023" s="55">
        <v>61</v>
      </c>
      <c r="H9023" s="55" t="str">
        <f>IF(Customer[[#This Row],[Age]]&lt;=32,"18-32",IF(Customer[[#This Row],[Age]]&lt;=47,"33-47",IF(Customer[[#This Row],[Age]]&lt;=62,"48-62",IF(Customer[[#This Row],[Age]]&lt;=77,"63-77","78-92"))))</f>
        <v>48-62</v>
      </c>
      <c r="I9023" s="55">
        <v>2</v>
      </c>
      <c r="J9023" s="54">
        <v>183997.7</v>
      </c>
      <c r="K9023" s="55">
        <v>2</v>
      </c>
      <c r="L9023">
        <v>1</v>
      </c>
      <c r="M9023">
        <v>1</v>
      </c>
      <c r="N9023" s="54">
        <v>161217.18</v>
      </c>
      <c r="O9023">
        <v>0</v>
      </c>
      <c r="P9023" s="55">
        <v>0</v>
      </c>
      <c r="Q9023" s="55">
        <v>5</v>
      </c>
      <c r="R9023" t="s">
        <v>130</v>
      </c>
      <c r="S9023" s="55">
        <v>382</v>
      </c>
      <c r="T9023" s="55">
        <f>--(Customer[[#This Row],[Geography]]="Germany")</f>
        <v>1</v>
      </c>
      <c r="U9023" s="55">
        <f>--(Customer[[#This Row],[Geography]]="France")</f>
        <v>0</v>
      </c>
      <c r="V9023" s="55">
        <f>--(Customer[[#This Row],[Geography]]="Spain")</f>
        <v>0</v>
      </c>
    </row>
    <row r="9024" spans="1:22">
      <c r="A9024">
        <v>9023</v>
      </c>
      <c r="B9024">
        <v>15811290</v>
      </c>
      <c r="C9024" t="s">
        <v>630</v>
      </c>
      <c r="D9024" s="54">
        <v>712</v>
      </c>
      <c r="E9024" t="s">
        <v>9</v>
      </c>
      <c r="F9024" t="s">
        <v>120</v>
      </c>
      <c r="G9024" s="55">
        <v>23</v>
      </c>
      <c r="H9024" s="55" t="str">
        <f>IF(Customer[[#This Row],[Age]]&lt;=32,"18-32",IF(Customer[[#This Row],[Age]]&lt;=47,"33-47",IF(Customer[[#This Row],[Age]]&lt;=62,"48-62",IF(Customer[[#This Row],[Age]]&lt;=77,"63-77","78-92"))))</f>
        <v>18-32</v>
      </c>
      <c r="I9024" s="55">
        <v>2</v>
      </c>
      <c r="J9024" s="54">
        <v>0</v>
      </c>
      <c r="K9024" s="55">
        <v>2</v>
      </c>
      <c r="L9024">
        <v>0</v>
      </c>
      <c r="M9024">
        <v>1</v>
      </c>
      <c r="N9024" s="54">
        <v>66795.78</v>
      </c>
      <c r="O9024">
        <v>0</v>
      </c>
      <c r="P9024" s="55">
        <v>0</v>
      </c>
      <c r="Q9024" s="55">
        <v>5</v>
      </c>
      <c r="R9024" t="s">
        <v>130</v>
      </c>
      <c r="S9024" s="55">
        <v>863</v>
      </c>
      <c r="T9024" s="55">
        <f>--(Customer[[#This Row],[Geography]]="Germany")</f>
        <v>0</v>
      </c>
      <c r="U9024" s="55">
        <f>--(Customer[[#This Row],[Geography]]="France")</f>
        <v>1</v>
      </c>
      <c r="V9024" s="55">
        <f>--(Customer[[#This Row],[Geography]]="Spain")</f>
        <v>0</v>
      </c>
    </row>
    <row r="9025" spans="1:22">
      <c r="A9025">
        <v>9024</v>
      </c>
      <c r="B9025">
        <v>15629187</v>
      </c>
      <c r="C9025" t="s">
        <v>2852</v>
      </c>
      <c r="D9025" s="54">
        <v>663</v>
      </c>
      <c r="E9025" t="s">
        <v>9</v>
      </c>
      <c r="F9025" t="s">
        <v>120</v>
      </c>
      <c r="G9025" s="55">
        <v>28</v>
      </c>
      <c r="H9025" s="55" t="str">
        <f>IF(Customer[[#This Row],[Age]]&lt;=32,"18-32",IF(Customer[[#This Row],[Age]]&lt;=47,"33-47",IF(Customer[[#This Row],[Age]]&lt;=62,"48-62",IF(Customer[[#This Row],[Age]]&lt;=77,"63-77","78-92"))))</f>
        <v>18-32</v>
      </c>
      <c r="I9025" s="55">
        <v>4</v>
      </c>
      <c r="J9025" s="54">
        <v>0</v>
      </c>
      <c r="K9025" s="55">
        <v>2</v>
      </c>
      <c r="L9025">
        <v>1</v>
      </c>
      <c r="M9025">
        <v>1</v>
      </c>
      <c r="N9025" s="54">
        <v>123969.64</v>
      </c>
      <c r="O9025">
        <v>0</v>
      </c>
      <c r="P9025" s="55">
        <v>0</v>
      </c>
      <c r="Q9025" s="55">
        <v>2</v>
      </c>
      <c r="R9025" t="s">
        <v>130</v>
      </c>
      <c r="S9025" s="55">
        <v>540</v>
      </c>
      <c r="T9025" s="55">
        <f>--(Customer[[#This Row],[Geography]]="Germany")</f>
        <v>0</v>
      </c>
      <c r="U9025" s="55">
        <f>--(Customer[[#This Row],[Geography]]="France")</f>
        <v>1</v>
      </c>
      <c r="V9025" s="55">
        <f>--(Customer[[#This Row],[Geography]]="Spain")</f>
        <v>0</v>
      </c>
    </row>
    <row r="9026" spans="1:22">
      <c r="A9026">
        <v>9025</v>
      </c>
      <c r="B9026">
        <v>15758073</v>
      </c>
      <c r="C9026" t="s">
        <v>1184</v>
      </c>
      <c r="D9026" s="54">
        <v>640</v>
      </c>
      <c r="E9026" t="s">
        <v>9</v>
      </c>
      <c r="F9026" t="s">
        <v>112</v>
      </c>
      <c r="G9026" s="55">
        <v>47</v>
      </c>
      <c r="H9026" s="55" t="str">
        <f>IF(Customer[[#This Row],[Age]]&lt;=32,"18-32",IF(Customer[[#This Row],[Age]]&lt;=47,"33-47",IF(Customer[[#This Row],[Age]]&lt;=62,"48-62",IF(Customer[[#This Row],[Age]]&lt;=77,"63-77","78-92"))))</f>
        <v>33-47</v>
      </c>
      <c r="I9026" s="55">
        <v>6</v>
      </c>
      <c r="J9026" s="54">
        <v>89799.46</v>
      </c>
      <c r="K9026" s="55">
        <v>2</v>
      </c>
      <c r="L9026">
        <v>0</v>
      </c>
      <c r="M9026">
        <v>1</v>
      </c>
      <c r="N9026" s="54">
        <v>13783.77</v>
      </c>
      <c r="O9026">
        <v>1</v>
      </c>
      <c r="P9026" s="55">
        <v>1</v>
      </c>
      <c r="Q9026" s="55">
        <v>4</v>
      </c>
      <c r="R9026" t="s">
        <v>130</v>
      </c>
      <c r="S9026" s="55">
        <v>857</v>
      </c>
      <c r="T9026" s="55">
        <f>--(Customer[[#This Row],[Geography]]="Germany")</f>
        <v>0</v>
      </c>
      <c r="U9026" s="55">
        <f>--(Customer[[#This Row],[Geography]]="France")</f>
        <v>1</v>
      </c>
      <c r="V9026" s="55">
        <f>--(Customer[[#This Row],[Geography]]="Spain")</f>
        <v>0</v>
      </c>
    </row>
    <row r="9027" spans="1:22">
      <c r="A9027">
        <v>9026</v>
      </c>
      <c r="B9027">
        <v>15640769</v>
      </c>
      <c r="C9027" t="s">
        <v>583</v>
      </c>
      <c r="D9027" s="54">
        <v>577</v>
      </c>
      <c r="E9027" t="s">
        <v>11</v>
      </c>
      <c r="F9027" t="s">
        <v>120</v>
      </c>
      <c r="G9027" s="55">
        <v>29</v>
      </c>
      <c r="H9027" s="55" t="str">
        <f>IF(Customer[[#This Row],[Age]]&lt;=32,"18-32",IF(Customer[[#This Row],[Age]]&lt;=47,"33-47",IF(Customer[[#This Row],[Age]]&lt;=62,"48-62",IF(Customer[[#This Row],[Age]]&lt;=77,"63-77","78-92"))))</f>
        <v>18-32</v>
      </c>
      <c r="I9027" s="55">
        <v>2</v>
      </c>
      <c r="J9027" s="54">
        <v>0</v>
      </c>
      <c r="K9027" s="55">
        <v>1</v>
      </c>
      <c r="L9027">
        <v>1</v>
      </c>
      <c r="M9027">
        <v>1</v>
      </c>
      <c r="N9027" s="54">
        <v>168924.41</v>
      </c>
      <c r="O9027">
        <v>0</v>
      </c>
      <c r="P9027" s="55">
        <v>0</v>
      </c>
      <c r="Q9027" s="55">
        <v>2</v>
      </c>
      <c r="R9027" t="s">
        <v>117</v>
      </c>
      <c r="S9027" s="55">
        <v>665</v>
      </c>
      <c r="T9027" s="55">
        <f>--(Customer[[#This Row],[Geography]]="Germany")</f>
        <v>0</v>
      </c>
      <c r="U9027" s="55">
        <f>--(Customer[[#This Row],[Geography]]="France")</f>
        <v>0</v>
      </c>
      <c r="V9027" s="55">
        <f>--(Customer[[#This Row],[Geography]]="Spain")</f>
        <v>1</v>
      </c>
    </row>
    <row r="9028" spans="1:22">
      <c r="A9028">
        <v>9027</v>
      </c>
      <c r="B9028">
        <v>15606641</v>
      </c>
      <c r="C9028" t="s">
        <v>2853</v>
      </c>
      <c r="D9028" s="54">
        <v>546</v>
      </c>
      <c r="E9028" t="s">
        <v>11</v>
      </c>
      <c r="F9028" t="s">
        <v>112</v>
      </c>
      <c r="G9028" s="55">
        <v>36</v>
      </c>
      <c r="H9028" s="55" t="str">
        <f>IF(Customer[[#This Row],[Age]]&lt;=32,"18-32",IF(Customer[[#This Row],[Age]]&lt;=47,"33-47",IF(Customer[[#This Row],[Age]]&lt;=62,"48-62",IF(Customer[[#This Row],[Age]]&lt;=77,"63-77","78-92"))))</f>
        <v>33-47</v>
      </c>
      <c r="I9028" s="55">
        <v>7</v>
      </c>
      <c r="J9028" s="54">
        <v>85660.96</v>
      </c>
      <c r="K9028" s="55">
        <v>1</v>
      </c>
      <c r="L9028">
        <v>0</v>
      </c>
      <c r="M9028">
        <v>0</v>
      </c>
      <c r="N9028" s="54">
        <v>134778.01</v>
      </c>
      <c r="O9028">
        <v>0</v>
      </c>
      <c r="P9028" s="55">
        <v>0</v>
      </c>
      <c r="Q9028" s="55">
        <v>4</v>
      </c>
      <c r="R9028" t="s">
        <v>130</v>
      </c>
      <c r="S9028" s="55">
        <v>527</v>
      </c>
      <c r="T9028" s="55">
        <f>--(Customer[[#This Row],[Geography]]="Germany")</f>
        <v>0</v>
      </c>
      <c r="U9028" s="55">
        <f>--(Customer[[#This Row],[Geography]]="France")</f>
        <v>0</v>
      </c>
      <c r="V9028" s="55">
        <f>--(Customer[[#This Row],[Geography]]="Spain")</f>
        <v>1</v>
      </c>
    </row>
    <row r="9029" spans="1:22">
      <c r="A9029">
        <v>9028</v>
      </c>
      <c r="B9029">
        <v>15718280</v>
      </c>
      <c r="C9029" t="s">
        <v>2854</v>
      </c>
      <c r="D9029" s="54">
        <v>802</v>
      </c>
      <c r="E9029" t="s">
        <v>10</v>
      </c>
      <c r="F9029" t="s">
        <v>120</v>
      </c>
      <c r="G9029" s="55">
        <v>37</v>
      </c>
      <c r="H9029" s="55" t="str">
        <f>IF(Customer[[#This Row],[Age]]&lt;=32,"18-32",IF(Customer[[#This Row],[Age]]&lt;=47,"33-47",IF(Customer[[#This Row],[Age]]&lt;=62,"48-62",IF(Customer[[#This Row],[Age]]&lt;=77,"63-77","78-92"))))</f>
        <v>33-47</v>
      </c>
      <c r="I9029" s="55">
        <v>9</v>
      </c>
      <c r="J9029" s="54">
        <v>115569.21</v>
      </c>
      <c r="K9029" s="55">
        <v>1</v>
      </c>
      <c r="L9029">
        <v>0</v>
      </c>
      <c r="M9029">
        <v>1</v>
      </c>
      <c r="N9029" s="54">
        <v>119782.89</v>
      </c>
      <c r="O9029">
        <v>0</v>
      </c>
      <c r="P9029" s="55">
        <v>0</v>
      </c>
      <c r="Q9029" s="55">
        <v>1</v>
      </c>
      <c r="R9029" t="s">
        <v>117</v>
      </c>
      <c r="S9029" s="55">
        <v>927</v>
      </c>
      <c r="T9029" s="55">
        <f>--(Customer[[#This Row],[Geography]]="Germany")</f>
        <v>1</v>
      </c>
      <c r="U9029" s="55">
        <f>--(Customer[[#This Row],[Geography]]="France")</f>
        <v>0</v>
      </c>
      <c r="V9029" s="55">
        <f>--(Customer[[#This Row],[Geography]]="Spain")</f>
        <v>0</v>
      </c>
    </row>
    <row r="9030" spans="1:22">
      <c r="A9030">
        <v>9029</v>
      </c>
      <c r="B9030">
        <v>15764335</v>
      </c>
      <c r="C9030" t="s">
        <v>802</v>
      </c>
      <c r="D9030" s="54">
        <v>590</v>
      </c>
      <c r="E9030" t="s">
        <v>9</v>
      </c>
      <c r="F9030" t="s">
        <v>112</v>
      </c>
      <c r="G9030" s="55">
        <v>45</v>
      </c>
      <c r="H9030" s="55" t="str">
        <f>IF(Customer[[#This Row],[Age]]&lt;=32,"18-32",IF(Customer[[#This Row],[Age]]&lt;=47,"33-47",IF(Customer[[#This Row],[Age]]&lt;=62,"48-62",IF(Customer[[#This Row],[Age]]&lt;=77,"63-77","78-92"))))</f>
        <v>33-47</v>
      </c>
      <c r="I9030" s="55">
        <v>2</v>
      </c>
      <c r="J9030" s="54">
        <v>81828.22</v>
      </c>
      <c r="K9030" s="55">
        <v>1</v>
      </c>
      <c r="L9030">
        <v>1</v>
      </c>
      <c r="M9030">
        <v>0</v>
      </c>
      <c r="N9030" s="54">
        <v>52167.97</v>
      </c>
      <c r="O9030">
        <v>0</v>
      </c>
      <c r="P9030" s="55">
        <v>0</v>
      </c>
      <c r="Q9030" s="55">
        <v>1</v>
      </c>
      <c r="R9030" t="s">
        <v>122</v>
      </c>
      <c r="S9030" s="55">
        <v>691</v>
      </c>
      <c r="T9030" s="55">
        <f>--(Customer[[#This Row],[Geography]]="Germany")</f>
        <v>0</v>
      </c>
      <c r="U9030" s="55">
        <f>--(Customer[[#This Row],[Geography]]="France")</f>
        <v>1</v>
      </c>
      <c r="V9030" s="55">
        <f>--(Customer[[#This Row],[Geography]]="Spain")</f>
        <v>0</v>
      </c>
    </row>
    <row r="9031" spans="1:22">
      <c r="A9031">
        <v>9030</v>
      </c>
      <c r="B9031">
        <v>15634218</v>
      </c>
      <c r="C9031" t="s">
        <v>516</v>
      </c>
      <c r="D9031" s="54">
        <v>594</v>
      </c>
      <c r="E9031" t="s">
        <v>10</v>
      </c>
      <c r="F9031" t="s">
        <v>120</v>
      </c>
      <c r="G9031" s="55">
        <v>18</v>
      </c>
      <c r="H9031" s="55" t="str">
        <f>IF(Customer[[#This Row],[Age]]&lt;=32,"18-32",IF(Customer[[#This Row],[Age]]&lt;=47,"33-47",IF(Customer[[#This Row],[Age]]&lt;=62,"48-62",IF(Customer[[#This Row],[Age]]&lt;=77,"63-77","78-92"))))</f>
        <v>18-32</v>
      </c>
      <c r="I9031" s="55">
        <v>1</v>
      </c>
      <c r="J9031" s="54">
        <v>132694.73000000001</v>
      </c>
      <c r="K9031" s="55">
        <v>1</v>
      </c>
      <c r="L9031">
        <v>1</v>
      </c>
      <c r="M9031">
        <v>0</v>
      </c>
      <c r="N9031" s="54">
        <v>167689.56</v>
      </c>
      <c r="O9031">
        <v>0</v>
      </c>
      <c r="P9031" s="55">
        <v>0</v>
      </c>
      <c r="Q9031" s="55">
        <v>3</v>
      </c>
      <c r="R9031" t="s">
        <v>122</v>
      </c>
      <c r="S9031" s="55">
        <v>323</v>
      </c>
      <c r="T9031" s="55">
        <f>--(Customer[[#This Row],[Geography]]="Germany")</f>
        <v>1</v>
      </c>
      <c r="U9031" s="55">
        <f>--(Customer[[#This Row],[Geography]]="France")</f>
        <v>0</v>
      </c>
      <c r="V9031" s="55">
        <f>--(Customer[[#This Row],[Geography]]="Spain")</f>
        <v>0</v>
      </c>
    </row>
    <row r="9032" spans="1:22">
      <c r="A9032">
        <v>9031</v>
      </c>
      <c r="B9032">
        <v>15808760</v>
      </c>
      <c r="C9032" t="s">
        <v>595</v>
      </c>
      <c r="D9032" s="54">
        <v>577</v>
      </c>
      <c r="E9032" t="s">
        <v>11</v>
      </c>
      <c r="F9032" t="s">
        <v>120</v>
      </c>
      <c r="G9032" s="55">
        <v>51</v>
      </c>
      <c r="H9032" s="55" t="str">
        <f>IF(Customer[[#This Row],[Age]]&lt;=32,"18-32",IF(Customer[[#This Row],[Age]]&lt;=47,"33-47",IF(Customer[[#This Row],[Age]]&lt;=62,"48-62",IF(Customer[[#This Row],[Age]]&lt;=77,"63-77","78-92"))))</f>
        <v>48-62</v>
      </c>
      <c r="I9032" s="55">
        <v>2</v>
      </c>
      <c r="J9032" s="54">
        <v>108867</v>
      </c>
      <c r="K9032" s="55">
        <v>1</v>
      </c>
      <c r="L9032">
        <v>0</v>
      </c>
      <c r="M9032">
        <v>0</v>
      </c>
      <c r="N9032" s="54">
        <v>140800.66</v>
      </c>
      <c r="O9032">
        <v>1</v>
      </c>
      <c r="P9032" s="55">
        <v>1</v>
      </c>
      <c r="Q9032" s="55">
        <v>4</v>
      </c>
      <c r="R9032" t="s">
        <v>122</v>
      </c>
      <c r="S9032" s="55">
        <v>456</v>
      </c>
      <c r="T9032" s="55">
        <f>--(Customer[[#This Row],[Geography]]="Germany")</f>
        <v>0</v>
      </c>
      <c r="U9032" s="55">
        <f>--(Customer[[#This Row],[Geography]]="France")</f>
        <v>0</v>
      </c>
      <c r="V9032" s="55">
        <f>--(Customer[[#This Row],[Geography]]="Spain")</f>
        <v>1</v>
      </c>
    </row>
    <row r="9033" spans="1:22">
      <c r="A9033">
        <v>9032</v>
      </c>
      <c r="B9033">
        <v>15648461</v>
      </c>
      <c r="C9033" t="s">
        <v>88</v>
      </c>
      <c r="D9033" s="54">
        <v>541</v>
      </c>
      <c r="E9033" t="s">
        <v>9</v>
      </c>
      <c r="F9033" t="s">
        <v>120</v>
      </c>
      <c r="G9033" s="55">
        <v>39</v>
      </c>
      <c r="H9033" s="55" t="str">
        <f>IF(Customer[[#This Row],[Age]]&lt;=32,"18-32",IF(Customer[[#This Row],[Age]]&lt;=47,"33-47",IF(Customer[[#This Row],[Age]]&lt;=62,"48-62",IF(Customer[[#This Row],[Age]]&lt;=77,"63-77","78-92"))))</f>
        <v>33-47</v>
      </c>
      <c r="I9033" s="55">
        <v>7</v>
      </c>
      <c r="J9033" s="54">
        <v>0</v>
      </c>
      <c r="K9033" s="55">
        <v>2</v>
      </c>
      <c r="L9033">
        <v>1</v>
      </c>
      <c r="M9033">
        <v>0</v>
      </c>
      <c r="N9033" s="54">
        <v>19823.02</v>
      </c>
      <c r="O9033">
        <v>0</v>
      </c>
      <c r="P9033" s="55">
        <v>0</v>
      </c>
      <c r="Q9033" s="55">
        <v>5</v>
      </c>
      <c r="R9033" t="s">
        <v>130</v>
      </c>
      <c r="S9033" s="55">
        <v>781</v>
      </c>
      <c r="T9033" s="55">
        <f>--(Customer[[#This Row],[Geography]]="Germany")</f>
        <v>0</v>
      </c>
      <c r="U9033" s="55">
        <f>--(Customer[[#This Row],[Geography]]="France")</f>
        <v>1</v>
      </c>
      <c r="V9033" s="55">
        <f>--(Customer[[#This Row],[Geography]]="Spain")</f>
        <v>0</v>
      </c>
    </row>
    <row r="9034" spans="1:22">
      <c r="A9034">
        <v>9033</v>
      </c>
      <c r="B9034">
        <v>15593555</v>
      </c>
      <c r="C9034" t="s">
        <v>753</v>
      </c>
      <c r="D9034" s="54">
        <v>781</v>
      </c>
      <c r="E9034" t="s">
        <v>9</v>
      </c>
      <c r="F9034" t="s">
        <v>112</v>
      </c>
      <c r="G9034" s="55">
        <v>27</v>
      </c>
      <c r="H9034" s="55" t="str">
        <f>IF(Customer[[#This Row],[Age]]&lt;=32,"18-32",IF(Customer[[#This Row],[Age]]&lt;=47,"33-47",IF(Customer[[#This Row],[Age]]&lt;=62,"48-62",IF(Customer[[#This Row],[Age]]&lt;=77,"63-77","78-92"))))</f>
        <v>18-32</v>
      </c>
      <c r="I9034" s="55">
        <v>5</v>
      </c>
      <c r="J9034" s="54">
        <v>0</v>
      </c>
      <c r="K9034" s="55">
        <v>2</v>
      </c>
      <c r="L9034">
        <v>0</v>
      </c>
      <c r="M9034">
        <v>0</v>
      </c>
      <c r="N9034" s="54">
        <v>72969.899999999994</v>
      </c>
      <c r="O9034">
        <v>0</v>
      </c>
      <c r="P9034" s="55">
        <v>0</v>
      </c>
      <c r="Q9034" s="55">
        <v>2</v>
      </c>
      <c r="R9034" t="s">
        <v>130</v>
      </c>
      <c r="S9034" s="55">
        <v>905</v>
      </c>
      <c r="T9034" s="55">
        <f>--(Customer[[#This Row],[Geography]]="Germany")</f>
        <v>0</v>
      </c>
      <c r="U9034" s="55">
        <f>--(Customer[[#This Row],[Geography]]="France")</f>
        <v>1</v>
      </c>
      <c r="V9034" s="55">
        <f>--(Customer[[#This Row],[Geography]]="Spain")</f>
        <v>0</v>
      </c>
    </row>
    <row r="9035" spans="1:22">
      <c r="A9035">
        <v>9034</v>
      </c>
      <c r="B9035">
        <v>15569079</v>
      </c>
      <c r="C9035" t="s">
        <v>2855</v>
      </c>
      <c r="D9035" s="54">
        <v>806</v>
      </c>
      <c r="E9035" t="s">
        <v>10</v>
      </c>
      <c r="F9035" t="s">
        <v>120</v>
      </c>
      <c r="G9035" s="55">
        <v>34</v>
      </c>
      <c r="H9035" s="55" t="str">
        <f>IF(Customer[[#This Row],[Age]]&lt;=32,"18-32",IF(Customer[[#This Row],[Age]]&lt;=47,"33-47",IF(Customer[[#This Row],[Age]]&lt;=62,"48-62",IF(Customer[[#This Row],[Age]]&lt;=77,"63-77","78-92"))))</f>
        <v>33-47</v>
      </c>
      <c r="I9035" s="55">
        <v>2</v>
      </c>
      <c r="J9035" s="54">
        <v>96152.68</v>
      </c>
      <c r="K9035" s="55">
        <v>2</v>
      </c>
      <c r="L9035">
        <v>1</v>
      </c>
      <c r="M9035">
        <v>0</v>
      </c>
      <c r="N9035" s="54">
        <v>143711.01999999999</v>
      </c>
      <c r="O9035">
        <v>0</v>
      </c>
      <c r="P9035" s="55">
        <v>0</v>
      </c>
      <c r="Q9035" s="55">
        <v>2</v>
      </c>
      <c r="R9035" t="s">
        <v>117</v>
      </c>
      <c r="S9035" s="55">
        <v>303</v>
      </c>
      <c r="T9035" s="55">
        <f>--(Customer[[#This Row],[Geography]]="Germany")</f>
        <v>1</v>
      </c>
      <c r="U9035" s="55">
        <f>--(Customer[[#This Row],[Geography]]="France")</f>
        <v>0</v>
      </c>
      <c r="V9035" s="55">
        <f>--(Customer[[#This Row],[Geography]]="Spain")</f>
        <v>0</v>
      </c>
    </row>
    <row r="9036" spans="1:22">
      <c r="A9036">
        <v>9035</v>
      </c>
      <c r="B9036">
        <v>15800736</v>
      </c>
      <c r="C9036" t="s">
        <v>2856</v>
      </c>
      <c r="D9036" s="54">
        <v>723</v>
      </c>
      <c r="E9036" t="s">
        <v>10</v>
      </c>
      <c r="F9036" t="s">
        <v>112</v>
      </c>
      <c r="G9036" s="55">
        <v>49</v>
      </c>
      <c r="H9036" s="55" t="str">
        <f>IF(Customer[[#This Row],[Age]]&lt;=32,"18-32",IF(Customer[[#This Row],[Age]]&lt;=47,"33-47",IF(Customer[[#This Row],[Age]]&lt;=62,"48-62",IF(Customer[[#This Row],[Age]]&lt;=77,"63-77","78-92"))))</f>
        <v>48-62</v>
      </c>
      <c r="I9036" s="55">
        <v>0</v>
      </c>
      <c r="J9036" s="54">
        <v>153855.51999999999</v>
      </c>
      <c r="K9036" s="55">
        <v>1</v>
      </c>
      <c r="L9036">
        <v>1</v>
      </c>
      <c r="M9036">
        <v>1</v>
      </c>
      <c r="N9036" s="54">
        <v>180862.26</v>
      </c>
      <c r="O9036">
        <v>1</v>
      </c>
      <c r="P9036" s="55">
        <v>1</v>
      </c>
      <c r="Q9036" s="55">
        <v>3</v>
      </c>
      <c r="R9036" t="s">
        <v>130</v>
      </c>
      <c r="S9036" s="55">
        <v>965</v>
      </c>
      <c r="T9036" s="55">
        <f>--(Customer[[#This Row],[Geography]]="Germany")</f>
        <v>1</v>
      </c>
      <c r="U9036" s="55">
        <f>--(Customer[[#This Row],[Geography]]="France")</f>
        <v>0</v>
      </c>
      <c r="V9036" s="55">
        <f>--(Customer[[#This Row],[Geography]]="Spain")</f>
        <v>0</v>
      </c>
    </row>
    <row r="9037" spans="1:22">
      <c r="A9037">
        <v>9036</v>
      </c>
      <c r="B9037">
        <v>15792607</v>
      </c>
      <c r="C9037" t="s">
        <v>2214</v>
      </c>
      <c r="D9037" s="54">
        <v>535</v>
      </c>
      <c r="E9037" t="s">
        <v>9</v>
      </c>
      <c r="F9037" t="s">
        <v>120</v>
      </c>
      <c r="G9037" s="55">
        <v>45</v>
      </c>
      <c r="H9037" s="55" t="str">
        <f>IF(Customer[[#This Row],[Age]]&lt;=32,"18-32",IF(Customer[[#This Row],[Age]]&lt;=47,"33-47",IF(Customer[[#This Row],[Age]]&lt;=62,"48-62",IF(Customer[[#This Row],[Age]]&lt;=77,"63-77","78-92"))))</f>
        <v>33-47</v>
      </c>
      <c r="I9037" s="55">
        <v>2</v>
      </c>
      <c r="J9037" s="54">
        <v>0</v>
      </c>
      <c r="K9037" s="55">
        <v>2</v>
      </c>
      <c r="L9037">
        <v>1</v>
      </c>
      <c r="M9037">
        <v>0</v>
      </c>
      <c r="N9037" s="54">
        <v>125658.28</v>
      </c>
      <c r="O9037">
        <v>0</v>
      </c>
      <c r="P9037" s="55">
        <v>0</v>
      </c>
      <c r="Q9037" s="55">
        <v>5</v>
      </c>
      <c r="R9037" t="s">
        <v>113</v>
      </c>
      <c r="S9037" s="55">
        <v>430</v>
      </c>
      <c r="T9037" s="55">
        <f>--(Customer[[#This Row],[Geography]]="Germany")</f>
        <v>0</v>
      </c>
      <c r="U9037" s="55">
        <f>--(Customer[[#This Row],[Geography]]="France")</f>
        <v>1</v>
      </c>
      <c r="V9037" s="55">
        <f>--(Customer[[#This Row],[Geography]]="Spain")</f>
        <v>0</v>
      </c>
    </row>
    <row r="9038" spans="1:22">
      <c r="A9038">
        <v>9037</v>
      </c>
      <c r="B9038">
        <v>15640034</v>
      </c>
      <c r="C9038" t="s">
        <v>2857</v>
      </c>
      <c r="D9038" s="54">
        <v>768</v>
      </c>
      <c r="E9038" t="s">
        <v>9</v>
      </c>
      <c r="F9038" t="s">
        <v>112</v>
      </c>
      <c r="G9038" s="55">
        <v>36</v>
      </c>
      <c r="H9038" s="55" t="str">
        <f>IF(Customer[[#This Row],[Age]]&lt;=32,"18-32",IF(Customer[[#This Row],[Age]]&lt;=47,"33-47",IF(Customer[[#This Row],[Age]]&lt;=62,"48-62",IF(Customer[[#This Row],[Age]]&lt;=77,"63-77","78-92"))))</f>
        <v>33-47</v>
      </c>
      <c r="I9038" s="55">
        <v>3</v>
      </c>
      <c r="J9038" s="54">
        <v>141334.95000000001</v>
      </c>
      <c r="K9038" s="55">
        <v>1</v>
      </c>
      <c r="L9038">
        <v>0</v>
      </c>
      <c r="M9038">
        <v>1</v>
      </c>
      <c r="N9038" s="54">
        <v>125870.5</v>
      </c>
      <c r="O9038">
        <v>0</v>
      </c>
      <c r="P9038" s="55">
        <v>0</v>
      </c>
      <c r="Q9038" s="55">
        <v>3</v>
      </c>
      <c r="R9038" t="s">
        <v>113</v>
      </c>
      <c r="S9038" s="55">
        <v>277</v>
      </c>
      <c r="T9038" s="55">
        <f>--(Customer[[#This Row],[Geography]]="Germany")</f>
        <v>0</v>
      </c>
      <c r="U9038" s="55">
        <f>--(Customer[[#This Row],[Geography]]="France")</f>
        <v>1</v>
      </c>
      <c r="V9038" s="55">
        <f>--(Customer[[#This Row],[Geography]]="Spain")</f>
        <v>0</v>
      </c>
    </row>
    <row r="9039" spans="1:22">
      <c r="A9039">
        <v>9038</v>
      </c>
      <c r="B9039">
        <v>15807563</v>
      </c>
      <c r="C9039" t="s">
        <v>1163</v>
      </c>
      <c r="D9039" s="54">
        <v>653</v>
      </c>
      <c r="E9039" t="s">
        <v>10</v>
      </c>
      <c r="F9039" t="s">
        <v>120</v>
      </c>
      <c r="G9039" s="55">
        <v>41</v>
      </c>
      <c r="H9039" s="55" t="str">
        <f>IF(Customer[[#This Row],[Age]]&lt;=32,"18-32",IF(Customer[[#This Row],[Age]]&lt;=47,"33-47",IF(Customer[[#This Row],[Age]]&lt;=62,"48-62",IF(Customer[[#This Row],[Age]]&lt;=77,"63-77","78-92"))))</f>
        <v>33-47</v>
      </c>
      <c r="I9039" s="55">
        <v>1</v>
      </c>
      <c r="J9039" s="54">
        <v>104584.11</v>
      </c>
      <c r="K9039" s="55">
        <v>1</v>
      </c>
      <c r="L9039">
        <v>1</v>
      </c>
      <c r="M9039">
        <v>0</v>
      </c>
      <c r="N9039" s="54">
        <v>15126.32</v>
      </c>
      <c r="O9039">
        <v>1</v>
      </c>
      <c r="P9039" s="55">
        <v>1</v>
      </c>
      <c r="Q9039" s="55">
        <v>4</v>
      </c>
      <c r="R9039" t="s">
        <v>130</v>
      </c>
      <c r="S9039" s="55">
        <v>576</v>
      </c>
      <c r="T9039" s="55">
        <f>--(Customer[[#This Row],[Geography]]="Germany")</f>
        <v>1</v>
      </c>
      <c r="U9039" s="55">
        <f>--(Customer[[#This Row],[Geography]]="France")</f>
        <v>0</v>
      </c>
      <c r="V9039" s="55">
        <f>--(Customer[[#This Row],[Geography]]="Spain")</f>
        <v>0</v>
      </c>
    </row>
    <row r="9040" spans="1:22">
      <c r="A9040">
        <v>9039</v>
      </c>
      <c r="B9040">
        <v>15684461</v>
      </c>
      <c r="C9040" t="s">
        <v>1153</v>
      </c>
      <c r="D9040" s="54">
        <v>803</v>
      </c>
      <c r="E9040" t="s">
        <v>10</v>
      </c>
      <c r="F9040" t="s">
        <v>112</v>
      </c>
      <c r="G9040" s="55">
        <v>50</v>
      </c>
      <c r="H9040" s="55" t="str">
        <f>IF(Customer[[#This Row],[Age]]&lt;=32,"18-32",IF(Customer[[#This Row],[Age]]&lt;=47,"33-47",IF(Customer[[#This Row],[Age]]&lt;=62,"48-62",IF(Customer[[#This Row],[Age]]&lt;=77,"63-77","78-92"))))</f>
        <v>48-62</v>
      </c>
      <c r="I9040" s="55">
        <v>8</v>
      </c>
      <c r="J9040" s="54">
        <v>98173.02</v>
      </c>
      <c r="K9040" s="55">
        <v>1</v>
      </c>
      <c r="L9040">
        <v>0</v>
      </c>
      <c r="M9040">
        <v>0</v>
      </c>
      <c r="N9040" s="54">
        <v>22457.25</v>
      </c>
      <c r="O9040">
        <v>1</v>
      </c>
      <c r="P9040" s="55">
        <v>1</v>
      </c>
      <c r="Q9040" s="55">
        <v>5</v>
      </c>
      <c r="R9040" t="s">
        <v>130</v>
      </c>
      <c r="S9040" s="55">
        <v>642</v>
      </c>
      <c r="T9040" s="55">
        <f>--(Customer[[#This Row],[Geography]]="Germany")</f>
        <v>1</v>
      </c>
      <c r="U9040" s="55">
        <f>--(Customer[[#This Row],[Geography]]="France")</f>
        <v>0</v>
      </c>
      <c r="V9040" s="55">
        <f>--(Customer[[#This Row],[Geography]]="Spain")</f>
        <v>0</v>
      </c>
    </row>
    <row r="9041" spans="1:22">
      <c r="A9041">
        <v>9040</v>
      </c>
      <c r="B9041">
        <v>15580134</v>
      </c>
      <c r="C9041" t="s">
        <v>325</v>
      </c>
      <c r="D9041" s="54">
        <v>545</v>
      </c>
      <c r="E9041" t="s">
        <v>11</v>
      </c>
      <c r="F9041" t="s">
        <v>112</v>
      </c>
      <c r="G9041" s="55">
        <v>44</v>
      </c>
      <c r="H9041" s="55" t="str">
        <f>IF(Customer[[#This Row],[Age]]&lt;=32,"18-32",IF(Customer[[#This Row],[Age]]&lt;=47,"33-47",IF(Customer[[#This Row],[Age]]&lt;=62,"48-62",IF(Customer[[#This Row],[Age]]&lt;=77,"63-77","78-92"))))</f>
        <v>33-47</v>
      </c>
      <c r="I9041" s="55">
        <v>1</v>
      </c>
      <c r="J9041" s="54">
        <v>0</v>
      </c>
      <c r="K9041" s="55">
        <v>2</v>
      </c>
      <c r="L9041">
        <v>1</v>
      </c>
      <c r="M9041">
        <v>1</v>
      </c>
      <c r="N9041" s="54">
        <v>82614.89</v>
      </c>
      <c r="O9041">
        <v>0</v>
      </c>
      <c r="P9041" s="55">
        <v>0</v>
      </c>
      <c r="Q9041" s="55">
        <v>3</v>
      </c>
      <c r="R9041" t="s">
        <v>113</v>
      </c>
      <c r="S9041" s="55">
        <v>874</v>
      </c>
      <c r="T9041" s="55">
        <f>--(Customer[[#This Row],[Geography]]="Germany")</f>
        <v>0</v>
      </c>
      <c r="U9041" s="55">
        <f>--(Customer[[#This Row],[Geography]]="France")</f>
        <v>0</v>
      </c>
      <c r="V9041" s="55">
        <f>--(Customer[[#This Row],[Geography]]="Spain")</f>
        <v>1</v>
      </c>
    </row>
    <row r="9042" spans="1:22">
      <c r="A9042">
        <v>9041</v>
      </c>
      <c r="B9042">
        <v>15679075</v>
      </c>
      <c r="C9042" t="s">
        <v>1620</v>
      </c>
      <c r="D9042" s="54">
        <v>581</v>
      </c>
      <c r="E9042" t="s">
        <v>10</v>
      </c>
      <c r="F9042" t="s">
        <v>112</v>
      </c>
      <c r="G9042" s="55">
        <v>38</v>
      </c>
      <c r="H9042" s="55" t="str">
        <f>IF(Customer[[#This Row],[Age]]&lt;=32,"18-32",IF(Customer[[#This Row],[Age]]&lt;=47,"33-47",IF(Customer[[#This Row],[Age]]&lt;=62,"48-62",IF(Customer[[#This Row],[Age]]&lt;=77,"63-77","78-92"))))</f>
        <v>33-47</v>
      </c>
      <c r="I9042" s="55">
        <v>3</v>
      </c>
      <c r="J9042" s="54">
        <v>135157.04999999999</v>
      </c>
      <c r="K9042" s="55">
        <v>1</v>
      </c>
      <c r="L9042">
        <v>1</v>
      </c>
      <c r="M9042">
        <v>1</v>
      </c>
      <c r="N9042" s="54">
        <v>32919.42</v>
      </c>
      <c r="O9042">
        <v>0</v>
      </c>
      <c r="P9042" s="55">
        <v>0</v>
      </c>
      <c r="Q9042" s="55">
        <v>3</v>
      </c>
      <c r="R9042" t="s">
        <v>122</v>
      </c>
      <c r="S9042" s="55">
        <v>622</v>
      </c>
      <c r="T9042" s="55">
        <f>--(Customer[[#This Row],[Geography]]="Germany")</f>
        <v>1</v>
      </c>
      <c r="U9042" s="55">
        <f>--(Customer[[#This Row],[Geography]]="France")</f>
        <v>0</v>
      </c>
      <c r="V9042" s="55">
        <f>--(Customer[[#This Row],[Geography]]="Spain")</f>
        <v>0</v>
      </c>
    </row>
    <row r="9043" spans="1:22">
      <c r="A9043">
        <v>9042</v>
      </c>
      <c r="B9043">
        <v>15742504</v>
      </c>
      <c r="C9043" t="s">
        <v>217</v>
      </c>
      <c r="D9043" s="54">
        <v>513</v>
      </c>
      <c r="E9043" t="s">
        <v>10</v>
      </c>
      <c r="F9043" t="s">
        <v>112</v>
      </c>
      <c r="G9043" s="55">
        <v>49</v>
      </c>
      <c r="H9043" s="55" t="str">
        <f>IF(Customer[[#This Row],[Age]]&lt;=32,"18-32",IF(Customer[[#This Row],[Age]]&lt;=47,"33-47",IF(Customer[[#This Row],[Age]]&lt;=62,"48-62",IF(Customer[[#This Row],[Age]]&lt;=77,"63-77","78-92"))))</f>
        <v>48-62</v>
      </c>
      <c r="I9043" s="55">
        <v>5</v>
      </c>
      <c r="J9043" s="54">
        <v>171601.27</v>
      </c>
      <c r="K9043" s="55">
        <v>1</v>
      </c>
      <c r="L9043">
        <v>1</v>
      </c>
      <c r="M9043">
        <v>0</v>
      </c>
      <c r="N9043" s="54">
        <v>126223.84</v>
      </c>
      <c r="O9043">
        <v>0</v>
      </c>
      <c r="P9043" s="55">
        <v>0</v>
      </c>
      <c r="Q9043" s="55">
        <v>3</v>
      </c>
      <c r="R9043" t="s">
        <v>130</v>
      </c>
      <c r="S9043" s="55">
        <v>844</v>
      </c>
      <c r="T9043" s="55">
        <f>--(Customer[[#This Row],[Geography]]="Germany")</f>
        <v>1</v>
      </c>
      <c r="U9043" s="55">
        <f>--(Customer[[#This Row],[Geography]]="France")</f>
        <v>0</v>
      </c>
      <c r="V9043" s="55">
        <f>--(Customer[[#This Row],[Geography]]="Spain")</f>
        <v>0</v>
      </c>
    </row>
    <row r="9044" spans="1:22">
      <c r="A9044">
        <v>9043</v>
      </c>
      <c r="B9044">
        <v>15567328</v>
      </c>
      <c r="C9044" t="s">
        <v>709</v>
      </c>
      <c r="D9044" s="54">
        <v>731</v>
      </c>
      <c r="E9044" t="s">
        <v>9</v>
      </c>
      <c r="F9044" t="s">
        <v>120</v>
      </c>
      <c r="G9044" s="55">
        <v>29</v>
      </c>
      <c r="H9044" s="55" t="str">
        <f>IF(Customer[[#This Row],[Age]]&lt;=32,"18-32",IF(Customer[[#This Row],[Age]]&lt;=47,"33-47",IF(Customer[[#This Row],[Age]]&lt;=62,"48-62",IF(Customer[[#This Row],[Age]]&lt;=77,"63-77","78-92"))))</f>
        <v>18-32</v>
      </c>
      <c r="I9044" s="55">
        <v>5</v>
      </c>
      <c r="J9044" s="54">
        <v>179539.20000000001</v>
      </c>
      <c r="K9044" s="55">
        <v>1</v>
      </c>
      <c r="L9044">
        <v>0</v>
      </c>
      <c r="M9044">
        <v>0</v>
      </c>
      <c r="N9044" s="54">
        <v>112010.02</v>
      </c>
      <c r="O9044">
        <v>0</v>
      </c>
      <c r="P9044" s="55">
        <v>0</v>
      </c>
      <c r="Q9044" s="55">
        <v>5</v>
      </c>
      <c r="R9044" t="s">
        <v>113</v>
      </c>
      <c r="S9044" s="55">
        <v>826</v>
      </c>
      <c r="T9044" s="55">
        <f>--(Customer[[#This Row],[Geography]]="Germany")</f>
        <v>0</v>
      </c>
      <c r="U9044" s="55">
        <f>--(Customer[[#This Row],[Geography]]="France")</f>
        <v>1</v>
      </c>
      <c r="V9044" s="55">
        <f>--(Customer[[#This Row],[Geography]]="Spain")</f>
        <v>0</v>
      </c>
    </row>
    <row r="9045" spans="1:22">
      <c r="A9045">
        <v>9044</v>
      </c>
      <c r="B9045">
        <v>15698294</v>
      </c>
      <c r="C9045" t="s">
        <v>2858</v>
      </c>
      <c r="D9045" s="54">
        <v>727</v>
      </c>
      <c r="E9045" t="s">
        <v>10</v>
      </c>
      <c r="F9045" t="s">
        <v>120</v>
      </c>
      <c r="G9045" s="55">
        <v>39</v>
      </c>
      <c r="H9045" s="55" t="str">
        <f>IF(Customer[[#This Row],[Age]]&lt;=32,"18-32",IF(Customer[[#This Row],[Age]]&lt;=47,"33-47",IF(Customer[[#This Row],[Age]]&lt;=62,"48-62",IF(Customer[[#This Row],[Age]]&lt;=77,"63-77","78-92"))))</f>
        <v>33-47</v>
      </c>
      <c r="I9045" s="55">
        <v>5</v>
      </c>
      <c r="J9045" s="54">
        <v>80615.460000000006</v>
      </c>
      <c r="K9045" s="55">
        <v>2</v>
      </c>
      <c r="L9045">
        <v>0</v>
      </c>
      <c r="M9045">
        <v>0</v>
      </c>
      <c r="N9045" s="54">
        <v>180962.32</v>
      </c>
      <c r="O9045">
        <v>0</v>
      </c>
      <c r="P9045" s="55">
        <v>0</v>
      </c>
      <c r="Q9045" s="55">
        <v>3</v>
      </c>
      <c r="R9045" t="s">
        <v>117</v>
      </c>
      <c r="S9045" s="55">
        <v>892</v>
      </c>
      <c r="T9045" s="55">
        <f>--(Customer[[#This Row],[Geography]]="Germany")</f>
        <v>1</v>
      </c>
      <c r="U9045" s="55">
        <f>--(Customer[[#This Row],[Geography]]="France")</f>
        <v>0</v>
      </c>
      <c r="V9045" s="55">
        <f>--(Customer[[#This Row],[Geography]]="Spain")</f>
        <v>0</v>
      </c>
    </row>
    <row r="9046" spans="1:22">
      <c r="A9046">
        <v>9045</v>
      </c>
      <c r="B9046">
        <v>15607142</v>
      </c>
      <c r="C9046" t="s">
        <v>1239</v>
      </c>
      <c r="D9046" s="54">
        <v>560</v>
      </c>
      <c r="E9046" t="s">
        <v>11</v>
      </c>
      <c r="F9046" t="s">
        <v>120</v>
      </c>
      <c r="G9046" s="55">
        <v>47</v>
      </c>
      <c r="H9046" s="55" t="str">
        <f>IF(Customer[[#This Row],[Age]]&lt;=32,"18-32",IF(Customer[[#This Row],[Age]]&lt;=47,"33-47",IF(Customer[[#This Row],[Age]]&lt;=62,"48-62",IF(Customer[[#This Row],[Age]]&lt;=77,"63-77","78-92"))))</f>
        <v>33-47</v>
      </c>
      <c r="I9046" s="55">
        <v>1</v>
      </c>
      <c r="J9046" s="54">
        <v>0</v>
      </c>
      <c r="K9046" s="55">
        <v>1</v>
      </c>
      <c r="L9046">
        <v>0</v>
      </c>
      <c r="M9046">
        <v>0</v>
      </c>
      <c r="N9046" s="54">
        <v>128882.66</v>
      </c>
      <c r="O9046">
        <v>1</v>
      </c>
      <c r="P9046" s="55">
        <v>1</v>
      </c>
      <c r="Q9046" s="55">
        <v>1</v>
      </c>
      <c r="R9046" t="s">
        <v>122</v>
      </c>
      <c r="S9046" s="55">
        <v>762</v>
      </c>
      <c r="T9046" s="55">
        <f>--(Customer[[#This Row],[Geography]]="Germany")</f>
        <v>0</v>
      </c>
      <c r="U9046" s="55">
        <f>--(Customer[[#This Row],[Geography]]="France")</f>
        <v>0</v>
      </c>
      <c r="V9046" s="55">
        <f>--(Customer[[#This Row],[Geography]]="Spain")</f>
        <v>1</v>
      </c>
    </row>
    <row r="9047" spans="1:22">
      <c r="A9047">
        <v>9046</v>
      </c>
      <c r="B9047">
        <v>15738516</v>
      </c>
      <c r="C9047" t="s">
        <v>2461</v>
      </c>
      <c r="D9047" s="54">
        <v>766</v>
      </c>
      <c r="E9047" t="s">
        <v>10</v>
      </c>
      <c r="F9047" t="s">
        <v>120</v>
      </c>
      <c r="G9047" s="55">
        <v>27</v>
      </c>
      <c r="H9047" s="55" t="str">
        <f>IF(Customer[[#This Row],[Age]]&lt;=32,"18-32",IF(Customer[[#This Row],[Age]]&lt;=47,"33-47",IF(Customer[[#This Row],[Age]]&lt;=62,"48-62",IF(Customer[[#This Row],[Age]]&lt;=77,"63-77","78-92"))))</f>
        <v>18-32</v>
      </c>
      <c r="I9047" s="55">
        <v>5</v>
      </c>
      <c r="J9047" s="54">
        <v>126285.73</v>
      </c>
      <c r="K9047" s="55">
        <v>1</v>
      </c>
      <c r="L9047">
        <v>1</v>
      </c>
      <c r="M9047">
        <v>0</v>
      </c>
      <c r="N9047" s="54">
        <v>177614.17</v>
      </c>
      <c r="O9047">
        <v>1</v>
      </c>
      <c r="P9047" s="55">
        <v>1</v>
      </c>
      <c r="Q9047" s="55">
        <v>3</v>
      </c>
      <c r="R9047" t="s">
        <v>122</v>
      </c>
      <c r="S9047" s="55">
        <v>969</v>
      </c>
      <c r="T9047" s="55">
        <f>--(Customer[[#This Row],[Geography]]="Germany")</f>
        <v>1</v>
      </c>
      <c r="U9047" s="55">
        <f>--(Customer[[#This Row],[Geography]]="France")</f>
        <v>0</v>
      </c>
      <c r="V9047" s="55">
        <f>--(Customer[[#This Row],[Geography]]="Spain")</f>
        <v>0</v>
      </c>
    </row>
    <row r="9048" spans="1:22">
      <c r="A9048">
        <v>9047</v>
      </c>
      <c r="B9048">
        <v>15806403</v>
      </c>
      <c r="C9048" t="s">
        <v>855</v>
      </c>
      <c r="D9048" s="54">
        <v>630</v>
      </c>
      <c r="E9048" t="s">
        <v>10</v>
      </c>
      <c r="F9048" t="s">
        <v>112</v>
      </c>
      <c r="G9048" s="55">
        <v>23</v>
      </c>
      <c r="H9048" s="55" t="str">
        <f>IF(Customer[[#This Row],[Age]]&lt;=32,"18-32",IF(Customer[[#This Row],[Age]]&lt;=47,"33-47",IF(Customer[[#This Row],[Age]]&lt;=62,"48-62",IF(Customer[[#This Row],[Age]]&lt;=77,"63-77","78-92"))))</f>
        <v>18-32</v>
      </c>
      <c r="I9048" s="55">
        <v>4</v>
      </c>
      <c r="J9048" s="54">
        <v>137964.51</v>
      </c>
      <c r="K9048" s="55">
        <v>1</v>
      </c>
      <c r="L9048">
        <v>0</v>
      </c>
      <c r="M9048">
        <v>1</v>
      </c>
      <c r="N9048" s="54">
        <v>174570.55</v>
      </c>
      <c r="O9048">
        <v>0</v>
      </c>
      <c r="P9048" s="55">
        <v>0</v>
      </c>
      <c r="Q9048" s="55">
        <v>1</v>
      </c>
      <c r="R9048" t="s">
        <v>113</v>
      </c>
      <c r="S9048" s="55">
        <v>978</v>
      </c>
      <c r="T9048" s="55">
        <f>--(Customer[[#This Row],[Geography]]="Germany")</f>
        <v>1</v>
      </c>
      <c r="U9048" s="55">
        <f>--(Customer[[#This Row],[Geography]]="France")</f>
        <v>0</v>
      </c>
      <c r="V9048" s="55">
        <f>--(Customer[[#This Row],[Geography]]="Spain")</f>
        <v>0</v>
      </c>
    </row>
    <row r="9049" spans="1:22">
      <c r="A9049">
        <v>9048</v>
      </c>
      <c r="B9049">
        <v>15656707</v>
      </c>
      <c r="C9049" t="s">
        <v>437</v>
      </c>
      <c r="D9049" s="54">
        <v>652</v>
      </c>
      <c r="E9049" t="s">
        <v>10</v>
      </c>
      <c r="F9049" t="s">
        <v>120</v>
      </c>
      <c r="G9049" s="55">
        <v>41</v>
      </c>
      <c r="H9049" s="55" t="str">
        <f>IF(Customer[[#This Row],[Age]]&lt;=32,"18-32",IF(Customer[[#This Row],[Age]]&lt;=47,"33-47",IF(Customer[[#This Row],[Age]]&lt;=62,"48-62",IF(Customer[[#This Row],[Age]]&lt;=77,"63-77","78-92"))))</f>
        <v>33-47</v>
      </c>
      <c r="I9049" s="55">
        <v>9</v>
      </c>
      <c r="J9049" s="54">
        <v>159434.03</v>
      </c>
      <c r="K9049" s="55">
        <v>1</v>
      </c>
      <c r="L9049">
        <v>1</v>
      </c>
      <c r="M9049">
        <v>0</v>
      </c>
      <c r="N9049" s="54">
        <v>178373.93</v>
      </c>
      <c r="O9049">
        <v>0</v>
      </c>
      <c r="P9049" s="55">
        <v>0</v>
      </c>
      <c r="Q9049" s="55">
        <v>5</v>
      </c>
      <c r="R9049" t="s">
        <v>117</v>
      </c>
      <c r="S9049" s="55">
        <v>856</v>
      </c>
      <c r="T9049" s="55">
        <f>--(Customer[[#This Row],[Geography]]="Germany")</f>
        <v>1</v>
      </c>
      <c r="U9049" s="55">
        <f>--(Customer[[#This Row],[Geography]]="France")</f>
        <v>0</v>
      </c>
      <c r="V9049" s="55">
        <f>--(Customer[[#This Row],[Geography]]="Spain")</f>
        <v>0</v>
      </c>
    </row>
    <row r="9050" spans="1:22">
      <c r="A9050">
        <v>9049</v>
      </c>
      <c r="B9050">
        <v>15653715</v>
      </c>
      <c r="C9050" t="s">
        <v>1120</v>
      </c>
      <c r="D9050" s="54">
        <v>729</v>
      </c>
      <c r="E9050" t="s">
        <v>10</v>
      </c>
      <c r="F9050" t="s">
        <v>120</v>
      </c>
      <c r="G9050" s="55">
        <v>40</v>
      </c>
      <c r="H9050" s="55" t="str">
        <f>IF(Customer[[#This Row],[Age]]&lt;=32,"18-32",IF(Customer[[#This Row],[Age]]&lt;=47,"33-47",IF(Customer[[#This Row],[Age]]&lt;=62,"48-62",IF(Customer[[#This Row],[Age]]&lt;=77,"63-77","78-92"))))</f>
        <v>33-47</v>
      </c>
      <c r="I9050" s="55">
        <v>5</v>
      </c>
      <c r="J9050" s="54">
        <v>113574.61</v>
      </c>
      <c r="K9050" s="55">
        <v>2</v>
      </c>
      <c r="L9050">
        <v>1</v>
      </c>
      <c r="M9050">
        <v>0</v>
      </c>
      <c r="N9050" s="54">
        <v>103396.08</v>
      </c>
      <c r="O9050">
        <v>0</v>
      </c>
      <c r="P9050" s="55">
        <v>0</v>
      </c>
      <c r="Q9050" s="55">
        <v>4</v>
      </c>
      <c r="R9050" t="s">
        <v>122</v>
      </c>
      <c r="S9050" s="55">
        <v>995</v>
      </c>
      <c r="T9050" s="55">
        <f>--(Customer[[#This Row],[Geography]]="Germany")</f>
        <v>1</v>
      </c>
      <c r="U9050" s="55">
        <f>--(Customer[[#This Row],[Geography]]="France")</f>
        <v>0</v>
      </c>
      <c r="V9050" s="55">
        <f>--(Customer[[#This Row],[Geography]]="Spain")</f>
        <v>0</v>
      </c>
    </row>
    <row r="9051" spans="1:22">
      <c r="A9051">
        <v>9050</v>
      </c>
      <c r="B9051">
        <v>15806184</v>
      </c>
      <c r="C9051" t="s">
        <v>982</v>
      </c>
      <c r="D9051" s="54">
        <v>629</v>
      </c>
      <c r="E9051" t="s">
        <v>9</v>
      </c>
      <c r="F9051" t="s">
        <v>112</v>
      </c>
      <c r="G9051" s="55">
        <v>33</v>
      </c>
      <c r="H9051" s="55" t="str">
        <f>IF(Customer[[#This Row],[Age]]&lt;=32,"18-32",IF(Customer[[#This Row],[Age]]&lt;=47,"33-47",IF(Customer[[#This Row],[Age]]&lt;=62,"48-62",IF(Customer[[#This Row],[Age]]&lt;=77,"63-77","78-92"))))</f>
        <v>33-47</v>
      </c>
      <c r="I9051" s="55">
        <v>6</v>
      </c>
      <c r="J9051" s="54">
        <v>0</v>
      </c>
      <c r="K9051" s="55">
        <v>2</v>
      </c>
      <c r="L9051">
        <v>1</v>
      </c>
      <c r="M9051">
        <v>1</v>
      </c>
      <c r="N9051" s="54">
        <v>59129.72</v>
      </c>
      <c r="O9051">
        <v>0</v>
      </c>
      <c r="P9051" s="55">
        <v>0</v>
      </c>
      <c r="Q9051" s="55">
        <v>5</v>
      </c>
      <c r="R9051" t="s">
        <v>122</v>
      </c>
      <c r="S9051" s="55">
        <v>632</v>
      </c>
      <c r="T9051" s="55">
        <f>--(Customer[[#This Row],[Geography]]="Germany")</f>
        <v>0</v>
      </c>
      <c r="U9051" s="55">
        <f>--(Customer[[#This Row],[Geography]]="France")</f>
        <v>1</v>
      </c>
      <c r="V9051" s="55">
        <f>--(Customer[[#This Row],[Geography]]="Spain")</f>
        <v>0</v>
      </c>
    </row>
    <row r="9052" spans="1:22">
      <c r="A9052">
        <v>9051</v>
      </c>
      <c r="B9052">
        <v>15585734</v>
      </c>
      <c r="C9052" t="s">
        <v>2859</v>
      </c>
      <c r="D9052" s="54">
        <v>667</v>
      </c>
      <c r="E9052" t="s">
        <v>10</v>
      </c>
      <c r="F9052" t="s">
        <v>120</v>
      </c>
      <c r="G9052" s="55">
        <v>33</v>
      </c>
      <c r="H9052" s="55" t="str">
        <f>IF(Customer[[#This Row],[Age]]&lt;=32,"18-32",IF(Customer[[#This Row],[Age]]&lt;=47,"33-47",IF(Customer[[#This Row],[Age]]&lt;=62,"48-62",IF(Customer[[#This Row],[Age]]&lt;=77,"63-77","78-92"))))</f>
        <v>33-47</v>
      </c>
      <c r="I9052" s="55">
        <v>9</v>
      </c>
      <c r="J9052" s="54">
        <v>124573.33</v>
      </c>
      <c r="K9052" s="55">
        <v>2</v>
      </c>
      <c r="L9052">
        <v>0</v>
      </c>
      <c r="M9052">
        <v>0</v>
      </c>
      <c r="N9052" s="54">
        <v>683.37</v>
      </c>
      <c r="O9052">
        <v>0</v>
      </c>
      <c r="P9052" s="55">
        <v>0</v>
      </c>
      <c r="Q9052" s="55">
        <v>3</v>
      </c>
      <c r="R9052" t="s">
        <v>130</v>
      </c>
      <c r="S9052" s="55">
        <v>899</v>
      </c>
      <c r="T9052" s="55">
        <f>--(Customer[[#This Row],[Geography]]="Germany")</f>
        <v>1</v>
      </c>
      <c r="U9052" s="55">
        <f>--(Customer[[#This Row],[Geography]]="France")</f>
        <v>0</v>
      </c>
      <c r="V9052" s="55">
        <f>--(Customer[[#This Row],[Geography]]="Spain")</f>
        <v>0</v>
      </c>
    </row>
    <row r="9053" spans="1:22">
      <c r="A9053">
        <v>9052</v>
      </c>
      <c r="B9053">
        <v>15725639</v>
      </c>
      <c r="C9053" t="s">
        <v>1282</v>
      </c>
      <c r="D9053" s="54">
        <v>671</v>
      </c>
      <c r="E9053" t="s">
        <v>10</v>
      </c>
      <c r="F9053" t="s">
        <v>112</v>
      </c>
      <c r="G9053" s="55">
        <v>31</v>
      </c>
      <c r="H9053" s="55" t="str">
        <f>IF(Customer[[#This Row],[Age]]&lt;=32,"18-32",IF(Customer[[#This Row],[Age]]&lt;=47,"33-47",IF(Customer[[#This Row],[Age]]&lt;=62,"48-62",IF(Customer[[#This Row],[Age]]&lt;=77,"63-77","78-92"))))</f>
        <v>18-32</v>
      </c>
      <c r="I9053" s="55">
        <v>6</v>
      </c>
      <c r="J9053" s="54">
        <v>105864.6</v>
      </c>
      <c r="K9053" s="55">
        <v>2</v>
      </c>
      <c r="L9053">
        <v>1</v>
      </c>
      <c r="M9053">
        <v>0</v>
      </c>
      <c r="N9053" s="54">
        <v>145567.34</v>
      </c>
      <c r="O9053">
        <v>0</v>
      </c>
      <c r="P9053" s="55">
        <v>0</v>
      </c>
      <c r="Q9053" s="55">
        <v>5</v>
      </c>
      <c r="R9053" t="s">
        <v>117</v>
      </c>
      <c r="S9053" s="55">
        <v>674</v>
      </c>
      <c r="T9053" s="55">
        <f>--(Customer[[#This Row],[Geography]]="Germany")</f>
        <v>1</v>
      </c>
      <c r="U9053" s="55">
        <f>--(Customer[[#This Row],[Geography]]="France")</f>
        <v>0</v>
      </c>
      <c r="V9053" s="55">
        <f>--(Customer[[#This Row],[Geography]]="Spain")</f>
        <v>0</v>
      </c>
    </row>
    <row r="9054" spans="1:22">
      <c r="A9054">
        <v>9053</v>
      </c>
      <c r="B9054">
        <v>15618401</v>
      </c>
      <c r="C9054" t="s">
        <v>227</v>
      </c>
      <c r="D9054" s="54">
        <v>768</v>
      </c>
      <c r="E9054" t="s">
        <v>10</v>
      </c>
      <c r="F9054" t="s">
        <v>112</v>
      </c>
      <c r="G9054" s="55">
        <v>47</v>
      </c>
      <c r="H9054" s="55" t="str">
        <f>IF(Customer[[#This Row],[Age]]&lt;=32,"18-32",IF(Customer[[#This Row],[Age]]&lt;=47,"33-47",IF(Customer[[#This Row],[Age]]&lt;=62,"48-62",IF(Customer[[#This Row],[Age]]&lt;=77,"63-77","78-92"))))</f>
        <v>33-47</v>
      </c>
      <c r="I9054" s="55">
        <v>5</v>
      </c>
      <c r="J9054" s="54">
        <v>104552.61</v>
      </c>
      <c r="K9054" s="55">
        <v>1</v>
      </c>
      <c r="L9054">
        <v>1</v>
      </c>
      <c r="M9054">
        <v>0</v>
      </c>
      <c r="N9054" s="54">
        <v>48137.08</v>
      </c>
      <c r="O9054">
        <v>1</v>
      </c>
      <c r="P9054" s="55">
        <v>1</v>
      </c>
      <c r="Q9054" s="55">
        <v>4</v>
      </c>
      <c r="R9054" t="s">
        <v>130</v>
      </c>
      <c r="S9054" s="55">
        <v>245</v>
      </c>
      <c r="T9054" s="55">
        <f>--(Customer[[#This Row],[Geography]]="Germany")</f>
        <v>1</v>
      </c>
      <c r="U9054" s="55">
        <f>--(Customer[[#This Row],[Geography]]="France")</f>
        <v>0</v>
      </c>
      <c r="V9054" s="55">
        <f>--(Customer[[#This Row],[Geography]]="Spain")</f>
        <v>0</v>
      </c>
    </row>
    <row r="9055" spans="1:22">
      <c r="A9055">
        <v>9054</v>
      </c>
      <c r="B9055">
        <v>15785385</v>
      </c>
      <c r="C9055" t="s">
        <v>884</v>
      </c>
      <c r="D9055" s="54">
        <v>732</v>
      </c>
      <c r="E9055" t="s">
        <v>9</v>
      </c>
      <c r="F9055" t="s">
        <v>112</v>
      </c>
      <c r="G9055" s="55">
        <v>35</v>
      </c>
      <c r="H9055" s="55" t="str">
        <f>IF(Customer[[#This Row],[Age]]&lt;=32,"18-32",IF(Customer[[#This Row],[Age]]&lt;=47,"33-47",IF(Customer[[#This Row],[Age]]&lt;=62,"48-62",IF(Customer[[#This Row],[Age]]&lt;=77,"63-77","78-92"))))</f>
        <v>33-47</v>
      </c>
      <c r="I9055" s="55">
        <v>3</v>
      </c>
      <c r="J9055" s="54">
        <v>0</v>
      </c>
      <c r="K9055" s="55">
        <v>2</v>
      </c>
      <c r="L9055">
        <v>1</v>
      </c>
      <c r="M9055">
        <v>0</v>
      </c>
      <c r="N9055" s="54">
        <v>90876.95</v>
      </c>
      <c r="O9055">
        <v>0</v>
      </c>
      <c r="P9055" s="55">
        <v>0</v>
      </c>
      <c r="Q9055" s="55">
        <v>3</v>
      </c>
      <c r="R9055" t="s">
        <v>122</v>
      </c>
      <c r="S9055" s="55">
        <v>518</v>
      </c>
      <c r="T9055" s="55">
        <f>--(Customer[[#This Row],[Geography]]="Germany")</f>
        <v>0</v>
      </c>
      <c r="U9055" s="55">
        <f>--(Customer[[#This Row],[Geography]]="France")</f>
        <v>1</v>
      </c>
      <c r="V9055" s="55">
        <f>--(Customer[[#This Row],[Geography]]="Spain")</f>
        <v>0</v>
      </c>
    </row>
    <row r="9056" spans="1:22">
      <c r="A9056">
        <v>9055</v>
      </c>
      <c r="B9056">
        <v>15734762</v>
      </c>
      <c r="C9056" t="s">
        <v>2703</v>
      </c>
      <c r="D9056" s="54">
        <v>546</v>
      </c>
      <c r="E9056" t="s">
        <v>9</v>
      </c>
      <c r="F9056" t="s">
        <v>112</v>
      </c>
      <c r="G9056" s="55">
        <v>30</v>
      </c>
      <c r="H9056" s="55" t="str">
        <f>IF(Customer[[#This Row],[Age]]&lt;=32,"18-32",IF(Customer[[#This Row],[Age]]&lt;=47,"33-47",IF(Customer[[#This Row],[Age]]&lt;=62,"48-62",IF(Customer[[#This Row],[Age]]&lt;=77,"63-77","78-92"))))</f>
        <v>18-32</v>
      </c>
      <c r="I9056" s="55">
        <v>5</v>
      </c>
      <c r="J9056" s="54">
        <v>0</v>
      </c>
      <c r="K9056" s="55">
        <v>2</v>
      </c>
      <c r="L9056">
        <v>0</v>
      </c>
      <c r="M9056">
        <v>1</v>
      </c>
      <c r="N9056" s="54">
        <v>198543.09</v>
      </c>
      <c r="O9056">
        <v>0</v>
      </c>
      <c r="P9056" s="55">
        <v>0</v>
      </c>
      <c r="Q9056" s="55">
        <v>4</v>
      </c>
      <c r="R9056" t="s">
        <v>113</v>
      </c>
      <c r="S9056" s="55">
        <v>808</v>
      </c>
      <c r="T9056" s="55">
        <f>--(Customer[[#This Row],[Geography]]="Germany")</f>
        <v>0</v>
      </c>
      <c r="U9056" s="55">
        <f>--(Customer[[#This Row],[Geography]]="France")</f>
        <v>1</v>
      </c>
      <c r="V9056" s="55">
        <f>--(Customer[[#This Row],[Geography]]="Spain")</f>
        <v>0</v>
      </c>
    </row>
    <row r="9057" spans="1:22">
      <c r="A9057">
        <v>9056</v>
      </c>
      <c r="B9057">
        <v>15767129</v>
      </c>
      <c r="C9057" t="s">
        <v>2860</v>
      </c>
      <c r="D9057" s="54">
        <v>630</v>
      </c>
      <c r="E9057" t="s">
        <v>9</v>
      </c>
      <c r="F9057" t="s">
        <v>120</v>
      </c>
      <c r="G9057" s="55">
        <v>55</v>
      </c>
      <c r="H9057" s="55" t="str">
        <f>IF(Customer[[#This Row],[Age]]&lt;=32,"18-32",IF(Customer[[#This Row],[Age]]&lt;=47,"33-47",IF(Customer[[#This Row],[Age]]&lt;=62,"48-62",IF(Customer[[#This Row],[Age]]&lt;=77,"63-77","78-92"))))</f>
        <v>48-62</v>
      </c>
      <c r="I9057" s="55">
        <v>2</v>
      </c>
      <c r="J9057" s="54">
        <v>0</v>
      </c>
      <c r="K9057" s="55">
        <v>1</v>
      </c>
      <c r="L9057">
        <v>1</v>
      </c>
      <c r="M9057">
        <v>1</v>
      </c>
      <c r="N9057" s="54">
        <v>106202.07</v>
      </c>
      <c r="O9057">
        <v>1</v>
      </c>
      <c r="P9057" s="55">
        <v>1</v>
      </c>
      <c r="Q9057" s="55">
        <v>3</v>
      </c>
      <c r="R9057" t="s">
        <v>122</v>
      </c>
      <c r="S9057" s="55">
        <v>660</v>
      </c>
      <c r="T9057" s="55">
        <f>--(Customer[[#This Row],[Geography]]="Germany")</f>
        <v>0</v>
      </c>
      <c r="U9057" s="55">
        <f>--(Customer[[#This Row],[Geography]]="France")</f>
        <v>1</v>
      </c>
      <c r="V9057" s="55">
        <f>--(Customer[[#This Row],[Geography]]="Spain")</f>
        <v>0</v>
      </c>
    </row>
    <row r="9058" spans="1:22">
      <c r="A9058">
        <v>9057</v>
      </c>
      <c r="B9058">
        <v>15797204</v>
      </c>
      <c r="C9058" t="s">
        <v>2861</v>
      </c>
      <c r="D9058" s="54">
        <v>765</v>
      </c>
      <c r="E9058" t="s">
        <v>10</v>
      </c>
      <c r="F9058" t="s">
        <v>112</v>
      </c>
      <c r="G9058" s="55">
        <v>46</v>
      </c>
      <c r="H9058" s="55" t="str">
        <f>IF(Customer[[#This Row],[Age]]&lt;=32,"18-32",IF(Customer[[#This Row],[Age]]&lt;=47,"33-47",IF(Customer[[#This Row],[Age]]&lt;=62,"48-62",IF(Customer[[#This Row],[Age]]&lt;=77,"63-77","78-92"))))</f>
        <v>33-47</v>
      </c>
      <c r="I9058" s="55">
        <v>8</v>
      </c>
      <c r="J9058" s="54">
        <v>119492.88</v>
      </c>
      <c r="K9058" s="55">
        <v>2</v>
      </c>
      <c r="L9058">
        <v>0</v>
      </c>
      <c r="M9058">
        <v>1</v>
      </c>
      <c r="N9058" s="54">
        <v>166896.01</v>
      </c>
      <c r="O9058">
        <v>1</v>
      </c>
      <c r="P9058" s="55">
        <v>1</v>
      </c>
      <c r="Q9058" s="55">
        <v>5</v>
      </c>
      <c r="R9058" t="s">
        <v>117</v>
      </c>
      <c r="S9058" s="55">
        <v>453</v>
      </c>
      <c r="T9058" s="55">
        <f>--(Customer[[#This Row],[Geography]]="Germany")</f>
        <v>1</v>
      </c>
      <c r="U9058" s="55">
        <f>--(Customer[[#This Row],[Geography]]="France")</f>
        <v>0</v>
      </c>
      <c r="V9058" s="55">
        <f>--(Customer[[#This Row],[Geography]]="Spain")</f>
        <v>0</v>
      </c>
    </row>
    <row r="9059" spans="1:22">
      <c r="A9059">
        <v>9058</v>
      </c>
      <c r="B9059">
        <v>15769272</v>
      </c>
      <c r="C9059" t="s">
        <v>140</v>
      </c>
      <c r="D9059" s="54">
        <v>704</v>
      </c>
      <c r="E9059" t="s">
        <v>9</v>
      </c>
      <c r="F9059" t="s">
        <v>112</v>
      </c>
      <c r="G9059" s="55">
        <v>33</v>
      </c>
      <c r="H9059" s="55" t="str">
        <f>IF(Customer[[#This Row],[Age]]&lt;=32,"18-32",IF(Customer[[#This Row],[Age]]&lt;=47,"33-47",IF(Customer[[#This Row],[Age]]&lt;=62,"48-62",IF(Customer[[#This Row],[Age]]&lt;=77,"63-77","78-92"))))</f>
        <v>33-47</v>
      </c>
      <c r="I9059" s="55">
        <v>0</v>
      </c>
      <c r="J9059" s="54">
        <v>130499.09</v>
      </c>
      <c r="K9059" s="55">
        <v>2</v>
      </c>
      <c r="L9059">
        <v>1</v>
      </c>
      <c r="M9059">
        <v>1</v>
      </c>
      <c r="N9059" s="54">
        <v>74804.36</v>
      </c>
      <c r="O9059">
        <v>0</v>
      </c>
      <c r="P9059" s="55">
        <v>0</v>
      </c>
      <c r="Q9059" s="55">
        <v>2</v>
      </c>
      <c r="R9059" t="s">
        <v>122</v>
      </c>
      <c r="S9059" s="55">
        <v>694</v>
      </c>
      <c r="T9059" s="55">
        <f>--(Customer[[#This Row],[Geography]]="Germany")</f>
        <v>0</v>
      </c>
      <c r="U9059" s="55">
        <f>--(Customer[[#This Row],[Geography]]="France")</f>
        <v>1</v>
      </c>
      <c r="V9059" s="55">
        <f>--(Customer[[#This Row],[Geography]]="Spain")</f>
        <v>0</v>
      </c>
    </row>
    <row r="9060" spans="1:22">
      <c r="A9060">
        <v>9059</v>
      </c>
      <c r="B9060">
        <v>15771966</v>
      </c>
      <c r="C9060" t="s">
        <v>944</v>
      </c>
      <c r="D9060" s="54">
        <v>470</v>
      </c>
      <c r="E9060" t="s">
        <v>11</v>
      </c>
      <c r="F9060" t="s">
        <v>112</v>
      </c>
      <c r="G9060" s="55">
        <v>48</v>
      </c>
      <c r="H9060" s="55" t="str">
        <f>IF(Customer[[#This Row],[Age]]&lt;=32,"18-32",IF(Customer[[#This Row],[Age]]&lt;=47,"33-47",IF(Customer[[#This Row],[Age]]&lt;=62,"48-62",IF(Customer[[#This Row],[Age]]&lt;=77,"63-77","78-92"))))</f>
        <v>48-62</v>
      </c>
      <c r="I9060" s="55">
        <v>6</v>
      </c>
      <c r="J9060" s="54">
        <v>140576.10999999999</v>
      </c>
      <c r="K9060" s="55">
        <v>1</v>
      </c>
      <c r="L9060">
        <v>1</v>
      </c>
      <c r="M9060">
        <v>1</v>
      </c>
      <c r="N9060" s="54">
        <v>116971.05</v>
      </c>
      <c r="O9060">
        <v>0</v>
      </c>
      <c r="P9060" s="55">
        <v>0</v>
      </c>
      <c r="Q9060" s="55">
        <v>2</v>
      </c>
      <c r="R9060" t="s">
        <v>113</v>
      </c>
      <c r="S9060" s="55">
        <v>296</v>
      </c>
      <c r="T9060" s="55">
        <f>--(Customer[[#This Row],[Geography]]="Germany")</f>
        <v>0</v>
      </c>
      <c r="U9060" s="55">
        <f>--(Customer[[#This Row],[Geography]]="France")</f>
        <v>0</v>
      </c>
      <c r="V9060" s="55">
        <f>--(Customer[[#This Row],[Geography]]="Spain")</f>
        <v>1</v>
      </c>
    </row>
    <row r="9061" spans="1:22">
      <c r="A9061">
        <v>9060</v>
      </c>
      <c r="B9061">
        <v>15691952</v>
      </c>
      <c r="C9061" t="s">
        <v>997</v>
      </c>
      <c r="D9061" s="54">
        <v>688</v>
      </c>
      <c r="E9061" t="s">
        <v>10</v>
      </c>
      <c r="F9061" t="s">
        <v>112</v>
      </c>
      <c r="G9061" s="55">
        <v>34</v>
      </c>
      <c r="H9061" s="55" t="str">
        <f>IF(Customer[[#This Row],[Age]]&lt;=32,"18-32",IF(Customer[[#This Row],[Age]]&lt;=47,"33-47",IF(Customer[[#This Row],[Age]]&lt;=62,"48-62",IF(Customer[[#This Row],[Age]]&lt;=77,"63-77","78-92"))))</f>
        <v>33-47</v>
      </c>
      <c r="I9061" s="55">
        <v>9</v>
      </c>
      <c r="J9061" s="54">
        <v>91025.58</v>
      </c>
      <c r="K9061" s="55">
        <v>2</v>
      </c>
      <c r="L9061">
        <v>0</v>
      </c>
      <c r="M9061">
        <v>1</v>
      </c>
      <c r="N9061" s="54">
        <v>163783</v>
      </c>
      <c r="O9061">
        <v>0</v>
      </c>
      <c r="P9061" s="55">
        <v>0</v>
      </c>
      <c r="Q9061" s="55">
        <v>4</v>
      </c>
      <c r="R9061" t="s">
        <v>122</v>
      </c>
      <c r="S9061" s="55">
        <v>985</v>
      </c>
      <c r="T9061" s="55">
        <f>--(Customer[[#This Row],[Geography]]="Germany")</f>
        <v>1</v>
      </c>
      <c r="U9061" s="55">
        <f>--(Customer[[#This Row],[Geography]]="France")</f>
        <v>0</v>
      </c>
      <c r="V9061" s="55">
        <f>--(Customer[[#This Row],[Geography]]="Spain")</f>
        <v>0</v>
      </c>
    </row>
    <row r="9062" spans="1:22">
      <c r="A9062">
        <v>9061</v>
      </c>
      <c r="B9062">
        <v>15593250</v>
      </c>
      <c r="C9062" t="s">
        <v>169</v>
      </c>
      <c r="D9062" s="54">
        <v>685</v>
      </c>
      <c r="E9062" t="s">
        <v>9</v>
      </c>
      <c r="F9062" t="s">
        <v>112</v>
      </c>
      <c r="G9062" s="55">
        <v>33</v>
      </c>
      <c r="H9062" s="55" t="str">
        <f>IF(Customer[[#This Row],[Age]]&lt;=32,"18-32",IF(Customer[[#This Row],[Age]]&lt;=47,"33-47",IF(Customer[[#This Row],[Age]]&lt;=62,"48-62",IF(Customer[[#This Row],[Age]]&lt;=77,"63-77","78-92"))))</f>
        <v>33-47</v>
      </c>
      <c r="I9062" s="55">
        <v>1</v>
      </c>
      <c r="J9062" s="54">
        <v>0</v>
      </c>
      <c r="K9062" s="55">
        <v>3</v>
      </c>
      <c r="L9062">
        <v>0</v>
      </c>
      <c r="M9062">
        <v>1</v>
      </c>
      <c r="N9062" s="54">
        <v>70221.13</v>
      </c>
      <c r="O9062">
        <v>1</v>
      </c>
      <c r="P9062" s="55">
        <v>1</v>
      </c>
      <c r="Q9062" s="55">
        <v>3</v>
      </c>
      <c r="R9062" t="s">
        <v>130</v>
      </c>
      <c r="S9062" s="55">
        <v>797</v>
      </c>
      <c r="T9062" s="55">
        <f>--(Customer[[#This Row],[Geography]]="Germany")</f>
        <v>0</v>
      </c>
      <c r="U9062" s="55">
        <f>--(Customer[[#This Row],[Geography]]="France")</f>
        <v>1</v>
      </c>
      <c r="V9062" s="55">
        <f>--(Customer[[#This Row],[Geography]]="Spain")</f>
        <v>0</v>
      </c>
    </row>
    <row r="9063" spans="1:22">
      <c r="A9063">
        <v>9062</v>
      </c>
      <c r="B9063">
        <v>15605333</v>
      </c>
      <c r="C9063" t="s">
        <v>2862</v>
      </c>
      <c r="D9063" s="54">
        <v>567</v>
      </c>
      <c r="E9063" t="s">
        <v>9</v>
      </c>
      <c r="F9063" t="s">
        <v>112</v>
      </c>
      <c r="G9063" s="55">
        <v>38</v>
      </c>
      <c r="H9063" s="55" t="str">
        <f>IF(Customer[[#This Row],[Age]]&lt;=32,"18-32",IF(Customer[[#This Row],[Age]]&lt;=47,"33-47",IF(Customer[[#This Row],[Age]]&lt;=62,"48-62",IF(Customer[[#This Row],[Age]]&lt;=77,"63-77","78-92"))))</f>
        <v>33-47</v>
      </c>
      <c r="I9063" s="55">
        <v>1</v>
      </c>
      <c r="J9063" s="54">
        <v>125877.65</v>
      </c>
      <c r="K9063" s="55">
        <v>2</v>
      </c>
      <c r="L9063">
        <v>1</v>
      </c>
      <c r="M9063">
        <v>1</v>
      </c>
      <c r="N9063" s="54">
        <v>107841.77</v>
      </c>
      <c r="O9063">
        <v>0</v>
      </c>
      <c r="P9063" s="55">
        <v>0</v>
      </c>
      <c r="Q9063" s="55">
        <v>5</v>
      </c>
      <c r="R9063" t="s">
        <v>113</v>
      </c>
      <c r="S9063" s="55">
        <v>511</v>
      </c>
      <c r="T9063" s="55">
        <f>--(Customer[[#This Row],[Geography]]="Germany")</f>
        <v>0</v>
      </c>
      <c r="U9063" s="55">
        <f>--(Customer[[#This Row],[Geography]]="France")</f>
        <v>1</v>
      </c>
      <c r="V9063" s="55">
        <f>--(Customer[[#This Row],[Geography]]="Spain")</f>
        <v>0</v>
      </c>
    </row>
    <row r="9064" spans="1:22">
      <c r="A9064">
        <v>9063</v>
      </c>
      <c r="B9064">
        <v>15800083</v>
      </c>
      <c r="C9064" t="s">
        <v>1383</v>
      </c>
      <c r="D9064" s="54">
        <v>720</v>
      </c>
      <c r="E9064" t="s">
        <v>11</v>
      </c>
      <c r="F9064" t="s">
        <v>120</v>
      </c>
      <c r="G9064" s="55">
        <v>64</v>
      </c>
      <c r="H9064" s="55" t="str">
        <f>IF(Customer[[#This Row],[Age]]&lt;=32,"18-32",IF(Customer[[#This Row],[Age]]&lt;=47,"33-47",IF(Customer[[#This Row],[Age]]&lt;=62,"48-62",IF(Customer[[#This Row],[Age]]&lt;=77,"63-77","78-92"))))</f>
        <v>63-77</v>
      </c>
      <c r="I9064" s="55">
        <v>3</v>
      </c>
      <c r="J9064" s="54">
        <v>45752.78</v>
      </c>
      <c r="K9064" s="55">
        <v>2</v>
      </c>
      <c r="L9064">
        <v>1</v>
      </c>
      <c r="M9064">
        <v>0</v>
      </c>
      <c r="N9064" s="54">
        <v>79623.28</v>
      </c>
      <c r="O9064">
        <v>1</v>
      </c>
      <c r="P9064" s="55">
        <v>1</v>
      </c>
      <c r="Q9064" s="55">
        <v>4</v>
      </c>
      <c r="R9064" t="s">
        <v>122</v>
      </c>
      <c r="S9064" s="55">
        <v>608</v>
      </c>
      <c r="T9064" s="55">
        <f>--(Customer[[#This Row],[Geography]]="Germany")</f>
        <v>0</v>
      </c>
      <c r="U9064" s="55">
        <f>--(Customer[[#This Row],[Geography]]="France")</f>
        <v>0</v>
      </c>
      <c r="V9064" s="55">
        <f>--(Customer[[#This Row],[Geography]]="Spain")</f>
        <v>1</v>
      </c>
    </row>
    <row r="9065" spans="1:22">
      <c r="A9065">
        <v>9064</v>
      </c>
      <c r="B9065">
        <v>15575691</v>
      </c>
      <c r="C9065" t="s">
        <v>836</v>
      </c>
      <c r="D9065" s="54">
        <v>609</v>
      </c>
      <c r="E9065" t="s">
        <v>9</v>
      </c>
      <c r="F9065" t="s">
        <v>120</v>
      </c>
      <c r="G9065" s="55">
        <v>39</v>
      </c>
      <c r="H9065" s="55" t="str">
        <f>IF(Customer[[#This Row],[Age]]&lt;=32,"18-32",IF(Customer[[#This Row],[Age]]&lt;=47,"33-47",IF(Customer[[#This Row],[Age]]&lt;=62,"48-62",IF(Customer[[#This Row],[Age]]&lt;=77,"63-77","78-92"))))</f>
        <v>33-47</v>
      </c>
      <c r="I9065" s="55">
        <v>3</v>
      </c>
      <c r="J9065" s="54">
        <v>121778.71</v>
      </c>
      <c r="K9065" s="55">
        <v>1</v>
      </c>
      <c r="L9065">
        <v>1</v>
      </c>
      <c r="M9065">
        <v>1</v>
      </c>
      <c r="N9065" s="54">
        <v>138399.67000000001</v>
      </c>
      <c r="O9065">
        <v>0</v>
      </c>
      <c r="P9065" s="55">
        <v>0</v>
      </c>
      <c r="Q9065" s="55">
        <v>3</v>
      </c>
      <c r="R9065" t="s">
        <v>130</v>
      </c>
      <c r="S9065" s="55">
        <v>985</v>
      </c>
      <c r="T9065" s="55">
        <f>--(Customer[[#This Row],[Geography]]="Germany")</f>
        <v>0</v>
      </c>
      <c r="U9065" s="55">
        <f>--(Customer[[#This Row],[Geography]]="France")</f>
        <v>1</v>
      </c>
      <c r="V9065" s="55">
        <f>--(Customer[[#This Row],[Geography]]="Spain")</f>
        <v>0</v>
      </c>
    </row>
    <row r="9066" spans="1:22">
      <c r="A9066">
        <v>9065</v>
      </c>
      <c r="B9066">
        <v>15689886</v>
      </c>
      <c r="C9066" t="s">
        <v>699</v>
      </c>
      <c r="D9066" s="54">
        <v>521</v>
      </c>
      <c r="E9066" t="s">
        <v>10</v>
      </c>
      <c r="F9066" t="s">
        <v>112</v>
      </c>
      <c r="G9066" s="55">
        <v>49</v>
      </c>
      <c r="H9066" s="55" t="str">
        <f>IF(Customer[[#This Row],[Age]]&lt;=32,"18-32",IF(Customer[[#This Row],[Age]]&lt;=47,"33-47",IF(Customer[[#This Row],[Age]]&lt;=62,"48-62",IF(Customer[[#This Row],[Age]]&lt;=77,"63-77","78-92"))))</f>
        <v>48-62</v>
      </c>
      <c r="I9066" s="55">
        <v>2</v>
      </c>
      <c r="J9066" s="54">
        <v>127948.57</v>
      </c>
      <c r="K9066" s="55">
        <v>1</v>
      </c>
      <c r="L9066">
        <v>1</v>
      </c>
      <c r="M9066">
        <v>1</v>
      </c>
      <c r="N9066" s="54">
        <v>182765.14</v>
      </c>
      <c r="O9066">
        <v>0</v>
      </c>
      <c r="P9066" s="55">
        <v>0</v>
      </c>
      <c r="Q9066" s="55">
        <v>2</v>
      </c>
      <c r="R9066" t="s">
        <v>117</v>
      </c>
      <c r="S9066" s="55">
        <v>596</v>
      </c>
      <c r="T9066" s="55">
        <f>--(Customer[[#This Row],[Geography]]="Germany")</f>
        <v>1</v>
      </c>
      <c r="U9066" s="55">
        <f>--(Customer[[#This Row],[Geography]]="France")</f>
        <v>0</v>
      </c>
      <c r="V9066" s="55">
        <f>--(Customer[[#This Row],[Geography]]="Spain")</f>
        <v>0</v>
      </c>
    </row>
    <row r="9067" spans="1:22">
      <c r="A9067">
        <v>9066</v>
      </c>
      <c r="B9067">
        <v>15809838</v>
      </c>
      <c r="C9067" t="s">
        <v>72</v>
      </c>
      <c r="D9067" s="54">
        <v>556</v>
      </c>
      <c r="E9067" t="s">
        <v>9</v>
      </c>
      <c r="F9067" t="s">
        <v>112</v>
      </c>
      <c r="G9067" s="55">
        <v>30</v>
      </c>
      <c r="H9067" s="55" t="str">
        <f>IF(Customer[[#This Row],[Age]]&lt;=32,"18-32",IF(Customer[[#This Row],[Age]]&lt;=47,"33-47",IF(Customer[[#This Row],[Age]]&lt;=62,"48-62",IF(Customer[[#This Row],[Age]]&lt;=77,"63-77","78-92"))))</f>
        <v>18-32</v>
      </c>
      <c r="I9067" s="55">
        <v>7</v>
      </c>
      <c r="J9067" s="54">
        <v>0</v>
      </c>
      <c r="K9067" s="55">
        <v>2</v>
      </c>
      <c r="L9067">
        <v>1</v>
      </c>
      <c r="M9067">
        <v>1</v>
      </c>
      <c r="N9067" s="54">
        <v>186648.19</v>
      </c>
      <c r="O9067">
        <v>0</v>
      </c>
      <c r="P9067" s="55">
        <v>0</v>
      </c>
      <c r="Q9067" s="55">
        <v>3</v>
      </c>
      <c r="R9067" t="s">
        <v>117</v>
      </c>
      <c r="S9067" s="55">
        <v>356</v>
      </c>
      <c r="T9067" s="55">
        <f>--(Customer[[#This Row],[Geography]]="Germany")</f>
        <v>0</v>
      </c>
      <c r="U9067" s="55">
        <f>--(Customer[[#This Row],[Geography]]="France")</f>
        <v>1</v>
      </c>
      <c r="V9067" s="55">
        <f>--(Customer[[#This Row],[Geography]]="Spain")</f>
        <v>0</v>
      </c>
    </row>
    <row r="9068" spans="1:22">
      <c r="A9068">
        <v>9067</v>
      </c>
      <c r="B9068">
        <v>15736154</v>
      </c>
      <c r="C9068" t="s">
        <v>1318</v>
      </c>
      <c r="D9068" s="54">
        <v>662</v>
      </c>
      <c r="E9068" t="s">
        <v>10</v>
      </c>
      <c r="F9068" t="s">
        <v>120</v>
      </c>
      <c r="G9068" s="55">
        <v>30</v>
      </c>
      <c r="H9068" s="55" t="str">
        <f>IF(Customer[[#This Row],[Age]]&lt;=32,"18-32",IF(Customer[[#This Row],[Age]]&lt;=47,"33-47",IF(Customer[[#This Row],[Age]]&lt;=62,"48-62",IF(Customer[[#This Row],[Age]]&lt;=77,"63-77","78-92"))))</f>
        <v>18-32</v>
      </c>
      <c r="I9068" s="55">
        <v>5</v>
      </c>
      <c r="J9068" s="54">
        <v>115286.68</v>
      </c>
      <c r="K9068" s="55">
        <v>2</v>
      </c>
      <c r="L9068">
        <v>1</v>
      </c>
      <c r="M9068">
        <v>1</v>
      </c>
      <c r="N9068" s="54">
        <v>149587.92000000001</v>
      </c>
      <c r="O9068">
        <v>0</v>
      </c>
      <c r="P9068" s="55">
        <v>0</v>
      </c>
      <c r="Q9068" s="55">
        <v>3</v>
      </c>
      <c r="R9068" t="s">
        <v>117</v>
      </c>
      <c r="S9068" s="55">
        <v>264</v>
      </c>
      <c r="T9068" s="55">
        <f>--(Customer[[#This Row],[Geography]]="Germany")</f>
        <v>1</v>
      </c>
      <c r="U9068" s="55">
        <f>--(Customer[[#This Row],[Geography]]="France")</f>
        <v>0</v>
      </c>
      <c r="V9068" s="55">
        <f>--(Customer[[#This Row],[Geography]]="Spain")</f>
        <v>0</v>
      </c>
    </row>
    <row r="9069" spans="1:22">
      <c r="A9069">
        <v>9068</v>
      </c>
      <c r="B9069">
        <v>15767391</v>
      </c>
      <c r="C9069" t="s">
        <v>628</v>
      </c>
      <c r="D9069" s="54">
        <v>704</v>
      </c>
      <c r="E9069" t="s">
        <v>10</v>
      </c>
      <c r="F9069" t="s">
        <v>120</v>
      </c>
      <c r="G9069" s="55">
        <v>41</v>
      </c>
      <c r="H9069" s="55" t="str">
        <f>IF(Customer[[#This Row],[Age]]&lt;=32,"18-32",IF(Customer[[#This Row],[Age]]&lt;=47,"33-47",IF(Customer[[#This Row],[Age]]&lt;=62,"48-62",IF(Customer[[#This Row],[Age]]&lt;=77,"63-77","78-92"))))</f>
        <v>33-47</v>
      </c>
      <c r="I9069" s="55">
        <v>9</v>
      </c>
      <c r="J9069" s="54">
        <v>62078.21</v>
      </c>
      <c r="K9069" s="55">
        <v>2</v>
      </c>
      <c r="L9069">
        <v>1</v>
      </c>
      <c r="M9069">
        <v>0</v>
      </c>
      <c r="N9069" s="54">
        <v>129050.67</v>
      </c>
      <c r="O9069">
        <v>0</v>
      </c>
      <c r="P9069" s="55">
        <v>0</v>
      </c>
      <c r="Q9069" s="55">
        <v>3</v>
      </c>
      <c r="R9069" t="s">
        <v>130</v>
      </c>
      <c r="S9069" s="55">
        <v>981</v>
      </c>
      <c r="T9069" s="55">
        <f>--(Customer[[#This Row],[Geography]]="Germany")</f>
        <v>1</v>
      </c>
      <c r="U9069" s="55">
        <f>--(Customer[[#This Row],[Geography]]="France")</f>
        <v>0</v>
      </c>
      <c r="V9069" s="55">
        <f>--(Customer[[#This Row],[Geography]]="Spain")</f>
        <v>0</v>
      </c>
    </row>
    <row r="9070" spans="1:22">
      <c r="A9070">
        <v>9069</v>
      </c>
      <c r="B9070">
        <v>15704910</v>
      </c>
      <c r="C9070" t="s">
        <v>2863</v>
      </c>
      <c r="D9070" s="54">
        <v>750</v>
      </c>
      <c r="E9070" t="s">
        <v>9</v>
      </c>
      <c r="F9070" t="s">
        <v>112</v>
      </c>
      <c r="G9070" s="55">
        <v>38</v>
      </c>
      <c r="H9070" s="55" t="str">
        <f>IF(Customer[[#This Row],[Age]]&lt;=32,"18-32",IF(Customer[[#This Row],[Age]]&lt;=47,"33-47",IF(Customer[[#This Row],[Age]]&lt;=62,"48-62",IF(Customer[[#This Row],[Age]]&lt;=77,"63-77","78-92"))))</f>
        <v>33-47</v>
      </c>
      <c r="I9070" s="55">
        <v>1</v>
      </c>
      <c r="J9070" s="54">
        <v>0</v>
      </c>
      <c r="K9070" s="55">
        <v>2</v>
      </c>
      <c r="L9070">
        <v>1</v>
      </c>
      <c r="M9070">
        <v>0</v>
      </c>
      <c r="N9070" s="54">
        <v>47764.99</v>
      </c>
      <c r="O9070">
        <v>0</v>
      </c>
      <c r="P9070" s="55">
        <v>0</v>
      </c>
      <c r="Q9070" s="55">
        <v>4</v>
      </c>
      <c r="R9070" t="s">
        <v>117</v>
      </c>
      <c r="S9070" s="55">
        <v>740</v>
      </c>
      <c r="T9070" s="55">
        <f>--(Customer[[#This Row],[Geography]]="Germany")</f>
        <v>0</v>
      </c>
      <c r="U9070" s="55">
        <f>--(Customer[[#This Row],[Geography]]="France")</f>
        <v>1</v>
      </c>
      <c r="V9070" s="55">
        <f>--(Customer[[#This Row],[Geography]]="Spain")</f>
        <v>0</v>
      </c>
    </row>
    <row r="9071" spans="1:22">
      <c r="A9071">
        <v>9070</v>
      </c>
      <c r="B9071">
        <v>15656613</v>
      </c>
      <c r="C9071" t="s">
        <v>1043</v>
      </c>
      <c r="D9071" s="54">
        <v>619</v>
      </c>
      <c r="E9071" t="s">
        <v>11</v>
      </c>
      <c r="F9071" t="s">
        <v>112</v>
      </c>
      <c r="G9071" s="55">
        <v>32</v>
      </c>
      <c r="H9071" s="55" t="str">
        <f>IF(Customer[[#This Row],[Age]]&lt;=32,"18-32",IF(Customer[[#This Row],[Age]]&lt;=47,"33-47",IF(Customer[[#This Row],[Age]]&lt;=62,"48-62",IF(Customer[[#This Row],[Age]]&lt;=77,"63-77","78-92"))))</f>
        <v>18-32</v>
      </c>
      <c r="I9071" s="55">
        <v>4</v>
      </c>
      <c r="J9071" s="54">
        <v>175406.13</v>
      </c>
      <c r="K9071" s="55">
        <v>2</v>
      </c>
      <c r="L9071">
        <v>1</v>
      </c>
      <c r="M9071">
        <v>1</v>
      </c>
      <c r="N9071" s="54">
        <v>172792.43</v>
      </c>
      <c r="O9071">
        <v>1</v>
      </c>
      <c r="P9071" s="55">
        <v>1</v>
      </c>
      <c r="Q9071" s="55">
        <v>1</v>
      </c>
      <c r="R9071" t="s">
        <v>113</v>
      </c>
      <c r="S9071" s="55">
        <v>707</v>
      </c>
      <c r="T9071" s="55">
        <f>--(Customer[[#This Row],[Geography]]="Germany")</f>
        <v>0</v>
      </c>
      <c r="U9071" s="55">
        <f>--(Customer[[#This Row],[Geography]]="France")</f>
        <v>0</v>
      </c>
      <c r="V9071" s="55">
        <f>--(Customer[[#This Row],[Geography]]="Spain")</f>
        <v>1</v>
      </c>
    </row>
    <row r="9072" spans="1:22">
      <c r="A9072">
        <v>9071</v>
      </c>
      <c r="B9072">
        <v>15611551</v>
      </c>
      <c r="C9072" t="s">
        <v>1075</v>
      </c>
      <c r="D9072" s="54">
        <v>468</v>
      </c>
      <c r="E9072" t="s">
        <v>11</v>
      </c>
      <c r="F9072" t="s">
        <v>120</v>
      </c>
      <c r="G9072" s="55">
        <v>26</v>
      </c>
      <c r="H9072" s="55" t="str">
        <f>IF(Customer[[#This Row],[Age]]&lt;=32,"18-32",IF(Customer[[#This Row],[Age]]&lt;=47,"33-47",IF(Customer[[#This Row],[Age]]&lt;=62,"48-62",IF(Customer[[#This Row],[Age]]&lt;=77,"63-77","78-92"))))</f>
        <v>18-32</v>
      </c>
      <c r="I9072" s="55">
        <v>1</v>
      </c>
      <c r="J9072" s="54">
        <v>131643.25</v>
      </c>
      <c r="K9072" s="55">
        <v>1</v>
      </c>
      <c r="L9072">
        <v>1</v>
      </c>
      <c r="M9072">
        <v>0</v>
      </c>
      <c r="N9072" s="54">
        <v>64436.160000000003</v>
      </c>
      <c r="O9072">
        <v>0</v>
      </c>
      <c r="P9072" s="55">
        <v>0</v>
      </c>
      <c r="Q9072" s="55">
        <v>1</v>
      </c>
      <c r="R9072" t="s">
        <v>130</v>
      </c>
      <c r="S9072" s="55">
        <v>855</v>
      </c>
      <c r="T9072" s="55">
        <f>--(Customer[[#This Row],[Geography]]="Germany")</f>
        <v>0</v>
      </c>
      <c r="U9072" s="55">
        <f>--(Customer[[#This Row],[Geography]]="France")</f>
        <v>0</v>
      </c>
      <c r="V9072" s="55">
        <f>--(Customer[[#This Row],[Geography]]="Spain")</f>
        <v>1</v>
      </c>
    </row>
    <row r="9073" spans="1:22">
      <c r="A9073">
        <v>9072</v>
      </c>
      <c r="B9073">
        <v>15732430</v>
      </c>
      <c r="C9073" t="s">
        <v>185</v>
      </c>
      <c r="D9073" s="54">
        <v>435</v>
      </c>
      <c r="E9073" t="s">
        <v>10</v>
      </c>
      <c r="F9073" t="s">
        <v>120</v>
      </c>
      <c r="G9073" s="55">
        <v>44</v>
      </c>
      <c r="H9073" s="55" t="str">
        <f>IF(Customer[[#This Row],[Age]]&lt;=32,"18-32",IF(Customer[[#This Row],[Age]]&lt;=47,"33-47",IF(Customer[[#This Row],[Age]]&lt;=62,"48-62",IF(Customer[[#This Row],[Age]]&lt;=77,"63-77","78-92"))))</f>
        <v>33-47</v>
      </c>
      <c r="I9073" s="55">
        <v>3</v>
      </c>
      <c r="J9073" s="54">
        <v>151739.65</v>
      </c>
      <c r="K9073" s="55">
        <v>1</v>
      </c>
      <c r="L9073">
        <v>1</v>
      </c>
      <c r="M9073">
        <v>0</v>
      </c>
      <c r="N9073" s="54">
        <v>167461.5</v>
      </c>
      <c r="O9073">
        <v>0</v>
      </c>
      <c r="P9073" s="55">
        <v>0</v>
      </c>
      <c r="Q9073" s="55">
        <v>4</v>
      </c>
      <c r="R9073" t="s">
        <v>117</v>
      </c>
      <c r="S9073" s="55">
        <v>412</v>
      </c>
      <c r="T9073" s="55">
        <f>--(Customer[[#This Row],[Geography]]="Germany")</f>
        <v>1</v>
      </c>
      <c r="U9073" s="55">
        <f>--(Customer[[#This Row],[Geography]]="France")</f>
        <v>0</v>
      </c>
      <c r="V9073" s="55">
        <f>--(Customer[[#This Row],[Geography]]="Spain")</f>
        <v>0</v>
      </c>
    </row>
    <row r="9074" spans="1:22">
      <c r="A9074">
        <v>9073</v>
      </c>
      <c r="B9074">
        <v>15741865</v>
      </c>
      <c r="C9074" t="s">
        <v>1093</v>
      </c>
      <c r="D9074" s="54">
        <v>529</v>
      </c>
      <c r="E9074" t="s">
        <v>9</v>
      </c>
      <c r="F9074" t="s">
        <v>120</v>
      </c>
      <c r="G9074" s="55">
        <v>43</v>
      </c>
      <c r="H9074" s="55" t="str">
        <f>IF(Customer[[#This Row],[Age]]&lt;=32,"18-32",IF(Customer[[#This Row],[Age]]&lt;=47,"33-47",IF(Customer[[#This Row],[Age]]&lt;=62,"48-62",IF(Customer[[#This Row],[Age]]&lt;=77,"63-77","78-92"))))</f>
        <v>33-47</v>
      </c>
      <c r="I9074" s="55">
        <v>6</v>
      </c>
      <c r="J9074" s="54">
        <v>93616.35</v>
      </c>
      <c r="K9074" s="55">
        <v>2</v>
      </c>
      <c r="L9074">
        <v>0</v>
      </c>
      <c r="M9074">
        <v>0</v>
      </c>
      <c r="N9074" s="54">
        <v>98348.66</v>
      </c>
      <c r="O9074">
        <v>0</v>
      </c>
      <c r="P9074" s="55">
        <v>0</v>
      </c>
      <c r="Q9074" s="55">
        <v>5</v>
      </c>
      <c r="R9074" t="s">
        <v>117</v>
      </c>
      <c r="S9074" s="55">
        <v>286</v>
      </c>
      <c r="T9074" s="55">
        <f>--(Customer[[#This Row],[Geography]]="Germany")</f>
        <v>0</v>
      </c>
      <c r="U9074" s="55">
        <f>--(Customer[[#This Row],[Geography]]="France")</f>
        <v>1</v>
      </c>
      <c r="V9074" s="55">
        <f>--(Customer[[#This Row],[Geography]]="Spain")</f>
        <v>0</v>
      </c>
    </row>
    <row r="9075" spans="1:22">
      <c r="A9075">
        <v>9074</v>
      </c>
      <c r="B9075">
        <v>15634143</v>
      </c>
      <c r="C9075" t="s">
        <v>1150</v>
      </c>
      <c r="D9075" s="54">
        <v>702</v>
      </c>
      <c r="E9075" t="s">
        <v>10</v>
      </c>
      <c r="F9075" t="s">
        <v>112</v>
      </c>
      <c r="G9075" s="55">
        <v>60</v>
      </c>
      <c r="H9075" s="55" t="str">
        <f>IF(Customer[[#This Row],[Age]]&lt;=32,"18-32",IF(Customer[[#This Row],[Age]]&lt;=47,"33-47",IF(Customer[[#This Row],[Age]]&lt;=62,"48-62",IF(Customer[[#This Row],[Age]]&lt;=77,"63-77","78-92"))))</f>
        <v>48-62</v>
      </c>
      <c r="I9075" s="55">
        <v>5</v>
      </c>
      <c r="J9075" s="54">
        <v>138597.54</v>
      </c>
      <c r="K9075" s="55">
        <v>2</v>
      </c>
      <c r="L9075">
        <v>1</v>
      </c>
      <c r="M9075">
        <v>1</v>
      </c>
      <c r="N9075" s="54">
        <v>41536.589999999997</v>
      </c>
      <c r="O9075">
        <v>1</v>
      </c>
      <c r="P9075" s="55">
        <v>1</v>
      </c>
      <c r="Q9075" s="55">
        <v>4</v>
      </c>
      <c r="R9075" t="s">
        <v>117</v>
      </c>
      <c r="S9075" s="55">
        <v>476</v>
      </c>
      <c r="T9075" s="55">
        <f>--(Customer[[#This Row],[Geography]]="Germany")</f>
        <v>1</v>
      </c>
      <c r="U9075" s="55">
        <f>--(Customer[[#This Row],[Geography]]="France")</f>
        <v>0</v>
      </c>
      <c r="V9075" s="55">
        <f>--(Customer[[#This Row],[Geography]]="Spain")</f>
        <v>0</v>
      </c>
    </row>
    <row r="9076" spans="1:22">
      <c r="A9076">
        <v>9075</v>
      </c>
      <c r="B9076">
        <v>15609676</v>
      </c>
      <c r="C9076" t="s">
        <v>824</v>
      </c>
      <c r="D9076" s="54">
        <v>608</v>
      </c>
      <c r="E9076" t="s">
        <v>9</v>
      </c>
      <c r="F9076" t="s">
        <v>112</v>
      </c>
      <c r="G9076" s="55">
        <v>41</v>
      </c>
      <c r="H9076" s="55" t="str">
        <f>IF(Customer[[#This Row],[Age]]&lt;=32,"18-32",IF(Customer[[#This Row],[Age]]&lt;=47,"33-47",IF(Customer[[#This Row],[Age]]&lt;=62,"48-62",IF(Customer[[#This Row],[Age]]&lt;=77,"63-77","78-92"))))</f>
        <v>33-47</v>
      </c>
      <c r="I9076" s="55">
        <v>5</v>
      </c>
      <c r="J9076" s="54">
        <v>0</v>
      </c>
      <c r="K9076" s="55">
        <v>2</v>
      </c>
      <c r="L9076">
        <v>1</v>
      </c>
      <c r="M9076">
        <v>1</v>
      </c>
      <c r="N9076" s="54">
        <v>72462.25</v>
      </c>
      <c r="O9076">
        <v>0</v>
      </c>
      <c r="P9076" s="55">
        <v>0</v>
      </c>
      <c r="Q9076" s="55">
        <v>5</v>
      </c>
      <c r="R9076" t="s">
        <v>117</v>
      </c>
      <c r="S9076" s="55">
        <v>445</v>
      </c>
      <c r="T9076" s="55">
        <f>--(Customer[[#This Row],[Geography]]="Germany")</f>
        <v>0</v>
      </c>
      <c r="U9076" s="55">
        <f>--(Customer[[#This Row],[Geography]]="France")</f>
        <v>1</v>
      </c>
      <c r="V9076" s="55">
        <f>--(Customer[[#This Row],[Geography]]="Spain")</f>
        <v>0</v>
      </c>
    </row>
    <row r="9077" spans="1:22">
      <c r="A9077">
        <v>9076</v>
      </c>
      <c r="B9077">
        <v>15761600</v>
      </c>
      <c r="C9077" t="s">
        <v>205</v>
      </c>
      <c r="D9077" s="54">
        <v>576</v>
      </c>
      <c r="E9077" t="s">
        <v>9</v>
      </c>
      <c r="F9077" t="s">
        <v>120</v>
      </c>
      <c r="G9077" s="55">
        <v>40</v>
      </c>
      <c r="H9077" s="55" t="str">
        <f>IF(Customer[[#This Row],[Age]]&lt;=32,"18-32",IF(Customer[[#This Row],[Age]]&lt;=47,"33-47",IF(Customer[[#This Row],[Age]]&lt;=62,"48-62",IF(Customer[[#This Row],[Age]]&lt;=77,"63-77","78-92"))))</f>
        <v>33-47</v>
      </c>
      <c r="I9077" s="55">
        <v>9</v>
      </c>
      <c r="J9077" s="54">
        <v>0</v>
      </c>
      <c r="K9077" s="55">
        <v>2</v>
      </c>
      <c r="L9077">
        <v>1</v>
      </c>
      <c r="M9077">
        <v>0</v>
      </c>
      <c r="N9077" s="54">
        <v>112465.19</v>
      </c>
      <c r="O9077">
        <v>1</v>
      </c>
      <c r="P9077" s="55">
        <v>1</v>
      </c>
      <c r="Q9077" s="55">
        <v>5</v>
      </c>
      <c r="R9077" t="s">
        <v>122</v>
      </c>
      <c r="S9077" s="55">
        <v>359</v>
      </c>
      <c r="T9077" s="55">
        <f>--(Customer[[#This Row],[Geography]]="Germany")</f>
        <v>0</v>
      </c>
      <c r="U9077" s="55">
        <f>--(Customer[[#This Row],[Geography]]="France")</f>
        <v>1</v>
      </c>
      <c r="V9077" s="55">
        <f>--(Customer[[#This Row],[Geography]]="Spain")</f>
        <v>0</v>
      </c>
    </row>
    <row r="9078" spans="1:22">
      <c r="A9078">
        <v>9077</v>
      </c>
      <c r="B9078">
        <v>15676404</v>
      </c>
      <c r="C9078" t="s">
        <v>2864</v>
      </c>
      <c r="D9078" s="54">
        <v>666</v>
      </c>
      <c r="E9078" t="s">
        <v>9</v>
      </c>
      <c r="F9078" t="s">
        <v>112</v>
      </c>
      <c r="G9078" s="55">
        <v>27</v>
      </c>
      <c r="H9078" s="55" t="str">
        <f>IF(Customer[[#This Row],[Age]]&lt;=32,"18-32",IF(Customer[[#This Row],[Age]]&lt;=47,"33-47",IF(Customer[[#This Row],[Age]]&lt;=62,"48-62",IF(Customer[[#This Row],[Age]]&lt;=77,"63-77","78-92"))))</f>
        <v>18-32</v>
      </c>
      <c r="I9078" s="55">
        <v>1</v>
      </c>
      <c r="J9078" s="54">
        <v>85225.21</v>
      </c>
      <c r="K9078" s="55">
        <v>1</v>
      </c>
      <c r="L9078">
        <v>0</v>
      </c>
      <c r="M9078">
        <v>1</v>
      </c>
      <c r="N9078" s="54">
        <v>64511.44</v>
      </c>
      <c r="O9078">
        <v>0</v>
      </c>
      <c r="P9078" s="55">
        <v>0</v>
      </c>
      <c r="Q9078" s="55">
        <v>4</v>
      </c>
      <c r="R9078" t="s">
        <v>122</v>
      </c>
      <c r="S9078" s="55">
        <v>871</v>
      </c>
      <c r="T9078" s="55">
        <f>--(Customer[[#This Row],[Geography]]="Germany")</f>
        <v>0</v>
      </c>
      <c r="U9078" s="55">
        <f>--(Customer[[#This Row],[Geography]]="France")</f>
        <v>1</v>
      </c>
      <c r="V9078" s="55">
        <f>--(Customer[[#This Row],[Geography]]="Spain")</f>
        <v>0</v>
      </c>
    </row>
    <row r="9079" spans="1:22">
      <c r="A9079">
        <v>9078</v>
      </c>
      <c r="B9079">
        <v>15659236</v>
      </c>
      <c r="C9079" t="s">
        <v>590</v>
      </c>
      <c r="D9079" s="54">
        <v>730</v>
      </c>
      <c r="E9079" t="s">
        <v>9</v>
      </c>
      <c r="F9079" t="s">
        <v>112</v>
      </c>
      <c r="G9079" s="55">
        <v>36</v>
      </c>
      <c r="H9079" s="55" t="str">
        <f>IF(Customer[[#This Row],[Age]]&lt;=32,"18-32",IF(Customer[[#This Row],[Age]]&lt;=47,"33-47",IF(Customer[[#This Row],[Age]]&lt;=62,"48-62",IF(Customer[[#This Row],[Age]]&lt;=77,"63-77","78-92"))))</f>
        <v>33-47</v>
      </c>
      <c r="I9079" s="55">
        <v>8</v>
      </c>
      <c r="J9079" s="54">
        <v>148749.29</v>
      </c>
      <c r="K9079" s="55">
        <v>2</v>
      </c>
      <c r="L9079">
        <v>1</v>
      </c>
      <c r="M9079">
        <v>0</v>
      </c>
      <c r="N9079" s="54">
        <v>91830.75</v>
      </c>
      <c r="O9079">
        <v>0</v>
      </c>
      <c r="P9079" s="55">
        <v>0</v>
      </c>
      <c r="Q9079" s="55">
        <v>3</v>
      </c>
      <c r="R9079" t="s">
        <v>117</v>
      </c>
      <c r="S9079" s="55">
        <v>694</v>
      </c>
      <c r="T9079" s="55">
        <f>--(Customer[[#This Row],[Geography]]="Germany")</f>
        <v>0</v>
      </c>
      <c r="U9079" s="55">
        <f>--(Customer[[#This Row],[Geography]]="France")</f>
        <v>1</v>
      </c>
      <c r="V9079" s="55">
        <f>--(Customer[[#This Row],[Geography]]="Spain")</f>
        <v>0</v>
      </c>
    </row>
    <row r="9080" spans="1:22">
      <c r="A9080">
        <v>9079</v>
      </c>
      <c r="B9080">
        <v>15690440</v>
      </c>
      <c r="C9080" t="s">
        <v>2865</v>
      </c>
      <c r="D9080" s="54">
        <v>647</v>
      </c>
      <c r="E9080" t="s">
        <v>10</v>
      </c>
      <c r="F9080" t="s">
        <v>120</v>
      </c>
      <c r="G9080" s="55">
        <v>52</v>
      </c>
      <c r="H9080" s="55" t="str">
        <f>IF(Customer[[#This Row],[Age]]&lt;=32,"18-32",IF(Customer[[#This Row],[Age]]&lt;=47,"33-47",IF(Customer[[#This Row],[Age]]&lt;=62,"48-62",IF(Customer[[#This Row],[Age]]&lt;=77,"63-77","78-92"))))</f>
        <v>48-62</v>
      </c>
      <c r="I9080" s="55">
        <v>7</v>
      </c>
      <c r="J9080" s="54">
        <v>130013.12</v>
      </c>
      <c r="K9080" s="55">
        <v>1</v>
      </c>
      <c r="L9080">
        <v>1</v>
      </c>
      <c r="M9080">
        <v>1</v>
      </c>
      <c r="N9080" s="54">
        <v>190806.36</v>
      </c>
      <c r="O9080">
        <v>1</v>
      </c>
      <c r="P9080" s="55">
        <v>1</v>
      </c>
      <c r="Q9080" s="55">
        <v>4</v>
      </c>
      <c r="R9080" t="s">
        <v>122</v>
      </c>
      <c r="S9080" s="55">
        <v>309</v>
      </c>
      <c r="T9080" s="55">
        <f>--(Customer[[#This Row],[Geography]]="Germany")</f>
        <v>1</v>
      </c>
      <c r="U9080" s="55">
        <f>--(Customer[[#This Row],[Geography]]="France")</f>
        <v>0</v>
      </c>
      <c r="V9080" s="55">
        <f>--(Customer[[#This Row],[Geography]]="Spain")</f>
        <v>0</v>
      </c>
    </row>
    <row r="9081" spans="1:22">
      <c r="A9081">
        <v>9080</v>
      </c>
      <c r="B9081">
        <v>15694601</v>
      </c>
      <c r="C9081" t="s">
        <v>2205</v>
      </c>
      <c r="D9081" s="54">
        <v>516</v>
      </c>
      <c r="E9081" t="s">
        <v>11</v>
      </c>
      <c r="F9081" t="s">
        <v>112</v>
      </c>
      <c r="G9081" s="55">
        <v>27</v>
      </c>
      <c r="H9081" s="55" t="str">
        <f>IF(Customer[[#This Row],[Age]]&lt;=32,"18-32",IF(Customer[[#This Row],[Age]]&lt;=47,"33-47",IF(Customer[[#This Row],[Age]]&lt;=62,"48-62",IF(Customer[[#This Row],[Age]]&lt;=77,"63-77","78-92"))))</f>
        <v>18-32</v>
      </c>
      <c r="I9081" s="55">
        <v>1</v>
      </c>
      <c r="J9081" s="54">
        <v>0</v>
      </c>
      <c r="K9081" s="55">
        <v>1</v>
      </c>
      <c r="L9081">
        <v>0</v>
      </c>
      <c r="M9081">
        <v>1</v>
      </c>
      <c r="N9081" s="54">
        <v>112311.15</v>
      </c>
      <c r="O9081">
        <v>0</v>
      </c>
      <c r="P9081" s="55">
        <v>0</v>
      </c>
      <c r="Q9081" s="55">
        <v>3</v>
      </c>
      <c r="R9081" t="s">
        <v>130</v>
      </c>
      <c r="S9081" s="55">
        <v>638</v>
      </c>
      <c r="T9081" s="55">
        <f>--(Customer[[#This Row],[Geography]]="Germany")</f>
        <v>0</v>
      </c>
      <c r="U9081" s="55">
        <f>--(Customer[[#This Row],[Geography]]="France")</f>
        <v>0</v>
      </c>
      <c r="V9081" s="55">
        <f>--(Customer[[#This Row],[Geography]]="Spain")</f>
        <v>1</v>
      </c>
    </row>
    <row r="9082" spans="1:22">
      <c r="A9082">
        <v>9081</v>
      </c>
      <c r="B9082">
        <v>15812262</v>
      </c>
      <c r="C9082" t="s">
        <v>2866</v>
      </c>
      <c r="D9082" s="54">
        <v>711</v>
      </c>
      <c r="E9082" t="s">
        <v>9</v>
      </c>
      <c r="F9082" t="s">
        <v>112</v>
      </c>
      <c r="G9082" s="55">
        <v>81</v>
      </c>
      <c r="H9082" s="55" t="str">
        <f>IF(Customer[[#This Row],[Age]]&lt;=32,"18-32",IF(Customer[[#This Row],[Age]]&lt;=47,"33-47",IF(Customer[[#This Row],[Age]]&lt;=62,"48-62",IF(Customer[[#This Row],[Age]]&lt;=77,"63-77","78-92"))))</f>
        <v>78-92</v>
      </c>
      <c r="I9082" s="55">
        <v>6</v>
      </c>
      <c r="J9082" s="54">
        <v>0</v>
      </c>
      <c r="K9082" s="55">
        <v>2</v>
      </c>
      <c r="L9082">
        <v>1</v>
      </c>
      <c r="M9082">
        <v>1</v>
      </c>
      <c r="N9082" s="54">
        <v>72276.240000000005</v>
      </c>
      <c r="O9082">
        <v>0</v>
      </c>
      <c r="P9082" s="55">
        <v>0</v>
      </c>
      <c r="Q9082" s="55">
        <v>4</v>
      </c>
      <c r="R9082" t="s">
        <v>122</v>
      </c>
      <c r="S9082" s="55">
        <v>774</v>
      </c>
      <c r="T9082" s="55">
        <f>--(Customer[[#This Row],[Geography]]="Germany")</f>
        <v>0</v>
      </c>
      <c r="U9082" s="55">
        <f>--(Customer[[#This Row],[Geography]]="France")</f>
        <v>1</v>
      </c>
      <c r="V9082" s="55">
        <f>--(Customer[[#This Row],[Geography]]="Spain")</f>
        <v>0</v>
      </c>
    </row>
    <row r="9083" spans="1:22">
      <c r="A9083">
        <v>9082</v>
      </c>
      <c r="B9083">
        <v>15762821</v>
      </c>
      <c r="C9083" t="s">
        <v>1099</v>
      </c>
      <c r="D9083" s="54">
        <v>736</v>
      </c>
      <c r="E9083" t="s">
        <v>9</v>
      </c>
      <c r="F9083" t="s">
        <v>120</v>
      </c>
      <c r="G9083" s="55">
        <v>54</v>
      </c>
      <c r="H9083" s="55" t="str">
        <f>IF(Customer[[#This Row],[Age]]&lt;=32,"18-32",IF(Customer[[#This Row],[Age]]&lt;=47,"33-47",IF(Customer[[#This Row],[Age]]&lt;=62,"48-62",IF(Customer[[#This Row],[Age]]&lt;=77,"63-77","78-92"))))</f>
        <v>48-62</v>
      </c>
      <c r="I9083" s="55">
        <v>7</v>
      </c>
      <c r="J9083" s="54">
        <v>111729.47</v>
      </c>
      <c r="K9083" s="55">
        <v>2</v>
      </c>
      <c r="L9083">
        <v>0</v>
      </c>
      <c r="M9083">
        <v>1</v>
      </c>
      <c r="N9083" s="54">
        <v>84920.49</v>
      </c>
      <c r="O9083">
        <v>0</v>
      </c>
      <c r="P9083" s="55">
        <v>0</v>
      </c>
      <c r="Q9083" s="55">
        <v>3</v>
      </c>
      <c r="R9083" t="s">
        <v>130</v>
      </c>
      <c r="S9083" s="55">
        <v>421</v>
      </c>
      <c r="T9083" s="55">
        <f>--(Customer[[#This Row],[Geography]]="Germany")</f>
        <v>0</v>
      </c>
      <c r="U9083" s="55">
        <f>--(Customer[[#This Row],[Geography]]="France")</f>
        <v>1</v>
      </c>
      <c r="V9083" s="55">
        <f>--(Customer[[#This Row],[Geography]]="Spain")</f>
        <v>0</v>
      </c>
    </row>
    <row r="9084" spans="1:22">
      <c r="A9084">
        <v>9083</v>
      </c>
      <c r="B9084">
        <v>15669301</v>
      </c>
      <c r="C9084" t="s">
        <v>715</v>
      </c>
      <c r="D9084" s="54">
        <v>768</v>
      </c>
      <c r="E9084" t="s">
        <v>9</v>
      </c>
      <c r="F9084" t="s">
        <v>112</v>
      </c>
      <c r="G9084" s="55">
        <v>36</v>
      </c>
      <c r="H9084" s="55" t="str">
        <f>IF(Customer[[#This Row],[Age]]&lt;=32,"18-32",IF(Customer[[#This Row],[Age]]&lt;=47,"33-47",IF(Customer[[#This Row],[Age]]&lt;=62,"48-62",IF(Customer[[#This Row],[Age]]&lt;=77,"63-77","78-92"))))</f>
        <v>33-47</v>
      </c>
      <c r="I9084" s="55">
        <v>5</v>
      </c>
      <c r="J9084" s="54">
        <v>180169.44</v>
      </c>
      <c r="K9084" s="55">
        <v>2</v>
      </c>
      <c r="L9084">
        <v>1</v>
      </c>
      <c r="M9084">
        <v>0</v>
      </c>
      <c r="N9084" s="54">
        <v>17348.560000000001</v>
      </c>
      <c r="O9084">
        <v>0</v>
      </c>
      <c r="P9084" s="55">
        <v>0</v>
      </c>
      <c r="Q9084" s="55">
        <v>2</v>
      </c>
      <c r="R9084" t="s">
        <v>117</v>
      </c>
      <c r="S9084" s="55">
        <v>760</v>
      </c>
      <c r="T9084" s="55">
        <f>--(Customer[[#This Row],[Geography]]="Germany")</f>
        <v>0</v>
      </c>
      <c r="U9084" s="55">
        <f>--(Customer[[#This Row],[Geography]]="France")</f>
        <v>1</v>
      </c>
      <c r="V9084" s="55">
        <f>--(Customer[[#This Row],[Geography]]="Spain")</f>
        <v>0</v>
      </c>
    </row>
    <row r="9085" spans="1:22">
      <c r="A9085">
        <v>9084</v>
      </c>
      <c r="B9085">
        <v>15672640</v>
      </c>
      <c r="C9085" t="s">
        <v>1768</v>
      </c>
      <c r="D9085" s="54">
        <v>427</v>
      </c>
      <c r="E9085" t="s">
        <v>11</v>
      </c>
      <c r="F9085" t="s">
        <v>120</v>
      </c>
      <c r="G9085" s="55">
        <v>40</v>
      </c>
      <c r="H9085" s="55" t="str">
        <f>IF(Customer[[#This Row],[Age]]&lt;=32,"18-32",IF(Customer[[#This Row],[Age]]&lt;=47,"33-47",IF(Customer[[#This Row],[Age]]&lt;=62,"48-62",IF(Customer[[#This Row],[Age]]&lt;=77,"63-77","78-92"))))</f>
        <v>33-47</v>
      </c>
      <c r="I9085" s="55">
        <v>8</v>
      </c>
      <c r="J9085" s="54">
        <v>0</v>
      </c>
      <c r="K9085" s="55">
        <v>2</v>
      </c>
      <c r="L9085">
        <v>1</v>
      </c>
      <c r="M9085">
        <v>1</v>
      </c>
      <c r="N9085" s="54">
        <v>82870.75</v>
      </c>
      <c r="O9085">
        <v>0</v>
      </c>
      <c r="P9085" s="55">
        <v>0</v>
      </c>
      <c r="Q9085" s="55">
        <v>5</v>
      </c>
      <c r="R9085" t="s">
        <v>122</v>
      </c>
      <c r="S9085" s="55">
        <v>778</v>
      </c>
      <c r="T9085" s="55">
        <f>--(Customer[[#This Row],[Geography]]="Germany")</f>
        <v>0</v>
      </c>
      <c r="U9085" s="55">
        <f>--(Customer[[#This Row],[Geography]]="France")</f>
        <v>0</v>
      </c>
      <c r="V9085" s="55">
        <f>--(Customer[[#This Row],[Geography]]="Spain")</f>
        <v>1</v>
      </c>
    </row>
    <row r="9086" spans="1:22">
      <c r="A9086">
        <v>9085</v>
      </c>
      <c r="B9086">
        <v>15750458</v>
      </c>
      <c r="C9086" t="s">
        <v>1834</v>
      </c>
      <c r="D9086" s="54">
        <v>686</v>
      </c>
      <c r="E9086" t="s">
        <v>11</v>
      </c>
      <c r="F9086" t="s">
        <v>112</v>
      </c>
      <c r="G9086" s="55">
        <v>47</v>
      </c>
      <c r="H9086" s="55" t="str">
        <f>IF(Customer[[#This Row],[Age]]&lt;=32,"18-32",IF(Customer[[#This Row],[Age]]&lt;=47,"33-47",IF(Customer[[#This Row],[Age]]&lt;=62,"48-62",IF(Customer[[#This Row],[Age]]&lt;=77,"63-77","78-92"))))</f>
        <v>33-47</v>
      </c>
      <c r="I9086" s="55">
        <v>6</v>
      </c>
      <c r="J9086" s="54">
        <v>0</v>
      </c>
      <c r="K9086" s="55">
        <v>1</v>
      </c>
      <c r="L9086">
        <v>1</v>
      </c>
      <c r="M9086">
        <v>0</v>
      </c>
      <c r="N9086" s="54">
        <v>32080.69</v>
      </c>
      <c r="O9086">
        <v>1</v>
      </c>
      <c r="P9086" s="55">
        <v>1</v>
      </c>
      <c r="Q9086" s="55">
        <v>3</v>
      </c>
      <c r="R9086" t="s">
        <v>130</v>
      </c>
      <c r="S9086" s="55">
        <v>510</v>
      </c>
      <c r="T9086" s="55">
        <f>--(Customer[[#This Row],[Geography]]="Germany")</f>
        <v>0</v>
      </c>
      <c r="U9086" s="55">
        <f>--(Customer[[#This Row],[Geography]]="France")</f>
        <v>0</v>
      </c>
      <c r="V9086" s="55">
        <f>--(Customer[[#This Row],[Geography]]="Spain")</f>
        <v>1</v>
      </c>
    </row>
    <row r="9087" spans="1:22">
      <c r="A9087">
        <v>9086</v>
      </c>
      <c r="B9087">
        <v>15627251</v>
      </c>
      <c r="C9087" t="s">
        <v>363</v>
      </c>
      <c r="D9087" s="54">
        <v>690</v>
      </c>
      <c r="E9087" t="s">
        <v>9</v>
      </c>
      <c r="F9087" t="s">
        <v>112</v>
      </c>
      <c r="G9087" s="55">
        <v>42</v>
      </c>
      <c r="H9087" s="55" t="str">
        <f>IF(Customer[[#This Row],[Age]]&lt;=32,"18-32",IF(Customer[[#This Row],[Age]]&lt;=47,"33-47",IF(Customer[[#This Row],[Age]]&lt;=62,"48-62",IF(Customer[[#This Row],[Age]]&lt;=77,"63-77","78-92"))))</f>
        <v>33-47</v>
      </c>
      <c r="I9087" s="55">
        <v>5</v>
      </c>
      <c r="J9087" s="54">
        <v>0</v>
      </c>
      <c r="K9087" s="55">
        <v>2</v>
      </c>
      <c r="L9087">
        <v>0</v>
      </c>
      <c r="M9087">
        <v>1</v>
      </c>
      <c r="N9087" s="54">
        <v>120512.08</v>
      </c>
      <c r="O9087">
        <v>0</v>
      </c>
      <c r="P9087" s="55">
        <v>0</v>
      </c>
      <c r="Q9087" s="55">
        <v>4</v>
      </c>
      <c r="R9087" t="s">
        <v>130</v>
      </c>
      <c r="S9087" s="55">
        <v>915</v>
      </c>
      <c r="T9087" s="55">
        <f>--(Customer[[#This Row],[Geography]]="Germany")</f>
        <v>0</v>
      </c>
      <c r="U9087" s="55">
        <f>--(Customer[[#This Row],[Geography]]="France")</f>
        <v>1</v>
      </c>
      <c r="V9087" s="55">
        <f>--(Customer[[#This Row],[Geography]]="Spain")</f>
        <v>0</v>
      </c>
    </row>
    <row r="9088" spans="1:22">
      <c r="A9088">
        <v>9087</v>
      </c>
      <c r="B9088">
        <v>15764294</v>
      </c>
      <c r="C9088" t="s">
        <v>615</v>
      </c>
      <c r="D9088" s="54">
        <v>647</v>
      </c>
      <c r="E9088" t="s">
        <v>11</v>
      </c>
      <c r="F9088" t="s">
        <v>112</v>
      </c>
      <c r="G9088" s="55">
        <v>29</v>
      </c>
      <c r="H9088" s="55" t="str">
        <f>IF(Customer[[#This Row],[Age]]&lt;=32,"18-32",IF(Customer[[#This Row],[Age]]&lt;=47,"33-47",IF(Customer[[#This Row],[Age]]&lt;=62,"48-62",IF(Customer[[#This Row],[Age]]&lt;=77,"63-77","78-92"))))</f>
        <v>18-32</v>
      </c>
      <c r="I9088" s="55">
        <v>2</v>
      </c>
      <c r="J9088" s="54">
        <v>0</v>
      </c>
      <c r="K9088" s="55">
        <v>2</v>
      </c>
      <c r="L9088">
        <v>1</v>
      </c>
      <c r="M9088">
        <v>0</v>
      </c>
      <c r="N9088" s="54">
        <v>179032.68</v>
      </c>
      <c r="O9088">
        <v>0</v>
      </c>
      <c r="P9088" s="55">
        <v>0</v>
      </c>
      <c r="Q9088" s="55">
        <v>1</v>
      </c>
      <c r="R9088" t="s">
        <v>113</v>
      </c>
      <c r="S9088" s="55">
        <v>373</v>
      </c>
      <c r="T9088" s="55">
        <f>--(Customer[[#This Row],[Geography]]="Germany")</f>
        <v>0</v>
      </c>
      <c r="U9088" s="55">
        <f>--(Customer[[#This Row],[Geography]]="France")</f>
        <v>0</v>
      </c>
      <c r="V9088" s="55">
        <f>--(Customer[[#This Row],[Geography]]="Spain")</f>
        <v>1</v>
      </c>
    </row>
    <row r="9089" spans="1:22">
      <c r="A9089">
        <v>9088</v>
      </c>
      <c r="B9089">
        <v>15659962</v>
      </c>
      <c r="C9089" t="s">
        <v>1444</v>
      </c>
      <c r="D9089" s="54">
        <v>714</v>
      </c>
      <c r="E9089" t="s">
        <v>9</v>
      </c>
      <c r="F9089" t="s">
        <v>120</v>
      </c>
      <c r="G9089" s="55">
        <v>35</v>
      </c>
      <c r="H9089" s="55" t="str">
        <f>IF(Customer[[#This Row],[Age]]&lt;=32,"18-32",IF(Customer[[#This Row],[Age]]&lt;=47,"33-47",IF(Customer[[#This Row],[Age]]&lt;=62,"48-62",IF(Customer[[#This Row],[Age]]&lt;=77,"63-77","78-92"))))</f>
        <v>33-47</v>
      </c>
      <c r="I9089" s="55">
        <v>3</v>
      </c>
      <c r="J9089" s="54">
        <v>0</v>
      </c>
      <c r="K9089" s="55">
        <v>2</v>
      </c>
      <c r="L9089">
        <v>1</v>
      </c>
      <c r="M9089">
        <v>1</v>
      </c>
      <c r="N9089" s="54">
        <v>95623.28</v>
      </c>
      <c r="O9089">
        <v>0</v>
      </c>
      <c r="P9089" s="55">
        <v>0</v>
      </c>
      <c r="Q9089" s="55">
        <v>2</v>
      </c>
      <c r="R9089" t="s">
        <v>130</v>
      </c>
      <c r="S9089" s="55">
        <v>253</v>
      </c>
      <c r="T9089" s="55">
        <f>--(Customer[[#This Row],[Geography]]="Germany")</f>
        <v>0</v>
      </c>
      <c r="U9089" s="55">
        <f>--(Customer[[#This Row],[Geography]]="France")</f>
        <v>1</v>
      </c>
      <c r="V9089" s="55">
        <f>--(Customer[[#This Row],[Geography]]="Spain")</f>
        <v>0</v>
      </c>
    </row>
    <row r="9090" spans="1:22">
      <c r="A9090">
        <v>9089</v>
      </c>
      <c r="B9090">
        <v>15788536</v>
      </c>
      <c r="C9090" t="s">
        <v>2867</v>
      </c>
      <c r="D9090" s="54">
        <v>736</v>
      </c>
      <c r="E9090" t="s">
        <v>10</v>
      </c>
      <c r="F9090" t="s">
        <v>112</v>
      </c>
      <c r="G9090" s="55">
        <v>36</v>
      </c>
      <c r="H9090" s="55" t="str">
        <f>IF(Customer[[#This Row],[Age]]&lt;=32,"18-32",IF(Customer[[#This Row],[Age]]&lt;=47,"33-47",IF(Customer[[#This Row],[Age]]&lt;=62,"48-62",IF(Customer[[#This Row],[Age]]&lt;=77,"63-77","78-92"))))</f>
        <v>33-47</v>
      </c>
      <c r="I9090" s="55">
        <v>8</v>
      </c>
      <c r="J9090" s="54">
        <v>103914.17</v>
      </c>
      <c r="K9090" s="55">
        <v>1</v>
      </c>
      <c r="L9090">
        <v>1</v>
      </c>
      <c r="M9090">
        <v>1</v>
      </c>
      <c r="N9090" s="54">
        <v>110035.88</v>
      </c>
      <c r="O9090">
        <v>1</v>
      </c>
      <c r="P9090" s="55">
        <v>1</v>
      </c>
      <c r="Q9090" s="55">
        <v>4</v>
      </c>
      <c r="R9090" t="s">
        <v>117</v>
      </c>
      <c r="S9090" s="55">
        <v>666</v>
      </c>
      <c r="T9090" s="55">
        <f>--(Customer[[#This Row],[Geography]]="Germany")</f>
        <v>1</v>
      </c>
      <c r="U9090" s="55">
        <f>--(Customer[[#This Row],[Geography]]="France")</f>
        <v>0</v>
      </c>
      <c r="V9090" s="55">
        <f>--(Customer[[#This Row],[Geography]]="Spain")</f>
        <v>0</v>
      </c>
    </row>
    <row r="9091" spans="1:22">
      <c r="A9091">
        <v>9090</v>
      </c>
      <c r="B9091">
        <v>15596979</v>
      </c>
      <c r="C9091" t="s">
        <v>1017</v>
      </c>
      <c r="D9091" s="54">
        <v>608</v>
      </c>
      <c r="E9091" t="s">
        <v>9</v>
      </c>
      <c r="F9091" t="s">
        <v>112</v>
      </c>
      <c r="G9091" s="55">
        <v>34</v>
      </c>
      <c r="H9091" s="55" t="str">
        <f>IF(Customer[[#This Row],[Age]]&lt;=32,"18-32",IF(Customer[[#This Row],[Age]]&lt;=47,"33-47",IF(Customer[[#This Row],[Age]]&lt;=62,"48-62",IF(Customer[[#This Row],[Age]]&lt;=77,"63-77","78-92"))))</f>
        <v>33-47</v>
      </c>
      <c r="I9091" s="55">
        <v>4</v>
      </c>
      <c r="J9091" s="54">
        <v>88772.87</v>
      </c>
      <c r="K9091" s="55">
        <v>1</v>
      </c>
      <c r="L9091">
        <v>1</v>
      </c>
      <c r="M9091">
        <v>1</v>
      </c>
      <c r="N9091" s="54">
        <v>168822.01</v>
      </c>
      <c r="O9091">
        <v>0</v>
      </c>
      <c r="P9091" s="55">
        <v>0</v>
      </c>
      <c r="Q9091" s="55">
        <v>1</v>
      </c>
      <c r="R9091" t="s">
        <v>117</v>
      </c>
      <c r="S9091" s="55">
        <v>626</v>
      </c>
      <c r="T9091" s="55">
        <f>--(Customer[[#This Row],[Geography]]="Germany")</f>
        <v>0</v>
      </c>
      <c r="U9091" s="55">
        <f>--(Customer[[#This Row],[Geography]]="France")</f>
        <v>1</v>
      </c>
      <c r="V9091" s="55">
        <f>--(Customer[[#This Row],[Geography]]="Spain")</f>
        <v>0</v>
      </c>
    </row>
    <row r="9092" spans="1:22">
      <c r="A9092">
        <v>9091</v>
      </c>
      <c r="B9092">
        <v>15681220</v>
      </c>
      <c r="C9092" t="s">
        <v>1963</v>
      </c>
      <c r="D9092" s="54">
        <v>809</v>
      </c>
      <c r="E9092" t="s">
        <v>9</v>
      </c>
      <c r="F9092" t="s">
        <v>112</v>
      </c>
      <c r="G9092" s="55">
        <v>39</v>
      </c>
      <c r="H9092" s="55" t="str">
        <f>IF(Customer[[#This Row],[Age]]&lt;=32,"18-32",IF(Customer[[#This Row],[Age]]&lt;=47,"33-47",IF(Customer[[#This Row],[Age]]&lt;=62,"48-62",IF(Customer[[#This Row],[Age]]&lt;=77,"63-77","78-92"))))</f>
        <v>33-47</v>
      </c>
      <c r="I9092" s="55">
        <v>5</v>
      </c>
      <c r="J9092" s="54">
        <v>0</v>
      </c>
      <c r="K9092" s="55">
        <v>1</v>
      </c>
      <c r="L9092">
        <v>1</v>
      </c>
      <c r="M9092">
        <v>0</v>
      </c>
      <c r="N9092" s="54">
        <v>77705.75</v>
      </c>
      <c r="O9092">
        <v>0</v>
      </c>
      <c r="P9092" s="55">
        <v>0</v>
      </c>
      <c r="Q9092" s="55">
        <v>5</v>
      </c>
      <c r="R9092" t="s">
        <v>113</v>
      </c>
      <c r="S9092" s="55">
        <v>754</v>
      </c>
      <c r="T9092" s="55">
        <f>--(Customer[[#This Row],[Geography]]="Germany")</f>
        <v>0</v>
      </c>
      <c r="U9092" s="55">
        <f>--(Customer[[#This Row],[Geography]]="France")</f>
        <v>1</v>
      </c>
      <c r="V9092" s="55">
        <f>--(Customer[[#This Row],[Geography]]="Spain")</f>
        <v>0</v>
      </c>
    </row>
    <row r="9093" spans="1:22">
      <c r="A9093">
        <v>9092</v>
      </c>
      <c r="B9093">
        <v>15635097</v>
      </c>
      <c r="C9093" t="s">
        <v>1261</v>
      </c>
      <c r="D9093" s="54">
        <v>745</v>
      </c>
      <c r="E9093" t="s">
        <v>9</v>
      </c>
      <c r="F9093" t="s">
        <v>112</v>
      </c>
      <c r="G9093" s="55">
        <v>40</v>
      </c>
      <c r="H9093" s="55" t="str">
        <f>IF(Customer[[#This Row],[Age]]&lt;=32,"18-32",IF(Customer[[#This Row],[Age]]&lt;=47,"33-47",IF(Customer[[#This Row],[Age]]&lt;=62,"48-62",IF(Customer[[#This Row],[Age]]&lt;=77,"63-77","78-92"))))</f>
        <v>33-47</v>
      </c>
      <c r="I9093" s="55">
        <v>6</v>
      </c>
      <c r="J9093" s="54">
        <v>131184.67000000001</v>
      </c>
      <c r="K9093" s="55">
        <v>1</v>
      </c>
      <c r="L9093">
        <v>1</v>
      </c>
      <c r="M9093">
        <v>1</v>
      </c>
      <c r="N9093" s="54">
        <v>49815.62</v>
      </c>
      <c r="O9093">
        <v>0</v>
      </c>
      <c r="P9093" s="55">
        <v>0</v>
      </c>
      <c r="Q9093" s="55">
        <v>1</v>
      </c>
      <c r="R9093" t="s">
        <v>113</v>
      </c>
      <c r="S9093" s="55">
        <v>966</v>
      </c>
      <c r="T9093" s="55">
        <f>--(Customer[[#This Row],[Geography]]="Germany")</f>
        <v>0</v>
      </c>
      <c r="U9093" s="55">
        <f>--(Customer[[#This Row],[Geography]]="France")</f>
        <v>1</v>
      </c>
      <c r="V9093" s="55">
        <f>--(Customer[[#This Row],[Geography]]="Spain")</f>
        <v>0</v>
      </c>
    </row>
    <row r="9094" spans="1:22">
      <c r="A9094">
        <v>9093</v>
      </c>
      <c r="B9094">
        <v>15780779</v>
      </c>
      <c r="C9094" t="s">
        <v>2868</v>
      </c>
      <c r="D9094" s="54">
        <v>781</v>
      </c>
      <c r="E9094" t="s">
        <v>9</v>
      </c>
      <c r="F9094" t="s">
        <v>120</v>
      </c>
      <c r="G9094" s="55">
        <v>38</v>
      </c>
      <c r="H9094" s="55" t="str">
        <f>IF(Customer[[#This Row],[Age]]&lt;=32,"18-32",IF(Customer[[#This Row],[Age]]&lt;=47,"33-47",IF(Customer[[#This Row],[Age]]&lt;=62,"48-62",IF(Customer[[#This Row],[Age]]&lt;=77,"63-77","78-92"))))</f>
        <v>33-47</v>
      </c>
      <c r="I9094" s="55">
        <v>2</v>
      </c>
      <c r="J9094" s="54">
        <v>117810.79</v>
      </c>
      <c r="K9094" s="55">
        <v>1</v>
      </c>
      <c r="L9094">
        <v>0</v>
      </c>
      <c r="M9094">
        <v>1</v>
      </c>
      <c r="N9094" s="54">
        <v>65632.33</v>
      </c>
      <c r="O9094">
        <v>1</v>
      </c>
      <c r="P9094" s="55">
        <v>1</v>
      </c>
      <c r="Q9094" s="55">
        <v>3</v>
      </c>
      <c r="R9094" t="s">
        <v>122</v>
      </c>
      <c r="S9094" s="55">
        <v>399</v>
      </c>
      <c r="T9094" s="55">
        <f>--(Customer[[#This Row],[Geography]]="Germany")</f>
        <v>0</v>
      </c>
      <c r="U9094" s="55">
        <f>--(Customer[[#This Row],[Geography]]="France")</f>
        <v>1</v>
      </c>
      <c r="V9094" s="55">
        <f>--(Customer[[#This Row],[Geography]]="Spain")</f>
        <v>0</v>
      </c>
    </row>
    <row r="9095" spans="1:22">
      <c r="A9095">
        <v>9094</v>
      </c>
      <c r="B9095">
        <v>15798470</v>
      </c>
      <c r="C9095" t="s">
        <v>2869</v>
      </c>
      <c r="D9095" s="54">
        <v>527</v>
      </c>
      <c r="E9095" t="s">
        <v>9</v>
      </c>
      <c r="F9095" t="s">
        <v>120</v>
      </c>
      <c r="G9095" s="55">
        <v>31</v>
      </c>
      <c r="H9095" s="55" t="str">
        <f>IF(Customer[[#This Row],[Age]]&lt;=32,"18-32",IF(Customer[[#This Row],[Age]]&lt;=47,"33-47",IF(Customer[[#This Row],[Age]]&lt;=62,"48-62",IF(Customer[[#This Row],[Age]]&lt;=77,"63-77","78-92"))))</f>
        <v>18-32</v>
      </c>
      <c r="I9095" s="55">
        <v>4</v>
      </c>
      <c r="J9095" s="54">
        <v>0</v>
      </c>
      <c r="K9095" s="55">
        <v>1</v>
      </c>
      <c r="L9095">
        <v>1</v>
      </c>
      <c r="M9095">
        <v>0</v>
      </c>
      <c r="N9095" s="54">
        <v>169361.89</v>
      </c>
      <c r="O9095">
        <v>0</v>
      </c>
      <c r="P9095" s="55">
        <v>0</v>
      </c>
      <c r="Q9095" s="55">
        <v>4</v>
      </c>
      <c r="R9095" t="s">
        <v>117</v>
      </c>
      <c r="S9095" s="55">
        <v>371</v>
      </c>
      <c r="T9095" s="55">
        <f>--(Customer[[#This Row],[Geography]]="Germany")</f>
        <v>0</v>
      </c>
      <c r="U9095" s="55">
        <f>--(Customer[[#This Row],[Geography]]="France")</f>
        <v>1</v>
      </c>
      <c r="V9095" s="55">
        <f>--(Customer[[#This Row],[Geography]]="Spain")</f>
        <v>0</v>
      </c>
    </row>
    <row r="9096" spans="1:22">
      <c r="A9096">
        <v>9095</v>
      </c>
      <c r="B9096">
        <v>15760880</v>
      </c>
      <c r="C9096" t="s">
        <v>2870</v>
      </c>
      <c r="D9096" s="54">
        <v>595</v>
      </c>
      <c r="E9096" t="s">
        <v>10</v>
      </c>
      <c r="F9096" t="s">
        <v>112</v>
      </c>
      <c r="G9096" s="55">
        <v>32</v>
      </c>
      <c r="H9096" s="55" t="str">
        <f>IF(Customer[[#This Row],[Age]]&lt;=32,"18-32",IF(Customer[[#This Row],[Age]]&lt;=47,"33-47",IF(Customer[[#This Row],[Age]]&lt;=62,"48-62",IF(Customer[[#This Row],[Age]]&lt;=77,"63-77","78-92"))))</f>
        <v>18-32</v>
      </c>
      <c r="I9096" s="55">
        <v>0</v>
      </c>
      <c r="J9096" s="54">
        <v>92466.21</v>
      </c>
      <c r="K9096" s="55">
        <v>1</v>
      </c>
      <c r="L9096">
        <v>1</v>
      </c>
      <c r="M9096">
        <v>0</v>
      </c>
      <c r="N9096" s="54">
        <v>4721.3</v>
      </c>
      <c r="O9096">
        <v>0</v>
      </c>
      <c r="P9096" s="55">
        <v>0</v>
      </c>
      <c r="Q9096" s="55">
        <v>2</v>
      </c>
      <c r="R9096" t="s">
        <v>130</v>
      </c>
      <c r="S9096" s="55">
        <v>238</v>
      </c>
      <c r="T9096" s="55">
        <f>--(Customer[[#This Row],[Geography]]="Germany")</f>
        <v>1</v>
      </c>
      <c r="U9096" s="55">
        <f>--(Customer[[#This Row],[Geography]]="France")</f>
        <v>0</v>
      </c>
      <c r="V9096" s="55">
        <f>--(Customer[[#This Row],[Geography]]="Spain")</f>
        <v>0</v>
      </c>
    </row>
    <row r="9097" spans="1:22">
      <c r="A9097">
        <v>9096</v>
      </c>
      <c r="B9097">
        <v>15616929</v>
      </c>
      <c r="C9097" t="s">
        <v>545</v>
      </c>
      <c r="D9097" s="54">
        <v>850</v>
      </c>
      <c r="E9097" t="s">
        <v>10</v>
      </c>
      <c r="F9097" t="s">
        <v>112</v>
      </c>
      <c r="G9097" s="55">
        <v>38</v>
      </c>
      <c r="H9097" s="55" t="str">
        <f>IF(Customer[[#This Row],[Age]]&lt;=32,"18-32",IF(Customer[[#This Row],[Age]]&lt;=47,"33-47",IF(Customer[[#This Row],[Age]]&lt;=62,"48-62",IF(Customer[[#This Row],[Age]]&lt;=77,"63-77","78-92"))))</f>
        <v>33-47</v>
      </c>
      <c r="I9097" s="55">
        <v>2</v>
      </c>
      <c r="J9097" s="54">
        <v>102741.15</v>
      </c>
      <c r="K9097" s="55">
        <v>2</v>
      </c>
      <c r="L9097">
        <v>0</v>
      </c>
      <c r="M9097">
        <v>1</v>
      </c>
      <c r="N9097" s="54">
        <v>23974.85</v>
      </c>
      <c r="O9097">
        <v>0</v>
      </c>
      <c r="P9097" s="55">
        <v>0</v>
      </c>
      <c r="Q9097" s="55">
        <v>4</v>
      </c>
      <c r="R9097" t="s">
        <v>122</v>
      </c>
      <c r="S9097" s="55">
        <v>264</v>
      </c>
      <c r="T9097" s="55">
        <f>--(Customer[[#This Row],[Geography]]="Germany")</f>
        <v>1</v>
      </c>
      <c r="U9097" s="55">
        <f>--(Customer[[#This Row],[Geography]]="France")</f>
        <v>0</v>
      </c>
      <c r="V9097" s="55">
        <f>--(Customer[[#This Row],[Geography]]="Spain")</f>
        <v>0</v>
      </c>
    </row>
    <row r="9098" spans="1:22">
      <c r="A9098">
        <v>9097</v>
      </c>
      <c r="B9098">
        <v>15758775</v>
      </c>
      <c r="C9098" t="s">
        <v>816</v>
      </c>
      <c r="D9098" s="54">
        <v>569</v>
      </c>
      <c r="E9098" t="s">
        <v>9</v>
      </c>
      <c r="F9098" t="s">
        <v>120</v>
      </c>
      <c r="G9098" s="55">
        <v>37</v>
      </c>
      <c r="H9098" s="55" t="str">
        <f>IF(Customer[[#This Row],[Age]]&lt;=32,"18-32",IF(Customer[[#This Row],[Age]]&lt;=47,"33-47",IF(Customer[[#This Row],[Age]]&lt;=62,"48-62",IF(Customer[[#This Row],[Age]]&lt;=77,"63-77","78-92"))))</f>
        <v>33-47</v>
      </c>
      <c r="I9098" s="55">
        <v>9</v>
      </c>
      <c r="J9098" s="54">
        <v>178755.84</v>
      </c>
      <c r="K9098" s="55">
        <v>1</v>
      </c>
      <c r="L9098">
        <v>1</v>
      </c>
      <c r="M9098">
        <v>0</v>
      </c>
      <c r="N9098" s="54">
        <v>199929.17</v>
      </c>
      <c r="O9098">
        <v>0</v>
      </c>
      <c r="P9098" s="55">
        <v>0</v>
      </c>
      <c r="Q9098" s="55">
        <v>5</v>
      </c>
      <c r="R9098" t="s">
        <v>117</v>
      </c>
      <c r="S9098" s="55">
        <v>255</v>
      </c>
      <c r="T9098" s="55">
        <f>--(Customer[[#This Row],[Geography]]="Germany")</f>
        <v>0</v>
      </c>
      <c r="U9098" s="55">
        <f>--(Customer[[#This Row],[Geography]]="France")</f>
        <v>1</v>
      </c>
      <c r="V9098" s="55">
        <f>--(Customer[[#This Row],[Geography]]="Spain")</f>
        <v>0</v>
      </c>
    </row>
    <row r="9099" spans="1:22">
      <c r="A9099">
        <v>9098</v>
      </c>
      <c r="B9099">
        <v>15663386</v>
      </c>
      <c r="C9099" t="s">
        <v>68</v>
      </c>
      <c r="D9099" s="54">
        <v>728</v>
      </c>
      <c r="E9099" t="s">
        <v>9</v>
      </c>
      <c r="F9099" t="s">
        <v>120</v>
      </c>
      <c r="G9099" s="55">
        <v>43</v>
      </c>
      <c r="H9099" s="55" t="str">
        <f>IF(Customer[[#This Row],[Age]]&lt;=32,"18-32",IF(Customer[[#This Row],[Age]]&lt;=47,"33-47",IF(Customer[[#This Row],[Age]]&lt;=62,"48-62",IF(Customer[[#This Row],[Age]]&lt;=77,"63-77","78-92"))))</f>
        <v>33-47</v>
      </c>
      <c r="I9099" s="55">
        <v>7</v>
      </c>
      <c r="J9099" s="54">
        <v>0</v>
      </c>
      <c r="K9099" s="55">
        <v>2</v>
      </c>
      <c r="L9099">
        <v>1</v>
      </c>
      <c r="M9099">
        <v>0</v>
      </c>
      <c r="N9099" s="54">
        <v>40023.699999999997</v>
      </c>
      <c r="O9099">
        <v>0</v>
      </c>
      <c r="P9099" s="55">
        <v>0</v>
      </c>
      <c r="Q9099" s="55">
        <v>4</v>
      </c>
      <c r="R9099" t="s">
        <v>113</v>
      </c>
      <c r="S9099" s="55">
        <v>937</v>
      </c>
      <c r="T9099" s="55">
        <f>--(Customer[[#This Row],[Geography]]="Germany")</f>
        <v>0</v>
      </c>
      <c r="U9099" s="55">
        <f>--(Customer[[#This Row],[Geography]]="France")</f>
        <v>1</v>
      </c>
      <c r="V9099" s="55">
        <f>--(Customer[[#This Row],[Geography]]="Spain")</f>
        <v>0</v>
      </c>
    </row>
    <row r="9100" spans="1:22">
      <c r="A9100">
        <v>9099</v>
      </c>
      <c r="B9100">
        <v>15621267</v>
      </c>
      <c r="C9100" t="s">
        <v>2235</v>
      </c>
      <c r="D9100" s="54">
        <v>473</v>
      </c>
      <c r="E9100" t="s">
        <v>10</v>
      </c>
      <c r="F9100" t="s">
        <v>112</v>
      </c>
      <c r="G9100" s="55">
        <v>32</v>
      </c>
      <c r="H9100" s="55" t="str">
        <f>IF(Customer[[#This Row],[Age]]&lt;=32,"18-32",IF(Customer[[#This Row],[Age]]&lt;=47,"33-47",IF(Customer[[#This Row],[Age]]&lt;=62,"48-62",IF(Customer[[#This Row],[Age]]&lt;=77,"63-77","78-92"))))</f>
        <v>18-32</v>
      </c>
      <c r="I9100" s="55">
        <v>5</v>
      </c>
      <c r="J9100" s="54">
        <v>146602.25</v>
      </c>
      <c r="K9100" s="55">
        <v>2</v>
      </c>
      <c r="L9100">
        <v>1</v>
      </c>
      <c r="M9100">
        <v>1</v>
      </c>
      <c r="N9100" s="54">
        <v>72946.95</v>
      </c>
      <c r="O9100">
        <v>0</v>
      </c>
      <c r="P9100" s="55">
        <v>0</v>
      </c>
      <c r="Q9100" s="55">
        <v>1</v>
      </c>
      <c r="R9100" t="s">
        <v>130</v>
      </c>
      <c r="S9100" s="55">
        <v>628</v>
      </c>
      <c r="T9100" s="55">
        <f>--(Customer[[#This Row],[Geography]]="Germany")</f>
        <v>1</v>
      </c>
      <c r="U9100" s="55">
        <f>--(Customer[[#This Row],[Geography]]="France")</f>
        <v>0</v>
      </c>
      <c r="V9100" s="55">
        <f>--(Customer[[#This Row],[Geography]]="Spain")</f>
        <v>0</v>
      </c>
    </row>
    <row r="9101" spans="1:22">
      <c r="A9101">
        <v>9100</v>
      </c>
      <c r="B9101">
        <v>15720509</v>
      </c>
      <c r="C9101" t="s">
        <v>507</v>
      </c>
      <c r="D9101" s="54">
        <v>738</v>
      </c>
      <c r="E9101" t="s">
        <v>9</v>
      </c>
      <c r="F9101" t="s">
        <v>120</v>
      </c>
      <c r="G9101" s="55">
        <v>29</v>
      </c>
      <c r="H9101" s="55" t="str">
        <f>IF(Customer[[#This Row],[Age]]&lt;=32,"18-32",IF(Customer[[#This Row],[Age]]&lt;=47,"33-47",IF(Customer[[#This Row],[Age]]&lt;=62,"48-62",IF(Customer[[#This Row],[Age]]&lt;=77,"63-77","78-92"))))</f>
        <v>18-32</v>
      </c>
      <c r="I9101" s="55">
        <v>2</v>
      </c>
      <c r="J9101" s="54">
        <v>0</v>
      </c>
      <c r="K9101" s="55">
        <v>2</v>
      </c>
      <c r="L9101">
        <v>1</v>
      </c>
      <c r="M9101">
        <v>1</v>
      </c>
      <c r="N9101" s="54">
        <v>170421.13</v>
      </c>
      <c r="O9101">
        <v>0</v>
      </c>
      <c r="P9101" s="55">
        <v>0</v>
      </c>
      <c r="Q9101" s="55">
        <v>3</v>
      </c>
      <c r="R9101" t="s">
        <v>117</v>
      </c>
      <c r="S9101" s="55">
        <v>252</v>
      </c>
      <c r="T9101" s="55">
        <f>--(Customer[[#This Row],[Geography]]="Germany")</f>
        <v>0</v>
      </c>
      <c r="U9101" s="55">
        <f>--(Customer[[#This Row],[Geography]]="France")</f>
        <v>1</v>
      </c>
      <c r="V9101" s="55">
        <f>--(Customer[[#This Row],[Geography]]="Spain")</f>
        <v>0</v>
      </c>
    </row>
    <row r="9102" spans="1:22">
      <c r="A9102">
        <v>9101</v>
      </c>
      <c r="B9102">
        <v>15693322</v>
      </c>
      <c r="C9102" t="s">
        <v>2871</v>
      </c>
      <c r="D9102" s="54">
        <v>659</v>
      </c>
      <c r="E9102" t="s">
        <v>9</v>
      </c>
      <c r="F9102" t="s">
        <v>120</v>
      </c>
      <c r="G9102" s="55">
        <v>35</v>
      </c>
      <c r="H9102" s="55" t="str">
        <f>IF(Customer[[#This Row],[Age]]&lt;=32,"18-32",IF(Customer[[#This Row],[Age]]&lt;=47,"33-47",IF(Customer[[#This Row],[Age]]&lt;=62,"48-62",IF(Customer[[#This Row],[Age]]&lt;=77,"63-77","78-92"))))</f>
        <v>33-47</v>
      </c>
      <c r="I9102" s="55">
        <v>6</v>
      </c>
      <c r="J9102" s="54">
        <v>0</v>
      </c>
      <c r="K9102" s="55">
        <v>2</v>
      </c>
      <c r="L9102">
        <v>1</v>
      </c>
      <c r="M9102">
        <v>1</v>
      </c>
      <c r="N9102" s="54">
        <v>58879.11</v>
      </c>
      <c r="O9102">
        <v>0</v>
      </c>
      <c r="P9102" s="55">
        <v>0</v>
      </c>
      <c r="Q9102" s="55">
        <v>1</v>
      </c>
      <c r="R9102" t="s">
        <v>117</v>
      </c>
      <c r="S9102" s="55">
        <v>710</v>
      </c>
      <c r="T9102" s="55">
        <f>--(Customer[[#This Row],[Geography]]="Germany")</f>
        <v>0</v>
      </c>
      <c r="U9102" s="55">
        <f>--(Customer[[#This Row],[Geography]]="France")</f>
        <v>1</v>
      </c>
      <c r="V9102" s="55">
        <f>--(Customer[[#This Row],[Geography]]="Spain")</f>
        <v>0</v>
      </c>
    </row>
    <row r="9103" spans="1:22">
      <c r="A9103">
        <v>9102</v>
      </c>
      <c r="B9103">
        <v>15589544</v>
      </c>
      <c r="C9103" t="s">
        <v>1784</v>
      </c>
      <c r="D9103" s="54">
        <v>597</v>
      </c>
      <c r="E9103" t="s">
        <v>11</v>
      </c>
      <c r="F9103" t="s">
        <v>120</v>
      </c>
      <c r="G9103" s="55">
        <v>38</v>
      </c>
      <c r="H9103" s="55" t="str">
        <f>IF(Customer[[#This Row],[Age]]&lt;=32,"18-32",IF(Customer[[#This Row],[Age]]&lt;=47,"33-47",IF(Customer[[#This Row],[Age]]&lt;=62,"48-62",IF(Customer[[#This Row],[Age]]&lt;=77,"63-77","78-92"))))</f>
        <v>33-47</v>
      </c>
      <c r="I9103" s="55">
        <v>6</v>
      </c>
      <c r="J9103" s="54">
        <v>115702.67</v>
      </c>
      <c r="K9103" s="55">
        <v>2</v>
      </c>
      <c r="L9103">
        <v>1</v>
      </c>
      <c r="M9103">
        <v>1</v>
      </c>
      <c r="N9103" s="54">
        <v>25059.05</v>
      </c>
      <c r="O9103">
        <v>0</v>
      </c>
      <c r="P9103" s="55">
        <v>0</v>
      </c>
      <c r="Q9103" s="55">
        <v>4</v>
      </c>
      <c r="R9103" t="s">
        <v>113</v>
      </c>
      <c r="S9103" s="55">
        <v>486</v>
      </c>
      <c r="T9103" s="55">
        <f>--(Customer[[#This Row],[Geography]]="Germany")</f>
        <v>0</v>
      </c>
      <c r="U9103" s="55">
        <f>--(Customer[[#This Row],[Geography]]="France")</f>
        <v>0</v>
      </c>
      <c r="V9103" s="55">
        <f>--(Customer[[#This Row],[Geography]]="Spain")</f>
        <v>1</v>
      </c>
    </row>
    <row r="9104" spans="1:22">
      <c r="A9104">
        <v>9103</v>
      </c>
      <c r="B9104">
        <v>15772030</v>
      </c>
      <c r="C9104" t="s">
        <v>2872</v>
      </c>
      <c r="D9104" s="54">
        <v>445</v>
      </c>
      <c r="E9104" t="s">
        <v>10</v>
      </c>
      <c r="F9104" t="s">
        <v>112</v>
      </c>
      <c r="G9104" s="55">
        <v>61</v>
      </c>
      <c r="H9104" s="55" t="str">
        <f>IF(Customer[[#This Row],[Age]]&lt;=32,"18-32",IF(Customer[[#This Row],[Age]]&lt;=47,"33-47",IF(Customer[[#This Row],[Age]]&lt;=62,"48-62",IF(Customer[[#This Row],[Age]]&lt;=77,"63-77","78-92"))))</f>
        <v>48-62</v>
      </c>
      <c r="I9104" s="55">
        <v>2</v>
      </c>
      <c r="J9104" s="54">
        <v>137655.31</v>
      </c>
      <c r="K9104" s="55">
        <v>1</v>
      </c>
      <c r="L9104">
        <v>0</v>
      </c>
      <c r="M9104">
        <v>1</v>
      </c>
      <c r="N9104" s="54">
        <v>29909.84</v>
      </c>
      <c r="O9104">
        <v>0</v>
      </c>
      <c r="P9104" s="55">
        <v>0</v>
      </c>
      <c r="Q9104" s="55">
        <v>3</v>
      </c>
      <c r="R9104" t="s">
        <v>130</v>
      </c>
      <c r="S9104" s="55">
        <v>335</v>
      </c>
      <c r="T9104" s="55">
        <f>--(Customer[[#This Row],[Geography]]="Germany")</f>
        <v>1</v>
      </c>
      <c r="U9104" s="55">
        <f>--(Customer[[#This Row],[Geography]]="France")</f>
        <v>0</v>
      </c>
      <c r="V9104" s="55">
        <f>--(Customer[[#This Row],[Geography]]="Spain")</f>
        <v>0</v>
      </c>
    </row>
    <row r="9105" spans="1:22">
      <c r="A9105">
        <v>9104</v>
      </c>
      <c r="B9105">
        <v>15693337</v>
      </c>
      <c r="C9105" t="s">
        <v>1431</v>
      </c>
      <c r="D9105" s="54">
        <v>671</v>
      </c>
      <c r="E9105" t="s">
        <v>9</v>
      </c>
      <c r="F9105" t="s">
        <v>112</v>
      </c>
      <c r="G9105" s="55">
        <v>29</v>
      </c>
      <c r="H9105" s="55" t="str">
        <f>IF(Customer[[#This Row],[Age]]&lt;=32,"18-32",IF(Customer[[#This Row],[Age]]&lt;=47,"33-47",IF(Customer[[#This Row],[Age]]&lt;=62,"48-62",IF(Customer[[#This Row],[Age]]&lt;=77,"63-77","78-92"))))</f>
        <v>18-32</v>
      </c>
      <c r="I9105" s="55">
        <v>3</v>
      </c>
      <c r="J9105" s="54">
        <v>0</v>
      </c>
      <c r="K9105" s="55">
        <v>2</v>
      </c>
      <c r="L9105">
        <v>1</v>
      </c>
      <c r="M9105">
        <v>0</v>
      </c>
      <c r="N9105" s="54">
        <v>158043.10999999999</v>
      </c>
      <c r="O9105">
        <v>0</v>
      </c>
      <c r="P9105" s="55">
        <v>0</v>
      </c>
      <c r="Q9105" s="55">
        <v>1</v>
      </c>
      <c r="R9105" t="s">
        <v>113</v>
      </c>
      <c r="S9105" s="55">
        <v>556</v>
      </c>
      <c r="T9105" s="55">
        <f>--(Customer[[#This Row],[Geography]]="Germany")</f>
        <v>0</v>
      </c>
      <c r="U9105" s="55">
        <f>--(Customer[[#This Row],[Geography]]="France")</f>
        <v>1</v>
      </c>
      <c r="V9105" s="55">
        <f>--(Customer[[#This Row],[Geography]]="Spain")</f>
        <v>0</v>
      </c>
    </row>
    <row r="9106" spans="1:22">
      <c r="A9106">
        <v>9105</v>
      </c>
      <c r="B9106">
        <v>15676571</v>
      </c>
      <c r="C9106" t="s">
        <v>2011</v>
      </c>
      <c r="D9106" s="54">
        <v>656</v>
      </c>
      <c r="E9106" t="s">
        <v>11</v>
      </c>
      <c r="F9106" t="s">
        <v>112</v>
      </c>
      <c r="G9106" s="55">
        <v>34</v>
      </c>
      <c r="H9106" s="55" t="str">
        <f>IF(Customer[[#This Row],[Age]]&lt;=32,"18-32",IF(Customer[[#This Row],[Age]]&lt;=47,"33-47",IF(Customer[[#This Row],[Age]]&lt;=62,"48-62",IF(Customer[[#This Row],[Age]]&lt;=77,"63-77","78-92"))))</f>
        <v>33-47</v>
      </c>
      <c r="I9106" s="55">
        <v>6</v>
      </c>
      <c r="J9106" s="54">
        <v>59877.33</v>
      </c>
      <c r="K9106" s="55">
        <v>1</v>
      </c>
      <c r="L9106">
        <v>1</v>
      </c>
      <c r="M9106">
        <v>0</v>
      </c>
      <c r="N9106" s="54">
        <v>14032.62</v>
      </c>
      <c r="O9106">
        <v>1</v>
      </c>
      <c r="P9106" s="55">
        <v>1</v>
      </c>
      <c r="Q9106" s="55">
        <v>5</v>
      </c>
      <c r="R9106" t="s">
        <v>122</v>
      </c>
      <c r="S9106" s="55">
        <v>248</v>
      </c>
      <c r="T9106" s="55">
        <f>--(Customer[[#This Row],[Geography]]="Germany")</f>
        <v>0</v>
      </c>
      <c r="U9106" s="55">
        <f>--(Customer[[#This Row],[Geography]]="France")</f>
        <v>0</v>
      </c>
      <c r="V9106" s="55">
        <f>--(Customer[[#This Row],[Geography]]="Spain")</f>
        <v>1</v>
      </c>
    </row>
    <row r="9107" spans="1:22">
      <c r="A9107">
        <v>9106</v>
      </c>
      <c r="B9107">
        <v>15701392</v>
      </c>
      <c r="C9107" t="s">
        <v>832</v>
      </c>
      <c r="D9107" s="54">
        <v>658</v>
      </c>
      <c r="E9107" t="s">
        <v>9</v>
      </c>
      <c r="F9107" t="s">
        <v>120</v>
      </c>
      <c r="G9107" s="55">
        <v>31</v>
      </c>
      <c r="H9107" s="55" t="str">
        <f>IF(Customer[[#This Row],[Age]]&lt;=32,"18-32",IF(Customer[[#This Row],[Age]]&lt;=47,"33-47",IF(Customer[[#This Row],[Age]]&lt;=62,"48-62",IF(Customer[[#This Row],[Age]]&lt;=77,"63-77","78-92"))))</f>
        <v>18-32</v>
      </c>
      <c r="I9107" s="55">
        <v>5</v>
      </c>
      <c r="J9107" s="54">
        <v>100082.14</v>
      </c>
      <c r="K9107" s="55">
        <v>1</v>
      </c>
      <c r="L9107">
        <v>0</v>
      </c>
      <c r="M9107">
        <v>1</v>
      </c>
      <c r="N9107" s="54">
        <v>49809.88</v>
      </c>
      <c r="O9107">
        <v>0</v>
      </c>
      <c r="P9107" s="55">
        <v>0</v>
      </c>
      <c r="Q9107" s="55">
        <v>3</v>
      </c>
      <c r="R9107" t="s">
        <v>117</v>
      </c>
      <c r="S9107" s="55">
        <v>967</v>
      </c>
      <c r="T9107" s="55">
        <f>--(Customer[[#This Row],[Geography]]="Germany")</f>
        <v>0</v>
      </c>
      <c r="U9107" s="55">
        <f>--(Customer[[#This Row],[Geography]]="France")</f>
        <v>1</v>
      </c>
      <c r="V9107" s="55">
        <f>--(Customer[[#This Row],[Geography]]="Spain")</f>
        <v>0</v>
      </c>
    </row>
    <row r="9108" spans="1:22">
      <c r="A9108">
        <v>9107</v>
      </c>
      <c r="B9108">
        <v>15741092</v>
      </c>
      <c r="C9108" t="s">
        <v>2325</v>
      </c>
      <c r="D9108" s="54">
        <v>698</v>
      </c>
      <c r="E9108" t="s">
        <v>10</v>
      </c>
      <c r="F9108" t="s">
        <v>120</v>
      </c>
      <c r="G9108" s="55">
        <v>52</v>
      </c>
      <c r="H9108" s="55" t="str">
        <f>IF(Customer[[#This Row],[Age]]&lt;=32,"18-32",IF(Customer[[#This Row],[Age]]&lt;=47,"33-47",IF(Customer[[#This Row],[Age]]&lt;=62,"48-62",IF(Customer[[#This Row],[Age]]&lt;=77,"63-77","78-92"))))</f>
        <v>48-62</v>
      </c>
      <c r="I9108" s="55">
        <v>10</v>
      </c>
      <c r="J9108" s="54">
        <v>107304.39</v>
      </c>
      <c r="K9108" s="55">
        <v>3</v>
      </c>
      <c r="L9108">
        <v>1</v>
      </c>
      <c r="M9108">
        <v>0</v>
      </c>
      <c r="N9108" s="54">
        <v>28806.32</v>
      </c>
      <c r="O9108">
        <v>1</v>
      </c>
      <c r="P9108" s="55">
        <v>1</v>
      </c>
      <c r="Q9108" s="55">
        <v>4</v>
      </c>
      <c r="R9108" t="s">
        <v>130</v>
      </c>
      <c r="S9108" s="55">
        <v>352</v>
      </c>
      <c r="T9108" s="55">
        <f>--(Customer[[#This Row],[Geography]]="Germany")</f>
        <v>1</v>
      </c>
      <c r="U9108" s="55">
        <f>--(Customer[[#This Row],[Geography]]="France")</f>
        <v>0</v>
      </c>
      <c r="V9108" s="55">
        <f>--(Customer[[#This Row],[Geography]]="Spain")</f>
        <v>0</v>
      </c>
    </row>
    <row r="9109" spans="1:22">
      <c r="A9109">
        <v>9108</v>
      </c>
      <c r="B9109">
        <v>15643865</v>
      </c>
      <c r="C9109" t="s">
        <v>445</v>
      </c>
      <c r="D9109" s="54">
        <v>655</v>
      </c>
      <c r="E9109" t="s">
        <v>11</v>
      </c>
      <c r="F9109" t="s">
        <v>120</v>
      </c>
      <c r="G9109" s="55">
        <v>38</v>
      </c>
      <c r="H9109" s="55" t="str">
        <f>IF(Customer[[#This Row],[Age]]&lt;=32,"18-32",IF(Customer[[#This Row],[Age]]&lt;=47,"33-47",IF(Customer[[#This Row],[Age]]&lt;=62,"48-62",IF(Customer[[#This Row],[Age]]&lt;=77,"63-77","78-92"))))</f>
        <v>33-47</v>
      </c>
      <c r="I9109" s="55">
        <v>9</v>
      </c>
      <c r="J9109" s="54">
        <v>0</v>
      </c>
      <c r="K9109" s="55">
        <v>1</v>
      </c>
      <c r="L9109">
        <v>0</v>
      </c>
      <c r="M9109">
        <v>1</v>
      </c>
      <c r="N9109" s="54">
        <v>90490.33</v>
      </c>
      <c r="O9109">
        <v>0</v>
      </c>
      <c r="P9109" s="55">
        <v>0</v>
      </c>
      <c r="Q9109" s="55">
        <v>5</v>
      </c>
      <c r="R9109" t="s">
        <v>130</v>
      </c>
      <c r="S9109" s="55">
        <v>544</v>
      </c>
      <c r="T9109" s="55">
        <f>--(Customer[[#This Row],[Geography]]="Germany")</f>
        <v>0</v>
      </c>
      <c r="U9109" s="55">
        <f>--(Customer[[#This Row],[Geography]]="France")</f>
        <v>0</v>
      </c>
      <c r="V9109" s="55">
        <f>--(Customer[[#This Row],[Geography]]="Spain")</f>
        <v>1</v>
      </c>
    </row>
    <row r="9110" spans="1:22">
      <c r="A9110">
        <v>9109</v>
      </c>
      <c r="B9110">
        <v>15769389</v>
      </c>
      <c r="C9110" t="s">
        <v>1027</v>
      </c>
      <c r="D9110" s="54">
        <v>772</v>
      </c>
      <c r="E9110" t="s">
        <v>11</v>
      </c>
      <c r="F9110" t="s">
        <v>120</v>
      </c>
      <c r="G9110" s="55">
        <v>41</v>
      </c>
      <c r="H9110" s="55" t="str">
        <f>IF(Customer[[#This Row],[Age]]&lt;=32,"18-32",IF(Customer[[#This Row],[Age]]&lt;=47,"33-47",IF(Customer[[#This Row],[Age]]&lt;=62,"48-62",IF(Customer[[#This Row],[Age]]&lt;=77,"63-77","78-92"))))</f>
        <v>33-47</v>
      </c>
      <c r="I9110" s="55">
        <v>10</v>
      </c>
      <c r="J9110" s="54">
        <v>96032.22</v>
      </c>
      <c r="K9110" s="55">
        <v>1</v>
      </c>
      <c r="L9110">
        <v>1</v>
      </c>
      <c r="M9110">
        <v>1</v>
      </c>
      <c r="N9110" s="54">
        <v>75825.570000000007</v>
      </c>
      <c r="O9110">
        <v>0</v>
      </c>
      <c r="P9110" s="55">
        <v>0</v>
      </c>
      <c r="Q9110" s="55">
        <v>3</v>
      </c>
      <c r="R9110" t="s">
        <v>113</v>
      </c>
      <c r="S9110" s="55">
        <v>317</v>
      </c>
      <c r="T9110" s="55">
        <f>--(Customer[[#This Row],[Geography]]="Germany")</f>
        <v>0</v>
      </c>
      <c r="U9110" s="55">
        <f>--(Customer[[#This Row],[Geography]]="France")</f>
        <v>0</v>
      </c>
      <c r="V9110" s="55">
        <f>--(Customer[[#This Row],[Geography]]="Spain")</f>
        <v>1</v>
      </c>
    </row>
    <row r="9111" spans="1:22">
      <c r="A9111">
        <v>9110</v>
      </c>
      <c r="B9111">
        <v>15807768</v>
      </c>
      <c r="C9111" t="s">
        <v>2873</v>
      </c>
      <c r="D9111" s="54">
        <v>681</v>
      </c>
      <c r="E9111" t="s">
        <v>11</v>
      </c>
      <c r="F9111" t="s">
        <v>120</v>
      </c>
      <c r="G9111" s="55">
        <v>33</v>
      </c>
      <c r="H9111" s="55" t="str">
        <f>IF(Customer[[#This Row],[Age]]&lt;=32,"18-32",IF(Customer[[#This Row],[Age]]&lt;=47,"33-47",IF(Customer[[#This Row],[Age]]&lt;=62,"48-62",IF(Customer[[#This Row],[Age]]&lt;=77,"63-77","78-92"))))</f>
        <v>33-47</v>
      </c>
      <c r="I9111" s="55">
        <v>10</v>
      </c>
      <c r="J9111" s="54">
        <v>0</v>
      </c>
      <c r="K9111" s="55">
        <v>1</v>
      </c>
      <c r="L9111">
        <v>0</v>
      </c>
      <c r="M9111">
        <v>0</v>
      </c>
      <c r="N9111" s="54">
        <v>158336.35999999999</v>
      </c>
      <c r="O9111">
        <v>0</v>
      </c>
      <c r="P9111" s="55">
        <v>0</v>
      </c>
      <c r="Q9111" s="55">
        <v>1</v>
      </c>
      <c r="R9111" t="s">
        <v>130</v>
      </c>
      <c r="S9111" s="55">
        <v>818</v>
      </c>
      <c r="T9111" s="55">
        <f>--(Customer[[#This Row],[Geography]]="Germany")</f>
        <v>0</v>
      </c>
      <c r="U9111" s="55">
        <f>--(Customer[[#This Row],[Geography]]="France")</f>
        <v>0</v>
      </c>
      <c r="V9111" s="55">
        <f>--(Customer[[#This Row],[Geography]]="Spain")</f>
        <v>1</v>
      </c>
    </row>
    <row r="9112" spans="1:22">
      <c r="A9112">
        <v>9111</v>
      </c>
      <c r="B9112">
        <v>15801630</v>
      </c>
      <c r="C9112" t="s">
        <v>526</v>
      </c>
      <c r="D9112" s="54">
        <v>688</v>
      </c>
      <c r="E9112" t="s">
        <v>10</v>
      </c>
      <c r="F9112" t="s">
        <v>120</v>
      </c>
      <c r="G9112" s="55">
        <v>29</v>
      </c>
      <c r="H9112" s="55" t="str">
        <f>IF(Customer[[#This Row],[Age]]&lt;=32,"18-32",IF(Customer[[#This Row],[Age]]&lt;=47,"33-47",IF(Customer[[#This Row],[Age]]&lt;=62,"48-62",IF(Customer[[#This Row],[Age]]&lt;=77,"63-77","78-92"))))</f>
        <v>18-32</v>
      </c>
      <c r="I9112" s="55">
        <v>9</v>
      </c>
      <c r="J9112" s="54">
        <v>144553.5</v>
      </c>
      <c r="K9112" s="55">
        <v>2</v>
      </c>
      <c r="L9112">
        <v>1</v>
      </c>
      <c r="M9112">
        <v>0</v>
      </c>
      <c r="N9112" s="54">
        <v>143454.95000000001</v>
      </c>
      <c r="O9112">
        <v>0</v>
      </c>
      <c r="P9112" s="55">
        <v>0</v>
      </c>
      <c r="Q9112" s="55">
        <v>4</v>
      </c>
      <c r="R9112" t="s">
        <v>122</v>
      </c>
      <c r="S9112" s="55">
        <v>270</v>
      </c>
      <c r="T9112" s="55">
        <f>--(Customer[[#This Row],[Geography]]="Germany")</f>
        <v>1</v>
      </c>
      <c r="U9112" s="55">
        <f>--(Customer[[#This Row],[Geography]]="France")</f>
        <v>0</v>
      </c>
      <c r="V9112" s="55">
        <f>--(Customer[[#This Row],[Geography]]="Spain")</f>
        <v>0</v>
      </c>
    </row>
    <row r="9113" spans="1:22">
      <c r="A9113">
        <v>9112</v>
      </c>
      <c r="B9113">
        <v>15705034</v>
      </c>
      <c r="C9113" t="s">
        <v>921</v>
      </c>
      <c r="D9113" s="54">
        <v>633</v>
      </c>
      <c r="E9113" t="s">
        <v>10</v>
      </c>
      <c r="F9113" t="s">
        <v>120</v>
      </c>
      <c r="G9113" s="55">
        <v>40</v>
      </c>
      <c r="H9113" s="55" t="str">
        <f>IF(Customer[[#This Row],[Age]]&lt;=32,"18-32",IF(Customer[[#This Row],[Age]]&lt;=47,"33-47",IF(Customer[[#This Row],[Age]]&lt;=62,"48-62",IF(Customer[[#This Row],[Age]]&lt;=77,"63-77","78-92"))))</f>
        <v>33-47</v>
      </c>
      <c r="I9113" s="55">
        <v>5</v>
      </c>
      <c r="J9113" s="54">
        <v>86172.81</v>
      </c>
      <c r="K9113" s="55">
        <v>2</v>
      </c>
      <c r="L9113">
        <v>1</v>
      </c>
      <c r="M9113">
        <v>1</v>
      </c>
      <c r="N9113" s="54">
        <v>117279.49</v>
      </c>
      <c r="O9113">
        <v>0</v>
      </c>
      <c r="P9113" s="55">
        <v>0</v>
      </c>
      <c r="Q9113" s="55">
        <v>3</v>
      </c>
      <c r="R9113" t="s">
        <v>113</v>
      </c>
      <c r="S9113" s="55">
        <v>531</v>
      </c>
      <c r="T9113" s="55">
        <f>--(Customer[[#This Row],[Geography]]="Germany")</f>
        <v>1</v>
      </c>
      <c r="U9113" s="55">
        <f>--(Customer[[#This Row],[Geography]]="France")</f>
        <v>0</v>
      </c>
      <c r="V9113" s="55">
        <f>--(Customer[[#This Row],[Geography]]="Spain")</f>
        <v>0</v>
      </c>
    </row>
    <row r="9114" spans="1:22">
      <c r="A9114">
        <v>9113</v>
      </c>
      <c r="B9114">
        <v>15763107</v>
      </c>
      <c r="C9114" t="s">
        <v>2214</v>
      </c>
      <c r="D9114" s="54">
        <v>735</v>
      </c>
      <c r="E9114" t="s">
        <v>9</v>
      </c>
      <c r="F9114" t="s">
        <v>120</v>
      </c>
      <c r="G9114" s="55">
        <v>73</v>
      </c>
      <c r="H9114" s="55" t="str">
        <f>IF(Customer[[#This Row],[Age]]&lt;=32,"18-32",IF(Customer[[#This Row],[Age]]&lt;=47,"33-47",IF(Customer[[#This Row],[Age]]&lt;=62,"48-62",IF(Customer[[#This Row],[Age]]&lt;=77,"63-77","78-92"))))</f>
        <v>63-77</v>
      </c>
      <c r="I9114" s="55">
        <v>9</v>
      </c>
      <c r="J9114" s="54">
        <v>0</v>
      </c>
      <c r="K9114" s="55">
        <v>1</v>
      </c>
      <c r="L9114">
        <v>1</v>
      </c>
      <c r="M9114">
        <v>1</v>
      </c>
      <c r="N9114" s="54">
        <v>114283.33</v>
      </c>
      <c r="O9114">
        <v>0</v>
      </c>
      <c r="P9114" s="55">
        <v>0</v>
      </c>
      <c r="Q9114" s="55">
        <v>1</v>
      </c>
      <c r="R9114" t="s">
        <v>122</v>
      </c>
      <c r="S9114" s="55">
        <v>393</v>
      </c>
      <c r="T9114" s="55">
        <f>--(Customer[[#This Row],[Geography]]="Germany")</f>
        <v>0</v>
      </c>
      <c r="U9114" s="55">
        <f>--(Customer[[#This Row],[Geography]]="France")</f>
        <v>1</v>
      </c>
      <c r="V9114" s="55">
        <f>--(Customer[[#This Row],[Geography]]="Spain")</f>
        <v>0</v>
      </c>
    </row>
    <row r="9115" spans="1:22">
      <c r="A9115">
        <v>9114</v>
      </c>
      <c r="B9115">
        <v>15667085</v>
      </c>
      <c r="C9115" t="s">
        <v>740</v>
      </c>
      <c r="D9115" s="54">
        <v>521</v>
      </c>
      <c r="E9115" t="s">
        <v>10</v>
      </c>
      <c r="F9115" t="s">
        <v>112</v>
      </c>
      <c r="G9115" s="55">
        <v>29</v>
      </c>
      <c r="H9115" s="55" t="str">
        <f>IF(Customer[[#This Row],[Age]]&lt;=32,"18-32",IF(Customer[[#This Row],[Age]]&lt;=47,"33-47",IF(Customer[[#This Row],[Age]]&lt;=62,"48-62",IF(Customer[[#This Row],[Age]]&lt;=77,"63-77","78-92"))))</f>
        <v>18-32</v>
      </c>
      <c r="I9115" s="55">
        <v>2</v>
      </c>
      <c r="J9115" s="54">
        <v>87212.800000000003</v>
      </c>
      <c r="K9115" s="55">
        <v>1</v>
      </c>
      <c r="L9115">
        <v>1</v>
      </c>
      <c r="M9115">
        <v>1</v>
      </c>
      <c r="N9115" s="54">
        <v>994.86</v>
      </c>
      <c r="O9115">
        <v>0</v>
      </c>
      <c r="P9115" s="55">
        <v>0</v>
      </c>
      <c r="Q9115" s="55">
        <v>1</v>
      </c>
      <c r="R9115" t="s">
        <v>130</v>
      </c>
      <c r="S9115" s="55">
        <v>836</v>
      </c>
      <c r="T9115" s="55">
        <f>--(Customer[[#This Row],[Geography]]="Germany")</f>
        <v>1</v>
      </c>
      <c r="U9115" s="55">
        <f>--(Customer[[#This Row],[Geography]]="France")</f>
        <v>0</v>
      </c>
      <c r="V9115" s="55">
        <f>--(Customer[[#This Row],[Geography]]="Spain")</f>
        <v>0</v>
      </c>
    </row>
    <row r="9116" spans="1:22">
      <c r="A9116">
        <v>9115</v>
      </c>
      <c r="B9116">
        <v>15647008</v>
      </c>
      <c r="C9116" t="s">
        <v>712</v>
      </c>
      <c r="D9116" s="54">
        <v>541</v>
      </c>
      <c r="E9116" t="s">
        <v>9</v>
      </c>
      <c r="F9116" t="s">
        <v>120</v>
      </c>
      <c r="G9116" s="55">
        <v>36</v>
      </c>
      <c r="H9116" s="55" t="str">
        <f>IF(Customer[[#This Row],[Age]]&lt;=32,"18-32",IF(Customer[[#This Row],[Age]]&lt;=47,"33-47",IF(Customer[[#This Row],[Age]]&lt;=62,"48-62",IF(Customer[[#This Row],[Age]]&lt;=77,"63-77","78-92"))))</f>
        <v>33-47</v>
      </c>
      <c r="I9116" s="55">
        <v>5</v>
      </c>
      <c r="J9116" s="54">
        <v>0</v>
      </c>
      <c r="K9116" s="55">
        <v>2</v>
      </c>
      <c r="L9116">
        <v>1</v>
      </c>
      <c r="M9116">
        <v>0</v>
      </c>
      <c r="N9116" s="54">
        <v>124795.84</v>
      </c>
      <c r="O9116">
        <v>0</v>
      </c>
      <c r="P9116" s="55">
        <v>0</v>
      </c>
      <c r="Q9116" s="55">
        <v>2</v>
      </c>
      <c r="R9116" t="s">
        <v>130</v>
      </c>
      <c r="S9116" s="55">
        <v>920</v>
      </c>
      <c r="T9116" s="55">
        <f>--(Customer[[#This Row],[Geography]]="Germany")</f>
        <v>0</v>
      </c>
      <c r="U9116" s="55">
        <f>--(Customer[[#This Row],[Geography]]="France")</f>
        <v>1</v>
      </c>
      <c r="V9116" s="55">
        <f>--(Customer[[#This Row],[Geography]]="Spain")</f>
        <v>0</v>
      </c>
    </row>
    <row r="9117" spans="1:22">
      <c r="A9117">
        <v>9116</v>
      </c>
      <c r="B9117">
        <v>15584505</v>
      </c>
      <c r="C9117" t="s">
        <v>1075</v>
      </c>
      <c r="D9117" s="54">
        <v>612</v>
      </c>
      <c r="E9117" t="s">
        <v>10</v>
      </c>
      <c r="F9117" t="s">
        <v>112</v>
      </c>
      <c r="G9117" s="55">
        <v>36</v>
      </c>
      <c r="H9117" s="55" t="str">
        <f>IF(Customer[[#This Row],[Age]]&lt;=32,"18-32",IF(Customer[[#This Row],[Age]]&lt;=47,"33-47",IF(Customer[[#This Row],[Age]]&lt;=62,"48-62",IF(Customer[[#This Row],[Age]]&lt;=77,"63-77","78-92"))))</f>
        <v>33-47</v>
      </c>
      <c r="I9117" s="55">
        <v>2</v>
      </c>
      <c r="J9117" s="54">
        <v>130700.92</v>
      </c>
      <c r="K9117" s="55">
        <v>2</v>
      </c>
      <c r="L9117">
        <v>0</v>
      </c>
      <c r="M9117">
        <v>0</v>
      </c>
      <c r="N9117" s="54">
        <v>77592.800000000003</v>
      </c>
      <c r="O9117">
        <v>0</v>
      </c>
      <c r="P9117" s="55">
        <v>0</v>
      </c>
      <c r="Q9117" s="55">
        <v>5</v>
      </c>
      <c r="R9117" t="s">
        <v>113</v>
      </c>
      <c r="S9117" s="55">
        <v>351</v>
      </c>
      <c r="T9117" s="55">
        <f>--(Customer[[#This Row],[Geography]]="Germany")</f>
        <v>1</v>
      </c>
      <c r="U9117" s="55">
        <f>--(Customer[[#This Row],[Geography]]="France")</f>
        <v>0</v>
      </c>
      <c r="V9117" s="55">
        <f>--(Customer[[#This Row],[Geography]]="Spain")</f>
        <v>0</v>
      </c>
    </row>
    <row r="9118" spans="1:22">
      <c r="A9118">
        <v>9117</v>
      </c>
      <c r="B9118">
        <v>15748068</v>
      </c>
      <c r="C9118" t="s">
        <v>925</v>
      </c>
      <c r="D9118" s="54">
        <v>562</v>
      </c>
      <c r="E9118" t="s">
        <v>9</v>
      </c>
      <c r="F9118" t="s">
        <v>120</v>
      </c>
      <c r="G9118" s="55">
        <v>62</v>
      </c>
      <c r="H9118" s="55" t="str">
        <f>IF(Customer[[#This Row],[Age]]&lt;=32,"18-32",IF(Customer[[#This Row],[Age]]&lt;=47,"33-47",IF(Customer[[#This Row],[Age]]&lt;=62,"48-62",IF(Customer[[#This Row],[Age]]&lt;=77,"63-77","78-92"))))</f>
        <v>48-62</v>
      </c>
      <c r="I9118" s="55">
        <v>3</v>
      </c>
      <c r="J9118" s="54">
        <v>0</v>
      </c>
      <c r="K9118" s="55">
        <v>2</v>
      </c>
      <c r="L9118">
        <v>1</v>
      </c>
      <c r="M9118">
        <v>0</v>
      </c>
      <c r="N9118" s="54">
        <v>105986.01</v>
      </c>
      <c r="O9118">
        <v>0</v>
      </c>
      <c r="P9118" s="55">
        <v>0</v>
      </c>
      <c r="Q9118" s="55">
        <v>2</v>
      </c>
      <c r="R9118" t="s">
        <v>117</v>
      </c>
      <c r="S9118" s="55">
        <v>845</v>
      </c>
      <c r="T9118" s="55">
        <f>--(Customer[[#This Row],[Geography]]="Germany")</f>
        <v>0</v>
      </c>
      <c r="U9118" s="55">
        <f>--(Customer[[#This Row],[Geography]]="France")</f>
        <v>1</v>
      </c>
      <c r="V9118" s="55">
        <f>--(Customer[[#This Row],[Geography]]="Spain")</f>
        <v>0</v>
      </c>
    </row>
    <row r="9119" spans="1:22">
      <c r="A9119">
        <v>9118</v>
      </c>
      <c r="B9119">
        <v>15663964</v>
      </c>
      <c r="C9119" t="s">
        <v>784</v>
      </c>
      <c r="D9119" s="54">
        <v>703</v>
      </c>
      <c r="E9119" t="s">
        <v>9</v>
      </c>
      <c r="F9119" t="s">
        <v>112</v>
      </c>
      <c r="G9119" s="55">
        <v>32</v>
      </c>
      <c r="H9119" s="55" t="str">
        <f>IF(Customer[[#This Row],[Age]]&lt;=32,"18-32",IF(Customer[[#This Row],[Age]]&lt;=47,"33-47",IF(Customer[[#This Row],[Age]]&lt;=62,"48-62",IF(Customer[[#This Row],[Age]]&lt;=77,"63-77","78-92"))))</f>
        <v>18-32</v>
      </c>
      <c r="I9119" s="55">
        <v>6</v>
      </c>
      <c r="J9119" s="54">
        <v>0</v>
      </c>
      <c r="K9119" s="55">
        <v>2</v>
      </c>
      <c r="L9119">
        <v>0</v>
      </c>
      <c r="M9119">
        <v>0</v>
      </c>
      <c r="N9119" s="54">
        <v>33606.519999999997</v>
      </c>
      <c r="O9119">
        <v>0</v>
      </c>
      <c r="P9119" s="55">
        <v>0</v>
      </c>
      <c r="Q9119" s="55">
        <v>3</v>
      </c>
      <c r="R9119" t="s">
        <v>130</v>
      </c>
      <c r="S9119" s="55">
        <v>639</v>
      </c>
      <c r="T9119" s="55">
        <f>--(Customer[[#This Row],[Geography]]="Germany")</f>
        <v>0</v>
      </c>
      <c r="U9119" s="55">
        <f>--(Customer[[#This Row],[Geography]]="France")</f>
        <v>1</v>
      </c>
      <c r="V9119" s="55">
        <f>--(Customer[[#This Row],[Geography]]="Spain")</f>
        <v>0</v>
      </c>
    </row>
    <row r="9120" spans="1:22">
      <c r="A9120">
        <v>9119</v>
      </c>
      <c r="B9120">
        <v>15782311</v>
      </c>
      <c r="C9120" t="s">
        <v>203</v>
      </c>
      <c r="D9120" s="54">
        <v>710</v>
      </c>
      <c r="E9120" t="s">
        <v>11</v>
      </c>
      <c r="F9120" t="s">
        <v>120</v>
      </c>
      <c r="G9120" s="55">
        <v>23</v>
      </c>
      <c r="H9120" s="55" t="str">
        <f>IF(Customer[[#This Row],[Age]]&lt;=32,"18-32",IF(Customer[[#This Row],[Age]]&lt;=47,"33-47",IF(Customer[[#This Row],[Age]]&lt;=62,"48-62",IF(Customer[[#This Row],[Age]]&lt;=77,"63-77","78-92"))))</f>
        <v>18-32</v>
      </c>
      <c r="I9120" s="55">
        <v>6</v>
      </c>
      <c r="J9120" s="54">
        <v>0</v>
      </c>
      <c r="K9120" s="55">
        <v>2</v>
      </c>
      <c r="L9120">
        <v>1</v>
      </c>
      <c r="M9120">
        <v>1</v>
      </c>
      <c r="N9120" s="54">
        <v>134188.10999999999</v>
      </c>
      <c r="O9120">
        <v>0</v>
      </c>
      <c r="P9120" s="55">
        <v>0</v>
      </c>
      <c r="Q9120" s="55">
        <v>4</v>
      </c>
      <c r="R9120" t="s">
        <v>122</v>
      </c>
      <c r="S9120" s="55">
        <v>416</v>
      </c>
      <c r="T9120" s="55">
        <f>--(Customer[[#This Row],[Geography]]="Germany")</f>
        <v>0</v>
      </c>
      <c r="U9120" s="55">
        <f>--(Customer[[#This Row],[Geography]]="France")</f>
        <v>0</v>
      </c>
      <c r="V9120" s="55">
        <f>--(Customer[[#This Row],[Geography]]="Spain")</f>
        <v>1</v>
      </c>
    </row>
    <row r="9121" spans="1:22">
      <c r="A9121">
        <v>9120</v>
      </c>
      <c r="B9121">
        <v>15588197</v>
      </c>
      <c r="C9121" t="s">
        <v>878</v>
      </c>
      <c r="D9121" s="54">
        <v>731</v>
      </c>
      <c r="E9121" t="s">
        <v>11</v>
      </c>
      <c r="F9121" t="s">
        <v>112</v>
      </c>
      <c r="G9121" s="55">
        <v>40</v>
      </c>
      <c r="H9121" s="55" t="str">
        <f>IF(Customer[[#This Row],[Age]]&lt;=32,"18-32",IF(Customer[[#This Row],[Age]]&lt;=47,"33-47",IF(Customer[[#This Row],[Age]]&lt;=62,"48-62",IF(Customer[[#This Row],[Age]]&lt;=77,"63-77","78-92"))))</f>
        <v>33-47</v>
      </c>
      <c r="I9121" s="55">
        <v>5</v>
      </c>
      <c r="J9121" s="54">
        <v>171325.98</v>
      </c>
      <c r="K9121" s="55">
        <v>1</v>
      </c>
      <c r="L9121">
        <v>1</v>
      </c>
      <c r="M9121">
        <v>1</v>
      </c>
      <c r="N9121" s="54">
        <v>159718.26999999999</v>
      </c>
      <c r="O9121">
        <v>1</v>
      </c>
      <c r="P9121" s="55">
        <v>1</v>
      </c>
      <c r="Q9121" s="55">
        <v>2</v>
      </c>
      <c r="R9121" t="s">
        <v>122</v>
      </c>
      <c r="S9121" s="55">
        <v>964</v>
      </c>
      <c r="T9121" s="55">
        <f>--(Customer[[#This Row],[Geography]]="Germany")</f>
        <v>0</v>
      </c>
      <c r="U9121" s="55">
        <f>--(Customer[[#This Row],[Geography]]="France")</f>
        <v>0</v>
      </c>
      <c r="V9121" s="55">
        <f>--(Customer[[#This Row],[Geography]]="Spain")</f>
        <v>1</v>
      </c>
    </row>
    <row r="9122" spans="1:22">
      <c r="A9122">
        <v>9121</v>
      </c>
      <c r="B9122">
        <v>15610105</v>
      </c>
      <c r="C9122" t="s">
        <v>142</v>
      </c>
      <c r="D9122" s="54">
        <v>703</v>
      </c>
      <c r="E9122" t="s">
        <v>11</v>
      </c>
      <c r="F9122" t="s">
        <v>120</v>
      </c>
      <c r="G9122" s="55">
        <v>58</v>
      </c>
      <c r="H9122" s="55" t="str">
        <f>IF(Customer[[#This Row],[Age]]&lt;=32,"18-32",IF(Customer[[#This Row],[Age]]&lt;=47,"33-47",IF(Customer[[#This Row],[Age]]&lt;=62,"48-62",IF(Customer[[#This Row],[Age]]&lt;=77,"63-77","78-92"))))</f>
        <v>48-62</v>
      </c>
      <c r="I9122" s="55">
        <v>4</v>
      </c>
      <c r="J9122" s="54">
        <v>92930.92</v>
      </c>
      <c r="K9122" s="55">
        <v>1</v>
      </c>
      <c r="L9122">
        <v>0</v>
      </c>
      <c r="M9122">
        <v>1</v>
      </c>
      <c r="N9122" s="54">
        <v>85148.78</v>
      </c>
      <c r="O9122">
        <v>0</v>
      </c>
      <c r="P9122" s="55">
        <v>0</v>
      </c>
      <c r="Q9122" s="55">
        <v>4</v>
      </c>
      <c r="R9122" t="s">
        <v>113</v>
      </c>
      <c r="S9122" s="55">
        <v>243</v>
      </c>
      <c r="T9122" s="55">
        <f>--(Customer[[#This Row],[Geography]]="Germany")</f>
        <v>0</v>
      </c>
      <c r="U9122" s="55">
        <f>--(Customer[[#This Row],[Geography]]="France")</f>
        <v>0</v>
      </c>
      <c r="V9122" s="55">
        <f>--(Customer[[#This Row],[Geography]]="Spain")</f>
        <v>1</v>
      </c>
    </row>
    <row r="9123" spans="1:22">
      <c r="A9123">
        <v>9122</v>
      </c>
      <c r="B9123">
        <v>15606133</v>
      </c>
      <c r="C9123" t="s">
        <v>2874</v>
      </c>
      <c r="D9123" s="54">
        <v>618</v>
      </c>
      <c r="E9123" t="s">
        <v>9</v>
      </c>
      <c r="F9123" t="s">
        <v>112</v>
      </c>
      <c r="G9123" s="55">
        <v>40</v>
      </c>
      <c r="H9123" s="55" t="str">
        <f>IF(Customer[[#This Row],[Age]]&lt;=32,"18-32",IF(Customer[[#This Row],[Age]]&lt;=47,"33-47",IF(Customer[[#This Row],[Age]]&lt;=62,"48-62",IF(Customer[[#This Row],[Age]]&lt;=77,"63-77","78-92"))))</f>
        <v>33-47</v>
      </c>
      <c r="I9123" s="55">
        <v>0</v>
      </c>
      <c r="J9123" s="54">
        <v>0</v>
      </c>
      <c r="K9123" s="55">
        <v>1</v>
      </c>
      <c r="L9123">
        <v>1</v>
      </c>
      <c r="M9123">
        <v>0</v>
      </c>
      <c r="N9123" s="54">
        <v>119059.13</v>
      </c>
      <c r="O9123">
        <v>0</v>
      </c>
      <c r="P9123" s="55">
        <v>0</v>
      </c>
      <c r="Q9123" s="55">
        <v>5</v>
      </c>
      <c r="R9123" t="s">
        <v>117</v>
      </c>
      <c r="S9123" s="55">
        <v>837</v>
      </c>
      <c r="T9123" s="55">
        <f>--(Customer[[#This Row],[Geography]]="Germany")</f>
        <v>0</v>
      </c>
      <c r="U9123" s="55">
        <f>--(Customer[[#This Row],[Geography]]="France")</f>
        <v>1</v>
      </c>
      <c r="V9123" s="55">
        <f>--(Customer[[#This Row],[Geography]]="Spain")</f>
        <v>0</v>
      </c>
    </row>
    <row r="9124" spans="1:22">
      <c r="A9124">
        <v>9123</v>
      </c>
      <c r="B9124">
        <v>15599403</v>
      </c>
      <c r="C9124" t="s">
        <v>155</v>
      </c>
      <c r="D9124" s="54">
        <v>689</v>
      </c>
      <c r="E9124" t="s">
        <v>9</v>
      </c>
      <c r="F9124" t="s">
        <v>112</v>
      </c>
      <c r="G9124" s="55">
        <v>29</v>
      </c>
      <c r="H9124" s="55" t="str">
        <f>IF(Customer[[#This Row],[Age]]&lt;=32,"18-32",IF(Customer[[#This Row],[Age]]&lt;=47,"33-47",IF(Customer[[#This Row],[Age]]&lt;=62,"48-62",IF(Customer[[#This Row],[Age]]&lt;=77,"63-77","78-92"))))</f>
        <v>18-32</v>
      </c>
      <c r="I9124" s="55">
        <v>1</v>
      </c>
      <c r="J9124" s="54">
        <v>77556.789999999994</v>
      </c>
      <c r="K9124" s="55">
        <v>2</v>
      </c>
      <c r="L9124">
        <v>1</v>
      </c>
      <c r="M9124">
        <v>1</v>
      </c>
      <c r="N9124" s="54">
        <v>122998.26</v>
      </c>
      <c r="O9124">
        <v>0</v>
      </c>
      <c r="P9124" s="55">
        <v>0</v>
      </c>
      <c r="Q9124" s="55">
        <v>2</v>
      </c>
      <c r="R9124" t="s">
        <v>122</v>
      </c>
      <c r="S9124" s="55">
        <v>693</v>
      </c>
      <c r="T9124" s="55">
        <f>--(Customer[[#This Row],[Geography]]="Germany")</f>
        <v>0</v>
      </c>
      <c r="U9124" s="55">
        <f>--(Customer[[#This Row],[Geography]]="France")</f>
        <v>1</v>
      </c>
      <c r="V9124" s="55">
        <f>--(Customer[[#This Row],[Geography]]="Spain")</f>
        <v>0</v>
      </c>
    </row>
    <row r="9125" spans="1:22">
      <c r="A9125">
        <v>9124</v>
      </c>
      <c r="B9125">
        <v>15648225</v>
      </c>
      <c r="C9125" t="s">
        <v>2297</v>
      </c>
      <c r="D9125" s="54">
        <v>718</v>
      </c>
      <c r="E9125" t="s">
        <v>9</v>
      </c>
      <c r="F9125" t="s">
        <v>120</v>
      </c>
      <c r="G9125" s="55">
        <v>33</v>
      </c>
      <c r="H9125" s="55" t="str">
        <f>IF(Customer[[#This Row],[Age]]&lt;=32,"18-32",IF(Customer[[#This Row],[Age]]&lt;=47,"33-47",IF(Customer[[#This Row],[Age]]&lt;=62,"48-62",IF(Customer[[#This Row],[Age]]&lt;=77,"63-77","78-92"))))</f>
        <v>33-47</v>
      </c>
      <c r="I9125" s="55">
        <v>7</v>
      </c>
      <c r="J9125" s="54">
        <v>102874.28</v>
      </c>
      <c r="K9125" s="55">
        <v>1</v>
      </c>
      <c r="L9125">
        <v>0</v>
      </c>
      <c r="M9125">
        <v>0</v>
      </c>
      <c r="N9125" s="54">
        <v>117841.06</v>
      </c>
      <c r="O9125">
        <v>0</v>
      </c>
      <c r="P9125" s="55">
        <v>0</v>
      </c>
      <c r="Q9125" s="55">
        <v>5</v>
      </c>
      <c r="R9125" t="s">
        <v>122</v>
      </c>
      <c r="S9125" s="55">
        <v>504</v>
      </c>
      <c r="T9125" s="55">
        <f>--(Customer[[#This Row],[Geography]]="Germany")</f>
        <v>0</v>
      </c>
      <c r="U9125" s="55">
        <f>--(Customer[[#This Row],[Geography]]="France")</f>
        <v>1</v>
      </c>
      <c r="V9125" s="55">
        <f>--(Customer[[#This Row],[Geography]]="Spain")</f>
        <v>0</v>
      </c>
    </row>
    <row r="9126" spans="1:22">
      <c r="A9126">
        <v>9125</v>
      </c>
      <c r="B9126">
        <v>15608406</v>
      </c>
      <c r="C9126" t="s">
        <v>1855</v>
      </c>
      <c r="D9126" s="54">
        <v>608</v>
      </c>
      <c r="E9126" t="s">
        <v>9</v>
      </c>
      <c r="F9126" t="s">
        <v>120</v>
      </c>
      <c r="G9126" s="55">
        <v>37</v>
      </c>
      <c r="H9126" s="55" t="str">
        <f>IF(Customer[[#This Row],[Age]]&lt;=32,"18-32",IF(Customer[[#This Row],[Age]]&lt;=47,"33-47",IF(Customer[[#This Row],[Age]]&lt;=62,"48-62",IF(Customer[[#This Row],[Age]]&lt;=77,"63-77","78-92"))))</f>
        <v>33-47</v>
      </c>
      <c r="I9126" s="55">
        <v>5</v>
      </c>
      <c r="J9126" s="54">
        <v>146093.39000000001</v>
      </c>
      <c r="K9126" s="55">
        <v>2</v>
      </c>
      <c r="L9126">
        <v>0</v>
      </c>
      <c r="M9126">
        <v>0</v>
      </c>
      <c r="N9126" s="54">
        <v>160593.41</v>
      </c>
      <c r="O9126">
        <v>0</v>
      </c>
      <c r="P9126" s="55">
        <v>0</v>
      </c>
      <c r="Q9126" s="55">
        <v>3</v>
      </c>
      <c r="R9126" t="s">
        <v>122</v>
      </c>
      <c r="S9126" s="55">
        <v>808</v>
      </c>
      <c r="T9126" s="55">
        <f>--(Customer[[#This Row],[Geography]]="Germany")</f>
        <v>0</v>
      </c>
      <c r="U9126" s="55">
        <f>--(Customer[[#This Row],[Geography]]="France")</f>
        <v>1</v>
      </c>
      <c r="V9126" s="55">
        <f>--(Customer[[#This Row],[Geography]]="Spain")</f>
        <v>0</v>
      </c>
    </row>
    <row r="9127" spans="1:22">
      <c r="A9127">
        <v>9126</v>
      </c>
      <c r="B9127">
        <v>15633378</v>
      </c>
      <c r="C9127" t="s">
        <v>233</v>
      </c>
      <c r="D9127" s="54">
        <v>749</v>
      </c>
      <c r="E9127" t="s">
        <v>11</v>
      </c>
      <c r="F9127" t="s">
        <v>120</v>
      </c>
      <c r="G9127" s="55">
        <v>34</v>
      </c>
      <c r="H9127" s="55" t="str">
        <f>IF(Customer[[#This Row],[Age]]&lt;=32,"18-32",IF(Customer[[#This Row],[Age]]&lt;=47,"33-47",IF(Customer[[#This Row],[Age]]&lt;=62,"48-62",IF(Customer[[#This Row],[Age]]&lt;=77,"63-77","78-92"))))</f>
        <v>33-47</v>
      </c>
      <c r="I9127" s="55">
        <v>2</v>
      </c>
      <c r="J9127" s="54">
        <v>0</v>
      </c>
      <c r="K9127" s="55">
        <v>1</v>
      </c>
      <c r="L9127">
        <v>0</v>
      </c>
      <c r="M9127">
        <v>0</v>
      </c>
      <c r="N9127" s="54">
        <v>174189.04</v>
      </c>
      <c r="O9127">
        <v>1</v>
      </c>
      <c r="P9127" s="55">
        <v>1</v>
      </c>
      <c r="Q9127" s="55">
        <v>1</v>
      </c>
      <c r="R9127" t="s">
        <v>130</v>
      </c>
      <c r="S9127" s="55">
        <v>653</v>
      </c>
      <c r="T9127" s="55">
        <f>--(Customer[[#This Row],[Geography]]="Germany")</f>
        <v>0</v>
      </c>
      <c r="U9127" s="55">
        <f>--(Customer[[#This Row],[Geography]]="France")</f>
        <v>0</v>
      </c>
      <c r="V9127" s="55">
        <f>--(Customer[[#This Row],[Geography]]="Spain")</f>
        <v>1</v>
      </c>
    </row>
    <row r="9128" spans="1:22">
      <c r="A9128">
        <v>9127</v>
      </c>
      <c r="B9128">
        <v>15664759</v>
      </c>
      <c r="C9128" t="s">
        <v>954</v>
      </c>
      <c r="D9128" s="54">
        <v>753</v>
      </c>
      <c r="E9128" t="s">
        <v>11</v>
      </c>
      <c r="F9128" t="s">
        <v>120</v>
      </c>
      <c r="G9128" s="55">
        <v>51</v>
      </c>
      <c r="H9128" s="55" t="str">
        <f>IF(Customer[[#This Row],[Age]]&lt;=32,"18-32",IF(Customer[[#This Row],[Age]]&lt;=47,"33-47",IF(Customer[[#This Row],[Age]]&lt;=62,"48-62",IF(Customer[[#This Row],[Age]]&lt;=77,"63-77","78-92"))))</f>
        <v>48-62</v>
      </c>
      <c r="I9128" s="55">
        <v>4</v>
      </c>
      <c r="J9128" s="54">
        <v>79811.72</v>
      </c>
      <c r="K9128" s="55">
        <v>2</v>
      </c>
      <c r="L9128">
        <v>0</v>
      </c>
      <c r="M9128">
        <v>1</v>
      </c>
      <c r="N9128" s="54">
        <v>68260.27</v>
      </c>
      <c r="O9128">
        <v>1</v>
      </c>
      <c r="P9128" s="55">
        <v>1</v>
      </c>
      <c r="Q9128" s="55">
        <v>1</v>
      </c>
      <c r="R9128" t="s">
        <v>113</v>
      </c>
      <c r="S9128" s="55">
        <v>956</v>
      </c>
      <c r="T9128" s="55">
        <f>--(Customer[[#This Row],[Geography]]="Germany")</f>
        <v>0</v>
      </c>
      <c r="U9128" s="55">
        <f>--(Customer[[#This Row],[Geography]]="France")</f>
        <v>0</v>
      </c>
      <c r="V9128" s="55">
        <f>--(Customer[[#This Row],[Geography]]="Spain")</f>
        <v>1</v>
      </c>
    </row>
    <row r="9129" spans="1:22">
      <c r="A9129">
        <v>9128</v>
      </c>
      <c r="B9129">
        <v>15625545</v>
      </c>
      <c r="C9129" t="s">
        <v>2875</v>
      </c>
      <c r="D9129" s="54">
        <v>630</v>
      </c>
      <c r="E9129" t="s">
        <v>11</v>
      </c>
      <c r="F9129" t="s">
        <v>120</v>
      </c>
      <c r="G9129" s="55">
        <v>39</v>
      </c>
      <c r="H9129" s="55" t="str">
        <f>IF(Customer[[#This Row],[Age]]&lt;=32,"18-32",IF(Customer[[#This Row],[Age]]&lt;=47,"33-47",IF(Customer[[#This Row],[Age]]&lt;=62,"48-62",IF(Customer[[#This Row],[Age]]&lt;=77,"63-77","78-92"))))</f>
        <v>33-47</v>
      </c>
      <c r="I9129" s="55">
        <v>10</v>
      </c>
      <c r="J9129" s="54">
        <v>105473.74</v>
      </c>
      <c r="K9129" s="55">
        <v>1</v>
      </c>
      <c r="L9129">
        <v>0</v>
      </c>
      <c r="M9129">
        <v>0</v>
      </c>
      <c r="N9129" s="54">
        <v>58854.879999999997</v>
      </c>
      <c r="O9129">
        <v>1</v>
      </c>
      <c r="P9129" s="55">
        <v>1</v>
      </c>
      <c r="Q9129" s="55">
        <v>5</v>
      </c>
      <c r="R9129" t="s">
        <v>130</v>
      </c>
      <c r="S9129" s="55">
        <v>787</v>
      </c>
      <c r="T9129" s="55">
        <f>--(Customer[[#This Row],[Geography]]="Germany")</f>
        <v>0</v>
      </c>
      <c r="U9129" s="55">
        <f>--(Customer[[#This Row],[Geography]]="France")</f>
        <v>0</v>
      </c>
      <c r="V9129" s="55">
        <f>--(Customer[[#This Row],[Geography]]="Spain")</f>
        <v>1</v>
      </c>
    </row>
    <row r="9130" spans="1:22">
      <c r="A9130">
        <v>9129</v>
      </c>
      <c r="B9130">
        <v>15772148</v>
      </c>
      <c r="C9130" t="s">
        <v>1093</v>
      </c>
      <c r="D9130" s="54">
        <v>693</v>
      </c>
      <c r="E9130" t="s">
        <v>10</v>
      </c>
      <c r="F9130" t="s">
        <v>112</v>
      </c>
      <c r="G9130" s="55">
        <v>43</v>
      </c>
      <c r="H9130" s="55" t="str">
        <f>IF(Customer[[#This Row],[Age]]&lt;=32,"18-32",IF(Customer[[#This Row],[Age]]&lt;=47,"33-47",IF(Customer[[#This Row],[Age]]&lt;=62,"48-62",IF(Customer[[#This Row],[Age]]&lt;=77,"63-77","78-92"))))</f>
        <v>33-47</v>
      </c>
      <c r="I9130" s="55">
        <v>1</v>
      </c>
      <c r="J9130" s="54">
        <v>121927.92</v>
      </c>
      <c r="K9130" s="55">
        <v>1</v>
      </c>
      <c r="L9130">
        <v>1</v>
      </c>
      <c r="M9130">
        <v>0</v>
      </c>
      <c r="N9130" s="54">
        <v>87994.95</v>
      </c>
      <c r="O9130">
        <v>1</v>
      </c>
      <c r="P9130" s="55">
        <v>1</v>
      </c>
      <c r="Q9130" s="55">
        <v>4</v>
      </c>
      <c r="R9130" t="s">
        <v>117</v>
      </c>
      <c r="S9130" s="55">
        <v>572</v>
      </c>
      <c r="T9130" s="55">
        <f>--(Customer[[#This Row],[Geography]]="Germany")</f>
        <v>1</v>
      </c>
      <c r="U9130" s="55">
        <f>--(Customer[[#This Row],[Geography]]="France")</f>
        <v>0</v>
      </c>
      <c r="V9130" s="55">
        <f>--(Customer[[#This Row],[Geography]]="Spain")</f>
        <v>0</v>
      </c>
    </row>
    <row r="9131" spans="1:22">
      <c r="A9131">
        <v>9130</v>
      </c>
      <c r="B9131">
        <v>15810829</v>
      </c>
      <c r="C9131" t="s">
        <v>2876</v>
      </c>
      <c r="D9131" s="54">
        <v>838</v>
      </c>
      <c r="E9131" t="s">
        <v>11</v>
      </c>
      <c r="F9131" t="s">
        <v>112</v>
      </c>
      <c r="G9131" s="55">
        <v>40</v>
      </c>
      <c r="H9131" s="55" t="str">
        <f>IF(Customer[[#This Row],[Age]]&lt;=32,"18-32",IF(Customer[[#This Row],[Age]]&lt;=47,"33-47",IF(Customer[[#This Row],[Age]]&lt;=62,"48-62",IF(Customer[[#This Row],[Age]]&lt;=77,"63-77","78-92"))))</f>
        <v>33-47</v>
      </c>
      <c r="I9131" s="55">
        <v>6</v>
      </c>
      <c r="J9131" s="54">
        <v>61671.19</v>
      </c>
      <c r="K9131" s="55">
        <v>1</v>
      </c>
      <c r="L9131">
        <v>0</v>
      </c>
      <c r="M9131">
        <v>1</v>
      </c>
      <c r="N9131" s="54">
        <v>150659.35</v>
      </c>
      <c r="O9131">
        <v>1</v>
      </c>
      <c r="P9131" s="55">
        <v>1</v>
      </c>
      <c r="Q9131" s="55">
        <v>3</v>
      </c>
      <c r="R9131" t="s">
        <v>117</v>
      </c>
      <c r="S9131" s="55">
        <v>228</v>
      </c>
      <c r="T9131" s="55">
        <f>--(Customer[[#This Row],[Geography]]="Germany")</f>
        <v>0</v>
      </c>
      <c r="U9131" s="55">
        <f>--(Customer[[#This Row],[Geography]]="France")</f>
        <v>0</v>
      </c>
      <c r="V9131" s="55">
        <f>--(Customer[[#This Row],[Geography]]="Spain")</f>
        <v>1</v>
      </c>
    </row>
    <row r="9132" spans="1:22">
      <c r="A9132">
        <v>9131</v>
      </c>
      <c r="B9132">
        <v>15731669</v>
      </c>
      <c r="C9132" t="s">
        <v>2877</v>
      </c>
      <c r="D9132" s="54">
        <v>756</v>
      </c>
      <c r="E9132" t="s">
        <v>10</v>
      </c>
      <c r="F9132" t="s">
        <v>112</v>
      </c>
      <c r="G9132" s="55">
        <v>39</v>
      </c>
      <c r="H9132" s="55" t="str">
        <f>IF(Customer[[#This Row],[Age]]&lt;=32,"18-32",IF(Customer[[#This Row],[Age]]&lt;=47,"33-47",IF(Customer[[#This Row],[Age]]&lt;=62,"48-62",IF(Customer[[#This Row],[Age]]&lt;=77,"63-77","78-92"))))</f>
        <v>33-47</v>
      </c>
      <c r="I9132" s="55">
        <v>5</v>
      </c>
      <c r="J9132" s="54">
        <v>149363.12</v>
      </c>
      <c r="K9132" s="55">
        <v>2</v>
      </c>
      <c r="L9132">
        <v>1</v>
      </c>
      <c r="M9132">
        <v>1</v>
      </c>
      <c r="N9132" s="54">
        <v>109098.39</v>
      </c>
      <c r="O9132">
        <v>0</v>
      </c>
      <c r="P9132" s="55">
        <v>0</v>
      </c>
      <c r="Q9132" s="55">
        <v>2</v>
      </c>
      <c r="R9132" t="s">
        <v>113</v>
      </c>
      <c r="S9132" s="55">
        <v>927</v>
      </c>
      <c r="T9132" s="55">
        <f>--(Customer[[#This Row],[Geography]]="Germany")</f>
        <v>1</v>
      </c>
      <c r="U9132" s="55">
        <f>--(Customer[[#This Row],[Geography]]="France")</f>
        <v>0</v>
      </c>
      <c r="V9132" s="55">
        <f>--(Customer[[#This Row],[Geography]]="Spain")</f>
        <v>0</v>
      </c>
    </row>
    <row r="9133" spans="1:22">
      <c r="A9133">
        <v>9132</v>
      </c>
      <c r="B9133">
        <v>15738634</v>
      </c>
      <c r="C9133" t="s">
        <v>1441</v>
      </c>
      <c r="D9133" s="54">
        <v>775</v>
      </c>
      <c r="E9133" t="s">
        <v>9</v>
      </c>
      <c r="F9133" t="s">
        <v>112</v>
      </c>
      <c r="G9133" s="55">
        <v>27</v>
      </c>
      <c r="H9133" s="55" t="str">
        <f>IF(Customer[[#This Row],[Age]]&lt;=32,"18-32",IF(Customer[[#This Row],[Age]]&lt;=47,"33-47",IF(Customer[[#This Row],[Age]]&lt;=62,"48-62",IF(Customer[[#This Row],[Age]]&lt;=77,"63-77","78-92"))))</f>
        <v>18-32</v>
      </c>
      <c r="I9133" s="55">
        <v>4</v>
      </c>
      <c r="J9133" s="54">
        <v>152309.37</v>
      </c>
      <c r="K9133" s="55">
        <v>1</v>
      </c>
      <c r="L9133">
        <v>1</v>
      </c>
      <c r="M9133">
        <v>0</v>
      </c>
      <c r="N9133" s="54">
        <v>104112</v>
      </c>
      <c r="O9133">
        <v>0</v>
      </c>
      <c r="P9133" s="55">
        <v>0</v>
      </c>
      <c r="Q9133" s="55">
        <v>2</v>
      </c>
      <c r="R9133" t="s">
        <v>117</v>
      </c>
      <c r="S9133" s="55">
        <v>591</v>
      </c>
      <c r="T9133" s="55">
        <f>--(Customer[[#This Row],[Geography]]="Germany")</f>
        <v>0</v>
      </c>
      <c r="U9133" s="55">
        <f>--(Customer[[#This Row],[Geography]]="France")</f>
        <v>1</v>
      </c>
      <c r="V9133" s="55">
        <f>--(Customer[[#This Row],[Geography]]="Spain")</f>
        <v>0</v>
      </c>
    </row>
    <row r="9134" spans="1:22">
      <c r="A9134">
        <v>9133</v>
      </c>
      <c r="B9134">
        <v>15737571</v>
      </c>
      <c r="C9134" t="s">
        <v>2646</v>
      </c>
      <c r="D9134" s="54">
        <v>635</v>
      </c>
      <c r="E9134" t="s">
        <v>9</v>
      </c>
      <c r="F9134" t="s">
        <v>112</v>
      </c>
      <c r="G9134" s="55">
        <v>33</v>
      </c>
      <c r="H9134" s="55" t="str">
        <f>IF(Customer[[#This Row],[Age]]&lt;=32,"18-32",IF(Customer[[#This Row],[Age]]&lt;=47,"33-47",IF(Customer[[#This Row],[Age]]&lt;=62,"48-62",IF(Customer[[#This Row],[Age]]&lt;=77,"63-77","78-92"))))</f>
        <v>33-47</v>
      </c>
      <c r="I9134" s="55">
        <v>5</v>
      </c>
      <c r="J9134" s="54">
        <v>0</v>
      </c>
      <c r="K9134" s="55">
        <v>2</v>
      </c>
      <c r="L9134">
        <v>1</v>
      </c>
      <c r="M9134">
        <v>0</v>
      </c>
      <c r="N9134" s="54">
        <v>122949.71</v>
      </c>
      <c r="O9134">
        <v>0</v>
      </c>
      <c r="P9134" s="55">
        <v>0</v>
      </c>
      <c r="Q9134" s="55">
        <v>5</v>
      </c>
      <c r="R9134" t="s">
        <v>113</v>
      </c>
      <c r="S9134" s="55">
        <v>977</v>
      </c>
      <c r="T9134" s="55">
        <f>--(Customer[[#This Row],[Geography]]="Germany")</f>
        <v>0</v>
      </c>
      <c r="U9134" s="55">
        <f>--(Customer[[#This Row],[Geography]]="France")</f>
        <v>1</v>
      </c>
      <c r="V9134" s="55">
        <f>--(Customer[[#This Row],[Geography]]="Spain")</f>
        <v>0</v>
      </c>
    </row>
    <row r="9135" spans="1:22">
      <c r="A9135">
        <v>9134</v>
      </c>
      <c r="B9135">
        <v>15667602</v>
      </c>
      <c r="C9135" t="s">
        <v>1182</v>
      </c>
      <c r="D9135" s="54">
        <v>705</v>
      </c>
      <c r="E9135" t="s">
        <v>11</v>
      </c>
      <c r="F9135" t="s">
        <v>120</v>
      </c>
      <c r="G9135" s="55">
        <v>36</v>
      </c>
      <c r="H9135" s="55" t="str">
        <f>IF(Customer[[#This Row],[Age]]&lt;=32,"18-32",IF(Customer[[#This Row],[Age]]&lt;=47,"33-47",IF(Customer[[#This Row],[Age]]&lt;=62,"48-62",IF(Customer[[#This Row],[Age]]&lt;=77,"63-77","78-92"))))</f>
        <v>33-47</v>
      </c>
      <c r="I9135" s="55">
        <v>1</v>
      </c>
      <c r="J9135" s="54">
        <v>111629.29</v>
      </c>
      <c r="K9135" s="55">
        <v>1</v>
      </c>
      <c r="L9135">
        <v>1</v>
      </c>
      <c r="M9135">
        <v>1</v>
      </c>
      <c r="N9135" s="54">
        <v>21807.16</v>
      </c>
      <c r="O9135">
        <v>0</v>
      </c>
      <c r="P9135" s="55">
        <v>0</v>
      </c>
      <c r="Q9135" s="55">
        <v>5</v>
      </c>
      <c r="R9135" t="s">
        <v>130</v>
      </c>
      <c r="S9135" s="55">
        <v>812</v>
      </c>
      <c r="T9135" s="55">
        <f>--(Customer[[#This Row],[Geography]]="Germany")</f>
        <v>0</v>
      </c>
      <c r="U9135" s="55">
        <f>--(Customer[[#This Row],[Geography]]="France")</f>
        <v>0</v>
      </c>
      <c r="V9135" s="55">
        <f>--(Customer[[#This Row],[Geography]]="Spain")</f>
        <v>1</v>
      </c>
    </row>
    <row r="9136" spans="1:22">
      <c r="A9136">
        <v>9135</v>
      </c>
      <c r="B9136">
        <v>15684147</v>
      </c>
      <c r="C9136" t="s">
        <v>836</v>
      </c>
      <c r="D9136" s="54">
        <v>481</v>
      </c>
      <c r="E9136" t="s">
        <v>9</v>
      </c>
      <c r="F9136" t="s">
        <v>120</v>
      </c>
      <c r="G9136" s="55">
        <v>40</v>
      </c>
      <c r="H9136" s="55" t="str">
        <f>IF(Customer[[#This Row],[Age]]&lt;=32,"18-32",IF(Customer[[#This Row],[Age]]&lt;=47,"33-47",IF(Customer[[#This Row],[Age]]&lt;=62,"48-62",IF(Customer[[#This Row],[Age]]&lt;=77,"63-77","78-92"))))</f>
        <v>33-47</v>
      </c>
      <c r="I9136" s="55">
        <v>3</v>
      </c>
      <c r="J9136" s="54">
        <v>0</v>
      </c>
      <c r="K9136" s="55">
        <v>1</v>
      </c>
      <c r="L9136">
        <v>1</v>
      </c>
      <c r="M9136">
        <v>1</v>
      </c>
      <c r="N9136" s="54">
        <v>32319.93</v>
      </c>
      <c r="O9136">
        <v>0</v>
      </c>
      <c r="P9136" s="55">
        <v>0</v>
      </c>
      <c r="Q9136" s="55">
        <v>2</v>
      </c>
      <c r="R9136" t="s">
        <v>117</v>
      </c>
      <c r="S9136" s="55">
        <v>415</v>
      </c>
      <c r="T9136" s="55">
        <f>--(Customer[[#This Row],[Geography]]="Germany")</f>
        <v>0</v>
      </c>
      <c r="U9136" s="55">
        <f>--(Customer[[#This Row],[Geography]]="France")</f>
        <v>1</v>
      </c>
      <c r="V9136" s="55">
        <f>--(Customer[[#This Row],[Geography]]="Spain")</f>
        <v>0</v>
      </c>
    </row>
    <row r="9137" spans="1:22">
      <c r="A9137">
        <v>9136</v>
      </c>
      <c r="B9137">
        <v>15789874</v>
      </c>
      <c r="C9137" t="s">
        <v>173</v>
      </c>
      <c r="D9137" s="54">
        <v>727</v>
      </c>
      <c r="E9137" t="s">
        <v>11</v>
      </c>
      <c r="F9137" t="s">
        <v>112</v>
      </c>
      <c r="G9137" s="55">
        <v>49</v>
      </c>
      <c r="H9137" s="55" t="str">
        <f>IF(Customer[[#This Row],[Age]]&lt;=32,"18-32",IF(Customer[[#This Row],[Age]]&lt;=47,"33-47",IF(Customer[[#This Row],[Age]]&lt;=62,"48-62",IF(Customer[[#This Row],[Age]]&lt;=77,"63-77","78-92"))))</f>
        <v>48-62</v>
      </c>
      <c r="I9137" s="55">
        <v>7</v>
      </c>
      <c r="J9137" s="54">
        <v>96296.78</v>
      </c>
      <c r="K9137" s="55">
        <v>1</v>
      </c>
      <c r="L9137">
        <v>1</v>
      </c>
      <c r="M9137">
        <v>0</v>
      </c>
      <c r="N9137" s="54">
        <v>190457.87</v>
      </c>
      <c r="O9137">
        <v>1</v>
      </c>
      <c r="P9137" s="55">
        <v>1</v>
      </c>
      <c r="Q9137" s="55">
        <v>5</v>
      </c>
      <c r="R9137" t="s">
        <v>122</v>
      </c>
      <c r="S9137" s="55">
        <v>541</v>
      </c>
      <c r="T9137" s="55">
        <f>--(Customer[[#This Row],[Geography]]="Germany")</f>
        <v>0</v>
      </c>
      <c r="U9137" s="55">
        <f>--(Customer[[#This Row],[Geography]]="France")</f>
        <v>0</v>
      </c>
      <c r="V9137" s="55">
        <f>--(Customer[[#This Row],[Geography]]="Spain")</f>
        <v>1</v>
      </c>
    </row>
    <row r="9138" spans="1:22">
      <c r="A9138">
        <v>9137</v>
      </c>
      <c r="B9138">
        <v>15757952</v>
      </c>
      <c r="C9138" t="s">
        <v>641</v>
      </c>
      <c r="D9138" s="54">
        <v>595</v>
      </c>
      <c r="E9138" t="s">
        <v>9</v>
      </c>
      <c r="F9138" t="s">
        <v>120</v>
      </c>
      <c r="G9138" s="55">
        <v>20</v>
      </c>
      <c r="H9138" s="55" t="str">
        <f>IF(Customer[[#This Row],[Age]]&lt;=32,"18-32",IF(Customer[[#This Row],[Age]]&lt;=47,"33-47",IF(Customer[[#This Row],[Age]]&lt;=62,"48-62",IF(Customer[[#This Row],[Age]]&lt;=77,"63-77","78-92"))))</f>
        <v>18-32</v>
      </c>
      <c r="I9138" s="55">
        <v>4</v>
      </c>
      <c r="J9138" s="54">
        <v>95830.43</v>
      </c>
      <c r="K9138" s="55">
        <v>1</v>
      </c>
      <c r="L9138">
        <v>1</v>
      </c>
      <c r="M9138">
        <v>0</v>
      </c>
      <c r="N9138" s="54">
        <v>177738.98</v>
      </c>
      <c r="O9138">
        <v>0</v>
      </c>
      <c r="P9138" s="55">
        <v>0</v>
      </c>
      <c r="Q9138" s="55">
        <v>5</v>
      </c>
      <c r="R9138" t="s">
        <v>117</v>
      </c>
      <c r="S9138" s="55">
        <v>250</v>
      </c>
      <c r="T9138" s="55">
        <f>--(Customer[[#This Row],[Geography]]="Germany")</f>
        <v>0</v>
      </c>
      <c r="U9138" s="55">
        <f>--(Customer[[#This Row],[Geography]]="France")</f>
        <v>1</v>
      </c>
      <c r="V9138" s="55">
        <f>--(Customer[[#This Row],[Geography]]="Spain")</f>
        <v>0</v>
      </c>
    </row>
    <row r="9139" spans="1:22">
      <c r="A9139">
        <v>9138</v>
      </c>
      <c r="B9139">
        <v>15698732</v>
      </c>
      <c r="C9139" t="s">
        <v>128</v>
      </c>
      <c r="D9139" s="54">
        <v>535</v>
      </c>
      <c r="E9139" t="s">
        <v>9</v>
      </c>
      <c r="F9139" t="s">
        <v>112</v>
      </c>
      <c r="G9139" s="55">
        <v>38</v>
      </c>
      <c r="H9139" s="55" t="str">
        <f>IF(Customer[[#This Row],[Age]]&lt;=32,"18-32",IF(Customer[[#This Row],[Age]]&lt;=47,"33-47",IF(Customer[[#This Row],[Age]]&lt;=62,"48-62",IF(Customer[[#This Row],[Age]]&lt;=77,"63-77","78-92"))))</f>
        <v>33-47</v>
      </c>
      <c r="I9139" s="55">
        <v>0</v>
      </c>
      <c r="J9139" s="54">
        <v>135919.32999999999</v>
      </c>
      <c r="K9139" s="55">
        <v>1</v>
      </c>
      <c r="L9139">
        <v>1</v>
      </c>
      <c r="M9139">
        <v>0</v>
      </c>
      <c r="N9139" s="54">
        <v>80425.649999999994</v>
      </c>
      <c r="O9139">
        <v>0</v>
      </c>
      <c r="P9139" s="55">
        <v>0</v>
      </c>
      <c r="Q9139" s="55">
        <v>2</v>
      </c>
      <c r="R9139" t="s">
        <v>113</v>
      </c>
      <c r="S9139" s="55">
        <v>915</v>
      </c>
      <c r="T9139" s="55">
        <f>--(Customer[[#This Row],[Geography]]="Germany")</f>
        <v>0</v>
      </c>
      <c r="U9139" s="55">
        <f>--(Customer[[#This Row],[Geography]]="France")</f>
        <v>1</v>
      </c>
      <c r="V9139" s="55">
        <f>--(Customer[[#This Row],[Geography]]="Spain")</f>
        <v>0</v>
      </c>
    </row>
    <row r="9140" spans="1:22">
      <c r="A9140">
        <v>9139</v>
      </c>
      <c r="B9140">
        <v>15714355</v>
      </c>
      <c r="C9140" t="s">
        <v>697</v>
      </c>
      <c r="D9140" s="54">
        <v>578</v>
      </c>
      <c r="E9140" t="s">
        <v>9</v>
      </c>
      <c r="F9140" t="s">
        <v>120</v>
      </c>
      <c r="G9140" s="55">
        <v>59</v>
      </c>
      <c r="H9140" s="55" t="str">
        <f>IF(Customer[[#This Row],[Age]]&lt;=32,"18-32",IF(Customer[[#This Row],[Age]]&lt;=47,"33-47",IF(Customer[[#This Row],[Age]]&lt;=62,"48-62",IF(Customer[[#This Row],[Age]]&lt;=77,"63-77","78-92"))))</f>
        <v>48-62</v>
      </c>
      <c r="I9140" s="55">
        <v>10</v>
      </c>
      <c r="J9140" s="54">
        <v>185966.64</v>
      </c>
      <c r="K9140" s="55">
        <v>1</v>
      </c>
      <c r="L9140">
        <v>0</v>
      </c>
      <c r="M9140">
        <v>0</v>
      </c>
      <c r="N9140" s="54">
        <v>9445.42</v>
      </c>
      <c r="O9140">
        <v>1</v>
      </c>
      <c r="P9140" s="55">
        <v>1</v>
      </c>
      <c r="Q9140" s="55">
        <v>2</v>
      </c>
      <c r="R9140" t="s">
        <v>117</v>
      </c>
      <c r="S9140" s="55">
        <v>422</v>
      </c>
      <c r="T9140" s="55">
        <f>--(Customer[[#This Row],[Geography]]="Germany")</f>
        <v>0</v>
      </c>
      <c r="U9140" s="55">
        <f>--(Customer[[#This Row],[Geography]]="France")</f>
        <v>1</v>
      </c>
      <c r="V9140" s="55">
        <f>--(Customer[[#This Row],[Geography]]="Spain")</f>
        <v>0</v>
      </c>
    </row>
    <row r="9141" spans="1:22">
      <c r="A9141">
        <v>9140</v>
      </c>
      <c r="B9141">
        <v>15599090</v>
      </c>
      <c r="C9141" t="s">
        <v>2878</v>
      </c>
      <c r="D9141" s="54">
        <v>597</v>
      </c>
      <c r="E9141" t="s">
        <v>9</v>
      </c>
      <c r="F9141" t="s">
        <v>112</v>
      </c>
      <c r="G9141" s="55">
        <v>29</v>
      </c>
      <c r="H9141" s="55" t="str">
        <f>IF(Customer[[#This Row],[Age]]&lt;=32,"18-32",IF(Customer[[#This Row],[Age]]&lt;=47,"33-47",IF(Customer[[#This Row],[Age]]&lt;=62,"48-62",IF(Customer[[#This Row],[Age]]&lt;=77,"63-77","78-92"))))</f>
        <v>18-32</v>
      </c>
      <c r="I9141" s="55">
        <v>5</v>
      </c>
      <c r="J9141" s="54">
        <v>0</v>
      </c>
      <c r="K9141" s="55">
        <v>2</v>
      </c>
      <c r="L9141">
        <v>1</v>
      </c>
      <c r="M9141">
        <v>1</v>
      </c>
      <c r="N9141" s="54">
        <v>174825.57</v>
      </c>
      <c r="O9141">
        <v>0</v>
      </c>
      <c r="P9141" s="55">
        <v>0</v>
      </c>
      <c r="Q9141" s="55">
        <v>2</v>
      </c>
      <c r="R9141" t="s">
        <v>117</v>
      </c>
      <c r="S9141" s="55">
        <v>347</v>
      </c>
      <c r="T9141" s="55">
        <f>--(Customer[[#This Row],[Geography]]="Germany")</f>
        <v>0</v>
      </c>
      <c r="U9141" s="55">
        <f>--(Customer[[#This Row],[Geography]]="France")</f>
        <v>1</v>
      </c>
      <c r="V9141" s="55">
        <f>--(Customer[[#This Row],[Geography]]="Spain")</f>
        <v>0</v>
      </c>
    </row>
    <row r="9142" spans="1:22">
      <c r="A9142">
        <v>9141</v>
      </c>
      <c r="B9142">
        <v>15762048</v>
      </c>
      <c r="C9142" t="s">
        <v>1441</v>
      </c>
      <c r="D9142" s="54">
        <v>449</v>
      </c>
      <c r="E9142" t="s">
        <v>9</v>
      </c>
      <c r="F9142" t="s">
        <v>112</v>
      </c>
      <c r="G9142" s="55">
        <v>21</v>
      </c>
      <c r="H9142" s="55" t="str">
        <f>IF(Customer[[#This Row],[Age]]&lt;=32,"18-32",IF(Customer[[#This Row],[Age]]&lt;=47,"33-47",IF(Customer[[#This Row],[Age]]&lt;=62,"48-62",IF(Customer[[#This Row],[Age]]&lt;=77,"63-77","78-92"))))</f>
        <v>18-32</v>
      </c>
      <c r="I9142" s="55">
        <v>7</v>
      </c>
      <c r="J9142" s="54">
        <v>0</v>
      </c>
      <c r="K9142" s="55">
        <v>2</v>
      </c>
      <c r="L9142">
        <v>0</v>
      </c>
      <c r="M9142">
        <v>0</v>
      </c>
      <c r="N9142" s="54">
        <v>175743.92</v>
      </c>
      <c r="O9142">
        <v>0</v>
      </c>
      <c r="P9142" s="55">
        <v>0</v>
      </c>
      <c r="Q9142" s="55">
        <v>3</v>
      </c>
      <c r="R9142" t="s">
        <v>117</v>
      </c>
      <c r="S9142" s="55">
        <v>786</v>
      </c>
      <c r="T9142" s="55">
        <f>--(Customer[[#This Row],[Geography]]="Germany")</f>
        <v>0</v>
      </c>
      <c r="U9142" s="55">
        <f>--(Customer[[#This Row],[Geography]]="France")</f>
        <v>1</v>
      </c>
      <c r="V9142" s="55">
        <f>--(Customer[[#This Row],[Geography]]="Spain")</f>
        <v>0</v>
      </c>
    </row>
    <row r="9143" spans="1:22">
      <c r="A9143">
        <v>9142</v>
      </c>
      <c r="B9143">
        <v>15790596</v>
      </c>
      <c r="C9143" t="s">
        <v>1385</v>
      </c>
      <c r="D9143" s="54">
        <v>850</v>
      </c>
      <c r="E9143" t="s">
        <v>10</v>
      </c>
      <c r="F9143" t="s">
        <v>112</v>
      </c>
      <c r="G9143" s="55">
        <v>43</v>
      </c>
      <c r="H9143" s="55" t="str">
        <f>IF(Customer[[#This Row],[Age]]&lt;=32,"18-32",IF(Customer[[#This Row],[Age]]&lt;=47,"33-47",IF(Customer[[#This Row],[Age]]&lt;=62,"48-62",IF(Customer[[#This Row],[Age]]&lt;=77,"63-77","78-92"))))</f>
        <v>33-47</v>
      </c>
      <c r="I9143" s="55">
        <v>8</v>
      </c>
      <c r="J9143" s="54">
        <v>92244.83</v>
      </c>
      <c r="K9143" s="55">
        <v>2</v>
      </c>
      <c r="L9143">
        <v>1</v>
      </c>
      <c r="M9143">
        <v>0</v>
      </c>
      <c r="N9143" s="54">
        <v>54949.73</v>
      </c>
      <c r="O9143">
        <v>0</v>
      </c>
      <c r="P9143" s="55">
        <v>0</v>
      </c>
      <c r="Q9143" s="55">
        <v>2</v>
      </c>
      <c r="R9143" t="s">
        <v>130</v>
      </c>
      <c r="S9143" s="55">
        <v>304</v>
      </c>
      <c r="T9143" s="55">
        <f>--(Customer[[#This Row],[Geography]]="Germany")</f>
        <v>1</v>
      </c>
      <c r="U9143" s="55">
        <f>--(Customer[[#This Row],[Geography]]="France")</f>
        <v>0</v>
      </c>
      <c r="V9143" s="55">
        <f>--(Customer[[#This Row],[Geography]]="Spain")</f>
        <v>0</v>
      </c>
    </row>
    <row r="9144" spans="1:22">
      <c r="A9144">
        <v>9143</v>
      </c>
      <c r="B9144">
        <v>15609623</v>
      </c>
      <c r="C9144" t="s">
        <v>2879</v>
      </c>
      <c r="D9144" s="54">
        <v>494</v>
      </c>
      <c r="E9144" t="s">
        <v>9</v>
      </c>
      <c r="F9144" t="s">
        <v>112</v>
      </c>
      <c r="G9144" s="55">
        <v>35</v>
      </c>
      <c r="H9144" s="55" t="str">
        <f>IF(Customer[[#This Row],[Age]]&lt;=32,"18-32",IF(Customer[[#This Row],[Age]]&lt;=47,"33-47",IF(Customer[[#This Row],[Age]]&lt;=62,"48-62",IF(Customer[[#This Row],[Age]]&lt;=77,"63-77","78-92"))))</f>
        <v>33-47</v>
      </c>
      <c r="I9144" s="55">
        <v>9</v>
      </c>
      <c r="J9144" s="54">
        <v>112727.06</v>
      </c>
      <c r="K9144" s="55">
        <v>2</v>
      </c>
      <c r="L9144">
        <v>1</v>
      </c>
      <c r="M9144">
        <v>0</v>
      </c>
      <c r="N9144" s="54">
        <v>183752.91</v>
      </c>
      <c r="O9144">
        <v>0</v>
      </c>
      <c r="P9144" s="55">
        <v>0</v>
      </c>
      <c r="Q9144" s="55">
        <v>2</v>
      </c>
      <c r="R9144" t="s">
        <v>113</v>
      </c>
      <c r="S9144" s="55">
        <v>697</v>
      </c>
      <c r="T9144" s="55">
        <f>--(Customer[[#This Row],[Geography]]="Germany")</f>
        <v>0</v>
      </c>
      <c r="U9144" s="55">
        <f>--(Customer[[#This Row],[Geography]]="France")</f>
        <v>1</v>
      </c>
      <c r="V9144" s="55">
        <f>--(Customer[[#This Row],[Geography]]="Spain")</f>
        <v>0</v>
      </c>
    </row>
    <row r="9145" spans="1:22">
      <c r="A9145">
        <v>9144</v>
      </c>
      <c r="B9145">
        <v>15711901</v>
      </c>
      <c r="C9145" t="s">
        <v>2880</v>
      </c>
      <c r="D9145" s="54">
        <v>676</v>
      </c>
      <c r="E9145" t="s">
        <v>9</v>
      </c>
      <c r="F9145" t="s">
        <v>112</v>
      </c>
      <c r="G9145" s="55">
        <v>34</v>
      </c>
      <c r="H9145" s="55" t="str">
        <f>IF(Customer[[#This Row],[Age]]&lt;=32,"18-32",IF(Customer[[#This Row],[Age]]&lt;=47,"33-47",IF(Customer[[#This Row],[Age]]&lt;=62,"48-62",IF(Customer[[#This Row],[Age]]&lt;=77,"63-77","78-92"))))</f>
        <v>33-47</v>
      </c>
      <c r="I9145" s="55">
        <v>8</v>
      </c>
      <c r="J9145" s="54">
        <v>100359.54</v>
      </c>
      <c r="K9145" s="55">
        <v>1</v>
      </c>
      <c r="L9145">
        <v>0</v>
      </c>
      <c r="M9145">
        <v>0</v>
      </c>
      <c r="N9145" s="54">
        <v>46038.28</v>
      </c>
      <c r="O9145">
        <v>0</v>
      </c>
      <c r="P9145" s="55">
        <v>0</v>
      </c>
      <c r="Q9145" s="55">
        <v>1</v>
      </c>
      <c r="R9145" t="s">
        <v>117</v>
      </c>
      <c r="S9145" s="55">
        <v>444</v>
      </c>
      <c r="T9145" s="55">
        <f>--(Customer[[#This Row],[Geography]]="Germany")</f>
        <v>0</v>
      </c>
      <c r="U9145" s="55">
        <f>--(Customer[[#This Row],[Geography]]="France")</f>
        <v>1</v>
      </c>
      <c r="V9145" s="55">
        <f>--(Customer[[#This Row],[Geography]]="Spain")</f>
        <v>0</v>
      </c>
    </row>
    <row r="9146" spans="1:22">
      <c r="A9146">
        <v>9145</v>
      </c>
      <c r="B9146">
        <v>15779809</v>
      </c>
      <c r="C9146" t="s">
        <v>314</v>
      </c>
      <c r="D9146" s="54">
        <v>818</v>
      </c>
      <c r="E9146" t="s">
        <v>10</v>
      </c>
      <c r="F9146" t="s">
        <v>120</v>
      </c>
      <c r="G9146" s="55">
        <v>43</v>
      </c>
      <c r="H9146" s="55" t="str">
        <f>IF(Customer[[#This Row],[Age]]&lt;=32,"18-32",IF(Customer[[#This Row],[Age]]&lt;=47,"33-47",IF(Customer[[#This Row],[Age]]&lt;=62,"48-62",IF(Customer[[#This Row],[Age]]&lt;=77,"63-77","78-92"))))</f>
        <v>33-47</v>
      </c>
      <c r="I9146" s="55">
        <v>10</v>
      </c>
      <c r="J9146" s="54">
        <v>105301.5</v>
      </c>
      <c r="K9146" s="55">
        <v>1</v>
      </c>
      <c r="L9146">
        <v>1</v>
      </c>
      <c r="M9146">
        <v>1</v>
      </c>
      <c r="N9146" s="54">
        <v>78941.59</v>
      </c>
      <c r="O9146">
        <v>0</v>
      </c>
      <c r="P9146" s="55">
        <v>0</v>
      </c>
      <c r="Q9146" s="55">
        <v>4</v>
      </c>
      <c r="R9146" t="s">
        <v>113</v>
      </c>
      <c r="S9146" s="55">
        <v>412</v>
      </c>
      <c r="T9146" s="55">
        <f>--(Customer[[#This Row],[Geography]]="Germany")</f>
        <v>1</v>
      </c>
      <c r="U9146" s="55">
        <f>--(Customer[[#This Row],[Geography]]="France")</f>
        <v>0</v>
      </c>
      <c r="V9146" s="55">
        <f>--(Customer[[#This Row],[Geography]]="Spain")</f>
        <v>0</v>
      </c>
    </row>
    <row r="9147" spans="1:22">
      <c r="A9147">
        <v>9146</v>
      </c>
      <c r="B9147">
        <v>15729018</v>
      </c>
      <c r="C9147" t="s">
        <v>1208</v>
      </c>
      <c r="D9147" s="54">
        <v>712</v>
      </c>
      <c r="E9147" t="s">
        <v>11</v>
      </c>
      <c r="F9147" t="s">
        <v>120</v>
      </c>
      <c r="G9147" s="55">
        <v>45</v>
      </c>
      <c r="H9147" s="55" t="str">
        <f>IF(Customer[[#This Row],[Age]]&lt;=32,"18-32",IF(Customer[[#This Row],[Age]]&lt;=47,"33-47",IF(Customer[[#This Row],[Age]]&lt;=62,"48-62",IF(Customer[[#This Row],[Age]]&lt;=77,"63-77","78-92"))))</f>
        <v>33-47</v>
      </c>
      <c r="I9147" s="55">
        <v>6</v>
      </c>
      <c r="J9147" s="54">
        <v>112994.65</v>
      </c>
      <c r="K9147" s="55">
        <v>1</v>
      </c>
      <c r="L9147">
        <v>0</v>
      </c>
      <c r="M9147">
        <v>0</v>
      </c>
      <c r="N9147" s="54">
        <v>198398.68</v>
      </c>
      <c r="O9147">
        <v>0</v>
      </c>
      <c r="P9147" s="55">
        <v>0</v>
      </c>
      <c r="Q9147" s="55">
        <v>1</v>
      </c>
      <c r="R9147" t="s">
        <v>122</v>
      </c>
      <c r="S9147" s="55">
        <v>847</v>
      </c>
      <c r="T9147" s="55">
        <f>--(Customer[[#This Row],[Geography]]="Germany")</f>
        <v>0</v>
      </c>
      <c r="U9147" s="55">
        <f>--(Customer[[#This Row],[Geography]]="France")</f>
        <v>0</v>
      </c>
      <c r="V9147" s="55">
        <f>--(Customer[[#This Row],[Geography]]="Spain")</f>
        <v>1</v>
      </c>
    </row>
    <row r="9148" spans="1:22">
      <c r="A9148">
        <v>9147</v>
      </c>
      <c r="B9148">
        <v>15698246</v>
      </c>
      <c r="C9148" t="s">
        <v>782</v>
      </c>
      <c r="D9148" s="54">
        <v>672</v>
      </c>
      <c r="E9148" t="s">
        <v>10</v>
      </c>
      <c r="F9148" t="s">
        <v>120</v>
      </c>
      <c r="G9148" s="55">
        <v>40</v>
      </c>
      <c r="H9148" s="55" t="str">
        <f>IF(Customer[[#This Row],[Age]]&lt;=32,"18-32",IF(Customer[[#This Row],[Age]]&lt;=47,"33-47",IF(Customer[[#This Row],[Age]]&lt;=62,"48-62",IF(Customer[[#This Row],[Age]]&lt;=77,"63-77","78-92"))))</f>
        <v>33-47</v>
      </c>
      <c r="I9148" s="55">
        <v>4</v>
      </c>
      <c r="J9148" s="54">
        <v>89025.88</v>
      </c>
      <c r="K9148" s="55">
        <v>2</v>
      </c>
      <c r="L9148">
        <v>1</v>
      </c>
      <c r="M9148">
        <v>0</v>
      </c>
      <c r="N9148" s="54">
        <v>188892.19</v>
      </c>
      <c r="O9148">
        <v>0</v>
      </c>
      <c r="P9148" s="55">
        <v>0</v>
      </c>
      <c r="Q9148" s="55">
        <v>1</v>
      </c>
      <c r="R9148" t="s">
        <v>117</v>
      </c>
      <c r="S9148" s="55">
        <v>955</v>
      </c>
      <c r="T9148" s="55">
        <f>--(Customer[[#This Row],[Geography]]="Germany")</f>
        <v>1</v>
      </c>
      <c r="U9148" s="55">
        <f>--(Customer[[#This Row],[Geography]]="France")</f>
        <v>0</v>
      </c>
      <c r="V9148" s="55">
        <f>--(Customer[[#This Row],[Geography]]="Spain")</f>
        <v>0</v>
      </c>
    </row>
    <row r="9149" spans="1:22">
      <c r="A9149">
        <v>9148</v>
      </c>
      <c r="B9149">
        <v>15712409</v>
      </c>
      <c r="C9149" t="s">
        <v>181</v>
      </c>
      <c r="D9149" s="54">
        <v>636</v>
      </c>
      <c r="E9149" t="s">
        <v>9</v>
      </c>
      <c r="F9149" t="s">
        <v>120</v>
      </c>
      <c r="G9149" s="55">
        <v>35</v>
      </c>
      <c r="H9149" s="55" t="str">
        <f>IF(Customer[[#This Row],[Age]]&lt;=32,"18-32",IF(Customer[[#This Row],[Age]]&lt;=47,"33-47",IF(Customer[[#This Row],[Age]]&lt;=62,"48-62",IF(Customer[[#This Row],[Age]]&lt;=77,"63-77","78-92"))))</f>
        <v>33-47</v>
      </c>
      <c r="I9149" s="55">
        <v>9</v>
      </c>
      <c r="J9149" s="54">
        <v>95478.17</v>
      </c>
      <c r="K9149" s="55">
        <v>1</v>
      </c>
      <c r="L9149">
        <v>0</v>
      </c>
      <c r="M9149">
        <v>0</v>
      </c>
      <c r="N9149" s="54">
        <v>169286.74</v>
      </c>
      <c r="O9149">
        <v>0</v>
      </c>
      <c r="P9149" s="55">
        <v>0</v>
      </c>
      <c r="Q9149" s="55">
        <v>2</v>
      </c>
      <c r="R9149" t="s">
        <v>130</v>
      </c>
      <c r="S9149" s="55">
        <v>413</v>
      </c>
      <c r="T9149" s="55">
        <f>--(Customer[[#This Row],[Geography]]="Germany")</f>
        <v>0</v>
      </c>
      <c r="U9149" s="55">
        <f>--(Customer[[#This Row],[Geography]]="France")</f>
        <v>1</v>
      </c>
      <c r="V9149" s="55">
        <f>--(Customer[[#This Row],[Geography]]="Spain")</f>
        <v>0</v>
      </c>
    </row>
    <row r="9150" spans="1:22">
      <c r="A9150">
        <v>9149</v>
      </c>
      <c r="B9150">
        <v>15758306</v>
      </c>
      <c r="C9150" t="s">
        <v>1891</v>
      </c>
      <c r="D9150" s="54">
        <v>698</v>
      </c>
      <c r="E9150" t="s">
        <v>9</v>
      </c>
      <c r="F9150" t="s">
        <v>120</v>
      </c>
      <c r="G9150" s="55">
        <v>37</v>
      </c>
      <c r="H9150" s="55" t="str">
        <f>IF(Customer[[#This Row],[Age]]&lt;=32,"18-32",IF(Customer[[#This Row],[Age]]&lt;=47,"33-47",IF(Customer[[#This Row],[Age]]&lt;=62,"48-62",IF(Customer[[#This Row],[Age]]&lt;=77,"63-77","78-92"))))</f>
        <v>33-47</v>
      </c>
      <c r="I9150" s="55">
        <v>8</v>
      </c>
      <c r="J9150" s="54">
        <v>0</v>
      </c>
      <c r="K9150" s="55">
        <v>2</v>
      </c>
      <c r="L9150">
        <v>0</v>
      </c>
      <c r="M9150">
        <v>0</v>
      </c>
      <c r="N9150" s="54">
        <v>145004.39000000001</v>
      </c>
      <c r="O9150">
        <v>0</v>
      </c>
      <c r="P9150" s="55">
        <v>0</v>
      </c>
      <c r="Q9150" s="55">
        <v>4</v>
      </c>
      <c r="R9150" t="s">
        <v>113</v>
      </c>
      <c r="S9150" s="55">
        <v>422</v>
      </c>
      <c r="T9150" s="55">
        <f>--(Customer[[#This Row],[Geography]]="Germany")</f>
        <v>0</v>
      </c>
      <c r="U9150" s="55">
        <f>--(Customer[[#This Row],[Geography]]="France")</f>
        <v>1</v>
      </c>
      <c r="V9150" s="55">
        <f>--(Customer[[#This Row],[Geography]]="Spain")</f>
        <v>0</v>
      </c>
    </row>
    <row r="9151" spans="1:22">
      <c r="A9151">
        <v>9150</v>
      </c>
      <c r="B9151">
        <v>15621435</v>
      </c>
      <c r="C9151" t="s">
        <v>1686</v>
      </c>
      <c r="D9151" s="54">
        <v>597</v>
      </c>
      <c r="E9151" t="s">
        <v>10</v>
      </c>
      <c r="F9151" t="s">
        <v>112</v>
      </c>
      <c r="G9151" s="55">
        <v>43</v>
      </c>
      <c r="H9151" s="55" t="str">
        <f>IF(Customer[[#This Row],[Age]]&lt;=32,"18-32",IF(Customer[[#This Row],[Age]]&lt;=47,"33-47",IF(Customer[[#This Row],[Age]]&lt;=62,"48-62",IF(Customer[[#This Row],[Age]]&lt;=77,"63-77","78-92"))))</f>
        <v>33-47</v>
      </c>
      <c r="I9151" s="55">
        <v>7</v>
      </c>
      <c r="J9151" s="54">
        <v>119127.46</v>
      </c>
      <c r="K9151" s="55">
        <v>2</v>
      </c>
      <c r="L9151">
        <v>1</v>
      </c>
      <c r="M9151">
        <v>0</v>
      </c>
      <c r="N9151" s="54">
        <v>55809.919999999998</v>
      </c>
      <c r="O9151">
        <v>0</v>
      </c>
      <c r="P9151" s="55">
        <v>0</v>
      </c>
      <c r="Q9151" s="55">
        <v>5</v>
      </c>
      <c r="R9151" t="s">
        <v>122</v>
      </c>
      <c r="S9151" s="55">
        <v>981</v>
      </c>
      <c r="T9151" s="55">
        <f>--(Customer[[#This Row],[Geography]]="Germany")</f>
        <v>1</v>
      </c>
      <c r="U9151" s="55">
        <f>--(Customer[[#This Row],[Geography]]="France")</f>
        <v>0</v>
      </c>
      <c r="V9151" s="55">
        <f>--(Customer[[#This Row],[Geography]]="Spain")</f>
        <v>0</v>
      </c>
    </row>
    <row r="9152" spans="1:22">
      <c r="A9152">
        <v>9151</v>
      </c>
      <c r="B9152">
        <v>15566295</v>
      </c>
      <c r="C9152" t="s">
        <v>1083</v>
      </c>
      <c r="D9152" s="54">
        <v>717</v>
      </c>
      <c r="E9152" t="s">
        <v>9</v>
      </c>
      <c r="F9152" t="s">
        <v>120</v>
      </c>
      <c r="G9152" s="55">
        <v>28</v>
      </c>
      <c r="H9152" s="55" t="str">
        <f>IF(Customer[[#This Row],[Age]]&lt;=32,"18-32",IF(Customer[[#This Row],[Age]]&lt;=47,"33-47",IF(Customer[[#This Row],[Age]]&lt;=62,"48-62",IF(Customer[[#This Row],[Age]]&lt;=77,"63-77","78-92"))))</f>
        <v>18-32</v>
      </c>
      <c r="I9152" s="55">
        <v>4</v>
      </c>
      <c r="J9152" s="54">
        <v>128206.79</v>
      </c>
      <c r="K9152" s="55">
        <v>1</v>
      </c>
      <c r="L9152">
        <v>1</v>
      </c>
      <c r="M9152">
        <v>1</v>
      </c>
      <c r="N9152" s="54">
        <v>54272.12</v>
      </c>
      <c r="O9152">
        <v>0</v>
      </c>
      <c r="P9152" s="55">
        <v>0</v>
      </c>
      <c r="Q9152" s="55">
        <v>1</v>
      </c>
      <c r="R9152" t="s">
        <v>122</v>
      </c>
      <c r="S9152" s="55">
        <v>931</v>
      </c>
      <c r="T9152" s="55">
        <f>--(Customer[[#This Row],[Geography]]="Germany")</f>
        <v>0</v>
      </c>
      <c r="U9152" s="55">
        <f>--(Customer[[#This Row],[Geography]]="France")</f>
        <v>1</v>
      </c>
      <c r="V9152" s="55">
        <f>--(Customer[[#This Row],[Geography]]="Spain")</f>
        <v>0</v>
      </c>
    </row>
    <row r="9153" spans="1:22">
      <c r="A9153">
        <v>9152</v>
      </c>
      <c r="B9153">
        <v>15569098</v>
      </c>
      <c r="C9153" t="s">
        <v>2881</v>
      </c>
      <c r="D9153" s="54">
        <v>614</v>
      </c>
      <c r="E9153" t="s">
        <v>9</v>
      </c>
      <c r="F9153" t="s">
        <v>120</v>
      </c>
      <c r="G9153" s="55">
        <v>49</v>
      </c>
      <c r="H9153" s="55" t="str">
        <f>IF(Customer[[#This Row],[Age]]&lt;=32,"18-32",IF(Customer[[#This Row],[Age]]&lt;=47,"33-47",IF(Customer[[#This Row],[Age]]&lt;=62,"48-62",IF(Customer[[#This Row],[Age]]&lt;=77,"63-77","78-92"))))</f>
        <v>48-62</v>
      </c>
      <c r="I9153" s="55">
        <v>1</v>
      </c>
      <c r="J9153" s="54">
        <v>0</v>
      </c>
      <c r="K9153" s="55">
        <v>2</v>
      </c>
      <c r="L9153">
        <v>1</v>
      </c>
      <c r="M9153">
        <v>0</v>
      </c>
      <c r="N9153" s="54">
        <v>192440.54</v>
      </c>
      <c r="O9153">
        <v>0</v>
      </c>
      <c r="P9153" s="55">
        <v>0</v>
      </c>
      <c r="Q9153" s="55">
        <v>1</v>
      </c>
      <c r="R9153" t="s">
        <v>113</v>
      </c>
      <c r="S9153" s="55">
        <v>449</v>
      </c>
      <c r="T9153" s="55">
        <f>--(Customer[[#This Row],[Geography]]="Germany")</f>
        <v>0</v>
      </c>
      <c r="U9153" s="55">
        <f>--(Customer[[#This Row],[Geography]]="France")</f>
        <v>1</v>
      </c>
      <c r="V9153" s="55">
        <f>--(Customer[[#This Row],[Geography]]="Spain")</f>
        <v>0</v>
      </c>
    </row>
    <row r="9154" spans="1:22">
      <c r="A9154">
        <v>9153</v>
      </c>
      <c r="B9154">
        <v>15662532</v>
      </c>
      <c r="C9154" t="s">
        <v>901</v>
      </c>
      <c r="D9154" s="54">
        <v>708</v>
      </c>
      <c r="E9154" t="s">
        <v>10</v>
      </c>
      <c r="F9154" t="s">
        <v>112</v>
      </c>
      <c r="G9154" s="55">
        <v>23</v>
      </c>
      <c r="H9154" s="55" t="str">
        <f>IF(Customer[[#This Row],[Age]]&lt;=32,"18-32",IF(Customer[[#This Row],[Age]]&lt;=47,"33-47",IF(Customer[[#This Row],[Age]]&lt;=62,"48-62",IF(Customer[[#This Row],[Age]]&lt;=77,"63-77","78-92"))))</f>
        <v>18-32</v>
      </c>
      <c r="I9154" s="55">
        <v>4</v>
      </c>
      <c r="J9154" s="54">
        <v>71433.08</v>
      </c>
      <c r="K9154" s="55">
        <v>1</v>
      </c>
      <c r="L9154">
        <v>1</v>
      </c>
      <c r="M9154">
        <v>0</v>
      </c>
      <c r="N9154" s="54">
        <v>103697.57</v>
      </c>
      <c r="O9154">
        <v>0</v>
      </c>
      <c r="P9154" s="55">
        <v>0</v>
      </c>
      <c r="Q9154" s="55">
        <v>2</v>
      </c>
      <c r="R9154" t="s">
        <v>122</v>
      </c>
      <c r="S9154" s="55">
        <v>455</v>
      </c>
      <c r="T9154" s="55">
        <f>--(Customer[[#This Row],[Geography]]="Germany")</f>
        <v>1</v>
      </c>
      <c r="U9154" s="55">
        <f>--(Customer[[#This Row],[Geography]]="France")</f>
        <v>0</v>
      </c>
      <c r="V9154" s="55">
        <f>--(Customer[[#This Row],[Geography]]="Spain")</f>
        <v>0</v>
      </c>
    </row>
    <row r="9155" spans="1:22">
      <c r="A9155">
        <v>9154</v>
      </c>
      <c r="B9155">
        <v>15664001</v>
      </c>
      <c r="C9155" t="s">
        <v>2882</v>
      </c>
      <c r="D9155" s="54">
        <v>507</v>
      </c>
      <c r="E9155" t="s">
        <v>10</v>
      </c>
      <c r="F9155" t="s">
        <v>120</v>
      </c>
      <c r="G9155" s="55">
        <v>36</v>
      </c>
      <c r="H9155" s="55" t="str">
        <f>IF(Customer[[#This Row],[Age]]&lt;=32,"18-32",IF(Customer[[#This Row],[Age]]&lt;=47,"33-47",IF(Customer[[#This Row],[Age]]&lt;=62,"48-62",IF(Customer[[#This Row],[Age]]&lt;=77,"63-77","78-92"))))</f>
        <v>33-47</v>
      </c>
      <c r="I9155" s="55">
        <v>9</v>
      </c>
      <c r="J9155" s="54">
        <v>118214.32</v>
      </c>
      <c r="K9155" s="55">
        <v>3</v>
      </c>
      <c r="L9155">
        <v>1</v>
      </c>
      <c r="M9155">
        <v>0</v>
      </c>
      <c r="N9155" s="54">
        <v>119110.03</v>
      </c>
      <c r="O9155">
        <v>1</v>
      </c>
      <c r="P9155" s="55">
        <v>1</v>
      </c>
      <c r="Q9155" s="55">
        <v>3</v>
      </c>
      <c r="R9155" t="s">
        <v>117</v>
      </c>
      <c r="S9155" s="55">
        <v>447</v>
      </c>
      <c r="T9155" s="55">
        <f>--(Customer[[#This Row],[Geography]]="Germany")</f>
        <v>1</v>
      </c>
      <c r="U9155" s="55">
        <f>--(Customer[[#This Row],[Geography]]="France")</f>
        <v>0</v>
      </c>
      <c r="V9155" s="55">
        <f>--(Customer[[#This Row],[Geography]]="Spain")</f>
        <v>0</v>
      </c>
    </row>
    <row r="9156" spans="1:22">
      <c r="A9156">
        <v>9155</v>
      </c>
      <c r="B9156">
        <v>15703437</v>
      </c>
      <c r="C9156" t="s">
        <v>753</v>
      </c>
      <c r="D9156" s="54">
        <v>581</v>
      </c>
      <c r="E9156" t="s">
        <v>9</v>
      </c>
      <c r="F9156" t="s">
        <v>112</v>
      </c>
      <c r="G9156" s="55">
        <v>27</v>
      </c>
      <c r="H9156" s="55" t="str">
        <f>IF(Customer[[#This Row],[Age]]&lt;=32,"18-32",IF(Customer[[#This Row],[Age]]&lt;=47,"33-47",IF(Customer[[#This Row],[Age]]&lt;=62,"48-62",IF(Customer[[#This Row],[Age]]&lt;=77,"63-77","78-92"))))</f>
        <v>18-32</v>
      </c>
      <c r="I9156" s="55">
        <v>5</v>
      </c>
      <c r="J9156" s="54">
        <v>102258.11</v>
      </c>
      <c r="K9156" s="55">
        <v>2</v>
      </c>
      <c r="L9156">
        <v>1</v>
      </c>
      <c r="M9156">
        <v>0</v>
      </c>
      <c r="N9156" s="54">
        <v>194681.60000000001</v>
      </c>
      <c r="O9156">
        <v>0</v>
      </c>
      <c r="P9156" s="55">
        <v>0</v>
      </c>
      <c r="Q9156" s="55">
        <v>2</v>
      </c>
      <c r="R9156" t="s">
        <v>130</v>
      </c>
      <c r="S9156" s="55">
        <v>564</v>
      </c>
      <c r="T9156" s="55">
        <f>--(Customer[[#This Row],[Geography]]="Germany")</f>
        <v>0</v>
      </c>
      <c r="U9156" s="55">
        <f>--(Customer[[#This Row],[Geography]]="France")</f>
        <v>1</v>
      </c>
      <c r="V9156" s="55">
        <f>--(Customer[[#This Row],[Geography]]="Spain")</f>
        <v>0</v>
      </c>
    </row>
    <row r="9157" spans="1:22">
      <c r="A9157">
        <v>9156</v>
      </c>
      <c r="B9157">
        <v>15708003</v>
      </c>
      <c r="C9157" t="s">
        <v>2403</v>
      </c>
      <c r="D9157" s="54">
        <v>579</v>
      </c>
      <c r="E9157" t="s">
        <v>11</v>
      </c>
      <c r="F9157" t="s">
        <v>112</v>
      </c>
      <c r="G9157" s="55">
        <v>39</v>
      </c>
      <c r="H9157" s="55" t="str">
        <f>IF(Customer[[#This Row],[Age]]&lt;=32,"18-32",IF(Customer[[#This Row],[Age]]&lt;=47,"33-47",IF(Customer[[#This Row],[Age]]&lt;=62,"48-62",IF(Customer[[#This Row],[Age]]&lt;=77,"63-77","78-92"))))</f>
        <v>33-47</v>
      </c>
      <c r="I9157" s="55">
        <v>2</v>
      </c>
      <c r="J9157" s="54">
        <v>151963.26</v>
      </c>
      <c r="K9157" s="55">
        <v>2</v>
      </c>
      <c r="L9157">
        <v>1</v>
      </c>
      <c r="M9157">
        <v>0</v>
      </c>
      <c r="N9157" s="54">
        <v>158948.63</v>
      </c>
      <c r="O9157">
        <v>0</v>
      </c>
      <c r="P9157" s="55">
        <v>0</v>
      </c>
      <c r="Q9157" s="55">
        <v>1</v>
      </c>
      <c r="R9157" t="s">
        <v>130</v>
      </c>
      <c r="S9157" s="55">
        <v>393</v>
      </c>
      <c r="T9157" s="55">
        <f>--(Customer[[#This Row],[Geography]]="Germany")</f>
        <v>0</v>
      </c>
      <c r="U9157" s="55">
        <f>--(Customer[[#This Row],[Geography]]="France")</f>
        <v>0</v>
      </c>
      <c r="V9157" s="55">
        <f>--(Customer[[#This Row],[Geography]]="Spain")</f>
        <v>1</v>
      </c>
    </row>
    <row r="9158" spans="1:22">
      <c r="A9158">
        <v>9157</v>
      </c>
      <c r="B9158">
        <v>15599452</v>
      </c>
      <c r="C9158" t="s">
        <v>1058</v>
      </c>
      <c r="D9158" s="54">
        <v>504</v>
      </c>
      <c r="E9158" t="s">
        <v>11</v>
      </c>
      <c r="F9158" t="s">
        <v>112</v>
      </c>
      <c r="G9158" s="55">
        <v>46</v>
      </c>
      <c r="H9158" s="55" t="str">
        <f>IF(Customer[[#This Row],[Age]]&lt;=32,"18-32",IF(Customer[[#This Row],[Age]]&lt;=47,"33-47",IF(Customer[[#This Row],[Age]]&lt;=62,"48-62",IF(Customer[[#This Row],[Age]]&lt;=77,"63-77","78-92"))))</f>
        <v>33-47</v>
      </c>
      <c r="I9158" s="55">
        <v>2</v>
      </c>
      <c r="J9158" s="54">
        <v>163764.84</v>
      </c>
      <c r="K9158" s="55">
        <v>1</v>
      </c>
      <c r="L9158">
        <v>1</v>
      </c>
      <c r="M9158">
        <v>1</v>
      </c>
      <c r="N9158" s="54">
        <v>165122.54999999999</v>
      </c>
      <c r="O9158">
        <v>1</v>
      </c>
      <c r="P9158" s="55">
        <v>1</v>
      </c>
      <c r="Q9158" s="55">
        <v>2</v>
      </c>
      <c r="R9158" t="s">
        <v>117</v>
      </c>
      <c r="S9158" s="55">
        <v>461</v>
      </c>
      <c r="T9158" s="55">
        <f>--(Customer[[#This Row],[Geography]]="Germany")</f>
        <v>0</v>
      </c>
      <c r="U9158" s="55">
        <f>--(Customer[[#This Row],[Geography]]="France")</f>
        <v>0</v>
      </c>
      <c r="V9158" s="55">
        <f>--(Customer[[#This Row],[Geography]]="Spain")</f>
        <v>1</v>
      </c>
    </row>
    <row r="9159" spans="1:22">
      <c r="A9159">
        <v>9158</v>
      </c>
      <c r="B9159">
        <v>15719793</v>
      </c>
      <c r="C9159" t="s">
        <v>84</v>
      </c>
      <c r="D9159" s="54">
        <v>737</v>
      </c>
      <c r="E9159" t="s">
        <v>9</v>
      </c>
      <c r="F9159" t="s">
        <v>112</v>
      </c>
      <c r="G9159" s="55">
        <v>32</v>
      </c>
      <c r="H9159" s="55" t="str">
        <f>IF(Customer[[#This Row],[Age]]&lt;=32,"18-32",IF(Customer[[#This Row],[Age]]&lt;=47,"33-47",IF(Customer[[#This Row],[Age]]&lt;=62,"48-62",IF(Customer[[#This Row],[Age]]&lt;=77,"63-77","78-92"))))</f>
        <v>18-32</v>
      </c>
      <c r="I9159" s="55">
        <v>7</v>
      </c>
      <c r="J9159" s="54">
        <v>128551.36</v>
      </c>
      <c r="K9159" s="55">
        <v>2</v>
      </c>
      <c r="L9159">
        <v>0</v>
      </c>
      <c r="M9159">
        <v>1</v>
      </c>
      <c r="N9159" s="54">
        <v>189402.71</v>
      </c>
      <c r="O9159">
        <v>0</v>
      </c>
      <c r="P9159" s="55">
        <v>0</v>
      </c>
      <c r="Q9159" s="55">
        <v>2</v>
      </c>
      <c r="R9159" t="s">
        <v>117</v>
      </c>
      <c r="S9159" s="55">
        <v>314</v>
      </c>
      <c r="T9159" s="55">
        <f>--(Customer[[#This Row],[Geography]]="Germany")</f>
        <v>0</v>
      </c>
      <c r="U9159" s="55">
        <f>--(Customer[[#This Row],[Geography]]="France")</f>
        <v>1</v>
      </c>
      <c r="V9159" s="55">
        <f>--(Customer[[#This Row],[Geography]]="Spain")</f>
        <v>0</v>
      </c>
    </row>
    <row r="9160" spans="1:22">
      <c r="A9160">
        <v>9159</v>
      </c>
      <c r="B9160">
        <v>15771580</v>
      </c>
      <c r="C9160" t="s">
        <v>1523</v>
      </c>
      <c r="D9160" s="54">
        <v>540</v>
      </c>
      <c r="E9160" t="s">
        <v>11</v>
      </c>
      <c r="F9160" t="s">
        <v>112</v>
      </c>
      <c r="G9160" s="55">
        <v>31</v>
      </c>
      <c r="H9160" s="55" t="str">
        <f>IF(Customer[[#This Row],[Age]]&lt;=32,"18-32",IF(Customer[[#This Row],[Age]]&lt;=47,"33-47",IF(Customer[[#This Row],[Age]]&lt;=62,"48-62",IF(Customer[[#This Row],[Age]]&lt;=77,"63-77","78-92"))))</f>
        <v>18-32</v>
      </c>
      <c r="I9160" s="55">
        <v>10</v>
      </c>
      <c r="J9160" s="54">
        <v>118158.74</v>
      </c>
      <c r="K9160" s="55">
        <v>1</v>
      </c>
      <c r="L9160">
        <v>1</v>
      </c>
      <c r="M9160">
        <v>1</v>
      </c>
      <c r="N9160" s="54">
        <v>158027.57</v>
      </c>
      <c r="O9160">
        <v>0</v>
      </c>
      <c r="P9160" s="55">
        <v>0</v>
      </c>
      <c r="Q9160" s="55">
        <v>4</v>
      </c>
      <c r="R9160" t="s">
        <v>122</v>
      </c>
      <c r="S9160" s="55">
        <v>645</v>
      </c>
      <c r="T9160" s="55">
        <f>--(Customer[[#This Row],[Geography]]="Germany")</f>
        <v>0</v>
      </c>
      <c r="U9160" s="55">
        <f>--(Customer[[#This Row],[Geography]]="France")</f>
        <v>0</v>
      </c>
      <c r="V9160" s="55">
        <f>--(Customer[[#This Row],[Geography]]="Spain")</f>
        <v>1</v>
      </c>
    </row>
    <row r="9161" spans="1:22">
      <c r="A9161">
        <v>9160</v>
      </c>
      <c r="B9161">
        <v>15732268</v>
      </c>
      <c r="C9161" t="s">
        <v>2200</v>
      </c>
      <c r="D9161" s="54">
        <v>609</v>
      </c>
      <c r="E9161" t="s">
        <v>9</v>
      </c>
      <c r="F9161" t="s">
        <v>120</v>
      </c>
      <c r="G9161" s="55">
        <v>32</v>
      </c>
      <c r="H9161" s="55" t="str">
        <f>IF(Customer[[#This Row],[Age]]&lt;=32,"18-32",IF(Customer[[#This Row],[Age]]&lt;=47,"33-47",IF(Customer[[#This Row],[Age]]&lt;=62,"48-62",IF(Customer[[#This Row],[Age]]&lt;=77,"63-77","78-92"))))</f>
        <v>18-32</v>
      </c>
      <c r="I9161" s="55">
        <v>7</v>
      </c>
      <c r="J9161" s="54">
        <v>118520.41</v>
      </c>
      <c r="K9161" s="55">
        <v>1</v>
      </c>
      <c r="L9161">
        <v>0</v>
      </c>
      <c r="M9161">
        <v>0</v>
      </c>
      <c r="N9161" s="54">
        <v>3815.48</v>
      </c>
      <c r="O9161">
        <v>0</v>
      </c>
      <c r="P9161" s="55">
        <v>0</v>
      </c>
      <c r="Q9161" s="55">
        <v>1</v>
      </c>
      <c r="R9161" t="s">
        <v>117</v>
      </c>
      <c r="S9161" s="55">
        <v>733</v>
      </c>
      <c r="T9161" s="55">
        <f>--(Customer[[#This Row],[Geography]]="Germany")</f>
        <v>0</v>
      </c>
      <c r="U9161" s="55">
        <f>--(Customer[[#This Row],[Geography]]="France")</f>
        <v>1</v>
      </c>
      <c r="V9161" s="55">
        <f>--(Customer[[#This Row],[Geography]]="Spain")</f>
        <v>0</v>
      </c>
    </row>
    <row r="9162" spans="1:22">
      <c r="A9162">
        <v>9161</v>
      </c>
      <c r="B9162">
        <v>15722350</v>
      </c>
      <c r="C9162" t="s">
        <v>345</v>
      </c>
      <c r="D9162" s="54">
        <v>778</v>
      </c>
      <c r="E9162" t="s">
        <v>9</v>
      </c>
      <c r="F9162" t="s">
        <v>120</v>
      </c>
      <c r="G9162" s="55">
        <v>24</v>
      </c>
      <c r="H9162" s="55" t="str">
        <f>IF(Customer[[#This Row],[Age]]&lt;=32,"18-32",IF(Customer[[#This Row],[Age]]&lt;=47,"33-47",IF(Customer[[#This Row],[Age]]&lt;=62,"48-62",IF(Customer[[#This Row],[Age]]&lt;=77,"63-77","78-92"))))</f>
        <v>18-32</v>
      </c>
      <c r="I9162" s="55">
        <v>4</v>
      </c>
      <c r="J9162" s="54">
        <v>0</v>
      </c>
      <c r="K9162" s="55">
        <v>2</v>
      </c>
      <c r="L9162">
        <v>1</v>
      </c>
      <c r="M9162">
        <v>1</v>
      </c>
      <c r="N9162" s="54">
        <v>162809.20000000001</v>
      </c>
      <c r="O9162">
        <v>0</v>
      </c>
      <c r="P9162" s="55">
        <v>0</v>
      </c>
      <c r="Q9162" s="55">
        <v>3</v>
      </c>
      <c r="R9162" t="s">
        <v>113</v>
      </c>
      <c r="S9162" s="55">
        <v>945</v>
      </c>
      <c r="T9162" s="55">
        <f>--(Customer[[#This Row],[Geography]]="Germany")</f>
        <v>0</v>
      </c>
      <c r="U9162" s="55">
        <f>--(Customer[[#This Row],[Geography]]="France")</f>
        <v>1</v>
      </c>
      <c r="V9162" s="55">
        <f>--(Customer[[#This Row],[Geography]]="Spain")</f>
        <v>0</v>
      </c>
    </row>
    <row r="9163" spans="1:22">
      <c r="A9163">
        <v>9162</v>
      </c>
      <c r="B9163">
        <v>15611371</v>
      </c>
      <c r="C9163" t="s">
        <v>759</v>
      </c>
      <c r="D9163" s="54">
        <v>621</v>
      </c>
      <c r="E9163" t="s">
        <v>9</v>
      </c>
      <c r="F9163" t="s">
        <v>120</v>
      </c>
      <c r="G9163" s="55">
        <v>40</v>
      </c>
      <c r="H9163" s="55" t="str">
        <f>IF(Customer[[#This Row],[Age]]&lt;=32,"18-32",IF(Customer[[#This Row],[Age]]&lt;=47,"33-47",IF(Customer[[#This Row],[Age]]&lt;=62,"48-62",IF(Customer[[#This Row],[Age]]&lt;=77,"63-77","78-92"))))</f>
        <v>33-47</v>
      </c>
      <c r="I9163" s="55">
        <v>10</v>
      </c>
      <c r="J9163" s="54">
        <v>163823.37</v>
      </c>
      <c r="K9163" s="55">
        <v>1</v>
      </c>
      <c r="L9163">
        <v>0</v>
      </c>
      <c r="M9163">
        <v>0</v>
      </c>
      <c r="N9163" s="54">
        <v>89519.47</v>
      </c>
      <c r="O9163">
        <v>0</v>
      </c>
      <c r="P9163" s="55">
        <v>0</v>
      </c>
      <c r="Q9163" s="55">
        <v>3</v>
      </c>
      <c r="R9163" t="s">
        <v>113</v>
      </c>
      <c r="S9163" s="55">
        <v>264</v>
      </c>
      <c r="T9163" s="55">
        <f>--(Customer[[#This Row],[Geography]]="Germany")</f>
        <v>0</v>
      </c>
      <c r="U9163" s="55">
        <f>--(Customer[[#This Row],[Geography]]="France")</f>
        <v>1</v>
      </c>
      <c r="V9163" s="55">
        <f>--(Customer[[#This Row],[Geography]]="Spain")</f>
        <v>0</v>
      </c>
    </row>
    <row r="9164" spans="1:22">
      <c r="A9164">
        <v>9163</v>
      </c>
      <c r="B9164">
        <v>15673584</v>
      </c>
      <c r="C9164" t="s">
        <v>915</v>
      </c>
      <c r="D9164" s="54">
        <v>665</v>
      </c>
      <c r="E9164" t="s">
        <v>10</v>
      </c>
      <c r="F9164" t="s">
        <v>120</v>
      </c>
      <c r="G9164" s="55">
        <v>63</v>
      </c>
      <c r="H9164" s="55" t="str">
        <f>IF(Customer[[#This Row],[Age]]&lt;=32,"18-32",IF(Customer[[#This Row],[Age]]&lt;=47,"33-47",IF(Customer[[#This Row],[Age]]&lt;=62,"48-62",IF(Customer[[#This Row],[Age]]&lt;=77,"63-77","78-92"))))</f>
        <v>63-77</v>
      </c>
      <c r="I9164" s="55">
        <v>7</v>
      </c>
      <c r="J9164" s="54">
        <v>104469.58</v>
      </c>
      <c r="K9164" s="55">
        <v>1</v>
      </c>
      <c r="L9164">
        <v>1</v>
      </c>
      <c r="M9164">
        <v>1</v>
      </c>
      <c r="N9164" s="54">
        <v>25165.360000000001</v>
      </c>
      <c r="O9164">
        <v>1</v>
      </c>
      <c r="P9164" s="55">
        <v>1</v>
      </c>
      <c r="Q9164" s="55">
        <v>2</v>
      </c>
      <c r="R9164" t="s">
        <v>130</v>
      </c>
      <c r="S9164" s="55">
        <v>941</v>
      </c>
      <c r="T9164" s="55">
        <f>--(Customer[[#This Row],[Geography]]="Germany")</f>
        <v>1</v>
      </c>
      <c r="U9164" s="55">
        <f>--(Customer[[#This Row],[Geography]]="France")</f>
        <v>0</v>
      </c>
      <c r="V9164" s="55">
        <f>--(Customer[[#This Row],[Geography]]="Spain")</f>
        <v>0</v>
      </c>
    </row>
    <row r="9165" spans="1:22">
      <c r="A9165">
        <v>9164</v>
      </c>
      <c r="B9165">
        <v>15636396</v>
      </c>
      <c r="C9165" t="s">
        <v>1179</v>
      </c>
      <c r="D9165" s="54">
        <v>608</v>
      </c>
      <c r="E9165" t="s">
        <v>9</v>
      </c>
      <c r="F9165" t="s">
        <v>112</v>
      </c>
      <c r="G9165" s="55">
        <v>47</v>
      </c>
      <c r="H9165" s="55" t="str">
        <f>IF(Customer[[#This Row],[Age]]&lt;=32,"18-32",IF(Customer[[#This Row],[Age]]&lt;=47,"33-47",IF(Customer[[#This Row],[Age]]&lt;=62,"48-62",IF(Customer[[#This Row],[Age]]&lt;=77,"63-77","78-92"))))</f>
        <v>33-47</v>
      </c>
      <c r="I9165" s="55">
        <v>6</v>
      </c>
      <c r="J9165" s="54">
        <v>0</v>
      </c>
      <c r="K9165" s="55">
        <v>1</v>
      </c>
      <c r="L9165">
        <v>1</v>
      </c>
      <c r="M9165">
        <v>1</v>
      </c>
      <c r="N9165" s="54">
        <v>126012.57</v>
      </c>
      <c r="O9165">
        <v>0</v>
      </c>
      <c r="P9165" s="55">
        <v>0</v>
      </c>
      <c r="Q9165" s="55">
        <v>5</v>
      </c>
      <c r="R9165" t="s">
        <v>122</v>
      </c>
      <c r="S9165" s="55">
        <v>725</v>
      </c>
      <c r="T9165" s="55">
        <f>--(Customer[[#This Row],[Geography]]="Germany")</f>
        <v>0</v>
      </c>
      <c r="U9165" s="55">
        <f>--(Customer[[#This Row],[Geography]]="France")</f>
        <v>1</v>
      </c>
      <c r="V9165" s="55">
        <f>--(Customer[[#This Row],[Geography]]="Spain")</f>
        <v>0</v>
      </c>
    </row>
    <row r="9166" spans="1:22">
      <c r="A9166">
        <v>9165</v>
      </c>
      <c r="B9166">
        <v>15706170</v>
      </c>
      <c r="C9166" t="s">
        <v>1620</v>
      </c>
      <c r="D9166" s="54">
        <v>680</v>
      </c>
      <c r="E9166" t="s">
        <v>11</v>
      </c>
      <c r="F9166" t="s">
        <v>120</v>
      </c>
      <c r="G9166" s="55">
        <v>36</v>
      </c>
      <c r="H9166" s="55" t="str">
        <f>IF(Customer[[#This Row],[Age]]&lt;=32,"18-32",IF(Customer[[#This Row],[Age]]&lt;=47,"33-47",IF(Customer[[#This Row],[Age]]&lt;=62,"48-62",IF(Customer[[#This Row],[Age]]&lt;=77,"63-77","78-92"))))</f>
        <v>33-47</v>
      </c>
      <c r="I9166" s="55">
        <v>7</v>
      </c>
      <c r="J9166" s="54">
        <v>0</v>
      </c>
      <c r="K9166" s="55">
        <v>2</v>
      </c>
      <c r="L9166">
        <v>1</v>
      </c>
      <c r="M9166">
        <v>0</v>
      </c>
      <c r="N9166" s="54">
        <v>20109.21</v>
      </c>
      <c r="O9166">
        <v>0</v>
      </c>
      <c r="P9166" s="55">
        <v>0</v>
      </c>
      <c r="Q9166" s="55">
        <v>5</v>
      </c>
      <c r="R9166" t="s">
        <v>113</v>
      </c>
      <c r="S9166" s="55">
        <v>524</v>
      </c>
      <c r="T9166" s="55">
        <f>--(Customer[[#This Row],[Geography]]="Germany")</f>
        <v>0</v>
      </c>
      <c r="U9166" s="55">
        <f>--(Customer[[#This Row],[Geography]]="France")</f>
        <v>0</v>
      </c>
      <c r="V9166" s="55">
        <f>--(Customer[[#This Row],[Geography]]="Spain")</f>
        <v>1</v>
      </c>
    </row>
    <row r="9167" spans="1:22">
      <c r="A9167">
        <v>9166</v>
      </c>
      <c r="B9167">
        <v>15725478</v>
      </c>
      <c r="C9167" t="s">
        <v>1563</v>
      </c>
      <c r="D9167" s="54">
        <v>663</v>
      </c>
      <c r="E9167" t="s">
        <v>10</v>
      </c>
      <c r="F9167" t="s">
        <v>112</v>
      </c>
      <c r="G9167" s="55">
        <v>46</v>
      </c>
      <c r="H9167" s="55" t="str">
        <f>IF(Customer[[#This Row],[Age]]&lt;=32,"18-32",IF(Customer[[#This Row],[Age]]&lt;=47,"33-47",IF(Customer[[#This Row],[Age]]&lt;=62,"48-62",IF(Customer[[#This Row],[Age]]&lt;=77,"63-77","78-92"))))</f>
        <v>33-47</v>
      </c>
      <c r="I9167" s="55">
        <v>2</v>
      </c>
      <c r="J9167" s="54">
        <v>141726.88</v>
      </c>
      <c r="K9167" s="55">
        <v>1</v>
      </c>
      <c r="L9167">
        <v>1</v>
      </c>
      <c r="M9167">
        <v>1</v>
      </c>
      <c r="N9167" s="54">
        <v>58257.23</v>
      </c>
      <c r="O9167">
        <v>0</v>
      </c>
      <c r="P9167" s="55">
        <v>0</v>
      </c>
      <c r="Q9167" s="55">
        <v>1</v>
      </c>
      <c r="R9167" t="s">
        <v>117</v>
      </c>
      <c r="S9167" s="55">
        <v>320</v>
      </c>
      <c r="T9167" s="55">
        <f>--(Customer[[#This Row],[Geography]]="Germany")</f>
        <v>1</v>
      </c>
      <c r="U9167" s="55">
        <f>--(Customer[[#This Row],[Geography]]="France")</f>
        <v>0</v>
      </c>
      <c r="V9167" s="55">
        <f>--(Customer[[#This Row],[Geography]]="Spain")</f>
        <v>0</v>
      </c>
    </row>
    <row r="9168" spans="1:22">
      <c r="A9168">
        <v>9167</v>
      </c>
      <c r="B9168">
        <v>15654562</v>
      </c>
      <c r="C9168" t="s">
        <v>437</v>
      </c>
      <c r="D9168" s="54">
        <v>627</v>
      </c>
      <c r="E9168" t="s">
        <v>10</v>
      </c>
      <c r="F9168" t="s">
        <v>112</v>
      </c>
      <c r="G9168" s="55">
        <v>35</v>
      </c>
      <c r="H9168" s="55" t="str">
        <f>IF(Customer[[#This Row],[Age]]&lt;=32,"18-32",IF(Customer[[#This Row],[Age]]&lt;=47,"33-47",IF(Customer[[#This Row],[Age]]&lt;=62,"48-62",IF(Customer[[#This Row],[Age]]&lt;=77,"63-77","78-92"))))</f>
        <v>33-47</v>
      </c>
      <c r="I9168" s="55">
        <v>2</v>
      </c>
      <c r="J9168" s="54">
        <v>137852.96</v>
      </c>
      <c r="K9168" s="55">
        <v>1</v>
      </c>
      <c r="L9168">
        <v>1</v>
      </c>
      <c r="M9168">
        <v>1</v>
      </c>
      <c r="N9168" s="54">
        <v>172269.21</v>
      </c>
      <c r="O9168">
        <v>1</v>
      </c>
      <c r="P9168" s="55">
        <v>1</v>
      </c>
      <c r="Q9168" s="55">
        <v>3</v>
      </c>
      <c r="R9168" t="s">
        <v>122</v>
      </c>
      <c r="S9168" s="55">
        <v>803</v>
      </c>
      <c r="T9168" s="55">
        <f>--(Customer[[#This Row],[Geography]]="Germany")</f>
        <v>1</v>
      </c>
      <c r="U9168" s="55">
        <f>--(Customer[[#This Row],[Geography]]="France")</f>
        <v>0</v>
      </c>
      <c r="V9168" s="55">
        <f>--(Customer[[#This Row],[Geography]]="Spain")</f>
        <v>0</v>
      </c>
    </row>
    <row r="9169" spans="1:22">
      <c r="A9169">
        <v>9168</v>
      </c>
      <c r="B9169">
        <v>15737509</v>
      </c>
      <c r="C9169" t="s">
        <v>788</v>
      </c>
      <c r="D9169" s="54">
        <v>607</v>
      </c>
      <c r="E9169" t="s">
        <v>9</v>
      </c>
      <c r="F9169" t="s">
        <v>120</v>
      </c>
      <c r="G9169" s="55">
        <v>26</v>
      </c>
      <c r="H9169" s="55" t="str">
        <f>IF(Customer[[#This Row],[Age]]&lt;=32,"18-32",IF(Customer[[#This Row],[Age]]&lt;=47,"33-47",IF(Customer[[#This Row],[Age]]&lt;=62,"48-62",IF(Customer[[#This Row],[Age]]&lt;=77,"63-77","78-92"))))</f>
        <v>18-32</v>
      </c>
      <c r="I9169" s="55">
        <v>1</v>
      </c>
      <c r="J9169" s="54">
        <v>0</v>
      </c>
      <c r="K9169" s="55">
        <v>1</v>
      </c>
      <c r="L9169">
        <v>1</v>
      </c>
      <c r="M9169">
        <v>0</v>
      </c>
      <c r="N9169" s="54">
        <v>29818.2</v>
      </c>
      <c r="O9169">
        <v>0</v>
      </c>
      <c r="P9169" s="55">
        <v>0</v>
      </c>
      <c r="Q9169" s="55">
        <v>2</v>
      </c>
      <c r="R9169" t="s">
        <v>117</v>
      </c>
      <c r="S9169" s="55">
        <v>543</v>
      </c>
      <c r="T9169" s="55">
        <f>--(Customer[[#This Row],[Geography]]="Germany")</f>
        <v>0</v>
      </c>
      <c r="U9169" s="55">
        <f>--(Customer[[#This Row],[Geography]]="France")</f>
        <v>1</v>
      </c>
      <c r="V9169" s="55">
        <f>--(Customer[[#This Row],[Geography]]="Spain")</f>
        <v>0</v>
      </c>
    </row>
    <row r="9170" spans="1:22">
      <c r="A9170">
        <v>9169</v>
      </c>
      <c r="B9170">
        <v>15690796</v>
      </c>
      <c r="C9170" t="s">
        <v>278</v>
      </c>
      <c r="D9170" s="54">
        <v>681</v>
      </c>
      <c r="E9170" t="s">
        <v>9</v>
      </c>
      <c r="F9170" t="s">
        <v>112</v>
      </c>
      <c r="G9170" s="55">
        <v>43</v>
      </c>
      <c r="H9170" s="55" t="str">
        <f>IF(Customer[[#This Row],[Age]]&lt;=32,"18-32",IF(Customer[[#This Row],[Age]]&lt;=47,"33-47",IF(Customer[[#This Row],[Age]]&lt;=62,"48-62",IF(Customer[[#This Row],[Age]]&lt;=77,"63-77","78-92"))))</f>
        <v>33-47</v>
      </c>
      <c r="I9170" s="55">
        <v>8</v>
      </c>
      <c r="J9170" s="54">
        <v>154100.29999999999</v>
      </c>
      <c r="K9170" s="55">
        <v>1</v>
      </c>
      <c r="L9170">
        <v>0</v>
      </c>
      <c r="M9170">
        <v>0</v>
      </c>
      <c r="N9170" s="54">
        <v>114659.81</v>
      </c>
      <c r="O9170">
        <v>0</v>
      </c>
      <c r="P9170" s="55">
        <v>0</v>
      </c>
      <c r="Q9170" s="55">
        <v>5</v>
      </c>
      <c r="R9170" t="s">
        <v>113</v>
      </c>
      <c r="S9170" s="55">
        <v>302</v>
      </c>
      <c r="T9170" s="55">
        <f>--(Customer[[#This Row],[Geography]]="Germany")</f>
        <v>0</v>
      </c>
      <c r="U9170" s="55">
        <f>--(Customer[[#This Row],[Geography]]="France")</f>
        <v>1</v>
      </c>
      <c r="V9170" s="55">
        <f>--(Customer[[#This Row],[Geography]]="Spain")</f>
        <v>0</v>
      </c>
    </row>
    <row r="9171" spans="1:22">
      <c r="A9171">
        <v>9170</v>
      </c>
      <c r="B9171">
        <v>15716728</v>
      </c>
      <c r="C9171" t="s">
        <v>2883</v>
      </c>
      <c r="D9171" s="54">
        <v>766</v>
      </c>
      <c r="E9171" t="s">
        <v>9</v>
      </c>
      <c r="F9171" t="s">
        <v>112</v>
      </c>
      <c r="G9171" s="55">
        <v>45</v>
      </c>
      <c r="H9171" s="55" t="str">
        <f>IF(Customer[[#This Row],[Age]]&lt;=32,"18-32",IF(Customer[[#This Row],[Age]]&lt;=47,"33-47",IF(Customer[[#This Row],[Age]]&lt;=62,"48-62",IF(Customer[[#This Row],[Age]]&lt;=77,"63-77","78-92"))))</f>
        <v>33-47</v>
      </c>
      <c r="I9171" s="55">
        <v>6</v>
      </c>
      <c r="J9171" s="54">
        <v>0</v>
      </c>
      <c r="K9171" s="55">
        <v>2</v>
      </c>
      <c r="L9171">
        <v>0</v>
      </c>
      <c r="M9171">
        <v>0</v>
      </c>
      <c r="N9171" s="54">
        <v>147184.74</v>
      </c>
      <c r="O9171">
        <v>0</v>
      </c>
      <c r="P9171" s="55">
        <v>0</v>
      </c>
      <c r="Q9171" s="55">
        <v>3</v>
      </c>
      <c r="R9171" t="s">
        <v>130</v>
      </c>
      <c r="S9171" s="55">
        <v>298</v>
      </c>
      <c r="T9171" s="55">
        <f>--(Customer[[#This Row],[Geography]]="Germany")</f>
        <v>0</v>
      </c>
      <c r="U9171" s="55">
        <f>--(Customer[[#This Row],[Geography]]="France")</f>
        <v>1</v>
      </c>
      <c r="V9171" s="55">
        <f>--(Customer[[#This Row],[Geography]]="Spain")</f>
        <v>0</v>
      </c>
    </row>
    <row r="9172" spans="1:22">
      <c r="A9172">
        <v>9171</v>
      </c>
      <c r="B9172">
        <v>15605665</v>
      </c>
      <c r="C9172" t="s">
        <v>1394</v>
      </c>
      <c r="D9172" s="54">
        <v>694</v>
      </c>
      <c r="E9172" t="s">
        <v>9</v>
      </c>
      <c r="F9172" t="s">
        <v>120</v>
      </c>
      <c r="G9172" s="55">
        <v>30</v>
      </c>
      <c r="H9172" s="55" t="str">
        <f>IF(Customer[[#This Row],[Age]]&lt;=32,"18-32",IF(Customer[[#This Row],[Age]]&lt;=47,"33-47",IF(Customer[[#This Row],[Age]]&lt;=62,"48-62",IF(Customer[[#This Row],[Age]]&lt;=77,"63-77","78-92"))))</f>
        <v>18-32</v>
      </c>
      <c r="I9172" s="55">
        <v>2</v>
      </c>
      <c r="J9172" s="54">
        <v>0</v>
      </c>
      <c r="K9172" s="55">
        <v>3</v>
      </c>
      <c r="L9172">
        <v>0</v>
      </c>
      <c r="M9172">
        <v>1</v>
      </c>
      <c r="N9172" s="54">
        <v>15039.41</v>
      </c>
      <c r="O9172">
        <v>0</v>
      </c>
      <c r="P9172" s="55">
        <v>0</v>
      </c>
      <c r="Q9172" s="55">
        <v>4</v>
      </c>
      <c r="R9172" t="s">
        <v>113</v>
      </c>
      <c r="S9172" s="55">
        <v>392</v>
      </c>
      <c r="T9172" s="55">
        <f>--(Customer[[#This Row],[Geography]]="Germany")</f>
        <v>0</v>
      </c>
      <c r="U9172" s="55">
        <f>--(Customer[[#This Row],[Geography]]="France")</f>
        <v>1</v>
      </c>
      <c r="V9172" s="55">
        <f>--(Customer[[#This Row],[Geography]]="Spain")</f>
        <v>0</v>
      </c>
    </row>
    <row r="9173" spans="1:22">
      <c r="A9173">
        <v>9172</v>
      </c>
      <c r="B9173">
        <v>15748481</v>
      </c>
      <c r="C9173" t="s">
        <v>2884</v>
      </c>
      <c r="D9173" s="54">
        <v>411</v>
      </c>
      <c r="E9173" t="s">
        <v>9</v>
      </c>
      <c r="F9173" t="s">
        <v>112</v>
      </c>
      <c r="G9173" s="55">
        <v>54</v>
      </c>
      <c r="H9173" s="55" t="str">
        <f>IF(Customer[[#This Row],[Age]]&lt;=32,"18-32",IF(Customer[[#This Row],[Age]]&lt;=47,"33-47",IF(Customer[[#This Row],[Age]]&lt;=62,"48-62",IF(Customer[[#This Row],[Age]]&lt;=77,"63-77","78-92"))))</f>
        <v>48-62</v>
      </c>
      <c r="I9173" s="55">
        <v>9</v>
      </c>
      <c r="J9173" s="54">
        <v>0</v>
      </c>
      <c r="K9173" s="55">
        <v>1</v>
      </c>
      <c r="L9173">
        <v>0</v>
      </c>
      <c r="M9173">
        <v>1</v>
      </c>
      <c r="N9173" s="54">
        <v>76621.490000000005</v>
      </c>
      <c r="O9173">
        <v>0</v>
      </c>
      <c r="P9173" s="55">
        <v>0</v>
      </c>
      <c r="Q9173" s="55">
        <v>1</v>
      </c>
      <c r="R9173" t="s">
        <v>130</v>
      </c>
      <c r="S9173" s="55">
        <v>739</v>
      </c>
      <c r="T9173" s="55">
        <f>--(Customer[[#This Row],[Geography]]="Germany")</f>
        <v>0</v>
      </c>
      <c r="U9173" s="55">
        <f>--(Customer[[#This Row],[Geography]]="France")</f>
        <v>1</v>
      </c>
      <c r="V9173" s="55">
        <f>--(Customer[[#This Row],[Geography]]="Spain")</f>
        <v>0</v>
      </c>
    </row>
    <row r="9174" spans="1:22">
      <c r="A9174">
        <v>9173</v>
      </c>
      <c r="B9174">
        <v>15757777</v>
      </c>
      <c r="C9174" t="s">
        <v>223</v>
      </c>
      <c r="D9174" s="54">
        <v>742</v>
      </c>
      <c r="E9174" t="s">
        <v>9</v>
      </c>
      <c r="F9174" t="s">
        <v>120</v>
      </c>
      <c r="G9174" s="55">
        <v>39</v>
      </c>
      <c r="H9174" s="55" t="str">
        <f>IF(Customer[[#This Row],[Age]]&lt;=32,"18-32",IF(Customer[[#This Row],[Age]]&lt;=47,"33-47",IF(Customer[[#This Row],[Age]]&lt;=62,"48-62",IF(Customer[[#This Row],[Age]]&lt;=77,"63-77","78-92"))))</f>
        <v>33-47</v>
      </c>
      <c r="I9174" s="55">
        <v>8</v>
      </c>
      <c r="J9174" s="54">
        <v>140004.96</v>
      </c>
      <c r="K9174" s="55">
        <v>1</v>
      </c>
      <c r="L9174">
        <v>1</v>
      </c>
      <c r="M9174">
        <v>1</v>
      </c>
      <c r="N9174" s="54">
        <v>92985.78</v>
      </c>
      <c r="O9174">
        <v>0</v>
      </c>
      <c r="P9174" s="55">
        <v>0</v>
      </c>
      <c r="Q9174" s="55">
        <v>3</v>
      </c>
      <c r="R9174" t="s">
        <v>122</v>
      </c>
      <c r="S9174" s="55">
        <v>436</v>
      </c>
      <c r="T9174" s="55">
        <f>--(Customer[[#This Row],[Geography]]="Germany")</f>
        <v>0</v>
      </c>
      <c r="U9174" s="55">
        <f>--(Customer[[#This Row],[Geography]]="France")</f>
        <v>1</v>
      </c>
      <c r="V9174" s="55">
        <f>--(Customer[[#This Row],[Geography]]="Spain")</f>
        <v>0</v>
      </c>
    </row>
    <row r="9175" spans="1:22">
      <c r="A9175">
        <v>9174</v>
      </c>
      <c r="B9175">
        <v>15747808</v>
      </c>
      <c r="C9175" t="s">
        <v>822</v>
      </c>
      <c r="D9175" s="54">
        <v>673</v>
      </c>
      <c r="E9175" t="s">
        <v>11</v>
      </c>
      <c r="F9175" t="s">
        <v>120</v>
      </c>
      <c r="G9175" s="55">
        <v>43</v>
      </c>
      <c r="H9175" s="55" t="str">
        <f>IF(Customer[[#This Row],[Age]]&lt;=32,"18-32",IF(Customer[[#This Row],[Age]]&lt;=47,"33-47",IF(Customer[[#This Row],[Age]]&lt;=62,"48-62",IF(Customer[[#This Row],[Age]]&lt;=77,"63-77","78-92"))))</f>
        <v>33-47</v>
      </c>
      <c r="I9175" s="55">
        <v>8</v>
      </c>
      <c r="J9175" s="54">
        <v>127132.96</v>
      </c>
      <c r="K9175" s="55">
        <v>1</v>
      </c>
      <c r="L9175">
        <v>0</v>
      </c>
      <c r="M9175">
        <v>1</v>
      </c>
      <c r="N9175" s="54">
        <v>6009.27</v>
      </c>
      <c r="O9175">
        <v>1</v>
      </c>
      <c r="P9175" s="55">
        <v>1</v>
      </c>
      <c r="Q9175" s="55">
        <v>2</v>
      </c>
      <c r="R9175" t="s">
        <v>122</v>
      </c>
      <c r="S9175" s="55">
        <v>831</v>
      </c>
      <c r="T9175" s="55">
        <f>--(Customer[[#This Row],[Geography]]="Germany")</f>
        <v>0</v>
      </c>
      <c r="U9175" s="55">
        <f>--(Customer[[#This Row],[Geography]]="France")</f>
        <v>0</v>
      </c>
      <c r="V9175" s="55">
        <f>--(Customer[[#This Row],[Geography]]="Spain")</f>
        <v>1</v>
      </c>
    </row>
    <row r="9176" spans="1:22">
      <c r="A9176">
        <v>9175</v>
      </c>
      <c r="B9176">
        <v>15810593</v>
      </c>
      <c r="C9176" t="s">
        <v>662</v>
      </c>
      <c r="D9176" s="54">
        <v>529</v>
      </c>
      <c r="E9176" t="s">
        <v>9</v>
      </c>
      <c r="F9176" t="s">
        <v>120</v>
      </c>
      <c r="G9176" s="55">
        <v>61</v>
      </c>
      <c r="H9176" s="55" t="str">
        <f>IF(Customer[[#This Row],[Age]]&lt;=32,"18-32",IF(Customer[[#This Row],[Age]]&lt;=47,"33-47",IF(Customer[[#This Row],[Age]]&lt;=62,"48-62",IF(Customer[[#This Row],[Age]]&lt;=77,"63-77","78-92"))))</f>
        <v>48-62</v>
      </c>
      <c r="I9176" s="55">
        <v>1</v>
      </c>
      <c r="J9176" s="54">
        <v>0</v>
      </c>
      <c r="K9176" s="55">
        <v>2</v>
      </c>
      <c r="L9176">
        <v>1</v>
      </c>
      <c r="M9176">
        <v>1</v>
      </c>
      <c r="N9176" s="54">
        <v>191370.97</v>
      </c>
      <c r="O9176">
        <v>0</v>
      </c>
      <c r="P9176" s="55">
        <v>0</v>
      </c>
      <c r="Q9176" s="55">
        <v>5</v>
      </c>
      <c r="R9176" t="s">
        <v>122</v>
      </c>
      <c r="S9176" s="55">
        <v>589</v>
      </c>
      <c r="T9176" s="55">
        <f>--(Customer[[#This Row],[Geography]]="Germany")</f>
        <v>0</v>
      </c>
      <c r="U9176" s="55">
        <f>--(Customer[[#This Row],[Geography]]="France")</f>
        <v>1</v>
      </c>
      <c r="V9176" s="55">
        <f>--(Customer[[#This Row],[Geography]]="Spain")</f>
        <v>0</v>
      </c>
    </row>
    <row r="9177" spans="1:22">
      <c r="A9177">
        <v>9176</v>
      </c>
      <c r="B9177">
        <v>15693376</v>
      </c>
      <c r="C9177" t="s">
        <v>2296</v>
      </c>
      <c r="D9177" s="54">
        <v>519</v>
      </c>
      <c r="E9177" t="s">
        <v>9</v>
      </c>
      <c r="F9177" t="s">
        <v>112</v>
      </c>
      <c r="G9177" s="55">
        <v>38</v>
      </c>
      <c r="H9177" s="55" t="str">
        <f>IF(Customer[[#This Row],[Age]]&lt;=32,"18-32",IF(Customer[[#This Row],[Age]]&lt;=47,"33-47",IF(Customer[[#This Row],[Age]]&lt;=62,"48-62",IF(Customer[[#This Row],[Age]]&lt;=77,"63-77","78-92"))))</f>
        <v>33-47</v>
      </c>
      <c r="I9177" s="55">
        <v>7</v>
      </c>
      <c r="J9177" s="54">
        <v>125328.56</v>
      </c>
      <c r="K9177" s="55">
        <v>1</v>
      </c>
      <c r="L9177">
        <v>1</v>
      </c>
      <c r="M9177">
        <v>0</v>
      </c>
      <c r="N9177" s="54">
        <v>188225.67</v>
      </c>
      <c r="O9177">
        <v>0</v>
      </c>
      <c r="P9177" s="55">
        <v>0</v>
      </c>
      <c r="Q9177" s="55">
        <v>4</v>
      </c>
      <c r="R9177" t="s">
        <v>130</v>
      </c>
      <c r="S9177" s="55">
        <v>545</v>
      </c>
      <c r="T9177" s="55">
        <f>--(Customer[[#This Row],[Geography]]="Germany")</f>
        <v>0</v>
      </c>
      <c r="U9177" s="55">
        <f>--(Customer[[#This Row],[Geography]]="France")</f>
        <v>1</v>
      </c>
      <c r="V9177" s="55">
        <f>--(Customer[[#This Row],[Geography]]="Spain")</f>
        <v>0</v>
      </c>
    </row>
    <row r="9178" spans="1:22">
      <c r="A9178">
        <v>9177</v>
      </c>
      <c r="B9178">
        <v>15579808</v>
      </c>
      <c r="C9178" t="s">
        <v>2885</v>
      </c>
      <c r="D9178" s="54">
        <v>573</v>
      </c>
      <c r="E9178" t="s">
        <v>9</v>
      </c>
      <c r="F9178" t="s">
        <v>120</v>
      </c>
      <c r="G9178" s="55">
        <v>35</v>
      </c>
      <c r="H9178" s="55" t="str">
        <f>IF(Customer[[#This Row],[Age]]&lt;=32,"18-32",IF(Customer[[#This Row],[Age]]&lt;=47,"33-47",IF(Customer[[#This Row],[Age]]&lt;=62,"48-62",IF(Customer[[#This Row],[Age]]&lt;=77,"63-77","78-92"))))</f>
        <v>33-47</v>
      </c>
      <c r="I9178" s="55">
        <v>9</v>
      </c>
      <c r="J9178" s="54">
        <v>0</v>
      </c>
      <c r="K9178" s="55">
        <v>2</v>
      </c>
      <c r="L9178">
        <v>1</v>
      </c>
      <c r="M9178">
        <v>0</v>
      </c>
      <c r="N9178" s="54">
        <v>11743.89</v>
      </c>
      <c r="O9178">
        <v>0</v>
      </c>
      <c r="P9178" s="55">
        <v>0</v>
      </c>
      <c r="Q9178" s="55">
        <v>4</v>
      </c>
      <c r="R9178" t="s">
        <v>113</v>
      </c>
      <c r="S9178" s="55">
        <v>253</v>
      </c>
      <c r="T9178" s="55">
        <f>--(Customer[[#This Row],[Geography]]="Germany")</f>
        <v>0</v>
      </c>
      <c r="U9178" s="55">
        <f>--(Customer[[#This Row],[Geography]]="France")</f>
        <v>1</v>
      </c>
      <c r="V9178" s="55">
        <f>--(Customer[[#This Row],[Geography]]="Spain")</f>
        <v>0</v>
      </c>
    </row>
    <row r="9179" spans="1:22">
      <c r="A9179">
        <v>9178</v>
      </c>
      <c r="B9179">
        <v>15598275</v>
      </c>
      <c r="C9179" t="s">
        <v>1481</v>
      </c>
      <c r="D9179" s="54">
        <v>453</v>
      </c>
      <c r="E9179" t="s">
        <v>10</v>
      </c>
      <c r="F9179" t="s">
        <v>112</v>
      </c>
      <c r="G9179" s="55">
        <v>28</v>
      </c>
      <c r="H9179" s="55" t="str">
        <f>IF(Customer[[#This Row],[Age]]&lt;=32,"18-32",IF(Customer[[#This Row],[Age]]&lt;=47,"33-47",IF(Customer[[#This Row],[Age]]&lt;=62,"48-62",IF(Customer[[#This Row],[Age]]&lt;=77,"63-77","78-92"))))</f>
        <v>18-32</v>
      </c>
      <c r="I9179" s="55">
        <v>3</v>
      </c>
      <c r="J9179" s="54">
        <v>139986.65</v>
      </c>
      <c r="K9179" s="55">
        <v>1</v>
      </c>
      <c r="L9179">
        <v>1</v>
      </c>
      <c r="M9179">
        <v>0</v>
      </c>
      <c r="N9179" s="54">
        <v>136846.75</v>
      </c>
      <c r="O9179">
        <v>0</v>
      </c>
      <c r="P9179" s="55">
        <v>0</v>
      </c>
      <c r="Q9179" s="55">
        <v>2</v>
      </c>
      <c r="R9179" t="s">
        <v>117</v>
      </c>
      <c r="S9179" s="55">
        <v>816</v>
      </c>
      <c r="T9179" s="55">
        <f>--(Customer[[#This Row],[Geography]]="Germany")</f>
        <v>1</v>
      </c>
      <c r="U9179" s="55">
        <f>--(Customer[[#This Row],[Geography]]="France")</f>
        <v>0</v>
      </c>
      <c r="V9179" s="55">
        <f>--(Customer[[#This Row],[Geography]]="Spain")</f>
        <v>0</v>
      </c>
    </row>
    <row r="9180" spans="1:22">
      <c r="A9180">
        <v>9179</v>
      </c>
      <c r="B9180">
        <v>15737080</v>
      </c>
      <c r="C9180" t="s">
        <v>1998</v>
      </c>
      <c r="D9180" s="54">
        <v>798</v>
      </c>
      <c r="E9180" t="s">
        <v>10</v>
      </c>
      <c r="F9180" t="s">
        <v>112</v>
      </c>
      <c r="G9180" s="55">
        <v>39</v>
      </c>
      <c r="H9180" s="55" t="str">
        <f>IF(Customer[[#This Row],[Age]]&lt;=32,"18-32",IF(Customer[[#This Row],[Age]]&lt;=47,"33-47",IF(Customer[[#This Row],[Age]]&lt;=62,"48-62",IF(Customer[[#This Row],[Age]]&lt;=77,"63-77","78-92"))))</f>
        <v>33-47</v>
      </c>
      <c r="I9180" s="55">
        <v>6</v>
      </c>
      <c r="J9180" s="54">
        <v>119787.76</v>
      </c>
      <c r="K9180" s="55">
        <v>1</v>
      </c>
      <c r="L9180">
        <v>1</v>
      </c>
      <c r="M9180">
        <v>1</v>
      </c>
      <c r="N9180" s="54">
        <v>164248.32999999999</v>
      </c>
      <c r="O9180">
        <v>0</v>
      </c>
      <c r="P9180" s="55">
        <v>0</v>
      </c>
      <c r="Q9180" s="55">
        <v>2</v>
      </c>
      <c r="R9180" t="s">
        <v>117</v>
      </c>
      <c r="S9180" s="55">
        <v>558</v>
      </c>
      <c r="T9180" s="55">
        <f>--(Customer[[#This Row],[Geography]]="Germany")</f>
        <v>1</v>
      </c>
      <c r="U9180" s="55">
        <f>--(Customer[[#This Row],[Geography]]="France")</f>
        <v>0</v>
      </c>
      <c r="V9180" s="55">
        <f>--(Customer[[#This Row],[Geography]]="Spain")</f>
        <v>0</v>
      </c>
    </row>
    <row r="9181" spans="1:22">
      <c r="A9181">
        <v>9180</v>
      </c>
      <c r="B9181">
        <v>15668580</v>
      </c>
      <c r="C9181" t="s">
        <v>2442</v>
      </c>
      <c r="D9181" s="54">
        <v>693</v>
      </c>
      <c r="E9181" t="s">
        <v>11</v>
      </c>
      <c r="F9181" t="s">
        <v>112</v>
      </c>
      <c r="G9181" s="55">
        <v>34</v>
      </c>
      <c r="H9181" s="55" t="str">
        <f>IF(Customer[[#This Row],[Age]]&lt;=32,"18-32",IF(Customer[[#This Row],[Age]]&lt;=47,"33-47",IF(Customer[[#This Row],[Age]]&lt;=62,"48-62",IF(Customer[[#This Row],[Age]]&lt;=77,"63-77","78-92"))))</f>
        <v>33-47</v>
      </c>
      <c r="I9181" s="55">
        <v>10</v>
      </c>
      <c r="J9181" s="54">
        <v>107556.06</v>
      </c>
      <c r="K9181" s="55">
        <v>2</v>
      </c>
      <c r="L9181">
        <v>0</v>
      </c>
      <c r="M9181">
        <v>0</v>
      </c>
      <c r="N9181" s="54">
        <v>154631.35</v>
      </c>
      <c r="O9181">
        <v>0</v>
      </c>
      <c r="P9181" s="55">
        <v>0</v>
      </c>
      <c r="Q9181" s="55">
        <v>5</v>
      </c>
      <c r="R9181" t="s">
        <v>113</v>
      </c>
      <c r="S9181" s="55">
        <v>711</v>
      </c>
      <c r="T9181" s="55">
        <f>--(Customer[[#This Row],[Geography]]="Germany")</f>
        <v>0</v>
      </c>
      <c r="U9181" s="55">
        <f>--(Customer[[#This Row],[Geography]]="France")</f>
        <v>0</v>
      </c>
      <c r="V9181" s="55">
        <f>--(Customer[[#This Row],[Geography]]="Spain")</f>
        <v>1</v>
      </c>
    </row>
    <row r="9182" spans="1:22">
      <c r="A9182">
        <v>9181</v>
      </c>
      <c r="B9182">
        <v>15569438</v>
      </c>
      <c r="C9182" t="s">
        <v>841</v>
      </c>
      <c r="D9182" s="54">
        <v>637</v>
      </c>
      <c r="E9182" t="s">
        <v>9</v>
      </c>
      <c r="F9182" t="s">
        <v>112</v>
      </c>
      <c r="G9182" s="55">
        <v>44</v>
      </c>
      <c r="H9182" s="55" t="str">
        <f>IF(Customer[[#This Row],[Age]]&lt;=32,"18-32",IF(Customer[[#This Row],[Age]]&lt;=47,"33-47",IF(Customer[[#This Row],[Age]]&lt;=62,"48-62",IF(Customer[[#This Row],[Age]]&lt;=77,"63-77","78-92"))))</f>
        <v>33-47</v>
      </c>
      <c r="I9182" s="55">
        <v>2</v>
      </c>
      <c r="J9182" s="54">
        <v>0</v>
      </c>
      <c r="K9182" s="55">
        <v>2</v>
      </c>
      <c r="L9182">
        <v>1</v>
      </c>
      <c r="M9182">
        <v>0</v>
      </c>
      <c r="N9182" s="54">
        <v>149665.65</v>
      </c>
      <c r="O9182">
        <v>0</v>
      </c>
      <c r="P9182" s="55">
        <v>0</v>
      </c>
      <c r="Q9182" s="55">
        <v>2</v>
      </c>
      <c r="R9182" t="s">
        <v>117</v>
      </c>
      <c r="S9182" s="55">
        <v>348</v>
      </c>
      <c r="T9182" s="55">
        <f>--(Customer[[#This Row],[Geography]]="Germany")</f>
        <v>0</v>
      </c>
      <c r="U9182" s="55">
        <f>--(Customer[[#This Row],[Geography]]="France")</f>
        <v>1</v>
      </c>
      <c r="V9182" s="55">
        <f>--(Customer[[#This Row],[Geography]]="Spain")</f>
        <v>0</v>
      </c>
    </row>
    <row r="9183" spans="1:22">
      <c r="A9183">
        <v>9182</v>
      </c>
      <c r="B9183">
        <v>15675842</v>
      </c>
      <c r="C9183" t="s">
        <v>1042</v>
      </c>
      <c r="D9183" s="54">
        <v>672</v>
      </c>
      <c r="E9183" t="s">
        <v>9</v>
      </c>
      <c r="F9183" t="s">
        <v>120</v>
      </c>
      <c r="G9183" s="55">
        <v>47</v>
      </c>
      <c r="H9183" s="55" t="str">
        <f>IF(Customer[[#This Row],[Age]]&lt;=32,"18-32",IF(Customer[[#This Row],[Age]]&lt;=47,"33-47",IF(Customer[[#This Row],[Age]]&lt;=62,"48-62",IF(Customer[[#This Row],[Age]]&lt;=77,"63-77","78-92"))))</f>
        <v>33-47</v>
      </c>
      <c r="I9183" s="55">
        <v>1</v>
      </c>
      <c r="J9183" s="54">
        <v>0</v>
      </c>
      <c r="K9183" s="55">
        <v>1</v>
      </c>
      <c r="L9183">
        <v>0</v>
      </c>
      <c r="M9183">
        <v>0</v>
      </c>
      <c r="N9183" s="54">
        <v>91574.92</v>
      </c>
      <c r="O9183">
        <v>0</v>
      </c>
      <c r="P9183" s="55">
        <v>0</v>
      </c>
      <c r="Q9183" s="55">
        <v>3</v>
      </c>
      <c r="R9183" t="s">
        <v>122</v>
      </c>
      <c r="S9183" s="55">
        <v>710</v>
      </c>
      <c r="T9183" s="55">
        <f>--(Customer[[#This Row],[Geography]]="Germany")</f>
        <v>0</v>
      </c>
      <c r="U9183" s="55">
        <f>--(Customer[[#This Row],[Geography]]="France")</f>
        <v>1</v>
      </c>
      <c r="V9183" s="55">
        <f>--(Customer[[#This Row],[Geography]]="Spain")</f>
        <v>0</v>
      </c>
    </row>
    <row r="9184" spans="1:22">
      <c r="A9184">
        <v>9183</v>
      </c>
      <c r="B9184">
        <v>15577587</v>
      </c>
      <c r="C9184" t="s">
        <v>1180</v>
      </c>
      <c r="D9184" s="54">
        <v>597</v>
      </c>
      <c r="E9184" t="s">
        <v>9</v>
      </c>
      <c r="F9184" t="s">
        <v>112</v>
      </c>
      <c r="G9184" s="55">
        <v>28</v>
      </c>
      <c r="H9184" s="55" t="str">
        <f>IF(Customer[[#This Row],[Age]]&lt;=32,"18-32",IF(Customer[[#This Row],[Age]]&lt;=47,"33-47",IF(Customer[[#This Row],[Age]]&lt;=62,"48-62",IF(Customer[[#This Row],[Age]]&lt;=77,"63-77","78-92"))))</f>
        <v>18-32</v>
      </c>
      <c r="I9184" s="55">
        <v>0</v>
      </c>
      <c r="J9184" s="54">
        <v>142705.95000000001</v>
      </c>
      <c r="K9184" s="55">
        <v>1</v>
      </c>
      <c r="L9184">
        <v>1</v>
      </c>
      <c r="M9184">
        <v>0</v>
      </c>
      <c r="N9184" s="54">
        <v>127233.39</v>
      </c>
      <c r="O9184">
        <v>0</v>
      </c>
      <c r="P9184" s="55">
        <v>0</v>
      </c>
      <c r="Q9184" s="55">
        <v>4</v>
      </c>
      <c r="R9184" t="s">
        <v>130</v>
      </c>
      <c r="S9184" s="55">
        <v>845</v>
      </c>
      <c r="T9184" s="55">
        <f>--(Customer[[#This Row],[Geography]]="Germany")</f>
        <v>0</v>
      </c>
      <c r="U9184" s="55">
        <f>--(Customer[[#This Row],[Geography]]="France")</f>
        <v>1</v>
      </c>
      <c r="V9184" s="55">
        <f>--(Customer[[#This Row],[Geography]]="Spain")</f>
        <v>0</v>
      </c>
    </row>
    <row r="9185" spans="1:22">
      <c r="A9185">
        <v>9184</v>
      </c>
      <c r="B9185">
        <v>15625592</v>
      </c>
      <c r="C9185" t="s">
        <v>148</v>
      </c>
      <c r="D9185" s="54">
        <v>543</v>
      </c>
      <c r="E9185" t="s">
        <v>9</v>
      </c>
      <c r="F9185" t="s">
        <v>120</v>
      </c>
      <c r="G9185" s="55">
        <v>42</v>
      </c>
      <c r="H9185" s="55" t="str">
        <f>IF(Customer[[#This Row],[Age]]&lt;=32,"18-32",IF(Customer[[#This Row],[Age]]&lt;=47,"33-47",IF(Customer[[#This Row],[Age]]&lt;=62,"48-62",IF(Customer[[#This Row],[Age]]&lt;=77,"63-77","78-92"))))</f>
        <v>33-47</v>
      </c>
      <c r="I9185" s="55">
        <v>7</v>
      </c>
      <c r="J9185" s="54">
        <v>0</v>
      </c>
      <c r="K9185" s="55">
        <v>1</v>
      </c>
      <c r="L9185">
        <v>1</v>
      </c>
      <c r="M9185">
        <v>1</v>
      </c>
      <c r="N9185" s="54">
        <v>56650.47</v>
      </c>
      <c r="O9185">
        <v>0</v>
      </c>
      <c r="P9185" s="55">
        <v>0</v>
      </c>
      <c r="Q9185" s="55">
        <v>5</v>
      </c>
      <c r="R9185" t="s">
        <v>122</v>
      </c>
      <c r="S9185" s="55">
        <v>716</v>
      </c>
      <c r="T9185" s="55">
        <f>--(Customer[[#This Row],[Geography]]="Germany")</f>
        <v>0</v>
      </c>
      <c r="U9185" s="55">
        <f>--(Customer[[#This Row],[Geography]]="France")</f>
        <v>1</v>
      </c>
      <c r="V9185" s="55">
        <f>--(Customer[[#This Row],[Geography]]="Spain")</f>
        <v>0</v>
      </c>
    </row>
    <row r="9186" spans="1:22">
      <c r="A9186">
        <v>9185</v>
      </c>
      <c r="B9186">
        <v>15635141</v>
      </c>
      <c r="C9186" t="s">
        <v>161</v>
      </c>
      <c r="D9186" s="54">
        <v>695</v>
      </c>
      <c r="E9186" t="s">
        <v>11</v>
      </c>
      <c r="F9186" t="s">
        <v>112</v>
      </c>
      <c r="G9186" s="55">
        <v>56</v>
      </c>
      <c r="H9186" s="55" t="str">
        <f>IF(Customer[[#This Row],[Age]]&lt;=32,"18-32",IF(Customer[[#This Row],[Age]]&lt;=47,"33-47",IF(Customer[[#This Row],[Age]]&lt;=62,"48-62",IF(Customer[[#This Row],[Age]]&lt;=77,"63-77","78-92"))))</f>
        <v>48-62</v>
      </c>
      <c r="I9186" s="55">
        <v>4</v>
      </c>
      <c r="J9186" s="54">
        <v>0</v>
      </c>
      <c r="K9186" s="55">
        <v>2</v>
      </c>
      <c r="L9186">
        <v>1</v>
      </c>
      <c r="M9186">
        <v>0</v>
      </c>
      <c r="N9186" s="54">
        <v>84644.76</v>
      </c>
      <c r="O9186">
        <v>0</v>
      </c>
      <c r="P9186" s="55">
        <v>0</v>
      </c>
      <c r="Q9186" s="55">
        <v>4</v>
      </c>
      <c r="R9186" t="s">
        <v>117</v>
      </c>
      <c r="S9186" s="55">
        <v>736</v>
      </c>
      <c r="T9186" s="55">
        <f>--(Customer[[#This Row],[Geography]]="Germany")</f>
        <v>0</v>
      </c>
      <c r="U9186" s="55">
        <f>--(Customer[[#This Row],[Geography]]="France")</f>
        <v>0</v>
      </c>
      <c r="V9186" s="55">
        <f>--(Customer[[#This Row],[Geography]]="Spain")</f>
        <v>1</v>
      </c>
    </row>
    <row r="9187" spans="1:22">
      <c r="A9187">
        <v>9186</v>
      </c>
      <c r="B9187">
        <v>15642570</v>
      </c>
      <c r="C9187" t="s">
        <v>672</v>
      </c>
      <c r="D9187" s="54">
        <v>584</v>
      </c>
      <c r="E9187" t="s">
        <v>9</v>
      </c>
      <c r="F9187" t="s">
        <v>120</v>
      </c>
      <c r="G9187" s="55">
        <v>35</v>
      </c>
      <c r="H9187" s="55" t="str">
        <f>IF(Customer[[#This Row],[Age]]&lt;=32,"18-32",IF(Customer[[#This Row],[Age]]&lt;=47,"33-47",IF(Customer[[#This Row],[Age]]&lt;=62,"48-62",IF(Customer[[#This Row],[Age]]&lt;=77,"63-77","78-92"))))</f>
        <v>33-47</v>
      </c>
      <c r="I9187" s="55">
        <v>6</v>
      </c>
      <c r="J9187" s="54">
        <v>161613.94</v>
      </c>
      <c r="K9187" s="55">
        <v>2</v>
      </c>
      <c r="L9187">
        <v>1</v>
      </c>
      <c r="M9187">
        <v>1</v>
      </c>
      <c r="N9187" s="54">
        <v>148238.16</v>
      </c>
      <c r="O9187">
        <v>0</v>
      </c>
      <c r="P9187" s="55">
        <v>0</v>
      </c>
      <c r="Q9187" s="55">
        <v>3</v>
      </c>
      <c r="R9187" t="s">
        <v>117</v>
      </c>
      <c r="S9187" s="55">
        <v>416</v>
      </c>
      <c r="T9187" s="55">
        <f>--(Customer[[#This Row],[Geography]]="Germany")</f>
        <v>0</v>
      </c>
      <c r="U9187" s="55">
        <f>--(Customer[[#This Row],[Geography]]="France")</f>
        <v>1</v>
      </c>
      <c r="V9187" s="55">
        <f>--(Customer[[#This Row],[Geography]]="Spain")</f>
        <v>0</v>
      </c>
    </row>
    <row r="9188" spans="1:22">
      <c r="A9188">
        <v>9187</v>
      </c>
      <c r="B9188">
        <v>15702175</v>
      </c>
      <c r="C9188" t="s">
        <v>2886</v>
      </c>
      <c r="D9188" s="54">
        <v>652</v>
      </c>
      <c r="E9188" t="s">
        <v>10</v>
      </c>
      <c r="F9188" t="s">
        <v>112</v>
      </c>
      <c r="G9188" s="55">
        <v>58</v>
      </c>
      <c r="H9188" s="55" t="str">
        <f>IF(Customer[[#This Row],[Age]]&lt;=32,"18-32",IF(Customer[[#This Row],[Age]]&lt;=47,"33-47",IF(Customer[[#This Row],[Age]]&lt;=62,"48-62",IF(Customer[[#This Row],[Age]]&lt;=77,"63-77","78-92"))))</f>
        <v>48-62</v>
      </c>
      <c r="I9188" s="55">
        <v>3</v>
      </c>
      <c r="J9188" s="54">
        <v>116353.2</v>
      </c>
      <c r="K9188" s="55">
        <v>2</v>
      </c>
      <c r="L9188">
        <v>0</v>
      </c>
      <c r="M9188">
        <v>1</v>
      </c>
      <c r="N9188" s="54">
        <v>193502.9</v>
      </c>
      <c r="O9188">
        <v>0</v>
      </c>
      <c r="P9188" s="55">
        <v>0</v>
      </c>
      <c r="Q9188" s="55">
        <v>4</v>
      </c>
      <c r="R9188" t="s">
        <v>130</v>
      </c>
      <c r="S9188" s="55">
        <v>949</v>
      </c>
      <c r="T9188" s="55">
        <f>--(Customer[[#This Row],[Geography]]="Germany")</f>
        <v>1</v>
      </c>
      <c r="U9188" s="55">
        <f>--(Customer[[#This Row],[Geography]]="France")</f>
        <v>0</v>
      </c>
      <c r="V9188" s="55">
        <f>--(Customer[[#This Row],[Geography]]="Spain")</f>
        <v>0</v>
      </c>
    </row>
    <row r="9189" spans="1:22">
      <c r="A9189">
        <v>9188</v>
      </c>
      <c r="B9189">
        <v>15677785</v>
      </c>
      <c r="C9189" t="s">
        <v>63</v>
      </c>
      <c r="D9189" s="54">
        <v>601</v>
      </c>
      <c r="E9189" t="s">
        <v>9</v>
      </c>
      <c r="F9189" t="s">
        <v>120</v>
      </c>
      <c r="G9189" s="55">
        <v>38</v>
      </c>
      <c r="H9189" s="55" t="str">
        <f>IF(Customer[[#This Row],[Age]]&lt;=32,"18-32",IF(Customer[[#This Row],[Age]]&lt;=47,"33-47",IF(Customer[[#This Row],[Age]]&lt;=62,"48-62",IF(Customer[[#This Row],[Age]]&lt;=77,"63-77","78-92"))))</f>
        <v>33-47</v>
      </c>
      <c r="I9189" s="55">
        <v>4</v>
      </c>
      <c r="J9189" s="54">
        <v>60013.81</v>
      </c>
      <c r="K9189" s="55">
        <v>1</v>
      </c>
      <c r="L9189">
        <v>1</v>
      </c>
      <c r="M9189">
        <v>1</v>
      </c>
      <c r="N9189" s="54">
        <v>38020.050000000003</v>
      </c>
      <c r="O9189">
        <v>0</v>
      </c>
      <c r="P9189" s="55">
        <v>0</v>
      </c>
      <c r="Q9189" s="55">
        <v>3</v>
      </c>
      <c r="R9189" t="s">
        <v>122</v>
      </c>
      <c r="S9189" s="55">
        <v>895</v>
      </c>
      <c r="T9189" s="55">
        <f>--(Customer[[#This Row],[Geography]]="Germany")</f>
        <v>0</v>
      </c>
      <c r="U9189" s="55">
        <f>--(Customer[[#This Row],[Geography]]="France")</f>
        <v>1</v>
      </c>
      <c r="V9189" s="55">
        <f>--(Customer[[#This Row],[Geography]]="Spain")</f>
        <v>0</v>
      </c>
    </row>
    <row r="9190" spans="1:22">
      <c r="A9190">
        <v>9189</v>
      </c>
      <c r="B9190">
        <v>15786153</v>
      </c>
      <c r="C9190" t="s">
        <v>420</v>
      </c>
      <c r="D9190" s="54">
        <v>628</v>
      </c>
      <c r="E9190" t="s">
        <v>11</v>
      </c>
      <c r="F9190" t="s">
        <v>120</v>
      </c>
      <c r="G9190" s="55">
        <v>28</v>
      </c>
      <c r="H9190" s="55" t="str">
        <f>IF(Customer[[#This Row],[Age]]&lt;=32,"18-32",IF(Customer[[#This Row],[Age]]&lt;=47,"33-47",IF(Customer[[#This Row],[Age]]&lt;=62,"48-62",IF(Customer[[#This Row],[Age]]&lt;=77,"63-77","78-92"))))</f>
        <v>18-32</v>
      </c>
      <c r="I9190" s="55">
        <v>4</v>
      </c>
      <c r="J9190" s="54">
        <v>0</v>
      </c>
      <c r="K9190" s="55">
        <v>2</v>
      </c>
      <c r="L9190">
        <v>1</v>
      </c>
      <c r="M9190">
        <v>1</v>
      </c>
      <c r="N9190" s="54">
        <v>176750.81</v>
      </c>
      <c r="O9190">
        <v>0</v>
      </c>
      <c r="P9190" s="55">
        <v>0</v>
      </c>
      <c r="Q9190" s="55">
        <v>3</v>
      </c>
      <c r="R9190" t="s">
        <v>113</v>
      </c>
      <c r="S9190" s="55">
        <v>997</v>
      </c>
      <c r="T9190" s="55">
        <f>--(Customer[[#This Row],[Geography]]="Germany")</f>
        <v>0</v>
      </c>
      <c r="U9190" s="55">
        <f>--(Customer[[#This Row],[Geography]]="France")</f>
        <v>0</v>
      </c>
      <c r="V9190" s="55">
        <f>--(Customer[[#This Row],[Geography]]="Spain")</f>
        <v>1</v>
      </c>
    </row>
    <row r="9191" spans="1:22">
      <c r="A9191">
        <v>9190</v>
      </c>
      <c r="B9191">
        <v>15759499</v>
      </c>
      <c r="C9191" t="s">
        <v>448</v>
      </c>
      <c r="D9191" s="54">
        <v>607</v>
      </c>
      <c r="E9191" t="s">
        <v>10</v>
      </c>
      <c r="F9191" t="s">
        <v>120</v>
      </c>
      <c r="G9191" s="55">
        <v>32</v>
      </c>
      <c r="H9191" s="55" t="str">
        <f>IF(Customer[[#This Row],[Age]]&lt;=32,"18-32",IF(Customer[[#This Row],[Age]]&lt;=47,"33-47",IF(Customer[[#This Row],[Age]]&lt;=62,"48-62",IF(Customer[[#This Row],[Age]]&lt;=77,"63-77","78-92"))))</f>
        <v>18-32</v>
      </c>
      <c r="I9191" s="55">
        <v>9</v>
      </c>
      <c r="J9191" s="54">
        <v>144272.07</v>
      </c>
      <c r="K9191" s="55">
        <v>2</v>
      </c>
      <c r="L9191">
        <v>1</v>
      </c>
      <c r="M9191">
        <v>0</v>
      </c>
      <c r="N9191" s="54">
        <v>176580.63</v>
      </c>
      <c r="O9191">
        <v>0</v>
      </c>
      <c r="P9191" s="55">
        <v>0</v>
      </c>
      <c r="Q9191" s="55">
        <v>3</v>
      </c>
      <c r="R9191" t="s">
        <v>117</v>
      </c>
      <c r="S9191" s="55">
        <v>797</v>
      </c>
      <c r="T9191" s="55">
        <f>--(Customer[[#This Row],[Geography]]="Germany")</f>
        <v>1</v>
      </c>
      <c r="U9191" s="55">
        <f>--(Customer[[#This Row],[Geography]]="France")</f>
        <v>0</v>
      </c>
      <c r="V9191" s="55">
        <f>--(Customer[[#This Row],[Geography]]="Spain")</f>
        <v>0</v>
      </c>
    </row>
    <row r="9192" spans="1:22">
      <c r="A9192">
        <v>9191</v>
      </c>
      <c r="B9192">
        <v>15659568</v>
      </c>
      <c r="C9192" t="s">
        <v>1590</v>
      </c>
      <c r="D9192" s="54">
        <v>646</v>
      </c>
      <c r="E9192" t="s">
        <v>9</v>
      </c>
      <c r="F9192" t="s">
        <v>112</v>
      </c>
      <c r="G9192" s="55">
        <v>46</v>
      </c>
      <c r="H9192" s="55" t="str">
        <f>IF(Customer[[#This Row],[Age]]&lt;=32,"18-32",IF(Customer[[#This Row],[Age]]&lt;=47,"33-47",IF(Customer[[#This Row],[Age]]&lt;=62,"48-62",IF(Customer[[#This Row],[Age]]&lt;=77,"63-77","78-92"))))</f>
        <v>33-47</v>
      </c>
      <c r="I9192" s="55">
        <v>8</v>
      </c>
      <c r="J9192" s="54">
        <v>0</v>
      </c>
      <c r="K9192" s="55">
        <v>2</v>
      </c>
      <c r="L9192">
        <v>1</v>
      </c>
      <c r="M9192">
        <v>0</v>
      </c>
      <c r="N9192" s="54">
        <v>133059.15</v>
      </c>
      <c r="O9192">
        <v>0</v>
      </c>
      <c r="P9192" s="55">
        <v>0</v>
      </c>
      <c r="Q9192" s="55">
        <v>5</v>
      </c>
      <c r="R9192" t="s">
        <v>113</v>
      </c>
      <c r="S9192" s="55">
        <v>594</v>
      </c>
      <c r="T9192" s="55">
        <f>--(Customer[[#This Row],[Geography]]="Germany")</f>
        <v>0</v>
      </c>
      <c r="U9192" s="55">
        <f>--(Customer[[#This Row],[Geography]]="France")</f>
        <v>1</v>
      </c>
      <c r="V9192" s="55">
        <f>--(Customer[[#This Row],[Geography]]="Spain")</f>
        <v>0</v>
      </c>
    </row>
    <row r="9193" spans="1:22">
      <c r="A9193">
        <v>9192</v>
      </c>
      <c r="B9193">
        <v>15715597</v>
      </c>
      <c r="C9193" t="s">
        <v>1150</v>
      </c>
      <c r="D9193" s="54">
        <v>572</v>
      </c>
      <c r="E9193" t="s">
        <v>9</v>
      </c>
      <c r="F9193" t="s">
        <v>120</v>
      </c>
      <c r="G9193" s="55">
        <v>30</v>
      </c>
      <c r="H9193" s="55" t="str">
        <f>IF(Customer[[#This Row],[Age]]&lt;=32,"18-32",IF(Customer[[#This Row],[Age]]&lt;=47,"33-47",IF(Customer[[#This Row],[Age]]&lt;=62,"48-62",IF(Customer[[#This Row],[Age]]&lt;=77,"63-77","78-92"))))</f>
        <v>18-32</v>
      </c>
      <c r="I9193" s="55">
        <v>6</v>
      </c>
      <c r="J9193" s="54">
        <v>117696.67</v>
      </c>
      <c r="K9193" s="55">
        <v>1</v>
      </c>
      <c r="L9193">
        <v>1</v>
      </c>
      <c r="M9193">
        <v>0</v>
      </c>
      <c r="N9193" s="54">
        <v>100843.82</v>
      </c>
      <c r="O9193">
        <v>0</v>
      </c>
      <c r="P9193" s="55">
        <v>0</v>
      </c>
      <c r="Q9193" s="55">
        <v>4</v>
      </c>
      <c r="R9193" t="s">
        <v>113</v>
      </c>
      <c r="S9193" s="55">
        <v>748</v>
      </c>
      <c r="T9193" s="55">
        <f>--(Customer[[#This Row],[Geography]]="Germany")</f>
        <v>0</v>
      </c>
      <c r="U9193" s="55">
        <f>--(Customer[[#This Row],[Geography]]="France")</f>
        <v>1</v>
      </c>
      <c r="V9193" s="55">
        <f>--(Customer[[#This Row],[Geography]]="Spain")</f>
        <v>0</v>
      </c>
    </row>
    <row r="9194" spans="1:22">
      <c r="A9194">
        <v>9193</v>
      </c>
      <c r="B9194">
        <v>15610147</v>
      </c>
      <c r="C9194" t="s">
        <v>168</v>
      </c>
      <c r="D9194" s="54">
        <v>801</v>
      </c>
      <c r="E9194" t="s">
        <v>11</v>
      </c>
      <c r="F9194" t="s">
        <v>120</v>
      </c>
      <c r="G9194" s="55">
        <v>58</v>
      </c>
      <c r="H9194" s="55" t="str">
        <f>IF(Customer[[#This Row],[Age]]&lt;=32,"18-32",IF(Customer[[#This Row],[Age]]&lt;=47,"33-47",IF(Customer[[#This Row],[Age]]&lt;=62,"48-62",IF(Customer[[#This Row],[Age]]&lt;=77,"63-77","78-92"))))</f>
        <v>48-62</v>
      </c>
      <c r="I9194" s="55">
        <v>1</v>
      </c>
      <c r="J9194" s="54">
        <v>79954.61</v>
      </c>
      <c r="K9194" s="55">
        <v>2</v>
      </c>
      <c r="L9194">
        <v>1</v>
      </c>
      <c r="M9194">
        <v>1</v>
      </c>
      <c r="N9194" s="54">
        <v>30484.19</v>
      </c>
      <c r="O9194">
        <v>0</v>
      </c>
      <c r="P9194" s="55">
        <v>0</v>
      </c>
      <c r="Q9194" s="55">
        <v>1</v>
      </c>
      <c r="R9194" t="s">
        <v>117</v>
      </c>
      <c r="S9194" s="55">
        <v>760</v>
      </c>
      <c r="T9194" s="55">
        <f>--(Customer[[#This Row],[Geography]]="Germany")</f>
        <v>0</v>
      </c>
      <c r="U9194" s="55">
        <f>--(Customer[[#This Row],[Geography]]="France")</f>
        <v>0</v>
      </c>
      <c r="V9194" s="55">
        <f>--(Customer[[#This Row],[Geography]]="Spain")</f>
        <v>1</v>
      </c>
    </row>
    <row r="9195" spans="1:22">
      <c r="A9195">
        <v>9194</v>
      </c>
      <c r="B9195">
        <v>15802362</v>
      </c>
      <c r="C9195" t="s">
        <v>2887</v>
      </c>
      <c r="D9195" s="54">
        <v>597</v>
      </c>
      <c r="E9195" t="s">
        <v>9</v>
      </c>
      <c r="F9195" t="s">
        <v>112</v>
      </c>
      <c r="G9195" s="55">
        <v>26</v>
      </c>
      <c r="H9195" s="55" t="str">
        <f>IF(Customer[[#This Row],[Age]]&lt;=32,"18-32",IF(Customer[[#This Row],[Age]]&lt;=47,"33-47",IF(Customer[[#This Row],[Age]]&lt;=62,"48-62",IF(Customer[[#This Row],[Age]]&lt;=77,"63-77","78-92"))))</f>
        <v>18-32</v>
      </c>
      <c r="I9195" s="55">
        <v>8</v>
      </c>
      <c r="J9195" s="54">
        <v>149989.39000000001</v>
      </c>
      <c r="K9195" s="55">
        <v>1</v>
      </c>
      <c r="L9195">
        <v>1</v>
      </c>
      <c r="M9195">
        <v>0</v>
      </c>
      <c r="N9195" s="54">
        <v>42330.58</v>
      </c>
      <c r="O9195">
        <v>0</v>
      </c>
      <c r="P9195" s="55">
        <v>0</v>
      </c>
      <c r="Q9195" s="55">
        <v>2</v>
      </c>
      <c r="R9195" t="s">
        <v>113</v>
      </c>
      <c r="S9195" s="55">
        <v>489</v>
      </c>
      <c r="T9195" s="55">
        <f>--(Customer[[#This Row],[Geography]]="Germany")</f>
        <v>0</v>
      </c>
      <c r="U9195" s="55">
        <f>--(Customer[[#This Row],[Geography]]="France")</f>
        <v>1</v>
      </c>
      <c r="V9195" s="55">
        <f>--(Customer[[#This Row],[Geography]]="Spain")</f>
        <v>0</v>
      </c>
    </row>
    <row r="9196" spans="1:22">
      <c r="A9196">
        <v>9195</v>
      </c>
      <c r="B9196">
        <v>15660524</v>
      </c>
      <c r="C9196" t="s">
        <v>855</v>
      </c>
      <c r="D9196" s="54">
        <v>613</v>
      </c>
      <c r="E9196" t="s">
        <v>9</v>
      </c>
      <c r="F9196" t="s">
        <v>120</v>
      </c>
      <c r="G9196" s="55">
        <v>40</v>
      </c>
      <c r="H9196" s="55" t="str">
        <f>IF(Customer[[#This Row],[Age]]&lt;=32,"18-32",IF(Customer[[#This Row],[Age]]&lt;=47,"33-47",IF(Customer[[#This Row],[Age]]&lt;=62,"48-62",IF(Customer[[#This Row],[Age]]&lt;=77,"63-77","78-92"))))</f>
        <v>33-47</v>
      </c>
      <c r="I9196" s="55">
        <v>7</v>
      </c>
      <c r="J9196" s="54">
        <v>124339.9</v>
      </c>
      <c r="K9196" s="55">
        <v>1</v>
      </c>
      <c r="L9196">
        <v>0</v>
      </c>
      <c r="M9196">
        <v>0</v>
      </c>
      <c r="N9196" s="54">
        <v>193309.58</v>
      </c>
      <c r="O9196">
        <v>0</v>
      </c>
      <c r="P9196" s="55">
        <v>0</v>
      </c>
      <c r="Q9196" s="55">
        <v>3</v>
      </c>
      <c r="R9196" t="s">
        <v>113</v>
      </c>
      <c r="S9196" s="55">
        <v>611</v>
      </c>
      <c r="T9196" s="55">
        <f>--(Customer[[#This Row],[Geography]]="Germany")</f>
        <v>0</v>
      </c>
      <c r="U9196" s="55">
        <f>--(Customer[[#This Row],[Geography]]="France")</f>
        <v>1</v>
      </c>
      <c r="V9196" s="55">
        <f>--(Customer[[#This Row],[Geography]]="Spain")</f>
        <v>0</v>
      </c>
    </row>
    <row r="9197" spans="1:22">
      <c r="A9197">
        <v>9196</v>
      </c>
      <c r="B9197">
        <v>15747168</v>
      </c>
      <c r="C9197" t="s">
        <v>1083</v>
      </c>
      <c r="D9197" s="54">
        <v>529</v>
      </c>
      <c r="E9197" t="s">
        <v>10</v>
      </c>
      <c r="F9197" t="s">
        <v>120</v>
      </c>
      <c r="G9197" s="55">
        <v>29</v>
      </c>
      <c r="H9197" s="55" t="str">
        <f>IF(Customer[[#This Row],[Age]]&lt;=32,"18-32",IF(Customer[[#This Row],[Age]]&lt;=47,"33-47",IF(Customer[[#This Row],[Age]]&lt;=62,"48-62",IF(Customer[[#This Row],[Age]]&lt;=77,"63-77","78-92"))))</f>
        <v>18-32</v>
      </c>
      <c r="I9197" s="55">
        <v>4</v>
      </c>
      <c r="J9197" s="54">
        <v>135759.4</v>
      </c>
      <c r="K9197" s="55">
        <v>1</v>
      </c>
      <c r="L9197">
        <v>0</v>
      </c>
      <c r="M9197">
        <v>0</v>
      </c>
      <c r="N9197" s="54">
        <v>112813.79</v>
      </c>
      <c r="O9197">
        <v>1</v>
      </c>
      <c r="P9197" s="55">
        <v>1</v>
      </c>
      <c r="Q9197" s="55">
        <v>1</v>
      </c>
      <c r="R9197" t="s">
        <v>117</v>
      </c>
      <c r="S9197" s="55">
        <v>674</v>
      </c>
      <c r="T9197" s="55">
        <f>--(Customer[[#This Row],[Geography]]="Germany")</f>
        <v>1</v>
      </c>
      <c r="U9197" s="55">
        <f>--(Customer[[#This Row],[Geography]]="France")</f>
        <v>0</v>
      </c>
      <c r="V9197" s="55">
        <f>--(Customer[[#This Row],[Geography]]="Spain")</f>
        <v>0</v>
      </c>
    </row>
    <row r="9198" spans="1:22">
      <c r="A9198">
        <v>9197</v>
      </c>
      <c r="B9198">
        <v>15796910</v>
      </c>
      <c r="C9198" t="s">
        <v>363</v>
      </c>
      <c r="D9198" s="54">
        <v>794</v>
      </c>
      <c r="E9198" t="s">
        <v>11</v>
      </c>
      <c r="F9198" t="s">
        <v>112</v>
      </c>
      <c r="G9198" s="55">
        <v>37</v>
      </c>
      <c r="H9198" s="55" t="str">
        <f>IF(Customer[[#This Row],[Age]]&lt;=32,"18-32",IF(Customer[[#This Row],[Age]]&lt;=47,"33-47",IF(Customer[[#This Row],[Age]]&lt;=62,"48-62",IF(Customer[[#This Row],[Age]]&lt;=77,"63-77","78-92"))))</f>
        <v>33-47</v>
      </c>
      <c r="I9198" s="55">
        <v>9</v>
      </c>
      <c r="J9198" s="54">
        <v>0</v>
      </c>
      <c r="K9198" s="55">
        <v>2</v>
      </c>
      <c r="L9198">
        <v>1</v>
      </c>
      <c r="M9198">
        <v>0</v>
      </c>
      <c r="N9198" s="54">
        <v>68008.850000000006</v>
      </c>
      <c r="O9198">
        <v>0</v>
      </c>
      <c r="P9198" s="55">
        <v>0</v>
      </c>
      <c r="Q9198" s="55">
        <v>3</v>
      </c>
      <c r="R9198" t="s">
        <v>113</v>
      </c>
      <c r="S9198" s="55">
        <v>577</v>
      </c>
      <c r="T9198" s="55">
        <f>--(Customer[[#This Row],[Geography]]="Germany")</f>
        <v>0</v>
      </c>
      <c r="U9198" s="55">
        <f>--(Customer[[#This Row],[Geography]]="France")</f>
        <v>0</v>
      </c>
      <c r="V9198" s="55">
        <f>--(Customer[[#This Row],[Geography]]="Spain")</f>
        <v>1</v>
      </c>
    </row>
    <row r="9199" spans="1:22">
      <c r="A9199">
        <v>9198</v>
      </c>
      <c r="B9199">
        <v>15707674</v>
      </c>
      <c r="C9199" t="s">
        <v>337</v>
      </c>
      <c r="D9199" s="54">
        <v>557</v>
      </c>
      <c r="E9199" t="s">
        <v>9</v>
      </c>
      <c r="F9199" t="s">
        <v>120</v>
      </c>
      <c r="G9199" s="55">
        <v>34</v>
      </c>
      <c r="H9199" s="55" t="str">
        <f>IF(Customer[[#This Row],[Age]]&lt;=32,"18-32",IF(Customer[[#This Row],[Age]]&lt;=47,"33-47",IF(Customer[[#This Row],[Age]]&lt;=62,"48-62",IF(Customer[[#This Row],[Age]]&lt;=77,"63-77","78-92"))))</f>
        <v>33-47</v>
      </c>
      <c r="I9199" s="55">
        <v>3</v>
      </c>
      <c r="J9199" s="54">
        <v>83074</v>
      </c>
      <c r="K9199" s="55">
        <v>1</v>
      </c>
      <c r="L9199">
        <v>1</v>
      </c>
      <c r="M9199">
        <v>0</v>
      </c>
      <c r="N9199" s="54">
        <v>132673.22</v>
      </c>
      <c r="O9199">
        <v>0</v>
      </c>
      <c r="P9199" s="55">
        <v>0</v>
      </c>
      <c r="Q9199" s="55">
        <v>2</v>
      </c>
      <c r="R9199" t="s">
        <v>117</v>
      </c>
      <c r="S9199" s="55">
        <v>496</v>
      </c>
      <c r="T9199" s="55">
        <f>--(Customer[[#This Row],[Geography]]="Germany")</f>
        <v>0</v>
      </c>
      <c r="U9199" s="55">
        <f>--(Customer[[#This Row],[Geography]]="France")</f>
        <v>1</v>
      </c>
      <c r="V9199" s="55">
        <f>--(Customer[[#This Row],[Geography]]="Spain")</f>
        <v>0</v>
      </c>
    </row>
    <row r="9200" spans="1:22">
      <c r="A9200">
        <v>9199</v>
      </c>
      <c r="B9200">
        <v>15565706</v>
      </c>
      <c r="C9200" t="s">
        <v>944</v>
      </c>
      <c r="D9200" s="54">
        <v>499</v>
      </c>
      <c r="E9200" t="s">
        <v>9</v>
      </c>
      <c r="F9200" t="s">
        <v>112</v>
      </c>
      <c r="G9200" s="55">
        <v>28</v>
      </c>
      <c r="H9200" s="55" t="str">
        <f>IF(Customer[[#This Row],[Age]]&lt;=32,"18-32",IF(Customer[[#This Row],[Age]]&lt;=47,"33-47",IF(Customer[[#This Row],[Age]]&lt;=62,"48-62",IF(Customer[[#This Row],[Age]]&lt;=77,"63-77","78-92"))))</f>
        <v>18-32</v>
      </c>
      <c r="I9200" s="55">
        <v>4</v>
      </c>
      <c r="J9200" s="54">
        <v>141792.60999999999</v>
      </c>
      <c r="K9200" s="55">
        <v>1</v>
      </c>
      <c r="L9200">
        <v>1</v>
      </c>
      <c r="M9200">
        <v>1</v>
      </c>
      <c r="N9200" s="54">
        <v>22001.91</v>
      </c>
      <c r="O9200">
        <v>0</v>
      </c>
      <c r="P9200" s="55">
        <v>0</v>
      </c>
      <c r="Q9200" s="55">
        <v>2</v>
      </c>
      <c r="R9200" t="s">
        <v>130</v>
      </c>
      <c r="S9200" s="55">
        <v>695</v>
      </c>
      <c r="T9200" s="55">
        <f>--(Customer[[#This Row],[Geography]]="Germany")</f>
        <v>0</v>
      </c>
      <c r="U9200" s="55">
        <f>--(Customer[[#This Row],[Geography]]="France")</f>
        <v>1</v>
      </c>
      <c r="V9200" s="55">
        <f>--(Customer[[#This Row],[Geography]]="Spain")</f>
        <v>0</v>
      </c>
    </row>
    <row r="9201" spans="1:22">
      <c r="A9201">
        <v>9200</v>
      </c>
      <c r="B9201">
        <v>15587596</v>
      </c>
      <c r="C9201" t="s">
        <v>788</v>
      </c>
      <c r="D9201" s="54">
        <v>544</v>
      </c>
      <c r="E9201" t="s">
        <v>9</v>
      </c>
      <c r="F9201" t="s">
        <v>112</v>
      </c>
      <c r="G9201" s="55">
        <v>26</v>
      </c>
      <c r="H9201" s="55" t="str">
        <f>IF(Customer[[#This Row],[Age]]&lt;=32,"18-32",IF(Customer[[#This Row],[Age]]&lt;=47,"33-47",IF(Customer[[#This Row],[Age]]&lt;=62,"48-62",IF(Customer[[#This Row],[Age]]&lt;=77,"63-77","78-92"))))</f>
        <v>18-32</v>
      </c>
      <c r="I9201" s="55">
        <v>6</v>
      </c>
      <c r="J9201" s="54">
        <v>0</v>
      </c>
      <c r="K9201" s="55">
        <v>1</v>
      </c>
      <c r="L9201">
        <v>1</v>
      </c>
      <c r="M9201">
        <v>0</v>
      </c>
      <c r="N9201" s="54">
        <v>100200.4</v>
      </c>
      <c r="O9201">
        <v>1</v>
      </c>
      <c r="P9201" s="55">
        <v>1</v>
      </c>
      <c r="Q9201" s="55">
        <v>4</v>
      </c>
      <c r="R9201" t="s">
        <v>122</v>
      </c>
      <c r="S9201" s="55">
        <v>508</v>
      </c>
      <c r="T9201" s="55">
        <f>--(Customer[[#This Row],[Geography]]="Germany")</f>
        <v>0</v>
      </c>
      <c r="U9201" s="55">
        <f>--(Customer[[#This Row],[Geography]]="France")</f>
        <v>1</v>
      </c>
      <c r="V9201" s="55">
        <f>--(Customer[[#This Row],[Geography]]="Spain")</f>
        <v>0</v>
      </c>
    </row>
    <row r="9202" spans="1:22">
      <c r="A9202">
        <v>9201</v>
      </c>
      <c r="B9202">
        <v>15751943</v>
      </c>
      <c r="C9202" t="s">
        <v>841</v>
      </c>
      <c r="D9202" s="54">
        <v>739</v>
      </c>
      <c r="E9202" t="s">
        <v>9</v>
      </c>
      <c r="F9202" t="s">
        <v>112</v>
      </c>
      <c r="G9202" s="55">
        <v>30</v>
      </c>
      <c r="H9202" s="55" t="str">
        <f>IF(Customer[[#This Row],[Age]]&lt;=32,"18-32",IF(Customer[[#This Row],[Age]]&lt;=47,"33-47",IF(Customer[[#This Row],[Age]]&lt;=62,"48-62",IF(Customer[[#This Row],[Age]]&lt;=77,"63-77","78-92"))))</f>
        <v>18-32</v>
      </c>
      <c r="I9202" s="55">
        <v>6</v>
      </c>
      <c r="J9202" s="54">
        <v>0</v>
      </c>
      <c r="K9202" s="55">
        <v>1</v>
      </c>
      <c r="L9202">
        <v>0</v>
      </c>
      <c r="M9202">
        <v>0</v>
      </c>
      <c r="N9202" s="54">
        <v>122604.44</v>
      </c>
      <c r="O9202">
        <v>0</v>
      </c>
      <c r="P9202" s="55">
        <v>0</v>
      </c>
      <c r="Q9202" s="55">
        <v>2</v>
      </c>
      <c r="R9202" t="s">
        <v>122</v>
      </c>
      <c r="S9202" s="55">
        <v>388</v>
      </c>
      <c r="T9202" s="55">
        <f>--(Customer[[#This Row],[Geography]]="Germany")</f>
        <v>0</v>
      </c>
      <c r="U9202" s="55">
        <f>--(Customer[[#This Row],[Geography]]="France")</f>
        <v>1</v>
      </c>
      <c r="V9202" s="55">
        <f>--(Customer[[#This Row],[Geography]]="Spain")</f>
        <v>0</v>
      </c>
    </row>
    <row r="9203" spans="1:22">
      <c r="A9203">
        <v>9202</v>
      </c>
      <c r="B9203">
        <v>15621227</v>
      </c>
      <c r="C9203" t="s">
        <v>88</v>
      </c>
      <c r="D9203" s="54">
        <v>458</v>
      </c>
      <c r="E9203" t="s">
        <v>10</v>
      </c>
      <c r="F9203" t="s">
        <v>112</v>
      </c>
      <c r="G9203" s="55">
        <v>43</v>
      </c>
      <c r="H9203" s="55" t="str">
        <f>IF(Customer[[#This Row],[Age]]&lt;=32,"18-32",IF(Customer[[#This Row],[Age]]&lt;=47,"33-47",IF(Customer[[#This Row],[Age]]&lt;=62,"48-62",IF(Customer[[#This Row],[Age]]&lt;=77,"63-77","78-92"))))</f>
        <v>33-47</v>
      </c>
      <c r="I9203" s="55">
        <v>1</v>
      </c>
      <c r="J9203" s="54">
        <v>106870.12</v>
      </c>
      <c r="K9203" s="55">
        <v>2</v>
      </c>
      <c r="L9203">
        <v>1</v>
      </c>
      <c r="M9203">
        <v>0</v>
      </c>
      <c r="N9203" s="54">
        <v>100564.37</v>
      </c>
      <c r="O9203">
        <v>0</v>
      </c>
      <c r="P9203" s="55">
        <v>0</v>
      </c>
      <c r="Q9203" s="55">
        <v>3</v>
      </c>
      <c r="R9203" t="s">
        <v>113</v>
      </c>
      <c r="S9203" s="55">
        <v>322</v>
      </c>
      <c r="T9203" s="55">
        <f>--(Customer[[#This Row],[Geography]]="Germany")</f>
        <v>1</v>
      </c>
      <c r="U9203" s="55">
        <f>--(Customer[[#This Row],[Geography]]="France")</f>
        <v>0</v>
      </c>
      <c r="V9203" s="55">
        <f>--(Customer[[#This Row],[Geography]]="Spain")</f>
        <v>0</v>
      </c>
    </row>
    <row r="9204" spans="1:22">
      <c r="A9204">
        <v>9203</v>
      </c>
      <c r="B9204">
        <v>15757588</v>
      </c>
      <c r="C9204" t="s">
        <v>877</v>
      </c>
      <c r="D9204" s="54">
        <v>528</v>
      </c>
      <c r="E9204" t="s">
        <v>9</v>
      </c>
      <c r="F9204" t="s">
        <v>120</v>
      </c>
      <c r="G9204" s="55">
        <v>31</v>
      </c>
      <c r="H9204" s="55" t="str">
        <f>IF(Customer[[#This Row],[Age]]&lt;=32,"18-32",IF(Customer[[#This Row],[Age]]&lt;=47,"33-47",IF(Customer[[#This Row],[Age]]&lt;=62,"48-62",IF(Customer[[#This Row],[Age]]&lt;=77,"63-77","78-92"))))</f>
        <v>18-32</v>
      </c>
      <c r="I9204" s="55">
        <v>9</v>
      </c>
      <c r="J9204" s="54">
        <v>120962.59</v>
      </c>
      <c r="K9204" s="55">
        <v>1</v>
      </c>
      <c r="L9204">
        <v>1</v>
      </c>
      <c r="M9204">
        <v>0</v>
      </c>
      <c r="N9204" s="54">
        <v>5419.31</v>
      </c>
      <c r="O9204">
        <v>0</v>
      </c>
      <c r="P9204" s="55">
        <v>0</v>
      </c>
      <c r="Q9204" s="55">
        <v>5</v>
      </c>
      <c r="R9204" t="s">
        <v>130</v>
      </c>
      <c r="S9204" s="55">
        <v>511</v>
      </c>
      <c r="T9204" s="55">
        <f>--(Customer[[#This Row],[Geography]]="Germany")</f>
        <v>0</v>
      </c>
      <c r="U9204" s="55">
        <f>--(Customer[[#This Row],[Geography]]="France")</f>
        <v>1</v>
      </c>
      <c r="V9204" s="55">
        <f>--(Customer[[#This Row],[Geography]]="Spain")</f>
        <v>0</v>
      </c>
    </row>
    <row r="9205" spans="1:22">
      <c r="A9205">
        <v>9204</v>
      </c>
      <c r="B9205">
        <v>15640922</v>
      </c>
      <c r="C9205" t="s">
        <v>2888</v>
      </c>
      <c r="D9205" s="54">
        <v>773</v>
      </c>
      <c r="E9205" t="s">
        <v>11</v>
      </c>
      <c r="F9205" t="s">
        <v>120</v>
      </c>
      <c r="G9205" s="55">
        <v>51</v>
      </c>
      <c r="H9205" s="55" t="str">
        <f>IF(Customer[[#This Row],[Age]]&lt;=32,"18-32",IF(Customer[[#This Row],[Age]]&lt;=47,"33-47",IF(Customer[[#This Row],[Age]]&lt;=62,"48-62",IF(Customer[[#This Row],[Age]]&lt;=77,"63-77","78-92"))))</f>
        <v>48-62</v>
      </c>
      <c r="I9205" s="55">
        <v>4</v>
      </c>
      <c r="J9205" s="54">
        <v>0</v>
      </c>
      <c r="K9205" s="55">
        <v>2</v>
      </c>
      <c r="L9205">
        <v>0</v>
      </c>
      <c r="M9205">
        <v>0</v>
      </c>
      <c r="N9205" s="54">
        <v>123587.83</v>
      </c>
      <c r="O9205">
        <v>1</v>
      </c>
      <c r="P9205" s="55">
        <v>1</v>
      </c>
      <c r="Q9205" s="55">
        <v>4</v>
      </c>
      <c r="R9205" t="s">
        <v>122</v>
      </c>
      <c r="S9205" s="55">
        <v>562</v>
      </c>
      <c r="T9205" s="55">
        <f>--(Customer[[#This Row],[Geography]]="Germany")</f>
        <v>0</v>
      </c>
      <c r="U9205" s="55">
        <f>--(Customer[[#This Row],[Geography]]="France")</f>
        <v>0</v>
      </c>
      <c r="V9205" s="55">
        <f>--(Customer[[#This Row],[Geography]]="Spain")</f>
        <v>1</v>
      </c>
    </row>
    <row r="9206" spans="1:22">
      <c r="A9206">
        <v>9205</v>
      </c>
      <c r="B9206">
        <v>15567557</v>
      </c>
      <c r="C9206" t="s">
        <v>1593</v>
      </c>
      <c r="D9206" s="54">
        <v>646</v>
      </c>
      <c r="E9206" t="s">
        <v>9</v>
      </c>
      <c r="F9206" t="s">
        <v>112</v>
      </c>
      <c r="G9206" s="55">
        <v>30</v>
      </c>
      <c r="H9206" s="55" t="str">
        <f>IF(Customer[[#This Row],[Age]]&lt;=32,"18-32",IF(Customer[[#This Row],[Age]]&lt;=47,"33-47",IF(Customer[[#This Row],[Age]]&lt;=62,"48-62",IF(Customer[[#This Row],[Age]]&lt;=77,"63-77","78-92"))))</f>
        <v>18-32</v>
      </c>
      <c r="I9206" s="55">
        <v>5</v>
      </c>
      <c r="J9206" s="54">
        <v>0</v>
      </c>
      <c r="K9206" s="55">
        <v>2</v>
      </c>
      <c r="L9206">
        <v>1</v>
      </c>
      <c r="M9206">
        <v>0</v>
      </c>
      <c r="N9206" s="54">
        <v>13935.32</v>
      </c>
      <c r="O9206">
        <v>0</v>
      </c>
      <c r="P9206" s="55">
        <v>0</v>
      </c>
      <c r="Q9206" s="55">
        <v>3</v>
      </c>
      <c r="R9206" t="s">
        <v>113</v>
      </c>
      <c r="S9206" s="55">
        <v>786</v>
      </c>
      <c r="T9206" s="55">
        <f>--(Customer[[#This Row],[Geography]]="Germany")</f>
        <v>0</v>
      </c>
      <c r="U9206" s="55">
        <f>--(Customer[[#This Row],[Geography]]="France")</f>
        <v>1</v>
      </c>
      <c r="V9206" s="55">
        <f>--(Customer[[#This Row],[Geography]]="Spain")</f>
        <v>0</v>
      </c>
    </row>
    <row r="9207" spans="1:22">
      <c r="A9207">
        <v>9206</v>
      </c>
      <c r="B9207">
        <v>15670103</v>
      </c>
      <c r="C9207" t="s">
        <v>1393</v>
      </c>
      <c r="D9207" s="54">
        <v>564</v>
      </c>
      <c r="E9207" t="s">
        <v>9</v>
      </c>
      <c r="F9207" t="s">
        <v>120</v>
      </c>
      <c r="G9207" s="55">
        <v>31</v>
      </c>
      <c r="H9207" s="55" t="str">
        <f>IF(Customer[[#This Row],[Age]]&lt;=32,"18-32",IF(Customer[[#This Row],[Age]]&lt;=47,"33-47",IF(Customer[[#This Row],[Age]]&lt;=62,"48-62",IF(Customer[[#This Row],[Age]]&lt;=77,"63-77","78-92"))))</f>
        <v>18-32</v>
      </c>
      <c r="I9207" s="55">
        <v>0</v>
      </c>
      <c r="J9207" s="54">
        <v>110527.17</v>
      </c>
      <c r="K9207" s="55">
        <v>1</v>
      </c>
      <c r="L9207">
        <v>1</v>
      </c>
      <c r="M9207">
        <v>1</v>
      </c>
      <c r="N9207" s="54">
        <v>87060.77</v>
      </c>
      <c r="O9207">
        <v>0</v>
      </c>
      <c r="P9207" s="55">
        <v>0</v>
      </c>
      <c r="Q9207" s="55">
        <v>2</v>
      </c>
      <c r="R9207" t="s">
        <v>117</v>
      </c>
      <c r="S9207" s="55">
        <v>752</v>
      </c>
      <c r="T9207" s="55">
        <f>--(Customer[[#This Row],[Geography]]="Germany")</f>
        <v>0</v>
      </c>
      <c r="U9207" s="55">
        <f>--(Customer[[#This Row],[Geography]]="France")</f>
        <v>1</v>
      </c>
      <c r="V9207" s="55">
        <f>--(Customer[[#This Row],[Geography]]="Spain")</f>
        <v>0</v>
      </c>
    </row>
    <row r="9208" spans="1:22">
      <c r="A9208">
        <v>9207</v>
      </c>
      <c r="B9208">
        <v>15720929</v>
      </c>
      <c r="C9208" t="s">
        <v>1109</v>
      </c>
      <c r="D9208" s="54">
        <v>624</v>
      </c>
      <c r="E9208" t="s">
        <v>10</v>
      </c>
      <c r="F9208" t="s">
        <v>112</v>
      </c>
      <c r="G9208" s="55">
        <v>52</v>
      </c>
      <c r="H9208" s="55" t="str">
        <f>IF(Customer[[#This Row],[Age]]&lt;=32,"18-32",IF(Customer[[#This Row],[Age]]&lt;=47,"33-47",IF(Customer[[#This Row],[Age]]&lt;=62,"48-62",IF(Customer[[#This Row],[Age]]&lt;=77,"63-77","78-92"))))</f>
        <v>48-62</v>
      </c>
      <c r="I9208" s="55">
        <v>0</v>
      </c>
      <c r="J9208" s="54">
        <v>133723.43</v>
      </c>
      <c r="K9208" s="55">
        <v>1</v>
      </c>
      <c r="L9208">
        <v>0</v>
      </c>
      <c r="M9208">
        <v>0</v>
      </c>
      <c r="N9208" s="54">
        <v>4859.59</v>
      </c>
      <c r="O9208">
        <v>1</v>
      </c>
      <c r="P9208" s="55">
        <v>1</v>
      </c>
      <c r="Q9208" s="55">
        <v>5</v>
      </c>
      <c r="R9208" t="s">
        <v>122</v>
      </c>
      <c r="S9208" s="55">
        <v>500</v>
      </c>
      <c r="T9208" s="55">
        <f>--(Customer[[#This Row],[Geography]]="Germany")</f>
        <v>1</v>
      </c>
      <c r="U9208" s="55">
        <f>--(Customer[[#This Row],[Geography]]="France")</f>
        <v>0</v>
      </c>
      <c r="V9208" s="55">
        <f>--(Customer[[#This Row],[Geography]]="Spain")</f>
        <v>0</v>
      </c>
    </row>
    <row r="9209" spans="1:22">
      <c r="A9209">
        <v>9208</v>
      </c>
      <c r="B9209">
        <v>15732774</v>
      </c>
      <c r="C9209" t="s">
        <v>1998</v>
      </c>
      <c r="D9209" s="54">
        <v>682</v>
      </c>
      <c r="E9209" t="s">
        <v>9</v>
      </c>
      <c r="F9209" t="s">
        <v>112</v>
      </c>
      <c r="G9209" s="55">
        <v>52</v>
      </c>
      <c r="H9209" s="55" t="str">
        <f>IF(Customer[[#This Row],[Age]]&lt;=32,"18-32",IF(Customer[[#This Row],[Age]]&lt;=47,"33-47",IF(Customer[[#This Row],[Age]]&lt;=62,"48-62",IF(Customer[[#This Row],[Age]]&lt;=77,"63-77","78-92"))))</f>
        <v>48-62</v>
      </c>
      <c r="I9209" s="55">
        <v>5</v>
      </c>
      <c r="J9209" s="54">
        <v>112670.48</v>
      </c>
      <c r="K9209" s="55">
        <v>1</v>
      </c>
      <c r="L9209">
        <v>1</v>
      </c>
      <c r="M9209">
        <v>0</v>
      </c>
      <c r="N9209" s="54">
        <v>21085.17</v>
      </c>
      <c r="O9209">
        <v>1</v>
      </c>
      <c r="P9209" s="55">
        <v>1</v>
      </c>
      <c r="Q9209" s="55">
        <v>5</v>
      </c>
      <c r="R9209" t="s">
        <v>130</v>
      </c>
      <c r="S9209" s="55">
        <v>336</v>
      </c>
      <c r="T9209" s="55">
        <f>--(Customer[[#This Row],[Geography]]="Germany")</f>
        <v>0</v>
      </c>
      <c r="U9209" s="55">
        <f>--(Customer[[#This Row],[Geography]]="France")</f>
        <v>1</v>
      </c>
      <c r="V9209" s="55">
        <f>--(Customer[[#This Row],[Geography]]="Spain")</f>
        <v>0</v>
      </c>
    </row>
    <row r="9210" spans="1:22">
      <c r="A9210">
        <v>9209</v>
      </c>
      <c r="B9210">
        <v>15628558</v>
      </c>
      <c r="C9210" t="s">
        <v>485</v>
      </c>
      <c r="D9210" s="54">
        <v>726</v>
      </c>
      <c r="E9210" t="s">
        <v>9</v>
      </c>
      <c r="F9210" t="s">
        <v>112</v>
      </c>
      <c r="G9210" s="55">
        <v>44</v>
      </c>
      <c r="H9210" s="55" t="str">
        <f>IF(Customer[[#This Row],[Age]]&lt;=32,"18-32",IF(Customer[[#This Row],[Age]]&lt;=47,"33-47",IF(Customer[[#This Row],[Age]]&lt;=62,"48-62",IF(Customer[[#This Row],[Age]]&lt;=77,"63-77","78-92"))))</f>
        <v>33-47</v>
      </c>
      <c r="I9210" s="55">
        <v>2</v>
      </c>
      <c r="J9210" s="54">
        <v>0</v>
      </c>
      <c r="K9210" s="55">
        <v>2</v>
      </c>
      <c r="L9210">
        <v>1</v>
      </c>
      <c r="M9210">
        <v>1</v>
      </c>
      <c r="N9210" s="54">
        <v>26733.86</v>
      </c>
      <c r="O9210">
        <v>0</v>
      </c>
      <c r="P9210" s="55">
        <v>0</v>
      </c>
      <c r="Q9210" s="55">
        <v>3</v>
      </c>
      <c r="R9210" t="s">
        <v>122</v>
      </c>
      <c r="S9210" s="55">
        <v>655</v>
      </c>
      <c r="T9210" s="55">
        <f>--(Customer[[#This Row],[Geography]]="Germany")</f>
        <v>0</v>
      </c>
      <c r="U9210" s="55">
        <f>--(Customer[[#This Row],[Geography]]="France")</f>
        <v>1</v>
      </c>
      <c r="V9210" s="55">
        <f>--(Customer[[#This Row],[Geography]]="Spain")</f>
        <v>0</v>
      </c>
    </row>
    <row r="9211" spans="1:22">
      <c r="A9211">
        <v>9210</v>
      </c>
      <c r="B9211">
        <v>15729201</v>
      </c>
      <c r="C9211" t="s">
        <v>2889</v>
      </c>
      <c r="D9211" s="54">
        <v>560</v>
      </c>
      <c r="E9211" t="s">
        <v>9</v>
      </c>
      <c r="F9211" t="s">
        <v>120</v>
      </c>
      <c r="G9211" s="55">
        <v>24</v>
      </c>
      <c r="H9211" s="55" t="str">
        <f>IF(Customer[[#This Row],[Age]]&lt;=32,"18-32",IF(Customer[[#This Row],[Age]]&lt;=47,"33-47",IF(Customer[[#This Row],[Age]]&lt;=62,"48-62",IF(Customer[[#This Row],[Age]]&lt;=77,"63-77","78-92"))))</f>
        <v>18-32</v>
      </c>
      <c r="I9211" s="55">
        <v>1</v>
      </c>
      <c r="J9211" s="54">
        <v>116084.32</v>
      </c>
      <c r="K9211" s="55">
        <v>1</v>
      </c>
      <c r="L9211">
        <v>1</v>
      </c>
      <c r="M9211">
        <v>0</v>
      </c>
      <c r="N9211" s="54">
        <v>89734.7</v>
      </c>
      <c r="O9211">
        <v>0</v>
      </c>
      <c r="P9211" s="55">
        <v>0</v>
      </c>
      <c r="Q9211" s="55">
        <v>2</v>
      </c>
      <c r="R9211" t="s">
        <v>113</v>
      </c>
      <c r="S9211" s="55">
        <v>591</v>
      </c>
      <c r="T9211" s="55">
        <f>--(Customer[[#This Row],[Geography]]="Germany")</f>
        <v>0</v>
      </c>
      <c r="U9211" s="55">
        <f>--(Customer[[#This Row],[Geography]]="France")</f>
        <v>1</v>
      </c>
      <c r="V9211" s="55">
        <f>--(Customer[[#This Row],[Geography]]="Spain")</f>
        <v>0</v>
      </c>
    </row>
    <row r="9212" spans="1:22">
      <c r="A9212">
        <v>9211</v>
      </c>
      <c r="B9212">
        <v>15731117</v>
      </c>
      <c r="C9212" t="s">
        <v>167</v>
      </c>
      <c r="D9212" s="54">
        <v>382</v>
      </c>
      <c r="E9212" t="s">
        <v>11</v>
      </c>
      <c r="F9212" t="s">
        <v>120</v>
      </c>
      <c r="G9212" s="55">
        <v>36</v>
      </c>
      <c r="H9212" s="55" t="str">
        <f>IF(Customer[[#This Row],[Age]]&lt;=32,"18-32",IF(Customer[[#This Row],[Age]]&lt;=47,"33-47",IF(Customer[[#This Row],[Age]]&lt;=62,"48-62",IF(Customer[[#This Row],[Age]]&lt;=77,"63-77","78-92"))))</f>
        <v>33-47</v>
      </c>
      <c r="I9212" s="55">
        <v>0</v>
      </c>
      <c r="J9212" s="54">
        <v>0</v>
      </c>
      <c r="K9212" s="55">
        <v>1</v>
      </c>
      <c r="L9212">
        <v>1</v>
      </c>
      <c r="M9212">
        <v>1</v>
      </c>
      <c r="N9212" s="54">
        <v>179540.73</v>
      </c>
      <c r="O9212">
        <v>1</v>
      </c>
      <c r="P9212" s="55">
        <v>1</v>
      </c>
      <c r="Q9212" s="55">
        <v>4</v>
      </c>
      <c r="R9212" t="s">
        <v>117</v>
      </c>
      <c r="S9212" s="55">
        <v>659</v>
      </c>
      <c r="T9212" s="55">
        <f>--(Customer[[#This Row],[Geography]]="Germany")</f>
        <v>0</v>
      </c>
      <c r="U9212" s="55">
        <f>--(Customer[[#This Row],[Geography]]="France")</f>
        <v>0</v>
      </c>
      <c r="V9212" s="55">
        <f>--(Customer[[#This Row],[Geography]]="Spain")</f>
        <v>1</v>
      </c>
    </row>
    <row r="9213" spans="1:22">
      <c r="A9213">
        <v>9212</v>
      </c>
      <c r="B9213">
        <v>15615207</v>
      </c>
      <c r="C9213" t="s">
        <v>202</v>
      </c>
      <c r="D9213" s="54">
        <v>457</v>
      </c>
      <c r="E9213" t="s">
        <v>11</v>
      </c>
      <c r="F9213" t="s">
        <v>112</v>
      </c>
      <c r="G9213" s="55">
        <v>38</v>
      </c>
      <c r="H9213" s="55" t="str">
        <f>IF(Customer[[#This Row],[Age]]&lt;=32,"18-32",IF(Customer[[#This Row],[Age]]&lt;=47,"33-47",IF(Customer[[#This Row],[Age]]&lt;=62,"48-62",IF(Customer[[#This Row],[Age]]&lt;=77,"63-77","78-92"))))</f>
        <v>33-47</v>
      </c>
      <c r="I9213" s="55">
        <v>6</v>
      </c>
      <c r="J9213" s="54">
        <v>0</v>
      </c>
      <c r="K9213" s="55">
        <v>2</v>
      </c>
      <c r="L9213">
        <v>1</v>
      </c>
      <c r="M9213">
        <v>0</v>
      </c>
      <c r="N9213" s="54">
        <v>173219.09</v>
      </c>
      <c r="O9213">
        <v>0</v>
      </c>
      <c r="P9213" s="55">
        <v>0</v>
      </c>
      <c r="Q9213" s="55">
        <v>3</v>
      </c>
      <c r="R9213" t="s">
        <v>113</v>
      </c>
      <c r="S9213" s="55">
        <v>629</v>
      </c>
      <c r="T9213" s="55">
        <f>--(Customer[[#This Row],[Geography]]="Germany")</f>
        <v>0</v>
      </c>
      <c r="U9213" s="55">
        <f>--(Customer[[#This Row],[Geography]]="France")</f>
        <v>0</v>
      </c>
      <c r="V9213" s="55">
        <f>--(Customer[[#This Row],[Geography]]="Spain")</f>
        <v>1</v>
      </c>
    </row>
    <row r="9214" spans="1:22">
      <c r="A9214">
        <v>9213</v>
      </c>
      <c r="B9214">
        <v>15773512</v>
      </c>
      <c r="C9214" t="s">
        <v>1468</v>
      </c>
      <c r="D9214" s="54">
        <v>673</v>
      </c>
      <c r="E9214" t="s">
        <v>9</v>
      </c>
      <c r="F9214" t="s">
        <v>112</v>
      </c>
      <c r="G9214" s="55">
        <v>37</v>
      </c>
      <c r="H9214" s="55" t="str">
        <f>IF(Customer[[#This Row],[Age]]&lt;=32,"18-32",IF(Customer[[#This Row],[Age]]&lt;=47,"33-47",IF(Customer[[#This Row],[Age]]&lt;=62,"48-62",IF(Customer[[#This Row],[Age]]&lt;=77,"63-77","78-92"))))</f>
        <v>33-47</v>
      </c>
      <c r="I9214" s="55">
        <v>10</v>
      </c>
      <c r="J9214" s="54">
        <v>0</v>
      </c>
      <c r="K9214" s="55">
        <v>2</v>
      </c>
      <c r="L9214">
        <v>1</v>
      </c>
      <c r="M9214">
        <v>1</v>
      </c>
      <c r="N9214" s="54">
        <v>37411.35</v>
      </c>
      <c r="O9214">
        <v>0</v>
      </c>
      <c r="P9214" s="55">
        <v>0</v>
      </c>
      <c r="Q9214" s="55">
        <v>4</v>
      </c>
      <c r="R9214" t="s">
        <v>130</v>
      </c>
      <c r="S9214" s="55">
        <v>450</v>
      </c>
      <c r="T9214" s="55">
        <f>--(Customer[[#This Row],[Geography]]="Germany")</f>
        <v>0</v>
      </c>
      <c r="U9214" s="55">
        <f>--(Customer[[#This Row],[Geography]]="France")</f>
        <v>1</v>
      </c>
      <c r="V9214" s="55">
        <f>--(Customer[[#This Row],[Geography]]="Spain")</f>
        <v>0</v>
      </c>
    </row>
    <row r="9215" spans="1:22">
      <c r="A9215">
        <v>9214</v>
      </c>
      <c r="B9215">
        <v>15572145</v>
      </c>
      <c r="C9215" t="s">
        <v>1460</v>
      </c>
      <c r="D9215" s="54">
        <v>584</v>
      </c>
      <c r="E9215" t="s">
        <v>9</v>
      </c>
      <c r="F9215" t="s">
        <v>112</v>
      </c>
      <c r="G9215" s="55">
        <v>40</v>
      </c>
      <c r="H9215" s="55" t="str">
        <f>IF(Customer[[#This Row],[Age]]&lt;=32,"18-32",IF(Customer[[#This Row],[Age]]&lt;=47,"33-47",IF(Customer[[#This Row],[Age]]&lt;=62,"48-62",IF(Customer[[#This Row],[Age]]&lt;=77,"63-77","78-92"))))</f>
        <v>33-47</v>
      </c>
      <c r="I9215" s="55">
        <v>4</v>
      </c>
      <c r="J9215" s="54">
        <v>82441.75</v>
      </c>
      <c r="K9215" s="55">
        <v>1</v>
      </c>
      <c r="L9215">
        <v>0</v>
      </c>
      <c r="M9215">
        <v>0</v>
      </c>
      <c r="N9215" s="54">
        <v>80852.11</v>
      </c>
      <c r="O9215">
        <v>0</v>
      </c>
      <c r="P9215" s="55">
        <v>0</v>
      </c>
      <c r="Q9215" s="55">
        <v>3</v>
      </c>
      <c r="R9215" t="s">
        <v>117</v>
      </c>
      <c r="S9215" s="55">
        <v>482</v>
      </c>
      <c r="T9215" s="55">
        <f>--(Customer[[#This Row],[Geography]]="Germany")</f>
        <v>0</v>
      </c>
      <c r="U9215" s="55">
        <f>--(Customer[[#This Row],[Geography]]="France")</f>
        <v>1</v>
      </c>
      <c r="V9215" s="55">
        <f>--(Customer[[#This Row],[Geography]]="Spain")</f>
        <v>0</v>
      </c>
    </row>
    <row r="9216" spans="1:22">
      <c r="A9216">
        <v>9215</v>
      </c>
      <c r="B9216">
        <v>15642710</v>
      </c>
      <c r="C9216" t="s">
        <v>578</v>
      </c>
      <c r="D9216" s="54">
        <v>629</v>
      </c>
      <c r="E9216" t="s">
        <v>9</v>
      </c>
      <c r="F9216" t="s">
        <v>112</v>
      </c>
      <c r="G9216" s="55">
        <v>39</v>
      </c>
      <c r="H9216" s="55" t="str">
        <f>IF(Customer[[#This Row],[Age]]&lt;=32,"18-32",IF(Customer[[#This Row],[Age]]&lt;=47,"33-47",IF(Customer[[#This Row],[Age]]&lt;=62,"48-62",IF(Customer[[#This Row],[Age]]&lt;=77,"63-77","78-92"))))</f>
        <v>33-47</v>
      </c>
      <c r="I9216" s="55">
        <v>10</v>
      </c>
      <c r="J9216" s="54">
        <v>0</v>
      </c>
      <c r="K9216" s="55">
        <v>2</v>
      </c>
      <c r="L9216">
        <v>1</v>
      </c>
      <c r="M9216">
        <v>1</v>
      </c>
      <c r="N9216" s="54">
        <v>43174.49</v>
      </c>
      <c r="O9216">
        <v>1</v>
      </c>
      <c r="P9216" s="55">
        <v>1</v>
      </c>
      <c r="Q9216" s="55">
        <v>3</v>
      </c>
      <c r="R9216" t="s">
        <v>113</v>
      </c>
      <c r="S9216" s="55">
        <v>733</v>
      </c>
      <c r="T9216" s="55">
        <f>--(Customer[[#This Row],[Geography]]="Germany")</f>
        <v>0</v>
      </c>
      <c r="U9216" s="55">
        <f>--(Customer[[#This Row],[Geography]]="France")</f>
        <v>1</v>
      </c>
      <c r="V9216" s="55">
        <f>--(Customer[[#This Row],[Geography]]="Spain")</f>
        <v>0</v>
      </c>
    </row>
    <row r="9217" spans="1:22">
      <c r="A9217">
        <v>9216</v>
      </c>
      <c r="B9217">
        <v>15574213</v>
      </c>
      <c r="C9217" t="s">
        <v>494</v>
      </c>
      <c r="D9217" s="54">
        <v>584</v>
      </c>
      <c r="E9217" t="s">
        <v>10</v>
      </c>
      <c r="F9217" t="s">
        <v>112</v>
      </c>
      <c r="G9217" s="55">
        <v>37</v>
      </c>
      <c r="H9217" s="55" t="str">
        <f>IF(Customer[[#This Row],[Age]]&lt;=32,"18-32",IF(Customer[[#This Row],[Age]]&lt;=47,"33-47",IF(Customer[[#This Row],[Age]]&lt;=62,"48-62",IF(Customer[[#This Row],[Age]]&lt;=77,"63-77","78-92"))))</f>
        <v>33-47</v>
      </c>
      <c r="I9217" s="55">
        <v>10</v>
      </c>
      <c r="J9217" s="54">
        <v>134171.79999999999</v>
      </c>
      <c r="K9217" s="55">
        <v>4</v>
      </c>
      <c r="L9217">
        <v>1</v>
      </c>
      <c r="M9217">
        <v>1</v>
      </c>
      <c r="N9217" s="54">
        <v>70927.11</v>
      </c>
      <c r="O9217">
        <v>1</v>
      </c>
      <c r="P9217" s="55">
        <v>1</v>
      </c>
      <c r="Q9217" s="55">
        <v>2</v>
      </c>
      <c r="R9217" t="s">
        <v>113</v>
      </c>
      <c r="S9217" s="55">
        <v>395</v>
      </c>
      <c r="T9217" s="55">
        <f>--(Customer[[#This Row],[Geography]]="Germany")</f>
        <v>1</v>
      </c>
      <c r="U9217" s="55">
        <f>--(Customer[[#This Row],[Geography]]="France")</f>
        <v>0</v>
      </c>
      <c r="V9217" s="55">
        <f>--(Customer[[#This Row],[Geography]]="Spain")</f>
        <v>0</v>
      </c>
    </row>
    <row r="9218" spans="1:22">
      <c r="A9218">
        <v>9217</v>
      </c>
      <c r="B9218">
        <v>15718852</v>
      </c>
      <c r="C9218" t="s">
        <v>2890</v>
      </c>
      <c r="D9218" s="54">
        <v>724</v>
      </c>
      <c r="E9218" t="s">
        <v>9</v>
      </c>
      <c r="F9218" t="s">
        <v>120</v>
      </c>
      <c r="G9218" s="55">
        <v>30</v>
      </c>
      <c r="H9218" s="55" t="str">
        <f>IF(Customer[[#This Row],[Age]]&lt;=32,"18-32",IF(Customer[[#This Row],[Age]]&lt;=47,"33-47",IF(Customer[[#This Row],[Age]]&lt;=62,"48-62",IF(Customer[[#This Row],[Age]]&lt;=77,"63-77","78-92"))))</f>
        <v>18-32</v>
      </c>
      <c r="I9218" s="55">
        <v>10</v>
      </c>
      <c r="J9218" s="54">
        <v>0</v>
      </c>
      <c r="K9218" s="55">
        <v>2</v>
      </c>
      <c r="L9218">
        <v>1</v>
      </c>
      <c r="M9218">
        <v>1</v>
      </c>
      <c r="N9218" s="54">
        <v>54265.55</v>
      </c>
      <c r="O9218">
        <v>0</v>
      </c>
      <c r="P9218" s="55">
        <v>0</v>
      </c>
      <c r="Q9218" s="55">
        <v>1</v>
      </c>
      <c r="R9218" t="s">
        <v>113</v>
      </c>
      <c r="S9218" s="55">
        <v>315</v>
      </c>
      <c r="T9218" s="55">
        <f>--(Customer[[#This Row],[Geography]]="Germany")</f>
        <v>0</v>
      </c>
      <c r="U9218" s="55">
        <f>--(Customer[[#This Row],[Geography]]="France")</f>
        <v>1</v>
      </c>
      <c r="V9218" s="55">
        <f>--(Customer[[#This Row],[Geography]]="Spain")</f>
        <v>0</v>
      </c>
    </row>
    <row r="9219" spans="1:22">
      <c r="A9219">
        <v>9218</v>
      </c>
      <c r="B9219">
        <v>15583840</v>
      </c>
      <c r="C9219" t="s">
        <v>373</v>
      </c>
      <c r="D9219" s="54">
        <v>644</v>
      </c>
      <c r="E9219" t="s">
        <v>9</v>
      </c>
      <c r="F9219" t="s">
        <v>120</v>
      </c>
      <c r="G9219" s="55">
        <v>31</v>
      </c>
      <c r="H9219" s="55" t="str">
        <f>IF(Customer[[#This Row],[Age]]&lt;=32,"18-32",IF(Customer[[#This Row],[Age]]&lt;=47,"33-47",IF(Customer[[#This Row],[Age]]&lt;=62,"48-62",IF(Customer[[#This Row],[Age]]&lt;=77,"63-77","78-92"))))</f>
        <v>18-32</v>
      </c>
      <c r="I9219" s="55">
        <v>5</v>
      </c>
      <c r="J9219" s="54">
        <v>0</v>
      </c>
      <c r="K9219" s="55">
        <v>2</v>
      </c>
      <c r="L9219">
        <v>1</v>
      </c>
      <c r="M9219">
        <v>1</v>
      </c>
      <c r="N9219" s="54">
        <v>41872.17</v>
      </c>
      <c r="O9219">
        <v>0</v>
      </c>
      <c r="P9219" s="55">
        <v>0</v>
      </c>
      <c r="Q9219" s="55">
        <v>4</v>
      </c>
      <c r="R9219" t="s">
        <v>117</v>
      </c>
      <c r="S9219" s="55">
        <v>782</v>
      </c>
      <c r="T9219" s="55">
        <f>--(Customer[[#This Row],[Geography]]="Germany")</f>
        <v>0</v>
      </c>
      <c r="U9219" s="55">
        <f>--(Customer[[#This Row],[Geography]]="France")</f>
        <v>1</v>
      </c>
      <c r="V9219" s="55">
        <f>--(Customer[[#This Row],[Geography]]="Spain")</f>
        <v>0</v>
      </c>
    </row>
    <row r="9220" spans="1:22">
      <c r="A9220">
        <v>9219</v>
      </c>
      <c r="B9220">
        <v>15782418</v>
      </c>
      <c r="C9220" t="s">
        <v>794</v>
      </c>
      <c r="D9220" s="54">
        <v>676</v>
      </c>
      <c r="E9220" t="s">
        <v>10</v>
      </c>
      <c r="F9220" t="s">
        <v>112</v>
      </c>
      <c r="G9220" s="55">
        <v>48</v>
      </c>
      <c r="H9220" s="55" t="str">
        <f>IF(Customer[[#This Row],[Age]]&lt;=32,"18-32",IF(Customer[[#This Row],[Age]]&lt;=47,"33-47",IF(Customer[[#This Row],[Age]]&lt;=62,"48-62",IF(Customer[[#This Row],[Age]]&lt;=77,"63-77","78-92"))))</f>
        <v>48-62</v>
      </c>
      <c r="I9220" s="55">
        <v>2</v>
      </c>
      <c r="J9220" s="54">
        <v>124442.38</v>
      </c>
      <c r="K9220" s="55">
        <v>1</v>
      </c>
      <c r="L9220">
        <v>1</v>
      </c>
      <c r="M9220">
        <v>0</v>
      </c>
      <c r="N9220" s="54">
        <v>15068.53</v>
      </c>
      <c r="O9220">
        <v>1</v>
      </c>
      <c r="P9220" s="55">
        <v>1</v>
      </c>
      <c r="Q9220" s="55">
        <v>4</v>
      </c>
      <c r="R9220" t="s">
        <v>117</v>
      </c>
      <c r="S9220" s="55">
        <v>879</v>
      </c>
      <c r="T9220" s="55">
        <f>--(Customer[[#This Row],[Geography]]="Germany")</f>
        <v>1</v>
      </c>
      <c r="U9220" s="55">
        <f>--(Customer[[#This Row],[Geography]]="France")</f>
        <v>0</v>
      </c>
      <c r="V9220" s="55">
        <f>--(Customer[[#This Row],[Geography]]="Spain")</f>
        <v>0</v>
      </c>
    </row>
    <row r="9221" spans="1:22">
      <c r="A9221">
        <v>9220</v>
      </c>
      <c r="B9221">
        <v>15813504</v>
      </c>
      <c r="C9221" t="s">
        <v>903</v>
      </c>
      <c r="D9221" s="54">
        <v>499</v>
      </c>
      <c r="E9221" t="s">
        <v>9</v>
      </c>
      <c r="F9221" t="s">
        <v>120</v>
      </c>
      <c r="G9221" s="55">
        <v>31</v>
      </c>
      <c r="H9221" s="55" t="str">
        <f>IF(Customer[[#This Row],[Age]]&lt;=32,"18-32",IF(Customer[[#This Row],[Age]]&lt;=47,"33-47",IF(Customer[[#This Row],[Age]]&lt;=62,"48-62",IF(Customer[[#This Row],[Age]]&lt;=77,"63-77","78-92"))))</f>
        <v>18-32</v>
      </c>
      <c r="I9221" s="55">
        <v>4</v>
      </c>
      <c r="J9221" s="54">
        <v>0</v>
      </c>
      <c r="K9221" s="55">
        <v>1</v>
      </c>
      <c r="L9221">
        <v>1</v>
      </c>
      <c r="M9221">
        <v>0</v>
      </c>
      <c r="N9221" s="54">
        <v>25950.49</v>
      </c>
      <c r="O9221">
        <v>0</v>
      </c>
      <c r="P9221" s="55">
        <v>0</v>
      </c>
      <c r="Q9221" s="55">
        <v>4</v>
      </c>
      <c r="R9221" t="s">
        <v>130</v>
      </c>
      <c r="S9221" s="55">
        <v>699</v>
      </c>
      <c r="T9221" s="55">
        <f>--(Customer[[#This Row],[Geography]]="Germany")</f>
        <v>0</v>
      </c>
      <c r="U9221" s="55">
        <f>--(Customer[[#This Row],[Geography]]="France")</f>
        <v>1</v>
      </c>
      <c r="V9221" s="55">
        <f>--(Customer[[#This Row],[Geography]]="Spain")</f>
        <v>0</v>
      </c>
    </row>
    <row r="9222" spans="1:22">
      <c r="A9222">
        <v>9221</v>
      </c>
      <c r="B9222">
        <v>15711314</v>
      </c>
      <c r="C9222" t="s">
        <v>167</v>
      </c>
      <c r="D9222" s="54">
        <v>598</v>
      </c>
      <c r="E9222" t="s">
        <v>9</v>
      </c>
      <c r="F9222" t="s">
        <v>120</v>
      </c>
      <c r="G9222" s="55">
        <v>60</v>
      </c>
      <c r="H9222" s="55" t="str">
        <f>IF(Customer[[#This Row],[Age]]&lt;=32,"18-32",IF(Customer[[#This Row],[Age]]&lt;=47,"33-47",IF(Customer[[#This Row],[Age]]&lt;=62,"48-62",IF(Customer[[#This Row],[Age]]&lt;=77,"63-77","78-92"))))</f>
        <v>48-62</v>
      </c>
      <c r="I9222" s="55">
        <v>4</v>
      </c>
      <c r="J9222" s="54">
        <v>0</v>
      </c>
      <c r="K9222" s="55">
        <v>1</v>
      </c>
      <c r="L9222">
        <v>1</v>
      </c>
      <c r="M9222">
        <v>0</v>
      </c>
      <c r="N9222" s="54">
        <v>197727.14</v>
      </c>
      <c r="O9222">
        <v>1</v>
      </c>
      <c r="P9222" s="55">
        <v>1</v>
      </c>
      <c r="Q9222" s="55">
        <v>3</v>
      </c>
      <c r="R9222" t="s">
        <v>113</v>
      </c>
      <c r="S9222" s="55">
        <v>361</v>
      </c>
      <c r="T9222" s="55">
        <f>--(Customer[[#This Row],[Geography]]="Germany")</f>
        <v>0</v>
      </c>
      <c r="U9222" s="55">
        <f>--(Customer[[#This Row],[Geography]]="France")</f>
        <v>1</v>
      </c>
      <c r="V9222" s="55">
        <f>--(Customer[[#This Row],[Geography]]="Spain")</f>
        <v>0</v>
      </c>
    </row>
    <row r="9223" spans="1:22">
      <c r="A9223">
        <v>9222</v>
      </c>
      <c r="B9223">
        <v>15621064</v>
      </c>
      <c r="C9223" t="s">
        <v>404</v>
      </c>
      <c r="D9223" s="54">
        <v>655</v>
      </c>
      <c r="E9223" t="s">
        <v>10</v>
      </c>
      <c r="F9223" t="s">
        <v>112</v>
      </c>
      <c r="G9223" s="55">
        <v>37</v>
      </c>
      <c r="H9223" s="55" t="str">
        <f>IF(Customer[[#This Row],[Age]]&lt;=32,"18-32",IF(Customer[[#This Row],[Age]]&lt;=47,"33-47",IF(Customer[[#This Row],[Age]]&lt;=62,"48-62",IF(Customer[[#This Row],[Age]]&lt;=77,"63-77","78-92"))))</f>
        <v>33-47</v>
      </c>
      <c r="I9223" s="55">
        <v>4</v>
      </c>
      <c r="J9223" s="54">
        <v>108862.76</v>
      </c>
      <c r="K9223" s="55">
        <v>1</v>
      </c>
      <c r="L9223">
        <v>1</v>
      </c>
      <c r="M9223">
        <v>0</v>
      </c>
      <c r="N9223" s="54">
        <v>79555.08</v>
      </c>
      <c r="O9223">
        <v>1</v>
      </c>
      <c r="P9223" s="55">
        <v>1</v>
      </c>
      <c r="Q9223" s="55">
        <v>1</v>
      </c>
      <c r="R9223" t="s">
        <v>117</v>
      </c>
      <c r="S9223" s="55">
        <v>601</v>
      </c>
      <c r="T9223" s="55">
        <f>--(Customer[[#This Row],[Geography]]="Germany")</f>
        <v>1</v>
      </c>
      <c r="U9223" s="55">
        <f>--(Customer[[#This Row],[Geography]]="France")</f>
        <v>0</v>
      </c>
      <c r="V9223" s="55">
        <f>--(Customer[[#This Row],[Geography]]="Spain")</f>
        <v>0</v>
      </c>
    </row>
    <row r="9224" spans="1:22">
      <c r="A9224">
        <v>9223</v>
      </c>
      <c r="B9224">
        <v>15627847</v>
      </c>
      <c r="C9224" t="s">
        <v>676</v>
      </c>
      <c r="D9224" s="54">
        <v>559</v>
      </c>
      <c r="E9224" t="s">
        <v>9</v>
      </c>
      <c r="F9224" t="s">
        <v>120</v>
      </c>
      <c r="G9224" s="55">
        <v>28</v>
      </c>
      <c r="H9224" s="55" t="str">
        <f>IF(Customer[[#This Row],[Age]]&lt;=32,"18-32",IF(Customer[[#This Row],[Age]]&lt;=47,"33-47",IF(Customer[[#This Row],[Age]]&lt;=62,"48-62",IF(Customer[[#This Row],[Age]]&lt;=77,"63-77","78-92"))))</f>
        <v>18-32</v>
      </c>
      <c r="I9224" s="55">
        <v>3</v>
      </c>
      <c r="J9224" s="54">
        <v>141099.43</v>
      </c>
      <c r="K9224" s="55">
        <v>1</v>
      </c>
      <c r="L9224">
        <v>1</v>
      </c>
      <c r="M9224">
        <v>1</v>
      </c>
      <c r="N9224" s="54">
        <v>15607.27</v>
      </c>
      <c r="O9224">
        <v>0</v>
      </c>
      <c r="P9224" s="55">
        <v>0</v>
      </c>
      <c r="Q9224" s="55">
        <v>3</v>
      </c>
      <c r="R9224" t="s">
        <v>130</v>
      </c>
      <c r="S9224" s="55">
        <v>328</v>
      </c>
      <c r="T9224" s="55">
        <f>--(Customer[[#This Row],[Geography]]="Germany")</f>
        <v>0</v>
      </c>
      <c r="U9224" s="55">
        <f>--(Customer[[#This Row],[Geography]]="France")</f>
        <v>1</v>
      </c>
      <c r="V9224" s="55">
        <f>--(Customer[[#This Row],[Geography]]="Spain")</f>
        <v>0</v>
      </c>
    </row>
    <row r="9225" spans="1:22">
      <c r="A9225">
        <v>9224</v>
      </c>
      <c r="B9225">
        <v>15588090</v>
      </c>
      <c r="C9225" t="s">
        <v>397</v>
      </c>
      <c r="D9225" s="54">
        <v>543</v>
      </c>
      <c r="E9225" t="s">
        <v>9</v>
      </c>
      <c r="F9225" t="s">
        <v>112</v>
      </c>
      <c r="G9225" s="55">
        <v>67</v>
      </c>
      <c r="H9225" s="55" t="str">
        <f>IF(Customer[[#This Row],[Age]]&lt;=32,"18-32",IF(Customer[[#This Row],[Age]]&lt;=47,"33-47",IF(Customer[[#This Row],[Age]]&lt;=62,"48-62",IF(Customer[[#This Row],[Age]]&lt;=77,"63-77","78-92"))))</f>
        <v>63-77</v>
      </c>
      <c r="I9225" s="55">
        <v>0</v>
      </c>
      <c r="J9225" s="54">
        <v>128843.67</v>
      </c>
      <c r="K9225" s="55">
        <v>1</v>
      </c>
      <c r="L9225">
        <v>1</v>
      </c>
      <c r="M9225">
        <v>1</v>
      </c>
      <c r="N9225" s="54">
        <v>134612.48000000001</v>
      </c>
      <c r="O9225">
        <v>0</v>
      </c>
      <c r="P9225" s="55">
        <v>0</v>
      </c>
      <c r="Q9225" s="55">
        <v>3</v>
      </c>
      <c r="R9225" t="s">
        <v>122</v>
      </c>
      <c r="S9225" s="55">
        <v>809</v>
      </c>
      <c r="T9225" s="55">
        <f>--(Customer[[#This Row],[Geography]]="Germany")</f>
        <v>0</v>
      </c>
      <c r="U9225" s="55">
        <f>--(Customer[[#This Row],[Geography]]="France")</f>
        <v>1</v>
      </c>
      <c r="V9225" s="55">
        <f>--(Customer[[#This Row],[Geography]]="Spain")</f>
        <v>0</v>
      </c>
    </row>
    <row r="9226" spans="1:22">
      <c r="A9226">
        <v>9225</v>
      </c>
      <c r="B9226">
        <v>15735270</v>
      </c>
      <c r="C9226" t="s">
        <v>2891</v>
      </c>
      <c r="D9226" s="54">
        <v>679</v>
      </c>
      <c r="E9226" t="s">
        <v>9</v>
      </c>
      <c r="F9226" t="s">
        <v>120</v>
      </c>
      <c r="G9226" s="55">
        <v>39</v>
      </c>
      <c r="H9226" s="55" t="str">
        <f>IF(Customer[[#This Row],[Age]]&lt;=32,"18-32",IF(Customer[[#This Row],[Age]]&lt;=47,"33-47",IF(Customer[[#This Row],[Age]]&lt;=62,"48-62",IF(Customer[[#This Row],[Age]]&lt;=77,"63-77","78-92"))))</f>
        <v>33-47</v>
      </c>
      <c r="I9226" s="55">
        <v>0</v>
      </c>
      <c r="J9226" s="54">
        <v>86843.61</v>
      </c>
      <c r="K9226" s="55">
        <v>1</v>
      </c>
      <c r="L9226">
        <v>0</v>
      </c>
      <c r="M9226">
        <v>1</v>
      </c>
      <c r="N9226" s="54">
        <v>159830.57999999999</v>
      </c>
      <c r="O9226">
        <v>0</v>
      </c>
      <c r="P9226" s="55">
        <v>0</v>
      </c>
      <c r="Q9226" s="55">
        <v>5</v>
      </c>
      <c r="R9226" t="s">
        <v>130</v>
      </c>
      <c r="S9226" s="55">
        <v>1000</v>
      </c>
      <c r="T9226" s="55">
        <f>--(Customer[[#This Row],[Geography]]="Germany")</f>
        <v>0</v>
      </c>
      <c r="U9226" s="55">
        <f>--(Customer[[#This Row],[Geography]]="France")</f>
        <v>1</v>
      </c>
      <c r="V9226" s="55">
        <f>--(Customer[[#This Row],[Geography]]="Spain")</f>
        <v>0</v>
      </c>
    </row>
    <row r="9227" spans="1:22">
      <c r="A9227">
        <v>9226</v>
      </c>
      <c r="B9227">
        <v>15671804</v>
      </c>
      <c r="C9227" t="s">
        <v>2892</v>
      </c>
      <c r="D9227" s="54">
        <v>594</v>
      </c>
      <c r="E9227" t="s">
        <v>10</v>
      </c>
      <c r="F9227" t="s">
        <v>112</v>
      </c>
      <c r="G9227" s="55">
        <v>32</v>
      </c>
      <c r="H9227" s="55" t="str">
        <f>IF(Customer[[#This Row],[Age]]&lt;=32,"18-32",IF(Customer[[#This Row],[Age]]&lt;=47,"33-47",IF(Customer[[#This Row],[Age]]&lt;=62,"48-62",IF(Customer[[#This Row],[Age]]&lt;=77,"63-77","78-92"))))</f>
        <v>18-32</v>
      </c>
      <c r="I9227" s="55">
        <v>4</v>
      </c>
      <c r="J9227" s="54">
        <v>120074.97</v>
      </c>
      <c r="K9227" s="55">
        <v>2</v>
      </c>
      <c r="L9227">
        <v>1</v>
      </c>
      <c r="M9227">
        <v>1</v>
      </c>
      <c r="N9227" s="54">
        <v>162961.79</v>
      </c>
      <c r="O9227">
        <v>0</v>
      </c>
      <c r="P9227" s="55">
        <v>0</v>
      </c>
      <c r="Q9227" s="55">
        <v>2</v>
      </c>
      <c r="R9227" t="s">
        <v>113</v>
      </c>
      <c r="S9227" s="55">
        <v>728</v>
      </c>
      <c r="T9227" s="55">
        <f>--(Customer[[#This Row],[Geography]]="Germany")</f>
        <v>1</v>
      </c>
      <c r="U9227" s="55">
        <f>--(Customer[[#This Row],[Geography]]="France")</f>
        <v>0</v>
      </c>
      <c r="V9227" s="55">
        <f>--(Customer[[#This Row],[Geography]]="Spain")</f>
        <v>0</v>
      </c>
    </row>
    <row r="9228" spans="1:22">
      <c r="A9228">
        <v>9227</v>
      </c>
      <c r="B9228">
        <v>15753215</v>
      </c>
      <c r="C9228" t="s">
        <v>1073</v>
      </c>
      <c r="D9228" s="54">
        <v>586</v>
      </c>
      <c r="E9228" t="s">
        <v>9</v>
      </c>
      <c r="F9228" t="s">
        <v>120</v>
      </c>
      <c r="G9228" s="55">
        <v>27</v>
      </c>
      <c r="H9228" s="55" t="str">
        <f>IF(Customer[[#This Row],[Age]]&lt;=32,"18-32",IF(Customer[[#This Row],[Age]]&lt;=47,"33-47",IF(Customer[[#This Row],[Age]]&lt;=62,"48-62",IF(Customer[[#This Row],[Age]]&lt;=77,"63-77","78-92"))))</f>
        <v>18-32</v>
      </c>
      <c r="I9228" s="55">
        <v>5</v>
      </c>
      <c r="J9228" s="54">
        <v>130231.8</v>
      </c>
      <c r="K9228" s="55">
        <v>2</v>
      </c>
      <c r="L9228">
        <v>1</v>
      </c>
      <c r="M9228">
        <v>1</v>
      </c>
      <c r="N9228" s="54">
        <v>192427.16</v>
      </c>
      <c r="O9228">
        <v>0</v>
      </c>
      <c r="P9228" s="55">
        <v>0</v>
      </c>
      <c r="Q9228" s="55">
        <v>3</v>
      </c>
      <c r="R9228" t="s">
        <v>130</v>
      </c>
      <c r="S9228" s="55">
        <v>298</v>
      </c>
      <c r="T9228" s="55">
        <f>--(Customer[[#This Row],[Geography]]="Germany")</f>
        <v>0</v>
      </c>
      <c r="U9228" s="55">
        <f>--(Customer[[#This Row],[Geography]]="France")</f>
        <v>1</v>
      </c>
      <c r="V9228" s="55">
        <f>--(Customer[[#This Row],[Geography]]="Spain")</f>
        <v>0</v>
      </c>
    </row>
    <row r="9229" spans="1:22">
      <c r="A9229">
        <v>9228</v>
      </c>
      <c r="B9229">
        <v>15789941</v>
      </c>
      <c r="C9229" t="s">
        <v>673</v>
      </c>
      <c r="D9229" s="54">
        <v>776</v>
      </c>
      <c r="E9229" t="s">
        <v>9</v>
      </c>
      <c r="F9229" t="s">
        <v>112</v>
      </c>
      <c r="G9229" s="55">
        <v>31</v>
      </c>
      <c r="H9229" s="55" t="str">
        <f>IF(Customer[[#This Row],[Age]]&lt;=32,"18-32",IF(Customer[[#This Row],[Age]]&lt;=47,"33-47",IF(Customer[[#This Row],[Age]]&lt;=62,"48-62",IF(Customer[[#This Row],[Age]]&lt;=77,"63-77","78-92"))))</f>
        <v>18-32</v>
      </c>
      <c r="I9229" s="55">
        <v>5</v>
      </c>
      <c r="J9229" s="54">
        <v>0</v>
      </c>
      <c r="K9229" s="55">
        <v>2</v>
      </c>
      <c r="L9229">
        <v>1</v>
      </c>
      <c r="M9229">
        <v>0</v>
      </c>
      <c r="N9229" s="54">
        <v>92647.94</v>
      </c>
      <c r="O9229">
        <v>0</v>
      </c>
      <c r="P9229" s="55">
        <v>0</v>
      </c>
      <c r="Q9229" s="55">
        <v>2</v>
      </c>
      <c r="R9229" t="s">
        <v>113</v>
      </c>
      <c r="S9229" s="55">
        <v>597</v>
      </c>
      <c r="T9229" s="55">
        <f>--(Customer[[#This Row],[Geography]]="Germany")</f>
        <v>0</v>
      </c>
      <c r="U9229" s="55">
        <f>--(Customer[[#This Row],[Geography]]="France")</f>
        <v>1</v>
      </c>
      <c r="V9229" s="55">
        <f>--(Customer[[#This Row],[Geography]]="Spain")</f>
        <v>0</v>
      </c>
    </row>
    <row r="9230" spans="1:22">
      <c r="A9230">
        <v>9229</v>
      </c>
      <c r="B9230">
        <v>15691061</v>
      </c>
      <c r="C9230" t="s">
        <v>698</v>
      </c>
      <c r="D9230" s="54">
        <v>699</v>
      </c>
      <c r="E9230" t="s">
        <v>9</v>
      </c>
      <c r="F9230" t="s">
        <v>120</v>
      </c>
      <c r="G9230" s="55">
        <v>39</v>
      </c>
      <c r="H9230" s="55" t="str">
        <f>IF(Customer[[#This Row],[Age]]&lt;=32,"18-32",IF(Customer[[#This Row],[Age]]&lt;=47,"33-47",IF(Customer[[#This Row],[Age]]&lt;=62,"48-62",IF(Customer[[#This Row],[Age]]&lt;=77,"63-77","78-92"))))</f>
        <v>33-47</v>
      </c>
      <c r="I9230" s="55">
        <v>2</v>
      </c>
      <c r="J9230" s="54">
        <v>109724.38</v>
      </c>
      <c r="K9230" s="55">
        <v>1</v>
      </c>
      <c r="L9230">
        <v>1</v>
      </c>
      <c r="M9230">
        <v>1</v>
      </c>
      <c r="N9230" s="54">
        <v>180022.39</v>
      </c>
      <c r="O9230">
        <v>0</v>
      </c>
      <c r="P9230" s="55">
        <v>0</v>
      </c>
      <c r="Q9230" s="55">
        <v>2</v>
      </c>
      <c r="R9230" t="s">
        <v>117</v>
      </c>
      <c r="S9230" s="55">
        <v>412</v>
      </c>
      <c r="T9230" s="55">
        <f>--(Customer[[#This Row],[Geography]]="Germany")</f>
        <v>0</v>
      </c>
      <c r="U9230" s="55">
        <f>--(Customer[[#This Row],[Geography]]="France")</f>
        <v>1</v>
      </c>
      <c r="V9230" s="55">
        <f>--(Customer[[#This Row],[Geography]]="Spain")</f>
        <v>0</v>
      </c>
    </row>
    <row r="9231" spans="1:22">
      <c r="A9231">
        <v>9230</v>
      </c>
      <c r="B9231">
        <v>15808326</v>
      </c>
      <c r="C9231" t="s">
        <v>505</v>
      </c>
      <c r="D9231" s="54">
        <v>847</v>
      </c>
      <c r="E9231" t="s">
        <v>10</v>
      </c>
      <c r="F9231" t="s">
        <v>112</v>
      </c>
      <c r="G9231" s="55">
        <v>35</v>
      </c>
      <c r="H9231" s="55" t="str">
        <f>IF(Customer[[#This Row],[Age]]&lt;=32,"18-32",IF(Customer[[#This Row],[Age]]&lt;=47,"33-47",IF(Customer[[#This Row],[Age]]&lt;=62,"48-62",IF(Customer[[#This Row],[Age]]&lt;=77,"63-77","78-92"))))</f>
        <v>33-47</v>
      </c>
      <c r="I9231" s="55">
        <v>5</v>
      </c>
      <c r="J9231" s="54">
        <v>111743.43</v>
      </c>
      <c r="K9231" s="55">
        <v>1</v>
      </c>
      <c r="L9231">
        <v>1</v>
      </c>
      <c r="M9231">
        <v>1</v>
      </c>
      <c r="N9231" s="54">
        <v>183584.14</v>
      </c>
      <c r="O9231">
        <v>0</v>
      </c>
      <c r="P9231" s="55">
        <v>0</v>
      </c>
      <c r="Q9231" s="55">
        <v>5</v>
      </c>
      <c r="R9231" t="s">
        <v>117</v>
      </c>
      <c r="S9231" s="55">
        <v>547</v>
      </c>
      <c r="T9231" s="55">
        <f>--(Customer[[#This Row],[Geography]]="Germany")</f>
        <v>1</v>
      </c>
      <c r="U9231" s="55">
        <f>--(Customer[[#This Row],[Geography]]="France")</f>
        <v>0</v>
      </c>
      <c r="V9231" s="55">
        <f>--(Customer[[#This Row],[Geography]]="Spain")</f>
        <v>0</v>
      </c>
    </row>
    <row r="9232" spans="1:22">
      <c r="A9232">
        <v>9231</v>
      </c>
      <c r="B9232">
        <v>15566660</v>
      </c>
      <c r="C9232" t="s">
        <v>1802</v>
      </c>
      <c r="D9232" s="54">
        <v>582</v>
      </c>
      <c r="E9232" t="s">
        <v>10</v>
      </c>
      <c r="F9232" t="s">
        <v>120</v>
      </c>
      <c r="G9232" s="55">
        <v>35</v>
      </c>
      <c r="H9232" s="55" t="str">
        <f>IF(Customer[[#This Row],[Age]]&lt;=32,"18-32",IF(Customer[[#This Row],[Age]]&lt;=47,"33-47",IF(Customer[[#This Row],[Age]]&lt;=62,"48-62",IF(Customer[[#This Row],[Age]]&lt;=77,"63-77","78-92"))))</f>
        <v>33-47</v>
      </c>
      <c r="I9232" s="55">
        <v>8</v>
      </c>
      <c r="J9232" s="54">
        <v>121309.17</v>
      </c>
      <c r="K9232" s="55">
        <v>2</v>
      </c>
      <c r="L9232">
        <v>1</v>
      </c>
      <c r="M9232">
        <v>1</v>
      </c>
      <c r="N9232" s="54">
        <v>28750.67</v>
      </c>
      <c r="O9232">
        <v>0</v>
      </c>
      <c r="P9232" s="55">
        <v>0</v>
      </c>
      <c r="Q9232" s="55">
        <v>2</v>
      </c>
      <c r="R9232" t="s">
        <v>117</v>
      </c>
      <c r="S9232" s="55">
        <v>810</v>
      </c>
      <c r="T9232" s="55">
        <f>--(Customer[[#This Row],[Geography]]="Germany")</f>
        <v>1</v>
      </c>
      <c r="U9232" s="55">
        <f>--(Customer[[#This Row],[Geography]]="France")</f>
        <v>0</v>
      </c>
      <c r="V9232" s="55">
        <f>--(Customer[[#This Row],[Geography]]="Spain")</f>
        <v>0</v>
      </c>
    </row>
    <row r="9233" spans="1:22">
      <c r="A9233">
        <v>9232</v>
      </c>
      <c r="B9233">
        <v>15778947</v>
      </c>
      <c r="C9233" t="s">
        <v>154</v>
      </c>
      <c r="D9233" s="54">
        <v>648</v>
      </c>
      <c r="E9233" t="s">
        <v>9</v>
      </c>
      <c r="F9233" t="s">
        <v>120</v>
      </c>
      <c r="G9233" s="55">
        <v>38</v>
      </c>
      <c r="H9233" s="55" t="str">
        <f>IF(Customer[[#This Row],[Age]]&lt;=32,"18-32",IF(Customer[[#This Row],[Age]]&lt;=47,"33-47",IF(Customer[[#This Row],[Age]]&lt;=62,"48-62",IF(Customer[[#This Row],[Age]]&lt;=77,"63-77","78-92"))))</f>
        <v>33-47</v>
      </c>
      <c r="I9233" s="55">
        <v>10</v>
      </c>
      <c r="J9233" s="54">
        <v>82697.279999999999</v>
      </c>
      <c r="K9233" s="55">
        <v>1</v>
      </c>
      <c r="L9233">
        <v>1</v>
      </c>
      <c r="M9233">
        <v>0</v>
      </c>
      <c r="N9233" s="54">
        <v>74846.67</v>
      </c>
      <c r="O9233">
        <v>0</v>
      </c>
      <c r="P9233" s="55">
        <v>0</v>
      </c>
      <c r="Q9233" s="55">
        <v>3</v>
      </c>
      <c r="R9233" t="s">
        <v>130</v>
      </c>
      <c r="S9233" s="55">
        <v>966</v>
      </c>
      <c r="T9233" s="55">
        <f>--(Customer[[#This Row],[Geography]]="Germany")</f>
        <v>0</v>
      </c>
      <c r="U9233" s="55">
        <f>--(Customer[[#This Row],[Geography]]="France")</f>
        <v>1</v>
      </c>
      <c r="V9233" s="55">
        <f>--(Customer[[#This Row],[Geography]]="Spain")</f>
        <v>0</v>
      </c>
    </row>
    <row r="9234" spans="1:22">
      <c r="A9234">
        <v>9233</v>
      </c>
      <c r="B9234">
        <v>15632977</v>
      </c>
      <c r="C9234" t="s">
        <v>169</v>
      </c>
      <c r="D9234" s="54">
        <v>618</v>
      </c>
      <c r="E9234" t="s">
        <v>9</v>
      </c>
      <c r="F9234" t="s">
        <v>112</v>
      </c>
      <c r="G9234" s="55">
        <v>49</v>
      </c>
      <c r="H9234" s="55" t="str">
        <f>IF(Customer[[#This Row],[Age]]&lt;=32,"18-32",IF(Customer[[#This Row],[Age]]&lt;=47,"33-47",IF(Customer[[#This Row],[Age]]&lt;=62,"48-62",IF(Customer[[#This Row],[Age]]&lt;=77,"63-77","78-92"))))</f>
        <v>48-62</v>
      </c>
      <c r="I9234" s="55">
        <v>9</v>
      </c>
      <c r="J9234" s="54">
        <v>44301.43</v>
      </c>
      <c r="K9234" s="55">
        <v>3</v>
      </c>
      <c r="L9234">
        <v>1</v>
      </c>
      <c r="M9234">
        <v>1</v>
      </c>
      <c r="N9234" s="54">
        <v>89729.3</v>
      </c>
      <c r="O9234">
        <v>1</v>
      </c>
      <c r="P9234" s="55">
        <v>1</v>
      </c>
      <c r="Q9234" s="55">
        <v>3</v>
      </c>
      <c r="R9234" t="s">
        <v>113</v>
      </c>
      <c r="S9234" s="55">
        <v>286</v>
      </c>
      <c r="T9234" s="55">
        <f>--(Customer[[#This Row],[Geography]]="Germany")</f>
        <v>0</v>
      </c>
      <c r="U9234" s="55">
        <f>--(Customer[[#This Row],[Geography]]="France")</f>
        <v>1</v>
      </c>
      <c r="V9234" s="55">
        <f>--(Customer[[#This Row],[Geography]]="Spain")</f>
        <v>0</v>
      </c>
    </row>
    <row r="9235" spans="1:22">
      <c r="A9235">
        <v>9234</v>
      </c>
      <c r="B9235">
        <v>15591747</v>
      </c>
      <c r="C9235" t="s">
        <v>1462</v>
      </c>
      <c r="D9235" s="54">
        <v>543</v>
      </c>
      <c r="E9235" t="s">
        <v>9</v>
      </c>
      <c r="F9235" t="s">
        <v>112</v>
      </c>
      <c r="G9235" s="55">
        <v>31</v>
      </c>
      <c r="H9235" s="55" t="str">
        <f>IF(Customer[[#This Row],[Age]]&lt;=32,"18-32",IF(Customer[[#This Row],[Age]]&lt;=47,"33-47",IF(Customer[[#This Row],[Age]]&lt;=62,"48-62",IF(Customer[[#This Row],[Age]]&lt;=77,"63-77","78-92"))))</f>
        <v>18-32</v>
      </c>
      <c r="I9235" s="55">
        <v>4</v>
      </c>
      <c r="J9235" s="54">
        <v>138317.94</v>
      </c>
      <c r="K9235" s="55">
        <v>1</v>
      </c>
      <c r="L9235">
        <v>0</v>
      </c>
      <c r="M9235">
        <v>0</v>
      </c>
      <c r="N9235" s="54">
        <v>61843.73</v>
      </c>
      <c r="O9235">
        <v>0</v>
      </c>
      <c r="P9235" s="55">
        <v>0</v>
      </c>
      <c r="Q9235" s="55">
        <v>4</v>
      </c>
      <c r="R9235" t="s">
        <v>130</v>
      </c>
      <c r="S9235" s="55">
        <v>759</v>
      </c>
      <c r="T9235" s="55">
        <f>--(Customer[[#This Row],[Geography]]="Germany")</f>
        <v>0</v>
      </c>
      <c r="U9235" s="55">
        <f>--(Customer[[#This Row],[Geography]]="France")</f>
        <v>1</v>
      </c>
      <c r="V9235" s="55">
        <f>--(Customer[[#This Row],[Geography]]="Spain")</f>
        <v>0</v>
      </c>
    </row>
    <row r="9236" spans="1:22">
      <c r="A9236">
        <v>9235</v>
      </c>
      <c r="B9236">
        <v>15567335</v>
      </c>
      <c r="C9236" t="s">
        <v>2893</v>
      </c>
      <c r="D9236" s="54">
        <v>642</v>
      </c>
      <c r="E9236" t="s">
        <v>10</v>
      </c>
      <c r="F9236" t="s">
        <v>120</v>
      </c>
      <c r="G9236" s="55">
        <v>49</v>
      </c>
      <c r="H9236" s="55" t="str">
        <f>IF(Customer[[#This Row],[Age]]&lt;=32,"18-32",IF(Customer[[#This Row],[Age]]&lt;=47,"33-47",IF(Customer[[#This Row],[Age]]&lt;=62,"48-62",IF(Customer[[#This Row],[Age]]&lt;=77,"63-77","78-92"))))</f>
        <v>48-62</v>
      </c>
      <c r="I9236" s="55">
        <v>4</v>
      </c>
      <c r="J9236" s="54">
        <v>120688.61</v>
      </c>
      <c r="K9236" s="55">
        <v>1</v>
      </c>
      <c r="L9236">
        <v>1</v>
      </c>
      <c r="M9236">
        <v>0</v>
      </c>
      <c r="N9236" s="54">
        <v>24770.22</v>
      </c>
      <c r="O9236">
        <v>1</v>
      </c>
      <c r="P9236" s="55">
        <v>1</v>
      </c>
      <c r="Q9236" s="55">
        <v>1</v>
      </c>
      <c r="R9236" t="s">
        <v>117</v>
      </c>
      <c r="S9236" s="55">
        <v>641</v>
      </c>
      <c r="T9236" s="55">
        <f>--(Customer[[#This Row],[Geography]]="Germany")</f>
        <v>1</v>
      </c>
      <c r="U9236" s="55">
        <f>--(Customer[[#This Row],[Geography]]="France")</f>
        <v>0</v>
      </c>
      <c r="V9236" s="55">
        <f>--(Customer[[#This Row],[Geography]]="Spain")</f>
        <v>0</v>
      </c>
    </row>
    <row r="9237" spans="1:22">
      <c r="A9237">
        <v>9236</v>
      </c>
      <c r="B9237">
        <v>15609299</v>
      </c>
      <c r="C9237" t="s">
        <v>907</v>
      </c>
      <c r="D9237" s="54">
        <v>462</v>
      </c>
      <c r="E9237" t="s">
        <v>9</v>
      </c>
      <c r="F9237" t="s">
        <v>120</v>
      </c>
      <c r="G9237" s="55">
        <v>27</v>
      </c>
      <c r="H9237" s="55" t="str">
        <f>IF(Customer[[#This Row],[Age]]&lt;=32,"18-32",IF(Customer[[#This Row],[Age]]&lt;=47,"33-47",IF(Customer[[#This Row],[Age]]&lt;=62,"48-62",IF(Customer[[#This Row],[Age]]&lt;=77,"63-77","78-92"))))</f>
        <v>18-32</v>
      </c>
      <c r="I9237" s="55">
        <v>4</v>
      </c>
      <c r="J9237" s="54">
        <v>176913.52</v>
      </c>
      <c r="K9237" s="55">
        <v>1</v>
      </c>
      <c r="L9237">
        <v>1</v>
      </c>
      <c r="M9237">
        <v>0</v>
      </c>
      <c r="N9237" s="54">
        <v>80587.27</v>
      </c>
      <c r="O9237">
        <v>0</v>
      </c>
      <c r="P9237" s="55">
        <v>0</v>
      </c>
      <c r="Q9237" s="55">
        <v>2</v>
      </c>
      <c r="R9237" t="s">
        <v>122</v>
      </c>
      <c r="S9237" s="55">
        <v>513</v>
      </c>
      <c r="T9237" s="55">
        <f>--(Customer[[#This Row],[Geography]]="Germany")</f>
        <v>0</v>
      </c>
      <c r="U9237" s="55">
        <f>--(Customer[[#This Row],[Geography]]="France")</f>
        <v>1</v>
      </c>
      <c r="V9237" s="55">
        <f>--(Customer[[#This Row],[Geography]]="Spain")</f>
        <v>0</v>
      </c>
    </row>
    <row r="9238" spans="1:22">
      <c r="A9238">
        <v>9237</v>
      </c>
      <c r="B9238">
        <v>15669945</v>
      </c>
      <c r="C9238" t="s">
        <v>1179</v>
      </c>
      <c r="D9238" s="54">
        <v>640</v>
      </c>
      <c r="E9238" t="s">
        <v>11</v>
      </c>
      <c r="F9238" t="s">
        <v>120</v>
      </c>
      <c r="G9238" s="55">
        <v>47</v>
      </c>
      <c r="H9238" s="55" t="str">
        <f>IF(Customer[[#This Row],[Age]]&lt;=32,"18-32",IF(Customer[[#This Row],[Age]]&lt;=47,"33-47",IF(Customer[[#This Row],[Age]]&lt;=62,"48-62",IF(Customer[[#This Row],[Age]]&lt;=77,"63-77","78-92"))))</f>
        <v>33-47</v>
      </c>
      <c r="I9238" s="55">
        <v>6</v>
      </c>
      <c r="J9238" s="54">
        <v>89047.14</v>
      </c>
      <c r="K9238" s="55">
        <v>1</v>
      </c>
      <c r="L9238">
        <v>1</v>
      </c>
      <c r="M9238">
        <v>0</v>
      </c>
      <c r="N9238" s="54">
        <v>116286.25</v>
      </c>
      <c r="O9238">
        <v>0</v>
      </c>
      <c r="P9238" s="55">
        <v>0</v>
      </c>
      <c r="Q9238" s="55">
        <v>5</v>
      </c>
      <c r="R9238" t="s">
        <v>113</v>
      </c>
      <c r="S9238" s="55">
        <v>441</v>
      </c>
      <c r="T9238" s="55">
        <f>--(Customer[[#This Row],[Geography]]="Germany")</f>
        <v>0</v>
      </c>
      <c r="U9238" s="55">
        <f>--(Customer[[#This Row],[Geography]]="France")</f>
        <v>0</v>
      </c>
      <c r="V9238" s="55">
        <f>--(Customer[[#This Row],[Geography]]="Spain")</f>
        <v>1</v>
      </c>
    </row>
    <row r="9239" spans="1:22">
      <c r="A9239">
        <v>9238</v>
      </c>
      <c r="B9239">
        <v>15736271</v>
      </c>
      <c r="C9239" t="s">
        <v>2151</v>
      </c>
      <c r="D9239" s="54">
        <v>740</v>
      </c>
      <c r="E9239" t="s">
        <v>10</v>
      </c>
      <c r="F9239" t="s">
        <v>120</v>
      </c>
      <c r="G9239" s="55">
        <v>40</v>
      </c>
      <c r="H9239" s="55" t="str">
        <f>IF(Customer[[#This Row],[Age]]&lt;=32,"18-32",IF(Customer[[#This Row],[Age]]&lt;=47,"33-47",IF(Customer[[#This Row],[Age]]&lt;=62,"48-62",IF(Customer[[#This Row],[Age]]&lt;=77,"63-77","78-92"))))</f>
        <v>33-47</v>
      </c>
      <c r="I9239" s="55">
        <v>4</v>
      </c>
      <c r="J9239" s="54">
        <v>114318.78</v>
      </c>
      <c r="K9239" s="55">
        <v>2</v>
      </c>
      <c r="L9239">
        <v>1</v>
      </c>
      <c r="M9239">
        <v>0</v>
      </c>
      <c r="N9239" s="54">
        <v>129333.69</v>
      </c>
      <c r="O9239">
        <v>1</v>
      </c>
      <c r="P9239" s="55">
        <v>1</v>
      </c>
      <c r="Q9239" s="55">
        <v>5</v>
      </c>
      <c r="R9239" t="s">
        <v>130</v>
      </c>
      <c r="S9239" s="55">
        <v>303</v>
      </c>
      <c r="T9239" s="55">
        <f>--(Customer[[#This Row],[Geography]]="Germany")</f>
        <v>1</v>
      </c>
      <c r="U9239" s="55">
        <f>--(Customer[[#This Row],[Geography]]="France")</f>
        <v>0</v>
      </c>
      <c r="V9239" s="55">
        <f>--(Customer[[#This Row],[Geography]]="Spain")</f>
        <v>0</v>
      </c>
    </row>
    <row r="9240" spans="1:22">
      <c r="A9240">
        <v>9239</v>
      </c>
      <c r="B9240">
        <v>15710390</v>
      </c>
      <c r="C9240" t="s">
        <v>795</v>
      </c>
      <c r="D9240" s="54">
        <v>773</v>
      </c>
      <c r="E9240" t="s">
        <v>9</v>
      </c>
      <c r="F9240" t="s">
        <v>112</v>
      </c>
      <c r="G9240" s="55">
        <v>50</v>
      </c>
      <c r="H9240" s="55" t="str">
        <f>IF(Customer[[#This Row],[Age]]&lt;=32,"18-32",IF(Customer[[#This Row],[Age]]&lt;=47,"33-47",IF(Customer[[#This Row],[Age]]&lt;=62,"48-62",IF(Customer[[#This Row],[Age]]&lt;=77,"63-77","78-92"))))</f>
        <v>48-62</v>
      </c>
      <c r="I9240" s="55">
        <v>4</v>
      </c>
      <c r="J9240" s="54">
        <v>0</v>
      </c>
      <c r="K9240" s="55">
        <v>2</v>
      </c>
      <c r="L9240">
        <v>1</v>
      </c>
      <c r="M9240">
        <v>0</v>
      </c>
      <c r="N9240" s="54">
        <v>129372.94</v>
      </c>
      <c r="O9240">
        <v>0</v>
      </c>
      <c r="P9240" s="55">
        <v>0</v>
      </c>
      <c r="Q9240" s="55">
        <v>4</v>
      </c>
      <c r="R9240" t="s">
        <v>117</v>
      </c>
      <c r="S9240" s="55">
        <v>504</v>
      </c>
      <c r="T9240" s="55">
        <f>--(Customer[[#This Row],[Geography]]="Germany")</f>
        <v>0</v>
      </c>
      <c r="U9240" s="55">
        <f>--(Customer[[#This Row],[Geography]]="France")</f>
        <v>1</v>
      </c>
      <c r="V9240" s="55">
        <f>--(Customer[[#This Row],[Geography]]="Spain")</f>
        <v>0</v>
      </c>
    </row>
    <row r="9241" spans="1:22">
      <c r="A9241">
        <v>9240</v>
      </c>
      <c r="B9241">
        <v>15756481</v>
      </c>
      <c r="C9241" t="s">
        <v>1566</v>
      </c>
      <c r="D9241" s="54">
        <v>583</v>
      </c>
      <c r="E9241" t="s">
        <v>10</v>
      </c>
      <c r="F9241" t="s">
        <v>112</v>
      </c>
      <c r="G9241" s="55">
        <v>32</v>
      </c>
      <c r="H9241" s="55" t="str">
        <f>IF(Customer[[#This Row],[Age]]&lt;=32,"18-32",IF(Customer[[#This Row],[Age]]&lt;=47,"33-47",IF(Customer[[#This Row],[Age]]&lt;=62,"48-62",IF(Customer[[#This Row],[Age]]&lt;=77,"63-77","78-92"))))</f>
        <v>18-32</v>
      </c>
      <c r="I9241" s="55">
        <v>7</v>
      </c>
      <c r="J9241" s="54">
        <v>94753.55</v>
      </c>
      <c r="K9241" s="55">
        <v>2</v>
      </c>
      <c r="L9241">
        <v>1</v>
      </c>
      <c r="M9241">
        <v>1</v>
      </c>
      <c r="N9241" s="54">
        <v>18149.03</v>
      </c>
      <c r="O9241">
        <v>0</v>
      </c>
      <c r="P9241" s="55">
        <v>0</v>
      </c>
      <c r="Q9241" s="55">
        <v>5</v>
      </c>
      <c r="R9241" t="s">
        <v>122</v>
      </c>
      <c r="S9241" s="55">
        <v>356</v>
      </c>
      <c r="T9241" s="55">
        <f>--(Customer[[#This Row],[Geography]]="Germany")</f>
        <v>1</v>
      </c>
      <c r="U9241" s="55">
        <f>--(Customer[[#This Row],[Geography]]="France")</f>
        <v>0</v>
      </c>
      <c r="V9241" s="55">
        <f>--(Customer[[#This Row],[Geography]]="Spain")</f>
        <v>0</v>
      </c>
    </row>
    <row r="9242" spans="1:22">
      <c r="A9242">
        <v>9241</v>
      </c>
      <c r="B9242">
        <v>15736730</v>
      </c>
      <c r="C9242" t="s">
        <v>282</v>
      </c>
      <c r="D9242" s="54">
        <v>589</v>
      </c>
      <c r="E9242" t="s">
        <v>11</v>
      </c>
      <c r="F9242" t="s">
        <v>112</v>
      </c>
      <c r="G9242" s="55">
        <v>46</v>
      </c>
      <c r="H9242" s="55" t="str">
        <f>IF(Customer[[#This Row],[Age]]&lt;=32,"18-32",IF(Customer[[#This Row],[Age]]&lt;=47,"33-47",IF(Customer[[#This Row],[Age]]&lt;=62,"48-62",IF(Customer[[#This Row],[Age]]&lt;=77,"63-77","78-92"))))</f>
        <v>33-47</v>
      </c>
      <c r="I9242" s="55">
        <v>10</v>
      </c>
      <c r="J9242" s="54">
        <v>0</v>
      </c>
      <c r="K9242" s="55">
        <v>2</v>
      </c>
      <c r="L9242">
        <v>0</v>
      </c>
      <c r="M9242">
        <v>1</v>
      </c>
      <c r="N9242" s="54">
        <v>168369.37</v>
      </c>
      <c r="O9242">
        <v>0</v>
      </c>
      <c r="P9242" s="55">
        <v>0</v>
      </c>
      <c r="Q9242" s="55">
        <v>3</v>
      </c>
      <c r="R9242" t="s">
        <v>113</v>
      </c>
      <c r="S9242" s="55">
        <v>821</v>
      </c>
      <c r="T9242" s="55">
        <f>--(Customer[[#This Row],[Geography]]="Germany")</f>
        <v>0</v>
      </c>
      <c r="U9242" s="55">
        <f>--(Customer[[#This Row],[Geography]]="France")</f>
        <v>0</v>
      </c>
      <c r="V9242" s="55">
        <f>--(Customer[[#This Row],[Geography]]="Spain")</f>
        <v>1</v>
      </c>
    </row>
    <row r="9243" spans="1:22">
      <c r="A9243">
        <v>9242</v>
      </c>
      <c r="B9243">
        <v>15626040</v>
      </c>
      <c r="C9243" t="s">
        <v>358</v>
      </c>
      <c r="D9243" s="54">
        <v>509</v>
      </c>
      <c r="E9243" t="s">
        <v>9</v>
      </c>
      <c r="F9243" t="s">
        <v>120</v>
      </c>
      <c r="G9243" s="55">
        <v>35</v>
      </c>
      <c r="H9243" s="55" t="str">
        <f>IF(Customer[[#This Row],[Age]]&lt;=32,"18-32",IF(Customer[[#This Row],[Age]]&lt;=47,"33-47",IF(Customer[[#This Row],[Age]]&lt;=62,"48-62",IF(Customer[[#This Row],[Age]]&lt;=77,"63-77","78-92"))))</f>
        <v>33-47</v>
      </c>
      <c r="I9243" s="55">
        <v>8</v>
      </c>
      <c r="J9243" s="54">
        <v>0</v>
      </c>
      <c r="K9243" s="55">
        <v>2</v>
      </c>
      <c r="L9243">
        <v>0</v>
      </c>
      <c r="M9243">
        <v>1</v>
      </c>
      <c r="N9243" s="54">
        <v>67431.28</v>
      </c>
      <c r="O9243">
        <v>0</v>
      </c>
      <c r="P9243" s="55">
        <v>0</v>
      </c>
      <c r="Q9243" s="55">
        <v>3</v>
      </c>
      <c r="R9243" t="s">
        <v>117</v>
      </c>
      <c r="S9243" s="55">
        <v>825</v>
      </c>
      <c r="T9243" s="55">
        <f>--(Customer[[#This Row],[Geography]]="Germany")</f>
        <v>0</v>
      </c>
      <c r="U9243" s="55">
        <f>--(Customer[[#This Row],[Geography]]="France")</f>
        <v>1</v>
      </c>
      <c r="V9243" s="55">
        <f>--(Customer[[#This Row],[Geography]]="Spain")</f>
        <v>0</v>
      </c>
    </row>
    <row r="9244" spans="1:22">
      <c r="A9244">
        <v>9243</v>
      </c>
      <c r="B9244">
        <v>15746553</v>
      </c>
      <c r="C9244" t="s">
        <v>2894</v>
      </c>
      <c r="D9244" s="54">
        <v>612</v>
      </c>
      <c r="E9244" t="s">
        <v>10</v>
      </c>
      <c r="F9244" t="s">
        <v>120</v>
      </c>
      <c r="G9244" s="55">
        <v>32</v>
      </c>
      <c r="H9244" s="55" t="str">
        <f>IF(Customer[[#This Row],[Age]]&lt;=32,"18-32",IF(Customer[[#This Row],[Age]]&lt;=47,"33-47",IF(Customer[[#This Row],[Age]]&lt;=62,"48-62",IF(Customer[[#This Row],[Age]]&lt;=77,"63-77","78-92"))))</f>
        <v>18-32</v>
      </c>
      <c r="I9244" s="55">
        <v>9</v>
      </c>
      <c r="J9244" s="54">
        <v>106520.73</v>
      </c>
      <c r="K9244" s="55">
        <v>2</v>
      </c>
      <c r="L9244">
        <v>1</v>
      </c>
      <c r="M9244">
        <v>0</v>
      </c>
      <c r="N9244" s="54">
        <v>177092.16</v>
      </c>
      <c r="O9244">
        <v>0</v>
      </c>
      <c r="P9244" s="55">
        <v>0</v>
      </c>
      <c r="Q9244" s="55">
        <v>3</v>
      </c>
      <c r="R9244" t="s">
        <v>117</v>
      </c>
      <c r="S9244" s="55">
        <v>821</v>
      </c>
      <c r="T9244" s="55">
        <f>--(Customer[[#This Row],[Geography]]="Germany")</f>
        <v>1</v>
      </c>
      <c r="U9244" s="55">
        <f>--(Customer[[#This Row],[Geography]]="France")</f>
        <v>0</v>
      </c>
      <c r="V9244" s="55">
        <f>--(Customer[[#This Row],[Geography]]="Spain")</f>
        <v>0</v>
      </c>
    </row>
    <row r="9245" spans="1:22">
      <c r="A9245">
        <v>9244</v>
      </c>
      <c r="B9245">
        <v>15622518</v>
      </c>
      <c r="C9245" t="s">
        <v>1549</v>
      </c>
      <c r="D9245" s="54">
        <v>505</v>
      </c>
      <c r="E9245" t="s">
        <v>11</v>
      </c>
      <c r="F9245" t="s">
        <v>120</v>
      </c>
      <c r="G9245" s="55">
        <v>37</v>
      </c>
      <c r="H9245" s="55" t="str">
        <f>IF(Customer[[#This Row],[Age]]&lt;=32,"18-32",IF(Customer[[#This Row],[Age]]&lt;=47,"33-47",IF(Customer[[#This Row],[Age]]&lt;=62,"48-62",IF(Customer[[#This Row],[Age]]&lt;=77,"63-77","78-92"))))</f>
        <v>33-47</v>
      </c>
      <c r="I9245" s="55">
        <v>0</v>
      </c>
      <c r="J9245" s="54">
        <v>134006.39000000001</v>
      </c>
      <c r="K9245" s="55">
        <v>1</v>
      </c>
      <c r="L9245">
        <v>1</v>
      </c>
      <c r="M9245">
        <v>1</v>
      </c>
      <c r="N9245" s="54">
        <v>93736.69</v>
      </c>
      <c r="O9245">
        <v>0</v>
      </c>
      <c r="P9245" s="55">
        <v>0</v>
      </c>
      <c r="Q9245" s="55">
        <v>4</v>
      </c>
      <c r="R9245" t="s">
        <v>130</v>
      </c>
      <c r="S9245" s="55">
        <v>274</v>
      </c>
      <c r="T9245" s="55">
        <f>--(Customer[[#This Row],[Geography]]="Germany")</f>
        <v>0</v>
      </c>
      <c r="U9245" s="55">
        <f>--(Customer[[#This Row],[Geography]]="France")</f>
        <v>0</v>
      </c>
      <c r="V9245" s="55">
        <f>--(Customer[[#This Row],[Geography]]="Spain")</f>
        <v>1</v>
      </c>
    </row>
    <row r="9246" spans="1:22">
      <c r="A9246">
        <v>9245</v>
      </c>
      <c r="B9246">
        <v>15684908</v>
      </c>
      <c r="C9246" t="s">
        <v>233</v>
      </c>
      <c r="D9246" s="54">
        <v>546</v>
      </c>
      <c r="E9246" t="s">
        <v>10</v>
      </c>
      <c r="F9246" t="s">
        <v>112</v>
      </c>
      <c r="G9246" s="55">
        <v>25</v>
      </c>
      <c r="H9246" s="55" t="str">
        <f>IF(Customer[[#This Row],[Age]]&lt;=32,"18-32",IF(Customer[[#This Row],[Age]]&lt;=47,"33-47",IF(Customer[[#This Row],[Age]]&lt;=62,"48-62",IF(Customer[[#This Row],[Age]]&lt;=77,"63-77","78-92"))))</f>
        <v>18-32</v>
      </c>
      <c r="I9246" s="55">
        <v>3</v>
      </c>
      <c r="J9246" s="54">
        <v>132837.70000000001</v>
      </c>
      <c r="K9246" s="55">
        <v>1</v>
      </c>
      <c r="L9246">
        <v>1</v>
      </c>
      <c r="M9246">
        <v>0</v>
      </c>
      <c r="N9246" s="54">
        <v>131647.31</v>
      </c>
      <c r="O9246">
        <v>0</v>
      </c>
      <c r="P9246" s="55">
        <v>0</v>
      </c>
      <c r="Q9246" s="55">
        <v>3</v>
      </c>
      <c r="R9246" t="s">
        <v>130</v>
      </c>
      <c r="S9246" s="55">
        <v>440</v>
      </c>
      <c r="T9246" s="55">
        <f>--(Customer[[#This Row],[Geography]]="Germany")</f>
        <v>1</v>
      </c>
      <c r="U9246" s="55">
        <f>--(Customer[[#This Row],[Geography]]="France")</f>
        <v>0</v>
      </c>
      <c r="V9246" s="55">
        <f>--(Customer[[#This Row],[Geography]]="Spain")</f>
        <v>0</v>
      </c>
    </row>
    <row r="9247" spans="1:22">
      <c r="A9247">
        <v>9246</v>
      </c>
      <c r="B9247">
        <v>15569446</v>
      </c>
      <c r="C9247" t="s">
        <v>562</v>
      </c>
      <c r="D9247" s="54">
        <v>681</v>
      </c>
      <c r="E9247" t="s">
        <v>9</v>
      </c>
      <c r="F9247" t="s">
        <v>112</v>
      </c>
      <c r="G9247" s="55">
        <v>41</v>
      </c>
      <c r="H9247" s="55" t="str">
        <f>IF(Customer[[#This Row],[Age]]&lt;=32,"18-32",IF(Customer[[#This Row],[Age]]&lt;=47,"33-47",IF(Customer[[#This Row],[Age]]&lt;=62,"48-62",IF(Customer[[#This Row],[Age]]&lt;=77,"63-77","78-92"))))</f>
        <v>33-47</v>
      </c>
      <c r="I9247" s="55">
        <v>0</v>
      </c>
      <c r="J9247" s="54">
        <v>120549.29</v>
      </c>
      <c r="K9247" s="55">
        <v>2</v>
      </c>
      <c r="L9247">
        <v>1</v>
      </c>
      <c r="M9247">
        <v>0</v>
      </c>
      <c r="N9247" s="54">
        <v>175722.31</v>
      </c>
      <c r="O9247">
        <v>0</v>
      </c>
      <c r="P9247" s="55">
        <v>0</v>
      </c>
      <c r="Q9247" s="55">
        <v>5</v>
      </c>
      <c r="R9247" t="s">
        <v>122</v>
      </c>
      <c r="S9247" s="55">
        <v>257</v>
      </c>
      <c r="T9247" s="55">
        <f>--(Customer[[#This Row],[Geography]]="Germany")</f>
        <v>0</v>
      </c>
      <c r="U9247" s="55">
        <f>--(Customer[[#This Row],[Geography]]="France")</f>
        <v>1</v>
      </c>
      <c r="V9247" s="55">
        <f>--(Customer[[#This Row],[Geography]]="Spain")</f>
        <v>0</v>
      </c>
    </row>
    <row r="9248" spans="1:22">
      <c r="A9248">
        <v>9247</v>
      </c>
      <c r="B9248">
        <v>15777504</v>
      </c>
      <c r="C9248" t="s">
        <v>2895</v>
      </c>
      <c r="D9248" s="54">
        <v>762</v>
      </c>
      <c r="E9248" t="s">
        <v>9</v>
      </c>
      <c r="F9248" t="s">
        <v>120</v>
      </c>
      <c r="G9248" s="55">
        <v>20</v>
      </c>
      <c r="H9248" s="55" t="str">
        <f>IF(Customer[[#This Row],[Age]]&lt;=32,"18-32",IF(Customer[[#This Row],[Age]]&lt;=47,"33-47",IF(Customer[[#This Row],[Age]]&lt;=62,"48-62",IF(Customer[[#This Row],[Age]]&lt;=77,"63-77","78-92"))))</f>
        <v>18-32</v>
      </c>
      <c r="I9248" s="55">
        <v>1</v>
      </c>
      <c r="J9248" s="54">
        <v>139432.54999999999</v>
      </c>
      <c r="K9248" s="55">
        <v>1</v>
      </c>
      <c r="L9248">
        <v>1</v>
      </c>
      <c r="M9248">
        <v>1</v>
      </c>
      <c r="N9248" s="54">
        <v>85606.83</v>
      </c>
      <c r="O9248">
        <v>0</v>
      </c>
      <c r="P9248" s="55">
        <v>0</v>
      </c>
      <c r="Q9248" s="55">
        <v>5</v>
      </c>
      <c r="R9248" t="s">
        <v>117</v>
      </c>
      <c r="S9248" s="55">
        <v>415</v>
      </c>
      <c r="T9248" s="55">
        <f>--(Customer[[#This Row],[Geography]]="Germany")</f>
        <v>0</v>
      </c>
      <c r="U9248" s="55">
        <f>--(Customer[[#This Row],[Geography]]="France")</f>
        <v>1</v>
      </c>
      <c r="V9248" s="55">
        <f>--(Customer[[#This Row],[Geography]]="Spain")</f>
        <v>0</v>
      </c>
    </row>
    <row r="9249" spans="1:22">
      <c r="A9249">
        <v>9248</v>
      </c>
      <c r="B9249">
        <v>15677906</v>
      </c>
      <c r="C9249" t="s">
        <v>428</v>
      </c>
      <c r="D9249" s="54">
        <v>786</v>
      </c>
      <c r="E9249" t="s">
        <v>11</v>
      </c>
      <c r="F9249" t="s">
        <v>120</v>
      </c>
      <c r="G9249" s="55">
        <v>29</v>
      </c>
      <c r="H9249" s="55" t="str">
        <f>IF(Customer[[#This Row],[Age]]&lt;=32,"18-32",IF(Customer[[#This Row],[Age]]&lt;=47,"33-47",IF(Customer[[#This Row],[Age]]&lt;=62,"48-62",IF(Customer[[#This Row],[Age]]&lt;=77,"63-77","78-92"))))</f>
        <v>18-32</v>
      </c>
      <c r="I9249" s="55">
        <v>7</v>
      </c>
      <c r="J9249" s="54">
        <v>80895.44</v>
      </c>
      <c r="K9249" s="55">
        <v>2</v>
      </c>
      <c r="L9249">
        <v>1</v>
      </c>
      <c r="M9249">
        <v>0</v>
      </c>
      <c r="N9249" s="54">
        <v>64945.57</v>
      </c>
      <c r="O9249">
        <v>0</v>
      </c>
      <c r="P9249" s="55">
        <v>0</v>
      </c>
      <c r="Q9249" s="55">
        <v>1</v>
      </c>
      <c r="R9249" t="s">
        <v>113</v>
      </c>
      <c r="S9249" s="55">
        <v>841</v>
      </c>
      <c r="T9249" s="55">
        <f>--(Customer[[#This Row],[Geography]]="Germany")</f>
        <v>0</v>
      </c>
      <c r="U9249" s="55">
        <f>--(Customer[[#This Row],[Geography]]="France")</f>
        <v>0</v>
      </c>
      <c r="V9249" s="55">
        <f>--(Customer[[#This Row],[Geography]]="Spain")</f>
        <v>1</v>
      </c>
    </row>
    <row r="9250" spans="1:22">
      <c r="A9250">
        <v>9249</v>
      </c>
      <c r="B9250">
        <v>15703292</v>
      </c>
      <c r="C9250" t="s">
        <v>1683</v>
      </c>
      <c r="D9250" s="54">
        <v>629</v>
      </c>
      <c r="E9250" t="s">
        <v>11</v>
      </c>
      <c r="F9250" t="s">
        <v>120</v>
      </c>
      <c r="G9250" s="55">
        <v>34</v>
      </c>
      <c r="H9250" s="55" t="str">
        <f>IF(Customer[[#This Row],[Age]]&lt;=32,"18-32",IF(Customer[[#This Row],[Age]]&lt;=47,"33-47",IF(Customer[[#This Row],[Age]]&lt;=62,"48-62",IF(Customer[[#This Row],[Age]]&lt;=77,"63-77","78-92"))))</f>
        <v>33-47</v>
      </c>
      <c r="I9250" s="55">
        <v>6</v>
      </c>
      <c r="J9250" s="54">
        <v>0</v>
      </c>
      <c r="K9250" s="55">
        <v>2</v>
      </c>
      <c r="L9250">
        <v>1</v>
      </c>
      <c r="M9250">
        <v>0</v>
      </c>
      <c r="N9250" s="54">
        <v>190347.72</v>
      </c>
      <c r="O9250">
        <v>0</v>
      </c>
      <c r="P9250" s="55">
        <v>0</v>
      </c>
      <c r="Q9250" s="55">
        <v>3</v>
      </c>
      <c r="R9250" t="s">
        <v>113</v>
      </c>
      <c r="S9250" s="55">
        <v>741</v>
      </c>
      <c r="T9250" s="55">
        <f>--(Customer[[#This Row],[Geography]]="Germany")</f>
        <v>0</v>
      </c>
      <c r="U9250" s="55">
        <f>--(Customer[[#This Row],[Geography]]="France")</f>
        <v>0</v>
      </c>
      <c r="V9250" s="55">
        <f>--(Customer[[#This Row],[Geography]]="Spain")</f>
        <v>1</v>
      </c>
    </row>
    <row r="9251" spans="1:22">
      <c r="A9251">
        <v>9250</v>
      </c>
      <c r="B9251">
        <v>15712938</v>
      </c>
      <c r="C9251" t="s">
        <v>424</v>
      </c>
      <c r="D9251" s="54">
        <v>787</v>
      </c>
      <c r="E9251" t="s">
        <v>11</v>
      </c>
      <c r="F9251" t="s">
        <v>112</v>
      </c>
      <c r="G9251" s="55">
        <v>39</v>
      </c>
      <c r="H9251" s="55" t="str">
        <f>IF(Customer[[#This Row],[Age]]&lt;=32,"18-32",IF(Customer[[#This Row],[Age]]&lt;=47,"33-47",IF(Customer[[#This Row],[Age]]&lt;=62,"48-62",IF(Customer[[#This Row],[Age]]&lt;=77,"63-77","78-92"))))</f>
        <v>33-47</v>
      </c>
      <c r="I9251" s="55">
        <v>7</v>
      </c>
      <c r="J9251" s="54">
        <v>171646.76</v>
      </c>
      <c r="K9251" s="55">
        <v>1</v>
      </c>
      <c r="L9251">
        <v>0</v>
      </c>
      <c r="M9251">
        <v>1</v>
      </c>
      <c r="N9251" s="54">
        <v>100791.36</v>
      </c>
      <c r="O9251">
        <v>0</v>
      </c>
      <c r="P9251" s="55">
        <v>0</v>
      </c>
      <c r="Q9251" s="55">
        <v>4</v>
      </c>
      <c r="R9251" t="s">
        <v>117</v>
      </c>
      <c r="S9251" s="55">
        <v>318</v>
      </c>
      <c r="T9251" s="55">
        <f>--(Customer[[#This Row],[Geography]]="Germany")</f>
        <v>0</v>
      </c>
      <c r="U9251" s="55">
        <f>--(Customer[[#This Row],[Geography]]="France")</f>
        <v>0</v>
      </c>
      <c r="V9251" s="55">
        <f>--(Customer[[#This Row],[Geography]]="Spain")</f>
        <v>1</v>
      </c>
    </row>
    <row r="9252" spans="1:22">
      <c r="A9252">
        <v>9251</v>
      </c>
      <c r="B9252">
        <v>15631359</v>
      </c>
      <c r="C9252" t="s">
        <v>1893</v>
      </c>
      <c r="D9252" s="54">
        <v>713</v>
      </c>
      <c r="E9252" t="s">
        <v>11</v>
      </c>
      <c r="F9252" t="s">
        <v>120</v>
      </c>
      <c r="G9252" s="55">
        <v>42</v>
      </c>
      <c r="H9252" s="55" t="str">
        <f>IF(Customer[[#This Row],[Age]]&lt;=32,"18-32",IF(Customer[[#This Row],[Age]]&lt;=47,"33-47",IF(Customer[[#This Row],[Age]]&lt;=62,"48-62",IF(Customer[[#This Row],[Age]]&lt;=77,"63-77","78-92"))))</f>
        <v>33-47</v>
      </c>
      <c r="I9252" s="55">
        <v>0</v>
      </c>
      <c r="J9252" s="54">
        <v>109121.71</v>
      </c>
      <c r="K9252" s="55">
        <v>1</v>
      </c>
      <c r="L9252">
        <v>0</v>
      </c>
      <c r="M9252">
        <v>1</v>
      </c>
      <c r="N9252" s="54">
        <v>167873.49</v>
      </c>
      <c r="O9252">
        <v>0</v>
      </c>
      <c r="P9252" s="55">
        <v>0</v>
      </c>
      <c r="Q9252" s="55">
        <v>5</v>
      </c>
      <c r="R9252" t="s">
        <v>117</v>
      </c>
      <c r="S9252" s="55">
        <v>872</v>
      </c>
      <c r="T9252" s="55">
        <f>--(Customer[[#This Row],[Geography]]="Germany")</f>
        <v>0</v>
      </c>
      <c r="U9252" s="55">
        <f>--(Customer[[#This Row],[Geography]]="France")</f>
        <v>0</v>
      </c>
      <c r="V9252" s="55">
        <f>--(Customer[[#This Row],[Geography]]="Spain")</f>
        <v>1</v>
      </c>
    </row>
    <row r="9253" spans="1:22">
      <c r="A9253">
        <v>9252</v>
      </c>
      <c r="B9253">
        <v>15720847</v>
      </c>
      <c r="C9253" t="s">
        <v>2896</v>
      </c>
      <c r="D9253" s="54">
        <v>541</v>
      </c>
      <c r="E9253" t="s">
        <v>9</v>
      </c>
      <c r="F9253" t="s">
        <v>112</v>
      </c>
      <c r="G9253" s="55">
        <v>39</v>
      </c>
      <c r="H9253" s="55" t="str">
        <f>IF(Customer[[#This Row],[Age]]&lt;=32,"18-32",IF(Customer[[#This Row],[Age]]&lt;=47,"33-47",IF(Customer[[#This Row],[Age]]&lt;=62,"48-62",IF(Customer[[#This Row],[Age]]&lt;=77,"63-77","78-92"))))</f>
        <v>33-47</v>
      </c>
      <c r="I9253" s="55">
        <v>6</v>
      </c>
      <c r="J9253" s="54">
        <v>109844.81</v>
      </c>
      <c r="K9253" s="55">
        <v>1</v>
      </c>
      <c r="L9253">
        <v>1</v>
      </c>
      <c r="M9253">
        <v>0</v>
      </c>
      <c r="N9253" s="54">
        <v>25289.23</v>
      </c>
      <c r="O9253">
        <v>0</v>
      </c>
      <c r="P9253" s="55">
        <v>0</v>
      </c>
      <c r="Q9253" s="55">
        <v>4</v>
      </c>
      <c r="R9253" t="s">
        <v>113</v>
      </c>
      <c r="S9253" s="55">
        <v>884</v>
      </c>
      <c r="T9253" s="55">
        <f>--(Customer[[#This Row],[Geography]]="Germany")</f>
        <v>0</v>
      </c>
      <c r="U9253" s="55">
        <f>--(Customer[[#This Row],[Geography]]="France")</f>
        <v>1</v>
      </c>
      <c r="V9253" s="55">
        <f>--(Customer[[#This Row],[Geography]]="Spain")</f>
        <v>0</v>
      </c>
    </row>
    <row r="9254" spans="1:22">
      <c r="A9254">
        <v>9253</v>
      </c>
      <c r="B9254">
        <v>15787830</v>
      </c>
      <c r="C9254" t="s">
        <v>412</v>
      </c>
      <c r="D9254" s="54">
        <v>451</v>
      </c>
      <c r="E9254" t="s">
        <v>9</v>
      </c>
      <c r="F9254" t="s">
        <v>112</v>
      </c>
      <c r="G9254" s="55">
        <v>31</v>
      </c>
      <c r="H9254" s="55" t="str">
        <f>IF(Customer[[#This Row],[Age]]&lt;=32,"18-32",IF(Customer[[#This Row],[Age]]&lt;=47,"33-47",IF(Customer[[#This Row],[Age]]&lt;=62,"48-62",IF(Customer[[#This Row],[Age]]&lt;=77,"63-77","78-92"))))</f>
        <v>18-32</v>
      </c>
      <c r="I9254" s="55">
        <v>7</v>
      </c>
      <c r="J9254" s="54">
        <v>140931.82</v>
      </c>
      <c r="K9254" s="55">
        <v>1</v>
      </c>
      <c r="L9254">
        <v>0</v>
      </c>
      <c r="M9254">
        <v>1</v>
      </c>
      <c r="N9254" s="54">
        <v>20388.77</v>
      </c>
      <c r="O9254">
        <v>0</v>
      </c>
      <c r="P9254" s="55">
        <v>0</v>
      </c>
      <c r="Q9254" s="55">
        <v>5</v>
      </c>
      <c r="R9254" t="s">
        <v>130</v>
      </c>
      <c r="S9254" s="55">
        <v>458</v>
      </c>
      <c r="T9254" s="55">
        <f>--(Customer[[#This Row],[Geography]]="Germany")</f>
        <v>0</v>
      </c>
      <c r="U9254" s="55">
        <f>--(Customer[[#This Row],[Geography]]="France")</f>
        <v>1</v>
      </c>
      <c r="V9254" s="55">
        <f>--(Customer[[#This Row],[Geography]]="Spain")</f>
        <v>0</v>
      </c>
    </row>
    <row r="9255" spans="1:22">
      <c r="A9255">
        <v>9254</v>
      </c>
      <c r="B9255">
        <v>15599869</v>
      </c>
      <c r="C9255" t="s">
        <v>2897</v>
      </c>
      <c r="D9255" s="54">
        <v>644</v>
      </c>
      <c r="E9255" t="s">
        <v>11</v>
      </c>
      <c r="F9255" t="s">
        <v>120</v>
      </c>
      <c r="G9255" s="55">
        <v>49</v>
      </c>
      <c r="H9255" s="55" t="str">
        <f>IF(Customer[[#This Row],[Age]]&lt;=32,"18-32",IF(Customer[[#This Row],[Age]]&lt;=47,"33-47",IF(Customer[[#This Row],[Age]]&lt;=62,"48-62",IF(Customer[[#This Row],[Age]]&lt;=77,"63-77","78-92"))))</f>
        <v>48-62</v>
      </c>
      <c r="I9255" s="55">
        <v>10</v>
      </c>
      <c r="J9255" s="54">
        <v>0</v>
      </c>
      <c r="K9255" s="55">
        <v>2</v>
      </c>
      <c r="L9255">
        <v>1</v>
      </c>
      <c r="M9255">
        <v>1</v>
      </c>
      <c r="N9255" s="54">
        <v>145089.64000000001</v>
      </c>
      <c r="O9255">
        <v>0</v>
      </c>
      <c r="P9255" s="55">
        <v>0</v>
      </c>
      <c r="Q9255" s="55">
        <v>4</v>
      </c>
      <c r="R9255" t="s">
        <v>122</v>
      </c>
      <c r="S9255" s="55">
        <v>511</v>
      </c>
      <c r="T9255" s="55">
        <f>--(Customer[[#This Row],[Geography]]="Germany")</f>
        <v>0</v>
      </c>
      <c r="U9255" s="55">
        <f>--(Customer[[#This Row],[Geography]]="France")</f>
        <v>0</v>
      </c>
      <c r="V9255" s="55">
        <f>--(Customer[[#This Row],[Geography]]="Spain")</f>
        <v>1</v>
      </c>
    </row>
    <row r="9256" spans="1:22">
      <c r="A9256">
        <v>9255</v>
      </c>
      <c r="B9256">
        <v>15592078</v>
      </c>
      <c r="C9256" t="s">
        <v>1119</v>
      </c>
      <c r="D9256" s="54">
        <v>686</v>
      </c>
      <c r="E9256" t="s">
        <v>9</v>
      </c>
      <c r="F9256" t="s">
        <v>120</v>
      </c>
      <c r="G9256" s="55">
        <v>32</v>
      </c>
      <c r="H9256" s="55" t="str">
        <f>IF(Customer[[#This Row],[Age]]&lt;=32,"18-32",IF(Customer[[#This Row],[Age]]&lt;=47,"33-47",IF(Customer[[#This Row],[Age]]&lt;=62,"48-62",IF(Customer[[#This Row],[Age]]&lt;=77,"63-77","78-92"))))</f>
        <v>18-32</v>
      </c>
      <c r="I9256" s="55">
        <v>6</v>
      </c>
      <c r="J9256" s="54">
        <v>0</v>
      </c>
      <c r="K9256" s="55">
        <v>2</v>
      </c>
      <c r="L9256">
        <v>1</v>
      </c>
      <c r="M9256">
        <v>1</v>
      </c>
      <c r="N9256" s="54">
        <v>179093.26</v>
      </c>
      <c r="O9256">
        <v>0</v>
      </c>
      <c r="P9256" s="55">
        <v>0</v>
      </c>
      <c r="Q9256" s="55">
        <v>2</v>
      </c>
      <c r="R9256" t="s">
        <v>113</v>
      </c>
      <c r="S9256" s="55">
        <v>510</v>
      </c>
      <c r="T9256" s="55">
        <f>--(Customer[[#This Row],[Geography]]="Germany")</f>
        <v>0</v>
      </c>
      <c r="U9256" s="55">
        <f>--(Customer[[#This Row],[Geography]]="France")</f>
        <v>1</v>
      </c>
      <c r="V9256" s="55">
        <f>--(Customer[[#This Row],[Geography]]="Spain")</f>
        <v>0</v>
      </c>
    </row>
    <row r="9257" spans="1:22">
      <c r="A9257">
        <v>9256</v>
      </c>
      <c r="B9257">
        <v>15596228</v>
      </c>
      <c r="C9257" t="s">
        <v>889</v>
      </c>
      <c r="D9257" s="54">
        <v>847</v>
      </c>
      <c r="E9257" t="s">
        <v>10</v>
      </c>
      <c r="F9257" t="s">
        <v>112</v>
      </c>
      <c r="G9257" s="55">
        <v>41</v>
      </c>
      <c r="H9257" s="55" t="str">
        <f>IF(Customer[[#This Row],[Age]]&lt;=32,"18-32",IF(Customer[[#This Row],[Age]]&lt;=47,"33-47",IF(Customer[[#This Row],[Age]]&lt;=62,"48-62",IF(Customer[[#This Row],[Age]]&lt;=77,"63-77","78-92"))))</f>
        <v>33-47</v>
      </c>
      <c r="I9257" s="55">
        <v>3</v>
      </c>
      <c r="J9257" s="54">
        <v>101543.51</v>
      </c>
      <c r="K9257" s="55">
        <v>4</v>
      </c>
      <c r="L9257">
        <v>1</v>
      </c>
      <c r="M9257">
        <v>0</v>
      </c>
      <c r="N9257" s="54">
        <v>16025.17</v>
      </c>
      <c r="O9257">
        <v>1</v>
      </c>
      <c r="P9257" s="55">
        <v>1</v>
      </c>
      <c r="Q9257" s="55">
        <v>4</v>
      </c>
      <c r="R9257" t="s">
        <v>130</v>
      </c>
      <c r="S9257" s="55">
        <v>924</v>
      </c>
      <c r="T9257" s="55">
        <f>--(Customer[[#This Row],[Geography]]="Germany")</f>
        <v>1</v>
      </c>
      <c r="U9257" s="55">
        <f>--(Customer[[#This Row],[Geography]]="France")</f>
        <v>0</v>
      </c>
      <c r="V9257" s="55">
        <f>--(Customer[[#This Row],[Geography]]="Spain")</f>
        <v>0</v>
      </c>
    </row>
    <row r="9258" spans="1:22">
      <c r="A9258">
        <v>9257</v>
      </c>
      <c r="B9258">
        <v>15578462</v>
      </c>
      <c r="C9258" t="s">
        <v>507</v>
      </c>
      <c r="D9258" s="54">
        <v>765</v>
      </c>
      <c r="E9258" t="s">
        <v>10</v>
      </c>
      <c r="F9258" t="s">
        <v>120</v>
      </c>
      <c r="G9258" s="55">
        <v>37</v>
      </c>
      <c r="H9258" s="55" t="str">
        <f>IF(Customer[[#This Row],[Age]]&lt;=32,"18-32",IF(Customer[[#This Row],[Age]]&lt;=47,"33-47",IF(Customer[[#This Row],[Age]]&lt;=62,"48-62",IF(Customer[[#This Row],[Age]]&lt;=77,"63-77","78-92"))))</f>
        <v>33-47</v>
      </c>
      <c r="I9258" s="55">
        <v>7</v>
      </c>
      <c r="J9258" s="54">
        <v>102708.77</v>
      </c>
      <c r="K9258" s="55">
        <v>1</v>
      </c>
      <c r="L9258">
        <v>1</v>
      </c>
      <c r="M9258">
        <v>0</v>
      </c>
      <c r="N9258" s="54">
        <v>9087.81</v>
      </c>
      <c r="O9258">
        <v>0</v>
      </c>
      <c r="P9258" s="55">
        <v>0</v>
      </c>
      <c r="Q9258" s="55">
        <v>4</v>
      </c>
      <c r="R9258" t="s">
        <v>130</v>
      </c>
      <c r="S9258" s="55">
        <v>597</v>
      </c>
      <c r="T9258" s="55">
        <f>--(Customer[[#This Row],[Geography]]="Germany")</f>
        <v>1</v>
      </c>
      <c r="U9258" s="55">
        <f>--(Customer[[#This Row],[Geography]]="France")</f>
        <v>0</v>
      </c>
      <c r="V9258" s="55">
        <f>--(Customer[[#This Row],[Geography]]="Spain")</f>
        <v>0</v>
      </c>
    </row>
    <row r="9259" spans="1:22">
      <c r="A9259">
        <v>9258</v>
      </c>
      <c r="B9259">
        <v>15756894</v>
      </c>
      <c r="C9259" t="s">
        <v>1294</v>
      </c>
      <c r="D9259" s="54">
        <v>678</v>
      </c>
      <c r="E9259" t="s">
        <v>10</v>
      </c>
      <c r="F9259" t="s">
        <v>112</v>
      </c>
      <c r="G9259" s="55">
        <v>37</v>
      </c>
      <c r="H9259" s="55" t="str">
        <f>IF(Customer[[#This Row],[Age]]&lt;=32,"18-32",IF(Customer[[#This Row],[Age]]&lt;=47,"33-47",IF(Customer[[#This Row],[Age]]&lt;=62,"48-62",IF(Customer[[#This Row],[Age]]&lt;=77,"63-77","78-92"))))</f>
        <v>33-47</v>
      </c>
      <c r="I9259" s="55">
        <v>8</v>
      </c>
      <c r="J9259" s="54">
        <v>149000.91</v>
      </c>
      <c r="K9259" s="55">
        <v>2</v>
      </c>
      <c r="L9259">
        <v>1</v>
      </c>
      <c r="M9259">
        <v>1</v>
      </c>
      <c r="N9259" s="54">
        <v>21472.42</v>
      </c>
      <c r="O9259">
        <v>0</v>
      </c>
      <c r="P9259" s="55">
        <v>0</v>
      </c>
      <c r="Q9259" s="55">
        <v>5</v>
      </c>
      <c r="R9259" t="s">
        <v>113</v>
      </c>
      <c r="S9259" s="55">
        <v>257</v>
      </c>
      <c r="T9259" s="55">
        <f>--(Customer[[#This Row],[Geography]]="Germany")</f>
        <v>1</v>
      </c>
      <c r="U9259" s="55">
        <f>--(Customer[[#This Row],[Geography]]="France")</f>
        <v>0</v>
      </c>
      <c r="V9259" s="55">
        <f>--(Customer[[#This Row],[Geography]]="Spain")</f>
        <v>0</v>
      </c>
    </row>
    <row r="9260" spans="1:22">
      <c r="A9260">
        <v>9259</v>
      </c>
      <c r="B9260">
        <v>15796167</v>
      </c>
      <c r="C9260" t="s">
        <v>2898</v>
      </c>
      <c r="D9260" s="54">
        <v>539</v>
      </c>
      <c r="E9260" t="s">
        <v>9</v>
      </c>
      <c r="F9260" t="s">
        <v>120</v>
      </c>
      <c r="G9260" s="55">
        <v>20</v>
      </c>
      <c r="H9260" s="55" t="str">
        <f>IF(Customer[[#This Row],[Age]]&lt;=32,"18-32",IF(Customer[[#This Row],[Age]]&lt;=47,"33-47",IF(Customer[[#This Row],[Age]]&lt;=62,"48-62",IF(Customer[[#This Row],[Age]]&lt;=77,"63-77","78-92"))))</f>
        <v>18-32</v>
      </c>
      <c r="I9260" s="55">
        <v>0</v>
      </c>
      <c r="J9260" s="54">
        <v>83459.86</v>
      </c>
      <c r="K9260" s="55">
        <v>1</v>
      </c>
      <c r="L9260">
        <v>1</v>
      </c>
      <c r="M9260">
        <v>1</v>
      </c>
      <c r="N9260" s="54">
        <v>146752.67000000001</v>
      </c>
      <c r="O9260">
        <v>0</v>
      </c>
      <c r="P9260" s="55">
        <v>0</v>
      </c>
      <c r="Q9260" s="55">
        <v>4</v>
      </c>
      <c r="R9260" t="s">
        <v>113</v>
      </c>
      <c r="S9260" s="55">
        <v>814</v>
      </c>
      <c r="T9260" s="55">
        <f>--(Customer[[#This Row],[Geography]]="Germany")</f>
        <v>0</v>
      </c>
      <c r="U9260" s="55">
        <f>--(Customer[[#This Row],[Geography]]="France")</f>
        <v>1</v>
      </c>
      <c r="V9260" s="55">
        <f>--(Customer[[#This Row],[Geography]]="Spain")</f>
        <v>0</v>
      </c>
    </row>
    <row r="9261" spans="1:22">
      <c r="A9261">
        <v>9260</v>
      </c>
      <c r="B9261">
        <v>15664808</v>
      </c>
      <c r="C9261" t="s">
        <v>2899</v>
      </c>
      <c r="D9261" s="54">
        <v>800</v>
      </c>
      <c r="E9261" t="s">
        <v>9</v>
      </c>
      <c r="F9261" t="s">
        <v>112</v>
      </c>
      <c r="G9261" s="55">
        <v>40</v>
      </c>
      <c r="H9261" s="55" t="str">
        <f>IF(Customer[[#This Row],[Age]]&lt;=32,"18-32",IF(Customer[[#This Row],[Age]]&lt;=47,"33-47",IF(Customer[[#This Row],[Age]]&lt;=62,"48-62",IF(Customer[[#This Row],[Age]]&lt;=77,"63-77","78-92"))))</f>
        <v>33-47</v>
      </c>
      <c r="I9261" s="55">
        <v>3</v>
      </c>
      <c r="J9261" s="54">
        <v>75893.11</v>
      </c>
      <c r="K9261" s="55">
        <v>2</v>
      </c>
      <c r="L9261">
        <v>1</v>
      </c>
      <c r="M9261">
        <v>0</v>
      </c>
      <c r="N9261" s="54">
        <v>132562.23000000001</v>
      </c>
      <c r="O9261">
        <v>0</v>
      </c>
      <c r="P9261" s="55">
        <v>0</v>
      </c>
      <c r="Q9261" s="55">
        <v>5</v>
      </c>
      <c r="R9261" t="s">
        <v>130</v>
      </c>
      <c r="S9261" s="55">
        <v>513</v>
      </c>
      <c r="T9261" s="55">
        <f>--(Customer[[#This Row],[Geography]]="Germany")</f>
        <v>0</v>
      </c>
      <c r="U9261" s="55">
        <f>--(Customer[[#This Row],[Geography]]="France")</f>
        <v>1</v>
      </c>
      <c r="V9261" s="55">
        <f>--(Customer[[#This Row],[Geography]]="Spain")</f>
        <v>0</v>
      </c>
    </row>
    <row r="9262" spans="1:22">
      <c r="A9262">
        <v>9261</v>
      </c>
      <c r="B9262">
        <v>15664555</v>
      </c>
      <c r="C9262" t="s">
        <v>521</v>
      </c>
      <c r="D9262" s="54">
        <v>799</v>
      </c>
      <c r="E9262" t="s">
        <v>10</v>
      </c>
      <c r="F9262" t="s">
        <v>112</v>
      </c>
      <c r="G9262" s="55">
        <v>39</v>
      </c>
      <c r="H9262" s="55" t="str">
        <f>IF(Customer[[#This Row],[Age]]&lt;=32,"18-32",IF(Customer[[#This Row],[Age]]&lt;=47,"33-47",IF(Customer[[#This Row],[Age]]&lt;=62,"48-62",IF(Customer[[#This Row],[Age]]&lt;=77,"63-77","78-92"))))</f>
        <v>33-47</v>
      </c>
      <c r="I9262" s="55">
        <v>7</v>
      </c>
      <c r="J9262" s="54">
        <v>167395.6</v>
      </c>
      <c r="K9262" s="55">
        <v>2</v>
      </c>
      <c r="L9262">
        <v>0</v>
      </c>
      <c r="M9262">
        <v>1</v>
      </c>
      <c r="N9262" s="54">
        <v>139537.43</v>
      </c>
      <c r="O9262">
        <v>0</v>
      </c>
      <c r="P9262" s="55">
        <v>0</v>
      </c>
      <c r="Q9262" s="55">
        <v>2</v>
      </c>
      <c r="R9262" t="s">
        <v>130</v>
      </c>
      <c r="S9262" s="55">
        <v>908</v>
      </c>
      <c r="T9262" s="55">
        <f>--(Customer[[#This Row],[Geography]]="Germany")</f>
        <v>1</v>
      </c>
      <c r="U9262" s="55">
        <f>--(Customer[[#This Row],[Geography]]="France")</f>
        <v>0</v>
      </c>
      <c r="V9262" s="55">
        <f>--(Customer[[#This Row],[Geography]]="Spain")</f>
        <v>0</v>
      </c>
    </row>
    <row r="9263" spans="1:22">
      <c r="A9263">
        <v>9262</v>
      </c>
      <c r="B9263">
        <v>15607278</v>
      </c>
      <c r="C9263" t="s">
        <v>311</v>
      </c>
      <c r="D9263" s="54">
        <v>629</v>
      </c>
      <c r="E9263" t="s">
        <v>9</v>
      </c>
      <c r="F9263" t="s">
        <v>112</v>
      </c>
      <c r="G9263" s="55">
        <v>61</v>
      </c>
      <c r="H9263" s="55" t="str">
        <f>IF(Customer[[#This Row],[Age]]&lt;=32,"18-32",IF(Customer[[#This Row],[Age]]&lt;=47,"33-47",IF(Customer[[#This Row],[Age]]&lt;=62,"48-62",IF(Customer[[#This Row],[Age]]&lt;=77,"63-77","78-92"))))</f>
        <v>48-62</v>
      </c>
      <c r="I9263" s="55">
        <v>6</v>
      </c>
      <c r="J9263" s="54">
        <v>0</v>
      </c>
      <c r="K9263" s="55">
        <v>2</v>
      </c>
      <c r="L9263">
        <v>1</v>
      </c>
      <c r="M9263">
        <v>1</v>
      </c>
      <c r="N9263" s="54">
        <v>133672.60999999999</v>
      </c>
      <c r="O9263">
        <v>0</v>
      </c>
      <c r="P9263" s="55">
        <v>0</v>
      </c>
      <c r="Q9263" s="55">
        <v>5</v>
      </c>
      <c r="R9263" t="s">
        <v>117</v>
      </c>
      <c r="S9263" s="55">
        <v>803</v>
      </c>
      <c r="T9263" s="55">
        <f>--(Customer[[#This Row],[Geography]]="Germany")</f>
        <v>0</v>
      </c>
      <c r="U9263" s="55">
        <f>--(Customer[[#This Row],[Geography]]="France")</f>
        <v>1</v>
      </c>
      <c r="V9263" s="55">
        <f>--(Customer[[#This Row],[Geography]]="Spain")</f>
        <v>0</v>
      </c>
    </row>
    <row r="9264" spans="1:22">
      <c r="A9264">
        <v>9263</v>
      </c>
      <c r="B9264">
        <v>15585222</v>
      </c>
      <c r="C9264" t="s">
        <v>204</v>
      </c>
      <c r="D9264" s="54">
        <v>734</v>
      </c>
      <c r="E9264" t="s">
        <v>10</v>
      </c>
      <c r="F9264" t="s">
        <v>112</v>
      </c>
      <c r="G9264" s="55">
        <v>52</v>
      </c>
      <c r="H9264" s="55" t="str">
        <f>IF(Customer[[#This Row],[Age]]&lt;=32,"18-32",IF(Customer[[#This Row],[Age]]&lt;=47,"33-47",IF(Customer[[#This Row],[Age]]&lt;=62,"48-62",IF(Customer[[#This Row],[Age]]&lt;=77,"63-77","78-92"))))</f>
        <v>48-62</v>
      </c>
      <c r="I9264" s="55">
        <v>6</v>
      </c>
      <c r="J9264" s="54">
        <v>71283.09</v>
      </c>
      <c r="K9264" s="55">
        <v>2</v>
      </c>
      <c r="L9264">
        <v>0</v>
      </c>
      <c r="M9264">
        <v>1</v>
      </c>
      <c r="N9264" s="54">
        <v>38984.370000000003</v>
      </c>
      <c r="O9264">
        <v>0</v>
      </c>
      <c r="P9264" s="55">
        <v>0</v>
      </c>
      <c r="Q9264" s="55">
        <v>1</v>
      </c>
      <c r="R9264" t="s">
        <v>122</v>
      </c>
      <c r="S9264" s="55">
        <v>618</v>
      </c>
      <c r="T9264" s="55">
        <f>--(Customer[[#This Row],[Geography]]="Germany")</f>
        <v>1</v>
      </c>
      <c r="U9264" s="55">
        <f>--(Customer[[#This Row],[Geography]]="France")</f>
        <v>0</v>
      </c>
      <c r="V9264" s="55">
        <f>--(Customer[[#This Row],[Geography]]="Spain")</f>
        <v>0</v>
      </c>
    </row>
    <row r="9265" spans="1:22">
      <c r="A9265">
        <v>9264</v>
      </c>
      <c r="B9265">
        <v>15750299</v>
      </c>
      <c r="C9265" t="s">
        <v>1523</v>
      </c>
      <c r="D9265" s="54">
        <v>542</v>
      </c>
      <c r="E9265" t="s">
        <v>9</v>
      </c>
      <c r="F9265" t="s">
        <v>112</v>
      </c>
      <c r="G9265" s="55">
        <v>31</v>
      </c>
      <c r="H9265" s="55" t="str">
        <f>IF(Customer[[#This Row],[Age]]&lt;=32,"18-32",IF(Customer[[#This Row],[Age]]&lt;=47,"33-47",IF(Customer[[#This Row],[Age]]&lt;=62,"48-62",IF(Customer[[#This Row],[Age]]&lt;=77,"63-77","78-92"))))</f>
        <v>18-32</v>
      </c>
      <c r="I9265" s="55">
        <v>3</v>
      </c>
      <c r="J9265" s="54">
        <v>0</v>
      </c>
      <c r="K9265" s="55">
        <v>2</v>
      </c>
      <c r="L9265">
        <v>1</v>
      </c>
      <c r="M9265">
        <v>1</v>
      </c>
      <c r="N9265" s="54">
        <v>115217.59</v>
      </c>
      <c r="O9265">
        <v>0</v>
      </c>
      <c r="P9265" s="55">
        <v>0</v>
      </c>
      <c r="Q9265" s="55">
        <v>1</v>
      </c>
      <c r="R9265" t="s">
        <v>113</v>
      </c>
      <c r="S9265" s="55">
        <v>945</v>
      </c>
      <c r="T9265" s="55">
        <f>--(Customer[[#This Row],[Geography]]="Germany")</f>
        <v>0</v>
      </c>
      <c r="U9265" s="55">
        <f>--(Customer[[#This Row],[Geography]]="France")</f>
        <v>1</v>
      </c>
      <c r="V9265" s="55">
        <f>--(Customer[[#This Row],[Geography]]="Spain")</f>
        <v>0</v>
      </c>
    </row>
    <row r="9266" spans="1:22">
      <c r="A9266">
        <v>9265</v>
      </c>
      <c r="B9266">
        <v>15761294</v>
      </c>
      <c r="C9266" t="s">
        <v>145</v>
      </c>
      <c r="D9266" s="54">
        <v>414</v>
      </c>
      <c r="E9266" t="s">
        <v>11</v>
      </c>
      <c r="F9266" t="s">
        <v>120</v>
      </c>
      <c r="G9266" s="55">
        <v>60</v>
      </c>
      <c r="H9266" s="55" t="str">
        <f>IF(Customer[[#This Row],[Age]]&lt;=32,"18-32",IF(Customer[[#This Row],[Age]]&lt;=47,"33-47",IF(Customer[[#This Row],[Age]]&lt;=62,"48-62",IF(Customer[[#This Row],[Age]]&lt;=77,"63-77","78-92"))))</f>
        <v>48-62</v>
      </c>
      <c r="I9266" s="55">
        <v>3</v>
      </c>
      <c r="J9266" s="54">
        <v>0</v>
      </c>
      <c r="K9266" s="55">
        <v>2</v>
      </c>
      <c r="L9266">
        <v>1</v>
      </c>
      <c r="M9266">
        <v>1</v>
      </c>
      <c r="N9266" s="54">
        <v>93844.82</v>
      </c>
      <c r="O9266">
        <v>0</v>
      </c>
      <c r="P9266" s="55">
        <v>0</v>
      </c>
      <c r="Q9266" s="55">
        <v>5</v>
      </c>
      <c r="R9266" t="s">
        <v>113</v>
      </c>
      <c r="S9266" s="55">
        <v>315</v>
      </c>
      <c r="T9266" s="55">
        <f>--(Customer[[#This Row],[Geography]]="Germany")</f>
        <v>0</v>
      </c>
      <c r="U9266" s="55">
        <f>--(Customer[[#This Row],[Geography]]="France")</f>
        <v>0</v>
      </c>
      <c r="V9266" s="55">
        <f>--(Customer[[#This Row],[Geography]]="Spain")</f>
        <v>1</v>
      </c>
    </row>
    <row r="9267" spans="1:22">
      <c r="A9267">
        <v>9266</v>
      </c>
      <c r="B9267">
        <v>15810454</v>
      </c>
      <c r="C9267" t="s">
        <v>902</v>
      </c>
      <c r="D9267" s="54">
        <v>675</v>
      </c>
      <c r="E9267" t="s">
        <v>9</v>
      </c>
      <c r="F9267" t="s">
        <v>112</v>
      </c>
      <c r="G9267" s="55">
        <v>38</v>
      </c>
      <c r="H9267" s="55" t="str">
        <f>IF(Customer[[#This Row],[Age]]&lt;=32,"18-32",IF(Customer[[#This Row],[Age]]&lt;=47,"33-47",IF(Customer[[#This Row],[Age]]&lt;=62,"48-62",IF(Customer[[#This Row],[Age]]&lt;=77,"63-77","78-92"))))</f>
        <v>33-47</v>
      </c>
      <c r="I9267" s="55">
        <v>1</v>
      </c>
      <c r="J9267" s="54">
        <v>104016.88</v>
      </c>
      <c r="K9267" s="55">
        <v>1</v>
      </c>
      <c r="L9267">
        <v>0</v>
      </c>
      <c r="M9267">
        <v>0</v>
      </c>
      <c r="N9267" s="54">
        <v>22068.83</v>
      </c>
      <c r="O9267">
        <v>1</v>
      </c>
      <c r="P9267" s="55">
        <v>1</v>
      </c>
      <c r="Q9267" s="55">
        <v>1</v>
      </c>
      <c r="R9267" t="s">
        <v>113</v>
      </c>
      <c r="S9267" s="55">
        <v>917</v>
      </c>
      <c r="T9267" s="55">
        <f>--(Customer[[#This Row],[Geography]]="Germany")</f>
        <v>0</v>
      </c>
      <c r="U9267" s="55">
        <f>--(Customer[[#This Row],[Geography]]="France")</f>
        <v>1</v>
      </c>
      <c r="V9267" s="55">
        <f>--(Customer[[#This Row],[Geography]]="Spain")</f>
        <v>0</v>
      </c>
    </row>
    <row r="9268" spans="1:22">
      <c r="A9268">
        <v>9267</v>
      </c>
      <c r="B9268">
        <v>15673984</v>
      </c>
      <c r="C9268" t="s">
        <v>1108</v>
      </c>
      <c r="D9268" s="54">
        <v>683</v>
      </c>
      <c r="E9268" t="s">
        <v>9</v>
      </c>
      <c r="F9268" t="s">
        <v>112</v>
      </c>
      <c r="G9268" s="55">
        <v>38</v>
      </c>
      <c r="H9268" s="55" t="str">
        <f>IF(Customer[[#This Row],[Age]]&lt;=32,"18-32",IF(Customer[[#This Row],[Age]]&lt;=47,"33-47",IF(Customer[[#This Row],[Age]]&lt;=62,"48-62",IF(Customer[[#This Row],[Age]]&lt;=77,"63-77","78-92"))))</f>
        <v>33-47</v>
      </c>
      <c r="I9268" s="55">
        <v>5</v>
      </c>
      <c r="J9268" s="54">
        <v>127616.56</v>
      </c>
      <c r="K9268" s="55">
        <v>1</v>
      </c>
      <c r="L9268">
        <v>1</v>
      </c>
      <c r="M9268">
        <v>0</v>
      </c>
      <c r="N9268" s="54">
        <v>123846.07</v>
      </c>
      <c r="O9268">
        <v>0</v>
      </c>
      <c r="P9268" s="55">
        <v>0</v>
      </c>
      <c r="Q9268" s="55">
        <v>4</v>
      </c>
      <c r="R9268" t="s">
        <v>130</v>
      </c>
      <c r="S9268" s="55">
        <v>806</v>
      </c>
      <c r="T9268" s="55">
        <f>--(Customer[[#This Row],[Geography]]="Germany")</f>
        <v>0</v>
      </c>
      <c r="U9268" s="55">
        <f>--(Customer[[#This Row],[Geography]]="France")</f>
        <v>1</v>
      </c>
      <c r="V9268" s="55">
        <f>--(Customer[[#This Row],[Geography]]="Spain")</f>
        <v>0</v>
      </c>
    </row>
    <row r="9269" spans="1:22">
      <c r="A9269">
        <v>9268</v>
      </c>
      <c r="B9269">
        <v>15609319</v>
      </c>
      <c r="C9269" t="s">
        <v>742</v>
      </c>
      <c r="D9269" s="54">
        <v>748</v>
      </c>
      <c r="E9269" t="s">
        <v>9</v>
      </c>
      <c r="F9269" t="s">
        <v>120</v>
      </c>
      <c r="G9269" s="55">
        <v>32</v>
      </c>
      <c r="H9269" s="55" t="str">
        <f>IF(Customer[[#This Row],[Age]]&lt;=32,"18-32",IF(Customer[[#This Row],[Age]]&lt;=47,"33-47",IF(Customer[[#This Row],[Age]]&lt;=62,"48-62",IF(Customer[[#This Row],[Age]]&lt;=77,"63-77","78-92"))))</f>
        <v>18-32</v>
      </c>
      <c r="I9269" s="55">
        <v>5</v>
      </c>
      <c r="J9269" s="54">
        <v>154737.88</v>
      </c>
      <c r="K9269" s="55">
        <v>2</v>
      </c>
      <c r="L9269">
        <v>1</v>
      </c>
      <c r="M9269">
        <v>1</v>
      </c>
      <c r="N9269" s="54">
        <v>172638.13</v>
      </c>
      <c r="O9269">
        <v>0</v>
      </c>
      <c r="P9269" s="55">
        <v>0</v>
      </c>
      <c r="Q9269" s="55">
        <v>2</v>
      </c>
      <c r="R9269" t="s">
        <v>130</v>
      </c>
      <c r="S9269" s="55">
        <v>486</v>
      </c>
      <c r="T9269" s="55">
        <f>--(Customer[[#This Row],[Geography]]="Germany")</f>
        <v>0</v>
      </c>
      <c r="U9269" s="55">
        <f>--(Customer[[#This Row],[Geography]]="France")</f>
        <v>1</v>
      </c>
      <c r="V9269" s="55">
        <f>--(Customer[[#This Row],[Geography]]="Spain")</f>
        <v>0</v>
      </c>
    </row>
    <row r="9270" spans="1:22">
      <c r="A9270">
        <v>9269</v>
      </c>
      <c r="B9270">
        <v>15709941</v>
      </c>
      <c r="C9270" t="s">
        <v>203</v>
      </c>
      <c r="D9270" s="54">
        <v>596</v>
      </c>
      <c r="E9270" t="s">
        <v>11</v>
      </c>
      <c r="F9270" t="s">
        <v>120</v>
      </c>
      <c r="G9270" s="55">
        <v>29</v>
      </c>
      <c r="H9270" s="55" t="str">
        <f>IF(Customer[[#This Row],[Age]]&lt;=32,"18-32",IF(Customer[[#This Row],[Age]]&lt;=47,"33-47",IF(Customer[[#This Row],[Age]]&lt;=62,"48-62",IF(Customer[[#This Row],[Age]]&lt;=77,"63-77","78-92"))))</f>
        <v>18-32</v>
      </c>
      <c r="I9270" s="55">
        <v>2</v>
      </c>
      <c r="J9270" s="54">
        <v>0</v>
      </c>
      <c r="K9270" s="55">
        <v>2</v>
      </c>
      <c r="L9270">
        <v>1</v>
      </c>
      <c r="M9270">
        <v>1</v>
      </c>
      <c r="N9270" s="54">
        <v>1591.19</v>
      </c>
      <c r="O9270">
        <v>0</v>
      </c>
      <c r="P9270" s="55">
        <v>0</v>
      </c>
      <c r="Q9270" s="55">
        <v>2</v>
      </c>
      <c r="R9270" t="s">
        <v>113</v>
      </c>
      <c r="S9270" s="55">
        <v>224</v>
      </c>
      <c r="T9270" s="55">
        <f>--(Customer[[#This Row],[Geography]]="Germany")</f>
        <v>0</v>
      </c>
      <c r="U9270" s="55">
        <f>--(Customer[[#This Row],[Geography]]="France")</f>
        <v>0</v>
      </c>
      <c r="V9270" s="55">
        <f>--(Customer[[#This Row],[Geography]]="Spain")</f>
        <v>1</v>
      </c>
    </row>
    <row r="9271" spans="1:22">
      <c r="A9271">
        <v>9270</v>
      </c>
      <c r="B9271">
        <v>15580252</v>
      </c>
      <c r="C9271" t="s">
        <v>1060</v>
      </c>
      <c r="D9271" s="54">
        <v>642</v>
      </c>
      <c r="E9271" t="s">
        <v>9</v>
      </c>
      <c r="F9271" t="s">
        <v>120</v>
      </c>
      <c r="G9271" s="55">
        <v>35</v>
      </c>
      <c r="H9271" s="55" t="str">
        <f>IF(Customer[[#This Row],[Age]]&lt;=32,"18-32",IF(Customer[[#This Row],[Age]]&lt;=47,"33-47",IF(Customer[[#This Row],[Age]]&lt;=62,"48-62",IF(Customer[[#This Row],[Age]]&lt;=77,"63-77","78-92"))))</f>
        <v>33-47</v>
      </c>
      <c r="I9271" s="55">
        <v>4</v>
      </c>
      <c r="J9271" s="54">
        <v>125476.31</v>
      </c>
      <c r="K9271" s="55">
        <v>1</v>
      </c>
      <c r="L9271">
        <v>1</v>
      </c>
      <c r="M9271">
        <v>1</v>
      </c>
      <c r="N9271" s="54">
        <v>91775.51</v>
      </c>
      <c r="O9271">
        <v>0</v>
      </c>
      <c r="P9271" s="55">
        <v>0</v>
      </c>
      <c r="Q9271" s="55">
        <v>4</v>
      </c>
      <c r="R9271" t="s">
        <v>130</v>
      </c>
      <c r="S9271" s="55">
        <v>467</v>
      </c>
      <c r="T9271" s="55">
        <f>--(Customer[[#This Row],[Geography]]="Germany")</f>
        <v>0</v>
      </c>
      <c r="U9271" s="55">
        <f>--(Customer[[#This Row],[Geography]]="France")</f>
        <v>1</v>
      </c>
      <c r="V9271" s="55">
        <f>--(Customer[[#This Row],[Geography]]="Spain")</f>
        <v>0</v>
      </c>
    </row>
    <row r="9272" spans="1:22">
      <c r="A9272">
        <v>9271</v>
      </c>
      <c r="B9272">
        <v>15741275</v>
      </c>
      <c r="C9272" t="s">
        <v>1441</v>
      </c>
      <c r="D9272" s="54">
        <v>499</v>
      </c>
      <c r="E9272" t="s">
        <v>9</v>
      </c>
      <c r="F9272" t="s">
        <v>112</v>
      </c>
      <c r="G9272" s="55">
        <v>21</v>
      </c>
      <c r="H9272" s="55" t="str">
        <f>IF(Customer[[#This Row],[Age]]&lt;=32,"18-32",IF(Customer[[#This Row],[Age]]&lt;=47,"33-47",IF(Customer[[#This Row],[Age]]&lt;=62,"48-62",IF(Customer[[#This Row],[Age]]&lt;=77,"63-77","78-92"))))</f>
        <v>18-32</v>
      </c>
      <c r="I9272" s="55">
        <v>3</v>
      </c>
      <c r="J9272" s="54">
        <v>176511.08</v>
      </c>
      <c r="K9272" s="55">
        <v>1</v>
      </c>
      <c r="L9272">
        <v>1</v>
      </c>
      <c r="M9272">
        <v>1</v>
      </c>
      <c r="N9272" s="54">
        <v>153920.22</v>
      </c>
      <c r="O9272">
        <v>0</v>
      </c>
      <c r="P9272" s="55">
        <v>0</v>
      </c>
      <c r="Q9272" s="55">
        <v>5</v>
      </c>
      <c r="R9272" t="s">
        <v>113</v>
      </c>
      <c r="S9272" s="55">
        <v>753</v>
      </c>
      <c r="T9272" s="55">
        <f>--(Customer[[#This Row],[Geography]]="Germany")</f>
        <v>0</v>
      </c>
      <c r="U9272" s="55">
        <f>--(Customer[[#This Row],[Geography]]="France")</f>
        <v>1</v>
      </c>
      <c r="V9272" s="55">
        <f>--(Customer[[#This Row],[Geography]]="Spain")</f>
        <v>0</v>
      </c>
    </row>
    <row r="9273" spans="1:22">
      <c r="A9273">
        <v>9272</v>
      </c>
      <c r="B9273">
        <v>15707132</v>
      </c>
      <c r="C9273" t="s">
        <v>1167</v>
      </c>
      <c r="D9273" s="54">
        <v>649</v>
      </c>
      <c r="E9273" t="s">
        <v>11</v>
      </c>
      <c r="F9273" t="s">
        <v>112</v>
      </c>
      <c r="G9273" s="55">
        <v>47</v>
      </c>
      <c r="H9273" s="55" t="str">
        <f>IF(Customer[[#This Row],[Age]]&lt;=32,"18-32",IF(Customer[[#This Row],[Age]]&lt;=47,"33-47",IF(Customer[[#This Row],[Age]]&lt;=62,"48-62",IF(Customer[[#This Row],[Age]]&lt;=77,"63-77","78-92"))))</f>
        <v>33-47</v>
      </c>
      <c r="I9273" s="55">
        <v>8</v>
      </c>
      <c r="J9273" s="54">
        <v>110783.28</v>
      </c>
      <c r="K9273" s="55">
        <v>1</v>
      </c>
      <c r="L9273">
        <v>1</v>
      </c>
      <c r="M9273">
        <v>1</v>
      </c>
      <c r="N9273" s="54">
        <v>71420.160000000003</v>
      </c>
      <c r="O9273">
        <v>0</v>
      </c>
      <c r="P9273" s="55">
        <v>0</v>
      </c>
      <c r="Q9273" s="55">
        <v>3</v>
      </c>
      <c r="R9273" t="s">
        <v>130</v>
      </c>
      <c r="S9273" s="55">
        <v>768</v>
      </c>
      <c r="T9273" s="55">
        <f>--(Customer[[#This Row],[Geography]]="Germany")</f>
        <v>0</v>
      </c>
      <c r="U9273" s="55">
        <f>--(Customer[[#This Row],[Geography]]="France")</f>
        <v>0</v>
      </c>
      <c r="V9273" s="55">
        <f>--(Customer[[#This Row],[Geography]]="Spain")</f>
        <v>1</v>
      </c>
    </row>
    <row r="9274" spans="1:22">
      <c r="A9274">
        <v>9273</v>
      </c>
      <c r="B9274">
        <v>15600708</v>
      </c>
      <c r="C9274" t="s">
        <v>195</v>
      </c>
      <c r="D9274" s="54">
        <v>739</v>
      </c>
      <c r="E9274" t="s">
        <v>9</v>
      </c>
      <c r="F9274" t="s">
        <v>120</v>
      </c>
      <c r="G9274" s="55">
        <v>42</v>
      </c>
      <c r="H9274" s="55" t="str">
        <f>IF(Customer[[#This Row],[Age]]&lt;=32,"18-32",IF(Customer[[#This Row],[Age]]&lt;=47,"33-47",IF(Customer[[#This Row],[Age]]&lt;=62,"48-62",IF(Customer[[#This Row],[Age]]&lt;=77,"63-77","78-92"))))</f>
        <v>33-47</v>
      </c>
      <c r="I9274" s="55">
        <v>2</v>
      </c>
      <c r="J9274" s="54">
        <v>141642.92000000001</v>
      </c>
      <c r="K9274" s="55">
        <v>2</v>
      </c>
      <c r="L9274">
        <v>1</v>
      </c>
      <c r="M9274">
        <v>0</v>
      </c>
      <c r="N9274" s="54">
        <v>172149.76000000001</v>
      </c>
      <c r="O9274">
        <v>0</v>
      </c>
      <c r="P9274" s="55">
        <v>0</v>
      </c>
      <c r="Q9274" s="55">
        <v>2</v>
      </c>
      <c r="R9274" t="s">
        <v>113</v>
      </c>
      <c r="S9274" s="55">
        <v>271</v>
      </c>
      <c r="T9274" s="55">
        <f>--(Customer[[#This Row],[Geography]]="Germany")</f>
        <v>0</v>
      </c>
      <c r="U9274" s="55">
        <f>--(Customer[[#This Row],[Geography]]="France")</f>
        <v>1</v>
      </c>
      <c r="V9274" s="55">
        <f>--(Customer[[#This Row],[Geography]]="Spain")</f>
        <v>0</v>
      </c>
    </row>
    <row r="9275" spans="1:22">
      <c r="A9275">
        <v>9274</v>
      </c>
      <c r="B9275">
        <v>15804787</v>
      </c>
      <c r="C9275" t="s">
        <v>867</v>
      </c>
      <c r="D9275" s="54">
        <v>616</v>
      </c>
      <c r="E9275" t="s">
        <v>9</v>
      </c>
      <c r="F9275" t="s">
        <v>120</v>
      </c>
      <c r="G9275" s="55">
        <v>31</v>
      </c>
      <c r="H9275" s="55" t="str">
        <f>IF(Customer[[#This Row],[Age]]&lt;=32,"18-32",IF(Customer[[#This Row],[Age]]&lt;=47,"33-47",IF(Customer[[#This Row],[Age]]&lt;=62,"48-62",IF(Customer[[#This Row],[Age]]&lt;=77,"63-77","78-92"))))</f>
        <v>18-32</v>
      </c>
      <c r="I9275" s="55">
        <v>1</v>
      </c>
      <c r="J9275" s="54">
        <v>0</v>
      </c>
      <c r="K9275" s="55">
        <v>2</v>
      </c>
      <c r="L9275">
        <v>1</v>
      </c>
      <c r="M9275">
        <v>1</v>
      </c>
      <c r="N9275" s="54">
        <v>54706.75</v>
      </c>
      <c r="O9275">
        <v>0</v>
      </c>
      <c r="P9275" s="55">
        <v>0</v>
      </c>
      <c r="Q9275" s="55">
        <v>3</v>
      </c>
      <c r="R9275" t="s">
        <v>113</v>
      </c>
      <c r="S9275" s="55">
        <v>852</v>
      </c>
      <c r="T9275" s="55">
        <f>--(Customer[[#This Row],[Geography]]="Germany")</f>
        <v>0</v>
      </c>
      <c r="U9275" s="55">
        <f>--(Customer[[#This Row],[Geography]]="France")</f>
        <v>1</v>
      </c>
      <c r="V9275" s="55">
        <f>--(Customer[[#This Row],[Geography]]="Spain")</f>
        <v>0</v>
      </c>
    </row>
    <row r="9276" spans="1:22">
      <c r="A9276">
        <v>9275</v>
      </c>
      <c r="B9276">
        <v>15690021</v>
      </c>
      <c r="C9276" t="s">
        <v>532</v>
      </c>
      <c r="D9276" s="54">
        <v>560</v>
      </c>
      <c r="E9276" t="s">
        <v>11</v>
      </c>
      <c r="F9276" t="s">
        <v>112</v>
      </c>
      <c r="G9276" s="55">
        <v>33</v>
      </c>
      <c r="H9276" s="55" t="str">
        <f>IF(Customer[[#This Row],[Age]]&lt;=32,"18-32",IF(Customer[[#This Row],[Age]]&lt;=47,"33-47",IF(Customer[[#This Row],[Age]]&lt;=62,"48-62",IF(Customer[[#This Row],[Age]]&lt;=77,"63-77","78-92"))))</f>
        <v>33-47</v>
      </c>
      <c r="I9276" s="55">
        <v>9</v>
      </c>
      <c r="J9276" s="54">
        <v>0</v>
      </c>
      <c r="K9276" s="55">
        <v>1</v>
      </c>
      <c r="L9276">
        <v>0</v>
      </c>
      <c r="M9276">
        <v>1</v>
      </c>
      <c r="N9276" s="54">
        <v>183358.21</v>
      </c>
      <c r="O9276">
        <v>0</v>
      </c>
      <c r="P9276" s="55">
        <v>0</v>
      </c>
      <c r="Q9276" s="55">
        <v>1</v>
      </c>
      <c r="R9276" t="s">
        <v>113</v>
      </c>
      <c r="S9276" s="55">
        <v>531</v>
      </c>
      <c r="T9276" s="55">
        <f>--(Customer[[#This Row],[Geography]]="Germany")</f>
        <v>0</v>
      </c>
      <c r="U9276" s="55">
        <f>--(Customer[[#This Row],[Geography]]="France")</f>
        <v>0</v>
      </c>
      <c r="V9276" s="55">
        <f>--(Customer[[#This Row],[Geography]]="Spain")</f>
        <v>1</v>
      </c>
    </row>
    <row r="9277" spans="1:22">
      <c r="A9277">
        <v>9276</v>
      </c>
      <c r="B9277">
        <v>15763895</v>
      </c>
      <c r="C9277" t="s">
        <v>951</v>
      </c>
      <c r="D9277" s="54">
        <v>427</v>
      </c>
      <c r="E9277" t="s">
        <v>10</v>
      </c>
      <c r="F9277" t="s">
        <v>120</v>
      </c>
      <c r="G9277" s="55">
        <v>42</v>
      </c>
      <c r="H9277" s="55" t="str">
        <f>IF(Customer[[#This Row],[Age]]&lt;=32,"18-32",IF(Customer[[#This Row],[Age]]&lt;=47,"33-47",IF(Customer[[#This Row],[Age]]&lt;=62,"48-62",IF(Customer[[#This Row],[Age]]&lt;=77,"63-77","78-92"))))</f>
        <v>33-47</v>
      </c>
      <c r="I9277" s="55">
        <v>1</v>
      </c>
      <c r="J9277" s="54">
        <v>75681.52</v>
      </c>
      <c r="K9277" s="55">
        <v>1</v>
      </c>
      <c r="L9277">
        <v>1</v>
      </c>
      <c r="M9277">
        <v>1</v>
      </c>
      <c r="N9277" s="54">
        <v>57098</v>
      </c>
      <c r="O9277">
        <v>0</v>
      </c>
      <c r="P9277" s="55">
        <v>0</v>
      </c>
      <c r="Q9277" s="55">
        <v>5</v>
      </c>
      <c r="R9277" t="s">
        <v>122</v>
      </c>
      <c r="S9277" s="55">
        <v>418</v>
      </c>
      <c r="T9277" s="55">
        <f>--(Customer[[#This Row],[Geography]]="Germany")</f>
        <v>1</v>
      </c>
      <c r="U9277" s="55">
        <f>--(Customer[[#This Row],[Geography]]="France")</f>
        <v>0</v>
      </c>
      <c r="V9277" s="55">
        <f>--(Customer[[#This Row],[Geography]]="Spain")</f>
        <v>0</v>
      </c>
    </row>
    <row r="9278" spans="1:22">
      <c r="A9278">
        <v>9277</v>
      </c>
      <c r="B9278">
        <v>15623478</v>
      </c>
      <c r="C9278" t="s">
        <v>441</v>
      </c>
      <c r="D9278" s="54">
        <v>435</v>
      </c>
      <c r="E9278" t="s">
        <v>9</v>
      </c>
      <c r="F9278" t="s">
        <v>120</v>
      </c>
      <c r="G9278" s="55">
        <v>54</v>
      </c>
      <c r="H9278" s="55" t="str">
        <f>IF(Customer[[#This Row],[Age]]&lt;=32,"18-32",IF(Customer[[#This Row],[Age]]&lt;=47,"33-47",IF(Customer[[#This Row],[Age]]&lt;=62,"48-62",IF(Customer[[#This Row],[Age]]&lt;=77,"63-77","78-92"))))</f>
        <v>48-62</v>
      </c>
      <c r="I9278" s="55">
        <v>3</v>
      </c>
      <c r="J9278" s="54">
        <v>0</v>
      </c>
      <c r="K9278" s="55">
        <v>1</v>
      </c>
      <c r="L9278">
        <v>1</v>
      </c>
      <c r="M9278">
        <v>0</v>
      </c>
      <c r="N9278" s="54">
        <v>156910.46</v>
      </c>
      <c r="O9278">
        <v>1</v>
      </c>
      <c r="P9278" s="55">
        <v>1</v>
      </c>
      <c r="Q9278" s="55">
        <v>4</v>
      </c>
      <c r="R9278" t="s">
        <v>122</v>
      </c>
      <c r="S9278" s="55">
        <v>832</v>
      </c>
      <c r="T9278" s="55">
        <f>--(Customer[[#This Row],[Geography]]="Germany")</f>
        <v>0</v>
      </c>
      <c r="U9278" s="55">
        <f>--(Customer[[#This Row],[Geography]]="France")</f>
        <v>1</v>
      </c>
      <c r="V9278" s="55">
        <f>--(Customer[[#This Row],[Geography]]="Spain")</f>
        <v>0</v>
      </c>
    </row>
    <row r="9279" spans="1:22">
      <c r="A9279">
        <v>9278</v>
      </c>
      <c r="B9279">
        <v>15797910</v>
      </c>
      <c r="C9279" t="s">
        <v>886</v>
      </c>
      <c r="D9279" s="54">
        <v>633</v>
      </c>
      <c r="E9279" t="s">
        <v>9</v>
      </c>
      <c r="F9279" t="s">
        <v>120</v>
      </c>
      <c r="G9279" s="55">
        <v>29</v>
      </c>
      <c r="H9279" s="55" t="str">
        <f>IF(Customer[[#This Row],[Age]]&lt;=32,"18-32",IF(Customer[[#This Row],[Age]]&lt;=47,"33-47",IF(Customer[[#This Row],[Age]]&lt;=62,"48-62",IF(Customer[[#This Row],[Age]]&lt;=77,"63-77","78-92"))))</f>
        <v>18-32</v>
      </c>
      <c r="I9279" s="55">
        <v>7</v>
      </c>
      <c r="J9279" s="54">
        <v>0</v>
      </c>
      <c r="K9279" s="55">
        <v>1</v>
      </c>
      <c r="L9279">
        <v>1</v>
      </c>
      <c r="M9279">
        <v>1</v>
      </c>
      <c r="N9279" s="54">
        <v>130224.73</v>
      </c>
      <c r="O9279">
        <v>0</v>
      </c>
      <c r="P9279" s="55">
        <v>0</v>
      </c>
      <c r="Q9279" s="55">
        <v>4</v>
      </c>
      <c r="R9279" t="s">
        <v>113</v>
      </c>
      <c r="S9279" s="55">
        <v>660</v>
      </c>
      <c r="T9279" s="55">
        <f>--(Customer[[#This Row],[Geography]]="Germany")</f>
        <v>0</v>
      </c>
      <c r="U9279" s="55">
        <f>--(Customer[[#This Row],[Geography]]="France")</f>
        <v>1</v>
      </c>
      <c r="V9279" s="55">
        <f>--(Customer[[#This Row],[Geography]]="Spain")</f>
        <v>0</v>
      </c>
    </row>
    <row r="9280" spans="1:22">
      <c r="A9280">
        <v>9279</v>
      </c>
      <c r="B9280">
        <v>15577751</v>
      </c>
      <c r="C9280" t="s">
        <v>292</v>
      </c>
      <c r="D9280" s="54">
        <v>443</v>
      </c>
      <c r="E9280" t="s">
        <v>9</v>
      </c>
      <c r="F9280" t="s">
        <v>120</v>
      </c>
      <c r="G9280" s="55">
        <v>35</v>
      </c>
      <c r="H9280" s="55" t="str">
        <f>IF(Customer[[#This Row],[Age]]&lt;=32,"18-32",IF(Customer[[#This Row],[Age]]&lt;=47,"33-47",IF(Customer[[#This Row],[Age]]&lt;=62,"48-62",IF(Customer[[#This Row],[Age]]&lt;=77,"63-77","78-92"))))</f>
        <v>33-47</v>
      </c>
      <c r="I9280" s="55">
        <v>6</v>
      </c>
      <c r="J9280" s="54">
        <v>161111.45000000001</v>
      </c>
      <c r="K9280" s="55">
        <v>1</v>
      </c>
      <c r="L9280">
        <v>0</v>
      </c>
      <c r="M9280">
        <v>0</v>
      </c>
      <c r="N9280" s="54">
        <v>13946.66</v>
      </c>
      <c r="O9280">
        <v>0</v>
      </c>
      <c r="P9280" s="55">
        <v>0</v>
      </c>
      <c r="Q9280" s="55">
        <v>5</v>
      </c>
      <c r="R9280" t="s">
        <v>122</v>
      </c>
      <c r="S9280" s="55">
        <v>765</v>
      </c>
      <c r="T9280" s="55">
        <f>--(Customer[[#This Row],[Geography]]="Germany")</f>
        <v>0</v>
      </c>
      <c r="U9280" s="55">
        <f>--(Customer[[#This Row],[Geography]]="France")</f>
        <v>1</v>
      </c>
      <c r="V9280" s="55">
        <f>--(Customer[[#This Row],[Geography]]="Spain")</f>
        <v>0</v>
      </c>
    </row>
    <row r="9281" spans="1:22">
      <c r="A9281">
        <v>9280</v>
      </c>
      <c r="B9281">
        <v>15781777</v>
      </c>
      <c r="C9281" t="s">
        <v>597</v>
      </c>
      <c r="D9281" s="54">
        <v>727</v>
      </c>
      <c r="E9281" t="s">
        <v>9</v>
      </c>
      <c r="F9281" t="s">
        <v>120</v>
      </c>
      <c r="G9281" s="55">
        <v>62</v>
      </c>
      <c r="H9281" s="55" t="str">
        <f>IF(Customer[[#This Row],[Age]]&lt;=32,"18-32",IF(Customer[[#This Row],[Age]]&lt;=47,"33-47",IF(Customer[[#This Row],[Age]]&lt;=62,"48-62",IF(Customer[[#This Row],[Age]]&lt;=77,"63-77","78-92"))))</f>
        <v>48-62</v>
      </c>
      <c r="I9281" s="55">
        <v>5</v>
      </c>
      <c r="J9281" s="54">
        <v>0</v>
      </c>
      <c r="K9281" s="55">
        <v>2</v>
      </c>
      <c r="L9281">
        <v>0</v>
      </c>
      <c r="M9281">
        <v>1</v>
      </c>
      <c r="N9281" s="54">
        <v>38652.959999999999</v>
      </c>
      <c r="O9281">
        <v>0</v>
      </c>
      <c r="P9281" s="55">
        <v>0</v>
      </c>
      <c r="Q9281" s="55">
        <v>5</v>
      </c>
      <c r="R9281" t="s">
        <v>117</v>
      </c>
      <c r="S9281" s="55">
        <v>599</v>
      </c>
      <c r="T9281" s="55">
        <f>--(Customer[[#This Row],[Geography]]="Germany")</f>
        <v>0</v>
      </c>
      <c r="U9281" s="55">
        <f>--(Customer[[#This Row],[Geography]]="France")</f>
        <v>1</v>
      </c>
      <c r="V9281" s="55">
        <f>--(Customer[[#This Row],[Geography]]="Spain")</f>
        <v>0</v>
      </c>
    </row>
    <row r="9282" spans="1:22">
      <c r="A9282">
        <v>9281</v>
      </c>
      <c r="B9282">
        <v>15740527</v>
      </c>
      <c r="C9282" t="s">
        <v>571</v>
      </c>
      <c r="D9282" s="54">
        <v>674</v>
      </c>
      <c r="E9282" t="s">
        <v>9</v>
      </c>
      <c r="F9282" t="s">
        <v>112</v>
      </c>
      <c r="G9282" s="55">
        <v>45</v>
      </c>
      <c r="H9282" s="55" t="str">
        <f>IF(Customer[[#This Row],[Age]]&lt;=32,"18-32",IF(Customer[[#This Row],[Age]]&lt;=47,"33-47",IF(Customer[[#This Row],[Age]]&lt;=62,"48-62",IF(Customer[[#This Row],[Age]]&lt;=77,"63-77","78-92"))))</f>
        <v>33-47</v>
      </c>
      <c r="I9282" s="55">
        <v>6</v>
      </c>
      <c r="J9282" s="54">
        <v>72494.69</v>
      </c>
      <c r="K9282" s="55">
        <v>1</v>
      </c>
      <c r="L9282">
        <v>0</v>
      </c>
      <c r="M9282">
        <v>1</v>
      </c>
      <c r="N9282" s="54">
        <v>140041.78</v>
      </c>
      <c r="O9282">
        <v>0</v>
      </c>
      <c r="P9282" s="55">
        <v>0</v>
      </c>
      <c r="Q9282" s="55">
        <v>3</v>
      </c>
      <c r="R9282" t="s">
        <v>113</v>
      </c>
      <c r="S9282" s="55">
        <v>839</v>
      </c>
      <c r="T9282" s="55">
        <f>--(Customer[[#This Row],[Geography]]="Germany")</f>
        <v>0</v>
      </c>
      <c r="U9282" s="55">
        <f>--(Customer[[#This Row],[Geography]]="France")</f>
        <v>1</v>
      </c>
      <c r="V9282" s="55">
        <f>--(Customer[[#This Row],[Geography]]="Spain")</f>
        <v>0</v>
      </c>
    </row>
    <row r="9283" spans="1:22">
      <c r="A9283">
        <v>9282</v>
      </c>
      <c r="B9283">
        <v>15721251</v>
      </c>
      <c r="C9283" t="s">
        <v>84</v>
      </c>
      <c r="D9283" s="54">
        <v>661</v>
      </c>
      <c r="E9283" t="s">
        <v>9</v>
      </c>
      <c r="F9283" t="s">
        <v>112</v>
      </c>
      <c r="G9283" s="55">
        <v>31</v>
      </c>
      <c r="H9283" s="55" t="str">
        <f>IF(Customer[[#This Row],[Age]]&lt;=32,"18-32",IF(Customer[[#This Row],[Age]]&lt;=47,"33-47",IF(Customer[[#This Row],[Age]]&lt;=62,"48-62",IF(Customer[[#This Row],[Age]]&lt;=77,"63-77","78-92"))))</f>
        <v>18-32</v>
      </c>
      <c r="I9283" s="55">
        <v>3</v>
      </c>
      <c r="J9283" s="54">
        <v>133964.29999999999</v>
      </c>
      <c r="K9283" s="55">
        <v>1</v>
      </c>
      <c r="L9283">
        <v>1</v>
      </c>
      <c r="M9283">
        <v>1</v>
      </c>
      <c r="N9283" s="54">
        <v>166187.1</v>
      </c>
      <c r="O9283">
        <v>0</v>
      </c>
      <c r="P9283" s="55">
        <v>0</v>
      </c>
      <c r="Q9283" s="55">
        <v>2</v>
      </c>
      <c r="R9283" t="s">
        <v>130</v>
      </c>
      <c r="S9283" s="55">
        <v>508</v>
      </c>
      <c r="T9283" s="55">
        <f>--(Customer[[#This Row],[Geography]]="Germany")</f>
        <v>0</v>
      </c>
      <c r="U9283" s="55">
        <f>--(Customer[[#This Row],[Geography]]="France")</f>
        <v>1</v>
      </c>
      <c r="V9283" s="55">
        <f>--(Customer[[#This Row],[Geography]]="Spain")</f>
        <v>0</v>
      </c>
    </row>
    <row r="9284" spans="1:22">
      <c r="A9284">
        <v>9283</v>
      </c>
      <c r="B9284">
        <v>15602994</v>
      </c>
      <c r="C9284" t="s">
        <v>543</v>
      </c>
      <c r="D9284" s="54">
        <v>619</v>
      </c>
      <c r="E9284" t="s">
        <v>11</v>
      </c>
      <c r="F9284" t="s">
        <v>120</v>
      </c>
      <c r="G9284" s="55">
        <v>34</v>
      </c>
      <c r="H9284" s="55" t="str">
        <f>IF(Customer[[#This Row],[Age]]&lt;=32,"18-32",IF(Customer[[#This Row],[Age]]&lt;=47,"33-47",IF(Customer[[#This Row],[Age]]&lt;=62,"48-62",IF(Customer[[#This Row],[Age]]&lt;=77,"63-77","78-92"))))</f>
        <v>33-47</v>
      </c>
      <c r="I9284" s="55">
        <v>1</v>
      </c>
      <c r="J9284" s="54">
        <v>0</v>
      </c>
      <c r="K9284" s="55">
        <v>1</v>
      </c>
      <c r="L9284">
        <v>1</v>
      </c>
      <c r="M9284">
        <v>0</v>
      </c>
      <c r="N9284" s="54">
        <v>139919.38</v>
      </c>
      <c r="O9284">
        <v>0</v>
      </c>
      <c r="P9284" s="55">
        <v>0</v>
      </c>
      <c r="Q9284" s="55">
        <v>5</v>
      </c>
      <c r="R9284" t="s">
        <v>117</v>
      </c>
      <c r="S9284" s="55">
        <v>524</v>
      </c>
      <c r="T9284" s="55">
        <f>--(Customer[[#This Row],[Geography]]="Germany")</f>
        <v>0</v>
      </c>
      <c r="U9284" s="55">
        <f>--(Customer[[#This Row],[Geography]]="France")</f>
        <v>0</v>
      </c>
      <c r="V9284" s="55">
        <f>--(Customer[[#This Row],[Geography]]="Spain")</f>
        <v>1</v>
      </c>
    </row>
    <row r="9285" spans="1:22">
      <c r="A9285">
        <v>9284</v>
      </c>
      <c r="B9285">
        <v>15750769</v>
      </c>
      <c r="C9285" t="s">
        <v>1039</v>
      </c>
      <c r="D9285" s="54">
        <v>562</v>
      </c>
      <c r="E9285" t="s">
        <v>9</v>
      </c>
      <c r="F9285" t="s">
        <v>112</v>
      </c>
      <c r="G9285" s="55">
        <v>27</v>
      </c>
      <c r="H9285" s="55" t="str">
        <f>IF(Customer[[#This Row],[Age]]&lt;=32,"18-32",IF(Customer[[#This Row],[Age]]&lt;=47,"33-47",IF(Customer[[#This Row],[Age]]&lt;=62,"48-62",IF(Customer[[#This Row],[Age]]&lt;=77,"63-77","78-92"))))</f>
        <v>18-32</v>
      </c>
      <c r="I9285" s="55">
        <v>3</v>
      </c>
      <c r="J9285" s="54">
        <v>0</v>
      </c>
      <c r="K9285" s="55">
        <v>2</v>
      </c>
      <c r="L9285">
        <v>1</v>
      </c>
      <c r="M9285">
        <v>0</v>
      </c>
      <c r="N9285" s="54">
        <v>28137.03</v>
      </c>
      <c r="O9285">
        <v>0</v>
      </c>
      <c r="P9285" s="55">
        <v>0</v>
      </c>
      <c r="Q9285" s="55">
        <v>1</v>
      </c>
      <c r="R9285" t="s">
        <v>117</v>
      </c>
      <c r="S9285" s="55">
        <v>942</v>
      </c>
      <c r="T9285" s="55">
        <f>--(Customer[[#This Row],[Geography]]="Germany")</f>
        <v>0</v>
      </c>
      <c r="U9285" s="55">
        <f>--(Customer[[#This Row],[Geography]]="France")</f>
        <v>1</v>
      </c>
      <c r="V9285" s="55">
        <f>--(Customer[[#This Row],[Geography]]="Spain")</f>
        <v>0</v>
      </c>
    </row>
    <row r="9286" spans="1:22">
      <c r="A9286">
        <v>9285</v>
      </c>
      <c r="B9286">
        <v>15740175</v>
      </c>
      <c r="C9286" t="s">
        <v>2900</v>
      </c>
      <c r="D9286" s="54">
        <v>633</v>
      </c>
      <c r="E9286" t="s">
        <v>9</v>
      </c>
      <c r="F9286" t="s">
        <v>120</v>
      </c>
      <c r="G9286" s="55">
        <v>61</v>
      </c>
      <c r="H9286" s="55" t="str">
        <f>IF(Customer[[#This Row],[Age]]&lt;=32,"18-32",IF(Customer[[#This Row],[Age]]&lt;=47,"33-47",IF(Customer[[#This Row],[Age]]&lt;=62,"48-62",IF(Customer[[#This Row],[Age]]&lt;=77,"63-77","78-92"))))</f>
        <v>48-62</v>
      </c>
      <c r="I9286" s="55">
        <v>3</v>
      </c>
      <c r="J9286" s="54">
        <v>157201.48000000001</v>
      </c>
      <c r="K9286" s="55">
        <v>1</v>
      </c>
      <c r="L9286">
        <v>0</v>
      </c>
      <c r="M9286">
        <v>1</v>
      </c>
      <c r="N9286" s="54">
        <v>50368.63</v>
      </c>
      <c r="O9286">
        <v>0</v>
      </c>
      <c r="P9286" s="55">
        <v>0</v>
      </c>
      <c r="Q9286" s="55">
        <v>1</v>
      </c>
      <c r="R9286" t="s">
        <v>130</v>
      </c>
      <c r="S9286" s="55">
        <v>343</v>
      </c>
      <c r="T9286" s="55">
        <f>--(Customer[[#This Row],[Geography]]="Germany")</f>
        <v>0</v>
      </c>
      <c r="U9286" s="55">
        <f>--(Customer[[#This Row],[Geography]]="France")</f>
        <v>1</v>
      </c>
      <c r="V9286" s="55">
        <f>--(Customer[[#This Row],[Geography]]="Spain")</f>
        <v>0</v>
      </c>
    </row>
    <row r="9287" spans="1:22">
      <c r="A9287">
        <v>9286</v>
      </c>
      <c r="B9287">
        <v>15679968</v>
      </c>
      <c r="C9287" t="s">
        <v>573</v>
      </c>
      <c r="D9287" s="54">
        <v>551</v>
      </c>
      <c r="E9287" t="s">
        <v>11</v>
      </c>
      <c r="F9287" t="s">
        <v>112</v>
      </c>
      <c r="G9287" s="55">
        <v>48</v>
      </c>
      <c r="H9287" s="55" t="str">
        <f>IF(Customer[[#This Row],[Age]]&lt;=32,"18-32",IF(Customer[[#This Row],[Age]]&lt;=47,"33-47",IF(Customer[[#This Row],[Age]]&lt;=62,"48-62",IF(Customer[[#This Row],[Age]]&lt;=77,"63-77","78-92"))))</f>
        <v>48-62</v>
      </c>
      <c r="I9287" s="55">
        <v>5</v>
      </c>
      <c r="J9287" s="54">
        <v>95679.29</v>
      </c>
      <c r="K9287" s="55">
        <v>1</v>
      </c>
      <c r="L9287">
        <v>0</v>
      </c>
      <c r="M9287">
        <v>0</v>
      </c>
      <c r="N9287" s="54">
        <v>94978.1</v>
      </c>
      <c r="O9287">
        <v>0</v>
      </c>
      <c r="P9287" s="55">
        <v>0</v>
      </c>
      <c r="Q9287" s="55">
        <v>1</v>
      </c>
      <c r="R9287" t="s">
        <v>113</v>
      </c>
      <c r="S9287" s="55">
        <v>815</v>
      </c>
      <c r="T9287" s="55">
        <f>--(Customer[[#This Row],[Geography]]="Germany")</f>
        <v>0</v>
      </c>
      <c r="U9287" s="55">
        <f>--(Customer[[#This Row],[Geography]]="France")</f>
        <v>0</v>
      </c>
      <c r="V9287" s="55">
        <f>--(Customer[[#This Row],[Geography]]="Spain")</f>
        <v>1</v>
      </c>
    </row>
    <row r="9288" spans="1:22">
      <c r="A9288">
        <v>9287</v>
      </c>
      <c r="B9288">
        <v>15694404</v>
      </c>
      <c r="C9288" t="s">
        <v>981</v>
      </c>
      <c r="D9288" s="54">
        <v>720</v>
      </c>
      <c r="E9288" t="s">
        <v>10</v>
      </c>
      <c r="F9288" t="s">
        <v>112</v>
      </c>
      <c r="G9288" s="55">
        <v>29</v>
      </c>
      <c r="H9288" s="55" t="str">
        <f>IF(Customer[[#This Row],[Age]]&lt;=32,"18-32",IF(Customer[[#This Row],[Age]]&lt;=47,"33-47",IF(Customer[[#This Row],[Age]]&lt;=62,"48-62",IF(Customer[[#This Row],[Age]]&lt;=77,"63-77","78-92"))))</f>
        <v>18-32</v>
      </c>
      <c r="I9288" s="55">
        <v>7</v>
      </c>
      <c r="J9288" s="54">
        <v>106230.92</v>
      </c>
      <c r="K9288" s="55">
        <v>1</v>
      </c>
      <c r="L9288">
        <v>1</v>
      </c>
      <c r="M9288">
        <v>1</v>
      </c>
      <c r="N9288" s="54">
        <v>69903.929999999993</v>
      </c>
      <c r="O9288">
        <v>1</v>
      </c>
      <c r="P9288" s="55">
        <v>1</v>
      </c>
      <c r="Q9288" s="55">
        <v>1</v>
      </c>
      <c r="R9288" t="s">
        <v>122</v>
      </c>
      <c r="S9288" s="55">
        <v>747</v>
      </c>
      <c r="T9288" s="55">
        <f>--(Customer[[#This Row],[Geography]]="Germany")</f>
        <v>1</v>
      </c>
      <c r="U9288" s="55">
        <f>--(Customer[[#This Row],[Geography]]="France")</f>
        <v>0</v>
      </c>
      <c r="V9288" s="55">
        <f>--(Customer[[#This Row],[Geography]]="Spain")</f>
        <v>0</v>
      </c>
    </row>
    <row r="9289" spans="1:22">
      <c r="A9289">
        <v>9288</v>
      </c>
      <c r="B9289">
        <v>15657529</v>
      </c>
      <c r="C9289" t="s">
        <v>820</v>
      </c>
      <c r="D9289" s="54">
        <v>688</v>
      </c>
      <c r="E9289" t="s">
        <v>9</v>
      </c>
      <c r="F9289" t="s">
        <v>112</v>
      </c>
      <c r="G9289" s="55">
        <v>32</v>
      </c>
      <c r="H9289" s="55" t="str">
        <f>IF(Customer[[#This Row],[Age]]&lt;=32,"18-32",IF(Customer[[#This Row],[Age]]&lt;=47,"33-47",IF(Customer[[#This Row],[Age]]&lt;=62,"48-62",IF(Customer[[#This Row],[Age]]&lt;=77,"63-77","78-92"))))</f>
        <v>18-32</v>
      </c>
      <c r="I9289" s="55">
        <v>5</v>
      </c>
      <c r="J9289" s="54">
        <v>0</v>
      </c>
      <c r="K9289" s="55">
        <v>2</v>
      </c>
      <c r="L9289">
        <v>0</v>
      </c>
      <c r="M9289">
        <v>1</v>
      </c>
      <c r="N9289" s="54">
        <v>177607.77</v>
      </c>
      <c r="O9289">
        <v>0</v>
      </c>
      <c r="P9289" s="55">
        <v>0</v>
      </c>
      <c r="Q9289" s="55">
        <v>2</v>
      </c>
      <c r="R9289" t="s">
        <v>122</v>
      </c>
      <c r="S9289" s="55">
        <v>864</v>
      </c>
      <c r="T9289" s="55">
        <f>--(Customer[[#This Row],[Geography]]="Germany")</f>
        <v>0</v>
      </c>
      <c r="U9289" s="55">
        <f>--(Customer[[#This Row],[Geography]]="France")</f>
        <v>1</v>
      </c>
      <c r="V9289" s="55">
        <f>--(Customer[[#This Row],[Geography]]="Spain")</f>
        <v>0</v>
      </c>
    </row>
    <row r="9290" spans="1:22">
      <c r="A9290">
        <v>9289</v>
      </c>
      <c r="B9290">
        <v>15762882</v>
      </c>
      <c r="C9290" t="s">
        <v>145</v>
      </c>
      <c r="D9290" s="54">
        <v>635</v>
      </c>
      <c r="E9290" t="s">
        <v>10</v>
      </c>
      <c r="F9290" t="s">
        <v>112</v>
      </c>
      <c r="G9290" s="55">
        <v>36</v>
      </c>
      <c r="H9290" s="55" t="str">
        <f>IF(Customer[[#This Row],[Age]]&lt;=32,"18-32",IF(Customer[[#This Row],[Age]]&lt;=47,"33-47",IF(Customer[[#This Row],[Age]]&lt;=62,"48-62",IF(Customer[[#This Row],[Age]]&lt;=77,"63-77","78-92"))))</f>
        <v>33-47</v>
      </c>
      <c r="I9290" s="55">
        <v>9</v>
      </c>
      <c r="J9290" s="54">
        <v>81231.850000000006</v>
      </c>
      <c r="K9290" s="55">
        <v>2</v>
      </c>
      <c r="L9290">
        <v>1</v>
      </c>
      <c r="M9290">
        <v>0</v>
      </c>
      <c r="N9290" s="54">
        <v>196731.08</v>
      </c>
      <c r="O9290">
        <v>0</v>
      </c>
      <c r="P9290" s="55">
        <v>0</v>
      </c>
      <c r="Q9290" s="55">
        <v>3</v>
      </c>
      <c r="R9290" t="s">
        <v>117</v>
      </c>
      <c r="S9290" s="55">
        <v>839</v>
      </c>
      <c r="T9290" s="55">
        <f>--(Customer[[#This Row],[Geography]]="Germany")</f>
        <v>1</v>
      </c>
      <c r="U9290" s="55">
        <f>--(Customer[[#This Row],[Geography]]="France")</f>
        <v>0</v>
      </c>
      <c r="V9290" s="55">
        <f>--(Customer[[#This Row],[Geography]]="Spain")</f>
        <v>0</v>
      </c>
    </row>
    <row r="9291" spans="1:22">
      <c r="A9291">
        <v>9290</v>
      </c>
      <c r="B9291">
        <v>15642579</v>
      </c>
      <c r="C9291" t="s">
        <v>229</v>
      </c>
      <c r="D9291" s="54">
        <v>561</v>
      </c>
      <c r="E9291" t="s">
        <v>9</v>
      </c>
      <c r="F9291" t="s">
        <v>112</v>
      </c>
      <c r="G9291" s="55">
        <v>31</v>
      </c>
      <c r="H9291" s="55" t="str">
        <f>IF(Customer[[#This Row],[Age]]&lt;=32,"18-32",IF(Customer[[#This Row],[Age]]&lt;=47,"33-47",IF(Customer[[#This Row],[Age]]&lt;=62,"48-62",IF(Customer[[#This Row],[Age]]&lt;=77,"63-77","78-92"))))</f>
        <v>18-32</v>
      </c>
      <c r="I9291" s="55">
        <v>1</v>
      </c>
      <c r="J9291" s="54">
        <v>81480.27</v>
      </c>
      <c r="K9291" s="55">
        <v>2</v>
      </c>
      <c r="L9291">
        <v>1</v>
      </c>
      <c r="M9291">
        <v>1</v>
      </c>
      <c r="N9291" s="54">
        <v>65234.6</v>
      </c>
      <c r="O9291">
        <v>0</v>
      </c>
      <c r="P9291" s="55">
        <v>0</v>
      </c>
      <c r="Q9291" s="55">
        <v>1</v>
      </c>
      <c r="R9291" t="s">
        <v>113</v>
      </c>
      <c r="S9291" s="55">
        <v>666</v>
      </c>
      <c r="T9291" s="55">
        <f>--(Customer[[#This Row],[Geography]]="Germany")</f>
        <v>0</v>
      </c>
      <c r="U9291" s="55">
        <f>--(Customer[[#This Row],[Geography]]="France")</f>
        <v>1</v>
      </c>
      <c r="V9291" s="55">
        <f>--(Customer[[#This Row],[Geography]]="Spain")</f>
        <v>0</v>
      </c>
    </row>
    <row r="9292" spans="1:22">
      <c r="A9292">
        <v>9291</v>
      </c>
      <c r="B9292">
        <v>15598884</v>
      </c>
      <c r="C9292" t="s">
        <v>635</v>
      </c>
      <c r="D9292" s="54">
        <v>850</v>
      </c>
      <c r="E9292" t="s">
        <v>9</v>
      </c>
      <c r="F9292" t="s">
        <v>120</v>
      </c>
      <c r="G9292" s="55">
        <v>33</v>
      </c>
      <c r="H9292" s="55" t="str">
        <f>IF(Customer[[#This Row],[Age]]&lt;=32,"18-32",IF(Customer[[#This Row],[Age]]&lt;=47,"33-47",IF(Customer[[#This Row],[Age]]&lt;=62,"48-62",IF(Customer[[#This Row],[Age]]&lt;=77,"63-77","78-92"))))</f>
        <v>33-47</v>
      </c>
      <c r="I9292" s="55">
        <v>8</v>
      </c>
      <c r="J9292" s="54">
        <v>73059.38</v>
      </c>
      <c r="K9292" s="55">
        <v>1</v>
      </c>
      <c r="L9292">
        <v>1</v>
      </c>
      <c r="M9292">
        <v>1</v>
      </c>
      <c r="N9292" s="54">
        <v>186281</v>
      </c>
      <c r="O9292">
        <v>0</v>
      </c>
      <c r="P9292" s="55">
        <v>0</v>
      </c>
      <c r="Q9292" s="55">
        <v>5</v>
      </c>
      <c r="R9292" t="s">
        <v>130</v>
      </c>
      <c r="S9292" s="55">
        <v>430</v>
      </c>
      <c r="T9292" s="55">
        <f>--(Customer[[#This Row],[Geography]]="Germany")</f>
        <v>0</v>
      </c>
      <c r="U9292" s="55">
        <f>--(Customer[[#This Row],[Geography]]="France")</f>
        <v>1</v>
      </c>
      <c r="V9292" s="55">
        <f>--(Customer[[#This Row],[Geography]]="Spain")</f>
        <v>0</v>
      </c>
    </row>
    <row r="9293" spans="1:22">
      <c r="A9293">
        <v>9292</v>
      </c>
      <c r="B9293">
        <v>15770185</v>
      </c>
      <c r="C9293" t="s">
        <v>963</v>
      </c>
      <c r="D9293" s="54">
        <v>636</v>
      </c>
      <c r="E9293" t="s">
        <v>9</v>
      </c>
      <c r="F9293" t="s">
        <v>120</v>
      </c>
      <c r="G9293" s="55">
        <v>36</v>
      </c>
      <c r="H9293" s="55" t="str">
        <f>IF(Customer[[#This Row],[Age]]&lt;=32,"18-32",IF(Customer[[#This Row],[Age]]&lt;=47,"33-47",IF(Customer[[#This Row],[Age]]&lt;=62,"48-62",IF(Customer[[#This Row],[Age]]&lt;=77,"63-77","78-92"))))</f>
        <v>33-47</v>
      </c>
      <c r="I9293" s="55">
        <v>5</v>
      </c>
      <c r="J9293" s="54">
        <v>117559.05</v>
      </c>
      <c r="K9293" s="55">
        <v>2</v>
      </c>
      <c r="L9293">
        <v>1</v>
      </c>
      <c r="M9293">
        <v>1</v>
      </c>
      <c r="N9293" s="54">
        <v>111573.3</v>
      </c>
      <c r="O9293">
        <v>0</v>
      </c>
      <c r="P9293" s="55">
        <v>0</v>
      </c>
      <c r="Q9293" s="55">
        <v>4</v>
      </c>
      <c r="R9293" t="s">
        <v>122</v>
      </c>
      <c r="S9293" s="55">
        <v>302</v>
      </c>
      <c r="T9293" s="55">
        <f>--(Customer[[#This Row],[Geography]]="Germany")</f>
        <v>0</v>
      </c>
      <c r="U9293" s="55">
        <f>--(Customer[[#This Row],[Geography]]="France")</f>
        <v>1</v>
      </c>
      <c r="V9293" s="55">
        <f>--(Customer[[#This Row],[Geography]]="Spain")</f>
        <v>0</v>
      </c>
    </row>
    <row r="9294" spans="1:22">
      <c r="A9294">
        <v>9293</v>
      </c>
      <c r="B9294">
        <v>15800287</v>
      </c>
      <c r="C9294" t="s">
        <v>2901</v>
      </c>
      <c r="D9294" s="54">
        <v>461</v>
      </c>
      <c r="E9294" t="s">
        <v>10</v>
      </c>
      <c r="F9294" t="s">
        <v>112</v>
      </c>
      <c r="G9294" s="55">
        <v>74</v>
      </c>
      <c r="H9294" s="55" t="str">
        <f>IF(Customer[[#This Row],[Age]]&lt;=32,"18-32",IF(Customer[[#This Row],[Age]]&lt;=47,"33-47",IF(Customer[[#This Row],[Age]]&lt;=62,"48-62",IF(Customer[[#This Row],[Age]]&lt;=77,"63-77","78-92"))))</f>
        <v>63-77</v>
      </c>
      <c r="I9294" s="55">
        <v>1</v>
      </c>
      <c r="J9294" s="54">
        <v>186445.31</v>
      </c>
      <c r="K9294" s="55">
        <v>2</v>
      </c>
      <c r="L9294">
        <v>1</v>
      </c>
      <c r="M9294">
        <v>1</v>
      </c>
      <c r="N9294" s="54">
        <v>196767.83</v>
      </c>
      <c r="O9294">
        <v>0</v>
      </c>
      <c r="P9294" s="55">
        <v>0</v>
      </c>
      <c r="Q9294" s="55">
        <v>3</v>
      </c>
      <c r="R9294" t="s">
        <v>117</v>
      </c>
      <c r="S9294" s="55">
        <v>885</v>
      </c>
      <c r="T9294" s="55">
        <f>--(Customer[[#This Row],[Geography]]="Germany")</f>
        <v>1</v>
      </c>
      <c r="U9294" s="55">
        <f>--(Customer[[#This Row],[Geography]]="France")</f>
        <v>0</v>
      </c>
      <c r="V9294" s="55">
        <f>--(Customer[[#This Row],[Geography]]="Spain")</f>
        <v>0</v>
      </c>
    </row>
    <row r="9295" spans="1:22">
      <c r="A9295">
        <v>9294</v>
      </c>
      <c r="B9295">
        <v>15665861</v>
      </c>
      <c r="C9295" t="s">
        <v>2902</v>
      </c>
      <c r="D9295" s="54">
        <v>771</v>
      </c>
      <c r="E9295" t="s">
        <v>10</v>
      </c>
      <c r="F9295" t="s">
        <v>112</v>
      </c>
      <c r="G9295" s="55">
        <v>38</v>
      </c>
      <c r="H9295" s="55" t="str">
        <f>IF(Customer[[#This Row],[Age]]&lt;=32,"18-32",IF(Customer[[#This Row],[Age]]&lt;=47,"33-47",IF(Customer[[#This Row],[Age]]&lt;=62,"48-62",IF(Customer[[#This Row],[Age]]&lt;=77,"63-77","78-92"))))</f>
        <v>33-47</v>
      </c>
      <c r="I9295" s="55">
        <v>5</v>
      </c>
      <c r="J9295" s="54">
        <v>137657.71</v>
      </c>
      <c r="K9295" s="55">
        <v>2</v>
      </c>
      <c r="L9295">
        <v>1</v>
      </c>
      <c r="M9295">
        <v>0</v>
      </c>
      <c r="N9295" s="54">
        <v>72985.61</v>
      </c>
      <c r="O9295">
        <v>0</v>
      </c>
      <c r="P9295" s="55">
        <v>0</v>
      </c>
      <c r="Q9295" s="55">
        <v>3</v>
      </c>
      <c r="R9295" t="s">
        <v>117</v>
      </c>
      <c r="S9295" s="55">
        <v>378</v>
      </c>
      <c r="T9295" s="55">
        <f>--(Customer[[#This Row],[Geography]]="Germany")</f>
        <v>1</v>
      </c>
      <c r="U9295" s="55">
        <f>--(Customer[[#This Row],[Geography]]="France")</f>
        <v>0</v>
      </c>
      <c r="V9295" s="55">
        <f>--(Customer[[#This Row],[Geography]]="Spain")</f>
        <v>0</v>
      </c>
    </row>
    <row r="9296" spans="1:22">
      <c r="A9296">
        <v>9295</v>
      </c>
      <c r="B9296">
        <v>15662203</v>
      </c>
      <c r="C9296" t="s">
        <v>2903</v>
      </c>
      <c r="D9296" s="54">
        <v>713</v>
      </c>
      <c r="E9296" t="s">
        <v>9</v>
      </c>
      <c r="F9296" t="s">
        <v>120</v>
      </c>
      <c r="G9296" s="55">
        <v>36</v>
      </c>
      <c r="H9296" s="55" t="str">
        <f>IF(Customer[[#This Row],[Age]]&lt;=32,"18-32",IF(Customer[[#This Row],[Age]]&lt;=47,"33-47",IF(Customer[[#This Row],[Age]]&lt;=62,"48-62",IF(Customer[[#This Row],[Age]]&lt;=77,"63-77","78-92"))))</f>
        <v>33-47</v>
      </c>
      <c r="I9296" s="55">
        <v>8</v>
      </c>
      <c r="J9296" s="54">
        <v>133889.35</v>
      </c>
      <c r="K9296" s="55">
        <v>1</v>
      </c>
      <c r="L9296">
        <v>1</v>
      </c>
      <c r="M9296">
        <v>1</v>
      </c>
      <c r="N9296" s="54">
        <v>143265.65</v>
      </c>
      <c r="O9296">
        <v>0</v>
      </c>
      <c r="P9296" s="55">
        <v>0</v>
      </c>
      <c r="Q9296" s="55">
        <v>1</v>
      </c>
      <c r="R9296" t="s">
        <v>122</v>
      </c>
      <c r="S9296" s="55">
        <v>357</v>
      </c>
      <c r="T9296" s="55">
        <f>--(Customer[[#This Row],[Geography]]="Germany")</f>
        <v>0</v>
      </c>
      <c r="U9296" s="55">
        <f>--(Customer[[#This Row],[Geography]]="France")</f>
        <v>1</v>
      </c>
      <c r="V9296" s="55">
        <f>--(Customer[[#This Row],[Geography]]="Spain")</f>
        <v>0</v>
      </c>
    </row>
    <row r="9297" spans="1:22">
      <c r="A9297">
        <v>9296</v>
      </c>
      <c r="B9297">
        <v>15616454</v>
      </c>
      <c r="C9297" t="s">
        <v>233</v>
      </c>
      <c r="D9297" s="54">
        <v>658</v>
      </c>
      <c r="E9297" t="s">
        <v>10</v>
      </c>
      <c r="F9297" t="s">
        <v>112</v>
      </c>
      <c r="G9297" s="55">
        <v>45</v>
      </c>
      <c r="H9297" s="55" t="str">
        <f>IF(Customer[[#This Row],[Age]]&lt;=32,"18-32",IF(Customer[[#This Row],[Age]]&lt;=47,"33-47",IF(Customer[[#This Row],[Age]]&lt;=62,"48-62",IF(Customer[[#This Row],[Age]]&lt;=77,"63-77","78-92"))))</f>
        <v>33-47</v>
      </c>
      <c r="I9297" s="55">
        <v>9</v>
      </c>
      <c r="J9297" s="54">
        <v>134562.79999999999</v>
      </c>
      <c r="K9297" s="55">
        <v>1</v>
      </c>
      <c r="L9297">
        <v>1</v>
      </c>
      <c r="M9297">
        <v>1</v>
      </c>
      <c r="N9297" s="54">
        <v>159268.67000000001</v>
      </c>
      <c r="O9297">
        <v>0</v>
      </c>
      <c r="P9297" s="55">
        <v>0</v>
      </c>
      <c r="Q9297" s="55">
        <v>5</v>
      </c>
      <c r="R9297" t="s">
        <v>113</v>
      </c>
      <c r="S9297" s="55">
        <v>528</v>
      </c>
      <c r="T9297" s="55">
        <f>--(Customer[[#This Row],[Geography]]="Germany")</f>
        <v>1</v>
      </c>
      <c r="U9297" s="55">
        <f>--(Customer[[#This Row],[Geography]]="France")</f>
        <v>0</v>
      </c>
      <c r="V9297" s="55">
        <f>--(Customer[[#This Row],[Geography]]="Spain")</f>
        <v>0</v>
      </c>
    </row>
    <row r="9298" spans="1:22">
      <c r="A9298">
        <v>9297</v>
      </c>
      <c r="B9298">
        <v>15702788</v>
      </c>
      <c r="C9298" t="s">
        <v>2904</v>
      </c>
      <c r="D9298" s="54">
        <v>586</v>
      </c>
      <c r="E9298" t="s">
        <v>10</v>
      </c>
      <c r="F9298" t="s">
        <v>112</v>
      </c>
      <c r="G9298" s="55">
        <v>56</v>
      </c>
      <c r="H9298" s="55" t="str">
        <f>IF(Customer[[#This Row],[Age]]&lt;=32,"18-32",IF(Customer[[#This Row],[Age]]&lt;=47,"33-47",IF(Customer[[#This Row],[Age]]&lt;=62,"48-62",IF(Customer[[#This Row],[Age]]&lt;=77,"63-77","78-92"))))</f>
        <v>48-62</v>
      </c>
      <c r="I9298" s="55">
        <v>9</v>
      </c>
      <c r="J9298" s="54">
        <v>100781.75</v>
      </c>
      <c r="K9298" s="55">
        <v>2</v>
      </c>
      <c r="L9298">
        <v>1</v>
      </c>
      <c r="M9298">
        <v>1</v>
      </c>
      <c r="N9298" s="54">
        <v>54448.41</v>
      </c>
      <c r="O9298">
        <v>0</v>
      </c>
      <c r="P9298" s="55">
        <v>0</v>
      </c>
      <c r="Q9298" s="55">
        <v>3</v>
      </c>
      <c r="R9298" t="s">
        <v>130</v>
      </c>
      <c r="S9298" s="55">
        <v>877</v>
      </c>
      <c r="T9298" s="55">
        <f>--(Customer[[#This Row],[Geography]]="Germany")</f>
        <v>1</v>
      </c>
      <c r="U9298" s="55">
        <f>--(Customer[[#This Row],[Geography]]="France")</f>
        <v>0</v>
      </c>
      <c r="V9298" s="55">
        <f>--(Customer[[#This Row],[Geography]]="Spain")</f>
        <v>0</v>
      </c>
    </row>
    <row r="9299" spans="1:22">
      <c r="A9299">
        <v>9298</v>
      </c>
      <c r="B9299">
        <v>15778149</v>
      </c>
      <c r="C9299" t="s">
        <v>2613</v>
      </c>
      <c r="D9299" s="54">
        <v>737</v>
      </c>
      <c r="E9299" t="s">
        <v>9</v>
      </c>
      <c r="F9299" t="s">
        <v>120</v>
      </c>
      <c r="G9299" s="55">
        <v>30</v>
      </c>
      <c r="H9299" s="55" t="str">
        <f>IF(Customer[[#This Row],[Age]]&lt;=32,"18-32",IF(Customer[[#This Row],[Age]]&lt;=47,"33-47",IF(Customer[[#This Row],[Age]]&lt;=62,"48-62",IF(Customer[[#This Row],[Age]]&lt;=77,"63-77","78-92"))))</f>
        <v>18-32</v>
      </c>
      <c r="I9299" s="55">
        <v>8</v>
      </c>
      <c r="J9299" s="54">
        <v>174356.13</v>
      </c>
      <c r="K9299" s="55">
        <v>1</v>
      </c>
      <c r="L9299">
        <v>0</v>
      </c>
      <c r="M9299">
        <v>0</v>
      </c>
      <c r="N9299" s="54">
        <v>31928.5</v>
      </c>
      <c r="O9299">
        <v>0</v>
      </c>
      <c r="P9299" s="55">
        <v>0</v>
      </c>
      <c r="Q9299" s="55">
        <v>5</v>
      </c>
      <c r="R9299" t="s">
        <v>130</v>
      </c>
      <c r="S9299" s="55">
        <v>403</v>
      </c>
      <c r="T9299" s="55">
        <f>--(Customer[[#This Row],[Geography]]="Germany")</f>
        <v>0</v>
      </c>
      <c r="U9299" s="55">
        <f>--(Customer[[#This Row],[Geography]]="France")</f>
        <v>1</v>
      </c>
      <c r="V9299" s="55">
        <f>--(Customer[[#This Row],[Geography]]="Spain")</f>
        <v>0</v>
      </c>
    </row>
    <row r="9300" spans="1:22">
      <c r="A9300">
        <v>9299</v>
      </c>
      <c r="B9300">
        <v>15680001</v>
      </c>
      <c r="C9300" t="s">
        <v>358</v>
      </c>
      <c r="D9300" s="54">
        <v>742</v>
      </c>
      <c r="E9300" t="s">
        <v>10</v>
      </c>
      <c r="F9300" t="s">
        <v>120</v>
      </c>
      <c r="G9300" s="55">
        <v>27</v>
      </c>
      <c r="H9300" s="55" t="str">
        <f>IF(Customer[[#This Row],[Age]]&lt;=32,"18-32",IF(Customer[[#This Row],[Age]]&lt;=47,"33-47",IF(Customer[[#This Row],[Age]]&lt;=62,"48-62",IF(Customer[[#This Row],[Age]]&lt;=77,"63-77","78-92"))))</f>
        <v>18-32</v>
      </c>
      <c r="I9300" s="55">
        <v>5</v>
      </c>
      <c r="J9300" s="54">
        <v>190125.43</v>
      </c>
      <c r="K9300" s="55">
        <v>2</v>
      </c>
      <c r="L9300">
        <v>0</v>
      </c>
      <c r="M9300">
        <v>0</v>
      </c>
      <c r="N9300" s="54">
        <v>21793.59</v>
      </c>
      <c r="O9300">
        <v>0</v>
      </c>
      <c r="P9300" s="55">
        <v>0</v>
      </c>
      <c r="Q9300" s="55">
        <v>2</v>
      </c>
      <c r="R9300" t="s">
        <v>113</v>
      </c>
      <c r="S9300" s="55">
        <v>788</v>
      </c>
      <c r="T9300" s="55">
        <f>--(Customer[[#This Row],[Geography]]="Germany")</f>
        <v>1</v>
      </c>
      <c r="U9300" s="55">
        <f>--(Customer[[#This Row],[Geography]]="France")</f>
        <v>0</v>
      </c>
      <c r="V9300" s="55">
        <f>--(Customer[[#This Row],[Geography]]="Spain")</f>
        <v>0</v>
      </c>
    </row>
    <row r="9301" spans="1:22">
      <c r="A9301">
        <v>9300</v>
      </c>
      <c r="B9301">
        <v>15711991</v>
      </c>
      <c r="C9301" t="s">
        <v>1437</v>
      </c>
      <c r="D9301" s="54">
        <v>824</v>
      </c>
      <c r="E9301" t="s">
        <v>9</v>
      </c>
      <c r="F9301" t="s">
        <v>120</v>
      </c>
      <c r="G9301" s="55">
        <v>26</v>
      </c>
      <c r="H9301" s="55" t="str">
        <f>IF(Customer[[#This Row],[Age]]&lt;=32,"18-32",IF(Customer[[#This Row],[Age]]&lt;=47,"33-47",IF(Customer[[#This Row],[Age]]&lt;=62,"48-62",IF(Customer[[#This Row],[Age]]&lt;=77,"63-77","78-92"))))</f>
        <v>18-32</v>
      </c>
      <c r="I9301" s="55">
        <v>7</v>
      </c>
      <c r="J9301" s="54">
        <v>146266</v>
      </c>
      <c r="K9301" s="55">
        <v>1</v>
      </c>
      <c r="L9301">
        <v>1</v>
      </c>
      <c r="M9301">
        <v>0</v>
      </c>
      <c r="N9301" s="54">
        <v>21903.62</v>
      </c>
      <c r="O9301">
        <v>1</v>
      </c>
      <c r="P9301" s="55">
        <v>1</v>
      </c>
      <c r="Q9301" s="55">
        <v>2</v>
      </c>
      <c r="R9301" t="s">
        <v>117</v>
      </c>
      <c r="S9301" s="55">
        <v>867</v>
      </c>
      <c r="T9301" s="55">
        <f>--(Customer[[#This Row],[Geography]]="Germany")</f>
        <v>0</v>
      </c>
      <c r="U9301" s="55">
        <f>--(Customer[[#This Row],[Geography]]="France")</f>
        <v>1</v>
      </c>
      <c r="V9301" s="55">
        <f>--(Customer[[#This Row],[Geography]]="Spain")</f>
        <v>0</v>
      </c>
    </row>
    <row r="9302" spans="1:22">
      <c r="A9302">
        <v>9301</v>
      </c>
      <c r="B9302">
        <v>15633834</v>
      </c>
      <c r="C9302" t="s">
        <v>478</v>
      </c>
      <c r="D9302" s="54">
        <v>701</v>
      </c>
      <c r="E9302" t="s">
        <v>10</v>
      </c>
      <c r="F9302" t="s">
        <v>120</v>
      </c>
      <c r="G9302" s="55">
        <v>41</v>
      </c>
      <c r="H9302" s="55" t="str">
        <f>IF(Customer[[#This Row],[Age]]&lt;=32,"18-32",IF(Customer[[#This Row],[Age]]&lt;=47,"33-47",IF(Customer[[#This Row],[Age]]&lt;=62,"48-62",IF(Customer[[#This Row],[Age]]&lt;=77,"63-77","78-92"))))</f>
        <v>33-47</v>
      </c>
      <c r="I9302" s="55">
        <v>9</v>
      </c>
      <c r="J9302" s="54">
        <v>164046.1</v>
      </c>
      <c r="K9302" s="55">
        <v>1</v>
      </c>
      <c r="L9302">
        <v>1</v>
      </c>
      <c r="M9302">
        <v>0</v>
      </c>
      <c r="N9302" s="54">
        <v>49405.93</v>
      </c>
      <c r="O9302">
        <v>0</v>
      </c>
      <c r="P9302" s="55">
        <v>0</v>
      </c>
      <c r="Q9302" s="55">
        <v>5</v>
      </c>
      <c r="R9302" t="s">
        <v>122</v>
      </c>
      <c r="S9302" s="55">
        <v>568</v>
      </c>
      <c r="T9302" s="55">
        <f>--(Customer[[#This Row],[Geography]]="Germany")</f>
        <v>1</v>
      </c>
      <c r="U9302" s="55">
        <f>--(Customer[[#This Row],[Geography]]="France")</f>
        <v>0</v>
      </c>
      <c r="V9302" s="55">
        <f>--(Customer[[#This Row],[Geography]]="Spain")</f>
        <v>0</v>
      </c>
    </row>
    <row r="9303" spans="1:22">
      <c r="A9303">
        <v>9302</v>
      </c>
      <c r="B9303">
        <v>15765266</v>
      </c>
      <c r="C9303" t="s">
        <v>721</v>
      </c>
      <c r="D9303" s="54">
        <v>623</v>
      </c>
      <c r="E9303" t="s">
        <v>11</v>
      </c>
      <c r="F9303" t="s">
        <v>112</v>
      </c>
      <c r="G9303" s="55">
        <v>43</v>
      </c>
      <c r="H9303" s="55" t="str">
        <f>IF(Customer[[#This Row],[Age]]&lt;=32,"18-32",IF(Customer[[#This Row],[Age]]&lt;=47,"33-47",IF(Customer[[#This Row],[Age]]&lt;=62,"48-62",IF(Customer[[#This Row],[Age]]&lt;=77,"63-77","78-92"))))</f>
        <v>33-47</v>
      </c>
      <c r="I9303" s="55">
        <v>4</v>
      </c>
      <c r="J9303" s="54">
        <v>123536.52</v>
      </c>
      <c r="K9303" s="55">
        <v>2</v>
      </c>
      <c r="L9303">
        <v>0</v>
      </c>
      <c r="M9303">
        <v>0</v>
      </c>
      <c r="N9303" s="54">
        <v>154908.51999999999</v>
      </c>
      <c r="O9303">
        <v>0</v>
      </c>
      <c r="P9303" s="55">
        <v>0</v>
      </c>
      <c r="Q9303" s="55">
        <v>5</v>
      </c>
      <c r="R9303" t="s">
        <v>117</v>
      </c>
      <c r="S9303" s="55">
        <v>408</v>
      </c>
      <c r="T9303" s="55">
        <f>--(Customer[[#This Row],[Geography]]="Germany")</f>
        <v>0</v>
      </c>
      <c r="U9303" s="55">
        <f>--(Customer[[#This Row],[Geography]]="France")</f>
        <v>0</v>
      </c>
      <c r="V9303" s="55">
        <f>--(Customer[[#This Row],[Geography]]="Spain")</f>
        <v>1</v>
      </c>
    </row>
    <row r="9304" spans="1:22">
      <c r="A9304">
        <v>9303</v>
      </c>
      <c r="B9304">
        <v>15791867</v>
      </c>
      <c r="C9304" t="s">
        <v>239</v>
      </c>
      <c r="D9304" s="54">
        <v>744</v>
      </c>
      <c r="E9304" t="s">
        <v>9</v>
      </c>
      <c r="F9304" t="s">
        <v>120</v>
      </c>
      <c r="G9304" s="55">
        <v>36</v>
      </c>
      <c r="H9304" s="55" t="str">
        <f>IF(Customer[[#This Row],[Age]]&lt;=32,"18-32",IF(Customer[[#This Row],[Age]]&lt;=47,"33-47",IF(Customer[[#This Row],[Age]]&lt;=62,"48-62",IF(Customer[[#This Row],[Age]]&lt;=77,"63-77","78-92"))))</f>
        <v>33-47</v>
      </c>
      <c r="I9304" s="55">
        <v>10</v>
      </c>
      <c r="J9304" s="54">
        <v>0</v>
      </c>
      <c r="K9304" s="55">
        <v>2</v>
      </c>
      <c r="L9304">
        <v>1</v>
      </c>
      <c r="M9304">
        <v>1</v>
      </c>
      <c r="N9304" s="54">
        <v>182867.84</v>
      </c>
      <c r="O9304">
        <v>0</v>
      </c>
      <c r="P9304" s="55">
        <v>0</v>
      </c>
      <c r="Q9304" s="55">
        <v>5</v>
      </c>
      <c r="R9304" t="s">
        <v>122</v>
      </c>
      <c r="S9304" s="55">
        <v>632</v>
      </c>
      <c r="T9304" s="55">
        <f>--(Customer[[#This Row],[Geography]]="Germany")</f>
        <v>0</v>
      </c>
      <c r="U9304" s="55">
        <f>--(Customer[[#This Row],[Geography]]="France")</f>
        <v>1</v>
      </c>
      <c r="V9304" s="55">
        <f>--(Customer[[#This Row],[Geography]]="Spain")</f>
        <v>0</v>
      </c>
    </row>
    <row r="9305" spans="1:22">
      <c r="A9305">
        <v>9304</v>
      </c>
      <c r="B9305">
        <v>15675380</v>
      </c>
      <c r="C9305" t="s">
        <v>611</v>
      </c>
      <c r="D9305" s="54">
        <v>698</v>
      </c>
      <c r="E9305" t="s">
        <v>11</v>
      </c>
      <c r="F9305" t="s">
        <v>112</v>
      </c>
      <c r="G9305" s="55">
        <v>38</v>
      </c>
      <c r="H9305" s="55" t="str">
        <f>IF(Customer[[#This Row],[Age]]&lt;=32,"18-32",IF(Customer[[#This Row],[Age]]&lt;=47,"33-47",IF(Customer[[#This Row],[Age]]&lt;=62,"48-62",IF(Customer[[#This Row],[Age]]&lt;=77,"63-77","78-92"))))</f>
        <v>33-47</v>
      </c>
      <c r="I9305" s="55">
        <v>1</v>
      </c>
      <c r="J9305" s="54">
        <v>171848.38</v>
      </c>
      <c r="K9305" s="55">
        <v>1</v>
      </c>
      <c r="L9305">
        <v>0</v>
      </c>
      <c r="M9305">
        <v>0</v>
      </c>
      <c r="N9305" s="54">
        <v>16957.45</v>
      </c>
      <c r="O9305">
        <v>0</v>
      </c>
      <c r="P9305" s="55">
        <v>0</v>
      </c>
      <c r="Q9305" s="55">
        <v>5</v>
      </c>
      <c r="R9305" t="s">
        <v>130</v>
      </c>
      <c r="S9305" s="55">
        <v>806</v>
      </c>
      <c r="T9305" s="55">
        <f>--(Customer[[#This Row],[Geography]]="Germany")</f>
        <v>0</v>
      </c>
      <c r="U9305" s="55">
        <f>--(Customer[[#This Row],[Geography]]="France")</f>
        <v>0</v>
      </c>
      <c r="V9305" s="55">
        <f>--(Customer[[#This Row],[Geography]]="Spain")</f>
        <v>1</v>
      </c>
    </row>
    <row r="9306" spans="1:22">
      <c r="A9306">
        <v>9305</v>
      </c>
      <c r="B9306">
        <v>15770576</v>
      </c>
      <c r="C9306" t="s">
        <v>1824</v>
      </c>
      <c r="D9306" s="54">
        <v>616</v>
      </c>
      <c r="E9306" t="s">
        <v>9</v>
      </c>
      <c r="F9306" t="s">
        <v>120</v>
      </c>
      <c r="G9306" s="55">
        <v>40</v>
      </c>
      <c r="H9306" s="55" t="str">
        <f>IF(Customer[[#This Row],[Age]]&lt;=32,"18-32",IF(Customer[[#This Row],[Age]]&lt;=47,"33-47",IF(Customer[[#This Row],[Age]]&lt;=62,"48-62",IF(Customer[[#This Row],[Age]]&lt;=77,"63-77","78-92"))))</f>
        <v>33-47</v>
      </c>
      <c r="I9306" s="55">
        <v>9</v>
      </c>
      <c r="J9306" s="54">
        <v>0</v>
      </c>
      <c r="K9306" s="55">
        <v>2</v>
      </c>
      <c r="L9306">
        <v>0</v>
      </c>
      <c r="M9306">
        <v>0</v>
      </c>
      <c r="N9306" s="54">
        <v>93717.55</v>
      </c>
      <c r="O9306">
        <v>0</v>
      </c>
      <c r="P9306" s="55">
        <v>0</v>
      </c>
      <c r="Q9306" s="55">
        <v>1</v>
      </c>
      <c r="R9306" t="s">
        <v>122</v>
      </c>
      <c r="S9306" s="55">
        <v>752</v>
      </c>
      <c r="T9306" s="55">
        <f>--(Customer[[#This Row],[Geography]]="Germany")</f>
        <v>0</v>
      </c>
      <c r="U9306" s="55">
        <f>--(Customer[[#This Row],[Geography]]="France")</f>
        <v>1</v>
      </c>
      <c r="V9306" s="55">
        <f>--(Customer[[#This Row],[Geography]]="Spain")</f>
        <v>0</v>
      </c>
    </row>
    <row r="9307" spans="1:22">
      <c r="A9307">
        <v>9306</v>
      </c>
      <c r="B9307">
        <v>15775294</v>
      </c>
      <c r="C9307" t="s">
        <v>2905</v>
      </c>
      <c r="D9307" s="54">
        <v>662</v>
      </c>
      <c r="E9307" t="s">
        <v>9</v>
      </c>
      <c r="F9307" t="s">
        <v>112</v>
      </c>
      <c r="G9307" s="55">
        <v>39</v>
      </c>
      <c r="H9307" s="55" t="str">
        <f>IF(Customer[[#This Row],[Age]]&lt;=32,"18-32",IF(Customer[[#This Row],[Age]]&lt;=47,"33-47",IF(Customer[[#This Row],[Age]]&lt;=62,"48-62",IF(Customer[[#This Row],[Age]]&lt;=77,"63-77","78-92"))))</f>
        <v>33-47</v>
      </c>
      <c r="I9307" s="55">
        <v>5</v>
      </c>
      <c r="J9307" s="54">
        <v>139562.04999999999</v>
      </c>
      <c r="K9307" s="55">
        <v>2</v>
      </c>
      <c r="L9307">
        <v>1</v>
      </c>
      <c r="M9307">
        <v>0</v>
      </c>
      <c r="N9307" s="54">
        <v>61636.22</v>
      </c>
      <c r="O9307">
        <v>0</v>
      </c>
      <c r="P9307" s="55">
        <v>0</v>
      </c>
      <c r="Q9307" s="55">
        <v>4</v>
      </c>
      <c r="R9307" t="s">
        <v>130</v>
      </c>
      <c r="S9307" s="55">
        <v>871</v>
      </c>
      <c r="T9307" s="55">
        <f>--(Customer[[#This Row],[Geography]]="Germany")</f>
        <v>0</v>
      </c>
      <c r="U9307" s="55">
        <f>--(Customer[[#This Row],[Geography]]="France")</f>
        <v>1</v>
      </c>
      <c r="V9307" s="55">
        <f>--(Customer[[#This Row],[Geography]]="Spain")</f>
        <v>0</v>
      </c>
    </row>
    <row r="9308" spans="1:22">
      <c r="A9308">
        <v>9307</v>
      </c>
      <c r="B9308">
        <v>15727059</v>
      </c>
      <c r="C9308" t="s">
        <v>846</v>
      </c>
      <c r="D9308" s="54">
        <v>594</v>
      </c>
      <c r="E9308" t="s">
        <v>9</v>
      </c>
      <c r="F9308" t="s">
        <v>120</v>
      </c>
      <c r="G9308" s="55">
        <v>37</v>
      </c>
      <c r="H9308" s="55" t="str">
        <f>IF(Customer[[#This Row],[Age]]&lt;=32,"18-32",IF(Customer[[#This Row],[Age]]&lt;=47,"33-47",IF(Customer[[#This Row],[Age]]&lt;=62,"48-62",IF(Customer[[#This Row],[Age]]&lt;=77,"63-77","78-92"))))</f>
        <v>33-47</v>
      </c>
      <c r="I9308" s="55">
        <v>2</v>
      </c>
      <c r="J9308" s="54">
        <v>0</v>
      </c>
      <c r="K9308" s="55">
        <v>2</v>
      </c>
      <c r="L9308">
        <v>0</v>
      </c>
      <c r="M9308">
        <v>1</v>
      </c>
      <c r="N9308" s="54">
        <v>95864.5</v>
      </c>
      <c r="O9308">
        <v>0</v>
      </c>
      <c r="P9308" s="55">
        <v>0</v>
      </c>
      <c r="Q9308" s="55">
        <v>4</v>
      </c>
      <c r="R9308" t="s">
        <v>113</v>
      </c>
      <c r="S9308" s="55">
        <v>303</v>
      </c>
      <c r="T9308" s="55">
        <f>--(Customer[[#This Row],[Geography]]="Germany")</f>
        <v>0</v>
      </c>
      <c r="U9308" s="55">
        <f>--(Customer[[#This Row],[Geography]]="France")</f>
        <v>1</v>
      </c>
      <c r="V9308" s="55">
        <f>--(Customer[[#This Row],[Geography]]="Spain")</f>
        <v>0</v>
      </c>
    </row>
    <row r="9309" spans="1:22">
      <c r="A9309">
        <v>9308</v>
      </c>
      <c r="B9309">
        <v>15702499</v>
      </c>
      <c r="C9309" t="s">
        <v>1456</v>
      </c>
      <c r="D9309" s="54">
        <v>685</v>
      </c>
      <c r="E9309" t="s">
        <v>9</v>
      </c>
      <c r="F9309" t="s">
        <v>120</v>
      </c>
      <c r="G9309" s="55">
        <v>40</v>
      </c>
      <c r="H9309" s="55" t="str">
        <f>IF(Customer[[#This Row],[Age]]&lt;=32,"18-32",IF(Customer[[#This Row],[Age]]&lt;=47,"33-47",IF(Customer[[#This Row],[Age]]&lt;=62,"48-62",IF(Customer[[#This Row],[Age]]&lt;=77,"63-77","78-92"))))</f>
        <v>33-47</v>
      </c>
      <c r="I9309" s="55">
        <v>2</v>
      </c>
      <c r="J9309" s="54">
        <v>168001.34</v>
      </c>
      <c r="K9309" s="55">
        <v>2</v>
      </c>
      <c r="L9309">
        <v>1</v>
      </c>
      <c r="M9309">
        <v>1</v>
      </c>
      <c r="N9309" s="54">
        <v>167400.29</v>
      </c>
      <c r="O9309">
        <v>0</v>
      </c>
      <c r="P9309" s="55">
        <v>0</v>
      </c>
      <c r="Q9309" s="55">
        <v>2</v>
      </c>
      <c r="R9309" t="s">
        <v>117</v>
      </c>
      <c r="S9309" s="55">
        <v>272</v>
      </c>
      <c r="T9309" s="55">
        <f>--(Customer[[#This Row],[Geography]]="Germany")</f>
        <v>0</v>
      </c>
      <c r="U9309" s="55">
        <f>--(Customer[[#This Row],[Geography]]="France")</f>
        <v>1</v>
      </c>
      <c r="V9309" s="55">
        <f>--(Customer[[#This Row],[Geography]]="Spain")</f>
        <v>0</v>
      </c>
    </row>
    <row r="9310" spans="1:22">
      <c r="A9310">
        <v>9309</v>
      </c>
      <c r="B9310">
        <v>15611699</v>
      </c>
      <c r="C9310" t="s">
        <v>773</v>
      </c>
      <c r="D9310" s="54">
        <v>742</v>
      </c>
      <c r="E9310" t="s">
        <v>9</v>
      </c>
      <c r="F9310" t="s">
        <v>120</v>
      </c>
      <c r="G9310" s="55">
        <v>27</v>
      </c>
      <c r="H9310" s="55" t="str">
        <f>IF(Customer[[#This Row],[Age]]&lt;=32,"18-32",IF(Customer[[#This Row],[Age]]&lt;=47,"33-47",IF(Customer[[#This Row],[Age]]&lt;=62,"48-62",IF(Customer[[#This Row],[Age]]&lt;=77,"63-77","78-92"))))</f>
        <v>18-32</v>
      </c>
      <c r="I9310" s="55">
        <v>0</v>
      </c>
      <c r="J9310" s="54">
        <v>0</v>
      </c>
      <c r="K9310" s="55">
        <v>2</v>
      </c>
      <c r="L9310">
        <v>0</v>
      </c>
      <c r="M9310">
        <v>1</v>
      </c>
      <c r="N9310" s="54">
        <v>131534.96</v>
      </c>
      <c r="O9310">
        <v>0</v>
      </c>
      <c r="P9310" s="55">
        <v>0</v>
      </c>
      <c r="Q9310" s="55">
        <v>1</v>
      </c>
      <c r="R9310" t="s">
        <v>117</v>
      </c>
      <c r="S9310" s="55">
        <v>905</v>
      </c>
      <c r="T9310" s="55">
        <f>--(Customer[[#This Row],[Geography]]="Germany")</f>
        <v>0</v>
      </c>
      <c r="U9310" s="55">
        <f>--(Customer[[#This Row],[Geography]]="France")</f>
        <v>1</v>
      </c>
      <c r="V9310" s="55">
        <f>--(Customer[[#This Row],[Geography]]="Spain")</f>
        <v>0</v>
      </c>
    </row>
    <row r="9311" spans="1:22">
      <c r="A9311">
        <v>9310</v>
      </c>
      <c r="B9311">
        <v>15654000</v>
      </c>
      <c r="C9311" t="s">
        <v>2906</v>
      </c>
      <c r="D9311" s="54">
        <v>678</v>
      </c>
      <c r="E9311" t="s">
        <v>10</v>
      </c>
      <c r="F9311" t="s">
        <v>120</v>
      </c>
      <c r="G9311" s="55">
        <v>83</v>
      </c>
      <c r="H9311" s="55" t="str">
        <f>IF(Customer[[#This Row],[Age]]&lt;=32,"18-32",IF(Customer[[#This Row],[Age]]&lt;=47,"33-47",IF(Customer[[#This Row],[Age]]&lt;=62,"48-62",IF(Customer[[#This Row],[Age]]&lt;=77,"63-77","78-92"))))</f>
        <v>78-92</v>
      </c>
      <c r="I9311" s="55">
        <v>6</v>
      </c>
      <c r="J9311" s="54">
        <v>123356.63</v>
      </c>
      <c r="K9311" s="55">
        <v>1</v>
      </c>
      <c r="L9311">
        <v>0</v>
      </c>
      <c r="M9311">
        <v>1</v>
      </c>
      <c r="N9311" s="54">
        <v>92934.41</v>
      </c>
      <c r="O9311">
        <v>0</v>
      </c>
      <c r="P9311" s="55">
        <v>0</v>
      </c>
      <c r="Q9311" s="55">
        <v>4</v>
      </c>
      <c r="R9311" t="s">
        <v>113</v>
      </c>
      <c r="S9311" s="55">
        <v>753</v>
      </c>
      <c r="T9311" s="55">
        <f>--(Customer[[#This Row],[Geography]]="Germany")</f>
        <v>1</v>
      </c>
      <c r="U9311" s="55">
        <f>--(Customer[[#This Row],[Geography]]="France")</f>
        <v>0</v>
      </c>
      <c r="V9311" s="55">
        <f>--(Customer[[#This Row],[Geography]]="Spain")</f>
        <v>0</v>
      </c>
    </row>
    <row r="9312" spans="1:22">
      <c r="A9312">
        <v>9311</v>
      </c>
      <c r="B9312">
        <v>15657881</v>
      </c>
      <c r="C9312" t="s">
        <v>1620</v>
      </c>
      <c r="D9312" s="54">
        <v>651</v>
      </c>
      <c r="E9312" t="s">
        <v>11</v>
      </c>
      <c r="F9312" t="s">
        <v>120</v>
      </c>
      <c r="G9312" s="55">
        <v>47</v>
      </c>
      <c r="H9312" s="55" t="str">
        <f>IF(Customer[[#This Row],[Age]]&lt;=32,"18-32",IF(Customer[[#This Row],[Age]]&lt;=47,"33-47",IF(Customer[[#This Row],[Age]]&lt;=62,"48-62",IF(Customer[[#This Row],[Age]]&lt;=77,"63-77","78-92"))))</f>
        <v>33-47</v>
      </c>
      <c r="I9312" s="55">
        <v>2</v>
      </c>
      <c r="J9312" s="54">
        <v>0</v>
      </c>
      <c r="K9312" s="55">
        <v>2</v>
      </c>
      <c r="L9312">
        <v>1</v>
      </c>
      <c r="M9312">
        <v>1</v>
      </c>
      <c r="N9312" s="54">
        <v>119808.64</v>
      </c>
      <c r="O9312">
        <v>0</v>
      </c>
      <c r="P9312" s="55">
        <v>0</v>
      </c>
      <c r="Q9312" s="55">
        <v>5</v>
      </c>
      <c r="R9312" t="s">
        <v>130</v>
      </c>
      <c r="S9312" s="55">
        <v>758</v>
      </c>
      <c r="T9312" s="55">
        <f>--(Customer[[#This Row],[Geography]]="Germany")</f>
        <v>0</v>
      </c>
      <c r="U9312" s="55">
        <f>--(Customer[[#This Row],[Geography]]="France")</f>
        <v>0</v>
      </c>
      <c r="V9312" s="55">
        <f>--(Customer[[#This Row],[Geography]]="Spain")</f>
        <v>1</v>
      </c>
    </row>
    <row r="9313" spans="1:22">
      <c r="A9313">
        <v>9312</v>
      </c>
      <c r="B9313">
        <v>15719991</v>
      </c>
      <c r="C9313" t="s">
        <v>1382</v>
      </c>
      <c r="D9313" s="54">
        <v>585</v>
      </c>
      <c r="E9313" t="s">
        <v>10</v>
      </c>
      <c r="F9313" t="s">
        <v>120</v>
      </c>
      <c r="G9313" s="55">
        <v>50</v>
      </c>
      <c r="H9313" s="55" t="str">
        <f>IF(Customer[[#This Row],[Age]]&lt;=32,"18-32",IF(Customer[[#This Row],[Age]]&lt;=47,"33-47",IF(Customer[[#This Row],[Age]]&lt;=62,"48-62",IF(Customer[[#This Row],[Age]]&lt;=77,"63-77","78-92"))))</f>
        <v>48-62</v>
      </c>
      <c r="I9313" s="55">
        <v>2</v>
      </c>
      <c r="J9313" s="54">
        <v>125845.66</v>
      </c>
      <c r="K9313" s="55">
        <v>1</v>
      </c>
      <c r="L9313">
        <v>1</v>
      </c>
      <c r="M9313">
        <v>0</v>
      </c>
      <c r="N9313" s="54">
        <v>9439.31</v>
      </c>
      <c r="O9313">
        <v>1</v>
      </c>
      <c r="P9313" s="55">
        <v>1</v>
      </c>
      <c r="Q9313" s="55">
        <v>1</v>
      </c>
      <c r="R9313" t="s">
        <v>130</v>
      </c>
      <c r="S9313" s="55">
        <v>767</v>
      </c>
      <c r="T9313" s="55">
        <f>--(Customer[[#This Row],[Geography]]="Germany")</f>
        <v>1</v>
      </c>
      <c r="U9313" s="55">
        <f>--(Customer[[#This Row],[Geography]]="France")</f>
        <v>0</v>
      </c>
      <c r="V9313" s="55">
        <f>--(Customer[[#This Row],[Geography]]="Spain")</f>
        <v>0</v>
      </c>
    </row>
    <row r="9314" spans="1:22">
      <c r="A9314">
        <v>9313</v>
      </c>
      <c r="B9314">
        <v>15720687</v>
      </c>
      <c r="C9314" t="s">
        <v>1742</v>
      </c>
      <c r="D9314" s="54">
        <v>579</v>
      </c>
      <c r="E9314" t="s">
        <v>10</v>
      </c>
      <c r="F9314" t="s">
        <v>120</v>
      </c>
      <c r="G9314" s="55">
        <v>40</v>
      </c>
      <c r="H9314" s="55" t="str">
        <f>IF(Customer[[#This Row],[Age]]&lt;=32,"18-32",IF(Customer[[#This Row],[Age]]&lt;=47,"33-47",IF(Customer[[#This Row],[Age]]&lt;=62,"48-62",IF(Customer[[#This Row],[Age]]&lt;=77,"63-77","78-92"))))</f>
        <v>33-47</v>
      </c>
      <c r="I9314" s="55">
        <v>10</v>
      </c>
      <c r="J9314" s="54">
        <v>45408.85</v>
      </c>
      <c r="K9314" s="55">
        <v>2</v>
      </c>
      <c r="L9314">
        <v>1</v>
      </c>
      <c r="M9314">
        <v>0</v>
      </c>
      <c r="N9314" s="54">
        <v>18732.91</v>
      </c>
      <c r="O9314">
        <v>0</v>
      </c>
      <c r="P9314" s="55">
        <v>0</v>
      </c>
      <c r="Q9314" s="55">
        <v>5</v>
      </c>
      <c r="R9314" t="s">
        <v>130</v>
      </c>
      <c r="S9314" s="55">
        <v>696</v>
      </c>
      <c r="T9314" s="55">
        <f>--(Customer[[#This Row],[Geography]]="Germany")</f>
        <v>1</v>
      </c>
      <c r="U9314" s="55">
        <f>--(Customer[[#This Row],[Geography]]="France")</f>
        <v>0</v>
      </c>
      <c r="V9314" s="55">
        <f>--(Customer[[#This Row],[Geography]]="Spain")</f>
        <v>0</v>
      </c>
    </row>
    <row r="9315" spans="1:22">
      <c r="A9315">
        <v>9314</v>
      </c>
      <c r="B9315">
        <v>15687079</v>
      </c>
      <c r="C9315" t="s">
        <v>812</v>
      </c>
      <c r="D9315" s="54">
        <v>722</v>
      </c>
      <c r="E9315" t="s">
        <v>10</v>
      </c>
      <c r="F9315" t="s">
        <v>112</v>
      </c>
      <c r="G9315" s="55">
        <v>37</v>
      </c>
      <c r="H9315" s="55" t="str">
        <f>IF(Customer[[#This Row],[Age]]&lt;=32,"18-32",IF(Customer[[#This Row],[Age]]&lt;=47,"33-47",IF(Customer[[#This Row],[Age]]&lt;=62,"48-62",IF(Customer[[#This Row],[Age]]&lt;=77,"63-77","78-92"))))</f>
        <v>33-47</v>
      </c>
      <c r="I9315" s="55">
        <v>0</v>
      </c>
      <c r="J9315" s="54">
        <v>125977.81</v>
      </c>
      <c r="K9315" s="55">
        <v>1</v>
      </c>
      <c r="L9315">
        <v>0</v>
      </c>
      <c r="M9315">
        <v>0</v>
      </c>
      <c r="N9315" s="54">
        <v>160162.42000000001</v>
      </c>
      <c r="O9315">
        <v>0</v>
      </c>
      <c r="P9315" s="55">
        <v>0</v>
      </c>
      <c r="Q9315" s="55">
        <v>2</v>
      </c>
      <c r="R9315" t="s">
        <v>117</v>
      </c>
      <c r="S9315" s="55">
        <v>983</v>
      </c>
      <c r="T9315" s="55">
        <f>--(Customer[[#This Row],[Geography]]="Germany")</f>
        <v>1</v>
      </c>
      <c r="U9315" s="55">
        <f>--(Customer[[#This Row],[Geography]]="France")</f>
        <v>0</v>
      </c>
      <c r="V9315" s="55">
        <f>--(Customer[[#This Row],[Geography]]="Spain")</f>
        <v>0</v>
      </c>
    </row>
    <row r="9316" spans="1:22">
      <c r="A9316">
        <v>9315</v>
      </c>
      <c r="B9316">
        <v>15582276</v>
      </c>
      <c r="C9316" t="s">
        <v>427</v>
      </c>
      <c r="D9316" s="54">
        <v>613</v>
      </c>
      <c r="E9316" t="s">
        <v>10</v>
      </c>
      <c r="F9316" t="s">
        <v>112</v>
      </c>
      <c r="G9316" s="55">
        <v>51</v>
      </c>
      <c r="H9316" s="55" t="str">
        <f>IF(Customer[[#This Row],[Age]]&lt;=32,"18-32",IF(Customer[[#This Row],[Age]]&lt;=47,"33-47",IF(Customer[[#This Row],[Age]]&lt;=62,"48-62",IF(Customer[[#This Row],[Age]]&lt;=77,"63-77","78-92"))))</f>
        <v>48-62</v>
      </c>
      <c r="I9316" s="55">
        <v>7</v>
      </c>
      <c r="J9316" s="54">
        <v>147262.10999999999</v>
      </c>
      <c r="K9316" s="55">
        <v>1</v>
      </c>
      <c r="L9316">
        <v>1</v>
      </c>
      <c r="M9316">
        <v>1</v>
      </c>
      <c r="N9316" s="54">
        <v>53630.9</v>
      </c>
      <c r="O9316">
        <v>1</v>
      </c>
      <c r="P9316" s="55">
        <v>1</v>
      </c>
      <c r="Q9316" s="55">
        <v>1</v>
      </c>
      <c r="R9316" t="s">
        <v>122</v>
      </c>
      <c r="S9316" s="55">
        <v>669</v>
      </c>
      <c r="T9316" s="55">
        <f>--(Customer[[#This Row],[Geography]]="Germany")</f>
        <v>1</v>
      </c>
      <c r="U9316" s="55">
        <f>--(Customer[[#This Row],[Geography]]="France")</f>
        <v>0</v>
      </c>
      <c r="V9316" s="55">
        <f>--(Customer[[#This Row],[Geography]]="Spain")</f>
        <v>0</v>
      </c>
    </row>
    <row r="9317" spans="1:22">
      <c r="A9317">
        <v>9316</v>
      </c>
      <c r="B9317">
        <v>15763980</v>
      </c>
      <c r="C9317" t="s">
        <v>910</v>
      </c>
      <c r="D9317" s="54">
        <v>694</v>
      </c>
      <c r="E9317" t="s">
        <v>9</v>
      </c>
      <c r="F9317" t="s">
        <v>120</v>
      </c>
      <c r="G9317" s="55">
        <v>42</v>
      </c>
      <c r="H9317" s="55" t="str">
        <f>IF(Customer[[#This Row],[Age]]&lt;=32,"18-32",IF(Customer[[#This Row],[Age]]&lt;=47,"33-47",IF(Customer[[#This Row],[Age]]&lt;=62,"48-62",IF(Customer[[#This Row],[Age]]&lt;=77,"63-77","78-92"))))</f>
        <v>33-47</v>
      </c>
      <c r="I9317" s="55">
        <v>8</v>
      </c>
      <c r="J9317" s="54">
        <v>133767.19</v>
      </c>
      <c r="K9317" s="55">
        <v>1</v>
      </c>
      <c r="L9317">
        <v>1</v>
      </c>
      <c r="M9317">
        <v>0</v>
      </c>
      <c r="N9317" s="54">
        <v>36405.21</v>
      </c>
      <c r="O9317">
        <v>0</v>
      </c>
      <c r="P9317" s="55">
        <v>0</v>
      </c>
      <c r="Q9317" s="55">
        <v>1</v>
      </c>
      <c r="R9317" t="s">
        <v>113</v>
      </c>
      <c r="S9317" s="55">
        <v>241</v>
      </c>
      <c r="T9317" s="55">
        <f>--(Customer[[#This Row],[Geography]]="Germany")</f>
        <v>0</v>
      </c>
      <c r="U9317" s="55">
        <f>--(Customer[[#This Row],[Geography]]="France")</f>
        <v>1</v>
      </c>
      <c r="V9317" s="55">
        <f>--(Customer[[#This Row],[Geography]]="Spain")</f>
        <v>0</v>
      </c>
    </row>
    <row r="9318" spans="1:22">
      <c r="A9318">
        <v>9317</v>
      </c>
      <c r="B9318">
        <v>15720774</v>
      </c>
      <c r="C9318" t="s">
        <v>90</v>
      </c>
      <c r="D9318" s="54">
        <v>550</v>
      </c>
      <c r="E9318" t="s">
        <v>10</v>
      </c>
      <c r="F9318" t="s">
        <v>120</v>
      </c>
      <c r="G9318" s="55">
        <v>49</v>
      </c>
      <c r="H9318" s="55" t="str">
        <f>IF(Customer[[#This Row],[Age]]&lt;=32,"18-32",IF(Customer[[#This Row],[Age]]&lt;=47,"33-47",IF(Customer[[#This Row],[Age]]&lt;=62,"48-62",IF(Customer[[#This Row],[Age]]&lt;=77,"63-77","78-92"))))</f>
        <v>48-62</v>
      </c>
      <c r="I9318" s="55">
        <v>0</v>
      </c>
      <c r="J9318" s="54">
        <v>108806.96</v>
      </c>
      <c r="K9318" s="55">
        <v>3</v>
      </c>
      <c r="L9318">
        <v>1</v>
      </c>
      <c r="M9318">
        <v>0</v>
      </c>
      <c r="N9318" s="54">
        <v>61446.92</v>
      </c>
      <c r="O9318">
        <v>1</v>
      </c>
      <c r="P9318" s="55">
        <v>1</v>
      </c>
      <c r="Q9318" s="55">
        <v>5</v>
      </c>
      <c r="R9318" t="s">
        <v>122</v>
      </c>
      <c r="S9318" s="55">
        <v>431</v>
      </c>
      <c r="T9318" s="55">
        <f>--(Customer[[#This Row],[Geography]]="Germany")</f>
        <v>1</v>
      </c>
      <c r="U9318" s="55">
        <f>--(Customer[[#This Row],[Geography]]="France")</f>
        <v>0</v>
      </c>
      <c r="V9318" s="55">
        <f>--(Customer[[#This Row],[Geography]]="Spain")</f>
        <v>0</v>
      </c>
    </row>
    <row r="9319" spans="1:22">
      <c r="A9319">
        <v>9318</v>
      </c>
      <c r="B9319">
        <v>15592194</v>
      </c>
      <c r="C9319" t="s">
        <v>2907</v>
      </c>
      <c r="D9319" s="54">
        <v>741</v>
      </c>
      <c r="E9319" t="s">
        <v>9</v>
      </c>
      <c r="F9319" t="s">
        <v>120</v>
      </c>
      <c r="G9319" s="55">
        <v>42</v>
      </c>
      <c r="H9319" s="55" t="str">
        <f>IF(Customer[[#This Row],[Age]]&lt;=32,"18-32",IF(Customer[[#This Row],[Age]]&lt;=47,"33-47",IF(Customer[[#This Row],[Age]]&lt;=62,"48-62",IF(Customer[[#This Row],[Age]]&lt;=77,"63-77","78-92"))))</f>
        <v>33-47</v>
      </c>
      <c r="I9319" s="55">
        <v>6</v>
      </c>
      <c r="J9319" s="54">
        <v>106036.52</v>
      </c>
      <c r="K9319" s="55">
        <v>1</v>
      </c>
      <c r="L9319">
        <v>1</v>
      </c>
      <c r="M9319">
        <v>0</v>
      </c>
      <c r="N9319" s="54">
        <v>194686.78</v>
      </c>
      <c r="O9319">
        <v>1</v>
      </c>
      <c r="P9319" s="55">
        <v>1</v>
      </c>
      <c r="Q9319" s="55">
        <v>4</v>
      </c>
      <c r="R9319" t="s">
        <v>113</v>
      </c>
      <c r="S9319" s="55">
        <v>927</v>
      </c>
      <c r="T9319" s="55">
        <f>--(Customer[[#This Row],[Geography]]="Germany")</f>
        <v>0</v>
      </c>
      <c r="U9319" s="55">
        <f>--(Customer[[#This Row],[Geography]]="France")</f>
        <v>1</v>
      </c>
      <c r="V9319" s="55">
        <f>--(Customer[[#This Row],[Geography]]="Spain")</f>
        <v>0</v>
      </c>
    </row>
    <row r="9320" spans="1:22">
      <c r="A9320">
        <v>9319</v>
      </c>
      <c r="B9320">
        <v>15803685</v>
      </c>
      <c r="C9320" t="s">
        <v>427</v>
      </c>
      <c r="D9320" s="54">
        <v>668</v>
      </c>
      <c r="E9320" t="s">
        <v>11</v>
      </c>
      <c r="F9320" t="s">
        <v>112</v>
      </c>
      <c r="G9320" s="55">
        <v>69</v>
      </c>
      <c r="H9320" s="55" t="str">
        <f>IF(Customer[[#This Row],[Age]]&lt;=32,"18-32",IF(Customer[[#This Row],[Age]]&lt;=47,"33-47",IF(Customer[[#This Row],[Age]]&lt;=62,"48-62",IF(Customer[[#This Row],[Age]]&lt;=77,"63-77","78-92"))))</f>
        <v>63-77</v>
      </c>
      <c r="I9320" s="55">
        <v>9</v>
      </c>
      <c r="J9320" s="54">
        <v>0</v>
      </c>
      <c r="K9320" s="55">
        <v>1</v>
      </c>
      <c r="L9320">
        <v>0</v>
      </c>
      <c r="M9320">
        <v>1</v>
      </c>
      <c r="N9320" s="54">
        <v>134483.07</v>
      </c>
      <c r="O9320">
        <v>0</v>
      </c>
      <c r="P9320" s="55">
        <v>0</v>
      </c>
      <c r="Q9320" s="55">
        <v>5</v>
      </c>
      <c r="R9320" t="s">
        <v>130</v>
      </c>
      <c r="S9320" s="55">
        <v>397</v>
      </c>
      <c r="T9320" s="55">
        <f>--(Customer[[#This Row],[Geography]]="Germany")</f>
        <v>0</v>
      </c>
      <c r="U9320" s="55">
        <f>--(Customer[[#This Row],[Geography]]="France")</f>
        <v>0</v>
      </c>
      <c r="V9320" s="55">
        <f>--(Customer[[#This Row],[Geography]]="Spain")</f>
        <v>1</v>
      </c>
    </row>
    <row r="9321" spans="1:22">
      <c r="A9321">
        <v>9320</v>
      </c>
      <c r="B9321">
        <v>15759456</v>
      </c>
      <c r="C9321" t="s">
        <v>2908</v>
      </c>
      <c r="D9321" s="54">
        <v>529</v>
      </c>
      <c r="E9321" t="s">
        <v>9</v>
      </c>
      <c r="F9321" t="s">
        <v>112</v>
      </c>
      <c r="G9321" s="55">
        <v>27</v>
      </c>
      <c r="H9321" s="55" t="str">
        <f>IF(Customer[[#This Row],[Age]]&lt;=32,"18-32",IF(Customer[[#This Row],[Age]]&lt;=47,"33-47",IF(Customer[[#This Row],[Age]]&lt;=62,"48-62",IF(Customer[[#This Row],[Age]]&lt;=77,"63-77","78-92"))))</f>
        <v>18-32</v>
      </c>
      <c r="I9321" s="55">
        <v>1</v>
      </c>
      <c r="J9321" s="54">
        <v>0</v>
      </c>
      <c r="K9321" s="55">
        <v>2</v>
      </c>
      <c r="L9321">
        <v>1</v>
      </c>
      <c r="M9321">
        <v>1</v>
      </c>
      <c r="N9321" s="54">
        <v>37769.980000000003</v>
      </c>
      <c r="O9321">
        <v>0</v>
      </c>
      <c r="P9321" s="55">
        <v>0</v>
      </c>
      <c r="Q9321" s="55">
        <v>5</v>
      </c>
      <c r="R9321" t="s">
        <v>130</v>
      </c>
      <c r="S9321" s="55">
        <v>333</v>
      </c>
      <c r="T9321" s="55">
        <f>--(Customer[[#This Row],[Geography]]="Germany")</f>
        <v>0</v>
      </c>
      <c r="U9321" s="55">
        <f>--(Customer[[#This Row],[Geography]]="France")</f>
        <v>1</v>
      </c>
      <c r="V9321" s="55">
        <f>--(Customer[[#This Row],[Geography]]="Spain")</f>
        <v>0</v>
      </c>
    </row>
    <row r="9322" spans="1:22">
      <c r="A9322">
        <v>9321</v>
      </c>
      <c r="B9322">
        <v>15611544</v>
      </c>
      <c r="C9322" t="s">
        <v>1076</v>
      </c>
      <c r="D9322" s="54">
        <v>636</v>
      </c>
      <c r="E9322" t="s">
        <v>9</v>
      </c>
      <c r="F9322" t="s">
        <v>120</v>
      </c>
      <c r="G9322" s="55">
        <v>31</v>
      </c>
      <c r="H9322" s="55" t="str">
        <f>IF(Customer[[#This Row],[Age]]&lt;=32,"18-32",IF(Customer[[#This Row],[Age]]&lt;=47,"33-47",IF(Customer[[#This Row],[Age]]&lt;=62,"48-62",IF(Customer[[#This Row],[Age]]&lt;=77,"63-77","78-92"))))</f>
        <v>18-32</v>
      </c>
      <c r="I9322" s="55">
        <v>6</v>
      </c>
      <c r="J9322" s="54">
        <v>0</v>
      </c>
      <c r="K9322" s="55">
        <v>2</v>
      </c>
      <c r="L9322">
        <v>1</v>
      </c>
      <c r="M9322">
        <v>1</v>
      </c>
      <c r="N9322" s="54">
        <v>2382.61</v>
      </c>
      <c r="O9322">
        <v>0</v>
      </c>
      <c r="P9322" s="55">
        <v>0</v>
      </c>
      <c r="Q9322" s="55">
        <v>3</v>
      </c>
      <c r="R9322" t="s">
        <v>122</v>
      </c>
      <c r="S9322" s="55">
        <v>875</v>
      </c>
      <c r="T9322" s="55">
        <f>--(Customer[[#This Row],[Geography]]="Germany")</f>
        <v>0</v>
      </c>
      <c r="U9322" s="55">
        <f>--(Customer[[#This Row],[Geography]]="France")</f>
        <v>1</v>
      </c>
      <c r="V9322" s="55">
        <f>--(Customer[[#This Row],[Geography]]="Spain")</f>
        <v>0</v>
      </c>
    </row>
    <row r="9323" spans="1:22">
      <c r="A9323">
        <v>9322</v>
      </c>
      <c r="B9323">
        <v>15794257</v>
      </c>
      <c r="C9323" t="s">
        <v>231</v>
      </c>
      <c r="D9323" s="54">
        <v>563</v>
      </c>
      <c r="E9323" t="s">
        <v>11</v>
      </c>
      <c r="F9323" t="s">
        <v>120</v>
      </c>
      <c r="G9323" s="55">
        <v>61</v>
      </c>
      <c r="H9323" s="55" t="str">
        <f>IF(Customer[[#This Row],[Age]]&lt;=32,"18-32",IF(Customer[[#This Row],[Age]]&lt;=47,"33-47",IF(Customer[[#This Row],[Age]]&lt;=62,"48-62",IF(Customer[[#This Row],[Age]]&lt;=77,"63-77","78-92"))))</f>
        <v>48-62</v>
      </c>
      <c r="I9323" s="55">
        <v>1</v>
      </c>
      <c r="J9323" s="54">
        <v>82182.100000000006</v>
      </c>
      <c r="K9323" s="55">
        <v>1</v>
      </c>
      <c r="L9323">
        <v>1</v>
      </c>
      <c r="M9323">
        <v>0</v>
      </c>
      <c r="N9323" s="54">
        <v>106826.92</v>
      </c>
      <c r="O9323">
        <v>1</v>
      </c>
      <c r="P9323" s="55">
        <v>1</v>
      </c>
      <c r="Q9323" s="55">
        <v>1</v>
      </c>
      <c r="R9323" t="s">
        <v>117</v>
      </c>
      <c r="S9323" s="55">
        <v>401</v>
      </c>
      <c r="T9323" s="55">
        <f>--(Customer[[#This Row],[Geography]]="Germany")</f>
        <v>0</v>
      </c>
      <c r="U9323" s="55">
        <f>--(Customer[[#This Row],[Geography]]="France")</f>
        <v>0</v>
      </c>
      <c r="V9323" s="55">
        <f>--(Customer[[#This Row],[Geography]]="Spain")</f>
        <v>1</v>
      </c>
    </row>
    <row r="9324" spans="1:22">
      <c r="A9324">
        <v>9323</v>
      </c>
      <c r="B9324">
        <v>15681697</v>
      </c>
      <c r="C9324" t="s">
        <v>2909</v>
      </c>
      <c r="D9324" s="54">
        <v>767</v>
      </c>
      <c r="E9324" t="s">
        <v>9</v>
      </c>
      <c r="F9324" t="s">
        <v>112</v>
      </c>
      <c r="G9324" s="55">
        <v>35</v>
      </c>
      <c r="H9324" s="55" t="str">
        <f>IF(Customer[[#This Row],[Age]]&lt;=32,"18-32",IF(Customer[[#This Row],[Age]]&lt;=47,"33-47",IF(Customer[[#This Row],[Age]]&lt;=62,"48-62",IF(Customer[[#This Row],[Age]]&lt;=77,"63-77","78-92"))))</f>
        <v>33-47</v>
      </c>
      <c r="I9324" s="55">
        <v>9</v>
      </c>
      <c r="J9324" s="54">
        <v>0</v>
      </c>
      <c r="K9324" s="55">
        <v>2</v>
      </c>
      <c r="L9324">
        <v>1</v>
      </c>
      <c r="M9324">
        <v>0</v>
      </c>
      <c r="N9324" s="54">
        <v>39511.61</v>
      </c>
      <c r="O9324">
        <v>0</v>
      </c>
      <c r="P9324" s="55">
        <v>0</v>
      </c>
      <c r="Q9324" s="55">
        <v>1</v>
      </c>
      <c r="R9324" t="s">
        <v>113</v>
      </c>
      <c r="S9324" s="55">
        <v>981</v>
      </c>
      <c r="T9324" s="55">
        <f>--(Customer[[#This Row],[Geography]]="Germany")</f>
        <v>0</v>
      </c>
      <c r="U9324" s="55">
        <f>--(Customer[[#This Row],[Geography]]="France")</f>
        <v>1</v>
      </c>
      <c r="V9324" s="55">
        <f>--(Customer[[#This Row],[Geography]]="Spain")</f>
        <v>0</v>
      </c>
    </row>
    <row r="9325" spans="1:22">
      <c r="A9325">
        <v>9324</v>
      </c>
      <c r="B9325">
        <v>15579566</v>
      </c>
      <c r="C9325" t="s">
        <v>694</v>
      </c>
      <c r="D9325" s="54">
        <v>644</v>
      </c>
      <c r="E9325" t="s">
        <v>9</v>
      </c>
      <c r="F9325" t="s">
        <v>120</v>
      </c>
      <c r="G9325" s="55">
        <v>50</v>
      </c>
      <c r="H9325" s="55" t="str">
        <f>IF(Customer[[#This Row],[Age]]&lt;=32,"18-32",IF(Customer[[#This Row],[Age]]&lt;=47,"33-47",IF(Customer[[#This Row],[Age]]&lt;=62,"48-62",IF(Customer[[#This Row],[Age]]&lt;=77,"63-77","78-92"))))</f>
        <v>48-62</v>
      </c>
      <c r="I9325" s="55">
        <v>9</v>
      </c>
      <c r="J9325" s="54">
        <v>76817</v>
      </c>
      <c r="K9325" s="55">
        <v>4</v>
      </c>
      <c r="L9325">
        <v>1</v>
      </c>
      <c r="M9325">
        <v>0</v>
      </c>
      <c r="N9325" s="54">
        <v>196371.13</v>
      </c>
      <c r="O9325">
        <v>1</v>
      </c>
      <c r="P9325" s="55">
        <v>1</v>
      </c>
      <c r="Q9325" s="55">
        <v>4</v>
      </c>
      <c r="R9325" t="s">
        <v>130</v>
      </c>
      <c r="S9325" s="55">
        <v>381</v>
      </c>
      <c r="T9325" s="55">
        <f>--(Customer[[#This Row],[Geography]]="Germany")</f>
        <v>0</v>
      </c>
      <c r="U9325" s="55">
        <f>--(Customer[[#This Row],[Geography]]="France")</f>
        <v>1</v>
      </c>
      <c r="V9325" s="55">
        <f>--(Customer[[#This Row],[Geography]]="Spain")</f>
        <v>0</v>
      </c>
    </row>
    <row r="9326" spans="1:22">
      <c r="A9326">
        <v>9325</v>
      </c>
      <c r="B9326">
        <v>15577970</v>
      </c>
      <c r="C9326" t="s">
        <v>2133</v>
      </c>
      <c r="D9326" s="54">
        <v>780</v>
      </c>
      <c r="E9326" t="s">
        <v>10</v>
      </c>
      <c r="F9326" t="s">
        <v>120</v>
      </c>
      <c r="G9326" s="55">
        <v>71</v>
      </c>
      <c r="H9326" s="55" t="str">
        <f>IF(Customer[[#This Row],[Age]]&lt;=32,"18-32",IF(Customer[[#This Row],[Age]]&lt;=47,"33-47",IF(Customer[[#This Row],[Age]]&lt;=62,"48-62",IF(Customer[[#This Row],[Age]]&lt;=77,"63-77","78-92"))))</f>
        <v>63-77</v>
      </c>
      <c r="I9326" s="55">
        <v>9</v>
      </c>
      <c r="J9326" s="54">
        <v>142550.25</v>
      </c>
      <c r="K9326" s="55">
        <v>2</v>
      </c>
      <c r="L9326">
        <v>1</v>
      </c>
      <c r="M9326">
        <v>1</v>
      </c>
      <c r="N9326" s="54">
        <v>122506.78</v>
      </c>
      <c r="O9326">
        <v>0</v>
      </c>
      <c r="P9326" s="55">
        <v>0</v>
      </c>
      <c r="Q9326" s="55">
        <v>1</v>
      </c>
      <c r="R9326" t="s">
        <v>130</v>
      </c>
      <c r="S9326" s="55">
        <v>408</v>
      </c>
      <c r="T9326" s="55">
        <f>--(Customer[[#This Row],[Geography]]="Germany")</f>
        <v>1</v>
      </c>
      <c r="U9326" s="55">
        <f>--(Customer[[#This Row],[Geography]]="France")</f>
        <v>0</v>
      </c>
      <c r="V9326" s="55">
        <f>--(Customer[[#This Row],[Geography]]="Spain")</f>
        <v>0</v>
      </c>
    </row>
    <row r="9327" spans="1:22">
      <c r="A9327">
        <v>9326</v>
      </c>
      <c r="B9327">
        <v>15727489</v>
      </c>
      <c r="C9327" t="s">
        <v>2910</v>
      </c>
      <c r="D9327" s="54">
        <v>635</v>
      </c>
      <c r="E9327" t="s">
        <v>11</v>
      </c>
      <c r="F9327" t="s">
        <v>112</v>
      </c>
      <c r="G9327" s="55">
        <v>41</v>
      </c>
      <c r="H9327" s="55" t="str">
        <f>IF(Customer[[#This Row],[Age]]&lt;=32,"18-32",IF(Customer[[#This Row],[Age]]&lt;=47,"33-47",IF(Customer[[#This Row],[Age]]&lt;=62,"48-62",IF(Customer[[#This Row],[Age]]&lt;=77,"63-77","78-92"))))</f>
        <v>33-47</v>
      </c>
      <c r="I9327" s="55">
        <v>10</v>
      </c>
      <c r="J9327" s="54">
        <v>0</v>
      </c>
      <c r="K9327" s="55">
        <v>2</v>
      </c>
      <c r="L9327">
        <v>1</v>
      </c>
      <c r="M9327">
        <v>1</v>
      </c>
      <c r="N9327" s="54">
        <v>61994.2</v>
      </c>
      <c r="O9327">
        <v>0</v>
      </c>
      <c r="P9327" s="55">
        <v>0</v>
      </c>
      <c r="Q9327" s="55">
        <v>5</v>
      </c>
      <c r="R9327" t="s">
        <v>130</v>
      </c>
      <c r="S9327" s="55">
        <v>883</v>
      </c>
      <c r="T9327" s="55">
        <f>--(Customer[[#This Row],[Geography]]="Germany")</f>
        <v>0</v>
      </c>
      <c r="U9327" s="55">
        <f>--(Customer[[#This Row],[Geography]]="France")</f>
        <v>0</v>
      </c>
      <c r="V9327" s="55">
        <f>--(Customer[[#This Row],[Geography]]="Spain")</f>
        <v>1</v>
      </c>
    </row>
    <row r="9328" spans="1:22">
      <c r="A9328">
        <v>9327</v>
      </c>
      <c r="B9328">
        <v>15764284</v>
      </c>
      <c r="C9328" t="s">
        <v>1808</v>
      </c>
      <c r="D9328" s="54">
        <v>641</v>
      </c>
      <c r="E9328" t="s">
        <v>10</v>
      </c>
      <c r="F9328" t="s">
        <v>120</v>
      </c>
      <c r="G9328" s="55">
        <v>35</v>
      </c>
      <c r="H9328" s="55" t="str">
        <f>IF(Customer[[#This Row],[Age]]&lt;=32,"18-32",IF(Customer[[#This Row],[Age]]&lt;=47,"33-47",IF(Customer[[#This Row],[Age]]&lt;=62,"48-62",IF(Customer[[#This Row],[Age]]&lt;=77,"63-77","78-92"))))</f>
        <v>33-47</v>
      </c>
      <c r="I9328" s="55">
        <v>2</v>
      </c>
      <c r="J9328" s="54">
        <v>103711.56</v>
      </c>
      <c r="K9328" s="55">
        <v>1</v>
      </c>
      <c r="L9328">
        <v>0</v>
      </c>
      <c r="M9328">
        <v>1</v>
      </c>
      <c r="N9328" s="54">
        <v>192464.21</v>
      </c>
      <c r="O9328">
        <v>1</v>
      </c>
      <c r="P9328" s="55">
        <v>1</v>
      </c>
      <c r="Q9328" s="55">
        <v>2</v>
      </c>
      <c r="R9328" t="s">
        <v>130</v>
      </c>
      <c r="S9328" s="55">
        <v>267</v>
      </c>
      <c r="T9328" s="55">
        <f>--(Customer[[#This Row],[Geography]]="Germany")</f>
        <v>1</v>
      </c>
      <c r="U9328" s="55">
        <f>--(Customer[[#This Row],[Geography]]="France")</f>
        <v>0</v>
      </c>
      <c r="V9328" s="55">
        <f>--(Customer[[#This Row],[Geography]]="Spain")</f>
        <v>0</v>
      </c>
    </row>
    <row r="9329" spans="1:22">
      <c r="A9329">
        <v>9328</v>
      </c>
      <c r="B9329">
        <v>15581811</v>
      </c>
      <c r="C9329" t="s">
        <v>927</v>
      </c>
      <c r="D9329" s="54">
        <v>593</v>
      </c>
      <c r="E9329" t="s">
        <v>11</v>
      </c>
      <c r="F9329" t="s">
        <v>112</v>
      </c>
      <c r="G9329" s="55">
        <v>40</v>
      </c>
      <c r="H9329" s="55" t="str">
        <f>IF(Customer[[#This Row],[Age]]&lt;=32,"18-32",IF(Customer[[#This Row],[Age]]&lt;=47,"33-47",IF(Customer[[#This Row],[Age]]&lt;=62,"48-62",IF(Customer[[#This Row],[Age]]&lt;=77,"63-77","78-92"))))</f>
        <v>33-47</v>
      </c>
      <c r="I9329" s="55">
        <v>2</v>
      </c>
      <c r="J9329" s="54">
        <v>0</v>
      </c>
      <c r="K9329" s="55">
        <v>1</v>
      </c>
      <c r="L9329">
        <v>1</v>
      </c>
      <c r="M9329">
        <v>1</v>
      </c>
      <c r="N9329" s="54">
        <v>5194.95</v>
      </c>
      <c r="O9329">
        <v>0</v>
      </c>
      <c r="P9329" s="55">
        <v>0</v>
      </c>
      <c r="Q9329" s="55">
        <v>2</v>
      </c>
      <c r="R9329" t="s">
        <v>122</v>
      </c>
      <c r="S9329" s="55">
        <v>678</v>
      </c>
      <c r="T9329" s="55">
        <f>--(Customer[[#This Row],[Geography]]="Germany")</f>
        <v>0</v>
      </c>
      <c r="U9329" s="55">
        <f>--(Customer[[#This Row],[Geography]]="France")</f>
        <v>0</v>
      </c>
      <c r="V9329" s="55">
        <f>--(Customer[[#This Row],[Geography]]="Spain")</f>
        <v>1</v>
      </c>
    </row>
    <row r="9330" spans="1:22">
      <c r="A9330">
        <v>9329</v>
      </c>
      <c r="B9330">
        <v>15622527</v>
      </c>
      <c r="C9330" t="s">
        <v>421</v>
      </c>
      <c r="D9330" s="54">
        <v>540</v>
      </c>
      <c r="E9330" t="s">
        <v>10</v>
      </c>
      <c r="F9330" t="s">
        <v>112</v>
      </c>
      <c r="G9330" s="55">
        <v>35</v>
      </c>
      <c r="H9330" s="55" t="str">
        <f>IF(Customer[[#This Row],[Age]]&lt;=32,"18-32",IF(Customer[[#This Row],[Age]]&lt;=47,"33-47",IF(Customer[[#This Row],[Age]]&lt;=62,"48-62",IF(Customer[[#This Row],[Age]]&lt;=77,"63-77","78-92"))))</f>
        <v>33-47</v>
      </c>
      <c r="I9330" s="55">
        <v>7</v>
      </c>
      <c r="J9330" s="54">
        <v>128369.75</v>
      </c>
      <c r="K9330" s="55">
        <v>2</v>
      </c>
      <c r="L9330">
        <v>1</v>
      </c>
      <c r="M9330">
        <v>0</v>
      </c>
      <c r="N9330" s="54">
        <v>198256.15</v>
      </c>
      <c r="O9330">
        <v>0</v>
      </c>
      <c r="P9330" s="55">
        <v>0</v>
      </c>
      <c r="Q9330" s="55">
        <v>2</v>
      </c>
      <c r="R9330" t="s">
        <v>130</v>
      </c>
      <c r="S9330" s="55">
        <v>653</v>
      </c>
      <c r="T9330" s="55">
        <f>--(Customer[[#This Row],[Geography]]="Germany")</f>
        <v>1</v>
      </c>
      <c r="U9330" s="55">
        <f>--(Customer[[#This Row],[Geography]]="France")</f>
        <v>0</v>
      </c>
      <c r="V9330" s="55">
        <f>--(Customer[[#This Row],[Geography]]="Spain")</f>
        <v>0</v>
      </c>
    </row>
    <row r="9331" spans="1:22">
      <c r="A9331">
        <v>9330</v>
      </c>
      <c r="B9331">
        <v>15753362</v>
      </c>
      <c r="C9331" t="s">
        <v>2077</v>
      </c>
      <c r="D9331" s="54">
        <v>663</v>
      </c>
      <c r="E9331" t="s">
        <v>11</v>
      </c>
      <c r="F9331" t="s">
        <v>120</v>
      </c>
      <c r="G9331" s="55">
        <v>35</v>
      </c>
      <c r="H9331" s="55" t="str">
        <f>IF(Customer[[#This Row],[Age]]&lt;=32,"18-32",IF(Customer[[#This Row],[Age]]&lt;=47,"33-47",IF(Customer[[#This Row],[Age]]&lt;=62,"48-62",IF(Customer[[#This Row],[Age]]&lt;=77,"63-77","78-92"))))</f>
        <v>33-47</v>
      </c>
      <c r="I9331" s="55">
        <v>5</v>
      </c>
      <c r="J9331" s="54">
        <v>0</v>
      </c>
      <c r="K9331" s="55">
        <v>2</v>
      </c>
      <c r="L9331">
        <v>1</v>
      </c>
      <c r="M9331">
        <v>1</v>
      </c>
      <c r="N9331" s="54">
        <v>62634.94</v>
      </c>
      <c r="O9331">
        <v>0</v>
      </c>
      <c r="P9331" s="55">
        <v>0</v>
      </c>
      <c r="Q9331" s="55">
        <v>5</v>
      </c>
      <c r="R9331" t="s">
        <v>122</v>
      </c>
      <c r="S9331" s="55">
        <v>252</v>
      </c>
      <c r="T9331" s="55">
        <f>--(Customer[[#This Row],[Geography]]="Germany")</f>
        <v>0</v>
      </c>
      <c r="U9331" s="55">
        <f>--(Customer[[#This Row],[Geography]]="France")</f>
        <v>0</v>
      </c>
      <c r="V9331" s="55">
        <f>--(Customer[[#This Row],[Geography]]="Spain")</f>
        <v>1</v>
      </c>
    </row>
    <row r="9332" spans="1:22">
      <c r="A9332">
        <v>9331</v>
      </c>
      <c r="B9332">
        <v>15666652</v>
      </c>
      <c r="C9332" t="s">
        <v>1170</v>
      </c>
      <c r="D9332" s="54">
        <v>630</v>
      </c>
      <c r="E9332" t="s">
        <v>9</v>
      </c>
      <c r="F9332" t="s">
        <v>120</v>
      </c>
      <c r="G9332" s="55">
        <v>34</v>
      </c>
      <c r="H9332" s="55" t="str">
        <f>IF(Customer[[#This Row],[Age]]&lt;=32,"18-32",IF(Customer[[#This Row],[Age]]&lt;=47,"33-47",IF(Customer[[#This Row],[Age]]&lt;=62,"48-62",IF(Customer[[#This Row],[Age]]&lt;=77,"63-77","78-92"))))</f>
        <v>33-47</v>
      </c>
      <c r="I9332" s="55">
        <v>9</v>
      </c>
      <c r="J9332" s="54">
        <v>0</v>
      </c>
      <c r="K9332" s="55">
        <v>2</v>
      </c>
      <c r="L9332">
        <v>1</v>
      </c>
      <c r="M9332">
        <v>1</v>
      </c>
      <c r="N9332" s="54">
        <v>114006.35</v>
      </c>
      <c r="O9332">
        <v>0</v>
      </c>
      <c r="P9332" s="55">
        <v>0</v>
      </c>
      <c r="Q9332" s="55">
        <v>5</v>
      </c>
      <c r="R9332" t="s">
        <v>113</v>
      </c>
      <c r="S9332" s="55">
        <v>348</v>
      </c>
      <c r="T9332" s="55">
        <f>--(Customer[[#This Row],[Geography]]="Germany")</f>
        <v>0</v>
      </c>
      <c r="U9332" s="55">
        <f>--(Customer[[#This Row],[Geography]]="France")</f>
        <v>1</v>
      </c>
      <c r="V9332" s="55">
        <f>--(Customer[[#This Row],[Geography]]="Spain")</f>
        <v>0</v>
      </c>
    </row>
    <row r="9333" spans="1:22">
      <c r="A9333">
        <v>9332</v>
      </c>
      <c r="B9333">
        <v>15789714</v>
      </c>
      <c r="C9333" t="s">
        <v>2911</v>
      </c>
      <c r="D9333" s="54">
        <v>605</v>
      </c>
      <c r="E9333" t="s">
        <v>10</v>
      </c>
      <c r="F9333" t="s">
        <v>120</v>
      </c>
      <c r="G9333" s="55">
        <v>19</v>
      </c>
      <c r="H9333" s="55" t="str">
        <f>IF(Customer[[#This Row],[Age]]&lt;=32,"18-32",IF(Customer[[#This Row],[Age]]&lt;=47,"33-47",IF(Customer[[#This Row],[Age]]&lt;=62,"48-62",IF(Customer[[#This Row],[Age]]&lt;=77,"63-77","78-92"))))</f>
        <v>18-32</v>
      </c>
      <c r="I9333" s="55">
        <v>8</v>
      </c>
      <c r="J9333" s="54">
        <v>166133.28</v>
      </c>
      <c r="K9333" s="55">
        <v>1</v>
      </c>
      <c r="L9333">
        <v>1</v>
      </c>
      <c r="M9333">
        <v>1</v>
      </c>
      <c r="N9333" s="54">
        <v>107994.99</v>
      </c>
      <c r="O9333">
        <v>0</v>
      </c>
      <c r="P9333" s="55">
        <v>0</v>
      </c>
      <c r="Q9333" s="55">
        <v>5</v>
      </c>
      <c r="R9333" t="s">
        <v>113</v>
      </c>
      <c r="S9333" s="55">
        <v>870</v>
      </c>
      <c r="T9333" s="55">
        <f>--(Customer[[#This Row],[Geography]]="Germany")</f>
        <v>1</v>
      </c>
      <c r="U9333" s="55">
        <f>--(Customer[[#This Row],[Geography]]="France")</f>
        <v>0</v>
      </c>
      <c r="V9333" s="55">
        <f>--(Customer[[#This Row],[Geography]]="Spain")</f>
        <v>0</v>
      </c>
    </row>
    <row r="9334" spans="1:22">
      <c r="A9334">
        <v>9333</v>
      </c>
      <c r="B9334">
        <v>15771543</v>
      </c>
      <c r="C9334" t="s">
        <v>562</v>
      </c>
      <c r="D9334" s="54">
        <v>710</v>
      </c>
      <c r="E9334" t="s">
        <v>10</v>
      </c>
      <c r="F9334" t="s">
        <v>112</v>
      </c>
      <c r="G9334" s="55">
        <v>62</v>
      </c>
      <c r="H9334" s="55" t="str">
        <f>IF(Customer[[#This Row],[Age]]&lt;=32,"18-32",IF(Customer[[#This Row],[Age]]&lt;=47,"33-47",IF(Customer[[#This Row],[Age]]&lt;=62,"48-62",IF(Customer[[#This Row],[Age]]&lt;=77,"63-77","78-92"))))</f>
        <v>48-62</v>
      </c>
      <c r="I9334" s="55">
        <v>9</v>
      </c>
      <c r="J9334" s="54">
        <v>148214.35999999999</v>
      </c>
      <c r="K9334" s="55">
        <v>1</v>
      </c>
      <c r="L9334">
        <v>1</v>
      </c>
      <c r="M9334">
        <v>0</v>
      </c>
      <c r="N9334" s="54">
        <v>48571.14</v>
      </c>
      <c r="O9334">
        <v>1</v>
      </c>
      <c r="P9334" s="55">
        <v>1</v>
      </c>
      <c r="Q9334" s="55">
        <v>4</v>
      </c>
      <c r="R9334" t="s">
        <v>113</v>
      </c>
      <c r="S9334" s="55">
        <v>485</v>
      </c>
      <c r="T9334" s="55">
        <f>--(Customer[[#This Row],[Geography]]="Germany")</f>
        <v>1</v>
      </c>
      <c r="U9334" s="55">
        <f>--(Customer[[#This Row],[Geography]]="France")</f>
        <v>0</v>
      </c>
      <c r="V9334" s="55">
        <f>--(Customer[[#This Row],[Geography]]="Spain")</f>
        <v>0</v>
      </c>
    </row>
    <row r="9335" spans="1:22">
      <c r="A9335">
        <v>9334</v>
      </c>
      <c r="B9335">
        <v>15748327</v>
      </c>
      <c r="C9335" t="s">
        <v>324</v>
      </c>
      <c r="D9335" s="54">
        <v>755</v>
      </c>
      <c r="E9335" t="s">
        <v>9</v>
      </c>
      <c r="F9335" t="s">
        <v>112</v>
      </c>
      <c r="G9335" s="55">
        <v>78</v>
      </c>
      <c r="H9335" s="55" t="str">
        <f>IF(Customer[[#This Row],[Age]]&lt;=32,"18-32",IF(Customer[[#This Row],[Age]]&lt;=47,"33-47",IF(Customer[[#This Row],[Age]]&lt;=62,"48-62",IF(Customer[[#This Row],[Age]]&lt;=77,"63-77","78-92"))))</f>
        <v>78-92</v>
      </c>
      <c r="I9335" s="55">
        <v>5</v>
      </c>
      <c r="J9335" s="54">
        <v>121206.96</v>
      </c>
      <c r="K9335" s="55">
        <v>1</v>
      </c>
      <c r="L9335">
        <v>1</v>
      </c>
      <c r="M9335">
        <v>1</v>
      </c>
      <c r="N9335" s="54">
        <v>76016.490000000005</v>
      </c>
      <c r="O9335">
        <v>0</v>
      </c>
      <c r="P9335" s="55">
        <v>0</v>
      </c>
      <c r="Q9335" s="55">
        <v>5</v>
      </c>
      <c r="R9335" t="s">
        <v>130</v>
      </c>
      <c r="S9335" s="55">
        <v>554</v>
      </c>
      <c r="T9335" s="55">
        <f>--(Customer[[#This Row],[Geography]]="Germany")</f>
        <v>0</v>
      </c>
      <c r="U9335" s="55">
        <f>--(Customer[[#This Row],[Geography]]="France")</f>
        <v>1</v>
      </c>
      <c r="V9335" s="55">
        <f>--(Customer[[#This Row],[Geography]]="Spain")</f>
        <v>0</v>
      </c>
    </row>
    <row r="9336" spans="1:22">
      <c r="A9336">
        <v>9335</v>
      </c>
      <c r="B9336">
        <v>15754649</v>
      </c>
      <c r="C9336" t="s">
        <v>1017</v>
      </c>
      <c r="D9336" s="54">
        <v>641</v>
      </c>
      <c r="E9336" t="s">
        <v>11</v>
      </c>
      <c r="F9336" t="s">
        <v>120</v>
      </c>
      <c r="G9336" s="55">
        <v>25</v>
      </c>
      <c r="H9336" s="55" t="str">
        <f>IF(Customer[[#This Row],[Age]]&lt;=32,"18-32",IF(Customer[[#This Row],[Age]]&lt;=47,"33-47",IF(Customer[[#This Row],[Age]]&lt;=62,"48-62",IF(Customer[[#This Row],[Age]]&lt;=77,"63-77","78-92"))))</f>
        <v>18-32</v>
      </c>
      <c r="I9336" s="55">
        <v>10</v>
      </c>
      <c r="J9336" s="54">
        <v>0</v>
      </c>
      <c r="K9336" s="55">
        <v>2</v>
      </c>
      <c r="L9336">
        <v>1</v>
      </c>
      <c r="M9336">
        <v>1</v>
      </c>
      <c r="N9336" s="54">
        <v>180808.39</v>
      </c>
      <c r="O9336">
        <v>0</v>
      </c>
      <c r="P9336" s="55">
        <v>0</v>
      </c>
      <c r="Q9336" s="55">
        <v>4</v>
      </c>
      <c r="R9336" t="s">
        <v>113</v>
      </c>
      <c r="S9336" s="55">
        <v>586</v>
      </c>
      <c r="T9336" s="55">
        <f>--(Customer[[#This Row],[Geography]]="Germany")</f>
        <v>0</v>
      </c>
      <c r="U9336" s="55">
        <f>--(Customer[[#This Row],[Geography]]="France")</f>
        <v>0</v>
      </c>
      <c r="V9336" s="55">
        <f>--(Customer[[#This Row],[Geography]]="Spain")</f>
        <v>1</v>
      </c>
    </row>
    <row r="9337" spans="1:22">
      <c r="A9337">
        <v>9336</v>
      </c>
      <c r="B9337">
        <v>15810460</v>
      </c>
      <c r="C9337" t="s">
        <v>997</v>
      </c>
      <c r="D9337" s="54">
        <v>737</v>
      </c>
      <c r="E9337" t="s">
        <v>10</v>
      </c>
      <c r="F9337" t="s">
        <v>120</v>
      </c>
      <c r="G9337" s="55">
        <v>50</v>
      </c>
      <c r="H9337" s="55" t="str">
        <f>IF(Customer[[#This Row],[Age]]&lt;=32,"18-32",IF(Customer[[#This Row],[Age]]&lt;=47,"33-47",IF(Customer[[#This Row],[Age]]&lt;=62,"48-62",IF(Customer[[#This Row],[Age]]&lt;=77,"63-77","78-92"))))</f>
        <v>48-62</v>
      </c>
      <c r="I9337" s="55">
        <v>4</v>
      </c>
      <c r="J9337" s="54">
        <v>127552.85</v>
      </c>
      <c r="K9337" s="55">
        <v>2</v>
      </c>
      <c r="L9337">
        <v>1</v>
      </c>
      <c r="M9337">
        <v>0</v>
      </c>
      <c r="N9337" s="54">
        <v>4225.1099999999997</v>
      </c>
      <c r="O9337">
        <v>0</v>
      </c>
      <c r="P9337" s="55">
        <v>0</v>
      </c>
      <c r="Q9337" s="55">
        <v>2</v>
      </c>
      <c r="R9337" t="s">
        <v>113</v>
      </c>
      <c r="S9337" s="55">
        <v>555</v>
      </c>
      <c r="T9337" s="55">
        <f>--(Customer[[#This Row],[Geography]]="Germany")</f>
        <v>1</v>
      </c>
      <c r="U9337" s="55">
        <f>--(Customer[[#This Row],[Geography]]="France")</f>
        <v>0</v>
      </c>
      <c r="V9337" s="55">
        <f>--(Customer[[#This Row],[Geography]]="Spain")</f>
        <v>0</v>
      </c>
    </row>
    <row r="9338" spans="1:22">
      <c r="A9338">
        <v>9337</v>
      </c>
      <c r="B9338">
        <v>15771742</v>
      </c>
      <c r="C9338" t="s">
        <v>925</v>
      </c>
      <c r="D9338" s="54">
        <v>695</v>
      </c>
      <c r="E9338" t="s">
        <v>9</v>
      </c>
      <c r="F9338" t="s">
        <v>120</v>
      </c>
      <c r="G9338" s="55">
        <v>49</v>
      </c>
      <c r="H9338" s="55" t="str">
        <f>IF(Customer[[#This Row],[Age]]&lt;=32,"18-32",IF(Customer[[#This Row],[Age]]&lt;=47,"33-47",IF(Customer[[#This Row],[Age]]&lt;=62,"48-62",IF(Customer[[#This Row],[Age]]&lt;=77,"63-77","78-92"))))</f>
        <v>48-62</v>
      </c>
      <c r="I9338" s="55">
        <v>9</v>
      </c>
      <c r="J9338" s="54">
        <v>159458.53</v>
      </c>
      <c r="K9338" s="55">
        <v>1</v>
      </c>
      <c r="L9338">
        <v>1</v>
      </c>
      <c r="M9338">
        <v>0</v>
      </c>
      <c r="N9338" s="54">
        <v>135841.35</v>
      </c>
      <c r="O9338">
        <v>0</v>
      </c>
      <c r="P9338" s="55">
        <v>0</v>
      </c>
      <c r="Q9338" s="55">
        <v>5</v>
      </c>
      <c r="R9338" t="s">
        <v>117</v>
      </c>
      <c r="S9338" s="55">
        <v>360</v>
      </c>
      <c r="T9338" s="55">
        <f>--(Customer[[#This Row],[Geography]]="Germany")</f>
        <v>0</v>
      </c>
      <c r="U9338" s="55">
        <f>--(Customer[[#This Row],[Geography]]="France")</f>
        <v>1</v>
      </c>
      <c r="V9338" s="55">
        <f>--(Customer[[#This Row],[Geography]]="Spain")</f>
        <v>0</v>
      </c>
    </row>
    <row r="9339" spans="1:22">
      <c r="A9339">
        <v>9338</v>
      </c>
      <c r="B9339">
        <v>15642160</v>
      </c>
      <c r="C9339" t="s">
        <v>375</v>
      </c>
      <c r="D9339" s="54">
        <v>466</v>
      </c>
      <c r="E9339" t="s">
        <v>10</v>
      </c>
      <c r="F9339" t="s">
        <v>112</v>
      </c>
      <c r="G9339" s="55">
        <v>47</v>
      </c>
      <c r="H9339" s="55" t="str">
        <f>IF(Customer[[#This Row],[Age]]&lt;=32,"18-32",IF(Customer[[#This Row],[Age]]&lt;=47,"33-47",IF(Customer[[#This Row],[Age]]&lt;=62,"48-62",IF(Customer[[#This Row],[Age]]&lt;=77,"63-77","78-92"))))</f>
        <v>33-47</v>
      </c>
      <c r="I9339" s="55">
        <v>5</v>
      </c>
      <c r="J9339" s="54">
        <v>102085.72</v>
      </c>
      <c r="K9339" s="55">
        <v>1</v>
      </c>
      <c r="L9339">
        <v>1</v>
      </c>
      <c r="M9339">
        <v>1</v>
      </c>
      <c r="N9339" s="54">
        <v>183536.24</v>
      </c>
      <c r="O9339">
        <v>1</v>
      </c>
      <c r="P9339" s="55">
        <v>1</v>
      </c>
      <c r="Q9339" s="55">
        <v>2</v>
      </c>
      <c r="R9339" t="s">
        <v>117</v>
      </c>
      <c r="S9339" s="55">
        <v>692</v>
      </c>
      <c r="T9339" s="55">
        <f>--(Customer[[#This Row],[Geography]]="Germany")</f>
        <v>1</v>
      </c>
      <c r="U9339" s="55">
        <f>--(Customer[[#This Row],[Geography]]="France")</f>
        <v>0</v>
      </c>
      <c r="V9339" s="55">
        <f>--(Customer[[#This Row],[Geography]]="Spain")</f>
        <v>0</v>
      </c>
    </row>
    <row r="9340" spans="1:22">
      <c r="A9340">
        <v>9339</v>
      </c>
      <c r="B9340">
        <v>15798439</v>
      </c>
      <c r="C9340" t="s">
        <v>233</v>
      </c>
      <c r="D9340" s="54">
        <v>558</v>
      </c>
      <c r="E9340" t="s">
        <v>10</v>
      </c>
      <c r="F9340" t="s">
        <v>120</v>
      </c>
      <c r="G9340" s="55">
        <v>58</v>
      </c>
      <c r="H9340" s="55" t="str">
        <f>IF(Customer[[#This Row],[Age]]&lt;=32,"18-32",IF(Customer[[#This Row],[Age]]&lt;=47,"33-47",IF(Customer[[#This Row],[Age]]&lt;=62,"48-62",IF(Customer[[#This Row],[Age]]&lt;=77,"63-77","78-92"))))</f>
        <v>48-62</v>
      </c>
      <c r="I9340" s="55">
        <v>2</v>
      </c>
      <c r="J9340" s="54">
        <v>142537.18</v>
      </c>
      <c r="K9340" s="55">
        <v>1</v>
      </c>
      <c r="L9340">
        <v>1</v>
      </c>
      <c r="M9340">
        <v>1</v>
      </c>
      <c r="N9340" s="54">
        <v>88791.83</v>
      </c>
      <c r="O9340">
        <v>0</v>
      </c>
      <c r="P9340" s="55">
        <v>0</v>
      </c>
      <c r="Q9340" s="55">
        <v>3</v>
      </c>
      <c r="R9340" t="s">
        <v>113</v>
      </c>
      <c r="S9340" s="55">
        <v>487</v>
      </c>
      <c r="T9340" s="55">
        <f>--(Customer[[#This Row],[Geography]]="Germany")</f>
        <v>1</v>
      </c>
      <c r="U9340" s="55">
        <f>--(Customer[[#This Row],[Geography]]="France")</f>
        <v>0</v>
      </c>
      <c r="V9340" s="55">
        <f>--(Customer[[#This Row],[Geography]]="Spain")</f>
        <v>0</v>
      </c>
    </row>
    <row r="9341" spans="1:22">
      <c r="A9341">
        <v>9340</v>
      </c>
      <c r="B9341">
        <v>15605293</v>
      </c>
      <c r="C9341" t="s">
        <v>1153</v>
      </c>
      <c r="D9341" s="54">
        <v>665</v>
      </c>
      <c r="E9341" t="s">
        <v>11</v>
      </c>
      <c r="F9341" t="s">
        <v>120</v>
      </c>
      <c r="G9341" s="55">
        <v>29</v>
      </c>
      <c r="H9341" s="55" t="str">
        <f>IF(Customer[[#This Row],[Age]]&lt;=32,"18-32",IF(Customer[[#This Row],[Age]]&lt;=47,"33-47",IF(Customer[[#This Row],[Age]]&lt;=62,"48-62",IF(Customer[[#This Row],[Age]]&lt;=77,"63-77","78-92"))))</f>
        <v>18-32</v>
      </c>
      <c r="I9341" s="55">
        <v>1</v>
      </c>
      <c r="J9341" s="54">
        <v>182781.74</v>
      </c>
      <c r="K9341" s="55">
        <v>2</v>
      </c>
      <c r="L9341">
        <v>1</v>
      </c>
      <c r="M9341">
        <v>1</v>
      </c>
      <c r="N9341" s="54">
        <v>63732.9</v>
      </c>
      <c r="O9341">
        <v>0</v>
      </c>
      <c r="P9341" s="55">
        <v>0</v>
      </c>
      <c r="Q9341" s="55">
        <v>4</v>
      </c>
      <c r="R9341" t="s">
        <v>117</v>
      </c>
      <c r="S9341" s="55">
        <v>943</v>
      </c>
      <c r="T9341" s="55">
        <f>--(Customer[[#This Row],[Geography]]="Germany")</f>
        <v>0</v>
      </c>
      <c r="U9341" s="55">
        <f>--(Customer[[#This Row],[Geography]]="France")</f>
        <v>0</v>
      </c>
      <c r="V9341" s="55">
        <f>--(Customer[[#This Row],[Geography]]="Spain")</f>
        <v>1</v>
      </c>
    </row>
    <row r="9342" spans="1:22">
      <c r="A9342">
        <v>9341</v>
      </c>
      <c r="B9342">
        <v>15692631</v>
      </c>
      <c r="C9342" t="s">
        <v>2912</v>
      </c>
      <c r="D9342" s="54">
        <v>737</v>
      </c>
      <c r="E9342" t="s">
        <v>9</v>
      </c>
      <c r="F9342" t="s">
        <v>120</v>
      </c>
      <c r="G9342" s="55">
        <v>45</v>
      </c>
      <c r="H9342" s="55" t="str">
        <f>IF(Customer[[#This Row],[Age]]&lt;=32,"18-32",IF(Customer[[#This Row],[Age]]&lt;=47,"33-47",IF(Customer[[#This Row],[Age]]&lt;=62,"48-62",IF(Customer[[#This Row],[Age]]&lt;=77,"63-77","78-92"))))</f>
        <v>33-47</v>
      </c>
      <c r="I9342" s="55">
        <v>10</v>
      </c>
      <c r="J9342" s="54">
        <v>0</v>
      </c>
      <c r="K9342" s="55">
        <v>2</v>
      </c>
      <c r="L9342">
        <v>1</v>
      </c>
      <c r="M9342">
        <v>0</v>
      </c>
      <c r="N9342" s="54">
        <v>1364.54</v>
      </c>
      <c r="O9342">
        <v>0</v>
      </c>
      <c r="P9342" s="55">
        <v>0</v>
      </c>
      <c r="Q9342" s="55">
        <v>5</v>
      </c>
      <c r="R9342" t="s">
        <v>117</v>
      </c>
      <c r="S9342" s="55">
        <v>531</v>
      </c>
      <c r="T9342" s="55">
        <f>--(Customer[[#This Row],[Geography]]="Germany")</f>
        <v>0</v>
      </c>
      <c r="U9342" s="55">
        <f>--(Customer[[#This Row],[Geography]]="France")</f>
        <v>1</v>
      </c>
      <c r="V9342" s="55">
        <f>--(Customer[[#This Row],[Geography]]="Spain")</f>
        <v>0</v>
      </c>
    </row>
    <row r="9343" spans="1:22">
      <c r="A9343">
        <v>9342</v>
      </c>
      <c r="B9343">
        <v>15665376</v>
      </c>
      <c r="C9343" t="s">
        <v>882</v>
      </c>
      <c r="D9343" s="54">
        <v>654</v>
      </c>
      <c r="E9343" t="s">
        <v>9</v>
      </c>
      <c r="F9343" t="s">
        <v>120</v>
      </c>
      <c r="G9343" s="55">
        <v>29</v>
      </c>
      <c r="H9343" s="55" t="str">
        <f>IF(Customer[[#This Row],[Age]]&lt;=32,"18-32",IF(Customer[[#This Row],[Age]]&lt;=47,"33-47",IF(Customer[[#This Row],[Age]]&lt;=62,"48-62",IF(Customer[[#This Row],[Age]]&lt;=77,"63-77","78-92"))))</f>
        <v>18-32</v>
      </c>
      <c r="I9343" s="55">
        <v>7</v>
      </c>
      <c r="J9343" s="54">
        <v>0</v>
      </c>
      <c r="K9343" s="55">
        <v>2</v>
      </c>
      <c r="L9343">
        <v>1</v>
      </c>
      <c r="M9343">
        <v>1</v>
      </c>
      <c r="N9343" s="54">
        <v>149184.15</v>
      </c>
      <c r="O9343">
        <v>0</v>
      </c>
      <c r="P9343" s="55">
        <v>0</v>
      </c>
      <c r="Q9343" s="55">
        <v>3</v>
      </c>
      <c r="R9343" t="s">
        <v>117</v>
      </c>
      <c r="S9343" s="55">
        <v>795</v>
      </c>
      <c r="T9343" s="55">
        <f>--(Customer[[#This Row],[Geography]]="Germany")</f>
        <v>0</v>
      </c>
      <c r="U9343" s="55">
        <f>--(Customer[[#This Row],[Geography]]="France")</f>
        <v>1</v>
      </c>
      <c r="V9343" s="55">
        <f>--(Customer[[#This Row],[Geography]]="Spain")</f>
        <v>0</v>
      </c>
    </row>
    <row r="9344" spans="1:22">
      <c r="A9344">
        <v>9343</v>
      </c>
      <c r="B9344">
        <v>15772412</v>
      </c>
      <c r="C9344" t="s">
        <v>2913</v>
      </c>
      <c r="D9344" s="54">
        <v>619</v>
      </c>
      <c r="E9344" t="s">
        <v>9</v>
      </c>
      <c r="F9344" t="s">
        <v>112</v>
      </c>
      <c r="G9344" s="55">
        <v>28</v>
      </c>
      <c r="H9344" s="55" t="str">
        <f>IF(Customer[[#This Row],[Age]]&lt;=32,"18-32",IF(Customer[[#This Row],[Age]]&lt;=47,"33-47",IF(Customer[[#This Row],[Age]]&lt;=62,"48-62",IF(Customer[[#This Row],[Age]]&lt;=77,"63-77","78-92"))))</f>
        <v>18-32</v>
      </c>
      <c r="I9344" s="55">
        <v>3</v>
      </c>
      <c r="J9344" s="54">
        <v>0</v>
      </c>
      <c r="K9344" s="55">
        <v>2</v>
      </c>
      <c r="L9344">
        <v>1</v>
      </c>
      <c r="M9344">
        <v>0</v>
      </c>
      <c r="N9344" s="54">
        <v>53394.12</v>
      </c>
      <c r="O9344">
        <v>0</v>
      </c>
      <c r="P9344" s="55">
        <v>0</v>
      </c>
      <c r="Q9344" s="55">
        <v>3</v>
      </c>
      <c r="R9344" t="s">
        <v>130</v>
      </c>
      <c r="S9344" s="55">
        <v>658</v>
      </c>
      <c r="T9344" s="55">
        <f>--(Customer[[#This Row],[Geography]]="Germany")</f>
        <v>0</v>
      </c>
      <c r="U9344" s="55">
        <f>--(Customer[[#This Row],[Geography]]="France")</f>
        <v>1</v>
      </c>
      <c r="V9344" s="55">
        <f>--(Customer[[#This Row],[Geography]]="Spain")</f>
        <v>0</v>
      </c>
    </row>
    <row r="9345" spans="1:22">
      <c r="A9345">
        <v>9344</v>
      </c>
      <c r="B9345">
        <v>15654577</v>
      </c>
      <c r="C9345" t="s">
        <v>2133</v>
      </c>
      <c r="D9345" s="54">
        <v>845</v>
      </c>
      <c r="E9345" t="s">
        <v>10</v>
      </c>
      <c r="F9345" t="s">
        <v>112</v>
      </c>
      <c r="G9345" s="55">
        <v>43</v>
      </c>
      <c r="H9345" s="55" t="str">
        <f>IF(Customer[[#This Row],[Age]]&lt;=32,"18-32",IF(Customer[[#This Row],[Age]]&lt;=47,"33-47",IF(Customer[[#This Row],[Age]]&lt;=62,"48-62",IF(Customer[[#This Row],[Age]]&lt;=77,"63-77","78-92"))))</f>
        <v>33-47</v>
      </c>
      <c r="I9345" s="55">
        <v>3</v>
      </c>
      <c r="J9345" s="54">
        <v>152063.59</v>
      </c>
      <c r="K9345" s="55">
        <v>2</v>
      </c>
      <c r="L9345">
        <v>1</v>
      </c>
      <c r="M9345">
        <v>0</v>
      </c>
      <c r="N9345" s="54">
        <v>97910.06</v>
      </c>
      <c r="O9345">
        <v>0</v>
      </c>
      <c r="P9345" s="55">
        <v>0</v>
      </c>
      <c r="Q9345" s="55">
        <v>1</v>
      </c>
      <c r="R9345" t="s">
        <v>113</v>
      </c>
      <c r="S9345" s="55">
        <v>443</v>
      </c>
      <c r="T9345" s="55">
        <f>--(Customer[[#This Row],[Geography]]="Germany")</f>
        <v>1</v>
      </c>
      <c r="U9345" s="55">
        <f>--(Customer[[#This Row],[Geography]]="France")</f>
        <v>0</v>
      </c>
      <c r="V9345" s="55">
        <f>--(Customer[[#This Row],[Geography]]="Spain")</f>
        <v>0</v>
      </c>
    </row>
    <row r="9346" spans="1:22">
      <c r="A9346">
        <v>9345</v>
      </c>
      <c r="B9346">
        <v>15585427</v>
      </c>
      <c r="C9346" t="s">
        <v>2910</v>
      </c>
      <c r="D9346" s="54">
        <v>727</v>
      </c>
      <c r="E9346" t="s">
        <v>9</v>
      </c>
      <c r="F9346" t="s">
        <v>112</v>
      </c>
      <c r="G9346" s="55">
        <v>28</v>
      </c>
      <c r="H9346" s="55" t="str">
        <f>IF(Customer[[#This Row],[Age]]&lt;=32,"18-32",IF(Customer[[#This Row],[Age]]&lt;=47,"33-47",IF(Customer[[#This Row],[Age]]&lt;=62,"48-62",IF(Customer[[#This Row],[Age]]&lt;=77,"63-77","78-92"))))</f>
        <v>18-32</v>
      </c>
      <c r="I9346" s="55">
        <v>2</v>
      </c>
      <c r="J9346" s="54">
        <v>110997.75999999999</v>
      </c>
      <c r="K9346" s="55">
        <v>1</v>
      </c>
      <c r="L9346">
        <v>1</v>
      </c>
      <c r="M9346">
        <v>0</v>
      </c>
      <c r="N9346" s="54">
        <v>101433.76</v>
      </c>
      <c r="O9346">
        <v>0</v>
      </c>
      <c r="P9346" s="55">
        <v>0</v>
      </c>
      <c r="Q9346" s="55">
        <v>2</v>
      </c>
      <c r="R9346" t="s">
        <v>113</v>
      </c>
      <c r="S9346" s="55">
        <v>935</v>
      </c>
      <c r="T9346" s="55">
        <f>--(Customer[[#This Row],[Geography]]="Germany")</f>
        <v>0</v>
      </c>
      <c r="U9346" s="55">
        <f>--(Customer[[#This Row],[Geography]]="France")</f>
        <v>1</v>
      </c>
      <c r="V9346" s="55">
        <f>--(Customer[[#This Row],[Geography]]="Spain")</f>
        <v>0</v>
      </c>
    </row>
    <row r="9347" spans="1:22">
      <c r="A9347">
        <v>9346</v>
      </c>
      <c r="B9347">
        <v>15584536</v>
      </c>
      <c r="C9347" t="s">
        <v>504</v>
      </c>
      <c r="D9347" s="54">
        <v>582</v>
      </c>
      <c r="E9347" t="s">
        <v>9</v>
      </c>
      <c r="F9347" t="s">
        <v>120</v>
      </c>
      <c r="G9347" s="55">
        <v>50</v>
      </c>
      <c r="H9347" s="55" t="str">
        <f>IF(Customer[[#This Row],[Age]]&lt;=32,"18-32",IF(Customer[[#This Row],[Age]]&lt;=47,"33-47",IF(Customer[[#This Row],[Age]]&lt;=62,"48-62",IF(Customer[[#This Row],[Age]]&lt;=77,"63-77","78-92"))))</f>
        <v>48-62</v>
      </c>
      <c r="I9347" s="55">
        <v>2</v>
      </c>
      <c r="J9347" s="54">
        <v>148942</v>
      </c>
      <c r="K9347" s="55">
        <v>1</v>
      </c>
      <c r="L9347">
        <v>1</v>
      </c>
      <c r="M9347">
        <v>1</v>
      </c>
      <c r="N9347" s="54">
        <v>116944.3</v>
      </c>
      <c r="O9347">
        <v>0</v>
      </c>
      <c r="P9347" s="55">
        <v>0</v>
      </c>
      <c r="Q9347" s="55">
        <v>1</v>
      </c>
      <c r="R9347" t="s">
        <v>130</v>
      </c>
      <c r="S9347" s="55">
        <v>612</v>
      </c>
      <c r="T9347" s="55">
        <f>--(Customer[[#This Row],[Geography]]="Germany")</f>
        <v>0</v>
      </c>
      <c r="U9347" s="55">
        <f>--(Customer[[#This Row],[Geography]]="France")</f>
        <v>1</v>
      </c>
      <c r="V9347" s="55">
        <f>--(Customer[[#This Row],[Geography]]="Spain")</f>
        <v>0</v>
      </c>
    </row>
    <row r="9348" spans="1:22">
      <c r="A9348">
        <v>9347</v>
      </c>
      <c r="B9348">
        <v>15585853</v>
      </c>
      <c r="C9348" t="s">
        <v>2914</v>
      </c>
      <c r="D9348" s="54">
        <v>716</v>
      </c>
      <c r="E9348" t="s">
        <v>9</v>
      </c>
      <c r="F9348" t="s">
        <v>120</v>
      </c>
      <c r="G9348" s="55">
        <v>41</v>
      </c>
      <c r="H9348" s="55" t="str">
        <f>IF(Customer[[#This Row],[Age]]&lt;=32,"18-32",IF(Customer[[#This Row],[Age]]&lt;=47,"33-47",IF(Customer[[#This Row],[Age]]&lt;=62,"48-62",IF(Customer[[#This Row],[Age]]&lt;=77,"63-77","78-92"))))</f>
        <v>33-47</v>
      </c>
      <c r="I9348" s="55">
        <v>9</v>
      </c>
      <c r="J9348" s="54">
        <v>0</v>
      </c>
      <c r="K9348" s="55">
        <v>1</v>
      </c>
      <c r="L9348">
        <v>1</v>
      </c>
      <c r="M9348">
        <v>1</v>
      </c>
      <c r="N9348" s="54">
        <v>113267.48</v>
      </c>
      <c r="O9348">
        <v>0</v>
      </c>
      <c r="P9348" s="55">
        <v>0</v>
      </c>
      <c r="Q9348" s="55">
        <v>1</v>
      </c>
      <c r="R9348" t="s">
        <v>122</v>
      </c>
      <c r="S9348" s="55">
        <v>237</v>
      </c>
      <c r="T9348" s="55">
        <f>--(Customer[[#This Row],[Geography]]="Germany")</f>
        <v>0</v>
      </c>
      <c r="U9348" s="55">
        <f>--(Customer[[#This Row],[Geography]]="France")</f>
        <v>1</v>
      </c>
      <c r="V9348" s="55">
        <f>--(Customer[[#This Row],[Geography]]="Spain")</f>
        <v>0</v>
      </c>
    </row>
    <row r="9349" spans="1:22">
      <c r="A9349">
        <v>9348</v>
      </c>
      <c r="B9349">
        <v>15645271</v>
      </c>
      <c r="C9349" t="s">
        <v>2915</v>
      </c>
      <c r="D9349" s="54">
        <v>660</v>
      </c>
      <c r="E9349" t="s">
        <v>11</v>
      </c>
      <c r="F9349" t="s">
        <v>112</v>
      </c>
      <c r="G9349" s="55">
        <v>36</v>
      </c>
      <c r="H9349" s="55" t="str">
        <f>IF(Customer[[#This Row],[Age]]&lt;=32,"18-32",IF(Customer[[#This Row],[Age]]&lt;=47,"33-47",IF(Customer[[#This Row],[Age]]&lt;=62,"48-62",IF(Customer[[#This Row],[Age]]&lt;=77,"63-77","78-92"))))</f>
        <v>33-47</v>
      </c>
      <c r="I9349" s="55">
        <v>0</v>
      </c>
      <c r="J9349" s="54">
        <v>84438.57</v>
      </c>
      <c r="K9349" s="55">
        <v>1</v>
      </c>
      <c r="L9349">
        <v>1</v>
      </c>
      <c r="M9349">
        <v>1</v>
      </c>
      <c r="N9349" s="54">
        <v>181449.51</v>
      </c>
      <c r="O9349">
        <v>0</v>
      </c>
      <c r="P9349" s="55">
        <v>0</v>
      </c>
      <c r="Q9349" s="55">
        <v>4</v>
      </c>
      <c r="R9349" t="s">
        <v>113</v>
      </c>
      <c r="S9349" s="55">
        <v>699</v>
      </c>
      <c r="T9349" s="55">
        <f>--(Customer[[#This Row],[Geography]]="Germany")</f>
        <v>0</v>
      </c>
      <c r="U9349" s="55">
        <f>--(Customer[[#This Row],[Geography]]="France")</f>
        <v>0</v>
      </c>
      <c r="V9349" s="55">
        <f>--(Customer[[#This Row],[Geography]]="Spain")</f>
        <v>1</v>
      </c>
    </row>
    <row r="9350" spans="1:22">
      <c r="A9350">
        <v>9349</v>
      </c>
      <c r="B9350">
        <v>15579387</v>
      </c>
      <c r="C9350" t="s">
        <v>822</v>
      </c>
      <c r="D9350" s="54">
        <v>664</v>
      </c>
      <c r="E9350" t="s">
        <v>9</v>
      </c>
      <c r="F9350" t="s">
        <v>112</v>
      </c>
      <c r="G9350" s="55">
        <v>34</v>
      </c>
      <c r="H9350" s="55" t="str">
        <f>IF(Customer[[#This Row],[Age]]&lt;=32,"18-32",IF(Customer[[#This Row],[Age]]&lt;=47,"33-47",IF(Customer[[#This Row],[Age]]&lt;=62,"48-62",IF(Customer[[#This Row],[Age]]&lt;=77,"63-77","78-92"))))</f>
        <v>33-47</v>
      </c>
      <c r="I9350" s="55">
        <v>7</v>
      </c>
      <c r="J9350" s="54">
        <v>93920.47</v>
      </c>
      <c r="K9350" s="55">
        <v>1</v>
      </c>
      <c r="L9350">
        <v>0</v>
      </c>
      <c r="M9350">
        <v>0</v>
      </c>
      <c r="N9350" s="54">
        <v>179913.98</v>
      </c>
      <c r="O9350">
        <v>0</v>
      </c>
      <c r="P9350" s="55">
        <v>0</v>
      </c>
      <c r="Q9350" s="55">
        <v>1</v>
      </c>
      <c r="R9350" t="s">
        <v>130</v>
      </c>
      <c r="S9350" s="55">
        <v>503</v>
      </c>
      <c r="T9350" s="55">
        <f>--(Customer[[#This Row],[Geography]]="Germany")</f>
        <v>0</v>
      </c>
      <c r="U9350" s="55">
        <f>--(Customer[[#This Row],[Geography]]="France")</f>
        <v>1</v>
      </c>
      <c r="V9350" s="55">
        <f>--(Customer[[#This Row],[Geography]]="Spain")</f>
        <v>0</v>
      </c>
    </row>
    <row r="9351" spans="1:22">
      <c r="A9351">
        <v>9350</v>
      </c>
      <c r="B9351">
        <v>15623107</v>
      </c>
      <c r="C9351" t="s">
        <v>693</v>
      </c>
      <c r="D9351" s="54">
        <v>801</v>
      </c>
      <c r="E9351" t="s">
        <v>9</v>
      </c>
      <c r="F9351" t="s">
        <v>120</v>
      </c>
      <c r="G9351" s="55">
        <v>43</v>
      </c>
      <c r="H9351" s="55" t="str">
        <f>IF(Customer[[#This Row],[Age]]&lt;=32,"18-32",IF(Customer[[#This Row],[Age]]&lt;=47,"33-47",IF(Customer[[#This Row],[Age]]&lt;=62,"48-62",IF(Customer[[#This Row],[Age]]&lt;=77,"63-77","78-92"))))</f>
        <v>33-47</v>
      </c>
      <c r="I9351" s="55">
        <v>4</v>
      </c>
      <c r="J9351" s="54">
        <v>158713.07999999999</v>
      </c>
      <c r="K9351" s="55">
        <v>2</v>
      </c>
      <c r="L9351">
        <v>0</v>
      </c>
      <c r="M9351">
        <v>0</v>
      </c>
      <c r="N9351" s="54">
        <v>98586.14</v>
      </c>
      <c r="O9351">
        <v>0</v>
      </c>
      <c r="P9351" s="55">
        <v>0</v>
      </c>
      <c r="Q9351" s="55">
        <v>2</v>
      </c>
      <c r="R9351" t="s">
        <v>122</v>
      </c>
      <c r="S9351" s="55">
        <v>224</v>
      </c>
      <c r="T9351" s="55">
        <f>--(Customer[[#This Row],[Geography]]="Germany")</f>
        <v>0</v>
      </c>
      <c r="U9351" s="55">
        <f>--(Customer[[#This Row],[Geography]]="France")</f>
        <v>1</v>
      </c>
      <c r="V9351" s="55">
        <f>--(Customer[[#This Row],[Geography]]="Spain")</f>
        <v>0</v>
      </c>
    </row>
    <row r="9352" spans="1:22">
      <c r="A9352">
        <v>9351</v>
      </c>
      <c r="B9352">
        <v>15754072</v>
      </c>
      <c r="C9352" t="s">
        <v>540</v>
      </c>
      <c r="D9352" s="54">
        <v>615</v>
      </c>
      <c r="E9352" t="s">
        <v>11</v>
      </c>
      <c r="F9352" t="s">
        <v>120</v>
      </c>
      <c r="G9352" s="55">
        <v>42</v>
      </c>
      <c r="H9352" s="55" t="str">
        <f>IF(Customer[[#This Row],[Age]]&lt;=32,"18-32",IF(Customer[[#This Row],[Age]]&lt;=47,"33-47",IF(Customer[[#This Row],[Age]]&lt;=62,"48-62",IF(Customer[[#This Row],[Age]]&lt;=77,"63-77","78-92"))))</f>
        <v>33-47</v>
      </c>
      <c r="I9352" s="55">
        <v>4</v>
      </c>
      <c r="J9352" s="54">
        <v>0</v>
      </c>
      <c r="K9352" s="55">
        <v>3</v>
      </c>
      <c r="L9352">
        <v>0</v>
      </c>
      <c r="M9352">
        <v>1</v>
      </c>
      <c r="N9352" s="54">
        <v>120321.09</v>
      </c>
      <c r="O9352">
        <v>0</v>
      </c>
      <c r="P9352" s="55">
        <v>0</v>
      </c>
      <c r="Q9352" s="55">
        <v>5</v>
      </c>
      <c r="R9352" t="s">
        <v>130</v>
      </c>
      <c r="S9352" s="55">
        <v>757</v>
      </c>
      <c r="T9352" s="55">
        <f>--(Customer[[#This Row],[Geography]]="Germany")</f>
        <v>0</v>
      </c>
      <c r="U9352" s="55">
        <f>--(Customer[[#This Row],[Geography]]="France")</f>
        <v>0</v>
      </c>
      <c r="V9352" s="55">
        <f>--(Customer[[#This Row],[Geography]]="Spain")</f>
        <v>1</v>
      </c>
    </row>
    <row r="9353" spans="1:22">
      <c r="A9353">
        <v>9352</v>
      </c>
      <c r="B9353">
        <v>15666163</v>
      </c>
      <c r="C9353" t="s">
        <v>2376</v>
      </c>
      <c r="D9353" s="54">
        <v>718</v>
      </c>
      <c r="E9353" t="s">
        <v>10</v>
      </c>
      <c r="F9353" t="s">
        <v>120</v>
      </c>
      <c r="G9353" s="55">
        <v>63</v>
      </c>
      <c r="H9353" s="55" t="str">
        <f>IF(Customer[[#This Row],[Age]]&lt;=32,"18-32",IF(Customer[[#This Row],[Age]]&lt;=47,"33-47",IF(Customer[[#This Row],[Age]]&lt;=62,"48-62",IF(Customer[[#This Row],[Age]]&lt;=77,"63-77","78-92"))))</f>
        <v>63-77</v>
      </c>
      <c r="I9353" s="55">
        <v>7</v>
      </c>
      <c r="J9353" s="54">
        <v>123204.88</v>
      </c>
      <c r="K9353" s="55">
        <v>1</v>
      </c>
      <c r="L9353">
        <v>1</v>
      </c>
      <c r="M9353">
        <v>1</v>
      </c>
      <c r="N9353" s="54">
        <v>100538.8</v>
      </c>
      <c r="O9353">
        <v>0</v>
      </c>
      <c r="P9353" s="55">
        <v>0</v>
      </c>
      <c r="Q9353" s="55">
        <v>1</v>
      </c>
      <c r="R9353" t="s">
        <v>122</v>
      </c>
      <c r="S9353" s="55">
        <v>831</v>
      </c>
      <c r="T9353" s="55">
        <f>--(Customer[[#This Row],[Geography]]="Germany")</f>
        <v>1</v>
      </c>
      <c r="U9353" s="55">
        <f>--(Customer[[#This Row],[Geography]]="France")</f>
        <v>0</v>
      </c>
      <c r="V9353" s="55">
        <f>--(Customer[[#This Row],[Geography]]="Spain")</f>
        <v>0</v>
      </c>
    </row>
    <row r="9354" spans="1:22">
      <c r="A9354">
        <v>9353</v>
      </c>
      <c r="B9354">
        <v>15765192</v>
      </c>
      <c r="C9354" t="s">
        <v>317</v>
      </c>
      <c r="D9354" s="54">
        <v>667</v>
      </c>
      <c r="E9354" t="s">
        <v>9</v>
      </c>
      <c r="F9354" t="s">
        <v>120</v>
      </c>
      <c r="G9354" s="55">
        <v>40</v>
      </c>
      <c r="H9354" s="55" t="str">
        <f>IF(Customer[[#This Row],[Age]]&lt;=32,"18-32",IF(Customer[[#This Row],[Age]]&lt;=47,"33-47",IF(Customer[[#This Row],[Age]]&lt;=62,"48-62",IF(Customer[[#This Row],[Age]]&lt;=77,"63-77","78-92"))))</f>
        <v>33-47</v>
      </c>
      <c r="I9354" s="55">
        <v>8</v>
      </c>
      <c r="J9354" s="54">
        <v>72945.289999999994</v>
      </c>
      <c r="K9354" s="55">
        <v>2</v>
      </c>
      <c r="L9354">
        <v>1</v>
      </c>
      <c r="M9354">
        <v>0</v>
      </c>
      <c r="N9354" s="54">
        <v>98931.5</v>
      </c>
      <c r="O9354">
        <v>0</v>
      </c>
      <c r="P9354" s="55">
        <v>0</v>
      </c>
      <c r="Q9354" s="55">
        <v>3</v>
      </c>
      <c r="R9354" t="s">
        <v>122</v>
      </c>
      <c r="S9354" s="55">
        <v>616</v>
      </c>
      <c r="T9354" s="55">
        <f>--(Customer[[#This Row],[Geography]]="Germany")</f>
        <v>0</v>
      </c>
      <c r="U9354" s="55">
        <f>--(Customer[[#This Row],[Geography]]="France")</f>
        <v>1</v>
      </c>
      <c r="V9354" s="55">
        <f>--(Customer[[#This Row],[Geography]]="Spain")</f>
        <v>0</v>
      </c>
    </row>
    <row r="9355" spans="1:22">
      <c r="A9355">
        <v>9354</v>
      </c>
      <c r="B9355">
        <v>15804822</v>
      </c>
      <c r="C9355" t="s">
        <v>296</v>
      </c>
      <c r="D9355" s="54">
        <v>670</v>
      </c>
      <c r="E9355" t="s">
        <v>11</v>
      </c>
      <c r="F9355" t="s">
        <v>120</v>
      </c>
      <c r="G9355" s="55">
        <v>37</v>
      </c>
      <c r="H9355" s="55" t="str">
        <f>IF(Customer[[#This Row],[Age]]&lt;=32,"18-32",IF(Customer[[#This Row],[Age]]&lt;=47,"33-47",IF(Customer[[#This Row],[Age]]&lt;=62,"48-62",IF(Customer[[#This Row],[Age]]&lt;=77,"63-77","78-92"))))</f>
        <v>33-47</v>
      </c>
      <c r="I9355" s="55">
        <v>0</v>
      </c>
      <c r="J9355" s="54">
        <v>178742.71</v>
      </c>
      <c r="K9355" s="55">
        <v>1</v>
      </c>
      <c r="L9355">
        <v>1</v>
      </c>
      <c r="M9355">
        <v>1</v>
      </c>
      <c r="N9355" s="54">
        <v>194493.57</v>
      </c>
      <c r="O9355">
        <v>0</v>
      </c>
      <c r="P9355" s="55">
        <v>0</v>
      </c>
      <c r="Q9355" s="55">
        <v>3</v>
      </c>
      <c r="R9355" t="s">
        <v>113</v>
      </c>
      <c r="S9355" s="55">
        <v>345</v>
      </c>
      <c r="T9355" s="55">
        <f>--(Customer[[#This Row],[Geography]]="Germany")</f>
        <v>0</v>
      </c>
      <c r="U9355" s="55">
        <f>--(Customer[[#This Row],[Geography]]="France")</f>
        <v>0</v>
      </c>
      <c r="V9355" s="55">
        <f>--(Customer[[#This Row],[Geography]]="Spain")</f>
        <v>1</v>
      </c>
    </row>
    <row r="9356" spans="1:22">
      <c r="A9356">
        <v>9355</v>
      </c>
      <c r="B9356">
        <v>15612893</v>
      </c>
      <c r="C9356" t="s">
        <v>1775</v>
      </c>
      <c r="D9356" s="54">
        <v>590</v>
      </c>
      <c r="E9356" t="s">
        <v>9</v>
      </c>
      <c r="F9356" t="s">
        <v>120</v>
      </c>
      <c r="G9356" s="55">
        <v>43</v>
      </c>
      <c r="H9356" s="55" t="str">
        <f>IF(Customer[[#This Row],[Age]]&lt;=32,"18-32",IF(Customer[[#This Row],[Age]]&lt;=47,"33-47",IF(Customer[[#This Row],[Age]]&lt;=62,"48-62",IF(Customer[[#This Row],[Age]]&lt;=77,"63-77","78-92"))))</f>
        <v>33-47</v>
      </c>
      <c r="I9356" s="55">
        <v>8</v>
      </c>
      <c r="J9356" s="54">
        <v>0</v>
      </c>
      <c r="K9356" s="55">
        <v>2</v>
      </c>
      <c r="L9356">
        <v>1</v>
      </c>
      <c r="M9356">
        <v>1</v>
      </c>
      <c r="N9356" s="54">
        <v>143628.31</v>
      </c>
      <c r="O9356">
        <v>0</v>
      </c>
      <c r="P9356" s="55">
        <v>0</v>
      </c>
      <c r="Q9356" s="55">
        <v>2</v>
      </c>
      <c r="R9356" t="s">
        <v>122</v>
      </c>
      <c r="S9356" s="55">
        <v>363</v>
      </c>
      <c r="T9356" s="55">
        <f>--(Customer[[#This Row],[Geography]]="Germany")</f>
        <v>0</v>
      </c>
      <c r="U9356" s="55">
        <f>--(Customer[[#This Row],[Geography]]="France")</f>
        <v>1</v>
      </c>
      <c r="V9356" s="55">
        <f>--(Customer[[#This Row],[Geography]]="Spain")</f>
        <v>0</v>
      </c>
    </row>
    <row r="9357" spans="1:22">
      <c r="A9357">
        <v>9356</v>
      </c>
      <c r="B9357">
        <v>15593636</v>
      </c>
      <c r="C9357" t="s">
        <v>2916</v>
      </c>
      <c r="D9357" s="54">
        <v>739</v>
      </c>
      <c r="E9357" t="s">
        <v>11</v>
      </c>
      <c r="F9357" t="s">
        <v>112</v>
      </c>
      <c r="G9357" s="55">
        <v>40</v>
      </c>
      <c r="H9357" s="55" t="str">
        <f>IF(Customer[[#This Row],[Age]]&lt;=32,"18-32",IF(Customer[[#This Row],[Age]]&lt;=47,"33-47",IF(Customer[[#This Row],[Age]]&lt;=62,"48-62",IF(Customer[[#This Row],[Age]]&lt;=77,"63-77","78-92"))))</f>
        <v>33-47</v>
      </c>
      <c r="I9357" s="55">
        <v>8</v>
      </c>
      <c r="J9357" s="54">
        <v>0</v>
      </c>
      <c r="K9357" s="55">
        <v>1</v>
      </c>
      <c r="L9357">
        <v>1</v>
      </c>
      <c r="M9357">
        <v>0</v>
      </c>
      <c r="N9357" s="54">
        <v>167030.51</v>
      </c>
      <c r="O9357">
        <v>0</v>
      </c>
      <c r="P9357" s="55">
        <v>0</v>
      </c>
      <c r="Q9357" s="55">
        <v>5</v>
      </c>
      <c r="R9357" t="s">
        <v>130</v>
      </c>
      <c r="S9357" s="55">
        <v>836</v>
      </c>
      <c r="T9357" s="55">
        <f>--(Customer[[#This Row],[Geography]]="Germany")</f>
        <v>0</v>
      </c>
      <c r="U9357" s="55">
        <f>--(Customer[[#This Row],[Geography]]="France")</f>
        <v>0</v>
      </c>
      <c r="V9357" s="55">
        <f>--(Customer[[#This Row],[Geography]]="Spain")</f>
        <v>1</v>
      </c>
    </row>
    <row r="9358" spans="1:22">
      <c r="A9358">
        <v>9357</v>
      </c>
      <c r="B9358">
        <v>15693326</v>
      </c>
      <c r="C9358" t="s">
        <v>1424</v>
      </c>
      <c r="D9358" s="54">
        <v>373</v>
      </c>
      <c r="E9358" t="s">
        <v>9</v>
      </c>
      <c r="F9358" t="s">
        <v>120</v>
      </c>
      <c r="G9358" s="55">
        <v>42</v>
      </c>
      <c r="H9358" s="55" t="str">
        <f>IF(Customer[[#This Row],[Age]]&lt;=32,"18-32",IF(Customer[[#This Row],[Age]]&lt;=47,"33-47",IF(Customer[[#This Row],[Age]]&lt;=62,"48-62",IF(Customer[[#This Row],[Age]]&lt;=77,"63-77","78-92"))))</f>
        <v>33-47</v>
      </c>
      <c r="I9358" s="55">
        <v>7</v>
      </c>
      <c r="J9358" s="54">
        <v>0</v>
      </c>
      <c r="K9358" s="55">
        <v>1</v>
      </c>
      <c r="L9358">
        <v>1</v>
      </c>
      <c r="M9358">
        <v>0</v>
      </c>
      <c r="N9358" s="54">
        <v>77786.37</v>
      </c>
      <c r="O9358">
        <v>1</v>
      </c>
      <c r="P9358" s="55">
        <v>1</v>
      </c>
      <c r="Q9358" s="55">
        <v>3</v>
      </c>
      <c r="R9358" t="s">
        <v>117</v>
      </c>
      <c r="S9358" s="55">
        <v>986</v>
      </c>
      <c r="T9358" s="55">
        <f>--(Customer[[#This Row],[Geography]]="Germany")</f>
        <v>0</v>
      </c>
      <c r="U9358" s="55">
        <f>--(Customer[[#This Row],[Geography]]="France")</f>
        <v>1</v>
      </c>
      <c r="V9358" s="55">
        <f>--(Customer[[#This Row],[Geography]]="Spain")</f>
        <v>0</v>
      </c>
    </row>
    <row r="9359" spans="1:22">
      <c r="A9359">
        <v>9358</v>
      </c>
      <c r="B9359">
        <v>15809901</v>
      </c>
      <c r="C9359" t="s">
        <v>86</v>
      </c>
      <c r="D9359" s="54">
        <v>418</v>
      </c>
      <c r="E9359" t="s">
        <v>9</v>
      </c>
      <c r="F9359" t="s">
        <v>112</v>
      </c>
      <c r="G9359" s="55">
        <v>46</v>
      </c>
      <c r="H9359" s="55" t="str">
        <f>IF(Customer[[#This Row],[Age]]&lt;=32,"18-32",IF(Customer[[#This Row],[Age]]&lt;=47,"33-47",IF(Customer[[#This Row],[Age]]&lt;=62,"48-62",IF(Customer[[#This Row],[Age]]&lt;=77,"63-77","78-92"))))</f>
        <v>33-47</v>
      </c>
      <c r="I9359" s="55">
        <v>9</v>
      </c>
      <c r="J9359" s="54">
        <v>0</v>
      </c>
      <c r="K9359" s="55">
        <v>1</v>
      </c>
      <c r="L9359">
        <v>1</v>
      </c>
      <c r="M9359">
        <v>1</v>
      </c>
      <c r="N9359" s="54">
        <v>81014.5</v>
      </c>
      <c r="O9359">
        <v>1</v>
      </c>
      <c r="P9359" s="55">
        <v>1</v>
      </c>
      <c r="Q9359" s="55">
        <v>2</v>
      </c>
      <c r="R9359" t="s">
        <v>117</v>
      </c>
      <c r="S9359" s="55">
        <v>768</v>
      </c>
      <c r="T9359" s="55">
        <f>--(Customer[[#This Row],[Geography]]="Germany")</f>
        <v>0</v>
      </c>
      <c r="U9359" s="55">
        <f>--(Customer[[#This Row],[Geography]]="France")</f>
        <v>1</v>
      </c>
      <c r="V9359" s="55">
        <f>--(Customer[[#This Row],[Geography]]="Spain")</f>
        <v>0</v>
      </c>
    </row>
    <row r="9360" spans="1:22">
      <c r="A9360">
        <v>9359</v>
      </c>
      <c r="B9360">
        <v>15759751</v>
      </c>
      <c r="C9360" t="s">
        <v>363</v>
      </c>
      <c r="D9360" s="54">
        <v>837</v>
      </c>
      <c r="E9360" t="s">
        <v>9</v>
      </c>
      <c r="F9360" t="s">
        <v>112</v>
      </c>
      <c r="G9360" s="55">
        <v>29</v>
      </c>
      <c r="H9360" s="55" t="str">
        <f>IF(Customer[[#This Row],[Age]]&lt;=32,"18-32",IF(Customer[[#This Row],[Age]]&lt;=47,"33-47",IF(Customer[[#This Row],[Age]]&lt;=62,"48-62",IF(Customer[[#This Row],[Age]]&lt;=77,"63-77","78-92"))))</f>
        <v>18-32</v>
      </c>
      <c r="I9360" s="55">
        <v>9</v>
      </c>
      <c r="J9360" s="54">
        <v>0</v>
      </c>
      <c r="K9360" s="55">
        <v>2</v>
      </c>
      <c r="L9360">
        <v>1</v>
      </c>
      <c r="M9360">
        <v>1</v>
      </c>
      <c r="N9360" s="54">
        <v>41866.26</v>
      </c>
      <c r="O9360">
        <v>0</v>
      </c>
      <c r="P9360" s="55">
        <v>0</v>
      </c>
      <c r="Q9360" s="55">
        <v>4</v>
      </c>
      <c r="R9360" t="s">
        <v>122</v>
      </c>
      <c r="S9360" s="55">
        <v>374</v>
      </c>
      <c r="T9360" s="55">
        <f>--(Customer[[#This Row],[Geography]]="Germany")</f>
        <v>0</v>
      </c>
      <c r="U9360" s="55">
        <f>--(Customer[[#This Row],[Geography]]="France")</f>
        <v>1</v>
      </c>
      <c r="V9360" s="55">
        <f>--(Customer[[#This Row],[Geography]]="Spain")</f>
        <v>0</v>
      </c>
    </row>
    <row r="9361" spans="1:22">
      <c r="A9361">
        <v>9360</v>
      </c>
      <c r="B9361">
        <v>15605425</v>
      </c>
      <c r="C9361" t="s">
        <v>1402</v>
      </c>
      <c r="D9361" s="54">
        <v>645</v>
      </c>
      <c r="E9361" t="s">
        <v>10</v>
      </c>
      <c r="F9361" t="s">
        <v>120</v>
      </c>
      <c r="G9361" s="55">
        <v>43</v>
      </c>
      <c r="H9361" s="55" t="str">
        <f>IF(Customer[[#This Row],[Age]]&lt;=32,"18-32",IF(Customer[[#This Row],[Age]]&lt;=47,"33-47",IF(Customer[[#This Row],[Age]]&lt;=62,"48-62",IF(Customer[[#This Row],[Age]]&lt;=77,"63-77","78-92"))))</f>
        <v>33-47</v>
      </c>
      <c r="I9361" s="55">
        <v>9</v>
      </c>
      <c r="J9361" s="54">
        <v>140121.17000000001</v>
      </c>
      <c r="K9361" s="55">
        <v>1</v>
      </c>
      <c r="L9361">
        <v>1</v>
      </c>
      <c r="M9361">
        <v>0</v>
      </c>
      <c r="N9361" s="54">
        <v>11302.7</v>
      </c>
      <c r="O9361">
        <v>1</v>
      </c>
      <c r="P9361" s="55">
        <v>1</v>
      </c>
      <c r="Q9361" s="55">
        <v>1</v>
      </c>
      <c r="R9361" t="s">
        <v>113</v>
      </c>
      <c r="S9361" s="55">
        <v>752</v>
      </c>
      <c r="T9361" s="55">
        <f>--(Customer[[#This Row],[Geography]]="Germany")</f>
        <v>1</v>
      </c>
      <c r="U9361" s="55">
        <f>--(Customer[[#This Row],[Geography]]="France")</f>
        <v>0</v>
      </c>
      <c r="V9361" s="55">
        <f>--(Customer[[#This Row],[Geography]]="Spain")</f>
        <v>0</v>
      </c>
    </row>
    <row r="9362" spans="1:22">
      <c r="A9362">
        <v>9361</v>
      </c>
      <c r="B9362">
        <v>15801934</v>
      </c>
      <c r="C9362" t="s">
        <v>859</v>
      </c>
      <c r="D9362" s="54">
        <v>552</v>
      </c>
      <c r="E9362" t="s">
        <v>10</v>
      </c>
      <c r="F9362" t="s">
        <v>120</v>
      </c>
      <c r="G9362" s="55">
        <v>39</v>
      </c>
      <c r="H9362" s="55" t="str">
        <f>IF(Customer[[#This Row],[Age]]&lt;=32,"18-32",IF(Customer[[#This Row],[Age]]&lt;=47,"33-47",IF(Customer[[#This Row],[Age]]&lt;=62,"48-62",IF(Customer[[#This Row],[Age]]&lt;=77,"63-77","78-92"))))</f>
        <v>33-47</v>
      </c>
      <c r="I9362" s="55">
        <v>2</v>
      </c>
      <c r="J9362" s="54">
        <v>132906.88</v>
      </c>
      <c r="K9362" s="55">
        <v>1</v>
      </c>
      <c r="L9362">
        <v>0</v>
      </c>
      <c r="M9362">
        <v>1</v>
      </c>
      <c r="N9362" s="54">
        <v>149384.43</v>
      </c>
      <c r="O9362">
        <v>0</v>
      </c>
      <c r="P9362" s="55">
        <v>0</v>
      </c>
      <c r="Q9362" s="55">
        <v>2</v>
      </c>
      <c r="R9362" t="s">
        <v>122</v>
      </c>
      <c r="S9362" s="55">
        <v>718</v>
      </c>
      <c r="T9362" s="55">
        <f>--(Customer[[#This Row],[Geography]]="Germany")</f>
        <v>1</v>
      </c>
      <c r="U9362" s="55">
        <f>--(Customer[[#This Row],[Geography]]="France")</f>
        <v>0</v>
      </c>
      <c r="V9362" s="55">
        <f>--(Customer[[#This Row],[Geography]]="Spain")</f>
        <v>0</v>
      </c>
    </row>
    <row r="9363" spans="1:22">
      <c r="A9363">
        <v>9362</v>
      </c>
      <c r="B9363">
        <v>15592000</v>
      </c>
      <c r="C9363" t="s">
        <v>195</v>
      </c>
      <c r="D9363" s="54">
        <v>580</v>
      </c>
      <c r="E9363" t="s">
        <v>10</v>
      </c>
      <c r="F9363" t="s">
        <v>120</v>
      </c>
      <c r="G9363" s="55">
        <v>45</v>
      </c>
      <c r="H9363" s="55" t="str">
        <f>IF(Customer[[#This Row],[Age]]&lt;=32,"18-32",IF(Customer[[#This Row],[Age]]&lt;=47,"33-47",IF(Customer[[#This Row],[Age]]&lt;=62,"48-62",IF(Customer[[#This Row],[Age]]&lt;=77,"63-77","78-92"))))</f>
        <v>33-47</v>
      </c>
      <c r="I9363" s="55">
        <v>2</v>
      </c>
      <c r="J9363" s="54">
        <v>179334.83</v>
      </c>
      <c r="K9363" s="55">
        <v>2</v>
      </c>
      <c r="L9363">
        <v>1</v>
      </c>
      <c r="M9363">
        <v>1</v>
      </c>
      <c r="N9363" s="54">
        <v>169303.65</v>
      </c>
      <c r="O9363">
        <v>0</v>
      </c>
      <c r="P9363" s="55">
        <v>0</v>
      </c>
      <c r="Q9363" s="55">
        <v>5</v>
      </c>
      <c r="R9363" t="s">
        <v>122</v>
      </c>
      <c r="S9363" s="55">
        <v>928</v>
      </c>
      <c r="T9363" s="55">
        <f>--(Customer[[#This Row],[Geography]]="Germany")</f>
        <v>1</v>
      </c>
      <c r="U9363" s="55">
        <f>--(Customer[[#This Row],[Geography]]="France")</f>
        <v>0</v>
      </c>
      <c r="V9363" s="55">
        <f>--(Customer[[#This Row],[Geography]]="Spain")</f>
        <v>0</v>
      </c>
    </row>
    <row r="9364" spans="1:22">
      <c r="A9364">
        <v>9363</v>
      </c>
      <c r="B9364">
        <v>15618695</v>
      </c>
      <c r="C9364" t="s">
        <v>263</v>
      </c>
      <c r="D9364" s="54">
        <v>684</v>
      </c>
      <c r="E9364" t="s">
        <v>9</v>
      </c>
      <c r="F9364" t="s">
        <v>120</v>
      </c>
      <c r="G9364" s="55">
        <v>35</v>
      </c>
      <c r="H9364" s="55" t="str">
        <f>IF(Customer[[#This Row],[Age]]&lt;=32,"18-32",IF(Customer[[#This Row],[Age]]&lt;=47,"33-47",IF(Customer[[#This Row],[Age]]&lt;=62,"48-62",IF(Customer[[#This Row],[Age]]&lt;=77,"63-77","78-92"))))</f>
        <v>33-47</v>
      </c>
      <c r="I9364" s="55">
        <v>3</v>
      </c>
      <c r="J9364" s="54">
        <v>137179.39000000001</v>
      </c>
      <c r="K9364" s="55">
        <v>1</v>
      </c>
      <c r="L9364">
        <v>1</v>
      </c>
      <c r="M9364">
        <v>1</v>
      </c>
      <c r="N9364" s="54">
        <v>37264.11</v>
      </c>
      <c r="O9364">
        <v>0</v>
      </c>
      <c r="P9364" s="55">
        <v>0</v>
      </c>
      <c r="Q9364" s="55">
        <v>5</v>
      </c>
      <c r="R9364" t="s">
        <v>113</v>
      </c>
      <c r="S9364" s="55">
        <v>981</v>
      </c>
      <c r="T9364" s="55">
        <f>--(Customer[[#This Row],[Geography]]="Germany")</f>
        <v>0</v>
      </c>
      <c r="U9364" s="55">
        <f>--(Customer[[#This Row],[Geography]]="France")</f>
        <v>1</v>
      </c>
      <c r="V9364" s="55">
        <f>--(Customer[[#This Row],[Geography]]="Spain")</f>
        <v>0</v>
      </c>
    </row>
    <row r="9365" spans="1:22">
      <c r="A9365">
        <v>9364</v>
      </c>
      <c r="B9365">
        <v>15637110</v>
      </c>
      <c r="C9365" t="s">
        <v>1464</v>
      </c>
      <c r="D9365" s="54">
        <v>634</v>
      </c>
      <c r="E9365" t="s">
        <v>11</v>
      </c>
      <c r="F9365" t="s">
        <v>120</v>
      </c>
      <c r="G9365" s="55">
        <v>35</v>
      </c>
      <c r="H9365" s="55" t="str">
        <f>IF(Customer[[#This Row],[Age]]&lt;=32,"18-32",IF(Customer[[#This Row],[Age]]&lt;=47,"33-47",IF(Customer[[#This Row],[Age]]&lt;=62,"48-62",IF(Customer[[#This Row],[Age]]&lt;=77,"63-77","78-92"))))</f>
        <v>33-47</v>
      </c>
      <c r="I9365" s="55">
        <v>3</v>
      </c>
      <c r="J9365" s="54">
        <v>0</v>
      </c>
      <c r="K9365" s="55">
        <v>2</v>
      </c>
      <c r="L9365">
        <v>1</v>
      </c>
      <c r="M9365">
        <v>1</v>
      </c>
      <c r="N9365" s="54">
        <v>19515.48</v>
      </c>
      <c r="O9365">
        <v>0</v>
      </c>
      <c r="P9365" s="55">
        <v>0</v>
      </c>
      <c r="Q9365" s="55">
        <v>2</v>
      </c>
      <c r="R9365" t="s">
        <v>122</v>
      </c>
      <c r="S9365" s="55">
        <v>332</v>
      </c>
      <c r="T9365" s="55">
        <f>--(Customer[[#This Row],[Geography]]="Germany")</f>
        <v>0</v>
      </c>
      <c r="U9365" s="55">
        <f>--(Customer[[#This Row],[Geography]]="France")</f>
        <v>0</v>
      </c>
      <c r="V9365" s="55">
        <f>--(Customer[[#This Row],[Geography]]="Spain")</f>
        <v>1</v>
      </c>
    </row>
    <row r="9366" spans="1:22">
      <c r="A9366">
        <v>9365</v>
      </c>
      <c r="B9366">
        <v>15727408</v>
      </c>
      <c r="C9366" t="s">
        <v>2917</v>
      </c>
      <c r="D9366" s="54">
        <v>607</v>
      </c>
      <c r="E9366" t="s">
        <v>9</v>
      </c>
      <c r="F9366" t="s">
        <v>112</v>
      </c>
      <c r="G9366" s="55">
        <v>49</v>
      </c>
      <c r="H9366" s="55" t="str">
        <f>IF(Customer[[#This Row],[Age]]&lt;=32,"18-32",IF(Customer[[#This Row],[Age]]&lt;=47,"33-47",IF(Customer[[#This Row],[Age]]&lt;=62,"48-62",IF(Customer[[#This Row],[Age]]&lt;=77,"63-77","78-92"))))</f>
        <v>48-62</v>
      </c>
      <c r="I9366" s="55">
        <v>9</v>
      </c>
      <c r="J9366" s="54">
        <v>119960.29</v>
      </c>
      <c r="K9366" s="55">
        <v>2</v>
      </c>
      <c r="L9366">
        <v>1</v>
      </c>
      <c r="M9366">
        <v>0</v>
      </c>
      <c r="N9366" s="54">
        <v>103068.22</v>
      </c>
      <c r="O9366">
        <v>0</v>
      </c>
      <c r="P9366" s="55">
        <v>0</v>
      </c>
      <c r="Q9366" s="55">
        <v>2</v>
      </c>
      <c r="R9366" t="s">
        <v>130</v>
      </c>
      <c r="S9366" s="55">
        <v>768</v>
      </c>
      <c r="T9366" s="55">
        <f>--(Customer[[#This Row],[Geography]]="Germany")</f>
        <v>0</v>
      </c>
      <c r="U9366" s="55">
        <f>--(Customer[[#This Row],[Geography]]="France")</f>
        <v>1</v>
      </c>
      <c r="V9366" s="55">
        <f>--(Customer[[#This Row],[Geography]]="Spain")</f>
        <v>0</v>
      </c>
    </row>
    <row r="9367" spans="1:22">
      <c r="A9367">
        <v>9366</v>
      </c>
      <c r="B9367">
        <v>15716328</v>
      </c>
      <c r="C9367" t="s">
        <v>161</v>
      </c>
      <c r="D9367" s="54">
        <v>802</v>
      </c>
      <c r="E9367" t="s">
        <v>9</v>
      </c>
      <c r="F9367" t="s">
        <v>120</v>
      </c>
      <c r="G9367" s="55">
        <v>29</v>
      </c>
      <c r="H9367" s="55" t="str">
        <f>IF(Customer[[#This Row],[Age]]&lt;=32,"18-32",IF(Customer[[#This Row],[Age]]&lt;=47,"33-47",IF(Customer[[#This Row],[Age]]&lt;=62,"48-62",IF(Customer[[#This Row],[Age]]&lt;=77,"63-77","78-92"))))</f>
        <v>18-32</v>
      </c>
      <c r="I9367" s="55">
        <v>9</v>
      </c>
      <c r="J9367" s="54">
        <v>127414.55</v>
      </c>
      <c r="K9367" s="55">
        <v>1</v>
      </c>
      <c r="L9367">
        <v>1</v>
      </c>
      <c r="M9367">
        <v>1</v>
      </c>
      <c r="N9367" s="54">
        <v>134459.12</v>
      </c>
      <c r="O9367">
        <v>0</v>
      </c>
      <c r="P9367" s="55">
        <v>0</v>
      </c>
      <c r="Q9367" s="55">
        <v>2</v>
      </c>
      <c r="R9367" t="s">
        <v>117</v>
      </c>
      <c r="S9367" s="55">
        <v>944</v>
      </c>
      <c r="T9367" s="55">
        <f>--(Customer[[#This Row],[Geography]]="Germany")</f>
        <v>0</v>
      </c>
      <c r="U9367" s="55">
        <f>--(Customer[[#This Row],[Geography]]="France")</f>
        <v>1</v>
      </c>
      <c r="V9367" s="55">
        <f>--(Customer[[#This Row],[Geography]]="Spain")</f>
        <v>0</v>
      </c>
    </row>
    <row r="9368" spans="1:22">
      <c r="A9368">
        <v>9367</v>
      </c>
      <c r="B9368">
        <v>15669060</v>
      </c>
      <c r="C9368" t="s">
        <v>2918</v>
      </c>
      <c r="D9368" s="54">
        <v>736</v>
      </c>
      <c r="E9368" t="s">
        <v>9</v>
      </c>
      <c r="F9368" t="s">
        <v>112</v>
      </c>
      <c r="G9368" s="55">
        <v>36</v>
      </c>
      <c r="H9368" s="55" t="str">
        <f>IF(Customer[[#This Row],[Age]]&lt;=32,"18-32",IF(Customer[[#This Row],[Age]]&lt;=47,"33-47",IF(Customer[[#This Row],[Age]]&lt;=62,"48-62",IF(Customer[[#This Row],[Age]]&lt;=77,"63-77","78-92"))))</f>
        <v>33-47</v>
      </c>
      <c r="I9368" s="55">
        <v>6</v>
      </c>
      <c r="J9368" s="54">
        <v>0</v>
      </c>
      <c r="K9368" s="55">
        <v>1</v>
      </c>
      <c r="L9368">
        <v>1</v>
      </c>
      <c r="M9368">
        <v>0</v>
      </c>
      <c r="N9368" s="54">
        <v>70496.66</v>
      </c>
      <c r="O9368">
        <v>0</v>
      </c>
      <c r="P9368" s="55">
        <v>0</v>
      </c>
      <c r="Q9368" s="55">
        <v>2</v>
      </c>
      <c r="R9368" t="s">
        <v>117</v>
      </c>
      <c r="S9368" s="55">
        <v>978</v>
      </c>
      <c r="T9368" s="55">
        <f>--(Customer[[#This Row],[Geography]]="Germany")</f>
        <v>0</v>
      </c>
      <c r="U9368" s="55">
        <f>--(Customer[[#This Row],[Geography]]="France")</f>
        <v>1</v>
      </c>
      <c r="V9368" s="55">
        <f>--(Customer[[#This Row],[Geography]]="Spain")</f>
        <v>0</v>
      </c>
    </row>
    <row r="9369" spans="1:22">
      <c r="A9369">
        <v>9368</v>
      </c>
      <c r="B9369">
        <v>15675854</v>
      </c>
      <c r="C9369" t="s">
        <v>227</v>
      </c>
      <c r="D9369" s="54">
        <v>629</v>
      </c>
      <c r="E9369" t="s">
        <v>9</v>
      </c>
      <c r="F9369" t="s">
        <v>112</v>
      </c>
      <c r="G9369" s="55">
        <v>40</v>
      </c>
      <c r="H9369" s="55" t="str">
        <f>IF(Customer[[#This Row],[Age]]&lt;=32,"18-32",IF(Customer[[#This Row],[Age]]&lt;=47,"33-47",IF(Customer[[#This Row],[Age]]&lt;=62,"48-62",IF(Customer[[#This Row],[Age]]&lt;=77,"63-77","78-92"))))</f>
        <v>33-47</v>
      </c>
      <c r="I9369" s="55">
        <v>9</v>
      </c>
      <c r="J9369" s="54">
        <v>137409.19</v>
      </c>
      <c r="K9369" s="55">
        <v>1</v>
      </c>
      <c r="L9369">
        <v>1</v>
      </c>
      <c r="M9369">
        <v>0</v>
      </c>
      <c r="N9369" s="54">
        <v>175877.7</v>
      </c>
      <c r="O9369">
        <v>1</v>
      </c>
      <c r="P9369" s="55">
        <v>1</v>
      </c>
      <c r="Q9369" s="55">
        <v>4</v>
      </c>
      <c r="R9369" t="s">
        <v>113</v>
      </c>
      <c r="S9369" s="55">
        <v>877</v>
      </c>
      <c r="T9369" s="55">
        <f>--(Customer[[#This Row],[Geography]]="Germany")</f>
        <v>0</v>
      </c>
      <c r="U9369" s="55">
        <f>--(Customer[[#This Row],[Geography]]="France")</f>
        <v>1</v>
      </c>
      <c r="V9369" s="55">
        <f>--(Customer[[#This Row],[Geography]]="Spain")</f>
        <v>0</v>
      </c>
    </row>
    <row r="9370" spans="1:22">
      <c r="A9370">
        <v>9369</v>
      </c>
      <c r="B9370">
        <v>15621116</v>
      </c>
      <c r="C9370" t="s">
        <v>1017</v>
      </c>
      <c r="D9370" s="54">
        <v>737</v>
      </c>
      <c r="E9370" t="s">
        <v>9</v>
      </c>
      <c r="F9370" t="s">
        <v>120</v>
      </c>
      <c r="G9370" s="55">
        <v>28</v>
      </c>
      <c r="H9370" s="55" t="str">
        <f>IF(Customer[[#This Row],[Age]]&lt;=32,"18-32",IF(Customer[[#This Row],[Age]]&lt;=47,"33-47",IF(Customer[[#This Row],[Age]]&lt;=62,"48-62",IF(Customer[[#This Row],[Age]]&lt;=77,"63-77","78-92"))))</f>
        <v>18-32</v>
      </c>
      <c r="I9370" s="55">
        <v>8</v>
      </c>
      <c r="J9370" s="54">
        <v>0</v>
      </c>
      <c r="K9370" s="55">
        <v>2</v>
      </c>
      <c r="L9370">
        <v>1</v>
      </c>
      <c r="M9370">
        <v>0</v>
      </c>
      <c r="N9370" s="54">
        <v>106390.01</v>
      </c>
      <c r="O9370">
        <v>0</v>
      </c>
      <c r="P9370" s="55">
        <v>0</v>
      </c>
      <c r="Q9370" s="55">
        <v>2</v>
      </c>
      <c r="R9370" t="s">
        <v>122</v>
      </c>
      <c r="S9370" s="55">
        <v>934</v>
      </c>
      <c r="T9370" s="55">
        <f>--(Customer[[#This Row],[Geography]]="Germany")</f>
        <v>0</v>
      </c>
      <c r="U9370" s="55">
        <f>--(Customer[[#This Row],[Geography]]="France")</f>
        <v>1</v>
      </c>
      <c r="V9370" s="55">
        <f>--(Customer[[#This Row],[Geography]]="Spain")</f>
        <v>0</v>
      </c>
    </row>
    <row r="9371" spans="1:22">
      <c r="A9371">
        <v>9370</v>
      </c>
      <c r="B9371">
        <v>15781495</v>
      </c>
      <c r="C9371" t="s">
        <v>329</v>
      </c>
      <c r="D9371" s="54">
        <v>718</v>
      </c>
      <c r="E9371" t="s">
        <v>11</v>
      </c>
      <c r="F9371" t="s">
        <v>112</v>
      </c>
      <c r="G9371" s="55">
        <v>39</v>
      </c>
      <c r="H9371" s="55" t="str">
        <f>IF(Customer[[#This Row],[Age]]&lt;=32,"18-32",IF(Customer[[#This Row],[Age]]&lt;=47,"33-47",IF(Customer[[#This Row],[Age]]&lt;=62,"48-62",IF(Customer[[#This Row],[Age]]&lt;=77,"63-77","78-92"))))</f>
        <v>33-47</v>
      </c>
      <c r="I9371" s="55">
        <v>2</v>
      </c>
      <c r="J9371" s="54">
        <v>0</v>
      </c>
      <c r="K9371" s="55">
        <v>1</v>
      </c>
      <c r="L9371">
        <v>1</v>
      </c>
      <c r="M9371">
        <v>1</v>
      </c>
      <c r="N9371" s="54">
        <v>52138.49</v>
      </c>
      <c r="O9371">
        <v>0</v>
      </c>
      <c r="P9371" s="55">
        <v>0</v>
      </c>
      <c r="Q9371" s="55">
        <v>2</v>
      </c>
      <c r="R9371" t="s">
        <v>130</v>
      </c>
      <c r="S9371" s="55">
        <v>431</v>
      </c>
      <c r="T9371" s="55">
        <f>--(Customer[[#This Row],[Geography]]="Germany")</f>
        <v>0</v>
      </c>
      <c r="U9371" s="55">
        <f>--(Customer[[#This Row],[Geography]]="France")</f>
        <v>0</v>
      </c>
      <c r="V9371" s="55">
        <f>--(Customer[[#This Row],[Geography]]="Spain")</f>
        <v>1</v>
      </c>
    </row>
    <row r="9372" spans="1:22">
      <c r="A9372">
        <v>9371</v>
      </c>
      <c r="B9372">
        <v>15740470</v>
      </c>
      <c r="C9372" t="s">
        <v>1001</v>
      </c>
      <c r="D9372" s="54">
        <v>561</v>
      </c>
      <c r="E9372" t="s">
        <v>9</v>
      </c>
      <c r="F9372" t="s">
        <v>120</v>
      </c>
      <c r="G9372" s="55">
        <v>43</v>
      </c>
      <c r="H9372" s="55" t="str">
        <f>IF(Customer[[#This Row],[Age]]&lt;=32,"18-32",IF(Customer[[#This Row],[Age]]&lt;=47,"33-47",IF(Customer[[#This Row],[Age]]&lt;=62,"48-62",IF(Customer[[#This Row],[Age]]&lt;=77,"63-77","78-92"))))</f>
        <v>33-47</v>
      </c>
      <c r="I9372" s="55">
        <v>4</v>
      </c>
      <c r="J9372" s="54">
        <v>0</v>
      </c>
      <c r="K9372" s="55">
        <v>4</v>
      </c>
      <c r="L9372">
        <v>0</v>
      </c>
      <c r="M9372">
        <v>0</v>
      </c>
      <c r="N9372" s="54">
        <v>18522.91</v>
      </c>
      <c r="O9372">
        <v>1</v>
      </c>
      <c r="P9372" s="55">
        <v>1</v>
      </c>
      <c r="Q9372" s="55">
        <v>1</v>
      </c>
      <c r="R9372" t="s">
        <v>117</v>
      </c>
      <c r="S9372" s="55">
        <v>320</v>
      </c>
      <c r="T9372" s="55">
        <f>--(Customer[[#This Row],[Geography]]="Germany")</f>
        <v>0</v>
      </c>
      <c r="U9372" s="55">
        <f>--(Customer[[#This Row],[Geography]]="France")</f>
        <v>1</v>
      </c>
      <c r="V9372" s="55">
        <f>--(Customer[[#This Row],[Geography]]="Spain")</f>
        <v>0</v>
      </c>
    </row>
    <row r="9373" spans="1:22">
      <c r="A9373">
        <v>9372</v>
      </c>
      <c r="B9373">
        <v>15714391</v>
      </c>
      <c r="C9373" t="s">
        <v>571</v>
      </c>
      <c r="D9373" s="54">
        <v>641</v>
      </c>
      <c r="E9373" t="s">
        <v>9</v>
      </c>
      <c r="F9373" t="s">
        <v>120</v>
      </c>
      <c r="G9373" s="55">
        <v>31</v>
      </c>
      <c r="H9373" s="55" t="str">
        <f>IF(Customer[[#This Row],[Age]]&lt;=32,"18-32",IF(Customer[[#This Row],[Age]]&lt;=47,"33-47",IF(Customer[[#This Row],[Age]]&lt;=62,"48-62",IF(Customer[[#This Row],[Age]]&lt;=77,"63-77","78-92"))))</f>
        <v>18-32</v>
      </c>
      <c r="I9373" s="55">
        <v>9</v>
      </c>
      <c r="J9373" s="54">
        <v>112494.99</v>
      </c>
      <c r="K9373" s="55">
        <v>1</v>
      </c>
      <c r="L9373">
        <v>1</v>
      </c>
      <c r="M9373">
        <v>1</v>
      </c>
      <c r="N9373" s="54">
        <v>32231.599999999999</v>
      </c>
      <c r="O9373">
        <v>0</v>
      </c>
      <c r="P9373" s="55">
        <v>0</v>
      </c>
      <c r="Q9373" s="55">
        <v>4</v>
      </c>
      <c r="R9373" t="s">
        <v>117</v>
      </c>
      <c r="S9373" s="55">
        <v>565</v>
      </c>
      <c r="T9373" s="55">
        <f>--(Customer[[#This Row],[Geography]]="Germany")</f>
        <v>0</v>
      </c>
      <c r="U9373" s="55">
        <f>--(Customer[[#This Row],[Geography]]="France")</f>
        <v>1</v>
      </c>
      <c r="V9373" s="55">
        <f>--(Customer[[#This Row],[Geography]]="Spain")</f>
        <v>0</v>
      </c>
    </row>
    <row r="9374" spans="1:22">
      <c r="A9374">
        <v>9373</v>
      </c>
      <c r="B9374">
        <v>15730137</v>
      </c>
      <c r="C9374" t="s">
        <v>208</v>
      </c>
      <c r="D9374" s="54">
        <v>677</v>
      </c>
      <c r="E9374" t="s">
        <v>9</v>
      </c>
      <c r="F9374" t="s">
        <v>120</v>
      </c>
      <c r="G9374" s="55">
        <v>30</v>
      </c>
      <c r="H9374" s="55" t="str">
        <f>IF(Customer[[#This Row],[Age]]&lt;=32,"18-32",IF(Customer[[#This Row],[Age]]&lt;=47,"33-47",IF(Customer[[#This Row],[Age]]&lt;=62,"48-62",IF(Customer[[#This Row],[Age]]&lt;=77,"63-77","78-92"))))</f>
        <v>18-32</v>
      </c>
      <c r="I9374" s="55">
        <v>1</v>
      </c>
      <c r="J9374" s="54">
        <v>78133.149999999994</v>
      </c>
      <c r="K9374" s="55">
        <v>1</v>
      </c>
      <c r="L9374">
        <v>0</v>
      </c>
      <c r="M9374">
        <v>1</v>
      </c>
      <c r="N9374" s="54">
        <v>174225.88</v>
      </c>
      <c r="O9374">
        <v>0</v>
      </c>
      <c r="P9374" s="55">
        <v>0</v>
      </c>
      <c r="Q9374" s="55">
        <v>5</v>
      </c>
      <c r="R9374" t="s">
        <v>130</v>
      </c>
      <c r="S9374" s="55">
        <v>926</v>
      </c>
      <c r="T9374" s="55">
        <f>--(Customer[[#This Row],[Geography]]="Germany")</f>
        <v>0</v>
      </c>
      <c r="U9374" s="55">
        <f>--(Customer[[#This Row],[Geography]]="France")</f>
        <v>1</v>
      </c>
      <c r="V9374" s="55">
        <f>--(Customer[[#This Row],[Geography]]="Spain")</f>
        <v>0</v>
      </c>
    </row>
    <row r="9375" spans="1:22">
      <c r="A9375">
        <v>9374</v>
      </c>
      <c r="B9375">
        <v>15596455</v>
      </c>
      <c r="C9375" t="s">
        <v>69</v>
      </c>
      <c r="D9375" s="54">
        <v>641</v>
      </c>
      <c r="E9375" t="s">
        <v>11</v>
      </c>
      <c r="F9375" t="s">
        <v>112</v>
      </c>
      <c r="G9375" s="55">
        <v>36</v>
      </c>
      <c r="H9375" s="55" t="str">
        <f>IF(Customer[[#This Row],[Age]]&lt;=32,"18-32",IF(Customer[[#This Row],[Age]]&lt;=47,"33-47",IF(Customer[[#This Row],[Age]]&lt;=62,"48-62",IF(Customer[[#This Row],[Age]]&lt;=77,"63-77","78-92"))))</f>
        <v>33-47</v>
      </c>
      <c r="I9375" s="55">
        <v>1</v>
      </c>
      <c r="J9375" s="54">
        <v>0</v>
      </c>
      <c r="K9375" s="55">
        <v>2</v>
      </c>
      <c r="L9375">
        <v>1</v>
      </c>
      <c r="M9375">
        <v>0</v>
      </c>
      <c r="N9375" s="54">
        <v>102021.39</v>
      </c>
      <c r="O9375">
        <v>0</v>
      </c>
      <c r="P9375" s="55">
        <v>0</v>
      </c>
      <c r="Q9375" s="55">
        <v>2</v>
      </c>
      <c r="R9375" t="s">
        <v>117</v>
      </c>
      <c r="S9375" s="55">
        <v>262</v>
      </c>
      <c r="T9375" s="55">
        <f>--(Customer[[#This Row],[Geography]]="Germany")</f>
        <v>0</v>
      </c>
      <c r="U9375" s="55">
        <f>--(Customer[[#This Row],[Geography]]="France")</f>
        <v>0</v>
      </c>
      <c r="V9375" s="55">
        <f>--(Customer[[#This Row],[Geography]]="Spain")</f>
        <v>1</v>
      </c>
    </row>
    <row r="9376" spans="1:22">
      <c r="A9376">
        <v>9375</v>
      </c>
      <c r="B9376">
        <v>15717290</v>
      </c>
      <c r="C9376" t="s">
        <v>1989</v>
      </c>
      <c r="D9376" s="54">
        <v>658</v>
      </c>
      <c r="E9376" t="s">
        <v>11</v>
      </c>
      <c r="F9376" t="s">
        <v>112</v>
      </c>
      <c r="G9376" s="55">
        <v>32</v>
      </c>
      <c r="H9376" s="55" t="str">
        <f>IF(Customer[[#This Row],[Age]]&lt;=32,"18-32",IF(Customer[[#This Row],[Age]]&lt;=47,"33-47",IF(Customer[[#This Row],[Age]]&lt;=62,"48-62",IF(Customer[[#This Row],[Age]]&lt;=77,"63-77","78-92"))))</f>
        <v>18-32</v>
      </c>
      <c r="I9376" s="55">
        <v>5</v>
      </c>
      <c r="J9376" s="54">
        <v>145553.07</v>
      </c>
      <c r="K9376" s="55">
        <v>1</v>
      </c>
      <c r="L9376">
        <v>1</v>
      </c>
      <c r="M9376">
        <v>1</v>
      </c>
      <c r="N9376" s="54">
        <v>31484.76</v>
      </c>
      <c r="O9376">
        <v>0</v>
      </c>
      <c r="P9376" s="55">
        <v>0</v>
      </c>
      <c r="Q9376" s="55">
        <v>5</v>
      </c>
      <c r="R9376" t="s">
        <v>113</v>
      </c>
      <c r="S9376" s="55">
        <v>528</v>
      </c>
      <c r="T9376" s="55">
        <f>--(Customer[[#This Row],[Geography]]="Germany")</f>
        <v>0</v>
      </c>
      <c r="U9376" s="55">
        <f>--(Customer[[#This Row],[Geography]]="France")</f>
        <v>0</v>
      </c>
      <c r="V9376" s="55">
        <f>--(Customer[[#This Row],[Geography]]="Spain")</f>
        <v>1</v>
      </c>
    </row>
    <row r="9377" spans="1:22">
      <c r="A9377">
        <v>9376</v>
      </c>
      <c r="B9377">
        <v>15616555</v>
      </c>
      <c r="C9377" t="s">
        <v>549</v>
      </c>
      <c r="D9377" s="54">
        <v>659</v>
      </c>
      <c r="E9377" t="s">
        <v>10</v>
      </c>
      <c r="F9377" t="s">
        <v>120</v>
      </c>
      <c r="G9377" s="55">
        <v>48</v>
      </c>
      <c r="H9377" s="55" t="str">
        <f>IF(Customer[[#This Row],[Age]]&lt;=32,"18-32",IF(Customer[[#This Row],[Age]]&lt;=47,"33-47",IF(Customer[[#This Row],[Age]]&lt;=62,"48-62",IF(Customer[[#This Row],[Age]]&lt;=77,"63-77","78-92"))))</f>
        <v>48-62</v>
      </c>
      <c r="I9377" s="55">
        <v>4</v>
      </c>
      <c r="J9377" s="54">
        <v>123593.22</v>
      </c>
      <c r="K9377" s="55">
        <v>2</v>
      </c>
      <c r="L9377">
        <v>1</v>
      </c>
      <c r="M9377">
        <v>0</v>
      </c>
      <c r="N9377" s="54">
        <v>82469.06</v>
      </c>
      <c r="O9377">
        <v>1</v>
      </c>
      <c r="P9377" s="55">
        <v>1</v>
      </c>
      <c r="Q9377" s="55">
        <v>1</v>
      </c>
      <c r="R9377" t="s">
        <v>130</v>
      </c>
      <c r="S9377" s="55">
        <v>291</v>
      </c>
      <c r="T9377" s="55">
        <f>--(Customer[[#This Row],[Geography]]="Germany")</f>
        <v>1</v>
      </c>
      <c r="U9377" s="55">
        <f>--(Customer[[#This Row],[Geography]]="France")</f>
        <v>0</v>
      </c>
      <c r="V9377" s="55">
        <f>--(Customer[[#This Row],[Geography]]="Spain")</f>
        <v>0</v>
      </c>
    </row>
    <row r="9378" spans="1:22">
      <c r="A9378">
        <v>9377</v>
      </c>
      <c r="B9378">
        <v>15659820</v>
      </c>
      <c r="C9378" t="s">
        <v>365</v>
      </c>
      <c r="D9378" s="54">
        <v>567</v>
      </c>
      <c r="E9378" t="s">
        <v>9</v>
      </c>
      <c r="F9378" t="s">
        <v>112</v>
      </c>
      <c r="G9378" s="55">
        <v>47</v>
      </c>
      <c r="H9378" s="55" t="str">
        <f>IF(Customer[[#This Row],[Age]]&lt;=32,"18-32",IF(Customer[[#This Row],[Age]]&lt;=47,"33-47",IF(Customer[[#This Row],[Age]]&lt;=62,"48-62",IF(Customer[[#This Row],[Age]]&lt;=77,"63-77","78-92"))))</f>
        <v>33-47</v>
      </c>
      <c r="I9378" s="55">
        <v>2</v>
      </c>
      <c r="J9378" s="54">
        <v>0</v>
      </c>
      <c r="K9378" s="55">
        <v>1</v>
      </c>
      <c r="L9378">
        <v>0</v>
      </c>
      <c r="M9378">
        <v>0</v>
      </c>
      <c r="N9378" s="54">
        <v>110900.43</v>
      </c>
      <c r="O9378">
        <v>1</v>
      </c>
      <c r="P9378" s="55">
        <v>1</v>
      </c>
      <c r="Q9378" s="55">
        <v>5</v>
      </c>
      <c r="R9378" t="s">
        <v>113</v>
      </c>
      <c r="S9378" s="55">
        <v>545</v>
      </c>
      <c r="T9378" s="55">
        <f>--(Customer[[#This Row],[Geography]]="Germany")</f>
        <v>0</v>
      </c>
      <c r="U9378" s="55">
        <f>--(Customer[[#This Row],[Geography]]="France")</f>
        <v>1</v>
      </c>
      <c r="V9378" s="55">
        <f>--(Customer[[#This Row],[Geography]]="Spain")</f>
        <v>0</v>
      </c>
    </row>
    <row r="9379" spans="1:22">
      <c r="A9379">
        <v>9378</v>
      </c>
      <c r="B9379">
        <v>15696301</v>
      </c>
      <c r="C9379" t="s">
        <v>2919</v>
      </c>
      <c r="D9379" s="54">
        <v>584</v>
      </c>
      <c r="E9379" t="s">
        <v>9</v>
      </c>
      <c r="F9379" t="s">
        <v>112</v>
      </c>
      <c r="G9379" s="55">
        <v>26</v>
      </c>
      <c r="H9379" s="55" t="str">
        <f>IF(Customer[[#This Row],[Age]]&lt;=32,"18-32",IF(Customer[[#This Row],[Age]]&lt;=47,"33-47",IF(Customer[[#This Row],[Age]]&lt;=62,"48-62",IF(Customer[[#This Row],[Age]]&lt;=77,"63-77","78-92"))))</f>
        <v>18-32</v>
      </c>
      <c r="I9379" s="55">
        <v>0</v>
      </c>
      <c r="J9379" s="54">
        <v>146286.22</v>
      </c>
      <c r="K9379" s="55">
        <v>1</v>
      </c>
      <c r="L9379">
        <v>1</v>
      </c>
      <c r="M9379">
        <v>0</v>
      </c>
      <c r="N9379" s="54">
        <v>105105.35</v>
      </c>
      <c r="O9379">
        <v>0</v>
      </c>
      <c r="P9379" s="55">
        <v>0</v>
      </c>
      <c r="Q9379" s="55">
        <v>1</v>
      </c>
      <c r="R9379" t="s">
        <v>122</v>
      </c>
      <c r="S9379" s="55">
        <v>256</v>
      </c>
      <c r="T9379" s="55">
        <f>--(Customer[[#This Row],[Geography]]="Germany")</f>
        <v>0</v>
      </c>
      <c r="U9379" s="55">
        <f>--(Customer[[#This Row],[Geography]]="France")</f>
        <v>1</v>
      </c>
      <c r="V9379" s="55">
        <f>--(Customer[[#This Row],[Geography]]="Spain")</f>
        <v>0</v>
      </c>
    </row>
    <row r="9380" spans="1:22">
      <c r="A9380">
        <v>9379</v>
      </c>
      <c r="B9380">
        <v>15771087</v>
      </c>
      <c r="C9380" t="s">
        <v>936</v>
      </c>
      <c r="D9380" s="54">
        <v>709</v>
      </c>
      <c r="E9380" t="s">
        <v>11</v>
      </c>
      <c r="F9380" t="s">
        <v>112</v>
      </c>
      <c r="G9380" s="55">
        <v>35</v>
      </c>
      <c r="H9380" s="55" t="str">
        <f>IF(Customer[[#This Row],[Age]]&lt;=32,"18-32",IF(Customer[[#This Row],[Age]]&lt;=47,"33-47",IF(Customer[[#This Row],[Age]]&lt;=62,"48-62",IF(Customer[[#This Row],[Age]]&lt;=77,"63-77","78-92"))))</f>
        <v>33-47</v>
      </c>
      <c r="I9380" s="55">
        <v>1</v>
      </c>
      <c r="J9380" s="54">
        <v>111827.27</v>
      </c>
      <c r="K9380" s="55">
        <v>2</v>
      </c>
      <c r="L9380">
        <v>1</v>
      </c>
      <c r="M9380">
        <v>0</v>
      </c>
      <c r="N9380" s="54">
        <v>12674.68</v>
      </c>
      <c r="O9380">
        <v>0</v>
      </c>
      <c r="P9380" s="55">
        <v>0</v>
      </c>
      <c r="Q9380" s="55">
        <v>3</v>
      </c>
      <c r="R9380" t="s">
        <v>113</v>
      </c>
      <c r="S9380" s="55">
        <v>716</v>
      </c>
      <c r="T9380" s="55">
        <f>--(Customer[[#This Row],[Geography]]="Germany")</f>
        <v>0</v>
      </c>
      <c r="U9380" s="55">
        <f>--(Customer[[#This Row],[Geography]]="France")</f>
        <v>0</v>
      </c>
      <c r="V9380" s="55">
        <f>--(Customer[[#This Row],[Geography]]="Spain")</f>
        <v>1</v>
      </c>
    </row>
    <row r="9381" spans="1:22">
      <c r="A9381">
        <v>9380</v>
      </c>
      <c r="B9381">
        <v>15808831</v>
      </c>
      <c r="C9381" t="s">
        <v>542</v>
      </c>
      <c r="D9381" s="54">
        <v>690</v>
      </c>
      <c r="E9381" t="s">
        <v>11</v>
      </c>
      <c r="F9381" t="s">
        <v>112</v>
      </c>
      <c r="G9381" s="55">
        <v>26</v>
      </c>
      <c r="H9381" s="55" t="str">
        <f>IF(Customer[[#This Row],[Age]]&lt;=32,"18-32",IF(Customer[[#This Row],[Age]]&lt;=47,"33-47",IF(Customer[[#This Row],[Age]]&lt;=62,"48-62",IF(Customer[[#This Row],[Age]]&lt;=77,"63-77","78-92"))))</f>
        <v>18-32</v>
      </c>
      <c r="I9381" s="55">
        <v>2</v>
      </c>
      <c r="J9381" s="54">
        <v>0</v>
      </c>
      <c r="K9381" s="55">
        <v>2</v>
      </c>
      <c r="L9381">
        <v>1</v>
      </c>
      <c r="M9381">
        <v>1</v>
      </c>
      <c r="N9381" s="54">
        <v>93255.85</v>
      </c>
      <c r="O9381">
        <v>0</v>
      </c>
      <c r="P9381" s="55">
        <v>0</v>
      </c>
      <c r="Q9381" s="55">
        <v>3</v>
      </c>
      <c r="R9381" t="s">
        <v>117</v>
      </c>
      <c r="S9381" s="55">
        <v>568</v>
      </c>
      <c r="T9381" s="55">
        <f>--(Customer[[#This Row],[Geography]]="Germany")</f>
        <v>0</v>
      </c>
      <c r="U9381" s="55">
        <f>--(Customer[[#This Row],[Geography]]="France")</f>
        <v>0</v>
      </c>
      <c r="V9381" s="55">
        <f>--(Customer[[#This Row],[Geography]]="Spain")</f>
        <v>1</v>
      </c>
    </row>
    <row r="9382" spans="1:22">
      <c r="A9382">
        <v>9381</v>
      </c>
      <c r="B9382">
        <v>15812241</v>
      </c>
      <c r="C9382" t="s">
        <v>1099</v>
      </c>
      <c r="D9382" s="54">
        <v>627</v>
      </c>
      <c r="E9382" t="s">
        <v>9</v>
      </c>
      <c r="F9382" t="s">
        <v>120</v>
      </c>
      <c r="G9382" s="55">
        <v>70</v>
      </c>
      <c r="H9382" s="55" t="str">
        <f>IF(Customer[[#This Row],[Age]]&lt;=32,"18-32",IF(Customer[[#This Row],[Age]]&lt;=47,"33-47",IF(Customer[[#This Row],[Age]]&lt;=62,"48-62",IF(Customer[[#This Row],[Age]]&lt;=77,"63-77","78-92"))))</f>
        <v>63-77</v>
      </c>
      <c r="I9382" s="55">
        <v>1</v>
      </c>
      <c r="J9382" s="54">
        <v>94416.78</v>
      </c>
      <c r="K9382" s="55">
        <v>1</v>
      </c>
      <c r="L9382">
        <v>0</v>
      </c>
      <c r="M9382">
        <v>1</v>
      </c>
      <c r="N9382" s="54">
        <v>145299.5</v>
      </c>
      <c r="O9382">
        <v>0</v>
      </c>
      <c r="P9382" s="55">
        <v>0</v>
      </c>
      <c r="Q9382" s="55">
        <v>2</v>
      </c>
      <c r="R9382" t="s">
        <v>113</v>
      </c>
      <c r="S9382" s="55">
        <v>784</v>
      </c>
      <c r="T9382" s="55">
        <f>--(Customer[[#This Row],[Geography]]="Germany")</f>
        <v>0</v>
      </c>
      <c r="U9382" s="55">
        <f>--(Customer[[#This Row],[Geography]]="France")</f>
        <v>1</v>
      </c>
      <c r="V9382" s="55">
        <f>--(Customer[[#This Row],[Geography]]="Spain")</f>
        <v>0</v>
      </c>
    </row>
    <row r="9383" spans="1:22">
      <c r="A9383">
        <v>9382</v>
      </c>
      <c r="B9383">
        <v>15680370</v>
      </c>
      <c r="C9383" t="s">
        <v>582</v>
      </c>
      <c r="D9383" s="54">
        <v>765</v>
      </c>
      <c r="E9383" t="s">
        <v>11</v>
      </c>
      <c r="F9383" t="s">
        <v>120</v>
      </c>
      <c r="G9383" s="55">
        <v>45</v>
      </c>
      <c r="H9383" s="55" t="str">
        <f>IF(Customer[[#This Row],[Age]]&lt;=32,"18-32",IF(Customer[[#This Row],[Age]]&lt;=47,"33-47",IF(Customer[[#This Row],[Age]]&lt;=62,"48-62",IF(Customer[[#This Row],[Age]]&lt;=77,"63-77","78-92"))))</f>
        <v>33-47</v>
      </c>
      <c r="I9383" s="55">
        <v>2</v>
      </c>
      <c r="J9383" s="54">
        <v>91549.78</v>
      </c>
      <c r="K9383" s="55">
        <v>1</v>
      </c>
      <c r="L9383">
        <v>1</v>
      </c>
      <c r="M9383">
        <v>1</v>
      </c>
      <c r="N9383" s="54">
        <v>47139.44</v>
      </c>
      <c r="O9383">
        <v>0</v>
      </c>
      <c r="P9383" s="55">
        <v>0</v>
      </c>
      <c r="Q9383" s="55">
        <v>3</v>
      </c>
      <c r="R9383" t="s">
        <v>130</v>
      </c>
      <c r="S9383" s="55">
        <v>926</v>
      </c>
      <c r="T9383" s="55">
        <f>--(Customer[[#This Row],[Geography]]="Germany")</f>
        <v>0</v>
      </c>
      <c r="U9383" s="55">
        <f>--(Customer[[#This Row],[Geography]]="France")</f>
        <v>0</v>
      </c>
      <c r="V9383" s="55">
        <f>--(Customer[[#This Row],[Geography]]="Spain")</f>
        <v>1</v>
      </c>
    </row>
    <row r="9384" spans="1:22">
      <c r="A9384">
        <v>9383</v>
      </c>
      <c r="B9384">
        <v>15780561</v>
      </c>
      <c r="C9384" t="s">
        <v>1272</v>
      </c>
      <c r="D9384" s="54">
        <v>645</v>
      </c>
      <c r="E9384" t="s">
        <v>9</v>
      </c>
      <c r="F9384" t="s">
        <v>112</v>
      </c>
      <c r="G9384" s="55">
        <v>38</v>
      </c>
      <c r="H9384" s="55" t="str">
        <f>IF(Customer[[#This Row],[Age]]&lt;=32,"18-32",IF(Customer[[#This Row],[Age]]&lt;=47,"33-47",IF(Customer[[#This Row],[Age]]&lt;=62,"48-62",IF(Customer[[#This Row],[Age]]&lt;=77,"63-77","78-92"))))</f>
        <v>33-47</v>
      </c>
      <c r="I9384" s="55">
        <v>7</v>
      </c>
      <c r="J9384" s="54">
        <v>59568.57</v>
      </c>
      <c r="K9384" s="55">
        <v>1</v>
      </c>
      <c r="L9384">
        <v>1</v>
      </c>
      <c r="M9384">
        <v>1</v>
      </c>
      <c r="N9384" s="54">
        <v>167723.25</v>
      </c>
      <c r="O9384">
        <v>0</v>
      </c>
      <c r="P9384" s="55">
        <v>0</v>
      </c>
      <c r="Q9384" s="55">
        <v>3</v>
      </c>
      <c r="R9384" t="s">
        <v>117</v>
      </c>
      <c r="S9384" s="55">
        <v>902</v>
      </c>
      <c r="T9384" s="55">
        <f>--(Customer[[#This Row],[Geography]]="Germany")</f>
        <v>0</v>
      </c>
      <c r="U9384" s="55">
        <f>--(Customer[[#This Row],[Geography]]="France")</f>
        <v>1</v>
      </c>
      <c r="V9384" s="55">
        <f>--(Customer[[#This Row],[Geography]]="Spain")</f>
        <v>0</v>
      </c>
    </row>
    <row r="9385" spans="1:22">
      <c r="A9385">
        <v>9384</v>
      </c>
      <c r="B9385">
        <v>15800784</v>
      </c>
      <c r="C9385" t="s">
        <v>357</v>
      </c>
      <c r="D9385" s="54">
        <v>716</v>
      </c>
      <c r="E9385" t="s">
        <v>9</v>
      </c>
      <c r="F9385" t="s">
        <v>112</v>
      </c>
      <c r="G9385" s="55">
        <v>23</v>
      </c>
      <c r="H9385" s="55" t="str">
        <f>IF(Customer[[#This Row],[Age]]&lt;=32,"18-32",IF(Customer[[#This Row],[Age]]&lt;=47,"33-47",IF(Customer[[#This Row],[Age]]&lt;=62,"48-62",IF(Customer[[#This Row],[Age]]&lt;=77,"63-77","78-92"))))</f>
        <v>18-32</v>
      </c>
      <c r="I9385" s="55">
        <v>2</v>
      </c>
      <c r="J9385" s="54">
        <v>94464.81</v>
      </c>
      <c r="K9385" s="55">
        <v>2</v>
      </c>
      <c r="L9385">
        <v>0</v>
      </c>
      <c r="M9385">
        <v>1</v>
      </c>
      <c r="N9385" s="54">
        <v>185900.88</v>
      </c>
      <c r="O9385">
        <v>0</v>
      </c>
      <c r="P9385" s="55">
        <v>0</v>
      </c>
      <c r="Q9385" s="55">
        <v>5</v>
      </c>
      <c r="R9385" t="s">
        <v>130</v>
      </c>
      <c r="S9385" s="55">
        <v>351</v>
      </c>
      <c r="T9385" s="55">
        <f>--(Customer[[#This Row],[Geography]]="Germany")</f>
        <v>0</v>
      </c>
      <c r="U9385" s="55">
        <f>--(Customer[[#This Row],[Geography]]="France")</f>
        <v>1</v>
      </c>
      <c r="V9385" s="55">
        <f>--(Customer[[#This Row],[Geography]]="Spain")</f>
        <v>0</v>
      </c>
    </row>
    <row r="9386" spans="1:22">
      <c r="A9386">
        <v>9385</v>
      </c>
      <c r="B9386">
        <v>15715796</v>
      </c>
      <c r="C9386" t="s">
        <v>715</v>
      </c>
      <c r="D9386" s="54">
        <v>771</v>
      </c>
      <c r="E9386" t="s">
        <v>9</v>
      </c>
      <c r="F9386" t="s">
        <v>112</v>
      </c>
      <c r="G9386" s="55">
        <v>57</v>
      </c>
      <c r="H9386" s="55" t="str">
        <f>IF(Customer[[#This Row],[Age]]&lt;=32,"18-32",IF(Customer[[#This Row],[Age]]&lt;=47,"33-47",IF(Customer[[#This Row],[Age]]&lt;=62,"48-62",IF(Customer[[#This Row],[Age]]&lt;=77,"63-77","78-92"))))</f>
        <v>48-62</v>
      </c>
      <c r="I9386" s="55">
        <v>4</v>
      </c>
      <c r="J9386" s="54">
        <v>0</v>
      </c>
      <c r="K9386" s="55">
        <v>1</v>
      </c>
      <c r="L9386">
        <v>0</v>
      </c>
      <c r="M9386">
        <v>0</v>
      </c>
      <c r="N9386" s="54">
        <v>85876.67</v>
      </c>
      <c r="O9386">
        <v>1</v>
      </c>
      <c r="P9386" s="55">
        <v>1</v>
      </c>
      <c r="Q9386" s="55">
        <v>4</v>
      </c>
      <c r="R9386" t="s">
        <v>122</v>
      </c>
      <c r="S9386" s="55">
        <v>652</v>
      </c>
      <c r="T9386" s="55">
        <f>--(Customer[[#This Row],[Geography]]="Germany")</f>
        <v>0</v>
      </c>
      <c r="U9386" s="55">
        <f>--(Customer[[#This Row],[Geography]]="France")</f>
        <v>1</v>
      </c>
      <c r="V9386" s="55">
        <f>--(Customer[[#This Row],[Geography]]="Spain")</f>
        <v>0</v>
      </c>
    </row>
    <row r="9387" spans="1:22">
      <c r="A9387">
        <v>9386</v>
      </c>
      <c r="B9387">
        <v>15605375</v>
      </c>
      <c r="C9387" t="s">
        <v>139</v>
      </c>
      <c r="D9387" s="54">
        <v>687</v>
      </c>
      <c r="E9387" t="s">
        <v>10</v>
      </c>
      <c r="F9387" t="s">
        <v>120</v>
      </c>
      <c r="G9387" s="55">
        <v>44</v>
      </c>
      <c r="H9387" s="55" t="str">
        <f>IF(Customer[[#This Row],[Age]]&lt;=32,"18-32",IF(Customer[[#This Row],[Age]]&lt;=47,"33-47",IF(Customer[[#This Row],[Age]]&lt;=62,"48-62",IF(Customer[[#This Row],[Age]]&lt;=77,"63-77","78-92"))))</f>
        <v>33-47</v>
      </c>
      <c r="I9387" s="55">
        <v>8</v>
      </c>
      <c r="J9387" s="54">
        <v>95368.14</v>
      </c>
      <c r="K9387" s="55">
        <v>2</v>
      </c>
      <c r="L9387">
        <v>1</v>
      </c>
      <c r="M9387">
        <v>1</v>
      </c>
      <c r="N9387" s="54">
        <v>1787.85</v>
      </c>
      <c r="O9387">
        <v>0</v>
      </c>
      <c r="P9387" s="55">
        <v>0</v>
      </c>
      <c r="Q9387" s="55">
        <v>3</v>
      </c>
      <c r="R9387" t="s">
        <v>117</v>
      </c>
      <c r="S9387" s="55">
        <v>619</v>
      </c>
      <c r="T9387" s="55">
        <f>--(Customer[[#This Row],[Geography]]="Germany")</f>
        <v>1</v>
      </c>
      <c r="U9387" s="55">
        <f>--(Customer[[#This Row],[Geography]]="France")</f>
        <v>0</v>
      </c>
      <c r="V9387" s="55">
        <f>--(Customer[[#This Row],[Geography]]="Spain")</f>
        <v>0</v>
      </c>
    </row>
    <row r="9388" spans="1:22">
      <c r="A9388">
        <v>9387</v>
      </c>
      <c r="B9388">
        <v>15621520</v>
      </c>
      <c r="C9388" t="s">
        <v>181</v>
      </c>
      <c r="D9388" s="54">
        <v>717</v>
      </c>
      <c r="E9388" t="s">
        <v>10</v>
      </c>
      <c r="F9388" t="s">
        <v>112</v>
      </c>
      <c r="G9388" s="55">
        <v>33</v>
      </c>
      <c r="H9388" s="55" t="str">
        <f>IF(Customer[[#This Row],[Age]]&lt;=32,"18-32",IF(Customer[[#This Row],[Age]]&lt;=47,"33-47",IF(Customer[[#This Row],[Age]]&lt;=62,"48-62",IF(Customer[[#This Row],[Age]]&lt;=77,"63-77","78-92"))))</f>
        <v>33-47</v>
      </c>
      <c r="I9388" s="55">
        <v>10</v>
      </c>
      <c r="J9388" s="54">
        <v>102185.42</v>
      </c>
      <c r="K9388" s="55">
        <v>2</v>
      </c>
      <c r="L9388">
        <v>1</v>
      </c>
      <c r="M9388">
        <v>0</v>
      </c>
      <c r="N9388" s="54">
        <v>23231.93</v>
      </c>
      <c r="O9388">
        <v>0</v>
      </c>
      <c r="P9388" s="55">
        <v>0</v>
      </c>
      <c r="Q9388" s="55">
        <v>3</v>
      </c>
      <c r="R9388" t="s">
        <v>117</v>
      </c>
      <c r="S9388" s="55">
        <v>390</v>
      </c>
      <c r="T9388" s="55">
        <f>--(Customer[[#This Row],[Geography]]="Germany")</f>
        <v>1</v>
      </c>
      <c r="U9388" s="55">
        <f>--(Customer[[#This Row],[Geography]]="France")</f>
        <v>0</v>
      </c>
      <c r="V9388" s="55">
        <f>--(Customer[[#This Row],[Geography]]="Spain")</f>
        <v>0</v>
      </c>
    </row>
    <row r="9389" spans="1:22">
      <c r="A9389">
        <v>9388</v>
      </c>
      <c r="B9389">
        <v>15665460</v>
      </c>
      <c r="C9389" t="s">
        <v>950</v>
      </c>
      <c r="D9389" s="54">
        <v>524</v>
      </c>
      <c r="E9389" t="s">
        <v>9</v>
      </c>
      <c r="F9389" t="s">
        <v>120</v>
      </c>
      <c r="G9389" s="55">
        <v>32</v>
      </c>
      <c r="H9389" s="55" t="str">
        <f>IF(Customer[[#This Row],[Age]]&lt;=32,"18-32",IF(Customer[[#This Row],[Age]]&lt;=47,"33-47",IF(Customer[[#This Row],[Age]]&lt;=62,"48-62",IF(Customer[[#This Row],[Age]]&lt;=77,"63-77","78-92"))))</f>
        <v>18-32</v>
      </c>
      <c r="I9389" s="55">
        <v>1</v>
      </c>
      <c r="J9389" s="54">
        <v>144875.71</v>
      </c>
      <c r="K9389" s="55">
        <v>1</v>
      </c>
      <c r="L9389">
        <v>0</v>
      </c>
      <c r="M9389">
        <v>0</v>
      </c>
      <c r="N9389" s="54">
        <v>187740.04</v>
      </c>
      <c r="O9389">
        <v>0</v>
      </c>
      <c r="P9389" s="55">
        <v>0</v>
      </c>
      <c r="Q9389" s="55">
        <v>1</v>
      </c>
      <c r="R9389" t="s">
        <v>113</v>
      </c>
      <c r="S9389" s="55">
        <v>606</v>
      </c>
      <c r="T9389" s="55">
        <f>--(Customer[[#This Row],[Geography]]="Germany")</f>
        <v>0</v>
      </c>
      <c r="U9389" s="55">
        <f>--(Customer[[#This Row],[Geography]]="France")</f>
        <v>1</v>
      </c>
      <c r="V9389" s="55">
        <f>--(Customer[[#This Row],[Geography]]="Spain")</f>
        <v>0</v>
      </c>
    </row>
    <row r="9390" spans="1:22">
      <c r="A9390">
        <v>9389</v>
      </c>
      <c r="B9390">
        <v>15801152</v>
      </c>
      <c r="C9390" t="s">
        <v>1075</v>
      </c>
      <c r="D9390" s="54">
        <v>679</v>
      </c>
      <c r="E9390" t="s">
        <v>11</v>
      </c>
      <c r="F9390" t="s">
        <v>120</v>
      </c>
      <c r="G9390" s="55">
        <v>39</v>
      </c>
      <c r="H9390" s="55" t="str">
        <f>IF(Customer[[#This Row],[Age]]&lt;=32,"18-32",IF(Customer[[#This Row],[Age]]&lt;=47,"33-47",IF(Customer[[#This Row],[Age]]&lt;=62,"48-62",IF(Customer[[#This Row],[Age]]&lt;=77,"63-77","78-92"))))</f>
        <v>33-47</v>
      </c>
      <c r="I9390" s="55">
        <v>5</v>
      </c>
      <c r="J9390" s="54">
        <v>0</v>
      </c>
      <c r="K9390" s="55">
        <v>2</v>
      </c>
      <c r="L9390">
        <v>1</v>
      </c>
      <c r="M9390">
        <v>1</v>
      </c>
      <c r="N9390" s="54">
        <v>100060.54</v>
      </c>
      <c r="O9390">
        <v>0</v>
      </c>
      <c r="P9390" s="55">
        <v>0</v>
      </c>
      <c r="Q9390" s="55">
        <v>1</v>
      </c>
      <c r="R9390" t="s">
        <v>130</v>
      </c>
      <c r="S9390" s="55">
        <v>338</v>
      </c>
      <c r="T9390" s="55">
        <f>--(Customer[[#This Row],[Geography]]="Germany")</f>
        <v>0</v>
      </c>
      <c r="U9390" s="55">
        <f>--(Customer[[#This Row],[Geography]]="France")</f>
        <v>0</v>
      </c>
      <c r="V9390" s="55">
        <f>--(Customer[[#This Row],[Geography]]="Spain")</f>
        <v>1</v>
      </c>
    </row>
    <row r="9391" spans="1:22">
      <c r="A9391">
        <v>9390</v>
      </c>
      <c r="B9391">
        <v>15756425</v>
      </c>
      <c r="C9391" t="s">
        <v>184</v>
      </c>
      <c r="D9391" s="54">
        <v>538</v>
      </c>
      <c r="E9391" t="s">
        <v>9</v>
      </c>
      <c r="F9391" t="s">
        <v>112</v>
      </c>
      <c r="G9391" s="55">
        <v>32</v>
      </c>
      <c r="H9391" s="55" t="str">
        <f>IF(Customer[[#This Row],[Age]]&lt;=32,"18-32",IF(Customer[[#This Row],[Age]]&lt;=47,"33-47",IF(Customer[[#This Row],[Age]]&lt;=62,"48-62",IF(Customer[[#This Row],[Age]]&lt;=77,"63-77","78-92"))))</f>
        <v>18-32</v>
      </c>
      <c r="I9391" s="55">
        <v>2</v>
      </c>
      <c r="J9391" s="54">
        <v>0</v>
      </c>
      <c r="K9391" s="55">
        <v>1</v>
      </c>
      <c r="L9391">
        <v>1</v>
      </c>
      <c r="M9391">
        <v>1</v>
      </c>
      <c r="N9391" s="54">
        <v>80130.539999999994</v>
      </c>
      <c r="O9391">
        <v>0</v>
      </c>
      <c r="P9391" s="55">
        <v>0</v>
      </c>
      <c r="Q9391" s="55">
        <v>3</v>
      </c>
      <c r="R9391" t="s">
        <v>130</v>
      </c>
      <c r="S9391" s="55">
        <v>559</v>
      </c>
      <c r="T9391" s="55">
        <f>--(Customer[[#This Row],[Geography]]="Germany")</f>
        <v>0</v>
      </c>
      <c r="U9391" s="55">
        <f>--(Customer[[#This Row],[Geography]]="France")</f>
        <v>1</v>
      </c>
      <c r="V9391" s="55">
        <f>--(Customer[[#This Row],[Geography]]="Spain")</f>
        <v>0</v>
      </c>
    </row>
    <row r="9392" spans="1:22">
      <c r="A9392">
        <v>9391</v>
      </c>
      <c r="B9392">
        <v>15674328</v>
      </c>
      <c r="C9392" t="s">
        <v>2920</v>
      </c>
      <c r="D9392" s="54">
        <v>752</v>
      </c>
      <c r="E9392" t="s">
        <v>10</v>
      </c>
      <c r="F9392" t="s">
        <v>112</v>
      </c>
      <c r="G9392" s="55">
        <v>37</v>
      </c>
      <c r="H9392" s="55" t="str">
        <f>IF(Customer[[#This Row],[Age]]&lt;=32,"18-32",IF(Customer[[#This Row],[Age]]&lt;=47,"33-47",IF(Customer[[#This Row],[Age]]&lt;=62,"48-62",IF(Customer[[#This Row],[Age]]&lt;=77,"63-77","78-92"))))</f>
        <v>33-47</v>
      </c>
      <c r="I9392" s="55">
        <v>5</v>
      </c>
      <c r="J9392" s="54">
        <v>113291.05</v>
      </c>
      <c r="K9392" s="55">
        <v>2</v>
      </c>
      <c r="L9392">
        <v>1</v>
      </c>
      <c r="M9392">
        <v>1</v>
      </c>
      <c r="N9392" s="54">
        <v>132467.54</v>
      </c>
      <c r="O9392">
        <v>0</v>
      </c>
      <c r="P9392" s="55">
        <v>0</v>
      </c>
      <c r="Q9392" s="55">
        <v>1</v>
      </c>
      <c r="R9392" t="s">
        <v>122</v>
      </c>
      <c r="S9392" s="55">
        <v>264</v>
      </c>
      <c r="T9392" s="55">
        <f>--(Customer[[#This Row],[Geography]]="Germany")</f>
        <v>1</v>
      </c>
      <c r="U9392" s="55">
        <f>--(Customer[[#This Row],[Geography]]="France")</f>
        <v>0</v>
      </c>
      <c r="V9392" s="55">
        <f>--(Customer[[#This Row],[Geography]]="Spain")</f>
        <v>0</v>
      </c>
    </row>
    <row r="9393" spans="1:22">
      <c r="A9393">
        <v>9392</v>
      </c>
      <c r="B9393">
        <v>15742404</v>
      </c>
      <c r="C9393" t="s">
        <v>1043</v>
      </c>
      <c r="D9393" s="54">
        <v>846</v>
      </c>
      <c r="E9393" t="s">
        <v>11</v>
      </c>
      <c r="F9393" t="s">
        <v>120</v>
      </c>
      <c r="G9393" s="55">
        <v>61</v>
      </c>
      <c r="H9393" s="55" t="str">
        <f>IF(Customer[[#This Row],[Age]]&lt;=32,"18-32",IF(Customer[[#This Row],[Age]]&lt;=47,"33-47",IF(Customer[[#This Row],[Age]]&lt;=62,"48-62",IF(Customer[[#This Row],[Age]]&lt;=77,"63-77","78-92"))))</f>
        <v>48-62</v>
      </c>
      <c r="I9393" s="55">
        <v>0</v>
      </c>
      <c r="J9393" s="54">
        <v>0</v>
      </c>
      <c r="K9393" s="55">
        <v>2</v>
      </c>
      <c r="L9393">
        <v>1</v>
      </c>
      <c r="M9393">
        <v>1</v>
      </c>
      <c r="N9393" s="54">
        <v>96202.44</v>
      </c>
      <c r="O9393">
        <v>0</v>
      </c>
      <c r="P9393" s="55">
        <v>0</v>
      </c>
      <c r="Q9393" s="55">
        <v>1</v>
      </c>
      <c r="R9393" t="s">
        <v>130</v>
      </c>
      <c r="S9393" s="55">
        <v>292</v>
      </c>
      <c r="T9393" s="55">
        <f>--(Customer[[#This Row],[Geography]]="Germany")</f>
        <v>0</v>
      </c>
      <c r="U9393" s="55">
        <f>--(Customer[[#This Row],[Geography]]="France")</f>
        <v>0</v>
      </c>
      <c r="V9393" s="55">
        <f>--(Customer[[#This Row],[Geography]]="Spain")</f>
        <v>1</v>
      </c>
    </row>
    <row r="9394" spans="1:22">
      <c r="A9394">
        <v>9393</v>
      </c>
      <c r="B9394">
        <v>15757140</v>
      </c>
      <c r="C9394" t="s">
        <v>424</v>
      </c>
      <c r="D9394" s="54">
        <v>532</v>
      </c>
      <c r="E9394" t="s">
        <v>11</v>
      </c>
      <c r="F9394" t="s">
        <v>112</v>
      </c>
      <c r="G9394" s="55">
        <v>39</v>
      </c>
      <c r="H9394" s="55" t="str">
        <f>IF(Customer[[#This Row],[Age]]&lt;=32,"18-32",IF(Customer[[#This Row],[Age]]&lt;=47,"33-47",IF(Customer[[#This Row],[Age]]&lt;=62,"48-62",IF(Customer[[#This Row],[Age]]&lt;=77,"63-77","78-92"))))</f>
        <v>33-47</v>
      </c>
      <c r="I9394" s="55">
        <v>0</v>
      </c>
      <c r="J9394" s="54">
        <v>0</v>
      </c>
      <c r="K9394" s="55">
        <v>2</v>
      </c>
      <c r="L9394">
        <v>1</v>
      </c>
      <c r="M9394">
        <v>0</v>
      </c>
      <c r="N9394" s="54">
        <v>94977.3</v>
      </c>
      <c r="O9394">
        <v>0</v>
      </c>
      <c r="P9394" s="55">
        <v>0</v>
      </c>
      <c r="Q9394" s="55">
        <v>1</v>
      </c>
      <c r="R9394" t="s">
        <v>130</v>
      </c>
      <c r="S9394" s="55">
        <v>777</v>
      </c>
      <c r="T9394" s="55">
        <f>--(Customer[[#This Row],[Geography]]="Germany")</f>
        <v>0</v>
      </c>
      <c r="U9394" s="55">
        <f>--(Customer[[#This Row],[Geography]]="France")</f>
        <v>0</v>
      </c>
      <c r="V9394" s="55">
        <f>--(Customer[[#This Row],[Geography]]="Spain")</f>
        <v>1</v>
      </c>
    </row>
    <row r="9395" spans="1:22">
      <c r="A9395">
        <v>9394</v>
      </c>
      <c r="B9395">
        <v>15570051</v>
      </c>
      <c r="C9395" t="s">
        <v>787</v>
      </c>
      <c r="D9395" s="54">
        <v>670</v>
      </c>
      <c r="E9395" t="s">
        <v>10</v>
      </c>
      <c r="F9395" t="s">
        <v>120</v>
      </c>
      <c r="G9395" s="55">
        <v>43</v>
      </c>
      <c r="H9395" s="55" t="str">
        <f>IF(Customer[[#This Row],[Age]]&lt;=32,"18-32",IF(Customer[[#This Row],[Age]]&lt;=47,"33-47",IF(Customer[[#This Row],[Age]]&lt;=62,"48-62",IF(Customer[[#This Row],[Age]]&lt;=77,"63-77","78-92"))))</f>
        <v>33-47</v>
      </c>
      <c r="I9395" s="55">
        <v>9</v>
      </c>
      <c r="J9395" s="54">
        <v>111677.88</v>
      </c>
      <c r="K9395" s="55">
        <v>1</v>
      </c>
      <c r="L9395">
        <v>1</v>
      </c>
      <c r="M9395">
        <v>0</v>
      </c>
      <c r="N9395" s="54">
        <v>178827.3</v>
      </c>
      <c r="O9395">
        <v>1</v>
      </c>
      <c r="P9395" s="55">
        <v>1</v>
      </c>
      <c r="Q9395" s="55">
        <v>3</v>
      </c>
      <c r="R9395" t="s">
        <v>117</v>
      </c>
      <c r="S9395" s="55">
        <v>597</v>
      </c>
      <c r="T9395" s="55">
        <f>--(Customer[[#This Row],[Geography]]="Germany")</f>
        <v>1</v>
      </c>
      <c r="U9395" s="55">
        <f>--(Customer[[#This Row],[Geography]]="France")</f>
        <v>0</v>
      </c>
      <c r="V9395" s="55">
        <f>--(Customer[[#This Row],[Geography]]="Spain")</f>
        <v>0</v>
      </c>
    </row>
    <row r="9396" spans="1:22">
      <c r="A9396">
        <v>9395</v>
      </c>
      <c r="B9396">
        <v>15669175</v>
      </c>
      <c r="C9396" t="s">
        <v>1307</v>
      </c>
      <c r="D9396" s="54">
        <v>597</v>
      </c>
      <c r="E9396" t="s">
        <v>10</v>
      </c>
      <c r="F9396" t="s">
        <v>112</v>
      </c>
      <c r="G9396" s="55">
        <v>35</v>
      </c>
      <c r="H9396" s="55" t="str">
        <f>IF(Customer[[#This Row],[Age]]&lt;=32,"18-32",IF(Customer[[#This Row],[Age]]&lt;=47,"33-47",IF(Customer[[#This Row],[Age]]&lt;=62,"48-62",IF(Customer[[#This Row],[Age]]&lt;=77,"63-77","78-92"))))</f>
        <v>33-47</v>
      </c>
      <c r="I9396" s="55">
        <v>8</v>
      </c>
      <c r="J9396" s="54">
        <v>131101.04</v>
      </c>
      <c r="K9396" s="55">
        <v>1</v>
      </c>
      <c r="L9396">
        <v>1</v>
      </c>
      <c r="M9396">
        <v>1</v>
      </c>
      <c r="N9396" s="54">
        <v>192852.67</v>
      </c>
      <c r="O9396">
        <v>0</v>
      </c>
      <c r="P9396" s="55">
        <v>0</v>
      </c>
      <c r="Q9396" s="55">
        <v>3</v>
      </c>
      <c r="R9396" t="s">
        <v>122</v>
      </c>
      <c r="S9396" s="55">
        <v>758</v>
      </c>
      <c r="T9396" s="55">
        <f>--(Customer[[#This Row],[Geography]]="Germany")</f>
        <v>1</v>
      </c>
      <c r="U9396" s="55">
        <f>--(Customer[[#This Row],[Geography]]="France")</f>
        <v>0</v>
      </c>
      <c r="V9396" s="55">
        <f>--(Customer[[#This Row],[Geography]]="Spain")</f>
        <v>0</v>
      </c>
    </row>
    <row r="9397" spans="1:22">
      <c r="A9397">
        <v>9396</v>
      </c>
      <c r="B9397">
        <v>15790324</v>
      </c>
      <c r="C9397" t="s">
        <v>522</v>
      </c>
      <c r="D9397" s="54">
        <v>627</v>
      </c>
      <c r="E9397" t="s">
        <v>10</v>
      </c>
      <c r="F9397" t="s">
        <v>120</v>
      </c>
      <c r="G9397" s="55">
        <v>52</v>
      </c>
      <c r="H9397" s="55" t="str">
        <f>IF(Customer[[#This Row],[Age]]&lt;=32,"18-32",IF(Customer[[#This Row],[Age]]&lt;=47,"33-47",IF(Customer[[#This Row],[Age]]&lt;=62,"48-62",IF(Customer[[#This Row],[Age]]&lt;=77,"63-77","78-92"))))</f>
        <v>48-62</v>
      </c>
      <c r="I9397" s="55">
        <v>1</v>
      </c>
      <c r="J9397" s="54">
        <v>76101.81</v>
      </c>
      <c r="K9397" s="55">
        <v>2</v>
      </c>
      <c r="L9397">
        <v>0</v>
      </c>
      <c r="M9397">
        <v>1</v>
      </c>
      <c r="N9397" s="54">
        <v>177238.35</v>
      </c>
      <c r="O9397">
        <v>0</v>
      </c>
      <c r="P9397" s="55">
        <v>0</v>
      </c>
      <c r="Q9397" s="55">
        <v>4</v>
      </c>
      <c r="R9397" t="s">
        <v>130</v>
      </c>
      <c r="S9397" s="55">
        <v>364</v>
      </c>
      <c r="T9397" s="55">
        <f>--(Customer[[#This Row],[Geography]]="Germany")</f>
        <v>1</v>
      </c>
      <c r="U9397" s="55">
        <f>--(Customer[[#This Row],[Geography]]="France")</f>
        <v>0</v>
      </c>
      <c r="V9397" s="55">
        <f>--(Customer[[#This Row],[Geography]]="Spain")</f>
        <v>0</v>
      </c>
    </row>
    <row r="9398" spans="1:22">
      <c r="A9398">
        <v>9397</v>
      </c>
      <c r="B9398">
        <v>15691119</v>
      </c>
      <c r="C9398" t="s">
        <v>532</v>
      </c>
      <c r="D9398" s="54">
        <v>700</v>
      </c>
      <c r="E9398" t="s">
        <v>11</v>
      </c>
      <c r="F9398" t="s">
        <v>112</v>
      </c>
      <c r="G9398" s="55">
        <v>40</v>
      </c>
      <c r="H9398" s="55" t="str">
        <f>IF(Customer[[#This Row],[Age]]&lt;=32,"18-32",IF(Customer[[#This Row],[Age]]&lt;=47,"33-47",IF(Customer[[#This Row],[Age]]&lt;=62,"48-62",IF(Customer[[#This Row],[Age]]&lt;=77,"63-77","78-92"))))</f>
        <v>33-47</v>
      </c>
      <c r="I9398" s="55">
        <v>2</v>
      </c>
      <c r="J9398" s="54">
        <v>0</v>
      </c>
      <c r="K9398" s="55">
        <v>2</v>
      </c>
      <c r="L9398">
        <v>1</v>
      </c>
      <c r="M9398">
        <v>0</v>
      </c>
      <c r="N9398" s="54">
        <v>199753.97</v>
      </c>
      <c r="O9398">
        <v>0</v>
      </c>
      <c r="P9398" s="55">
        <v>0</v>
      </c>
      <c r="Q9398" s="55">
        <v>5</v>
      </c>
      <c r="R9398" t="s">
        <v>122</v>
      </c>
      <c r="S9398" s="55">
        <v>654</v>
      </c>
      <c r="T9398" s="55">
        <f>--(Customer[[#This Row],[Geography]]="Germany")</f>
        <v>0</v>
      </c>
      <c r="U9398" s="55">
        <f>--(Customer[[#This Row],[Geography]]="France")</f>
        <v>0</v>
      </c>
      <c r="V9398" s="55">
        <f>--(Customer[[#This Row],[Geography]]="Spain")</f>
        <v>1</v>
      </c>
    </row>
    <row r="9399" spans="1:22">
      <c r="A9399">
        <v>9398</v>
      </c>
      <c r="B9399">
        <v>15743478</v>
      </c>
      <c r="C9399" t="s">
        <v>873</v>
      </c>
      <c r="D9399" s="54">
        <v>766</v>
      </c>
      <c r="E9399" t="s">
        <v>9</v>
      </c>
      <c r="F9399" t="s">
        <v>112</v>
      </c>
      <c r="G9399" s="55">
        <v>52</v>
      </c>
      <c r="H9399" s="55" t="str">
        <f>IF(Customer[[#This Row],[Age]]&lt;=32,"18-32",IF(Customer[[#This Row],[Age]]&lt;=47,"33-47",IF(Customer[[#This Row],[Age]]&lt;=62,"48-62",IF(Customer[[#This Row],[Age]]&lt;=77,"63-77","78-92"))))</f>
        <v>48-62</v>
      </c>
      <c r="I9399" s="55">
        <v>7</v>
      </c>
      <c r="J9399" s="54">
        <v>92510.9</v>
      </c>
      <c r="K9399" s="55">
        <v>2</v>
      </c>
      <c r="L9399">
        <v>0</v>
      </c>
      <c r="M9399">
        <v>1</v>
      </c>
      <c r="N9399" s="54">
        <v>66193.61</v>
      </c>
      <c r="O9399">
        <v>0</v>
      </c>
      <c r="P9399" s="55">
        <v>0</v>
      </c>
      <c r="Q9399" s="55">
        <v>5</v>
      </c>
      <c r="R9399" t="s">
        <v>113</v>
      </c>
      <c r="S9399" s="55">
        <v>839</v>
      </c>
      <c r="T9399" s="55">
        <f>--(Customer[[#This Row],[Geography]]="Germany")</f>
        <v>0</v>
      </c>
      <c r="U9399" s="55">
        <f>--(Customer[[#This Row],[Geography]]="France")</f>
        <v>1</v>
      </c>
      <c r="V9399" s="55">
        <f>--(Customer[[#This Row],[Geography]]="Spain")</f>
        <v>0</v>
      </c>
    </row>
    <row r="9400" spans="1:22">
      <c r="A9400">
        <v>9399</v>
      </c>
      <c r="B9400">
        <v>15707007</v>
      </c>
      <c r="C9400" t="s">
        <v>201</v>
      </c>
      <c r="D9400" s="54">
        <v>488</v>
      </c>
      <c r="E9400" t="s">
        <v>9</v>
      </c>
      <c r="F9400" t="s">
        <v>112</v>
      </c>
      <c r="G9400" s="55">
        <v>34</v>
      </c>
      <c r="H9400" s="55" t="str">
        <f>IF(Customer[[#This Row],[Age]]&lt;=32,"18-32",IF(Customer[[#This Row],[Age]]&lt;=47,"33-47",IF(Customer[[#This Row],[Age]]&lt;=62,"48-62",IF(Customer[[#This Row],[Age]]&lt;=77,"63-77","78-92"))))</f>
        <v>33-47</v>
      </c>
      <c r="I9400" s="55">
        <v>2</v>
      </c>
      <c r="J9400" s="54">
        <v>0</v>
      </c>
      <c r="K9400" s="55">
        <v>2</v>
      </c>
      <c r="L9400">
        <v>1</v>
      </c>
      <c r="M9400">
        <v>1</v>
      </c>
      <c r="N9400" s="54">
        <v>181270.84</v>
      </c>
      <c r="O9400">
        <v>0</v>
      </c>
      <c r="P9400" s="55">
        <v>0</v>
      </c>
      <c r="Q9400" s="55">
        <v>2</v>
      </c>
      <c r="R9400" t="s">
        <v>130</v>
      </c>
      <c r="S9400" s="55">
        <v>557</v>
      </c>
      <c r="T9400" s="55">
        <f>--(Customer[[#This Row],[Geography]]="Germany")</f>
        <v>0</v>
      </c>
      <c r="U9400" s="55">
        <f>--(Customer[[#This Row],[Geography]]="France")</f>
        <v>1</v>
      </c>
      <c r="V9400" s="55">
        <f>--(Customer[[#This Row],[Geography]]="Spain")</f>
        <v>0</v>
      </c>
    </row>
    <row r="9401" spans="1:22">
      <c r="A9401">
        <v>9400</v>
      </c>
      <c r="B9401">
        <v>15572547</v>
      </c>
      <c r="C9401" t="s">
        <v>1376</v>
      </c>
      <c r="D9401" s="54">
        <v>694</v>
      </c>
      <c r="E9401" t="s">
        <v>9</v>
      </c>
      <c r="F9401" t="s">
        <v>120</v>
      </c>
      <c r="G9401" s="55">
        <v>39</v>
      </c>
      <c r="H9401" s="55" t="str">
        <f>IF(Customer[[#This Row],[Age]]&lt;=32,"18-32",IF(Customer[[#This Row],[Age]]&lt;=47,"33-47",IF(Customer[[#This Row],[Age]]&lt;=62,"48-62",IF(Customer[[#This Row],[Age]]&lt;=77,"63-77","78-92"))))</f>
        <v>33-47</v>
      </c>
      <c r="I9401" s="55">
        <v>5</v>
      </c>
      <c r="J9401" s="54">
        <v>77652.399999999994</v>
      </c>
      <c r="K9401" s="55">
        <v>1</v>
      </c>
      <c r="L9401">
        <v>1</v>
      </c>
      <c r="M9401">
        <v>1</v>
      </c>
      <c r="N9401" s="54">
        <v>25407.59</v>
      </c>
      <c r="O9401">
        <v>0</v>
      </c>
      <c r="P9401" s="55">
        <v>0</v>
      </c>
      <c r="Q9401" s="55">
        <v>3</v>
      </c>
      <c r="R9401" t="s">
        <v>117</v>
      </c>
      <c r="S9401" s="55">
        <v>350</v>
      </c>
      <c r="T9401" s="55">
        <f>--(Customer[[#This Row],[Geography]]="Germany")</f>
        <v>0</v>
      </c>
      <c r="U9401" s="55">
        <f>--(Customer[[#This Row],[Geography]]="France")</f>
        <v>1</v>
      </c>
      <c r="V9401" s="55">
        <f>--(Customer[[#This Row],[Geography]]="Spain")</f>
        <v>0</v>
      </c>
    </row>
    <row r="9402" spans="1:22">
      <c r="A9402">
        <v>9401</v>
      </c>
      <c r="B9402">
        <v>15567063</v>
      </c>
      <c r="C9402" t="s">
        <v>145</v>
      </c>
      <c r="D9402" s="54">
        <v>639</v>
      </c>
      <c r="E9402" t="s">
        <v>9</v>
      </c>
      <c r="F9402" t="s">
        <v>112</v>
      </c>
      <c r="G9402" s="55">
        <v>31</v>
      </c>
      <c r="H9402" s="55" t="str">
        <f>IF(Customer[[#This Row],[Age]]&lt;=32,"18-32",IF(Customer[[#This Row],[Age]]&lt;=47,"33-47",IF(Customer[[#This Row],[Age]]&lt;=62,"48-62",IF(Customer[[#This Row],[Age]]&lt;=77,"63-77","78-92"))))</f>
        <v>18-32</v>
      </c>
      <c r="I9402" s="55">
        <v>3</v>
      </c>
      <c r="J9402" s="54">
        <v>98360.03</v>
      </c>
      <c r="K9402" s="55">
        <v>1</v>
      </c>
      <c r="L9402">
        <v>0</v>
      </c>
      <c r="M9402">
        <v>0</v>
      </c>
      <c r="N9402" s="54">
        <v>20973.8</v>
      </c>
      <c r="O9402">
        <v>0</v>
      </c>
      <c r="P9402" s="55">
        <v>0</v>
      </c>
      <c r="Q9402" s="55">
        <v>4</v>
      </c>
      <c r="R9402" t="s">
        <v>130</v>
      </c>
      <c r="S9402" s="55">
        <v>607</v>
      </c>
      <c r="T9402" s="55">
        <f>--(Customer[[#This Row],[Geography]]="Germany")</f>
        <v>0</v>
      </c>
      <c r="U9402" s="55">
        <f>--(Customer[[#This Row],[Geography]]="France")</f>
        <v>1</v>
      </c>
      <c r="V9402" s="55">
        <f>--(Customer[[#This Row],[Geography]]="Spain")</f>
        <v>0</v>
      </c>
    </row>
    <row r="9403" spans="1:22">
      <c r="A9403">
        <v>9402</v>
      </c>
      <c r="B9403">
        <v>15689633</v>
      </c>
      <c r="C9403" t="s">
        <v>1706</v>
      </c>
      <c r="D9403" s="54">
        <v>705</v>
      </c>
      <c r="E9403" t="s">
        <v>10</v>
      </c>
      <c r="F9403" t="s">
        <v>112</v>
      </c>
      <c r="G9403" s="55">
        <v>46</v>
      </c>
      <c r="H9403" s="55" t="str">
        <f>IF(Customer[[#This Row],[Age]]&lt;=32,"18-32",IF(Customer[[#This Row],[Age]]&lt;=47,"33-47",IF(Customer[[#This Row],[Age]]&lt;=62,"48-62",IF(Customer[[#This Row],[Age]]&lt;=77,"63-77","78-92"))))</f>
        <v>33-47</v>
      </c>
      <c r="I9403" s="55">
        <v>4</v>
      </c>
      <c r="J9403" s="54">
        <v>115518.07</v>
      </c>
      <c r="K9403" s="55">
        <v>1</v>
      </c>
      <c r="L9403">
        <v>0</v>
      </c>
      <c r="M9403">
        <v>0</v>
      </c>
      <c r="N9403" s="54">
        <v>76544.899999999994</v>
      </c>
      <c r="O9403">
        <v>1</v>
      </c>
      <c r="P9403" s="55">
        <v>1</v>
      </c>
      <c r="Q9403" s="55">
        <v>3</v>
      </c>
      <c r="R9403" t="s">
        <v>130</v>
      </c>
      <c r="S9403" s="55">
        <v>576</v>
      </c>
      <c r="T9403" s="55">
        <f>--(Customer[[#This Row],[Geography]]="Germany")</f>
        <v>1</v>
      </c>
      <c r="U9403" s="55">
        <f>--(Customer[[#This Row],[Geography]]="France")</f>
        <v>0</v>
      </c>
      <c r="V9403" s="55">
        <f>--(Customer[[#This Row],[Geography]]="Spain")</f>
        <v>0</v>
      </c>
    </row>
    <row r="9404" spans="1:22">
      <c r="A9404">
        <v>9403</v>
      </c>
      <c r="B9404">
        <v>15720637</v>
      </c>
      <c r="C9404" t="s">
        <v>915</v>
      </c>
      <c r="D9404" s="54">
        <v>810</v>
      </c>
      <c r="E9404" t="s">
        <v>10</v>
      </c>
      <c r="F9404" t="s">
        <v>120</v>
      </c>
      <c r="G9404" s="55">
        <v>69</v>
      </c>
      <c r="H9404" s="55" t="str">
        <f>IF(Customer[[#This Row],[Age]]&lt;=32,"18-32",IF(Customer[[#This Row],[Age]]&lt;=47,"33-47",IF(Customer[[#This Row],[Age]]&lt;=62,"48-62",IF(Customer[[#This Row],[Age]]&lt;=77,"63-77","78-92"))))</f>
        <v>63-77</v>
      </c>
      <c r="I9404" s="55">
        <v>3</v>
      </c>
      <c r="J9404" s="54">
        <v>27288.43</v>
      </c>
      <c r="K9404" s="55">
        <v>1</v>
      </c>
      <c r="L9404">
        <v>1</v>
      </c>
      <c r="M9404">
        <v>1</v>
      </c>
      <c r="N9404" s="54">
        <v>110509.9</v>
      </c>
      <c r="O9404">
        <v>0</v>
      </c>
      <c r="P9404" s="55">
        <v>0</v>
      </c>
      <c r="Q9404" s="55">
        <v>3</v>
      </c>
      <c r="R9404" t="s">
        <v>122</v>
      </c>
      <c r="S9404" s="55">
        <v>618</v>
      </c>
      <c r="T9404" s="55">
        <f>--(Customer[[#This Row],[Geography]]="Germany")</f>
        <v>1</v>
      </c>
      <c r="U9404" s="55">
        <f>--(Customer[[#This Row],[Geography]]="France")</f>
        <v>0</v>
      </c>
      <c r="V9404" s="55">
        <f>--(Customer[[#This Row],[Geography]]="Spain")</f>
        <v>0</v>
      </c>
    </row>
    <row r="9405" spans="1:22">
      <c r="A9405">
        <v>9404</v>
      </c>
      <c r="B9405">
        <v>15616859</v>
      </c>
      <c r="C9405" t="s">
        <v>2921</v>
      </c>
      <c r="D9405" s="54">
        <v>638</v>
      </c>
      <c r="E9405" t="s">
        <v>9</v>
      </c>
      <c r="F9405" t="s">
        <v>112</v>
      </c>
      <c r="G9405" s="55">
        <v>36</v>
      </c>
      <c r="H9405" s="55" t="str">
        <f>IF(Customer[[#This Row],[Age]]&lt;=32,"18-32",IF(Customer[[#This Row],[Age]]&lt;=47,"33-47",IF(Customer[[#This Row],[Age]]&lt;=62,"48-62",IF(Customer[[#This Row],[Age]]&lt;=77,"63-77","78-92"))))</f>
        <v>33-47</v>
      </c>
      <c r="I9405" s="55">
        <v>6</v>
      </c>
      <c r="J9405" s="54">
        <v>0</v>
      </c>
      <c r="K9405" s="55">
        <v>1</v>
      </c>
      <c r="L9405">
        <v>1</v>
      </c>
      <c r="M9405">
        <v>0</v>
      </c>
      <c r="N9405" s="54">
        <v>164247.51</v>
      </c>
      <c r="O9405">
        <v>0</v>
      </c>
      <c r="P9405" s="55">
        <v>0</v>
      </c>
      <c r="Q9405" s="55">
        <v>4</v>
      </c>
      <c r="R9405" t="s">
        <v>113</v>
      </c>
      <c r="S9405" s="55">
        <v>932</v>
      </c>
      <c r="T9405" s="55">
        <f>--(Customer[[#This Row],[Geography]]="Germany")</f>
        <v>0</v>
      </c>
      <c r="U9405" s="55">
        <f>--(Customer[[#This Row],[Geography]]="France")</f>
        <v>1</v>
      </c>
      <c r="V9405" s="55">
        <f>--(Customer[[#This Row],[Geography]]="Spain")</f>
        <v>0</v>
      </c>
    </row>
    <row r="9406" spans="1:22">
      <c r="A9406">
        <v>9405</v>
      </c>
      <c r="B9406">
        <v>15766166</v>
      </c>
      <c r="C9406" t="s">
        <v>622</v>
      </c>
      <c r="D9406" s="54">
        <v>595</v>
      </c>
      <c r="E9406" t="s">
        <v>11</v>
      </c>
      <c r="F9406" t="s">
        <v>112</v>
      </c>
      <c r="G9406" s="55">
        <v>43</v>
      </c>
      <c r="H9406" s="55" t="str">
        <f>IF(Customer[[#This Row],[Age]]&lt;=32,"18-32",IF(Customer[[#This Row],[Age]]&lt;=47,"33-47",IF(Customer[[#This Row],[Age]]&lt;=62,"48-62",IF(Customer[[#This Row],[Age]]&lt;=77,"63-77","78-92"))))</f>
        <v>33-47</v>
      </c>
      <c r="I9406" s="55">
        <v>5</v>
      </c>
      <c r="J9406" s="54">
        <v>0</v>
      </c>
      <c r="K9406" s="55">
        <v>2</v>
      </c>
      <c r="L9406">
        <v>0</v>
      </c>
      <c r="M9406">
        <v>0</v>
      </c>
      <c r="N9406" s="54">
        <v>105149.8</v>
      </c>
      <c r="O9406">
        <v>0</v>
      </c>
      <c r="P9406" s="55">
        <v>0</v>
      </c>
      <c r="Q9406" s="55">
        <v>1</v>
      </c>
      <c r="R9406" t="s">
        <v>122</v>
      </c>
      <c r="S9406" s="55">
        <v>430</v>
      </c>
      <c r="T9406" s="55">
        <f>--(Customer[[#This Row],[Geography]]="Germany")</f>
        <v>0</v>
      </c>
      <c r="U9406" s="55">
        <f>--(Customer[[#This Row],[Geography]]="France")</f>
        <v>0</v>
      </c>
      <c r="V9406" s="55">
        <f>--(Customer[[#This Row],[Geography]]="Spain")</f>
        <v>1</v>
      </c>
    </row>
    <row r="9407" spans="1:22">
      <c r="A9407">
        <v>9406</v>
      </c>
      <c r="B9407">
        <v>15617655</v>
      </c>
      <c r="C9407" t="s">
        <v>166</v>
      </c>
      <c r="D9407" s="54">
        <v>575</v>
      </c>
      <c r="E9407" t="s">
        <v>9</v>
      </c>
      <c r="F9407" t="s">
        <v>120</v>
      </c>
      <c r="G9407" s="55">
        <v>36</v>
      </c>
      <c r="H9407" s="55" t="str">
        <f>IF(Customer[[#This Row],[Age]]&lt;=32,"18-32",IF(Customer[[#This Row],[Age]]&lt;=47,"33-47",IF(Customer[[#This Row],[Age]]&lt;=62,"48-62",IF(Customer[[#This Row],[Age]]&lt;=77,"63-77","78-92"))))</f>
        <v>33-47</v>
      </c>
      <c r="I9407" s="55">
        <v>7</v>
      </c>
      <c r="J9407" s="54">
        <v>0</v>
      </c>
      <c r="K9407" s="55">
        <v>1</v>
      </c>
      <c r="L9407">
        <v>1</v>
      </c>
      <c r="M9407">
        <v>1</v>
      </c>
      <c r="N9407" s="54">
        <v>55868.97</v>
      </c>
      <c r="O9407">
        <v>1</v>
      </c>
      <c r="P9407" s="55">
        <v>1</v>
      </c>
      <c r="Q9407" s="55">
        <v>4</v>
      </c>
      <c r="R9407" t="s">
        <v>117</v>
      </c>
      <c r="S9407" s="55">
        <v>689</v>
      </c>
      <c r="T9407" s="55">
        <f>--(Customer[[#This Row],[Geography]]="Germany")</f>
        <v>0</v>
      </c>
      <c r="U9407" s="55">
        <f>--(Customer[[#This Row],[Geography]]="France")</f>
        <v>1</v>
      </c>
      <c r="V9407" s="55">
        <f>--(Customer[[#This Row],[Geography]]="Spain")</f>
        <v>0</v>
      </c>
    </row>
    <row r="9408" spans="1:22">
      <c r="A9408">
        <v>9407</v>
      </c>
      <c r="B9408">
        <v>15623450</v>
      </c>
      <c r="C9408" t="s">
        <v>230</v>
      </c>
      <c r="D9408" s="54">
        <v>850</v>
      </c>
      <c r="E9408" t="s">
        <v>9</v>
      </c>
      <c r="F9408" t="s">
        <v>120</v>
      </c>
      <c r="G9408" s="55">
        <v>31</v>
      </c>
      <c r="H9408" s="55" t="str">
        <f>IF(Customer[[#This Row],[Age]]&lt;=32,"18-32",IF(Customer[[#This Row],[Age]]&lt;=47,"33-47",IF(Customer[[#This Row],[Age]]&lt;=62,"48-62",IF(Customer[[#This Row],[Age]]&lt;=77,"63-77","78-92"))))</f>
        <v>18-32</v>
      </c>
      <c r="I9408" s="55">
        <v>6</v>
      </c>
      <c r="J9408" s="54">
        <v>131996.66</v>
      </c>
      <c r="K9408" s="55">
        <v>2</v>
      </c>
      <c r="L9408">
        <v>1</v>
      </c>
      <c r="M9408">
        <v>1</v>
      </c>
      <c r="N9408" s="54">
        <v>178747.43</v>
      </c>
      <c r="O9408">
        <v>0</v>
      </c>
      <c r="P9408" s="55">
        <v>0</v>
      </c>
      <c r="Q9408" s="55">
        <v>4</v>
      </c>
      <c r="R9408" t="s">
        <v>122</v>
      </c>
      <c r="S9408" s="55">
        <v>655</v>
      </c>
      <c r="T9408" s="55">
        <f>--(Customer[[#This Row],[Geography]]="Germany")</f>
        <v>0</v>
      </c>
      <c r="U9408" s="55">
        <f>--(Customer[[#This Row],[Geography]]="France")</f>
        <v>1</v>
      </c>
      <c r="V9408" s="55">
        <f>--(Customer[[#This Row],[Geography]]="Spain")</f>
        <v>0</v>
      </c>
    </row>
    <row r="9409" spans="1:22">
      <c r="A9409">
        <v>9408</v>
      </c>
      <c r="B9409">
        <v>15796612</v>
      </c>
      <c r="C9409" t="s">
        <v>475</v>
      </c>
      <c r="D9409" s="54">
        <v>419</v>
      </c>
      <c r="E9409" t="s">
        <v>11</v>
      </c>
      <c r="F9409" t="s">
        <v>112</v>
      </c>
      <c r="G9409" s="55">
        <v>27</v>
      </c>
      <c r="H9409" s="55" t="str">
        <f>IF(Customer[[#This Row],[Age]]&lt;=32,"18-32",IF(Customer[[#This Row],[Age]]&lt;=47,"33-47",IF(Customer[[#This Row],[Age]]&lt;=62,"48-62",IF(Customer[[#This Row],[Age]]&lt;=77,"63-77","78-92"))))</f>
        <v>18-32</v>
      </c>
      <c r="I9409" s="55">
        <v>2</v>
      </c>
      <c r="J9409" s="54">
        <v>121580.42</v>
      </c>
      <c r="K9409" s="55">
        <v>1</v>
      </c>
      <c r="L9409">
        <v>0</v>
      </c>
      <c r="M9409">
        <v>1</v>
      </c>
      <c r="N9409" s="54">
        <v>134720.51</v>
      </c>
      <c r="O9409">
        <v>0</v>
      </c>
      <c r="P9409" s="55">
        <v>0</v>
      </c>
      <c r="Q9409" s="55">
        <v>5</v>
      </c>
      <c r="R9409" t="s">
        <v>113</v>
      </c>
      <c r="S9409" s="55">
        <v>851</v>
      </c>
      <c r="T9409" s="55">
        <f>--(Customer[[#This Row],[Geography]]="Germany")</f>
        <v>0</v>
      </c>
      <c r="U9409" s="55">
        <f>--(Customer[[#This Row],[Geography]]="France")</f>
        <v>0</v>
      </c>
      <c r="V9409" s="55">
        <f>--(Customer[[#This Row],[Geography]]="Spain")</f>
        <v>1</v>
      </c>
    </row>
    <row r="9410" spans="1:22">
      <c r="A9410">
        <v>9409</v>
      </c>
      <c r="B9410">
        <v>15795963</v>
      </c>
      <c r="C9410" t="s">
        <v>379</v>
      </c>
      <c r="D9410" s="54">
        <v>640</v>
      </c>
      <c r="E9410" t="s">
        <v>9</v>
      </c>
      <c r="F9410" t="s">
        <v>120</v>
      </c>
      <c r="G9410" s="55">
        <v>55</v>
      </c>
      <c r="H9410" s="55" t="str">
        <f>IF(Customer[[#This Row],[Age]]&lt;=32,"18-32",IF(Customer[[#This Row],[Age]]&lt;=47,"33-47",IF(Customer[[#This Row],[Age]]&lt;=62,"48-62",IF(Customer[[#This Row],[Age]]&lt;=77,"63-77","78-92"))))</f>
        <v>48-62</v>
      </c>
      <c r="I9410" s="55">
        <v>10</v>
      </c>
      <c r="J9410" s="54">
        <v>132436.34</v>
      </c>
      <c r="K9410" s="55">
        <v>1</v>
      </c>
      <c r="L9410">
        <v>1</v>
      </c>
      <c r="M9410">
        <v>0</v>
      </c>
      <c r="N9410" s="54">
        <v>978.66</v>
      </c>
      <c r="O9410">
        <v>0</v>
      </c>
      <c r="P9410" s="55">
        <v>0</v>
      </c>
      <c r="Q9410" s="55">
        <v>3</v>
      </c>
      <c r="R9410" t="s">
        <v>130</v>
      </c>
      <c r="S9410" s="55">
        <v>890</v>
      </c>
      <c r="T9410" s="55">
        <f>--(Customer[[#This Row],[Geography]]="Germany")</f>
        <v>0</v>
      </c>
      <c r="U9410" s="55">
        <f>--(Customer[[#This Row],[Geography]]="France")</f>
        <v>1</v>
      </c>
      <c r="V9410" s="55">
        <f>--(Customer[[#This Row],[Geography]]="Spain")</f>
        <v>0</v>
      </c>
    </row>
    <row r="9411" spans="1:22">
      <c r="A9411">
        <v>9410</v>
      </c>
      <c r="B9411">
        <v>15781598</v>
      </c>
      <c r="C9411" t="s">
        <v>1478</v>
      </c>
      <c r="D9411" s="54">
        <v>570</v>
      </c>
      <c r="E9411" t="s">
        <v>11</v>
      </c>
      <c r="F9411" t="s">
        <v>120</v>
      </c>
      <c r="G9411" s="55">
        <v>34</v>
      </c>
      <c r="H9411" s="55" t="str">
        <f>IF(Customer[[#This Row],[Age]]&lt;=32,"18-32",IF(Customer[[#This Row],[Age]]&lt;=47,"33-47",IF(Customer[[#This Row],[Age]]&lt;=62,"48-62",IF(Customer[[#This Row],[Age]]&lt;=77,"63-77","78-92"))))</f>
        <v>33-47</v>
      </c>
      <c r="I9411" s="55">
        <v>10</v>
      </c>
      <c r="J9411" s="54">
        <v>0</v>
      </c>
      <c r="K9411" s="55">
        <v>2</v>
      </c>
      <c r="L9411">
        <v>0</v>
      </c>
      <c r="M9411">
        <v>1</v>
      </c>
      <c r="N9411" s="54">
        <v>183387.12</v>
      </c>
      <c r="O9411">
        <v>0</v>
      </c>
      <c r="P9411" s="55">
        <v>0</v>
      </c>
      <c r="Q9411" s="55">
        <v>4</v>
      </c>
      <c r="R9411" t="s">
        <v>122</v>
      </c>
      <c r="S9411" s="55">
        <v>568</v>
      </c>
      <c r="T9411" s="55">
        <f>--(Customer[[#This Row],[Geography]]="Germany")</f>
        <v>0</v>
      </c>
      <c r="U9411" s="55">
        <f>--(Customer[[#This Row],[Geography]]="France")</f>
        <v>0</v>
      </c>
      <c r="V9411" s="55">
        <f>--(Customer[[#This Row],[Geography]]="Spain")</f>
        <v>1</v>
      </c>
    </row>
    <row r="9412" spans="1:22">
      <c r="A9412">
        <v>9411</v>
      </c>
      <c r="B9412">
        <v>15691871</v>
      </c>
      <c r="C9412" t="s">
        <v>240</v>
      </c>
      <c r="D9412" s="54">
        <v>640</v>
      </c>
      <c r="E9412" t="s">
        <v>10</v>
      </c>
      <c r="F9412" t="s">
        <v>112</v>
      </c>
      <c r="G9412" s="55">
        <v>46</v>
      </c>
      <c r="H9412" s="55" t="str">
        <f>IF(Customer[[#This Row],[Age]]&lt;=32,"18-32",IF(Customer[[#This Row],[Age]]&lt;=47,"33-47",IF(Customer[[#This Row],[Age]]&lt;=62,"48-62",IF(Customer[[#This Row],[Age]]&lt;=77,"63-77","78-92"))))</f>
        <v>33-47</v>
      </c>
      <c r="I9412" s="55">
        <v>5</v>
      </c>
      <c r="J9412" s="54">
        <v>107978.4</v>
      </c>
      <c r="K9412" s="55">
        <v>2</v>
      </c>
      <c r="L9412">
        <v>1</v>
      </c>
      <c r="M9412">
        <v>0</v>
      </c>
      <c r="N9412" s="54">
        <v>155876.06</v>
      </c>
      <c r="O9412">
        <v>0</v>
      </c>
      <c r="P9412" s="55">
        <v>0</v>
      </c>
      <c r="Q9412" s="55">
        <v>3</v>
      </c>
      <c r="R9412" t="s">
        <v>130</v>
      </c>
      <c r="S9412" s="55">
        <v>279</v>
      </c>
      <c r="T9412" s="55">
        <f>--(Customer[[#This Row],[Geography]]="Germany")</f>
        <v>1</v>
      </c>
      <c r="U9412" s="55">
        <f>--(Customer[[#This Row],[Geography]]="France")</f>
        <v>0</v>
      </c>
      <c r="V9412" s="55">
        <f>--(Customer[[#This Row],[Geography]]="Spain")</f>
        <v>0</v>
      </c>
    </row>
    <row r="9413" spans="1:22">
      <c r="A9413">
        <v>9412</v>
      </c>
      <c r="B9413">
        <v>15740345</v>
      </c>
      <c r="C9413" t="s">
        <v>1780</v>
      </c>
      <c r="D9413" s="54">
        <v>689</v>
      </c>
      <c r="E9413" t="s">
        <v>10</v>
      </c>
      <c r="F9413" t="s">
        <v>112</v>
      </c>
      <c r="G9413" s="55">
        <v>40</v>
      </c>
      <c r="H9413" s="55" t="str">
        <f>IF(Customer[[#This Row],[Age]]&lt;=32,"18-32",IF(Customer[[#This Row],[Age]]&lt;=47,"33-47",IF(Customer[[#This Row],[Age]]&lt;=62,"48-62",IF(Customer[[#This Row],[Age]]&lt;=77,"63-77","78-92"))))</f>
        <v>33-47</v>
      </c>
      <c r="I9413" s="55">
        <v>4</v>
      </c>
      <c r="J9413" s="54">
        <v>78119.59</v>
      </c>
      <c r="K9413" s="55">
        <v>4</v>
      </c>
      <c r="L9413">
        <v>1</v>
      </c>
      <c r="M9413">
        <v>0</v>
      </c>
      <c r="N9413" s="54">
        <v>119259.34</v>
      </c>
      <c r="O9413">
        <v>1</v>
      </c>
      <c r="P9413" s="55">
        <v>1</v>
      </c>
      <c r="Q9413" s="55">
        <v>3</v>
      </c>
      <c r="R9413" t="s">
        <v>130</v>
      </c>
      <c r="S9413" s="55">
        <v>608</v>
      </c>
      <c r="T9413" s="55">
        <f>--(Customer[[#This Row],[Geography]]="Germany")</f>
        <v>1</v>
      </c>
      <c r="U9413" s="55">
        <f>--(Customer[[#This Row],[Geography]]="France")</f>
        <v>0</v>
      </c>
      <c r="V9413" s="55">
        <f>--(Customer[[#This Row],[Geography]]="Spain")</f>
        <v>0</v>
      </c>
    </row>
    <row r="9414" spans="1:22">
      <c r="A9414">
        <v>9413</v>
      </c>
      <c r="B9414">
        <v>15662626</v>
      </c>
      <c r="C9414" t="s">
        <v>203</v>
      </c>
      <c r="D9414" s="54">
        <v>725</v>
      </c>
      <c r="E9414" t="s">
        <v>9</v>
      </c>
      <c r="F9414" t="s">
        <v>120</v>
      </c>
      <c r="G9414" s="55">
        <v>26</v>
      </c>
      <c r="H9414" s="55" t="str">
        <f>IF(Customer[[#This Row],[Age]]&lt;=32,"18-32",IF(Customer[[#This Row],[Age]]&lt;=47,"33-47",IF(Customer[[#This Row],[Age]]&lt;=62,"48-62",IF(Customer[[#This Row],[Age]]&lt;=77,"63-77","78-92"))))</f>
        <v>18-32</v>
      </c>
      <c r="I9414" s="55">
        <v>6</v>
      </c>
      <c r="J9414" s="54">
        <v>98684.15</v>
      </c>
      <c r="K9414" s="55">
        <v>1</v>
      </c>
      <c r="L9414">
        <v>0</v>
      </c>
      <c r="M9414">
        <v>0</v>
      </c>
      <c r="N9414" s="54">
        <v>133720.57</v>
      </c>
      <c r="O9414">
        <v>0</v>
      </c>
      <c r="P9414" s="55">
        <v>0</v>
      </c>
      <c r="Q9414" s="55">
        <v>1</v>
      </c>
      <c r="R9414" t="s">
        <v>122</v>
      </c>
      <c r="S9414" s="55">
        <v>796</v>
      </c>
      <c r="T9414" s="55">
        <f>--(Customer[[#This Row],[Geography]]="Germany")</f>
        <v>0</v>
      </c>
      <c r="U9414" s="55">
        <f>--(Customer[[#This Row],[Geography]]="France")</f>
        <v>1</v>
      </c>
      <c r="V9414" s="55">
        <f>--(Customer[[#This Row],[Geography]]="Spain")</f>
        <v>0</v>
      </c>
    </row>
    <row r="9415" spans="1:22">
      <c r="A9415">
        <v>9414</v>
      </c>
      <c r="B9415">
        <v>15596575</v>
      </c>
      <c r="C9415" t="s">
        <v>2922</v>
      </c>
      <c r="D9415" s="54">
        <v>751</v>
      </c>
      <c r="E9415" t="s">
        <v>9</v>
      </c>
      <c r="F9415" t="s">
        <v>112</v>
      </c>
      <c r="G9415" s="55">
        <v>44</v>
      </c>
      <c r="H9415" s="55" t="str">
        <f>IF(Customer[[#This Row],[Age]]&lt;=32,"18-32",IF(Customer[[#This Row],[Age]]&lt;=47,"33-47",IF(Customer[[#This Row],[Age]]&lt;=62,"48-62",IF(Customer[[#This Row],[Age]]&lt;=77,"63-77","78-92"))))</f>
        <v>33-47</v>
      </c>
      <c r="I9415" s="55">
        <v>10</v>
      </c>
      <c r="J9415" s="54">
        <v>0</v>
      </c>
      <c r="K9415" s="55">
        <v>2</v>
      </c>
      <c r="L9415">
        <v>1</v>
      </c>
      <c r="M9415">
        <v>0</v>
      </c>
      <c r="N9415" s="54">
        <v>170634.49</v>
      </c>
      <c r="O9415">
        <v>0</v>
      </c>
      <c r="P9415" s="55">
        <v>0</v>
      </c>
      <c r="Q9415" s="55">
        <v>1</v>
      </c>
      <c r="R9415" t="s">
        <v>122</v>
      </c>
      <c r="S9415" s="55">
        <v>283</v>
      </c>
      <c r="T9415" s="55">
        <f>--(Customer[[#This Row],[Geography]]="Germany")</f>
        <v>0</v>
      </c>
      <c r="U9415" s="55">
        <f>--(Customer[[#This Row],[Geography]]="France")</f>
        <v>1</v>
      </c>
      <c r="V9415" s="55">
        <f>--(Customer[[#This Row],[Geography]]="Spain")</f>
        <v>0</v>
      </c>
    </row>
    <row r="9416" spans="1:22">
      <c r="A9416">
        <v>9415</v>
      </c>
      <c r="B9416">
        <v>15657321</v>
      </c>
      <c r="C9416" t="s">
        <v>2923</v>
      </c>
      <c r="D9416" s="54">
        <v>544</v>
      </c>
      <c r="E9416" t="s">
        <v>11</v>
      </c>
      <c r="F9416" t="s">
        <v>112</v>
      </c>
      <c r="G9416" s="55">
        <v>53</v>
      </c>
      <c r="H9416" s="55" t="str">
        <f>IF(Customer[[#This Row],[Age]]&lt;=32,"18-32",IF(Customer[[#This Row],[Age]]&lt;=47,"33-47",IF(Customer[[#This Row],[Age]]&lt;=62,"48-62",IF(Customer[[#This Row],[Age]]&lt;=77,"63-77","78-92"))))</f>
        <v>48-62</v>
      </c>
      <c r="I9416" s="55">
        <v>9</v>
      </c>
      <c r="J9416" s="54">
        <v>0</v>
      </c>
      <c r="K9416" s="55">
        <v>1</v>
      </c>
      <c r="L9416">
        <v>1</v>
      </c>
      <c r="M9416">
        <v>0</v>
      </c>
      <c r="N9416" s="54">
        <v>125692.07</v>
      </c>
      <c r="O9416">
        <v>1</v>
      </c>
      <c r="P9416" s="55">
        <v>1</v>
      </c>
      <c r="Q9416" s="55">
        <v>4</v>
      </c>
      <c r="R9416" t="s">
        <v>113</v>
      </c>
      <c r="S9416" s="55">
        <v>364</v>
      </c>
      <c r="T9416" s="55">
        <f>--(Customer[[#This Row],[Geography]]="Germany")</f>
        <v>0</v>
      </c>
      <c r="U9416" s="55">
        <f>--(Customer[[#This Row],[Geography]]="France")</f>
        <v>0</v>
      </c>
      <c r="V9416" s="55">
        <f>--(Customer[[#This Row],[Geography]]="Spain")</f>
        <v>1</v>
      </c>
    </row>
    <row r="9417" spans="1:22">
      <c r="A9417">
        <v>9416</v>
      </c>
      <c r="B9417">
        <v>15575955</v>
      </c>
      <c r="C9417" t="s">
        <v>2924</v>
      </c>
      <c r="D9417" s="54">
        <v>768</v>
      </c>
      <c r="E9417" t="s">
        <v>10</v>
      </c>
      <c r="F9417" t="s">
        <v>112</v>
      </c>
      <c r="G9417" s="55">
        <v>43</v>
      </c>
      <c r="H9417" s="55" t="str">
        <f>IF(Customer[[#This Row],[Age]]&lt;=32,"18-32",IF(Customer[[#This Row],[Age]]&lt;=47,"33-47",IF(Customer[[#This Row],[Age]]&lt;=62,"48-62",IF(Customer[[#This Row],[Age]]&lt;=77,"63-77","78-92"))))</f>
        <v>33-47</v>
      </c>
      <c r="I9417" s="55">
        <v>2</v>
      </c>
      <c r="J9417" s="54">
        <v>129264.05</v>
      </c>
      <c r="K9417" s="55">
        <v>2</v>
      </c>
      <c r="L9417">
        <v>0</v>
      </c>
      <c r="M9417">
        <v>0</v>
      </c>
      <c r="N9417" s="54">
        <v>19150.14</v>
      </c>
      <c r="O9417">
        <v>0</v>
      </c>
      <c r="P9417" s="55">
        <v>0</v>
      </c>
      <c r="Q9417" s="55">
        <v>3</v>
      </c>
      <c r="R9417" t="s">
        <v>122</v>
      </c>
      <c r="S9417" s="55">
        <v>343</v>
      </c>
      <c r="T9417" s="55">
        <f>--(Customer[[#This Row],[Geography]]="Germany")</f>
        <v>1</v>
      </c>
      <c r="U9417" s="55">
        <f>--(Customer[[#This Row],[Geography]]="France")</f>
        <v>0</v>
      </c>
      <c r="V9417" s="55">
        <f>--(Customer[[#This Row],[Geography]]="Spain")</f>
        <v>0</v>
      </c>
    </row>
    <row r="9418" spans="1:22">
      <c r="A9418">
        <v>9417</v>
      </c>
      <c r="B9418">
        <v>15743893</v>
      </c>
      <c r="C9418" t="s">
        <v>1449</v>
      </c>
      <c r="D9418" s="54">
        <v>648</v>
      </c>
      <c r="E9418" t="s">
        <v>10</v>
      </c>
      <c r="F9418" t="s">
        <v>120</v>
      </c>
      <c r="G9418" s="55">
        <v>37</v>
      </c>
      <c r="H9418" s="55" t="str">
        <f>IF(Customer[[#This Row],[Age]]&lt;=32,"18-32",IF(Customer[[#This Row],[Age]]&lt;=47,"33-47",IF(Customer[[#This Row],[Age]]&lt;=62,"48-62",IF(Customer[[#This Row],[Age]]&lt;=77,"63-77","78-92"))))</f>
        <v>33-47</v>
      </c>
      <c r="I9418" s="55">
        <v>6</v>
      </c>
      <c r="J9418" s="54">
        <v>131753.41</v>
      </c>
      <c r="K9418" s="55">
        <v>1</v>
      </c>
      <c r="L9418">
        <v>1</v>
      </c>
      <c r="M9418">
        <v>0</v>
      </c>
      <c r="N9418" s="54">
        <v>86894.67</v>
      </c>
      <c r="O9418">
        <v>0</v>
      </c>
      <c r="P9418" s="55">
        <v>0</v>
      </c>
      <c r="Q9418" s="55">
        <v>5</v>
      </c>
      <c r="R9418" t="s">
        <v>122</v>
      </c>
      <c r="S9418" s="55">
        <v>849</v>
      </c>
      <c r="T9418" s="55">
        <f>--(Customer[[#This Row],[Geography]]="Germany")</f>
        <v>1</v>
      </c>
      <c r="U9418" s="55">
        <f>--(Customer[[#This Row],[Geography]]="France")</f>
        <v>0</v>
      </c>
      <c r="V9418" s="55">
        <f>--(Customer[[#This Row],[Geography]]="Spain")</f>
        <v>0</v>
      </c>
    </row>
    <row r="9419" spans="1:22">
      <c r="A9419">
        <v>9418</v>
      </c>
      <c r="B9419">
        <v>15697270</v>
      </c>
      <c r="C9419" t="s">
        <v>2925</v>
      </c>
      <c r="D9419" s="54">
        <v>577</v>
      </c>
      <c r="E9419" t="s">
        <v>11</v>
      </c>
      <c r="F9419" t="s">
        <v>112</v>
      </c>
      <c r="G9419" s="55">
        <v>33</v>
      </c>
      <c r="H9419" s="55" t="str">
        <f>IF(Customer[[#This Row],[Age]]&lt;=32,"18-32",IF(Customer[[#This Row],[Age]]&lt;=47,"33-47",IF(Customer[[#This Row],[Age]]&lt;=62,"48-62",IF(Customer[[#This Row],[Age]]&lt;=77,"63-77","78-92"))))</f>
        <v>33-47</v>
      </c>
      <c r="I9419" s="55">
        <v>6</v>
      </c>
      <c r="J9419" s="54">
        <v>0</v>
      </c>
      <c r="K9419" s="55">
        <v>2</v>
      </c>
      <c r="L9419">
        <v>1</v>
      </c>
      <c r="M9419">
        <v>0</v>
      </c>
      <c r="N9419" s="54">
        <v>57975.8</v>
      </c>
      <c r="O9419">
        <v>0</v>
      </c>
      <c r="P9419" s="55">
        <v>0</v>
      </c>
      <c r="Q9419" s="55">
        <v>2</v>
      </c>
      <c r="R9419" t="s">
        <v>130</v>
      </c>
      <c r="S9419" s="55">
        <v>893</v>
      </c>
      <c r="T9419" s="55">
        <f>--(Customer[[#This Row],[Geography]]="Germany")</f>
        <v>0</v>
      </c>
      <c r="U9419" s="55">
        <f>--(Customer[[#This Row],[Geography]]="France")</f>
        <v>0</v>
      </c>
      <c r="V9419" s="55">
        <f>--(Customer[[#This Row],[Geography]]="Spain")</f>
        <v>1</v>
      </c>
    </row>
    <row r="9420" spans="1:22">
      <c r="A9420">
        <v>9419</v>
      </c>
      <c r="B9420">
        <v>15644356</v>
      </c>
      <c r="C9420" t="s">
        <v>2623</v>
      </c>
      <c r="D9420" s="54">
        <v>639</v>
      </c>
      <c r="E9420" t="s">
        <v>11</v>
      </c>
      <c r="F9420" t="s">
        <v>112</v>
      </c>
      <c r="G9420" s="55">
        <v>27</v>
      </c>
      <c r="H9420" s="55" t="str">
        <f>IF(Customer[[#This Row],[Age]]&lt;=32,"18-32",IF(Customer[[#This Row],[Age]]&lt;=47,"33-47",IF(Customer[[#This Row],[Age]]&lt;=62,"48-62",IF(Customer[[#This Row],[Age]]&lt;=77,"63-77","78-92"))))</f>
        <v>18-32</v>
      </c>
      <c r="I9420" s="55">
        <v>2</v>
      </c>
      <c r="J9420" s="54">
        <v>0</v>
      </c>
      <c r="K9420" s="55">
        <v>1</v>
      </c>
      <c r="L9420">
        <v>1</v>
      </c>
      <c r="M9420">
        <v>1</v>
      </c>
      <c r="N9420" s="54">
        <v>82938.990000000005</v>
      </c>
      <c r="O9420">
        <v>0</v>
      </c>
      <c r="P9420" s="55">
        <v>0</v>
      </c>
      <c r="Q9420" s="55">
        <v>4</v>
      </c>
      <c r="R9420" t="s">
        <v>117</v>
      </c>
      <c r="S9420" s="55">
        <v>520</v>
      </c>
      <c r="T9420" s="55">
        <f>--(Customer[[#This Row],[Geography]]="Germany")</f>
        <v>0</v>
      </c>
      <c r="U9420" s="55">
        <f>--(Customer[[#This Row],[Geography]]="France")</f>
        <v>0</v>
      </c>
      <c r="V9420" s="55">
        <f>--(Customer[[#This Row],[Geography]]="Spain")</f>
        <v>1</v>
      </c>
    </row>
    <row r="9421" spans="1:22">
      <c r="A9421">
        <v>9420</v>
      </c>
      <c r="B9421">
        <v>15677586</v>
      </c>
      <c r="C9421" t="s">
        <v>2926</v>
      </c>
      <c r="D9421" s="54">
        <v>686</v>
      </c>
      <c r="E9421" t="s">
        <v>10</v>
      </c>
      <c r="F9421" t="s">
        <v>120</v>
      </c>
      <c r="G9421" s="55">
        <v>26</v>
      </c>
      <c r="H9421" s="55" t="str">
        <f>IF(Customer[[#This Row],[Age]]&lt;=32,"18-32",IF(Customer[[#This Row],[Age]]&lt;=47,"33-47",IF(Customer[[#This Row],[Age]]&lt;=62,"48-62",IF(Customer[[#This Row],[Age]]&lt;=77,"63-77","78-92"))))</f>
        <v>18-32</v>
      </c>
      <c r="I9421" s="55">
        <v>1</v>
      </c>
      <c r="J9421" s="54">
        <v>57422.62</v>
      </c>
      <c r="K9421" s="55">
        <v>1</v>
      </c>
      <c r="L9421">
        <v>1</v>
      </c>
      <c r="M9421">
        <v>1</v>
      </c>
      <c r="N9421" s="54">
        <v>79189.399999999994</v>
      </c>
      <c r="O9421">
        <v>0</v>
      </c>
      <c r="P9421" s="55">
        <v>0</v>
      </c>
      <c r="Q9421" s="55">
        <v>1</v>
      </c>
      <c r="R9421" t="s">
        <v>122</v>
      </c>
      <c r="S9421" s="55">
        <v>612</v>
      </c>
      <c r="T9421" s="55">
        <f>--(Customer[[#This Row],[Geography]]="Germany")</f>
        <v>1</v>
      </c>
      <c r="U9421" s="55">
        <f>--(Customer[[#This Row],[Geography]]="France")</f>
        <v>0</v>
      </c>
      <c r="V9421" s="55">
        <f>--(Customer[[#This Row],[Geography]]="Spain")</f>
        <v>0</v>
      </c>
    </row>
    <row r="9422" spans="1:22">
      <c r="A9422">
        <v>9421</v>
      </c>
      <c r="B9422">
        <v>15571261</v>
      </c>
      <c r="C9422" t="s">
        <v>1576</v>
      </c>
      <c r="D9422" s="54">
        <v>657</v>
      </c>
      <c r="E9422" t="s">
        <v>9</v>
      </c>
      <c r="F9422" t="s">
        <v>112</v>
      </c>
      <c r="G9422" s="55">
        <v>28</v>
      </c>
      <c r="H9422" s="55" t="str">
        <f>IF(Customer[[#This Row],[Age]]&lt;=32,"18-32",IF(Customer[[#This Row],[Age]]&lt;=47,"33-47",IF(Customer[[#This Row],[Age]]&lt;=62,"48-62",IF(Customer[[#This Row],[Age]]&lt;=77,"63-77","78-92"))))</f>
        <v>18-32</v>
      </c>
      <c r="I9422" s="55">
        <v>7</v>
      </c>
      <c r="J9422" s="54">
        <v>0</v>
      </c>
      <c r="K9422" s="55">
        <v>2</v>
      </c>
      <c r="L9422">
        <v>0</v>
      </c>
      <c r="M9422">
        <v>1</v>
      </c>
      <c r="N9422" s="54">
        <v>5177.62</v>
      </c>
      <c r="O9422">
        <v>0</v>
      </c>
      <c r="P9422" s="55">
        <v>0</v>
      </c>
      <c r="Q9422" s="55">
        <v>5</v>
      </c>
      <c r="R9422" t="s">
        <v>122</v>
      </c>
      <c r="S9422" s="55">
        <v>352</v>
      </c>
      <c r="T9422" s="55">
        <f>--(Customer[[#This Row],[Geography]]="Germany")</f>
        <v>0</v>
      </c>
      <c r="U9422" s="55">
        <f>--(Customer[[#This Row],[Geography]]="France")</f>
        <v>1</v>
      </c>
      <c r="V9422" s="55">
        <f>--(Customer[[#This Row],[Geography]]="Spain")</f>
        <v>0</v>
      </c>
    </row>
    <row r="9423" spans="1:22">
      <c r="A9423">
        <v>9422</v>
      </c>
      <c r="B9423">
        <v>15698758</v>
      </c>
      <c r="C9423" t="s">
        <v>2927</v>
      </c>
      <c r="D9423" s="54">
        <v>613</v>
      </c>
      <c r="E9423" t="s">
        <v>9</v>
      </c>
      <c r="F9423" t="s">
        <v>120</v>
      </c>
      <c r="G9423" s="55">
        <v>34</v>
      </c>
      <c r="H9423" s="55" t="str">
        <f>IF(Customer[[#This Row],[Age]]&lt;=32,"18-32",IF(Customer[[#This Row],[Age]]&lt;=47,"33-47",IF(Customer[[#This Row],[Age]]&lt;=62,"48-62",IF(Customer[[#This Row],[Age]]&lt;=77,"63-77","78-92"))))</f>
        <v>33-47</v>
      </c>
      <c r="I9423" s="55">
        <v>5</v>
      </c>
      <c r="J9423" s="54">
        <v>144094.20000000001</v>
      </c>
      <c r="K9423" s="55">
        <v>1</v>
      </c>
      <c r="L9423">
        <v>1</v>
      </c>
      <c r="M9423">
        <v>0</v>
      </c>
      <c r="N9423" s="54">
        <v>44510.26</v>
      </c>
      <c r="O9423">
        <v>0</v>
      </c>
      <c r="P9423" s="55">
        <v>0</v>
      </c>
      <c r="Q9423" s="55">
        <v>4</v>
      </c>
      <c r="R9423" t="s">
        <v>113</v>
      </c>
      <c r="S9423" s="55">
        <v>902</v>
      </c>
      <c r="T9423" s="55">
        <f>--(Customer[[#This Row],[Geography]]="Germany")</f>
        <v>0</v>
      </c>
      <c r="U9423" s="55">
        <f>--(Customer[[#This Row],[Geography]]="France")</f>
        <v>1</v>
      </c>
      <c r="V9423" s="55">
        <f>--(Customer[[#This Row],[Geography]]="Spain")</f>
        <v>0</v>
      </c>
    </row>
    <row r="9424" spans="1:22">
      <c r="A9424">
        <v>9423</v>
      </c>
      <c r="B9424">
        <v>15787014</v>
      </c>
      <c r="C9424" t="s">
        <v>812</v>
      </c>
      <c r="D9424" s="54">
        <v>701</v>
      </c>
      <c r="E9424" t="s">
        <v>9</v>
      </c>
      <c r="F9424" t="s">
        <v>120</v>
      </c>
      <c r="G9424" s="55">
        <v>33</v>
      </c>
      <c r="H9424" s="55" t="str">
        <f>IF(Customer[[#This Row],[Age]]&lt;=32,"18-32",IF(Customer[[#This Row],[Age]]&lt;=47,"33-47",IF(Customer[[#This Row],[Age]]&lt;=62,"48-62",IF(Customer[[#This Row],[Age]]&lt;=77,"63-77","78-92"))))</f>
        <v>33-47</v>
      </c>
      <c r="I9424" s="55">
        <v>9</v>
      </c>
      <c r="J9424" s="54">
        <v>147510.34</v>
      </c>
      <c r="K9424" s="55">
        <v>1</v>
      </c>
      <c r="L9424">
        <v>1</v>
      </c>
      <c r="M9424">
        <v>0</v>
      </c>
      <c r="N9424" s="54">
        <v>190611.92</v>
      </c>
      <c r="O9424">
        <v>0</v>
      </c>
      <c r="P9424" s="55">
        <v>0</v>
      </c>
      <c r="Q9424" s="55">
        <v>5</v>
      </c>
      <c r="R9424" t="s">
        <v>113</v>
      </c>
      <c r="S9424" s="55">
        <v>228</v>
      </c>
      <c r="T9424" s="55">
        <f>--(Customer[[#This Row],[Geography]]="Germany")</f>
        <v>0</v>
      </c>
      <c r="U9424" s="55">
        <f>--(Customer[[#This Row],[Geography]]="France")</f>
        <v>1</v>
      </c>
      <c r="V9424" s="55">
        <f>--(Customer[[#This Row],[Geography]]="Spain")</f>
        <v>0</v>
      </c>
    </row>
    <row r="9425" spans="1:22">
      <c r="A9425">
        <v>9424</v>
      </c>
      <c r="B9425">
        <v>15739857</v>
      </c>
      <c r="C9425" t="s">
        <v>1244</v>
      </c>
      <c r="D9425" s="54">
        <v>578</v>
      </c>
      <c r="E9425" t="s">
        <v>11</v>
      </c>
      <c r="F9425" t="s">
        <v>112</v>
      </c>
      <c r="G9425" s="55">
        <v>28</v>
      </c>
      <c r="H9425" s="55" t="str">
        <f>IF(Customer[[#This Row],[Age]]&lt;=32,"18-32",IF(Customer[[#This Row],[Age]]&lt;=47,"33-47",IF(Customer[[#This Row],[Age]]&lt;=62,"48-62",IF(Customer[[#This Row],[Age]]&lt;=77,"63-77","78-92"))))</f>
        <v>18-32</v>
      </c>
      <c r="I9425" s="55">
        <v>8</v>
      </c>
      <c r="J9425" s="54">
        <v>161592.76</v>
      </c>
      <c r="K9425" s="55">
        <v>1</v>
      </c>
      <c r="L9425">
        <v>1</v>
      </c>
      <c r="M9425">
        <v>0</v>
      </c>
      <c r="N9425" s="54">
        <v>177834.79</v>
      </c>
      <c r="O9425">
        <v>0</v>
      </c>
      <c r="P9425" s="55">
        <v>0</v>
      </c>
      <c r="Q9425" s="55">
        <v>2</v>
      </c>
      <c r="R9425" t="s">
        <v>117</v>
      </c>
      <c r="S9425" s="55">
        <v>336</v>
      </c>
      <c r="T9425" s="55">
        <f>--(Customer[[#This Row],[Geography]]="Germany")</f>
        <v>0</v>
      </c>
      <c r="U9425" s="55">
        <f>--(Customer[[#This Row],[Geography]]="France")</f>
        <v>0</v>
      </c>
      <c r="V9425" s="55">
        <f>--(Customer[[#This Row],[Geography]]="Spain")</f>
        <v>1</v>
      </c>
    </row>
    <row r="9426" spans="1:22">
      <c r="A9426">
        <v>9425</v>
      </c>
      <c r="B9426">
        <v>15774630</v>
      </c>
      <c r="C9426" t="s">
        <v>2928</v>
      </c>
      <c r="D9426" s="54">
        <v>689</v>
      </c>
      <c r="E9426" t="s">
        <v>9</v>
      </c>
      <c r="F9426" t="s">
        <v>112</v>
      </c>
      <c r="G9426" s="55">
        <v>40</v>
      </c>
      <c r="H9426" s="55" t="str">
        <f>IF(Customer[[#This Row],[Age]]&lt;=32,"18-32",IF(Customer[[#This Row],[Age]]&lt;=47,"33-47",IF(Customer[[#This Row],[Age]]&lt;=62,"48-62",IF(Customer[[#This Row],[Age]]&lt;=77,"63-77","78-92"))))</f>
        <v>33-47</v>
      </c>
      <c r="I9426" s="55">
        <v>1</v>
      </c>
      <c r="J9426" s="54">
        <v>0</v>
      </c>
      <c r="K9426" s="55">
        <v>2</v>
      </c>
      <c r="L9426">
        <v>1</v>
      </c>
      <c r="M9426">
        <v>1</v>
      </c>
      <c r="N9426" s="54">
        <v>119446.64</v>
      </c>
      <c r="O9426">
        <v>0</v>
      </c>
      <c r="P9426" s="55">
        <v>0</v>
      </c>
      <c r="Q9426" s="55">
        <v>4</v>
      </c>
      <c r="R9426" t="s">
        <v>122</v>
      </c>
      <c r="S9426" s="55">
        <v>501</v>
      </c>
      <c r="T9426" s="55">
        <f>--(Customer[[#This Row],[Geography]]="Germany")</f>
        <v>0</v>
      </c>
      <c r="U9426" s="55">
        <f>--(Customer[[#This Row],[Geography]]="France")</f>
        <v>1</v>
      </c>
      <c r="V9426" s="55">
        <f>--(Customer[[#This Row],[Geography]]="Spain")</f>
        <v>0</v>
      </c>
    </row>
    <row r="9427" spans="1:22">
      <c r="A9427">
        <v>9426</v>
      </c>
      <c r="B9427">
        <v>15805523</v>
      </c>
      <c r="C9427" t="s">
        <v>1359</v>
      </c>
      <c r="D9427" s="54">
        <v>687</v>
      </c>
      <c r="E9427" t="s">
        <v>11</v>
      </c>
      <c r="F9427" t="s">
        <v>112</v>
      </c>
      <c r="G9427" s="55">
        <v>72</v>
      </c>
      <c r="H9427" s="55" t="str">
        <f>IF(Customer[[#This Row],[Age]]&lt;=32,"18-32",IF(Customer[[#This Row],[Age]]&lt;=47,"33-47",IF(Customer[[#This Row],[Age]]&lt;=62,"48-62",IF(Customer[[#This Row],[Age]]&lt;=77,"63-77","78-92"))))</f>
        <v>63-77</v>
      </c>
      <c r="I9427" s="55">
        <v>4</v>
      </c>
      <c r="J9427" s="54">
        <v>0</v>
      </c>
      <c r="K9427" s="55">
        <v>2</v>
      </c>
      <c r="L9427">
        <v>1</v>
      </c>
      <c r="M9427">
        <v>1</v>
      </c>
      <c r="N9427" s="54">
        <v>50267.69</v>
      </c>
      <c r="O9427">
        <v>0</v>
      </c>
      <c r="P9427" s="55">
        <v>0</v>
      </c>
      <c r="Q9427" s="55">
        <v>3</v>
      </c>
      <c r="R9427" t="s">
        <v>117</v>
      </c>
      <c r="S9427" s="55">
        <v>595</v>
      </c>
      <c r="T9427" s="55">
        <f>--(Customer[[#This Row],[Geography]]="Germany")</f>
        <v>0</v>
      </c>
      <c r="U9427" s="55">
        <f>--(Customer[[#This Row],[Geography]]="France")</f>
        <v>0</v>
      </c>
      <c r="V9427" s="55">
        <f>--(Customer[[#This Row],[Geography]]="Spain")</f>
        <v>1</v>
      </c>
    </row>
    <row r="9428" spans="1:22">
      <c r="A9428">
        <v>9427</v>
      </c>
      <c r="B9428">
        <v>15749557</v>
      </c>
      <c r="C9428" t="s">
        <v>1004</v>
      </c>
      <c r="D9428" s="54">
        <v>499</v>
      </c>
      <c r="E9428" t="s">
        <v>11</v>
      </c>
      <c r="F9428" t="s">
        <v>112</v>
      </c>
      <c r="G9428" s="55">
        <v>53</v>
      </c>
      <c r="H9428" s="55" t="str">
        <f>IF(Customer[[#This Row],[Age]]&lt;=32,"18-32",IF(Customer[[#This Row],[Age]]&lt;=47,"33-47",IF(Customer[[#This Row],[Age]]&lt;=62,"48-62",IF(Customer[[#This Row],[Age]]&lt;=77,"63-77","78-92"))))</f>
        <v>48-62</v>
      </c>
      <c r="I9428" s="55">
        <v>1</v>
      </c>
      <c r="J9428" s="54">
        <v>75225.53</v>
      </c>
      <c r="K9428" s="55">
        <v>2</v>
      </c>
      <c r="L9428">
        <v>0</v>
      </c>
      <c r="M9428">
        <v>0</v>
      </c>
      <c r="N9428" s="54">
        <v>144849.1</v>
      </c>
      <c r="O9428">
        <v>1</v>
      </c>
      <c r="P9428" s="55">
        <v>1</v>
      </c>
      <c r="Q9428" s="55">
        <v>4</v>
      </c>
      <c r="R9428" t="s">
        <v>122</v>
      </c>
      <c r="S9428" s="55">
        <v>424</v>
      </c>
      <c r="T9428" s="55">
        <f>--(Customer[[#This Row],[Geography]]="Germany")</f>
        <v>0</v>
      </c>
      <c r="U9428" s="55">
        <f>--(Customer[[#This Row],[Geography]]="France")</f>
        <v>0</v>
      </c>
      <c r="V9428" s="55">
        <f>--(Customer[[#This Row],[Geography]]="Spain")</f>
        <v>1</v>
      </c>
    </row>
    <row r="9429" spans="1:22">
      <c r="A9429">
        <v>9428</v>
      </c>
      <c r="B9429">
        <v>15681180</v>
      </c>
      <c r="C9429" t="s">
        <v>1133</v>
      </c>
      <c r="D9429" s="54">
        <v>693</v>
      </c>
      <c r="E9429" t="s">
        <v>11</v>
      </c>
      <c r="F9429" t="s">
        <v>112</v>
      </c>
      <c r="G9429" s="55">
        <v>39</v>
      </c>
      <c r="H9429" s="55" t="str">
        <f>IF(Customer[[#This Row],[Age]]&lt;=32,"18-32",IF(Customer[[#This Row],[Age]]&lt;=47,"33-47",IF(Customer[[#This Row],[Age]]&lt;=62,"48-62",IF(Customer[[#This Row],[Age]]&lt;=77,"63-77","78-92"))))</f>
        <v>33-47</v>
      </c>
      <c r="I9429" s="55">
        <v>0</v>
      </c>
      <c r="J9429" s="54">
        <v>0</v>
      </c>
      <c r="K9429" s="55">
        <v>2</v>
      </c>
      <c r="L9429">
        <v>0</v>
      </c>
      <c r="M9429">
        <v>0</v>
      </c>
      <c r="N9429" s="54">
        <v>81901.600000000006</v>
      </c>
      <c r="O9429">
        <v>0</v>
      </c>
      <c r="P9429" s="55">
        <v>0</v>
      </c>
      <c r="Q9429" s="55">
        <v>1</v>
      </c>
      <c r="R9429" t="s">
        <v>122</v>
      </c>
      <c r="S9429" s="55">
        <v>450</v>
      </c>
      <c r="T9429" s="55">
        <f>--(Customer[[#This Row],[Geography]]="Germany")</f>
        <v>0</v>
      </c>
      <c r="U9429" s="55">
        <f>--(Customer[[#This Row],[Geography]]="France")</f>
        <v>0</v>
      </c>
      <c r="V9429" s="55">
        <f>--(Customer[[#This Row],[Geography]]="Spain")</f>
        <v>1</v>
      </c>
    </row>
    <row r="9430" spans="1:22">
      <c r="A9430">
        <v>9429</v>
      </c>
      <c r="B9430">
        <v>15742028</v>
      </c>
      <c r="C9430" t="s">
        <v>208</v>
      </c>
      <c r="D9430" s="54">
        <v>737</v>
      </c>
      <c r="E9430" t="s">
        <v>9</v>
      </c>
      <c r="F9430" t="s">
        <v>112</v>
      </c>
      <c r="G9430" s="55">
        <v>70</v>
      </c>
      <c r="H9430" s="55" t="str">
        <f>IF(Customer[[#This Row],[Age]]&lt;=32,"18-32",IF(Customer[[#This Row],[Age]]&lt;=47,"33-47",IF(Customer[[#This Row],[Age]]&lt;=62,"48-62",IF(Customer[[#This Row],[Age]]&lt;=77,"63-77","78-92"))))</f>
        <v>63-77</v>
      </c>
      <c r="I9430" s="55">
        <v>9</v>
      </c>
      <c r="J9430" s="54">
        <v>87542.89</v>
      </c>
      <c r="K9430" s="55">
        <v>2</v>
      </c>
      <c r="L9430">
        <v>1</v>
      </c>
      <c r="M9430">
        <v>1</v>
      </c>
      <c r="N9430" s="54">
        <v>42576.86</v>
      </c>
      <c r="O9430">
        <v>0</v>
      </c>
      <c r="P9430" s="55">
        <v>0</v>
      </c>
      <c r="Q9430" s="55">
        <v>4</v>
      </c>
      <c r="R9430" t="s">
        <v>113</v>
      </c>
      <c r="S9430" s="55">
        <v>631</v>
      </c>
      <c r="T9430" s="55">
        <f>--(Customer[[#This Row],[Geography]]="Germany")</f>
        <v>0</v>
      </c>
      <c r="U9430" s="55">
        <f>--(Customer[[#This Row],[Geography]]="France")</f>
        <v>1</v>
      </c>
      <c r="V9430" s="55">
        <f>--(Customer[[#This Row],[Geography]]="Spain")</f>
        <v>0</v>
      </c>
    </row>
    <row r="9431" spans="1:22">
      <c r="A9431">
        <v>9430</v>
      </c>
      <c r="B9431">
        <v>15686463</v>
      </c>
      <c r="C9431" t="s">
        <v>549</v>
      </c>
      <c r="D9431" s="54">
        <v>651</v>
      </c>
      <c r="E9431" t="s">
        <v>9</v>
      </c>
      <c r="F9431" t="s">
        <v>112</v>
      </c>
      <c r="G9431" s="55">
        <v>32</v>
      </c>
      <c r="H9431" s="55" t="str">
        <f>IF(Customer[[#This Row],[Age]]&lt;=32,"18-32",IF(Customer[[#This Row],[Age]]&lt;=47,"33-47",IF(Customer[[#This Row],[Age]]&lt;=62,"48-62",IF(Customer[[#This Row],[Age]]&lt;=77,"63-77","78-92"))))</f>
        <v>18-32</v>
      </c>
      <c r="I9431" s="55">
        <v>8</v>
      </c>
      <c r="J9431" s="54">
        <v>144581.96</v>
      </c>
      <c r="K9431" s="55">
        <v>1</v>
      </c>
      <c r="L9431">
        <v>1</v>
      </c>
      <c r="M9431">
        <v>1</v>
      </c>
      <c r="N9431" s="54">
        <v>87609.5</v>
      </c>
      <c r="O9431">
        <v>0</v>
      </c>
      <c r="P9431" s="55">
        <v>0</v>
      </c>
      <c r="Q9431" s="55">
        <v>1</v>
      </c>
      <c r="R9431" t="s">
        <v>122</v>
      </c>
      <c r="S9431" s="55">
        <v>853</v>
      </c>
      <c r="T9431" s="55">
        <f>--(Customer[[#This Row],[Geography]]="Germany")</f>
        <v>0</v>
      </c>
      <c r="U9431" s="55">
        <f>--(Customer[[#This Row],[Geography]]="France")</f>
        <v>1</v>
      </c>
      <c r="V9431" s="55">
        <f>--(Customer[[#This Row],[Geography]]="Spain")</f>
        <v>0</v>
      </c>
    </row>
    <row r="9432" spans="1:22">
      <c r="A9432">
        <v>9431</v>
      </c>
      <c r="B9432">
        <v>15654379</v>
      </c>
      <c r="C9432" t="s">
        <v>2169</v>
      </c>
      <c r="D9432" s="54">
        <v>753</v>
      </c>
      <c r="E9432" t="s">
        <v>9</v>
      </c>
      <c r="F9432" t="s">
        <v>120</v>
      </c>
      <c r="G9432" s="55">
        <v>33</v>
      </c>
      <c r="H9432" s="55" t="str">
        <f>IF(Customer[[#This Row],[Age]]&lt;=32,"18-32",IF(Customer[[#This Row],[Age]]&lt;=47,"33-47",IF(Customer[[#This Row],[Age]]&lt;=62,"48-62",IF(Customer[[#This Row],[Age]]&lt;=77,"63-77","78-92"))))</f>
        <v>33-47</v>
      </c>
      <c r="I9432" s="55">
        <v>5</v>
      </c>
      <c r="J9432" s="54">
        <v>122568.05</v>
      </c>
      <c r="K9432" s="55">
        <v>2</v>
      </c>
      <c r="L9432">
        <v>1</v>
      </c>
      <c r="M9432">
        <v>1</v>
      </c>
      <c r="N9432" s="54">
        <v>82820.850000000006</v>
      </c>
      <c r="O9432">
        <v>0</v>
      </c>
      <c r="P9432" s="55">
        <v>0</v>
      </c>
      <c r="Q9432" s="55">
        <v>4</v>
      </c>
      <c r="R9432" t="s">
        <v>117</v>
      </c>
      <c r="S9432" s="55">
        <v>491</v>
      </c>
      <c r="T9432" s="55">
        <f>--(Customer[[#This Row],[Geography]]="Germany")</f>
        <v>0</v>
      </c>
      <c r="U9432" s="55">
        <f>--(Customer[[#This Row],[Geography]]="France")</f>
        <v>1</v>
      </c>
      <c r="V9432" s="55">
        <f>--(Customer[[#This Row],[Geography]]="Spain")</f>
        <v>0</v>
      </c>
    </row>
    <row r="9433" spans="1:22">
      <c r="A9433">
        <v>9432</v>
      </c>
      <c r="B9433">
        <v>15783629</v>
      </c>
      <c r="C9433" t="s">
        <v>2061</v>
      </c>
      <c r="D9433" s="54">
        <v>523</v>
      </c>
      <c r="E9433" t="s">
        <v>11</v>
      </c>
      <c r="F9433" t="s">
        <v>112</v>
      </c>
      <c r="G9433" s="55">
        <v>24</v>
      </c>
      <c r="H9433" s="55" t="str">
        <f>IF(Customer[[#This Row],[Age]]&lt;=32,"18-32",IF(Customer[[#This Row],[Age]]&lt;=47,"33-47",IF(Customer[[#This Row],[Age]]&lt;=62,"48-62",IF(Customer[[#This Row],[Age]]&lt;=77,"63-77","78-92"))))</f>
        <v>18-32</v>
      </c>
      <c r="I9433" s="55">
        <v>5</v>
      </c>
      <c r="J9433" s="54">
        <v>172231.93</v>
      </c>
      <c r="K9433" s="55">
        <v>1</v>
      </c>
      <c r="L9433">
        <v>0</v>
      </c>
      <c r="M9433">
        <v>1</v>
      </c>
      <c r="N9433" s="54">
        <v>155144.12</v>
      </c>
      <c r="O9433">
        <v>0</v>
      </c>
      <c r="P9433" s="55">
        <v>0</v>
      </c>
      <c r="Q9433" s="55">
        <v>5</v>
      </c>
      <c r="R9433" t="s">
        <v>117</v>
      </c>
      <c r="S9433" s="55">
        <v>557</v>
      </c>
      <c r="T9433" s="55">
        <f>--(Customer[[#This Row],[Geography]]="Germany")</f>
        <v>0</v>
      </c>
      <c r="U9433" s="55">
        <f>--(Customer[[#This Row],[Geography]]="France")</f>
        <v>0</v>
      </c>
      <c r="V9433" s="55">
        <f>--(Customer[[#This Row],[Geography]]="Spain")</f>
        <v>1</v>
      </c>
    </row>
    <row r="9434" spans="1:22">
      <c r="A9434">
        <v>9433</v>
      </c>
      <c r="B9434">
        <v>15751193</v>
      </c>
      <c r="C9434" t="s">
        <v>1012</v>
      </c>
      <c r="D9434" s="54">
        <v>458</v>
      </c>
      <c r="E9434" t="s">
        <v>10</v>
      </c>
      <c r="F9434" t="s">
        <v>112</v>
      </c>
      <c r="G9434" s="55">
        <v>28</v>
      </c>
      <c r="H9434" s="55" t="str">
        <f>IF(Customer[[#This Row],[Age]]&lt;=32,"18-32",IF(Customer[[#This Row],[Age]]&lt;=47,"33-47",IF(Customer[[#This Row],[Age]]&lt;=62,"48-62",IF(Customer[[#This Row],[Age]]&lt;=77,"63-77","78-92"))))</f>
        <v>18-32</v>
      </c>
      <c r="I9434" s="55">
        <v>2</v>
      </c>
      <c r="J9434" s="54">
        <v>171932.26</v>
      </c>
      <c r="K9434" s="55">
        <v>2</v>
      </c>
      <c r="L9434">
        <v>1</v>
      </c>
      <c r="M9434">
        <v>1</v>
      </c>
      <c r="N9434" s="54">
        <v>9578.24</v>
      </c>
      <c r="O9434">
        <v>0</v>
      </c>
      <c r="P9434" s="55">
        <v>0</v>
      </c>
      <c r="Q9434" s="55">
        <v>4</v>
      </c>
      <c r="R9434" t="s">
        <v>117</v>
      </c>
      <c r="S9434" s="55">
        <v>582</v>
      </c>
      <c r="T9434" s="55">
        <f>--(Customer[[#This Row],[Geography]]="Germany")</f>
        <v>1</v>
      </c>
      <c r="U9434" s="55">
        <f>--(Customer[[#This Row],[Geography]]="France")</f>
        <v>0</v>
      </c>
      <c r="V9434" s="55">
        <f>--(Customer[[#This Row],[Geography]]="Spain")</f>
        <v>0</v>
      </c>
    </row>
    <row r="9435" spans="1:22">
      <c r="A9435">
        <v>9434</v>
      </c>
      <c r="B9435">
        <v>15724099</v>
      </c>
      <c r="C9435" t="s">
        <v>1099</v>
      </c>
      <c r="D9435" s="54">
        <v>643</v>
      </c>
      <c r="E9435" t="s">
        <v>9</v>
      </c>
      <c r="F9435" t="s">
        <v>120</v>
      </c>
      <c r="G9435" s="55">
        <v>39</v>
      </c>
      <c r="H9435" s="55" t="str">
        <f>IF(Customer[[#This Row],[Age]]&lt;=32,"18-32",IF(Customer[[#This Row],[Age]]&lt;=47,"33-47",IF(Customer[[#This Row],[Age]]&lt;=62,"48-62",IF(Customer[[#This Row],[Age]]&lt;=77,"63-77","78-92"))))</f>
        <v>33-47</v>
      </c>
      <c r="I9435" s="55">
        <v>7</v>
      </c>
      <c r="J9435" s="54">
        <v>0</v>
      </c>
      <c r="K9435" s="55">
        <v>2</v>
      </c>
      <c r="L9435">
        <v>1</v>
      </c>
      <c r="M9435">
        <v>1</v>
      </c>
      <c r="N9435" s="54">
        <v>170392.59</v>
      </c>
      <c r="O9435">
        <v>0</v>
      </c>
      <c r="P9435" s="55">
        <v>0</v>
      </c>
      <c r="Q9435" s="55">
        <v>3</v>
      </c>
      <c r="R9435" t="s">
        <v>130</v>
      </c>
      <c r="S9435" s="55">
        <v>677</v>
      </c>
      <c r="T9435" s="55">
        <f>--(Customer[[#This Row],[Geography]]="Germany")</f>
        <v>0</v>
      </c>
      <c r="U9435" s="55">
        <f>--(Customer[[#This Row],[Geography]]="France")</f>
        <v>1</v>
      </c>
      <c r="V9435" s="55">
        <f>--(Customer[[#This Row],[Geography]]="Spain")</f>
        <v>0</v>
      </c>
    </row>
    <row r="9436" spans="1:22">
      <c r="A9436">
        <v>9435</v>
      </c>
      <c r="B9436">
        <v>15568429</v>
      </c>
      <c r="C9436" t="s">
        <v>465</v>
      </c>
      <c r="D9436" s="54">
        <v>638</v>
      </c>
      <c r="E9436" t="s">
        <v>11</v>
      </c>
      <c r="F9436" t="s">
        <v>112</v>
      </c>
      <c r="G9436" s="55">
        <v>34</v>
      </c>
      <c r="H9436" s="55" t="str">
        <f>IF(Customer[[#This Row],[Age]]&lt;=32,"18-32",IF(Customer[[#This Row],[Age]]&lt;=47,"33-47",IF(Customer[[#This Row],[Age]]&lt;=62,"48-62",IF(Customer[[#This Row],[Age]]&lt;=77,"63-77","78-92"))))</f>
        <v>33-47</v>
      </c>
      <c r="I9436" s="55">
        <v>7</v>
      </c>
      <c r="J9436" s="54">
        <v>0</v>
      </c>
      <c r="K9436" s="55">
        <v>2</v>
      </c>
      <c r="L9436">
        <v>0</v>
      </c>
      <c r="M9436">
        <v>0</v>
      </c>
      <c r="N9436" s="54">
        <v>3946.29</v>
      </c>
      <c r="O9436">
        <v>0</v>
      </c>
      <c r="P9436" s="55">
        <v>0</v>
      </c>
      <c r="Q9436" s="55">
        <v>2</v>
      </c>
      <c r="R9436" t="s">
        <v>130</v>
      </c>
      <c r="S9436" s="55">
        <v>504</v>
      </c>
      <c r="T9436" s="55">
        <f>--(Customer[[#This Row],[Geography]]="Germany")</f>
        <v>0</v>
      </c>
      <c r="U9436" s="55">
        <f>--(Customer[[#This Row],[Geography]]="France")</f>
        <v>0</v>
      </c>
      <c r="V9436" s="55">
        <f>--(Customer[[#This Row],[Geography]]="Spain")</f>
        <v>1</v>
      </c>
    </row>
    <row r="9437" spans="1:22">
      <c r="A9437">
        <v>9436</v>
      </c>
      <c r="B9437">
        <v>15648967</v>
      </c>
      <c r="C9437" t="s">
        <v>709</v>
      </c>
      <c r="D9437" s="54">
        <v>685</v>
      </c>
      <c r="E9437" t="s">
        <v>10</v>
      </c>
      <c r="F9437" t="s">
        <v>120</v>
      </c>
      <c r="G9437" s="55">
        <v>38</v>
      </c>
      <c r="H9437" s="55" t="str">
        <f>IF(Customer[[#This Row],[Age]]&lt;=32,"18-32",IF(Customer[[#This Row],[Age]]&lt;=47,"33-47",IF(Customer[[#This Row],[Age]]&lt;=62,"48-62",IF(Customer[[#This Row],[Age]]&lt;=77,"63-77","78-92"))))</f>
        <v>33-47</v>
      </c>
      <c r="I9437" s="55">
        <v>4</v>
      </c>
      <c r="J9437" s="54">
        <v>111798.06</v>
      </c>
      <c r="K9437" s="55">
        <v>2</v>
      </c>
      <c r="L9437">
        <v>1</v>
      </c>
      <c r="M9437">
        <v>1</v>
      </c>
      <c r="N9437" s="54">
        <v>102184.66</v>
      </c>
      <c r="O9437">
        <v>0</v>
      </c>
      <c r="P9437" s="55">
        <v>0</v>
      </c>
      <c r="Q9437" s="55">
        <v>2</v>
      </c>
      <c r="R9437" t="s">
        <v>122</v>
      </c>
      <c r="S9437" s="55">
        <v>416</v>
      </c>
      <c r="T9437" s="55">
        <f>--(Customer[[#This Row],[Geography]]="Germany")</f>
        <v>1</v>
      </c>
      <c r="U9437" s="55">
        <f>--(Customer[[#This Row],[Geography]]="France")</f>
        <v>0</v>
      </c>
      <c r="V9437" s="55">
        <f>--(Customer[[#This Row],[Geography]]="Spain")</f>
        <v>0</v>
      </c>
    </row>
    <row r="9438" spans="1:22">
      <c r="A9438">
        <v>9437</v>
      </c>
      <c r="B9438">
        <v>15664498</v>
      </c>
      <c r="C9438" t="s">
        <v>2142</v>
      </c>
      <c r="D9438" s="54">
        <v>684</v>
      </c>
      <c r="E9438" t="s">
        <v>9</v>
      </c>
      <c r="F9438" t="s">
        <v>120</v>
      </c>
      <c r="G9438" s="55">
        <v>38</v>
      </c>
      <c r="H9438" s="55" t="str">
        <f>IF(Customer[[#This Row],[Age]]&lt;=32,"18-32",IF(Customer[[#This Row],[Age]]&lt;=47,"33-47",IF(Customer[[#This Row],[Age]]&lt;=62,"48-62",IF(Customer[[#This Row],[Age]]&lt;=77,"63-77","78-92"))))</f>
        <v>33-47</v>
      </c>
      <c r="I9438" s="55">
        <v>4</v>
      </c>
      <c r="J9438" s="54">
        <v>0</v>
      </c>
      <c r="K9438" s="55">
        <v>3</v>
      </c>
      <c r="L9438">
        <v>1</v>
      </c>
      <c r="M9438">
        <v>0</v>
      </c>
      <c r="N9438" s="54">
        <v>75609.84</v>
      </c>
      <c r="O9438">
        <v>0</v>
      </c>
      <c r="P9438" s="55">
        <v>0</v>
      </c>
      <c r="Q9438" s="55">
        <v>2</v>
      </c>
      <c r="R9438" t="s">
        <v>113</v>
      </c>
      <c r="S9438" s="55">
        <v>379</v>
      </c>
      <c r="T9438" s="55">
        <f>--(Customer[[#This Row],[Geography]]="Germany")</f>
        <v>0</v>
      </c>
      <c r="U9438" s="55">
        <f>--(Customer[[#This Row],[Geography]]="France")</f>
        <v>1</v>
      </c>
      <c r="V9438" s="55">
        <f>--(Customer[[#This Row],[Geography]]="Spain")</f>
        <v>0</v>
      </c>
    </row>
    <row r="9439" spans="1:22">
      <c r="A9439">
        <v>9438</v>
      </c>
      <c r="B9439">
        <v>15779522</v>
      </c>
      <c r="C9439" t="s">
        <v>1885</v>
      </c>
      <c r="D9439" s="54">
        <v>670</v>
      </c>
      <c r="E9439" t="s">
        <v>9</v>
      </c>
      <c r="F9439" t="s">
        <v>112</v>
      </c>
      <c r="G9439" s="55">
        <v>27</v>
      </c>
      <c r="H9439" s="55" t="str">
        <f>IF(Customer[[#This Row],[Age]]&lt;=32,"18-32",IF(Customer[[#This Row],[Age]]&lt;=47,"33-47",IF(Customer[[#This Row],[Age]]&lt;=62,"48-62",IF(Customer[[#This Row],[Age]]&lt;=77,"63-77","78-92"))))</f>
        <v>18-32</v>
      </c>
      <c r="I9439" s="55">
        <v>5</v>
      </c>
      <c r="J9439" s="54">
        <v>79336.61</v>
      </c>
      <c r="K9439" s="55">
        <v>1</v>
      </c>
      <c r="L9439">
        <v>1</v>
      </c>
      <c r="M9439">
        <v>1</v>
      </c>
      <c r="N9439" s="54">
        <v>26170.080000000002</v>
      </c>
      <c r="O9439">
        <v>0</v>
      </c>
      <c r="P9439" s="55">
        <v>0</v>
      </c>
      <c r="Q9439" s="55">
        <v>5</v>
      </c>
      <c r="R9439" t="s">
        <v>113</v>
      </c>
      <c r="S9439" s="55">
        <v>245</v>
      </c>
      <c r="T9439" s="55">
        <f>--(Customer[[#This Row],[Geography]]="Germany")</f>
        <v>0</v>
      </c>
      <c r="U9439" s="55">
        <f>--(Customer[[#This Row],[Geography]]="France")</f>
        <v>1</v>
      </c>
      <c r="V9439" s="55">
        <f>--(Customer[[#This Row],[Geography]]="Spain")</f>
        <v>0</v>
      </c>
    </row>
    <row r="9440" spans="1:22">
      <c r="A9440">
        <v>9439</v>
      </c>
      <c r="B9440">
        <v>15583850</v>
      </c>
      <c r="C9440" t="s">
        <v>233</v>
      </c>
      <c r="D9440" s="54">
        <v>701</v>
      </c>
      <c r="E9440" t="s">
        <v>10</v>
      </c>
      <c r="F9440" t="s">
        <v>120</v>
      </c>
      <c r="G9440" s="55">
        <v>63</v>
      </c>
      <c r="H9440" s="55" t="str">
        <f>IF(Customer[[#This Row],[Age]]&lt;=32,"18-32",IF(Customer[[#This Row],[Age]]&lt;=47,"33-47",IF(Customer[[#This Row],[Age]]&lt;=62,"48-62",IF(Customer[[#This Row],[Age]]&lt;=77,"63-77","78-92"))))</f>
        <v>63-77</v>
      </c>
      <c r="I9440" s="55">
        <v>3</v>
      </c>
      <c r="J9440" s="54">
        <v>120916.52</v>
      </c>
      <c r="K9440" s="55">
        <v>3</v>
      </c>
      <c r="L9440">
        <v>0</v>
      </c>
      <c r="M9440">
        <v>0</v>
      </c>
      <c r="N9440" s="54">
        <v>144727.45000000001</v>
      </c>
      <c r="O9440">
        <v>1</v>
      </c>
      <c r="P9440" s="55">
        <v>1</v>
      </c>
      <c r="Q9440" s="55">
        <v>1</v>
      </c>
      <c r="R9440" t="s">
        <v>113</v>
      </c>
      <c r="S9440" s="55">
        <v>566</v>
      </c>
      <c r="T9440" s="55">
        <f>--(Customer[[#This Row],[Geography]]="Germany")</f>
        <v>1</v>
      </c>
      <c r="U9440" s="55">
        <f>--(Customer[[#This Row],[Geography]]="France")</f>
        <v>0</v>
      </c>
      <c r="V9440" s="55">
        <f>--(Customer[[#This Row],[Geography]]="Spain")</f>
        <v>0</v>
      </c>
    </row>
    <row r="9441" spans="1:22">
      <c r="A9441">
        <v>9440</v>
      </c>
      <c r="B9441">
        <v>15696539</v>
      </c>
      <c r="C9441" t="s">
        <v>1670</v>
      </c>
      <c r="D9441" s="54">
        <v>705</v>
      </c>
      <c r="E9441" t="s">
        <v>9</v>
      </c>
      <c r="F9441" t="s">
        <v>112</v>
      </c>
      <c r="G9441" s="55">
        <v>31</v>
      </c>
      <c r="H9441" s="55" t="str">
        <f>IF(Customer[[#This Row],[Age]]&lt;=32,"18-32",IF(Customer[[#This Row],[Age]]&lt;=47,"33-47",IF(Customer[[#This Row],[Age]]&lt;=62,"48-62",IF(Customer[[#This Row],[Age]]&lt;=77,"63-77","78-92"))))</f>
        <v>18-32</v>
      </c>
      <c r="I9441" s="55">
        <v>3</v>
      </c>
      <c r="J9441" s="54">
        <v>142905.51</v>
      </c>
      <c r="K9441" s="55">
        <v>1</v>
      </c>
      <c r="L9441">
        <v>1</v>
      </c>
      <c r="M9441">
        <v>1</v>
      </c>
      <c r="N9441" s="54">
        <v>58134.97</v>
      </c>
      <c r="O9441">
        <v>0</v>
      </c>
      <c r="P9441" s="55">
        <v>0</v>
      </c>
      <c r="Q9441" s="55">
        <v>4</v>
      </c>
      <c r="R9441" t="s">
        <v>122</v>
      </c>
      <c r="S9441" s="55">
        <v>551</v>
      </c>
      <c r="T9441" s="55">
        <f>--(Customer[[#This Row],[Geography]]="Germany")</f>
        <v>0</v>
      </c>
      <c r="U9441" s="55">
        <f>--(Customer[[#This Row],[Geography]]="France")</f>
        <v>1</v>
      </c>
      <c r="V9441" s="55">
        <f>--(Customer[[#This Row],[Geography]]="Spain")</f>
        <v>0</v>
      </c>
    </row>
    <row r="9442" spans="1:22">
      <c r="A9442">
        <v>9441</v>
      </c>
      <c r="B9442">
        <v>15760121</v>
      </c>
      <c r="C9442" t="s">
        <v>1822</v>
      </c>
      <c r="D9442" s="54">
        <v>593</v>
      </c>
      <c r="E9442" t="s">
        <v>11</v>
      </c>
      <c r="F9442" t="s">
        <v>120</v>
      </c>
      <c r="G9442" s="55">
        <v>27</v>
      </c>
      <c r="H9442" s="55" t="str">
        <f>IF(Customer[[#This Row],[Age]]&lt;=32,"18-32",IF(Customer[[#This Row],[Age]]&lt;=47,"33-47",IF(Customer[[#This Row],[Age]]&lt;=62,"48-62",IF(Customer[[#This Row],[Age]]&lt;=77,"63-77","78-92"))))</f>
        <v>18-32</v>
      </c>
      <c r="I9442" s="55">
        <v>10</v>
      </c>
      <c r="J9442" s="54">
        <v>0</v>
      </c>
      <c r="K9442" s="55">
        <v>3</v>
      </c>
      <c r="L9442">
        <v>0</v>
      </c>
      <c r="M9442">
        <v>0</v>
      </c>
      <c r="N9442" s="54">
        <v>94620</v>
      </c>
      <c r="O9442">
        <v>1</v>
      </c>
      <c r="P9442" s="55">
        <v>1</v>
      </c>
      <c r="Q9442" s="55">
        <v>2</v>
      </c>
      <c r="R9442" t="s">
        <v>130</v>
      </c>
      <c r="S9442" s="55">
        <v>401</v>
      </c>
      <c r="T9442" s="55">
        <f>--(Customer[[#This Row],[Geography]]="Germany")</f>
        <v>0</v>
      </c>
      <c r="U9442" s="55">
        <f>--(Customer[[#This Row],[Geography]]="France")</f>
        <v>0</v>
      </c>
      <c r="V9442" s="55">
        <f>--(Customer[[#This Row],[Geography]]="Spain")</f>
        <v>1</v>
      </c>
    </row>
    <row r="9443" spans="1:22">
      <c r="A9443">
        <v>9442</v>
      </c>
      <c r="B9443">
        <v>15628279</v>
      </c>
      <c r="C9443" t="s">
        <v>220</v>
      </c>
      <c r="D9443" s="54">
        <v>651</v>
      </c>
      <c r="E9443" t="s">
        <v>9</v>
      </c>
      <c r="F9443" t="s">
        <v>112</v>
      </c>
      <c r="G9443" s="55">
        <v>33</v>
      </c>
      <c r="H9443" s="55" t="str">
        <f>IF(Customer[[#This Row],[Age]]&lt;=32,"18-32",IF(Customer[[#This Row],[Age]]&lt;=47,"33-47",IF(Customer[[#This Row],[Age]]&lt;=62,"48-62",IF(Customer[[#This Row],[Age]]&lt;=77,"63-77","78-92"))))</f>
        <v>33-47</v>
      </c>
      <c r="I9443" s="55">
        <v>1</v>
      </c>
      <c r="J9443" s="54">
        <v>96834.78</v>
      </c>
      <c r="K9443" s="55">
        <v>1</v>
      </c>
      <c r="L9443">
        <v>1</v>
      </c>
      <c r="M9443">
        <v>0</v>
      </c>
      <c r="N9443" s="54">
        <v>108764.69</v>
      </c>
      <c r="O9443">
        <v>0</v>
      </c>
      <c r="P9443" s="55">
        <v>0</v>
      </c>
      <c r="Q9443" s="55">
        <v>4</v>
      </c>
      <c r="R9443" t="s">
        <v>117</v>
      </c>
      <c r="S9443" s="55">
        <v>804</v>
      </c>
      <c r="T9443" s="55">
        <f>--(Customer[[#This Row],[Geography]]="Germany")</f>
        <v>0</v>
      </c>
      <c r="U9443" s="55">
        <f>--(Customer[[#This Row],[Geography]]="France")</f>
        <v>1</v>
      </c>
      <c r="V9443" s="55">
        <f>--(Customer[[#This Row],[Geography]]="Spain")</f>
        <v>0</v>
      </c>
    </row>
    <row r="9444" spans="1:22">
      <c r="A9444">
        <v>9443</v>
      </c>
      <c r="B9444">
        <v>15766163</v>
      </c>
      <c r="C9444" t="s">
        <v>2929</v>
      </c>
      <c r="D9444" s="54">
        <v>741</v>
      </c>
      <c r="E9444" t="s">
        <v>9</v>
      </c>
      <c r="F9444" t="s">
        <v>120</v>
      </c>
      <c r="G9444" s="55">
        <v>37</v>
      </c>
      <c r="H9444" s="55" t="str">
        <f>IF(Customer[[#This Row],[Age]]&lt;=32,"18-32",IF(Customer[[#This Row],[Age]]&lt;=47,"33-47",IF(Customer[[#This Row],[Age]]&lt;=62,"48-62",IF(Customer[[#This Row],[Age]]&lt;=77,"63-77","78-92"))))</f>
        <v>33-47</v>
      </c>
      <c r="I9444" s="55">
        <v>9</v>
      </c>
      <c r="J9444" s="54">
        <v>105261.75999999999</v>
      </c>
      <c r="K9444" s="55">
        <v>2</v>
      </c>
      <c r="L9444">
        <v>1</v>
      </c>
      <c r="M9444">
        <v>1</v>
      </c>
      <c r="N9444" s="54">
        <v>149503.54</v>
      </c>
      <c r="O9444">
        <v>0</v>
      </c>
      <c r="P9444" s="55">
        <v>0</v>
      </c>
      <c r="Q9444" s="55">
        <v>1</v>
      </c>
      <c r="R9444" t="s">
        <v>130</v>
      </c>
      <c r="S9444" s="55">
        <v>523</v>
      </c>
      <c r="T9444" s="55">
        <f>--(Customer[[#This Row],[Geography]]="Germany")</f>
        <v>0</v>
      </c>
      <c r="U9444" s="55">
        <f>--(Customer[[#This Row],[Geography]]="France")</f>
        <v>1</v>
      </c>
      <c r="V9444" s="55">
        <f>--(Customer[[#This Row],[Geography]]="Spain")</f>
        <v>0</v>
      </c>
    </row>
    <row r="9445" spans="1:22">
      <c r="A9445">
        <v>9444</v>
      </c>
      <c r="B9445">
        <v>15566467</v>
      </c>
      <c r="C9445" t="s">
        <v>2930</v>
      </c>
      <c r="D9445" s="54">
        <v>596</v>
      </c>
      <c r="E9445" t="s">
        <v>10</v>
      </c>
      <c r="F9445" t="s">
        <v>120</v>
      </c>
      <c r="G9445" s="55">
        <v>54</v>
      </c>
      <c r="H9445" s="55" t="str">
        <f>IF(Customer[[#This Row],[Age]]&lt;=32,"18-32",IF(Customer[[#This Row],[Age]]&lt;=47,"33-47",IF(Customer[[#This Row],[Age]]&lt;=62,"48-62",IF(Customer[[#This Row],[Age]]&lt;=77,"63-77","78-92"))))</f>
        <v>48-62</v>
      </c>
      <c r="I9445" s="55">
        <v>1</v>
      </c>
      <c r="J9445" s="54">
        <v>123544</v>
      </c>
      <c r="K9445" s="55">
        <v>1</v>
      </c>
      <c r="L9445">
        <v>1</v>
      </c>
      <c r="M9445">
        <v>1</v>
      </c>
      <c r="N9445" s="54">
        <v>120314.75</v>
      </c>
      <c r="O9445">
        <v>1</v>
      </c>
      <c r="P9445" s="55">
        <v>1</v>
      </c>
      <c r="Q9445" s="55">
        <v>3</v>
      </c>
      <c r="R9445" t="s">
        <v>113</v>
      </c>
      <c r="S9445" s="55">
        <v>600</v>
      </c>
      <c r="T9445" s="55">
        <f>--(Customer[[#This Row],[Geography]]="Germany")</f>
        <v>1</v>
      </c>
      <c r="U9445" s="55">
        <f>--(Customer[[#This Row],[Geography]]="France")</f>
        <v>0</v>
      </c>
      <c r="V9445" s="55">
        <f>--(Customer[[#This Row],[Geography]]="Spain")</f>
        <v>0</v>
      </c>
    </row>
    <row r="9446" spans="1:22">
      <c r="A9446">
        <v>9445</v>
      </c>
      <c r="B9446">
        <v>15639049</v>
      </c>
      <c r="C9446" t="s">
        <v>2931</v>
      </c>
      <c r="D9446" s="54">
        <v>581</v>
      </c>
      <c r="E9446" t="s">
        <v>10</v>
      </c>
      <c r="F9446" t="s">
        <v>120</v>
      </c>
      <c r="G9446" s="55">
        <v>41</v>
      </c>
      <c r="H9446" s="55" t="str">
        <f>IF(Customer[[#This Row],[Age]]&lt;=32,"18-32",IF(Customer[[#This Row],[Age]]&lt;=47,"33-47",IF(Customer[[#This Row],[Age]]&lt;=62,"48-62",IF(Customer[[#This Row],[Age]]&lt;=77,"63-77","78-92"))))</f>
        <v>33-47</v>
      </c>
      <c r="I9446" s="55">
        <v>2</v>
      </c>
      <c r="J9446" s="54">
        <v>127913.71</v>
      </c>
      <c r="K9446" s="55">
        <v>2</v>
      </c>
      <c r="L9446">
        <v>1</v>
      </c>
      <c r="M9446">
        <v>1</v>
      </c>
      <c r="N9446" s="54">
        <v>44205.95</v>
      </c>
      <c r="O9446">
        <v>0</v>
      </c>
      <c r="P9446" s="55">
        <v>0</v>
      </c>
      <c r="Q9446" s="55">
        <v>2</v>
      </c>
      <c r="R9446" t="s">
        <v>122</v>
      </c>
      <c r="S9446" s="55">
        <v>503</v>
      </c>
      <c r="T9446" s="55">
        <f>--(Customer[[#This Row],[Geography]]="Germany")</f>
        <v>1</v>
      </c>
      <c r="U9446" s="55">
        <f>--(Customer[[#This Row],[Geography]]="France")</f>
        <v>0</v>
      </c>
      <c r="V9446" s="55">
        <f>--(Customer[[#This Row],[Geography]]="Spain")</f>
        <v>0</v>
      </c>
    </row>
    <row r="9447" spans="1:22">
      <c r="A9447">
        <v>9446</v>
      </c>
      <c r="B9447">
        <v>15736413</v>
      </c>
      <c r="C9447" t="s">
        <v>1266</v>
      </c>
      <c r="D9447" s="54">
        <v>689</v>
      </c>
      <c r="E9447" t="s">
        <v>11</v>
      </c>
      <c r="F9447" t="s">
        <v>112</v>
      </c>
      <c r="G9447" s="55">
        <v>28</v>
      </c>
      <c r="H9447" s="55" t="str">
        <f>IF(Customer[[#This Row],[Age]]&lt;=32,"18-32",IF(Customer[[#This Row],[Age]]&lt;=47,"33-47",IF(Customer[[#This Row],[Age]]&lt;=62,"48-62",IF(Customer[[#This Row],[Age]]&lt;=77,"63-77","78-92"))))</f>
        <v>18-32</v>
      </c>
      <c r="I9447" s="55">
        <v>5</v>
      </c>
      <c r="J9447" s="54">
        <v>95328.6</v>
      </c>
      <c r="K9447" s="55">
        <v>1</v>
      </c>
      <c r="L9447">
        <v>1</v>
      </c>
      <c r="M9447">
        <v>0</v>
      </c>
      <c r="N9447" s="54">
        <v>6129.61</v>
      </c>
      <c r="O9447">
        <v>1</v>
      </c>
      <c r="P9447" s="55">
        <v>1</v>
      </c>
      <c r="Q9447" s="55">
        <v>3</v>
      </c>
      <c r="R9447" t="s">
        <v>117</v>
      </c>
      <c r="S9447" s="55">
        <v>230</v>
      </c>
      <c r="T9447" s="55">
        <f>--(Customer[[#This Row],[Geography]]="Germany")</f>
        <v>0</v>
      </c>
      <c r="U9447" s="55">
        <f>--(Customer[[#This Row],[Geography]]="France")</f>
        <v>0</v>
      </c>
      <c r="V9447" s="55">
        <f>--(Customer[[#This Row],[Geography]]="Spain")</f>
        <v>1</v>
      </c>
    </row>
    <row r="9448" spans="1:22">
      <c r="A9448">
        <v>9447</v>
      </c>
      <c r="B9448">
        <v>15634815</v>
      </c>
      <c r="C9448" t="s">
        <v>742</v>
      </c>
      <c r="D9448" s="54">
        <v>544</v>
      </c>
      <c r="E9448" t="s">
        <v>9</v>
      </c>
      <c r="F9448" t="s">
        <v>120</v>
      </c>
      <c r="G9448" s="55">
        <v>30</v>
      </c>
      <c r="H9448" s="55" t="str">
        <f>IF(Customer[[#This Row],[Age]]&lt;=32,"18-32",IF(Customer[[#This Row],[Age]]&lt;=47,"33-47",IF(Customer[[#This Row],[Age]]&lt;=62,"48-62",IF(Customer[[#This Row],[Age]]&lt;=77,"63-77","78-92"))))</f>
        <v>18-32</v>
      </c>
      <c r="I9448" s="55">
        <v>4</v>
      </c>
      <c r="J9448" s="54">
        <v>73218.89</v>
      </c>
      <c r="K9448" s="55">
        <v>1</v>
      </c>
      <c r="L9448">
        <v>0</v>
      </c>
      <c r="M9448">
        <v>1</v>
      </c>
      <c r="N9448" s="54">
        <v>126796.69</v>
      </c>
      <c r="O9448">
        <v>0</v>
      </c>
      <c r="P9448" s="55">
        <v>0</v>
      </c>
      <c r="Q9448" s="55">
        <v>2</v>
      </c>
      <c r="R9448" t="s">
        <v>122</v>
      </c>
      <c r="S9448" s="55">
        <v>846</v>
      </c>
      <c r="T9448" s="55">
        <f>--(Customer[[#This Row],[Geography]]="Germany")</f>
        <v>0</v>
      </c>
      <c r="U9448" s="55">
        <f>--(Customer[[#This Row],[Geography]]="France")</f>
        <v>1</v>
      </c>
      <c r="V9448" s="55">
        <f>--(Customer[[#This Row],[Geography]]="Spain")</f>
        <v>0</v>
      </c>
    </row>
    <row r="9449" spans="1:22">
      <c r="A9449">
        <v>9448</v>
      </c>
      <c r="B9449">
        <v>15716381</v>
      </c>
      <c r="C9449" t="s">
        <v>1553</v>
      </c>
      <c r="D9449" s="54">
        <v>718</v>
      </c>
      <c r="E9449" t="s">
        <v>9</v>
      </c>
      <c r="F9449" t="s">
        <v>112</v>
      </c>
      <c r="G9449" s="55">
        <v>41</v>
      </c>
      <c r="H9449" s="55" t="str">
        <f>IF(Customer[[#This Row],[Age]]&lt;=32,"18-32",IF(Customer[[#This Row],[Age]]&lt;=47,"33-47",IF(Customer[[#This Row],[Age]]&lt;=62,"48-62",IF(Customer[[#This Row],[Age]]&lt;=77,"63-77","78-92"))))</f>
        <v>33-47</v>
      </c>
      <c r="I9449" s="55">
        <v>1</v>
      </c>
      <c r="J9449" s="54">
        <v>0</v>
      </c>
      <c r="K9449" s="55">
        <v>2</v>
      </c>
      <c r="L9449">
        <v>0</v>
      </c>
      <c r="M9449">
        <v>1</v>
      </c>
      <c r="N9449" s="54">
        <v>27509.52</v>
      </c>
      <c r="O9449">
        <v>1</v>
      </c>
      <c r="P9449" s="55">
        <v>1</v>
      </c>
      <c r="Q9449" s="55">
        <v>4</v>
      </c>
      <c r="R9449" t="s">
        <v>130</v>
      </c>
      <c r="S9449" s="55">
        <v>982</v>
      </c>
      <c r="T9449" s="55">
        <f>--(Customer[[#This Row],[Geography]]="Germany")</f>
        <v>0</v>
      </c>
      <c r="U9449" s="55">
        <f>--(Customer[[#This Row],[Geography]]="France")</f>
        <v>1</v>
      </c>
      <c r="V9449" s="55">
        <f>--(Customer[[#This Row],[Geography]]="Spain")</f>
        <v>0</v>
      </c>
    </row>
    <row r="9450" spans="1:22">
      <c r="A9450">
        <v>9449</v>
      </c>
      <c r="B9450">
        <v>15708162</v>
      </c>
      <c r="C9450" t="s">
        <v>536</v>
      </c>
      <c r="D9450" s="54">
        <v>583</v>
      </c>
      <c r="E9450" t="s">
        <v>10</v>
      </c>
      <c r="F9450" t="s">
        <v>120</v>
      </c>
      <c r="G9450" s="55">
        <v>35</v>
      </c>
      <c r="H9450" s="55" t="str">
        <f>IF(Customer[[#This Row],[Age]]&lt;=32,"18-32",IF(Customer[[#This Row],[Age]]&lt;=47,"33-47",IF(Customer[[#This Row],[Age]]&lt;=62,"48-62",IF(Customer[[#This Row],[Age]]&lt;=77,"63-77","78-92"))))</f>
        <v>33-47</v>
      </c>
      <c r="I9450" s="55">
        <v>8</v>
      </c>
      <c r="J9450" s="54">
        <v>149995.72</v>
      </c>
      <c r="K9450" s="55">
        <v>2</v>
      </c>
      <c r="L9450">
        <v>1</v>
      </c>
      <c r="M9450">
        <v>0</v>
      </c>
      <c r="N9450" s="54">
        <v>42143.55</v>
      </c>
      <c r="O9450">
        <v>0</v>
      </c>
      <c r="P9450" s="55">
        <v>0</v>
      </c>
      <c r="Q9450" s="55">
        <v>1</v>
      </c>
      <c r="R9450" t="s">
        <v>130</v>
      </c>
      <c r="S9450" s="55">
        <v>540</v>
      </c>
      <c r="T9450" s="55">
        <f>--(Customer[[#This Row],[Geography]]="Germany")</f>
        <v>1</v>
      </c>
      <c r="U9450" s="55">
        <f>--(Customer[[#This Row],[Geography]]="France")</f>
        <v>0</v>
      </c>
      <c r="V9450" s="55">
        <f>--(Customer[[#This Row],[Geography]]="Spain")</f>
        <v>0</v>
      </c>
    </row>
    <row r="9451" spans="1:22">
      <c r="A9451">
        <v>9450</v>
      </c>
      <c r="B9451">
        <v>15569364</v>
      </c>
      <c r="C9451" t="s">
        <v>2064</v>
      </c>
      <c r="D9451" s="54">
        <v>663</v>
      </c>
      <c r="E9451" t="s">
        <v>10</v>
      </c>
      <c r="F9451" t="s">
        <v>120</v>
      </c>
      <c r="G9451" s="55">
        <v>28</v>
      </c>
      <c r="H9451" s="55" t="str">
        <f>IF(Customer[[#This Row],[Age]]&lt;=32,"18-32",IF(Customer[[#This Row],[Age]]&lt;=47,"33-47",IF(Customer[[#This Row],[Age]]&lt;=62,"48-62",IF(Customer[[#This Row],[Age]]&lt;=77,"63-77","78-92"))))</f>
        <v>18-32</v>
      </c>
      <c r="I9451" s="55">
        <v>8</v>
      </c>
      <c r="J9451" s="54">
        <v>123674.28</v>
      </c>
      <c r="K9451" s="55">
        <v>2</v>
      </c>
      <c r="L9451">
        <v>1</v>
      </c>
      <c r="M9451">
        <v>1</v>
      </c>
      <c r="N9451" s="54">
        <v>87985.2</v>
      </c>
      <c r="O9451">
        <v>0</v>
      </c>
      <c r="P9451" s="55">
        <v>0</v>
      </c>
      <c r="Q9451" s="55">
        <v>1</v>
      </c>
      <c r="R9451" t="s">
        <v>122</v>
      </c>
      <c r="S9451" s="55">
        <v>925</v>
      </c>
      <c r="T9451" s="55">
        <f>--(Customer[[#This Row],[Geography]]="Germany")</f>
        <v>1</v>
      </c>
      <c r="U9451" s="55">
        <f>--(Customer[[#This Row],[Geography]]="France")</f>
        <v>0</v>
      </c>
      <c r="V9451" s="55">
        <f>--(Customer[[#This Row],[Geography]]="Spain")</f>
        <v>0</v>
      </c>
    </row>
    <row r="9452" spans="1:22">
      <c r="A9452">
        <v>9451</v>
      </c>
      <c r="B9452">
        <v>15791191</v>
      </c>
      <c r="C9452" t="s">
        <v>465</v>
      </c>
      <c r="D9452" s="54">
        <v>666</v>
      </c>
      <c r="E9452" t="s">
        <v>10</v>
      </c>
      <c r="F9452" t="s">
        <v>120</v>
      </c>
      <c r="G9452" s="55">
        <v>33</v>
      </c>
      <c r="H9452" s="55" t="str">
        <f>IF(Customer[[#This Row],[Age]]&lt;=32,"18-32",IF(Customer[[#This Row],[Age]]&lt;=47,"33-47",IF(Customer[[#This Row],[Age]]&lt;=62,"48-62",IF(Customer[[#This Row],[Age]]&lt;=77,"63-77","78-92"))))</f>
        <v>33-47</v>
      </c>
      <c r="I9452" s="55">
        <v>2</v>
      </c>
      <c r="J9452" s="54">
        <v>124125.26</v>
      </c>
      <c r="K9452" s="55">
        <v>1</v>
      </c>
      <c r="L9452">
        <v>1</v>
      </c>
      <c r="M9452">
        <v>0</v>
      </c>
      <c r="N9452" s="54">
        <v>81884.800000000003</v>
      </c>
      <c r="O9452">
        <v>0</v>
      </c>
      <c r="P9452" s="55">
        <v>0</v>
      </c>
      <c r="Q9452" s="55">
        <v>4</v>
      </c>
      <c r="R9452" t="s">
        <v>122</v>
      </c>
      <c r="S9452" s="55">
        <v>459</v>
      </c>
      <c r="T9452" s="55">
        <f>--(Customer[[#This Row],[Geography]]="Germany")</f>
        <v>1</v>
      </c>
      <c r="U9452" s="55">
        <f>--(Customer[[#This Row],[Geography]]="France")</f>
        <v>0</v>
      </c>
      <c r="V9452" s="55">
        <f>--(Customer[[#This Row],[Geography]]="Spain")</f>
        <v>0</v>
      </c>
    </row>
    <row r="9453" spans="1:22">
      <c r="A9453">
        <v>9452</v>
      </c>
      <c r="B9453">
        <v>15621205</v>
      </c>
      <c r="C9453" t="s">
        <v>210</v>
      </c>
      <c r="D9453" s="54">
        <v>524</v>
      </c>
      <c r="E9453" t="s">
        <v>11</v>
      </c>
      <c r="F9453" t="s">
        <v>120</v>
      </c>
      <c r="G9453" s="55">
        <v>29</v>
      </c>
      <c r="H9453" s="55" t="str">
        <f>IF(Customer[[#This Row],[Age]]&lt;=32,"18-32",IF(Customer[[#This Row],[Age]]&lt;=47,"33-47",IF(Customer[[#This Row],[Age]]&lt;=62,"48-62",IF(Customer[[#This Row],[Age]]&lt;=77,"63-77","78-92"))))</f>
        <v>18-32</v>
      </c>
      <c r="I9453" s="55">
        <v>3</v>
      </c>
      <c r="J9453" s="54">
        <v>159035.45000000001</v>
      </c>
      <c r="K9453" s="55">
        <v>1</v>
      </c>
      <c r="L9453">
        <v>1</v>
      </c>
      <c r="M9453">
        <v>0</v>
      </c>
      <c r="N9453" s="54">
        <v>2705.31</v>
      </c>
      <c r="O9453">
        <v>1</v>
      </c>
      <c r="P9453" s="55">
        <v>1</v>
      </c>
      <c r="Q9453" s="55">
        <v>4</v>
      </c>
      <c r="R9453" t="s">
        <v>117</v>
      </c>
      <c r="S9453" s="55">
        <v>580</v>
      </c>
      <c r="T9453" s="55">
        <f>--(Customer[[#This Row],[Geography]]="Germany")</f>
        <v>0</v>
      </c>
      <c r="U9453" s="55">
        <f>--(Customer[[#This Row],[Geography]]="France")</f>
        <v>0</v>
      </c>
      <c r="V9453" s="55">
        <f>--(Customer[[#This Row],[Geography]]="Spain")</f>
        <v>1</v>
      </c>
    </row>
    <row r="9454" spans="1:22">
      <c r="A9454">
        <v>9453</v>
      </c>
      <c r="B9454">
        <v>15704788</v>
      </c>
      <c r="C9454" t="s">
        <v>2932</v>
      </c>
      <c r="D9454" s="54">
        <v>599</v>
      </c>
      <c r="E9454" t="s">
        <v>9</v>
      </c>
      <c r="F9454" t="s">
        <v>120</v>
      </c>
      <c r="G9454" s="55">
        <v>27</v>
      </c>
      <c r="H9454" s="55" t="str">
        <f>IF(Customer[[#This Row],[Age]]&lt;=32,"18-32",IF(Customer[[#This Row],[Age]]&lt;=47,"33-47",IF(Customer[[#This Row],[Age]]&lt;=62,"48-62",IF(Customer[[#This Row],[Age]]&lt;=77,"63-77","78-92"))))</f>
        <v>18-32</v>
      </c>
      <c r="I9454" s="55">
        <v>5</v>
      </c>
      <c r="J9454" s="54">
        <v>0</v>
      </c>
      <c r="K9454" s="55">
        <v>2</v>
      </c>
      <c r="L9454">
        <v>1</v>
      </c>
      <c r="M9454">
        <v>0</v>
      </c>
      <c r="N9454" s="54">
        <v>30546.400000000001</v>
      </c>
      <c r="O9454">
        <v>0</v>
      </c>
      <c r="P9454" s="55">
        <v>0</v>
      </c>
      <c r="Q9454" s="55">
        <v>3</v>
      </c>
      <c r="R9454" t="s">
        <v>122</v>
      </c>
      <c r="S9454" s="55">
        <v>259</v>
      </c>
      <c r="T9454" s="55">
        <f>--(Customer[[#This Row],[Geography]]="Germany")</f>
        <v>0</v>
      </c>
      <c r="U9454" s="55">
        <f>--(Customer[[#This Row],[Geography]]="France")</f>
        <v>1</v>
      </c>
      <c r="V9454" s="55">
        <f>--(Customer[[#This Row],[Geography]]="Spain")</f>
        <v>0</v>
      </c>
    </row>
    <row r="9455" spans="1:22">
      <c r="A9455">
        <v>9454</v>
      </c>
      <c r="B9455">
        <v>15775756</v>
      </c>
      <c r="C9455" t="s">
        <v>439</v>
      </c>
      <c r="D9455" s="54">
        <v>667</v>
      </c>
      <c r="E9455" t="s">
        <v>9</v>
      </c>
      <c r="F9455" t="s">
        <v>120</v>
      </c>
      <c r="G9455" s="55">
        <v>27</v>
      </c>
      <c r="H9455" s="55" t="str">
        <f>IF(Customer[[#This Row],[Age]]&lt;=32,"18-32",IF(Customer[[#This Row],[Age]]&lt;=47,"33-47",IF(Customer[[#This Row],[Age]]&lt;=62,"48-62",IF(Customer[[#This Row],[Age]]&lt;=77,"63-77","78-92"))))</f>
        <v>18-32</v>
      </c>
      <c r="I9455" s="55">
        <v>7</v>
      </c>
      <c r="J9455" s="54">
        <v>156811.74</v>
      </c>
      <c r="K9455" s="55">
        <v>1</v>
      </c>
      <c r="L9455">
        <v>1</v>
      </c>
      <c r="M9455">
        <v>1</v>
      </c>
      <c r="N9455" s="54">
        <v>149402.59</v>
      </c>
      <c r="O9455">
        <v>0</v>
      </c>
      <c r="P9455" s="55">
        <v>0</v>
      </c>
      <c r="Q9455" s="55">
        <v>4</v>
      </c>
      <c r="R9455" t="s">
        <v>130</v>
      </c>
      <c r="S9455" s="55">
        <v>277</v>
      </c>
      <c r="T9455" s="55">
        <f>--(Customer[[#This Row],[Geography]]="Germany")</f>
        <v>0</v>
      </c>
      <c r="U9455" s="55">
        <f>--(Customer[[#This Row],[Geography]]="France")</f>
        <v>1</v>
      </c>
      <c r="V9455" s="55">
        <f>--(Customer[[#This Row],[Geography]]="Spain")</f>
        <v>0</v>
      </c>
    </row>
    <row r="9456" spans="1:22">
      <c r="A9456">
        <v>9455</v>
      </c>
      <c r="B9456">
        <v>15641312</v>
      </c>
      <c r="C9456" t="s">
        <v>920</v>
      </c>
      <c r="D9456" s="54">
        <v>727</v>
      </c>
      <c r="E9456" t="s">
        <v>9</v>
      </c>
      <c r="F9456" t="s">
        <v>120</v>
      </c>
      <c r="G9456" s="55">
        <v>52</v>
      </c>
      <c r="H9456" s="55" t="str">
        <f>IF(Customer[[#This Row],[Age]]&lt;=32,"18-32",IF(Customer[[#This Row],[Age]]&lt;=47,"33-47",IF(Customer[[#This Row],[Age]]&lt;=62,"48-62",IF(Customer[[#This Row],[Age]]&lt;=77,"63-77","78-92"))))</f>
        <v>48-62</v>
      </c>
      <c r="I9456" s="55">
        <v>4</v>
      </c>
      <c r="J9456" s="54">
        <v>0</v>
      </c>
      <c r="K9456" s="55">
        <v>2</v>
      </c>
      <c r="L9456">
        <v>1</v>
      </c>
      <c r="M9456">
        <v>1</v>
      </c>
      <c r="N9456" s="54">
        <v>118429.02</v>
      </c>
      <c r="O9456">
        <v>0</v>
      </c>
      <c r="P9456" s="55">
        <v>0</v>
      </c>
      <c r="Q9456" s="55">
        <v>1</v>
      </c>
      <c r="R9456" t="s">
        <v>122</v>
      </c>
      <c r="S9456" s="55">
        <v>647</v>
      </c>
      <c r="T9456" s="55">
        <f>--(Customer[[#This Row],[Geography]]="Germany")</f>
        <v>0</v>
      </c>
      <c r="U9456" s="55">
        <f>--(Customer[[#This Row],[Geography]]="France")</f>
        <v>1</v>
      </c>
      <c r="V9456" s="55">
        <f>--(Customer[[#This Row],[Geography]]="Spain")</f>
        <v>0</v>
      </c>
    </row>
    <row r="9457" spans="1:22">
      <c r="A9457">
        <v>9456</v>
      </c>
      <c r="B9457">
        <v>15782531</v>
      </c>
      <c r="C9457" t="s">
        <v>1963</v>
      </c>
      <c r="D9457" s="54">
        <v>689</v>
      </c>
      <c r="E9457" t="s">
        <v>11</v>
      </c>
      <c r="F9457" t="s">
        <v>112</v>
      </c>
      <c r="G9457" s="55">
        <v>55</v>
      </c>
      <c r="H9457" s="55" t="str">
        <f>IF(Customer[[#This Row],[Age]]&lt;=32,"18-32",IF(Customer[[#This Row],[Age]]&lt;=47,"33-47",IF(Customer[[#This Row],[Age]]&lt;=62,"48-62",IF(Customer[[#This Row],[Age]]&lt;=77,"63-77","78-92"))))</f>
        <v>48-62</v>
      </c>
      <c r="I9457" s="55">
        <v>4</v>
      </c>
      <c r="J9457" s="54">
        <v>0</v>
      </c>
      <c r="K9457" s="55">
        <v>2</v>
      </c>
      <c r="L9457">
        <v>1</v>
      </c>
      <c r="M9457">
        <v>1</v>
      </c>
      <c r="N9457" s="54">
        <v>58442.25</v>
      </c>
      <c r="O9457">
        <v>0</v>
      </c>
      <c r="P9457" s="55">
        <v>0</v>
      </c>
      <c r="Q9457" s="55">
        <v>2</v>
      </c>
      <c r="R9457" t="s">
        <v>130</v>
      </c>
      <c r="S9457" s="55">
        <v>977</v>
      </c>
      <c r="T9457" s="55">
        <f>--(Customer[[#This Row],[Geography]]="Germany")</f>
        <v>0</v>
      </c>
      <c r="U9457" s="55">
        <f>--(Customer[[#This Row],[Geography]]="France")</f>
        <v>0</v>
      </c>
      <c r="V9457" s="55">
        <f>--(Customer[[#This Row],[Geography]]="Spain")</f>
        <v>1</v>
      </c>
    </row>
    <row r="9458" spans="1:22">
      <c r="A9458">
        <v>9457</v>
      </c>
      <c r="B9458">
        <v>15724428</v>
      </c>
      <c r="C9458" t="s">
        <v>2933</v>
      </c>
      <c r="D9458" s="54">
        <v>639</v>
      </c>
      <c r="E9458" t="s">
        <v>9</v>
      </c>
      <c r="F9458" t="s">
        <v>120</v>
      </c>
      <c r="G9458" s="55">
        <v>39</v>
      </c>
      <c r="H9458" s="55" t="str">
        <f>IF(Customer[[#This Row],[Age]]&lt;=32,"18-32",IF(Customer[[#This Row],[Age]]&lt;=47,"33-47",IF(Customer[[#This Row],[Age]]&lt;=62,"48-62",IF(Customer[[#This Row],[Age]]&lt;=77,"63-77","78-92"))))</f>
        <v>33-47</v>
      </c>
      <c r="I9458" s="55">
        <v>6</v>
      </c>
      <c r="J9458" s="54">
        <v>150555.82999999999</v>
      </c>
      <c r="K9458" s="55">
        <v>1</v>
      </c>
      <c r="L9458">
        <v>1</v>
      </c>
      <c r="M9458">
        <v>0</v>
      </c>
      <c r="N9458" s="54">
        <v>30414.17</v>
      </c>
      <c r="O9458">
        <v>0</v>
      </c>
      <c r="P9458" s="55">
        <v>0</v>
      </c>
      <c r="Q9458" s="55">
        <v>5</v>
      </c>
      <c r="R9458" t="s">
        <v>122</v>
      </c>
      <c r="S9458" s="55">
        <v>399</v>
      </c>
      <c r="T9458" s="55">
        <f>--(Customer[[#This Row],[Geography]]="Germany")</f>
        <v>0</v>
      </c>
      <c r="U9458" s="55">
        <f>--(Customer[[#This Row],[Geography]]="France")</f>
        <v>1</v>
      </c>
      <c r="V9458" s="55">
        <f>--(Customer[[#This Row],[Geography]]="Spain")</f>
        <v>0</v>
      </c>
    </row>
    <row r="9459" spans="1:22">
      <c r="A9459">
        <v>9458</v>
      </c>
      <c r="B9459">
        <v>15743617</v>
      </c>
      <c r="C9459" t="s">
        <v>1956</v>
      </c>
      <c r="D9459" s="54">
        <v>678</v>
      </c>
      <c r="E9459" t="s">
        <v>9</v>
      </c>
      <c r="F9459" t="s">
        <v>120</v>
      </c>
      <c r="G9459" s="55">
        <v>28</v>
      </c>
      <c r="H9459" s="55" t="str">
        <f>IF(Customer[[#This Row],[Age]]&lt;=32,"18-32",IF(Customer[[#This Row],[Age]]&lt;=47,"33-47",IF(Customer[[#This Row],[Age]]&lt;=62,"48-62",IF(Customer[[#This Row],[Age]]&lt;=77,"63-77","78-92"))))</f>
        <v>18-32</v>
      </c>
      <c r="I9459" s="55">
        <v>2</v>
      </c>
      <c r="J9459" s="54">
        <v>109137.12</v>
      </c>
      <c r="K9459" s="55">
        <v>1</v>
      </c>
      <c r="L9459">
        <v>1</v>
      </c>
      <c r="M9459">
        <v>1</v>
      </c>
      <c r="N9459" s="54">
        <v>58814.41</v>
      </c>
      <c r="O9459">
        <v>0</v>
      </c>
      <c r="P9459" s="55">
        <v>0</v>
      </c>
      <c r="Q9459" s="55">
        <v>2</v>
      </c>
      <c r="R9459" t="s">
        <v>117</v>
      </c>
      <c r="S9459" s="55">
        <v>433</v>
      </c>
      <c r="T9459" s="55">
        <f>--(Customer[[#This Row],[Geography]]="Germany")</f>
        <v>0</v>
      </c>
      <c r="U9459" s="55">
        <f>--(Customer[[#This Row],[Geography]]="France")</f>
        <v>1</v>
      </c>
      <c r="V9459" s="55">
        <f>--(Customer[[#This Row],[Geography]]="Spain")</f>
        <v>0</v>
      </c>
    </row>
    <row r="9460" spans="1:22">
      <c r="A9460">
        <v>9459</v>
      </c>
      <c r="B9460">
        <v>15585839</v>
      </c>
      <c r="C9460" t="s">
        <v>574</v>
      </c>
      <c r="D9460" s="54">
        <v>523</v>
      </c>
      <c r="E9460" t="s">
        <v>9</v>
      </c>
      <c r="F9460" t="s">
        <v>120</v>
      </c>
      <c r="G9460" s="55">
        <v>36</v>
      </c>
      <c r="H9460" s="55" t="str">
        <f>IF(Customer[[#This Row],[Age]]&lt;=32,"18-32",IF(Customer[[#This Row],[Age]]&lt;=47,"33-47",IF(Customer[[#This Row],[Age]]&lt;=62,"48-62",IF(Customer[[#This Row],[Age]]&lt;=77,"63-77","78-92"))))</f>
        <v>33-47</v>
      </c>
      <c r="I9460" s="55">
        <v>8</v>
      </c>
      <c r="J9460" s="54">
        <v>158351.01999999999</v>
      </c>
      <c r="K9460" s="55">
        <v>2</v>
      </c>
      <c r="L9460">
        <v>1</v>
      </c>
      <c r="M9460">
        <v>0</v>
      </c>
      <c r="N9460" s="54">
        <v>155304.53</v>
      </c>
      <c r="O9460">
        <v>0</v>
      </c>
      <c r="P9460" s="55">
        <v>0</v>
      </c>
      <c r="Q9460" s="55">
        <v>1</v>
      </c>
      <c r="R9460" t="s">
        <v>122</v>
      </c>
      <c r="S9460" s="55">
        <v>486</v>
      </c>
      <c r="T9460" s="55">
        <f>--(Customer[[#This Row],[Geography]]="Germany")</f>
        <v>0</v>
      </c>
      <c r="U9460" s="55">
        <f>--(Customer[[#This Row],[Geography]]="France")</f>
        <v>1</v>
      </c>
      <c r="V9460" s="55">
        <f>--(Customer[[#This Row],[Geography]]="Spain")</f>
        <v>0</v>
      </c>
    </row>
    <row r="9461" spans="1:22">
      <c r="A9461">
        <v>9460</v>
      </c>
      <c r="B9461">
        <v>15658158</v>
      </c>
      <c r="C9461" t="s">
        <v>154</v>
      </c>
      <c r="D9461" s="54">
        <v>650</v>
      </c>
      <c r="E9461" t="s">
        <v>9</v>
      </c>
      <c r="F9461" t="s">
        <v>112</v>
      </c>
      <c r="G9461" s="55">
        <v>47</v>
      </c>
      <c r="H9461" s="55" t="str">
        <f>IF(Customer[[#This Row],[Age]]&lt;=32,"18-32",IF(Customer[[#This Row],[Age]]&lt;=47,"33-47",IF(Customer[[#This Row],[Age]]&lt;=62,"48-62",IF(Customer[[#This Row],[Age]]&lt;=77,"63-77","78-92"))))</f>
        <v>33-47</v>
      </c>
      <c r="I9461" s="55">
        <v>9</v>
      </c>
      <c r="J9461" s="54">
        <v>0</v>
      </c>
      <c r="K9461" s="55">
        <v>1</v>
      </c>
      <c r="L9461">
        <v>1</v>
      </c>
      <c r="M9461">
        <v>0</v>
      </c>
      <c r="N9461" s="54">
        <v>187943.6</v>
      </c>
      <c r="O9461">
        <v>0</v>
      </c>
      <c r="P9461" s="55">
        <v>0</v>
      </c>
      <c r="Q9461" s="55">
        <v>4</v>
      </c>
      <c r="R9461" t="s">
        <v>113</v>
      </c>
      <c r="S9461" s="55">
        <v>600</v>
      </c>
      <c r="T9461" s="55">
        <f>--(Customer[[#This Row],[Geography]]="Germany")</f>
        <v>0</v>
      </c>
      <c r="U9461" s="55">
        <f>--(Customer[[#This Row],[Geography]]="France")</f>
        <v>1</v>
      </c>
      <c r="V9461" s="55">
        <f>--(Customer[[#This Row],[Geography]]="Spain")</f>
        <v>0</v>
      </c>
    </row>
    <row r="9462" spans="1:22">
      <c r="A9462">
        <v>9461</v>
      </c>
      <c r="B9462">
        <v>15637678</v>
      </c>
      <c r="C9462" t="s">
        <v>437</v>
      </c>
      <c r="D9462" s="54">
        <v>744</v>
      </c>
      <c r="E9462" t="s">
        <v>11</v>
      </c>
      <c r="F9462" t="s">
        <v>120</v>
      </c>
      <c r="G9462" s="55">
        <v>35</v>
      </c>
      <c r="H9462" s="55" t="str">
        <f>IF(Customer[[#This Row],[Age]]&lt;=32,"18-32",IF(Customer[[#This Row],[Age]]&lt;=47,"33-47",IF(Customer[[#This Row],[Age]]&lt;=62,"48-62",IF(Customer[[#This Row],[Age]]&lt;=77,"63-77","78-92"))))</f>
        <v>33-47</v>
      </c>
      <c r="I9462" s="55">
        <v>7</v>
      </c>
      <c r="J9462" s="54">
        <v>0</v>
      </c>
      <c r="K9462" s="55">
        <v>2</v>
      </c>
      <c r="L9462">
        <v>1</v>
      </c>
      <c r="M9462">
        <v>1</v>
      </c>
      <c r="N9462" s="54">
        <v>43036.6</v>
      </c>
      <c r="O9462">
        <v>0</v>
      </c>
      <c r="P9462" s="55">
        <v>0</v>
      </c>
      <c r="Q9462" s="55">
        <v>5</v>
      </c>
      <c r="R9462" t="s">
        <v>122</v>
      </c>
      <c r="S9462" s="55">
        <v>784</v>
      </c>
      <c r="T9462" s="55">
        <f>--(Customer[[#This Row],[Geography]]="Germany")</f>
        <v>0</v>
      </c>
      <c r="U9462" s="55">
        <f>--(Customer[[#This Row],[Geography]]="France")</f>
        <v>0</v>
      </c>
      <c r="V9462" s="55">
        <f>--(Customer[[#This Row],[Geography]]="Spain")</f>
        <v>1</v>
      </c>
    </row>
    <row r="9463" spans="1:22">
      <c r="A9463">
        <v>9462</v>
      </c>
      <c r="B9463">
        <v>15701809</v>
      </c>
      <c r="C9463" t="s">
        <v>2934</v>
      </c>
      <c r="D9463" s="54">
        <v>697</v>
      </c>
      <c r="E9463" t="s">
        <v>9</v>
      </c>
      <c r="F9463" t="s">
        <v>120</v>
      </c>
      <c r="G9463" s="55">
        <v>40</v>
      </c>
      <c r="H9463" s="55" t="str">
        <f>IF(Customer[[#This Row],[Age]]&lt;=32,"18-32",IF(Customer[[#This Row],[Age]]&lt;=47,"33-47",IF(Customer[[#This Row],[Age]]&lt;=62,"48-62",IF(Customer[[#This Row],[Age]]&lt;=77,"63-77","78-92"))))</f>
        <v>33-47</v>
      </c>
      <c r="I9463" s="55">
        <v>4</v>
      </c>
      <c r="J9463" s="54">
        <v>0</v>
      </c>
      <c r="K9463" s="55">
        <v>2</v>
      </c>
      <c r="L9463">
        <v>0</v>
      </c>
      <c r="M9463">
        <v>1</v>
      </c>
      <c r="N9463" s="54">
        <v>26543.279999999999</v>
      </c>
      <c r="O9463">
        <v>0</v>
      </c>
      <c r="P9463" s="55">
        <v>0</v>
      </c>
      <c r="Q9463" s="55">
        <v>4</v>
      </c>
      <c r="R9463" t="s">
        <v>117</v>
      </c>
      <c r="S9463" s="55">
        <v>360</v>
      </c>
      <c r="T9463" s="55">
        <f>--(Customer[[#This Row],[Geography]]="Germany")</f>
        <v>0</v>
      </c>
      <c r="U9463" s="55">
        <f>--(Customer[[#This Row],[Geography]]="France")</f>
        <v>1</v>
      </c>
      <c r="V9463" s="55">
        <f>--(Customer[[#This Row],[Geography]]="Spain")</f>
        <v>0</v>
      </c>
    </row>
    <row r="9464" spans="1:22">
      <c r="A9464">
        <v>9463</v>
      </c>
      <c r="B9464">
        <v>15676937</v>
      </c>
      <c r="C9464" t="s">
        <v>1229</v>
      </c>
      <c r="D9464" s="54">
        <v>800</v>
      </c>
      <c r="E9464" t="s">
        <v>11</v>
      </c>
      <c r="F9464" t="s">
        <v>112</v>
      </c>
      <c r="G9464" s="55">
        <v>46</v>
      </c>
      <c r="H9464" s="55" t="str">
        <f>IF(Customer[[#This Row],[Age]]&lt;=32,"18-32",IF(Customer[[#This Row],[Age]]&lt;=47,"33-47",IF(Customer[[#This Row],[Age]]&lt;=62,"48-62",IF(Customer[[#This Row],[Age]]&lt;=77,"63-77","78-92"))))</f>
        <v>33-47</v>
      </c>
      <c r="I9464" s="55">
        <v>6</v>
      </c>
      <c r="J9464" s="54">
        <v>0</v>
      </c>
      <c r="K9464" s="55">
        <v>2</v>
      </c>
      <c r="L9464">
        <v>1</v>
      </c>
      <c r="M9464">
        <v>0</v>
      </c>
      <c r="N9464" s="54">
        <v>171928.04</v>
      </c>
      <c r="O9464">
        <v>0</v>
      </c>
      <c r="P9464" s="55">
        <v>0</v>
      </c>
      <c r="Q9464" s="55">
        <v>2</v>
      </c>
      <c r="R9464" t="s">
        <v>122</v>
      </c>
      <c r="S9464" s="55">
        <v>471</v>
      </c>
      <c r="T9464" s="55">
        <f>--(Customer[[#This Row],[Geography]]="Germany")</f>
        <v>0</v>
      </c>
      <c r="U9464" s="55">
        <f>--(Customer[[#This Row],[Geography]]="France")</f>
        <v>0</v>
      </c>
      <c r="V9464" s="55">
        <f>--(Customer[[#This Row],[Geography]]="Spain")</f>
        <v>1</v>
      </c>
    </row>
    <row r="9465" spans="1:22">
      <c r="A9465">
        <v>9464</v>
      </c>
      <c r="B9465">
        <v>15778975</v>
      </c>
      <c r="C9465" t="s">
        <v>1455</v>
      </c>
      <c r="D9465" s="54">
        <v>664</v>
      </c>
      <c r="E9465" t="s">
        <v>9</v>
      </c>
      <c r="F9465" t="s">
        <v>120</v>
      </c>
      <c r="G9465" s="55">
        <v>24</v>
      </c>
      <c r="H9465" s="55" t="str">
        <f>IF(Customer[[#This Row],[Age]]&lt;=32,"18-32",IF(Customer[[#This Row],[Age]]&lt;=47,"33-47",IF(Customer[[#This Row],[Age]]&lt;=62,"48-62",IF(Customer[[#This Row],[Age]]&lt;=77,"63-77","78-92"))))</f>
        <v>18-32</v>
      </c>
      <c r="I9465" s="55">
        <v>7</v>
      </c>
      <c r="J9465" s="54">
        <v>0</v>
      </c>
      <c r="K9465" s="55">
        <v>1</v>
      </c>
      <c r="L9465">
        <v>0</v>
      </c>
      <c r="M9465">
        <v>1</v>
      </c>
      <c r="N9465" s="54">
        <v>35611.35</v>
      </c>
      <c r="O9465">
        <v>0</v>
      </c>
      <c r="P9465" s="55">
        <v>0</v>
      </c>
      <c r="Q9465" s="55">
        <v>2</v>
      </c>
      <c r="R9465" t="s">
        <v>117</v>
      </c>
      <c r="S9465" s="55">
        <v>607</v>
      </c>
      <c r="T9465" s="55">
        <f>--(Customer[[#This Row],[Geography]]="Germany")</f>
        <v>0</v>
      </c>
      <c r="U9465" s="55">
        <f>--(Customer[[#This Row],[Geography]]="France")</f>
        <v>1</v>
      </c>
      <c r="V9465" s="55">
        <f>--(Customer[[#This Row],[Geography]]="Spain")</f>
        <v>0</v>
      </c>
    </row>
    <row r="9466" spans="1:22">
      <c r="A9466">
        <v>9465</v>
      </c>
      <c r="B9466">
        <v>15710375</v>
      </c>
      <c r="C9466" t="s">
        <v>308</v>
      </c>
      <c r="D9466" s="54">
        <v>740</v>
      </c>
      <c r="E9466" t="s">
        <v>9</v>
      </c>
      <c r="F9466" t="s">
        <v>120</v>
      </c>
      <c r="G9466" s="55">
        <v>39</v>
      </c>
      <c r="H9466" s="55" t="str">
        <f>IF(Customer[[#This Row],[Age]]&lt;=32,"18-32",IF(Customer[[#This Row],[Age]]&lt;=47,"33-47",IF(Customer[[#This Row],[Age]]&lt;=62,"48-62",IF(Customer[[#This Row],[Age]]&lt;=77,"63-77","78-92"))))</f>
        <v>33-47</v>
      </c>
      <c r="I9466" s="55">
        <v>9</v>
      </c>
      <c r="J9466" s="54">
        <v>0</v>
      </c>
      <c r="K9466" s="55">
        <v>2</v>
      </c>
      <c r="L9466">
        <v>1</v>
      </c>
      <c r="M9466">
        <v>0</v>
      </c>
      <c r="N9466" s="54">
        <v>19047.23</v>
      </c>
      <c r="O9466">
        <v>0</v>
      </c>
      <c r="P9466" s="55">
        <v>0</v>
      </c>
      <c r="Q9466" s="55">
        <v>3</v>
      </c>
      <c r="R9466" t="s">
        <v>113</v>
      </c>
      <c r="S9466" s="55">
        <v>993</v>
      </c>
      <c r="T9466" s="55">
        <f>--(Customer[[#This Row],[Geography]]="Germany")</f>
        <v>0</v>
      </c>
      <c r="U9466" s="55">
        <f>--(Customer[[#This Row],[Geography]]="France")</f>
        <v>1</v>
      </c>
      <c r="V9466" s="55">
        <f>--(Customer[[#This Row],[Geography]]="Spain")</f>
        <v>0</v>
      </c>
    </row>
    <row r="9467" spans="1:22">
      <c r="A9467">
        <v>9466</v>
      </c>
      <c r="B9467">
        <v>15579914</v>
      </c>
      <c r="C9467" t="s">
        <v>1566</v>
      </c>
      <c r="D9467" s="54">
        <v>835</v>
      </c>
      <c r="E9467" t="s">
        <v>9</v>
      </c>
      <c r="F9467" t="s">
        <v>112</v>
      </c>
      <c r="G9467" s="55">
        <v>56</v>
      </c>
      <c r="H9467" s="55" t="str">
        <f>IF(Customer[[#This Row],[Age]]&lt;=32,"18-32",IF(Customer[[#This Row],[Age]]&lt;=47,"33-47",IF(Customer[[#This Row],[Age]]&lt;=62,"48-62",IF(Customer[[#This Row],[Age]]&lt;=77,"63-77","78-92"))))</f>
        <v>48-62</v>
      </c>
      <c r="I9467" s="55">
        <v>2</v>
      </c>
      <c r="J9467" s="54">
        <v>0</v>
      </c>
      <c r="K9467" s="55">
        <v>2</v>
      </c>
      <c r="L9467">
        <v>1</v>
      </c>
      <c r="M9467">
        <v>1</v>
      </c>
      <c r="N9467" s="54">
        <v>39820.129999999997</v>
      </c>
      <c r="O9467">
        <v>0</v>
      </c>
      <c r="P9467" s="55">
        <v>0</v>
      </c>
      <c r="Q9467" s="55">
        <v>5</v>
      </c>
      <c r="R9467" t="s">
        <v>130</v>
      </c>
      <c r="S9467" s="55">
        <v>625</v>
      </c>
      <c r="T9467" s="55">
        <f>--(Customer[[#This Row],[Geography]]="Germany")</f>
        <v>0</v>
      </c>
      <c r="U9467" s="55">
        <f>--(Customer[[#This Row],[Geography]]="France")</f>
        <v>1</v>
      </c>
      <c r="V9467" s="55">
        <f>--(Customer[[#This Row],[Geography]]="Spain")</f>
        <v>0</v>
      </c>
    </row>
    <row r="9468" spans="1:22">
      <c r="A9468">
        <v>9467</v>
      </c>
      <c r="B9468">
        <v>15595160</v>
      </c>
      <c r="C9468" t="s">
        <v>2935</v>
      </c>
      <c r="D9468" s="54">
        <v>559</v>
      </c>
      <c r="E9468" t="s">
        <v>9</v>
      </c>
      <c r="F9468" t="s">
        <v>120</v>
      </c>
      <c r="G9468" s="55">
        <v>52</v>
      </c>
      <c r="H9468" s="55" t="str">
        <f>IF(Customer[[#This Row],[Age]]&lt;=32,"18-32",IF(Customer[[#This Row],[Age]]&lt;=47,"33-47",IF(Customer[[#This Row],[Age]]&lt;=62,"48-62",IF(Customer[[#This Row],[Age]]&lt;=77,"63-77","78-92"))))</f>
        <v>48-62</v>
      </c>
      <c r="I9468" s="55">
        <v>2</v>
      </c>
      <c r="J9468" s="54">
        <v>0</v>
      </c>
      <c r="K9468" s="55">
        <v>1</v>
      </c>
      <c r="L9468">
        <v>1</v>
      </c>
      <c r="M9468">
        <v>0</v>
      </c>
      <c r="N9468" s="54">
        <v>129013.59</v>
      </c>
      <c r="O9468">
        <v>1</v>
      </c>
      <c r="P9468" s="55">
        <v>1</v>
      </c>
      <c r="Q9468" s="55">
        <v>3</v>
      </c>
      <c r="R9468" t="s">
        <v>113</v>
      </c>
      <c r="S9468" s="55">
        <v>899</v>
      </c>
      <c r="T9468" s="55">
        <f>--(Customer[[#This Row],[Geography]]="Germany")</f>
        <v>0</v>
      </c>
      <c r="U9468" s="55">
        <f>--(Customer[[#This Row],[Geography]]="France")</f>
        <v>1</v>
      </c>
      <c r="V9468" s="55">
        <f>--(Customer[[#This Row],[Geography]]="Spain")</f>
        <v>0</v>
      </c>
    </row>
    <row r="9469" spans="1:22">
      <c r="A9469">
        <v>9468</v>
      </c>
      <c r="B9469">
        <v>15595391</v>
      </c>
      <c r="C9469" t="s">
        <v>851</v>
      </c>
      <c r="D9469" s="54">
        <v>676</v>
      </c>
      <c r="E9469" t="s">
        <v>11</v>
      </c>
      <c r="F9469" t="s">
        <v>120</v>
      </c>
      <c r="G9469" s="55">
        <v>36</v>
      </c>
      <c r="H9469" s="55" t="str">
        <f>IF(Customer[[#This Row],[Age]]&lt;=32,"18-32",IF(Customer[[#This Row],[Age]]&lt;=47,"33-47",IF(Customer[[#This Row],[Age]]&lt;=62,"48-62",IF(Customer[[#This Row],[Age]]&lt;=77,"63-77","78-92"))))</f>
        <v>33-47</v>
      </c>
      <c r="I9469" s="55">
        <v>1</v>
      </c>
      <c r="J9469" s="54">
        <v>82729.490000000005</v>
      </c>
      <c r="K9469" s="55">
        <v>1</v>
      </c>
      <c r="L9469">
        <v>1</v>
      </c>
      <c r="M9469">
        <v>0</v>
      </c>
      <c r="N9469" s="54">
        <v>113810.12</v>
      </c>
      <c r="O9469">
        <v>0</v>
      </c>
      <c r="P9469" s="55">
        <v>0</v>
      </c>
      <c r="Q9469" s="55">
        <v>5</v>
      </c>
      <c r="R9469" t="s">
        <v>117</v>
      </c>
      <c r="S9469" s="55">
        <v>868</v>
      </c>
      <c r="T9469" s="55">
        <f>--(Customer[[#This Row],[Geography]]="Germany")</f>
        <v>0</v>
      </c>
      <c r="U9469" s="55">
        <f>--(Customer[[#This Row],[Geography]]="France")</f>
        <v>0</v>
      </c>
      <c r="V9469" s="55">
        <f>--(Customer[[#This Row],[Geography]]="Spain")</f>
        <v>1</v>
      </c>
    </row>
    <row r="9470" spans="1:22">
      <c r="A9470">
        <v>9469</v>
      </c>
      <c r="B9470">
        <v>15630363</v>
      </c>
      <c r="C9470" t="s">
        <v>824</v>
      </c>
      <c r="D9470" s="54">
        <v>613</v>
      </c>
      <c r="E9470" t="s">
        <v>10</v>
      </c>
      <c r="F9470" t="s">
        <v>112</v>
      </c>
      <c r="G9470" s="55">
        <v>45</v>
      </c>
      <c r="H9470" s="55" t="str">
        <f>IF(Customer[[#This Row],[Age]]&lt;=32,"18-32",IF(Customer[[#This Row],[Age]]&lt;=47,"33-47",IF(Customer[[#This Row],[Age]]&lt;=62,"48-62",IF(Customer[[#This Row],[Age]]&lt;=77,"63-77","78-92"))))</f>
        <v>33-47</v>
      </c>
      <c r="I9470" s="55">
        <v>9</v>
      </c>
      <c r="J9470" s="54">
        <v>142765.24</v>
      </c>
      <c r="K9470" s="55">
        <v>2</v>
      </c>
      <c r="L9470">
        <v>1</v>
      </c>
      <c r="M9470">
        <v>0</v>
      </c>
      <c r="N9470" s="54">
        <v>34749.65</v>
      </c>
      <c r="O9470">
        <v>0</v>
      </c>
      <c r="P9470" s="55">
        <v>0</v>
      </c>
      <c r="Q9470" s="55">
        <v>3</v>
      </c>
      <c r="R9470" t="s">
        <v>122</v>
      </c>
      <c r="S9470" s="55">
        <v>647</v>
      </c>
      <c r="T9470" s="55">
        <f>--(Customer[[#This Row],[Geography]]="Germany")</f>
        <v>1</v>
      </c>
      <c r="U9470" s="55">
        <f>--(Customer[[#This Row],[Geography]]="France")</f>
        <v>0</v>
      </c>
      <c r="V9470" s="55">
        <f>--(Customer[[#This Row],[Geography]]="Spain")</f>
        <v>0</v>
      </c>
    </row>
    <row r="9471" spans="1:22">
      <c r="A9471">
        <v>9470</v>
      </c>
      <c r="B9471">
        <v>15692443</v>
      </c>
      <c r="C9471" t="s">
        <v>385</v>
      </c>
      <c r="D9471" s="54">
        <v>713</v>
      </c>
      <c r="E9471" t="s">
        <v>9</v>
      </c>
      <c r="F9471" t="s">
        <v>112</v>
      </c>
      <c r="G9471" s="55">
        <v>25</v>
      </c>
      <c r="H9471" s="55" t="str">
        <f>IF(Customer[[#This Row],[Age]]&lt;=32,"18-32",IF(Customer[[#This Row],[Age]]&lt;=47,"33-47",IF(Customer[[#This Row],[Age]]&lt;=62,"48-62",IF(Customer[[#This Row],[Age]]&lt;=77,"63-77","78-92"))))</f>
        <v>18-32</v>
      </c>
      <c r="I9471" s="55">
        <v>4</v>
      </c>
      <c r="J9471" s="54">
        <v>121172.97</v>
      </c>
      <c r="K9471" s="55">
        <v>1</v>
      </c>
      <c r="L9471">
        <v>1</v>
      </c>
      <c r="M9471">
        <v>1</v>
      </c>
      <c r="N9471" s="54">
        <v>56268.98</v>
      </c>
      <c r="O9471">
        <v>0</v>
      </c>
      <c r="P9471" s="55">
        <v>0</v>
      </c>
      <c r="Q9471" s="55">
        <v>3</v>
      </c>
      <c r="R9471" t="s">
        <v>117</v>
      </c>
      <c r="S9471" s="55">
        <v>993</v>
      </c>
      <c r="T9471" s="55">
        <f>--(Customer[[#This Row],[Geography]]="Germany")</f>
        <v>0</v>
      </c>
      <c r="U9471" s="55">
        <f>--(Customer[[#This Row],[Geography]]="France")</f>
        <v>1</v>
      </c>
      <c r="V9471" s="55">
        <f>--(Customer[[#This Row],[Geography]]="Spain")</f>
        <v>0</v>
      </c>
    </row>
    <row r="9472" spans="1:22">
      <c r="A9472">
        <v>9471</v>
      </c>
      <c r="B9472">
        <v>15593795</v>
      </c>
      <c r="C9472" t="s">
        <v>2936</v>
      </c>
      <c r="D9472" s="54">
        <v>751</v>
      </c>
      <c r="E9472" t="s">
        <v>10</v>
      </c>
      <c r="F9472" t="s">
        <v>112</v>
      </c>
      <c r="G9472" s="55">
        <v>28</v>
      </c>
      <c r="H9472" s="55" t="str">
        <f>IF(Customer[[#This Row],[Age]]&lt;=32,"18-32",IF(Customer[[#This Row],[Age]]&lt;=47,"33-47",IF(Customer[[#This Row],[Age]]&lt;=62,"48-62",IF(Customer[[#This Row],[Age]]&lt;=77,"63-77","78-92"))))</f>
        <v>18-32</v>
      </c>
      <c r="I9472" s="55">
        <v>10</v>
      </c>
      <c r="J9472" s="54">
        <v>132932.14000000001</v>
      </c>
      <c r="K9472" s="55">
        <v>2</v>
      </c>
      <c r="L9472">
        <v>1</v>
      </c>
      <c r="M9472">
        <v>1</v>
      </c>
      <c r="N9472" s="54">
        <v>46630.47</v>
      </c>
      <c r="O9472">
        <v>0</v>
      </c>
      <c r="P9472" s="55">
        <v>0</v>
      </c>
      <c r="Q9472" s="55">
        <v>5</v>
      </c>
      <c r="R9472" t="s">
        <v>113</v>
      </c>
      <c r="S9472" s="55">
        <v>411</v>
      </c>
      <c r="T9472" s="55">
        <f>--(Customer[[#This Row],[Geography]]="Germany")</f>
        <v>1</v>
      </c>
      <c r="U9472" s="55">
        <f>--(Customer[[#This Row],[Geography]]="France")</f>
        <v>0</v>
      </c>
      <c r="V9472" s="55">
        <f>--(Customer[[#This Row],[Geography]]="Spain")</f>
        <v>0</v>
      </c>
    </row>
    <row r="9473" spans="1:22">
      <c r="A9473">
        <v>9472</v>
      </c>
      <c r="B9473">
        <v>15642824</v>
      </c>
      <c r="C9473" t="s">
        <v>1989</v>
      </c>
      <c r="D9473" s="54">
        <v>523</v>
      </c>
      <c r="E9473" t="s">
        <v>9</v>
      </c>
      <c r="F9473" t="s">
        <v>120</v>
      </c>
      <c r="G9473" s="55">
        <v>22</v>
      </c>
      <c r="H9473" s="55" t="str">
        <f>IF(Customer[[#This Row],[Age]]&lt;=32,"18-32",IF(Customer[[#This Row],[Age]]&lt;=47,"33-47",IF(Customer[[#This Row],[Age]]&lt;=62,"48-62",IF(Customer[[#This Row],[Age]]&lt;=77,"63-77","78-92"))))</f>
        <v>18-32</v>
      </c>
      <c r="I9473" s="55">
        <v>8</v>
      </c>
      <c r="J9473" s="54">
        <v>123374.46</v>
      </c>
      <c r="K9473" s="55">
        <v>1</v>
      </c>
      <c r="L9473">
        <v>1</v>
      </c>
      <c r="M9473">
        <v>1</v>
      </c>
      <c r="N9473" s="54">
        <v>124906.59</v>
      </c>
      <c r="O9473">
        <v>0</v>
      </c>
      <c r="P9473" s="55">
        <v>0</v>
      </c>
      <c r="Q9473" s="55">
        <v>4</v>
      </c>
      <c r="R9473" t="s">
        <v>130</v>
      </c>
      <c r="S9473" s="55">
        <v>862</v>
      </c>
      <c r="T9473" s="55">
        <f>--(Customer[[#This Row],[Geography]]="Germany")</f>
        <v>0</v>
      </c>
      <c r="U9473" s="55">
        <f>--(Customer[[#This Row],[Geography]]="France")</f>
        <v>1</v>
      </c>
      <c r="V9473" s="55">
        <f>--(Customer[[#This Row],[Geography]]="Spain")</f>
        <v>0</v>
      </c>
    </row>
    <row r="9474" spans="1:22">
      <c r="A9474">
        <v>9473</v>
      </c>
      <c r="B9474">
        <v>15683524</v>
      </c>
      <c r="C9474" t="s">
        <v>1036</v>
      </c>
      <c r="D9474" s="54">
        <v>775</v>
      </c>
      <c r="E9474" t="s">
        <v>10</v>
      </c>
      <c r="F9474" t="s">
        <v>112</v>
      </c>
      <c r="G9474" s="55">
        <v>74</v>
      </c>
      <c r="H9474" s="55" t="str">
        <f>IF(Customer[[#This Row],[Age]]&lt;=32,"18-32",IF(Customer[[#This Row],[Age]]&lt;=47,"33-47",IF(Customer[[#This Row],[Age]]&lt;=62,"48-62",IF(Customer[[#This Row],[Age]]&lt;=77,"63-77","78-92"))))</f>
        <v>63-77</v>
      </c>
      <c r="I9474" s="55">
        <v>0</v>
      </c>
      <c r="J9474" s="54">
        <v>161371.5</v>
      </c>
      <c r="K9474" s="55">
        <v>1</v>
      </c>
      <c r="L9474">
        <v>1</v>
      </c>
      <c r="M9474">
        <v>1</v>
      </c>
      <c r="N9474" s="54">
        <v>134869.93</v>
      </c>
      <c r="O9474">
        <v>0</v>
      </c>
      <c r="P9474" s="55">
        <v>0</v>
      </c>
      <c r="Q9474" s="55">
        <v>5</v>
      </c>
      <c r="R9474" t="s">
        <v>130</v>
      </c>
      <c r="S9474" s="55">
        <v>322</v>
      </c>
      <c r="T9474" s="55">
        <f>--(Customer[[#This Row],[Geography]]="Germany")</f>
        <v>1</v>
      </c>
      <c r="U9474" s="55">
        <f>--(Customer[[#This Row],[Geography]]="France")</f>
        <v>0</v>
      </c>
      <c r="V9474" s="55">
        <f>--(Customer[[#This Row],[Geography]]="Spain")</f>
        <v>0</v>
      </c>
    </row>
    <row r="9475" spans="1:22">
      <c r="A9475">
        <v>9474</v>
      </c>
      <c r="B9475">
        <v>15713532</v>
      </c>
      <c r="C9475" t="s">
        <v>173</v>
      </c>
      <c r="D9475" s="54">
        <v>608</v>
      </c>
      <c r="E9475" t="s">
        <v>11</v>
      </c>
      <c r="F9475" t="s">
        <v>120</v>
      </c>
      <c r="G9475" s="55">
        <v>45</v>
      </c>
      <c r="H9475" s="55" t="str">
        <f>IF(Customer[[#This Row],[Age]]&lt;=32,"18-32",IF(Customer[[#This Row],[Age]]&lt;=47,"33-47",IF(Customer[[#This Row],[Age]]&lt;=62,"48-62",IF(Customer[[#This Row],[Age]]&lt;=77,"63-77","78-92"))))</f>
        <v>33-47</v>
      </c>
      <c r="I9475" s="55">
        <v>4</v>
      </c>
      <c r="J9475" s="54">
        <v>0</v>
      </c>
      <c r="K9475" s="55">
        <v>2</v>
      </c>
      <c r="L9475">
        <v>0</v>
      </c>
      <c r="M9475">
        <v>0</v>
      </c>
      <c r="N9475" s="54">
        <v>36697.480000000003</v>
      </c>
      <c r="O9475">
        <v>1</v>
      </c>
      <c r="P9475" s="55">
        <v>1</v>
      </c>
      <c r="Q9475" s="55">
        <v>1</v>
      </c>
      <c r="R9475" t="s">
        <v>113</v>
      </c>
      <c r="S9475" s="55">
        <v>796</v>
      </c>
      <c r="T9475" s="55">
        <f>--(Customer[[#This Row],[Geography]]="Germany")</f>
        <v>0</v>
      </c>
      <c r="U9475" s="55">
        <f>--(Customer[[#This Row],[Geography]]="France")</f>
        <v>0</v>
      </c>
      <c r="V9475" s="55">
        <f>--(Customer[[#This Row],[Geography]]="Spain")</f>
        <v>1</v>
      </c>
    </row>
    <row r="9476" spans="1:22">
      <c r="A9476">
        <v>9475</v>
      </c>
      <c r="B9476">
        <v>15719827</v>
      </c>
      <c r="C9476" t="s">
        <v>752</v>
      </c>
      <c r="D9476" s="54">
        <v>673</v>
      </c>
      <c r="E9476" t="s">
        <v>9</v>
      </c>
      <c r="F9476" t="s">
        <v>120</v>
      </c>
      <c r="G9476" s="55">
        <v>51</v>
      </c>
      <c r="H9476" s="55" t="str">
        <f>IF(Customer[[#This Row],[Age]]&lt;=32,"18-32",IF(Customer[[#This Row],[Age]]&lt;=47,"33-47",IF(Customer[[#This Row],[Age]]&lt;=62,"48-62",IF(Customer[[#This Row],[Age]]&lt;=77,"63-77","78-92"))))</f>
        <v>48-62</v>
      </c>
      <c r="I9476" s="55">
        <v>8</v>
      </c>
      <c r="J9476" s="54">
        <v>79563.360000000001</v>
      </c>
      <c r="K9476" s="55">
        <v>2</v>
      </c>
      <c r="L9476">
        <v>1</v>
      </c>
      <c r="M9476">
        <v>1</v>
      </c>
      <c r="N9476" s="54">
        <v>172200.91</v>
      </c>
      <c r="O9476">
        <v>0</v>
      </c>
      <c r="P9476" s="55">
        <v>0</v>
      </c>
      <c r="Q9476" s="55">
        <v>3</v>
      </c>
      <c r="R9476" t="s">
        <v>130</v>
      </c>
      <c r="S9476" s="55">
        <v>419</v>
      </c>
      <c r="T9476" s="55">
        <f>--(Customer[[#This Row],[Geography]]="Germany")</f>
        <v>0</v>
      </c>
      <c r="U9476" s="55">
        <f>--(Customer[[#This Row],[Geography]]="France")</f>
        <v>1</v>
      </c>
      <c r="V9476" s="55">
        <f>--(Customer[[#This Row],[Geography]]="Spain")</f>
        <v>0</v>
      </c>
    </row>
    <row r="9477" spans="1:22">
      <c r="A9477">
        <v>9476</v>
      </c>
      <c r="B9477">
        <v>15578435</v>
      </c>
      <c r="C9477" t="s">
        <v>2937</v>
      </c>
      <c r="D9477" s="54">
        <v>616</v>
      </c>
      <c r="E9477" t="s">
        <v>9</v>
      </c>
      <c r="F9477" t="s">
        <v>120</v>
      </c>
      <c r="G9477" s="55">
        <v>46</v>
      </c>
      <c r="H9477" s="55" t="str">
        <f>IF(Customer[[#This Row],[Age]]&lt;=32,"18-32",IF(Customer[[#This Row],[Age]]&lt;=47,"33-47",IF(Customer[[#This Row],[Age]]&lt;=62,"48-62",IF(Customer[[#This Row],[Age]]&lt;=77,"63-77","78-92"))))</f>
        <v>33-47</v>
      </c>
      <c r="I9477" s="55">
        <v>2</v>
      </c>
      <c r="J9477" s="54">
        <v>0</v>
      </c>
      <c r="K9477" s="55">
        <v>2</v>
      </c>
      <c r="L9477">
        <v>1</v>
      </c>
      <c r="M9477">
        <v>0</v>
      </c>
      <c r="N9477" s="54">
        <v>137136.46</v>
      </c>
      <c r="O9477">
        <v>0</v>
      </c>
      <c r="P9477" s="55">
        <v>0</v>
      </c>
      <c r="Q9477" s="55">
        <v>2</v>
      </c>
      <c r="R9477" t="s">
        <v>117</v>
      </c>
      <c r="S9477" s="55">
        <v>646</v>
      </c>
      <c r="T9477" s="55">
        <f>--(Customer[[#This Row],[Geography]]="Germany")</f>
        <v>0</v>
      </c>
      <c r="U9477" s="55">
        <f>--(Customer[[#This Row],[Geography]]="France")</f>
        <v>1</v>
      </c>
      <c r="V9477" s="55">
        <f>--(Customer[[#This Row],[Geography]]="Spain")</f>
        <v>0</v>
      </c>
    </row>
    <row r="9478" spans="1:22">
      <c r="A9478">
        <v>9477</v>
      </c>
      <c r="B9478">
        <v>15723028</v>
      </c>
      <c r="C9478" t="s">
        <v>187</v>
      </c>
      <c r="D9478" s="54">
        <v>650</v>
      </c>
      <c r="E9478" t="s">
        <v>10</v>
      </c>
      <c r="F9478" t="s">
        <v>112</v>
      </c>
      <c r="G9478" s="55">
        <v>48</v>
      </c>
      <c r="H9478" s="55" t="str">
        <f>IF(Customer[[#This Row],[Age]]&lt;=32,"18-32",IF(Customer[[#This Row],[Age]]&lt;=47,"33-47",IF(Customer[[#This Row],[Age]]&lt;=62,"48-62",IF(Customer[[#This Row],[Age]]&lt;=77,"63-77","78-92"))))</f>
        <v>48-62</v>
      </c>
      <c r="I9478" s="55">
        <v>7</v>
      </c>
      <c r="J9478" s="54">
        <v>138232.24</v>
      </c>
      <c r="K9478" s="55">
        <v>1</v>
      </c>
      <c r="L9478">
        <v>1</v>
      </c>
      <c r="M9478">
        <v>0</v>
      </c>
      <c r="N9478" s="54">
        <v>57594.78</v>
      </c>
      <c r="O9478">
        <v>0</v>
      </c>
      <c r="P9478" s="55">
        <v>0</v>
      </c>
      <c r="Q9478" s="55">
        <v>4</v>
      </c>
      <c r="R9478" t="s">
        <v>113</v>
      </c>
      <c r="S9478" s="55">
        <v>783</v>
      </c>
      <c r="T9478" s="55">
        <f>--(Customer[[#This Row],[Geography]]="Germany")</f>
        <v>1</v>
      </c>
      <c r="U9478" s="55">
        <f>--(Customer[[#This Row],[Geography]]="France")</f>
        <v>0</v>
      </c>
      <c r="V9478" s="55">
        <f>--(Customer[[#This Row],[Geography]]="Spain")</f>
        <v>0</v>
      </c>
    </row>
    <row r="9479" spans="1:22">
      <c r="A9479">
        <v>9478</v>
      </c>
      <c r="B9479">
        <v>15595609</v>
      </c>
      <c r="C9479" t="s">
        <v>1773</v>
      </c>
      <c r="D9479" s="54">
        <v>655</v>
      </c>
      <c r="E9479" t="s">
        <v>9</v>
      </c>
      <c r="F9479" t="s">
        <v>112</v>
      </c>
      <c r="G9479" s="55">
        <v>41</v>
      </c>
      <c r="H9479" s="55" t="str">
        <f>IF(Customer[[#This Row],[Age]]&lt;=32,"18-32",IF(Customer[[#This Row],[Age]]&lt;=47,"33-47",IF(Customer[[#This Row],[Age]]&lt;=62,"48-62",IF(Customer[[#This Row],[Age]]&lt;=77,"63-77","78-92"))))</f>
        <v>33-47</v>
      </c>
      <c r="I9479" s="55">
        <v>5</v>
      </c>
      <c r="J9479" s="54">
        <v>0</v>
      </c>
      <c r="K9479" s="55">
        <v>1</v>
      </c>
      <c r="L9479">
        <v>0</v>
      </c>
      <c r="M9479">
        <v>0</v>
      </c>
      <c r="N9479" s="54">
        <v>36548</v>
      </c>
      <c r="O9479">
        <v>1</v>
      </c>
      <c r="P9479" s="55">
        <v>1</v>
      </c>
      <c r="Q9479" s="55">
        <v>2</v>
      </c>
      <c r="R9479" t="s">
        <v>113</v>
      </c>
      <c r="S9479" s="55">
        <v>945</v>
      </c>
      <c r="T9479" s="55">
        <f>--(Customer[[#This Row],[Geography]]="Germany")</f>
        <v>0</v>
      </c>
      <c r="U9479" s="55">
        <f>--(Customer[[#This Row],[Geography]]="France")</f>
        <v>1</v>
      </c>
      <c r="V9479" s="55">
        <f>--(Customer[[#This Row],[Geography]]="Spain")</f>
        <v>0</v>
      </c>
    </row>
    <row r="9480" spans="1:22">
      <c r="A9480">
        <v>9479</v>
      </c>
      <c r="B9480">
        <v>15622443</v>
      </c>
      <c r="C9480" t="s">
        <v>498</v>
      </c>
      <c r="D9480" s="54">
        <v>782</v>
      </c>
      <c r="E9480" t="s">
        <v>10</v>
      </c>
      <c r="F9480" t="s">
        <v>112</v>
      </c>
      <c r="G9480" s="55">
        <v>53</v>
      </c>
      <c r="H9480" s="55" t="str">
        <f>IF(Customer[[#This Row],[Age]]&lt;=32,"18-32",IF(Customer[[#This Row],[Age]]&lt;=47,"33-47",IF(Customer[[#This Row],[Age]]&lt;=62,"48-62",IF(Customer[[#This Row],[Age]]&lt;=77,"63-77","78-92"))))</f>
        <v>48-62</v>
      </c>
      <c r="I9480" s="55">
        <v>1</v>
      </c>
      <c r="J9480" s="54">
        <v>81571.05</v>
      </c>
      <c r="K9480" s="55">
        <v>1</v>
      </c>
      <c r="L9480">
        <v>1</v>
      </c>
      <c r="M9480">
        <v>0</v>
      </c>
      <c r="N9480" s="54">
        <v>182960.46</v>
      </c>
      <c r="O9480">
        <v>1</v>
      </c>
      <c r="P9480" s="55">
        <v>1</v>
      </c>
      <c r="Q9480" s="55">
        <v>4</v>
      </c>
      <c r="R9480" t="s">
        <v>113</v>
      </c>
      <c r="S9480" s="55">
        <v>389</v>
      </c>
      <c r="T9480" s="55">
        <f>--(Customer[[#This Row],[Geography]]="Germany")</f>
        <v>1</v>
      </c>
      <c r="U9480" s="55">
        <f>--(Customer[[#This Row],[Geography]]="France")</f>
        <v>0</v>
      </c>
      <c r="V9480" s="55">
        <f>--(Customer[[#This Row],[Geography]]="Spain")</f>
        <v>0</v>
      </c>
    </row>
    <row r="9481" spans="1:22">
      <c r="A9481">
        <v>9480</v>
      </c>
      <c r="B9481">
        <v>15579112</v>
      </c>
      <c r="C9481" t="s">
        <v>308</v>
      </c>
      <c r="D9481" s="54">
        <v>781</v>
      </c>
      <c r="E9481" t="s">
        <v>11</v>
      </c>
      <c r="F9481" t="s">
        <v>120</v>
      </c>
      <c r="G9481" s="55">
        <v>35</v>
      </c>
      <c r="H9481" s="55" t="str">
        <f>IF(Customer[[#This Row],[Age]]&lt;=32,"18-32",IF(Customer[[#This Row],[Age]]&lt;=47,"33-47",IF(Customer[[#This Row],[Age]]&lt;=62,"48-62",IF(Customer[[#This Row],[Age]]&lt;=77,"63-77","78-92"))))</f>
        <v>33-47</v>
      </c>
      <c r="I9481" s="55">
        <v>1</v>
      </c>
      <c r="J9481" s="54">
        <v>0</v>
      </c>
      <c r="K9481" s="55">
        <v>2</v>
      </c>
      <c r="L9481">
        <v>0</v>
      </c>
      <c r="M9481">
        <v>0</v>
      </c>
      <c r="N9481" s="54">
        <v>42117.9</v>
      </c>
      <c r="O9481">
        <v>0</v>
      </c>
      <c r="P9481" s="55">
        <v>0</v>
      </c>
      <c r="Q9481" s="55">
        <v>1</v>
      </c>
      <c r="R9481" t="s">
        <v>130</v>
      </c>
      <c r="S9481" s="55">
        <v>423</v>
      </c>
      <c r="T9481" s="55">
        <f>--(Customer[[#This Row],[Geography]]="Germany")</f>
        <v>0</v>
      </c>
      <c r="U9481" s="55">
        <f>--(Customer[[#This Row],[Geography]]="France")</f>
        <v>0</v>
      </c>
      <c r="V9481" s="55">
        <f>--(Customer[[#This Row],[Geography]]="Spain")</f>
        <v>1</v>
      </c>
    </row>
    <row r="9482" spans="1:22">
      <c r="A9482">
        <v>9481</v>
      </c>
      <c r="B9482">
        <v>15648479</v>
      </c>
      <c r="C9482" t="s">
        <v>1549</v>
      </c>
      <c r="D9482" s="54">
        <v>593</v>
      </c>
      <c r="E9482" t="s">
        <v>9</v>
      </c>
      <c r="F9482" t="s">
        <v>112</v>
      </c>
      <c r="G9482" s="55">
        <v>33</v>
      </c>
      <c r="H9482" s="55" t="str">
        <f>IF(Customer[[#This Row],[Age]]&lt;=32,"18-32",IF(Customer[[#This Row],[Age]]&lt;=47,"33-47",IF(Customer[[#This Row],[Age]]&lt;=62,"48-62",IF(Customer[[#This Row],[Age]]&lt;=77,"63-77","78-92"))))</f>
        <v>33-47</v>
      </c>
      <c r="I9482" s="55">
        <v>0</v>
      </c>
      <c r="J9482" s="54">
        <v>95927.039999999994</v>
      </c>
      <c r="K9482" s="55">
        <v>1</v>
      </c>
      <c r="L9482">
        <v>1</v>
      </c>
      <c r="M9482">
        <v>0</v>
      </c>
      <c r="N9482" s="54">
        <v>199478.05</v>
      </c>
      <c r="O9482">
        <v>0</v>
      </c>
      <c r="P9482" s="55">
        <v>0</v>
      </c>
      <c r="Q9482" s="55">
        <v>2</v>
      </c>
      <c r="R9482" t="s">
        <v>113</v>
      </c>
      <c r="S9482" s="55">
        <v>270</v>
      </c>
      <c r="T9482" s="55">
        <f>--(Customer[[#This Row],[Geography]]="Germany")</f>
        <v>0</v>
      </c>
      <c r="U9482" s="55">
        <f>--(Customer[[#This Row],[Geography]]="France")</f>
        <v>1</v>
      </c>
      <c r="V9482" s="55">
        <f>--(Customer[[#This Row],[Geography]]="Spain")</f>
        <v>0</v>
      </c>
    </row>
    <row r="9483" spans="1:22">
      <c r="A9483">
        <v>9482</v>
      </c>
      <c r="B9483">
        <v>15659234</v>
      </c>
      <c r="C9483" t="s">
        <v>180</v>
      </c>
      <c r="D9483" s="54">
        <v>505</v>
      </c>
      <c r="E9483" t="s">
        <v>11</v>
      </c>
      <c r="F9483" t="s">
        <v>120</v>
      </c>
      <c r="G9483" s="55">
        <v>35</v>
      </c>
      <c r="H9483" s="55" t="str">
        <f>IF(Customer[[#This Row],[Age]]&lt;=32,"18-32",IF(Customer[[#This Row],[Age]]&lt;=47,"33-47",IF(Customer[[#This Row],[Age]]&lt;=62,"48-62",IF(Customer[[#This Row],[Age]]&lt;=77,"63-77","78-92"))))</f>
        <v>33-47</v>
      </c>
      <c r="I9483" s="55">
        <v>8</v>
      </c>
      <c r="J9483" s="54">
        <v>116932.59</v>
      </c>
      <c r="K9483" s="55">
        <v>1</v>
      </c>
      <c r="L9483">
        <v>1</v>
      </c>
      <c r="M9483">
        <v>0</v>
      </c>
      <c r="N9483" s="54">
        <v>91092.84</v>
      </c>
      <c r="O9483">
        <v>0</v>
      </c>
      <c r="P9483" s="55">
        <v>0</v>
      </c>
      <c r="Q9483" s="55">
        <v>4</v>
      </c>
      <c r="R9483" t="s">
        <v>130</v>
      </c>
      <c r="S9483" s="55">
        <v>671</v>
      </c>
      <c r="T9483" s="55">
        <f>--(Customer[[#This Row],[Geography]]="Germany")</f>
        <v>0</v>
      </c>
      <c r="U9483" s="55">
        <f>--(Customer[[#This Row],[Geography]]="France")</f>
        <v>0</v>
      </c>
      <c r="V9483" s="55">
        <f>--(Customer[[#This Row],[Geography]]="Spain")</f>
        <v>1</v>
      </c>
    </row>
    <row r="9484" spans="1:22">
      <c r="A9484">
        <v>9483</v>
      </c>
      <c r="B9484">
        <v>15811970</v>
      </c>
      <c r="C9484" t="s">
        <v>853</v>
      </c>
      <c r="D9484" s="54">
        <v>707</v>
      </c>
      <c r="E9484" t="s">
        <v>9</v>
      </c>
      <c r="F9484" t="s">
        <v>120</v>
      </c>
      <c r="G9484" s="55">
        <v>40</v>
      </c>
      <c r="H9484" s="55" t="str">
        <f>IF(Customer[[#This Row],[Age]]&lt;=32,"18-32",IF(Customer[[#This Row],[Age]]&lt;=47,"33-47",IF(Customer[[#This Row],[Age]]&lt;=62,"48-62",IF(Customer[[#This Row],[Age]]&lt;=77,"63-77","78-92"))))</f>
        <v>33-47</v>
      </c>
      <c r="I9484" s="55">
        <v>1</v>
      </c>
      <c r="J9484" s="54">
        <v>0</v>
      </c>
      <c r="K9484" s="55">
        <v>2</v>
      </c>
      <c r="L9484">
        <v>1</v>
      </c>
      <c r="M9484">
        <v>0</v>
      </c>
      <c r="N9484" s="54">
        <v>14090.4</v>
      </c>
      <c r="O9484">
        <v>1</v>
      </c>
      <c r="P9484" s="55">
        <v>1</v>
      </c>
      <c r="Q9484" s="55">
        <v>3</v>
      </c>
      <c r="R9484" t="s">
        <v>130</v>
      </c>
      <c r="S9484" s="55">
        <v>222</v>
      </c>
      <c r="T9484" s="55">
        <f>--(Customer[[#This Row],[Geography]]="Germany")</f>
        <v>0</v>
      </c>
      <c r="U9484" s="55">
        <f>--(Customer[[#This Row],[Geography]]="France")</f>
        <v>1</v>
      </c>
      <c r="V9484" s="55">
        <f>--(Customer[[#This Row],[Geography]]="Spain")</f>
        <v>0</v>
      </c>
    </row>
    <row r="9485" spans="1:22">
      <c r="A9485">
        <v>9484</v>
      </c>
      <c r="B9485">
        <v>15774192</v>
      </c>
      <c r="C9485" t="s">
        <v>161</v>
      </c>
      <c r="D9485" s="54">
        <v>692</v>
      </c>
      <c r="E9485" t="s">
        <v>9</v>
      </c>
      <c r="F9485" t="s">
        <v>112</v>
      </c>
      <c r="G9485" s="55">
        <v>36</v>
      </c>
      <c r="H9485" s="55" t="str">
        <f>IF(Customer[[#This Row],[Age]]&lt;=32,"18-32",IF(Customer[[#This Row],[Age]]&lt;=47,"33-47",IF(Customer[[#This Row],[Age]]&lt;=62,"48-62",IF(Customer[[#This Row],[Age]]&lt;=77,"63-77","78-92"))))</f>
        <v>33-47</v>
      </c>
      <c r="I9485" s="55">
        <v>3</v>
      </c>
      <c r="J9485" s="54">
        <v>79551.12</v>
      </c>
      <c r="K9485" s="55">
        <v>1</v>
      </c>
      <c r="L9485">
        <v>0</v>
      </c>
      <c r="M9485">
        <v>1</v>
      </c>
      <c r="N9485" s="54">
        <v>178267.07</v>
      </c>
      <c r="O9485">
        <v>0</v>
      </c>
      <c r="P9485" s="55">
        <v>0</v>
      </c>
      <c r="Q9485" s="55">
        <v>2</v>
      </c>
      <c r="R9485" t="s">
        <v>122</v>
      </c>
      <c r="S9485" s="55">
        <v>591</v>
      </c>
      <c r="T9485" s="55">
        <f>--(Customer[[#This Row],[Geography]]="Germany")</f>
        <v>0</v>
      </c>
      <c r="U9485" s="55">
        <f>--(Customer[[#This Row],[Geography]]="France")</f>
        <v>1</v>
      </c>
      <c r="V9485" s="55">
        <f>--(Customer[[#This Row],[Geography]]="Spain")</f>
        <v>0</v>
      </c>
    </row>
    <row r="9486" spans="1:22">
      <c r="A9486">
        <v>9485</v>
      </c>
      <c r="B9486">
        <v>15595136</v>
      </c>
      <c r="C9486" t="s">
        <v>2938</v>
      </c>
      <c r="D9486" s="54">
        <v>813</v>
      </c>
      <c r="E9486" t="s">
        <v>10</v>
      </c>
      <c r="F9486" t="s">
        <v>120</v>
      </c>
      <c r="G9486" s="55">
        <v>30</v>
      </c>
      <c r="H9486" s="55" t="str">
        <f>IF(Customer[[#This Row],[Age]]&lt;=32,"18-32",IF(Customer[[#This Row],[Age]]&lt;=47,"33-47",IF(Customer[[#This Row],[Age]]&lt;=62,"48-62",IF(Customer[[#This Row],[Age]]&lt;=77,"63-77","78-92"))))</f>
        <v>18-32</v>
      </c>
      <c r="I9486" s="55">
        <v>1</v>
      </c>
      <c r="J9486" s="54">
        <v>116416.94</v>
      </c>
      <c r="K9486" s="55">
        <v>1</v>
      </c>
      <c r="L9486">
        <v>0</v>
      </c>
      <c r="M9486">
        <v>1</v>
      </c>
      <c r="N9486" s="54">
        <v>85808.22</v>
      </c>
      <c r="O9486">
        <v>0</v>
      </c>
      <c r="P9486" s="55">
        <v>0</v>
      </c>
      <c r="Q9486" s="55">
        <v>1</v>
      </c>
      <c r="R9486" t="s">
        <v>113</v>
      </c>
      <c r="S9486" s="55">
        <v>892</v>
      </c>
      <c r="T9486" s="55">
        <f>--(Customer[[#This Row],[Geography]]="Germany")</f>
        <v>1</v>
      </c>
      <c r="U9486" s="55">
        <f>--(Customer[[#This Row],[Geography]]="France")</f>
        <v>0</v>
      </c>
      <c r="V9486" s="55">
        <f>--(Customer[[#This Row],[Geography]]="Spain")</f>
        <v>0</v>
      </c>
    </row>
    <row r="9487" spans="1:22">
      <c r="A9487">
        <v>9486</v>
      </c>
      <c r="B9487">
        <v>15630580</v>
      </c>
      <c r="C9487" t="s">
        <v>180</v>
      </c>
      <c r="D9487" s="54">
        <v>850</v>
      </c>
      <c r="E9487" t="s">
        <v>11</v>
      </c>
      <c r="F9487" t="s">
        <v>120</v>
      </c>
      <c r="G9487" s="55">
        <v>37</v>
      </c>
      <c r="H9487" s="55" t="str">
        <f>IF(Customer[[#This Row],[Age]]&lt;=32,"18-32",IF(Customer[[#This Row],[Age]]&lt;=47,"33-47",IF(Customer[[#This Row],[Age]]&lt;=62,"48-62",IF(Customer[[#This Row],[Age]]&lt;=77,"63-77","78-92"))))</f>
        <v>33-47</v>
      </c>
      <c r="I9487" s="55">
        <v>4</v>
      </c>
      <c r="J9487" s="54">
        <v>88141.1</v>
      </c>
      <c r="K9487" s="55">
        <v>1</v>
      </c>
      <c r="L9487">
        <v>1</v>
      </c>
      <c r="M9487">
        <v>0</v>
      </c>
      <c r="N9487" s="54">
        <v>109659.12</v>
      </c>
      <c r="O9487">
        <v>0</v>
      </c>
      <c r="P9487" s="55">
        <v>0</v>
      </c>
      <c r="Q9487" s="55">
        <v>1</v>
      </c>
      <c r="R9487" t="s">
        <v>117</v>
      </c>
      <c r="S9487" s="55">
        <v>228</v>
      </c>
      <c r="T9487" s="55">
        <f>--(Customer[[#This Row],[Geography]]="Germany")</f>
        <v>0</v>
      </c>
      <c r="U9487" s="55">
        <f>--(Customer[[#This Row],[Geography]]="France")</f>
        <v>0</v>
      </c>
      <c r="V9487" s="55">
        <f>--(Customer[[#This Row],[Geography]]="Spain")</f>
        <v>1</v>
      </c>
    </row>
    <row r="9488" spans="1:22">
      <c r="A9488">
        <v>9487</v>
      </c>
      <c r="B9488">
        <v>15660646</v>
      </c>
      <c r="C9488" t="s">
        <v>997</v>
      </c>
      <c r="D9488" s="54">
        <v>753</v>
      </c>
      <c r="E9488" t="s">
        <v>9</v>
      </c>
      <c r="F9488" t="s">
        <v>120</v>
      </c>
      <c r="G9488" s="55">
        <v>32</v>
      </c>
      <c r="H9488" s="55" t="str">
        <f>IF(Customer[[#This Row],[Age]]&lt;=32,"18-32",IF(Customer[[#This Row],[Age]]&lt;=47,"33-47",IF(Customer[[#This Row],[Age]]&lt;=62,"48-62",IF(Customer[[#This Row],[Age]]&lt;=77,"63-77","78-92"))))</f>
        <v>18-32</v>
      </c>
      <c r="I9488" s="55">
        <v>6</v>
      </c>
      <c r="J9488" s="54">
        <v>177729.13</v>
      </c>
      <c r="K9488" s="55">
        <v>1</v>
      </c>
      <c r="L9488">
        <v>1</v>
      </c>
      <c r="M9488">
        <v>1</v>
      </c>
      <c r="N9488" s="54">
        <v>161642.07999999999</v>
      </c>
      <c r="O9488">
        <v>0</v>
      </c>
      <c r="P9488" s="55">
        <v>0</v>
      </c>
      <c r="Q9488" s="55">
        <v>3</v>
      </c>
      <c r="R9488" t="s">
        <v>122</v>
      </c>
      <c r="S9488" s="55">
        <v>987</v>
      </c>
      <c r="T9488" s="55">
        <f>--(Customer[[#This Row],[Geography]]="Germany")</f>
        <v>0</v>
      </c>
      <c r="U9488" s="55">
        <f>--(Customer[[#This Row],[Geography]]="France")</f>
        <v>1</v>
      </c>
      <c r="V9488" s="55">
        <f>--(Customer[[#This Row],[Geography]]="Spain")</f>
        <v>0</v>
      </c>
    </row>
    <row r="9489" spans="1:22">
      <c r="A9489">
        <v>9488</v>
      </c>
      <c r="B9489">
        <v>15614365</v>
      </c>
      <c r="C9489" t="s">
        <v>1110</v>
      </c>
      <c r="D9489" s="54">
        <v>850</v>
      </c>
      <c r="E9489" t="s">
        <v>11</v>
      </c>
      <c r="F9489" t="s">
        <v>112</v>
      </c>
      <c r="G9489" s="55">
        <v>32</v>
      </c>
      <c r="H9489" s="55" t="str">
        <f>IF(Customer[[#This Row],[Age]]&lt;=32,"18-32",IF(Customer[[#This Row],[Age]]&lt;=47,"33-47",IF(Customer[[#This Row],[Age]]&lt;=62,"48-62",IF(Customer[[#This Row],[Age]]&lt;=77,"63-77","78-92"))))</f>
        <v>18-32</v>
      </c>
      <c r="I9489" s="55">
        <v>5</v>
      </c>
      <c r="J9489" s="54">
        <v>0</v>
      </c>
      <c r="K9489" s="55">
        <v>1</v>
      </c>
      <c r="L9489">
        <v>1</v>
      </c>
      <c r="M9489">
        <v>1</v>
      </c>
      <c r="N9489" s="54">
        <v>3830.59</v>
      </c>
      <c r="O9489">
        <v>0</v>
      </c>
      <c r="P9489" s="55">
        <v>0</v>
      </c>
      <c r="Q9489" s="55">
        <v>2</v>
      </c>
      <c r="R9489" t="s">
        <v>122</v>
      </c>
      <c r="S9489" s="55">
        <v>979</v>
      </c>
      <c r="T9489" s="55">
        <f>--(Customer[[#This Row],[Geography]]="Germany")</f>
        <v>0</v>
      </c>
      <c r="U9489" s="55">
        <f>--(Customer[[#This Row],[Geography]]="France")</f>
        <v>0</v>
      </c>
      <c r="V9489" s="55">
        <f>--(Customer[[#This Row],[Geography]]="Spain")</f>
        <v>1</v>
      </c>
    </row>
    <row r="9490" spans="1:22">
      <c r="A9490">
        <v>9489</v>
      </c>
      <c r="B9490">
        <v>15776128</v>
      </c>
      <c r="C9490" t="s">
        <v>507</v>
      </c>
      <c r="D9490" s="54">
        <v>671</v>
      </c>
      <c r="E9490" t="s">
        <v>11</v>
      </c>
      <c r="F9490" t="s">
        <v>120</v>
      </c>
      <c r="G9490" s="55">
        <v>32</v>
      </c>
      <c r="H9490" s="55" t="str">
        <f>IF(Customer[[#This Row],[Age]]&lt;=32,"18-32",IF(Customer[[#This Row],[Age]]&lt;=47,"33-47",IF(Customer[[#This Row],[Age]]&lt;=62,"48-62",IF(Customer[[#This Row],[Age]]&lt;=77,"63-77","78-92"))))</f>
        <v>18-32</v>
      </c>
      <c r="I9490" s="55">
        <v>6</v>
      </c>
      <c r="J9490" s="54">
        <v>123912.78</v>
      </c>
      <c r="K9490" s="55">
        <v>2</v>
      </c>
      <c r="L9490">
        <v>1</v>
      </c>
      <c r="M9490">
        <v>1</v>
      </c>
      <c r="N9490" s="54">
        <v>146636.44</v>
      </c>
      <c r="O9490">
        <v>0</v>
      </c>
      <c r="P9490" s="55">
        <v>0</v>
      </c>
      <c r="Q9490" s="55">
        <v>1</v>
      </c>
      <c r="R9490" t="s">
        <v>130</v>
      </c>
      <c r="S9490" s="55">
        <v>748</v>
      </c>
      <c r="T9490" s="55">
        <f>--(Customer[[#This Row],[Geography]]="Germany")</f>
        <v>0</v>
      </c>
      <c r="U9490" s="55">
        <f>--(Customer[[#This Row],[Geography]]="France")</f>
        <v>0</v>
      </c>
      <c r="V9490" s="55">
        <f>--(Customer[[#This Row],[Geography]]="Spain")</f>
        <v>1</v>
      </c>
    </row>
    <row r="9491" spans="1:22">
      <c r="A9491">
        <v>9490</v>
      </c>
      <c r="B9491">
        <v>15787035</v>
      </c>
      <c r="C9491" t="s">
        <v>324</v>
      </c>
      <c r="D9491" s="54">
        <v>791</v>
      </c>
      <c r="E9491" t="s">
        <v>9</v>
      </c>
      <c r="F9491" t="s">
        <v>112</v>
      </c>
      <c r="G9491" s="55">
        <v>33</v>
      </c>
      <c r="H9491" s="55" t="str">
        <f>IF(Customer[[#This Row],[Age]]&lt;=32,"18-32",IF(Customer[[#This Row],[Age]]&lt;=47,"33-47",IF(Customer[[#This Row],[Age]]&lt;=62,"48-62",IF(Customer[[#This Row],[Age]]&lt;=77,"63-77","78-92"))))</f>
        <v>33-47</v>
      </c>
      <c r="I9491" s="55">
        <v>3</v>
      </c>
      <c r="J9491" s="54">
        <v>0</v>
      </c>
      <c r="K9491" s="55">
        <v>1</v>
      </c>
      <c r="L9491">
        <v>1</v>
      </c>
      <c r="M9491">
        <v>1</v>
      </c>
      <c r="N9491" s="54">
        <v>144413.92000000001</v>
      </c>
      <c r="O9491">
        <v>1</v>
      </c>
      <c r="P9491" s="55">
        <v>1</v>
      </c>
      <c r="Q9491" s="55">
        <v>5</v>
      </c>
      <c r="R9491" t="s">
        <v>122</v>
      </c>
      <c r="S9491" s="55">
        <v>653</v>
      </c>
      <c r="T9491" s="55">
        <f>--(Customer[[#This Row],[Geography]]="Germany")</f>
        <v>0</v>
      </c>
      <c r="U9491" s="55">
        <f>--(Customer[[#This Row],[Geography]]="France")</f>
        <v>1</v>
      </c>
      <c r="V9491" s="55">
        <f>--(Customer[[#This Row],[Geography]]="Spain")</f>
        <v>0</v>
      </c>
    </row>
    <row r="9492" spans="1:22">
      <c r="A9492">
        <v>9491</v>
      </c>
      <c r="B9492">
        <v>15792646</v>
      </c>
      <c r="C9492" t="s">
        <v>1244</v>
      </c>
      <c r="D9492" s="54">
        <v>624</v>
      </c>
      <c r="E9492" t="s">
        <v>9</v>
      </c>
      <c r="F9492" t="s">
        <v>120</v>
      </c>
      <c r="G9492" s="55">
        <v>80</v>
      </c>
      <c r="H9492" s="55" t="str">
        <f>IF(Customer[[#This Row],[Age]]&lt;=32,"18-32",IF(Customer[[#This Row],[Age]]&lt;=47,"33-47",IF(Customer[[#This Row],[Age]]&lt;=62,"48-62",IF(Customer[[#This Row],[Age]]&lt;=77,"63-77","78-92"))))</f>
        <v>78-92</v>
      </c>
      <c r="I9492" s="55">
        <v>3</v>
      </c>
      <c r="J9492" s="54">
        <v>0</v>
      </c>
      <c r="K9492" s="55">
        <v>1</v>
      </c>
      <c r="L9492">
        <v>1</v>
      </c>
      <c r="M9492">
        <v>1</v>
      </c>
      <c r="N9492" s="54">
        <v>65801.440000000002</v>
      </c>
      <c r="O9492">
        <v>0</v>
      </c>
      <c r="P9492" s="55">
        <v>0</v>
      </c>
      <c r="Q9492" s="55">
        <v>1</v>
      </c>
      <c r="R9492" t="s">
        <v>130</v>
      </c>
      <c r="S9492" s="55">
        <v>387</v>
      </c>
      <c r="T9492" s="55">
        <f>--(Customer[[#This Row],[Geography]]="Germany")</f>
        <v>0</v>
      </c>
      <c r="U9492" s="55">
        <f>--(Customer[[#This Row],[Geography]]="France")</f>
        <v>1</v>
      </c>
      <c r="V9492" s="55">
        <f>--(Customer[[#This Row],[Geography]]="Spain")</f>
        <v>0</v>
      </c>
    </row>
    <row r="9493" spans="1:22">
      <c r="A9493">
        <v>9492</v>
      </c>
      <c r="B9493">
        <v>15726832</v>
      </c>
      <c r="C9493" t="s">
        <v>1197</v>
      </c>
      <c r="D9493" s="54">
        <v>649</v>
      </c>
      <c r="E9493" t="s">
        <v>9</v>
      </c>
      <c r="F9493" t="s">
        <v>112</v>
      </c>
      <c r="G9493" s="55">
        <v>35</v>
      </c>
      <c r="H9493" s="55" t="str">
        <f>IF(Customer[[#This Row],[Age]]&lt;=32,"18-32",IF(Customer[[#This Row],[Age]]&lt;=47,"33-47",IF(Customer[[#This Row],[Age]]&lt;=62,"48-62",IF(Customer[[#This Row],[Age]]&lt;=77,"63-77","78-92"))))</f>
        <v>33-47</v>
      </c>
      <c r="I9493" s="55">
        <v>4</v>
      </c>
      <c r="J9493" s="54">
        <v>108306.44</v>
      </c>
      <c r="K9493" s="55">
        <v>1</v>
      </c>
      <c r="L9493">
        <v>1</v>
      </c>
      <c r="M9493">
        <v>1</v>
      </c>
      <c r="N9493" s="54">
        <v>192486.24</v>
      </c>
      <c r="O9493">
        <v>0</v>
      </c>
      <c r="P9493" s="55">
        <v>0</v>
      </c>
      <c r="Q9493" s="55">
        <v>1</v>
      </c>
      <c r="R9493" t="s">
        <v>130</v>
      </c>
      <c r="S9493" s="55">
        <v>932</v>
      </c>
      <c r="T9493" s="55">
        <f>--(Customer[[#This Row],[Geography]]="Germany")</f>
        <v>0</v>
      </c>
      <c r="U9493" s="55">
        <f>--(Customer[[#This Row],[Geography]]="France")</f>
        <v>1</v>
      </c>
      <c r="V9493" s="55">
        <f>--(Customer[[#This Row],[Geography]]="Spain")</f>
        <v>0</v>
      </c>
    </row>
    <row r="9494" spans="1:22">
      <c r="A9494">
        <v>9493</v>
      </c>
      <c r="B9494">
        <v>15773260</v>
      </c>
      <c r="C9494" t="s">
        <v>132</v>
      </c>
      <c r="D9494" s="54">
        <v>732</v>
      </c>
      <c r="E9494" t="s">
        <v>10</v>
      </c>
      <c r="F9494" t="s">
        <v>112</v>
      </c>
      <c r="G9494" s="55">
        <v>48</v>
      </c>
      <c r="H9494" s="55" t="str">
        <f>IF(Customer[[#This Row],[Age]]&lt;=32,"18-32",IF(Customer[[#This Row],[Age]]&lt;=47,"33-47",IF(Customer[[#This Row],[Age]]&lt;=62,"48-62",IF(Customer[[#This Row],[Age]]&lt;=77,"63-77","78-92"))))</f>
        <v>48-62</v>
      </c>
      <c r="I9494" s="55">
        <v>4</v>
      </c>
      <c r="J9494" s="54">
        <v>102962.62</v>
      </c>
      <c r="K9494" s="55">
        <v>1</v>
      </c>
      <c r="L9494">
        <v>1</v>
      </c>
      <c r="M9494">
        <v>0</v>
      </c>
      <c r="N9494" s="54">
        <v>120852.85</v>
      </c>
      <c r="O9494">
        <v>1</v>
      </c>
      <c r="P9494" s="55">
        <v>1</v>
      </c>
      <c r="Q9494" s="55">
        <v>3</v>
      </c>
      <c r="R9494" t="s">
        <v>113</v>
      </c>
      <c r="S9494" s="55">
        <v>287</v>
      </c>
      <c r="T9494" s="55">
        <f>--(Customer[[#This Row],[Geography]]="Germany")</f>
        <v>1</v>
      </c>
      <c r="U9494" s="55">
        <f>--(Customer[[#This Row],[Geography]]="France")</f>
        <v>0</v>
      </c>
      <c r="V9494" s="55">
        <f>--(Customer[[#This Row],[Geography]]="Spain")</f>
        <v>0</v>
      </c>
    </row>
    <row r="9495" spans="1:22">
      <c r="A9495">
        <v>9494</v>
      </c>
      <c r="B9495">
        <v>15624437</v>
      </c>
      <c r="C9495" t="s">
        <v>873</v>
      </c>
      <c r="D9495" s="54">
        <v>664</v>
      </c>
      <c r="E9495" t="s">
        <v>9</v>
      </c>
      <c r="F9495" t="s">
        <v>112</v>
      </c>
      <c r="G9495" s="55">
        <v>36</v>
      </c>
      <c r="H9495" s="55" t="str">
        <f>IF(Customer[[#This Row],[Age]]&lt;=32,"18-32",IF(Customer[[#This Row],[Age]]&lt;=47,"33-47",IF(Customer[[#This Row],[Age]]&lt;=62,"48-62",IF(Customer[[#This Row],[Age]]&lt;=77,"63-77","78-92"))))</f>
        <v>33-47</v>
      </c>
      <c r="I9495" s="55">
        <v>0</v>
      </c>
      <c r="J9495" s="54">
        <v>103502.22</v>
      </c>
      <c r="K9495" s="55">
        <v>1</v>
      </c>
      <c r="L9495">
        <v>1</v>
      </c>
      <c r="M9495">
        <v>1</v>
      </c>
      <c r="N9495" s="54">
        <v>146191.82</v>
      </c>
      <c r="O9495">
        <v>0</v>
      </c>
      <c r="P9495" s="55">
        <v>0</v>
      </c>
      <c r="Q9495" s="55">
        <v>2</v>
      </c>
      <c r="R9495" t="s">
        <v>122</v>
      </c>
      <c r="S9495" s="55">
        <v>825</v>
      </c>
      <c r="T9495" s="55">
        <f>--(Customer[[#This Row],[Geography]]="Germany")</f>
        <v>0</v>
      </c>
      <c r="U9495" s="55">
        <f>--(Customer[[#This Row],[Geography]]="France")</f>
        <v>1</v>
      </c>
      <c r="V9495" s="55">
        <f>--(Customer[[#This Row],[Geography]]="Spain")</f>
        <v>0</v>
      </c>
    </row>
    <row r="9496" spans="1:22">
      <c r="A9496">
        <v>9495</v>
      </c>
      <c r="B9496">
        <v>15717138</v>
      </c>
      <c r="C9496" t="s">
        <v>84</v>
      </c>
      <c r="D9496" s="54">
        <v>789</v>
      </c>
      <c r="E9496" t="s">
        <v>10</v>
      </c>
      <c r="F9496" t="s">
        <v>120</v>
      </c>
      <c r="G9496" s="55">
        <v>43</v>
      </c>
      <c r="H9496" s="55" t="str">
        <f>IF(Customer[[#This Row],[Age]]&lt;=32,"18-32",IF(Customer[[#This Row],[Age]]&lt;=47,"33-47",IF(Customer[[#This Row],[Age]]&lt;=62,"48-62",IF(Customer[[#This Row],[Age]]&lt;=77,"63-77","78-92"))))</f>
        <v>33-47</v>
      </c>
      <c r="I9496" s="55">
        <v>8</v>
      </c>
      <c r="J9496" s="54">
        <v>119654.44</v>
      </c>
      <c r="K9496" s="55">
        <v>2</v>
      </c>
      <c r="L9496">
        <v>0</v>
      </c>
      <c r="M9496">
        <v>1</v>
      </c>
      <c r="N9496" s="54">
        <v>148412.24</v>
      </c>
      <c r="O9496">
        <v>1</v>
      </c>
      <c r="P9496" s="55">
        <v>1</v>
      </c>
      <c r="Q9496" s="55">
        <v>5</v>
      </c>
      <c r="R9496" t="s">
        <v>130</v>
      </c>
      <c r="S9496" s="55">
        <v>570</v>
      </c>
      <c r="T9496" s="55">
        <f>--(Customer[[#This Row],[Geography]]="Germany")</f>
        <v>1</v>
      </c>
      <c r="U9496" s="55">
        <f>--(Customer[[#This Row],[Geography]]="France")</f>
        <v>0</v>
      </c>
      <c r="V9496" s="55">
        <f>--(Customer[[#This Row],[Geography]]="Spain")</f>
        <v>0</v>
      </c>
    </row>
    <row r="9497" spans="1:22">
      <c r="A9497">
        <v>9496</v>
      </c>
      <c r="B9497">
        <v>15657317</v>
      </c>
      <c r="C9497" t="s">
        <v>158</v>
      </c>
      <c r="D9497" s="54">
        <v>680</v>
      </c>
      <c r="E9497" t="s">
        <v>9</v>
      </c>
      <c r="F9497" t="s">
        <v>120</v>
      </c>
      <c r="G9497" s="55">
        <v>33</v>
      </c>
      <c r="H9497" s="55" t="str">
        <f>IF(Customer[[#This Row],[Age]]&lt;=32,"18-32",IF(Customer[[#This Row],[Age]]&lt;=47,"33-47",IF(Customer[[#This Row],[Age]]&lt;=62,"48-62",IF(Customer[[#This Row],[Age]]&lt;=77,"63-77","78-92"))))</f>
        <v>33-47</v>
      </c>
      <c r="I9497" s="55">
        <v>10</v>
      </c>
      <c r="J9497" s="54">
        <v>183768.47</v>
      </c>
      <c r="K9497" s="55">
        <v>1</v>
      </c>
      <c r="L9497">
        <v>1</v>
      </c>
      <c r="M9497">
        <v>0</v>
      </c>
      <c r="N9497" s="54">
        <v>164119.35</v>
      </c>
      <c r="O9497">
        <v>0</v>
      </c>
      <c r="P9497" s="55">
        <v>0</v>
      </c>
      <c r="Q9497" s="55">
        <v>3</v>
      </c>
      <c r="R9497" t="s">
        <v>130</v>
      </c>
      <c r="S9497" s="55">
        <v>291</v>
      </c>
      <c r="T9497" s="55">
        <f>--(Customer[[#This Row],[Geography]]="Germany")</f>
        <v>0</v>
      </c>
      <c r="U9497" s="55">
        <f>--(Customer[[#This Row],[Geography]]="France")</f>
        <v>1</v>
      </c>
      <c r="V9497" s="55">
        <f>--(Customer[[#This Row],[Geography]]="Spain")</f>
        <v>0</v>
      </c>
    </row>
    <row r="9498" spans="1:22">
      <c r="A9498">
        <v>9497</v>
      </c>
      <c r="B9498">
        <v>15626948</v>
      </c>
      <c r="C9498" t="s">
        <v>1123</v>
      </c>
      <c r="D9498" s="54">
        <v>701</v>
      </c>
      <c r="E9498" t="s">
        <v>9</v>
      </c>
      <c r="F9498" t="s">
        <v>120</v>
      </c>
      <c r="G9498" s="55">
        <v>37</v>
      </c>
      <c r="H9498" s="55" t="str">
        <f>IF(Customer[[#This Row],[Age]]&lt;=32,"18-32",IF(Customer[[#This Row],[Age]]&lt;=47,"33-47",IF(Customer[[#This Row],[Age]]&lt;=62,"48-62",IF(Customer[[#This Row],[Age]]&lt;=77,"63-77","78-92"))))</f>
        <v>33-47</v>
      </c>
      <c r="I9498" s="55">
        <v>1</v>
      </c>
      <c r="J9498" s="54">
        <v>0</v>
      </c>
      <c r="K9498" s="55">
        <v>2</v>
      </c>
      <c r="L9498">
        <v>1</v>
      </c>
      <c r="M9498">
        <v>0</v>
      </c>
      <c r="N9498" s="54">
        <v>163457.54999999999</v>
      </c>
      <c r="O9498">
        <v>0</v>
      </c>
      <c r="P9498" s="55">
        <v>0</v>
      </c>
      <c r="Q9498" s="55">
        <v>3</v>
      </c>
      <c r="R9498" t="s">
        <v>117</v>
      </c>
      <c r="S9498" s="55">
        <v>947</v>
      </c>
      <c r="T9498" s="55">
        <f>--(Customer[[#This Row],[Geography]]="Germany")</f>
        <v>0</v>
      </c>
      <c r="U9498" s="55">
        <f>--(Customer[[#This Row],[Geography]]="France")</f>
        <v>1</v>
      </c>
      <c r="V9498" s="55">
        <f>--(Customer[[#This Row],[Geography]]="Spain")</f>
        <v>0</v>
      </c>
    </row>
    <row r="9499" spans="1:22">
      <c r="A9499">
        <v>9498</v>
      </c>
      <c r="B9499">
        <v>15758901</v>
      </c>
      <c r="C9499" t="s">
        <v>199</v>
      </c>
      <c r="D9499" s="54">
        <v>684</v>
      </c>
      <c r="E9499" t="s">
        <v>9</v>
      </c>
      <c r="F9499" t="s">
        <v>112</v>
      </c>
      <c r="G9499" s="55">
        <v>25</v>
      </c>
      <c r="H9499" s="55" t="str">
        <f>IF(Customer[[#This Row],[Age]]&lt;=32,"18-32",IF(Customer[[#This Row],[Age]]&lt;=47,"33-47",IF(Customer[[#This Row],[Age]]&lt;=62,"48-62",IF(Customer[[#This Row],[Age]]&lt;=77,"63-77","78-92"))))</f>
        <v>18-32</v>
      </c>
      <c r="I9499" s="55">
        <v>1</v>
      </c>
      <c r="J9499" s="54">
        <v>0</v>
      </c>
      <c r="K9499" s="55">
        <v>2</v>
      </c>
      <c r="L9499">
        <v>0</v>
      </c>
      <c r="M9499">
        <v>1</v>
      </c>
      <c r="N9499" s="54">
        <v>144978.47</v>
      </c>
      <c r="O9499">
        <v>0</v>
      </c>
      <c r="P9499" s="55">
        <v>0</v>
      </c>
      <c r="Q9499" s="55">
        <v>2</v>
      </c>
      <c r="R9499" t="s">
        <v>113</v>
      </c>
      <c r="S9499" s="55">
        <v>904</v>
      </c>
      <c r="T9499" s="55">
        <f>--(Customer[[#This Row],[Geography]]="Germany")</f>
        <v>0</v>
      </c>
      <c r="U9499" s="55">
        <f>--(Customer[[#This Row],[Geography]]="France")</f>
        <v>1</v>
      </c>
      <c r="V9499" s="55">
        <f>--(Customer[[#This Row],[Geography]]="Spain")</f>
        <v>0</v>
      </c>
    </row>
    <row r="9500" spans="1:22">
      <c r="A9500">
        <v>9499</v>
      </c>
      <c r="B9500">
        <v>15777759</v>
      </c>
      <c r="C9500" t="s">
        <v>2939</v>
      </c>
      <c r="D9500" s="54">
        <v>586</v>
      </c>
      <c r="E9500" t="s">
        <v>9</v>
      </c>
      <c r="F9500" t="s">
        <v>112</v>
      </c>
      <c r="G9500" s="55">
        <v>52</v>
      </c>
      <c r="H9500" s="55" t="str">
        <f>IF(Customer[[#This Row],[Age]]&lt;=32,"18-32",IF(Customer[[#This Row],[Age]]&lt;=47,"33-47",IF(Customer[[#This Row],[Age]]&lt;=62,"48-62",IF(Customer[[#This Row],[Age]]&lt;=77,"63-77","78-92"))))</f>
        <v>48-62</v>
      </c>
      <c r="I9500" s="55">
        <v>6</v>
      </c>
      <c r="J9500" s="54">
        <v>140900.97</v>
      </c>
      <c r="K9500" s="55">
        <v>1</v>
      </c>
      <c r="L9500">
        <v>1</v>
      </c>
      <c r="M9500">
        <v>1</v>
      </c>
      <c r="N9500" s="54">
        <v>67288.89</v>
      </c>
      <c r="O9500">
        <v>0</v>
      </c>
      <c r="P9500" s="55">
        <v>0</v>
      </c>
      <c r="Q9500" s="55">
        <v>3</v>
      </c>
      <c r="R9500" t="s">
        <v>122</v>
      </c>
      <c r="S9500" s="55">
        <v>396</v>
      </c>
      <c r="T9500" s="55">
        <f>--(Customer[[#This Row],[Geography]]="Germany")</f>
        <v>0</v>
      </c>
      <c r="U9500" s="55">
        <f>--(Customer[[#This Row],[Geography]]="France")</f>
        <v>1</v>
      </c>
      <c r="V9500" s="55">
        <f>--(Customer[[#This Row],[Geography]]="Spain")</f>
        <v>0</v>
      </c>
    </row>
    <row r="9501" spans="1:22">
      <c r="A9501">
        <v>9500</v>
      </c>
      <c r="B9501">
        <v>15773322</v>
      </c>
      <c r="C9501" t="s">
        <v>283</v>
      </c>
      <c r="D9501" s="54">
        <v>522</v>
      </c>
      <c r="E9501" t="s">
        <v>10</v>
      </c>
      <c r="F9501" t="s">
        <v>112</v>
      </c>
      <c r="G9501" s="55">
        <v>25</v>
      </c>
      <c r="H9501" s="55" t="str">
        <f>IF(Customer[[#This Row],[Age]]&lt;=32,"18-32",IF(Customer[[#This Row],[Age]]&lt;=47,"33-47",IF(Customer[[#This Row],[Age]]&lt;=62,"48-62",IF(Customer[[#This Row],[Age]]&lt;=77,"63-77","78-92"))))</f>
        <v>18-32</v>
      </c>
      <c r="I9501" s="55">
        <v>5</v>
      </c>
      <c r="J9501" s="54">
        <v>94049.919999999998</v>
      </c>
      <c r="K9501" s="55">
        <v>2</v>
      </c>
      <c r="L9501">
        <v>1</v>
      </c>
      <c r="M9501">
        <v>0</v>
      </c>
      <c r="N9501" s="54">
        <v>103269</v>
      </c>
      <c r="O9501">
        <v>0</v>
      </c>
      <c r="P9501" s="55">
        <v>0</v>
      </c>
      <c r="Q9501" s="55">
        <v>3</v>
      </c>
      <c r="R9501" t="s">
        <v>122</v>
      </c>
      <c r="S9501" s="55">
        <v>913</v>
      </c>
      <c r="T9501" s="55">
        <f>--(Customer[[#This Row],[Geography]]="Germany")</f>
        <v>1</v>
      </c>
      <c r="U9501" s="55">
        <f>--(Customer[[#This Row],[Geography]]="France")</f>
        <v>0</v>
      </c>
      <c r="V9501" s="55">
        <f>--(Customer[[#This Row],[Geography]]="Spain")</f>
        <v>0</v>
      </c>
    </row>
    <row r="9502" spans="1:22">
      <c r="A9502">
        <v>9501</v>
      </c>
      <c r="B9502">
        <v>15697318</v>
      </c>
      <c r="C9502" t="s">
        <v>615</v>
      </c>
      <c r="D9502" s="54">
        <v>739</v>
      </c>
      <c r="E9502" t="s">
        <v>11</v>
      </c>
      <c r="F9502" t="s">
        <v>112</v>
      </c>
      <c r="G9502" s="55">
        <v>27</v>
      </c>
      <c r="H9502" s="55" t="str">
        <f>IF(Customer[[#This Row],[Age]]&lt;=32,"18-32",IF(Customer[[#This Row],[Age]]&lt;=47,"33-47",IF(Customer[[#This Row],[Age]]&lt;=62,"48-62",IF(Customer[[#This Row],[Age]]&lt;=77,"63-77","78-92"))))</f>
        <v>18-32</v>
      </c>
      <c r="I9502" s="55">
        <v>8</v>
      </c>
      <c r="J9502" s="54">
        <v>98926.399999999994</v>
      </c>
      <c r="K9502" s="55">
        <v>1</v>
      </c>
      <c r="L9502">
        <v>1</v>
      </c>
      <c r="M9502">
        <v>1</v>
      </c>
      <c r="N9502" s="54">
        <v>106969.98</v>
      </c>
      <c r="O9502">
        <v>0</v>
      </c>
      <c r="P9502" s="55">
        <v>0</v>
      </c>
      <c r="Q9502" s="55">
        <v>2</v>
      </c>
      <c r="R9502" t="s">
        <v>117</v>
      </c>
      <c r="S9502" s="55">
        <v>474</v>
      </c>
      <c r="T9502" s="55">
        <f>--(Customer[[#This Row],[Geography]]="Germany")</f>
        <v>0</v>
      </c>
      <c r="U9502" s="55">
        <f>--(Customer[[#This Row],[Geography]]="France")</f>
        <v>0</v>
      </c>
      <c r="V9502" s="55">
        <f>--(Customer[[#This Row],[Geography]]="Spain")</f>
        <v>1</v>
      </c>
    </row>
    <row r="9503" spans="1:22">
      <c r="A9503">
        <v>9502</v>
      </c>
      <c r="B9503">
        <v>15678916</v>
      </c>
      <c r="C9503" t="s">
        <v>293</v>
      </c>
      <c r="D9503" s="54">
        <v>835</v>
      </c>
      <c r="E9503" t="s">
        <v>10</v>
      </c>
      <c r="F9503" t="s">
        <v>120</v>
      </c>
      <c r="G9503" s="55">
        <v>18</v>
      </c>
      <c r="H9503" s="55" t="str">
        <f>IF(Customer[[#This Row],[Age]]&lt;=32,"18-32",IF(Customer[[#This Row],[Age]]&lt;=47,"33-47",IF(Customer[[#This Row],[Age]]&lt;=62,"48-62",IF(Customer[[#This Row],[Age]]&lt;=77,"63-77","78-92"))))</f>
        <v>18-32</v>
      </c>
      <c r="I9503" s="55">
        <v>2</v>
      </c>
      <c r="J9503" s="54">
        <v>142872.35999999999</v>
      </c>
      <c r="K9503" s="55">
        <v>1</v>
      </c>
      <c r="L9503">
        <v>1</v>
      </c>
      <c r="M9503">
        <v>1</v>
      </c>
      <c r="N9503" s="54">
        <v>117632.63</v>
      </c>
      <c r="O9503">
        <v>0</v>
      </c>
      <c r="P9503" s="55">
        <v>0</v>
      </c>
      <c r="Q9503" s="55">
        <v>3</v>
      </c>
      <c r="R9503" t="s">
        <v>117</v>
      </c>
      <c r="S9503" s="55">
        <v>650</v>
      </c>
      <c r="T9503" s="55">
        <f>--(Customer[[#This Row],[Geography]]="Germany")</f>
        <v>1</v>
      </c>
      <c r="U9503" s="55">
        <f>--(Customer[[#This Row],[Geography]]="France")</f>
        <v>0</v>
      </c>
      <c r="V9503" s="55">
        <f>--(Customer[[#This Row],[Geography]]="Spain")</f>
        <v>0</v>
      </c>
    </row>
    <row r="9504" spans="1:22">
      <c r="A9504">
        <v>9503</v>
      </c>
      <c r="B9504">
        <v>15632118</v>
      </c>
      <c r="C9504" t="s">
        <v>333</v>
      </c>
      <c r="D9504" s="54">
        <v>790</v>
      </c>
      <c r="E9504" t="s">
        <v>11</v>
      </c>
      <c r="F9504" t="s">
        <v>120</v>
      </c>
      <c r="G9504" s="55">
        <v>29</v>
      </c>
      <c r="H9504" s="55" t="str">
        <f>IF(Customer[[#This Row],[Age]]&lt;=32,"18-32",IF(Customer[[#This Row],[Age]]&lt;=47,"33-47",IF(Customer[[#This Row],[Age]]&lt;=62,"48-62",IF(Customer[[#This Row],[Age]]&lt;=77,"63-77","78-92"))))</f>
        <v>18-32</v>
      </c>
      <c r="I9504" s="55">
        <v>3</v>
      </c>
      <c r="J9504" s="54">
        <v>46057.96</v>
      </c>
      <c r="K9504" s="55">
        <v>2</v>
      </c>
      <c r="L9504">
        <v>1</v>
      </c>
      <c r="M9504">
        <v>1</v>
      </c>
      <c r="N9504" s="54">
        <v>189777.66</v>
      </c>
      <c r="O9504">
        <v>0</v>
      </c>
      <c r="P9504" s="55">
        <v>0</v>
      </c>
      <c r="Q9504" s="55">
        <v>3</v>
      </c>
      <c r="R9504" t="s">
        <v>122</v>
      </c>
      <c r="S9504" s="55">
        <v>312</v>
      </c>
      <c r="T9504" s="55">
        <f>--(Customer[[#This Row],[Geography]]="Germany")</f>
        <v>0</v>
      </c>
      <c r="U9504" s="55">
        <f>--(Customer[[#This Row],[Geography]]="France")</f>
        <v>0</v>
      </c>
      <c r="V9504" s="55">
        <f>--(Customer[[#This Row],[Geography]]="Spain")</f>
        <v>1</v>
      </c>
    </row>
    <row r="9505" spans="1:22">
      <c r="A9505">
        <v>9504</v>
      </c>
      <c r="B9505">
        <v>15788118</v>
      </c>
      <c r="C9505" t="s">
        <v>1203</v>
      </c>
      <c r="D9505" s="54">
        <v>671</v>
      </c>
      <c r="E9505" t="s">
        <v>9</v>
      </c>
      <c r="F9505" t="s">
        <v>112</v>
      </c>
      <c r="G9505" s="55">
        <v>48</v>
      </c>
      <c r="H9505" s="55" t="str">
        <f>IF(Customer[[#This Row],[Age]]&lt;=32,"18-32",IF(Customer[[#This Row],[Age]]&lt;=47,"33-47",IF(Customer[[#This Row],[Age]]&lt;=62,"48-62",IF(Customer[[#This Row],[Age]]&lt;=77,"63-77","78-92"))))</f>
        <v>48-62</v>
      </c>
      <c r="I9505" s="55">
        <v>6</v>
      </c>
      <c r="J9505" s="54">
        <v>119769.77</v>
      </c>
      <c r="K9505" s="55">
        <v>1</v>
      </c>
      <c r="L9505">
        <v>0</v>
      </c>
      <c r="M9505">
        <v>1</v>
      </c>
      <c r="N9505" s="54">
        <v>66032.649999999994</v>
      </c>
      <c r="O9505">
        <v>0</v>
      </c>
      <c r="P9505" s="55">
        <v>0</v>
      </c>
      <c r="Q9505" s="55">
        <v>2</v>
      </c>
      <c r="R9505" t="s">
        <v>113</v>
      </c>
      <c r="S9505" s="55">
        <v>475</v>
      </c>
      <c r="T9505" s="55">
        <f>--(Customer[[#This Row],[Geography]]="Germany")</f>
        <v>0</v>
      </c>
      <c r="U9505" s="55">
        <f>--(Customer[[#This Row],[Geography]]="France")</f>
        <v>1</v>
      </c>
      <c r="V9505" s="55">
        <f>--(Customer[[#This Row],[Geography]]="Spain")</f>
        <v>0</v>
      </c>
    </row>
    <row r="9506" spans="1:22">
      <c r="A9506">
        <v>9505</v>
      </c>
      <c r="B9506">
        <v>15788930</v>
      </c>
      <c r="C9506" t="s">
        <v>2940</v>
      </c>
      <c r="D9506" s="54">
        <v>560</v>
      </c>
      <c r="E9506" t="s">
        <v>9</v>
      </c>
      <c r="F9506" t="s">
        <v>112</v>
      </c>
      <c r="G9506" s="55">
        <v>44</v>
      </c>
      <c r="H9506" s="55" t="str">
        <f>IF(Customer[[#This Row],[Age]]&lt;=32,"18-32",IF(Customer[[#This Row],[Age]]&lt;=47,"33-47",IF(Customer[[#This Row],[Age]]&lt;=62,"48-62",IF(Customer[[#This Row],[Age]]&lt;=77,"63-77","78-92"))))</f>
        <v>33-47</v>
      </c>
      <c r="I9506" s="55">
        <v>5</v>
      </c>
      <c r="J9506" s="54">
        <v>143244.97</v>
      </c>
      <c r="K9506" s="55">
        <v>1</v>
      </c>
      <c r="L9506">
        <v>1</v>
      </c>
      <c r="M9506">
        <v>0</v>
      </c>
      <c r="N9506" s="54">
        <v>98661.27</v>
      </c>
      <c r="O9506">
        <v>0</v>
      </c>
      <c r="P9506" s="55">
        <v>0</v>
      </c>
      <c r="Q9506" s="55">
        <v>5</v>
      </c>
      <c r="R9506" t="s">
        <v>113</v>
      </c>
      <c r="S9506" s="55">
        <v>768</v>
      </c>
      <c r="T9506" s="55">
        <f>--(Customer[[#This Row],[Geography]]="Germany")</f>
        <v>0</v>
      </c>
      <c r="U9506" s="55">
        <f>--(Customer[[#This Row],[Geography]]="France")</f>
        <v>1</v>
      </c>
      <c r="V9506" s="55">
        <f>--(Customer[[#This Row],[Geography]]="Spain")</f>
        <v>0</v>
      </c>
    </row>
    <row r="9507" spans="1:22">
      <c r="A9507">
        <v>9506</v>
      </c>
      <c r="B9507">
        <v>15628583</v>
      </c>
      <c r="C9507" t="s">
        <v>149</v>
      </c>
      <c r="D9507" s="54">
        <v>651</v>
      </c>
      <c r="E9507" t="s">
        <v>9</v>
      </c>
      <c r="F9507" t="s">
        <v>120</v>
      </c>
      <c r="G9507" s="55">
        <v>28</v>
      </c>
      <c r="H9507" s="55" t="str">
        <f>IF(Customer[[#This Row],[Age]]&lt;=32,"18-32",IF(Customer[[#This Row],[Age]]&lt;=47,"33-47",IF(Customer[[#This Row],[Age]]&lt;=62,"48-62",IF(Customer[[#This Row],[Age]]&lt;=77,"63-77","78-92"))))</f>
        <v>18-32</v>
      </c>
      <c r="I9507" s="55">
        <v>10</v>
      </c>
      <c r="J9507" s="54">
        <v>79562.98</v>
      </c>
      <c r="K9507" s="55">
        <v>1</v>
      </c>
      <c r="L9507">
        <v>1</v>
      </c>
      <c r="M9507">
        <v>1</v>
      </c>
      <c r="N9507" s="54">
        <v>74687.37</v>
      </c>
      <c r="O9507">
        <v>0</v>
      </c>
      <c r="P9507" s="55">
        <v>0</v>
      </c>
      <c r="Q9507" s="55">
        <v>3</v>
      </c>
      <c r="R9507" t="s">
        <v>122</v>
      </c>
      <c r="S9507" s="55">
        <v>251</v>
      </c>
      <c r="T9507" s="55">
        <f>--(Customer[[#This Row],[Geography]]="Germany")</f>
        <v>0</v>
      </c>
      <c r="U9507" s="55">
        <f>--(Customer[[#This Row],[Geography]]="France")</f>
        <v>1</v>
      </c>
      <c r="V9507" s="55">
        <f>--(Customer[[#This Row],[Geography]]="Spain")</f>
        <v>0</v>
      </c>
    </row>
    <row r="9508" spans="1:22">
      <c r="A9508">
        <v>9507</v>
      </c>
      <c r="B9508">
        <v>15635177</v>
      </c>
      <c r="C9508" t="s">
        <v>917</v>
      </c>
      <c r="D9508" s="54">
        <v>682</v>
      </c>
      <c r="E9508" t="s">
        <v>9</v>
      </c>
      <c r="F9508" t="s">
        <v>120</v>
      </c>
      <c r="G9508" s="55">
        <v>69</v>
      </c>
      <c r="H9508" s="55" t="str">
        <f>IF(Customer[[#This Row],[Age]]&lt;=32,"18-32",IF(Customer[[#This Row],[Age]]&lt;=47,"33-47",IF(Customer[[#This Row],[Age]]&lt;=62,"48-62",IF(Customer[[#This Row],[Age]]&lt;=77,"63-77","78-92"))))</f>
        <v>63-77</v>
      </c>
      <c r="I9508" s="55">
        <v>6</v>
      </c>
      <c r="J9508" s="54">
        <v>0</v>
      </c>
      <c r="K9508" s="55">
        <v>2</v>
      </c>
      <c r="L9508">
        <v>0</v>
      </c>
      <c r="M9508">
        <v>1</v>
      </c>
      <c r="N9508" s="54">
        <v>149604.18</v>
      </c>
      <c r="O9508">
        <v>0</v>
      </c>
      <c r="P9508" s="55">
        <v>0</v>
      </c>
      <c r="Q9508" s="55">
        <v>2</v>
      </c>
      <c r="R9508" t="s">
        <v>130</v>
      </c>
      <c r="S9508" s="55">
        <v>547</v>
      </c>
      <c r="T9508" s="55">
        <f>--(Customer[[#This Row],[Geography]]="Germany")</f>
        <v>0</v>
      </c>
      <c r="U9508" s="55">
        <f>--(Customer[[#This Row],[Geography]]="France")</f>
        <v>1</v>
      </c>
      <c r="V9508" s="55">
        <f>--(Customer[[#This Row],[Geography]]="Spain")</f>
        <v>0</v>
      </c>
    </row>
    <row r="9509" spans="1:22">
      <c r="A9509">
        <v>9508</v>
      </c>
      <c r="B9509">
        <v>15587690</v>
      </c>
      <c r="C9509" t="s">
        <v>2910</v>
      </c>
      <c r="D9509" s="54">
        <v>808</v>
      </c>
      <c r="E9509" t="s">
        <v>9</v>
      </c>
      <c r="F9509" t="s">
        <v>120</v>
      </c>
      <c r="G9509" s="55">
        <v>41</v>
      </c>
      <c r="H9509" s="55" t="str">
        <f>IF(Customer[[#This Row],[Age]]&lt;=32,"18-32",IF(Customer[[#This Row],[Age]]&lt;=47,"33-47",IF(Customer[[#This Row],[Age]]&lt;=62,"48-62",IF(Customer[[#This Row],[Age]]&lt;=77,"63-77","78-92"))))</f>
        <v>33-47</v>
      </c>
      <c r="I9509" s="55">
        <v>0</v>
      </c>
      <c r="J9509" s="54">
        <v>0</v>
      </c>
      <c r="K9509" s="55">
        <v>1</v>
      </c>
      <c r="L9509">
        <v>1</v>
      </c>
      <c r="M9509">
        <v>1</v>
      </c>
      <c r="N9509" s="54">
        <v>79888.78</v>
      </c>
      <c r="O9509">
        <v>0</v>
      </c>
      <c r="P9509" s="55">
        <v>0</v>
      </c>
      <c r="Q9509" s="55">
        <v>3</v>
      </c>
      <c r="R9509" t="s">
        <v>117</v>
      </c>
      <c r="S9509" s="55">
        <v>398</v>
      </c>
      <c r="T9509" s="55">
        <f>--(Customer[[#This Row],[Geography]]="Germany")</f>
        <v>0</v>
      </c>
      <c r="U9509" s="55">
        <f>--(Customer[[#This Row],[Geography]]="France")</f>
        <v>1</v>
      </c>
      <c r="V9509" s="55">
        <f>--(Customer[[#This Row],[Geography]]="Spain")</f>
        <v>0</v>
      </c>
    </row>
    <row r="9510" spans="1:22">
      <c r="A9510">
        <v>9509</v>
      </c>
      <c r="B9510">
        <v>15627630</v>
      </c>
      <c r="C9510" t="s">
        <v>2469</v>
      </c>
      <c r="D9510" s="54">
        <v>644</v>
      </c>
      <c r="E9510" t="s">
        <v>11</v>
      </c>
      <c r="F9510" t="s">
        <v>120</v>
      </c>
      <c r="G9510" s="55">
        <v>26</v>
      </c>
      <c r="H9510" s="55" t="str">
        <f>IF(Customer[[#This Row],[Age]]&lt;=32,"18-32",IF(Customer[[#This Row],[Age]]&lt;=47,"33-47",IF(Customer[[#This Row],[Age]]&lt;=62,"48-62",IF(Customer[[#This Row],[Age]]&lt;=77,"63-77","78-92"))))</f>
        <v>18-32</v>
      </c>
      <c r="I9510" s="55">
        <v>8</v>
      </c>
      <c r="J9510" s="54">
        <v>96659.64</v>
      </c>
      <c r="K9510" s="55">
        <v>2</v>
      </c>
      <c r="L9510">
        <v>1</v>
      </c>
      <c r="M9510">
        <v>1</v>
      </c>
      <c r="N9510" s="54">
        <v>138775.69</v>
      </c>
      <c r="O9510">
        <v>0</v>
      </c>
      <c r="P9510" s="55">
        <v>0</v>
      </c>
      <c r="Q9510" s="55">
        <v>1</v>
      </c>
      <c r="R9510" t="s">
        <v>117</v>
      </c>
      <c r="S9510" s="55">
        <v>384</v>
      </c>
      <c r="T9510" s="55">
        <f>--(Customer[[#This Row],[Geography]]="Germany")</f>
        <v>0</v>
      </c>
      <c r="U9510" s="55">
        <f>--(Customer[[#This Row],[Geography]]="France")</f>
        <v>0</v>
      </c>
      <c r="V9510" s="55">
        <f>--(Customer[[#This Row],[Geography]]="Spain")</f>
        <v>1</v>
      </c>
    </row>
    <row r="9511" spans="1:22">
      <c r="A9511">
        <v>9510</v>
      </c>
      <c r="B9511">
        <v>15610930</v>
      </c>
      <c r="C9511" t="s">
        <v>1887</v>
      </c>
      <c r="D9511" s="54">
        <v>688</v>
      </c>
      <c r="E9511" t="s">
        <v>9</v>
      </c>
      <c r="F9511" t="s">
        <v>120</v>
      </c>
      <c r="G9511" s="55">
        <v>29</v>
      </c>
      <c r="H9511" s="55" t="str">
        <f>IF(Customer[[#This Row],[Age]]&lt;=32,"18-32",IF(Customer[[#This Row],[Age]]&lt;=47,"33-47",IF(Customer[[#This Row],[Age]]&lt;=62,"48-62",IF(Customer[[#This Row],[Age]]&lt;=77,"63-77","78-92"))))</f>
        <v>18-32</v>
      </c>
      <c r="I9511" s="55">
        <v>1</v>
      </c>
      <c r="J9511" s="54">
        <v>0</v>
      </c>
      <c r="K9511" s="55">
        <v>2</v>
      </c>
      <c r="L9511">
        <v>1</v>
      </c>
      <c r="M9511">
        <v>0</v>
      </c>
      <c r="N9511" s="54">
        <v>154695.57</v>
      </c>
      <c r="O9511">
        <v>0</v>
      </c>
      <c r="P9511" s="55">
        <v>0</v>
      </c>
      <c r="Q9511" s="55">
        <v>5</v>
      </c>
      <c r="R9511" t="s">
        <v>130</v>
      </c>
      <c r="S9511" s="55">
        <v>352</v>
      </c>
      <c r="T9511" s="55">
        <f>--(Customer[[#This Row],[Geography]]="Germany")</f>
        <v>0</v>
      </c>
      <c r="U9511" s="55">
        <f>--(Customer[[#This Row],[Geography]]="France")</f>
        <v>1</v>
      </c>
      <c r="V9511" s="55">
        <f>--(Customer[[#This Row],[Geography]]="Spain")</f>
        <v>0</v>
      </c>
    </row>
    <row r="9512" spans="1:22">
      <c r="A9512">
        <v>9511</v>
      </c>
      <c r="B9512">
        <v>15657747</v>
      </c>
      <c r="C9512" t="s">
        <v>411</v>
      </c>
      <c r="D9512" s="54">
        <v>617</v>
      </c>
      <c r="E9512" t="s">
        <v>9</v>
      </c>
      <c r="F9512" t="s">
        <v>112</v>
      </c>
      <c r="G9512" s="55">
        <v>26</v>
      </c>
      <c r="H9512" s="55" t="str">
        <f>IF(Customer[[#This Row],[Age]]&lt;=32,"18-32",IF(Customer[[#This Row],[Age]]&lt;=47,"33-47",IF(Customer[[#This Row],[Age]]&lt;=62,"48-62",IF(Customer[[#This Row],[Age]]&lt;=77,"63-77","78-92"))))</f>
        <v>18-32</v>
      </c>
      <c r="I9512" s="55">
        <v>2</v>
      </c>
      <c r="J9512" s="54">
        <v>165947.99</v>
      </c>
      <c r="K9512" s="55">
        <v>2</v>
      </c>
      <c r="L9512">
        <v>0</v>
      </c>
      <c r="M9512">
        <v>1</v>
      </c>
      <c r="N9512" s="54">
        <v>168834.38</v>
      </c>
      <c r="O9512">
        <v>0</v>
      </c>
      <c r="P9512" s="55">
        <v>0</v>
      </c>
      <c r="Q9512" s="55">
        <v>5</v>
      </c>
      <c r="R9512" t="s">
        <v>117</v>
      </c>
      <c r="S9512" s="55">
        <v>319</v>
      </c>
      <c r="T9512" s="55">
        <f>--(Customer[[#This Row],[Geography]]="Germany")</f>
        <v>0</v>
      </c>
      <c r="U9512" s="55">
        <f>--(Customer[[#This Row],[Geography]]="France")</f>
        <v>1</v>
      </c>
      <c r="V9512" s="55">
        <f>--(Customer[[#This Row],[Geography]]="Spain")</f>
        <v>0</v>
      </c>
    </row>
    <row r="9513" spans="1:22">
      <c r="A9513">
        <v>9512</v>
      </c>
      <c r="B9513">
        <v>15568006</v>
      </c>
      <c r="C9513" t="s">
        <v>1502</v>
      </c>
      <c r="D9513" s="54">
        <v>738</v>
      </c>
      <c r="E9513" t="s">
        <v>9</v>
      </c>
      <c r="F9513" t="s">
        <v>120</v>
      </c>
      <c r="G9513" s="55">
        <v>33</v>
      </c>
      <c r="H9513" s="55" t="str">
        <f>IF(Customer[[#This Row],[Age]]&lt;=32,"18-32",IF(Customer[[#This Row],[Age]]&lt;=47,"33-47",IF(Customer[[#This Row],[Age]]&lt;=62,"48-62",IF(Customer[[#This Row],[Age]]&lt;=77,"63-77","78-92"))))</f>
        <v>33-47</v>
      </c>
      <c r="I9513" s="55">
        <v>4</v>
      </c>
      <c r="J9513" s="54">
        <v>92676.3</v>
      </c>
      <c r="K9513" s="55">
        <v>1</v>
      </c>
      <c r="L9513">
        <v>1</v>
      </c>
      <c r="M9513">
        <v>0</v>
      </c>
      <c r="N9513" s="54">
        <v>105817.63</v>
      </c>
      <c r="O9513">
        <v>0</v>
      </c>
      <c r="P9513" s="55">
        <v>0</v>
      </c>
      <c r="Q9513" s="55">
        <v>1</v>
      </c>
      <c r="R9513" t="s">
        <v>117</v>
      </c>
      <c r="S9513" s="55">
        <v>992</v>
      </c>
      <c r="T9513" s="55">
        <f>--(Customer[[#This Row],[Geography]]="Germany")</f>
        <v>0</v>
      </c>
      <c r="U9513" s="55">
        <f>--(Customer[[#This Row],[Geography]]="France")</f>
        <v>1</v>
      </c>
      <c r="V9513" s="55">
        <f>--(Customer[[#This Row],[Geography]]="Spain")</f>
        <v>0</v>
      </c>
    </row>
    <row r="9514" spans="1:22">
      <c r="A9514">
        <v>9513</v>
      </c>
      <c r="B9514">
        <v>15751748</v>
      </c>
      <c r="C9514" t="s">
        <v>529</v>
      </c>
      <c r="D9514" s="54">
        <v>663</v>
      </c>
      <c r="E9514" t="s">
        <v>9</v>
      </c>
      <c r="F9514" t="s">
        <v>120</v>
      </c>
      <c r="G9514" s="55">
        <v>45</v>
      </c>
      <c r="H9514" s="55" t="str">
        <f>IF(Customer[[#This Row],[Age]]&lt;=32,"18-32",IF(Customer[[#This Row],[Age]]&lt;=47,"33-47",IF(Customer[[#This Row],[Age]]&lt;=62,"48-62",IF(Customer[[#This Row],[Age]]&lt;=77,"63-77","78-92"))))</f>
        <v>33-47</v>
      </c>
      <c r="I9514" s="55">
        <v>5</v>
      </c>
      <c r="J9514" s="54">
        <v>83195.12</v>
      </c>
      <c r="K9514" s="55">
        <v>1</v>
      </c>
      <c r="L9514">
        <v>1</v>
      </c>
      <c r="M9514">
        <v>1</v>
      </c>
      <c r="N9514" s="54">
        <v>48682.1</v>
      </c>
      <c r="O9514">
        <v>0</v>
      </c>
      <c r="P9514" s="55">
        <v>0</v>
      </c>
      <c r="Q9514" s="55">
        <v>2</v>
      </c>
      <c r="R9514" t="s">
        <v>117</v>
      </c>
      <c r="S9514" s="55">
        <v>290</v>
      </c>
      <c r="T9514" s="55">
        <f>--(Customer[[#This Row],[Geography]]="Germany")</f>
        <v>0</v>
      </c>
      <c r="U9514" s="55">
        <f>--(Customer[[#This Row],[Geography]]="France")</f>
        <v>1</v>
      </c>
      <c r="V9514" s="55">
        <f>--(Customer[[#This Row],[Geography]]="Spain")</f>
        <v>0</v>
      </c>
    </row>
    <row r="9515" spans="1:22">
      <c r="A9515">
        <v>9514</v>
      </c>
      <c r="B9515">
        <v>15722212</v>
      </c>
      <c r="C9515" t="s">
        <v>2941</v>
      </c>
      <c r="D9515" s="54">
        <v>515</v>
      </c>
      <c r="E9515" t="s">
        <v>9</v>
      </c>
      <c r="F9515" t="s">
        <v>120</v>
      </c>
      <c r="G9515" s="55">
        <v>48</v>
      </c>
      <c r="H9515" s="55" t="str">
        <f>IF(Customer[[#This Row],[Age]]&lt;=32,"18-32",IF(Customer[[#This Row],[Age]]&lt;=47,"33-47",IF(Customer[[#This Row],[Age]]&lt;=62,"48-62",IF(Customer[[#This Row],[Age]]&lt;=77,"63-77","78-92"))))</f>
        <v>48-62</v>
      </c>
      <c r="I9515" s="55">
        <v>5</v>
      </c>
      <c r="J9515" s="54">
        <v>129387.94</v>
      </c>
      <c r="K9515" s="55">
        <v>1</v>
      </c>
      <c r="L9515">
        <v>0</v>
      </c>
      <c r="M9515">
        <v>1</v>
      </c>
      <c r="N9515" s="54">
        <v>147955.91</v>
      </c>
      <c r="O9515">
        <v>1</v>
      </c>
      <c r="P9515" s="55">
        <v>1</v>
      </c>
      <c r="Q9515" s="55">
        <v>3</v>
      </c>
      <c r="R9515" t="s">
        <v>122</v>
      </c>
      <c r="S9515" s="55">
        <v>269</v>
      </c>
      <c r="T9515" s="55">
        <f>--(Customer[[#This Row],[Geography]]="Germany")</f>
        <v>0</v>
      </c>
      <c r="U9515" s="55">
        <f>--(Customer[[#This Row],[Geography]]="France")</f>
        <v>1</v>
      </c>
      <c r="V9515" s="55">
        <f>--(Customer[[#This Row],[Geography]]="Spain")</f>
        <v>0</v>
      </c>
    </row>
    <row r="9516" spans="1:22">
      <c r="A9516">
        <v>9515</v>
      </c>
      <c r="B9516">
        <v>15658670</v>
      </c>
      <c r="C9516" t="s">
        <v>1593</v>
      </c>
      <c r="D9516" s="54">
        <v>845</v>
      </c>
      <c r="E9516" t="s">
        <v>9</v>
      </c>
      <c r="F9516" t="s">
        <v>112</v>
      </c>
      <c r="G9516" s="55">
        <v>28</v>
      </c>
      <c r="H9516" s="55" t="str">
        <f>IF(Customer[[#This Row],[Age]]&lt;=32,"18-32",IF(Customer[[#This Row],[Age]]&lt;=47,"33-47",IF(Customer[[#This Row],[Age]]&lt;=62,"48-62",IF(Customer[[#This Row],[Age]]&lt;=77,"63-77","78-92"))))</f>
        <v>18-32</v>
      </c>
      <c r="I9516" s="55">
        <v>9</v>
      </c>
      <c r="J9516" s="54">
        <v>0</v>
      </c>
      <c r="K9516" s="55">
        <v>2</v>
      </c>
      <c r="L9516">
        <v>1</v>
      </c>
      <c r="M9516">
        <v>1</v>
      </c>
      <c r="N9516" s="54">
        <v>56185.98</v>
      </c>
      <c r="O9516">
        <v>0</v>
      </c>
      <c r="P9516" s="55">
        <v>0</v>
      </c>
      <c r="Q9516" s="55">
        <v>5</v>
      </c>
      <c r="R9516" t="s">
        <v>122</v>
      </c>
      <c r="S9516" s="55">
        <v>243</v>
      </c>
      <c r="T9516" s="55">
        <f>--(Customer[[#This Row],[Geography]]="Germany")</f>
        <v>0</v>
      </c>
      <c r="U9516" s="55">
        <f>--(Customer[[#This Row],[Geography]]="France")</f>
        <v>1</v>
      </c>
      <c r="V9516" s="55">
        <f>--(Customer[[#This Row],[Geography]]="Spain")</f>
        <v>0</v>
      </c>
    </row>
    <row r="9517" spans="1:22">
      <c r="A9517">
        <v>9516</v>
      </c>
      <c r="B9517">
        <v>15761654</v>
      </c>
      <c r="C9517" t="s">
        <v>135</v>
      </c>
      <c r="D9517" s="54">
        <v>639</v>
      </c>
      <c r="E9517" t="s">
        <v>11</v>
      </c>
      <c r="F9517" t="s">
        <v>120</v>
      </c>
      <c r="G9517" s="55">
        <v>38</v>
      </c>
      <c r="H9517" s="55" t="str">
        <f>IF(Customer[[#This Row],[Age]]&lt;=32,"18-32",IF(Customer[[#This Row],[Age]]&lt;=47,"33-47",IF(Customer[[#This Row],[Age]]&lt;=62,"48-62",IF(Customer[[#This Row],[Age]]&lt;=77,"63-77","78-92"))))</f>
        <v>33-47</v>
      </c>
      <c r="I9517" s="55">
        <v>9</v>
      </c>
      <c r="J9517" s="54">
        <v>130233.14</v>
      </c>
      <c r="K9517" s="55">
        <v>1</v>
      </c>
      <c r="L9517">
        <v>1</v>
      </c>
      <c r="M9517">
        <v>1</v>
      </c>
      <c r="N9517" s="54">
        <v>81861.100000000006</v>
      </c>
      <c r="O9517">
        <v>0</v>
      </c>
      <c r="P9517" s="55">
        <v>0</v>
      </c>
      <c r="Q9517" s="55">
        <v>4</v>
      </c>
      <c r="R9517" t="s">
        <v>130</v>
      </c>
      <c r="S9517" s="55">
        <v>345</v>
      </c>
      <c r="T9517" s="55">
        <f>--(Customer[[#This Row],[Geography]]="Germany")</f>
        <v>0</v>
      </c>
      <c r="U9517" s="55">
        <f>--(Customer[[#This Row],[Geography]]="France")</f>
        <v>0</v>
      </c>
      <c r="V9517" s="55">
        <f>--(Customer[[#This Row],[Geography]]="Spain")</f>
        <v>1</v>
      </c>
    </row>
    <row r="9518" spans="1:22">
      <c r="A9518">
        <v>9517</v>
      </c>
      <c r="B9518">
        <v>15812210</v>
      </c>
      <c r="C9518" t="s">
        <v>1073</v>
      </c>
      <c r="D9518" s="54">
        <v>557</v>
      </c>
      <c r="E9518" t="s">
        <v>9</v>
      </c>
      <c r="F9518" t="s">
        <v>112</v>
      </c>
      <c r="G9518" s="55">
        <v>32</v>
      </c>
      <c r="H9518" s="55" t="str">
        <f>IF(Customer[[#This Row],[Age]]&lt;=32,"18-32",IF(Customer[[#This Row],[Age]]&lt;=47,"33-47",IF(Customer[[#This Row],[Age]]&lt;=62,"48-62",IF(Customer[[#This Row],[Age]]&lt;=77,"63-77","78-92"))))</f>
        <v>18-32</v>
      </c>
      <c r="I9518" s="55">
        <v>3</v>
      </c>
      <c r="J9518" s="54">
        <v>123502.53</v>
      </c>
      <c r="K9518" s="55">
        <v>1</v>
      </c>
      <c r="L9518">
        <v>1</v>
      </c>
      <c r="M9518">
        <v>1</v>
      </c>
      <c r="N9518" s="54">
        <v>69826.8</v>
      </c>
      <c r="O9518">
        <v>0</v>
      </c>
      <c r="P9518" s="55">
        <v>0</v>
      </c>
      <c r="Q9518" s="55">
        <v>4</v>
      </c>
      <c r="R9518" t="s">
        <v>113</v>
      </c>
      <c r="S9518" s="55">
        <v>723</v>
      </c>
      <c r="T9518" s="55">
        <f>--(Customer[[#This Row],[Geography]]="Germany")</f>
        <v>0</v>
      </c>
      <c r="U9518" s="55">
        <f>--(Customer[[#This Row],[Geography]]="France")</f>
        <v>1</v>
      </c>
      <c r="V9518" s="55">
        <f>--(Customer[[#This Row],[Geography]]="Spain")</f>
        <v>0</v>
      </c>
    </row>
    <row r="9519" spans="1:22">
      <c r="A9519">
        <v>9518</v>
      </c>
      <c r="B9519">
        <v>15787051</v>
      </c>
      <c r="C9519" t="s">
        <v>2942</v>
      </c>
      <c r="D9519" s="54">
        <v>543</v>
      </c>
      <c r="E9519" t="s">
        <v>10</v>
      </c>
      <c r="F9519" t="s">
        <v>120</v>
      </c>
      <c r="G9519" s="55">
        <v>37</v>
      </c>
      <c r="H9519" s="55" t="str">
        <f>IF(Customer[[#This Row],[Age]]&lt;=32,"18-32",IF(Customer[[#This Row],[Age]]&lt;=47,"33-47",IF(Customer[[#This Row],[Age]]&lt;=62,"48-62",IF(Customer[[#This Row],[Age]]&lt;=77,"63-77","78-92"))))</f>
        <v>33-47</v>
      </c>
      <c r="I9519" s="55">
        <v>8</v>
      </c>
      <c r="J9519" s="54">
        <v>140894.06</v>
      </c>
      <c r="K9519" s="55">
        <v>2</v>
      </c>
      <c r="L9519">
        <v>1</v>
      </c>
      <c r="M9519">
        <v>1</v>
      </c>
      <c r="N9519" s="54">
        <v>118059.19</v>
      </c>
      <c r="O9519">
        <v>0</v>
      </c>
      <c r="P9519" s="55">
        <v>0</v>
      </c>
      <c r="Q9519" s="55">
        <v>1</v>
      </c>
      <c r="R9519" t="s">
        <v>117</v>
      </c>
      <c r="S9519" s="55">
        <v>623</v>
      </c>
      <c r="T9519" s="55">
        <f>--(Customer[[#This Row],[Geography]]="Germany")</f>
        <v>1</v>
      </c>
      <c r="U9519" s="55">
        <f>--(Customer[[#This Row],[Geography]]="France")</f>
        <v>0</v>
      </c>
      <c r="V9519" s="55">
        <f>--(Customer[[#This Row],[Geography]]="Spain")</f>
        <v>0</v>
      </c>
    </row>
    <row r="9520" spans="1:22">
      <c r="A9520">
        <v>9519</v>
      </c>
      <c r="B9520">
        <v>15642991</v>
      </c>
      <c r="C9520" t="s">
        <v>844</v>
      </c>
      <c r="D9520" s="54">
        <v>585</v>
      </c>
      <c r="E9520" t="s">
        <v>10</v>
      </c>
      <c r="F9520" t="s">
        <v>120</v>
      </c>
      <c r="G9520" s="55">
        <v>44</v>
      </c>
      <c r="H9520" s="55" t="str">
        <f>IF(Customer[[#This Row],[Age]]&lt;=32,"18-32",IF(Customer[[#This Row],[Age]]&lt;=47,"33-47",IF(Customer[[#This Row],[Age]]&lt;=62,"48-62",IF(Customer[[#This Row],[Age]]&lt;=77,"63-77","78-92"))))</f>
        <v>33-47</v>
      </c>
      <c r="I9520" s="55">
        <v>7</v>
      </c>
      <c r="J9520" s="54">
        <v>163867.85999999999</v>
      </c>
      <c r="K9520" s="55">
        <v>1</v>
      </c>
      <c r="L9520">
        <v>1</v>
      </c>
      <c r="M9520">
        <v>1</v>
      </c>
      <c r="N9520" s="54">
        <v>112333.22</v>
      </c>
      <c r="O9520">
        <v>0</v>
      </c>
      <c r="P9520" s="55">
        <v>0</v>
      </c>
      <c r="Q9520" s="55">
        <v>1</v>
      </c>
      <c r="R9520" t="s">
        <v>130</v>
      </c>
      <c r="S9520" s="55">
        <v>473</v>
      </c>
      <c r="T9520" s="55">
        <f>--(Customer[[#This Row],[Geography]]="Germany")</f>
        <v>1</v>
      </c>
      <c r="U9520" s="55">
        <f>--(Customer[[#This Row],[Geography]]="France")</f>
        <v>0</v>
      </c>
      <c r="V9520" s="55">
        <f>--(Customer[[#This Row],[Geography]]="Spain")</f>
        <v>0</v>
      </c>
    </row>
    <row r="9521" spans="1:22">
      <c r="A9521">
        <v>9520</v>
      </c>
      <c r="B9521">
        <v>15713769</v>
      </c>
      <c r="C9521" t="s">
        <v>2943</v>
      </c>
      <c r="D9521" s="54">
        <v>610</v>
      </c>
      <c r="E9521" t="s">
        <v>9</v>
      </c>
      <c r="F9521" t="s">
        <v>112</v>
      </c>
      <c r="G9521" s="55">
        <v>27</v>
      </c>
      <c r="H9521" s="55" t="str">
        <f>IF(Customer[[#This Row],[Age]]&lt;=32,"18-32",IF(Customer[[#This Row],[Age]]&lt;=47,"33-47",IF(Customer[[#This Row],[Age]]&lt;=62,"48-62",IF(Customer[[#This Row],[Age]]&lt;=77,"63-77","78-92"))))</f>
        <v>18-32</v>
      </c>
      <c r="I9521" s="55">
        <v>2</v>
      </c>
      <c r="J9521" s="54">
        <v>0</v>
      </c>
      <c r="K9521" s="55">
        <v>2</v>
      </c>
      <c r="L9521">
        <v>1</v>
      </c>
      <c r="M9521">
        <v>0</v>
      </c>
      <c r="N9521" s="54">
        <v>14546.76</v>
      </c>
      <c r="O9521">
        <v>0</v>
      </c>
      <c r="P9521" s="55">
        <v>0</v>
      </c>
      <c r="Q9521" s="55">
        <v>3</v>
      </c>
      <c r="R9521" t="s">
        <v>122</v>
      </c>
      <c r="S9521" s="55">
        <v>756</v>
      </c>
      <c r="T9521" s="55">
        <f>--(Customer[[#This Row],[Geography]]="Germany")</f>
        <v>0</v>
      </c>
      <c r="U9521" s="55">
        <f>--(Customer[[#This Row],[Geography]]="France")</f>
        <v>1</v>
      </c>
      <c r="V9521" s="55">
        <f>--(Customer[[#This Row],[Geography]]="Spain")</f>
        <v>0</v>
      </c>
    </row>
    <row r="9522" spans="1:22">
      <c r="A9522">
        <v>9521</v>
      </c>
      <c r="B9522">
        <v>15605826</v>
      </c>
      <c r="C9522" t="s">
        <v>1382</v>
      </c>
      <c r="D9522" s="54">
        <v>727</v>
      </c>
      <c r="E9522" t="s">
        <v>10</v>
      </c>
      <c r="F9522" t="s">
        <v>112</v>
      </c>
      <c r="G9522" s="55">
        <v>18</v>
      </c>
      <c r="H9522" s="55" t="str">
        <f>IF(Customer[[#This Row],[Age]]&lt;=32,"18-32",IF(Customer[[#This Row],[Age]]&lt;=47,"33-47",IF(Customer[[#This Row],[Age]]&lt;=62,"48-62",IF(Customer[[#This Row],[Age]]&lt;=77,"63-77","78-92"))))</f>
        <v>18-32</v>
      </c>
      <c r="I9522" s="55">
        <v>2</v>
      </c>
      <c r="J9522" s="54">
        <v>93816.7</v>
      </c>
      <c r="K9522" s="55">
        <v>2</v>
      </c>
      <c r="L9522">
        <v>1</v>
      </c>
      <c r="M9522">
        <v>0</v>
      </c>
      <c r="N9522" s="54">
        <v>126172.11</v>
      </c>
      <c r="O9522">
        <v>0</v>
      </c>
      <c r="P9522" s="55">
        <v>0</v>
      </c>
      <c r="Q9522" s="55">
        <v>1</v>
      </c>
      <c r="R9522" t="s">
        <v>113</v>
      </c>
      <c r="S9522" s="55">
        <v>523</v>
      </c>
      <c r="T9522" s="55">
        <f>--(Customer[[#This Row],[Geography]]="Germany")</f>
        <v>1</v>
      </c>
      <c r="U9522" s="55">
        <f>--(Customer[[#This Row],[Geography]]="France")</f>
        <v>0</v>
      </c>
      <c r="V9522" s="55">
        <f>--(Customer[[#This Row],[Geography]]="Spain")</f>
        <v>0</v>
      </c>
    </row>
    <row r="9523" spans="1:22">
      <c r="A9523">
        <v>9522</v>
      </c>
      <c r="B9523">
        <v>15648898</v>
      </c>
      <c r="C9523" t="s">
        <v>74</v>
      </c>
      <c r="D9523" s="54">
        <v>540</v>
      </c>
      <c r="E9523" t="s">
        <v>11</v>
      </c>
      <c r="F9523" t="s">
        <v>112</v>
      </c>
      <c r="G9523" s="55">
        <v>40</v>
      </c>
      <c r="H9523" s="55" t="str">
        <f>IF(Customer[[#This Row],[Age]]&lt;=32,"18-32",IF(Customer[[#This Row],[Age]]&lt;=47,"33-47",IF(Customer[[#This Row],[Age]]&lt;=62,"48-62",IF(Customer[[#This Row],[Age]]&lt;=77,"63-77","78-92"))))</f>
        <v>33-47</v>
      </c>
      <c r="I9523" s="55">
        <v>8</v>
      </c>
      <c r="J9523" s="54">
        <v>0</v>
      </c>
      <c r="K9523" s="55">
        <v>2</v>
      </c>
      <c r="L9523">
        <v>1</v>
      </c>
      <c r="M9523">
        <v>0</v>
      </c>
      <c r="N9523" s="54">
        <v>3560</v>
      </c>
      <c r="O9523">
        <v>0</v>
      </c>
      <c r="P9523" s="55">
        <v>0</v>
      </c>
      <c r="Q9523" s="55">
        <v>5</v>
      </c>
      <c r="R9523" t="s">
        <v>117</v>
      </c>
      <c r="S9523" s="55">
        <v>501</v>
      </c>
      <c r="T9523" s="55">
        <f>--(Customer[[#This Row],[Geography]]="Germany")</f>
        <v>0</v>
      </c>
      <c r="U9523" s="55">
        <f>--(Customer[[#This Row],[Geography]]="France")</f>
        <v>0</v>
      </c>
      <c r="V9523" s="55">
        <f>--(Customer[[#This Row],[Geography]]="Spain")</f>
        <v>1</v>
      </c>
    </row>
    <row r="9524" spans="1:22">
      <c r="A9524">
        <v>9523</v>
      </c>
      <c r="B9524">
        <v>15705309</v>
      </c>
      <c r="C9524" t="s">
        <v>1281</v>
      </c>
      <c r="D9524" s="54">
        <v>418</v>
      </c>
      <c r="E9524" t="s">
        <v>9</v>
      </c>
      <c r="F9524" t="s">
        <v>120</v>
      </c>
      <c r="G9524" s="55">
        <v>35</v>
      </c>
      <c r="H9524" s="55" t="str">
        <f>IF(Customer[[#This Row],[Age]]&lt;=32,"18-32",IF(Customer[[#This Row],[Age]]&lt;=47,"33-47",IF(Customer[[#This Row],[Age]]&lt;=62,"48-62",IF(Customer[[#This Row],[Age]]&lt;=77,"63-77","78-92"))))</f>
        <v>33-47</v>
      </c>
      <c r="I9524" s="55">
        <v>7</v>
      </c>
      <c r="J9524" s="54">
        <v>0</v>
      </c>
      <c r="K9524" s="55">
        <v>2</v>
      </c>
      <c r="L9524">
        <v>1</v>
      </c>
      <c r="M9524">
        <v>1</v>
      </c>
      <c r="N9524" s="54">
        <v>88878.15</v>
      </c>
      <c r="O9524">
        <v>0</v>
      </c>
      <c r="P9524" s="55">
        <v>0</v>
      </c>
      <c r="Q9524" s="55">
        <v>3</v>
      </c>
      <c r="R9524" t="s">
        <v>113</v>
      </c>
      <c r="S9524" s="55">
        <v>530</v>
      </c>
      <c r="T9524" s="55">
        <f>--(Customer[[#This Row],[Geography]]="Germany")</f>
        <v>0</v>
      </c>
      <c r="U9524" s="55">
        <f>--(Customer[[#This Row],[Geography]]="France")</f>
        <v>1</v>
      </c>
      <c r="V9524" s="55">
        <f>--(Customer[[#This Row],[Geography]]="Spain")</f>
        <v>0</v>
      </c>
    </row>
    <row r="9525" spans="1:22">
      <c r="A9525">
        <v>9524</v>
      </c>
      <c r="B9525">
        <v>15734202</v>
      </c>
      <c r="C9525" t="s">
        <v>152</v>
      </c>
      <c r="D9525" s="54">
        <v>660</v>
      </c>
      <c r="E9525" t="s">
        <v>9</v>
      </c>
      <c r="F9525" t="s">
        <v>112</v>
      </c>
      <c r="G9525" s="55">
        <v>32</v>
      </c>
      <c r="H9525" s="55" t="str">
        <f>IF(Customer[[#This Row],[Age]]&lt;=32,"18-32",IF(Customer[[#This Row],[Age]]&lt;=47,"33-47",IF(Customer[[#This Row],[Age]]&lt;=62,"48-62",IF(Customer[[#This Row],[Age]]&lt;=77,"63-77","78-92"))))</f>
        <v>18-32</v>
      </c>
      <c r="I9525" s="55">
        <v>0</v>
      </c>
      <c r="J9525" s="54">
        <v>114668.89</v>
      </c>
      <c r="K9525" s="55">
        <v>1</v>
      </c>
      <c r="L9525">
        <v>1</v>
      </c>
      <c r="M9525">
        <v>0</v>
      </c>
      <c r="N9525" s="54">
        <v>84605</v>
      </c>
      <c r="O9525">
        <v>0</v>
      </c>
      <c r="P9525" s="55">
        <v>0</v>
      </c>
      <c r="Q9525" s="55">
        <v>4</v>
      </c>
      <c r="R9525" t="s">
        <v>130</v>
      </c>
      <c r="S9525" s="55">
        <v>458</v>
      </c>
      <c r="T9525" s="55">
        <f>--(Customer[[#This Row],[Geography]]="Germany")</f>
        <v>0</v>
      </c>
      <c r="U9525" s="55">
        <f>--(Customer[[#This Row],[Geography]]="France")</f>
        <v>1</v>
      </c>
      <c r="V9525" s="55">
        <f>--(Customer[[#This Row],[Geography]]="Spain")</f>
        <v>0</v>
      </c>
    </row>
    <row r="9526" spans="1:22">
      <c r="A9526">
        <v>9525</v>
      </c>
      <c r="B9526">
        <v>15658852</v>
      </c>
      <c r="C9526" t="s">
        <v>912</v>
      </c>
      <c r="D9526" s="54">
        <v>850</v>
      </c>
      <c r="E9526" t="s">
        <v>10</v>
      </c>
      <c r="F9526" t="s">
        <v>120</v>
      </c>
      <c r="G9526" s="55">
        <v>38</v>
      </c>
      <c r="H9526" s="55" t="str">
        <f>IF(Customer[[#This Row],[Age]]&lt;=32,"18-32",IF(Customer[[#This Row],[Age]]&lt;=47,"33-47",IF(Customer[[#This Row],[Age]]&lt;=62,"48-62",IF(Customer[[#This Row],[Age]]&lt;=77,"63-77","78-92"))))</f>
        <v>33-47</v>
      </c>
      <c r="I9526" s="55">
        <v>5</v>
      </c>
      <c r="J9526" s="54">
        <v>146756.68</v>
      </c>
      <c r="K9526" s="55">
        <v>1</v>
      </c>
      <c r="L9526">
        <v>1</v>
      </c>
      <c r="M9526">
        <v>0</v>
      </c>
      <c r="N9526" s="54">
        <v>78268.61</v>
      </c>
      <c r="O9526">
        <v>0</v>
      </c>
      <c r="P9526" s="55">
        <v>0</v>
      </c>
      <c r="Q9526" s="55">
        <v>2</v>
      </c>
      <c r="R9526" t="s">
        <v>117</v>
      </c>
      <c r="S9526" s="55">
        <v>364</v>
      </c>
      <c r="T9526" s="55">
        <f>--(Customer[[#This Row],[Geography]]="Germany")</f>
        <v>1</v>
      </c>
      <c r="U9526" s="55">
        <f>--(Customer[[#This Row],[Geography]]="France")</f>
        <v>0</v>
      </c>
      <c r="V9526" s="55">
        <f>--(Customer[[#This Row],[Geography]]="Spain")</f>
        <v>0</v>
      </c>
    </row>
    <row r="9527" spans="1:22">
      <c r="A9527">
        <v>9526</v>
      </c>
      <c r="B9527">
        <v>15612633</v>
      </c>
      <c r="C9527" t="s">
        <v>167</v>
      </c>
      <c r="D9527" s="54">
        <v>618</v>
      </c>
      <c r="E9527" t="s">
        <v>9</v>
      </c>
      <c r="F9527" t="s">
        <v>112</v>
      </c>
      <c r="G9527" s="55">
        <v>46</v>
      </c>
      <c r="H9527" s="55" t="str">
        <f>IF(Customer[[#This Row],[Age]]&lt;=32,"18-32",IF(Customer[[#This Row],[Age]]&lt;=47,"33-47",IF(Customer[[#This Row],[Age]]&lt;=62,"48-62",IF(Customer[[#This Row],[Age]]&lt;=77,"63-77","78-92"))))</f>
        <v>33-47</v>
      </c>
      <c r="I9527" s="55">
        <v>6</v>
      </c>
      <c r="J9527" s="54">
        <v>150213.71</v>
      </c>
      <c r="K9527" s="55">
        <v>1</v>
      </c>
      <c r="L9527">
        <v>1</v>
      </c>
      <c r="M9527">
        <v>0</v>
      </c>
      <c r="N9527" s="54">
        <v>120668.46</v>
      </c>
      <c r="O9527">
        <v>1</v>
      </c>
      <c r="P9527" s="55">
        <v>1</v>
      </c>
      <c r="Q9527" s="55">
        <v>2</v>
      </c>
      <c r="R9527" t="s">
        <v>130</v>
      </c>
      <c r="S9527" s="55">
        <v>955</v>
      </c>
      <c r="T9527" s="55">
        <f>--(Customer[[#This Row],[Geography]]="Germany")</f>
        <v>0</v>
      </c>
      <c r="U9527" s="55">
        <f>--(Customer[[#This Row],[Geography]]="France")</f>
        <v>1</v>
      </c>
      <c r="V9527" s="55">
        <f>--(Customer[[#This Row],[Geography]]="Spain")</f>
        <v>0</v>
      </c>
    </row>
    <row r="9528" spans="1:22">
      <c r="A9528">
        <v>9527</v>
      </c>
      <c r="B9528">
        <v>15604818</v>
      </c>
      <c r="C9528" t="s">
        <v>2944</v>
      </c>
      <c r="D9528" s="54">
        <v>642</v>
      </c>
      <c r="E9528" t="s">
        <v>10</v>
      </c>
      <c r="F9528" t="s">
        <v>120</v>
      </c>
      <c r="G9528" s="55">
        <v>18</v>
      </c>
      <c r="H9528" s="55" t="str">
        <f>IF(Customer[[#This Row],[Age]]&lt;=32,"18-32",IF(Customer[[#This Row],[Age]]&lt;=47,"33-47",IF(Customer[[#This Row],[Age]]&lt;=62,"48-62",IF(Customer[[#This Row],[Age]]&lt;=77,"63-77","78-92"))))</f>
        <v>18-32</v>
      </c>
      <c r="I9528" s="55">
        <v>5</v>
      </c>
      <c r="J9528" s="54">
        <v>111183.53</v>
      </c>
      <c r="K9528" s="55">
        <v>2</v>
      </c>
      <c r="L9528">
        <v>0</v>
      </c>
      <c r="M9528">
        <v>1</v>
      </c>
      <c r="N9528" s="54">
        <v>10063.75</v>
      </c>
      <c r="O9528">
        <v>0</v>
      </c>
      <c r="P9528" s="55">
        <v>0</v>
      </c>
      <c r="Q9528" s="55">
        <v>5</v>
      </c>
      <c r="R9528" t="s">
        <v>117</v>
      </c>
      <c r="S9528" s="55">
        <v>642</v>
      </c>
      <c r="T9528" s="55">
        <f>--(Customer[[#This Row],[Geography]]="Germany")</f>
        <v>1</v>
      </c>
      <c r="U9528" s="55">
        <f>--(Customer[[#This Row],[Geography]]="France")</f>
        <v>0</v>
      </c>
      <c r="V9528" s="55">
        <f>--(Customer[[#This Row],[Geography]]="Spain")</f>
        <v>0</v>
      </c>
    </row>
    <row r="9529" spans="1:22">
      <c r="A9529">
        <v>9528</v>
      </c>
      <c r="B9529">
        <v>15593900</v>
      </c>
      <c r="C9529" t="s">
        <v>2945</v>
      </c>
      <c r="D9529" s="54">
        <v>850</v>
      </c>
      <c r="E9529" t="s">
        <v>9</v>
      </c>
      <c r="F9529" t="s">
        <v>112</v>
      </c>
      <c r="G9529" s="55">
        <v>40</v>
      </c>
      <c r="H9529" s="55" t="str">
        <f>IF(Customer[[#This Row],[Age]]&lt;=32,"18-32",IF(Customer[[#This Row],[Age]]&lt;=47,"33-47",IF(Customer[[#This Row],[Age]]&lt;=62,"48-62",IF(Customer[[#This Row],[Age]]&lt;=77,"63-77","78-92"))))</f>
        <v>33-47</v>
      </c>
      <c r="I9529" s="55">
        <v>9</v>
      </c>
      <c r="J9529" s="54">
        <v>99816.46</v>
      </c>
      <c r="K9529" s="55">
        <v>1</v>
      </c>
      <c r="L9529">
        <v>1</v>
      </c>
      <c r="M9529">
        <v>1</v>
      </c>
      <c r="N9529" s="54">
        <v>163989.66</v>
      </c>
      <c r="O9529">
        <v>1</v>
      </c>
      <c r="P9529" s="55">
        <v>1</v>
      </c>
      <c r="Q9529" s="55">
        <v>3</v>
      </c>
      <c r="R9529" t="s">
        <v>130</v>
      </c>
      <c r="S9529" s="55">
        <v>873</v>
      </c>
      <c r="T9529" s="55">
        <f>--(Customer[[#This Row],[Geography]]="Germany")</f>
        <v>0</v>
      </c>
      <c r="U9529" s="55">
        <f>--(Customer[[#This Row],[Geography]]="France")</f>
        <v>1</v>
      </c>
      <c r="V9529" s="55">
        <f>--(Customer[[#This Row],[Geography]]="Spain")</f>
        <v>0</v>
      </c>
    </row>
    <row r="9530" spans="1:22">
      <c r="A9530">
        <v>9529</v>
      </c>
      <c r="B9530">
        <v>15624995</v>
      </c>
      <c r="C9530" t="s">
        <v>2946</v>
      </c>
      <c r="D9530" s="54">
        <v>739</v>
      </c>
      <c r="E9530" t="s">
        <v>9</v>
      </c>
      <c r="F9530" t="s">
        <v>120</v>
      </c>
      <c r="G9530" s="55">
        <v>34</v>
      </c>
      <c r="H9530" s="55" t="str">
        <f>IF(Customer[[#This Row],[Age]]&lt;=32,"18-32",IF(Customer[[#This Row],[Age]]&lt;=47,"33-47",IF(Customer[[#This Row],[Age]]&lt;=62,"48-62",IF(Customer[[#This Row],[Age]]&lt;=77,"63-77","78-92"))))</f>
        <v>33-47</v>
      </c>
      <c r="I9530" s="55">
        <v>9</v>
      </c>
      <c r="J9530" s="54">
        <v>0</v>
      </c>
      <c r="K9530" s="55">
        <v>1</v>
      </c>
      <c r="L9530">
        <v>1</v>
      </c>
      <c r="M9530">
        <v>0</v>
      </c>
      <c r="N9530" s="54">
        <v>60584.33</v>
      </c>
      <c r="O9530">
        <v>0</v>
      </c>
      <c r="P9530" s="55">
        <v>0</v>
      </c>
      <c r="Q9530" s="55">
        <v>3</v>
      </c>
      <c r="R9530" t="s">
        <v>130</v>
      </c>
      <c r="S9530" s="55">
        <v>788</v>
      </c>
      <c r="T9530" s="55">
        <f>--(Customer[[#This Row],[Geography]]="Germany")</f>
        <v>0</v>
      </c>
      <c r="U9530" s="55">
        <f>--(Customer[[#This Row],[Geography]]="France")</f>
        <v>1</v>
      </c>
      <c r="V9530" s="55">
        <f>--(Customer[[#This Row],[Geography]]="Spain")</f>
        <v>0</v>
      </c>
    </row>
    <row r="9531" spans="1:22">
      <c r="A9531">
        <v>9530</v>
      </c>
      <c r="B9531">
        <v>15570087</v>
      </c>
      <c r="C9531" t="s">
        <v>1737</v>
      </c>
      <c r="D9531" s="54">
        <v>508</v>
      </c>
      <c r="E9531" t="s">
        <v>9</v>
      </c>
      <c r="F9531" t="s">
        <v>112</v>
      </c>
      <c r="G9531" s="55">
        <v>41</v>
      </c>
      <c r="H9531" s="55" t="str">
        <f>IF(Customer[[#This Row],[Age]]&lt;=32,"18-32",IF(Customer[[#This Row],[Age]]&lt;=47,"33-47",IF(Customer[[#This Row],[Age]]&lt;=62,"48-62",IF(Customer[[#This Row],[Age]]&lt;=77,"63-77","78-92"))))</f>
        <v>33-47</v>
      </c>
      <c r="I9531" s="55">
        <v>5</v>
      </c>
      <c r="J9531" s="54">
        <v>0</v>
      </c>
      <c r="K9531" s="55">
        <v>2</v>
      </c>
      <c r="L9531">
        <v>1</v>
      </c>
      <c r="M9531">
        <v>1</v>
      </c>
      <c r="N9531" s="54">
        <v>94170.84</v>
      </c>
      <c r="O9531">
        <v>0</v>
      </c>
      <c r="P9531" s="55">
        <v>0</v>
      </c>
      <c r="Q9531" s="55">
        <v>3</v>
      </c>
      <c r="R9531" t="s">
        <v>130</v>
      </c>
      <c r="S9531" s="55">
        <v>821</v>
      </c>
      <c r="T9531" s="55">
        <f>--(Customer[[#This Row],[Geography]]="Germany")</f>
        <v>0</v>
      </c>
      <c r="U9531" s="55">
        <f>--(Customer[[#This Row],[Geography]]="France")</f>
        <v>1</v>
      </c>
      <c r="V9531" s="55">
        <f>--(Customer[[#This Row],[Geography]]="Spain")</f>
        <v>0</v>
      </c>
    </row>
    <row r="9532" spans="1:22">
      <c r="A9532">
        <v>9531</v>
      </c>
      <c r="B9532">
        <v>15802617</v>
      </c>
      <c r="C9532" t="s">
        <v>1568</v>
      </c>
      <c r="D9532" s="54">
        <v>667</v>
      </c>
      <c r="E9532" t="s">
        <v>9</v>
      </c>
      <c r="F9532" t="s">
        <v>120</v>
      </c>
      <c r="G9532" s="55">
        <v>41</v>
      </c>
      <c r="H9532" s="55" t="str">
        <f>IF(Customer[[#This Row],[Age]]&lt;=32,"18-32",IF(Customer[[#This Row],[Age]]&lt;=47,"33-47",IF(Customer[[#This Row],[Age]]&lt;=62,"48-62",IF(Customer[[#This Row],[Age]]&lt;=77,"63-77","78-92"))))</f>
        <v>33-47</v>
      </c>
      <c r="I9532" s="55">
        <v>6</v>
      </c>
      <c r="J9532" s="54">
        <v>0</v>
      </c>
      <c r="K9532" s="55">
        <v>2</v>
      </c>
      <c r="L9532">
        <v>0</v>
      </c>
      <c r="M9532">
        <v>0</v>
      </c>
      <c r="N9532" s="54">
        <v>167181.76999999999</v>
      </c>
      <c r="O9532">
        <v>0</v>
      </c>
      <c r="P9532" s="55">
        <v>0</v>
      </c>
      <c r="Q9532" s="55">
        <v>2</v>
      </c>
      <c r="R9532" t="s">
        <v>130</v>
      </c>
      <c r="S9532" s="55">
        <v>298</v>
      </c>
      <c r="T9532" s="55">
        <f>--(Customer[[#This Row],[Geography]]="Germany")</f>
        <v>0</v>
      </c>
      <c r="U9532" s="55">
        <f>--(Customer[[#This Row],[Geography]]="France")</f>
        <v>1</v>
      </c>
      <c r="V9532" s="55">
        <f>--(Customer[[#This Row],[Geography]]="Spain")</f>
        <v>0</v>
      </c>
    </row>
    <row r="9533" spans="1:22">
      <c r="A9533">
        <v>9532</v>
      </c>
      <c r="B9533">
        <v>15656029</v>
      </c>
      <c r="C9533" t="s">
        <v>678</v>
      </c>
      <c r="D9533" s="54">
        <v>741</v>
      </c>
      <c r="E9533" t="s">
        <v>9</v>
      </c>
      <c r="F9533" t="s">
        <v>112</v>
      </c>
      <c r="G9533" s="55">
        <v>60</v>
      </c>
      <c r="H9533" s="55" t="str">
        <f>IF(Customer[[#This Row],[Age]]&lt;=32,"18-32",IF(Customer[[#This Row],[Age]]&lt;=47,"33-47",IF(Customer[[#This Row],[Age]]&lt;=62,"48-62",IF(Customer[[#This Row],[Age]]&lt;=77,"63-77","78-92"))))</f>
        <v>48-62</v>
      </c>
      <c r="I9533" s="55">
        <v>5</v>
      </c>
      <c r="J9533" s="54">
        <v>0</v>
      </c>
      <c r="K9533" s="55">
        <v>1</v>
      </c>
      <c r="L9533">
        <v>1</v>
      </c>
      <c r="M9533">
        <v>1</v>
      </c>
      <c r="N9533" s="54">
        <v>38914.51</v>
      </c>
      <c r="O9533">
        <v>0</v>
      </c>
      <c r="P9533" s="55">
        <v>0</v>
      </c>
      <c r="Q9533" s="55">
        <v>1</v>
      </c>
      <c r="R9533" t="s">
        <v>130</v>
      </c>
      <c r="S9533" s="55">
        <v>563</v>
      </c>
      <c r="T9533" s="55">
        <f>--(Customer[[#This Row],[Geography]]="Germany")</f>
        <v>0</v>
      </c>
      <c r="U9533" s="55">
        <f>--(Customer[[#This Row],[Geography]]="France")</f>
        <v>1</v>
      </c>
      <c r="V9533" s="55">
        <f>--(Customer[[#This Row],[Geography]]="Spain")</f>
        <v>0</v>
      </c>
    </row>
    <row r="9534" spans="1:22">
      <c r="A9534">
        <v>9533</v>
      </c>
      <c r="B9534">
        <v>15739194</v>
      </c>
      <c r="C9534" t="s">
        <v>206</v>
      </c>
      <c r="D9534" s="54">
        <v>592</v>
      </c>
      <c r="E9534" t="s">
        <v>9</v>
      </c>
      <c r="F9534" t="s">
        <v>120</v>
      </c>
      <c r="G9534" s="55">
        <v>29</v>
      </c>
      <c r="H9534" s="55" t="str">
        <f>IF(Customer[[#This Row],[Age]]&lt;=32,"18-32",IF(Customer[[#This Row],[Age]]&lt;=47,"33-47",IF(Customer[[#This Row],[Age]]&lt;=62,"48-62",IF(Customer[[#This Row],[Age]]&lt;=77,"63-77","78-92"))))</f>
        <v>18-32</v>
      </c>
      <c r="I9534" s="55">
        <v>7</v>
      </c>
      <c r="J9534" s="54">
        <v>0</v>
      </c>
      <c r="K9534" s="55">
        <v>2</v>
      </c>
      <c r="L9534">
        <v>1</v>
      </c>
      <c r="M9534">
        <v>1</v>
      </c>
      <c r="N9534" s="54">
        <v>91196.67</v>
      </c>
      <c r="O9534">
        <v>0</v>
      </c>
      <c r="P9534" s="55">
        <v>0</v>
      </c>
      <c r="Q9534" s="55">
        <v>5</v>
      </c>
      <c r="R9534" t="s">
        <v>117</v>
      </c>
      <c r="S9534" s="55">
        <v>624</v>
      </c>
      <c r="T9534" s="55">
        <f>--(Customer[[#This Row],[Geography]]="Germany")</f>
        <v>0</v>
      </c>
      <c r="U9534" s="55">
        <f>--(Customer[[#This Row],[Geography]]="France")</f>
        <v>1</v>
      </c>
      <c r="V9534" s="55">
        <f>--(Customer[[#This Row],[Geography]]="Spain")</f>
        <v>0</v>
      </c>
    </row>
    <row r="9535" spans="1:22">
      <c r="A9535">
        <v>9534</v>
      </c>
      <c r="B9535">
        <v>15607275</v>
      </c>
      <c r="C9535" t="s">
        <v>475</v>
      </c>
      <c r="D9535" s="54">
        <v>651</v>
      </c>
      <c r="E9535" t="s">
        <v>10</v>
      </c>
      <c r="F9535" t="s">
        <v>112</v>
      </c>
      <c r="G9535" s="55">
        <v>45</v>
      </c>
      <c r="H9535" s="55" t="str">
        <f>IF(Customer[[#This Row],[Age]]&lt;=32,"18-32",IF(Customer[[#This Row],[Age]]&lt;=47,"33-47",IF(Customer[[#This Row],[Age]]&lt;=62,"48-62",IF(Customer[[#This Row],[Age]]&lt;=77,"63-77","78-92"))))</f>
        <v>33-47</v>
      </c>
      <c r="I9535" s="55">
        <v>6</v>
      </c>
      <c r="J9535" s="54">
        <v>86714.06</v>
      </c>
      <c r="K9535" s="55">
        <v>1</v>
      </c>
      <c r="L9535">
        <v>1</v>
      </c>
      <c r="M9535">
        <v>0</v>
      </c>
      <c r="N9535" s="54">
        <v>85869.89</v>
      </c>
      <c r="O9535">
        <v>1</v>
      </c>
      <c r="P9535" s="55">
        <v>1</v>
      </c>
      <c r="Q9535" s="55">
        <v>2</v>
      </c>
      <c r="R9535" t="s">
        <v>130</v>
      </c>
      <c r="S9535" s="55">
        <v>773</v>
      </c>
      <c r="T9535" s="55">
        <f>--(Customer[[#This Row],[Geography]]="Germany")</f>
        <v>1</v>
      </c>
      <c r="U9535" s="55">
        <f>--(Customer[[#This Row],[Geography]]="France")</f>
        <v>0</v>
      </c>
      <c r="V9535" s="55">
        <f>--(Customer[[#This Row],[Geography]]="Spain")</f>
        <v>0</v>
      </c>
    </row>
    <row r="9536" spans="1:22">
      <c r="A9536">
        <v>9535</v>
      </c>
      <c r="B9536">
        <v>15629475</v>
      </c>
      <c r="C9536" t="s">
        <v>140</v>
      </c>
      <c r="D9536" s="54">
        <v>773</v>
      </c>
      <c r="E9536" t="s">
        <v>11</v>
      </c>
      <c r="F9536" t="s">
        <v>120</v>
      </c>
      <c r="G9536" s="55">
        <v>52</v>
      </c>
      <c r="H9536" s="55" t="str">
        <f>IF(Customer[[#This Row],[Age]]&lt;=32,"18-32",IF(Customer[[#This Row],[Age]]&lt;=47,"33-47",IF(Customer[[#This Row],[Age]]&lt;=62,"48-62",IF(Customer[[#This Row],[Age]]&lt;=77,"63-77","78-92"))))</f>
        <v>48-62</v>
      </c>
      <c r="I9536" s="55">
        <v>2</v>
      </c>
      <c r="J9536" s="54">
        <v>0</v>
      </c>
      <c r="K9536" s="55">
        <v>2</v>
      </c>
      <c r="L9536">
        <v>1</v>
      </c>
      <c r="M9536">
        <v>0</v>
      </c>
      <c r="N9536" s="54">
        <v>57337.79</v>
      </c>
      <c r="O9536">
        <v>0</v>
      </c>
      <c r="P9536" s="55">
        <v>0</v>
      </c>
      <c r="Q9536" s="55">
        <v>5</v>
      </c>
      <c r="R9536" t="s">
        <v>130</v>
      </c>
      <c r="S9536" s="55">
        <v>607</v>
      </c>
      <c r="T9536" s="55">
        <f>--(Customer[[#This Row],[Geography]]="Germany")</f>
        <v>0</v>
      </c>
      <c r="U9536" s="55">
        <f>--(Customer[[#This Row],[Geography]]="France")</f>
        <v>0</v>
      </c>
      <c r="V9536" s="55">
        <f>--(Customer[[#This Row],[Geography]]="Spain")</f>
        <v>1</v>
      </c>
    </row>
    <row r="9537" spans="1:22">
      <c r="A9537">
        <v>9536</v>
      </c>
      <c r="B9537">
        <v>15635034</v>
      </c>
      <c r="C9537" t="s">
        <v>2947</v>
      </c>
      <c r="D9537" s="54">
        <v>850</v>
      </c>
      <c r="E9537" t="s">
        <v>11</v>
      </c>
      <c r="F9537" t="s">
        <v>120</v>
      </c>
      <c r="G9537" s="55">
        <v>41</v>
      </c>
      <c r="H9537" s="55" t="str">
        <f>IF(Customer[[#This Row],[Age]]&lt;=32,"18-32",IF(Customer[[#This Row],[Age]]&lt;=47,"33-47",IF(Customer[[#This Row],[Age]]&lt;=62,"48-62",IF(Customer[[#This Row],[Age]]&lt;=77,"63-77","78-92"))))</f>
        <v>33-47</v>
      </c>
      <c r="I9537" s="55">
        <v>8</v>
      </c>
      <c r="J9537" s="54">
        <v>132838.07</v>
      </c>
      <c r="K9537" s="55">
        <v>1</v>
      </c>
      <c r="L9537">
        <v>1</v>
      </c>
      <c r="M9537">
        <v>1</v>
      </c>
      <c r="N9537" s="54">
        <v>175347.28</v>
      </c>
      <c r="O9537">
        <v>0</v>
      </c>
      <c r="P9537" s="55">
        <v>0</v>
      </c>
      <c r="Q9537" s="55">
        <v>4</v>
      </c>
      <c r="R9537" t="s">
        <v>113</v>
      </c>
      <c r="S9537" s="55">
        <v>751</v>
      </c>
      <c r="T9537" s="55">
        <f>--(Customer[[#This Row],[Geography]]="Germany")</f>
        <v>0</v>
      </c>
      <c r="U9537" s="55">
        <f>--(Customer[[#This Row],[Geography]]="France")</f>
        <v>0</v>
      </c>
      <c r="V9537" s="55">
        <f>--(Customer[[#This Row],[Geography]]="Spain")</f>
        <v>1</v>
      </c>
    </row>
    <row r="9538" spans="1:22">
      <c r="A9538">
        <v>9537</v>
      </c>
      <c r="B9538">
        <v>15756333</v>
      </c>
      <c r="C9538" t="s">
        <v>1580</v>
      </c>
      <c r="D9538" s="54">
        <v>550</v>
      </c>
      <c r="E9538" t="s">
        <v>10</v>
      </c>
      <c r="F9538" t="s">
        <v>112</v>
      </c>
      <c r="G9538" s="55">
        <v>42</v>
      </c>
      <c r="H9538" s="55" t="str">
        <f>IF(Customer[[#This Row],[Age]]&lt;=32,"18-32",IF(Customer[[#This Row],[Age]]&lt;=47,"33-47",IF(Customer[[#This Row],[Age]]&lt;=62,"48-62",IF(Customer[[#This Row],[Age]]&lt;=77,"63-77","78-92"))))</f>
        <v>33-47</v>
      </c>
      <c r="I9538" s="55">
        <v>10</v>
      </c>
      <c r="J9538" s="54">
        <v>128707.31</v>
      </c>
      <c r="K9538" s="55">
        <v>1</v>
      </c>
      <c r="L9538">
        <v>1</v>
      </c>
      <c r="M9538">
        <v>0</v>
      </c>
      <c r="N9538" s="54">
        <v>63092.65</v>
      </c>
      <c r="O9538">
        <v>1</v>
      </c>
      <c r="P9538" s="55">
        <v>1</v>
      </c>
      <c r="Q9538" s="55">
        <v>4</v>
      </c>
      <c r="R9538" t="s">
        <v>130</v>
      </c>
      <c r="S9538" s="55">
        <v>337</v>
      </c>
      <c r="T9538" s="55">
        <f>--(Customer[[#This Row],[Geography]]="Germany")</f>
        <v>1</v>
      </c>
      <c r="U9538" s="55">
        <f>--(Customer[[#This Row],[Geography]]="France")</f>
        <v>0</v>
      </c>
      <c r="V9538" s="55">
        <f>--(Customer[[#This Row],[Geography]]="Spain")</f>
        <v>0</v>
      </c>
    </row>
    <row r="9539" spans="1:22">
      <c r="A9539">
        <v>9538</v>
      </c>
      <c r="B9539">
        <v>15777436</v>
      </c>
      <c r="C9539" t="s">
        <v>153</v>
      </c>
      <c r="D9539" s="54">
        <v>783</v>
      </c>
      <c r="E9539" t="s">
        <v>9</v>
      </c>
      <c r="F9539" t="s">
        <v>120</v>
      </c>
      <c r="G9539" s="55">
        <v>40</v>
      </c>
      <c r="H9539" s="55" t="str">
        <f>IF(Customer[[#This Row],[Age]]&lt;=32,"18-32",IF(Customer[[#This Row],[Age]]&lt;=47,"33-47",IF(Customer[[#This Row],[Age]]&lt;=62,"48-62",IF(Customer[[#This Row],[Age]]&lt;=77,"63-77","78-92"))))</f>
        <v>33-47</v>
      </c>
      <c r="I9539" s="55">
        <v>6</v>
      </c>
      <c r="J9539" s="54">
        <v>0</v>
      </c>
      <c r="K9539" s="55">
        <v>2</v>
      </c>
      <c r="L9539">
        <v>1</v>
      </c>
      <c r="M9539">
        <v>0</v>
      </c>
      <c r="N9539" s="54">
        <v>109742.55</v>
      </c>
      <c r="O9539">
        <v>0</v>
      </c>
      <c r="P9539" s="55">
        <v>0</v>
      </c>
      <c r="Q9539" s="55">
        <v>1</v>
      </c>
      <c r="R9539" t="s">
        <v>117</v>
      </c>
      <c r="S9539" s="55">
        <v>382</v>
      </c>
      <c r="T9539" s="55">
        <f>--(Customer[[#This Row],[Geography]]="Germany")</f>
        <v>0</v>
      </c>
      <c r="U9539" s="55">
        <f>--(Customer[[#This Row],[Geography]]="France")</f>
        <v>1</v>
      </c>
      <c r="V9539" s="55">
        <f>--(Customer[[#This Row],[Geography]]="Spain")</f>
        <v>0</v>
      </c>
    </row>
    <row r="9540" spans="1:22">
      <c r="A9540">
        <v>9539</v>
      </c>
      <c r="B9540">
        <v>15676835</v>
      </c>
      <c r="C9540" t="s">
        <v>1170</v>
      </c>
      <c r="D9540" s="54">
        <v>777</v>
      </c>
      <c r="E9540" t="s">
        <v>9</v>
      </c>
      <c r="F9540" t="s">
        <v>120</v>
      </c>
      <c r="G9540" s="55">
        <v>29</v>
      </c>
      <c r="H9540" s="55" t="str">
        <f>IF(Customer[[#This Row],[Age]]&lt;=32,"18-32",IF(Customer[[#This Row],[Age]]&lt;=47,"33-47",IF(Customer[[#This Row],[Age]]&lt;=62,"48-62",IF(Customer[[#This Row],[Age]]&lt;=77,"63-77","78-92"))))</f>
        <v>18-32</v>
      </c>
      <c r="I9540" s="55">
        <v>2</v>
      </c>
      <c r="J9540" s="54">
        <v>0</v>
      </c>
      <c r="K9540" s="55">
        <v>2</v>
      </c>
      <c r="L9540">
        <v>1</v>
      </c>
      <c r="M9540">
        <v>0</v>
      </c>
      <c r="N9540" s="54">
        <v>124489.88</v>
      </c>
      <c r="O9540">
        <v>0</v>
      </c>
      <c r="P9540" s="55">
        <v>0</v>
      </c>
      <c r="Q9540" s="55">
        <v>2</v>
      </c>
      <c r="R9540" t="s">
        <v>113</v>
      </c>
      <c r="S9540" s="55">
        <v>695</v>
      </c>
      <c r="T9540" s="55">
        <f>--(Customer[[#This Row],[Geography]]="Germany")</f>
        <v>0</v>
      </c>
      <c r="U9540" s="55">
        <f>--(Customer[[#This Row],[Geography]]="France")</f>
        <v>1</v>
      </c>
      <c r="V9540" s="55">
        <f>--(Customer[[#This Row],[Geography]]="Spain")</f>
        <v>0</v>
      </c>
    </row>
    <row r="9541" spans="1:22">
      <c r="A9541">
        <v>9540</v>
      </c>
      <c r="B9541">
        <v>15574206</v>
      </c>
      <c r="C9541" t="s">
        <v>2948</v>
      </c>
      <c r="D9541" s="54">
        <v>659</v>
      </c>
      <c r="E9541" t="s">
        <v>9</v>
      </c>
      <c r="F9541" t="s">
        <v>120</v>
      </c>
      <c r="G9541" s="55">
        <v>29</v>
      </c>
      <c r="H9541" s="55" t="str">
        <f>IF(Customer[[#This Row],[Age]]&lt;=32,"18-32",IF(Customer[[#This Row],[Age]]&lt;=47,"33-47",IF(Customer[[#This Row],[Age]]&lt;=62,"48-62",IF(Customer[[#This Row],[Age]]&lt;=77,"63-77","78-92"))))</f>
        <v>18-32</v>
      </c>
      <c r="I9541" s="55">
        <v>6</v>
      </c>
      <c r="J9541" s="54">
        <v>123192.12</v>
      </c>
      <c r="K9541" s="55">
        <v>1</v>
      </c>
      <c r="L9541">
        <v>1</v>
      </c>
      <c r="M9541">
        <v>1</v>
      </c>
      <c r="N9541" s="54">
        <v>56971.41</v>
      </c>
      <c r="O9541">
        <v>1</v>
      </c>
      <c r="P9541" s="55">
        <v>1</v>
      </c>
      <c r="Q9541" s="55">
        <v>1</v>
      </c>
      <c r="R9541" t="s">
        <v>113</v>
      </c>
      <c r="S9541" s="55">
        <v>783</v>
      </c>
      <c r="T9541" s="55">
        <f>--(Customer[[#This Row],[Geography]]="Germany")</f>
        <v>0</v>
      </c>
      <c r="U9541" s="55">
        <f>--(Customer[[#This Row],[Geography]]="France")</f>
        <v>1</v>
      </c>
      <c r="V9541" s="55">
        <f>--(Customer[[#This Row],[Geography]]="Spain")</f>
        <v>0</v>
      </c>
    </row>
    <row r="9542" spans="1:22">
      <c r="A9542">
        <v>9541</v>
      </c>
      <c r="B9542">
        <v>15613017</v>
      </c>
      <c r="C9542" t="s">
        <v>559</v>
      </c>
      <c r="D9542" s="54">
        <v>727</v>
      </c>
      <c r="E9542" t="s">
        <v>10</v>
      </c>
      <c r="F9542" t="s">
        <v>120</v>
      </c>
      <c r="G9542" s="55">
        <v>46</v>
      </c>
      <c r="H9542" s="55" t="str">
        <f>IF(Customer[[#This Row],[Age]]&lt;=32,"18-32",IF(Customer[[#This Row],[Age]]&lt;=47,"33-47",IF(Customer[[#This Row],[Age]]&lt;=62,"48-62",IF(Customer[[#This Row],[Age]]&lt;=77,"63-77","78-92"))))</f>
        <v>33-47</v>
      </c>
      <c r="I9542" s="55">
        <v>3</v>
      </c>
      <c r="J9542" s="54">
        <v>115248.11</v>
      </c>
      <c r="K9542" s="55">
        <v>4</v>
      </c>
      <c r="L9542">
        <v>1</v>
      </c>
      <c r="M9542">
        <v>0</v>
      </c>
      <c r="N9542" s="54">
        <v>130752.01</v>
      </c>
      <c r="O9542">
        <v>1</v>
      </c>
      <c r="P9542" s="55">
        <v>1</v>
      </c>
      <c r="Q9542" s="55">
        <v>3</v>
      </c>
      <c r="R9542" t="s">
        <v>113</v>
      </c>
      <c r="S9542" s="55">
        <v>343</v>
      </c>
      <c r="T9542" s="55">
        <f>--(Customer[[#This Row],[Geography]]="Germany")</f>
        <v>1</v>
      </c>
      <c r="U9542" s="55">
        <f>--(Customer[[#This Row],[Geography]]="France")</f>
        <v>0</v>
      </c>
      <c r="V9542" s="55">
        <f>--(Customer[[#This Row],[Geography]]="Spain")</f>
        <v>0</v>
      </c>
    </row>
    <row r="9543" spans="1:22">
      <c r="A9543">
        <v>9542</v>
      </c>
      <c r="B9543">
        <v>15815131</v>
      </c>
      <c r="C9543" t="s">
        <v>821</v>
      </c>
      <c r="D9543" s="54">
        <v>603</v>
      </c>
      <c r="E9543" t="s">
        <v>9</v>
      </c>
      <c r="F9543" t="s">
        <v>120</v>
      </c>
      <c r="G9543" s="55">
        <v>38</v>
      </c>
      <c r="H9543" s="55" t="str">
        <f>IF(Customer[[#This Row],[Age]]&lt;=32,"18-32",IF(Customer[[#This Row],[Age]]&lt;=47,"33-47",IF(Customer[[#This Row],[Age]]&lt;=62,"48-62",IF(Customer[[#This Row],[Age]]&lt;=77,"63-77","78-92"))))</f>
        <v>33-47</v>
      </c>
      <c r="I9543" s="55">
        <v>8</v>
      </c>
      <c r="J9543" s="54">
        <v>59360.77</v>
      </c>
      <c r="K9543" s="55">
        <v>1</v>
      </c>
      <c r="L9543">
        <v>1</v>
      </c>
      <c r="M9543">
        <v>1</v>
      </c>
      <c r="N9543" s="54">
        <v>191457.06</v>
      </c>
      <c r="O9543">
        <v>0</v>
      </c>
      <c r="P9543" s="55">
        <v>0</v>
      </c>
      <c r="Q9543" s="55">
        <v>1</v>
      </c>
      <c r="R9543" t="s">
        <v>117</v>
      </c>
      <c r="S9543" s="55">
        <v>583</v>
      </c>
      <c r="T9543" s="55">
        <f>--(Customer[[#This Row],[Geography]]="Germany")</f>
        <v>0</v>
      </c>
      <c r="U9543" s="55">
        <f>--(Customer[[#This Row],[Geography]]="France")</f>
        <v>1</v>
      </c>
      <c r="V9543" s="55">
        <f>--(Customer[[#This Row],[Geography]]="Spain")</f>
        <v>0</v>
      </c>
    </row>
    <row r="9544" spans="1:22">
      <c r="A9544">
        <v>9543</v>
      </c>
      <c r="B9544">
        <v>15585455</v>
      </c>
      <c r="C9544" t="s">
        <v>191</v>
      </c>
      <c r="D9544" s="54">
        <v>644</v>
      </c>
      <c r="E9544" t="s">
        <v>11</v>
      </c>
      <c r="F9544" t="s">
        <v>120</v>
      </c>
      <c r="G9544" s="55">
        <v>37</v>
      </c>
      <c r="H9544" s="55" t="str">
        <f>IF(Customer[[#This Row],[Age]]&lt;=32,"18-32",IF(Customer[[#This Row],[Age]]&lt;=47,"33-47",IF(Customer[[#This Row],[Age]]&lt;=62,"48-62",IF(Customer[[#This Row],[Age]]&lt;=77,"63-77","78-92"))))</f>
        <v>33-47</v>
      </c>
      <c r="I9544" s="55">
        <v>9</v>
      </c>
      <c r="J9544" s="54">
        <v>0</v>
      </c>
      <c r="K9544" s="55">
        <v>2</v>
      </c>
      <c r="L9544">
        <v>1</v>
      </c>
      <c r="M9544">
        <v>1</v>
      </c>
      <c r="N9544" s="54">
        <v>96442.86</v>
      </c>
      <c r="O9544">
        <v>0</v>
      </c>
      <c r="P9544" s="55">
        <v>0</v>
      </c>
      <c r="Q9544" s="55">
        <v>2</v>
      </c>
      <c r="R9544" t="s">
        <v>113</v>
      </c>
      <c r="S9544" s="55">
        <v>577</v>
      </c>
      <c r="T9544" s="55">
        <f>--(Customer[[#This Row],[Geography]]="Germany")</f>
        <v>0</v>
      </c>
      <c r="U9544" s="55">
        <f>--(Customer[[#This Row],[Geography]]="France")</f>
        <v>0</v>
      </c>
      <c r="V9544" s="55">
        <f>--(Customer[[#This Row],[Geography]]="Spain")</f>
        <v>1</v>
      </c>
    </row>
    <row r="9545" spans="1:22">
      <c r="A9545">
        <v>9544</v>
      </c>
      <c r="B9545">
        <v>15692929</v>
      </c>
      <c r="C9545" t="s">
        <v>1355</v>
      </c>
      <c r="D9545" s="54">
        <v>647</v>
      </c>
      <c r="E9545" t="s">
        <v>9</v>
      </c>
      <c r="F9545" t="s">
        <v>112</v>
      </c>
      <c r="G9545" s="55">
        <v>35</v>
      </c>
      <c r="H9545" s="55" t="str">
        <f>IF(Customer[[#This Row],[Age]]&lt;=32,"18-32",IF(Customer[[#This Row],[Age]]&lt;=47,"33-47",IF(Customer[[#This Row],[Age]]&lt;=62,"48-62",IF(Customer[[#This Row],[Age]]&lt;=77,"63-77","78-92"))))</f>
        <v>33-47</v>
      </c>
      <c r="I9545" s="55">
        <v>6</v>
      </c>
      <c r="J9545" s="54">
        <v>112668.7</v>
      </c>
      <c r="K9545" s="55">
        <v>1</v>
      </c>
      <c r="L9545">
        <v>0</v>
      </c>
      <c r="M9545">
        <v>1</v>
      </c>
      <c r="N9545" s="54">
        <v>122584.29</v>
      </c>
      <c r="O9545">
        <v>0</v>
      </c>
      <c r="P9545" s="55">
        <v>0</v>
      </c>
      <c r="Q9545" s="55">
        <v>3</v>
      </c>
      <c r="R9545" t="s">
        <v>130</v>
      </c>
      <c r="S9545" s="55">
        <v>525</v>
      </c>
      <c r="T9545" s="55">
        <f>--(Customer[[#This Row],[Geography]]="Germany")</f>
        <v>0</v>
      </c>
      <c r="U9545" s="55">
        <f>--(Customer[[#This Row],[Geography]]="France")</f>
        <v>1</v>
      </c>
      <c r="V9545" s="55">
        <f>--(Customer[[#This Row],[Geography]]="Spain")</f>
        <v>0</v>
      </c>
    </row>
    <row r="9546" spans="1:22">
      <c r="A9546">
        <v>9545</v>
      </c>
      <c r="B9546">
        <v>15758081</v>
      </c>
      <c r="C9546" t="s">
        <v>1555</v>
      </c>
      <c r="D9546" s="54">
        <v>648</v>
      </c>
      <c r="E9546" t="s">
        <v>10</v>
      </c>
      <c r="F9546" t="s">
        <v>112</v>
      </c>
      <c r="G9546" s="55">
        <v>37</v>
      </c>
      <c r="H9546" s="55" t="str">
        <f>IF(Customer[[#This Row],[Age]]&lt;=32,"18-32",IF(Customer[[#This Row],[Age]]&lt;=47,"33-47",IF(Customer[[#This Row],[Age]]&lt;=62,"48-62",IF(Customer[[#This Row],[Age]]&lt;=77,"63-77","78-92"))))</f>
        <v>33-47</v>
      </c>
      <c r="I9546" s="55">
        <v>7</v>
      </c>
      <c r="J9546" s="54">
        <v>138503.51</v>
      </c>
      <c r="K9546" s="55">
        <v>2</v>
      </c>
      <c r="L9546">
        <v>1</v>
      </c>
      <c r="M9546">
        <v>0</v>
      </c>
      <c r="N9546" s="54">
        <v>57215.85</v>
      </c>
      <c r="O9546">
        <v>0</v>
      </c>
      <c r="P9546" s="55">
        <v>0</v>
      </c>
      <c r="Q9546" s="55">
        <v>4</v>
      </c>
      <c r="R9546" t="s">
        <v>130</v>
      </c>
      <c r="S9546" s="55">
        <v>470</v>
      </c>
      <c r="T9546" s="55">
        <f>--(Customer[[#This Row],[Geography]]="Germany")</f>
        <v>1</v>
      </c>
      <c r="U9546" s="55">
        <f>--(Customer[[#This Row],[Geography]]="France")</f>
        <v>0</v>
      </c>
      <c r="V9546" s="55">
        <f>--(Customer[[#This Row],[Geography]]="Spain")</f>
        <v>0</v>
      </c>
    </row>
    <row r="9547" spans="1:22">
      <c r="A9547">
        <v>9546</v>
      </c>
      <c r="B9547">
        <v>15667476</v>
      </c>
      <c r="C9547" t="s">
        <v>1071</v>
      </c>
      <c r="D9547" s="54">
        <v>721</v>
      </c>
      <c r="E9547" t="s">
        <v>11</v>
      </c>
      <c r="F9547" t="s">
        <v>120</v>
      </c>
      <c r="G9547" s="55">
        <v>57</v>
      </c>
      <c r="H9547" s="55" t="str">
        <f>IF(Customer[[#This Row],[Age]]&lt;=32,"18-32",IF(Customer[[#This Row],[Age]]&lt;=47,"33-47",IF(Customer[[#This Row],[Age]]&lt;=62,"48-62",IF(Customer[[#This Row],[Age]]&lt;=77,"63-77","78-92"))))</f>
        <v>48-62</v>
      </c>
      <c r="I9547" s="55">
        <v>1</v>
      </c>
      <c r="J9547" s="54">
        <v>0</v>
      </c>
      <c r="K9547" s="55">
        <v>1</v>
      </c>
      <c r="L9547">
        <v>1</v>
      </c>
      <c r="M9547">
        <v>1</v>
      </c>
      <c r="N9547" s="54">
        <v>195940.96</v>
      </c>
      <c r="O9547">
        <v>0</v>
      </c>
      <c r="P9547" s="55">
        <v>0</v>
      </c>
      <c r="Q9547" s="55">
        <v>4</v>
      </c>
      <c r="R9547" t="s">
        <v>130</v>
      </c>
      <c r="S9547" s="55">
        <v>226</v>
      </c>
      <c r="T9547" s="55">
        <f>--(Customer[[#This Row],[Geography]]="Germany")</f>
        <v>0</v>
      </c>
      <c r="U9547" s="55">
        <f>--(Customer[[#This Row],[Geography]]="France")</f>
        <v>0</v>
      </c>
      <c r="V9547" s="55">
        <f>--(Customer[[#This Row],[Geography]]="Spain")</f>
        <v>1</v>
      </c>
    </row>
    <row r="9548" spans="1:22">
      <c r="A9548">
        <v>9547</v>
      </c>
      <c r="B9548">
        <v>15738248</v>
      </c>
      <c r="C9548" t="s">
        <v>261</v>
      </c>
      <c r="D9548" s="54">
        <v>524</v>
      </c>
      <c r="E9548" t="s">
        <v>9</v>
      </c>
      <c r="F9548" t="s">
        <v>120</v>
      </c>
      <c r="G9548" s="55">
        <v>29</v>
      </c>
      <c r="H9548" s="55" t="str">
        <f>IF(Customer[[#This Row],[Age]]&lt;=32,"18-32",IF(Customer[[#This Row],[Age]]&lt;=47,"33-47",IF(Customer[[#This Row],[Age]]&lt;=62,"48-62",IF(Customer[[#This Row],[Age]]&lt;=77,"63-77","78-92"))))</f>
        <v>18-32</v>
      </c>
      <c r="I9548" s="55">
        <v>7</v>
      </c>
      <c r="J9548" s="54">
        <v>0</v>
      </c>
      <c r="K9548" s="55">
        <v>2</v>
      </c>
      <c r="L9548">
        <v>1</v>
      </c>
      <c r="M9548">
        <v>1</v>
      </c>
      <c r="N9548" s="54">
        <v>105448.74</v>
      </c>
      <c r="O9548">
        <v>0</v>
      </c>
      <c r="P9548" s="55">
        <v>0</v>
      </c>
      <c r="Q9548" s="55">
        <v>3</v>
      </c>
      <c r="R9548" t="s">
        <v>130</v>
      </c>
      <c r="S9548" s="55">
        <v>717</v>
      </c>
      <c r="T9548" s="55">
        <f>--(Customer[[#This Row],[Geography]]="Germany")</f>
        <v>0</v>
      </c>
      <c r="U9548" s="55">
        <f>--(Customer[[#This Row],[Geography]]="France")</f>
        <v>1</v>
      </c>
      <c r="V9548" s="55">
        <f>--(Customer[[#This Row],[Geography]]="Spain")</f>
        <v>0</v>
      </c>
    </row>
    <row r="9549" spans="1:22">
      <c r="A9549">
        <v>9548</v>
      </c>
      <c r="B9549">
        <v>15672152</v>
      </c>
      <c r="C9549" t="s">
        <v>604</v>
      </c>
      <c r="D9549" s="54">
        <v>626</v>
      </c>
      <c r="E9549" t="s">
        <v>9</v>
      </c>
      <c r="F9549" t="s">
        <v>112</v>
      </c>
      <c r="G9549" s="55">
        <v>34</v>
      </c>
      <c r="H9549" s="55" t="str">
        <f>IF(Customer[[#This Row],[Age]]&lt;=32,"18-32",IF(Customer[[#This Row],[Age]]&lt;=47,"33-47",IF(Customer[[#This Row],[Age]]&lt;=62,"48-62",IF(Customer[[#This Row],[Age]]&lt;=77,"63-77","78-92"))))</f>
        <v>33-47</v>
      </c>
      <c r="I9549" s="55">
        <v>3</v>
      </c>
      <c r="J9549" s="54">
        <v>0</v>
      </c>
      <c r="K9549" s="55">
        <v>2</v>
      </c>
      <c r="L9549">
        <v>1</v>
      </c>
      <c r="M9549">
        <v>1</v>
      </c>
      <c r="N9549" s="54">
        <v>37870.29</v>
      </c>
      <c r="O9549">
        <v>0</v>
      </c>
      <c r="P9549" s="55">
        <v>0</v>
      </c>
      <c r="Q9549" s="55">
        <v>1</v>
      </c>
      <c r="R9549" t="s">
        <v>122</v>
      </c>
      <c r="S9549" s="55">
        <v>604</v>
      </c>
      <c r="T9549" s="55">
        <f>--(Customer[[#This Row],[Geography]]="Germany")</f>
        <v>0</v>
      </c>
      <c r="U9549" s="55">
        <f>--(Customer[[#This Row],[Geography]]="France")</f>
        <v>1</v>
      </c>
      <c r="V9549" s="55">
        <f>--(Customer[[#This Row],[Geography]]="Spain")</f>
        <v>0</v>
      </c>
    </row>
    <row r="9550" spans="1:22">
      <c r="A9550">
        <v>9549</v>
      </c>
      <c r="B9550">
        <v>15673372</v>
      </c>
      <c r="C9550" t="s">
        <v>63</v>
      </c>
      <c r="D9550" s="54">
        <v>569</v>
      </c>
      <c r="E9550" t="s">
        <v>9</v>
      </c>
      <c r="F9550" t="s">
        <v>120</v>
      </c>
      <c r="G9550" s="55">
        <v>43</v>
      </c>
      <c r="H9550" s="55" t="str">
        <f>IF(Customer[[#This Row],[Age]]&lt;=32,"18-32",IF(Customer[[#This Row],[Age]]&lt;=47,"33-47",IF(Customer[[#This Row],[Age]]&lt;=62,"48-62",IF(Customer[[#This Row],[Age]]&lt;=77,"63-77","78-92"))))</f>
        <v>33-47</v>
      </c>
      <c r="I9550" s="55">
        <v>7</v>
      </c>
      <c r="J9550" s="54">
        <v>0</v>
      </c>
      <c r="K9550" s="55">
        <v>2</v>
      </c>
      <c r="L9550">
        <v>1</v>
      </c>
      <c r="M9550">
        <v>0</v>
      </c>
      <c r="N9550" s="54">
        <v>52534.81</v>
      </c>
      <c r="O9550">
        <v>0</v>
      </c>
      <c r="P9550" s="55">
        <v>0</v>
      </c>
      <c r="Q9550" s="55">
        <v>1</v>
      </c>
      <c r="R9550" t="s">
        <v>130</v>
      </c>
      <c r="S9550" s="55">
        <v>367</v>
      </c>
      <c r="T9550" s="55">
        <f>--(Customer[[#This Row],[Geography]]="Germany")</f>
        <v>0</v>
      </c>
      <c r="U9550" s="55">
        <f>--(Customer[[#This Row],[Geography]]="France")</f>
        <v>1</v>
      </c>
      <c r="V9550" s="55">
        <f>--(Customer[[#This Row],[Geography]]="Spain")</f>
        <v>0</v>
      </c>
    </row>
    <row r="9551" spans="1:22">
      <c r="A9551">
        <v>9550</v>
      </c>
      <c r="B9551">
        <v>15587611</v>
      </c>
      <c r="C9551" t="s">
        <v>2949</v>
      </c>
      <c r="D9551" s="54">
        <v>578</v>
      </c>
      <c r="E9551" t="s">
        <v>11</v>
      </c>
      <c r="F9551" t="s">
        <v>120</v>
      </c>
      <c r="G9551" s="55">
        <v>36</v>
      </c>
      <c r="H9551" s="55" t="str">
        <f>IF(Customer[[#This Row],[Age]]&lt;=32,"18-32",IF(Customer[[#This Row],[Age]]&lt;=47,"33-47",IF(Customer[[#This Row],[Age]]&lt;=62,"48-62",IF(Customer[[#This Row],[Age]]&lt;=77,"63-77","78-92"))))</f>
        <v>33-47</v>
      </c>
      <c r="I9551" s="55">
        <v>1</v>
      </c>
      <c r="J9551" s="54">
        <v>157267.95000000001</v>
      </c>
      <c r="K9551" s="55">
        <v>2</v>
      </c>
      <c r="L9551">
        <v>1</v>
      </c>
      <c r="M9551">
        <v>0</v>
      </c>
      <c r="N9551" s="54">
        <v>141533.19</v>
      </c>
      <c r="O9551">
        <v>0</v>
      </c>
      <c r="P9551" s="55">
        <v>0</v>
      </c>
      <c r="Q9551" s="55">
        <v>5</v>
      </c>
      <c r="R9551" t="s">
        <v>130</v>
      </c>
      <c r="S9551" s="55">
        <v>940</v>
      </c>
      <c r="T9551" s="55">
        <f>--(Customer[[#This Row],[Geography]]="Germany")</f>
        <v>0</v>
      </c>
      <c r="U9551" s="55">
        <f>--(Customer[[#This Row],[Geography]]="France")</f>
        <v>0</v>
      </c>
      <c r="V9551" s="55">
        <f>--(Customer[[#This Row],[Geography]]="Spain")</f>
        <v>1</v>
      </c>
    </row>
    <row r="9552" spans="1:22">
      <c r="A9552">
        <v>9551</v>
      </c>
      <c r="B9552">
        <v>15803415</v>
      </c>
      <c r="C9552" t="s">
        <v>1373</v>
      </c>
      <c r="D9552" s="54">
        <v>769</v>
      </c>
      <c r="E9552" t="s">
        <v>9</v>
      </c>
      <c r="F9552" t="s">
        <v>112</v>
      </c>
      <c r="G9552" s="55">
        <v>40</v>
      </c>
      <c r="H9552" s="55" t="str">
        <f>IF(Customer[[#This Row],[Age]]&lt;=32,"18-32",IF(Customer[[#This Row],[Age]]&lt;=47,"33-47",IF(Customer[[#This Row],[Age]]&lt;=62,"48-62",IF(Customer[[#This Row],[Age]]&lt;=77,"63-77","78-92"))))</f>
        <v>33-47</v>
      </c>
      <c r="I9552" s="55">
        <v>9</v>
      </c>
      <c r="J9552" s="54">
        <v>133871.04999999999</v>
      </c>
      <c r="K9552" s="55">
        <v>1</v>
      </c>
      <c r="L9552">
        <v>1</v>
      </c>
      <c r="M9552">
        <v>1</v>
      </c>
      <c r="N9552" s="54">
        <v>50568.02</v>
      </c>
      <c r="O9552">
        <v>0</v>
      </c>
      <c r="P9552" s="55">
        <v>0</v>
      </c>
      <c r="Q9552" s="55">
        <v>4</v>
      </c>
      <c r="R9552" t="s">
        <v>130</v>
      </c>
      <c r="S9552" s="55">
        <v>887</v>
      </c>
      <c r="T9552" s="55">
        <f>--(Customer[[#This Row],[Geography]]="Germany")</f>
        <v>0</v>
      </c>
      <c r="U9552" s="55">
        <f>--(Customer[[#This Row],[Geography]]="France")</f>
        <v>1</v>
      </c>
      <c r="V9552" s="55">
        <f>--(Customer[[#This Row],[Geography]]="Spain")</f>
        <v>0</v>
      </c>
    </row>
    <row r="9553" spans="1:22">
      <c r="A9553">
        <v>9552</v>
      </c>
      <c r="B9553">
        <v>15715673</v>
      </c>
      <c r="C9553" t="s">
        <v>574</v>
      </c>
      <c r="D9553" s="54">
        <v>694</v>
      </c>
      <c r="E9553" t="s">
        <v>10</v>
      </c>
      <c r="F9553" t="s">
        <v>120</v>
      </c>
      <c r="G9553" s="55">
        <v>31</v>
      </c>
      <c r="H9553" s="55" t="str">
        <f>IF(Customer[[#This Row],[Age]]&lt;=32,"18-32",IF(Customer[[#This Row],[Age]]&lt;=47,"33-47",IF(Customer[[#This Row],[Age]]&lt;=62,"48-62",IF(Customer[[#This Row],[Age]]&lt;=77,"63-77","78-92"))))</f>
        <v>18-32</v>
      </c>
      <c r="I9553" s="55">
        <v>4</v>
      </c>
      <c r="J9553" s="54">
        <v>141989.26999999999</v>
      </c>
      <c r="K9553" s="55">
        <v>2</v>
      </c>
      <c r="L9553">
        <v>1</v>
      </c>
      <c r="M9553">
        <v>0</v>
      </c>
      <c r="N9553" s="54">
        <v>26116.82</v>
      </c>
      <c r="O9553">
        <v>0</v>
      </c>
      <c r="P9553" s="55">
        <v>0</v>
      </c>
      <c r="Q9553" s="55">
        <v>4</v>
      </c>
      <c r="R9553" t="s">
        <v>130</v>
      </c>
      <c r="S9553" s="55">
        <v>753</v>
      </c>
      <c r="T9553" s="55">
        <f>--(Customer[[#This Row],[Geography]]="Germany")</f>
        <v>1</v>
      </c>
      <c r="U9553" s="55">
        <f>--(Customer[[#This Row],[Geography]]="France")</f>
        <v>0</v>
      </c>
      <c r="V9553" s="55">
        <f>--(Customer[[#This Row],[Geography]]="Spain")</f>
        <v>0</v>
      </c>
    </row>
    <row r="9554" spans="1:22">
      <c r="A9554">
        <v>9553</v>
      </c>
      <c r="B9554">
        <v>15655648</v>
      </c>
      <c r="C9554" t="s">
        <v>2950</v>
      </c>
      <c r="D9554" s="54">
        <v>664</v>
      </c>
      <c r="E9554" t="s">
        <v>9</v>
      </c>
      <c r="F9554" t="s">
        <v>112</v>
      </c>
      <c r="G9554" s="55">
        <v>41</v>
      </c>
      <c r="H9554" s="55" t="str">
        <f>IF(Customer[[#This Row],[Age]]&lt;=32,"18-32",IF(Customer[[#This Row],[Age]]&lt;=47,"33-47",IF(Customer[[#This Row],[Age]]&lt;=62,"48-62",IF(Customer[[#This Row],[Age]]&lt;=77,"63-77","78-92"))))</f>
        <v>33-47</v>
      </c>
      <c r="I9554" s="55">
        <v>5</v>
      </c>
      <c r="J9554" s="54">
        <v>0</v>
      </c>
      <c r="K9554" s="55">
        <v>1</v>
      </c>
      <c r="L9554">
        <v>1</v>
      </c>
      <c r="M9554">
        <v>1</v>
      </c>
      <c r="N9554" s="54">
        <v>152054.32999999999</v>
      </c>
      <c r="O9554">
        <v>0</v>
      </c>
      <c r="P9554" s="55">
        <v>0</v>
      </c>
      <c r="Q9554" s="55">
        <v>5</v>
      </c>
      <c r="R9554" t="s">
        <v>130</v>
      </c>
      <c r="S9554" s="55">
        <v>550</v>
      </c>
      <c r="T9554" s="55">
        <f>--(Customer[[#This Row],[Geography]]="Germany")</f>
        <v>0</v>
      </c>
      <c r="U9554" s="55">
        <f>--(Customer[[#This Row],[Geography]]="France")</f>
        <v>1</v>
      </c>
      <c r="V9554" s="55">
        <f>--(Customer[[#This Row],[Geography]]="Spain")</f>
        <v>0</v>
      </c>
    </row>
    <row r="9555" spans="1:22">
      <c r="A9555">
        <v>9554</v>
      </c>
      <c r="B9555">
        <v>15763613</v>
      </c>
      <c r="C9555" t="s">
        <v>2521</v>
      </c>
      <c r="D9555" s="54">
        <v>646</v>
      </c>
      <c r="E9555" t="s">
        <v>9</v>
      </c>
      <c r="F9555" t="s">
        <v>120</v>
      </c>
      <c r="G9555" s="55">
        <v>38</v>
      </c>
      <c r="H9555" s="55" t="str">
        <f>IF(Customer[[#This Row],[Age]]&lt;=32,"18-32",IF(Customer[[#This Row],[Age]]&lt;=47,"33-47",IF(Customer[[#This Row],[Age]]&lt;=62,"48-62",IF(Customer[[#This Row],[Age]]&lt;=77,"63-77","78-92"))))</f>
        <v>33-47</v>
      </c>
      <c r="I9555" s="55">
        <v>7</v>
      </c>
      <c r="J9555" s="54">
        <v>0</v>
      </c>
      <c r="K9555" s="55">
        <v>2</v>
      </c>
      <c r="L9555">
        <v>1</v>
      </c>
      <c r="M9555">
        <v>0</v>
      </c>
      <c r="N9555" s="54">
        <v>1528.4</v>
      </c>
      <c r="O9555">
        <v>0</v>
      </c>
      <c r="P9555" s="55">
        <v>0</v>
      </c>
      <c r="Q9555" s="55">
        <v>3</v>
      </c>
      <c r="R9555" t="s">
        <v>122</v>
      </c>
      <c r="S9555" s="55">
        <v>462</v>
      </c>
      <c r="T9555" s="55">
        <f>--(Customer[[#This Row],[Geography]]="Germany")</f>
        <v>0</v>
      </c>
      <c r="U9555" s="55">
        <f>--(Customer[[#This Row],[Geography]]="France")</f>
        <v>1</v>
      </c>
      <c r="V9555" s="55">
        <f>--(Customer[[#This Row],[Geography]]="Spain")</f>
        <v>0</v>
      </c>
    </row>
    <row r="9556" spans="1:22">
      <c r="A9556">
        <v>9555</v>
      </c>
      <c r="B9556">
        <v>15660385</v>
      </c>
      <c r="C9556" t="s">
        <v>63</v>
      </c>
      <c r="D9556" s="54">
        <v>779</v>
      </c>
      <c r="E9556" t="s">
        <v>9</v>
      </c>
      <c r="F9556" t="s">
        <v>112</v>
      </c>
      <c r="G9556" s="55">
        <v>29</v>
      </c>
      <c r="H9556" s="55" t="str">
        <f>IF(Customer[[#This Row],[Age]]&lt;=32,"18-32",IF(Customer[[#This Row],[Age]]&lt;=47,"33-47",IF(Customer[[#This Row],[Age]]&lt;=62,"48-62",IF(Customer[[#This Row],[Age]]&lt;=77,"63-77","78-92"))))</f>
        <v>18-32</v>
      </c>
      <c r="I9556" s="55">
        <v>3</v>
      </c>
      <c r="J9556" s="54">
        <v>46388.160000000003</v>
      </c>
      <c r="K9556" s="55">
        <v>3</v>
      </c>
      <c r="L9556">
        <v>1</v>
      </c>
      <c r="M9556">
        <v>0</v>
      </c>
      <c r="N9556" s="54">
        <v>127939.26</v>
      </c>
      <c r="O9556">
        <v>1</v>
      </c>
      <c r="P9556" s="55">
        <v>1</v>
      </c>
      <c r="Q9556" s="55">
        <v>3</v>
      </c>
      <c r="R9556" t="s">
        <v>113</v>
      </c>
      <c r="S9556" s="55">
        <v>922</v>
      </c>
      <c r="T9556" s="55">
        <f>--(Customer[[#This Row],[Geography]]="Germany")</f>
        <v>0</v>
      </c>
      <c r="U9556" s="55">
        <f>--(Customer[[#This Row],[Geography]]="France")</f>
        <v>1</v>
      </c>
      <c r="V9556" s="55">
        <f>--(Customer[[#This Row],[Geography]]="Spain")</f>
        <v>0</v>
      </c>
    </row>
    <row r="9557" spans="1:22">
      <c r="A9557">
        <v>9556</v>
      </c>
      <c r="B9557">
        <v>15733261</v>
      </c>
      <c r="C9557" t="s">
        <v>1066</v>
      </c>
      <c r="D9557" s="54">
        <v>782</v>
      </c>
      <c r="E9557" t="s">
        <v>10</v>
      </c>
      <c r="F9557" t="s">
        <v>112</v>
      </c>
      <c r="G9557" s="55">
        <v>72</v>
      </c>
      <c r="H9557" s="55" t="str">
        <f>IF(Customer[[#This Row],[Age]]&lt;=32,"18-32",IF(Customer[[#This Row],[Age]]&lt;=47,"33-47",IF(Customer[[#This Row],[Age]]&lt;=62,"48-62",IF(Customer[[#This Row],[Age]]&lt;=77,"63-77","78-92"))))</f>
        <v>63-77</v>
      </c>
      <c r="I9557" s="55">
        <v>5</v>
      </c>
      <c r="J9557" s="54">
        <v>148666.99</v>
      </c>
      <c r="K9557" s="55">
        <v>1</v>
      </c>
      <c r="L9557">
        <v>1</v>
      </c>
      <c r="M9557">
        <v>0</v>
      </c>
      <c r="N9557" s="54">
        <v>2605.65</v>
      </c>
      <c r="O9557">
        <v>1</v>
      </c>
      <c r="P9557" s="55">
        <v>1</v>
      </c>
      <c r="Q9557" s="55">
        <v>4</v>
      </c>
      <c r="R9557" t="s">
        <v>117</v>
      </c>
      <c r="S9557" s="55">
        <v>705</v>
      </c>
      <c r="T9557" s="55">
        <f>--(Customer[[#This Row],[Geography]]="Germany")</f>
        <v>1</v>
      </c>
      <c r="U9557" s="55">
        <f>--(Customer[[#This Row],[Geography]]="France")</f>
        <v>0</v>
      </c>
      <c r="V9557" s="55">
        <f>--(Customer[[#This Row],[Geography]]="Spain")</f>
        <v>0</v>
      </c>
    </row>
    <row r="9558" spans="1:22">
      <c r="A9558">
        <v>9557</v>
      </c>
      <c r="B9558">
        <v>15796231</v>
      </c>
      <c r="C9558" t="s">
        <v>213</v>
      </c>
      <c r="D9558" s="54">
        <v>769</v>
      </c>
      <c r="E9558" t="s">
        <v>10</v>
      </c>
      <c r="F9558" t="s">
        <v>120</v>
      </c>
      <c r="G9558" s="55">
        <v>34</v>
      </c>
      <c r="H9558" s="55" t="str">
        <f>IF(Customer[[#This Row],[Age]]&lt;=32,"18-32",IF(Customer[[#This Row],[Age]]&lt;=47,"33-47",IF(Customer[[#This Row],[Age]]&lt;=62,"48-62",IF(Customer[[#This Row],[Age]]&lt;=77,"63-77","78-92"))))</f>
        <v>33-47</v>
      </c>
      <c r="I9558" s="55">
        <v>7</v>
      </c>
      <c r="J9558" s="54">
        <v>115101.5</v>
      </c>
      <c r="K9558" s="55">
        <v>1</v>
      </c>
      <c r="L9558">
        <v>0</v>
      </c>
      <c r="M9558">
        <v>0</v>
      </c>
      <c r="N9558" s="54">
        <v>57841.89</v>
      </c>
      <c r="O9558">
        <v>1</v>
      </c>
      <c r="P9558" s="55">
        <v>1</v>
      </c>
      <c r="Q9558" s="55">
        <v>2</v>
      </c>
      <c r="R9558" t="s">
        <v>122</v>
      </c>
      <c r="S9558" s="55">
        <v>804</v>
      </c>
      <c r="T9558" s="55">
        <f>--(Customer[[#This Row],[Geography]]="Germany")</f>
        <v>1</v>
      </c>
      <c r="U9558" s="55">
        <f>--(Customer[[#This Row],[Geography]]="France")</f>
        <v>0</v>
      </c>
      <c r="V9558" s="55">
        <f>--(Customer[[#This Row],[Geography]]="Spain")</f>
        <v>0</v>
      </c>
    </row>
    <row r="9559" spans="1:22">
      <c r="A9559">
        <v>9558</v>
      </c>
      <c r="B9559">
        <v>15624866</v>
      </c>
      <c r="C9559" t="s">
        <v>2951</v>
      </c>
      <c r="D9559" s="54">
        <v>655</v>
      </c>
      <c r="E9559" t="s">
        <v>10</v>
      </c>
      <c r="F9559" t="s">
        <v>120</v>
      </c>
      <c r="G9559" s="55">
        <v>67</v>
      </c>
      <c r="H9559" s="55" t="str">
        <f>IF(Customer[[#This Row],[Age]]&lt;=32,"18-32",IF(Customer[[#This Row],[Age]]&lt;=47,"33-47",IF(Customer[[#This Row],[Age]]&lt;=62,"48-62",IF(Customer[[#This Row],[Age]]&lt;=77,"63-77","78-92"))))</f>
        <v>63-77</v>
      </c>
      <c r="I9559" s="55">
        <v>6</v>
      </c>
      <c r="J9559" s="54">
        <v>148363.38</v>
      </c>
      <c r="K9559" s="55">
        <v>1</v>
      </c>
      <c r="L9559">
        <v>1</v>
      </c>
      <c r="M9559">
        <v>1</v>
      </c>
      <c r="N9559" s="54">
        <v>186995.17</v>
      </c>
      <c r="O9559">
        <v>0</v>
      </c>
      <c r="P9559" s="55">
        <v>0</v>
      </c>
      <c r="Q9559" s="55">
        <v>5</v>
      </c>
      <c r="R9559" t="s">
        <v>130</v>
      </c>
      <c r="S9559" s="55">
        <v>241</v>
      </c>
      <c r="T9559" s="55">
        <f>--(Customer[[#This Row],[Geography]]="Germany")</f>
        <v>1</v>
      </c>
      <c r="U9559" s="55">
        <f>--(Customer[[#This Row],[Geography]]="France")</f>
        <v>0</v>
      </c>
      <c r="V9559" s="55">
        <f>--(Customer[[#This Row],[Geography]]="Spain")</f>
        <v>0</v>
      </c>
    </row>
    <row r="9560" spans="1:22">
      <c r="A9560">
        <v>9559</v>
      </c>
      <c r="B9560">
        <v>15623730</v>
      </c>
      <c r="C9560" t="s">
        <v>1163</v>
      </c>
      <c r="D9560" s="54">
        <v>623</v>
      </c>
      <c r="E9560" t="s">
        <v>11</v>
      </c>
      <c r="F9560" t="s">
        <v>120</v>
      </c>
      <c r="G9560" s="55">
        <v>46</v>
      </c>
      <c r="H9560" s="55" t="str">
        <f>IF(Customer[[#This Row],[Age]]&lt;=32,"18-32",IF(Customer[[#This Row],[Age]]&lt;=47,"33-47",IF(Customer[[#This Row],[Age]]&lt;=62,"48-62",IF(Customer[[#This Row],[Age]]&lt;=77,"63-77","78-92"))))</f>
        <v>33-47</v>
      </c>
      <c r="I9560" s="55">
        <v>4</v>
      </c>
      <c r="J9560" s="54">
        <v>0</v>
      </c>
      <c r="K9560" s="55">
        <v>1</v>
      </c>
      <c r="L9560">
        <v>1</v>
      </c>
      <c r="M9560">
        <v>0</v>
      </c>
      <c r="N9560" s="54">
        <v>5549.11</v>
      </c>
      <c r="O9560">
        <v>1</v>
      </c>
      <c r="P9560" s="55">
        <v>1</v>
      </c>
      <c r="Q9560" s="55">
        <v>3</v>
      </c>
      <c r="R9560" t="s">
        <v>113</v>
      </c>
      <c r="S9560" s="55">
        <v>598</v>
      </c>
      <c r="T9560" s="55">
        <f>--(Customer[[#This Row],[Geography]]="Germany")</f>
        <v>0</v>
      </c>
      <c r="U9560" s="55">
        <f>--(Customer[[#This Row],[Geography]]="France")</f>
        <v>0</v>
      </c>
      <c r="V9560" s="55">
        <f>--(Customer[[#This Row],[Geography]]="Spain")</f>
        <v>1</v>
      </c>
    </row>
    <row r="9561" spans="1:22">
      <c r="A9561">
        <v>9560</v>
      </c>
      <c r="B9561">
        <v>15668248</v>
      </c>
      <c r="C9561" t="s">
        <v>340</v>
      </c>
      <c r="D9561" s="54">
        <v>705</v>
      </c>
      <c r="E9561" t="s">
        <v>11</v>
      </c>
      <c r="F9561" t="s">
        <v>112</v>
      </c>
      <c r="G9561" s="55">
        <v>39</v>
      </c>
      <c r="H9561" s="55" t="str">
        <f>IF(Customer[[#This Row],[Age]]&lt;=32,"18-32",IF(Customer[[#This Row],[Age]]&lt;=47,"33-47",IF(Customer[[#This Row],[Age]]&lt;=62,"48-62",IF(Customer[[#This Row],[Age]]&lt;=77,"63-77","78-92"))))</f>
        <v>33-47</v>
      </c>
      <c r="I9561" s="55">
        <v>8</v>
      </c>
      <c r="J9561" s="54">
        <v>144102.32</v>
      </c>
      <c r="K9561" s="55">
        <v>1</v>
      </c>
      <c r="L9561">
        <v>1</v>
      </c>
      <c r="M9561">
        <v>1</v>
      </c>
      <c r="N9561" s="54">
        <v>11682.36</v>
      </c>
      <c r="O9561">
        <v>0</v>
      </c>
      <c r="P9561" s="55">
        <v>0</v>
      </c>
      <c r="Q9561" s="55">
        <v>2</v>
      </c>
      <c r="R9561" t="s">
        <v>117</v>
      </c>
      <c r="S9561" s="55">
        <v>219</v>
      </c>
      <c r="T9561" s="55">
        <f>--(Customer[[#This Row],[Geography]]="Germany")</f>
        <v>0</v>
      </c>
      <c r="U9561" s="55">
        <f>--(Customer[[#This Row],[Geography]]="France")</f>
        <v>0</v>
      </c>
      <c r="V9561" s="55">
        <f>--(Customer[[#This Row],[Geography]]="Spain")</f>
        <v>1</v>
      </c>
    </row>
    <row r="9562" spans="1:22">
      <c r="A9562">
        <v>9561</v>
      </c>
      <c r="B9562">
        <v>15694518</v>
      </c>
      <c r="C9562" t="s">
        <v>890</v>
      </c>
      <c r="D9562" s="54">
        <v>686</v>
      </c>
      <c r="E9562" t="s">
        <v>9</v>
      </c>
      <c r="F9562" t="s">
        <v>120</v>
      </c>
      <c r="G9562" s="55">
        <v>41</v>
      </c>
      <c r="H9562" s="55" t="str">
        <f>IF(Customer[[#This Row],[Age]]&lt;=32,"18-32",IF(Customer[[#This Row],[Age]]&lt;=47,"33-47",IF(Customer[[#This Row],[Age]]&lt;=62,"48-62",IF(Customer[[#This Row],[Age]]&lt;=77,"63-77","78-92"))))</f>
        <v>33-47</v>
      </c>
      <c r="I9562" s="55">
        <v>5</v>
      </c>
      <c r="J9562" s="54">
        <v>128876.71</v>
      </c>
      <c r="K9562" s="55">
        <v>3</v>
      </c>
      <c r="L9562">
        <v>1</v>
      </c>
      <c r="M9562">
        <v>1</v>
      </c>
      <c r="N9562" s="54">
        <v>106939.34</v>
      </c>
      <c r="O9562">
        <v>1</v>
      </c>
      <c r="P9562" s="55">
        <v>1</v>
      </c>
      <c r="Q9562" s="55">
        <v>5</v>
      </c>
      <c r="R9562" t="s">
        <v>113</v>
      </c>
      <c r="S9562" s="55">
        <v>339</v>
      </c>
      <c r="T9562" s="55">
        <f>--(Customer[[#This Row],[Geography]]="Germany")</f>
        <v>0</v>
      </c>
      <c r="U9562" s="55">
        <f>--(Customer[[#This Row],[Geography]]="France")</f>
        <v>1</v>
      </c>
      <c r="V9562" s="55">
        <f>--(Customer[[#This Row],[Geography]]="Spain")</f>
        <v>0</v>
      </c>
    </row>
    <row r="9563" spans="1:22">
      <c r="A9563">
        <v>9562</v>
      </c>
      <c r="B9563">
        <v>15638028</v>
      </c>
      <c r="C9563" t="s">
        <v>2576</v>
      </c>
      <c r="D9563" s="54">
        <v>678</v>
      </c>
      <c r="E9563" t="s">
        <v>10</v>
      </c>
      <c r="F9563" t="s">
        <v>120</v>
      </c>
      <c r="G9563" s="55">
        <v>36</v>
      </c>
      <c r="H9563" s="55" t="str">
        <f>IF(Customer[[#This Row],[Age]]&lt;=32,"18-32",IF(Customer[[#This Row],[Age]]&lt;=47,"33-47",IF(Customer[[#This Row],[Age]]&lt;=62,"48-62",IF(Customer[[#This Row],[Age]]&lt;=77,"63-77","78-92"))))</f>
        <v>33-47</v>
      </c>
      <c r="I9563" s="55">
        <v>6</v>
      </c>
      <c r="J9563" s="54">
        <v>118448.15</v>
      </c>
      <c r="K9563" s="55">
        <v>2</v>
      </c>
      <c r="L9563">
        <v>1</v>
      </c>
      <c r="M9563">
        <v>0</v>
      </c>
      <c r="N9563" s="54">
        <v>53172.02</v>
      </c>
      <c r="O9563">
        <v>0</v>
      </c>
      <c r="P9563" s="55">
        <v>0</v>
      </c>
      <c r="Q9563" s="55">
        <v>3</v>
      </c>
      <c r="R9563" t="s">
        <v>117</v>
      </c>
      <c r="S9563" s="55">
        <v>761</v>
      </c>
      <c r="T9563" s="55">
        <f>--(Customer[[#This Row],[Geography]]="Germany")</f>
        <v>1</v>
      </c>
      <c r="U9563" s="55">
        <f>--(Customer[[#This Row],[Geography]]="France")</f>
        <v>0</v>
      </c>
      <c r="V9563" s="55">
        <f>--(Customer[[#This Row],[Geography]]="Spain")</f>
        <v>0</v>
      </c>
    </row>
    <row r="9564" spans="1:22">
      <c r="A9564">
        <v>9563</v>
      </c>
      <c r="B9564">
        <v>15795895</v>
      </c>
      <c r="C9564" t="s">
        <v>1639</v>
      </c>
      <c r="D9564" s="54">
        <v>738</v>
      </c>
      <c r="E9564" t="s">
        <v>9</v>
      </c>
      <c r="F9564" t="s">
        <v>120</v>
      </c>
      <c r="G9564" s="55">
        <v>39</v>
      </c>
      <c r="H9564" s="55" t="str">
        <f>IF(Customer[[#This Row],[Age]]&lt;=32,"18-32",IF(Customer[[#This Row],[Age]]&lt;=47,"33-47",IF(Customer[[#This Row],[Age]]&lt;=62,"48-62",IF(Customer[[#This Row],[Age]]&lt;=77,"63-77","78-92"))))</f>
        <v>33-47</v>
      </c>
      <c r="I9564" s="55">
        <v>5</v>
      </c>
      <c r="J9564" s="54">
        <v>0</v>
      </c>
      <c r="K9564" s="55">
        <v>2</v>
      </c>
      <c r="L9564">
        <v>1</v>
      </c>
      <c r="M9564">
        <v>1</v>
      </c>
      <c r="N9564" s="54">
        <v>114388.98</v>
      </c>
      <c r="O9564">
        <v>0</v>
      </c>
      <c r="P9564" s="55">
        <v>0</v>
      </c>
      <c r="Q9564" s="55">
        <v>3</v>
      </c>
      <c r="R9564" t="s">
        <v>122</v>
      </c>
      <c r="S9564" s="55">
        <v>514</v>
      </c>
      <c r="T9564" s="55">
        <f>--(Customer[[#This Row],[Geography]]="Germany")</f>
        <v>0</v>
      </c>
      <c r="U9564" s="55">
        <f>--(Customer[[#This Row],[Geography]]="France")</f>
        <v>1</v>
      </c>
      <c r="V9564" s="55">
        <f>--(Customer[[#This Row],[Geography]]="Spain")</f>
        <v>0</v>
      </c>
    </row>
    <row r="9565" spans="1:22">
      <c r="A9565">
        <v>9564</v>
      </c>
      <c r="B9565">
        <v>15694376</v>
      </c>
      <c r="C9565" t="s">
        <v>154</v>
      </c>
      <c r="D9565" s="54">
        <v>703</v>
      </c>
      <c r="E9565" t="s">
        <v>9</v>
      </c>
      <c r="F9565" t="s">
        <v>120</v>
      </c>
      <c r="G9565" s="55">
        <v>28</v>
      </c>
      <c r="H9565" s="55" t="str">
        <f>IF(Customer[[#This Row],[Age]]&lt;=32,"18-32",IF(Customer[[#This Row],[Age]]&lt;=47,"33-47",IF(Customer[[#This Row],[Age]]&lt;=62,"48-62",IF(Customer[[#This Row],[Age]]&lt;=77,"63-77","78-92"))))</f>
        <v>18-32</v>
      </c>
      <c r="I9565" s="55">
        <v>9</v>
      </c>
      <c r="J9565" s="54">
        <v>0</v>
      </c>
      <c r="K9565" s="55">
        <v>2</v>
      </c>
      <c r="L9565">
        <v>0</v>
      </c>
      <c r="M9565">
        <v>1</v>
      </c>
      <c r="N9565" s="54">
        <v>2151.17</v>
      </c>
      <c r="O9565">
        <v>0</v>
      </c>
      <c r="P9565" s="55">
        <v>0</v>
      </c>
      <c r="Q9565" s="55">
        <v>1</v>
      </c>
      <c r="R9565" t="s">
        <v>122</v>
      </c>
      <c r="S9565" s="55">
        <v>462</v>
      </c>
      <c r="T9565" s="55">
        <f>--(Customer[[#This Row],[Geography]]="Germany")</f>
        <v>0</v>
      </c>
      <c r="U9565" s="55">
        <f>--(Customer[[#This Row],[Geography]]="France")</f>
        <v>1</v>
      </c>
      <c r="V9565" s="55">
        <f>--(Customer[[#This Row],[Geography]]="Spain")</f>
        <v>0</v>
      </c>
    </row>
    <row r="9566" spans="1:22">
      <c r="A9566">
        <v>9565</v>
      </c>
      <c r="B9566">
        <v>15669204</v>
      </c>
      <c r="C9566" t="s">
        <v>604</v>
      </c>
      <c r="D9566" s="54">
        <v>554</v>
      </c>
      <c r="E9566" t="s">
        <v>11</v>
      </c>
      <c r="F9566" t="s">
        <v>120</v>
      </c>
      <c r="G9566" s="55">
        <v>42</v>
      </c>
      <c r="H9566" s="55" t="str">
        <f>IF(Customer[[#This Row],[Age]]&lt;=32,"18-32",IF(Customer[[#This Row],[Age]]&lt;=47,"33-47",IF(Customer[[#This Row],[Age]]&lt;=62,"48-62",IF(Customer[[#This Row],[Age]]&lt;=77,"63-77","78-92"))))</f>
        <v>33-47</v>
      </c>
      <c r="I9566" s="55">
        <v>1</v>
      </c>
      <c r="J9566" s="54">
        <v>0</v>
      </c>
      <c r="K9566" s="55">
        <v>2</v>
      </c>
      <c r="L9566">
        <v>0</v>
      </c>
      <c r="M9566">
        <v>1</v>
      </c>
      <c r="N9566" s="54">
        <v>183492.9</v>
      </c>
      <c r="O9566">
        <v>0</v>
      </c>
      <c r="P9566" s="55">
        <v>0</v>
      </c>
      <c r="Q9566" s="55">
        <v>2</v>
      </c>
      <c r="R9566" t="s">
        <v>117</v>
      </c>
      <c r="S9566" s="55">
        <v>593</v>
      </c>
      <c r="T9566" s="55">
        <f>--(Customer[[#This Row],[Geography]]="Germany")</f>
        <v>0</v>
      </c>
      <c r="U9566" s="55">
        <f>--(Customer[[#This Row],[Geography]]="France")</f>
        <v>0</v>
      </c>
      <c r="V9566" s="55">
        <f>--(Customer[[#This Row],[Geography]]="Spain")</f>
        <v>1</v>
      </c>
    </row>
    <row r="9567" spans="1:22">
      <c r="A9567">
        <v>9566</v>
      </c>
      <c r="B9567">
        <v>15773779</v>
      </c>
      <c r="C9567" t="s">
        <v>2952</v>
      </c>
      <c r="D9567" s="54">
        <v>582</v>
      </c>
      <c r="E9567" t="s">
        <v>9</v>
      </c>
      <c r="F9567" t="s">
        <v>112</v>
      </c>
      <c r="G9567" s="55">
        <v>38</v>
      </c>
      <c r="H9567" s="55" t="str">
        <f>IF(Customer[[#This Row],[Age]]&lt;=32,"18-32",IF(Customer[[#This Row],[Age]]&lt;=47,"33-47",IF(Customer[[#This Row],[Age]]&lt;=62,"48-62",IF(Customer[[#This Row],[Age]]&lt;=77,"63-77","78-92"))))</f>
        <v>33-47</v>
      </c>
      <c r="I9567" s="55">
        <v>9</v>
      </c>
      <c r="J9567" s="54">
        <v>135979.01</v>
      </c>
      <c r="K9567" s="55">
        <v>4</v>
      </c>
      <c r="L9567">
        <v>1</v>
      </c>
      <c r="M9567">
        <v>1</v>
      </c>
      <c r="N9567" s="54">
        <v>76582.95</v>
      </c>
      <c r="O9567">
        <v>1</v>
      </c>
      <c r="P9567" s="55">
        <v>1</v>
      </c>
      <c r="Q9567" s="55">
        <v>2</v>
      </c>
      <c r="R9567" t="s">
        <v>122</v>
      </c>
      <c r="S9567" s="55">
        <v>876</v>
      </c>
      <c r="T9567" s="55">
        <f>--(Customer[[#This Row],[Geography]]="Germany")</f>
        <v>0</v>
      </c>
      <c r="U9567" s="55">
        <f>--(Customer[[#This Row],[Geography]]="France")</f>
        <v>1</v>
      </c>
      <c r="V9567" s="55">
        <f>--(Customer[[#This Row],[Geography]]="Spain")</f>
        <v>0</v>
      </c>
    </row>
    <row r="9568" spans="1:22">
      <c r="A9568">
        <v>9567</v>
      </c>
      <c r="B9568">
        <v>15580682</v>
      </c>
      <c r="C9568" t="s">
        <v>162</v>
      </c>
      <c r="D9568" s="54">
        <v>644</v>
      </c>
      <c r="E9568" t="s">
        <v>9</v>
      </c>
      <c r="F9568" t="s">
        <v>120</v>
      </c>
      <c r="G9568" s="55">
        <v>37</v>
      </c>
      <c r="H9568" s="55" t="str">
        <f>IF(Customer[[#This Row],[Age]]&lt;=32,"18-32",IF(Customer[[#This Row],[Age]]&lt;=47,"33-47",IF(Customer[[#This Row],[Age]]&lt;=62,"48-62",IF(Customer[[#This Row],[Age]]&lt;=77,"63-77","78-92"))))</f>
        <v>33-47</v>
      </c>
      <c r="I9568" s="55">
        <v>6</v>
      </c>
      <c r="J9568" s="54">
        <v>117271.8</v>
      </c>
      <c r="K9568" s="55">
        <v>2</v>
      </c>
      <c r="L9568">
        <v>1</v>
      </c>
      <c r="M9568">
        <v>0</v>
      </c>
      <c r="N9568" s="54">
        <v>104217.96</v>
      </c>
      <c r="O9568">
        <v>1</v>
      </c>
      <c r="P9568" s="55">
        <v>1</v>
      </c>
      <c r="Q9568" s="55">
        <v>5</v>
      </c>
      <c r="R9568" t="s">
        <v>130</v>
      </c>
      <c r="S9568" s="55">
        <v>949</v>
      </c>
      <c r="T9568" s="55">
        <f>--(Customer[[#This Row],[Geography]]="Germany")</f>
        <v>0</v>
      </c>
      <c r="U9568" s="55">
        <f>--(Customer[[#This Row],[Geography]]="France")</f>
        <v>1</v>
      </c>
      <c r="V9568" s="55">
        <f>--(Customer[[#This Row],[Geography]]="Spain")</f>
        <v>0</v>
      </c>
    </row>
    <row r="9569" spans="1:22">
      <c r="A9569">
        <v>9568</v>
      </c>
      <c r="B9569">
        <v>15768530</v>
      </c>
      <c r="C9569" t="s">
        <v>2550</v>
      </c>
      <c r="D9569" s="54">
        <v>724</v>
      </c>
      <c r="E9569" t="s">
        <v>9</v>
      </c>
      <c r="F9569" t="s">
        <v>120</v>
      </c>
      <c r="G9569" s="55">
        <v>29</v>
      </c>
      <c r="H9569" s="55" t="str">
        <f>IF(Customer[[#This Row],[Age]]&lt;=32,"18-32",IF(Customer[[#This Row],[Age]]&lt;=47,"33-47",IF(Customer[[#This Row],[Age]]&lt;=62,"48-62",IF(Customer[[#This Row],[Age]]&lt;=77,"63-77","78-92"))))</f>
        <v>18-32</v>
      </c>
      <c r="I9569" s="55">
        <v>4</v>
      </c>
      <c r="J9569" s="54">
        <v>0</v>
      </c>
      <c r="K9569" s="55">
        <v>1</v>
      </c>
      <c r="L9569">
        <v>1</v>
      </c>
      <c r="M9569">
        <v>0</v>
      </c>
      <c r="N9569" s="54">
        <v>8982.75</v>
      </c>
      <c r="O9569">
        <v>0</v>
      </c>
      <c r="P9569" s="55">
        <v>0</v>
      </c>
      <c r="Q9569" s="55">
        <v>5</v>
      </c>
      <c r="R9569" t="s">
        <v>117</v>
      </c>
      <c r="S9569" s="55">
        <v>881</v>
      </c>
      <c r="T9569" s="55">
        <f>--(Customer[[#This Row],[Geography]]="Germany")</f>
        <v>0</v>
      </c>
      <c r="U9569" s="55">
        <f>--(Customer[[#This Row],[Geography]]="France")</f>
        <v>1</v>
      </c>
      <c r="V9569" s="55">
        <f>--(Customer[[#This Row],[Geography]]="Spain")</f>
        <v>0</v>
      </c>
    </row>
    <row r="9570" spans="1:22">
      <c r="A9570">
        <v>9569</v>
      </c>
      <c r="B9570">
        <v>15672875</v>
      </c>
      <c r="C9570" t="s">
        <v>385</v>
      </c>
      <c r="D9570" s="54">
        <v>593</v>
      </c>
      <c r="E9570" t="s">
        <v>9</v>
      </c>
      <c r="F9570" t="s">
        <v>120</v>
      </c>
      <c r="G9570" s="55">
        <v>33</v>
      </c>
      <c r="H9570" s="55" t="str">
        <f>IF(Customer[[#This Row],[Age]]&lt;=32,"18-32",IF(Customer[[#This Row],[Age]]&lt;=47,"33-47",IF(Customer[[#This Row],[Age]]&lt;=62,"48-62",IF(Customer[[#This Row],[Age]]&lt;=77,"63-77","78-92"))))</f>
        <v>33-47</v>
      </c>
      <c r="I9570" s="55">
        <v>1</v>
      </c>
      <c r="J9570" s="54">
        <v>0</v>
      </c>
      <c r="K9570" s="55">
        <v>2</v>
      </c>
      <c r="L9570">
        <v>0</v>
      </c>
      <c r="M9570">
        <v>0</v>
      </c>
      <c r="N9570" s="54">
        <v>9984.4</v>
      </c>
      <c r="O9570">
        <v>0</v>
      </c>
      <c r="P9570" s="55">
        <v>0</v>
      </c>
      <c r="Q9570" s="55">
        <v>4</v>
      </c>
      <c r="R9570" t="s">
        <v>113</v>
      </c>
      <c r="S9570" s="55">
        <v>357</v>
      </c>
      <c r="T9570" s="55">
        <f>--(Customer[[#This Row],[Geography]]="Germany")</f>
        <v>0</v>
      </c>
      <c r="U9570" s="55">
        <f>--(Customer[[#This Row],[Geography]]="France")</f>
        <v>1</v>
      </c>
      <c r="V9570" s="55">
        <f>--(Customer[[#This Row],[Geography]]="Spain")</f>
        <v>0</v>
      </c>
    </row>
    <row r="9571" spans="1:22">
      <c r="A9571">
        <v>9570</v>
      </c>
      <c r="B9571">
        <v>15617082</v>
      </c>
      <c r="C9571" t="s">
        <v>1083</v>
      </c>
      <c r="D9571" s="54">
        <v>710</v>
      </c>
      <c r="E9571" t="s">
        <v>11</v>
      </c>
      <c r="F9571" t="s">
        <v>112</v>
      </c>
      <c r="G9571" s="55">
        <v>30</v>
      </c>
      <c r="H9571" s="55" t="str">
        <f>IF(Customer[[#This Row],[Age]]&lt;=32,"18-32",IF(Customer[[#This Row],[Age]]&lt;=47,"33-47",IF(Customer[[#This Row],[Age]]&lt;=62,"48-62",IF(Customer[[#This Row],[Age]]&lt;=77,"63-77","78-92"))))</f>
        <v>18-32</v>
      </c>
      <c r="I9571" s="55">
        <v>10</v>
      </c>
      <c r="J9571" s="54">
        <v>0</v>
      </c>
      <c r="K9571" s="55">
        <v>2</v>
      </c>
      <c r="L9571">
        <v>1</v>
      </c>
      <c r="M9571">
        <v>0</v>
      </c>
      <c r="N9571" s="54">
        <v>19500.099999999999</v>
      </c>
      <c r="O9571">
        <v>0</v>
      </c>
      <c r="P9571" s="55">
        <v>0</v>
      </c>
      <c r="Q9571" s="55">
        <v>5</v>
      </c>
      <c r="R9571" t="s">
        <v>130</v>
      </c>
      <c r="S9571" s="55">
        <v>420</v>
      </c>
      <c r="T9571" s="55">
        <f>--(Customer[[#This Row],[Geography]]="Germany")</f>
        <v>0</v>
      </c>
      <c r="U9571" s="55">
        <f>--(Customer[[#This Row],[Geography]]="France")</f>
        <v>0</v>
      </c>
      <c r="V9571" s="55">
        <f>--(Customer[[#This Row],[Geography]]="Spain")</f>
        <v>1</v>
      </c>
    </row>
    <row r="9572" spans="1:22">
      <c r="A9572">
        <v>9571</v>
      </c>
      <c r="B9572">
        <v>15760514</v>
      </c>
      <c r="C9572" t="s">
        <v>2953</v>
      </c>
      <c r="D9572" s="54">
        <v>631</v>
      </c>
      <c r="E9572" t="s">
        <v>9</v>
      </c>
      <c r="F9572" t="s">
        <v>120</v>
      </c>
      <c r="G9572" s="55">
        <v>35</v>
      </c>
      <c r="H9572" s="55" t="str">
        <f>IF(Customer[[#This Row],[Age]]&lt;=32,"18-32",IF(Customer[[#This Row],[Age]]&lt;=47,"33-47",IF(Customer[[#This Row],[Age]]&lt;=62,"48-62",IF(Customer[[#This Row],[Age]]&lt;=77,"63-77","78-92"))))</f>
        <v>33-47</v>
      </c>
      <c r="I9572" s="55">
        <v>8</v>
      </c>
      <c r="J9572" s="54">
        <v>129205.49</v>
      </c>
      <c r="K9572" s="55">
        <v>1</v>
      </c>
      <c r="L9572">
        <v>1</v>
      </c>
      <c r="M9572">
        <v>1</v>
      </c>
      <c r="N9572" s="54">
        <v>79146.36</v>
      </c>
      <c r="O9572">
        <v>0</v>
      </c>
      <c r="P9572" s="55">
        <v>0</v>
      </c>
      <c r="Q9572" s="55">
        <v>2</v>
      </c>
      <c r="R9572" t="s">
        <v>122</v>
      </c>
      <c r="S9572" s="55">
        <v>460</v>
      </c>
      <c r="T9572" s="55">
        <f>--(Customer[[#This Row],[Geography]]="Germany")</f>
        <v>0</v>
      </c>
      <c r="U9572" s="55">
        <f>--(Customer[[#This Row],[Geography]]="France")</f>
        <v>1</v>
      </c>
      <c r="V9572" s="55">
        <f>--(Customer[[#This Row],[Geography]]="Spain")</f>
        <v>0</v>
      </c>
    </row>
    <row r="9573" spans="1:22">
      <c r="A9573">
        <v>9572</v>
      </c>
      <c r="B9573">
        <v>15761775</v>
      </c>
      <c r="C9573" t="s">
        <v>1501</v>
      </c>
      <c r="D9573" s="54">
        <v>739</v>
      </c>
      <c r="E9573" t="s">
        <v>11</v>
      </c>
      <c r="F9573" t="s">
        <v>112</v>
      </c>
      <c r="G9573" s="55">
        <v>41</v>
      </c>
      <c r="H9573" s="55" t="str">
        <f>IF(Customer[[#This Row],[Age]]&lt;=32,"18-32",IF(Customer[[#This Row],[Age]]&lt;=47,"33-47",IF(Customer[[#This Row],[Age]]&lt;=62,"48-62",IF(Customer[[#This Row],[Age]]&lt;=77,"63-77","78-92"))))</f>
        <v>33-47</v>
      </c>
      <c r="I9573" s="55">
        <v>8</v>
      </c>
      <c r="J9573" s="54">
        <v>0</v>
      </c>
      <c r="K9573" s="55">
        <v>1</v>
      </c>
      <c r="L9573">
        <v>1</v>
      </c>
      <c r="M9573">
        <v>0</v>
      </c>
      <c r="N9573" s="54">
        <v>191694.77</v>
      </c>
      <c r="O9573">
        <v>1</v>
      </c>
      <c r="P9573" s="55">
        <v>1</v>
      </c>
      <c r="Q9573" s="55">
        <v>1</v>
      </c>
      <c r="R9573" t="s">
        <v>130</v>
      </c>
      <c r="S9573" s="55">
        <v>618</v>
      </c>
      <c r="T9573" s="55">
        <f>--(Customer[[#This Row],[Geography]]="Germany")</f>
        <v>0</v>
      </c>
      <c r="U9573" s="55">
        <f>--(Customer[[#This Row],[Geography]]="France")</f>
        <v>0</v>
      </c>
      <c r="V9573" s="55">
        <f>--(Customer[[#This Row],[Geography]]="Spain")</f>
        <v>1</v>
      </c>
    </row>
    <row r="9574" spans="1:22">
      <c r="A9574">
        <v>9573</v>
      </c>
      <c r="B9574">
        <v>15799964</v>
      </c>
      <c r="C9574" t="s">
        <v>1299</v>
      </c>
      <c r="D9574" s="54">
        <v>644</v>
      </c>
      <c r="E9574" t="s">
        <v>11</v>
      </c>
      <c r="F9574" t="s">
        <v>120</v>
      </c>
      <c r="G9574" s="55">
        <v>18</v>
      </c>
      <c r="H9574" s="55" t="str">
        <f>IF(Customer[[#This Row],[Age]]&lt;=32,"18-32",IF(Customer[[#This Row],[Age]]&lt;=47,"33-47",IF(Customer[[#This Row],[Age]]&lt;=62,"48-62",IF(Customer[[#This Row],[Age]]&lt;=77,"63-77","78-92"))))</f>
        <v>18-32</v>
      </c>
      <c r="I9574" s="55">
        <v>7</v>
      </c>
      <c r="J9574" s="54">
        <v>0</v>
      </c>
      <c r="K9574" s="55">
        <v>1</v>
      </c>
      <c r="L9574">
        <v>0</v>
      </c>
      <c r="M9574">
        <v>1</v>
      </c>
      <c r="N9574" s="54">
        <v>59645.24</v>
      </c>
      <c r="O9574">
        <v>1</v>
      </c>
      <c r="P9574" s="55">
        <v>1</v>
      </c>
      <c r="Q9574" s="55">
        <v>1</v>
      </c>
      <c r="R9574" t="s">
        <v>117</v>
      </c>
      <c r="S9574" s="55">
        <v>620</v>
      </c>
      <c r="T9574" s="55">
        <f>--(Customer[[#This Row],[Geography]]="Germany")</f>
        <v>0</v>
      </c>
      <c r="U9574" s="55">
        <f>--(Customer[[#This Row],[Geography]]="France")</f>
        <v>0</v>
      </c>
      <c r="V9574" s="55">
        <f>--(Customer[[#This Row],[Geography]]="Spain")</f>
        <v>1</v>
      </c>
    </row>
    <row r="9575" spans="1:22">
      <c r="A9575">
        <v>9574</v>
      </c>
      <c r="B9575">
        <v>15693906</v>
      </c>
      <c r="C9575" t="s">
        <v>1198</v>
      </c>
      <c r="D9575" s="54">
        <v>652</v>
      </c>
      <c r="E9575" t="s">
        <v>10</v>
      </c>
      <c r="F9575" t="s">
        <v>120</v>
      </c>
      <c r="G9575" s="55">
        <v>35</v>
      </c>
      <c r="H9575" s="55" t="str">
        <f>IF(Customer[[#This Row],[Age]]&lt;=32,"18-32",IF(Customer[[#This Row],[Age]]&lt;=47,"33-47",IF(Customer[[#This Row],[Age]]&lt;=62,"48-62",IF(Customer[[#This Row],[Age]]&lt;=77,"63-77","78-92"))))</f>
        <v>33-47</v>
      </c>
      <c r="I9575" s="55">
        <v>7</v>
      </c>
      <c r="J9575" s="54">
        <v>104015.54</v>
      </c>
      <c r="K9575" s="55">
        <v>2</v>
      </c>
      <c r="L9575">
        <v>1</v>
      </c>
      <c r="M9575">
        <v>1</v>
      </c>
      <c r="N9575" s="54">
        <v>55207.88</v>
      </c>
      <c r="O9575">
        <v>0</v>
      </c>
      <c r="P9575" s="55">
        <v>0</v>
      </c>
      <c r="Q9575" s="55">
        <v>1</v>
      </c>
      <c r="R9575" t="s">
        <v>130</v>
      </c>
      <c r="S9575" s="55">
        <v>926</v>
      </c>
      <c r="T9575" s="55">
        <f>--(Customer[[#This Row],[Geography]]="Germany")</f>
        <v>1</v>
      </c>
      <c r="U9575" s="55">
        <f>--(Customer[[#This Row],[Geography]]="France")</f>
        <v>0</v>
      </c>
      <c r="V9575" s="55">
        <f>--(Customer[[#This Row],[Geography]]="Spain")</f>
        <v>0</v>
      </c>
    </row>
    <row r="9576" spans="1:22">
      <c r="A9576">
        <v>9575</v>
      </c>
      <c r="B9576">
        <v>15739514</v>
      </c>
      <c r="C9576" t="s">
        <v>1657</v>
      </c>
      <c r="D9576" s="54">
        <v>554</v>
      </c>
      <c r="E9576" t="s">
        <v>11</v>
      </c>
      <c r="F9576" t="s">
        <v>120</v>
      </c>
      <c r="G9576" s="55">
        <v>37</v>
      </c>
      <c r="H9576" s="55" t="str">
        <f>IF(Customer[[#This Row],[Age]]&lt;=32,"18-32",IF(Customer[[#This Row],[Age]]&lt;=47,"33-47",IF(Customer[[#This Row],[Age]]&lt;=62,"48-62",IF(Customer[[#This Row],[Age]]&lt;=77,"63-77","78-92"))))</f>
        <v>33-47</v>
      </c>
      <c r="I9576" s="55">
        <v>3</v>
      </c>
      <c r="J9576" s="54">
        <v>0</v>
      </c>
      <c r="K9576" s="55">
        <v>2</v>
      </c>
      <c r="L9576">
        <v>1</v>
      </c>
      <c r="M9576">
        <v>0</v>
      </c>
      <c r="N9576" s="54">
        <v>166177.29999999999</v>
      </c>
      <c r="O9576">
        <v>0</v>
      </c>
      <c r="P9576" s="55">
        <v>0</v>
      </c>
      <c r="Q9576" s="55">
        <v>1</v>
      </c>
      <c r="R9576" t="s">
        <v>117</v>
      </c>
      <c r="S9576" s="55">
        <v>612</v>
      </c>
      <c r="T9576" s="55">
        <f>--(Customer[[#This Row],[Geography]]="Germany")</f>
        <v>0</v>
      </c>
      <c r="U9576" s="55">
        <f>--(Customer[[#This Row],[Geography]]="France")</f>
        <v>0</v>
      </c>
      <c r="V9576" s="55">
        <f>--(Customer[[#This Row],[Geography]]="Spain")</f>
        <v>1</v>
      </c>
    </row>
    <row r="9577" spans="1:22">
      <c r="A9577">
        <v>9576</v>
      </c>
      <c r="B9577">
        <v>15756926</v>
      </c>
      <c r="C9577" t="s">
        <v>2954</v>
      </c>
      <c r="D9577" s="54">
        <v>483</v>
      </c>
      <c r="E9577" t="s">
        <v>9</v>
      </c>
      <c r="F9577" t="s">
        <v>112</v>
      </c>
      <c r="G9577" s="55">
        <v>30</v>
      </c>
      <c r="H9577" s="55" t="str">
        <f>IF(Customer[[#This Row],[Age]]&lt;=32,"18-32",IF(Customer[[#This Row],[Age]]&lt;=47,"33-47",IF(Customer[[#This Row],[Age]]&lt;=62,"48-62",IF(Customer[[#This Row],[Age]]&lt;=77,"63-77","78-92"))))</f>
        <v>18-32</v>
      </c>
      <c r="I9577" s="55">
        <v>9</v>
      </c>
      <c r="J9577" s="54">
        <v>0</v>
      </c>
      <c r="K9577" s="55">
        <v>2</v>
      </c>
      <c r="L9577">
        <v>0</v>
      </c>
      <c r="M9577">
        <v>0</v>
      </c>
      <c r="N9577" s="54">
        <v>136356.97</v>
      </c>
      <c r="O9577">
        <v>0</v>
      </c>
      <c r="P9577" s="55">
        <v>0</v>
      </c>
      <c r="Q9577" s="55">
        <v>3</v>
      </c>
      <c r="R9577" t="s">
        <v>130</v>
      </c>
      <c r="S9577" s="55">
        <v>970</v>
      </c>
      <c r="T9577" s="55">
        <f>--(Customer[[#This Row],[Geography]]="Germany")</f>
        <v>0</v>
      </c>
      <c r="U9577" s="55">
        <f>--(Customer[[#This Row],[Geography]]="France")</f>
        <v>1</v>
      </c>
      <c r="V9577" s="55">
        <f>--(Customer[[#This Row],[Geography]]="Spain")</f>
        <v>0</v>
      </c>
    </row>
    <row r="9578" spans="1:22">
      <c r="A9578">
        <v>9577</v>
      </c>
      <c r="B9578">
        <v>15770984</v>
      </c>
      <c r="C9578" t="s">
        <v>997</v>
      </c>
      <c r="D9578" s="54">
        <v>669</v>
      </c>
      <c r="E9578" t="s">
        <v>10</v>
      </c>
      <c r="F9578" t="s">
        <v>112</v>
      </c>
      <c r="G9578" s="55">
        <v>42</v>
      </c>
      <c r="H9578" s="55" t="str">
        <f>IF(Customer[[#This Row],[Age]]&lt;=32,"18-32",IF(Customer[[#This Row],[Age]]&lt;=47,"33-47",IF(Customer[[#This Row],[Age]]&lt;=62,"48-62",IF(Customer[[#This Row],[Age]]&lt;=77,"63-77","78-92"))))</f>
        <v>33-47</v>
      </c>
      <c r="I9578" s="55">
        <v>1</v>
      </c>
      <c r="J9578" s="54">
        <v>103873.39</v>
      </c>
      <c r="K9578" s="55">
        <v>1</v>
      </c>
      <c r="L9578">
        <v>1</v>
      </c>
      <c r="M9578">
        <v>0</v>
      </c>
      <c r="N9578" s="54">
        <v>148611.51999999999</v>
      </c>
      <c r="O9578">
        <v>0</v>
      </c>
      <c r="P9578" s="55">
        <v>0</v>
      </c>
      <c r="Q9578" s="55">
        <v>2</v>
      </c>
      <c r="R9578" t="s">
        <v>122</v>
      </c>
      <c r="S9578" s="55">
        <v>964</v>
      </c>
      <c r="T9578" s="55">
        <f>--(Customer[[#This Row],[Geography]]="Germany")</f>
        <v>1</v>
      </c>
      <c r="U9578" s="55">
        <f>--(Customer[[#This Row],[Geography]]="France")</f>
        <v>0</v>
      </c>
      <c r="V9578" s="55">
        <f>--(Customer[[#This Row],[Geography]]="Spain")</f>
        <v>0</v>
      </c>
    </row>
    <row r="9579" spans="1:22">
      <c r="A9579">
        <v>9578</v>
      </c>
      <c r="B9579">
        <v>15703979</v>
      </c>
      <c r="C9579" t="s">
        <v>1560</v>
      </c>
      <c r="D9579" s="54">
        <v>841</v>
      </c>
      <c r="E9579" t="s">
        <v>10</v>
      </c>
      <c r="F9579" t="s">
        <v>112</v>
      </c>
      <c r="G9579" s="55">
        <v>52</v>
      </c>
      <c r="H9579" s="55" t="str">
        <f>IF(Customer[[#This Row],[Age]]&lt;=32,"18-32",IF(Customer[[#This Row],[Age]]&lt;=47,"33-47",IF(Customer[[#This Row],[Age]]&lt;=62,"48-62",IF(Customer[[#This Row],[Age]]&lt;=77,"63-77","78-92"))))</f>
        <v>48-62</v>
      </c>
      <c r="I9579" s="55">
        <v>3</v>
      </c>
      <c r="J9579" s="54">
        <v>112383.03</v>
      </c>
      <c r="K9579" s="55">
        <v>1</v>
      </c>
      <c r="L9579">
        <v>1</v>
      </c>
      <c r="M9579">
        <v>0</v>
      </c>
      <c r="N9579" s="54">
        <v>85516.37</v>
      </c>
      <c r="O9579">
        <v>1</v>
      </c>
      <c r="P9579" s="55">
        <v>1</v>
      </c>
      <c r="Q9579" s="55">
        <v>4</v>
      </c>
      <c r="R9579" t="s">
        <v>130</v>
      </c>
      <c r="S9579" s="55">
        <v>778</v>
      </c>
      <c r="T9579" s="55">
        <f>--(Customer[[#This Row],[Geography]]="Germany")</f>
        <v>1</v>
      </c>
      <c r="U9579" s="55">
        <f>--(Customer[[#This Row],[Geography]]="France")</f>
        <v>0</v>
      </c>
      <c r="V9579" s="55">
        <f>--(Customer[[#This Row],[Geography]]="Spain")</f>
        <v>0</v>
      </c>
    </row>
    <row r="9580" spans="1:22">
      <c r="A9580">
        <v>9579</v>
      </c>
      <c r="B9580">
        <v>15801821</v>
      </c>
      <c r="C9580" t="s">
        <v>2955</v>
      </c>
      <c r="D9580" s="54">
        <v>662</v>
      </c>
      <c r="E9580" t="s">
        <v>9</v>
      </c>
      <c r="F9580" t="s">
        <v>120</v>
      </c>
      <c r="G9580" s="55">
        <v>34</v>
      </c>
      <c r="H9580" s="55" t="str">
        <f>IF(Customer[[#This Row],[Age]]&lt;=32,"18-32",IF(Customer[[#This Row],[Age]]&lt;=47,"33-47",IF(Customer[[#This Row],[Age]]&lt;=62,"48-62",IF(Customer[[#This Row],[Age]]&lt;=77,"63-77","78-92"))))</f>
        <v>33-47</v>
      </c>
      <c r="I9580" s="55">
        <v>2</v>
      </c>
      <c r="J9580" s="54">
        <v>117731.79</v>
      </c>
      <c r="K9580" s="55">
        <v>2</v>
      </c>
      <c r="L9580">
        <v>0</v>
      </c>
      <c r="M9580">
        <v>1</v>
      </c>
      <c r="N9580" s="54">
        <v>55120.79</v>
      </c>
      <c r="O9580">
        <v>0</v>
      </c>
      <c r="P9580" s="55">
        <v>0</v>
      </c>
      <c r="Q9580" s="55">
        <v>1</v>
      </c>
      <c r="R9580" t="s">
        <v>117</v>
      </c>
      <c r="S9580" s="55">
        <v>792</v>
      </c>
      <c r="T9580" s="55">
        <f>--(Customer[[#This Row],[Geography]]="Germany")</f>
        <v>0</v>
      </c>
      <c r="U9580" s="55">
        <f>--(Customer[[#This Row],[Geography]]="France")</f>
        <v>1</v>
      </c>
      <c r="V9580" s="55">
        <f>--(Customer[[#This Row],[Geography]]="Spain")</f>
        <v>0</v>
      </c>
    </row>
    <row r="9581" spans="1:22">
      <c r="A9581">
        <v>9580</v>
      </c>
      <c r="B9581">
        <v>15711028</v>
      </c>
      <c r="C9581" t="s">
        <v>1155</v>
      </c>
      <c r="D9581" s="54">
        <v>821</v>
      </c>
      <c r="E9581" t="s">
        <v>10</v>
      </c>
      <c r="F9581" t="s">
        <v>120</v>
      </c>
      <c r="G9581" s="55">
        <v>45</v>
      </c>
      <c r="H9581" s="55" t="str">
        <f>IF(Customer[[#This Row],[Age]]&lt;=32,"18-32",IF(Customer[[#This Row],[Age]]&lt;=47,"33-47",IF(Customer[[#This Row],[Age]]&lt;=62,"48-62",IF(Customer[[#This Row],[Age]]&lt;=77,"63-77","78-92"))))</f>
        <v>33-47</v>
      </c>
      <c r="I9581" s="55">
        <v>0</v>
      </c>
      <c r="J9581" s="54">
        <v>135827.32999999999</v>
      </c>
      <c r="K9581" s="55">
        <v>2</v>
      </c>
      <c r="L9581">
        <v>1</v>
      </c>
      <c r="M9581">
        <v>1</v>
      </c>
      <c r="N9581" s="54">
        <v>131778.57999999999</v>
      </c>
      <c r="O9581">
        <v>0</v>
      </c>
      <c r="P9581" s="55">
        <v>0</v>
      </c>
      <c r="Q9581" s="55">
        <v>5</v>
      </c>
      <c r="R9581" t="s">
        <v>130</v>
      </c>
      <c r="S9581" s="55">
        <v>945</v>
      </c>
      <c r="T9581" s="55">
        <f>--(Customer[[#This Row],[Geography]]="Germany")</f>
        <v>1</v>
      </c>
      <c r="U9581" s="55">
        <f>--(Customer[[#This Row],[Geography]]="France")</f>
        <v>0</v>
      </c>
      <c r="V9581" s="55">
        <f>--(Customer[[#This Row],[Geography]]="Spain")</f>
        <v>0</v>
      </c>
    </row>
    <row r="9582" spans="1:22">
      <c r="A9582">
        <v>9581</v>
      </c>
      <c r="B9582">
        <v>15791842</v>
      </c>
      <c r="C9582" t="s">
        <v>86</v>
      </c>
      <c r="D9582" s="54">
        <v>783</v>
      </c>
      <c r="E9582" t="s">
        <v>9</v>
      </c>
      <c r="F9582" t="s">
        <v>120</v>
      </c>
      <c r="G9582" s="55">
        <v>38</v>
      </c>
      <c r="H9582" s="55" t="str">
        <f>IF(Customer[[#This Row],[Age]]&lt;=32,"18-32",IF(Customer[[#This Row],[Age]]&lt;=47,"33-47",IF(Customer[[#This Row],[Age]]&lt;=62,"48-62",IF(Customer[[#This Row],[Age]]&lt;=77,"63-77","78-92"))))</f>
        <v>33-47</v>
      </c>
      <c r="I9582" s="55">
        <v>9</v>
      </c>
      <c r="J9582" s="54">
        <v>114135.17</v>
      </c>
      <c r="K9582" s="55">
        <v>1</v>
      </c>
      <c r="L9582">
        <v>1</v>
      </c>
      <c r="M9582">
        <v>0</v>
      </c>
      <c r="N9582" s="54">
        <v>153269.98000000001</v>
      </c>
      <c r="O9582">
        <v>0</v>
      </c>
      <c r="P9582" s="55">
        <v>0</v>
      </c>
      <c r="Q9582" s="55">
        <v>2</v>
      </c>
      <c r="R9582" t="s">
        <v>117</v>
      </c>
      <c r="S9582" s="55">
        <v>343</v>
      </c>
      <c r="T9582" s="55">
        <f>--(Customer[[#This Row],[Geography]]="Germany")</f>
        <v>0</v>
      </c>
      <c r="U9582" s="55">
        <f>--(Customer[[#This Row],[Geography]]="France")</f>
        <v>1</v>
      </c>
      <c r="V9582" s="55">
        <f>--(Customer[[#This Row],[Geography]]="Spain")</f>
        <v>0</v>
      </c>
    </row>
    <row r="9583" spans="1:22">
      <c r="A9583">
        <v>9582</v>
      </c>
      <c r="B9583">
        <v>15746127</v>
      </c>
      <c r="C9583" t="s">
        <v>2956</v>
      </c>
      <c r="D9583" s="54">
        <v>850</v>
      </c>
      <c r="E9583" t="s">
        <v>9</v>
      </c>
      <c r="F9583" t="s">
        <v>112</v>
      </c>
      <c r="G9583" s="55">
        <v>28</v>
      </c>
      <c r="H9583" s="55" t="str">
        <f>IF(Customer[[#This Row],[Age]]&lt;=32,"18-32",IF(Customer[[#This Row],[Age]]&lt;=47,"33-47",IF(Customer[[#This Row],[Age]]&lt;=62,"48-62",IF(Customer[[#This Row],[Age]]&lt;=77,"63-77","78-92"))))</f>
        <v>18-32</v>
      </c>
      <c r="I9583" s="55">
        <v>9</v>
      </c>
      <c r="J9583" s="54">
        <v>0</v>
      </c>
      <c r="K9583" s="55">
        <v>2</v>
      </c>
      <c r="L9583">
        <v>1</v>
      </c>
      <c r="M9583">
        <v>1</v>
      </c>
      <c r="N9583" s="54">
        <v>164864.67000000001</v>
      </c>
      <c r="O9583">
        <v>0</v>
      </c>
      <c r="P9583" s="55">
        <v>0</v>
      </c>
      <c r="Q9583" s="55">
        <v>4</v>
      </c>
      <c r="R9583" t="s">
        <v>117</v>
      </c>
      <c r="S9583" s="55">
        <v>891</v>
      </c>
      <c r="T9583" s="55">
        <f>--(Customer[[#This Row],[Geography]]="Germany")</f>
        <v>0</v>
      </c>
      <c r="U9583" s="55">
        <f>--(Customer[[#This Row],[Geography]]="France")</f>
        <v>1</v>
      </c>
      <c r="V9583" s="55">
        <f>--(Customer[[#This Row],[Geography]]="Spain")</f>
        <v>0</v>
      </c>
    </row>
    <row r="9584" spans="1:22">
      <c r="A9584">
        <v>9583</v>
      </c>
      <c r="B9584">
        <v>15663625</v>
      </c>
      <c r="C9584" t="s">
        <v>873</v>
      </c>
      <c r="D9584" s="54">
        <v>559</v>
      </c>
      <c r="E9584" t="s">
        <v>9</v>
      </c>
      <c r="F9584" t="s">
        <v>120</v>
      </c>
      <c r="G9584" s="55">
        <v>62</v>
      </c>
      <c r="H9584" s="55" t="str">
        <f>IF(Customer[[#This Row],[Age]]&lt;=32,"18-32",IF(Customer[[#This Row],[Age]]&lt;=47,"33-47",IF(Customer[[#This Row],[Age]]&lt;=62,"48-62",IF(Customer[[#This Row],[Age]]&lt;=77,"63-77","78-92"))))</f>
        <v>48-62</v>
      </c>
      <c r="I9584" s="55">
        <v>6</v>
      </c>
      <c r="J9584" s="54">
        <v>118756.62</v>
      </c>
      <c r="K9584" s="55">
        <v>1</v>
      </c>
      <c r="L9584">
        <v>1</v>
      </c>
      <c r="M9584">
        <v>1</v>
      </c>
      <c r="N9584" s="54">
        <v>20367.68</v>
      </c>
      <c r="O9584">
        <v>0</v>
      </c>
      <c r="P9584" s="55">
        <v>0</v>
      </c>
      <c r="Q9584" s="55">
        <v>5</v>
      </c>
      <c r="R9584" t="s">
        <v>130</v>
      </c>
      <c r="S9584" s="55">
        <v>931</v>
      </c>
      <c r="T9584" s="55">
        <f>--(Customer[[#This Row],[Geography]]="Germany")</f>
        <v>0</v>
      </c>
      <c r="U9584" s="55">
        <f>--(Customer[[#This Row],[Geography]]="France")</f>
        <v>1</v>
      </c>
      <c r="V9584" s="55">
        <f>--(Customer[[#This Row],[Geography]]="Spain")</f>
        <v>0</v>
      </c>
    </row>
    <row r="9585" spans="1:22">
      <c r="A9585">
        <v>9584</v>
      </c>
      <c r="B9585">
        <v>15604891</v>
      </c>
      <c r="C9585" t="s">
        <v>866</v>
      </c>
      <c r="D9585" s="54">
        <v>602</v>
      </c>
      <c r="E9585" t="s">
        <v>11</v>
      </c>
      <c r="F9585" t="s">
        <v>120</v>
      </c>
      <c r="G9585" s="55">
        <v>34</v>
      </c>
      <c r="H9585" s="55" t="str">
        <f>IF(Customer[[#This Row],[Age]]&lt;=32,"18-32",IF(Customer[[#This Row],[Age]]&lt;=47,"33-47",IF(Customer[[#This Row],[Age]]&lt;=62,"48-62",IF(Customer[[#This Row],[Age]]&lt;=77,"63-77","78-92"))))</f>
        <v>33-47</v>
      </c>
      <c r="I9585" s="55">
        <v>8</v>
      </c>
      <c r="J9585" s="54">
        <v>98382.720000000001</v>
      </c>
      <c r="K9585" s="55">
        <v>1</v>
      </c>
      <c r="L9585">
        <v>1</v>
      </c>
      <c r="M9585">
        <v>0</v>
      </c>
      <c r="N9585" s="54">
        <v>39542</v>
      </c>
      <c r="O9585">
        <v>0</v>
      </c>
      <c r="P9585" s="55">
        <v>0</v>
      </c>
      <c r="Q9585" s="55">
        <v>4</v>
      </c>
      <c r="R9585" t="s">
        <v>117</v>
      </c>
      <c r="S9585" s="55">
        <v>240</v>
      </c>
      <c r="T9585" s="55">
        <f>--(Customer[[#This Row],[Geography]]="Germany")</f>
        <v>0</v>
      </c>
      <c r="U9585" s="55">
        <f>--(Customer[[#This Row],[Geography]]="France")</f>
        <v>0</v>
      </c>
      <c r="V9585" s="55">
        <f>--(Customer[[#This Row],[Geography]]="Spain")</f>
        <v>1</v>
      </c>
    </row>
    <row r="9586" spans="1:22">
      <c r="A9586">
        <v>9585</v>
      </c>
      <c r="B9586">
        <v>15589666</v>
      </c>
      <c r="C9586" t="s">
        <v>2352</v>
      </c>
      <c r="D9586" s="54">
        <v>563</v>
      </c>
      <c r="E9586" t="s">
        <v>10</v>
      </c>
      <c r="F9586" t="s">
        <v>120</v>
      </c>
      <c r="G9586" s="55">
        <v>41</v>
      </c>
      <c r="H9586" s="55" t="str">
        <f>IF(Customer[[#This Row],[Age]]&lt;=32,"18-32",IF(Customer[[#This Row],[Age]]&lt;=47,"33-47",IF(Customer[[#This Row],[Age]]&lt;=62,"48-62",IF(Customer[[#This Row],[Age]]&lt;=77,"63-77","78-92"))))</f>
        <v>33-47</v>
      </c>
      <c r="I9586" s="55">
        <v>2</v>
      </c>
      <c r="J9586" s="54">
        <v>100520.92</v>
      </c>
      <c r="K9586" s="55">
        <v>1</v>
      </c>
      <c r="L9586">
        <v>1</v>
      </c>
      <c r="M9586">
        <v>1</v>
      </c>
      <c r="N9586" s="54">
        <v>19412.8</v>
      </c>
      <c r="O9586">
        <v>1</v>
      </c>
      <c r="P9586" s="55">
        <v>1</v>
      </c>
      <c r="Q9586" s="55">
        <v>5</v>
      </c>
      <c r="R9586" t="s">
        <v>113</v>
      </c>
      <c r="S9586" s="55">
        <v>271</v>
      </c>
      <c r="T9586" s="55">
        <f>--(Customer[[#This Row],[Geography]]="Germany")</f>
        <v>1</v>
      </c>
      <c r="U9586" s="55">
        <f>--(Customer[[#This Row],[Geography]]="France")</f>
        <v>0</v>
      </c>
      <c r="V9586" s="55">
        <f>--(Customer[[#This Row],[Geography]]="Spain")</f>
        <v>0</v>
      </c>
    </row>
    <row r="9587" spans="1:22">
      <c r="A9587">
        <v>9586</v>
      </c>
      <c r="B9587">
        <v>15627881</v>
      </c>
      <c r="C9587" t="s">
        <v>2957</v>
      </c>
      <c r="D9587" s="54">
        <v>695</v>
      </c>
      <c r="E9587" t="s">
        <v>11</v>
      </c>
      <c r="F9587" t="s">
        <v>112</v>
      </c>
      <c r="G9587" s="55">
        <v>35</v>
      </c>
      <c r="H9587" s="55" t="str">
        <f>IF(Customer[[#This Row],[Age]]&lt;=32,"18-32",IF(Customer[[#This Row],[Age]]&lt;=47,"33-47",IF(Customer[[#This Row],[Age]]&lt;=62,"48-62",IF(Customer[[#This Row],[Age]]&lt;=77,"63-77","78-92"))))</f>
        <v>33-47</v>
      </c>
      <c r="I9587" s="55">
        <v>7</v>
      </c>
      <c r="J9587" s="54">
        <v>79858.13</v>
      </c>
      <c r="K9587" s="55">
        <v>2</v>
      </c>
      <c r="L9587">
        <v>1</v>
      </c>
      <c r="M9587">
        <v>1</v>
      </c>
      <c r="N9587" s="54">
        <v>127977.66</v>
      </c>
      <c r="O9587">
        <v>0</v>
      </c>
      <c r="P9587" s="55">
        <v>0</v>
      </c>
      <c r="Q9587" s="55">
        <v>5</v>
      </c>
      <c r="R9587" t="s">
        <v>130</v>
      </c>
      <c r="S9587" s="55">
        <v>408</v>
      </c>
      <c r="T9587" s="55">
        <f>--(Customer[[#This Row],[Geography]]="Germany")</f>
        <v>0</v>
      </c>
      <c r="U9587" s="55">
        <f>--(Customer[[#This Row],[Geography]]="France")</f>
        <v>0</v>
      </c>
      <c r="V9587" s="55">
        <f>--(Customer[[#This Row],[Geography]]="Spain")</f>
        <v>1</v>
      </c>
    </row>
    <row r="9588" spans="1:22">
      <c r="A9588">
        <v>9587</v>
      </c>
      <c r="B9588">
        <v>15664895</v>
      </c>
      <c r="C9588" t="s">
        <v>188</v>
      </c>
      <c r="D9588" s="54">
        <v>546</v>
      </c>
      <c r="E9588" t="s">
        <v>9</v>
      </c>
      <c r="F9588" t="s">
        <v>112</v>
      </c>
      <c r="G9588" s="55">
        <v>20</v>
      </c>
      <c r="H9588" s="55" t="str">
        <f>IF(Customer[[#This Row],[Age]]&lt;=32,"18-32",IF(Customer[[#This Row],[Age]]&lt;=47,"33-47",IF(Customer[[#This Row],[Age]]&lt;=62,"48-62",IF(Customer[[#This Row],[Age]]&lt;=77,"63-77","78-92"))))</f>
        <v>18-32</v>
      </c>
      <c r="I9588" s="55">
        <v>6</v>
      </c>
      <c r="J9588" s="54">
        <v>0</v>
      </c>
      <c r="K9588" s="55">
        <v>1</v>
      </c>
      <c r="L9588">
        <v>0</v>
      </c>
      <c r="M9588">
        <v>1</v>
      </c>
      <c r="N9588" s="54">
        <v>20508.849999999999</v>
      </c>
      <c r="O9588">
        <v>0</v>
      </c>
      <c r="P9588" s="55">
        <v>0</v>
      </c>
      <c r="Q9588" s="55">
        <v>4</v>
      </c>
      <c r="R9588" t="s">
        <v>117</v>
      </c>
      <c r="S9588" s="55">
        <v>524</v>
      </c>
      <c r="T9588" s="55">
        <f>--(Customer[[#This Row],[Geography]]="Germany")</f>
        <v>0</v>
      </c>
      <c r="U9588" s="55">
        <f>--(Customer[[#This Row],[Geography]]="France")</f>
        <v>1</v>
      </c>
      <c r="V9588" s="55">
        <f>--(Customer[[#This Row],[Geography]]="Spain")</f>
        <v>0</v>
      </c>
    </row>
    <row r="9589" spans="1:22">
      <c r="A9589">
        <v>9588</v>
      </c>
      <c r="B9589">
        <v>15676094</v>
      </c>
      <c r="C9589" t="s">
        <v>1296</v>
      </c>
      <c r="D9589" s="54">
        <v>719</v>
      </c>
      <c r="E9589" t="s">
        <v>10</v>
      </c>
      <c r="F9589" t="s">
        <v>112</v>
      </c>
      <c r="G9589" s="55">
        <v>76</v>
      </c>
      <c r="H9589" s="55" t="str">
        <f>IF(Customer[[#This Row],[Age]]&lt;=32,"18-32",IF(Customer[[#This Row],[Age]]&lt;=47,"33-47",IF(Customer[[#This Row],[Age]]&lt;=62,"48-62",IF(Customer[[#This Row],[Age]]&lt;=77,"63-77","78-92"))))</f>
        <v>63-77</v>
      </c>
      <c r="I9589" s="55">
        <v>10</v>
      </c>
      <c r="J9589" s="54">
        <v>95052.29</v>
      </c>
      <c r="K9589" s="55">
        <v>1</v>
      </c>
      <c r="L9589">
        <v>1</v>
      </c>
      <c r="M9589">
        <v>0</v>
      </c>
      <c r="N9589" s="54">
        <v>176244.87</v>
      </c>
      <c r="O9589">
        <v>0</v>
      </c>
      <c r="P9589" s="55">
        <v>0</v>
      </c>
      <c r="Q9589" s="55">
        <v>4</v>
      </c>
      <c r="R9589" t="s">
        <v>113</v>
      </c>
      <c r="S9589" s="55">
        <v>517</v>
      </c>
      <c r="T9589" s="55">
        <f>--(Customer[[#This Row],[Geography]]="Germany")</f>
        <v>1</v>
      </c>
      <c r="U9589" s="55">
        <f>--(Customer[[#This Row],[Geography]]="France")</f>
        <v>0</v>
      </c>
      <c r="V9589" s="55">
        <f>--(Customer[[#This Row],[Geography]]="Spain")</f>
        <v>0</v>
      </c>
    </row>
    <row r="9590" spans="1:22">
      <c r="A9590">
        <v>9589</v>
      </c>
      <c r="B9590">
        <v>15761720</v>
      </c>
      <c r="C9590" t="s">
        <v>2958</v>
      </c>
      <c r="D9590" s="54">
        <v>539</v>
      </c>
      <c r="E9590" t="s">
        <v>10</v>
      </c>
      <c r="F9590" t="s">
        <v>120</v>
      </c>
      <c r="G9590" s="55">
        <v>42</v>
      </c>
      <c r="H9590" s="55" t="str">
        <f>IF(Customer[[#This Row],[Age]]&lt;=32,"18-32",IF(Customer[[#This Row],[Age]]&lt;=47,"33-47",IF(Customer[[#This Row],[Age]]&lt;=62,"48-62",IF(Customer[[#This Row],[Age]]&lt;=77,"63-77","78-92"))))</f>
        <v>33-47</v>
      </c>
      <c r="I9590" s="55">
        <v>1</v>
      </c>
      <c r="J9590" s="54">
        <v>177728.55</v>
      </c>
      <c r="K9590" s="55">
        <v>1</v>
      </c>
      <c r="L9590">
        <v>1</v>
      </c>
      <c r="M9590">
        <v>0</v>
      </c>
      <c r="N9590" s="54">
        <v>105013.63</v>
      </c>
      <c r="O9590">
        <v>0</v>
      </c>
      <c r="P9590" s="55">
        <v>0</v>
      </c>
      <c r="Q9590" s="55">
        <v>5</v>
      </c>
      <c r="R9590" t="s">
        <v>130</v>
      </c>
      <c r="S9590" s="55">
        <v>912</v>
      </c>
      <c r="T9590" s="55">
        <f>--(Customer[[#This Row],[Geography]]="Germany")</f>
        <v>1</v>
      </c>
      <c r="U9590" s="55">
        <f>--(Customer[[#This Row],[Geography]]="France")</f>
        <v>0</v>
      </c>
      <c r="V9590" s="55">
        <f>--(Customer[[#This Row],[Geography]]="Spain")</f>
        <v>0</v>
      </c>
    </row>
    <row r="9591" spans="1:22">
      <c r="A9591">
        <v>9590</v>
      </c>
      <c r="B9591">
        <v>15611961</v>
      </c>
      <c r="C9591" t="s">
        <v>191</v>
      </c>
      <c r="D9591" s="54">
        <v>632</v>
      </c>
      <c r="E9591" t="s">
        <v>9</v>
      </c>
      <c r="F9591" t="s">
        <v>120</v>
      </c>
      <c r="G9591" s="55">
        <v>71</v>
      </c>
      <c r="H9591" s="55" t="str">
        <f>IF(Customer[[#This Row],[Age]]&lt;=32,"18-32",IF(Customer[[#This Row],[Age]]&lt;=47,"33-47",IF(Customer[[#This Row],[Age]]&lt;=62,"48-62",IF(Customer[[#This Row],[Age]]&lt;=77,"63-77","78-92"))))</f>
        <v>63-77</v>
      </c>
      <c r="I9591" s="55">
        <v>3</v>
      </c>
      <c r="J9591" s="54">
        <v>83116.679999999993</v>
      </c>
      <c r="K9591" s="55">
        <v>1</v>
      </c>
      <c r="L9591">
        <v>1</v>
      </c>
      <c r="M9591">
        <v>1</v>
      </c>
      <c r="N9591" s="54">
        <v>27597.759999999998</v>
      </c>
      <c r="O9591">
        <v>0</v>
      </c>
      <c r="P9591" s="55">
        <v>0</v>
      </c>
      <c r="Q9591" s="55">
        <v>5</v>
      </c>
      <c r="R9591" t="s">
        <v>130</v>
      </c>
      <c r="S9591" s="55">
        <v>742</v>
      </c>
      <c r="T9591" s="55">
        <f>--(Customer[[#This Row],[Geography]]="Germany")</f>
        <v>0</v>
      </c>
      <c r="U9591" s="55">
        <f>--(Customer[[#This Row],[Geography]]="France")</f>
        <v>1</v>
      </c>
      <c r="V9591" s="55">
        <f>--(Customer[[#This Row],[Geography]]="Spain")</f>
        <v>0</v>
      </c>
    </row>
    <row r="9592" spans="1:22">
      <c r="A9592">
        <v>9591</v>
      </c>
      <c r="B9592">
        <v>15680167</v>
      </c>
      <c r="C9592" t="s">
        <v>536</v>
      </c>
      <c r="D9592" s="54">
        <v>772</v>
      </c>
      <c r="E9592" t="s">
        <v>10</v>
      </c>
      <c r="F9592" t="s">
        <v>120</v>
      </c>
      <c r="G9592" s="55">
        <v>34</v>
      </c>
      <c r="H9592" s="55" t="str">
        <f>IF(Customer[[#This Row],[Age]]&lt;=32,"18-32",IF(Customer[[#This Row],[Age]]&lt;=47,"33-47",IF(Customer[[#This Row],[Age]]&lt;=62,"48-62",IF(Customer[[#This Row],[Age]]&lt;=77,"63-77","78-92"))))</f>
        <v>33-47</v>
      </c>
      <c r="I9592" s="55">
        <v>7</v>
      </c>
      <c r="J9592" s="54">
        <v>111565.91</v>
      </c>
      <c r="K9592" s="55">
        <v>1</v>
      </c>
      <c r="L9592">
        <v>1</v>
      </c>
      <c r="M9592">
        <v>1</v>
      </c>
      <c r="N9592" s="54">
        <v>121073.23</v>
      </c>
      <c r="O9592">
        <v>0</v>
      </c>
      <c r="P9592" s="55">
        <v>0</v>
      </c>
      <c r="Q9592" s="55">
        <v>1</v>
      </c>
      <c r="R9592" t="s">
        <v>117</v>
      </c>
      <c r="S9592" s="55">
        <v>887</v>
      </c>
      <c r="T9592" s="55">
        <f>--(Customer[[#This Row],[Geography]]="Germany")</f>
        <v>1</v>
      </c>
      <c r="U9592" s="55">
        <f>--(Customer[[#This Row],[Geography]]="France")</f>
        <v>0</v>
      </c>
      <c r="V9592" s="55">
        <f>--(Customer[[#This Row],[Geography]]="Spain")</f>
        <v>0</v>
      </c>
    </row>
    <row r="9593" spans="1:22">
      <c r="A9593">
        <v>9592</v>
      </c>
      <c r="B9593">
        <v>15762543</v>
      </c>
      <c r="C9593" t="s">
        <v>1988</v>
      </c>
      <c r="D9593" s="54">
        <v>708</v>
      </c>
      <c r="E9593" t="s">
        <v>11</v>
      </c>
      <c r="F9593" t="s">
        <v>120</v>
      </c>
      <c r="G9593" s="55">
        <v>40</v>
      </c>
      <c r="H9593" s="55" t="str">
        <f>IF(Customer[[#This Row],[Age]]&lt;=32,"18-32",IF(Customer[[#This Row],[Age]]&lt;=47,"33-47",IF(Customer[[#This Row],[Age]]&lt;=62,"48-62",IF(Customer[[#This Row],[Age]]&lt;=77,"63-77","78-92"))))</f>
        <v>33-47</v>
      </c>
      <c r="I9593" s="55">
        <v>8</v>
      </c>
      <c r="J9593" s="54">
        <v>83015.710000000006</v>
      </c>
      <c r="K9593" s="55">
        <v>1</v>
      </c>
      <c r="L9593">
        <v>1</v>
      </c>
      <c r="M9593">
        <v>0</v>
      </c>
      <c r="N9593" s="54">
        <v>101089.76</v>
      </c>
      <c r="O9593">
        <v>0</v>
      </c>
      <c r="P9593" s="55">
        <v>0</v>
      </c>
      <c r="Q9593" s="55">
        <v>3</v>
      </c>
      <c r="R9593" t="s">
        <v>113</v>
      </c>
      <c r="S9593" s="55">
        <v>699</v>
      </c>
      <c r="T9593" s="55">
        <f>--(Customer[[#This Row],[Geography]]="Germany")</f>
        <v>0</v>
      </c>
      <c r="U9593" s="55">
        <f>--(Customer[[#This Row],[Geography]]="France")</f>
        <v>0</v>
      </c>
      <c r="V9593" s="55">
        <f>--(Customer[[#This Row],[Geography]]="Spain")</f>
        <v>1</v>
      </c>
    </row>
    <row r="9594" spans="1:22">
      <c r="A9594">
        <v>9593</v>
      </c>
      <c r="B9594">
        <v>15658475</v>
      </c>
      <c r="C9594" t="s">
        <v>599</v>
      </c>
      <c r="D9594" s="54">
        <v>668</v>
      </c>
      <c r="E9594" t="s">
        <v>10</v>
      </c>
      <c r="F9594" t="s">
        <v>112</v>
      </c>
      <c r="G9594" s="55">
        <v>28</v>
      </c>
      <c r="H9594" s="55" t="str">
        <f>IF(Customer[[#This Row],[Age]]&lt;=32,"18-32",IF(Customer[[#This Row],[Age]]&lt;=47,"33-47",IF(Customer[[#This Row],[Age]]&lt;=62,"48-62",IF(Customer[[#This Row],[Age]]&lt;=77,"63-77","78-92"))))</f>
        <v>18-32</v>
      </c>
      <c r="I9594" s="55">
        <v>1</v>
      </c>
      <c r="J9594" s="54">
        <v>124511.01</v>
      </c>
      <c r="K9594" s="55">
        <v>1</v>
      </c>
      <c r="L9594">
        <v>0</v>
      </c>
      <c r="M9594">
        <v>0</v>
      </c>
      <c r="N9594" s="54">
        <v>114258.18</v>
      </c>
      <c r="O9594">
        <v>0</v>
      </c>
      <c r="P9594" s="55">
        <v>0</v>
      </c>
      <c r="Q9594" s="55">
        <v>1</v>
      </c>
      <c r="R9594" t="s">
        <v>113</v>
      </c>
      <c r="S9594" s="55">
        <v>529</v>
      </c>
      <c r="T9594" s="55">
        <f>--(Customer[[#This Row],[Geography]]="Germany")</f>
        <v>1</v>
      </c>
      <c r="U9594" s="55">
        <f>--(Customer[[#This Row],[Geography]]="France")</f>
        <v>0</v>
      </c>
      <c r="V9594" s="55">
        <f>--(Customer[[#This Row],[Geography]]="Spain")</f>
        <v>0</v>
      </c>
    </row>
    <row r="9595" spans="1:22">
      <c r="A9595">
        <v>9594</v>
      </c>
      <c r="B9595">
        <v>15779743</v>
      </c>
      <c r="C9595" t="s">
        <v>751</v>
      </c>
      <c r="D9595" s="54">
        <v>738</v>
      </c>
      <c r="E9595" t="s">
        <v>9</v>
      </c>
      <c r="F9595" t="s">
        <v>112</v>
      </c>
      <c r="G9595" s="55">
        <v>67</v>
      </c>
      <c r="H9595" s="55" t="str">
        <f>IF(Customer[[#This Row],[Age]]&lt;=32,"18-32",IF(Customer[[#This Row],[Age]]&lt;=47,"33-47",IF(Customer[[#This Row],[Age]]&lt;=62,"48-62",IF(Customer[[#This Row],[Age]]&lt;=77,"63-77","78-92"))))</f>
        <v>63-77</v>
      </c>
      <c r="I9595" s="55">
        <v>1</v>
      </c>
      <c r="J9595" s="54">
        <v>130652.52</v>
      </c>
      <c r="K9595" s="55">
        <v>1</v>
      </c>
      <c r="L9595">
        <v>0</v>
      </c>
      <c r="M9595">
        <v>1</v>
      </c>
      <c r="N9595" s="54">
        <v>22762.23</v>
      </c>
      <c r="O9595">
        <v>0</v>
      </c>
      <c r="P9595" s="55">
        <v>0</v>
      </c>
      <c r="Q9595" s="55">
        <v>4</v>
      </c>
      <c r="R9595" t="s">
        <v>113</v>
      </c>
      <c r="S9595" s="55">
        <v>707</v>
      </c>
      <c r="T9595" s="55">
        <f>--(Customer[[#This Row],[Geography]]="Germany")</f>
        <v>0</v>
      </c>
      <c r="U9595" s="55">
        <f>--(Customer[[#This Row],[Geography]]="France")</f>
        <v>1</v>
      </c>
      <c r="V9595" s="55">
        <f>--(Customer[[#This Row],[Geography]]="Spain")</f>
        <v>0</v>
      </c>
    </row>
    <row r="9596" spans="1:22">
      <c r="A9596">
        <v>9595</v>
      </c>
      <c r="B9596">
        <v>15661532</v>
      </c>
      <c r="C9596" t="s">
        <v>2079</v>
      </c>
      <c r="D9596" s="54">
        <v>785</v>
      </c>
      <c r="E9596" t="s">
        <v>9</v>
      </c>
      <c r="F9596" t="s">
        <v>120</v>
      </c>
      <c r="G9596" s="55">
        <v>55</v>
      </c>
      <c r="H9596" s="55" t="str">
        <f>IF(Customer[[#This Row],[Age]]&lt;=32,"18-32",IF(Customer[[#This Row],[Age]]&lt;=47,"33-47",IF(Customer[[#This Row],[Age]]&lt;=62,"48-62",IF(Customer[[#This Row],[Age]]&lt;=77,"63-77","78-92"))))</f>
        <v>48-62</v>
      </c>
      <c r="I9596" s="55">
        <v>5</v>
      </c>
      <c r="J9596" s="54">
        <v>0</v>
      </c>
      <c r="K9596" s="55">
        <v>2</v>
      </c>
      <c r="L9596">
        <v>1</v>
      </c>
      <c r="M9596">
        <v>1</v>
      </c>
      <c r="N9596" s="54">
        <v>7008.65</v>
      </c>
      <c r="O9596">
        <v>0</v>
      </c>
      <c r="P9596" s="55">
        <v>0</v>
      </c>
      <c r="Q9596" s="55">
        <v>2</v>
      </c>
      <c r="R9596" t="s">
        <v>113</v>
      </c>
      <c r="S9596" s="55">
        <v>263</v>
      </c>
      <c r="T9596" s="55">
        <f>--(Customer[[#This Row],[Geography]]="Germany")</f>
        <v>0</v>
      </c>
      <c r="U9596" s="55">
        <f>--(Customer[[#This Row],[Geography]]="France")</f>
        <v>1</v>
      </c>
      <c r="V9596" s="55">
        <f>--(Customer[[#This Row],[Geography]]="Spain")</f>
        <v>0</v>
      </c>
    </row>
    <row r="9597" spans="1:22">
      <c r="A9597">
        <v>9596</v>
      </c>
      <c r="B9597">
        <v>15782360</v>
      </c>
      <c r="C9597" t="s">
        <v>1850</v>
      </c>
      <c r="D9597" s="54">
        <v>597</v>
      </c>
      <c r="E9597" t="s">
        <v>9</v>
      </c>
      <c r="F9597" t="s">
        <v>120</v>
      </c>
      <c r="G9597" s="55">
        <v>61</v>
      </c>
      <c r="H9597" s="55" t="str">
        <f>IF(Customer[[#This Row],[Age]]&lt;=32,"18-32",IF(Customer[[#This Row],[Age]]&lt;=47,"33-47",IF(Customer[[#This Row],[Age]]&lt;=62,"48-62",IF(Customer[[#This Row],[Age]]&lt;=77,"63-77","78-92"))))</f>
        <v>48-62</v>
      </c>
      <c r="I9597" s="55">
        <v>5</v>
      </c>
      <c r="J9597" s="54">
        <v>0</v>
      </c>
      <c r="K9597" s="55">
        <v>2</v>
      </c>
      <c r="L9597">
        <v>1</v>
      </c>
      <c r="M9597">
        <v>1</v>
      </c>
      <c r="N9597" s="54">
        <v>81299.17</v>
      </c>
      <c r="O9597">
        <v>0</v>
      </c>
      <c r="P9597" s="55">
        <v>0</v>
      </c>
      <c r="Q9597" s="55">
        <v>1</v>
      </c>
      <c r="R9597" t="s">
        <v>117</v>
      </c>
      <c r="S9597" s="55">
        <v>567</v>
      </c>
      <c r="T9597" s="55">
        <f>--(Customer[[#This Row],[Geography]]="Germany")</f>
        <v>0</v>
      </c>
      <c r="U9597" s="55">
        <f>--(Customer[[#This Row],[Geography]]="France")</f>
        <v>1</v>
      </c>
      <c r="V9597" s="55">
        <f>--(Customer[[#This Row],[Geography]]="Spain")</f>
        <v>0</v>
      </c>
    </row>
    <row r="9598" spans="1:22">
      <c r="A9598">
        <v>9597</v>
      </c>
      <c r="B9598">
        <v>15767908</v>
      </c>
      <c r="C9598" t="s">
        <v>289</v>
      </c>
      <c r="D9598" s="54">
        <v>531</v>
      </c>
      <c r="E9598" t="s">
        <v>9</v>
      </c>
      <c r="F9598" t="s">
        <v>120</v>
      </c>
      <c r="G9598" s="55">
        <v>37</v>
      </c>
      <c r="H9598" s="55" t="str">
        <f>IF(Customer[[#This Row],[Age]]&lt;=32,"18-32",IF(Customer[[#This Row],[Age]]&lt;=47,"33-47",IF(Customer[[#This Row],[Age]]&lt;=62,"48-62",IF(Customer[[#This Row],[Age]]&lt;=77,"63-77","78-92"))))</f>
        <v>33-47</v>
      </c>
      <c r="I9598" s="55">
        <v>7</v>
      </c>
      <c r="J9598" s="54">
        <v>121854.45</v>
      </c>
      <c r="K9598" s="55">
        <v>1</v>
      </c>
      <c r="L9598">
        <v>1</v>
      </c>
      <c r="M9598">
        <v>0</v>
      </c>
      <c r="N9598" s="54">
        <v>147521.35</v>
      </c>
      <c r="O9598">
        <v>0</v>
      </c>
      <c r="P9598" s="55">
        <v>0</v>
      </c>
      <c r="Q9598" s="55">
        <v>1</v>
      </c>
      <c r="R9598" t="s">
        <v>130</v>
      </c>
      <c r="S9598" s="55">
        <v>515</v>
      </c>
      <c r="T9598" s="55">
        <f>--(Customer[[#This Row],[Geography]]="Germany")</f>
        <v>0</v>
      </c>
      <c r="U9598" s="55">
        <f>--(Customer[[#This Row],[Geography]]="France")</f>
        <v>1</v>
      </c>
      <c r="V9598" s="55">
        <f>--(Customer[[#This Row],[Geography]]="Spain")</f>
        <v>0</v>
      </c>
    </row>
    <row r="9599" spans="1:22">
      <c r="A9599">
        <v>9598</v>
      </c>
      <c r="B9599">
        <v>15677105</v>
      </c>
      <c r="C9599" t="s">
        <v>1462</v>
      </c>
      <c r="D9599" s="54">
        <v>509</v>
      </c>
      <c r="E9599" t="s">
        <v>9</v>
      </c>
      <c r="F9599" t="s">
        <v>120</v>
      </c>
      <c r="G9599" s="55">
        <v>26</v>
      </c>
      <c r="H9599" s="55" t="str">
        <f>IF(Customer[[#This Row],[Age]]&lt;=32,"18-32",IF(Customer[[#This Row],[Age]]&lt;=47,"33-47",IF(Customer[[#This Row],[Age]]&lt;=62,"48-62",IF(Customer[[#This Row],[Age]]&lt;=77,"63-77","78-92"))))</f>
        <v>18-32</v>
      </c>
      <c r="I9599" s="55">
        <v>10</v>
      </c>
      <c r="J9599" s="54">
        <v>0</v>
      </c>
      <c r="K9599" s="55">
        <v>2</v>
      </c>
      <c r="L9599">
        <v>1</v>
      </c>
      <c r="M9599">
        <v>1</v>
      </c>
      <c r="N9599" s="54">
        <v>6177.83</v>
      </c>
      <c r="O9599">
        <v>0</v>
      </c>
      <c r="P9599" s="55">
        <v>0</v>
      </c>
      <c r="Q9599" s="55">
        <v>5</v>
      </c>
      <c r="R9599" t="s">
        <v>130</v>
      </c>
      <c r="S9599" s="55">
        <v>425</v>
      </c>
      <c r="T9599" s="55">
        <f>--(Customer[[#This Row],[Geography]]="Germany")</f>
        <v>0</v>
      </c>
      <c r="U9599" s="55">
        <f>--(Customer[[#This Row],[Geography]]="France")</f>
        <v>1</v>
      </c>
      <c r="V9599" s="55">
        <f>--(Customer[[#This Row],[Geography]]="Spain")</f>
        <v>0</v>
      </c>
    </row>
    <row r="9600" spans="1:22">
      <c r="A9600">
        <v>9599</v>
      </c>
      <c r="B9600">
        <v>15641474</v>
      </c>
      <c r="C9600" t="s">
        <v>1266</v>
      </c>
      <c r="D9600" s="54">
        <v>508</v>
      </c>
      <c r="E9600" t="s">
        <v>9</v>
      </c>
      <c r="F9600" t="s">
        <v>120</v>
      </c>
      <c r="G9600" s="55">
        <v>35</v>
      </c>
      <c r="H9600" s="55" t="str">
        <f>IF(Customer[[#This Row],[Age]]&lt;=32,"18-32",IF(Customer[[#This Row],[Age]]&lt;=47,"33-47",IF(Customer[[#This Row],[Age]]&lt;=62,"48-62",IF(Customer[[#This Row],[Age]]&lt;=77,"63-77","78-92"))))</f>
        <v>33-47</v>
      </c>
      <c r="I9600" s="55">
        <v>1</v>
      </c>
      <c r="J9600" s="54">
        <v>86893.28</v>
      </c>
      <c r="K9600" s="55">
        <v>1</v>
      </c>
      <c r="L9600">
        <v>0</v>
      </c>
      <c r="M9600">
        <v>0</v>
      </c>
      <c r="N9600" s="54">
        <v>59374.82</v>
      </c>
      <c r="O9600">
        <v>0</v>
      </c>
      <c r="P9600" s="55">
        <v>0</v>
      </c>
      <c r="Q9600" s="55">
        <v>2</v>
      </c>
      <c r="R9600" t="s">
        <v>122</v>
      </c>
      <c r="S9600" s="55">
        <v>408</v>
      </c>
      <c r="T9600" s="55">
        <f>--(Customer[[#This Row],[Geography]]="Germany")</f>
        <v>0</v>
      </c>
      <c r="U9600" s="55">
        <f>--(Customer[[#This Row],[Geography]]="France")</f>
        <v>1</v>
      </c>
      <c r="V9600" s="55">
        <f>--(Customer[[#This Row],[Geography]]="Spain")</f>
        <v>0</v>
      </c>
    </row>
    <row r="9601" spans="1:22">
      <c r="A9601">
        <v>9600</v>
      </c>
      <c r="B9601">
        <v>15624451</v>
      </c>
      <c r="C9601" t="s">
        <v>2959</v>
      </c>
      <c r="D9601" s="54">
        <v>749</v>
      </c>
      <c r="E9601" t="s">
        <v>10</v>
      </c>
      <c r="F9601" t="s">
        <v>112</v>
      </c>
      <c r="G9601" s="55">
        <v>32</v>
      </c>
      <c r="H9601" s="55" t="str">
        <f>IF(Customer[[#This Row],[Age]]&lt;=32,"18-32",IF(Customer[[#This Row],[Age]]&lt;=47,"33-47",IF(Customer[[#This Row],[Age]]&lt;=62,"48-62",IF(Customer[[#This Row],[Age]]&lt;=77,"63-77","78-92"))))</f>
        <v>18-32</v>
      </c>
      <c r="I9601" s="55">
        <v>7</v>
      </c>
      <c r="J9601" s="54">
        <v>79523.13</v>
      </c>
      <c r="K9601" s="55">
        <v>1</v>
      </c>
      <c r="L9601">
        <v>0</v>
      </c>
      <c r="M9601">
        <v>1</v>
      </c>
      <c r="N9601" s="54">
        <v>157648.12</v>
      </c>
      <c r="O9601">
        <v>0</v>
      </c>
      <c r="P9601" s="55">
        <v>0</v>
      </c>
      <c r="Q9601" s="55">
        <v>5</v>
      </c>
      <c r="R9601" t="s">
        <v>117</v>
      </c>
      <c r="S9601" s="55">
        <v>628</v>
      </c>
      <c r="T9601" s="55">
        <f>--(Customer[[#This Row],[Geography]]="Germany")</f>
        <v>1</v>
      </c>
      <c r="U9601" s="55">
        <f>--(Customer[[#This Row],[Geography]]="France")</f>
        <v>0</v>
      </c>
      <c r="V9601" s="55">
        <f>--(Customer[[#This Row],[Geography]]="Spain")</f>
        <v>0</v>
      </c>
    </row>
    <row r="9602" spans="1:22">
      <c r="A9602">
        <v>9601</v>
      </c>
      <c r="B9602">
        <v>15577985</v>
      </c>
      <c r="C9602" t="s">
        <v>523</v>
      </c>
      <c r="D9602" s="54">
        <v>621</v>
      </c>
      <c r="E9602" t="s">
        <v>10</v>
      </c>
      <c r="F9602" t="s">
        <v>112</v>
      </c>
      <c r="G9602" s="55">
        <v>55</v>
      </c>
      <c r="H9602" s="55" t="str">
        <f>IF(Customer[[#This Row],[Age]]&lt;=32,"18-32",IF(Customer[[#This Row],[Age]]&lt;=47,"33-47",IF(Customer[[#This Row],[Age]]&lt;=62,"48-62",IF(Customer[[#This Row],[Age]]&lt;=77,"63-77","78-92"))))</f>
        <v>48-62</v>
      </c>
      <c r="I9602" s="55">
        <v>7</v>
      </c>
      <c r="J9602" s="54">
        <v>131033.76</v>
      </c>
      <c r="K9602" s="55">
        <v>1</v>
      </c>
      <c r="L9602">
        <v>0</v>
      </c>
      <c r="M9602">
        <v>1</v>
      </c>
      <c r="N9602" s="54">
        <v>75685.59</v>
      </c>
      <c r="O9602">
        <v>1</v>
      </c>
      <c r="P9602" s="55">
        <v>1</v>
      </c>
      <c r="Q9602" s="55">
        <v>4</v>
      </c>
      <c r="R9602" t="s">
        <v>122</v>
      </c>
      <c r="S9602" s="55">
        <v>412</v>
      </c>
      <c r="T9602" s="55">
        <f>--(Customer[[#This Row],[Geography]]="Germany")</f>
        <v>1</v>
      </c>
      <c r="U9602" s="55">
        <f>--(Customer[[#This Row],[Geography]]="France")</f>
        <v>0</v>
      </c>
      <c r="V9602" s="55">
        <f>--(Customer[[#This Row],[Geography]]="Spain")</f>
        <v>0</v>
      </c>
    </row>
    <row r="9603" spans="1:22">
      <c r="A9603">
        <v>9602</v>
      </c>
      <c r="B9603">
        <v>15571666</v>
      </c>
      <c r="C9603" t="s">
        <v>880</v>
      </c>
      <c r="D9603" s="54">
        <v>659</v>
      </c>
      <c r="E9603" t="s">
        <v>9</v>
      </c>
      <c r="F9603" t="s">
        <v>112</v>
      </c>
      <c r="G9603" s="55">
        <v>33</v>
      </c>
      <c r="H9603" s="55" t="str">
        <f>IF(Customer[[#This Row],[Age]]&lt;=32,"18-32",IF(Customer[[#This Row],[Age]]&lt;=47,"33-47",IF(Customer[[#This Row],[Age]]&lt;=62,"48-62",IF(Customer[[#This Row],[Age]]&lt;=77,"63-77","78-92"))))</f>
        <v>33-47</v>
      </c>
      <c r="I9603" s="55">
        <v>7</v>
      </c>
      <c r="J9603" s="54">
        <v>89939.62</v>
      </c>
      <c r="K9603" s="55">
        <v>1</v>
      </c>
      <c r="L9603">
        <v>1</v>
      </c>
      <c r="M9603">
        <v>0</v>
      </c>
      <c r="N9603" s="54">
        <v>136540.09</v>
      </c>
      <c r="O9603">
        <v>0</v>
      </c>
      <c r="P9603" s="55">
        <v>0</v>
      </c>
      <c r="Q9603" s="55">
        <v>5</v>
      </c>
      <c r="R9603" t="s">
        <v>117</v>
      </c>
      <c r="S9603" s="55">
        <v>458</v>
      </c>
      <c r="T9603" s="55">
        <f>--(Customer[[#This Row],[Geography]]="Germany")</f>
        <v>0</v>
      </c>
      <c r="U9603" s="55">
        <f>--(Customer[[#This Row],[Geography]]="France")</f>
        <v>1</v>
      </c>
      <c r="V9603" s="55">
        <f>--(Customer[[#This Row],[Geography]]="Spain")</f>
        <v>0</v>
      </c>
    </row>
    <row r="9604" spans="1:22">
      <c r="A9604">
        <v>9603</v>
      </c>
      <c r="B9604">
        <v>15783691</v>
      </c>
      <c r="C9604" t="s">
        <v>78</v>
      </c>
      <c r="D9604" s="54">
        <v>634</v>
      </c>
      <c r="E9604" t="s">
        <v>10</v>
      </c>
      <c r="F9604" t="s">
        <v>112</v>
      </c>
      <c r="G9604" s="55">
        <v>59</v>
      </c>
      <c r="H9604" s="55" t="str">
        <f>IF(Customer[[#This Row],[Age]]&lt;=32,"18-32",IF(Customer[[#This Row],[Age]]&lt;=47,"33-47",IF(Customer[[#This Row],[Age]]&lt;=62,"48-62",IF(Customer[[#This Row],[Age]]&lt;=77,"63-77","78-92"))))</f>
        <v>48-62</v>
      </c>
      <c r="I9604" s="55">
        <v>3</v>
      </c>
      <c r="J9604" s="54">
        <v>95727.05</v>
      </c>
      <c r="K9604" s="55">
        <v>1</v>
      </c>
      <c r="L9604">
        <v>0</v>
      </c>
      <c r="M9604">
        <v>0</v>
      </c>
      <c r="N9604" s="54">
        <v>97939.4</v>
      </c>
      <c r="O9604">
        <v>1</v>
      </c>
      <c r="P9604" s="55">
        <v>1</v>
      </c>
      <c r="Q9604" s="55">
        <v>3</v>
      </c>
      <c r="R9604" t="s">
        <v>122</v>
      </c>
      <c r="S9604" s="55">
        <v>698</v>
      </c>
      <c r="T9604" s="55">
        <f>--(Customer[[#This Row],[Geography]]="Germany")</f>
        <v>1</v>
      </c>
      <c r="U9604" s="55">
        <f>--(Customer[[#This Row],[Geography]]="France")</f>
        <v>0</v>
      </c>
      <c r="V9604" s="55">
        <f>--(Customer[[#This Row],[Geography]]="Spain")</f>
        <v>0</v>
      </c>
    </row>
    <row r="9605" spans="1:22">
      <c r="A9605">
        <v>9604</v>
      </c>
      <c r="B9605">
        <v>15671172</v>
      </c>
      <c r="C9605" t="s">
        <v>2960</v>
      </c>
      <c r="D9605" s="54">
        <v>675</v>
      </c>
      <c r="E9605" t="s">
        <v>9</v>
      </c>
      <c r="F9605" t="s">
        <v>120</v>
      </c>
      <c r="G9605" s="55">
        <v>39</v>
      </c>
      <c r="H9605" s="55" t="str">
        <f>IF(Customer[[#This Row],[Age]]&lt;=32,"18-32",IF(Customer[[#This Row],[Age]]&lt;=47,"33-47",IF(Customer[[#This Row],[Age]]&lt;=62,"48-62",IF(Customer[[#This Row],[Age]]&lt;=77,"63-77","78-92"))))</f>
        <v>33-47</v>
      </c>
      <c r="I9605" s="55">
        <v>7</v>
      </c>
      <c r="J9605" s="54">
        <v>0</v>
      </c>
      <c r="K9605" s="55">
        <v>2</v>
      </c>
      <c r="L9605">
        <v>0</v>
      </c>
      <c r="M9605">
        <v>1</v>
      </c>
      <c r="N9605" s="54">
        <v>36267.21</v>
      </c>
      <c r="O9605">
        <v>0</v>
      </c>
      <c r="P9605" s="55">
        <v>0</v>
      </c>
      <c r="Q9605" s="55">
        <v>5</v>
      </c>
      <c r="R9605" t="s">
        <v>117</v>
      </c>
      <c r="S9605" s="55">
        <v>316</v>
      </c>
      <c r="T9605" s="55">
        <f>--(Customer[[#This Row],[Geography]]="Germany")</f>
        <v>0</v>
      </c>
      <c r="U9605" s="55">
        <f>--(Customer[[#This Row],[Geography]]="France")</f>
        <v>1</v>
      </c>
      <c r="V9605" s="55">
        <f>--(Customer[[#This Row],[Geography]]="Spain")</f>
        <v>0</v>
      </c>
    </row>
    <row r="9606" spans="1:22">
      <c r="A9606">
        <v>9605</v>
      </c>
      <c r="B9606">
        <v>15731760</v>
      </c>
      <c r="C9606" t="s">
        <v>1123</v>
      </c>
      <c r="D9606" s="54">
        <v>770</v>
      </c>
      <c r="E9606" t="s">
        <v>9</v>
      </c>
      <c r="F9606" t="s">
        <v>120</v>
      </c>
      <c r="G9606" s="55">
        <v>31</v>
      </c>
      <c r="H9606" s="55" t="str">
        <f>IF(Customer[[#This Row],[Age]]&lt;=32,"18-32",IF(Customer[[#This Row],[Age]]&lt;=47,"33-47",IF(Customer[[#This Row],[Age]]&lt;=62,"48-62",IF(Customer[[#This Row],[Age]]&lt;=77,"63-77","78-92"))))</f>
        <v>18-32</v>
      </c>
      <c r="I9606" s="55">
        <v>3</v>
      </c>
      <c r="J9606" s="54">
        <v>155047.56</v>
      </c>
      <c r="K9606" s="55">
        <v>2</v>
      </c>
      <c r="L9606">
        <v>1</v>
      </c>
      <c r="M9606">
        <v>1</v>
      </c>
      <c r="N9606" s="54">
        <v>186064.34</v>
      </c>
      <c r="O9606">
        <v>0</v>
      </c>
      <c r="P9606" s="55">
        <v>0</v>
      </c>
      <c r="Q9606" s="55">
        <v>4</v>
      </c>
      <c r="R9606" t="s">
        <v>113</v>
      </c>
      <c r="S9606" s="55">
        <v>948</v>
      </c>
      <c r="T9606" s="55">
        <f>--(Customer[[#This Row],[Geography]]="Germany")</f>
        <v>0</v>
      </c>
      <c r="U9606" s="55">
        <f>--(Customer[[#This Row],[Geography]]="France")</f>
        <v>1</v>
      </c>
      <c r="V9606" s="55">
        <f>--(Customer[[#This Row],[Geography]]="Spain")</f>
        <v>0</v>
      </c>
    </row>
    <row r="9607" spans="1:22">
      <c r="A9607">
        <v>9606</v>
      </c>
      <c r="B9607">
        <v>15585599</v>
      </c>
      <c r="C9607" t="s">
        <v>1821</v>
      </c>
      <c r="D9607" s="54">
        <v>736</v>
      </c>
      <c r="E9607" t="s">
        <v>9</v>
      </c>
      <c r="F9607" t="s">
        <v>112</v>
      </c>
      <c r="G9607" s="55">
        <v>29</v>
      </c>
      <c r="H9607" s="55" t="str">
        <f>IF(Customer[[#This Row],[Age]]&lt;=32,"18-32",IF(Customer[[#This Row],[Age]]&lt;=47,"33-47",IF(Customer[[#This Row],[Age]]&lt;=62,"48-62",IF(Customer[[#This Row],[Age]]&lt;=77,"63-77","78-92"))))</f>
        <v>18-32</v>
      </c>
      <c r="I9607" s="55">
        <v>9</v>
      </c>
      <c r="J9607" s="54">
        <v>0</v>
      </c>
      <c r="K9607" s="55">
        <v>2</v>
      </c>
      <c r="L9607">
        <v>0</v>
      </c>
      <c r="M9607">
        <v>0</v>
      </c>
      <c r="N9607" s="54">
        <v>176152.7</v>
      </c>
      <c r="O9607">
        <v>0</v>
      </c>
      <c r="P9607" s="55">
        <v>0</v>
      </c>
      <c r="Q9607" s="55">
        <v>2</v>
      </c>
      <c r="R9607" t="s">
        <v>130</v>
      </c>
      <c r="S9607" s="55">
        <v>790</v>
      </c>
      <c r="T9607" s="55">
        <f>--(Customer[[#This Row],[Geography]]="Germany")</f>
        <v>0</v>
      </c>
      <c r="U9607" s="55">
        <f>--(Customer[[#This Row],[Geography]]="France")</f>
        <v>1</v>
      </c>
      <c r="V9607" s="55">
        <f>--(Customer[[#This Row],[Geography]]="Spain")</f>
        <v>0</v>
      </c>
    </row>
    <row r="9608" spans="1:22">
      <c r="A9608">
        <v>9607</v>
      </c>
      <c r="B9608">
        <v>15784958</v>
      </c>
      <c r="C9608" t="s">
        <v>158</v>
      </c>
      <c r="D9608" s="54">
        <v>524</v>
      </c>
      <c r="E9608" t="s">
        <v>9</v>
      </c>
      <c r="F9608" t="s">
        <v>120</v>
      </c>
      <c r="G9608" s="55">
        <v>44</v>
      </c>
      <c r="H9608" s="55" t="str">
        <f>IF(Customer[[#This Row],[Age]]&lt;=32,"18-32",IF(Customer[[#This Row],[Age]]&lt;=47,"33-47",IF(Customer[[#This Row],[Age]]&lt;=62,"48-62",IF(Customer[[#This Row],[Age]]&lt;=77,"63-77","78-92"))))</f>
        <v>33-47</v>
      </c>
      <c r="I9608" s="55">
        <v>10</v>
      </c>
      <c r="J9608" s="54">
        <v>118569.03</v>
      </c>
      <c r="K9608" s="55">
        <v>2</v>
      </c>
      <c r="L9608">
        <v>0</v>
      </c>
      <c r="M9608">
        <v>0</v>
      </c>
      <c r="N9608" s="54">
        <v>82117.2</v>
      </c>
      <c r="O9608">
        <v>0</v>
      </c>
      <c r="P9608" s="55">
        <v>0</v>
      </c>
      <c r="Q9608" s="55">
        <v>5</v>
      </c>
      <c r="R9608" t="s">
        <v>117</v>
      </c>
      <c r="S9608" s="55">
        <v>843</v>
      </c>
      <c r="T9608" s="55">
        <f>--(Customer[[#This Row],[Geography]]="Germany")</f>
        <v>0</v>
      </c>
      <c r="U9608" s="55">
        <f>--(Customer[[#This Row],[Geography]]="France")</f>
        <v>1</v>
      </c>
      <c r="V9608" s="55">
        <f>--(Customer[[#This Row],[Geography]]="Spain")</f>
        <v>0</v>
      </c>
    </row>
    <row r="9609" spans="1:22">
      <c r="A9609">
        <v>9608</v>
      </c>
      <c r="B9609">
        <v>15734524</v>
      </c>
      <c r="C9609" t="s">
        <v>173</v>
      </c>
      <c r="D9609" s="54">
        <v>674</v>
      </c>
      <c r="E9609" t="s">
        <v>9</v>
      </c>
      <c r="F9609" t="s">
        <v>120</v>
      </c>
      <c r="G9609" s="55">
        <v>28</v>
      </c>
      <c r="H9609" s="55" t="str">
        <f>IF(Customer[[#This Row],[Age]]&lt;=32,"18-32",IF(Customer[[#This Row],[Age]]&lt;=47,"33-47",IF(Customer[[#This Row],[Age]]&lt;=62,"48-62",IF(Customer[[#This Row],[Age]]&lt;=77,"63-77","78-92"))))</f>
        <v>18-32</v>
      </c>
      <c r="I9609" s="55">
        <v>5</v>
      </c>
      <c r="J9609" s="54">
        <v>0</v>
      </c>
      <c r="K9609" s="55">
        <v>1</v>
      </c>
      <c r="L9609">
        <v>1</v>
      </c>
      <c r="M9609">
        <v>1</v>
      </c>
      <c r="N9609" s="54">
        <v>151925.25</v>
      </c>
      <c r="O9609">
        <v>0</v>
      </c>
      <c r="P9609" s="55">
        <v>0</v>
      </c>
      <c r="Q9609" s="55">
        <v>3</v>
      </c>
      <c r="R9609" t="s">
        <v>117</v>
      </c>
      <c r="S9609" s="55">
        <v>377</v>
      </c>
      <c r="T9609" s="55">
        <f>--(Customer[[#This Row],[Geography]]="Germany")</f>
        <v>0</v>
      </c>
      <c r="U9609" s="55">
        <f>--(Customer[[#This Row],[Geography]]="France")</f>
        <v>1</v>
      </c>
      <c r="V9609" s="55">
        <f>--(Customer[[#This Row],[Geography]]="Spain")</f>
        <v>0</v>
      </c>
    </row>
    <row r="9610" spans="1:22">
      <c r="A9610">
        <v>9609</v>
      </c>
      <c r="B9610">
        <v>15614103</v>
      </c>
      <c r="C9610" t="s">
        <v>118</v>
      </c>
      <c r="D9610" s="54">
        <v>700</v>
      </c>
      <c r="E9610" t="s">
        <v>11</v>
      </c>
      <c r="F9610" t="s">
        <v>120</v>
      </c>
      <c r="G9610" s="55">
        <v>44</v>
      </c>
      <c r="H9610" s="55" t="str">
        <f>IF(Customer[[#This Row],[Age]]&lt;=32,"18-32",IF(Customer[[#This Row],[Age]]&lt;=47,"33-47",IF(Customer[[#This Row],[Age]]&lt;=62,"48-62",IF(Customer[[#This Row],[Age]]&lt;=77,"63-77","78-92"))))</f>
        <v>33-47</v>
      </c>
      <c r="I9610" s="55">
        <v>9</v>
      </c>
      <c r="J9610" s="54">
        <v>0</v>
      </c>
      <c r="K9610" s="55">
        <v>2</v>
      </c>
      <c r="L9610">
        <v>1</v>
      </c>
      <c r="M9610">
        <v>0</v>
      </c>
      <c r="N9610" s="54">
        <v>142287.65</v>
      </c>
      <c r="O9610">
        <v>0</v>
      </c>
      <c r="P9610" s="55">
        <v>0</v>
      </c>
      <c r="Q9610" s="55">
        <v>4</v>
      </c>
      <c r="R9610" t="s">
        <v>113</v>
      </c>
      <c r="S9610" s="55">
        <v>533</v>
      </c>
      <c r="T9610" s="55">
        <f>--(Customer[[#This Row],[Geography]]="Germany")</f>
        <v>0</v>
      </c>
      <c r="U9610" s="55">
        <f>--(Customer[[#This Row],[Geography]]="France")</f>
        <v>0</v>
      </c>
      <c r="V9610" s="55">
        <f>--(Customer[[#This Row],[Geography]]="Spain")</f>
        <v>1</v>
      </c>
    </row>
    <row r="9611" spans="1:22">
      <c r="A9611">
        <v>9610</v>
      </c>
      <c r="B9611">
        <v>15794895</v>
      </c>
      <c r="C9611" t="s">
        <v>1153</v>
      </c>
      <c r="D9611" s="54">
        <v>741</v>
      </c>
      <c r="E9611" t="s">
        <v>9</v>
      </c>
      <c r="F9611" t="s">
        <v>112</v>
      </c>
      <c r="G9611" s="55">
        <v>35</v>
      </c>
      <c r="H9611" s="55" t="str">
        <f>IF(Customer[[#This Row],[Age]]&lt;=32,"18-32",IF(Customer[[#This Row],[Age]]&lt;=47,"33-47",IF(Customer[[#This Row],[Age]]&lt;=62,"48-62",IF(Customer[[#This Row],[Age]]&lt;=77,"63-77","78-92"))))</f>
        <v>33-47</v>
      </c>
      <c r="I9611" s="55">
        <v>1</v>
      </c>
      <c r="J9611" s="54">
        <v>0</v>
      </c>
      <c r="K9611" s="55">
        <v>2</v>
      </c>
      <c r="L9611">
        <v>1</v>
      </c>
      <c r="M9611">
        <v>0</v>
      </c>
      <c r="N9611" s="54">
        <v>36557.550000000003</v>
      </c>
      <c r="O9611">
        <v>0</v>
      </c>
      <c r="P9611" s="55">
        <v>0</v>
      </c>
      <c r="Q9611" s="55">
        <v>1</v>
      </c>
      <c r="R9611" t="s">
        <v>122</v>
      </c>
      <c r="S9611" s="55">
        <v>500</v>
      </c>
      <c r="T9611" s="55">
        <f>--(Customer[[#This Row],[Geography]]="Germany")</f>
        <v>0</v>
      </c>
      <c r="U9611" s="55">
        <f>--(Customer[[#This Row],[Geography]]="France")</f>
        <v>1</v>
      </c>
      <c r="V9611" s="55">
        <f>--(Customer[[#This Row],[Geography]]="Spain")</f>
        <v>0</v>
      </c>
    </row>
    <row r="9612" spans="1:22">
      <c r="A9612">
        <v>9611</v>
      </c>
      <c r="B9612">
        <v>15772381</v>
      </c>
      <c r="C9612" t="s">
        <v>2961</v>
      </c>
      <c r="D9612" s="54">
        <v>455</v>
      </c>
      <c r="E9612" t="s">
        <v>9</v>
      </c>
      <c r="F9612" t="s">
        <v>120</v>
      </c>
      <c r="G9612" s="55">
        <v>40</v>
      </c>
      <c r="H9612" s="55" t="str">
        <f>IF(Customer[[#This Row],[Age]]&lt;=32,"18-32",IF(Customer[[#This Row],[Age]]&lt;=47,"33-47",IF(Customer[[#This Row],[Age]]&lt;=62,"48-62",IF(Customer[[#This Row],[Age]]&lt;=77,"63-77","78-92"))))</f>
        <v>33-47</v>
      </c>
      <c r="I9612" s="55">
        <v>1</v>
      </c>
      <c r="J9612" s="54">
        <v>0</v>
      </c>
      <c r="K9612" s="55">
        <v>3</v>
      </c>
      <c r="L9612">
        <v>0</v>
      </c>
      <c r="M9612">
        <v>1</v>
      </c>
      <c r="N9612" s="54">
        <v>129975.34</v>
      </c>
      <c r="O9612">
        <v>0</v>
      </c>
      <c r="P9612" s="55">
        <v>0</v>
      </c>
      <c r="Q9612" s="55">
        <v>2</v>
      </c>
      <c r="R9612" t="s">
        <v>130</v>
      </c>
      <c r="S9612" s="55">
        <v>407</v>
      </c>
      <c r="T9612" s="55">
        <f>--(Customer[[#This Row],[Geography]]="Germany")</f>
        <v>0</v>
      </c>
      <c r="U9612" s="55">
        <f>--(Customer[[#This Row],[Geography]]="France")</f>
        <v>1</v>
      </c>
      <c r="V9612" s="55">
        <f>--(Customer[[#This Row],[Geography]]="Spain")</f>
        <v>0</v>
      </c>
    </row>
    <row r="9613" spans="1:22">
      <c r="A9613">
        <v>9612</v>
      </c>
      <c r="B9613">
        <v>15710553</v>
      </c>
      <c r="C9613" t="s">
        <v>550</v>
      </c>
      <c r="D9613" s="54">
        <v>608</v>
      </c>
      <c r="E9613" t="s">
        <v>11</v>
      </c>
      <c r="F9613" t="s">
        <v>120</v>
      </c>
      <c r="G9613" s="55">
        <v>37</v>
      </c>
      <c r="H9613" s="55" t="str">
        <f>IF(Customer[[#This Row],[Age]]&lt;=32,"18-32",IF(Customer[[#This Row],[Age]]&lt;=47,"33-47",IF(Customer[[#This Row],[Age]]&lt;=62,"48-62",IF(Customer[[#This Row],[Age]]&lt;=77,"63-77","78-92"))))</f>
        <v>33-47</v>
      </c>
      <c r="I9613" s="55">
        <v>2</v>
      </c>
      <c r="J9613" s="54">
        <v>130461.02</v>
      </c>
      <c r="K9613" s="55">
        <v>1</v>
      </c>
      <c r="L9613">
        <v>1</v>
      </c>
      <c r="M9613">
        <v>0</v>
      </c>
      <c r="N9613" s="54">
        <v>21967.15</v>
      </c>
      <c r="O9613">
        <v>0</v>
      </c>
      <c r="P9613" s="55">
        <v>0</v>
      </c>
      <c r="Q9613" s="55">
        <v>5</v>
      </c>
      <c r="R9613" t="s">
        <v>122</v>
      </c>
      <c r="S9613" s="55">
        <v>642</v>
      </c>
      <c r="T9613" s="55">
        <f>--(Customer[[#This Row],[Geography]]="Germany")</f>
        <v>0</v>
      </c>
      <c r="U9613" s="55">
        <f>--(Customer[[#This Row],[Geography]]="France")</f>
        <v>0</v>
      </c>
      <c r="V9613" s="55">
        <f>--(Customer[[#This Row],[Geography]]="Spain")</f>
        <v>1</v>
      </c>
    </row>
    <row r="9614" spans="1:22">
      <c r="A9614">
        <v>9613</v>
      </c>
      <c r="B9614">
        <v>15649292</v>
      </c>
      <c r="C9614" t="s">
        <v>1132</v>
      </c>
      <c r="D9614" s="54">
        <v>776</v>
      </c>
      <c r="E9614" t="s">
        <v>9</v>
      </c>
      <c r="F9614" t="s">
        <v>120</v>
      </c>
      <c r="G9614" s="55">
        <v>36</v>
      </c>
      <c r="H9614" s="55" t="str">
        <f>IF(Customer[[#This Row],[Age]]&lt;=32,"18-32",IF(Customer[[#This Row],[Age]]&lt;=47,"33-47",IF(Customer[[#This Row],[Age]]&lt;=62,"48-62",IF(Customer[[#This Row],[Age]]&lt;=77,"63-77","78-92"))))</f>
        <v>33-47</v>
      </c>
      <c r="I9614" s="55">
        <v>1</v>
      </c>
      <c r="J9614" s="54">
        <v>0</v>
      </c>
      <c r="K9614" s="55">
        <v>2</v>
      </c>
      <c r="L9614">
        <v>1</v>
      </c>
      <c r="M9614">
        <v>0</v>
      </c>
      <c r="N9614" s="54">
        <v>53477.760000000002</v>
      </c>
      <c r="O9614">
        <v>0</v>
      </c>
      <c r="P9614" s="55">
        <v>0</v>
      </c>
      <c r="Q9614" s="55">
        <v>3</v>
      </c>
      <c r="R9614" t="s">
        <v>113</v>
      </c>
      <c r="S9614" s="55">
        <v>329</v>
      </c>
      <c r="T9614" s="55">
        <f>--(Customer[[#This Row],[Geography]]="Germany")</f>
        <v>0</v>
      </c>
      <c r="U9614" s="55">
        <f>--(Customer[[#This Row],[Geography]]="France")</f>
        <v>1</v>
      </c>
      <c r="V9614" s="55">
        <f>--(Customer[[#This Row],[Geography]]="Spain")</f>
        <v>0</v>
      </c>
    </row>
    <row r="9615" spans="1:22">
      <c r="A9615">
        <v>9614</v>
      </c>
      <c r="B9615">
        <v>15792565</v>
      </c>
      <c r="C9615" t="s">
        <v>755</v>
      </c>
      <c r="D9615" s="54">
        <v>635</v>
      </c>
      <c r="E9615" t="s">
        <v>9</v>
      </c>
      <c r="F9615" t="s">
        <v>120</v>
      </c>
      <c r="G9615" s="55">
        <v>33</v>
      </c>
      <c r="H9615" s="55" t="str">
        <f>IF(Customer[[#This Row],[Age]]&lt;=32,"18-32",IF(Customer[[#This Row],[Age]]&lt;=47,"33-47",IF(Customer[[#This Row],[Age]]&lt;=62,"48-62",IF(Customer[[#This Row],[Age]]&lt;=77,"63-77","78-92"))))</f>
        <v>33-47</v>
      </c>
      <c r="I9615" s="55">
        <v>1</v>
      </c>
      <c r="J9615" s="54">
        <v>0</v>
      </c>
      <c r="K9615" s="55">
        <v>3</v>
      </c>
      <c r="L9615">
        <v>0</v>
      </c>
      <c r="M9615">
        <v>0</v>
      </c>
      <c r="N9615" s="54">
        <v>178067.33</v>
      </c>
      <c r="O9615">
        <v>1</v>
      </c>
      <c r="P9615" s="55">
        <v>1</v>
      </c>
      <c r="Q9615" s="55">
        <v>5</v>
      </c>
      <c r="R9615" t="s">
        <v>113</v>
      </c>
      <c r="S9615" s="55">
        <v>897</v>
      </c>
      <c r="T9615" s="55">
        <f>--(Customer[[#This Row],[Geography]]="Germany")</f>
        <v>0</v>
      </c>
      <c r="U9615" s="55">
        <f>--(Customer[[#This Row],[Geography]]="France")</f>
        <v>1</v>
      </c>
      <c r="V9615" s="55">
        <f>--(Customer[[#This Row],[Geography]]="Spain")</f>
        <v>0</v>
      </c>
    </row>
    <row r="9616" spans="1:22">
      <c r="A9616">
        <v>9615</v>
      </c>
      <c r="B9616">
        <v>15718245</v>
      </c>
      <c r="C9616" t="s">
        <v>333</v>
      </c>
      <c r="D9616" s="54">
        <v>746</v>
      </c>
      <c r="E9616" t="s">
        <v>9</v>
      </c>
      <c r="F9616" t="s">
        <v>112</v>
      </c>
      <c r="G9616" s="55">
        <v>37</v>
      </c>
      <c r="H9616" s="55" t="str">
        <f>IF(Customer[[#This Row],[Age]]&lt;=32,"18-32",IF(Customer[[#This Row],[Age]]&lt;=47,"33-47",IF(Customer[[#This Row],[Age]]&lt;=62,"48-62",IF(Customer[[#This Row],[Age]]&lt;=77,"63-77","78-92"))))</f>
        <v>33-47</v>
      </c>
      <c r="I9616" s="55">
        <v>4</v>
      </c>
      <c r="J9616" s="54">
        <v>0</v>
      </c>
      <c r="K9616" s="55">
        <v>2</v>
      </c>
      <c r="L9616">
        <v>0</v>
      </c>
      <c r="M9616">
        <v>1</v>
      </c>
      <c r="N9616" s="54">
        <v>171039.56</v>
      </c>
      <c r="O9616">
        <v>0</v>
      </c>
      <c r="P9616" s="55">
        <v>0</v>
      </c>
      <c r="Q9616" s="55">
        <v>5</v>
      </c>
      <c r="R9616" t="s">
        <v>130</v>
      </c>
      <c r="S9616" s="55">
        <v>219</v>
      </c>
      <c r="T9616" s="55">
        <f>--(Customer[[#This Row],[Geography]]="Germany")</f>
        <v>0</v>
      </c>
      <c r="U9616" s="55">
        <f>--(Customer[[#This Row],[Geography]]="France")</f>
        <v>1</v>
      </c>
      <c r="V9616" s="55">
        <f>--(Customer[[#This Row],[Geography]]="Spain")</f>
        <v>0</v>
      </c>
    </row>
    <row r="9617" spans="1:22">
      <c r="A9617">
        <v>9616</v>
      </c>
      <c r="B9617">
        <v>15703117</v>
      </c>
      <c r="C9617" t="s">
        <v>159</v>
      </c>
      <c r="D9617" s="54">
        <v>692</v>
      </c>
      <c r="E9617" t="s">
        <v>11</v>
      </c>
      <c r="F9617" t="s">
        <v>112</v>
      </c>
      <c r="G9617" s="55">
        <v>47</v>
      </c>
      <c r="H9617" s="55" t="str">
        <f>IF(Customer[[#This Row],[Age]]&lt;=32,"18-32",IF(Customer[[#This Row],[Age]]&lt;=47,"33-47",IF(Customer[[#This Row],[Age]]&lt;=62,"48-62",IF(Customer[[#This Row],[Age]]&lt;=77,"63-77","78-92"))))</f>
        <v>33-47</v>
      </c>
      <c r="I9617" s="55">
        <v>3</v>
      </c>
      <c r="J9617" s="54">
        <v>0</v>
      </c>
      <c r="K9617" s="55">
        <v>2</v>
      </c>
      <c r="L9617">
        <v>1</v>
      </c>
      <c r="M9617">
        <v>0</v>
      </c>
      <c r="N9617" s="54">
        <v>150802.41</v>
      </c>
      <c r="O9617">
        <v>1</v>
      </c>
      <c r="P9617" s="55">
        <v>1</v>
      </c>
      <c r="Q9617" s="55">
        <v>3</v>
      </c>
      <c r="R9617" t="s">
        <v>122</v>
      </c>
      <c r="S9617" s="55">
        <v>525</v>
      </c>
      <c r="T9617" s="55">
        <f>--(Customer[[#This Row],[Geography]]="Germany")</f>
        <v>0</v>
      </c>
      <c r="U9617" s="55">
        <f>--(Customer[[#This Row],[Geography]]="France")</f>
        <v>0</v>
      </c>
      <c r="V9617" s="55">
        <f>--(Customer[[#This Row],[Geography]]="Spain")</f>
        <v>1</v>
      </c>
    </row>
    <row r="9618" spans="1:22">
      <c r="A9618">
        <v>9617</v>
      </c>
      <c r="B9618">
        <v>15758136</v>
      </c>
      <c r="C9618" t="s">
        <v>812</v>
      </c>
      <c r="D9618" s="54">
        <v>683</v>
      </c>
      <c r="E9618" t="s">
        <v>11</v>
      </c>
      <c r="F9618" t="s">
        <v>120</v>
      </c>
      <c r="G9618" s="55">
        <v>35</v>
      </c>
      <c r="H9618" s="55" t="str">
        <f>IF(Customer[[#This Row],[Age]]&lt;=32,"18-32",IF(Customer[[#This Row],[Age]]&lt;=47,"33-47",IF(Customer[[#This Row],[Age]]&lt;=62,"48-62",IF(Customer[[#This Row],[Age]]&lt;=77,"63-77","78-92"))))</f>
        <v>33-47</v>
      </c>
      <c r="I9618" s="55">
        <v>9</v>
      </c>
      <c r="J9618" s="54">
        <v>61172.04</v>
      </c>
      <c r="K9618" s="55">
        <v>1</v>
      </c>
      <c r="L9618">
        <v>0</v>
      </c>
      <c r="M9618">
        <v>0</v>
      </c>
      <c r="N9618" s="54">
        <v>82951.12</v>
      </c>
      <c r="O9618">
        <v>0</v>
      </c>
      <c r="P9618" s="55">
        <v>0</v>
      </c>
      <c r="Q9618" s="55">
        <v>3</v>
      </c>
      <c r="R9618" t="s">
        <v>117</v>
      </c>
      <c r="S9618" s="55">
        <v>306</v>
      </c>
      <c r="T9618" s="55">
        <f>--(Customer[[#This Row],[Geography]]="Germany")</f>
        <v>0</v>
      </c>
      <c r="U9618" s="55">
        <f>--(Customer[[#This Row],[Geography]]="France")</f>
        <v>0</v>
      </c>
      <c r="V9618" s="55">
        <f>--(Customer[[#This Row],[Geography]]="Spain")</f>
        <v>1</v>
      </c>
    </row>
    <row r="9619" spans="1:22">
      <c r="A9619">
        <v>9618</v>
      </c>
      <c r="B9619">
        <v>15799932</v>
      </c>
      <c r="C9619" t="s">
        <v>149</v>
      </c>
      <c r="D9619" s="54">
        <v>591</v>
      </c>
      <c r="E9619" t="s">
        <v>10</v>
      </c>
      <c r="F9619" t="s">
        <v>112</v>
      </c>
      <c r="G9619" s="55">
        <v>35</v>
      </c>
      <c r="H9619" s="55" t="str">
        <f>IF(Customer[[#This Row],[Age]]&lt;=32,"18-32",IF(Customer[[#This Row],[Age]]&lt;=47,"33-47",IF(Customer[[#This Row],[Age]]&lt;=62,"48-62",IF(Customer[[#This Row],[Age]]&lt;=77,"63-77","78-92"))))</f>
        <v>33-47</v>
      </c>
      <c r="I9619" s="55">
        <v>2</v>
      </c>
      <c r="J9619" s="54">
        <v>90194.34</v>
      </c>
      <c r="K9619" s="55">
        <v>2</v>
      </c>
      <c r="L9619">
        <v>1</v>
      </c>
      <c r="M9619">
        <v>0</v>
      </c>
      <c r="N9619" s="54">
        <v>57064.57</v>
      </c>
      <c r="O9619">
        <v>0</v>
      </c>
      <c r="P9619" s="55">
        <v>0</v>
      </c>
      <c r="Q9619" s="55">
        <v>5</v>
      </c>
      <c r="R9619" t="s">
        <v>113</v>
      </c>
      <c r="S9619" s="55">
        <v>986</v>
      </c>
      <c r="T9619" s="55">
        <f>--(Customer[[#This Row],[Geography]]="Germany")</f>
        <v>1</v>
      </c>
      <c r="U9619" s="55">
        <f>--(Customer[[#This Row],[Geography]]="France")</f>
        <v>0</v>
      </c>
      <c r="V9619" s="55">
        <f>--(Customer[[#This Row],[Geography]]="Spain")</f>
        <v>0</v>
      </c>
    </row>
    <row r="9620" spans="1:22">
      <c r="A9620">
        <v>9619</v>
      </c>
      <c r="B9620">
        <v>15633516</v>
      </c>
      <c r="C9620" t="s">
        <v>472</v>
      </c>
      <c r="D9620" s="54">
        <v>581</v>
      </c>
      <c r="E9620" t="s">
        <v>9</v>
      </c>
      <c r="F9620" t="s">
        <v>112</v>
      </c>
      <c r="G9620" s="55">
        <v>24</v>
      </c>
      <c r="H9620" s="55" t="str">
        <f>IF(Customer[[#This Row],[Age]]&lt;=32,"18-32",IF(Customer[[#This Row],[Age]]&lt;=47,"33-47",IF(Customer[[#This Row],[Age]]&lt;=62,"48-62",IF(Customer[[#This Row],[Age]]&lt;=77,"63-77","78-92"))))</f>
        <v>18-32</v>
      </c>
      <c r="I9620" s="55">
        <v>3</v>
      </c>
      <c r="J9620" s="54">
        <v>95508.2</v>
      </c>
      <c r="K9620" s="55">
        <v>1</v>
      </c>
      <c r="L9620">
        <v>1</v>
      </c>
      <c r="M9620">
        <v>1</v>
      </c>
      <c r="N9620" s="54">
        <v>45755</v>
      </c>
      <c r="O9620">
        <v>0</v>
      </c>
      <c r="P9620" s="55">
        <v>0</v>
      </c>
      <c r="Q9620" s="55">
        <v>5</v>
      </c>
      <c r="R9620" t="s">
        <v>130</v>
      </c>
      <c r="S9620" s="55">
        <v>463</v>
      </c>
      <c r="T9620" s="55">
        <f>--(Customer[[#This Row],[Geography]]="Germany")</f>
        <v>0</v>
      </c>
      <c r="U9620" s="55">
        <f>--(Customer[[#This Row],[Geography]]="France")</f>
        <v>1</v>
      </c>
      <c r="V9620" s="55">
        <f>--(Customer[[#This Row],[Geography]]="Spain")</f>
        <v>0</v>
      </c>
    </row>
    <row r="9621" spans="1:22">
      <c r="A9621">
        <v>9620</v>
      </c>
      <c r="B9621">
        <v>15622532</v>
      </c>
      <c r="C9621" t="s">
        <v>1454</v>
      </c>
      <c r="D9621" s="54">
        <v>684</v>
      </c>
      <c r="E9621" t="s">
        <v>10</v>
      </c>
      <c r="F9621" t="s">
        <v>120</v>
      </c>
      <c r="G9621" s="55">
        <v>35</v>
      </c>
      <c r="H9621" s="55" t="str">
        <f>IF(Customer[[#This Row],[Age]]&lt;=32,"18-32",IF(Customer[[#This Row],[Age]]&lt;=47,"33-47",IF(Customer[[#This Row],[Age]]&lt;=62,"48-62",IF(Customer[[#This Row],[Age]]&lt;=77,"63-77","78-92"))))</f>
        <v>33-47</v>
      </c>
      <c r="I9621" s="55">
        <v>3</v>
      </c>
      <c r="J9621" s="54">
        <v>99967.76</v>
      </c>
      <c r="K9621" s="55">
        <v>1</v>
      </c>
      <c r="L9621">
        <v>1</v>
      </c>
      <c r="M9621">
        <v>1</v>
      </c>
      <c r="N9621" s="54">
        <v>176882.08</v>
      </c>
      <c r="O9621">
        <v>0</v>
      </c>
      <c r="P9621" s="55">
        <v>0</v>
      </c>
      <c r="Q9621" s="55">
        <v>1</v>
      </c>
      <c r="R9621" t="s">
        <v>122</v>
      </c>
      <c r="S9621" s="55">
        <v>606</v>
      </c>
      <c r="T9621" s="55">
        <f>--(Customer[[#This Row],[Geography]]="Germany")</f>
        <v>1</v>
      </c>
      <c r="U9621" s="55">
        <f>--(Customer[[#This Row],[Geography]]="France")</f>
        <v>0</v>
      </c>
      <c r="V9621" s="55">
        <f>--(Customer[[#This Row],[Geography]]="Spain")</f>
        <v>0</v>
      </c>
    </row>
    <row r="9622" spans="1:22">
      <c r="A9622">
        <v>9621</v>
      </c>
      <c r="B9622">
        <v>15798960</v>
      </c>
      <c r="C9622" t="s">
        <v>740</v>
      </c>
      <c r="D9622" s="54">
        <v>561</v>
      </c>
      <c r="E9622" t="s">
        <v>11</v>
      </c>
      <c r="F9622" t="s">
        <v>120</v>
      </c>
      <c r="G9622" s="55">
        <v>37</v>
      </c>
      <c r="H9622" s="55" t="str">
        <f>IF(Customer[[#This Row],[Age]]&lt;=32,"18-32",IF(Customer[[#This Row],[Age]]&lt;=47,"33-47",IF(Customer[[#This Row],[Age]]&lt;=62,"48-62",IF(Customer[[#This Row],[Age]]&lt;=77,"63-77","78-92"))))</f>
        <v>33-47</v>
      </c>
      <c r="I9622" s="55">
        <v>4</v>
      </c>
      <c r="J9622" s="54">
        <v>101470.29</v>
      </c>
      <c r="K9622" s="55">
        <v>1</v>
      </c>
      <c r="L9622">
        <v>0</v>
      </c>
      <c r="M9622">
        <v>1</v>
      </c>
      <c r="N9622" s="54">
        <v>88838.14</v>
      </c>
      <c r="O9622">
        <v>0</v>
      </c>
      <c r="P9622" s="55">
        <v>0</v>
      </c>
      <c r="Q9622" s="55">
        <v>1</v>
      </c>
      <c r="R9622" t="s">
        <v>122</v>
      </c>
      <c r="S9622" s="55">
        <v>433</v>
      </c>
      <c r="T9622" s="55">
        <f>--(Customer[[#This Row],[Geography]]="Germany")</f>
        <v>0</v>
      </c>
      <c r="U9622" s="55">
        <f>--(Customer[[#This Row],[Geography]]="France")</f>
        <v>0</v>
      </c>
      <c r="V9622" s="55">
        <f>--(Customer[[#This Row],[Geography]]="Spain")</f>
        <v>1</v>
      </c>
    </row>
    <row r="9623" spans="1:22">
      <c r="A9623">
        <v>9622</v>
      </c>
      <c r="B9623">
        <v>15698664</v>
      </c>
      <c r="C9623" t="s">
        <v>170</v>
      </c>
      <c r="D9623" s="54">
        <v>718</v>
      </c>
      <c r="E9623" t="s">
        <v>10</v>
      </c>
      <c r="F9623" t="s">
        <v>112</v>
      </c>
      <c r="G9623" s="55">
        <v>33</v>
      </c>
      <c r="H9623" s="55" t="str">
        <f>IF(Customer[[#This Row],[Age]]&lt;=32,"18-32",IF(Customer[[#This Row],[Age]]&lt;=47,"33-47",IF(Customer[[#This Row],[Age]]&lt;=62,"48-62",IF(Customer[[#This Row],[Age]]&lt;=77,"63-77","78-92"))))</f>
        <v>33-47</v>
      </c>
      <c r="I9623" s="55">
        <v>4</v>
      </c>
      <c r="J9623" s="54">
        <v>70541.06</v>
      </c>
      <c r="K9623" s="55">
        <v>1</v>
      </c>
      <c r="L9623">
        <v>0</v>
      </c>
      <c r="M9623">
        <v>0</v>
      </c>
      <c r="N9623" s="54">
        <v>88592.8</v>
      </c>
      <c r="O9623">
        <v>0</v>
      </c>
      <c r="P9623" s="55">
        <v>0</v>
      </c>
      <c r="Q9623" s="55">
        <v>2</v>
      </c>
      <c r="R9623" t="s">
        <v>113</v>
      </c>
      <c r="S9623" s="55">
        <v>811</v>
      </c>
      <c r="T9623" s="55">
        <f>--(Customer[[#This Row],[Geography]]="Germany")</f>
        <v>1</v>
      </c>
      <c r="U9623" s="55">
        <f>--(Customer[[#This Row],[Geography]]="France")</f>
        <v>0</v>
      </c>
      <c r="V9623" s="55">
        <f>--(Customer[[#This Row],[Geography]]="Spain")</f>
        <v>0</v>
      </c>
    </row>
    <row r="9624" spans="1:22">
      <c r="A9624">
        <v>9623</v>
      </c>
      <c r="B9624">
        <v>15703614</v>
      </c>
      <c r="C9624" t="s">
        <v>1788</v>
      </c>
      <c r="D9624" s="54">
        <v>590</v>
      </c>
      <c r="E9624" t="s">
        <v>9</v>
      </c>
      <c r="F9624" t="s">
        <v>120</v>
      </c>
      <c r="G9624" s="55">
        <v>31</v>
      </c>
      <c r="H9624" s="55" t="str">
        <f>IF(Customer[[#This Row],[Age]]&lt;=32,"18-32",IF(Customer[[#This Row],[Age]]&lt;=47,"33-47",IF(Customer[[#This Row],[Age]]&lt;=62,"48-62",IF(Customer[[#This Row],[Age]]&lt;=77,"63-77","78-92"))))</f>
        <v>18-32</v>
      </c>
      <c r="I9624" s="55">
        <v>8</v>
      </c>
      <c r="J9624" s="54">
        <v>112211.61</v>
      </c>
      <c r="K9624" s="55">
        <v>1</v>
      </c>
      <c r="L9624">
        <v>1</v>
      </c>
      <c r="M9624">
        <v>0</v>
      </c>
      <c r="N9624" s="54">
        <v>26261.42</v>
      </c>
      <c r="O9624">
        <v>0</v>
      </c>
      <c r="P9624" s="55">
        <v>0</v>
      </c>
      <c r="Q9624" s="55">
        <v>3</v>
      </c>
      <c r="R9624" t="s">
        <v>117</v>
      </c>
      <c r="S9624" s="55">
        <v>820</v>
      </c>
      <c r="T9624" s="55">
        <f>--(Customer[[#This Row],[Geography]]="Germany")</f>
        <v>0</v>
      </c>
      <c r="U9624" s="55">
        <f>--(Customer[[#This Row],[Geography]]="France")</f>
        <v>1</v>
      </c>
      <c r="V9624" s="55">
        <f>--(Customer[[#This Row],[Geography]]="Spain")</f>
        <v>0</v>
      </c>
    </row>
    <row r="9625" spans="1:22">
      <c r="A9625">
        <v>9624</v>
      </c>
      <c r="B9625">
        <v>15699195</v>
      </c>
      <c r="C9625" t="s">
        <v>142</v>
      </c>
      <c r="D9625" s="54">
        <v>573</v>
      </c>
      <c r="E9625" t="s">
        <v>9</v>
      </c>
      <c r="F9625" t="s">
        <v>112</v>
      </c>
      <c r="G9625" s="55">
        <v>47</v>
      </c>
      <c r="H9625" s="55" t="str">
        <f>IF(Customer[[#This Row],[Age]]&lt;=32,"18-32",IF(Customer[[#This Row],[Age]]&lt;=47,"33-47",IF(Customer[[#This Row],[Age]]&lt;=62,"48-62",IF(Customer[[#This Row],[Age]]&lt;=77,"63-77","78-92"))))</f>
        <v>33-47</v>
      </c>
      <c r="I9625" s="55">
        <v>8</v>
      </c>
      <c r="J9625" s="54">
        <v>154543.98000000001</v>
      </c>
      <c r="K9625" s="55">
        <v>1</v>
      </c>
      <c r="L9625">
        <v>1</v>
      </c>
      <c r="M9625">
        <v>0</v>
      </c>
      <c r="N9625" s="54">
        <v>29586.73</v>
      </c>
      <c r="O9625">
        <v>0</v>
      </c>
      <c r="P9625" s="55">
        <v>0</v>
      </c>
      <c r="Q9625" s="55">
        <v>4</v>
      </c>
      <c r="R9625" t="s">
        <v>113</v>
      </c>
      <c r="S9625" s="55">
        <v>842</v>
      </c>
      <c r="T9625" s="55">
        <f>--(Customer[[#This Row],[Geography]]="Germany")</f>
        <v>0</v>
      </c>
      <c r="U9625" s="55">
        <f>--(Customer[[#This Row],[Geography]]="France")</f>
        <v>1</v>
      </c>
      <c r="V9625" s="55">
        <f>--(Customer[[#This Row],[Geography]]="Spain")</f>
        <v>0</v>
      </c>
    </row>
    <row r="9626" spans="1:22">
      <c r="A9626">
        <v>9625</v>
      </c>
      <c r="B9626">
        <v>15710543</v>
      </c>
      <c r="C9626" t="s">
        <v>1446</v>
      </c>
      <c r="D9626" s="54">
        <v>350</v>
      </c>
      <c r="E9626" t="s">
        <v>9</v>
      </c>
      <c r="F9626" t="s">
        <v>112</v>
      </c>
      <c r="G9626" s="55">
        <v>40</v>
      </c>
      <c r="H9626" s="55" t="str">
        <f>IF(Customer[[#This Row],[Age]]&lt;=32,"18-32",IF(Customer[[#This Row],[Age]]&lt;=47,"33-47",IF(Customer[[#This Row],[Age]]&lt;=62,"48-62",IF(Customer[[#This Row],[Age]]&lt;=77,"63-77","78-92"))))</f>
        <v>33-47</v>
      </c>
      <c r="I9626" s="55">
        <v>0</v>
      </c>
      <c r="J9626" s="54">
        <v>111098.85</v>
      </c>
      <c r="K9626" s="55">
        <v>1</v>
      </c>
      <c r="L9626">
        <v>1</v>
      </c>
      <c r="M9626">
        <v>1</v>
      </c>
      <c r="N9626" s="54">
        <v>172321.21</v>
      </c>
      <c r="O9626">
        <v>1</v>
      </c>
      <c r="P9626" s="55">
        <v>1</v>
      </c>
      <c r="Q9626" s="55">
        <v>2</v>
      </c>
      <c r="R9626" t="s">
        <v>113</v>
      </c>
      <c r="S9626" s="55">
        <v>670</v>
      </c>
      <c r="T9626" s="55">
        <f>--(Customer[[#This Row],[Geography]]="Germany")</f>
        <v>0</v>
      </c>
      <c r="U9626" s="55">
        <f>--(Customer[[#This Row],[Geography]]="France")</f>
        <v>1</v>
      </c>
      <c r="V9626" s="55">
        <f>--(Customer[[#This Row],[Geography]]="Spain")</f>
        <v>0</v>
      </c>
    </row>
    <row r="9627" spans="1:22">
      <c r="A9627">
        <v>9626</v>
      </c>
      <c r="B9627">
        <v>15695499</v>
      </c>
      <c r="C9627" t="s">
        <v>2254</v>
      </c>
      <c r="D9627" s="54">
        <v>504</v>
      </c>
      <c r="E9627" t="s">
        <v>10</v>
      </c>
      <c r="F9627" t="s">
        <v>112</v>
      </c>
      <c r="G9627" s="55">
        <v>44</v>
      </c>
      <c r="H9627" s="55" t="str">
        <f>IF(Customer[[#This Row],[Age]]&lt;=32,"18-32",IF(Customer[[#This Row],[Age]]&lt;=47,"33-47",IF(Customer[[#This Row],[Age]]&lt;=62,"48-62",IF(Customer[[#This Row],[Age]]&lt;=77,"63-77","78-92"))))</f>
        <v>33-47</v>
      </c>
      <c r="I9627" s="55">
        <v>0</v>
      </c>
      <c r="J9627" s="54">
        <v>131873.07</v>
      </c>
      <c r="K9627" s="55">
        <v>2</v>
      </c>
      <c r="L9627">
        <v>1</v>
      </c>
      <c r="M9627">
        <v>1</v>
      </c>
      <c r="N9627" s="54">
        <v>158036.72</v>
      </c>
      <c r="O9627">
        <v>1</v>
      </c>
      <c r="P9627" s="55">
        <v>1</v>
      </c>
      <c r="Q9627" s="55">
        <v>3</v>
      </c>
      <c r="R9627" t="s">
        <v>117</v>
      </c>
      <c r="S9627" s="55">
        <v>646</v>
      </c>
      <c r="T9627" s="55">
        <f>--(Customer[[#This Row],[Geography]]="Germany")</f>
        <v>1</v>
      </c>
      <c r="U9627" s="55">
        <f>--(Customer[[#This Row],[Geography]]="France")</f>
        <v>0</v>
      </c>
      <c r="V9627" s="55">
        <f>--(Customer[[#This Row],[Geography]]="Spain")</f>
        <v>0</v>
      </c>
    </row>
    <row r="9628" spans="1:22">
      <c r="A9628">
        <v>9627</v>
      </c>
      <c r="B9628">
        <v>15622321</v>
      </c>
      <c r="C9628" t="s">
        <v>2498</v>
      </c>
      <c r="D9628" s="54">
        <v>813</v>
      </c>
      <c r="E9628" t="s">
        <v>11</v>
      </c>
      <c r="F9628" t="s">
        <v>120</v>
      </c>
      <c r="G9628" s="55">
        <v>27</v>
      </c>
      <c r="H9628" s="55" t="str">
        <f>IF(Customer[[#This Row],[Age]]&lt;=32,"18-32",IF(Customer[[#This Row],[Age]]&lt;=47,"33-47",IF(Customer[[#This Row],[Age]]&lt;=62,"48-62",IF(Customer[[#This Row],[Age]]&lt;=77,"63-77","78-92"))))</f>
        <v>18-32</v>
      </c>
      <c r="I9628" s="55">
        <v>1</v>
      </c>
      <c r="J9628" s="54">
        <v>137275.35999999999</v>
      </c>
      <c r="K9628" s="55">
        <v>1</v>
      </c>
      <c r="L9628">
        <v>0</v>
      </c>
      <c r="M9628">
        <v>1</v>
      </c>
      <c r="N9628" s="54">
        <v>115733.16</v>
      </c>
      <c r="O9628">
        <v>0</v>
      </c>
      <c r="P9628" s="55">
        <v>0</v>
      </c>
      <c r="Q9628" s="55">
        <v>2</v>
      </c>
      <c r="R9628" t="s">
        <v>130</v>
      </c>
      <c r="S9628" s="55">
        <v>799</v>
      </c>
      <c r="T9628" s="55">
        <f>--(Customer[[#This Row],[Geography]]="Germany")</f>
        <v>0</v>
      </c>
      <c r="U9628" s="55">
        <f>--(Customer[[#This Row],[Geography]]="France")</f>
        <v>0</v>
      </c>
      <c r="V9628" s="55">
        <f>--(Customer[[#This Row],[Geography]]="Spain")</f>
        <v>1</v>
      </c>
    </row>
    <row r="9629" spans="1:22">
      <c r="A9629">
        <v>9628</v>
      </c>
      <c r="B9629">
        <v>15715744</v>
      </c>
      <c r="C9629" t="s">
        <v>1278</v>
      </c>
      <c r="D9629" s="54">
        <v>641</v>
      </c>
      <c r="E9629" t="s">
        <v>11</v>
      </c>
      <c r="F9629" t="s">
        <v>120</v>
      </c>
      <c r="G9629" s="55">
        <v>31</v>
      </c>
      <c r="H9629" s="55" t="str">
        <f>IF(Customer[[#This Row],[Age]]&lt;=32,"18-32",IF(Customer[[#This Row],[Age]]&lt;=47,"33-47",IF(Customer[[#This Row],[Age]]&lt;=62,"48-62",IF(Customer[[#This Row],[Age]]&lt;=77,"63-77","78-92"))))</f>
        <v>18-32</v>
      </c>
      <c r="I9629" s="55">
        <v>3</v>
      </c>
      <c r="J9629" s="54">
        <v>153316.14000000001</v>
      </c>
      <c r="K9629" s="55">
        <v>1</v>
      </c>
      <c r="L9629">
        <v>1</v>
      </c>
      <c r="M9629">
        <v>0</v>
      </c>
      <c r="N9629" s="54">
        <v>59927.99</v>
      </c>
      <c r="O9629">
        <v>0</v>
      </c>
      <c r="P9629" s="55">
        <v>0</v>
      </c>
      <c r="Q9629" s="55">
        <v>4</v>
      </c>
      <c r="R9629" t="s">
        <v>113</v>
      </c>
      <c r="S9629" s="55">
        <v>667</v>
      </c>
      <c r="T9629" s="55">
        <f>--(Customer[[#This Row],[Geography]]="Germany")</f>
        <v>0</v>
      </c>
      <c r="U9629" s="55">
        <f>--(Customer[[#This Row],[Geography]]="France")</f>
        <v>0</v>
      </c>
      <c r="V9629" s="55">
        <f>--(Customer[[#This Row],[Geography]]="Spain")</f>
        <v>1</v>
      </c>
    </row>
    <row r="9630" spans="1:22">
      <c r="A9630">
        <v>9629</v>
      </c>
      <c r="B9630">
        <v>15788151</v>
      </c>
      <c r="C9630" t="s">
        <v>72</v>
      </c>
      <c r="D9630" s="54">
        <v>662</v>
      </c>
      <c r="E9630" t="s">
        <v>9</v>
      </c>
      <c r="F9630" t="s">
        <v>112</v>
      </c>
      <c r="G9630" s="55">
        <v>22</v>
      </c>
      <c r="H9630" s="55" t="str">
        <f>IF(Customer[[#This Row],[Age]]&lt;=32,"18-32",IF(Customer[[#This Row],[Age]]&lt;=47,"33-47",IF(Customer[[#This Row],[Age]]&lt;=62,"48-62",IF(Customer[[#This Row],[Age]]&lt;=77,"63-77","78-92"))))</f>
        <v>18-32</v>
      </c>
      <c r="I9630" s="55">
        <v>9</v>
      </c>
      <c r="J9630" s="54">
        <v>0</v>
      </c>
      <c r="K9630" s="55">
        <v>2</v>
      </c>
      <c r="L9630">
        <v>1</v>
      </c>
      <c r="M9630">
        <v>1</v>
      </c>
      <c r="N9630" s="54">
        <v>44377.65</v>
      </c>
      <c r="O9630">
        <v>0</v>
      </c>
      <c r="P9630" s="55">
        <v>0</v>
      </c>
      <c r="Q9630" s="55">
        <v>1</v>
      </c>
      <c r="R9630" t="s">
        <v>122</v>
      </c>
      <c r="S9630" s="55">
        <v>910</v>
      </c>
      <c r="T9630" s="55">
        <f>--(Customer[[#This Row],[Geography]]="Germany")</f>
        <v>0</v>
      </c>
      <c r="U9630" s="55">
        <f>--(Customer[[#This Row],[Geography]]="France")</f>
        <v>1</v>
      </c>
      <c r="V9630" s="55">
        <f>--(Customer[[#This Row],[Geography]]="Spain")</f>
        <v>0</v>
      </c>
    </row>
    <row r="9631" spans="1:22">
      <c r="A9631">
        <v>9630</v>
      </c>
      <c r="B9631">
        <v>15687153</v>
      </c>
      <c r="C9631" t="s">
        <v>163</v>
      </c>
      <c r="D9631" s="54">
        <v>497</v>
      </c>
      <c r="E9631" t="s">
        <v>11</v>
      </c>
      <c r="F9631" t="s">
        <v>120</v>
      </c>
      <c r="G9631" s="55">
        <v>44</v>
      </c>
      <c r="H9631" s="55" t="str">
        <f>IF(Customer[[#This Row],[Age]]&lt;=32,"18-32",IF(Customer[[#This Row],[Age]]&lt;=47,"33-47",IF(Customer[[#This Row],[Age]]&lt;=62,"48-62",IF(Customer[[#This Row],[Age]]&lt;=77,"63-77","78-92"))))</f>
        <v>33-47</v>
      </c>
      <c r="I9631" s="55">
        <v>2</v>
      </c>
      <c r="J9631" s="54">
        <v>121250.04</v>
      </c>
      <c r="K9631" s="55">
        <v>1</v>
      </c>
      <c r="L9631">
        <v>0</v>
      </c>
      <c r="M9631">
        <v>1</v>
      </c>
      <c r="N9631" s="54">
        <v>79691.399999999994</v>
      </c>
      <c r="O9631">
        <v>0</v>
      </c>
      <c r="P9631" s="55">
        <v>0</v>
      </c>
      <c r="Q9631" s="55">
        <v>3</v>
      </c>
      <c r="R9631" t="s">
        <v>113</v>
      </c>
      <c r="S9631" s="55">
        <v>595</v>
      </c>
      <c r="T9631" s="55">
        <f>--(Customer[[#This Row],[Geography]]="Germany")</f>
        <v>0</v>
      </c>
      <c r="U9631" s="55">
        <f>--(Customer[[#This Row],[Geography]]="France")</f>
        <v>0</v>
      </c>
      <c r="V9631" s="55">
        <f>--(Customer[[#This Row],[Geography]]="Spain")</f>
        <v>1</v>
      </c>
    </row>
    <row r="9632" spans="1:22">
      <c r="A9632">
        <v>9631</v>
      </c>
      <c r="B9632">
        <v>15684958</v>
      </c>
      <c r="C9632" t="s">
        <v>1219</v>
      </c>
      <c r="D9632" s="54">
        <v>716</v>
      </c>
      <c r="E9632" t="s">
        <v>9</v>
      </c>
      <c r="F9632" t="s">
        <v>120</v>
      </c>
      <c r="G9632" s="55">
        <v>31</v>
      </c>
      <c r="H9632" s="55" t="str">
        <f>IF(Customer[[#This Row],[Age]]&lt;=32,"18-32",IF(Customer[[#This Row],[Age]]&lt;=47,"33-47",IF(Customer[[#This Row],[Age]]&lt;=62,"48-62",IF(Customer[[#This Row],[Age]]&lt;=77,"63-77","78-92"))))</f>
        <v>18-32</v>
      </c>
      <c r="I9632" s="55">
        <v>8</v>
      </c>
      <c r="J9632" s="54">
        <v>109578.04</v>
      </c>
      <c r="K9632" s="55">
        <v>2</v>
      </c>
      <c r="L9632">
        <v>1</v>
      </c>
      <c r="M9632">
        <v>1</v>
      </c>
      <c r="N9632" s="54">
        <v>51503.51</v>
      </c>
      <c r="O9632">
        <v>0</v>
      </c>
      <c r="P9632" s="55">
        <v>0</v>
      </c>
      <c r="Q9632" s="55">
        <v>1</v>
      </c>
      <c r="R9632" t="s">
        <v>113</v>
      </c>
      <c r="S9632" s="55">
        <v>393</v>
      </c>
      <c r="T9632" s="55">
        <f>--(Customer[[#This Row],[Geography]]="Germany")</f>
        <v>0</v>
      </c>
      <c r="U9632" s="55">
        <f>--(Customer[[#This Row],[Geography]]="France")</f>
        <v>1</v>
      </c>
      <c r="V9632" s="55">
        <f>--(Customer[[#This Row],[Geography]]="Spain")</f>
        <v>0</v>
      </c>
    </row>
    <row r="9633" spans="1:22">
      <c r="A9633">
        <v>9632</v>
      </c>
      <c r="B9633">
        <v>15706116</v>
      </c>
      <c r="C9633" t="s">
        <v>1153</v>
      </c>
      <c r="D9633" s="54">
        <v>526</v>
      </c>
      <c r="E9633" t="s">
        <v>9</v>
      </c>
      <c r="F9633" t="s">
        <v>112</v>
      </c>
      <c r="G9633" s="55">
        <v>37</v>
      </c>
      <c r="H9633" s="55" t="str">
        <f>IF(Customer[[#This Row],[Age]]&lt;=32,"18-32",IF(Customer[[#This Row],[Age]]&lt;=47,"33-47",IF(Customer[[#This Row],[Age]]&lt;=62,"48-62",IF(Customer[[#This Row],[Age]]&lt;=77,"63-77","78-92"))))</f>
        <v>33-47</v>
      </c>
      <c r="I9633" s="55">
        <v>5</v>
      </c>
      <c r="J9633" s="54">
        <v>53573.18</v>
      </c>
      <c r="K9633" s="55">
        <v>1</v>
      </c>
      <c r="L9633">
        <v>1</v>
      </c>
      <c r="M9633">
        <v>0</v>
      </c>
      <c r="N9633" s="54">
        <v>62830.97</v>
      </c>
      <c r="O9633">
        <v>0</v>
      </c>
      <c r="P9633" s="55">
        <v>0</v>
      </c>
      <c r="Q9633" s="55">
        <v>4</v>
      </c>
      <c r="R9633" t="s">
        <v>117</v>
      </c>
      <c r="S9633" s="55">
        <v>870</v>
      </c>
      <c r="T9633" s="55">
        <f>--(Customer[[#This Row],[Geography]]="Germany")</f>
        <v>0</v>
      </c>
      <c r="U9633" s="55">
        <f>--(Customer[[#This Row],[Geography]]="France")</f>
        <v>1</v>
      </c>
      <c r="V9633" s="55">
        <f>--(Customer[[#This Row],[Geography]]="Spain")</f>
        <v>0</v>
      </c>
    </row>
    <row r="9634" spans="1:22">
      <c r="A9634">
        <v>9633</v>
      </c>
      <c r="B9634">
        <v>15740557</v>
      </c>
      <c r="C9634" t="s">
        <v>2510</v>
      </c>
      <c r="D9634" s="54">
        <v>760</v>
      </c>
      <c r="E9634" t="s">
        <v>10</v>
      </c>
      <c r="F9634" t="s">
        <v>112</v>
      </c>
      <c r="G9634" s="55">
        <v>34</v>
      </c>
      <c r="H9634" s="55" t="str">
        <f>IF(Customer[[#This Row],[Age]]&lt;=32,"18-32",IF(Customer[[#This Row],[Age]]&lt;=47,"33-47",IF(Customer[[#This Row],[Age]]&lt;=62,"48-62",IF(Customer[[#This Row],[Age]]&lt;=77,"63-77","78-92"))))</f>
        <v>33-47</v>
      </c>
      <c r="I9634" s="55">
        <v>6</v>
      </c>
      <c r="J9634" s="54">
        <v>58003.41</v>
      </c>
      <c r="K9634" s="55">
        <v>1</v>
      </c>
      <c r="L9634">
        <v>1</v>
      </c>
      <c r="M9634">
        <v>0</v>
      </c>
      <c r="N9634" s="54">
        <v>90346.1</v>
      </c>
      <c r="O9634">
        <v>0</v>
      </c>
      <c r="P9634" s="55">
        <v>0</v>
      </c>
      <c r="Q9634" s="55">
        <v>5</v>
      </c>
      <c r="R9634" t="s">
        <v>122</v>
      </c>
      <c r="S9634" s="55">
        <v>785</v>
      </c>
      <c r="T9634" s="55">
        <f>--(Customer[[#This Row],[Geography]]="Germany")</f>
        <v>1</v>
      </c>
      <c r="U9634" s="55">
        <f>--(Customer[[#This Row],[Geography]]="France")</f>
        <v>0</v>
      </c>
      <c r="V9634" s="55">
        <f>--(Customer[[#This Row],[Geography]]="Spain")</f>
        <v>0</v>
      </c>
    </row>
    <row r="9635" spans="1:22">
      <c r="A9635">
        <v>9634</v>
      </c>
      <c r="B9635">
        <v>15707291</v>
      </c>
      <c r="C9635" t="s">
        <v>2962</v>
      </c>
      <c r="D9635" s="54">
        <v>669</v>
      </c>
      <c r="E9635" t="s">
        <v>9</v>
      </c>
      <c r="F9635" t="s">
        <v>112</v>
      </c>
      <c r="G9635" s="55">
        <v>31</v>
      </c>
      <c r="H9635" s="55" t="str">
        <f>IF(Customer[[#This Row],[Age]]&lt;=32,"18-32",IF(Customer[[#This Row],[Age]]&lt;=47,"33-47",IF(Customer[[#This Row],[Age]]&lt;=62,"48-62",IF(Customer[[#This Row],[Age]]&lt;=77,"63-77","78-92"))))</f>
        <v>18-32</v>
      </c>
      <c r="I9635" s="55">
        <v>6</v>
      </c>
      <c r="J9635" s="54">
        <v>113000.66</v>
      </c>
      <c r="K9635" s="55">
        <v>1</v>
      </c>
      <c r="L9635">
        <v>1</v>
      </c>
      <c r="M9635">
        <v>0</v>
      </c>
      <c r="N9635" s="54">
        <v>40467.82</v>
      </c>
      <c r="O9635">
        <v>0</v>
      </c>
      <c r="P9635" s="55">
        <v>0</v>
      </c>
      <c r="Q9635" s="55">
        <v>4</v>
      </c>
      <c r="R9635" t="s">
        <v>117</v>
      </c>
      <c r="S9635" s="55">
        <v>655</v>
      </c>
      <c r="T9635" s="55">
        <f>--(Customer[[#This Row],[Geography]]="Germany")</f>
        <v>0</v>
      </c>
      <c r="U9635" s="55">
        <f>--(Customer[[#This Row],[Geography]]="France")</f>
        <v>1</v>
      </c>
      <c r="V9635" s="55">
        <f>--(Customer[[#This Row],[Geography]]="Spain")</f>
        <v>0</v>
      </c>
    </row>
    <row r="9636" spans="1:22">
      <c r="A9636">
        <v>9635</v>
      </c>
      <c r="B9636">
        <v>15583353</v>
      </c>
      <c r="C9636" t="s">
        <v>2963</v>
      </c>
      <c r="D9636" s="54">
        <v>655</v>
      </c>
      <c r="E9636" t="s">
        <v>9</v>
      </c>
      <c r="F9636" t="s">
        <v>120</v>
      </c>
      <c r="G9636" s="55">
        <v>27</v>
      </c>
      <c r="H9636" s="55" t="str">
        <f>IF(Customer[[#This Row],[Age]]&lt;=32,"18-32",IF(Customer[[#This Row],[Age]]&lt;=47,"33-47",IF(Customer[[#This Row],[Age]]&lt;=62,"48-62",IF(Customer[[#This Row],[Age]]&lt;=77,"63-77","78-92"))))</f>
        <v>18-32</v>
      </c>
      <c r="I9636" s="55">
        <v>10</v>
      </c>
      <c r="J9636" s="54">
        <v>0</v>
      </c>
      <c r="K9636" s="55">
        <v>2</v>
      </c>
      <c r="L9636">
        <v>1</v>
      </c>
      <c r="M9636">
        <v>0</v>
      </c>
      <c r="N9636" s="54">
        <v>51620.94</v>
      </c>
      <c r="O9636">
        <v>0</v>
      </c>
      <c r="P9636" s="55">
        <v>0</v>
      </c>
      <c r="Q9636" s="55">
        <v>4</v>
      </c>
      <c r="R9636" t="s">
        <v>122</v>
      </c>
      <c r="S9636" s="55">
        <v>925</v>
      </c>
      <c r="T9636" s="55">
        <f>--(Customer[[#This Row],[Geography]]="Germany")</f>
        <v>0</v>
      </c>
      <c r="U9636" s="55">
        <f>--(Customer[[#This Row],[Geography]]="France")</f>
        <v>1</v>
      </c>
      <c r="V9636" s="55">
        <f>--(Customer[[#This Row],[Geography]]="Spain")</f>
        <v>0</v>
      </c>
    </row>
    <row r="9637" spans="1:22">
      <c r="A9637">
        <v>9636</v>
      </c>
      <c r="B9637">
        <v>15761024</v>
      </c>
      <c r="C9637" t="s">
        <v>1024</v>
      </c>
      <c r="D9637" s="54">
        <v>547</v>
      </c>
      <c r="E9637" t="s">
        <v>9</v>
      </c>
      <c r="F9637" t="s">
        <v>112</v>
      </c>
      <c r="G9637" s="55">
        <v>49</v>
      </c>
      <c r="H9637" s="55" t="str">
        <f>IF(Customer[[#This Row],[Age]]&lt;=32,"18-32",IF(Customer[[#This Row],[Age]]&lt;=47,"33-47",IF(Customer[[#This Row],[Age]]&lt;=62,"48-62",IF(Customer[[#This Row],[Age]]&lt;=77,"63-77","78-92"))))</f>
        <v>48-62</v>
      </c>
      <c r="I9637" s="55">
        <v>2</v>
      </c>
      <c r="J9637" s="54">
        <v>0</v>
      </c>
      <c r="K9637" s="55">
        <v>1</v>
      </c>
      <c r="L9637">
        <v>0</v>
      </c>
      <c r="M9637">
        <v>0</v>
      </c>
      <c r="N9637" s="54">
        <v>65466.93</v>
      </c>
      <c r="O9637">
        <v>1</v>
      </c>
      <c r="P9637" s="55">
        <v>1</v>
      </c>
      <c r="Q9637" s="55">
        <v>5</v>
      </c>
      <c r="R9637" t="s">
        <v>113</v>
      </c>
      <c r="S9637" s="55">
        <v>618</v>
      </c>
      <c r="T9637" s="55">
        <f>--(Customer[[#This Row],[Geography]]="Germany")</f>
        <v>0</v>
      </c>
      <c r="U9637" s="55">
        <f>--(Customer[[#This Row],[Geography]]="France")</f>
        <v>1</v>
      </c>
      <c r="V9637" s="55">
        <f>--(Customer[[#This Row],[Geography]]="Spain")</f>
        <v>0</v>
      </c>
    </row>
    <row r="9638" spans="1:22">
      <c r="A9638">
        <v>9637</v>
      </c>
      <c r="B9638">
        <v>15630709</v>
      </c>
      <c r="C9638" t="s">
        <v>986</v>
      </c>
      <c r="D9638" s="54">
        <v>648</v>
      </c>
      <c r="E9638" t="s">
        <v>10</v>
      </c>
      <c r="F9638" t="s">
        <v>112</v>
      </c>
      <c r="G9638" s="55">
        <v>40</v>
      </c>
      <c r="H9638" s="55" t="str">
        <f>IF(Customer[[#This Row],[Age]]&lt;=32,"18-32",IF(Customer[[#This Row],[Age]]&lt;=47,"33-47",IF(Customer[[#This Row],[Age]]&lt;=62,"48-62",IF(Customer[[#This Row],[Age]]&lt;=77,"63-77","78-92"))))</f>
        <v>33-47</v>
      </c>
      <c r="I9638" s="55">
        <v>5</v>
      </c>
      <c r="J9638" s="54">
        <v>139973.65</v>
      </c>
      <c r="K9638" s="55">
        <v>1</v>
      </c>
      <c r="L9638">
        <v>1</v>
      </c>
      <c r="M9638">
        <v>1</v>
      </c>
      <c r="N9638" s="54">
        <v>667.66</v>
      </c>
      <c r="O9638">
        <v>1</v>
      </c>
      <c r="P9638" s="55">
        <v>1</v>
      </c>
      <c r="Q9638" s="55">
        <v>2</v>
      </c>
      <c r="R9638" t="s">
        <v>117</v>
      </c>
      <c r="S9638" s="55">
        <v>579</v>
      </c>
      <c r="T9638" s="55">
        <f>--(Customer[[#This Row],[Geography]]="Germany")</f>
        <v>1</v>
      </c>
      <c r="U9638" s="55">
        <f>--(Customer[[#This Row],[Geography]]="France")</f>
        <v>0</v>
      </c>
      <c r="V9638" s="55">
        <f>--(Customer[[#This Row],[Geography]]="Spain")</f>
        <v>0</v>
      </c>
    </row>
    <row r="9639" spans="1:22">
      <c r="A9639">
        <v>9638</v>
      </c>
      <c r="B9639">
        <v>15639590</v>
      </c>
      <c r="C9639" t="s">
        <v>2964</v>
      </c>
      <c r="D9639" s="54">
        <v>790</v>
      </c>
      <c r="E9639" t="s">
        <v>9</v>
      </c>
      <c r="F9639" t="s">
        <v>112</v>
      </c>
      <c r="G9639" s="55">
        <v>31</v>
      </c>
      <c r="H9639" s="55" t="str">
        <f>IF(Customer[[#This Row],[Age]]&lt;=32,"18-32",IF(Customer[[#This Row],[Age]]&lt;=47,"33-47",IF(Customer[[#This Row],[Age]]&lt;=62,"48-62",IF(Customer[[#This Row],[Age]]&lt;=77,"63-77","78-92"))))</f>
        <v>18-32</v>
      </c>
      <c r="I9639" s="55">
        <v>2</v>
      </c>
      <c r="J9639" s="54">
        <v>151290.16</v>
      </c>
      <c r="K9639" s="55">
        <v>1</v>
      </c>
      <c r="L9639">
        <v>1</v>
      </c>
      <c r="M9639">
        <v>1</v>
      </c>
      <c r="N9639" s="54">
        <v>172437.12</v>
      </c>
      <c r="O9639">
        <v>0</v>
      </c>
      <c r="P9639" s="55">
        <v>0</v>
      </c>
      <c r="Q9639" s="55">
        <v>1</v>
      </c>
      <c r="R9639" t="s">
        <v>113</v>
      </c>
      <c r="S9639" s="55">
        <v>790</v>
      </c>
      <c r="T9639" s="55">
        <f>--(Customer[[#This Row],[Geography]]="Germany")</f>
        <v>0</v>
      </c>
      <c r="U9639" s="55">
        <f>--(Customer[[#This Row],[Geography]]="France")</f>
        <v>1</v>
      </c>
      <c r="V9639" s="55">
        <f>--(Customer[[#This Row],[Geography]]="Spain")</f>
        <v>0</v>
      </c>
    </row>
    <row r="9640" spans="1:22">
      <c r="A9640">
        <v>9639</v>
      </c>
      <c r="B9640">
        <v>15659399</v>
      </c>
      <c r="C9640" t="s">
        <v>177</v>
      </c>
      <c r="D9640" s="54">
        <v>744</v>
      </c>
      <c r="E9640" t="s">
        <v>10</v>
      </c>
      <c r="F9640" t="s">
        <v>112</v>
      </c>
      <c r="G9640" s="55">
        <v>50</v>
      </c>
      <c r="H9640" s="55" t="str">
        <f>IF(Customer[[#This Row],[Age]]&lt;=32,"18-32",IF(Customer[[#This Row],[Age]]&lt;=47,"33-47",IF(Customer[[#This Row],[Age]]&lt;=62,"48-62",IF(Customer[[#This Row],[Age]]&lt;=77,"63-77","78-92"))))</f>
        <v>48-62</v>
      </c>
      <c r="I9640" s="55">
        <v>1</v>
      </c>
      <c r="J9640" s="54">
        <v>121498.11</v>
      </c>
      <c r="K9640" s="55">
        <v>2</v>
      </c>
      <c r="L9640">
        <v>0</v>
      </c>
      <c r="M9640">
        <v>1</v>
      </c>
      <c r="N9640" s="54">
        <v>106061.47</v>
      </c>
      <c r="O9640">
        <v>1</v>
      </c>
      <c r="P9640" s="55">
        <v>1</v>
      </c>
      <c r="Q9640" s="55">
        <v>2</v>
      </c>
      <c r="R9640" t="s">
        <v>117</v>
      </c>
      <c r="S9640" s="55">
        <v>271</v>
      </c>
      <c r="T9640" s="55">
        <f>--(Customer[[#This Row],[Geography]]="Germany")</f>
        <v>1</v>
      </c>
      <c r="U9640" s="55">
        <f>--(Customer[[#This Row],[Geography]]="France")</f>
        <v>0</v>
      </c>
      <c r="V9640" s="55">
        <f>--(Customer[[#This Row],[Geography]]="Spain")</f>
        <v>0</v>
      </c>
    </row>
    <row r="9641" spans="1:22">
      <c r="A9641">
        <v>9640</v>
      </c>
      <c r="B9641">
        <v>15567078</v>
      </c>
      <c r="C9641" t="s">
        <v>1173</v>
      </c>
      <c r="D9641" s="54">
        <v>761</v>
      </c>
      <c r="E9641" t="s">
        <v>11</v>
      </c>
      <c r="F9641" t="s">
        <v>112</v>
      </c>
      <c r="G9641" s="55">
        <v>32</v>
      </c>
      <c r="H9641" s="55" t="str">
        <f>IF(Customer[[#This Row],[Age]]&lt;=32,"18-32",IF(Customer[[#This Row],[Age]]&lt;=47,"33-47",IF(Customer[[#This Row],[Age]]&lt;=62,"48-62",IF(Customer[[#This Row],[Age]]&lt;=77,"63-77","78-92"))))</f>
        <v>18-32</v>
      </c>
      <c r="I9641" s="55">
        <v>4</v>
      </c>
      <c r="J9641" s="54">
        <v>103515.39</v>
      </c>
      <c r="K9641" s="55">
        <v>2</v>
      </c>
      <c r="L9641">
        <v>1</v>
      </c>
      <c r="M9641">
        <v>1</v>
      </c>
      <c r="N9641" s="54">
        <v>177622.38</v>
      </c>
      <c r="O9641">
        <v>0</v>
      </c>
      <c r="P9641" s="55">
        <v>0</v>
      </c>
      <c r="Q9641" s="55">
        <v>2</v>
      </c>
      <c r="R9641" t="s">
        <v>122</v>
      </c>
      <c r="S9641" s="55">
        <v>311</v>
      </c>
      <c r="T9641" s="55">
        <f>--(Customer[[#This Row],[Geography]]="Germany")</f>
        <v>0</v>
      </c>
      <c r="U9641" s="55">
        <f>--(Customer[[#This Row],[Geography]]="France")</f>
        <v>0</v>
      </c>
      <c r="V9641" s="55">
        <f>--(Customer[[#This Row],[Geography]]="Spain")</f>
        <v>1</v>
      </c>
    </row>
    <row r="9642" spans="1:22">
      <c r="A9642">
        <v>9641</v>
      </c>
      <c r="B9642">
        <v>15696373</v>
      </c>
      <c r="C9642" t="s">
        <v>787</v>
      </c>
      <c r="D9642" s="54">
        <v>750</v>
      </c>
      <c r="E9642" t="s">
        <v>9</v>
      </c>
      <c r="F9642" t="s">
        <v>112</v>
      </c>
      <c r="G9642" s="55">
        <v>35</v>
      </c>
      <c r="H9642" s="55" t="str">
        <f>IF(Customer[[#This Row],[Age]]&lt;=32,"18-32",IF(Customer[[#This Row],[Age]]&lt;=47,"33-47",IF(Customer[[#This Row],[Age]]&lt;=62,"48-62",IF(Customer[[#This Row],[Age]]&lt;=77,"63-77","78-92"))))</f>
        <v>33-47</v>
      </c>
      <c r="I9642" s="55">
        <v>3</v>
      </c>
      <c r="J9642" s="54">
        <v>0</v>
      </c>
      <c r="K9642" s="55">
        <v>1</v>
      </c>
      <c r="L9642">
        <v>1</v>
      </c>
      <c r="M9642">
        <v>0</v>
      </c>
      <c r="N9642" s="54">
        <v>191520.5</v>
      </c>
      <c r="O9642">
        <v>0</v>
      </c>
      <c r="P9642" s="55">
        <v>0</v>
      </c>
      <c r="Q9642" s="55">
        <v>1</v>
      </c>
      <c r="R9642" t="s">
        <v>113</v>
      </c>
      <c r="S9642" s="55">
        <v>879</v>
      </c>
      <c r="T9642" s="55">
        <f>--(Customer[[#This Row],[Geography]]="Germany")</f>
        <v>0</v>
      </c>
      <c r="U9642" s="55">
        <f>--(Customer[[#This Row],[Geography]]="France")</f>
        <v>1</v>
      </c>
      <c r="V9642" s="55">
        <f>--(Customer[[#This Row],[Geography]]="Spain")</f>
        <v>0</v>
      </c>
    </row>
    <row r="9643" spans="1:22">
      <c r="A9643">
        <v>9642</v>
      </c>
      <c r="B9643">
        <v>15786617</v>
      </c>
      <c r="C9643" t="s">
        <v>361</v>
      </c>
      <c r="D9643" s="54">
        <v>680</v>
      </c>
      <c r="E9643" t="s">
        <v>9</v>
      </c>
      <c r="F9643" t="s">
        <v>120</v>
      </c>
      <c r="G9643" s="55">
        <v>34</v>
      </c>
      <c r="H9643" s="55" t="str">
        <f>IF(Customer[[#This Row],[Age]]&lt;=32,"18-32",IF(Customer[[#This Row],[Age]]&lt;=47,"33-47",IF(Customer[[#This Row],[Age]]&lt;=62,"48-62",IF(Customer[[#This Row],[Age]]&lt;=77,"63-77","78-92"))))</f>
        <v>33-47</v>
      </c>
      <c r="I9643" s="55">
        <v>9</v>
      </c>
      <c r="J9643" s="54">
        <v>0</v>
      </c>
      <c r="K9643" s="55">
        <v>2</v>
      </c>
      <c r="L9643">
        <v>1</v>
      </c>
      <c r="M9643">
        <v>1</v>
      </c>
      <c r="N9643" s="54">
        <v>95686.6</v>
      </c>
      <c r="O9643">
        <v>0</v>
      </c>
      <c r="P9643" s="55">
        <v>0</v>
      </c>
      <c r="Q9643" s="55">
        <v>4</v>
      </c>
      <c r="R9643" t="s">
        <v>130</v>
      </c>
      <c r="S9643" s="55">
        <v>221</v>
      </c>
      <c r="T9643" s="55">
        <f>--(Customer[[#This Row],[Geography]]="Germany")</f>
        <v>0</v>
      </c>
      <c r="U9643" s="55">
        <f>--(Customer[[#This Row],[Geography]]="France")</f>
        <v>1</v>
      </c>
      <c r="V9643" s="55">
        <f>--(Customer[[#This Row],[Geography]]="Spain")</f>
        <v>0</v>
      </c>
    </row>
    <row r="9644" spans="1:22">
      <c r="A9644">
        <v>9643</v>
      </c>
      <c r="B9644">
        <v>15657449</v>
      </c>
      <c r="C9644" t="s">
        <v>605</v>
      </c>
      <c r="D9644" s="54">
        <v>704</v>
      </c>
      <c r="E9644" t="s">
        <v>11</v>
      </c>
      <c r="F9644" t="s">
        <v>120</v>
      </c>
      <c r="G9644" s="55">
        <v>38</v>
      </c>
      <c r="H9644" s="55" t="str">
        <f>IF(Customer[[#This Row],[Age]]&lt;=32,"18-32",IF(Customer[[#This Row],[Age]]&lt;=47,"33-47",IF(Customer[[#This Row],[Age]]&lt;=62,"48-62",IF(Customer[[#This Row],[Age]]&lt;=77,"63-77","78-92"))))</f>
        <v>33-47</v>
      </c>
      <c r="I9644" s="55">
        <v>6</v>
      </c>
      <c r="J9644" s="54">
        <v>106687.76</v>
      </c>
      <c r="K9644" s="55">
        <v>1</v>
      </c>
      <c r="L9644">
        <v>1</v>
      </c>
      <c r="M9644">
        <v>0</v>
      </c>
      <c r="N9644" s="54">
        <v>173776.5</v>
      </c>
      <c r="O9644">
        <v>0</v>
      </c>
      <c r="P9644" s="55">
        <v>0</v>
      </c>
      <c r="Q9644" s="55">
        <v>4</v>
      </c>
      <c r="R9644" t="s">
        <v>117</v>
      </c>
      <c r="S9644" s="55">
        <v>546</v>
      </c>
      <c r="T9644" s="55">
        <f>--(Customer[[#This Row],[Geography]]="Germany")</f>
        <v>0</v>
      </c>
      <c r="U9644" s="55">
        <f>--(Customer[[#This Row],[Geography]]="France")</f>
        <v>0</v>
      </c>
      <c r="V9644" s="55">
        <f>--(Customer[[#This Row],[Geography]]="Spain")</f>
        <v>1</v>
      </c>
    </row>
    <row r="9645" spans="1:22">
      <c r="A9645">
        <v>9644</v>
      </c>
      <c r="B9645">
        <v>15672594</v>
      </c>
      <c r="C9645" t="s">
        <v>63</v>
      </c>
      <c r="D9645" s="54">
        <v>521</v>
      </c>
      <c r="E9645" t="s">
        <v>9</v>
      </c>
      <c r="F9645" t="s">
        <v>112</v>
      </c>
      <c r="G9645" s="55">
        <v>41</v>
      </c>
      <c r="H9645" s="55" t="str">
        <f>IF(Customer[[#This Row],[Age]]&lt;=32,"18-32",IF(Customer[[#This Row],[Age]]&lt;=47,"33-47",IF(Customer[[#This Row],[Age]]&lt;=62,"48-62",IF(Customer[[#This Row],[Age]]&lt;=77,"63-77","78-92"))))</f>
        <v>33-47</v>
      </c>
      <c r="I9645" s="55">
        <v>2</v>
      </c>
      <c r="J9645" s="54">
        <v>0</v>
      </c>
      <c r="K9645" s="55">
        <v>2</v>
      </c>
      <c r="L9645">
        <v>1</v>
      </c>
      <c r="M9645">
        <v>1</v>
      </c>
      <c r="N9645" s="54">
        <v>113089.43</v>
      </c>
      <c r="O9645">
        <v>0</v>
      </c>
      <c r="P9645" s="55">
        <v>0</v>
      </c>
      <c r="Q9645" s="55">
        <v>4</v>
      </c>
      <c r="R9645" t="s">
        <v>117</v>
      </c>
      <c r="S9645" s="55">
        <v>243</v>
      </c>
      <c r="T9645" s="55">
        <f>--(Customer[[#This Row],[Geography]]="Germany")</f>
        <v>0</v>
      </c>
      <c r="U9645" s="55">
        <f>--(Customer[[#This Row],[Geography]]="France")</f>
        <v>1</v>
      </c>
      <c r="V9645" s="55">
        <f>--(Customer[[#This Row],[Geography]]="Spain")</f>
        <v>0</v>
      </c>
    </row>
    <row r="9646" spans="1:22">
      <c r="A9646">
        <v>9645</v>
      </c>
      <c r="B9646">
        <v>15714240</v>
      </c>
      <c r="C9646" t="s">
        <v>2257</v>
      </c>
      <c r="D9646" s="54">
        <v>452</v>
      </c>
      <c r="E9646" t="s">
        <v>9</v>
      </c>
      <c r="F9646" t="s">
        <v>112</v>
      </c>
      <c r="G9646" s="55">
        <v>35</v>
      </c>
      <c r="H9646" s="55" t="str">
        <f>IF(Customer[[#This Row],[Age]]&lt;=32,"18-32",IF(Customer[[#This Row],[Age]]&lt;=47,"33-47",IF(Customer[[#This Row],[Age]]&lt;=62,"48-62",IF(Customer[[#This Row],[Age]]&lt;=77,"63-77","78-92"))))</f>
        <v>33-47</v>
      </c>
      <c r="I9646" s="55">
        <v>8</v>
      </c>
      <c r="J9646" s="54">
        <v>0</v>
      </c>
      <c r="K9646" s="55">
        <v>2</v>
      </c>
      <c r="L9646">
        <v>1</v>
      </c>
      <c r="M9646">
        <v>1</v>
      </c>
      <c r="N9646" s="54">
        <v>149614.81</v>
      </c>
      <c r="O9646">
        <v>0</v>
      </c>
      <c r="P9646" s="55">
        <v>0</v>
      </c>
      <c r="Q9646" s="55">
        <v>1</v>
      </c>
      <c r="R9646" t="s">
        <v>130</v>
      </c>
      <c r="S9646" s="55">
        <v>514</v>
      </c>
      <c r="T9646" s="55">
        <f>--(Customer[[#This Row],[Geography]]="Germany")</f>
        <v>0</v>
      </c>
      <c r="U9646" s="55">
        <f>--(Customer[[#This Row],[Geography]]="France")</f>
        <v>1</v>
      </c>
      <c r="V9646" s="55">
        <f>--(Customer[[#This Row],[Geography]]="Spain")</f>
        <v>0</v>
      </c>
    </row>
    <row r="9647" spans="1:22">
      <c r="A9647">
        <v>9646</v>
      </c>
      <c r="B9647">
        <v>15782144</v>
      </c>
      <c r="C9647" t="s">
        <v>2069</v>
      </c>
      <c r="D9647" s="54">
        <v>695</v>
      </c>
      <c r="E9647" t="s">
        <v>9</v>
      </c>
      <c r="F9647" t="s">
        <v>112</v>
      </c>
      <c r="G9647" s="55">
        <v>31</v>
      </c>
      <c r="H9647" s="55" t="str">
        <f>IF(Customer[[#This Row],[Age]]&lt;=32,"18-32",IF(Customer[[#This Row],[Age]]&lt;=47,"33-47",IF(Customer[[#This Row],[Age]]&lt;=62,"48-62",IF(Customer[[#This Row],[Age]]&lt;=77,"63-77","78-92"))))</f>
        <v>18-32</v>
      </c>
      <c r="I9647" s="55">
        <v>5</v>
      </c>
      <c r="J9647" s="54">
        <v>106089.2</v>
      </c>
      <c r="K9647" s="55">
        <v>1</v>
      </c>
      <c r="L9647">
        <v>0</v>
      </c>
      <c r="M9647">
        <v>0</v>
      </c>
      <c r="N9647" s="54">
        <v>99537.68</v>
      </c>
      <c r="O9647">
        <v>0</v>
      </c>
      <c r="P9647" s="55">
        <v>0</v>
      </c>
      <c r="Q9647" s="55">
        <v>4</v>
      </c>
      <c r="R9647" t="s">
        <v>117</v>
      </c>
      <c r="S9647" s="55">
        <v>324</v>
      </c>
      <c r="T9647" s="55">
        <f>--(Customer[[#This Row],[Geography]]="Germany")</f>
        <v>0</v>
      </c>
      <c r="U9647" s="55">
        <f>--(Customer[[#This Row],[Geography]]="France")</f>
        <v>1</v>
      </c>
      <c r="V9647" s="55">
        <f>--(Customer[[#This Row],[Geography]]="Spain")</f>
        <v>0</v>
      </c>
    </row>
    <row r="9648" spans="1:22">
      <c r="A9648">
        <v>9647</v>
      </c>
      <c r="B9648">
        <v>15665008</v>
      </c>
      <c r="C9648" t="s">
        <v>648</v>
      </c>
      <c r="D9648" s="54">
        <v>850</v>
      </c>
      <c r="E9648" t="s">
        <v>11</v>
      </c>
      <c r="F9648" t="s">
        <v>120</v>
      </c>
      <c r="G9648" s="55">
        <v>71</v>
      </c>
      <c r="H9648" s="55" t="str">
        <f>IF(Customer[[#This Row],[Age]]&lt;=32,"18-32",IF(Customer[[#This Row],[Age]]&lt;=47,"33-47",IF(Customer[[#This Row],[Age]]&lt;=62,"48-62",IF(Customer[[#This Row],[Age]]&lt;=77,"63-77","78-92"))))</f>
        <v>63-77</v>
      </c>
      <c r="I9648" s="55">
        <v>10</v>
      </c>
      <c r="J9648" s="54">
        <v>69608.14</v>
      </c>
      <c r="K9648" s="55">
        <v>1</v>
      </c>
      <c r="L9648">
        <v>1</v>
      </c>
      <c r="M9648">
        <v>0</v>
      </c>
      <c r="N9648" s="54">
        <v>97893.4</v>
      </c>
      <c r="O9648">
        <v>1</v>
      </c>
      <c r="P9648" s="55">
        <v>1</v>
      </c>
      <c r="Q9648" s="55">
        <v>2</v>
      </c>
      <c r="R9648" t="s">
        <v>122</v>
      </c>
      <c r="S9648" s="55">
        <v>786</v>
      </c>
      <c r="T9648" s="55">
        <f>--(Customer[[#This Row],[Geography]]="Germany")</f>
        <v>0</v>
      </c>
      <c r="U9648" s="55">
        <f>--(Customer[[#This Row],[Geography]]="France")</f>
        <v>0</v>
      </c>
      <c r="V9648" s="55">
        <f>--(Customer[[#This Row],[Geography]]="Spain")</f>
        <v>1</v>
      </c>
    </row>
    <row r="9649" spans="1:22">
      <c r="A9649">
        <v>9648</v>
      </c>
      <c r="B9649">
        <v>15581733</v>
      </c>
      <c r="C9649" t="s">
        <v>1216</v>
      </c>
      <c r="D9649" s="54">
        <v>625</v>
      </c>
      <c r="E9649" t="s">
        <v>9</v>
      </c>
      <c r="F9649" t="s">
        <v>120</v>
      </c>
      <c r="G9649" s="55">
        <v>31</v>
      </c>
      <c r="H9649" s="55" t="str">
        <f>IF(Customer[[#This Row],[Age]]&lt;=32,"18-32",IF(Customer[[#This Row],[Age]]&lt;=47,"33-47",IF(Customer[[#This Row],[Age]]&lt;=62,"48-62",IF(Customer[[#This Row],[Age]]&lt;=77,"63-77","78-92"))))</f>
        <v>18-32</v>
      </c>
      <c r="I9649" s="55">
        <v>5</v>
      </c>
      <c r="J9649" s="54">
        <v>0</v>
      </c>
      <c r="K9649" s="55">
        <v>2</v>
      </c>
      <c r="L9649">
        <v>0</v>
      </c>
      <c r="M9649">
        <v>1</v>
      </c>
      <c r="N9649" s="54">
        <v>90.07</v>
      </c>
      <c r="O9649">
        <v>0</v>
      </c>
      <c r="P9649" s="55">
        <v>0</v>
      </c>
      <c r="Q9649" s="55">
        <v>3</v>
      </c>
      <c r="R9649" t="s">
        <v>122</v>
      </c>
      <c r="S9649" s="55">
        <v>855</v>
      </c>
      <c r="T9649" s="55">
        <f>--(Customer[[#This Row],[Geography]]="Germany")</f>
        <v>0</v>
      </c>
      <c r="U9649" s="55">
        <f>--(Customer[[#This Row],[Geography]]="France")</f>
        <v>1</v>
      </c>
      <c r="V9649" s="55">
        <f>--(Customer[[#This Row],[Geography]]="Spain")</f>
        <v>0</v>
      </c>
    </row>
    <row r="9650" spans="1:22">
      <c r="A9650">
        <v>9649</v>
      </c>
      <c r="B9650">
        <v>15751392</v>
      </c>
      <c r="C9650" t="s">
        <v>997</v>
      </c>
      <c r="D9650" s="54">
        <v>608</v>
      </c>
      <c r="E9650" t="s">
        <v>10</v>
      </c>
      <c r="F9650" t="s">
        <v>112</v>
      </c>
      <c r="G9650" s="55">
        <v>40</v>
      </c>
      <c r="H9650" s="55" t="str">
        <f>IF(Customer[[#This Row],[Age]]&lt;=32,"18-32",IF(Customer[[#This Row],[Age]]&lt;=47,"33-47",IF(Customer[[#This Row],[Age]]&lt;=62,"48-62",IF(Customer[[#This Row],[Age]]&lt;=77,"63-77","78-92"))))</f>
        <v>33-47</v>
      </c>
      <c r="I9650" s="55">
        <v>7</v>
      </c>
      <c r="J9650" s="54">
        <v>96202.32</v>
      </c>
      <c r="K9650" s="55">
        <v>1</v>
      </c>
      <c r="L9650">
        <v>0</v>
      </c>
      <c r="M9650">
        <v>0</v>
      </c>
      <c r="N9650" s="54">
        <v>161154.85</v>
      </c>
      <c r="O9650">
        <v>0</v>
      </c>
      <c r="P9650" s="55">
        <v>0</v>
      </c>
      <c r="Q9650" s="55">
        <v>5</v>
      </c>
      <c r="R9650" t="s">
        <v>122</v>
      </c>
      <c r="S9650" s="55">
        <v>822</v>
      </c>
      <c r="T9650" s="55">
        <f>--(Customer[[#This Row],[Geography]]="Germany")</f>
        <v>1</v>
      </c>
      <c r="U9650" s="55">
        <f>--(Customer[[#This Row],[Geography]]="France")</f>
        <v>0</v>
      </c>
      <c r="V9650" s="55">
        <f>--(Customer[[#This Row],[Geography]]="Spain")</f>
        <v>0</v>
      </c>
    </row>
    <row r="9651" spans="1:22">
      <c r="A9651">
        <v>9650</v>
      </c>
      <c r="B9651">
        <v>15785815</v>
      </c>
      <c r="C9651" t="s">
        <v>685</v>
      </c>
      <c r="D9651" s="54">
        <v>715</v>
      </c>
      <c r="E9651" t="s">
        <v>9</v>
      </c>
      <c r="F9651" t="s">
        <v>112</v>
      </c>
      <c r="G9651" s="55">
        <v>38</v>
      </c>
      <c r="H9651" s="55" t="str">
        <f>IF(Customer[[#This Row],[Age]]&lt;=32,"18-32",IF(Customer[[#This Row],[Age]]&lt;=47,"33-47",IF(Customer[[#This Row],[Age]]&lt;=62,"48-62",IF(Customer[[#This Row],[Age]]&lt;=77,"63-77","78-92"))))</f>
        <v>33-47</v>
      </c>
      <c r="I9651" s="55">
        <v>0</v>
      </c>
      <c r="J9651" s="54">
        <v>0</v>
      </c>
      <c r="K9651" s="55">
        <v>2</v>
      </c>
      <c r="L9651">
        <v>1</v>
      </c>
      <c r="M9651">
        <v>1</v>
      </c>
      <c r="N9651" s="54">
        <v>332.81</v>
      </c>
      <c r="O9651">
        <v>0</v>
      </c>
      <c r="P9651" s="55">
        <v>0</v>
      </c>
      <c r="Q9651" s="55">
        <v>2</v>
      </c>
      <c r="R9651" t="s">
        <v>113</v>
      </c>
      <c r="S9651" s="55">
        <v>493</v>
      </c>
      <c r="T9651" s="55">
        <f>--(Customer[[#This Row],[Geography]]="Germany")</f>
        <v>0</v>
      </c>
      <c r="U9651" s="55">
        <f>--(Customer[[#This Row],[Geography]]="France")</f>
        <v>1</v>
      </c>
      <c r="V9651" s="55">
        <f>--(Customer[[#This Row],[Geography]]="Spain")</f>
        <v>0</v>
      </c>
    </row>
    <row r="9652" spans="1:22">
      <c r="A9652">
        <v>9651</v>
      </c>
      <c r="B9652">
        <v>15664214</v>
      </c>
      <c r="C9652" t="s">
        <v>2965</v>
      </c>
      <c r="D9652" s="54">
        <v>834</v>
      </c>
      <c r="E9652" t="s">
        <v>11</v>
      </c>
      <c r="F9652" t="s">
        <v>120</v>
      </c>
      <c r="G9652" s="55">
        <v>33</v>
      </c>
      <c r="H9652" s="55" t="str">
        <f>IF(Customer[[#This Row],[Age]]&lt;=32,"18-32",IF(Customer[[#This Row],[Age]]&lt;=47,"33-47",IF(Customer[[#This Row],[Age]]&lt;=62,"48-62",IF(Customer[[#This Row],[Age]]&lt;=77,"63-77","78-92"))))</f>
        <v>33-47</v>
      </c>
      <c r="I9652" s="55">
        <v>5</v>
      </c>
      <c r="J9652" s="54">
        <v>0</v>
      </c>
      <c r="K9652" s="55">
        <v>2</v>
      </c>
      <c r="L9652">
        <v>1</v>
      </c>
      <c r="M9652">
        <v>0</v>
      </c>
      <c r="N9652" s="54">
        <v>66285.179999999993</v>
      </c>
      <c r="O9652">
        <v>0</v>
      </c>
      <c r="P9652" s="55">
        <v>0</v>
      </c>
      <c r="Q9652" s="55">
        <v>1</v>
      </c>
      <c r="R9652" t="s">
        <v>130</v>
      </c>
      <c r="S9652" s="55">
        <v>746</v>
      </c>
      <c r="T9652" s="55">
        <f>--(Customer[[#This Row],[Geography]]="Germany")</f>
        <v>0</v>
      </c>
      <c r="U9652" s="55">
        <f>--(Customer[[#This Row],[Geography]]="France")</f>
        <v>0</v>
      </c>
      <c r="V9652" s="55">
        <f>--(Customer[[#This Row],[Geography]]="Spain")</f>
        <v>1</v>
      </c>
    </row>
    <row r="9653" spans="1:22">
      <c r="A9653">
        <v>9652</v>
      </c>
      <c r="B9653">
        <v>15579996</v>
      </c>
      <c r="C9653" t="s">
        <v>1142</v>
      </c>
      <c r="D9653" s="54">
        <v>469</v>
      </c>
      <c r="E9653" t="s">
        <v>9</v>
      </c>
      <c r="F9653" t="s">
        <v>120</v>
      </c>
      <c r="G9653" s="55">
        <v>33</v>
      </c>
      <c r="H9653" s="55" t="str">
        <f>IF(Customer[[#This Row],[Age]]&lt;=32,"18-32",IF(Customer[[#This Row],[Age]]&lt;=47,"33-47",IF(Customer[[#This Row],[Age]]&lt;=62,"48-62",IF(Customer[[#This Row],[Age]]&lt;=77,"63-77","78-92"))))</f>
        <v>33-47</v>
      </c>
      <c r="I9653" s="55">
        <v>1</v>
      </c>
      <c r="J9653" s="54">
        <v>127818.52</v>
      </c>
      <c r="K9653" s="55">
        <v>1</v>
      </c>
      <c r="L9653">
        <v>1</v>
      </c>
      <c r="M9653">
        <v>0</v>
      </c>
      <c r="N9653" s="54">
        <v>163477.22</v>
      </c>
      <c r="O9653">
        <v>0</v>
      </c>
      <c r="P9653" s="55">
        <v>0</v>
      </c>
      <c r="Q9653" s="55">
        <v>1</v>
      </c>
      <c r="R9653" t="s">
        <v>130</v>
      </c>
      <c r="S9653" s="55">
        <v>933</v>
      </c>
      <c r="T9653" s="55">
        <f>--(Customer[[#This Row],[Geography]]="Germany")</f>
        <v>0</v>
      </c>
      <c r="U9653" s="55">
        <f>--(Customer[[#This Row],[Geography]]="France")</f>
        <v>1</v>
      </c>
      <c r="V9653" s="55">
        <f>--(Customer[[#This Row],[Geography]]="Spain")</f>
        <v>0</v>
      </c>
    </row>
    <row r="9654" spans="1:22">
      <c r="A9654">
        <v>9653</v>
      </c>
      <c r="B9654">
        <v>15675252</v>
      </c>
      <c r="C9654" t="s">
        <v>532</v>
      </c>
      <c r="D9654" s="54">
        <v>480</v>
      </c>
      <c r="E9654" t="s">
        <v>9</v>
      </c>
      <c r="F9654" t="s">
        <v>112</v>
      </c>
      <c r="G9654" s="55">
        <v>40</v>
      </c>
      <c r="H9654" s="55" t="str">
        <f>IF(Customer[[#This Row],[Age]]&lt;=32,"18-32",IF(Customer[[#This Row],[Age]]&lt;=47,"33-47",IF(Customer[[#This Row],[Age]]&lt;=62,"48-62",IF(Customer[[#This Row],[Age]]&lt;=77,"63-77","78-92"))))</f>
        <v>33-47</v>
      </c>
      <c r="I9654" s="55">
        <v>7</v>
      </c>
      <c r="J9654" s="54">
        <v>0</v>
      </c>
      <c r="K9654" s="55">
        <v>1</v>
      </c>
      <c r="L9654">
        <v>1</v>
      </c>
      <c r="M9654">
        <v>0</v>
      </c>
      <c r="N9654" s="54">
        <v>170332.67</v>
      </c>
      <c r="O9654">
        <v>1</v>
      </c>
      <c r="P9654" s="55">
        <v>1</v>
      </c>
      <c r="Q9654" s="55">
        <v>1</v>
      </c>
      <c r="R9654" t="s">
        <v>117</v>
      </c>
      <c r="S9654" s="55">
        <v>751</v>
      </c>
      <c r="T9654" s="55">
        <f>--(Customer[[#This Row],[Geography]]="Germany")</f>
        <v>0</v>
      </c>
      <c r="U9654" s="55">
        <f>--(Customer[[#This Row],[Geography]]="France")</f>
        <v>1</v>
      </c>
      <c r="V9654" s="55">
        <f>--(Customer[[#This Row],[Geography]]="Spain")</f>
        <v>0</v>
      </c>
    </row>
    <row r="9655" spans="1:22">
      <c r="A9655">
        <v>9654</v>
      </c>
      <c r="B9655">
        <v>15579617</v>
      </c>
      <c r="C9655" t="s">
        <v>697</v>
      </c>
      <c r="D9655" s="54">
        <v>527</v>
      </c>
      <c r="E9655" t="s">
        <v>10</v>
      </c>
      <c r="F9655" t="s">
        <v>120</v>
      </c>
      <c r="G9655" s="55">
        <v>58</v>
      </c>
      <c r="H9655" s="55" t="str">
        <f>IF(Customer[[#This Row],[Age]]&lt;=32,"18-32",IF(Customer[[#This Row],[Age]]&lt;=47,"33-47",IF(Customer[[#This Row],[Age]]&lt;=62,"48-62",IF(Customer[[#This Row],[Age]]&lt;=77,"63-77","78-92"))))</f>
        <v>48-62</v>
      </c>
      <c r="I9655" s="55">
        <v>3</v>
      </c>
      <c r="J9655" s="54">
        <v>137318.42000000001</v>
      </c>
      <c r="K9655" s="55">
        <v>1</v>
      </c>
      <c r="L9655">
        <v>1</v>
      </c>
      <c r="M9655">
        <v>1</v>
      </c>
      <c r="N9655" s="54">
        <v>126144.96000000001</v>
      </c>
      <c r="O9655">
        <v>0</v>
      </c>
      <c r="P9655" s="55">
        <v>0</v>
      </c>
      <c r="Q9655" s="55">
        <v>4</v>
      </c>
      <c r="R9655" t="s">
        <v>130</v>
      </c>
      <c r="S9655" s="55">
        <v>379</v>
      </c>
      <c r="T9655" s="55">
        <f>--(Customer[[#This Row],[Geography]]="Germany")</f>
        <v>1</v>
      </c>
      <c r="U9655" s="55">
        <f>--(Customer[[#This Row],[Geography]]="France")</f>
        <v>0</v>
      </c>
      <c r="V9655" s="55">
        <f>--(Customer[[#This Row],[Geography]]="Spain")</f>
        <v>0</v>
      </c>
    </row>
    <row r="9656" spans="1:22">
      <c r="A9656">
        <v>9655</v>
      </c>
      <c r="B9656">
        <v>15593976</v>
      </c>
      <c r="C9656" t="s">
        <v>2966</v>
      </c>
      <c r="D9656" s="54">
        <v>834</v>
      </c>
      <c r="E9656" t="s">
        <v>11</v>
      </c>
      <c r="F9656" t="s">
        <v>120</v>
      </c>
      <c r="G9656" s="55">
        <v>34</v>
      </c>
      <c r="H9656" s="55" t="str">
        <f>IF(Customer[[#This Row],[Age]]&lt;=32,"18-32",IF(Customer[[#This Row],[Age]]&lt;=47,"33-47",IF(Customer[[#This Row],[Age]]&lt;=62,"48-62",IF(Customer[[#This Row],[Age]]&lt;=77,"63-77","78-92"))))</f>
        <v>33-47</v>
      </c>
      <c r="I9656" s="55">
        <v>5</v>
      </c>
      <c r="J9656" s="54">
        <v>0</v>
      </c>
      <c r="K9656" s="55">
        <v>2</v>
      </c>
      <c r="L9656">
        <v>0</v>
      </c>
      <c r="M9656">
        <v>0</v>
      </c>
      <c r="N9656" s="54">
        <v>53437.1</v>
      </c>
      <c r="O9656">
        <v>0</v>
      </c>
      <c r="P9656" s="55">
        <v>0</v>
      </c>
      <c r="Q9656" s="55">
        <v>5</v>
      </c>
      <c r="R9656" t="s">
        <v>117</v>
      </c>
      <c r="S9656" s="55">
        <v>709</v>
      </c>
      <c r="T9656" s="55">
        <f>--(Customer[[#This Row],[Geography]]="Germany")</f>
        <v>0</v>
      </c>
      <c r="U9656" s="55">
        <f>--(Customer[[#This Row],[Geography]]="France")</f>
        <v>0</v>
      </c>
      <c r="V9656" s="55">
        <f>--(Customer[[#This Row],[Geography]]="Spain")</f>
        <v>1</v>
      </c>
    </row>
    <row r="9657" spans="1:22">
      <c r="A9657">
        <v>9656</v>
      </c>
      <c r="B9657">
        <v>15716041</v>
      </c>
      <c r="C9657" t="s">
        <v>523</v>
      </c>
      <c r="D9657" s="54">
        <v>583</v>
      </c>
      <c r="E9657" t="s">
        <v>9</v>
      </c>
      <c r="F9657" t="s">
        <v>112</v>
      </c>
      <c r="G9657" s="55">
        <v>40</v>
      </c>
      <c r="H9657" s="55" t="str">
        <f>IF(Customer[[#This Row],[Age]]&lt;=32,"18-32",IF(Customer[[#This Row],[Age]]&lt;=47,"33-47",IF(Customer[[#This Row],[Age]]&lt;=62,"48-62",IF(Customer[[#This Row],[Age]]&lt;=77,"63-77","78-92"))))</f>
        <v>33-47</v>
      </c>
      <c r="I9657" s="55">
        <v>4</v>
      </c>
      <c r="J9657" s="54">
        <v>55776.39</v>
      </c>
      <c r="K9657" s="55">
        <v>2</v>
      </c>
      <c r="L9657">
        <v>1</v>
      </c>
      <c r="M9657">
        <v>0</v>
      </c>
      <c r="N9657" s="54">
        <v>26920.43</v>
      </c>
      <c r="O9657">
        <v>0</v>
      </c>
      <c r="P9657" s="55">
        <v>0</v>
      </c>
      <c r="Q9657" s="55">
        <v>3</v>
      </c>
      <c r="R9657" t="s">
        <v>117</v>
      </c>
      <c r="S9657" s="55">
        <v>574</v>
      </c>
      <c r="T9657" s="55">
        <f>--(Customer[[#This Row],[Geography]]="Germany")</f>
        <v>0</v>
      </c>
      <c r="U9657" s="55">
        <f>--(Customer[[#This Row],[Geography]]="France")</f>
        <v>1</v>
      </c>
      <c r="V9657" s="55">
        <f>--(Customer[[#This Row],[Geography]]="Spain")</f>
        <v>0</v>
      </c>
    </row>
    <row r="9658" spans="1:22">
      <c r="A9658">
        <v>9657</v>
      </c>
      <c r="B9658">
        <v>15654489</v>
      </c>
      <c r="C9658" t="s">
        <v>1360</v>
      </c>
      <c r="D9658" s="54">
        <v>696</v>
      </c>
      <c r="E9658" t="s">
        <v>10</v>
      </c>
      <c r="F9658" t="s">
        <v>120</v>
      </c>
      <c r="G9658" s="55">
        <v>32</v>
      </c>
      <c r="H9658" s="55" t="str">
        <f>IF(Customer[[#This Row],[Age]]&lt;=32,"18-32",IF(Customer[[#This Row],[Age]]&lt;=47,"33-47",IF(Customer[[#This Row],[Age]]&lt;=62,"48-62",IF(Customer[[#This Row],[Age]]&lt;=77,"63-77","78-92"))))</f>
        <v>18-32</v>
      </c>
      <c r="I9658" s="55">
        <v>4</v>
      </c>
      <c r="J9658" s="54">
        <v>84421.62</v>
      </c>
      <c r="K9658" s="55">
        <v>1</v>
      </c>
      <c r="L9658">
        <v>0</v>
      </c>
      <c r="M9658">
        <v>1</v>
      </c>
      <c r="N9658" s="54">
        <v>52314.71</v>
      </c>
      <c r="O9658">
        <v>0</v>
      </c>
      <c r="P9658" s="55">
        <v>0</v>
      </c>
      <c r="Q9658" s="55">
        <v>5</v>
      </c>
      <c r="R9658" t="s">
        <v>130</v>
      </c>
      <c r="S9658" s="55">
        <v>491</v>
      </c>
      <c r="T9658" s="55">
        <f>--(Customer[[#This Row],[Geography]]="Germany")</f>
        <v>1</v>
      </c>
      <c r="U9658" s="55">
        <f>--(Customer[[#This Row],[Geography]]="France")</f>
        <v>0</v>
      </c>
      <c r="V9658" s="55">
        <f>--(Customer[[#This Row],[Geography]]="Spain")</f>
        <v>0</v>
      </c>
    </row>
    <row r="9659" spans="1:22">
      <c r="A9659">
        <v>9658</v>
      </c>
      <c r="B9659">
        <v>15736302</v>
      </c>
      <c r="C9659" t="s">
        <v>1153</v>
      </c>
      <c r="D9659" s="54">
        <v>606</v>
      </c>
      <c r="E9659" t="s">
        <v>9</v>
      </c>
      <c r="F9659" t="s">
        <v>120</v>
      </c>
      <c r="G9659" s="55">
        <v>32</v>
      </c>
      <c r="H9659" s="55" t="str">
        <f>IF(Customer[[#This Row],[Age]]&lt;=32,"18-32",IF(Customer[[#This Row],[Age]]&lt;=47,"33-47",IF(Customer[[#This Row],[Age]]&lt;=62,"48-62",IF(Customer[[#This Row],[Age]]&lt;=77,"63-77","78-92"))))</f>
        <v>18-32</v>
      </c>
      <c r="I9659" s="55">
        <v>5</v>
      </c>
      <c r="J9659" s="54">
        <v>83161.649999999994</v>
      </c>
      <c r="K9659" s="55">
        <v>1</v>
      </c>
      <c r="L9659">
        <v>1</v>
      </c>
      <c r="M9659">
        <v>1</v>
      </c>
      <c r="N9659" s="54">
        <v>116885.59</v>
      </c>
      <c r="O9659">
        <v>0</v>
      </c>
      <c r="P9659" s="55">
        <v>0</v>
      </c>
      <c r="Q9659" s="55">
        <v>4</v>
      </c>
      <c r="R9659" t="s">
        <v>130</v>
      </c>
      <c r="S9659" s="55">
        <v>391</v>
      </c>
      <c r="T9659" s="55">
        <f>--(Customer[[#This Row],[Geography]]="Germany")</f>
        <v>0</v>
      </c>
      <c r="U9659" s="55">
        <f>--(Customer[[#This Row],[Geography]]="France")</f>
        <v>1</v>
      </c>
      <c r="V9659" s="55">
        <f>--(Customer[[#This Row],[Geography]]="Spain")</f>
        <v>0</v>
      </c>
    </row>
    <row r="9660" spans="1:22">
      <c r="A9660">
        <v>9659</v>
      </c>
      <c r="B9660">
        <v>15805909</v>
      </c>
      <c r="C9660" t="s">
        <v>82</v>
      </c>
      <c r="D9660" s="54">
        <v>713</v>
      </c>
      <c r="E9660" t="s">
        <v>9</v>
      </c>
      <c r="F9660" t="s">
        <v>112</v>
      </c>
      <c r="G9660" s="55">
        <v>39</v>
      </c>
      <c r="H9660" s="55" t="str">
        <f>IF(Customer[[#This Row],[Age]]&lt;=32,"18-32",IF(Customer[[#This Row],[Age]]&lt;=47,"33-47",IF(Customer[[#This Row],[Age]]&lt;=62,"48-62",IF(Customer[[#This Row],[Age]]&lt;=77,"63-77","78-92"))))</f>
        <v>33-47</v>
      </c>
      <c r="I9660" s="55">
        <v>10</v>
      </c>
      <c r="J9660" s="54">
        <v>0</v>
      </c>
      <c r="K9660" s="55">
        <v>2</v>
      </c>
      <c r="L9660">
        <v>1</v>
      </c>
      <c r="M9660">
        <v>1</v>
      </c>
      <c r="N9660" s="54">
        <v>126263.97</v>
      </c>
      <c r="O9660">
        <v>0</v>
      </c>
      <c r="P9660" s="55">
        <v>0</v>
      </c>
      <c r="Q9660" s="55">
        <v>5</v>
      </c>
      <c r="R9660" t="s">
        <v>130</v>
      </c>
      <c r="S9660" s="55">
        <v>238</v>
      </c>
      <c r="T9660" s="55">
        <f>--(Customer[[#This Row],[Geography]]="Germany")</f>
        <v>0</v>
      </c>
      <c r="U9660" s="55">
        <f>--(Customer[[#This Row],[Geography]]="France")</f>
        <v>1</v>
      </c>
      <c r="V9660" s="55">
        <f>--(Customer[[#This Row],[Geography]]="Spain")</f>
        <v>0</v>
      </c>
    </row>
    <row r="9661" spans="1:22">
      <c r="A9661">
        <v>9660</v>
      </c>
      <c r="B9661">
        <v>15572762</v>
      </c>
      <c r="C9661" t="s">
        <v>1526</v>
      </c>
      <c r="D9661" s="54">
        <v>821</v>
      </c>
      <c r="E9661" t="s">
        <v>10</v>
      </c>
      <c r="F9661" t="s">
        <v>120</v>
      </c>
      <c r="G9661" s="55">
        <v>42</v>
      </c>
      <c r="H9661" s="55" t="str">
        <f>IF(Customer[[#This Row],[Age]]&lt;=32,"18-32",IF(Customer[[#This Row],[Age]]&lt;=47,"33-47",IF(Customer[[#This Row],[Age]]&lt;=62,"48-62",IF(Customer[[#This Row],[Age]]&lt;=77,"63-77","78-92"))))</f>
        <v>33-47</v>
      </c>
      <c r="I9661" s="55">
        <v>3</v>
      </c>
      <c r="J9661" s="54">
        <v>87807.29</v>
      </c>
      <c r="K9661" s="55">
        <v>2</v>
      </c>
      <c r="L9661">
        <v>1</v>
      </c>
      <c r="M9661">
        <v>1</v>
      </c>
      <c r="N9661" s="54">
        <v>64613.81</v>
      </c>
      <c r="O9661">
        <v>0</v>
      </c>
      <c r="P9661" s="55">
        <v>0</v>
      </c>
      <c r="Q9661" s="55">
        <v>2</v>
      </c>
      <c r="R9661" t="s">
        <v>122</v>
      </c>
      <c r="S9661" s="55">
        <v>716</v>
      </c>
      <c r="T9661" s="55">
        <f>--(Customer[[#This Row],[Geography]]="Germany")</f>
        <v>1</v>
      </c>
      <c r="U9661" s="55">
        <f>--(Customer[[#This Row],[Geography]]="France")</f>
        <v>0</v>
      </c>
      <c r="V9661" s="55">
        <f>--(Customer[[#This Row],[Geography]]="Spain")</f>
        <v>0</v>
      </c>
    </row>
    <row r="9662" spans="1:22">
      <c r="A9662">
        <v>9661</v>
      </c>
      <c r="B9662">
        <v>15724632</v>
      </c>
      <c r="C9662" t="s">
        <v>2178</v>
      </c>
      <c r="D9662" s="54">
        <v>550</v>
      </c>
      <c r="E9662" t="s">
        <v>9</v>
      </c>
      <c r="F9662" t="s">
        <v>112</v>
      </c>
      <c r="G9662" s="55">
        <v>30</v>
      </c>
      <c r="H9662" s="55" t="str">
        <f>IF(Customer[[#This Row],[Age]]&lt;=32,"18-32",IF(Customer[[#This Row],[Age]]&lt;=47,"33-47",IF(Customer[[#This Row],[Age]]&lt;=62,"48-62",IF(Customer[[#This Row],[Age]]&lt;=77,"63-77","78-92"))))</f>
        <v>18-32</v>
      </c>
      <c r="I9662" s="55">
        <v>4</v>
      </c>
      <c r="J9662" s="54">
        <v>0</v>
      </c>
      <c r="K9662" s="55">
        <v>2</v>
      </c>
      <c r="L9662">
        <v>1</v>
      </c>
      <c r="M9662">
        <v>0</v>
      </c>
      <c r="N9662" s="54">
        <v>89216.29</v>
      </c>
      <c r="O9662">
        <v>0</v>
      </c>
      <c r="P9662" s="55">
        <v>0</v>
      </c>
      <c r="Q9662" s="55">
        <v>3</v>
      </c>
      <c r="R9662" t="s">
        <v>117</v>
      </c>
      <c r="S9662" s="55">
        <v>484</v>
      </c>
      <c r="T9662" s="55">
        <f>--(Customer[[#This Row],[Geography]]="Germany")</f>
        <v>0</v>
      </c>
      <c r="U9662" s="55">
        <f>--(Customer[[#This Row],[Geography]]="France")</f>
        <v>1</v>
      </c>
      <c r="V9662" s="55">
        <f>--(Customer[[#This Row],[Geography]]="Spain")</f>
        <v>0</v>
      </c>
    </row>
    <row r="9663" spans="1:22">
      <c r="A9663">
        <v>9662</v>
      </c>
      <c r="B9663">
        <v>15670416</v>
      </c>
      <c r="C9663" t="s">
        <v>397</v>
      </c>
      <c r="D9663" s="54">
        <v>675</v>
      </c>
      <c r="E9663" t="s">
        <v>9</v>
      </c>
      <c r="F9663" t="s">
        <v>112</v>
      </c>
      <c r="G9663" s="55">
        <v>39</v>
      </c>
      <c r="H9663" s="55" t="str">
        <f>IF(Customer[[#This Row],[Age]]&lt;=32,"18-32",IF(Customer[[#This Row],[Age]]&lt;=47,"33-47",IF(Customer[[#This Row],[Age]]&lt;=62,"48-62",IF(Customer[[#This Row],[Age]]&lt;=77,"63-77","78-92"))))</f>
        <v>33-47</v>
      </c>
      <c r="I9663" s="55">
        <v>6</v>
      </c>
      <c r="J9663" s="54">
        <v>0</v>
      </c>
      <c r="K9663" s="55">
        <v>2</v>
      </c>
      <c r="L9663">
        <v>0</v>
      </c>
      <c r="M9663">
        <v>0</v>
      </c>
      <c r="N9663" s="54">
        <v>83419.149999999994</v>
      </c>
      <c r="O9663">
        <v>0</v>
      </c>
      <c r="P9663" s="55">
        <v>0</v>
      </c>
      <c r="Q9663" s="55">
        <v>4</v>
      </c>
      <c r="R9663" t="s">
        <v>113</v>
      </c>
      <c r="S9663" s="55">
        <v>367</v>
      </c>
      <c r="T9663" s="55">
        <f>--(Customer[[#This Row],[Geography]]="Germany")</f>
        <v>0</v>
      </c>
      <c r="U9663" s="55">
        <f>--(Customer[[#This Row],[Geography]]="France")</f>
        <v>1</v>
      </c>
      <c r="V9663" s="55">
        <f>--(Customer[[#This Row],[Geography]]="Spain")</f>
        <v>0</v>
      </c>
    </row>
    <row r="9664" spans="1:22">
      <c r="A9664">
        <v>9663</v>
      </c>
      <c r="B9664">
        <v>15749528</v>
      </c>
      <c r="C9664" t="s">
        <v>1835</v>
      </c>
      <c r="D9664" s="54">
        <v>748</v>
      </c>
      <c r="E9664" t="s">
        <v>11</v>
      </c>
      <c r="F9664" t="s">
        <v>120</v>
      </c>
      <c r="G9664" s="55">
        <v>39</v>
      </c>
      <c r="H9664" s="55" t="str">
        <f>IF(Customer[[#This Row],[Age]]&lt;=32,"18-32",IF(Customer[[#This Row],[Age]]&lt;=47,"33-47",IF(Customer[[#This Row],[Age]]&lt;=62,"48-62",IF(Customer[[#This Row],[Age]]&lt;=77,"63-77","78-92"))))</f>
        <v>33-47</v>
      </c>
      <c r="I9664" s="55">
        <v>3</v>
      </c>
      <c r="J9664" s="54">
        <v>0</v>
      </c>
      <c r="K9664" s="55">
        <v>2</v>
      </c>
      <c r="L9664">
        <v>1</v>
      </c>
      <c r="M9664">
        <v>1</v>
      </c>
      <c r="N9664" s="54">
        <v>123998.52</v>
      </c>
      <c r="O9664">
        <v>0</v>
      </c>
      <c r="P9664" s="55">
        <v>0</v>
      </c>
      <c r="Q9664" s="55">
        <v>2</v>
      </c>
      <c r="R9664" t="s">
        <v>130</v>
      </c>
      <c r="S9664" s="55">
        <v>511</v>
      </c>
      <c r="T9664" s="55">
        <f>--(Customer[[#This Row],[Geography]]="Germany")</f>
        <v>0</v>
      </c>
      <c r="U9664" s="55">
        <f>--(Customer[[#This Row],[Geography]]="France")</f>
        <v>0</v>
      </c>
      <c r="V9664" s="55">
        <f>--(Customer[[#This Row],[Geography]]="Spain")</f>
        <v>1</v>
      </c>
    </row>
    <row r="9665" spans="1:22">
      <c r="A9665">
        <v>9664</v>
      </c>
      <c r="B9665">
        <v>15578783</v>
      </c>
      <c r="C9665" t="s">
        <v>841</v>
      </c>
      <c r="D9665" s="54">
        <v>606</v>
      </c>
      <c r="E9665" t="s">
        <v>10</v>
      </c>
      <c r="F9665" t="s">
        <v>120</v>
      </c>
      <c r="G9665" s="55">
        <v>40</v>
      </c>
      <c r="H9665" s="55" t="str">
        <f>IF(Customer[[#This Row],[Age]]&lt;=32,"18-32",IF(Customer[[#This Row],[Age]]&lt;=47,"33-47",IF(Customer[[#This Row],[Age]]&lt;=62,"48-62",IF(Customer[[#This Row],[Age]]&lt;=77,"63-77","78-92"))))</f>
        <v>33-47</v>
      </c>
      <c r="I9665" s="55">
        <v>9</v>
      </c>
      <c r="J9665" s="54">
        <v>95293.86</v>
      </c>
      <c r="K9665" s="55">
        <v>2</v>
      </c>
      <c r="L9665">
        <v>0</v>
      </c>
      <c r="M9665">
        <v>1</v>
      </c>
      <c r="N9665" s="54">
        <v>96985.58</v>
      </c>
      <c r="O9665">
        <v>0</v>
      </c>
      <c r="P9665" s="55">
        <v>0</v>
      </c>
      <c r="Q9665" s="55">
        <v>4</v>
      </c>
      <c r="R9665" t="s">
        <v>130</v>
      </c>
      <c r="S9665" s="55">
        <v>408</v>
      </c>
      <c r="T9665" s="55">
        <f>--(Customer[[#This Row],[Geography]]="Germany")</f>
        <v>1</v>
      </c>
      <c r="U9665" s="55">
        <f>--(Customer[[#This Row],[Geography]]="France")</f>
        <v>0</v>
      </c>
      <c r="V9665" s="55">
        <f>--(Customer[[#This Row],[Geography]]="Spain")</f>
        <v>0</v>
      </c>
    </row>
    <row r="9666" spans="1:22">
      <c r="A9666">
        <v>9665</v>
      </c>
      <c r="B9666">
        <v>15580719</v>
      </c>
      <c r="C9666" t="s">
        <v>126</v>
      </c>
      <c r="D9666" s="54">
        <v>726</v>
      </c>
      <c r="E9666" t="s">
        <v>10</v>
      </c>
      <c r="F9666" t="s">
        <v>120</v>
      </c>
      <c r="G9666" s="55">
        <v>30</v>
      </c>
      <c r="H9666" s="55" t="str">
        <f>IF(Customer[[#This Row],[Age]]&lt;=32,"18-32",IF(Customer[[#This Row],[Age]]&lt;=47,"33-47",IF(Customer[[#This Row],[Age]]&lt;=62,"48-62",IF(Customer[[#This Row],[Age]]&lt;=77,"63-77","78-92"))))</f>
        <v>18-32</v>
      </c>
      <c r="I9666" s="55">
        <v>7</v>
      </c>
      <c r="J9666" s="54">
        <v>92847.59</v>
      </c>
      <c r="K9666" s="55">
        <v>1</v>
      </c>
      <c r="L9666">
        <v>1</v>
      </c>
      <c r="M9666">
        <v>0</v>
      </c>
      <c r="N9666" s="54">
        <v>146154.06</v>
      </c>
      <c r="O9666">
        <v>0</v>
      </c>
      <c r="P9666" s="55">
        <v>0</v>
      </c>
      <c r="Q9666" s="55">
        <v>5</v>
      </c>
      <c r="R9666" t="s">
        <v>113</v>
      </c>
      <c r="S9666" s="55">
        <v>361</v>
      </c>
      <c r="T9666" s="55">
        <f>--(Customer[[#This Row],[Geography]]="Germany")</f>
        <v>1</v>
      </c>
      <c r="U9666" s="55">
        <f>--(Customer[[#This Row],[Geography]]="France")</f>
        <v>0</v>
      </c>
      <c r="V9666" s="55">
        <f>--(Customer[[#This Row],[Geography]]="Spain")</f>
        <v>0</v>
      </c>
    </row>
    <row r="9667" spans="1:22">
      <c r="A9667">
        <v>9666</v>
      </c>
      <c r="B9667">
        <v>15656293</v>
      </c>
      <c r="C9667" t="s">
        <v>1260</v>
      </c>
      <c r="D9667" s="54">
        <v>547</v>
      </c>
      <c r="E9667" t="s">
        <v>9</v>
      </c>
      <c r="F9667" t="s">
        <v>120</v>
      </c>
      <c r="G9667" s="55">
        <v>30</v>
      </c>
      <c r="H9667" s="55" t="str">
        <f>IF(Customer[[#This Row],[Age]]&lt;=32,"18-32",IF(Customer[[#This Row],[Age]]&lt;=47,"33-47",IF(Customer[[#This Row],[Age]]&lt;=62,"48-62",IF(Customer[[#This Row],[Age]]&lt;=77,"63-77","78-92"))))</f>
        <v>18-32</v>
      </c>
      <c r="I9667" s="55">
        <v>6</v>
      </c>
      <c r="J9667" s="54">
        <v>0</v>
      </c>
      <c r="K9667" s="55">
        <v>2</v>
      </c>
      <c r="L9667">
        <v>1</v>
      </c>
      <c r="M9667">
        <v>1</v>
      </c>
      <c r="N9667" s="54">
        <v>18471.86</v>
      </c>
      <c r="O9667">
        <v>0</v>
      </c>
      <c r="P9667" s="55">
        <v>0</v>
      </c>
      <c r="Q9667" s="55">
        <v>5</v>
      </c>
      <c r="R9667" t="s">
        <v>130</v>
      </c>
      <c r="S9667" s="55">
        <v>458</v>
      </c>
      <c r="T9667" s="55">
        <f>--(Customer[[#This Row],[Geography]]="Germany")</f>
        <v>0</v>
      </c>
      <c r="U9667" s="55">
        <f>--(Customer[[#This Row],[Geography]]="France")</f>
        <v>1</v>
      </c>
      <c r="V9667" s="55">
        <f>--(Customer[[#This Row],[Geography]]="Spain")</f>
        <v>0</v>
      </c>
    </row>
    <row r="9668" spans="1:22">
      <c r="A9668">
        <v>9667</v>
      </c>
      <c r="B9668">
        <v>15691875</v>
      </c>
      <c r="C9668" t="s">
        <v>132</v>
      </c>
      <c r="D9668" s="54">
        <v>758</v>
      </c>
      <c r="E9668" t="s">
        <v>11</v>
      </c>
      <c r="F9668" t="s">
        <v>120</v>
      </c>
      <c r="G9668" s="55">
        <v>35</v>
      </c>
      <c r="H9668" s="55" t="str">
        <f>IF(Customer[[#This Row],[Age]]&lt;=32,"18-32",IF(Customer[[#This Row],[Age]]&lt;=47,"33-47",IF(Customer[[#This Row],[Age]]&lt;=62,"48-62",IF(Customer[[#This Row],[Age]]&lt;=77,"63-77","78-92"))))</f>
        <v>33-47</v>
      </c>
      <c r="I9668" s="55">
        <v>5</v>
      </c>
      <c r="J9668" s="54">
        <v>0</v>
      </c>
      <c r="K9668" s="55">
        <v>2</v>
      </c>
      <c r="L9668">
        <v>1</v>
      </c>
      <c r="M9668">
        <v>0</v>
      </c>
      <c r="N9668" s="54">
        <v>95009.600000000006</v>
      </c>
      <c r="O9668">
        <v>0</v>
      </c>
      <c r="P9668" s="55">
        <v>0</v>
      </c>
      <c r="Q9668" s="55">
        <v>5</v>
      </c>
      <c r="R9668" t="s">
        <v>122</v>
      </c>
      <c r="S9668" s="55">
        <v>921</v>
      </c>
      <c r="T9668" s="55">
        <f>--(Customer[[#This Row],[Geography]]="Germany")</f>
        <v>0</v>
      </c>
      <c r="U9668" s="55">
        <f>--(Customer[[#This Row],[Geography]]="France")</f>
        <v>0</v>
      </c>
      <c r="V9668" s="55">
        <f>--(Customer[[#This Row],[Geography]]="Spain")</f>
        <v>1</v>
      </c>
    </row>
    <row r="9669" spans="1:22">
      <c r="A9669">
        <v>9668</v>
      </c>
      <c r="B9669">
        <v>15596870</v>
      </c>
      <c r="C9669" t="s">
        <v>337</v>
      </c>
      <c r="D9669" s="54">
        <v>596</v>
      </c>
      <c r="E9669" t="s">
        <v>9</v>
      </c>
      <c r="F9669" t="s">
        <v>120</v>
      </c>
      <c r="G9669" s="55">
        <v>37</v>
      </c>
      <c r="H9669" s="55" t="str">
        <f>IF(Customer[[#This Row],[Age]]&lt;=32,"18-32",IF(Customer[[#This Row],[Age]]&lt;=47,"33-47",IF(Customer[[#This Row],[Age]]&lt;=62,"48-62",IF(Customer[[#This Row],[Age]]&lt;=77,"63-77","78-92"))))</f>
        <v>33-47</v>
      </c>
      <c r="I9669" s="55">
        <v>2</v>
      </c>
      <c r="J9669" s="54">
        <v>0</v>
      </c>
      <c r="K9669" s="55">
        <v>1</v>
      </c>
      <c r="L9669">
        <v>0</v>
      </c>
      <c r="M9669">
        <v>1</v>
      </c>
      <c r="N9669" s="54">
        <v>121175.86</v>
      </c>
      <c r="O9669">
        <v>0</v>
      </c>
      <c r="P9669" s="55">
        <v>0</v>
      </c>
      <c r="Q9669" s="55">
        <v>3</v>
      </c>
      <c r="R9669" t="s">
        <v>113</v>
      </c>
      <c r="S9669" s="55">
        <v>862</v>
      </c>
      <c r="T9669" s="55">
        <f>--(Customer[[#This Row],[Geography]]="Germany")</f>
        <v>0</v>
      </c>
      <c r="U9669" s="55">
        <f>--(Customer[[#This Row],[Geography]]="France")</f>
        <v>1</v>
      </c>
      <c r="V9669" s="55">
        <f>--(Customer[[#This Row],[Geography]]="Spain")</f>
        <v>0</v>
      </c>
    </row>
    <row r="9670" spans="1:22">
      <c r="A9670">
        <v>9669</v>
      </c>
      <c r="B9670">
        <v>15780770</v>
      </c>
      <c r="C9670" t="s">
        <v>243</v>
      </c>
      <c r="D9670" s="54">
        <v>720</v>
      </c>
      <c r="E9670" t="s">
        <v>11</v>
      </c>
      <c r="F9670" t="s">
        <v>120</v>
      </c>
      <c r="G9670" s="55">
        <v>34</v>
      </c>
      <c r="H9670" s="55" t="str">
        <f>IF(Customer[[#This Row],[Age]]&lt;=32,"18-32",IF(Customer[[#This Row],[Age]]&lt;=47,"33-47",IF(Customer[[#This Row],[Age]]&lt;=62,"48-62",IF(Customer[[#This Row],[Age]]&lt;=77,"63-77","78-92"))))</f>
        <v>33-47</v>
      </c>
      <c r="I9670" s="55">
        <v>3</v>
      </c>
      <c r="J9670" s="54">
        <v>0</v>
      </c>
      <c r="K9670" s="55">
        <v>2</v>
      </c>
      <c r="L9670">
        <v>1</v>
      </c>
      <c r="M9670">
        <v>1</v>
      </c>
      <c r="N9670" s="54">
        <v>77047.78</v>
      </c>
      <c r="O9670">
        <v>0</v>
      </c>
      <c r="P9670" s="55">
        <v>0</v>
      </c>
      <c r="Q9670" s="55">
        <v>4</v>
      </c>
      <c r="R9670" t="s">
        <v>113</v>
      </c>
      <c r="S9670" s="55">
        <v>368</v>
      </c>
      <c r="T9670" s="55">
        <f>--(Customer[[#This Row],[Geography]]="Germany")</f>
        <v>0</v>
      </c>
      <c r="U9670" s="55">
        <f>--(Customer[[#This Row],[Geography]]="France")</f>
        <v>0</v>
      </c>
      <c r="V9670" s="55">
        <f>--(Customer[[#This Row],[Geography]]="Spain")</f>
        <v>1</v>
      </c>
    </row>
    <row r="9671" spans="1:22">
      <c r="A9671">
        <v>9670</v>
      </c>
      <c r="B9671">
        <v>15751491</v>
      </c>
      <c r="C9671" t="s">
        <v>169</v>
      </c>
      <c r="D9671" s="54">
        <v>674</v>
      </c>
      <c r="E9671" t="s">
        <v>9</v>
      </c>
      <c r="F9671" t="s">
        <v>120</v>
      </c>
      <c r="G9671" s="55">
        <v>37</v>
      </c>
      <c r="H9671" s="55" t="str">
        <f>IF(Customer[[#This Row],[Age]]&lt;=32,"18-32",IF(Customer[[#This Row],[Age]]&lt;=47,"33-47",IF(Customer[[#This Row],[Age]]&lt;=62,"48-62",IF(Customer[[#This Row],[Age]]&lt;=77,"63-77","78-92"))))</f>
        <v>33-47</v>
      </c>
      <c r="I9671" s="55">
        <v>3</v>
      </c>
      <c r="J9671" s="54">
        <v>0</v>
      </c>
      <c r="K9671" s="55">
        <v>1</v>
      </c>
      <c r="L9671">
        <v>1</v>
      </c>
      <c r="M9671">
        <v>0</v>
      </c>
      <c r="N9671" s="54">
        <v>158049.9</v>
      </c>
      <c r="O9671">
        <v>0</v>
      </c>
      <c r="P9671" s="55">
        <v>0</v>
      </c>
      <c r="Q9671" s="55">
        <v>1</v>
      </c>
      <c r="R9671" t="s">
        <v>117</v>
      </c>
      <c r="S9671" s="55">
        <v>716</v>
      </c>
      <c r="T9671" s="55">
        <f>--(Customer[[#This Row],[Geography]]="Germany")</f>
        <v>0</v>
      </c>
      <c r="U9671" s="55">
        <f>--(Customer[[#This Row],[Geography]]="France")</f>
        <v>1</v>
      </c>
      <c r="V9671" s="55">
        <f>--(Customer[[#This Row],[Geography]]="Spain")</f>
        <v>0</v>
      </c>
    </row>
    <row r="9672" spans="1:22">
      <c r="A9672">
        <v>9671</v>
      </c>
      <c r="B9672">
        <v>15706200</v>
      </c>
      <c r="C9672" t="s">
        <v>163</v>
      </c>
      <c r="D9672" s="54">
        <v>756</v>
      </c>
      <c r="E9672" t="s">
        <v>9</v>
      </c>
      <c r="F9672" t="s">
        <v>112</v>
      </c>
      <c r="G9672" s="55">
        <v>32</v>
      </c>
      <c r="H9672" s="55" t="str">
        <f>IF(Customer[[#This Row],[Age]]&lt;=32,"18-32",IF(Customer[[#This Row],[Age]]&lt;=47,"33-47",IF(Customer[[#This Row],[Age]]&lt;=62,"48-62",IF(Customer[[#This Row],[Age]]&lt;=77,"63-77","78-92"))))</f>
        <v>18-32</v>
      </c>
      <c r="I9672" s="55">
        <v>4</v>
      </c>
      <c r="J9672" s="54">
        <v>0</v>
      </c>
      <c r="K9672" s="55">
        <v>2</v>
      </c>
      <c r="L9672">
        <v>1</v>
      </c>
      <c r="M9672">
        <v>0</v>
      </c>
      <c r="N9672" s="54">
        <v>147040.25</v>
      </c>
      <c r="O9672">
        <v>0</v>
      </c>
      <c r="P9672" s="55">
        <v>0</v>
      </c>
      <c r="Q9672" s="55">
        <v>5</v>
      </c>
      <c r="R9672" t="s">
        <v>130</v>
      </c>
      <c r="S9672" s="55">
        <v>809</v>
      </c>
      <c r="T9672" s="55">
        <f>--(Customer[[#This Row],[Geography]]="Germany")</f>
        <v>0</v>
      </c>
      <c r="U9672" s="55">
        <f>--(Customer[[#This Row],[Geography]]="France")</f>
        <v>1</v>
      </c>
      <c r="V9672" s="55">
        <f>--(Customer[[#This Row],[Geography]]="Spain")</f>
        <v>0</v>
      </c>
    </row>
    <row r="9673" spans="1:22">
      <c r="A9673">
        <v>9672</v>
      </c>
      <c r="B9673">
        <v>15808674</v>
      </c>
      <c r="C9673" t="s">
        <v>2830</v>
      </c>
      <c r="D9673" s="54">
        <v>649</v>
      </c>
      <c r="E9673" t="s">
        <v>10</v>
      </c>
      <c r="F9673" t="s">
        <v>120</v>
      </c>
      <c r="G9673" s="55">
        <v>78</v>
      </c>
      <c r="H9673" s="55" t="str">
        <f>IF(Customer[[#This Row],[Age]]&lt;=32,"18-32",IF(Customer[[#This Row],[Age]]&lt;=47,"33-47",IF(Customer[[#This Row],[Age]]&lt;=62,"48-62",IF(Customer[[#This Row],[Age]]&lt;=77,"63-77","78-92"))))</f>
        <v>78-92</v>
      </c>
      <c r="I9673" s="55">
        <v>4</v>
      </c>
      <c r="J9673" s="54">
        <v>68345.86</v>
      </c>
      <c r="K9673" s="55">
        <v>2</v>
      </c>
      <c r="L9673">
        <v>1</v>
      </c>
      <c r="M9673">
        <v>1</v>
      </c>
      <c r="N9673" s="54">
        <v>142566.75</v>
      </c>
      <c r="O9673">
        <v>0</v>
      </c>
      <c r="P9673" s="55">
        <v>0</v>
      </c>
      <c r="Q9673" s="55">
        <v>2</v>
      </c>
      <c r="R9673" t="s">
        <v>130</v>
      </c>
      <c r="S9673" s="55">
        <v>446</v>
      </c>
      <c r="T9673" s="55">
        <f>--(Customer[[#This Row],[Geography]]="Germany")</f>
        <v>1</v>
      </c>
      <c r="U9673" s="55">
        <f>--(Customer[[#This Row],[Geography]]="France")</f>
        <v>0</v>
      </c>
      <c r="V9673" s="55">
        <f>--(Customer[[#This Row],[Geography]]="Spain")</f>
        <v>0</v>
      </c>
    </row>
    <row r="9674" spans="1:22">
      <c r="A9674">
        <v>9673</v>
      </c>
      <c r="B9674">
        <v>15641411</v>
      </c>
      <c r="C9674" t="s">
        <v>618</v>
      </c>
      <c r="D9674" s="54">
        <v>613</v>
      </c>
      <c r="E9674" t="s">
        <v>10</v>
      </c>
      <c r="F9674" t="s">
        <v>120</v>
      </c>
      <c r="G9674" s="55">
        <v>28</v>
      </c>
      <c r="H9674" s="55" t="str">
        <f>IF(Customer[[#This Row],[Age]]&lt;=32,"18-32",IF(Customer[[#This Row],[Age]]&lt;=47,"33-47",IF(Customer[[#This Row],[Age]]&lt;=62,"48-62",IF(Customer[[#This Row],[Age]]&lt;=77,"63-77","78-92"))))</f>
        <v>18-32</v>
      </c>
      <c r="I9674" s="55">
        <v>7</v>
      </c>
      <c r="J9674" s="54">
        <v>76656.399999999994</v>
      </c>
      <c r="K9674" s="55">
        <v>2</v>
      </c>
      <c r="L9674">
        <v>1</v>
      </c>
      <c r="M9674">
        <v>1</v>
      </c>
      <c r="N9674" s="54">
        <v>185483.24</v>
      </c>
      <c r="O9674">
        <v>0</v>
      </c>
      <c r="P9674" s="55">
        <v>0</v>
      </c>
      <c r="Q9674" s="55">
        <v>5</v>
      </c>
      <c r="R9674" t="s">
        <v>117</v>
      </c>
      <c r="S9674" s="55">
        <v>234</v>
      </c>
      <c r="T9674" s="55">
        <f>--(Customer[[#This Row],[Geography]]="Germany")</f>
        <v>1</v>
      </c>
      <c r="U9674" s="55">
        <f>--(Customer[[#This Row],[Geography]]="France")</f>
        <v>0</v>
      </c>
      <c r="V9674" s="55">
        <f>--(Customer[[#This Row],[Geography]]="Spain")</f>
        <v>0</v>
      </c>
    </row>
    <row r="9675" spans="1:22">
      <c r="A9675">
        <v>9674</v>
      </c>
      <c r="B9675">
        <v>15764661</v>
      </c>
      <c r="C9675" t="s">
        <v>173</v>
      </c>
      <c r="D9675" s="54">
        <v>643</v>
      </c>
      <c r="E9675" t="s">
        <v>9</v>
      </c>
      <c r="F9675" t="s">
        <v>120</v>
      </c>
      <c r="G9675" s="55">
        <v>62</v>
      </c>
      <c r="H9675" s="55" t="str">
        <f>IF(Customer[[#This Row],[Age]]&lt;=32,"18-32",IF(Customer[[#This Row],[Age]]&lt;=47,"33-47",IF(Customer[[#This Row],[Age]]&lt;=62,"48-62",IF(Customer[[#This Row],[Age]]&lt;=77,"63-77","78-92"))))</f>
        <v>48-62</v>
      </c>
      <c r="I9675" s="55">
        <v>9</v>
      </c>
      <c r="J9675" s="54">
        <v>0</v>
      </c>
      <c r="K9675" s="55">
        <v>2</v>
      </c>
      <c r="L9675">
        <v>0</v>
      </c>
      <c r="M9675">
        <v>0</v>
      </c>
      <c r="N9675" s="54">
        <v>155870.82</v>
      </c>
      <c r="O9675">
        <v>0</v>
      </c>
      <c r="P9675" s="55">
        <v>0</v>
      </c>
      <c r="Q9675" s="55">
        <v>5</v>
      </c>
      <c r="R9675" t="s">
        <v>130</v>
      </c>
      <c r="S9675" s="55">
        <v>652</v>
      </c>
      <c r="T9675" s="55">
        <f>--(Customer[[#This Row],[Geography]]="Germany")</f>
        <v>0</v>
      </c>
      <c r="U9675" s="55">
        <f>--(Customer[[#This Row],[Geography]]="France")</f>
        <v>1</v>
      </c>
      <c r="V9675" s="55">
        <f>--(Customer[[#This Row],[Geography]]="Spain")</f>
        <v>0</v>
      </c>
    </row>
    <row r="9676" spans="1:22">
      <c r="A9676">
        <v>9675</v>
      </c>
      <c r="B9676">
        <v>15689492</v>
      </c>
      <c r="C9676" t="s">
        <v>1026</v>
      </c>
      <c r="D9676" s="54">
        <v>600</v>
      </c>
      <c r="E9676" t="s">
        <v>9</v>
      </c>
      <c r="F9676" t="s">
        <v>120</v>
      </c>
      <c r="G9676" s="55">
        <v>31</v>
      </c>
      <c r="H9676" s="55" t="str">
        <f>IF(Customer[[#This Row],[Age]]&lt;=32,"18-32",IF(Customer[[#This Row],[Age]]&lt;=47,"33-47",IF(Customer[[#This Row],[Age]]&lt;=62,"48-62",IF(Customer[[#This Row],[Age]]&lt;=77,"63-77","78-92"))))</f>
        <v>18-32</v>
      </c>
      <c r="I9676" s="55">
        <v>8</v>
      </c>
      <c r="J9676" s="54">
        <v>0</v>
      </c>
      <c r="K9676" s="55">
        <v>2</v>
      </c>
      <c r="L9676">
        <v>1</v>
      </c>
      <c r="M9676">
        <v>1</v>
      </c>
      <c r="N9676" s="54">
        <v>121555.51</v>
      </c>
      <c r="O9676">
        <v>0</v>
      </c>
      <c r="P9676" s="55">
        <v>0</v>
      </c>
      <c r="Q9676" s="55">
        <v>2</v>
      </c>
      <c r="R9676" t="s">
        <v>117</v>
      </c>
      <c r="S9676" s="55">
        <v>930</v>
      </c>
      <c r="T9676" s="55">
        <f>--(Customer[[#This Row],[Geography]]="Germany")</f>
        <v>0</v>
      </c>
      <c r="U9676" s="55">
        <f>--(Customer[[#This Row],[Geography]]="France")</f>
        <v>1</v>
      </c>
      <c r="V9676" s="55">
        <f>--(Customer[[#This Row],[Geography]]="Spain")</f>
        <v>0</v>
      </c>
    </row>
    <row r="9677" spans="1:22">
      <c r="A9677">
        <v>9676</v>
      </c>
      <c r="B9677">
        <v>15602405</v>
      </c>
      <c r="C9677" t="s">
        <v>2967</v>
      </c>
      <c r="D9677" s="54">
        <v>735</v>
      </c>
      <c r="E9677" t="s">
        <v>11</v>
      </c>
      <c r="F9677" t="s">
        <v>120</v>
      </c>
      <c r="G9677" s="55">
        <v>39</v>
      </c>
      <c r="H9677" s="55" t="str">
        <f>IF(Customer[[#This Row],[Age]]&lt;=32,"18-32",IF(Customer[[#This Row],[Age]]&lt;=47,"33-47",IF(Customer[[#This Row],[Age]]&lt;=62,"48-62",IF(Customer[[#This Row],[Age]]&lt;=77,"63-77","78-92"))))</f>
        <v>33-47</v>
      </c>
      <c r="I9677" s="55">
        <v>1</v>
      </c>
      <c r="J9677" s="54">
        <v>60374.98</v>
      </c>
      <c r="K9677" s="55">
        <v>1</v>
      </c>
      <c r="L9677">
        <v>1</v>
      </c>
      <c r="M9677">
        <v>0</v>
      </c>
      <c r="N9677" s="54">
        <v>40223.74</v>
      </c>
      <c r="O9677">
        <v>0</v>
      </c>
      <c r="P9677" s="55">
        <v>0</v>
      </c>
      <c r="Q9677" s="55">
        <v>3</v>
      </c>
      <c r="R9677" t="s">
        <v>117</v>
      </c>
      <c r="S9677" s="55">
        <v>351</v>
      </c>
      <c r="T9677" s="55">
        <f>--(Customer[[#This Row],[Geography]]="Germany")</f>
        <v>0</v>
      </c>
      <c r="U9677" s="55">
        <f>--(Customer[[#This Row],[Geography]]="France")</f>
        <v>0</v>
      </c>
      <c r="V9677" s="55">
        <f>--(Customer[[#This Row],[Geography]]="Spain")</f>
        <v>1</v>
      </c>
    </row>
    <row r="9678" spans="1:22">
      <c r="A9678">
        <v>9677</v>
      </c>
      <c r="B9678">
        <v>15610271</v>
      </c>
      <c r="C9678" t="s">
        <v>2832</v>
      </c>
      <c r="D9678" s="54">
        <v>585</v>
      </c>
      <c r="E9678" t="s">
        <v>9</v>
      </c>
      <c r="F9678" t="s">
        <v>112</v>
      </c>
      <c r="G9678" s="55">
        <v>34</v>
      </c>
      <c r="H9678" s="55" t="str">
        <f>IF(Customer[[#This Row],[Age]]&lt;=32,"18-32",IF(Customer[[#This Row],[Age]]&lt;=47,"33-47",IF(Customer[[#This Row],[Age]]&lt;=62,"48-62",IF(Customer[[#This Row],[Age]]&lt;=77,"63-77","78-92"))))</f>
        <v>33-47</v>
      </c>
      <c r="I9678" s="55">
        <v>1</v>
      </c>
      <c r="J9678" s="54">
        <v>0</v>
      </c>
      <c r="K9678" s="55">
        <v>1</v>
      </c>
      <c r="L9678">
        <v>1</v>
      </c>
      <c r="M9678">
        <v>1</v>
      </c>
      <c r="N9678" s="54">
        <v>75503.600000000006</v>
      </c>
      <c r="O9678">
        <v>0</v>
      </c>
      <c r="P9678" s="55">
        <v>0</v>
      </c>
      <c r="Q9678" s="55">
        <v>3</v>
      </c>
      <c r="R9678" t="s">
        <v>117</v>
      </c>
      <c r="S9678" s="55">
        <v>503</v>
      </c>
      <c r="T9678" s="55">
        <f>--(Customer[[#This Row],[Geography]]="Germany")</f>
        <v>0</v>
      </c>
      <c r="U9678" s="55">
        <f>--(Customer[[#This Row],[Geography]]="France")</f>
        <v>1</v>
      </c>
      <c r="V9678" s="55">
        <f>--(Customer[[#This Row],[Geography]]="Spain")</f>
        <v>0</v>
      </c>
    </row>
    <row r="9679" spans="1:22">
      <c r="A9679">
        <v>9678</v>
      </c>
      <c r="B9679">
        <v>15791780</v>
      </c>
      <c r="C9679" t="s">
        <v>250</v>
      </c>
      <c r="D9679" s="54">
        <v>724</v>
      </c>
      <c r="E9679" t="s">
        <v>10</v>
      </c>
      <c r="F9679" t="s">
        <v>120</v>
      </c>
      <c r="G9679" s="55">
        <v>33</v>
      </c>
      <c r="H9679" s="55" t="str">
        <f>IF(Customer[[#This Row],[Age]]&lt;=32,"18-32",IF(Customer[[#This Row],[Age]]&lt;=47,"33-47",IF(Customer[[#This Row],[Age]]&lt;=62,"48-62",IF(Customer[[#This Row],[Age]]&lt;=77,"63-77","78-92"))))</f>
        <v>33-47</v>
      </c>
      <c r="I9679" s="55">
        <v>4</v>
      </c>
      <c r="J9679" s="54">
        <v>88046.88</v>
      </c>
      <c r="K9679" s="55">
        <v>1</v>
      </c>
      <c r="L9679">
        <v>0</v>
      </c>
      <c r="M9679">
        <v>1</v>
      </c>
      <c r="N9679" s="54">
        <v>186942.49</v>
      </c>
      <c r="O9679">
        <v>1</v>
      </c>
      <c r="P9679" s="55">
        <v>1</v>
      </c>
      <c r="Q9679" s="55">
        <v>3</v>
      </c>
      <c r="R9679" t="s">
        <v>122</v>
      </c>
      <c r="S9679" s="55">
        <v>756</v>
      </c>
      <c r="T9679" s="55">
        <f>--(Customer[[#This Row],[Geography]]="Germany")</f>
        <v>1</v>
      </c>
      <c r="U9679" s="55">
        <f>--(Customer[[#This Row],[Geography]]="France")</f>
        <v>0</v>
      </c>
      <c r="V9679" s="55">
        <f>--(Customer[[#This Row],[Geography]]="Spain")</f>
        <v>0</v>
      </c>
    </row>
    <row r="9680" spans="1:22">
      <c r="A9680">
        <v>9679</v>
      </c>
      <c r="B9680">
        <v>15589147</v>
      </c>
      <c r="C9680" t="s">
        <v>827</v>
      </c>
      <c r="D9680" s="54">
        <v>635</v>
      </c>
      <c r="E9680" t="s">
        <v>11</v>
      </c>
      <c r="F9680" t="s">
        <v>120</v>
      </c>
      <c r="G9680" s="55">
        <v>29</v>
      </c>
      <c r="H9680" s="55" t="str">
        <f>IF(Customer[[#This Row],[Age]]&lt;=32,"18-32",IF(Customer[[#This Row],[Age]]&lt;=47,"33-47",IF(Customer[[#This Row],[Age]]&lt;=62,"48-62",IF(Customer[[#This Row],[Age]]&lt;=77,"63-77","78-92"))))</f>
        <v>18-32</v>
      </c>
      <c r="I9680" s="55">
        <v>2</v>
      </c>
      <c r="J9680" s="54">
        <v>0</v>
      </c>
      <c r="K9680" s="55">
        <v>2</v>
      </c>
      <c r="L9680">
        <v>0</v>
      </c>
      <c r="M9680">
        <v>0</v>
      </c>
      <c r="N9680" s="54">
        <v>117173.8</v>
      </c>
      <c r="O9680">
        <v>0</v>
      </c>
      <c r="P9680" s="55">
        <v>0</v>
      </c>
      <c r="Q9680" s="55">
        <v>1</v>
      </c>
      <c r="R9680" t="s">
        <v>117</v>
      </c>
      <c r="S9680" s="55">
        <v>624</v>
      </c>
      <c r="T9680" s="55">
        <f>--(Customer[[#This Row],[Geography]]="Germany")</f>
        <v>0</v>
      </c>
      <c r="U9680" s="55">
        <f>--(Customer[[#This Row],[Geography]]="France")</f>
        <v>0</v>
      </c>
      <c r="V9680" s="55">
        <f>--(Customer[[#This Row],[Geography]]="Spain")</f>
        <v>1</v>
      </c>
    </row>
    <row r="9681" spans="1:22">
      <c r="A9681">
        <v>9680</v>
      </c>
      <c r="B9681">
        <v>15756975</v>
      </c>
      <c r="C9681" t="s">
        <v>2968</v>
      </c>
      <c r="D9681" s="54">
        <v>472</v>
      </c>
      <c r="E9681" t="s">
        <v>9</v>
      </c>
      <c r="F9681" t="s">
        <v>120</v>
      </c>
      <c r="G9681" s="55">
        <v>19</v>
      </c>
      <c r="H9681" s="55" t="str">
        <f>IF(Customer[[#This Row],[Age]]&lt;=32,"18-32",IF(Customer[[#This Row],[Age]]&lt;=47,"33-47",IF(Customer[[#This Row],[Age]]&lt;=62,"48-62",IF(Customer[[#This Row],[Age]]&lt;=77,"63-77","78-92"))))</f>
        <v>18-32</v>
      </c>
      <c r="I9681" s="55">
        <v>9</v>
      </c>
      <c r="J9681" s="54">
        <v>0</v>
      </c>
      <c r="K9681" s="55">
        <v>2</v>
      </c>
      <c r="L9681">
        <v>1</v>
      </c>
      <c r="M9681">
        <v>0</v>
      </c>
      <c r="N9681" s="54">
        <v>3453.4</v>
      </c>
      <c r="O9681">
        <v>0</v>
      </c>
      <c r="P9681" s="55">
        <v>0</v>
      </c>
      <c r="Q9681" s="55">
        <v>5</v>
      </c>
      <c r="R9681" t="s">
        <v>130</v>
      </c>
      <c r="S9681" s="55">
        <v>745</v>
      </c>
      <c r="T9681" s="55">
        <f>--(Customer[[#This Row],[Geography]]="Germany")</f>
        <v>0</v>
      </c>
      <c r="U9681" s="55">
        <f>--(Customer[[#This Row],[Geography]]="France")</f>
        <v>1</v>
      </c>
      <c r="V9681" s="55">
        <f>--(Customer[[#This Row],[Geography]]="Spain")</f>
        <v>0</v>
      </c>
    </row>
    <row r="9682" spans="1:22">
      <c r="A9682">
        <v>9681</v>
      </c>
      <c r="B9682">
        <v>15729582</v>
      </c>
      <c r="C9682" t="s">
        <v>549</v>
      </c>
      <c r="D9682" s="54">
        <v>590</v>
      </c>
      <c r="E9682" t="s">
        <v>9</v>
      </c>
      <c r="F9682" t="s">
        <v>120</v>
      </c>
      <c r="G9682" s="55">
        <v>36</v>
      </c>
      <c r="H9682" s="55" t="str">
        <f>IF(Customer[[#This Row],[Age]]&lt;=32,"18-32",IF(Customer[[#This Row],[Age]]&lt;=47,"33-47",IF(Customer[[#This Row],[Age]]&lt;=62,"48-62",IF(Customer[[#This Row],[Age]]&lt;=77,"63-77","78-92"))))</f>
        <v>33-47</v>
      </c>
      <c r="I9682" s="55">
        <v>1</v>
      </c>
      <c r="J9682" s="54">
        <v>0</v>
      </c>
      <c r="K9682" s="55">
        <v>2</v>
      </c>
      <c r="L9682">
        <v>1</v>
      </c>
      <c r="M9682">
        <v>0</v>
      </c>
      <c r="N9682" s="54">
        <v>48876.84</v>
      </c>
      <c r="O9682">
        <v>0</v>
      </c>
      <c r="P9682" s="55">
        <v>0</v>
      </c>
      <c r="Q9682" s="55">
        <v>1</v>
      </c>
      <c r="R9682" t="s">
        <v>122</v>
      </c>
      <c r="S9682" s="55">
        <v>614</v>
      </c>
      <c r="T9682" s="55">
        <f>--(Customer[[#This Row],[Geography]]="Germany")</f>
        <v>0</v>
      </c>
      <c r="U9682" s="55">
        <f>--(Customer[[#This Row],[Geography]]="France")</f>
        <v>1</v>
      </c>
      <c r="V9682" s="55">
        <f>--(Customer[[#This Row],[Geography]]="Spain")</f>
        <v>0</v>
      </c>
    </row>
    <row r="9683" spans="1:22">
      <c r="A9683">
        <v>9682</v>
      </c>
      <c r="B9683">
        <v>15742971</v>
      </c>
      <c r="C9683" t="s">
        <v>1858</v>
      </c>
      <c r="D9683" s="54">
        <v>651</v>
      </c>
      <c r="E9683" t="s">
        <v>11</v>
      </c>
      <c r="F9683" t="s">
        <v>112</v>
      </c>
      <c r="G9683" s="55">
        <v>63</v>
      </c>
      <c r="H9683" s="55" t="str">
        <f>IF(Customer[[#This Row],[Age]]&lt;=32,"18-32",IF(Customer[[#This Row],[Age]]&lt;=47,"33-47",IF(Customer[[#This Row],[Age]]&lt;=62,"48-62",IF(Customer[[#This Row],[Age]]&lt;=77,"63-77","78-92"))))</f>
        <v>63-77</v>
      </c>
      <c r="I9683" s="55">
        <v>8</v>
      </c>
      <c r="J9683" s="54">
        <v>129968.67</v>
      </c>
      <c r="K9683" s="55">
        <v>1</v>
      </c>
      <c r="L9683">
        <v>1</v>
      </c>
      <c r="M9683">
        <v>1</v>
      </c>
      <c r="N9683" s="54">
        <v>11830.53</v>
      </c>
      <c r="O9683">
        <v>0</v>
      </c>
      <c r="P9683" s="55">
        <v>0</v>
      </c>
      <c r="Q9683" s="55">
        <v>3</v>
      </c>
      <c r="R9683" t="s">
        <v>130</v>
      </c>
      <c r="S9683" s="55">
        <v>746</v>
      </c>
      <c r="T9683" s="55">
        <f>--(Customer[[#This Row],[Geography]]="Germany")</f>
        <v>0</v>
      </c>
      <c r="U9683" s="55">
        <f>--(Customer[[#This Row],[Geography]]="France")</f>
        <v>0</v>
      </c>
      <c r="V9683" s="55">
        <f>--(Customer[[#This Row],[Geography]]="Spain")</f>
        <v>1</v>
      </c>
    </row>
    <row r="9684" spans="1:22">
      <c r="A9684">
        <v>9683</v>
      </c>
      <c r="B9684">
        <v>15568046</v>
      </c>
      <c r="C9684" t="s">
        <v>2969</v>
      </c>
      <c r="D9684" s="54">
        <v>686</v>
      </c>
      <c r="E9684" t="s">
        <v>10</v>
      </c>
      <c r="F9684" t="s">
        <v>112</v>
      </c>
      <c r="G9684" s="55">
        <v>39</v>
      </c>
      <c r="H9684" s="55" t="str">
        <f>IF(Customer[[#This Row],[Age]]&lt;=32,"18-32",IF(Customer[[#This Row],[Age]]&lt;=47,"33-47",IF(Customer[[#This Row],[Age]]&lt;=62,"48-62",IF(Customer[[#This Row],[Age]]&lt;=77,"63-77","78-92"))))</f>
        <v>33-47</v>
      </c>
      <c r="I9684" s="55">
        <v>4</v>
      </c>
      <c r="J9684" s="54">
        <v>157731.6</v>
      </c>
      <c r="K9684" s="55">
        <v>2</v>
      </c>
      <c r="L9684">
        <v>1</v>
      </c>
      <c r="M9684">
        <v>0</v>
      </c>
      <c r="N9684" s="54">
        <v>162820.6</v>
      </c>
      <c r="O9684">
        <v>0</v>
      </c>
      <c r="P9684" s="55">
        <v>0</v>
      </c>
      <c r="Q9684" s="55">
        <v>1</v>
      </c>
      <c r="R9684" t="s">
        <v>117</v>
      </c>
      <c r="S9684" s="55">
        <v>323</v>
      </c>
      <c r="T9684" s="55">
        <f>--(Customer[[#This Row],[Geography]]="Germany")</f>
        <v>1</v>
      </c>
      <c r="U9684" s="55">
        <f>--(Customer[[#This Row],[Geography]]="France")</f>
        <v>0</v>
      </c>
      <c r="V9684" s="55">
        <f>--(Customer[[#This Row],[Geography]]="Spain")</f>
        <v>0</v>
      </c>
    </row>
    <row r="9685" spans="1:22">
      <c r="A9685">
        <v>9684</v>
      </c>
      <c r="B9685">
        <v>15694890</v>
      </c>
      <c r="C9685" t="s">
        <v>571</v>
      </c>
      <c r="D9685" s="54">
        <v>606</v>
      </c>
      <c r="E9685" t="s">
        <v>9</v>
      </c>
      <c r="F9685" t="s">
        <v>120</v>
      </c>
      <c r="G9685" s="55">
        <v>32</v>
      </c>
      <c r="H9685" s="55" t="str">
        <f>IF(Customer[[#This Row],[Age]]&lt;=32,"18-32",IF(Customer[[#This Row],[Age]]&lt;=47,"33-47",IF(Customer[[#This Row],[Age]]&lt;=62,"48-62",IF(Customer[[#This Row],[Age]]&lt;=77,"63-77","78-92"))))</f>
        <v>18-32</v>
      </c>
      <c r="I9685" s="55">
        <v>6</v>
      </c>
      <c r="J9685" s="54">
        <v>0</v>
      </c>
      <c r="K9685" s="55">
        <v>2</v>
      </c>
      <c r="L9685">
        <v>0</v>
      </c>
      <c r="M9685">
        <v>1</v>
      </c>
      <c r="N9685" s="54">
        <v>36540.629999999997</v>
      </c>
      <c r="O9685">
        <v>0</v>
      </c>
      <c r="P9685" s="55">
        <v>0</v>
      </c>
      <c r="Q9685" s="55">
        <v>3</v>
      </c>
      <c r="R9685" t="s">
        <v>130</v>
      </c>
      <c r="S9685" s="55">
        <v>511</v>
      </c>
      <c r="T9685" s="55">
        <f>--(Customer[[#This Row],[Geography]]="Germany")</f>
        <v>0</v>
      </c>
      <c r="U9685" s="55">
        <f>--(Customer[[#This Row],[Geography]]="France")</f>
        <v>1</v>
      </c>
      <c r="V9685" s="55">
        <f>--(Customer[[#This Row],[Geography]]="Spain")</f>
        <v>0</v>
      </c>
    </row>
    <row r="9686" spans="1:22">
      <c r="A9686">
        <v>9685</v>
      </c>
      <c r="B9686">
        <v>15736963</v>
      </c>
      <c r="C9686" t="s">
        <v>2970</v>
      </c>
      <c r="D9686" s="54">
        <v>781</v>
      </c>
      <c r="E9686" t="s">
        <v>9</v>
      </c>
      <c r="F9686" t="s">
        <v>120</v>
      </c>
      <c r="G9686" s="55">
        <v>33</v>
      </c>
      <c r="H9686" s="55" t="str">
        <f>IF(Customer[[#This Row],[Age]]&lt;=32,"18-32",IF(Customer[[#This Row],[Age]]&lt;=47,"33-47",IF(Customer[[#This Row],[Age]]&lt;=62,"48-62",IF(Customer[[#This Row],[Age]]&lt;=77,"63-77","78-92"))))</f>
        <v>33-47</v>
      </c>
      <c r="I9686" s="55">
        <v>3</v>
      </c>
      <c r="J9686" s="54">
        <v>89276.479999999996</v>
      </c>
      <c r="K9686" s="55">
        <v>1</v>
      </c>
      <c r="L9686">
        <v>1</v>
      </c>
      <c r="M9686">
        <v>0</v>
      </c>
      <c r="N9686" s="54">
        <v>6959</v>
      </c>
      <c r="O9686">
        <v>0</v>
      </c>
      <c r="P9686" s="55">
        <v>0</v>
      </c>
      <c r="Q9686" s="55">
        <v>4</v>
      </c>
      <c r="R9686" t="s">
        <v>113</v>
      </c>
      <c r="S9686" s="55">
        <v>953</v>
      </c>
      <c r="T9686" s="55">
        <f>--(Customer[[#This Row],[Geography]]="Germany")</f>
        <v>0</v>
      </c>
      <c r="U9686" s="55">
        <f>--(Customer[[#This Row],[Geography]]="France")</f>
        <v>1</v>
      </c>
      <c r="V9686" s="55">
        <f>--(Customer[[#This Row],[Geography]]="Spain")</f>
        <v>0</v>
      </c>
    </row>
    <row r="9687" spans="1:22">
      <c r="A9687">
        <v>9686</v>
      </c>
      <c r="B9687">
        <v>15646490</v>
      </c>
      <c r="C9687" t="s">
        <v>1918</v>
      </c>
      <c r="D9687" s="54">
        <v>593</v>
      </c>
      <c r="E9687" t="s">
        <v>9</v>
      </c>
      <c r="F9687" t="s">
        <v>120</v>
      </c>
      <c r="G9687" s="55">
        <v>45</v>
      </c>
      <c r="H9687" s="55" t="str">
        <f>IF(Customer[[#This Row],[Age]]&lt;=32,"18-32",IF(Customer[[#This Row],[Age]]&lt;=47,"33-47",IF(Customer[[#This Row],[Age]]&lt;=62,"48-62",IF(Customer[[#This Row],[Age]]&lt;=77,"63-77","78-92"))))</f>
        <v>33-47</v>
      </c>
      <c r="I9687" s="55">
        <v>4</v>
      </c>
      <c r="J9687" s="54">
        <v>138825.19</v>
      </c>
      <c r="K9687" s="55">
        <v>1</v>
      </c>
      <c r="L9687">
        <v>0</v>
      </c>
      <c r="M9687">
        <v>0</v>
      </c>
      <c r="N9687" s="54">
        <v>10828.78</v>
      </c>
      <c r="O9687">
        <v>0</v>
      </c>
      <c r="P9687" s="55">
        <v>0</v>
      </c>
      <c r="Q9687" s="55">
        <v>5</v>
      </c>
      <c r="R9687" t="s">
        <v>130</v>
      </c>
      <c r="S9687" s="55">
        <v>475</v>
      </c>
      <c r="T9687" s="55">
        <f>--(Customer[[#This Row],[Geography]]="Germany")</f>
        <v>0</v>
      </c>
      <c r="U9687" s="55">
        <f>--(Customer[[#This Row],[Geography]]="France")</f>
        <v>1</v>
      </c>
      <c r="V9687" s="55">
        <f>--(Customer[[#This Row],[Geography]]="Spain")</f>
        <v>0</v>
      </c>
    </row>
    <row r="9688" spans="1:22">
      <c r="A9688">
        <v>9687</v>
      </c>
      <c r="B9688">
        <v>15607314</v>
      </c>
      <c r="C9688" t="s">
        <v>2010</v>
      </c>
      <c r="D9688" s="54">
        <v>793</v>
      </c>
      <c r="E9688" t="s">
        <v>9</v>
      </c>
      <c r="F9688" t="s">
        <v>120</v>
      </c>
      <c r="G9688" s="55">
        <v>63</v>
      </c>
      <c r="H9688" s="55" t="str">
        <f>IF(Customer[[#This Row],[Age]]&lt;=32,"18-32",IF(Customer[[#This Row],[Age]]&lt;=47,"33-47",IF(Customer[[#This Row],[Age]]&lt;=62,"48-62",IF(Customer[[#This Row],[Age]]&lt;=77,"63-77","78-92"))))</f>
        <v>63-77</v>
      </c>
      <c r="I9688" s="55">
        <v>4</v>
      </c>
      <c r="J9688" s="54">
        <v>103729.79</v>
      </c>
      <c r="K9688" s="55">
        <v>2</v>
      </c>
      <c r="L9688">
        <v>1</v>
      </c>
      <c r="M9688">
        <v>1</v>
      </c>
      <c r="N9688" s="54">
        <v>80272.06</v>
      </c>
      <c r="O9688">
        <v>0</v>
      </c>
      <c r="P9688" s="55">
        <v>0</v>
      </c>
      <c r="Q9688" s="55">
        <v>3</v>
      </c>
      <c r="R9688" t="s">
        <v>113</v>
      </c>
      <c r="S9688" s="55">
        <v>650</v>
      </c>
      <c r="T9688" s="55">
        <f>--(Customer[[#This Row],[Geography]]="Germany")</f>
        <v>0</v>
      </c>
      <c r="U9688" s="55">
        <f>--(Customer[[#This Row],[Geography]]="France")</f>
        <v>1</v>
      </c>
      <c r="V9688" s="55">
        <f>--(Customer[[#This Row],[Geography]]="Spain")</f>
        <v>0</v>
      </c>
    </row>
    <row r="9689" spans="1:22">
      <c r="A9689">
        <v>9688</v>
      </c>
      <c r="B9689">
        <v>15576745</v>
      </c>
      <c r="C9689" t="s">
        <v>458</v>
      </c>
      <c r="D9689" s="54">
        <v>791</v>
      </c>
      <c r="E9689" t="s">
        <v>9</v>
      </c>
      <c r="F9689" t="s">
        <v>112</v>
      </c>
      <c r="G9689" s="55">
        <v>31</v>
      </c>
      <c r="H9689" s="55" t="str">
        <f>IF(Customer[[#This Row],[Age]]&lt;=32,"18-32",IF(Customer[[#This Row],[Age]]&lt;=47,"33-47",IF(Customer[[#This Row],[Age]]&lt;=62,"48-62",IF(Customer[[#This Row],[Age]]&lt;=77,"63-77","78-92"))))</f>
        <v>18-32</v>
      </c>
      <c r="I9689" s="55">
        <v>10</v>
      </c>
      <c r="J9689" s="54">
        <v>75499.240000000005</v>
      </c>
      <c r="K9689" s="55">
        <v>1</v>
      </c>
      <c r="L9689">
        <v>1</v>
      </c>
      <c r="M9689">
        <v>0</v>
      </c>
      <c r="N9689" s="54">
        <v>22184.14</v>
      </c>
      <c r="O9689">
        <v>0</v>
      </c>
      <c r="P9689" s="55">
        <v>0</v>
      </c>
      <c r="Q9689" s="55">
        <v>2</v>
      </c>
      <c r="R9689" t="s">
        <v>117</v>
      </c>
      <c r="S9689" s="55">
        <v>303</v>
      </c>
      <c r="T9689" s="55">
        <f>--(Customer[[#This Row],[Geography]]="Germany")</f>
        <v>0</v>
      </c>
      <c r="U9689" s="55">
        <f>--(Customer[[#This Row],[Geography]]="France")</f>
        <v>1</v>
      </c>
      <c r="V9689" s="55">
        <f>--(Customer[[#This Row],[Geography]]="Spain")</f>
        <v>0</v>
      </c>
    </row>
    <row r="9690" spans="1:22">
      <c r="A9690">
        <v>9689</v>
      </c>
      <c r="B9690">
        <v>15669606</v>
      </c>
      <c r="C9690" t="s">
        <v>477</v>
      </c>
      <c r="D9690" s="54">
        <v>850</v>
      </c>
      <c r="E9690" t="s">
        <v>9</v>
      </c>
      <c r="F9690" t="s">
        <v>120</v>
      </c>
      <c r="G9690" s="55">
        <v>68</v>
      </c>
      <c r="H9690" s="55" t="str">
        <f>IF(Customer[[#This Row],[Age]]&lt;=32,"18-32",IF(Customer[[#This Row],[Age]]&lt;=47,"33-47",IF(Customer[[#This Row],[Age]]&lt;=62,"48-62",IF(Customer[[#This Row],[Age]]&lt;=77,"63-77","78-92"))))</f>
        <v>63-77</v>
      </c>
      <c r="I9690" s="55">
        <v>5</v>
      </c>
      <c r="J9690" s="54">
        <v>169445.4</v>
      </c>
      <c r="K9690" s="55">
        <v>1</v>
      </c>
      <c r="L9690">
        <v>1</v>
      </c>
      <c r="M9690">
        <v>1</v>
      </c>
      <c r="N9690" s="54">
        <v>186335.07</v>
      </c>
      <c r="O9690">
        <v>0</v>
      </c>
      <c r="P9690" s="55">
        <v>0</v>
      </c>
      <c r="Q9690" s="55">
        <v>4</v>
      </c>
      <c r="R9690" t="s">
        <v>130</v>
      </c>
      <c r="S9690" s="55">
        <v>618</v>
      </c>
      <c r="T9690" s="55">
        <f>--(Customer[[#This Row],[Geography]]="Germany")</f>
        <v>0</v>
      </c>
      <c r="U9690" s="55">
        <f>--(Customer[[#This Row],[Geography]]="France")</f>
        <v>1</v>
      </c>
      <c r="V9690" s="55">
        <f>--(Customer[[#This Row],[Geography]]="Spain")</f>
        <v>0</v>
      </c>
    </row>
    <row r="9691" spans="1:22">
      <c r="A9691">
        <v>9690</v>
      </c>
      <c r="B9691">
        <v>15737832</v>
      </c>
      <c r="C9691" t="s">
        <v>512</v>
      </c>
      <c r="D9691" s="54">
        <v>698</v>
      </c>
      <c r="E9691" t="s">
        <v>9</v>
      </c>
      <c r="F9691" t="s">
        <v>112</v>
      </c>
      <c r="G9691" s="55">
        <v>57</v>
      </c>
      <c r="H9691" s="55" t="str">
        <f>IF(Customer[[#This Row],[Age]]&lt;=32,"18-32",IF(Customer[[#This Row],[Age]]&lt;=47,"33-47",IF(Customer[[#This Row],[Age]]&lt;=62,"48-62",IF(Customer[[#This Row],[Age]]&lt;=77,"63-77","78-92"))))</f>
        <v>48-62</v>
      </c>
      <c r="I9691" s="55">
        <v>9</v>
      </c>
      <c r="J9691" s="54">
        <v>111359.55</v>
      </c>
      <c r="K9691" s="55">
        <v>2</v>
      </c>
      <c r="L9691">
        <v>1</v>
      </c>
      <c r="M9691">
        <v>0</v>
      </c>
      <c r="N9691" s="54">
        <v>105715.01</v>
      </c>
      <c r="O9691">
        <v>0</v>
      </c>
      <c r="P9691" s="55">
        <v>0</v>
      </c>
      <c r="Q9691" s="55">
        <v>5</v>
      </c>
      <c r="R9691" t="s">
        <v>117</v>
      </c>
      <c r="S9691" s="55">
        <v>567</v>
      </c>
      <c r="T9691" s="55">
        <f>--(Customer[[#This Row],[Geography]]="Germany")</f>
        <v>0</v>
      </c>
      <c r="U9691" s="55">
        <f>--(Customer[[#This Row],[Geography]]="France")</f>
        <v>1</v>
      </c>
      <c r="V9691" s="55">
        <f>--(Customer[[#This Row],[Geography]]="Spain")</f>
        <v>0</v>
      </c>
    </row>
    <row r="9692" spans="1:22">
      <c r="A9692">
        <v>9691</v>
      </c>
      <c r="B9692">
        <v>15681990</v>
      </c>
      <c r="C9692" t="s">
        <v>2971</v>
      </c>
      <c r="D9692" s="54">
        <v>846</v>
      </c>
      <c r="E9692" t="s">
        <v>9</v>
      </c>
      <c r="F9692" t="s">
        <v>112</v>
      </c>
      <c r="G9692" s="55">
        <v>34</v>
      </c>
      <c r="H9692" s="55" t="str">
        <f>IF(Customer[[#This Row],[Age]]&lt;=32,"18-32",IF(Customer[[#This Row],[Age]]&lt;=47,"33-47",IF(Customer[[#This Row],[Age]]&lt;=62,"48-62",IF(Customer[[#This Row],[Age]]&lt;=77,"63-77","78-92"))))</f>
        <v>33-47</v>
      </c>
      <c r="I9692" s="55">
        <v>10</v>
      </c>
      <c r="J9692" s="54">
        <v>142388.60999999999</v>
      </c>
      <c r="K9692" s="55">
        <v>2</v>
      </c>
      <c r="L9692">
        <v>0</v>
      </c>
      <c r="M9692">
        <v>1</v>
      </c>
      <c r="N9692" s="54">
        <v>68393.64</v>
      </c>
      <c r="O9692">
        <v>1</v>
      </c>
      <c r="P9692" s="55">
        <v>1</v>
      </c>
      <c r="Q9692" s="55">
        <v>5</v>
      </c>
      <c r="R9692" t="s">
        <v>122</v>
      </c>
      <c r="S9692" s="55">
        <v>451</v>
      </c>
      <c r="T9692" s="55">
        <f>--(Customer[[#This Row],[Geography]]="Germany")</f>
        <v>0</v>
      </c>
      <c r="U9692" s="55">
        <f>--(Customer[[#This Row],[Geography]]="France")</f>
        <v>1</v>
      </c>
      <c r="V9692" s="55">
        <f>--(Customer[[#This Row],[Geography]]="Spain")</f>
        <v>0</v>
      </c>
    </row>
    <row r="9693" spans="1:22">
      <c r="A9693">
        <v>9692</v>
      </c>
      <c r="B9693">
        <v>15758050</v>
      </c>
      <c r="C9693" t="s">
        <v>1585</v>
      </c>
      <c r="D9693" s="54">
        <v>765</v>
      </c>
      <c r="E9693" t="s">
        <v>9</v>
      </c>
      <c r="F9693" t="s">
        <v>120</v>
      </c>
      <c r="G9693" s="55">
        <v>42</v>
      </c>
      <c r="H9693" s="55" t="str">
        <f>IF(Customer[[#This Row],[Age]]&lt;=32,"18-32",IF(Customer[[#This Row],[Age]]&lt;=47,"33-47",IF(Customer[[#This Row],[Age]]&lt;=62,"48-62",IF(Customer[[#This Row],[Age]]&lt;=77,"63-77","78-92"))))</f>
        <v>33-47</v>
      </c>
      <c r="I9693" s="55">
        <v>4</v>
      </c>
      <c r="J9693" s="54">
        <v>123311.39</v>
      </c>
      <c r="K9693" s="55">
        <v>2</v>
      </c>
      <c r="L9693">
        <v>1</v>
      </c>
      <c r="M9693">
        <v>1</v>
      </c>
      <c r="N9693" s="54">
        <v>82868.34</v>
      </c>
      <c r="O9693">
        <v>0</v>
      </c>
      <c r="P9693" s="55">
        <v>0</v>
      </c>
      <c r="Q9693" s="55">
        <v>5</v>
      </c>
      <c r="R9693" t="s">
        <v>117</v>
      </c>
      <c r="S9693" s="55">
        <v>798</v>
      </c>
      <c r="T9693" s="55">
        <f>--(Customer[[#This Row],[Geography]]="Germany")</f>
        <v>0</v>
      </c>
      <c r="U9693" s="55">
        <f>--(Customer[[#This Row],[Geography]]="France")</f>
        <v>1</v>
      </c>
      <c r="V9693" s="55">
        <f>--(Customer[[#This Row],[Geography]]="Spain")</f>
        <v>0</v>
      </c>
    </row>
    <row r="9694" spans="1:22">
      <c r="A9694">
        <v>9693</v>
      </c>
      <c r="B9694">
        <v>15787848</v>
      </c>
      <c r="C9694" t="s">
        <v>753</v>
      </c>
      <c r="D9694" s="54">
        <v>574</v>
      </c>
      <c r="E9694" t="s">
        <v>11</v>
      </c>
      <c r="F9694" t="s">
        <v>120</v>
      </c>
      <c r="G9694" s="55">
        <v>52</v>
      </c>
      <c r="H9694" s="55" t="str">
        <f>IF(Customer[[#This Row],[Age]]&lt;=32,"18-32",IF(Customer[[#This Row],[Age]]&lt;=47,"33-47",IF(Customer[[#This Row],[Age]]&lt;=62,"48-62",IF(Customer[[#This Row],[Age]]&lt;=77,"63-77","78-92"))))</f>
        <v>48-62</v>
      </c>
      <c r="I9694" s="55">
        <v>7</v>
      </c>
      <c r="J9694" s="54">
        <v>115532.52</v>
      </c>
      <c r="K9694" s="55">
        <v>1</v>
      </c>
      <c r="L9694">
        <v>1</v>
      </c>
      <c r="M9694">
        <v>0</v>
      </c>
      <c r="N9694" s="54">
        <v>196257.67</v>
      </c>
      <c r="O9694">
        <v>0</v>
      </c>
      <c r="P9694" s="55">
        <v>0</v>
      </c>
      <c r="Q9694" s="55">
        <v>3</v>
      </c>
      <c r="R9694" t="s">
        <v>117</v>
      </c>
      <c r="S9694" s="55">
        <v>625</v>
      </c>
      <c r="T9694" s="55">
        <f>--(Customer[[#This Row],[Geography]]="Germany")</f>
        <v>0</v>
      </c>
      <c r="U9694" s="55">
        <f>--(Customer[[#This Row],[Geography]]="France")</f>
        <v>0</v>
      </c>
      <c r="V9694" s="55">
        <f>--(Customer[[#This Row],[Geography]]="Spain")</f>
        <v>1</v>
      </c>
    </row>
    <row r="9695" spans="1:22">
      <c r="A9695">
        <v>9694</v>
      </c>
      <c r="B9695">
        <v>15713594</v>
      </c>
      <c r="C9695" t="s">
        <v>669</v>
      </c>
      <c r="D9695" s="54">
        <v>617</v>
      </c>
      <c r="E9695" t="s">
        <v>10</v>
      </c>
      <c r="F9695" t="s">
        <v>112</v>
      </c>
      <c r="G9695" s="55">
        <v>51</v>
      </c>
      <c r="H9695" s="55" t="str">
        <f>IF(Customer[[#This Row],[Age]]&lt;=32,"18-32",IF(Customer[[#This Row],[Age]]&lt;=47,"33-47",IF(Customer[[#This Row],[Age]]&lt;=62,"48-62",IF(Customer[[#This Row],[Age]]&lt;=77,"63-77","78-92"))))</f>
        <v>48-62</v>
      </c>
      <c r="I9695" s="55">
        <v>10</v>
      </c>
      <c r="J9695" s="54">
        <v>167273.71</v>
      </c>
      <c r="K9695" s="55">
        <v>1</v>
      </c>
      <c r="L9695">
        <v>0</v>
      </c>
      <c r="M9695">
        <v>0</v>
      </c>
      <c r="N9695" s="54">
        <v>93439.75</v>
      </c>
      <c r="O9695">
        <v>1</v>
      </c>
      <c r="P9695" s="55">
        <v>1</v>
      </c>
      <c r="Q9695" s="55">
        <v>3</v>
      </c>
      <c r="R9695" t="s">
        <v>130</v>
      </c>
      <c r="S9695" s="55">
        <v>539</v>
      </c>
      <c r="T9695" s="55">
        <f>--(Customer[[#This Row],[Geography]]="Germany")</f>
        <v>1</v>
      </c>
      <c r="U9695" s="55">
        <f>--(Customer[[#This Row],[Geography]]="France")</f>
        <v>0</v>
      </c>
      <c r="V9695" s="55">
        <f>--(Customer[[#This Row],[Geography]]="Spain")</f>
        <v>0</v>
      </c>
    </row>
    <row r="9696" spans="1:22">
      <c r="A9696">
        <v>9695</v>
      </c>
      <c r="B9696">
        <v>15588186</v>
      </c>
      <c r="C9696" t="s">
        <v>2972</v>
      </c>
      <c r="D9696" s="54">
        <v>581</v>
      </c>
      <c r="E9696" t="s">
        <v>9</v>
      </c>
      <c r="F9696" t="s">
        <v>120</v>
      </c>
      <c r="G9696" s="55">
        <v>25</v>
      </c>
      <c r="H9696" s="55" t="str">
        <f>IF(Customer[[#This Row],[Age]]&lt;=32,"18-32",IF(Customer[[#This Row],[Age]]&lt;=47,"33-47",IF(Customer[[#This Row],[Age]]&lt;=62,"48-62",IF(Customer[[#This Row],[Age]]&lt;=77,"63-77","78-92"))))</f>
        <v>18-32</v>
      </c>
      <c r="I9696" s="55">
        <v>5</v>
      </c>
      <c r="J9696" s="54">
        <v>77886.53</v>
      </c>
      <c r="K9696" s="55">
        <v>2</v>
      </c>
      <c r="L9696">
        <v>1</v>
      </c>
      <c r="M9696">
        <v>0</v>
      </c>
      <c r="N9696" s="54">
        <v>150319.49</v>
      </c>
      <c r="O9696">
        <v>0</v>
      </c>
      <c r="P9696" s="55">
        <v>0</v>
      </c>
      <c r="Q9696" s="55">
        <v>4</v>
      </c>
      <c r="R9696" t="s">
        <v>130</v>
      </c>
      <c r="S9696" s="55">
        <v>243</v>
      </c>
      <c r="T9696" s="55">
        <f>--(Customer[[#This Row],[Geography]]="Germany")</f>
        <v>0</v>
      </c>
      <c r="U9696" s="55">
        <f>--(Customer[[#This Row],[Geography]]="France")</f>
        <v>1</v>
      </c>
      <c r="V9696" s="55">
        <f>--(Customer[[#This Row],[Geography]]="Spain")</f>
        <v>0</v>
      </c>
    </row>
    <row r="9697" spans="1:22">
      <c r="A9697">
        <v>9696</v>
      </c>
      <c r="B9697">
        <v>15786739</v>
      </c>
      <c r="C9697" t="s">
        <v>299</v>
      </c>
      <c r="D9697" s="54">
        <v>710</v>
      </c>
      <c r="E9697" t="s">
        <v>10</v>
      </c>
      <c r="F9697" t="s">
        <v>120</v>
      </c>
      <c r="G9697" s="55">
        <v>37</v>
      </c>
      <c r="H9697" s="55" t="str">
        <f>IF(Customer[[#This Row],[Age]]&lt;=32,"18-32",IF(Customer[[#This Row],[Age]]&lt;=47,"33-47",IF(Customer[[#This Row],[Age]]&lt;=62,"48-62",IF(Customer[[#This Row],[Age]]&lt;=77,"63-77","78-92"))))</f>
        <v>33-47</v>
      </c>
      <c r="I9697" s="55">
        <v>6</v>
      </c>
      <c r="J9697" s="54">
        <v>135795.63</v>
      </c>
      <c r="K9697" s="55">
        <v>1</v>
      </c>
      <c r="L9697">
        <v>0</v>
      </c>
      <c r="M9697">
        <v>1</v>
      </c>
      <c r="N9697" s="54">
        <v>46523.6</v>
      </c>
      <c r="O9697">
        <v>0</v>
      </c>
      <c r="P9697" s="55">
        <v>0</v>
      </c>
      <c r="Q9697" s="55">
        <v>5</v>
      </c>
      <c r="R9697" t="s">
        <v>130</v>
      </c>
      <c r="S9697" s="55">
        <v>677</v>
      </c>
      <c r="T9697" s="55">
        <f>--(Customer[[#This Row],[Geography]]="Germany")</f>
        <v>1</v>
      </c>
      <c r="U9697" s="55">
        <f>--(Customer[[#This Row],[Geography]]="France")</f>
        <v>0</v>
      </c>
      <c r="V9697" s="55">
        <f>--(Customer[[#This Row],[Geography]]="Spain")</f>
        <v>0</v>
      </c>
    </row>
    <row r="9698" spans="1:22">
      <c r="A9698">
        <v>9697</v>
      </c>
      <c r="B9698">
        <v>15699467</v>
      </c>
      <c r="C9698" t="s">
        <v>1608</v>
      </c>
      <c r="D9698" s="54">
        <v>550</v>
      </c>
      <c r="E9698" t="s">
        <v>9</v>
      </c>
      <c r="F9698" t="s">
        <v>120</v>
      </c>
      <c r="G9698" s="55">
        <v>32</v>
      </c>
      <c r="H9698" s="55" t="str">
        <f>IF(Customer[[#This Row],[Age]]&lt;=32,"18-32",IF(Customer[[#This Row],[Age]]&lt;=47,"33-47",IF(Customer[[#This Row],[Age]]&lt;=62,"48-62",IF(Customer[[#This Row],[Age]]&lt;=77,"63-77","78-92"))))</f>
        <v>18-32</v>
      </c>
      <c r="I9698" s="55">
        <v>8</v>
      </c>
      <c r="J9698" s="54">
        <v>97514.07</v>
      </c>
      <c r="K9698" s="55">
        <v>1</v>
      </c>
      <c r="L9698">
        <v>1</v>
      </c>
      <c r="M9698">
        <v>1</v>
      </c>
      <c r="N9698" s="54">
        <v>199138.84</v>
      </c>
      <c r="O9698">
        <v>0</v>
      </c>
      <c r="P9698" s="55">
        <v>0</v>
      </c>
      <c r="Q9698" s="55">
        <v>1</v>
      </c>
      <c r="R9698" t="s">
        <v>117</v>
      </c>
      <c r="S9698" s="55">
        <v>890</v>
      </c>
      <c r="T9698" s="55">
        <f>--(Customer[[#This Row],[Geography]]="Germany")</f>
        <v>0</v>
      </c>
      <c r="U9698" s="55">
        <f>--(Customer[[#This Row],[Geography]]="France")</f>
        <v>1</v>
      </c>
      <c r="V9698" s="55">
        <f>--(Customer[[#This Row],[Geography]]="Spain")</f>
        <v>0</v>
      </c>
    </row>
    <row r="9699" spans="1:22">
      <c r="A9699">
        <v>9698</v>
      </c>
      <c r="B9699">
        <v>15680706</v>
      </c>
      <c r="C9699" t="s">
        <v>1395</v>
      </c>
      <c r="D9699" s="54">
        <v>533</v>
      </c>
      <c r="E9699" t="s">
        <v>10</v>
      </c>
      <c r="F9699" t="s">
        <v>120</v>
      </c>
      <c r="G9699" s="55">
        <v>51</v>
      </c>
      <c r="H9699" s="55" t="str">
        <f>IF(Customer[[#This Row],[Age]]&lt;=32,"18-32",IF(Customer[[#This Row],[Age]]&lt;=47,"33-47",IF(Customer[[#This Row],[Age]]&lt;=62,"48-62",IF(Customer[[#This Row],[Age]]&lt;=77,"63-77","78-92"))))</f>
        <v>48-62</v>
      </c>
      <c r="I9699" s="55">
        <v>6</v>
      </c>
      <c r="J9699" s="54">
        <v>127545.56</v>
      </c>
      <c r="K9699" s="55">
        <v>2</v>
      </c>
      <c r="L9699">
        <v>0</v>
      </c>
      <c r="M9699">
        <v>0</v>
      </c>
      <c r="N9699" s="54">
        <v>79559.02</v>
      </c>
      <c r="O9699">
        <v>1</v>
      </c>
      <c r="P9699" s="55">
        <v>1</v>
      </c>
      <c r="Q9699" s="55">
        <v>1</v>
      </c>
      <c r="R9699" t="s">
        <v>130</v>
      </c>
      <c r="S9699" s="55">
        <v>658</v>
      </c>
      <c r="T9699" s="55">
        <f>--(Customer[[#This Row],[Geography]]="Germany")</f>
        <v>1</v>
      </c>
      <c r="U9699" s="55">
        <f>--(Customer[[#This Row],[Geography]]="France")</f>
        <v>0</v>
      </c>
      <c r="V9699" s="55">
        <f>--(Customer[[#This Row],[Geography]]="Spain")</f>
        <v>0</v>
      </c>
    </row>
    <row r="9700" spans="1:22">
      <c r="A9700">
        <v>9699</v>
      </c>
      <c r="B9700">
        <v>15645717</v>
      </c>
      <c r="C9700" t="s">
        <v>2298</v>
      </c>
      <c r="D9700" s="54">
        <v>779</v>
      </c>
      <c r="E9700" t="s">
        <v>9</v>
      </c>
      <c r="F9700" t="s">
        <v>120</v>
      </c>
      <c r="G9700" s="55">
        <v>49</v>
      </c>
      <c r="H9700" s="55" t="str">
        <f>IF(Customer[[#This Row],[Age]]&lt;=32,"18-32",IF(Customer[[#This Row],[Age]]&lt;=47,"33-47",IF(Customer[[#This Row],[Age]]&lt;=62,"48-62",IF(Customer[[#This Row],[Age]]&lt;=77,"63-77","78-92"))))</f>
        <v>48-62</v>
      </c>
      <c r="I9700" s="55">
        <v>9</v>
      </c>
      <c r="J9700" s="54">
        <v>106160.37</v>
      </c>
      <c r="K9700" s="55">
        <v>1</v>
      </c>
      <c r="L9700">
        <v>0</v>
      </c>
      <c r="M9700">
        <v>0</v>
      </c>
      <c r="N9700" s="54">
        <v>116893.87</v>
      </c>
      <c r="O9700">
        <v>0</v>
      </c>
      <c r="P9700" s="55">
        <v>0</v>
      </c>
      <c r="Q9700" s="55">
        <v>4</v>
      </c>
      <c r="R9700" t="s">
        <v>130</v>
      </c>
      <c r="S9700" s="55">
        <v>905</v>
      </c>
      <c r="T9700" s="55">
        <f>--(Customer[[#This Row],[Geography]]="Germany")</f>
        <v>0</v>
      </c>
      <c r="U9700" s="55">
        <f>--(Customer[[#This Row],[Geography]]="France")</f>
        <v>1</v>
      </c>
      <c r="V9700" s="55">
        <f>--(Customer[[#This Row],[Geography]]="Spain")</f>
        <v>0</v>
      </c>
    </row>
    <row r="9701" spans="1:22">
      <c r="A9701">
        <v>9700</v>
      </c>
      <c r="B9701">
        <v>15748597</v>
      </c>
      <c r="C9701" t="s">
        <v>2973</v>
      </c>
      <c r="D9701" s="54">
        <v>763</v>
      </c>
      <c r="E9701" t="s">
        <v>9</v>
      </c>
      <c r="F9701" t="s">
        <v>112</v>
      </c>
      <c r="G9701" s="55">
        <v>23</v>
      </c>
      <c r="H9701" s="55" t="str">
        <f>IF(Customer[[#This Row],[Age]]&lt;=32,"18-32",IF(Customer[[#This Row],[Age]]&lt;=47,"33-47",IF(Customer[[#This Row],[Age]]&lt;=62,"48-62",IF(Customer[[#This Row],[Age]]&lt;=77,"63-77","78-92"))))</f>
        <v>18-32</v>
      </c>
      <c r="I9701" s="55">
        <v>2</v>
      </c>
      <c r="J9701" s="54">
        <v>0</v>
      </c>
      <c r="K9701" s="55">
        <v>2</v>
      </c>
      <c r="L9701">
        <v>1</v>
      </c>
      <c r="M9701">
        <v>0</v>
      </c>
      <c r="N9701" s="54">
        <v>153983.99</v>
      </c>
      <c r="O9701">
        <v>0</v>
      </c>
      <c r="P9701" s="55">
        <v>0</v>
      </c>
      <c r="Q9701" s="55">
        <v>4</v>
      </c>
      <c r="R9701" t="s">
        <v>113</v>
      </c>
      <c r="S9701" s="55">
        <v>530</v>
      </c>
      <c r="T9701" s="55">
        <f>--(Customer[[#This Row],[Geography]]="Germany")</f>
        <v>0</v>
      </c>
      <c r="U9701" s="55">
        <f>--(Customer[[#This Row],[Geography]]="France")</f>
        <v>1</v>
      </c>
      <c r="V9701" s="55">
        <f>--(Customer[[#This Row],[Geography]]="Spain")</f>
        <v>0</v>
      </c>
    </row>
    <row r="9702" spans="1:22">
      <c r="A9702">
        <v>9701</v>
      </c>
      <c r="B9702">
        <v>15773709</v>
      </c>
      <c r="C9702" t="s">
        <v>951</v>
      </c>
      <c r="D9702" s="54">
        <v>563</v>
      </c>
      <c r="E9702" t="s">
        <v>11</v>
      </c>
      <c r="F9702" t="s">
        <v>112</v>
      </c>
      <c r="G9702" s="55">
        <v>36</v>
      </c>
      <c r="H9702" s="55" t="str">
        <f>IF(Customer[[#This Row],[Age]]&lt;=32,"18-32",IF(Customer[[#This Row],[Age]]&lt;=47,"33-47",IF(Customer[[#This Row],[Age]]&lt;=62,"48-62",IF(Customer[[#This Row],[Age]]&lt;=77,"63-77","78-92"))))</f>
        <v>33-47</v>
      </c>
      <c r="I9702" s="55">
        <v>4</v>
      </c>
      <c r="J9702" s="54">
        <v>143680.47</v>
      </c>
      <c r="K9702" s="55">
        <v>2</v>
      </c>
      <c r="L9702">
        <v>1</v>
      </c>
      <c r="M9702">
        <v>1</v>
      </c>
      <c r="N9702" s="54">
        <v>63531.19</v>
      </c>
      <c r="O9702">
        <v>0</v>
      </c>
      <c r="P9702" s="55">
        <v>0</v>
      </c>
      <c r="Q9702" s="55">
        <v>1</v>
      </c>
      <c r="R9702" t="s">
        <v>117</v>
      </c>
      <c r="S9702" s="55">
        <v>735</v>
      </c>
      <c r="T9702" s="55">
        <f>--(Customer[[#This Row],[Geography]]="Germany")</f>
        <v>0</v>
      </c>
      <c r="U9702" s="55">
        <f>--(Customer[[#This Row],[Geography]]="France")</f>
        <v>0</v>
      </c>
      <c r="V9702" s="55">
        <f>--(Customer[[#This Row],[Geography]]="Spain")</f>
        <v>1</v>
      </c>
    </row>
    <row r="9703" spans="1:22">
      <c r="A9703">
        <v>9702</v>
      </c>
      <c r="B9703">
        <v>15629787</v>
      </c>
      <c r="C9703" t="s">
        <v>562</v>
      </c>
      <c r="D9703" s="54">
        <v>678</v>
      </c>
      <c r="E9703" t="s">
        <v>11</v>
      </c>
      <c r="F9703" t="s">
        <v>120</v>
      </c>
      <c r="G9703" s="55">
        <v>38</v>
      </c>
      <c r="H9703" s="55" t="str">
        <f>IF(Customer[[#This Row],[Age]]&lt;=32,"18-32",IF(Customer[[#This Row],[Age]]&lt;=47,"33-47",IF(Customer[[#This Row],[Age]]&lt;=62,"48-62",IF(Customer[[#This Row],[Age]]&lt;=77,"63-77","78-92"))))</f>
        <v>33-47</v>
      </c>
      <c r="I9703" s="55">
        <v>3</v>
      </c>
      <c r="J9703" s="54">
        <v>124483.53</v>
      </c>
      <c r="K9703" s="55">
        <v>1</v>
      </c>
      <c r="L9703">
        <v>1</v>
      </c>
      <c r="M9703">
        <v>0</v>
      </c>
      <c r="N9703" s="54">
        <v>126253.31</v>
      </c>
      <c r="O9703">
        <v>0</v>
      </c>
      <c r="P9703" s="55">
        <v>0</v>
      </c>
      <c r="Q9703" s="55">
        <v>1</v>
      </c>
      <c r="R9703" t="s">
        <v>122</v>
      </c>
      <c r="S9703" s="55">
        <v>709</v>
      </c>
      <c r="T9703" s="55">
        <f>--(Customer[[#This Row],[Geography]]="Germany")</f>
        <v>0</v>
      </c>
      <c r="U9703" s="55">
        <f>--(Customer[[#This Row],[Geography]]="France")</f>
        <v>0</v>
      </c>
      <c r="V9703" s="55">
        <f>--(Customer[[#This Row],[Geography]]="Spain")</f>
        <v>1</v>
      </c>
    </row>
    <row r="9704" spans="1:22">
      <c r="A9704">
        <v>9703</v>
      </c>
      <c r="B9704">
        <v>15661007</v>
      </c>
      <c r="C9704" t="s">
        <v>315</v>
      </c>
      <c r="D9704" s="54">
        <v>644</v>
      </c>
      <c r="E9704" t="s">
        <v>11</v>
      </c>
      <c r="F9704" t="s">
        <v>112</v>
      </c>
      <c r="G9704" s="55">
        <v>31</v>
      </c>
      <c r="H9704" s="55" t="str">
        <f>IF(Customer[[#This Row],[Age]]&lt;=32,"18-32",IF(Customer[[#This Row],[Age]]&lt;=47,"33-47",IF(Customer[[#This Row],[Age]]&lt;=62,"48-62",IF(Customer[[#This Row],[Age]]&lt;=77,"63-77","78-92"))))</f>
        <v>18-32</v>
      </c>
      <c r="I9704" s="55">
        <v>5</v>
      </c>
      <c r="J9704" s="54">
        <v>86006.3</v>
      </c>
      <c r="K9704" s="55">
        <v>1</v>
      </c>
      <c r="L9704">
        <v>1</v>
      </c>
      <c r="M9704">
        <v>1</v>
      </c>
      <c r="N9704" s="54">
        <v>73922.95</v>
      </c>
      <c r="O9704">
        <v>0</v>
      </c>
      <c r="P9704" s="55">
        <v>0</v>
      </c>
      <c r="Q9704" s="55">
        <v>2</v>
      </c>
      <c r="R9704" t="s">
        <v>122</v>
      </c>
      <c r="S9704" s="55">
        <v>274</v>
      </c>
      <c r="T9704" s="55">
        <f>--(Customer[[#This Row],[Geography]]="Germany")</f>
        <v>0</v>
      </c>
      <c r="U9704" s="55">
        <f>--(Customer[[#This Row],[Geography]]="France")</f>
        <v>0</v>
      </c>
      <c r="V9704" s="55">
        <f>--(Customer[[#This Row],[Geography]]="Spain")</f>
        <v>1</v>
      </c>
    </row>
    <row r="9705" spans="1:22">
      <c r="A9705">
        <v>9704</v>
      </c>
      <c r="B9705">
        <v>15686812</v>
      </c>
      <c r="C9705" t="s">
        <v>317</v>
      </c>
      <c r="D9705" s="54">
        <v>682</v>
      </c>
      <c r="E9705" t="s">
        <v>10</v>
      </c>
      <c r="F9705" t="s">
        <v>112</v>
      </c>
      <c r="G9705" s="55">
        <v>43</v>
      </c>
      <c r="H9705" s="55" t="str">
        <f>IF(Customer[[#This Row],[Age]]&lt;=32,"18-32",IF(Customer[[#This Row],[Age]]&lt;=47,"33-47",IF(Customer[[#This Row],[Age]]&lt;=62,"48-62",IF(Customer[[#This Row],[Age]]&lt;=77,"63-77","78-92"))))</f>
        <v>33-47</v>
      </c>
      <c r="I9705" s="55">
        <v>7</v>
      </c>
      <c r="J9705" s="54">
        <v>111094.05</v>
      </c>
      <c r="K9705" s="55">
        <v>2</v>
      </c>
      <c r="L9705">
        <v>1</v>
      </c>
      <c r="M9705">
        <v>1</v>
      </c>
      <c r="N9705" s="54">
        <v>64679.3</v>
      </c>
      <c r="O9705">
        <v>0</v>
      </c>
      <c r="P9705" s="55">
        <v>0</v>
      </c>
      <c r="Q9705" s="55">
        <v>2</v>
      </c>
      <c r="R9705" t="s">
        <v>117</v>
      </c>
      <c r="S9705" s="55">
        <v>571</v>
      </c>
      <c r="T9705" s="55">
        <f>--(Customer[[#This Row],[Geography]]="Germany")</f>
        <v>1</v>
      </c>
      <c r="U9705" s="55">
        <f>--(Customer[[#This Row],[Geography]]="France")</f>
        <v>0</v>
      </c>
      <c r="V9705" s="55">
        <f>--(Customer[[#This Row],[Geography]]="Spain")</f>
        <v>0</v>
      </c>
    </row>
    <row r="9706" spans="1:22">
      <c r="A9706">
        <v>9705</v>
      </c>
      <c r="B9706">
        <v>15754113</v>
      </c>
      <c r="C9706" t="s">
        <v>587</v>
      </c>
      <c r="D9706" s="54">
        <v>625</v>
      </c>
      <c r="E9706" t="s">
        <v>9</v>
      </c>
      <c r="F9706" t="s">
        <v>120</v>
      </c>
      <c r="G9706" s="55">
        <v>22</v>
      </c>
      <c r="H9706" s="55" t="str">
        <f>IF(Customer[[#This Row],[Age]]&lt;=32,"18-32",IF(Customer[[#This Row],[Age]]&lt;=47,"33-47",IF(Customer[[#This Row],[Age]]&lt;=62,"48-62",IF(Customer[[#This Row],[Age]]&lt;=77,"63-77","78-92"))))</f>
        <v>18-32</v>
      </c>
      <c r="I9706" s="55">
        <v>9</v>
      </c>
      <c r="J9706" s="54">
        <v>0</v>
      </c>
      <c r="K9706" s="55">
        <v>2</v>
      </c>
      <c r="L9706">
        <v>1</v>
      </c>
      <c r="M9706">
        <v>0</v>
      </c>
      <c r="N9706" s="54">
        <v>157072.91</v>
      </c>
      <c r="O9706">
        <v>0</v>
      </c>
      <c r="P9706" s="55">
        <v>0</v>
      </c>
      <c r="Q9706" s="55">
        <v>2</v>
      </c>
      <c r="R9706" t="s">
        <v>130</v>
      </c>
      <c r="S9706" s="55">
        <v>599</v>
      </c>
      <c r="T9706" s="55">
        <f>--(Customer[[#This Row],[Geography]]="Germany")</f>
        <v>0</v>
      </c>
      <c r="U9706" s="55">
        <f>--(Customer[[#This Row],[Geography]]="France")</f>
        <v>1</v>
      </c>
      <c r="V9706" s="55">
        <f>--(Customer[[#This Row],[Geography]]="Spain")</f>
        <v>0</v>
      </c>
    </row>
    <row r="9707" spans="1:22">
      <c r="A9707">
        <v>9706</v>
      </c>
      <c r="B9707">
        <v>15749489</v>
      </c>
      <c r="C9707" t="s">
        <v>2974</v>
      </c>
      <c r="D9707" s="54">
        <v>733</v>
      </c>
      <c r="E9707" t="s">
        <v>11</v>
      </c>
      <c r="F9707" t="s">
        <v>120</v>
      </c>
      <c r="G9707" s="55">
        <v>36</v>
      </c>
      <c r="H9707" s="55" t="str">
        <f>IF(Customer[[#This Row],[Age]]&lt;=32,"18-32",IF(Customer[[#This Row],[Age]]&lt;=47,"33-47",IF(Customer[[#This Row],[Age]]&lt;=62,"48-62",IF(Customer[[#This Row],[Age]]&lt;=77,"63-77","78-92"))))</f>
        <v>33-47</v>
      </c>
      <c r="I9707" s="55">
        <v>1</v>
      </c>
      <c r="J9707" s="54">
        <v>0</v>
      </c>
      <c r="K9707" s="55">
        <v>2</v>
      </c>
      <c r="L9707">
        <v>0</v>
      </c>
      <c r="M9707">
        <v>1</v>
      </c>
      <c r="N9707" s="54">
        <v>108377.82</v>
      </c>
      <c r="O9707">
        <v>0</v>
      </c>
      <c r="P9707" s="55">
        <v>0</v>
      </c>
      <c r="Q9707" s="55">
        <v>2</v>
      </c>
      <c r="R9707" t="s">
        <v>122</v>
      </c>
      <c r="S9707" s="55">
        <v>932</v>
      </c>
      <c r="T9707" s="55">
        <f>--(Customer[[#This Row],[Geography]]="Germany")</f>
        <v>0</v>
      </c>
      <c r="U9707" s="55">
        <f>--(Customer[[#This Row],[Geography]]="France")</f>
        <v>0</v>
      </c>
      <c r="V9707" s="55">
        <f>--(Customer[[#This Row],[Geography]]="Spain")</f>
        <v>1</v>
      </c>
    </row>
    <row r="9708" spans="1:22">
      <c r="A9708">
        <v>9707</v>
      </c>
      <c r="B9708">
        <v>15574352</v>
      </c>
      <c r="C9708" t="s">
        <v>2975</v>
      </c>
      <c r="D9708" s="54">
        <v>512</v>
      </c>
      <c r="E9708" t="s">
        <v>9</v>
      </c>
      <c r="F9708" t="s">
        <v>112</v>
      </c>
      <c r="G9708" s="55">
        <v>30</v>
      </c>
      <c r="H9708" s="55" t="str">
        <f>IF(Customer[[#This Row],[Age]]&lt;=32,"18-32",IF(Customer[[#This Row],[Age]]&lt;=47,"33-47",IF(Customer[[#This Row],[Age]]&lt;=62,"48-62",IF(Customer[[#This Row],[Age]]&lt;=77,"63-77","78-92"))))</f>
        <v>18-32</v>
      </c>
      <c r="I9708" s="55">
        <v>6</v>
      </c>
      <c r="J9708" s="54">
        <v>0</v>
      </c>
      <c r="K9708" s="55">
        <v>2</v>
      </c>
      <c r="L9708">
        <v>1</v>
      </c>
      <c r="M9708">
        <v>0</v>
      </c>
      <c r="N9708" s="54">
        <v>88827.31</v>
      </c>
      <c r="O9708">
        <v>0</v>
      </c>
      <c r="P9708" s="55">
        <v>0</v>
      </c>
      <c r="Q9708" s="55">
        <v>2</v>
      </c>
      <c r="R9708" t="s">
        <v>117</v>
      </c>
      <c r="S9708" s="55">
        <v>471</v>
      </c>
      <c r="T9708" s="55">
        <f>--(Customer[[#This Row],[Geography]]="Germany")</f>
        <v>0</v>
      </c>
      <c r="U9708" s="55">
        <f>--(Customer[[#This Row],[Geography]]="France")</f>
        <v>1</v>
      </c>
      <c r="V9708" s="55">
        <f>--(Customer[[#This Row],[Geography]]="Spain")</f>
        <v>0</v>
      </c>
    </row>
    <row r="9709" spans="1:22">
      <c r="A9709">
        <v>9708</v>
      </c>
      <c r="B9709">
        <v>15701281</v>
      </c>
      <c r="C9709" t="s">
        <v>295</v>
      </c>
      <c r="D9709" s="54">
        <v>642</v>
      </c>
      <c r="E9709" t="s">
        <v>9</v>
      </c>
      <c r="F9709" t="s">
        <v>112</v>
      </c>
      <c r="G9709" s="55">
        <v>41</v>
      </c>
      <c r="H9709" s="55" t="str">
        <f>IF(Customer[[#This Row],[Age]]&lt;=32,"18-32",IF(Customer[[#This Row],[Age]]&lt;=47,"33-47",IF(Customer[[#This Row],[Age]]&lt;=62,"48-62",IF(Customer[[#This Row],[Age]]&lt;=77,"63-77","78-92"))))</f>
        <v>33-47</v>
      </c>
      <c r="I9709" s="55">
        <v>7</v>
      </c>
      <c r="J9709" s="54">
        <v>115171.71</v>
      </c>
      <c r="K9709" s="55">
        <v>1</v>
      </c>
      <c r="L9709">
        <v>1</v>
      </c>
      <c r="M9709">
        <v>1</v>
      </c>
      <c r="N9709" s="54">
        <v>37674.47</v>
      </c>
      <c r="O9709">
        <v>0</v>
      </c>
      <c r="P9709" s="55">
        <v>0</v>
      </c>
      <c r="Q9709" s="55">
        <v>2</v>
      </c>
      <c r="R9709" t="s">
        <v>117</v>
      </c>
      <c r="S9709" s="55">
        <v>915</v>
      </c>
      <c r="T9709" s="55">
        <f>--(Customer[[#This Row],[Geography]]="Germany")</f>
        <v>0</v>
      </c>
      <c r="U9709" s="55">
        <f>--(Customer[[#This Row],[Geography]]="France")</f>
        <v>1</v>
      </c>
      <c r="V9709" s="55">
        <f>--(Customer[[#This Row],[Geography]]="Spain")</f>
        <v>0</v>
      </c>
    </row>
    <row r="9710" spans="1:22">
      <c r="A9710">
        <v>9709</v>
      </c>
      <c r="B9710">
        <v>15811985</v>
      </c>
      <c r="C9710" t="s">
        <v>557</v>
      </c>
      <c r="D9710" s="54">
        <v>737</v>
      </c>
      <c r="E9710" t="s">
        <v>10</v>
      </c>
      <c r="F9710" t="s">
        <v>112</v>
      </c>
      <c r="G9710" s="55">
        <v>22</v>
      </c>
      <c r="H9710" s="55" t="str">
        <f>IF(Customer[[#This Row],[Age]]&lt;=32,"18-32",IF(Customer[[#This Row],[Age]]&lt;=47,"33-47",IF(Customer[[#This Row],[Age]]&lt;=62,"48-62",IF(Customer[[#This Row],[Age]]&lt;=77,"63-77","78-92"))))</f>
        <v>18-32</v>
      </c>
      <c r="I9710" s="55">
        <v>10</v>
      </c>
      <c r="J9710" s="54">
        <v>111543.26</v>
      </c>
      <c r="K9710" s="55">
        <v>2</v>
      </c>
      <c r="L9710">
        <v>0</v>
      </c>
      <c r="M9710">
        <v>0</v>
      </c>
      <c r="N9710" s="54">
        <v>106327.85</v>
      </c>
      <c r="O9710">
        <v>0</v>
      </c>
      <c r="P9710" s="55">
        <v>0</v>
      </c>
      <c r="Q9710" s="55">
        <v>2</v>
      </c>
      <c r="R9710" t="s">
        <v>130</v>
      </c>
      <c r="S9710" s="55">
        <v>258</v>
      </c>
      <c r="T9710" s="55">
        <f>--(Customer[[#This Row],[Geography]]="Germany")</f>
        <v>1</v>
      </c>
      <c r="U9710" s="55">
        <f>--(Customer[[#This Row],[Geography]]="France")</f>
        <v>0</v>
      </c>
      <c r="V9710" s="55">
        <f>--(Customer[[#This Row],[Geography]]="Spain")</f>
        <v>0</v>
      </c>
    </row>
    <row r="9711" spans="1:22">
      <c r="A9711">
        <v>9710</v>
      </c>
      <c r="B9711">
        <v>15713505</v>
      </c>
      <c r="C9711" t="s">
        <v>2722</v>
      </c>
      <c r="D9711" s="54">
        <v>575</v>
      </c>
      <c r="E9711" t="s">
        <v>9</v>
      </c>
      <c r="F9711" t="s">
        <v>112</v>
      </c>
      <c r="G9711" s="55">
        <v>57</v>
      </c>
      <c r="H9711" s="55" t="str">
        <f>IF(Customer[[#This Row],[Age]]&lt;=32,"18-32",IF(Customer[[#This Row],[Age]]&lt;=47,"33-47",IF(Customer[[#This Row],[Age]]&lt;=62,"48-62",IF(Customer[[#This Row],[Age]]&lt;=77,"63-77","78-92"))))</f>
        <v>48-62</v>
      </c>
      <c r="I9711" s="55">
        <v>8</v>
      </c>
      <c r="J9711" s="54">
        <v>137936.94</v>
      </c>
      <c r="K9711" s="55">
        <v>1</v>
      </c>
      <c r="L9711">
        <v>1</v>
      </c>
      <c r="M9711">
        <v>1</v>
      </c>
      <c r="N9711" s="54">
        <v>84475.13</v>
      </c>
      <c r="O9711">
        <v>0</v>
      </c>
      <c r="P9711" s="55">
        <v>0</v>
      </c>
      <c r="Q9711" s="55">
        <v>5</v>
      </c>
      <c r="R9711" t="s">
        <v>117</v>
      </c>
      <c r="S9711" s="55">
        <v>606</v>
      </c>
      <c r="T9711" s="55">
        <f>--(Customer[[#This Row],[Geography]]="Germany")</f>
        <v>0</v>
      </c>
      <c r="U9711" s="55">
        <f>--(Customer[[#This Row],[Geography]]="France")</f>
        <v>1</v>
      </c>
      <c r="V9711" s="55">
        <f>--(Customer[[#This Row],[Geography]]="Spain")</f>
        <v>0</v>
      </c>
    </row>
    <row r="9712" spans="1:22">
      <c r="A9712">
        <v>9711</v>
      </c>
      <c r="B9712">
        <v>15685653</v>
      </c>
      <c r="C9712" t="s">
        <v>984</v>
      </c>
      <c r="D9712" s="54">
        <v>543</v>
      </c>
      <c r="E9712" t="s">
        <v>10</v>
      </c>
      <c r="F9712" t="s">
        <v>112</v>
      </c>
      <c r="G9712" s="55">
        <v>37</v>
      </c>
      <c r="H9712" s="55" t="str">
        <f>IF(Customer[[#This Row],[Age]]&lt;=32,"18-32",IF(Customer[[#This Row],[Age]]&lt;=47,"33-47",IF(Customer[[#This Row],[Age]]&lt;=62,"48-62",IF(Customer[[#This Row],[Age]]&lt;=77,"63-77","78-92"))))</f>
        <v>33-47</v>
      </c>
      <c r="I9712" s="55">
        <v>3</v>
      </c>
      <c r="J9712" s="54">
        <v>122304.65</v>
      </c>
      <c r="K9712" s="55">
        <v>2</v>
      </c>
      <c r="L9712">
        <v>0</v>
      </c>
      <c r="M9712">
        <v>0</v>
      </c>
      <c r="N9712" s="54">
        <v>33998.699999999997</v>
      </c>
      <c r="O9712">
        <v>0</v>
      </c>
      <c r="P9712" s="55">
        <v>0</v>
      </c>
      <c r="Q9712" s="55">
        <v>3</v>
      </c>
      <c r="R9712" t="s">
        <v>113</v>
      </c>
      <c r="S9712" s="55">
        <v>684</v>
      </c>
      <c r="T9712" s="55">
        <f>--(Customer[[#This Row],[Geography]]="Germany")</f>
        <v>1</v>
      </c>
      <c r="U9712" s="55">
        <f>--(Customer[[#This Row],[Geography]]="France")</f>
        <v>0</v>
      </c>
      <c r="V9712" s="55">
        <f>--(Customer[[#This Row],[Geography]]="Spain")</f>
        <v>0</v>
      </c>
    </row>
    <row r="9713" spans="1:22">
      <c r="A9713">
        <v>9712</v>
      </c>
      <c r="B9713">
        <v>15758831</v>
      </c>
      <c r="C9713" t="s">
        <v>1305</v>
      </c>
      <c r="D9713" s="54">
        <v>521</v>
      </c>
      <c r="E9713" t="s">
        <v>10</v>
      </c>
      <c r="F9713" t="s">
        <v>120</v>
      </c>
      <c r="G9713" s="55">
        <v>41</v>
      </c>
      <c r="H9713" s="55" t="str">
        <f>IF(Customer[[#This Row],[Age]]&lt;=32,"18-32",IF(Customer[[#This Row],[Age]]&lt;=47,"33-47",IF(Customer[[#This Row],[Age]]&lt;=62,"48-62",IF(Customer[[#This Row],[Age]]&lt;=77,"63-77","78-92"))))</f>
        <v>33-47</v>
      </c>
      <c r="I9713" s="55">
        <v>8</v>
      </c>
      <c r="J9713" s="54">
        <v>120586.54</v>
      </c>
      <c r="K9713" s="55">
        <v>1</v>
      </c>
      <c r="L9713">
        <v>0</v>
      </c>
      <c r="M9713">
        <v>1</v>
      </c>
      <c r="N9713" s="54">
        <v>20491.150000000001</v>
      </c>
      <c r="O9713">
        <v>0</v>
      </c>
      <c r="P9713" s="55">
        <v>0</v>
      </c>
      <c r="Q9713" s="55">
        <v>4</v>
      </c>
      <c r="R9713" t="s">
        <v>117</v>
      </c>
      <c r="S9713" s="55">
        <v>486</v>
      </c>
      <c r="T9713" s="55">
        <f>--(Customer[[#This Row],[Geography]]="Germany")</f>
        <v>1</v>
      </c>
      <c r="U9713" s="55">
        <f>--(Customer[[#This Row],[Geography]]="France")</f>
        <v>0</v>
      </c>
      <c r="V9713" s="55">
        <f>--(Customer[[#This Row],[Geography]]="Spain")</f>
        <v>0</v>
      </c>
    </row>
    <row r="9714" spans="1:22">
      <c r="A9714">
        <v>9713</v>
      </c>
      <c r="B9714">
        <v>15618774</v>
      </c>
      <c r="C9714" t="s">
        <v>205</v>
      </c>
      <c r="D9714" s="54">
        <v>637</v>
      </c>
      <c r="E9714" t="s">
        <v>9</v>
      </c>
      <c r="F9714" t="s">
        <v>120</v>
      </c>
      <c r="G9714" s="55">
        <v>32</v>
      </c>
      <c r="H9714" s="55" t="str">
        <f>IF(Customer[[#This Row],[Age]]&lt;=32,"18-32",IF(Customer[[#This Row],[Age]]&lt;=47,"33-47",IF(Customer[[#This Row],[Age]]&lt;=62,"48-62",IF(Customer[[#This Row],[Age]]&lt;=77,"63-77","78-92"))))</f>
        <v>18-32</v>
      </c>
      <c r="I9714" s="55">
        <v>3</v>
      </c>
      <c r="J9714" s="54">
        <v>0</v>
      </c>
      <c r="K9714" s="55">
        <v>2</v>
      </c>
      <c r="L9714">
        <v>1</v>
      </c>
      <c r="M9714">
        <v>1</v>
      </c>
      <c r="N9714" s="54">
        <v>197827.06</v>
      </c>
      <c r="O9714">
        <v>0</v>
      </c>
      <c r="P9714" s="55">
        <v>0</v>
      </c>
      <c r="Q9714" s="55">
        <v>5</v>
      </c>
      <c r="R9714" t="s">
        <v>122</v>
      </c>
      <c r="S9714" s="55">
        <v>704</v>
      </c>
      <c r="T9714" s="55">
        <f>--(Customer[[#This Row],[Geography]]="Germany")</f>
        <v>0</v>
      </c>
      <c r="U9714" s="55">
        <f>--(Customer[[#This Row],[Geography]]="France")</f>
        <v>1</v>
      </c>
      <c r="V9714" s="55">
        <f>--(Customer[[#This Row],[Geography]]="Spain")</f>
        <v>0</v>
      </c>
    </row>
    <row r="9715" spans="1:22">
      <c r="A9715">
        <v>9714</v>
      </c>
      <c r="B9715">
        <v>15764448</v>
      </c>
      <c r="C9715" t="s">
        <v>596</v>
      </c>
      <c r="D9715" s="54">
        <v>714</v>
      </c>
      <c r="E9715" t="s">
        <v>9</v>
      </c>
      <c r="F9715" t="s">
        <v>120</v>
      </c>
      <c r="G9715" s="55">
        <v>40</v>
      </c>
      <c r="H9715" s="55" t="str">
        <f>IF(Customer[[#This Row],[Age]]&lt;=32,"18-32",IF(Customer[[#This Row],[Age]]&lt;=47,"33-47",IF(Customer[[#This Row],[Age]]&lt;=62,"48-62",IF(Customer[[#This Row],[Age]]&lt;=77,"63-77","78-92"))))</f>
        <v>33-47</v>
      </c>
      <c r="I9715" s="55">
        <v>9</v>
      </c>
      <c r="J9715" s="54">
        <v>46520.69</v>
      </c>
      <c r="K9715" s="55">
        <v>1</v>
      </c>
      <c r="L9715">
        <v>1</v>
      </c>
      <c r="M9715">
        <v>1</v>
      </c>
      <c r="N9715" s="54">
        <v>96687.25</v>
      </c>
      <c r="O9715">
        <v>0</v>
      </c>
      <c r="P9715" s="55">
        <v>0</v>
      </c>
      <c r="Q9715" s="55">
        <v>4</v>
      </c>
      <c r="R9715" t="s">
        <v>130</v>
      </c>
      <c r="S9715" s="55">
        <v>860</v>
      </c>
      <c r="T9715" s="55">
        <f>--(Customer[[#This Row],[Geography]]="Germany")</f>
        <v>0</v>
      </c>
      <c r="U9715" s="55">
        <f>--(Customer[[#This Row],[Geography]]="France")</f>
        <v>1</v>
      </c>
      <c r="V9715" s="55">
        <f>--(Customer[[#This Row],[Geography]]="Spain")</f>
        <v>0</v>
      </c>
    </row>
    <row r="9716" spans="1:22">
      <c r="A9716">
        <v>9715</v>
      </c>
      <c r="B9716">
        <v>15611024</v>
      </c>
      <c r="C9716" t="s">
        <v>1902</v>
      </c>
      <c r="D9716" s="54">
        <v>726</v>
      </c>
      <c r="E9716" t="s">
        <v>11</v>
      </c>
      <c r="F9716" t="s">
        <v>112</v>
      </c>
      <c r="G9716" s="55">
        <v>56</v>
      </c>
      <c r="H9716" s="55" t="str">
        <f>IF(Customer[[#This Row],[Age]]&lt;=32,"18-32",IF(Customer[[#This Row],[Age]]&lt;=47,"33-47",IF(Customer[[#This Row],[Age]]&lt;=62,"48-62",IF(Customer[[#This Row],[Age]]&lt;=77,"63-77","78-92"))))</f>
        <v>48-62</v>
      </c>
      <c r="I9716" s="55">
        <v>2</v>
      </c>
      <c r="J9716" s="54">
        <v>105473.74</v>
      </c>
      <c r="K9716" s="55">
        <v>1</v>
      </c>
      <c r="L9716">
        <v>1</v>
      </c>
      <c r="M9716">
        <v>1</v>
      </c>
      <c r="N9716" s="54">
        <v>46044.7</v>
      </c>
      <c r="O9716">
        <v>0</v>
      </c>
      <c r="P9716" s="55">
        <v>0</v>
      </c>
      <c r="Q9716" s="55">
        <v>1</v>
      </c>
      <c r="R9716" t="s">
        <v>130</v>
      </c>
      <c r="S9716" s="55">
        <v>747</v>
      </c>
      <c r="T9716" s="55">
        <f>--(Customer[[#This Row],[Geography]]="Germany")</f>
        <v>0</v>
      </c>
      <c r="U9716" s="55">
        <f>--(Customer[[#This Row],[Geography]]="France")</f>
        <v>0</v>
      </c>
      <c r="V9716" s="55">
        <f>--(Customer[[#This Row],[Geography]]="Spain")</f>
        <v>1</v>
      </c>
    </row>
    <row r="9717" spans="1:22">
      <c r="A9717">
        <v>9716</v>
      </c>
      <c r="B9717">
        <v>15738220</v>
      </c>
      <c r="C9717" t="s">
        <v>2976</v>
      </c>
      <c r="D9717" s="54">
        <v>680</v>
      </c>
      <c r="E9717" t="s">
        <v>11</v>
      </c>
      <c r="F9717" t="s">
        <v>112</v>
      </c>
      <c r="G9717" s="55">
        <v>34</v>
      </c>
      <c r="H9717" s="55" t="str">
        <f>IF(Customer[[#This Row],[Age]]&lt;=32,"18-32",IF(Customer[[#This Row],[Age]]&lt;=47,"33-47",IF(Customer[[#This Row],[Age]]&lt;=62,"48-62",IF(Customer[[#This Row],[Age]]&lt;=77,"63-77","78-92"))))</f>
        <v>33-47</v>
      </c>
      <c r="I9717" s="55">
        <v>7</v>
      </c>
      <c r="J9717" s="54">
        <v>0</v>
      </c>
      <c r="K9717" s="55">
        <v>2</v>
      </c>
      <c r="L9717">
        <v>1</v>
      </c>
      <c r="M9717">
        <v>0</v>
      </c>
      <c r="N9717" s="54">
        <v>98949.85</v>
      </c>
      <c r="O9717">
        <v>0</v>
      </c>
      <c r="P9717" s="55">
        <v>0</v>
      </c>
      <c r="Q9717" s="55">
        <v>5</v>
      </c>
      <c r="R9717" t="s">
        <v>130</v>
      </c>
      <c r="S9717" s="55">
        <v>912</v>
      </c>
      <c r="T9717" s="55">
        <f>--(Customer[[#This Row],[Geography]]="Germany")</f>
        <v>0</v>
      </c>
      <c r="U9717" s="55">
        <f>--(Customer[[#This Row],[Geography]]="France")</f>
        <v>0</v>
      </c>
      <c r="V9717" s="55">
        <f>--(Customer[[#This Row],[Geography]]="Spain")</f>
        <v>1</v>
      </c>
    </row>
    <row r="9718" spans="1:22">
      <c r="A9718">
        <v>9717</v>
      </c>
      <c r="B9718">
        <v>15805764</v>
      </c>
      <c r="C9718" t="s">
        <v>2977</v>
      </c>
      <c r="D9718" s="54">
        <v>812</v>
      </c>
      <c r="E9718" t="s">
        <v>10</v>
      </c>
      <c r="F9718" t="s">
        <v>120</v>
      </c>
      <c r="G9718" s="55">
        <v>39</v>
      </c>
      <c r="H9718" s="55" t="str">
        <f>IF(Customer[[#This Row],[Age]]&lt;=32,"18-32",IF(Customer[[#This Row],[Age]]&lt;=47,"33-47",IF(Customer[[#This Row],[Age]]&lt;=62,"48-62",IF(Customer[[#This Row],[Age]]&lt;=77,"63-77","78-92"))))</f>
        <v>33-47</v>
      </c>
      <c r="I9718" s="55">
        <v>5</v>
      </c>
      <c r="J9718" s="54">
        <v>115730.71</v>
      </c>
      <c r="K9718" s="55">
        <v>3</v>
      </c>
      <c r="L9718">
        <v>1</v>
      </c>
      <c r="M9718">
        <v>1</v>
      </c>
      <c r="N9718" s="54">
        <v>185599.34</v>
      </c>
      <c r="O9718">
        <v>1</v>
      </c>
      <c r="P9718" s="55">
        <v>1</v>
      </c>
      <c r="Q9718" s="55">
        <v>1</v>
      </c>
      <c r="R9718" t="s">
        <v>122</v>
      </c>
      <c r="S9718" s="55">
        <v>380</v>
      </c>
      <c r="T9718" s="55">
        <f>--(Customer[[#This Row],[Geography]]="Germany")</f>
        <v>1</v>
      </c>
      <c r="U9718" s="55">
        <f>--(Customer[[#This Row],[Geography]]="France")</f>
        <v>0</v>
      </c>
      <c r="V9718" s="55">
        <f>--(Customer[[#This Row],[Geography]]="Spain")</f>
        <v>0</v>
      </c>
    </row>
    <row r="9719" spans="1:22">
      <c r="A9719">
        <v>9718</v>
      </c>
      <c r="B9719">
        <v>15580487</v>
      </c>
      <c r="C9719" t="s">
        <v>532</v>
      </c>
      <c r="D9719" s="54">
        <v>757</v>
      </c>
      <c r="E9719" t="s">
        <v>11</v>
      </c>
      <c r="F9719" t="s">
        <v>120</v>
      </c>
      <c r="G9719" s="55">
        <v>30</v>
      </c>
      <c r="H9719" s="55" t="str">
        <f>IF(Customer[[#This Row],[Age]]&lt;=32,"18-32",IF(Customer[[#This Row],[Age]]&lt;=47,"33-47",IF(Customer[[#This Row],[Age]]&lt;=62,"48-62",IF(Customer[[#This Row],[Age]]&lt;=77,"63-77","78-92"))))</f>
        <v>18-32</v>
      </c>
      <c r="I9719" s="55">
        <v>3</v>
      </c>
      <c r="J9719" s="54">
        <v>145396.49</v>
      </c>
      <c r="K9719" s="55">
        <v>1</v>
      </c>
      <c r="L9719">
        <v>0</v>
      </c>
      <c r="M9719">
        <v>1</v>
      </c>
      <c r="N9719" s="54">
        <v>198341.15</v>
      </c>
      <c r="O9719">
        <v>0</v>
      </c>
      <c r="P9719" s="55">
        <v>0</v>
      </c>
      <c r="Q9719" s="55">
        <v>5</v>
      </c>
      <c r="R9719" t="s">
        <v>130</v>
      </c>
      <c r="S9719" s="55">
        <v>614</v>
      </c>
      <c r="T9719" s="55">
        <f>--(Customer[[#This Row],[Geography]]="Germany")</f>
        <v>0</v>
      </c>
      <c r="U9719" s="55">
        <f>--(Customer[[#This Row],[Geography]]="France")</f>
        <v>0</v>
      </c>
      <c r="V9719" s="55">
        <f>--(Customer[[#This Row],[Geography]]="Spain")</f>
        <v>1</v>
      </c>
    </row>
    <row r="9720" spans="1:22">
      <c r="A9720">
        <v>9719</v>
      </c>
      <c r="B9720">
        <v>15675787</v>
      </c>
      <c r="C9720" t="s">
        <v>2290</v>
      </c>
      <c r="D9720" s="54">
        <v>710</v>
      </c>
      <c r="E9720" t="s">
        <v>11</v>
      </c>
      <c r="F9720" t="s">
        <v>120</v>
      </c>
      <c r="G9720" s="55">
        <v>62</v>
      </c>
      <c r="H9720" s="55" t="str">
        <f>IF(Customer[[#This Row],[Age]]&lt;=32,"18-32",IF(Customer[[#This Row],[Age]]&lt;=47,"33-47",IF(Customer[[#This Row],[Age]]&lt;=62,"48-62",IF(Customer[[#This Row],[Age]]&lt;=77,"63-77","78-92"))))</f>
        <v>48-62</v>
      </c>
      <c r="I9720" s="55">
        <v>3</v>
      </c>
      <c r="J9720" s="54">
        <v>131078.42000000001</v>
      </c>
      <c r="K9720" s="55">
        <v>2</v>
      </c>
      <c r="L9720">
        <v>1</v>
      </c>
      <c r="M9720">
        <v>0</v>
      </c>
      <c r="N9720" s="54">
        <v>119348.76</v>
      </c>
      <c r="O9720">
        <v>1</v>
      </c>
      <c r="P9720" s="55">
        <v>1</v>
      </c>
      <c r="Q9720" s="55">
        <v>2</v>
      </c>
      <c r="R9720" t="s">
        <v>130</v>
      </c>
      <c r="S9720" s="55">
        <v>517</v>
      </c>
      <c r="T9720" s="55">
        <f>--(Customer[[#This Row],[Geography]]="Germany")</f>
        <v>0</v>
      </c>
      <c r="U9720" s="55">
        <f>--(Customer[[#This Row],[Geography]]="France")</f>
        <v>0</v>
      </c>
      <c r="V9720" s="55">
        <f>--(Customer[[#This Row],[Geography]]="Spain")</f>
        <v>1</v>
      </c>
    </row>
    <row r="9721" spans="1:22">
      <c r="A9721">
        <v>9720</v>
      </c>
      <c r="B9721">
        <v>15583580</v>
      </c>
      <c r="C9721" t="s">
        <v>1437</v>
      </c>
      <c r="D9721" s="54">
        <v>516</v>
      </c>
      <c r="E9721" t="s">
        <v>10</v>
      </c>
      <c r="F9721" t="s">
        <v>112</v>
      </c>
      <c r="G9721" s="55">
        <v>47</v>
      </c>
      <c r="H9721" s="55" t="str">
        <f>IF(Customer[[#This Row],[Age]]&lt;=32,"18-32",IF(Customer[[#This Row],[Age]]&lt;=47,"33-47",IF(Customer[[#This Row],[Age]]&lt;=62,"48-62",IF(Customer[[#This Row],[Age]]&lt;=77,"63-77","78-92"))))</f>
        <v>33-47</v>
      </c>
      <c r="I9721" s="55">
        <v>9</v>
      </c>
      <c r="J9721" s="54">
        <v>128298.74</v>
      </c>
      <c r="K9721" s="55">
        <v>1</v>
      </c>
      <c r="L9721">
        <v>0</v>
      </c>
      <c r="M9721">
        <v>0</v>
      </c>
      <c r="N9721" s="54">
        <v>149614.17000000001</v>
      </c>
      <c r="O9721">
        <v>1</v>
      </c>
      <c r="P9721" s="55">
        <v>1</v>
      </c>
      <c r="Q9721" s="55">
        <v>1</v>
      </c>
      <c r="R9721" t="s">
        <v>122</v>
      </c>
      <c r="S9721" s="55">
        <v>630</v>
      </c>
      <c r="T9721" s="55">
        <f>--(Customer[[#This Row],[Geography]]="Germany")</f>
        <v>1</v>
      </c>
      <c r="U9721" s="55">
        <f>--(Customer[[#This Row],[Geography]]="France")</f>
        <v>0</v>
      </c>
      <c r="V9721" s="55">
        <f>--(Customer[[#This Row],[Geography]]="Spain")</f>
        <v>0</v>
      </c>
    </row>
    <row r="9722" spans="1:22">
      <c r="A9722">
        <v>9721</v>
      </c>
      <c r="B9722">
        <v>15780654</v>
      </c>
      <c r="C9722" t="s">
        <v>1235</v>
      </c>
      <c r="D9722" s="54">
        <v>803</v>
      </c>
      <c r="E9722" t="s">
        <v>9</v>
      </c>
      <c r="F9722" t="s">
        <v>112</v>
      </c>
      <c r="G9722" s="55">
        <v>40</v>
      </c>
      <c r="H9722" s="55" t="str">
        <f>IF(Customer[[#This Row],[Age]]&lt;=32,"18-32",IF(Customer[[#This Row],[Age]]&lt;=47,"33-47",IF(Customer[[#This Row],[Age]]&lt;=62,"48-62",IF(Customer[[#This Row],[Age]]&lt;=77,"63-77","78-92"))))</f>
        <v>33-47</v>
      </c>
      <c r="I9722" s="55">
        <v>6</v>
      </c>
      <c r="J9722" s="54">
        <v>165526.71</v>
      </c>
      <c r="K9722" s="55">
        <v>1</v>
      </c>
      <c r="L9722">
        <v>1</v>
      </c>
      <c r="M9722">
        <v>0</v>
      </c>
      <c r="N9722" s="54">
        <v>12328.08</v>
      </c>
      <c r="O9722">
        <v>0</v>
      </c>
      <c r="P9722" s="55">
        <v>0</v>
      </c>
      <c r="Q9722" s="55">
        <v>3</v>
      </c>
      <c r="R9722" t="s">
        <v>122</v>
      </c>
      <c r="S9722" s="55">
        <v>880</v>
      </c>
      <c r="T9722" s="55">
        <f>--(Customer[[#This Row],[Geography]]="Germany")</f>
        <v>0</v>
      </c>
      <c r="U9722" s="55">
        <f>--(Customer[[#This Row],[Geography]]="France")</f>
        <v>1</v>
      </c>
      <c r="V9722" s="55">
        <f>--(Customer[[#This Row],[Geography]]="Spain")</f>
        <v>0</v>
      </c>
    </row>
    <row r="9723" spans="1:22">
      <c r="A9723">
        <v>9722</v>
      </c>
      <c r="B9723">
        <v>15695034</v>
      </c>
      <c r="C9723" t="s">
        <v>414</v>
      </c>
      <c r="D9723" s="54">
        <v>560</v>
      </c>
      <c r="E9723" t="s">
        <v>9</v>
      </c>
      <c r="F9723" t="s">
        <v>112</v>
      </c>
      <c r="G9723" s="55">
        <v>38</v>
      </c>
      <c r="H9723" s="55" t="str">
        <f>IF(Customer[[#This Row],[Age]]&lt;=32,"18-32",IF(Customer[[#This Row],[Age]]&lt;=47,"33-47",IF(Customer[[#This Row],[Age]]&lt;=62,"48-62",IF(Customer[[#This Row],[Age]]&lt;=77,"63-77","78-92"))))</f>
        <v>33-47</v>
      </c>
      <c r="I9723" s="55">
        <v>5</v>
      </c>
      <c r="J9723" s="54">
        <v>83714.41</v>
      </c>
      <c r="K9723" s="55">
        <v>1</v>
      </c>
      <c r="L9723">
        <v>1</v>
      </c>
      <c r="M9723">
        <v>1</v>
      </c>
      <c r="N9723" s="54">
        <v>33245.97</v>
      </c>
      <c r="O9723">
        <v>0</v>
      </c>
      <c r="P9723" s="55">
        <v>0</v>
      </c>
      <c r="Q9723" s="55">
        <v>4</v>
      </c>
      <c r="R9723" t="s">
        <v>122</v>
      </c>
      <c r="S9723" s="55">
        <v>289</v>
      </c>
      <c r="T9723" s="55">
        <f>--(Customer[[#This Row],[Geography]]="Germany")</f>
        <v>0</v>
      </c>
      <c r="U9723" s="55">
        <f>--(Customer[[#This Row],[Geography]]="France")</f>
        <v>1</v>
      </c>
      <c r="V9723" s="55">
        <f>--(Customer[[#This Row],[Geography]]="Spain")</f>
        <v>0</v>
      </c>
    </row>
    <row r="9724" spans="1:22">
      <c r="A9724">
        <v>9723</v>
      </c>
      <c r="B9724">
        <v>15805671</v>
      </c>
      <c r="C9724" t="s">
        <v>2978</v>
      </c>
      <c r="D9724" s="54">
        <v>679</v>
      </c>
      <c r="E9724" t="s">
        <v>9</v>
      </c>
      <c r="F9724" t="s">
        <v>112</v>
      </c>
      <c r="G9724" s="55">
        <v>36</v>
      </c>
      <c r="H9724" s="55" t="str">
        <f>IF(Customer[[#This Row],[Age]]&lt;=32,"18-32",IF(Customer[[#This Row],[Age]]&lt;=47,"33-47",IF(Customer[[#This Row],[Age]]&lt;=62,"48-62",IF(Customer[[#This Row],[Age]]&lt;=77,"63-77","78-92"))))</f>
        <v>33-47</v>
      </c>
      <c r="I9724" s="55">
        <v>3</v>
      </c>
      <c r="J9724" s="54">
        <v>0</v>
      </c>
      <c r="K9724" s="55">
        <v>2</v>
      </c>
      <c r="L9724">
        <v>1</v>
      </c>
      <c r="M9724">
        <v>1</v>
      </c>
      <c r="N9724" s="54">
        <v>2243.41</v>
      </c>
      <c r="O9724">
        <v>0</v>
      </c>
      <c r="P9724" s="55">
        <v>0</v>
      </c>
      <c r="Q9724" s="55">
        <v>5</v>
      </c>
      <c r="R9724" t="s">
        <v>122</v>
      </c>
      <c r="S9724" s="55">
        <v>773</v>
      </c>
      <c r="T9724" s="55">
        <f>--(Customer[[#This Row],[Geography]]="Germany")</f>
        <v>0</v>
      </c>
      <c r="U9724" s="55">
        <f>--(Customer[[#This Row],[Geography]]="France")</f>
        <v>1</v>
      </c>
      <c r="V9724" s="55">
        <f>--(Customer[[#This Row],[Geography]]="Spain")</f>
        <v>0</v>
      </c>
    </row>
    <row r="9725" spans="1:22">
      <c r="A9725">
        <v>9724</v>
      </c>
      <c r="B9725">
        <v>15790658</v>
      </c>
      <c r="C9725" t="s">
        <v>772</v>
      </c>
      <c r="D9725" s="54">
        <v>526</v>
      </c>
      <c r="E9725" t="s">
        <v>9</v>
      </c>
      <c r="F9725" t="s">
        <v>120</v>
      </c>
      <c r="G9725" s="55">
        <v>32</v>
      </c>
      <c r="H9725" s="55" t="str">
        <f>IF(Customer[[#This Row],[Age]]&lt;=32,"18-32",IF(Customer[[#This Row],[Age]]&lt;=47,"33-47",IF(Customer[[#This Row],[Age]]&lt;=62,"48-62",IF(Customer[[#This Row],[Age]]&lt;=77,"63-77","78-92"))))</f>
        <v>18-32</v>
      </c>
      <c r="I9725" s="55">
        <v>7</v>
      </c>
      <c r="J9725" s="54">
        <v>125540.05</v>
      </c>
      <c r="K9725" s="55">
        <v>1</v>
      </c>
      <c r="L9725">
        <v>0</v>
      </c>
      <c r="M9725">
        <v>0</v>
      </c>
      <c r="N9725" s="54">
        <v>86786.41</v>
      </c>
      <c r="O9725">
        <v>0</v>
      </c>
      <c r="P9725" s="55">
        <v>0</v>
      </c>
      <c r="Q9725" s="55">
        <v>3</v>
      </c>
      <c r="R9725" t="s">
        <v>130</v>
      </c>
      <c r="S9725" s="55">
        <v>672</v>
      </c>
      <c r="T9725" s="55">
        <f>--(Customer[[#This Row],[Geography]]="Germany")</f>
        <v>0</v>
      </c>
      <c r="U9725" s="55">
        <f>--(Customer[[#This Row],[Geography]]="France")</f>
        <v>1</v>
      </c>
      <c r="V9725" s="55">
        <f>--(Customer[[#This Row],[Geography]]="Spain")</f>
        <v>0</v>
      </c>
    </row>
    <row r="9726" spans="1:22">
      <c r="A9726">
        <v>9725</v>
      </c>
      <c r="B9726">
        <v>15578648</v>
      </c>
      <c r="C9726" t="s">
        <v>337</v>
      </c>
      <c r="D9726" s="54">
        <v>485</v>
      </c>
      <c r="E9726" t="s">
        <v>9</v>
      </c>
      <c r="F9726" t="s">
        <v>120</v>
      </c>
      <c r="G9726" s="55">
        <v>41</v>
      </c>
      <c r="H9726" s="55" t="str">
        <f>IF(Customer[[#This Row],[Age]]&lt;=32,"18-32",IF(Customer[[#This Row],[Age]]&lt;=47,"33-47",IF(Customer[[#This Row],[Age]]&lt;=62,"48-62",IF(Customer[[#This Row],[Age]]&lt;=77,"63-77","78-92"))))</f>
        <v>33-47</v>
      </c>
      <c r="I9726" s="55">
        <v>2</v>
      </c>
      <c r="J9726" s="54">
        <v>100254.76</v>
      </c>
      <c r="K9726" s="55">
        <v>2</v>
      </c>
      <c r="L9726">
        <v>1</v>
      </c>
      <c r="M9726">
        <v>1</v>
      </c>
      <c r="N9726" s="54">
        <v>12706.67</v>
      </c>
      <c r="O9726">
        <v>0</v>
      </c>
      <c r="P9726" s="55">
        <v>0</v>
      </c>
      <c r="Q9726" s="55">
        <v>5</v>
      </c>
      <c r="R9726" t="s">
        <v>130</v>
      </c>
      <c r="S9726" s="55">
        <v>849</v>
      </c>
      <c r="T9726" s="55">
        <f>--(Customer[[#This Row],[Geography]]="Germany")</f>
        <v>0</v>
      </c>
      <c r="U9726" s="55">
        <f>--(Customer[[#This Row],[Geography]]="France")</f>
        <v>1</v>
      </c>
      <c r="V9726" s="55">
        <f>--(Customer[[#This Row],[Geography]]="Spain")</f>
        <v>0</v>
      </c>
    </row>
    <row r="9727" spans="1:22">
      <c r="A9727">
        <v>9726</v>
      </c>
      <c r="B9727">
        <v>15734987</v>
      </c>
      <c r="C9727" t="s">
        <v>512</v>
      </c>
      <c r="D9727" s="54">
        <v>625</v>
      </c>
      <c r="E9727" t="s">
        <v>9</v>
      </c>
      <c r="F9727" t="s">
        <v>112</v>
      </c>
      <c r="G9727" s="55">
        <v>36</v>
      </c>
      <c r="H9727" s="55" t="str">
        <f>IF(Customer[[#This Row],[Age]]&lt;=32,"18-32",IF(Customer[[#This Row],[Age]]&lt;=47,"33-47",IF(Customer[[#This Row],[Age]]&lt;=62,"48-62",IF(Customer[[#This Row],[Age]]&lt;=77,"63-77","78-92"))))</f>
        <v>33-47</v>
      </c>
      <c r="I9727" s="55">
        <v>3</v>
      </c>
      <c r="J9727" s="54">
        <v>0</v>
      </c>
      <c r="K9727" s="55">
        <v>2</v>
      </c>
      <c r="L9727">
        <v>1</v>
      </c>
      <c r="M9727">
        <v>0</v>
      </c>
      <c r="N9727" s="54">
        <v>41295.1</v>
      </c>
      <c r="O9727">
        <v>1</v>
      </c>
      <c r="P9727" s="55">
        <v>1</v>
      </c>
      <c r="Q9727" s="55">
        <v>2</v>
      </c>
      <c r="R9727" t="s">
        <v>130</v>
      </c>
      <c r="S9727" s="55">
        <v>841</v>
      </c>
      <c r="T9727" s="55">
        <f>--(Customer[[#This Row],[Geography]]="Germany")</f>
        <v>0</v>
      </c>
      <c r="U9727" s="55">
        <f>--(Customer[[#This Row],[Geography]]="France")</f>
        <v>1</v>
      </c>
      <c r="V9727" s="55">
        <f>--(Customer[[#This Row],[Geography]]="Spain")</f>
        <v>0</v>
      </c>
    </row>
    <row r="9728" spans="1:22">
      <c r="A9728">
        <v>9727</v>
      </c>
      <c r="B9728">
        <v>15721740</v>
      </c>
      <c r="C9728" t="s">
        <v>223</v>
      </c>
      <c r="D9728" s="54">
        <v>773</v>
      </c>
      <c r="E9728" t="s">
        <v>11</v>
      </c>
      <c r="F9728" t="s">
        <v>120</v>
      </c>
      <c r="G9728" s="55">
        <v>43</v>
      </c>
      <c r="H9728" s="55" t="str">
        <f>IF(Customer[[#This Row],[Age]]&lt;=32,"18-32",IF(Customer[[#This Row],[Age]]&lt;=47,"33-47",IF(Customer[[#This Row],[Age]]&lt;=62,"48-62",IF(Customer[[#This Row],[Age]]&lt;=77,"63-77","78-92"))))</f>
        <v>33-47</v>
      </c>
      <c r="I9728" s="55">
        <v>7</v>
      </c>
      <c r="J9728" s="54">
        <v>138150.57</v>
      </c>
      <c r="K9728" s="55">
        <v>1</v>
      </c>
      <c r="L9728">
        <v>1</v>
      </c>
      <c r="M9728">
        <v>1</v>
      </c>
      <c r="N9728" s="54">
        <v>177357.16</v>
      </c>
      <c r="O9728">
        <v>0</v>
      </c>
      <c r="P9728" s="55">
        <v>0</v>
      </c>
      <c r="Q9728" s="55">
        <v>2</v>
      </c>
      <c r="R9728" t="s">
        <v>122</v>
      </c>
      <c r="S9728" s="55">
        <v>936</v>
      </c>
      <c r="T9728" s="55">
        <f>--(Customer[[#This Row],[Geography]]="Germany")</f>
        <v>0</v>
      </c>
      <c r="U9728" s="55">
        <f>--(Customer[[#This Row],[Geography]]="France")</f>
        <v>0</v>
      </c>
      <c r="V9728" s="55">
        <f>--(Customer[[#This Row],[Geography]]="Spain")</f>
        <v>1</v>
      </c>
    </row>
    <row r="9729" spans="1:22">
      <c r="A9729">
        <v>9728</v>
      </c>
      <c r="B9729">
        <v>15641822</v>
      </c>
      <c r="C9729" t="s">
        <v>1133</v>
      </c>
      <c r="D9729" s="54">
        <v>530</v>
      </c>
      <c r="E9729" t="s">
        <v>9</v>
      </c>
      <c r="F9729" t="s">
        <v>112</v>
      </c>
      <c r="G9729" s="55">
        <v>45</v>
      </c>
      <c r="H9729" s="55" t="str">
        <f>IF(Customer[[#This Row],[Age]]&lt;=32,"18-32",IF(Customer[[#This Row],[Age]]&lt;=47,"33-47",IF(Customer[[#This Row],[Age]]&lt;=62,"48-62",IF(Customer[[#This Row],[Age]]&lt;=77,"63-77","78-92"))))</f>
        <v>33-47</v>
      </c>
      <c r="I9729" s="55">
        <v>1</v>
      </c>
      <c r="J9729" s="54">
        <v>0</v>
      </c>
      <c r="K9729" s="55">
        <v>1</v>
      </c>
      <c r="L9729">
        <v>0</v>
      </c>
      <c r="M9729">
        <v>1</v>
      </c>
      <c r="N9729" s="54">
        <v>190663.89</v>
      </c>
      <c r="O9729">
        <v>1</v>
      </c>
      <c r="P9729" s="55">
        <v>1</v>
      </c>
      <c r="Q9729" s="55">
        <v>2</v>
      </c>
      <c r="R9729" t="s">
        <v>130</v>
      </c>
      <c r="S9729" s="55">
        <v>695</v>
      </c>
      <c r="T9729" s="55">
        <f>--(Customer[[#This Row],[Geography]]="Germany")</f>
        <v>0</v>
      </c>
      <c r="U9729" s="55">
        <f>--(Customer[[#This Row],[Geography]]="France")</f>
        <v>1</v>
      </c>
      <c r="V9729" s="55">
        <f>--(Customer[[#This Row],[Geography]]="Spain")</f>
        <v>0</v>
      </c>
    </row>
    <row r="9730" spans="1:22">
      <c r="A9730">
        <v>9729</v>
      </c>
      <c r="B9730">
        <v>15765650</v>
      </c>
      <c r="C9730" t="s">
        <v>2135</v>
      </c>
      <c r="D9730" s="54">
        <v>616</v>
      </c>
      <c r="E9730" t="s">
        <v>10</v>
      </c>
      <c r="F9730" t="s">
        <v>112</v>
      </c>
      <c r="G9730" s="55">
        <v>43</v>
      </c>
      <c r="H9730" s="55" t="str">
        <f>IF(Customer[[#This Row],[Age]]&lt;=32,"18-32",IF(Customer[[#This Row],[Age]]&lt;=47,"33-47",IF(Customer[[#This Row],[Age]]&lt;=62,"48-62",IF(Customer[[#This Row],[Age]]&lt;=77,"63-77","78-92"))))</f>
        <v>33-47</v>
      </c>
      <c r="I9730" s="55">
        <v>7</v>
      </c>
      <c r="J9730" s="54">
        <v>95984.21</v>
      </c>
      <c r="K9730" s="55">
        <v>1</v>
      </c>
      <c r="L9730">
        <v>0</v>
      </c>
      <c r="M9730">
        <v>1</v>
      </c>
      <c r="N9730" s="54">
        <v>115262.54</v>
      </c>
      <c r="O9730">
        <v>1</v>
      </c>
      <c r="P9730" s="55">
        <v>1</v>
      </c>
      <c r="Q9730" s="55">
        <v>1</v>
      </c>
      <c r="R9730" t="s">
        <v>117</v>
      </c>
      <c r="S9730" s="55">
        <v>564</v>
      </c>
      <c r="T9730" s="55">
        <f>--(Customer[[#This Row],[Geography]]="Germany")</f>
        <v>1</v>
      </c>
      <c r="U9730" s="55">
        <f>--(Customer[[#This Row],[Geography]]="France")</f>
        <v>0</v>
      </c>
      <c r="V9730" s="55">
        <f>--(Customer[[#This Row],[Geography]]="Spain")</f>
        <v>0</v>
      </c>
    </row>
    <row r="9731" spans="1:22">
      <c r="A9731">
        <v>9730</v>
      </c>
      <c r="B9731">
        <v>15788556</v>
      </c>
      <c r="C9731" t="s">
        <v>2979</v>
      </c>
      <c r="D9731" s="54">
        <v>651</v>
      </c>
      <c r="E9731" t="s">
        <v>9</v>
      </c>
      <c r="F9731" t="s">
        <v>120</v>
      </c>
      <c r="G9731" s="55">
        <v>23</v>
      </c>
      <c r="H9731" s="55" t="str">
        <f>IF(Customer[[#This Row],[Age]]&lt;=32,"18-32",IF(Customer[[#This Row],[Age]]&lt;=47,"33-47",IF(Customer[[#This Row],[Age]]&lt;=62,"48-62",IF(Customer[[#This Row],[Age]]&lt;=77,"63-77","78-92"))))</f>
        <v>18-32</v>
      </c>
      <c r="I9731" s="55">
        <v>10</v>
      </c>
      <c r="J9731" s="54">
        <v>0</v>
      </c>
      <c r="K9731" s="55">
        <v>2</v>
      </c>
      <c r="L9731">
        <v>1</v>
      </c>
      <c r="M9731">
        <v>1</v>
      </c>
      <c r="N9731" s="54">
        <v>170099.23</v>
      </c>
      <c r="O9731">
        <v>0</v>
      </c>
      <c r="P9731" s="55">
        <v>0</v>
      </c>
      <c r="Q9731" s="55">
        <v>5</v>
      </c>
      <c r="R9731" t="s">
        <v>122</v>
      </c>
      <c r="S9731" s="55">
        <v>431</v>
      </c>
      <c r="T9731" s="55">
        <f>--(Customer[[#This Row],[Geography]]="Germany")</f>
        <v>0</v>
      </c>
      <c r="U9731" s="55">
        <f>--(Customer[[#This Row],[Geography]]="France")</f>
        <v>1</v>
      </c>
      <c r="V9731" s="55">
        <f>--(Customer[[#This Row],[Geography]]="Spain")</f>
        <v>0</v>
      </c>
    </row>
    <row r="9732" spans="1:22">
      <c r="A9732">
        <v>9731</v>
      </c>
      <c r="B9732">
        <v>15576550</v>
      </c>
      <c r="C9732" t="s">
        <v>584</v>
      </c>
      <c r="D9732" s="54">
        <v>586</v>
      </c>
      <c r="E9732" t="s">
        <v>10</v>
      </c>
      <c r="F9732" t="s">
        <v>120</v>
      </c>
      <c r="G9732" s="55">
        <v>38</v>
      </c>
      <c r="H9732" s="55" t="str">
        <f>IF(Customer[[#This Row],[Age]]&lt;=32,"18-32",IF(Customer[[#This Row],[Age]]&lt;=47,"33-47",IF(Customer[[#This Row],[Age]]&lt;=62,"48-62",IF(Customer[[#This Row],[Age]]&lt;=77,"63-77","78-92"))))</f>
        <v>33-47</v>
      </c>
      <c r="I9732" s="55">
        <v>2</v>
      </c>
      <c r="J9732" s="54">
        <v>136858.42000000001</v>
      </c>
      <c r="K9732" s="55">
        <v>1</v>
      </c>
      <c r="L9732">
        <v>0</v>
      </c>
      <c r="M9732">
        <v>1</v>
      </c>
      <c r="N9732" s="54">
        <v>189143.94</v>
      </c>
      <c r="O9732">
        <v>0</v>
      </c>
      <c r="P9732" s="55">
        <v>0</v>
      </c>
      <c r="Q9732" s="55">
        <v>2</v>
      </c>
      <c r="R9732" t="s">
        <v>113</v>
      </c>
      <c r="S9732" s="55">
        <v>840</v>
      </c>
      <c r="T9732" s="55">
        <f>--(Customer[[#This Row],[Geography]]="Germany")</f>
        <v>1</v>
      </c>
      <c r="U9732" s="55">
        <f>--(Customer[[#This Row],[Geography]]="France")</f>
        <v>0</v>
      </c>
      <c r="V9732" s="55">
        <f>--(Customer[[#This Row],[Geography]]="Spain")</f>
        <v>0</v>
      </c>
    </row>
    <row r="9733" spans="1:22">
      <c r="A9733">
        <v>9732</v>
      </c>
      <c r="B9733">
        <v>15622230</v>
      </c>
      <c r="C9733" t="s">
        <v>2980</v>
      </c>
      <c r="D9733" s="54">
        <v>607</v>
      </c>
      <c r="E9733" t="s">
        <v>10</v>
      </c>
      <c r="F9733" t="s">
        <v>120</v>
      </c>
      <c r="G9733" s="55">
        <v>29</v>
      </c>
      <c r="H9733" s="55" t="str">
        <f>IF(Customer[[#This Row],[Age]]&lt;=32,"18-32",IF(Customer[[#This Row],[Age]]&lt;=47,"33-47",IF(Customer[[#This Row],[Age]]&lt;=62,"48-62",IF(Customer[[#This Row],[Age]]&lt;=77,"63-77","78-92"))))</f>
        <v>18-32</v>
      </c>
      <c r="I9733" s="55">
        <v>7</v>
      </c>
      <c r="J9733" s="54">
        <v>102609</v>
      </c>
      <c r="K9733" s="55">
        <v>1</v>
      </c>
      <c r="L9733">
        <v>1</v>
      </c>
      <c r="M9733">
        <v>0</v>
      </c>
      <c r="N9733" s="54">
        <v>163257.44</v>
      </c>
      <c r="O9733">
        <v>0</v>
      </c>
      <c r="P9733" s="55">
        <v>0</v>
      </c>
      <c r="Q9733" s="55">
        <v>5</v>
      </c>
      <c r="R9733" t="s">
        <v>113</v>
      </c>
      <c r="S9733" s="55">
        <v>800</v>
      </c>
      <c r="T9733" s="55">
        <f>--(Customer[[#This Row],[Geography]]="Germany")</f>
        <v>1</v>
      </c>
      <c r="U9733" s="55">
        <f>--(Customer[[#This Row],[Geography]]="France")</f>
        <v>0</v>
      </c>
      <c r="V9733" s="55">
        <f>--(Customer[[#This Row],[Geography]]="Spain")</f>
        <v>0</v>
      </c>
    </row>
    <row r="9734" spans="1:22">
      <c r="A9734">
        <v>9733</v>
      </c>
      <c r="B9734">
        <v>15653937</v>
      </c>
      <c r="C9734" t="s">
        <v>1389</v>
      </c>
      <c r="D9734" s="54">
        <v>724</v>
      </c>
      <c r="E9734" t="s">
        <v>11</v>
      </c>
      <c r="F9734" t="s">
        <v>120</v>
      </c>
      <c r="G9734" s="55">
        <v>39</v>
      </c>
      <c r="H9734" s="55" t="str">
        <f>IF(Customer[[#This Row],[Age]]&lt;=32,"18-32",IF(Customer[[#This Row],[Age]]&lt;=47,"33-47",IF(Customer[[#This Row],[Age]]&lt;=62,"48-62",IF(Customer[[#This Row],[Age]]&lt;=77,"63-77","78-92"))))</f>
        <v>33-47</v>
      </c>
      <c r="I9734" s="55">
        <v>3</v>
      </c>
      <c r="J9734" s="54">
        <v>0</v>
      </c>
      <c r="K9734" s="55">
        <v>2</v>
      </c>
      <c r="L9734">
        <v>0</v>
      </c>
      <c r="M9734">
        <v>1</v>
      </c>
      <c r="N9734" s="54">
        <v>95562.81</v>
      </c>
      <c r="O9734">
        <v>0</v>
      </c>
      <c r="P9734" s="55">
        <v>0</v>
      </c>
      <c r="Q9734" s="55">
        <v>2</v>
      </c>
      <c r="R9734" t="s">
        <v>113</v>
      </c>
      <c r="S9734" s="55">
        <v>918</v>
      </c>
      <c r="T9734" s="55">
        <f>--(Customer[[#This Row],[Geography]]="Germany")</f>
        <v>0</v>
      </c>
      <c r="U9734" s="55">
        <f>--(Customer[[#This Row],[Geography]]="France")</f>
        <v>0</v>
      </c>
      <c r="V9734" s="55">
        <f>--(Customer[[#This Row],[Geography]]="Spain")</f>
        <v>1</v>
      </c>
    </row>
    <row r="9735" spans="1:22">
      <c r="A9735">
        <v>9734</v>
      </c>
      <c r="B9735">
        <v>15743538</v>
      </c>
      <c r="C9735" t="s">
        <v>1599</v>
      </c>
      <c r="D9735" s="54">
        <v>733</v>
      </c>
      <c r="E9735" t="s">
        <v>9</v>
      </c>
      <c r="F9735" t="s">
        <v>120</v>
      </c>
      <c r="G9735" s="55">
        <v>64</v>
      </c>
      <c r="H9735" s="55" t="str">
        <f>IF(Customer[[#This Row],[Age]]&lt;=32,"18-32",IF(Customer[[#This Row],[Age]]&lt;=47,"33-47",IF(Customer[[#This Row],[Age]]&lt;=62,"48-62",IF(Customer[[#This Row],[Age]]&lt;=77,"63-77","78-92"))))</f>
        <v>63-77</v>
      </c>
      <c r="I9735" s="55">
        <v>3</v>
      </c>
      <c r="J9735" s="54">
        <v>0</v>
      </c>
      <c r="K9735" s="55">
        <v>2</v>
      </c>
      <c r="L9735">
        <v>1</v>
      </c>
      <c r="M9735">
        <v>1</v>
      </c>
      <c r="N9735" s="54">
        <v>75272.63</v>
      </c>
      <c r="O9735">
        <v>0</v>
      </c>
      <c r="P9735" s="55">
        <v>0</v>
      </c>
      <c r="Q9735" s="55">
        <v>3</v>
      </c>
      <c r="R9735" t="s">
        <v>117</v>
      </c>
      <c r="S9735" s="55">
        <v>842</v>
      </c>
      <c r="T9735" s="55">
        <f>--(Customer[[#This Row],[Geography]]="Germany")</f>
        <v>0</v>
      </c>
      <c r="U9735" s="55">
        <f>--(Customer[[#This Row],[Geography]]="France")</f>
        <v>1</v>
      </c>
      <c r="V9735" s="55">
        <f>--(Customer[[#This Row],[Geography]]="Spain")</f>
        <v>0</v>
      </c>
    </row>
    <row r="9736" spans="1:22">
      <c r="A9736">
        <v>9735</v>
      </c>
      <c r="B9736">
        <v>15591740</v>
      </c>
      <c r="C9736" t="s">
        <v>2068</v>
      </c>
      <c r="D9736" s="54">
        <v>667</v>
      </c>
      <c r="E9736" t="s">
        <v>10</v>
      </c>
      <c r="F9736" t="s">
        <v>120</v>
      </c>
      <c r="G9736" s="55">
        <v>70</v>
      </c>
      <c r="H9736" s="55" t="str">
        <f>IF(Customer[[#This Row],[Age]]&lt;=32,"18-32",IF(Customer[[#This Row],[Age]]&lt;=47,"33-47",IF(Customer[[#This Row],[Age]]&lt;=62,"48-62",IF(Customer[[#This Row],[Age]]&lt;=77,"63-77","78-92"))))</f>
        <v>63-77</v>
      </c>
      <c r="I9736" s="55">
        <v>3</v>
      </c>
      <c r="J9736" s="54">
        <v>77356.92</v>
      </c>
      <c r="K9736" s="55">
        <v>2</v>
      </c>
      <c r="L9736">
        <v>1</v>
      </c>
      <c r="M9736">
        <v>1</v>
      </c>
      <c r="N9736" s="54">
        <v>20881.96</v>
      </c>
      <c r="O9736">
        <v>0</v>
      </c>
      <c r="P9736" s="55">
        <v>0</v>
      </c>
      <c r="Q9736" s="55">
        <v>2</v>
      </c>
      <c r="R9736" t="s">
        <v>117</v>
      </c>
      <c r="S9736" s="55">
        <v>681</v>
      </c>
      <c r="T9736" s="55">
        <f>--(Customer[[#This Row],[Geography]]="Germany")</f>
        <v>1</v>
      </c>
      <c r="U9736" s="55">
        <f>--(Customer[[#This Row],[Geography]]="France")</f>
        <v>0</v>
      </c>
      <c r="V9736" s="55">
        <f>--(Customer[[#This Row],[Geography]]="Spain")</f>
        <v>0</v>
      </c>
    </row>
    <row r="9737" spans="1:22">
      <c r="A9737">
        <v>9736</v>
      </c>
      <c r="B9737">
        <v>15650086</v>
      </c>
      <c r="C9737" t="s">
        <v>2225</v>
      </c>
      <c r="D9737" s="54">
        <v>700</v>
      </c>
      <c r="E9737" t="s">
        <v>9</v>
      </c>
      <c r="F9737" t="s">
        <v>112</v>
      </c>
      <c r="G9737" s="55">
        <v>32</v>
      </c>
      <c r="H9737" s="55" t="str">
        <f>IF(Customer[[#This Row],[Age]]&lt;=32,"18-32",IF(Customer[[#This Row],[Age]]&lt;=47,"33-47",IF(Customer[[#This Row],[Age]]&lt;=62,"48-62",IF(Customer[[#This Row],[Age]]&lt;=77,"63-77","78-92"))))</f>
        <v>18-32</v>
      </c>
      <c r="I9737" s="55">
        <v>8</v>
      </c>
      <c r="J9737" s="54">
        <v>110923.15</v>
      </c>
      <c r="K9737" s="55">
        <v>2</v>
      </c>
      <c r="L9737">
        <v>1</v>
      </c>
      <c r="M9737">
        <v>1</v>
      </c>
      <c r="N9737" s="54">
        <v>161845.81</v>
      </c>
      <c r="O9737">
        <v>1</v>
      </c>
      <c r="P9737" s="55">
        <v>1</v>
      </c>
      <c r="Q9737" s="55">
        <v>2</v>
      </c>
      <c r="R9737" t="s">
        <v>122</v>
      </c>
      <c r="S9737" s="55">
        <v>635</v>
      </c>
      <c r="T9737" s="55">
        <f>--(Customer[[#This Row],[Geography]]="Germany")</f>
        <v>0</v>
      </c>
      <c r="U9737" s="55">
        <f>--(Customer[[#This Row],[Geography]]="France")</f>
        <v>1</v>
      </c>
      <c r="V9737" s="55">
        <f>--(Customer[[#This Row],[Geography]]="Spain")</f>
        <v>0</v>
      </c>
    </row>
    <row r="9738" spans="1:22">
      <c r="A9738">
        <v>9737</v>
      </c>
      <c r="B9738">
        <v>15718773</v>
      </c>
      <c r="C9738" t="s">
        <v>292</v>
      </c>
      <c r="D9738" s="54">
        <v>659</v>
      </c>
      <c r="E9738" t="s">
        <v>11</v>
      </c>
      <c r="F9738" t="s">
        <v>120</v>
      </c>
      <c r="G9738" s="55">
        <v>78</v>
      </c>
      <c r="H9738" s="55" t="str">
        <f>IF(Customer[[#This Row],[Age]]&lt;=32,"18-32",IF(Customer[[#This Row],[Age]]&lt;=47,"33-47",IF(Customer[[#This Row],[Age]]&lt;=62,"48-62",IF(Customer[[#This Row],[Age]]&lt;=77,"63-77","78-92"))))</f>
        <v>78-92</v>
      </c>
      <c r="I9738" s="55">
        <v>2</v>
      </c>
      <c r="J9738" s="54">
        <v>151675.65</v>
      </c>
      <c r="K9738" s="55">
        <v>1</v>
      </c>
      <c r="L9738">
        <v>0</v>
      </c>
      <c r="M9738">
        <v>1</v>
      </c>
      <c r="N9738" s="54">
        <v>49978.67</v>
      </c>
      <c r="O9738">
        <v>0</v>
      </c>
      <c r="P9738" s="55">
        <v>0</v>
      </c>
      <c r="Q9738" s="55">
        <v>5</v>
      </c>
      <c r="R9738" t="s">
        <v>117</v>
      </c>
      <c r="S9738" s="55">
        <v>364</v>
      </c>
      <c r="T9738" s="55">
        <f>--(Customer[[#This Row],[Geography]]="Germany")</f>
        <v>0</v>
      </c>
      <c r="U9738" s="55">
        <f>--(Customer[[#This Row],[Geography]]="France")</f>
        <v>0</v>
      </c>
      <c r="V9738" s="55">
        <f>--(Customer[[#This Row],[Geography]]="Spain")</f>
        <v>1</v>
      </c>
    </row>
    <row r="9739" spans="1:22">
      <c r="A9739">
        <v>9738</v>
      </c>
      <c r="B9739">
        <v>15615140</v>
      </c>
      <c r="C9739" t="s">
        <v>2981</v>
      </c>
      <c r="D9739" s="54">
        <v>710</v>
      </c>
      <c r="E9739" t="s">
        <v>11</v>
      </c>
      <c r="F9739" t="s">
        <v>120</v>
      </c>
      <c r="G9739" s="55">
        <v>22</v>
      </c>
      <c r="H9739" s="55" t="str">
        <f>IF(Customer[[#This Row],[Age]]&lt;=32,"18-32",IF(Customer[[#This Row],[Age]]&lt;=47,"33-47",IF(Customer[[#This Row],[Age]]&lt;=62,"48-62",IF(Customer[[#This Row],[Age]]&lt;=77,"63-77","78-92"))))</f>
        <v>18-32</v>
      </c>
      <c r="I9739" s="55">
        <v>8</v>
      </c>
      <c r="J9739" s="54">
        <v>0</v>
      </c>
      <c r="K9739" s="55">
        <v>3</v>
      </c>
      <c r="L9739">
        <v>1</v>
      </c>
      <c r="M9739">
        <v>0</v>
      </c>
      <c r="N9739" s="54">
        <v>107292.91</v>
      </c>
      <c r="O9739">
        <v>0</v>
      </c>
      <c r="P9739" s="55">
        <v>0</v>
      </c>
      <c r="Q9739" s="55">
        <v>4</v>
      </c>
      <c r="R9739" t="s">
        <v>113</v>
      </c>
      <c r="S9739" s="55">
        <v>565</v>
      </c>
      <c r="T9739" s="55">
        <f>--(Customer[[#This Row],[Geography]]="Germany")</f>
        <v>0</v>
      </c>
      <c r="U9739" s="55">
        <f>--(Customer[[#This Row],[Geography]]="France")</f>
        <v>0</v>
      </c>
      <c r="V9739" s="55">
        <f>--(Customer[[#This Row],[Geography]]="Spain")</f>
        <v>1</v>
      </c>
    </row>
    <row r="9740" spans="1:22">
      <c r="A9740">
        <v>9739</v>
      </c>
      <c r="B9740">
        <v>15644361</v>
      </c>
      <c r="C9740" t="s">
        <v>116</v>
      </c>
      <c r="D9740" s="54">
        <v>760</v>
      </c>
      <c r="E9740" t="s">
        <v>9</v>
      </c>
      <c r="F9740" t="s">
        <v>120</v>
      </c>
      <c r="G9740" s="55">
        <v>37</v>
      </c>
      <c r="H9740" s="55" t="str">
        <f>IF(Customer[[#This Row],[Age]]&lt;=32,"18-32",IF(Customer[[#This Row],[Age]]&lt;=47,"33-47",IF(Customer[[#This Row],[Age]]&lt;=62,"48-62",IF(Customer[[#This Row],[Age]]&lt;=77,"63-77","78-92"))))</f>
        <v>33-47</v>
      </c>
      <c r="I9740" s="55">
        <v>7</v>
      </c>
      <c r="J9740" s="54">
        <v>0</v>
      </c>
      <c r="K9740" s="55">
        <v>1</v>
      </c>
      <c r="L9740">
        <v>0</v>
      </c>
      <c r="M9740">
        <v>0</v>
      </c>
      <c r="N9740" s="54">
        <v>32863.24</v>
      </c>
      <c r="O9740">
        <v>1</v>
      </c>
      <c r="P9740" s="55">
        <v>1</v>
      </c>
      <c r="Q9740" s="55">
        <v>3</v>
      </c>
      <c r="R9740" t="s">
        <v>113</v>
      </c>
      <c r="S9740" s="55">
        <v>546</v>
      </c>
      <c r="T9740" s="55">
        <f>--(Customer[[#This Row],[Geography]]="Germany")</f>
        <v>0</v>
      </c>
      <c r="U9740" s="55">
        <f>--(Customer[[#This Row],[Geography]]="France")</f>
        <v>1</v>
      </c>
      <c r="V9740" s="55">
        <f>--(Customer[[#This Row],[Geography]]="Spain")</f>
        <v>0</v>
      </c>
    </row>
    <row r="9741" spans="1:22">
      <c r="A9741">
        <v>9740</v>
      </c>
      <c r="B9741">
        <v>15774536</v>
      </c>
      <c r="C9741" t="s">
        <v>80</v>
      </c>
      <c r="D9741" s="54">
        <v>677</v>
      </c>
      <c r="E9741" t="s">
        <v>9</v>
      </c>
      <c r="F9741" t="s">
        <v>112</v>
      </c>
      <c r="G9741" s="55">
        <v>25</v>
      </c>
      <c r="H9741" s="55" t="str">
        <f>IF(Customer[[#This Row],[Age]]&lt;=32,"18-32",IF(Customer[[#This Row],[Age]]&lt;=47,"33-47",IF(Customer[[#This Row],[Age]]&lt;=62,"48-62",IF(Customer[[#This Row],[Age]]&lt;=77,"63-77","78-92"))))</f>
        <v>18-32</v>
      </c>
      <c r="I9741" s="55">
        <v>3</v>
      </c>
      <c r="J9741" s="54">
        <v>0</v>
      </c>
      <c r="K9741" s="55">
        <v>2</v>
      </c>
      <c r="L9741">
        <v>1</v>
      </c>
      <c r="M9741">
        <v>0</v>
      </c>
      <c r="N9741" s="54">
        <v>179608.95999999999</v>
      </c>
      <c r="O9741">
        <v>0</v>
      </c>
      <c r="P9741" s="55">
        <v>0</v>
      </c>
      <c r="Q9741" s="55">
        <v>1</v>
      </c>
      <c r="R9741" t="s">
        <v>122</v>
      </c>
      <c r="S9741" s="55">
        <v>935</v>
      </c>
      <c r="T9741" s="55">
        <f>--(Customer[[#This Row],[Geography]]="Germany")</f>
        <v>0</v>
      </c>
      <c r="U9741" s="55">
        <f>--(Customer[[#This Row],[Geography]]="France")</f>
        <v>1</v>
      </c>
      <c r="V9741" s="55">
        <f>--(Customer[[#This Row],[Geography]]="Spain")</f>
        <v>0</v>
      </c>
    </row>
    <row r="9742" spans="1:22">
      <c r="A9742">
        <v>9741</v>
      </c>
      <c r="B9742">
        <v>15618661</v>
      </c>
      <c r="C9742" t="s">
        <v>1742</v>
      </c>
      <c r="D9742" s="54">
        <v>798</v>
      </c>
      <c r="E9742" t="s">
        <v>10</v>
      </c>
      <c r="F9742" t="s">
        <v>112</v>
      </c>
      <c r="G9742" s="55">
        <v>29</v>
      </c>
      <c r="H9742" s="55" t="str">
        <f>IF(Customer[[#This Row],[Age]]&lt;=32,"18-32",IF(Customer[[#This Row],[Age]]&lt;=47,"33-47",IF(Customer[[#This Row],[Age]]&lt;=62,"48-62",IF(Customer[[#This Row],[Age]]&lt;=77,"63-77","78-92"))))</f>
        <v>18-32</v>
      </c>
      <c r="I9742" s="55">
        <v>8</v>
      </c>
      <c r="J9742" s="54">
        <v>80204.11</v>
      </c>
      <c r="K9742" s="55">
        <v>2</v>
      </c>
      <c r="L9742">
        <v>1</v>
      </c>
      <c r="M9742">
        <v>0</v>
      </c>
      <c r="N9742" s="54">
        <v>70223.22</v>
      </c>
      <c r="O9742">
        <v>0</v>
      </c>
      <c r="P9742" s="55">
        <v>0</v>
      </c>
      <c r="Q9742" s="55">
        <v>3</v>
      </c>
      <c r="R9742" t="s">
        <v>122</v>
      </c>
      <c r="S9742" s="55">
        <v>965</v>
      </c>
      <c r="T9742" s="55">
        <f>--(Customer[[#This Row],[Geography]]="Germany")</f>
        <v>1</v>
      </c>
      <c r="U9742" s="55">
        <f>--(Customer[[#This Row],[Geography]]="France")</f>
        <v>0</v>
      </c>
      <c r="V9742" s="55">
        <f>--(Customer[[#This Row],[Geography]]="Spain")</f>
        <v>0</v>
      </c>
    </row>
    <row r="9743" spans="1:22">
      <c r="A9743">
        <v>9742</v>
      </c>
      <c r="B9743">
        <v>15605020</v>
      </c>
      <c r="C9743" t="s">
        <v>1422</v>
      </c>
      <c r="D9743" s="54">
        <v>758</v>
      </c>
      <c r="E9743" t="s">
        <v>9</v>
      </c>
      <c r="F9743" t="s">
        <v>120</v>
      </c>
      <c r="G9743" s="55">
        <v>35</v>
      </c>
      <c r="H9743" s="55" t="str">
        <f>IF(Customer[[#This Row],[Age]]&lt;=32,"18-32",IF(Customer[[#This Row],[Age]]&lt;=47,"33-47",IF(Customer[[#This Row],[Age]]&lt;=62,"48-62",IF(Customer[[#This Row],[Age]]&lt;=77,"63-77","78-92"))))</f>
        <v>33-47</v>
      </c>
      <c r="I9743" s="55">
        <v>7</v>
      </c>
      <c r="J9743" s="54">
        <v>0</v>
      </c>
      <c r="K9743" s="55">
        <v>2</v>
      </c>
      <c r="L9743">
        <v>1</v>
      </c>
      <c r="M9743">
        <v>0</v>
      </c>
      <c r="N9743" s="54">
        <v>77951.839999999997</v>
      </c>
      <c r="O9743">
        <v>0</v>
      </c>
      <c r="P9743" s="55">
        <v>0</v>
      </c>
      <c r="Q9743" s="55">
        <v>3</v>
      </c>
      <c r="R9743" t="s">
        <v>113</v>
      </c>
      <c r="S9743" s="55">
        <v>560</v>
      </c>
      <c r="T9743" s="55">
        <f>--(Customer[[#This Row],[Geography]]="Germany")</f>
        <v>0</v>
      </c>
      <c r="U9743" s="55">
        <f>--(Customer[[#This Row],[Geography]]="France")</f>
        <v>1</v>
      </c>
      <c r="V9743" s="55">
        <f>--(Customer[[#This Row],[Geography]]="Spain")</f>
        <v>0</v>
      </c>
    </row>
    <row r="9744" spans="1:22">
      <c r="A9744">
        <v>9743</v>
      </c>
      <c r="B9744">
        <v>15762134</v>
      </c>
      <c r="C9744" t="s">
        <v>170</v>
      </c>
      <c r="D9744" s="54">
        <v>715</v>
      </c>
      <c r="E9744" t="s">
        <v>9</v>
      </c>
      <c r="F9744" t="s">
        <v>120</v>
      </c>
      <c r="G9744" s="55">
        <v>45</v>
      </c>
      <c r="H9744" s="55" t="str">
        <f>IF(Customer[[#This Row],[Age]]&lt;=32,"18-32",IF(Customer[[#This Row],[Age]]&lt;=47,"33-47",IF(Customer[[#This Row],[Age]]&lt;=62,"48-62",IF(Customer[[#This Row],[Age]]&lt;=77,"63-77","78-92"))))</f>
        <v>33-47</v>
      </c>
      <c r="I9744" s="55">
        <v>4</v>
      </c>
      <c r="J9744" s="54">
        <v>0</v>
      </c>
      <c r="K9744" s="55">
        <v>2</v>
      </c>
      <c r="L9744">
        <v>1</v>
      </c>
      <c r="M9744">
        <v>1</v>
      </c>
      <c r="N9744" s="54">
        <v>55043.93</v>
      </c>
      <c r="O9744">
        <v>0</v>
      </c>
      <c r="P9744" s="55">
        <v>0</v>
      </c>
      <c r="Q9744" s="55">
        <v>4</v>
      </c>
      <c r="R9744" t="s">
        <v>130</v>
      </c>
      <c r="S9744" s="55">
        <v>320</v>
      </c>
      <c r="T9744" s="55">
        <f>--(Customer[[#This Row],[Geography]]="Germany")</f>
        <v>0</v>
      </c>
      <c r="U9744" s="55">
        <f>--(Customer[[#This Row],[Geography]]="France")</f>
        <v>1</v>
      </c>
      <c r="V9744" s="55">
        <f>--(Customer[[#This Row],[Geography]]="Spain")</f>
        <v>0</v>
      </c>
    </row>
    <row r="9745" spans="1:22">
      <c r="A9745">
        <v>9744</v>
      </c>
      <c r="B9745">
        <v>15685279</v>
      </c>
      <c r="C9745" t="s">
        <v>1114</v>
      </c>
      <c r="D9745" s="54">
        <v>752</v>
      </c>
      <c r="E9745" t="s">
        <v>10</v>
      </c>
      <c r="F9745" t="s">
        <v>120</v>
      </c>
      <c r="G9745" s="55">
        <v>32</v>
      </c>
      <c r="H9745" s="55" t="str">
        <f>IF(Customer[[#This Row],[Age]]&lt;=32,"18-32",IF(Customer[[#This Row],[Age]]&lt;=47,"33-47",IF(Customer[[#This Row],[Age]]&lt;=62,"48-62",IF(Customer[[#This Row],[Age]]&lt;=77,"63-77","78-92"))))</f>
        <v>18-32</v>
      </c>
      <c r="I9745" s="55">
        <v>9</v>
      </c>
      <c r="J9745" s="54">
        <v>115587.49</v>
      </c>
      <c r="K9745" s="55">
        <v>2</v>
      </c>
      <c r="L9745">
        <v>0</v>
      </c>
      <c r="M9745">
        <v>1</v>
      </c>
      <c r="N9745" s="54">
        <v>101677.46</v>
      </c>
      <c r="O9745">
        <v>0</v>
      </c>
      <c r="P9745" s="55">
        <v>0</v>
      </c>
      <c r="Q9745" s="55">
        <v>5</v>
      </c>
      <c r="R9745" t="s">
        <v>113</v>
      </c>
      <c r="S9745" s="55">
        <v>722</v>
      </c>
      <c r="T9745" s="55">
        <f>--(Customer[[#This Row],[Geography]]="Germany")</f>
        <v>1</v>
      </c>
      <c r="U9745" s="55">
        <f>--(Customer[[#This Row],[Geography]]="France")</f>
        <v>0</v>
      </c>
      <c r="V9745" s="55">
        <f>--(Customer[[#This Row],[Geography]]="Spain")</f>
        <v>0</v>
      </c>
    </row>
    <row r="9746" spans="1:22">
      <c r="A9746">
        <v>9745</v>
      </c>
      <c r="B9746">
        <v>15582849</v>
      </c>
      <c r="C9746" t="s">
        <v>1444</v>
      </c>
      <c r="D9746" s="54">
        <v>586</v>
      </c>
      <c r="E9746" t="s">
        <v>10</v>
      </c>
      <c r="F9746" t="s">
        <v>120</v>
      </c>
      <c r="G9746" s="55">
        <v>46</v>
      </c>
      <c r="H9746" s="55" t="str">
        <f>IF(Customer[[#This Row],[Age]]&lt;=32,"18-32",IF(Customer[[#This Row],[Age]]&lt;=47,"33-47",IF(Customer[[#This Row],[Age]]&lt;=62,"48-62",IF(Customer[[#This Row],[Age]]&lt;=77,"63-77","78-92"))))</f>
        <v>33-47</v>
      </c>
      <c r="I9746" s="55">
        <v>8</v>
      </c>
      <c r="J9746" s="54">
        <v>106968.96000000001</v>
      </c>
      <c r="K9746" s="55">
        <v>1</v>
      </c>
      <c r="L9746">
        <v>1</v>
      </c>
      <c r="M9746">
        <v>1</v>
      </c>
      <c r="N9746" s="54">
        <v>79366.98</v>
      </c>
      <c r="O9746">
        <v>1</v>
      </c>
      <c r="P9746" s="55">
        <v>1</v>
      </c>
      <c r="Q9746" s="55">
        <v>4</v>
      </c>
      <c r="R9746" t="s">
        <v>130</v>
      </c>
      <c r="S9746" s="55">
        <v>827</v>
      </c>
      <c r="T9746" s="55">
        <f>--(Customer[[#This Row],[Geography]]="Germany")</f>
        <v>1</v>
      </c>
      <c r="U9746" s="55">
        <f>--(Customer[[#This Row],[Geography]]="France")</f>
        <v>0</v>
      </c>
      <c r="V9746" s="55">
        <f>--(Customer[[#This Row],[Geography]]="Spain")</f>
        <v>0</v>
      </c>
    </row>
    <row r="9747" spans="1:22">
      <c r="A9747">
        <v>9746</v>
      </c>
      <c r="B9747">
        <v>15655410</v>
      </c>
      <c r="C9747" t="s">
        <v>2982</v>
      </c>
      <c r="D9747" s="54">
        <v>818</v>
      </c>
      <c r="E9747" t="s">
        <v>9</v>
      </c>
      <c r="F9747" t="s">
        <v>120</v>
      </c>
      <c r="G9747" s="55">
        <v>36</v>
      </c>
      <c r="H9747" s="55" t="str">
        <f>IF(Customer[[#This Row],[Age]]&lt;=32,"18-32",IF(Customer[[#This Row],[Age]]&lt;=47,"33-47",IF(Customer[[#This Row],[Age]]&lt;=62,"48-62",IF(Customer[[#This Row],[Age]]&lt;=77,"63-77","78-92"))))</f>
        <v>33-47</v>
      </c>
      <c r="I9747" s="55">
        <v>4</v>
      </c>
      <c r="J9747" s="54">
        <v>0</v>
      </c>
      <c r="K9747" s="55">
        <v>2</v>
      </c>
      <c r="L9747">
        <v>1</v>
      </c>
      <c r="M9747">
        <v>1</v>
      </c>
      <c r="N9747" s="54">
        <v>8037.03</v>
      </c>
      <c r="O9747">
        <v>0</v>
      </c>
      <c r="P9747" s="55">
        <v>0</v>
      </c>
      <c r="Q9747" s="55">
        <v>2</v>
      </c>
      <c r="R9747" t="s">
        <v>117</v>
      </c>
      <c r="S9747" s="55">
        <v>266</v>
      </c>
      <c r="T9747" s="55">
        <f>--(Customer[[#This Row],[Geography]]="Germany")</f>
        <v>0</v>
      </c>
      <c r="U9747" s="55">
        <f>--(Customer[[#This Row],[Geography]]="France")</f>
        <v>1</v>
      </c>
      <c r="V9747" s="55">
        <f>--(Customer[[#This Row],[Geography]]="Spain")</f>
        <v>0</v>
      </c>
    </row>
    <row r="9748" spans="1:22">
      <c r="A9748">
        <v>9747</v>
      </c>
      <c r="B9748">
        <v>15649129</v>
      </c>
      <c r="C9748" t="s">
        <v>148</v>
      </c>
      <c r="D9748" s="54">
        <v>490</v>
      </c>
      <c r="E9748" t="s">
        <v>10</v>
      </c>
      <c r="F9748" t="s">
        <v>112</v>
      </c>
      <c r="G9748" s="55">
        <v>41</v>
      </c>
      <c r="H9748" s="55" t="str">
        <f>IF(Customer[[#This Row],[Age]]&lt;=32,"18-32",IF(Customer[[#This Row],[Age]]&lt;=47,"33-47",IF(Customer[[#This Row],[Age]]&lt;=62,"48-62",IF(Customer[[#This Row],[Age]]&lt;=77,"63-77","78-92"))))</f>
        <v>33-47</v>
      </c>
      <c r="I9748" s="55">
        <v>0</v>
      </c>
      <c r="J9748" s="54">
        <v>139659.04</v>
      </c>
      <c r="K9748" s="55">
        <v>1</v>
      </c>
      <c r="L9748">
        <v>1</v>
      </c>
      <c r="M9748">
        <v>1</v>
      </c>
      <c r="N9748" s="54">
        <v>176254.12</v>
      </c>
      <c r="O9748">
        <v>0</v>
      </c>
      <c r="P9748" s="55">
        <v>0</v>
      </c>
      <c r="Q9748" s="55">
        <v>5</v>
      </c>
      <c r="R9748" t="s">
        <v>122</v>
      </c>
      <c r="S9748" s="55">
        <v>312</v>
      </c>
      <c r="T9748" s="55">
        <f>--(Customer[[#This Row],[Geography]]="Germany")</f>
        <v>1</v>
      </c>
      <c r="U9748" s="55">
        <f>--(Customer[[#This Row],[Geography]]="France")</f>
        <v>0</v>
      </c>
      <c r="V9748" s="55">
        <f>--(Customer[[#This Row],[Geography]]="Spain")</f>
        <v>0</v>
      </c>
    </row>
    <row r="9749" spans="1:22">
      <c r="A9749">
        <v>9748</v>
      </c>
      <c r="B9749">
        <v>15702380</v>
      </c>
      <c r="C9749" t="s">
        <v>545</v>
      </c>
      <c r="D9749" s="54">
        <v>610</v>
      </c>
      <c r="E9749" t="s">
        <v>10</v>
      </c>
      <c r="F9749" t="s">
        <v>112</v>
      </c>
      <c r="G9749" s="55">
        <v>69</v>
      </c>
      <c r="H9749" s="55" t="str">
        <f>IF(Customer[[#This Row],[Age]]&lt;=32,"18-32",IF(Customer[[#This Row],[Age]]&lt;=47,"33-47",IF(Customer[[#This Row],[Age]]&lt;=62,"48-62",IF(Customer[[#This Row],[Age]]&lt;=77,"63-77","78-92"))))</f>
        <v>63-77</v>
      </c>
      <c r="I9749" s="55">
        <v>5</v>
      </c>
      <c r="J9749" s="54">
        <v>86038.21</v>
      </c>
      <c r="K9749" s="55">
        <v>3</v>
      </c>
      <c r="L9749">
        <v>0</v>
      </c>
      <c r="M9749">
        <v>0</v>
      </c>
      <c r="N9749" s="54">
        <v>192743.06</v>
      </c>
      <c r="O9749">
        <v>1</v>
      </c>
      <c r="P9749" s="55">
        <v>1</v>
      </c>
      <c r="Q9749" s="55">
        <v>1</v>
      </c>
      <c r="R9749" t="s">
        <v>113</v>
      </c>
      <c r="S9749" s="55">
        <v>613</v>
      </c>
      <c r="T9749" s="55">
        <f>--(Customer[[#This Row],[Geography]]="Germany")</f>
        <v>1</v>
      </c>
      <c r="U9749" s="55">
        <f>--(Customer[[#This Row],[Geography]]="France")</f>
        <v>0</v>
      </c>
      <c r="V9749" s="55">
        <f>--(Customer[[#This Row],[Geography]]="Spain")</f>
        <v>0</v>
      </c>
    </row>
    <row r="9750" spans="1:22">
      <c r="A9750">
        <v>9749</v>
      </c>
      <c r="B9750">
        <v>15759067</v>
      </c>
      <c r="C9750" t="s">
        <v>2983</v>
      </c>
      <c r="D9750" s="54">
        <v>627</v>
      </c>
      <c r="E9750" t="s">
        <v>10</v>
      </c>
      <c r="F9750" t="s">
        <v>120</v>
      </c>
      <c r="G9750" s="55">
        <v>24</v>
      </c>
      <c r="H9750" s="55" t="str">
        <f>IF(Customer[[#This Row],[Age]]&lt;=32,"18-32",IF(Customer[[#This Row],[Age]]&lt;=47,"33-47",IF(Customer[[#This Row],[Age]]&lt;=62,"48-62",IF(Customer[[#This Row],[Age]]&lt;=77,"63-77","78-92"))))</f>
        <v>18-32</v>
      </c>
      <c r="I9750" s="55">
        <v>5</v>
      </c>
      <c r="J9750" s="54">
        <v>102773.2</v>
      </c>
      <c r="K9750" s="55">
        <v>2</v>
      </c>
      <c r="L9750">
        <v>1</v>
      </c>
      <c r="M9750">
        <v>0</v>
      </c>
      <c r="N9750" s="54">
        <v>56793.02</v>
      </c>
      <c r="O9750">
        <v>1</v>
      </c>
      <c r="P9750" s="55">
        <v>1</v>
      </c>
      <c r="Q9750" s="55">
        <v>1</v>
      </c>
      <c r="R9750" t="s">
        <v>130</v>
      </c>
      <c r="S9750" s="55">
        <v>901</v>
      </c>
      <c r="T9750" s="55">
        <f>--(Customer[[#This Row],[Geography]]="Germany")</f>
        <v>1</v>
      </c>
      <c r="U9750" s="55">
        <f>--(Customer[[#This Row],[Geography]]="France")</f>
        <v>0</v>
      </c>
      <c r="V9750" s="55">
        <f>--(Customer[[#This Row],[Geography]]="Spain")</f>
        <v>0</v>
      </c>
    </row>
    <row r="9751" spans="1:22">
      <c r="A9751">
        <v>9750</v>
      </c>
      <c r="B9751">
        <v>15683027</v>
      </c>
      <c r="C9751" t="s">
        <v>229</v>
      </c>
      <c r="D9751" s="54">
        <v>533</v>
      </c>
      <c r="E9751" t="s">
        <v>9</v>
      </c>
      <c r="F9751" t="s">
        <v>112</v>
      </c>
      <c r="G9751" s="55">
        <v>35</v>
      </c>
      <c r="H9751" s="55" t="str">
        <f>IF(Customer[[#This Row],[Age]]&lt;=32,"18-32",IF(Customer[[#This Row],[Age]]&lt;=47,"33-47",IF(Customer[[#This Row],[Age]]&lt;=62,"48-62",IF(Customer[[#This Row],[Age]]&lt;=77,"63-77","78-92"))))</f>
        <v>33-47</v>
      </c>
      <c r="I9751" s="55">
        <v>8</v>
      </c>
      <c r="J9751" s="54">
        <v>0</v>
      </c>
      <c r="K9751" s="55">
        <v>2</v>
      </c>
      <c r="L9751">
        <v>1</v>
      </c>
      <c r="M9751">
        <v>1</v>
      </c>
      <c r="N9751" s="54">
        <v>187900.12</v>
      </c>
      <c r="O9751">
        <v>0</v>
      </c>
      <c r="P9751" s="55">
        <v>0</v>
      </c>
      <c r="Q9751" s="55">
        <v>3</v>
      </c>
      <c r="R9751" t="s">
        <v>130</v>
      </c>
      <c r="S9751" s="55">
        <v>558</v>
      </c>
      <c r="T9751" s="55">
        <f>--(Customer[[#This Row],[Geography]]="Germany")</f>
        <v>0</v>
      </c>
      <c r="U9751" s="55">
        <f>--(Customer[[#This Row],[Geography]]="France")</f>
        <v>1</v>
      </c>
      <c r="V9751" s="55">
        <f>--(Customer[[#This Row],[Geography]]="Spain")</f>
        <v>0</v>
      </c>
    </row>
    <row r="9752" spans="1:22">
      <c r="A9752">
        <v>9751</v>
      </c>
      <c r="B9752">
        <v>15597487</v>
      </c>
      <c r="C9752" t="s">
        <v>703</v>
      </c>
      <c r="D9752" s="54">
        <v>708</v>
      </c>
      <c r="E9752" t="s">
        <v>9</v>
      </c>
      <c r="F9752" t="s">
        <v>112</v>
      </c>
      <c r="G9752" s="55">
        <v>51</v>
      </c>
      <c r="H9752" s="55" t="str">
        <f>IF(Customer[[#This Row],[Age]]&lt;=32,"18-32",IF(Customer[[#This Row],[Age]]&lt;=47,"33-47",IF(Customer[[#This Row],[Age]]&lt;=62,"48-62",IF(Customer[[#This Row],[Age]]&lt;=77,"63-77","78-92"))))</f>
        <v>48-62</v>
      </c>
      <c r="I9752" s="55">
        <v>8</v>
      </c>
      <c r="J9752" s="54">
        <v>70754.179999999993</v>
      </c>
      <c r="K9752" s="55">
        <v>1</v>
      </c>
      <c r="L9752">
        <v>1</v>
      </c>
      <c r="M9752">
        <v>1</v>
      </c>
      <c r="N9752" s="54">
        <v>92920.04</v>
      </c>
      <c r="O9752">
        <v>1</v>
      </c>
      <c r="P9752" s="55">
        <v>1</v>
      </c>
      <c r="Q9752" s="55">
        <v>2</v>
      </c>
      <c r="R9752" t="s">
        <v>130</v>
      </c>
      <c r="S9752" s="55">
        <v>1000</v>
      </c>
      <c r="T9752" s="55">
        <f>--(Customer[[#This Row],[Geography]]="Germany")</f>
        <v>0</v>
      </c>
      <c r="U9752" s="55">
        <f>--(Customer[[#This Row],[Geography]]="France")</f>
        <v>1</v>
      </c>
      <c r="V9752" s="55">
        <f>--(Customer[[#This Row],[Geography]]="Spain")</f>
        <v>0</v>
      </c>
    </row>
    <row r="9753" spans="1:22">
      <c r="A9753">
        <v>9752</v>
      </c>
      <c r="B9753">
        <v>15763256</v>
      </c>
      <c r="C9753" t="s">
        <v>1924</v>
      </c>
      <c r="D9753" s="54">
        <v>681</v>
      </c>
      <c r="E9753" t="s">
        <v>9</v>
      </c>
      <c r="F9753" t="s">
        <v>120</v>
      </c>
      <c r="G9753" s="55">
        <v>59</v>
      </c>
      <c r="H9753" s="55" t="str">
        <f>IF(Customer[[#This Row],[Age]]&lt;=32,"18-32",IF(Customer[[#This Row],[Age]]&lt;=47,"33-47",IF(Customer[[#This Row],[Age]]&lt;=62,"48-62",IF(Customer[[#This Row],[Age]]&lt;=77,"63-77","78-92"))))</f>
        <v>48-62</v>
      </c>
      <c r="I9753" s="55">
        <v>4</v>
      </c>
      <c r="J9753" s="54">
        <v>122781.51</v>
      </c>
      <c r="K9753" s="55">
        <v>1</v>
      </c>
      <c r="L9753">
        <v>0</v>
      </c>
      <c r="M9753">
        <v>1</v>
      </c>
      <c r="N9753" s="54">
        <v>140166.95000000001</v>
      </c>
      <c r="O9753">
        <v>0</v>
      </c>
      <c r="P9753" s="55">
        <v>0</v>
      </c>
      <c r="Q9753" s="55">
        <v>2</v>
      </c>
      <c r="R9753" t="s">
        <v>113</v>
      </c>
      <c r="S9753" s="55">
        <v>401</v>
      </c>
      <c r="T9753" s="55">
        <f>--(Customer[[#This Row],[Geography]]="Germany")</f>
        <v>0</v>
      </c>
      <c r="U9753" s="55">
        <f>--(Customer[[#This Row],[Geography]]="France")</f>
        <v>1</v>
      </c>
      <c r="V9753" s="55">
        <f>--(Customer[[#This Row],[Geography]]="Spain")</f>
        <v>0</v>
      </c>
    </row>
    <row r="9754" spans="1:22">
      <c r="A9754">
        <v>9753</v>
      </c>
      <c r="B9754">
        <v>15620111</v>
      </c>
      <c r="C9754" t="s">
        <v>241</v>
      </c>
      <c r="D9754" s="54">
        <v>690</v>
      </c>
      <c r="E9754" t="s">
        <v>9</v>
      </c>
      <c r="F9754" t="s">
        <v>120</v>
      </c>
      <c r="G9754" s="55">
        <v>21</v>
      </c>
      <c r="H9754" s="55" t="str">
        <f>IF(Customer[[#This Row],[Age]]&lt;=32,"18-32",IF(Customer[[#This Row],[Age]]&lt;=47,"33-47",IF(Customer[[#This Row],[Age]]&lt;=62,"48-62",IF(Customer[[#This Row],[Age]]&lt;=77,"63-77","78-92"))))</f>
        <v>18-32</v>
      </c>
      <c r="I9754" s="55">
        <v>8</v>
      </c>
      <c r="J9754" s="54">
        <v>0</v>
      </c>
      <c r="K9754" s="55">
        <v>2</v>
      </c>
      <c r="L9754">
        <v>1</v>
      </c>
      <c r="M9754">
        <v>1</v>
      </c>
      <c r="N9754" s="54">
        <v>155782.89000000001</v>
      </c>
      <c r="O9754">
        <v>0</v>
      </c>
      <c r="P9754" s="55">
        <v>0</v>
      </c>
      <c r="Q9754" s="55">
        <v>2</v>
      </c>
      <c r="R9754" t="s">
        <v>113</v>
      </c>
      <c r="S9754" s="55">
        <v>545</v>
      </c>
      <c r="T9754" s="55">
        <f>--(Customer[[#This Row],[Geography]]="Germany")</f>
        <v>0</v>
      </c>
      <c r="U9754" s="55">
        <f>--(Customer[[#This Row],[Geography]]="France")</f>
        <v>1</v>
      </c>
      <c r="V9754" s="55">
        <f>--(Customer[[#This Row],[Geography]]="Spain")</f>
        <v>0</v>
      </c>
    </row>
    <row r="9755" spans="1:22">
      <c r="A9755">
        <v>9754</v>
      </c>
      <c r="B9755">
        <v>15623053</v>
      </c>
      <c r="C9755" t="s">
        <v>602</v>
      </c>
      <c r="D9755" s="54">
        <v>656</v>
      </c>
      <c r="E9755" t="s">
        <v>10</v>
      </c>
      <c r="F9755" t="s">
        <v>120</v>
      </c>
      <c r="G9755" s="55">
        <v>68</v>
      </c>
      <c r="H9755" s="55" t="str">
        <f>IF(Customer[[#This Row],[Age]]&lt;=32,"18-32",IF(Customer[[#This Row],[Age]]&lt;=47,"33-47",IF(Customer[[#This Row],[Age]]&lt;=62,"48-62",IF(Customer[[#This Row],[Age]]&lt;=77,"63-77","78-92"))))</f>
        <v>63-77</v>
      </c>
      <c r="I9755" s="55">
        <v>7</v>
      </c>
      <c r="J9755" s="54">
        <v>153545.10999999999</v>
      </c>
      <c r="K9755" s="55">
        <v>1</v>
      </c>
      <c r="L9755">
        <v>1</v>
      </c>
      <c r="M9755">
        <v>1</v>
      </c>
      <c r="N9755" s="54">
        <v>186574.68</v>
      </c>
      <c r="O9755">
        <v>0</v>
      </c>
      <c r="P9755" s="55">
        <v>0</v>
      </c>
      <c r="Q9755" s="55">
        <v>2</v>
      </c>
      <c r="R9755" t="s">
        <v>113</v>
      </c>
      <c r="S9755" s="55">
        <v>430</v>
      </c>
      <c r="T9755" s="55">
        <f>--(Customer[[#This Row],[Geography]]="Germany")</f>
        <v>1</v>
      </c>
      <c r="U9755" s="55">
        <f>--(Customer[[#This Row],[Geography]]="France")</f>
        <v>0</v>
      </c>
      <c r="V9755" s="55">
        <f>--(Customer[[#This Row],[Geography]]="Spain")</f>
        <v>0</v>
      </c>
    </row>
    <row r="9756" spans="1:22">
      <c r="A9756">
        <v>9755</v>
      </c>
      <c r="B9756">
        <v>15595592</v>
      </c>
      <c r="C9756" t="s">
        <v>571</v>
      </c>
      <c r="D9756" s="54">
        <v>673</v>
      </c>
      <c r="E9756" t="s">
        <v>11</v>
      </c>
      <c r="F9756" t="s">
        <v>120</v>
      </c>
      <c r="G9756" s="55">
        <v>40</v>
      </c>
      <c r="H9756" s="55" t="str">
        <f>IF(Customer[[#This Row],[Age]]&lt;=32,"18-32",IF(Customer[[#This Row],[Age]]&lt;=47,"33-47",IF(Customer[[#This Row],[Age]]&lt;=62,"48-62",IF(Customer[[#This Row],[Age]]&lt;=77,"63-77","78-92"))))</f>
        <v>33-47</v>
      </c>
      <c r="I9756" s="55">
        <v>1</v>
      </c>
      <c r="J9756" s="54">
        <v>121629.22</v>
      </c>
      <c r="K9756" s="55">
        <v>1</v>
      </c>
      <c r="L9756">
        <v>1</v>
      </c>
      <c r="M9756">
        <v>1</v>
      </c>
      <c r="N9756" s="54">
        <v>3258.6</v>
      </c>
      <c r="O9756">
        <v>0</v>
      </c>
      <c r="P9756" s="55">
        <v>0</v>
      </c>
      <c r="Q9756" s="55">
        <v>3</v>
      </c>
      <c r="R9756" t="s">
        <v>113</v>
      </c>
      <c r="S9756" s="55">
        <v>313</v>
      </c>
      <c r="T9756" s="55">
        <f>--(Customer[[#This Row],[Geography]]="Germany")</f>
        <v>0</v>
      </c>
      <c r="U9756" s="55">
        <f>--(Customer[[#This Row],[Geography]]="France")</f>
        <v>0</v>
      </c>
      <c r="V9756" s="55">
        <f>--(Customer[[#This Row],[Geography]]="Spain")</f>
        <v>1</v>
      </c>
    </row>
    <row r="9757" spans="1:22">
      <c r="A9757">
        <v>9756</v>
      </c>
      <c r="B9757">
        <v>15740072</v>
      </c>
      <c r="C9757" t="s">
        <v>198</v>
      </c>
      <c r="D9757" s="54">
        <v>806</v>
      </c>
      <c r="E9757" t="s">
        <v>10</v>
      </c>
      <c r="F9757" t="s">
        <v>120</v>
      </c>
      <c r="G9757" s="55">
        <v>36</v>
      </c>
      <c r="H9757" s="55" t="str">
        <f>IF(Customer[[#This Row],[Age]]&lt;=32,"18-32",IF(Customer[[#This Row],[Age]]&lt;=47,"33-47",IF(Customer[[#This Row],[Age]]&lt;=62,"48-62",IF(Customer[[#This Row],[Age]]&lt;=77,"63-77","78-92"))))</f>
        <v>33-47</v>
      </c>
      <c r="I9757" s="55">
        <v>8</v>
      </c>
      <c r="J9757" s="54">
        <v>167983.17</v>
      </c>
      <c r="K9757" s="55">
        <v>2</v>
      </c>
      <c r="L9757">
        <v>1</v>
      </c>
      <c r="M9757">
        <v>1</v>
      </c>
      <c r="N9757" s="54">
        <v>106714.28</v>
      </c>
      <c r="O9757">
        <v>0</v>
      </c>
      <c r="P9757" s="55">
        <v>0</v>
      </c>
      <c r="Q9757" s="55">
        <v>3</v>
      </c>
      <c r="R9757" t="s">
        <v>130</v>
      </c>
      <c r="S9757" s="55">
        <v>498</v>
      </c>
      <c r="T9757" s="55">
        <f>--(Customer[[#This Row],[Geography]]="Germany")</f>
        <v>1</v>
      </c>
      <c r="U9757" s="55">
        <f>--(Customer[[#This Row],[Geography]]="France")</f>
        <v>0</v>
      </c>
      <c r="V9757" s="55">
        <f>--(Customer[[#This Row],[Geography]]="Spain")</f>
        <v>0</v>
      </c>
    </row>
    <row r="9758" spans="1:22">
      <c r="A9758">
        <v>9757</v>
      </c>
      <c r="B9758">
        <v>15778005</v>
      </c>
      <c r="C9758" t="s">
        <v>770</v>
      </c>
      <c r="D9758" s="54">
        <v>648</v>
      </c>
      <c r="E9758" t="s">
        <v>11</v>
      </c>
      <c r="F9758" t="s">
        <v>112</v>
      </c>
      <c r="G9758" s="55">
        <v>43</v>
      </c>
      <c r="H9758" s="55" t="str">
        <f>IF(Customer[[#This Row],[Age]]&lt;=32,"18-32",IF(Customer[[#This Row],[Age]]&lt;=47,"33-47",IF(Customer[[#This Row],[Age]]&lt;=62,"48-62",IF(Customer[[#This Row],[Age]]&lt;=77,"63-77","78-92"))))</f>
        <v>33-47</v>
      </c>
      <c r="I9758" s="55">
        <v>7</v>
      </c>
      <c r="J9758" s="54">
        <v>81153.820000000007</v>
      </c>
      <c r="K9758" s="55">
        <v>1</v>
      </c>
      <c r="L9758">
        <v>1</v>
      </c>
      <c r="M9758">
        <v>1</v>
      </c>
      <c r="N9758" s="54">
        <v>144532.85</v>
      </c>
      <c r="O9758">
        <v>1</v>
      </c>
      <c r="P9758" s="55">
        <v>1</v>
      </c>
      <c r="Q9758" s="55">
        <v>5</v>
      </c>
      <c r="R9758" t="s">
        <v>130</v>
      </c>
      <c r="S9758" s="55">
        <v>890</v>
      </c>
      <c r="T9758" s="55">
        <f>--(Customer[[#This Row],[Geography]]="Germany")</f>
        <v>0</v>
      </c>
      <c r="U9758" s="55">
        <f>--(Customer[[#This Row],[Geography]]="France")</f>
        <v>0</v>
      </c>
      <c r="V9758" s="55">
        <f>--(Customer[[#This Row],[Geography]]="Spain")</f>
        <v>1</v>
      </c>
    </row>
    <row r="9759" spans="1:22">
      <c r="A9759">
        <v>9758</v>
      </c>
      <c r="B9759">
        <v>15583278</v>
      </c>
      <c r="C9759" t="s">
        <v>1553</v>
      </c>
      <c r="D9759" s="54">
        <v>501</v>
      </c>
      <c r="E9759" t="s">
        <v>9</v>
      </c>
      <c r="F9759" t="s">
        <v>120</v>
      </c>
      <c r="G9759" s="55">
        <v>35</v>
      </c>
      <c r="H9759" s="55" t="str">
        <f>IF(Customer[[#This Row],[Age]]&lt;=32,"18-32",IF(Customer[[#This Row],[Age]]&lt;=47,"33-47",IF(Customer[[#This Row],[Age]]&lt;=62,"48-62",IF(Customer[[#This Row],[Age]]&lt;=77,"63-77","78-92"))))</f>
        <v>33-47</v>
      </c>
      <c r="I9759" s="55">
        <v>6</v>
      </c>
      <c r="J9759" s="54">
        <v>99760.84</v>
      </c>
      <c r="K9759" s="55">
        <v>1</v>
      </c>
      <c r="L9759">
        <v>1</v>
      </c>
      <c r="M9759">
        <v>1</v>
      </c>
      <c r="N9759" s="54">
        <v>13591.52</v>
      </c>
      <c r="O9759">
        <v>0</v>
      </c>
      <c r="P9759" s="55">
        <v>0</v>
      </c>
      <c r="Q9759" s="55">
        <v>1</v>
      </c>
      <c r="R9759" t="s">
        <v>122</v>
      </c>
      <c r="S9759" s="55">
        <v>310</v>
      </c>
      <c r="T9759" s="55">
        <f>--(Customer[[#This Row],[Geography]]="Germany")</f>
        <v>0</v>
      </c>
      <c r="U9759" s="55">
        <f>--(Customer[[#This Row],[Geography]]="France")</f>
        <v>1</v>
      </c>
      <c r="V9759" s="55">
        <f>--(Customer[[#This Row],[Geography]]="Spain")</f>
        <v>0</v>
      </c>
    </row>
    <row r="9760" spans="1:22">
      <c r="A9760">
        <v>9759</v>
      </c>
      <c r="B9760">
        <v>15601263</v>
      </c>
      <c r="C9760" t="s">
        <v>242</v>
      </c>
      <c r="D9760" s="54">
        <v>556</v>
      </c>
      <c r="E9760" t="s">
        <v>10</v>
      </c>
      <c r="F9760" t="s">
        <v>112</v>
      </c>
      <c r="G9760" s="55">
        <v>43</v>
      </c>
      <c r="H9760" s="55" t="str">
        <f>IF(Customer[[#This Row],[Age]]&lt;=32,"18-32",IF(Customer[[#This Row],[Age]]&lt;=47,"33-47",IF(Customer[[#This Row],[Age]]&lt;=62,"48-62",IF(Customer[[#This Row],[Age]]&lt;=77,"63-77","78-92"))))</f>
        <v>33-47</v>
      </c>
      <c r="I9760" s="55">
        <v>4</v>
      </c>
      <c r="J9760" s="54">
        <v>125890.72</v>
      </c>
      <c r="K9760" s="55">
        <v>1</v>
      </c>
      <c r="L9760">
        <v>1</v>
      </c>
      <c r="M9760">
        <v>1</v>
      </c>
      <c r="N9760" s="54">
        <v>74854.97</v>
      </c>
      <c r="O9760">
        <v>0</v>
      </c>
      <c r="P9760" s="55">
        <v>0</v>
      </c>
      <c r="Q9760" s="55">
        <v>3</v>
      </c>
      <c r="R9760" t="s">
        <v>130</v>
      </c>
      <c r="S9760" s="55">
        <v>285</v>
      </c>
      <c r="T9760" s="55">
        <f>--(Customer[[#This Row],[Geography]]="Germany")</f>
        <v>1</v>
      </c>
      <c r="U9760" s="55">
        <f>--(Customer[[#This Row],[Geography]]="France")</f>
        <v>0</v>
      </c>
      <c r="V9760" s="55">
        <f>--(Customer[[#This Row],[Geography]]="Spain")</f>
        <v>0</v>
      </c>
    </row>
    <row r="9761" spans="1:22">
      <c r="A9761">
        <v>9760</v>
      </c>
      <c r="B9761">
        <v>15709222</v>
      </c>
      <c r="C9761" t="s">
        <v>1194</v>
      </c>
      <c r="D9761" s="54">
        <v>627</v>
      </c>
      <c r="E9761" t="s">
        <v>9</v>
      </c>
      <c r="F9761" t="s">
        <v>112</v>
      </c>
      <c r="G9761" s="55">
        <v>27</v>
      </c>
      <c r="H9761" s="55" t="str">
        <f>IF(Customer[[#This Row],[Age]]&lt;=32,"18-32",IF(Customer[[#This Row],[Age]]&lt;=47,"33-47",IF(Customer[[#This Row],[Age]]&lt;=62,"48-62",IF(Customer[[#This Row],[Age]]&lt;=77,"63-77","78-92"))))</f>
        <v>18-32</v>
      </c>
      <c r="I9761" s="55">
        <v>2</v>
      </c>
      <c r="J9761" s="54">
        <v>0</v>
      </c>
      <c r="K9761" s="55">
        <v>2</v>
      </c>
      <c r="L9761">
        <v>1</v>
      </c>
      <c r="M9761">
        <v>0</v>
      </c>
      <c r="N9761" s="54">
        <v>125451.01</v>
      </c>
      <c r="O9761">
        <v>0</v>
      </c>
      <c r="P9761" s="55">
        <v>0</v>
      </c>
      <c r="Q9761" s="55">
        <v>3</v>
      </c>
      <c r="R9761" t="s">
        <v>113</v>
      </c>
      <c r="S9761" s="55">
        <v>402</v>
      </c>
      <c r="T9761" s="55">
        <f>--(Customer[[#This Row],[Geography]]="Germany")</f>
        <v>0</v>
      </c>
      <c r="U9761" s="55">
        <f>--(Customer[[#This Row],[Geography]]="France")</f>
        <v>1</v>
      </c>
      <c r="V9761" s="55">
        <f>--(Customer[[#This Row],[Geography]]="Spain")</f>
        <v>0</v>
      </c>
    </row>
    <row r="9762" spans="1:22">
      <c r="A9762">
        <v>9761</v>
      </c>
      <c r="B9762">
        <v>15713949</v>
      </c>
      <c r="C9762" t="s">
        <v>735</v>
      </c>
      <c r="D9762" s="54">
        <v>652</v>
      </c>
      <c r="E9762" t="s">
        <v>9</v>
      </c>
      <c r="F9762" t="s">
        <v>120</v>
      </c>
      <c r="G9762" s="55">
        <v>31</v>
      </c>
      <c r="H9762" s="55" t="str">
        <f>IF(Customer[[#This Row],[Age]]&lt;=32,"18-32",IF(Customer[[#This Row],[Age]]&lt;=47,"33-47",IF(Customer[[#This Row],[Age]]&lt;=62,"48-62",IF(Customer[[#This Row],[Age]]&lt;=77,"63-77","78-92"))))</f>
        <v>18-32</v>
      </c>
      <c r="I9762" s="55">
        <v>2</v>
      </c>
      <c r="J9762" s="54">
        <v>119148.55</v>
      </c>
      <c r="K9762" s="55">
        <v>1</v>
      </c>
      <c r="L9762">
        <v>0</v>
      </c>
      <c r="M9762">
        <v>0</v>
      </c>
      <c r="N9762" s="54">
        <v>149740.22</v>
      </c>
      <c r="O9762">
        <v>0</v>
      </c>
      <c r="P9762" s="55">
        <v>0</v>
      </c>
      <c r="Q9762" s="55">
        <v>1</v>
      </c>
      <c r="R9762" t="s">
        <v>130</v>
      </c>
      <c r="S9762" s="55">
        <v>718</v>
      </c>
      <c r="T9762" s="55">
        <f>--(Customer[[#This Row],[Geography]]="Germany")</f>
        <v>0</v>
      </c>
      <c r="U9762" s="55">
        <f>--(Customer[[#This Row],[Geography]]="France")</f>
        <v>1</v>
      </c>
      <c r="V9762" s="55">
        <f>--(Customer[[#This Row],[Geography]]="Spain")</f>
        <v>0</v>
      </c>
    </row>
    <row r="9763" spans="1:22">
      <c r="A9763">
        <v>9762</v>
      </c>
      <c r="B9763">
        <v>15717706</v>
      </c>
      <c r="C9763" t="s">
        <v>662</v>
      </c>
      <c r="D9763" s="54">
        <v>807</v>
      </c>
      <c r="E9763" t="s">
        <v>10</v>
      </c>
      <c r="F9763" t="s">
        <v>112</v>
      </c>
      <c r="G9763" s="55">
        <v>60</v>
      </c>
      <c r="H9763" s="55" t="str">
        <f>IF(Customer[[#This Row],[Age]]&lt;=32,"18-32",IF(Customer[[#This Row],[Age]]&lt;=47,"33-47",IF(Customer[[#This Row],[Age]]&lt;=62,"48-62",IF(Customer[[#This Row],[Age]]&lt;=77,"63-77","78-92"))))</f>
        <v>48-62</v>
      </c>
      <c r="I9763" s="55">
        <v>1</v>
      </c>
      <c r="J9763" s="54">
        <v>72948.58</v>
      </c>
      <c r="K9763" s="55">
        <v>2</v>
      </c>
      <c r="L9763">
        <v>1</v>
      </c>
      <c r="M9763">
        <v>1</v>
      </c>
      <c r="N9763" s="54">
        <v>17355.36</v>
      </c>
      <c r="O9763">
        <v>0</v>
      </c>
      <c r="P9763" s="55">
        <v>0</v>
      </c>
      <c r="Q9763" s="55">
        <v>1</v>
      </c>
      <c r="R9763" t="s">
        <v>130</v>
      </c>
      <c r="S9763" s="55">
        <v>375</v>
      </c>
      <c r="T9763" s="55">
        <f>--(Customer[[#This Row],[Geography]]="Germany")</f>
        <v>1</v>
      </c>
      <c r="U9763" s="55">
        <f>--(Customer[[#This Row],[Geography]]="France")</f>
        <v>0</v>
      </c>
      <c r="V9763" s="55">
        <f>--(Customer[[#This Row],[Geography]]="Spain")</f>
        <v>0</v>
      </c>
    </row>
    <row r="9764" spans="1:22">
      <c r="A9764">
        <v>9763</v>
      </c>
      <c r="B9764">
        <v>15756071</v>
      </c>
      <c r="C9764" t="s">
        <v>853</v>
      </c>
      <c r="D9764" s="54">
        <v>708</v>
      </c>
      <c r="E9764" t="s">
        <v>10</v>
      </c>
      <c r="F9764" t="s">
        <v>120</v>
      </c>
      <c r="G9764" s="55">
        <v>21</v>
      </c>
      <c r="H9764" s="55" t="str">
        <f>IF(Customer[[#This Row],[Age]]&lt;=32,"18-32",IF(Customer[[#This Row],[Age]]&lt;=47,"33-47",IF(Customer[[#This Row],[Age]]&lt;=62,"48-62",IF(Customer[[#This Row],[Age]]&lt;=77,"63-77","78-92"))))</f>
        <v>18-32</v>
      </c>
      <c r="I9764" s="55">
        <v>8</v>
      </c>
      <c r="J9764" s="54">
        <v>133974.35999999999</v>
      </c>
      <c r="K9764" s="55">
        <v>2</v>
      </c>
      <c r="L9764">
        <v>1</v>
      </c>
      <c r="M9764">
        <v>0</v>
      </c>
      <c r="N9764" s="54">
        <v>50294.09</v>
      </c>
      <c r="O9764">
        <v>0</v>
      </c>
      <c r="P9764" s="55">
        <v>0</v>
      </c>
      <c r="Q9764" s="55">
        <v>5</v>
      </c>
      <c r="R9764" t="s">
        <v>117</v>
      </c>
      <c r="S9764" s="55">
        <v>959</v>
      </c>
      <c r="T9764" s="55">
        <f>--(Customer[[#This Row],[Geography]]="Germany")</f>
        <v>1</v>
      </c>
      <c r="U9764" s="55">
        <f>--(Customer[[#This Row],[Geography]]="France")</f>
        <v>0</v>
      </c>
      <c r="V9764" s="55">
        <f>--(Customer[[#This Row],[Geography]]="Spain")</f>
        <v>0</v>
      </c>
    </row>
    <row r="9765" spans="1:22">
      <c r="A9765">
        <v>9764</v>
      </c>
      <c r="B9765">
        <v>15696564</v>
      </c>
      <c r="C9765" t="s">
        <v>848</v>
      </c>
      <c r="D9765" s="54">
        <v>619</v>
      </c>
      <c r="E9765" t="s">
        <v>9</v>
      </c>
      <c r="F9765" t="s">
        <v>120</v>
      </c>
      <c r="G9765" s="55">
        <v>27</v>
      </c>
      <c r="H9765" s="55" t="str">
        <f>IF(Customer[[#This Row],[Age]]&lt;=32,"18-32",IF(Customer[[#This Row],[Age]]&lt;=47,"33-47",IF(Customer[[#This Row],[Age]]&lt;=62,"48-62",IF(Customer[[#This Row],[Age]]&lt;=77,"63-77","78-92"))))</f>
        <v>18-32</v>
      </c>
      <c r="I9765" s="55">
        <v>1</v>
      </c>
      <c r="J9765" s="54">
        <v>154483.98000000001</v>
      </c>
      <c r="K9765" s="55">
        <v>1</v>
      </c>
      <c r="L9765">
        <v>1</v>
      </c>
      <c r="M9765">
        <v>0</v>
      </c>
      <c r="N9765" s="54">
        <v>156394.74</v>
      </c>
      <c r="O9765">
        <v>0</v>
      </c>
      <c r="P9765" s="55">
        <v>0</v>
      </c>
      <c r="Q9765" s="55">
        <v>2</v>
      </c>
      <c r="R9765" t="s">
        <v>122</v>
      </c>
      <c r="S9765" s="55">
        <v>431</v>
      </c>
      <c r="T9765" s="55">
        <f>--(Customer[[#This Row],[Geography]]="Germany")</f>
        <v>0</v>
      </c>
      <c r="U9765" s="55">
        <f>--(Customer[[#This Row],[Geography]]="France")</f>
        <v>1</v>
      </c>
      <c r="V9765" s="55">
        <f>--(Customer[[#This Row],[Geography]]="Spain")</f>
        <v>0</v>
      </c>
    </row>
    <row r="9766" spans="1:22">
      <c r="A9766">
        <v>9765</v>
      </c>
      <c r="B9766">
        <v>15657637</v>
      </c>
      <c r="C9766" t="s">
        <v>263</v>
      </c>
      <c r="D9766" s="54">
        <v>601</v>
      </c>
      <c r="E9766" t="s">
        <v>9</v>
      </c>
      <c r="F9766" t="s">
        <v>120</v>
      </c>
      <c r="G9766" s="55">
        <v>40</v>
      </c>
      <c r="H9766" s="55" t="str">
        <f>IF(Customer[[#This Row],[Age]]&lt;=32,"18-32",IF(Customer[[#This Row],[Age]]&lt;=47,"33-47",IF(Customer[[#This Row],[Age]]&lt;=62,"48-62",IF(Customer[[#This Row],[Age]]&lt;=77,"63-77","78-92"))))</f>
        <v>33-47</v>
      </c>
      <c r="I9766" s="55">
        <v>10</v>
      </c>
      <c r="J9766" s="54">
        <v>98627.13</v>
      </c>
      <c r="K9766" s="55">
        <v>2</v>
      </c>
      <c r="L9766">
        <v>0</v>
      </c>
      <c r="M9766">
        <v>0</v>
      </c>
      <c r="N9766" s="54">
        <v>77977.69</v>
      </c>
      <c r="O9766">
        <v>0</v>
      </c>
      <c r="P9766" s="55">
        <v>0</v>
      </c>
      <c r="Q9766" s="55">
        <v>2</v>
      </c>
      <c r="R9766" t="s">
        <v>113</v>
      </c>
      <c r="S9766" s="55">
        <v>726</v>
      </c>
      <c r="T9766" s="55">
        <f>--(Customer[[#This Row],[Geography]]="Germany")</f>
        <v>0</v>
      </c>
      <c r="U9766" s="55">
        <f>--(Customer[[#This Row],[Geography]]="France")</f>
        <v>1</v>
      </c>
      <c r="V9766" s="55">
        <f>--(Customer[[#This Row],[Geography]]="Spain")</f>
        <v>0</v>
      </c>
    </row>
    <row r="9767" spans="1:22">
      <c r="A9767">
        <v>9766</v>
      </c>
      <c r="B9767">
        <v>15755863</v>
      </c>
      <c r="C9767" t="s">
        <v>234</v>
      </c>
      <c r="D9767" s="54">
        <v>445</v>
      </c>
      <c r="E9767" t="s">
        <v>9</v>
      </c>
      <c r="F9767" t="s">
        <v>120</v>
      </c>
      <c r="G9767" s="55">
        <v>64</v>
      </c>
      <c r="H9767" s="55" t="str">
        <f>IF(Customer[[#This Row],[Age]]&lt;=32,"18-32",IF(Customer[[#This Row],[Age]]&lt;=47,"33-47",IF(Customer[[#This Row],[Age]]&lt;=62,"48-62",IF(Customer[[#This Row],[Age]]&lt;=77,"63-77","78-92"))))</f>
        <v>63-77</v>
      </c>
      <c r="I9767" s="55">
        <v>2</v>
      </c>
      <c r="J9767" s="54">
        <v>136770.67000000001</v>
      </c>
      <c r="K9767" s="55">
        <v>1</v>
      </c>
      <c r="L9767">
        <v>0</v>
      </c>
      <c r="M9767">
        <v>1</v>
      </c>
      <c r="N9767" s="54">
        <v>43678.06</v>
      </c>
      <c r="O9767">
        <v>0</v>
      </c>
      <c r="P9767" s="55">
        <v>0</v>
      </c>
      <c r="Q9767" s="55">
        <v>3</v>
      </c>
      <c r="R9767" t="s">
        <v>113</v>
      </c>
      <c r="S9767" s="55">
        <v>650</v>
      </c>
      <c r="T9767" s="55">
        <f>--(Customer[[#This Row],[Geography]]="Germany")</f>
        <v>0</v>
      </c>
      <c r="U9767" s="55">
        <f>--(Customer[[#This Row],[Geography]]="France")</f>
        <v>1</v>
      </c>
      <c r="V9767" s="55">
        <f>--(Customer[[#This Row],[Geography]]="Spain")</f>
        <v>0</v>
      </c>
    </row>
    <row r="9768" spans="1:22">
      <c r="A9768">
        <v>9767</v>
      </c>
      <c r="B9768">
        <v>15719858</v>
      </c>
      <c r="C9768" t="s">
        <v>1004</v>
      </c>
      <c r="D9768" s="54">
        <v>800</v>
      </c>
      <c r="E9768" t="s">
        <v>10</v>
      </c>
      <c r="F9768" t="s">
        <v>120</v>
      </c>
      <c r="G9768" s="55">
        <v>39</v>
      </c>
      <c r="H9768" s="55" t="str">
        <f>IF(Customer[[#This Row],[Age]]&lt;=32,"18-32",IF(Customer[[#This Row],[Age]]&lt;=47,"33-47",IF(Customer[[#This Row],[Age]]&lt;=62,"48-62",IF(Customer[[#This Row],[Age]]&lt;=77,"63-77","78-92"))))</f>
        <v>33-47</v>
      </c>
      <c r="I9768" s="55">
        <v>4</v>
      </c>
      <c r="J9768" s="54">
        <v>95252.72</v>
      </c>
      <c r="K9768" s="55">
        <v>1</v>
      </c>
      <c r="L9768">
        <v>1</v>
      </c>
      <c r="M9768">
        <v>0</v>
      </c>
      <c r="N9768" s="54">
        <v>13906.34</v>
      </c>
      <c r="O9768">
        <v>0</v>
      </c>
      <c r="P9768" s="55">
        <v>0</v>
      </c>
      <c r="Q9768" s="55">
        <v>1</v>
      </c>
      <c r="R9768" t="s">
        <v>117</v>
      </c>
      <c r="S9768" s="55">
        <v>912</v>
      </c>
      <c r="T9768" s="55">
        <f>--(Customer[[#This Row],[Geography]]="Germany")</f>
        <v>1</v>
      </c>
      <c r="U9768" s="55">
        <f>--(Customer[[#This Row],[Geography]]="France")</f>
        <v>0</v>
      </c>
      <c r="V9768" s="55">
        <f>--(Customer[[#This Row],[Geography]]="Spain")</f>
        <v>0</v>
      </c>
    </row>
    <row r="9769" spans="1:22">
      <c r="A9769">
        <v>9768</v>
      </c>
      <c r="B9769">
        <v>15688876</v>
      </c>
      <c r="C9769" t="s">
        <v>1027</v>
      </c>
      <c r="D9769" s="54">
        <v>554</v>
      </c>
      <c r="E9769" t="s">
        <v>9</v>
      </c>
      <c r="F9769" t="s">
        <v>120</v>
      </c>
      <c r="G9769" s="55">
        <v>33</v>
      </c>
      <c r="H9769" s="55" t="str">
        <f>IF(Customer[[#This Row],[Age]]&lt;=32,"18-32",IF(Customer[[#This Row],[Age]]&lt;=47,"33-47",IF(Customer[[#This Row],[Age]]&lt;=62,"48-62",IF(Customer[[#This Row],[Age]]&lt;=77,"63-77","78-92"))))</f>
        <v>33-47</v>
      </c>
      <c r="I9769" s="55">
        <v>3</v>
      </c>
      <c r="J9769" s="54">
        <v>117413.95</v>
      </c>
      <c r="K9769" s="55">
        <v>1</v>
      </c>
      <c r="L9769">
        <v>1</v>
      </c>
      <c r="M9769">
        <v>1</v>
      </c>
      <c r="N9769" s="54">
        <v>12766.74</v>
      </c>
      <c r="O9769">
        <v>0</v>
      </c>
      <c r="P9769" s="55">
        <v>0</v>
      </c>
      <c r="Q9769" s="55">
        <v>5</v>
      </c>
      <c r="R9769" t="s">
        <v>130</v>
      </c>
      <c r="S9769" s="55">
        <v>574</v>
      </c>
      <c r="T9769" s="55">
        <f>--(Customer[[#This Row],[Geography]]="Germany")</f>
        <v>0</v>
      </c>
      <c r="U9769" s="55">
        <f>--(Customer[[#This Row],[Geography]]="France")</f>
        <v>1</v>
      </c>
      <c r="V9769" s="55">
        <f>--(Customer[[#This Row],[Geography]]="Spain")</f>
        <v>0</v>
      </c>
    </row>
    <row r="9770" spans="1:22">
      <c r="A9770">
        <v>9769</v>
      </c>
      <c r="B9770">
        <v>15698528</v>
      </c>
      <c r="C9770" t="s">
        <v>578</v>
      </c>
      <c r="D9770" s="54">
        <v>714</v>
      </c>
      <c r="E9770" t="s">
        <v>10</v>
      </c>
      <c r="F9770" t="s">
        <v>120</v>
      </c>
      <c r="G9770" s="55">
        <v>54</v>
      </c>
      <c r="H9770" s="55" t="str">
        <f>IF(Customer[[#This Row],[Age]]&lt;=32,"18-32",IF(Customer[[#This Row],[Age]]&lt;=47,"33-47",IF(Customer[[#This Row],[Age]]&lt;=62,"48-62",IF(Customer[[#This Row],[Age]]&lt;=77,"63-77","78-92"))))</f>
        <v>48-62</v>
      </c>
      <c r="I9770" s="55">
        <v>4</v>
      </c>
      <c r="J9770" s="54">
        <v>137986.57999999999</v>
      </c>
      <c r="K9770" s="55">
        <v>2</v>
      </c>
      <c r="L9770">
        <v>0</v>
      </c>
      <c r="M9770">
        <v>1</v>
      </c>
      <c r="N9770" s="54">
        <v>51308.54</v>
      </c>
      <c r="O9770">
        <v>1</v>
      </c>
      <c r="P9770" s="55">
        <v>1</v>
      </c>
      <c r="Q9770" s="55">
        <v>2</v>
      </c>
      <c r="R9770" t="s">
        <v>130</v>
      </c>
      <c r="S9770" s="55">
        <v>809</v>
      </c>
      <c r="T9770" s="55">
        <f>--(Customer[[#This Row],[Geography]]="Germany")</f>
        <v>1</v>
      </c>
      <c r="U9770" s="55">
        <f>--(Customer[[#This Row],[Geography]]="France")</f>
        <v>0</v>
      </c>
      <c r="V9770" s="55">
        <f>--(Customer[[#This Row],[Geography]]="Spain")</f>
        <v>0</v>
      </c>
    </row>
    <row r="9771" spans="1:22">
      <c r="A9771">
        <v>9770</v>
      </c>
      <c r="B9771">
        <v>15770345</v>
      </c>
      <c r="C9771" t="s">
        <v>1173</v>
      </c>
      <c r="D9771" s="54">
        <v>656</v>
      </c>
      <c r="E9771" t="s">
        <v>9</v>
      </c>
      <c r="F9771" t="s">
        <v>120</v>
      </c>
      <c r="G9771" s="55">
        <v>44</v>
      </c>
      <c r="H9771" s="55" t="str">
        <f>IF(Customer[[#This Row],[Age]]&lt;=32,"18-32",IF(Customer[[#This Row],[Age]]&lt;=47,"33-47",IF(Customer[[#This Row],[Age]]&lt;=62,"48-62",IF(Customer[[#This Row],[Age]]&lt;=77,"63-77","78-92"))))</f>
        <v>33-47</v>
      </c>
      <c r="I9771" s="55">
        <v>10</v>
      </c>
      <c r="J9771" s="54">
        <v>143571.51999999999</v>
      </c>
      <c r="K9771" s="55">
        <v>1</v>
      </c>
      <c r="L9771">
        <v>0</v>
      </c>
      <c r="M9771">
        <v>0</v>
      </c>
      <c r="N9771" s="54">
        <v>127444.14</v>
      </c>
      <c r="O9771">
        <v>0</v>
      </c>
      <c r="P9771" s="55">
        <v>0</v>
      </c>
      <c r="Q9771" s="55">
        <v>1</v>
      </c>
      <c r="R9771" t="s">
        <v>113</v>
      </c>
      <c r="S9771" s="55">
        <v>614</v>
      </c>
      <c r="T9771" s="55">
        <f>--(Customer[[#This Row],[Geography]]="Germany")</f>
        <v>0</v>
      </c>
      <c r="U9771" s="55">
        <f>--(Customer[[#This Row],[Geography]]="France")</f>
        <v>1</v>
      </c>
      <c r="V9771" s="55">
        <f>--(Customer[[#This Row],[Geography]]="Spain")</f>
        <v>0</v>
      </c>
    </row>
    <row r="9772" spans="1:22">
      <c r="A9772">
        <v>9771</v>
      </c>
      <c r="B9772">
        <v>15761506</v>
      </c>
      <c r="C9772" t="s">
        <v>404</v>
      </c>
      <c r="D9772" s="54">
        <v>520</v>
      </c>
      <c r="E9772" t="s">
        <v>9</v>
      </c>
      <c r="F9772" t="s">
        <v>120</v>
      </c>
      <c r="G9772" s="55">
        <v>49</v>
      </c>
      <c r="H9772" s="55" t="str">
        <f>IF(Customer[[#This Row],[Age]]&lt;=32,"18-32",IF(Customer[[#This Row],[Age]]&lt;=47,"33-47",IF(Customer[[#This Row],[Age]]&lt;=62,"48-62",IF(Customer[[#This Row],[Age]]&lt;=77,"63-77","78-92"))))</f>
        <v>48-62</v>
      </c>
      <c r="I9772" s="55">
        <v>5</v>
      </c>
      <c r="J9772" s="54">
        <v>121197.64</v>
      </c>
      <c r="K9772" s="55">
        <v>1</v>
      </c>
      <c r="L9772">
        <v>1</v>
      </c>
      <c r="M9772">
        <v>0</v>
      </c>
      <c r="N9772" s="54">
        <v>72577.33</v>
      </c>
      <c r="O9772">
        <v>1</v>
      </c>
      <c r="P9772" s="55">
        <v>1</v>
      </c>
      <c r="Q9772" s="55">
        <v>4</v>
      </c>
      <c r="R9772" t="s">
        <v>130</v>
      </c>
      <c r="S9772" s="55">
        <v>502</v>
      </c>
      <c r="T9772" s="55">
        <f>--(Customer[[#This Row],[Geography]]="Germany")</f>
        <v>0</v>
      </c>
      <c r="U9772" s="55">
        <f>--(Customer[[#This Row],[Geography]]="France")</f>
        <v>1</v>
      </c>
      <c r="V9772" s="55">
        <f>--(Customer[[#This Row],[Geography]]="Spain")</f>
        <v>0</v>
      </c>
    </row>
    <row r="9773" spans="1:22">
      <c r="A9773">
        <v>9772</v>
      </c>
      <c r="B9773">
        <v>15716619</v>
      </c>
      <c r="C9773" t="s">
        <v>2770</v>
      </c>
      <c r="D9773" s="54">
        <v>480</v>
      </c>
      <c r="E9773" t="s">
        <v>11</v>
      </c>
      <c r="F9773" t="s">
        <v>120</v>
      </c>
      <c r="G9773" s="55">
        <v>39</v>
      </c>
      <c r="H9773" s="55" t="str">
        <f>IF(Customer[[#This Row],[Age]]&lt;=32,"18-32",IF(Customer[[#This Row],[Age]]&lt;=47,"33-47",IF(Customer[[#This Row],[Age]]&lt;=62,"48-62",IF(Customer[[#This Row],[Age]]&lt;=77,"63-77","78-92"))))</f>
        <v>33-47</v>
      </c>
      <c r="I9773" s="55">
        <v>5</v>
      </c>
      <c r="J9773" s="54">
        <v>121626.9</v>
      </c>
      <c r="K9773" s="55">
        <v>1</v>
      </c>
      <c r="L9773">
        <v>1</v>
      </c>
      <c r="M9773">
        <v>1</v>
      </c>
      <c r="N9773" s="54">
        <v>82438.13</v>
      </c>
      <c r="O9773">
        <v>0</v>
      </c>
      <c r="P9773" s="55">
        <v>0</v>
      </c>
      <c r="Q9773" s="55">
        <v>1</v>
      </c>
      <c r="R9773" t="s">
        <v>122</v>
      </c>
      <c r="S9773" s="55">
        <v>462</v>
      </c>
      <c r="T9773" s="55">
        <f>--(Customer[[#This Row],[Geography]]="Germany")</f>
        <v>0</v>
      </c>
      <c r="U9773" s="55">
        <f>--(Customer[[#This Row],[Geography]]="France")</f>
        <v>0</v>
      </c>
      <c r="V9773" s="55">
        <f>--(Customer[[#This Row],[Geography]]="Spain")</f>
        <v>1</v>
      </c>
    </row>
    <row r="9774" spans="1:22">
      <c r="A9774">
        <v>9773</v>
      </c>
      <c r="B9774">
        <v>15788367</v>
      </c>
      <c r="C9774" t="s">
        <v>446</v>
      </c>
      <c r="D9774" s="54">
        <v>660</v>
      </c>
      <c r="E9774" t="s">
        <v>10</v>
      </c>
      <c r="F9774" t="s">
        <v>120</v>
      </c>
      <c r="G9774" s="55">
        <v>30</v>
      </c>
      <c r="H9774" s="55" t="str">
        <f>IF(Customer[[#This Row],[Age]]&lt;=32,"18-32",IF(Customer[[#This Row],[Age]]&lt;=47,"33-47",IF(Customer[[#This Row],[Age]]&lt;=62,"48-62",IF(Customer[[#This Row],[Age]]&lt;=77,"63-77","78-92"))))</f>
        <v>18-32</v>
      </c>
      <c r="I9774" s="55">
        <v>1</v>
      </c>
      <c r="J9774" s="54">
        <v>84440.1</v>
      </c>
      <c r="K9774" s="55">
        <v>2</v>
      </c>
      <c r="L9774">
        <v>1</v>
      </c>
      <c r="M9774">
        <v>1</v>
      </c>
      <c r="N9774" s="54">
        <v>60485.98</v>
      </c>
      <c r="O9774">
        <v>0</v>
      </c>
      <c r="P9774" s="55">
        <v>0</v>
      </c>
      <c r="Q9774" s="55">
        <v>2</v>
      </c>
      <c r="R9774" t="s">
        <v>122</v>
      </c>
      <c r="S9774" s="55">
        <v>761</v>
      </c>
      <c r="T9774" s="55">
        <f>--(Customer[[#This Row],[Geography]]="Germany")</f>
        <v>1</v>
      </c>
      <c r="U9774" s="55">
        <f>--(Customer[[#This Row],[Geography]]="France")</f>
        <v>0</v>
      </c>
      <c r="V9774" s="55">
        <f>--(Customer[[#This Row],[Geography]]="Spain")</f>
        <v>0</v>
      </c>
    </row>
    <row r="9775" spans="1:22">
      <c r="A9775">
        <v>9774</v>
      </c>
      <c r="B9775">
        <v>15709451</v>
      </c>
      <c r="C9775" t="s">
        <v>782</v>
      </c>
      <c r="D9775" s="54">
        <v>532</v>
      </c>
      <c r="E9775" t="s">
        <v>9</v>
      </c>
      <c r="F9775" t="s">
        <v>120</v>
      </c>
      <c r="G9775" s="55">
        <v>36</v>
      </c>
      <c r="H9775" s="55" t="str">
        <f>IF(Customer[[#This Row],[Age]]&lt;=32,"18-32",IF(Customer[[#This Row],[Age]]&lt;=47,"33-47",IF(Customer[[#This Row],[Age]]&lt;=62,"48-62",IF(Customer[[#This Row],[Age]]&lt;=77,"63-77","78-92"))))</f>
        <v>33-47</v>
      </c>
      <c r="I9775" s="55">
        <v>4</v>
      </c>
      <c r="J9775" s="54">
        <v>0</v>
      </c>
      <c r="K9775" s="55">
        <v>2</v>
      </c>
      <c r="L9775">
        <v>1</v>
      </c>
      <c r="M9775">
        <v>1</v>
      </c>
      <c r="N9775" s="54">
        <v>132798.78</v>
      </c>
      <c r="O9775">
        <v>0</v>
      </c>
      <c r="P9775" s="55">
        <v>0</v>
      </c>
      <c r="Q9775" s="55">
        <v>2</v>
      </c>
      <c r="R9775" t="s">
        <v>117</v>
      </c>
      <c r="S9775" s="55">
        <v>726</v>
      </c>
      <c r="T9775" s="55">
        <f>--(Customer[[#This Row],[Geography]]="Germany")</f>
        <v>0</v>
      </c>
      <c r="U9775" s="55">
        <f>--(Customer[[#This Row],[Geography]]="France")</f>
        <v>1</v>
      </c>
      <c r="V9775" s="55">
        <f>--(Customer[[#This Row],[Geography]]="Spain")</f>
        <v>0</v>
      </c>
    </row>
    <row r="9776" spans="1:22">
      <c r="A9776">
        <v>9775</v>
      </c>
      <c r="B9776">
        <v>15640421</v>
      </c>
      <c r="C9776" t="s">
        <v>1512</v>
      </c>
      <c r="D9776" s="54">
        <v>679</v>
      </c>
      <c r="E9776" t="s">
        <v>9</v>
      </c>
      <c r="F9776" t="s">
        <v>120</v>
      </c>
      <c r="G9776" s="55">
        <v>42</v>
      </c>
      <c r="H9776" s="55" t="str">
        <f>IF(Customer[[#This Row],[Age]]&lt;=32,"18-32",IF(Customer[[#This Row],[Age]]&lt;=47,"33-47",IF(Customer[[#This Row],[Age]]&lt;=62,"48-62",IF(Customer[[#This Row],[Age]]&lt;=77,"63-77","78-92"))))</f>
        <v>33-47</v>
      </c>
      <c r="I9776" s="55">
        <v>1</v>
      </c>
      <c r="J9776" s="54">
        <v>0</v>
      </c>
      <c r="K9776" s="55">
        <v>2</v>
      </c>
      <c r="L9776">
        <v>0</v>
      </c>
      <c r="M9776">
        <v>0</v>
      </c>
      <c r="N9776" s="54">
        <v>71823.149999999994</v>
      </c>
      <c r="O9776">
        <v>0</v>
      </c>
      <c r="P9776" s="55">
        <v>0</v>
      </c>
      <c r="Q9776" s="55">
        <v>1</v>
      </c>
      <c r="R9776" t="s">
        <v>122</v>
      </c>
      <c r="S9776" s="55">
        <v>726</v>
      </c>
      <c r="T9776" s="55">
        <f>--(Customer[[#This Row],[Geography]]="Germany")</f>
        <v>0</v>
      </c>
      <c r="U9776" s="55">
        <f>--(Customer[[#This Row],[Geography]]="France")</f>
        <v>1</v>
      </c>
      <c r="V9776" s="55">
        <f>--(Customer[[#This Row],[Geography]]="Spain")</f>
        <v>0</v>
      </c>
    </row>
    <row r="9777" spans="1:22">
      <c r="A9777">
        <v>9776</v>
      </c>
      <c r="B9777">
        <v>15580068</v>
      </c>
      <c r="C9777" t="s">
        <v>442</v>
      </c>
      <c r="D9777" s="54">
        <v>780</v>
      </c>
      <c r="E9777" t="s">
        <v>9</v>
      </c>
      <c r="F9777" t="s">
        <v>112</v>
      </c>
      <c r="G9777" s="55">
        <v>26</v>
      </c>
      <c r="H9777" s="55" t="str">
        <f>IF(Customer[[#This Row],[Age]]&lt;=32,"18-32",IF(Customer[[#This Row],[Age]]&lt;=47,"33-47",IF(Customer[[#This Row],[Age]]&lt;=62,"48-62",IF(Customer[[#This Row],[Age]]&lt;=77,"63-77","78-92"))))</f>
        <v>18-32</v>
      </c>
      <c r="I9777" s="55">
        <v>3</v>
      </c>
      <c r="J9777" s="54">
        <v>140356.70000000001</v>
      </c>
      <c r="K9777" s="55">
        <v>1</v>
      </c>
      <c r="L9777">
        <v>1</v>
      </c>
      <c r="M9777">
        <v>0</v>
      </c>
      <c r="N9777" s="54">
        <v>117144.15</v>
      </c>
      <c r="O9777">
        <v>0</v>
      </c>
      <c r="P9777" s="55">
        <v>0</v>
      </c>
      <c r="Q9777" s="55">
        <v>2</v>
      </c>
      <c r="R9777" t="s">
        <v>122</v>
      </c>
      <c r="S9777" s="55">
        <v>403</v>
      </c>
      <c r="T9777" s="55">
        <f>--(Customer[[#This Row],[Geography]]="Germany")</f>
        <v>0</v>
      </c>
      <c r="U9777" s="55">
        <f>--(Customer[[#This Row],[Geography]]="France")</f>
        <v>1</v>
      </c>
      <c r="V9777" s="55">
        <f>--(Customer[[#This Row],[Geography]]="Spain")</f>
        <v>0</v>
      </c>
    </row>
    <row r="9778" spans="1:22">
      <c r="A9778">
        <v>9777</v>
      </c>
      <c r="B9778">
        <v>15677123</v>
      </c>
      <c r="C9778" t="s">
        <v>2598</v>
      </c>
      <c r="D9778" s="54">
        <v>747</v>
      </c>
      <c r="E9778" t="s">
        <v>9</v>
      </c>
      <c r="F9778" t="s">
        <v>120</v>
      </c>
      <c r="G9778" s="55">
        <v>29</v>
      </c>
      <c r="H9778" s="55" t="str">
        <f>IF(Customer[[#This Row],[Age]]&lt;=32,"18-32",IF(Customer[[#This Row],[Age]]&lt;=47,"33-47",IF(Customer[[#This Row],[Age]]&lt;=62,"48-62",IF(Customer[[#This Row],[Age]]&lt;=77,"63-77","78-92"))))</f>
        <v>18-32</v>
      </c>
      <c r="I9778" s="55">
        <v>7</v>
      </c>
      <c r="J9778" s="54">
        <v>0</v>
      </c>
      <c r="K9778" s="55">
        <v>2</v>
      </c>
      <c r="L9778">
        <v>1</v>
      </c>
      <c r="M9778">
        <v>1</v>
      </c>
      <c r="N9778" s="54">
        <v>141706.43</v>
      </c>
      <c r="O9778">
        <v>0</v>
      </c>
      <c r="P9778" s="55">
        <v>0</v>
      </c>
      <c r="Q9778" s="55">
        <v>1</v>
      </c>
      <c r="R9778" t="s">
        <v>113</v>
      </c>
      <c r="S9778" s="55">
        <v>338</v>
      </c>
      <c r="T9778" s="55">
        <f>--(Customer[[#This Row],[Geography]]="Germany")</f>
        <v>0</v>
      </c>
      <c r="U9778" s="55">
        <f>--(Customer[[#This Row],[Geography]]="France")</f>
        <v>1</v>
      </c>
      <c r="V9778" s="55">
        <f>--(Customer[[#This Row],[Geography]]="Spain")</f>
        <v>0</v>
      </c>
    </row>
    <row r="9779" spans="1:22">
      <c r="A9779">
        <v>9778</v>
      </c>
      <c r="B9779">
        <v>15619801</v>
      </c>
      <c r="C9779" t="s">
        <v>2984</v>
      </c>
      <c r="D9779" s="54">
        <v>705</v>
      </c>
      <c r="E9779" t="s">
        <v>9</v>
      </c>
      <c r="F9779" t="s">
        <v>112</v>
      </c>
      <c r="G9779" s="55">
        <v>39</v>
      </c>
      <c r="H9779" s="55" t="str">
        <f>IF(Customer[[#This Row],[Age]]&lt;=32,"18-32",IF(Customer[[#This Row],[Age]]&lt;=47,"33-47",IF(Customer[[#This Row],[Age]]&lt;=62,"48-62",IF(Customer[[#This Row],[Age]]&lt;=77,"63-77","78-92"))))</f>
        <v>33-47</v>
      </c>
      <c r="I9779" s="55">
        <v>3</v>
      </c>
      <c r="J9779" s="54">
        <v>92224.56</v>
      </c>
      <c r="K9779" s="55">
        <v>1</v>
      </c>
      <c r="L9779">
        <v>1</v>
      </c>
      <c r="M9779">
        <v>1</v>
      </c>
      <c r="N9779" s="54">
        <v>54517.25</v>
      </c>
      <c r="O9779">
        <v>0</v>
      </c>
      <c r="P9779" s="55">
        <v>0</v>
      </c>
      <c r="Q9779" s="55">
        <v>2</v>
      </c>
      <c r="R9779" t="s">
        <v>117</v>
      </c>
      <c r="S9779" s="55">
        <v>453</v>
      </c>
      <c r="T9779" s="55">
        <f>--(Customer[[#This Row],[Geography]]="Germany")</f>
        <v>0</v>
      </c>
      <c r="U9779" s="55">
        <f>--(Customer[[#This Row],[Geography]]="France")</f>
        <v>1</v>
      </c>
      <c r="V9779" s="55">
        <f>--(Customer[[#This Row],[Geography]]="Spain")</f>
        <v>0</v>
      </c>
    </row>
    <row r="9780" spans="1:22">
      <c r="A9780">
        <v>9779</v>
      </c>
      <c r="B9780">
        <v>15582246</v>
      </c>
      <c r="C9780" t="s">
        <v>655</v>
      </c>
      <c r="D9780" s="54">
        <v>732</v>
      </c>
      <c r="E9780" t="s">
        <v>9</v>
      </c>
      <c r="F9780" t="s">
        <v>112</v>
      </c>
      <c r="G9780" s="55">
        <v>43</v>
      </c>
      <c r="H9780" s="55" t="str">
        <f>IF(Customer[[#This Row],[Age]]&lt;=32,"18-32",IF(Customer[[#This Row],[Age]]&lt;=47,"33-47",IF(Customer[[#This Row],[Age]]&lt;=62,"48-62",IF(Customer[[#This Row],[Age]]&lt;=77,"63-77","78-92"))))</f>
        <v>33-47</v>
      </c>
      <c r="I9780" s="55">
        <v>9</v>
      </c>
      <c r="J9780" s="54">
        <v>0</v>
      </c>
      <c r="K9780" s="55">
        <v>2</v>
      </c>
      <c r="L9780">
        <v>1</v>
      </c>
      <c r="M9780">
        <v>0</v>
      </c>
      <c r="N9780" s="54">
        <v>183147.17</v>
      </c>
      <c r="O9780">
        <v>0</v>
      </c>
      <c r="P9780" s="55">
        <v>0</v>
      </c>
      <c r="Q9780" s="55">
        <v>4</v>
      </c>
      <c r="R9780" t="s">
        <v>117</v>
      </c>
      <c r="S9780" s="55">
        <v>292</v>
      </c>
      <c r="T9780" s="55">
        <f>--(Customer[[#This Row],[Geography]]="Germany")</f>
        <v>0</v>
      </c>
      <c r="U9780" s="55">
        <f>--(Customer[[#This Row],[Geography]]="France")</f>
        <v>1</v>
      </c>
      <c r="V9780" s="55">
        <f>--(Customer[[#This Row],[Geography]]="Spain")</f>
        <v>0</v>
      </c>
    </row>
    <row r="9781" spans="1:22">
      <c r="A9781">
        <v>9780</v>
      </c>
      <c r="B9781">
        <v>15711843</v>
      </c>
      <c r="C9781" t="s">
        <v>466</v>
      </c>
      <c r="D9781" s="54">
        <v>515</v>
      </c>
      <c r="E9781" t="s">
        <v>11</v>
      </c>
      <c r="F9781" t="s">
        <v>120</v>
      </c>
      <c r="G9781" s="55">
        <v>40</v>
      </c>
      <c r="H9781" s="55" t="str">
        <f>IF(Customer[[#This Row],[Age]]&lt;=32,"18-32",IF(Customer[[#This Row],[Age]]&lt;=47,"33-47",IF(Customer[[#This Row],[Age]]&lt;=62,"48-62",IF(Customer[[#This Row],[Age]]&lt;=77,"63-77","78-92"))))</f>
        <v>33-47</v>
      </c>
      <c r="I9781" s="55">
        <v>10</v>
      </c>
      <c r="J9781" s="54">
        <v>121355.99</v>
      </c>
      <c r="K9781" s="55">
        <v>1</v>
      </c>
      <c r="L9781">
        <v>1</v>
      </c>
      <c r="M9781">
        <v>0</v>
      </c>
      <c r="N9781" s="54">
        <v>138360.29</v>
      </c>
      <c r="O9781">
        <v>0</v>
      </c>
      <c r="P9781" s="55">
        <v>0</v>
      </c>
      <c r="Q9781" s="55">
        <v>5</v>
      </c>
      <c r="R9781" t="s">
        <v>117</v>
      </c>
      <c r="S9781" s="55">
        <v>870</v>
      </c>
      <c r="T9781" s="55">
        <f>--(Customer[[#This Row],[Geography]]="Germany")</f>
        <v>0</v>
      </c>
      <c r="U9781" s="55">
        <f>--(Customer[[#This Row],[Geography]]="France")</f>
        <v>0</v>
      </c>
      <c r="V9781" s="55">
        <f>--(Customer[[#This Row],[Geography]]="Spain")</f>
        <v>1</v>
      </c>
    </row>
    <row r="9782" spans="1:22">
      <c r="A9782">
        <v>9781</v>
      </c>
      <c r="B9782">
        <v>15680046</v>
      </c>
      <c r="C9782" t="s">
        <v>1685</v>
      </c>
      <c r="D9782" s="54">
        <v>816</v>
      </c>
      <c r="E9782" t="s">
        <v>10</v>
      </c>
      <c r="F9782" t="s">
        <v>112</v>
      </c>
      <c r="G9782" s="55">
        <v>40</v>
      </c>
      <c r="H9782" s="55" t="str">
        <f>IF(Customer[[#This Row],[Age]]&lt;=32,"18-32",IF(Customer[[#This Row],[Age]]&lt;=47,"33-47",IF(Customer[[#This Row],[Age]]&lt;=62,"48-62",IF(Customer[[#This Row],[Age]]&lt;=77,"63-77","78-92"))))</f>
        <v>33-47</v>
      </c>
      <c r="I9782" s="55">
        <v>9</v>
      </c>
      <c r="J9782" s="54">
        <v>109003.26</v>
      </c>
      <c r="K9782" s="55">
        <v>1</v>
      </c>
      <c r="L9782">
        <v>1</v>
      </c>
      <c r="M9782">
        <v>1</v>
      </c>
      <c r="N9782" s="54">
        <v>79580.56</v>
      </c>
      <c r="O9782">
        <v>0</v>
      </c>
      <c r="P9782" s="55">
        <v>0</v>
      </c>
      <c r="Q9782" s="55">
        <v>1</v>
      </c>
      <c r="R9782" t="s">
        <v>113</v>
      </c>
      <c r="S9782" s="55">
        <v>592</v>
      </c>
      <c r="T9782" s="55">
        <f>--(Customer[[#This Row],[Geography]]="Germany")</f>
        <v>1</v>
      </c>
      <c r="U9782" s="55">
        <f>--(Customer[[#This Row],[Geography]]="France")</f>
        <v>0</v>
      </c>
      <c r="V9782" s="55">
        <f>--(Customer[[#This Row],[Geography]]="Spain")</f>
        <v>0</v>
      </c>
    </row>
    <row r="9783" spans="1:22">
      <c r="A9783">
        <v>9782</v>
      </c>
      <c r="B9783">
        <v>15804131</v>
      </c>
      <c r="C9783" t="s">
        <v>1348</v>
      </c>
      <c r="D9783" s="54">
        <v>641</v>
      </c>
      <c r="E9783" t="s">
        <v>9</v>
      </c>
      <c r="F9783" t="s">
        <v>112</v>
      </c>
      <c r="G9783" s="55">
        <v>48</v>
      </c>
      <c r="H9783" s="55" t="str">
        <f>IF(Customer[[#This Row],[Age]]&lt;=32,"18-32",IF(Customer[[#This Row],[Age]]&lt;=47,"33-47",IF(Customer[[#This Row],[Age]]&lt;=62,"48-62",IF(Customer[[#This Row],[Age]]&lt;=77,"63-77","78-92"))))</f>
        <v>48-62</v>
      </c>
      <c r="I9783" s="55">
        <v>3</v>
      </c>
      <c r="J9783" s="54">
        <v>147341.43</v>
      </c>
      <c r="K9783" s="55">
        <v>1</v>
      </c>
      <c r="L9783">
        <v>1</v>
      </c>
      <c r="M9783">
        <v>1</v>
      </c>
      <c r="N9783" s="54">
        <v>157458.60999999999</v>
      </c>
      <c r="O9783">
        <v>1</v>
      </c>
      <c r="P9783" s="55">
        <v>1</v>
      </c>
      <c r="Q9783" s="55">
        <v>3</v>
      </c>
      <c r="R9783" t="s">
        <v>113</v>
      </c>
      <c r="S9783" s="55">
        <v>611</v>
      </c>
      <c r="T9783" s="55">
        <f>--(Customer[[#This Row],[Geography]]="Germany")</f>
        <v>0</v>
      </c>
      <c r="U9783" s="55">
        <f>--(Customer[[#This Row],[Geography]]="France")</f>
        <v>1</v>
      </c>
      <c r="V9783" s="55">
        <f>--(Customer[[#This Row],[Geography]]="Spain")</f>
        <v>0</v>
      </c>
    </row>
    <row r="9784" spans="1:22">
      <c r="A9784">
        <v>9783</v>
      </c>
      <c r="B9784">
        <v>15722611</v>
      </c>
      <c r="C9784" t="s">
        <v>514</v>
      </c>
      <c r="D9784" s="54">
        <v>509</v>
      </c>
      <c r="E9784" t="s">
        <v>9</v>
      </c>
      <c r="F9784" t="s">
        <v>120</v>
      </c>
      <c r="G9784" s="55">
        <v>18</v>
      </c>
      <c r="H9784" s="55" t="str">
        <f>IF(Customer[[#This Row],[Age]]&lt;=32,"18-32",IF(Customer[[#This Row],[Age]]&lt;=47,"33-47",IF(Customer[[#This Row],[Age]]&lt;=62,"48-62",IF(Customer[[#This Row],[Age]]&lt;=77,"63-77","78-92"))))</f>
        <v>18-32</v>
      </c>
      <c r="I9784" s="55">
        <v>7</v>
      </c>
      <c r="J9784" s="54">
        <v>102983.91</v>
      </c>
      <c r="K9784" s="55">
        <v>1</v>
      </c>
      <c r="L9784">
        <v>1</v>
      </c>
      <c r="M9784">
        <v>0</v>
      </c>
      <c r="N9784" s="54">
        <v>171770.58</v>
      </c>
      <c r="O9784">
        <v>0</v>
      </c>
      <c r="P9784" s="55">
        <v>0</v>
      </c>
      <c r="Q9784" s="55">
        <v>5</v>
      </c>
      <c r="R9784" t="s">
        <v>113</v>
      </c>
      <c r="S9784" s="55">
        <v>434</v>
      </c>
      <c r="T9784" s="55">
        <f>--(Customer[[#This Row],[Geography]]="Germany")</f>
        <v>0</v>
      </c>
      <c r="U9784" s="55">
        <f>--(Customer[[#This Row],[Geography]]="France")</f>
        <v>1</v>
      </c>
      <c r="V9784" s="55">
        <f>--(Customer[[#This Row],[Geography]]="Spain")</f>
        <v>0</v>
      </c>
    </row>
    <row r="9785" spans="1:22">
      <c r="A9785">
        <v>9784</v>
      </c>
      <c r="B9785">
        <v>15729224</v>
      </c>
      <c r="C9785" t="s">
        <v>2471</v>
      </c>
      <c r="D9785" s="54">
        <v>601</v>
      </c>
      <c r="E9785" t="s">
        <v>10</v>
      </c>
      <c r="F9785" t="s">
        <v>112</v>
      </c>
      <c r="G9785" s="55">
        <v>49</v>
      </c>
      <c r="H9785" s="55" t="str">
        <f>IF(Customer[[#This Row],[Age]]&lt;=32,"18-32",IF(Customer[[#This Row],[Age]]&lt;=47,"33-47",IF(Customer[[#This Row],[Age]]&lt;=62,"48-62",IF(Customer[[#This Row],[Age]]&lt;=77,"63-77","78-92"))))</f>
        <v>48-62</v>
      </c>
      <c r="I9785" s="55">
        <v>4</v>
      </c>
      <c r="J9785" s="54">
        <v>96252.98</v>
      </c>
      <c r="K9785" s="55">
        <v>2</v>
      </c>
      <c r="L9785">
        <v>1</v>
      </c>
      <c r="M9785">
        <v>0</v>
      </c>
      <c r="N9785" s="54">
        <v>104263.82</v>
      </c>
      <c r="O9785">
        <v>0</v>
      </c>
      <c r="P9785" s="55">
        <v>0</v>
      </c>
      <c r="Q9785" s="55">
        <v>4</v>
      </c>
      <c r="R9785" t="s">
        <v>117</v>
      </c>
      <c r="S9785" s="55">
        <v>390</v>
      </c>
      <c r="T9785" s="55">
        <f>--(Customer[[#This Row],[Geography]]="Germany")</f>
        <v>1</v>
      </c>
      <c r="U9785" s="55">
        <f>--(Customer[[#This Row],[Geography]]="France")</f>
        <v>0</v>
      </c>
      <c r="V9785" s="55">
        <f>--(Customer[[#This Row],[Geography]]="Spain")</f>
        <v>0</v>
      </c>
    </row>
    <row r="9786" spans="1:22">
      <c r="A9786">
        <v>9785</v>
      </c>
      <c r="B9786">
        <v>15811588</v>
      </c>
      <c r="C9786" t="s">
        <v>1111</v>
      </c>
      <c r="D9786" s="54">
        <v>527</v>
      </c>
      <c r="E9786" t="s">
        <v>9</v>
      </c>
      <c r="F9786" t="s">
        <v>120</v>
      </c>
      <c r="G9786" s="55">
        <v>39</v>
      </c>
      <c r="H9786" s="55" t="str">
        <f>IF(Customer[[#This Row],[Age]]&lt;=32,"18-32",IF(Customer[[#This Row],[Age]]&lt;=47,"33-47",IF(Customer[[#This Row],[Age]]&lt;=62,"48-62",IF(Customer[[#This Row],[Age]]&lt;=77,"63-77","78-92"))))</f>
        <v>33-47</v>
      </c>
      <c r="I9786" s="55">
        <v>4</v>
      </c>
      <c r="J9786" s="54">
        <v>0</v>
      </c>
      <c r="K9786" s="55">
        <v>2</v>
      </c>
      <c r="L9786">
        <v>1</v>
      </c>
      <c r="M9786">
        <v>0</v>
      </c>
      <c r="N9786" s="54">
        <v>167183.07</v>
      </c>
      <c r="O9786">
        <v>1</v>
      </c>
      <c r="P9786" s="55">
        <v>1</v>
      </c>
      <c r="Q9786" s="55">
        <v>2</v>
      </c>
      <c r="R9786" t="s">
        <v>122</v>
      </c>
      <c r="S9786" s="55">
        <v>567</v>
      </c>
      <c r="T9786" s="55">
        <f>--(Customer[[#This Row],[Geography]]="Germany")</f>
        <v>0</v>
      </c>
      <c r="U9786" s="55">
        <f>--(Customer[[#This Row],[Geography]]="France")</f>
        <v>1</v>
      </c>
      <c r="V9786" s="55">
        <f>--(Customer[[#This Row],[Geography]]="Spain")</f>
        <v>0</v>
      </c>
    </row>
    <row r="9787" spans="1:22">
      <c r="A9787">
        <v>9786</v>
      </c>
      <c r="B9787">
        <v>15702138</v>
      </c>
      <c r="C9787" t="s">
        <v>2197</v>
      </c>
      <c r="D9787" s="54">
        <v>455</v>
      </c>
      <c r="E9787" t="s">
        <v>9</v>
      </c>
      <c r="F9787" t="s">
        <v>112</v>
      </c>
      <c r="G9787" s="55">
        <v>27</v>
      </c>
      <c r="H9787" s="55" t="str">
        <f>IF(Customer[[#This Row],[Age]]&lt;=32,"18-32",IF(Customer[[#This Row],[Age]]&lt;=47,"33-47",IF(Customer[[#This Row],[Age]]&lt;=62,"48-62",IF(Customer[[#This Row],[Age]]&lt;=77,"63-77","78-92"))))</f>
        <v>18-32</v>
      </c>
      <c r="I9787" s="55">
        <v>5</v>
      </c>
      <c r="J9787" s="54">
        <v>155879.09</v>
      </c>
      <c r="K9787" s="55">
        <v>2</v>
      </c>
      <c r="L9787">
        <v>0</v>
      </c>
      <c r="M9787">
        <v>0</v>
      </c>
      <c r="N9787" s="54">
        <v>70774.97</v>
      </c>
      <c r="O9787">
        <v>0</v>
      </c>
      <c r="P9787" s="55">
        <v>0</v>
      </c>
      <c r="Q9787" s="55">
        <v>3</v>
      </c>
      <c r="R9787" t="s">
        <v>122</v>
      </c>
      <c r="S9787" s="55">
        <v>967</v>
      </c>
      <c r="T9787" s="55">
        <f>--(Customer[[#This Row],[Geography]]="Germany")</f>
        <v>0</v>
      </c>
      <c r="U9787" s="55">
        <f>--(Customer[[#This Row],[Geography]]="France")</f>
        <v>1</v>
      </c>
      <c r="V9787" s="55">
        <f>--(Customer[[#This Row],[Geography]]="Spain")</f>
        <v>0</v>
      </c>
    </row>
    <row r="9788" spans="1:22">
      <c r="A9788">
        <v>9787</v>
      </c>
      <c r="B9788">
        <v>15749799</v>
      </c>
      <c r="C9788" t="s">
        <v>466</v>
      </c>
      <c r="D9788" s="54">
        <v>803</v>
      </c>
      <c r="E9788" t="s">
        <v>10</v>
      </c>
      <c r="F9788" t="s">
        <v>120</v>
      </c>
      <c r="G9788" s="55">
        <v>34</v>
      </c>
      <c r="H9788" s="55" t="str">
        <f>IF(Customer[[#This Row],[Age]]&lt;=32,"18-32",IF(Customer[[#This Row],[Age]]&lt;=47,"33-47",IF(Customer[[#This Row],[Age]]&lt;=62,"48-62",IF(Customer[[#This Row],[Age]]&lt;=77,"63-77","78-92"))))</f>
        <v>33-47</v>
      </c>
      <c r="I9788" s="55">
        <v>4</v>
      </c>
      <c r="J9788" s="54">
        <v>142929.16</v>
      </c>
      <c r="K9788" s="55">
        <v>2</v>
      </c>
      <c r="L9788">
        <v>1</v>
      </c>
      <c r="M9788">
        <v>1</v>
      </c>
      <c r="N9788" s="54">
        <v>114869.56</v>
      </c>
      <c r="O9788">
        <v>0</v>
      </c>
      <c r="P9788" s="55">
        <v>0</v>
      </c>
      <c r="Q9788" s="55">
        <v>2</v>
      </c>
      <c r="R9788" t="s">
        <v>117</v>
      </c>
      <c r="S9788" s="55">
        <v>325</v>
      </c>
      <c r="T9788" s="55">
        <f>--(Customer[[#This Row],[Geography]]="Germany")</f>
        <v>1</v>
      </c>
      <c r="U9788" s="55">
        <f>--(Customer[[#This Row],[Geography]]="France")</f>
        <v>0</v>
      </c>
      <c r="V9788" s="55">
        <f>--(Customer[[#This Row],[Geography]]="Spain")</f>
        <v>0</v>
      </c>
    </row>
    <row r="9789" spans="1:22">
      <c r="A9789">
        <v>9788</v>
      </c>
      <c r="B9789">
        <v>15752885</v>
      </c>
      <c r="C9789" t="s">
        <v>1455</v>
      </c>
      <c r="D9789" s="54">
        <v>553</v>
      </c>
      <c r="E9789" t="s">
        <v>9</v>
      </c>
      <c r="F9789" t="s">
        <v>120</v>
      </c>
      <c r="G9789" s="55">
        <v>32</v>
      </c>
      <c r="H9789" s="55" t="str">
        <f>IF(Customer[[#This Row],[Age]]&lt;=32,"18-32",IF(Customer[[#This Row],[Age]]&lt;=47,"33-47",IF(Customer[[#This Row],[Age]]&lt;=62,"48-62",IF(Customer[[#This Row],[Age]]&lt;=77,"63-77","78-92"))))</f>
        <v>18-32</v>
      </c>
      <c r="I9789" s="55">
        <v>7</v>
      </c>
      <c r="J9789" s="54">
        <v>64082.09</v>
      </c>
      <c r="K9789" s="55">
        <v>1</v>
      </c>
      <c r="L9789">
        <v>0</v>
      </c>
      <c r="M9789">
        <v>1</v>
      </c>
      <c r="N9789" s="54">
        <v>109159.58</v>
      </c>
      <c r="O9789">
        <v>0</v>
      </c>
      <c r="P9789" s="55">
        <v>0</v>
      </c>
      <c r="Q9789" s="55">
        <v>4</v>
      </c>
      <c r="R9789" t="s">
        <v>122</v>
      </c>
      <c r="S9789" s="55">
        <v>353</v>
      </c>
      <c r="T9789" s="55">
        <f>--(Customer[[#This Row],[Geography]]="Germany")</f>
        <v>0</v>
      </c>
      <c r="U9789" s="55">
        <f>--(Customer[[#This Row],[Geography]]="France")</f>
        <v>1</v>
      </c>
      <c r="V9789" s="55">
        <f>--(Customer[[#This Row],[Geography]]="Spain")</f>
        <v>0</v>
      </c>
    </row>
    <row r="9790" spans="1:22">
      <c r="A9790">
        <v>9789</v>
      </c>
      <c r="B9790">
        <v>15674932</v>
      </c>
      <c r="C9790" t="s">
        <v>514</v>
      </c>
      <c r="D9790" s="54">
        <v>724</v>
      </c>
      <c r="E9790" t="s">
        <v>9</v>
      </c>
      <c r="F9790" t="s">
        <v>112</v>
      </c>
      <c r="G9790" s="55">
        <v>28</v>
      </c>
      <c r="H9790" s="55" t="str">
        <f>IF(Customer[[#This Row],[Age]]&lt;=32,"18-32",IF(Customer[[#This Row],[Age]]&lt;=47,"33-47",IF(Customer[[#This Row],[Age]]&lt;=62,"48-62",IF(Customer[[#This Row],[Age]]&lt;=77,"63-77","78-92"))))</f>
        <v>18-32</v>
      </c>
      <c r="I9790" s="55">
        <v>5</v>
      </c>
      <c r="J9790" s="54">
        <v>0</v>
      </c>
      <c r="K9790" s="55">
        <v>1</v>
      </c>
      <c r="L9790">
        <v>1</v>
      </c>
      <c r="M9790">
        <v>0</v>
      </c>
      <c r="N9790" s="54">
        <v>59351.68</v>
      </c>
      <c r="O9790">
        <v>0</v>
      </c>
      <c r="P9790" s="55">
        <v>0</v>
      </c>
      <c r="Q9790" s="55">
        <v>4</v>
      </c>
      <c r="R9790" t="s">
        <v>113</v>
      </c>
      <c r="S9790" s="55">
        <v>697</v>
      </c>
      <c r="T9790" s="55">
        <f>--(Customer[[#This Row],[Geography]]="Germany")</f>
        <v>0</v>
      </c>
      <c r="U9790" s="55">
        <f>--(Customer[[#This Row],[Geography]]="France")</f>
        <v>1</v>
      </c>
      <c r="V9790" s="55">
        <f>--(Customer[[#This Row],[Geography]]="Spain")</f>
        <v>0</v>
      </c>
    </row>
    <row r="9791" spans="1:22">
      <c r="A9791">
        <v>9790</v>
      </c>
      <c r="B9791">
        <v>15743828</v>
      </c>
      <c r="C9791" t="s">
        <v>912</v>
      </c>
      <c r="D9791" s="54">
        <v>610</v>
      </c>
      <c r="E9791" t="s">
        <v>9</v>
      </c>
      <c r="F9791" t="s">
        <v>112</v>
      </c>
      <c r="G9791" s="55">
        <v>45</v>
      </c>
      <c r="H9791" s="55" t="str">
        <f>IF(Customer[[#This Row],[Age]]&lt;=32,"18-32",IF(Customer[[#This Row],[Age]]&lt;=47,"33-47",IF(Customer[[#This Row],[Age]]&lt;=62,"48-62",IF(Customer[[#This Row],[Age]]&lt;=77,"63-77","78-92"))))</f>
        <v>33-47</v>
      </c>
      <c r="I9791" s="55">
        <v>1</v>
      </c>
      <c r="J9791" s="54">
        <v>0</v>
      </c>
      <c r="K9791" s="55">
        <v>2</v>
      </c>
      <c r="L9791">
        <v>1</v>
      </c>
      <c r="M9791">
        <v>1</v>
      </c>
      <c r="N9791" s="54">
        <v>199657.46</v>
      </c>
      <c r="O9791">
        <v>0</v>
      </c>
      <c r="P9791" s="55">
        <v>0</v>
      </c>
      <c r="Q9791" s="55">
        <v>3</v>
      </c>
      <c r="R9791" t="s">
        <v>113</v>
      </c>
      <c r="S9791" s="55">
        <v>571</v>
      </c>
      <c r="T9791" s="55">
        <f>--(Customer[[#This Row],[Geography]]="Germany")</f>
        <v>0</v>
      </c>
      <c r="U9791" s="55">
        <f>--(Customer[[#This Row],[Geography]]="France")</f>
        <v>1</v>
      </c>
      <c r="V9791" s="55">
        <f>--(Customer[[#This Row],[Geography]]="Spain")</f>
        <v>0</v>
      </c>
    </row>
    <row r="9792" spans="1:22">
      <c r="A9792">
        <v>9791</v>
      </c>
      <c r="B9792">
        <v>15642022</v>
      </c>
      <c r="C9792" t="s">
        <v>411</v>
      </c>
      <c r="D9792" s="54">
        <v>559</v>
      </c>
      <c r="E9792" t="s">
        <v>11</v>
      </c>
      <c r="F9792" t="s">
        <v>112</v>
      </c>
      <c r="G9792" s="55">
        <v>39</v>
      </c>
      <c r="H9792" s="55" t="str">
        <f>IF(Customer[[#This Row],[Age]]&lt;=32,"18-32",IF(Customer[[#This Row],[Age]]&lt;=47,"33-47",IF(Customer[[#This Row],[Age]]&lt;=62,"48-62",IF(Customer[[#This Row],[Age]]&lt;=77,"63-77","78-92"))))</f>
        <v>33-47</v>
      </c>
      <c r="I9792" s="55">
        <v>2</v>
      </c>
      <c r="J9792" s="54">
        <v>0</v>
      </c>
      <c r="K9792" s="55">
        <v>2</v>
      </c>
      <c r="L9792">
        <v>1</v>
      </c>
      <c r="M9792">
        <v>1</v>
      </c>
      <c r="N9792" s="54">
        <v>121151.1</v>
      </c>
      <c r="O9792">
        <v>0</v>
      </c>
      <c r="P9792" s="55">
        <v>0</v>
      </c>
      <c r="Q9792" s="55">
        <v>1</v>
      </c>
      <c r="R9792" t="s">
        <v>130</v>
      </c>
      <c r="S9792" s="55">
        <v>453</v>
      </c>
      <c r="T9792" s="55">
        <f>--(Customer[[#This Row],[Geography]]="Germany")</f>
        <v>0</v>
      </c>
      <c r="U9792" s="55">
        <f>--(Customer[[#This Row],[Geography]]="France")</f>
        <v>0</v>
      </c>
      <c r="V9792" s="55">
        <f>--(Customer[[#This Row],[Geography]]="Spain")</f>
        <v>1</v>
      </c>
    </row>
    <row r="9793" spans="1:22">
      <c r="A9793">
        <v>9792</v>
      </c>
      <c r="B9793">
        <v>15746461</v>
      </c>
      <c r="C9793" t="s">
        <v>347</v>
      </c>
      <c r="D9793" s="54">
        <v>825</v>
      </c>
      <c r="E9793" t="s">
        <v>10</v>
      </c>
      <c r="F9793" t="s">
        <v>112</v>
      </c>
      <c r="G9793" s="55">
        <v>35</v>
      </c>
      <c r="H9793" s="55" t="str">
        <f>IF(Customer[[#This Row],[Age]]&lt;=32,"18-32",IF(Customer[[#This Row],[Age]]&lt;=47,"33-47",IF(Customer[[#This Row],[Age]]&lt;=62,"48-62",IF(Customer[[#This Row],[Age]]&lt;=77,"63-77","78-92"))))</f>
        <v>33-47</v>
      </c>
      <c r="I9793" s="55">
        <v>6</v>
      </c>
      <c r="J9793" s="54">
        <v>118336.95</v>
      </c>
      <c r="K9793" s="55">
        <v>1</v>
      </c>
      <c r="L9793">
        <v>1</v>
      </c>
      <c r="M9793">
        <v>0</v>
      </c>
      <c r="N9793" s="54">
        <v>26342.33</v>
      </c>
      <c r="O9793">
        <v>1</v>
      </c>
      <c r="P9793" s="55">
        <v>1</v>
      </c>
      <c r="Q9793" s="55">
        <v>3</v>
      </c>
      <c r="R9793" t="s">
        <v>130</v>
      </c>
      <c r="S9793" s="55">
        <v>883</v>
      </c>
      <c r="T9793" s="55">
        <f>--(Customer[[#This Row],[Geography]]="Germany")</f>
        <v>1</v>
      </c>
      <c r="U9793" s="55">
        <f>--(Customer[[#This Row],[Geography]]="France")</f>
        <v>0</v>
      </c>
      <c r="V9793" s="55">
        <f>--(Customer[[#This Row],[Geography]]="Spain")</f>
        <v>0</v>
      </c>
    </row>
    <row r="9794" spans="1:22">
      <c r="A9794">
        <v>9793</v>
      </c>
      <c r="B9794">
        <v>15809991</v>
      </c>
      <c r="C9794" t="s">
        <v>1093</v>
      </c>
      <c r="D9794" s="54">
        <v>819</v>
      </c>
      <c r="E9794" t="s">
        <v>11</v>
      </c>
      <c r="F9794" t="s">
        <v>112</v>
      </c>
      <c r="G9794" s="55">
        <v>28</v>
      </c>
      <c r="H9794" s="55" t="str">
        <f>IF(Customer[[#This Row],[Age]]&lt;=32,"18-32",IF(Customer[[#This Row],[Age]]&lt;=47,"33-47",IF(Customer[[#This Row],[Age]]&lt;=62,"48-62",IF(Customer[[#This Row],[Age]]&lt;=77,"63-77","78-92"))))</f>
        <v>18-32</v>
      </c>
      <c r="I9794" s="55">
        <v>8</v>
      </c>
      <c r="J9794" s="54">
        <v>168253.21</v>
      </c>
      <c r="K9794" s="55">
        <v>1</v>
      </c>
      <c r="L9794">
        <v>1</v>
      </c>
      <c r="M9794">
        <v>1</v>
      </c>
      <c r="N9794" s="54">
        <v>102799.14</v>
      </c>
      <c r="O9794">
        <v>0</v>
      </c>
      <c r="P9794" s="55">
        <v>0</v>
      </c>
      <c r="Q9794" s="55">
        <v>4</v>
      </c>
      <c r="R9794" t="s">
        <v>130</v>
      </c>
      <c r="S9794" s="55">
        <v>230</v>
      </c>
      <c r="T9794" s="55">
        <f>--(Customer[[#This Row],[Geography]]="Germany")</f>
        <v>0</v>
      </c>
      <c r="U9794" s="55">
        <f>--(Customer[[#This Row],[Geography]]="France")</f>
        <v>0</v>
      </c>
      <c r="V9794" s="55">
        <f>--(Customer[[#This Row],[Geography]]="Spain")</f>
        <v>1</v>
      </c>
    </row>
    <row r="9795" spans="1:22">
      <c r="A9795">
        <v>9794</v>
      </c>
      <c r="B9795">
        <v>15787322</v>
      </c>
      <c r="C9795" t="s">
        <v>202</v>
      </c>
      <c r="D9795" s="54">
        <v>772</v>
      </c>
      <c r="E9795" t="s">
        <v>10</v>
      </c>
      <c r="F9795" t="s">
        <v>112</v>
      </c>
      <c r="G9795" s="55">
        <v>42</v>
      </c>
      <c r="H9795" s="55" t="str">
        <f>IF(Customer[[#This Row],[Age]]&lt;=32,"18-32",IF(Customer[[#This Row],[Age]]&lt;=47,"33-47",IF(Customer[[#This Row],[Age]]&lt;=62,"48-62",IF(Customer[[#This Row],[Age]]&lt;=77,"63-77","78-92"))))</f>
        <v>33-47</v>
      </c>
      <c r="I9795" s="55">
        <v>0</v>
      </c>
      <c r="J9795" s="54">
        <v>101979.16</v>
      </c>
      <c r="K9795" s="55">
        <v>1</v>
      </c>
      <c r="L9795">
        <v>1</v>
      </c>
      <c r="M9795">
        <v>0</v>
      </c>
      <c r="N9795" s="54">
        <v>90928.48</v>
      </c>
      <c r="O9795">
        <v>0</v>
      </c>
      <c r="P9795" s="55">
        <v>0</v>
      </c>
      <c r="Q9795" s="55">
        <v>4</v>
      </c>
      <c r="R9795" t="s">
        <v>117</v>
      </c>
      <c r="S9795" s="55">
        <v>612</v>
      </c>
      <c r="T9795" s="55">
        <f>--(Customer[[#This Row],[Geography]]="Germany")</f>
        <v>1</v>
      </c>
      <c r="U9795" s="55">
        <f>--(Customer[[#This Row],[Geography]]="France")</f>
        <v>0</v>
      </c>
      <c r="V9795" s="55">
        <f>--(Customer[[#This Row],[Geography]]="Spain")</f>
        <v>0</v>
      </c>
    </row>
    <row r="9796" spans="1:22">
      <c r="A9796">
        <v>9795</v>
      </c>
      <c r="B9796">
        <v>15575498</v>
      </c>
      <c r="C9796" t="s">
        <v>1124</v>
      </c>
      <c r="D9796" s="54">
        <v>685</v>
      </c>
      <c r="E9796" t="s">
        <v>11</v>
      </c>
      <c r="F9796" t="s">
        <v>120</v>
      </c>
      <c r="G9796" s="55">
        <v>23</v>
      </c>
      <c r="H9796" s="55" t="str">
        <f>IF(Customer[[#This Row],[Age]]&lt;=32,"18-32",IF(Customer[[#This Row],[Age]]&lt;=47,"33-47",IF(Customer[[#This Row],[Age]]&lt;=62,"48-62",IF(Customer[[#This Row],[Age]]&lt;=77,"63-77","78-92"))))</f>
        <v>18-32</v>
      </c>
      <c r="I9796" s="55">
        <v>5</v>
      </c>
      <c r="J9796" s="54">
        <v>164902.43</v>
      </c>
      <c r="K9796" s="55">
        <v>1</v>
      </c>
      <c r="L9796">
        <v>0</v>
      </c>
      <c r="M9796">
        <v>0</v>
      </c>
      <c r="N9796" s="54">
        <v>141152.28</v>
      </c>
      <c r="O9796">
        <v>0</v>
      </c>
      <c r="P9796" s="55">
        <v>0</v>
      </c>
      <c r="Q9796" s="55">
        <v>3</v>
      </c>
      <c r="R9796" t="s">
        <v>117</v>
      </c>
      <c r="S9796" s="55">
        <v>492</v>
      </c>
      <c r="T9796" s="55">
        <f>--(Customer[[#This Row],[Geography]]="Germany")</f>
        <v>0</v>
      </c>
      <c r="U9796" s="55">
        <f>--(Customer[[#This Row],[Geography]]="France")</f>
        <v>0</v>
      </c>
      <c r="V9796" s="55">
        <f>--(Customer[[#This Row],[Geography]]="Spain")</f>
        <v>1</v>
      </c>
    </row>
    <row r="9797" spans="1:22">
      <c r="A9797">
        <v>9796</v>
      </c>
      <c r="B9797">
        <v>15691387</v>
      </c>
      <c r="C9797" t="s">
        <v>1755</v>
      </c>
      <c r="D9797" s="54">
        <v>506</v>
      </c>
      <c r="E9797" t="s">
        <v>9</v>
      </c>
      <c r="F9797" t="s">
        <v>120</v>
      </c>
      <c r="G9797" s="55">
        <v>43</v>
      </c>
      <c r="H9797" s="55" t="str">
        <f>IF(Customer[[#This Row],[Age]]&lt;=32,"18-32",IF(Customer[[#This Row],[Age]]&lt;=47,"33-47",IF(Customer[[#This Row],[Age]]&lt;=62,"48-62",IF(Customer[[#This Row],[Age]]&lt;=77,"63-77","78-92"))))</f>
        <v>33-47</v>
      </c>
      <c r="I9797" s="55">
        <v>2</v>
      </c>
      <c r="J9797" s="54">
        <v>0</v>
      </c>
      <c r="K9797" s="55">
        <v>2</v>
      </c>
      <c r="L9797">
        <v>1</v>
      </c>
      <c r="M9797">
        <v>0</v>
      </c>
      <c r="N9797" s="54">
        <v>105568.6</v>
      </c>
      <c r="O9797">
        <v>0</v>
      </c>
      <c r="P9797" s="55">
        <v>0</v>
      </c>
      <c r="Q9797" s="55">
        <v>2</v>
      </c>
      <c r="R9797" t="s">
        <v>130</v>
      </c>
      <c r="S9797" s="55">
        <v>622</v>
      </c>
      <c r="T9797" s="55">
        <f>--(Customer[[#This Row],[Geography]]="Germany")</f>
        <v>0</v>
      </c>
      <c r="U9797" s="55">
        <f>--(Customer[[#This Row],[Geography]]="France")</f>
        <v>1</v>
      </c>
      <c r="V9797" s="55">
        <f>--(Customer[[#This Row],[Geography]]="Spain")</f>
        <v>0</v>
      </c>
    </row>
    <row r="9798" spans="1:22">
      <c r="A9798">
        <v>9797</v>
      </c>
      <c r="B9798">
        <v>15765457</v>
      </c>
      <c r="C9798" t="s">
        <v>1202</v>
      </c>
      <c r="D9798" s="54">
        <v>642</v>
      </c>
      <c r="E9798" t="s">
        <v>10</v>
      </c>
      <c r="F9798" t="s">
        <v>120</v>
      </c>
      <c r="G9798" s="55">
        <v>22</v>
      </c>
      <c r="H9798" s="55" t="str">
        <f>IF(Customer[[#This Row],[Age]]&lt;=32,"18-32",IF(Customer[[#This Row],[Age]]&lt;=47,"33-47",IF(Customer[[#This Row],[Age]]&lt;=62,"48-62",IF(Customer[[#This Row],[Age]]&lt;=77,"63-77","78-92"))))</f>
        <v>18-32</v>
      </c>
      <c r="I9798" s="55">
        <v>10</v>
      </c>
      <c r="J9798" s="54">
        <v>111812.52</v>
      </c>
      <c r="K9798" s="55">
        <v>2</v>
      </c>
      <c r="L9798">
        <v>1</v>
      </c>
      <c r="M9798">
        <v>1</v>
      </c>
      <c r="N9798" s="54">
        <v>183045.46</v>
      </c>
      <c r="O9798">
        <v>0</v>
      </c>
      <c r="P9798" s="55">
        <v>0</v>
      </c>
      <c r="Q9798" s="55">
        <v>1</v>
      </c>
      <c r="R9798" t="s">
        <v>117</v>
      </c>
      <c r="S9798" s="55">
        <v>729</v>
      </c>
      <c r="T9798" s="55">
        <f>--(Customer[[#This Row],[Geography]]="Germany")</f>
        <v>1</v>
      </c>
      <c r="U9798" s="55">
        <f>--(Customer[[#This Row],[Geography]]="France")</f>
        <v>0</v>
      </c>
      <c r="V9798" s="55">
        <f>--(Customer[[#This Row],[Geography]]="Spain")</f>
        <v>0</v>
      </c>
    </row>
    <row r="9799" spans="1:22">
      <c r="A9799">
        <v>9798</v>
      </c>
      <c r="B9799">
        <v>15666173</v>
      </c>
      <c r="C9799" t="s">
        <v>506</v>
      </c>
      <c r="D9799" s="54">
        <v>627</v>
      </c>
      <c r="E9799" t="s">
        <v>11</v>
      </c>
      <c r="F9799" t="s">
        <v>120</v>
      </c>
      <c r="G9799" s="55">
        <v>40</v>
      </c>
      <c r="H9799" s="55" t="str">
        <f>IF(Customer[[#This Row],[Age]]&lt;=32,"18-32",IF(Customer[[#This Row],[Age]]&lt;=47,"33-47",IF(Customer[[#This Row],[Age]]&lt;=62,"48-62",IF(Customer[[#This Row],[Age]]&lt;=77,"63-77","78-92"))))</f>
        <v>33-47</v>
      </c>
      <c r="I9799" s="55">
        <v>10</v>
      </c>
      <c r="J9799" s="54">
        <v>0</v>
      </c>
      <c r="K9799" s="55">
        <v>2</v>
      </c>
      <c r="L9799">
        <v>1</v>
      </c>
      <c r="M9799">
        <v>1</v>
      </c>
      <c r="N9799" s="54">
        <v>194792.42</v>
      </c>
      <c r="O9799">
        <v>0</v>
      </c>
      <c r="P9799" s="55">
        <v>0</v>
      </c>
      <c r="Q9799" s="55">
        <v>5</v>
      </c>
      <c r="R9799" t="s">
        <v>117</v>
      </c>
      <c r="S9799" s="55">
        <v>545</v>
      </c>
      <c r="T9799" s="55">
        <f>--(Customer[[#This Row],[Geography]]="Germany")</f>
        <v>0</v>
      </c>
      <c r="U9799" s="55">
        <f>--(Customer[[#This Row],[Geography]]="France")</f>
        <v>0</v>
      </c>
      <c r="V9799" s="55">
        <f>--(Customer[[#This Row],[Geography]]="Spain")</f>
        <v>1</v>
      </c>
    </row>
    <row r="9800" spans="1:22">
      <c r="A9800">
        <v>9799</v>
      </c>
      <c r="B9800">
        <v>15627377</v>
      </c>
      <c r="C9800" t="s">
        <v>245</v>
      </c>
      <c r="D9800" s="54">
        <v>600</v>
      </c>
      <c r="E9800" t="s">
        <v>10</v>
      </c>
      <c r="F9800" t="s">
        <v>120</v>
      </c>
      <c r="G9800" s="55">
        <v>30</v>
      </c>
      <c r="H9800" s="55" t="str">
        <f>IF(Customer[[#This Row],[Age]]&lt;=32,"18-32",IF(Customer[[#This Row],[Age]]&lt;=47,"33-47",IF(Customer[[#This Row],[Age]]&lt;=62,"48-62",IF(Customer[[#This Row],[Age]]&lt;=77,"63-77","78-92"))))</f>
        <v>18-32</v>
      </c>
      <c r="I9800" s="55">
        <v>2</v>
      </c>
      <c r="J9800" s="54">
        <v>119755</v>
      </c>
      <c r="K9800" s="55">
        <v>1</v>
      </c>
      <c r="L9800">
        <v>1</v>
      </c>
      <c r="M9800">
        <v>1</v>
      </c>
      <c r="N9800" s="54">
        <v>21852.91</v>
      </c>
      <c r="O9800">
        <v>0</v>
      </c>
      <c r="P9800" s="55">
        <v>0</v>
      </c>
      <c r="Q9800" s="55">
        <v>1</v>
      </c>
      <c r="R9800" t="s">
        <v>113</v>
      </c>
      <c r="S9800" s="55">
        <v>910</v>
      </c>
      <c r="T9800" s="55">
        <f>--(Customer[[#This Row],[Geography]]="Germany")</f>
        <v>1</v>
      </c>
      <c r="U9800" s="55">
        <f>--(Customer[[#This Row],[Geography]]="France")</f>
        <v>0</v>
      </c>
      <c r="V9800" s="55">
        <f>--(Customer[[#This Row],[Geography]]="Spain")</f>
        <v>0</v>
      </c>
    </row>
    <row r="9801" spans="1:22">
      <c r="A9801">
        <v>9800</v>
      </c>
      <c r="B9801">
        <v>15656683</v>
      </c>
      <c r="C9801" t="s">
        <v>873</v>
      </c>
      <c r="D9801" s="54">
        <v>653</v>
      </c>
      <c r="E9801" t="s">
        <v>9</v>
      </c>
      <c r="F9801" t="s">
        <v>120</v>
      </c>
      <c r="G9801" s="55">
        <v>46</v>
      </c>
      <c r="H9801" s="55" t="str">
        <f>IF(Customer[[#This Row],[Age]]&lt;=32,"18-32",IF(Customer[[#This Row],[Age]]&lt;=47,"33-47",IF(Customer[[#This Row],[Age]]&lt;=62,"48-62",IF(Customer[[#This Row],[Age]]&lt;=77,"63-77","78-92"))))</f>
        <v>33-47</v>
      </c>
      <c r="I9801" s="55">
        <v>0</v>
      </c>
      <c r="J9801" s="54">
        <v>119556.1</v>
      </c>
      <c r="K9801" s="55">
        <v>1</v>
      </c>
      <c r="L9801">
        <v>1</v>
      </c>
      <c r="M9801">
        <v>0</v>
      </c>
      <c r="N9801" s="54">
        <v>78250.13</v>
      </c>
      <c r="O9801">
        <v>1</v>
      </c>
      <c r="P9801" s="55">
        <v>1</v>
      </c>
      <c r="Q9801" s="55">
        <v>2</v>
      </c>
      <c r="R9801" t="s">
        <v>130</v>
      </c>
      <c r="S9801" s="55">
        <v>975</v>
      </c>
      <c r="T9801" s="55">
        <f>--(Customer[[#This Row],[Geography]]="Germany")</f>
        <v>0</v>
      </c>
      <c r="U9801" s="55">
        <f>--(Customer[[#This Row],[Geography]]="France")</f>
        <v>1</v>
      </c>
      <c r="V9801" s="55">
        <f>--(Customer[[#This Row],[Geography]]="Spain")</f>
        <v>0</v>
      </c>
    </row>
    <row r="9802" spans="1:22">
      <c r="A9802">
        <v>9801</v>
      </c>
      <c r="B9802">
        <v>15679810</v>
      </c>
      <c r="C9802" t="s">
        <v>1529</v>
      </c>
      <c r="D9802" s="54">
        <v>762</v>
      </c>
      <c r="E9802" t="s">
        <v>11</v>
      </c>
      <c r="F9802" t="s">
        <v>112</v>
      </c>
      <c r="G9802" s="55">
        <v>35</v>
      </c>
      <c r="H9802" s="55" t="str">
        <f>IF(Customer[[#This Row],[Age]]&lt;=32,"18-32",IF(Customer[[#This Row],[Age]]&lt;=47,"33-47",IF(Customer[[#This Row],[Age]]&lt;=62,"48-62",IF(Customer[[#This Row],[Age]]&lt;=77,"63-77","78-92"))))</f>
        <v>33-47</v>
      </c>
      <c r="I9802" s="55">
        <v>3</v>
      </c>
      <c r="J9802" s="54">
        <v>119349.69</v>
      </c>
      <c r="K9802" s="55">
        <v>3</v>
      </c>
      <c r="L9802">
        <v>1</v>
      </c>
      <c r="M9802">
        <v>1</v>
      </c>
      <c r="N9802" s="54">
        <v>47114.18</v>
      </c>
      <c r="O9802">
        <v>1</v>
      </c>
      <c r="P9802" s="55">
        <v>1</v>
      </c>
      <c r="Q9802" s="55">
        <v>5</v>
      </c>
      <c r="R9802" t="s">
        <v>113</v>
      </c>
      <c r="S9802" s="55">
        <v>253</v>
      </c>
      <c r="T9802" s="55">
        <f>--(Customer[[#This Row],[Geography]]="Germany")</f>
        <v>0</v>
      </c>
      <c r="U9802" s="55">
        <f>--(Customer[[#This Row],[Geography]]="France")</f>
        <v>0</v>
      </c>
      <c r="V9802" s="55">
        <f>--(Customer[[#This Row],[Geography]]="Spain")</f>
        <v>1</v>
      </c>
    </row>
    <row r="9803" spans="1:22">
      <c r="A9803">
        <v>9802</v>
      </c>
      <c r="B9803">
        <v>15606310</v>
      </c>
      <c r="C9803" t="s">
        <v>2985</v>
      </c>
      <c r="D9803" s="54">
        <v>569</v>
      </c>
      <c r="E9803" t="s">
        <v>11</v>
      </c>
      <c r="F9803" t="s">
        <v>112</v>
      </c>
      <c r="G9803" s="55">
        <v>30</v>
      </c>
      <c r="H9803" s="55" t="str">
        <f>IF(Customer[[#This Row],[Age]]&lt;=32,"18-32",IF(Customer[[#This Row],[Age]]&lt;=47,"33-47",IF(Customer[[#This Row],[Age]]&lt;=62,"48-62",IF(Customer[[#This Row],[Age]]&lt;=77,"63-77","78-92"))))</f>
        <v>18-32</v>
      </c>
      <c r="I9803" s="55">
        <v>3</v>
      </c>
      <c r="J9803" s="54">
        <v>139528.23000000001</v>
      </c>
      <c r="K9803" s="55">
        <v>1</v>
      </c>
      <c r="L9803">
        <v>1</v>
      </c>
      <c r="M9803">
        <v>1</v>
      </c>
      <c r="N9803" s="54">
        <v>33230.370000000003</v>
      </c>
      <c r="O9803">
        <v>0</v>
      </c>
      <c r="P9803" s="55">
        <v>0</v>
      </c>
      <c r="Q9803" s="55">
        <v>4</v>
      </c>
      <c r="R9803" t="s">
        <v>122</v>
      </c>
      <c r="S9803" s="55">
        <v>705</v>
      </c>
      <c r="T9803" s="55">
        <f>--(Customer[[#This Row],[Geography]]="Germany")</f>
        <v>0</v>
      </c>
      <c r="U9803" s="55">
        <f>--(Customer[[#This Row],[Geography]]="France")</f>
        <v>0</v>
      </c>
      <c r="V9803" s="55">
        <f>--(Customer[[#This Row],[Geography]]="Spain")</f>
        <v>1</v>
      </c>
    </row>
    <row r="9804" spans="1:22">
      <c r="A9804">
        <v>9803</v>
      </c>
      <c r="B9804">
        <v>15756871</v>
      </c>
      <c r="C9804" t="s">
        <v>247</v>
      </c>
      <c r="D9804" s="54">
        <v>756</v>
      </c>
      <c r="E9804" t="s">
        <v>9</v>
      </c>
      <c r="F9804" t="s">
        <v>120</v>
      </c>
      <c r="G9804" s="55">
        <v>40</v>
      </c>
      <c r="H9804" s="55" t="str">
        <f>IF(Customer[[#This Row],[Age]]&lt;=32,"18-32",IF(Customer[[#This Row],[Age]]&lt;=47,"33-47",IF(Customer[[#This Row],[Age]]&lt;=62,"48-62",IF(Customer[[#This Row],[Age]]&lt;=77,"63-77","78-92"))))</f>
        <v>33-47</v>
      </c>
      <c r="I9804" s="55">
        <v>1</v>
      </c>
      <c r="J9804" s="54">
        <v>94773.11</v>
      </c>
      <c r="K9804" s="55">
        <v>1</v>
      </c>
      <c r="L9804">
        <v>1</v>
      </c>
      <c r="M9804">
        <v>0</v>
      </c>
      <c r="N9804" s="54">
        <v>114279.63</v>
      </c>
      <c r="O9804">
        <v>0</v>
      </c>
      <c r="P9804" s="55">
        <v>0</v>
      </c>
      <c r="Q9804" s="55">
        <v>4</v>
      </c>
      <c r="R9804" t="s">
        <v>130</v>
      </c>
      <c r="S9804" s="55">
        <v>585</v>
      </c>
      <c r="T9804" s="55">
        <f>--(Customer[[#This Row],[Geography]]="Germany")</f>
        <v>0</v>
      </c>
      <c r="U9804" s="55">
        <f>--(Customer[[#This Row],[Geography]]="France")</f>
        <v>1</v>
      </c>
      <c r="V9804" s="55">
        <f>--(Customer[[#This Row],[Geography]]="Spain")</f>
        <v>0</v>
      </c>
    </row>
    <row r="9805" spans="1:22">
      <c r="A9805">
        <v>9804</v>
      </c>
      <c r="B9805">
        <v>15610002</v>
      </c>
      <c r="C9805" t="s">
        <v>1742</v>
      </c>
      <c r="D9805" s="54">
        <v>673</v>
      </c>
      <c r="E9805" t="s">
        <v>9</v>
      </c>
      <c r="F9805" t="s">
        <v>120</v>
      </c>
      <c r="G9805" s="55">
        <v>31</v>
      </c>
      <c r="H9805" s="55" t="str">
        <f>IF(Customer[[#This Row],[Age]]&lt;=32,"18-32",IF(Customer[[#This Row],[Age]]&lt;=47,"33-47",IF(Customer[[#This Row],[Age]]&lt;=62,"48-62",IF(Customer[[#This Row],[Age]]&lt;=77,"63-77","78-92"))))</f>
        <v>18-32</v>
      </c>
      <c r="I9805" s="55">
        <v>1</v>
      </c>
      <c r="J9805" s="54">
        <v>108345.22</v>
      </c>
      <c r="K9805" s="55">
        <v>1</v>
      </c>
      <c r="L9805">
        <v>0</v>
      </c>
      <c r="M9805">
        <v>1</v>
      </c>
      <c r="N9805" s="54">
        <v>38802.03</v>
      </c>
      <c r="O9805">
        <v>0</v>
      </c>
      <c r="P9805" s="55">
        <v>0</v>
      </c>
      <c r="Q9805" s="55">
        <v>3</v>
      </c>
      <c r="R9805" t="s">
        <v>117</v>
      </c>
      <c r="S9805" s="55">
        <v>878</v>
      </c>
      <c r="T9805" s="55">
        <f>--(Customer[[#This Row],[Geography]]="Germany")</f>
        <v>0</v>
      </c>
      <c r="U9805" s="55">
        <f>--(Customer[[#This Row],[Geography]]="France")</f>
        <v>1</v>
      </c>
      <c r="V9805" s="55">
        <f>--(Customer[[#This Row],[Geography]]="Spain")</f>
        <v>0</v>
      </c>
    </row>
    <row r="9806" spans="1:22">
      <c r="A9806">
        <v>9805</v>
      </c>
      <c r="B9806">
        <v>15567802</v>
      </c>
      <c r="C9806" t="s">
        <v>2986</v>
      </c>
      <c r="D9806" s="54">
        <v>637</v>
      </c>
      <c r="E9806" t="s">
        <v>9</v>
      </c>
      <c r="F9806" t="s">
        <v>112</v>
      </c>
      <c r="G9806" s="55">
        <v>36</v>
      </c>
      <c r="H9806" s="55" t="str">
        <f>IF(Customer[[#This Row],[Age]]&lt;=32,"18-32",IF(Customer[[#This Row],[Age]]&lt;=47,"33-47",IF(Customer[[#This Row],[Age]]&lt;=62,"48-62",IF(Customer[[#This Row],[Age]]&lt;=77,"63-77","78-92"))))</f>
        <v>33-47</v>
      </c>
      <c r="I9806" s="55">
        <v>9</v>
      </c>
      <c r="J9806" s="54">
        <v>166939.88</v>
      </c>
      <c r="K9806" s="55">
        <v>1</v>
      </c>
      <c r="L9806">
        <v>1</v>
      </c>
      <c r="M9806">
        <v>1</v>
      </c>
      <c r="N9806" s="54">
        <v>72504.759999999995</v>
      </c>
      <c r="O9806">
        <v>0</v>
      </c>
      <c r="P9806" s="55">
        <v>0</v>
      </c>
      <c r="Q9806" s="55">
        <v>1</v>
      </c>
      <c r="R9806" t="s">
        <v>130</v>
      </c>
      <c r="S9806" s="55">
        <v>454</v>
      </c>
      <c r="T9806" s="55">
        <f>--(Customer[[#This Row],[Geography]]="Germany")</f>
        <v>0</v>
      </c>
      <c r="U9806" s="55">
        <f>--(Customer[[#This Row],[Geography]]="France")</f>
        <v>1</v>
      </c>
      <c r="V9806" s="55">
        <f>--(Customer[[#This Row],[Geography]]="Spain")</f>
        <v>0</v>
      </c>
    </row>
    <row r="9807" spans="1:22">
      <c r="A9807">
        <v>9806</v>
      </c>
      <c r="B9807">
        <v>15745452</v>
      </c>
      <c r="C9807" t="s">
        <v>336</v>
      </c>
      <c r="D9807" s="54">
        <v>644</v>
      </c>
      <c r="E9807" t="s">
        <v>9</v>
      </c>
      <c r="F9807" t="s">
        <v>120</v>
      </c>
      <c r="G9807" s="55">
        <v>33</v>
      </c>
      <c r="H9807" s="55" t="str">
        <f>IF(Customer[[#This Row],[Age]]&lt;=32,"18-32",IF(Customer[[#This Row],[Age]]&lt;=47,"33-47",IF(Customer[[#This Row],[Age]]&lt;=62,"48-62",IF(Customer[[#This Row],[Age]]&lt;=77,"63-77","78-92"))))</f>
        <v>33-47</v>
      </c>
      <c r="I9807" s="55">
        <v>7</v>
      </c>
      <c r="J9807" s="54">
        <v>174571.36</v>
      </c>
      <c r="K9807" s="55">
        <v>1</v>
      </c>
      <c r="L9807">
        <v>0</v>
      </c>
      <c r="M9807">
        <v>1</v>
      </c>
      <c r="N9807" s="54">
        <v>43943.09</v>
      </c>
      <c r="O9807">
        <v>0</v>
      </c>
      <c r="P9807" s="55">
        <v>0</v>
      </c>
      <c r="Q9807" s="55">
        <v>1</v>
      </c>
      <c r="R9807" t="s">
        <v>113</v>
      </c>
      <c r="S9807" s="55">
        <v>881</v>
      </c>
      <c r="T9807" s="55">
        <f>--(Customer[[#This Row],[Geography]]="Germany")</f>
        <v>0</v>
      </c>
      <c r="U9807" s="55">
        <f>--(Customer[[#This Row],[Geography]]="France")</f>
        <v>1</v>
      </c>
      <c r="V9807" s="55">
        <f>--(Customer[[#This Row],[Geography]]="Spain")</f>
        <v>0</v>
      </c>
    </row>
    <row r="9808" spans="1:22">
      <c r="A9808">
        <v>9807</v>
      </c>
      <c r="B9808">
        <v>15617252</v>
      </c>
      <c r="C9808" t="s">
        <v>1168</v>
      </c>
      <c r="D9808" s="54">
        <v>658</v>
      </c>
      <c r="E9808" t="s">
        <v>11</v>
      </c>
      <c r="F9808" t="s">
        <v>120</v>
      </c>
      <c r="G9808" s="55">
        <v>35</v>
      </c>
      <c r="H9808" s="55" t="str">
        <f>IF(Customer[[#This Row],[Age]]&lt;=32,"18-32",IF(Customer[[#This Row],[Age]]&lt;=47,"33-47",IF(Customer[[#This Row],[Age]]&lt;=62,"48-62",IF(Customer[[#This Row],[Age]]&lt;=77,"63-77","78-92"))))</f>
        <v>33-47</v>
      </c>
      <c r="I9808" s="55">
        <v>9</v>
      </c>
      <c r="J9808" s="54">
        <v>71829.34</v>
      </c>
      <c r="K9808" s="55">
        <v>1</v>
      </c>
      <c r="L9808">
        <v>1</v>
      </c>
      <c r="M9808">
        <v>1</v>
      </c>
      <c r="N9808" s="54">
        <v>68141.919999999998</v>
      </c>
      <c r="O9808">
        <v>0</v>
      </c>
      <c r="P9808" s="55">
        <v>0</v>
      </c>
      <c r="Q9808" s="55">
        <v>1</v>
      </c>
      <c r="R9808" t="s">
        <v>122</v>
      </c>
      <c r="S9808" s="55">
        <v>285</v>
      </c>
      <c r="T9808" s="55">
        <f>--(Customer[[#This Row],[Geography]]="Germany")</f>
        <v>0</v>
      </c>
      <c r="U9808" s="55">
        <f>--(Customer[[#This Row],[Geography]]="France")</f>
        <v>0</v>
      </c>
      <c r="V9808" s="55">
        <f>--(Customer[[#This Row],[Geography]]="Spain")</f>
        <v>1</v>
      </c>
    </row>
    <row r="9809" spans="1:22">
      <c r="A9809">
        <v>9808</v>
      </c>
      <c r="B9809">
        <v>15753248</v>
      </c>
      <c r="C9809" t="s">
        <v>773</v>
      </c>
      <c r="D9809" s="54">
        <v>649</v>
      </c>
      <c r="E9809" t="s">
        <v>9</v>
      </c>
      <c r="F9809" t="s">
        <v>112</v>
      </c>
      <c r="G9809" s="55">
        <v>36</v>
      </c>
      <c r="H9809" s="55" t="str">
        <f>IF(Customer[[#This Row],[Age]]&lt;=32,"18-32",IF(Customer[[#This Row],[Age]]&lt;=47,"33-47",IF(Customer[[#This Row],[Age]]&lt;=62,"48-62",IF(Customer[[#This Row],[Age]]&lt;=77,"63-77","78-92"))))</f>
        <v>33-47</v>
      </c>
      <c r="I9809" s="55">
        <v>8</v>
      </c>
      <c r="J9809" s="54">
        <v>0</v>
      </c>
      <c r="K9809" s="55">
        <v>2</v>
      </c>
      <c r="L9809">
        <v>0</v>
      </c>
      <c r="M9809">
        <v>1</v>
      </c>
      <c r="N9809" s="54">
        <v>109179.89</v>
      </c>
      <c r="O9809">
        <v>0</v>
      </c>
      <c r="P9809" s="55">
        <v>0</v>
      </c>
      <c r="Q9809" s="55">
        <v>3</v>
      </c>
      <c r="R9809" t="s">
        <v>113</v>
      </c>
      <c r="S9809" s="55">
        <v>674</v>
      </c>
      <c r="T9809" s="55">
        <f>--(Customer[[#This Row],[Geography]]="Germany")</f>
        <v>0</v>
      </c>
      <c r="U9809" s="55">
        <f>--(Customer[[#This Row],[Geography]]="France")</f>
        <v>1</v>
      </c>
      <c r="V9809" s="55">
        <f>--(Customer[[#This Row],[Geography]]="Spain")</f>
        <v>0</v>
      </c>
    </row>
    <row r="9810" spans="1:22">
      <c r="A9810">
        <v>9809</v>
      </c>
      <c r="B9810">
        <v>15610755</v>
      </c>
      <c r="C9810" t="s">
        <v>62</v>
      </c>
      <c r="D9810" s="54">
        <v>603</v>
      </c>
      <c r="E9810" t="s">
        <v>9</v>
      </c>
      <c r="F9810" t="s">
        <v>112</v>
      </c>
      <c r="G9810" s="55">
        <v>39</v>
      </c>
      <c r="H9810" s="55" t="str">
        <f>IF(Customer[[#This Row],[Age]]&lt;=32,"18-32",IF(Customer[[#This Row],[Age]]&lt;=47,"33-47",IF(Customer[[#This Row],[Age]]&lt;=62,"48-62",IF(Customer[[#This Row],[Age]]&lt;=77,"63-77","78-92"))))</f>
        <v>33-47</v>
      </c>
      <c r="I9810" s="55">
        <v>9</v>
      </c>
      <c r="J9810" s="54">
        <v>76769.679999999993</v>
      </c>
      <c r="K9810" s="55">
        <v>1</v>
      </c>
      <c r="L9810">
        <v>0</v>
      </c>
      <c r="M9810">
        <v>0</v>
      </c>
      <c r="N9810" s="54">
        <v>48224.72</v>
      </c>
      <c r="O9810">
        <v>0</v>
      </c>
      <c r="P9810" s="55">
        <v>0</v>
      </c>
      <c r="Q9810" s="55">
        <v>4</v>
      </c>
      <c r="R9810" t="s">
        <v>113</v>
      </c>
      <c r="S9810" s="55">
        <v>452</v>
      </c>
      <c r="T9810" s="55">
        <f>--(Customer[[#This Row],[Geography]]="Germany")</f>
        <v>0</v>
      </c>
      <c r="U9810" s="55">
        <f>--(Customer[[#This Row],[Geography]]="France")</f>
        <v>1</v>
      </c>
      <c r="V9810" s="55">
        <f>--(Customer[[#This Row],[Geography]]="Spain")</f>
        <v>0</v>
      </c>
    </row>
    <row r="9811" spans="1:22">
      <c r="A9811">
        <v>9810</v>
      </c>
      <c r="B9811">
        <v>15662238</v>
      </c>
      <c r="C9811" t="s">
        <v>126</v>
      </c>
      <c r="D9811" s="54">
        <v>820</v>
      </c>
      <c r="E9811" t="s">
        <v>9</v>
      </c>
      <c r="F9811" t="s">
        <v>112</v>
      </c>
      <c r="G9811" s="55">
        <v>39</v>
      </c>
      <c r="H9811" s="55" t="str">
        <f>IF(Customer[[#This Row],[Age]]&lt;=32,"18-32",IF(Customer[[#This Row],[Age]]&lt;=47,"33-47",IF(Customer[[#This Row],[Age]]&lt;=62,"48-62",IF(Customer[[#This Row],[Age]]&lt;=77,"63-77","78-92"))))</f>
        <v>33-47</v>
      </c>
      <c r="I9811" s="55">
        <v>1</v>
      </c>
      <c r="J9811" s="54">
        <v>104614.29</v>
      </c>
      <c r="K9811" s="55">
        <v>1</v>
      </c>
      <c r="L9811">
        <v>1</v>
      </c>
      <c r="M9811">
        <v>0</v>
      </c>
      <c r="N9811" s="54">
        <v>61538.43</v>
      </c>
      <c r="O9811">
        <v>1</v>
      </c>
      <c r="P9811" s="55">
        <v>1</v>
      </c>
      <c r="Q9811" s="55">
        <v>4</v>
      </c>
      <c r="R9811" t="s">
        <v>117</v>
      </c>
      <c r="S9811" s="55">
        <v>943</v>
      </c>
      <c r="T9811" s="55">
        <f>--(Customer[[#This Row],[Geography]]="Germany")</f>
        <v>0</v>
      </c>
      <c r="U9811" s="55">
        <f>--(Customer[[#This Row],[Geography]]="France")</f>
        <v>1</v>
      </c>
      <c r="V9811" s="55">
        <f>--(Customer[[#This Row],[Geography]]="Spain")</f>
        <v>0</v>
      </c>
    </row>
    <row r="9812" spans="1:22">
      <c r="A9812">
        <v>9811</v>
      </c>
      <c r="B9812">
        <v>15799186</v>
      </c>
      <c r="C9812" t="s">
        <v>1022</v>
      </c>
      <c r="D9812" s="54">
        <v>712</v>
      </c>
      <c r="E9812" t="s">
        <v>11</v>
      </c>
      <c r="F9812" t="s">
        <v>120</v>
      </c>
      <c r="G9812" s="55">
        <v>27</v>
      </c>
      <c r="H9812" s="55" t="str">
        <f>IF(Customer[[#This Row],[Age]]&lt;=32,"18-32",IF(Customer[[#This Row],[Age]]&lt;=47,"33-47",IF(Customer[[#This Row],[Age]]&lt;=62,"48-62",IF(Customer[[#This Row],[Age]]&lt;=77,"63-77","78-92"))))</f>
        <v>18-32</v>
      </c>
      <c r="I9812" s="55">
        <v>10</v>
      </c>
      <c r="J9812" s="54">
        <v>0</v>
      </c>
      <c r="K9812" s="55">
        <v>1</v>
      </c>
      <c r="L9812">
        <v>1</v>
      </c>
      <c r="M9812">
        <v>0</v>
      </c>
      <c r="N9812" s="54">
        <v>94544.88</v>
      </c>
      <c r="O9812">
        <v>0</v>
      </c>
      <c r="P9812" s="55">
        <v>0</v>
      </c>
      <c r="Q9812" s="55">
        <v>3</v>
      </c>
      <c r="R9812" t="s">
        <v>117</v>
      </c>
      <c r="S9812" s="55">
        <v>410</v>
      </c>
      <c r="T9812" s="55">
        <f>--(Customer[[#This Row],[Geography]]="Germany")</f>
        <v>0</v>
      </c>
      <c r="U9812" s="55">
        <f>--(Customer[[#This Row],[Geography]]="France")</f>
        <v>0</v>
      </c>
      <c r="V9812" s="55">
        <f>--(Customer[[#This Row],[Geography]]="Spain")</f>
        <v>1</v>
      </c>
    </row>
    <row r="9813" spans="1:22">
      <c r="A9813">
        <v>9812</v>
      </c>
      <c r="B9813">
        <v>15686941</v>
      </c>
      <c r="C9813" t="s">
        <v>1788</v>
      </c>
      <c r="D9813" s="54">
        <v>645</v>
      </c>
      <c r="E9813" t="s">
        <v>10</v>
      </c>
      <c r="F9813" t="s">
        <v>112</v>
      </c>
      <c r="G9813" s="55">
        <v>31</v>
      </c>
      <c r="H9813" s="55" t="str">
        <f>IF(Customer[[#This Row],[Age]]&lt;=32,"18-32",IF(Customer[[#This Row],[Age]]&lt;=47,"33-47",IF(Customer[[#This Row],[Age]]&lt;=62,"48-62",IF(Customer[[#This Row],[Age]]&lt;=77,"63-77","78-92"))))</f>
        <v>18-32</v>
      </c>
      <c r="I9813" s="55">
        <v>1</v>
      </c>
      <c r="J9813" s="54">
        <v>128927.93</v>
      </c>
      <c r="K9813" s="55">
        <v>1</v>
      </c>
      <c r="L9813">
        <v>1</v>
      </c>
      <c r="M9813">
        <v>1</v>
      </c>
      <c r="N9813" s="54">
        <v>2850.01</v>
      </c>
      <c r="O9813">
        <v>0</v>
      </c>
      <c r="P9813" s="55">
        <v>0</v>
      </c>
      <c r="Q9813" s="55">
        <v>4</v>
      </c>
      <c r="R9813" t="s">
        <v>130</v>
      </c>
      <c r="S9813" s="55">
        <v>847</v>
      </c>
      <c r="T9813" s="55">
        <f>--(Customer[[#This Row],[Geography]]="Germany")</f>
        <v>1</v>
      </c>
      <c r="U9813" s="55">
        <f>--(Customer[[#This Row],[Geography]]="France")</f>
        <v>0</v>
      </c>
      <c r="V9813" s="55">
        <f>--(Customer[[#This Row],[Geography]]="Spain")</f>
        <v>0</v>
      </c>
    </row>
    <row r="9814" spans="1:22">
      <c r="A9814">
        <v>9813</v>
      </c>
      <c r="B9814">
        <v>15601172</v>
      </c>
      <c r="C9814" t="s">
        <v>1775</v>
      </c>
      <c r="D9814" s="54">
        <v>705</v>
      </c>
      <c r="E9814" t="s">
        <v>10</v>
      </c>
      <c r="F9814" t="s">
        <v>112</v>
      </c>
      <c r="G9814" s="55">
        <v>31</v>
      </c>
      <c r="H9814" s="55" t="str">
        <f>IF(Customer[[#This Row],[Age]]&lt;=32,"18-32",IF(Customer[[#This Row],[Age]]&lt;=47,"33-47",IF(Customer[[#This Row],[Age]]&lt;=62,"48-62",IF(Customer[[#This Row],[Age]]&lt;=77,"63-77","78-92"))))</f>
        <v>18-32</v>
      </c>
      <c r="I9814" s="55">
        <v>9</v>
      </c>
      <c r="J9814" s="54">
        <v>110941.93</v>
      </c>
      <c r="K9814" s="55">
        <v>2</v>
      </c>
      <c r="L9814">
        <v>1</v>
      </c>
      <c r="M9814">
        <v>0</v>
      </c>
      <c r="N9814" s="54">
        <v>163484.79999999999</v>
      </c>
      <c r="O9814">
        <v>0</v>
      </c>
      <c r="P9814" s="55">
        <v>0</v>
      </c>
      <c r="Q9814" s="55">
        <v>3</v>
      </c>
      <c r="R9814" t="s">
        <v>113</v>
      </c>
      <c r="S9814" s="55">
        <v>468</v>
      </c>
      <c r="T9814" s="55">
        <f>--(Customer[[#This Row],[Geography]]="Germany")</f>
        <v>1</v>
      </c>
      <c r="U9814" s="55">
        <f>--(Customer[[#This Row],[Geography]]="France")</f>
        <v>0</v>
      </c>
      <c r="V9814" s="55">
        <f>--(Customer[[#This Row],[Geography]]="Spain")</f>
        <v>0</v>
      </c>
    </row>
    <row r="9815" spans="1:22">
      <c r="A9815">
        <v>9814</v>
      </c>
      <c r="B9815">
        <v>15723858</v>
      </c>
      <c r="C9815" t="s">
        <v>1278</v>
      </c>
      <c r="D9815" s="54">
        <v>590</v>
      </c>
      <c r="E9815" t="s">
        <v>11</v>
      </c>
      <c r="F9815" t="s">
        <v>112</v>
      </c>
      <c r="G9815" s="55">
        <v>29</v>
      </c>
      <c r="H9815" s="55" t="str">
        <f>IF(Customer[[#This Row],[Age]]&lt;=32,"18-32",IF(Customer[[#This Row],[Age]]&lt;=47,"33-47",IF(Customer[[#This Row],[Age]]&lt;=62,"48-62",IF(Customer[[#This Row],[Age]]&lt;=77,"63-77","78-92"))))</f>
        <v>18-32</v>
      </c>
      <c r="I9815" s="55">
        <v>10</v>
      </c>
      <c r="J9815" s="54">
        <v>99250.08</v>
      </c>
      <c r="K9815" s="55">
        <v>1</v>
      </c>
      <c r="L9815">
        <v>1</v>
      </c>
      <c r="M9815">
        <v>1</v>
      </c>
      <c r="N9815" s="54">
        <v>129629.41</v>
      </c>
      <c r="O9815">
        <v>0</v>
      </c>
      <c r="P9815" s="55">
        <v>0</v>
      </c>
      <c r="Q9815" s="55">
        <v>5</v>
      </c>
      <c r="R9815" t="s">
        <v>117</v>
      </c>
      <c r="S9815" s="55">
        <v>931</v>
      </c>
      <c r="T9815" s="55">
        <f>--(Customer[[#This Row],[Geography]]="Germany")</f>
        <v>0</v>
      </c>
      <c r="U9815" s="55">
        <f>--(Customer[[#This Row],[Geography]]="France")</f>
        <v>0</v>
      </c>
      <c r="V9815" s="55">
        <f>--(Customer[[#This Row],[Geography]]="Spain")</f>
        <v>1</v>
      </c>
    </row>
    <row r="9816" spans="1:22">
      <c r="A9816">
        <v>9815</v>
      </c>
      <c r="B9816">
        <v>15615896</v>
      </c>
      <c r="C9816" t="s">
        <v>65</v>
      </c>
      <c r="D9816" s="54">
        <v>631</v>
      </c>
      <c r="E9816" t="s">
        <v>9</v>
      </c>
      <c r="F9816" t="s">
        <v>120</v>
      </c>
      <c r="G9816" s="55">
        <v>36</v>
      </c>
      <c r="H9816" s="55" t="str">
        <f>IF(Customer[[#This Row],[Age]]&lt;=32,"18-32",IF(Customer[[#This Row],[Age]]&lt;=47,"33-47",IF(Customer[[#This Row],[Age]]&lt;=62,"48-62",IF(Customer[[#This Row],[Age]]&lt;=77,"63-77","78-92"))))</f>
        <v>33-47</v>
      </c>
      <c r="I9816" s="55">
        <v>1</v>
      </c>
      <c r="J9816" s="54">
        <v>0</v>
      </c>
      <c r="K9816" s="55">
        <v>2</v>
      </c>
      <c r="L9816">
        <v>0</v>
      </c>
      <c r="M9816">
        <v>0</v>
      </c>
      <c r="N9816" s="54">
        <v>133141.34</v>
      </c>
      <c r="O9816">
        <v>0</v>
      </c>
      <c r="P9816" s="55">
        <v>0</v>
      </c>
      <c r="Q9816" s="55">
        <v>3</v>
      </c>
      <c r="R9816" t="s">
        <v>122</v>
      </c>
      <c r="S9816" s="55">
        <v>555</v>
      </c>
      <c r="T9816" s="55">
        <f>--(Customer[[#This Row],[Geography]]="Germany")</f>
        <v>0</v>
      </c>
      <c r="U9816" s="55">
        <f>--(Customer[[#This Row],[Geography]]="France")</f>
        <v>1</v>
      </c>
      <c r="V9816" s="55">
        <f>--(Customer[[#This Row],[Geography]]="Spain")</f>
        <v>0</v>
      </c>
    </row>
    <row r="9817" spans="1:22">
      <c r="A9817">
        <v>9816</v>
      </c>
      <c r="B9817">
        <v>15737647</v>
      </c>
      <c r="C9817" t="s">
        <v>1298</v>
      </c>
      <c r="D9817" s="54">
        <v>604</v>
      </c>
      <c r="E9817" t="s">
        <v>9</v>
      </c>
      <c r="F9817" t="s">
        <v>120</v>
      </c>
      <c r="G9817" s="55">
        <v>34</v>
      </c>
      <c r="H9817" s="55" t="str">
        <f>IF(Customer[[#This Row],[Age]]&lt;=32,"18-32",IF(Customer[[#This Row],[Age]]&lt;=47,"33-47",IF(Customer[[#This Row],[Age]]&lt;=62,"48-62",IF(Customer[[#This Row],[Age]]&lt;=77,"63-77","78-92"))))</f>
        <v>33-47</v>
      </c>
      <c r="I9817" s="55">
        <v>7</v>
      </c>
      <c r="J9817" s="54">
        <v>0</v>
      </c>
      <c r="K9817" s="55">
        <v>2</v>
      </c>
      <c r="L9817">
        <v>1</v>
      </c>
      <c r="M9817">
        <v>1</v>
      </c>
      <c r="N9817" s="54">
        <v>188078.55</v>
      </c>
      <c r="O9817">
        <v>0</v>
      </c>
      <c r="P9817" s="55">
        <v>0</v>
      </c>
      <c r="Q9817" s="55">
        <v>4</v>
      </c>
      <c r="R9817" t="s">
        <v>122</v>
      </c>
      <c r="S9817" s="55">
        <v>757</v>
      </c>
      <c r="T9817" s="55">
        <f>--(Customer[[#This Row],[Geography]]="Germany")</f>
        <v>0</v>
      </c>
      <c r="U9817" s="55">
        <f>--(Customer[[#This Row],[Geography]]="France")</f>
        <v>1</v>
      </c>
      <c r="V9817" s="55">
        <f>--(Customer[[#This Row],[Geography]]="Spain")</f>
        <v>0</v>
      </c>
    </row>
    <row r="9818" spans="1:22">
      <c r="A9818">
        <v>9817</v>
      </c>
      <c r="B9818">
        <v>15582841</v>
      </c>
      <c r="C9818" t="s">
        <v>2079</v>
      </c>
      <c r="D9818" s="54">
        <v>643</v>
      </c>
      <c r="E9818" t="s">
        <v>11</v>
      </c>
      <c r="F9818" t="s">
        <v>120</v>
      </c>
      <c r="G9818" s="55">
        <v>48</v>
      </c>
      <c r="H9818" s="55" t="str">
        <f>IF(Customer[[#This Row],[Age]]&lt;=32,"18-32",IF(Customer[[#This Row],[Age]]&lt;=47,"33-47",IF(Customer[[#This Row],[Age]]&lt;=62,"48-62",IF(Customer[[#This Row],[Age]]&lt;=77,"63-77","78-92"))))</f>
        <v>48-62</v>
      </c>
      <c r="I9818" s="55">
        <v>8</v>
      </c>
      <c r="J9818" s="54">
        <v>0</v>
      </c>
      <c r="K9818" s="55">
        <v>2</v>
      </c>
      <c r="L9818">
        <v>1</v>
      </c>
      <c r="M9818">
        <v>0</v>
      </c>
      <c r="N9818" s="54">
        <v>174729.3</v>
      </c>
      <c r="O9818">
        <v>0</v>
      </c>
      <c r="P9818" s="55">
        <v>0</v>
      </c>
      <c r="Q9818" s="55">
        <v>1</v>
      </c>
      <c r="R9818" t="s">
        <v>122</v>
      </c>
      <c r="S9818" s="55">
        <v>976</v>
      </c>
      <c r="T9818" s="55">
        <f>--(Customer[[#This Row],[Geography]]="Germany")</f>
        <v>0</v>
      </c>
      <c r="U9818" s="55">
        <f>--(Customer[[#This Row],[Geography]]="France")</f>
        <v>0</v>
      </c>
      <c r="V9818" s="55">
        <f>--(Customer[[#This Row],[Geography]]="Spain")</f>
        <v>1</v>
      </c>
    </row>
    <row r="9819" spans="1:22">
      <c r="A9819">
        <v>9818</v>
      </c>
      <c r="B9819">
        <v>15760090</v>
      </c>
      <c r="C9819" t="s">
        <v>292</v>
      </c>
      <c r="D9819" s="54">
        <v>690</v>
      </c>
      <c r="E9819" t="s">
        <v>11</v>
      </c>
      <c r="F9819" t="s">
        <v>112</v>
      </c>
      <c r="G9819" s="55">
        <v>30</v>
      </c>
      <c r="H9819" s="55" t="str">
        <f>IF(Customer[[#This Row],[Age]]&lt;=32,"18-32",IF(Customer[[#This Row],[Age]]&lt;=47,"33-47",IF(Customer[[#This Row],[Age]]&lt;=62,"48-62",IF(Customer[[#This Row],[Age]]&lt;=77,"63-77","78-92"))))</f>
        <v>18-32</v>
      </c>
      <c r="I9819" s="55">
        <v>5</v>
      </c>
      <c r="J9819" s="54">
        <v>0</v>
      </c>
      <c r="K9819" s="55">
        <v>2</v>
      </c>
      <c r="L9819">
        <v>0</v>
      </c>
      <c r="M9819">
        <v>1</v>
      </c>
      <c r="N9819" s="54">
        <v>78700.03</v>
      </c>
      <c r="O9819">
        <v>0</v>
      </c>
      <c r="P9819" s="55">
        <v>0</v>
      </c>
      <c r="Q9819" s="55">
        <v>3</v>
      </c>
      <c r="R9819" t="s">
        <v>122</v>
      </c>
      <c r="S9819" s="55">
        <v>954</v>
      </c>
      <c r="T9819" s="55">
        <f>--(Customer[[#This Row],[Geography]]="Germany")</f>
        <v>0</v>
      </c>
      <c r="U9819" s="55">
        <f>--(Customer[[#This Row],[Geography]]="France")</f>
        <v>0</v>
      </c>
      <c r="V9819" s="55">
        <f>--(Customer[[#This Row],[Geography]]="Spain")</f>
        <v>1</v>
      </c>
    </row>
    <row r="9820" spans="1:22">
      <c r="A9820">
        <v>9819</v>
      </c>
      <c r="B9820">
        <v>15588587</v>
      </c>
      <c r="C9820" t="s">
        <v>2987</v>
      </c>
      <c r="D9820" s="54">
        <v>558</v>
      </c>
      <c r="E9820" t="s">
        <v>9</v>
      </c>
      <c r="F9820" t="s">
        <v>120</v>
      </c>
      <c r="G9820" s="55">
        <v>31</v>
      </c>
      <c r="H9820" s="55" t="str">
        <f>IF(Customer[[#This Row],[Age]]&lt;=32,"18-32",IF(Customer[[#This Row],[Age]]&lt;=47,"33-47",IF(Customer[[#This Row],[Age]]&lt;=62,"48-62",IF(Customer[[#This Row],[Age]]&lt;=77,"63-77","78-92"))))</f>
        <v>18-32</v>
      </c>
      <c r="I9820" s="55">
        <v>7</v>
      </c>
      <c r="J9820" s="54">
        <v>0</v>
      </c>
      <c r="K9820" s="55">
        <v>1</v>
      </c>
      <c r="L9820">
        <v>1</v>
      </c>
      <c r="M9820">
        <v>0</v>
      </c>
      <c r="N9820" s="54">
        <v>198269.08</v>
      </c>
      <c r="O9820">
        <v>0</v>
      </c>
      <c r="P9820" s="55">
        <v>0</v>
      </c>
      <c r="Q9820" s="55">
        <v>5</v>
      </c>
      <c r="R9820" t="s">
        <v>130</v>
      </c>
      <c r="S9820" s="55">
        <v>239</v>
      </c>
      <c r="T9820" s="55">
        <f>--(Customer[[#This Row],[Geography]]="Germany")</f>
        <v>0</v>
      </c>
      <c r="U9820" s="55">
        <f>--(Customer[[#This Row],[Geography]]="France")</f>
        <v>1</v>
      </c>
      <c r="V9820" s="55">
        <f>--(Customer[[#This Row],[Geography]]="Spain")</f>
        <v>0</v>
      </c>
    </row>
    <row r="9821" spans="1:22">
      <c r="A9821">
        <v>9820</v>
      </c>
      <c r="B9821">
        <v>15683157</v>
      </c>
      <c r="C9821" t="s">
        <v>2988</v>
      </c>
      <c r="D9821" s="54">
        <v>637</v>
      </c>
      <c r="E9821" t="s">
        <v>10</v>
      </c>
      <c r="F9821" t="s">
        <v>120</v>
      </c>
      <c r="G9821" s="55">
        <v>51</v>
      </c>
      <c r="H9821" s="55" t="str">
        <f>IF(Customer[[#This Row],[Age]]&lt;=32,"18-32",IF(Customer[[#This Row],[Age]]&lt;=47,"33-47",IF(Customer[[#This Row],[Age]]&lt;=62,"48-62",IF(Customer[[#This Row],[Age]]&lt;=77,"63-77","78-92"))))</f>
        <v>48-62</v>
      </c>
      <c r="I9821" s="55">
        <v>1</v>
      </c>
      <c r="J9821" s="54">
        <v>104682.83</v>
      </c>
      <c r="K9821" s="55">
        <v>1</v>
      </c>
      <c r="L9821">
        <v>1</v>
      </c>
      <c r="M9821">
        <v>0</v>
      </c>
      <c r="N9821" s="54">
        <v>55266.96</v>
      </c>
      <c r="O9821">
        <v>1</v>
      </c>
      <c r="P9821" s="55">
        <v>1</v>
      </c>
      <c r="Q9821" s="55">
        <v>3</v>
      </c>
      <c r="R9821" t="s">
        <v>117</v>
      </c>
      <c r="S9821" s="55">
        <v>302</v>
      </c>
      <c r="T9821" s="55">
        <f>--(Customer[[#This Row],[Geography]]="Germany")</f>
        <v>1</v>
      </c>
      <c r="U9821" s="55">
        <f>--(Customer[[#This Row],[Geography]]="France")</f>
        <v>0</v>
      </c>
      <c r="V9821" s="55">
        <f>--(Customer[[#This Row],[Geography]]="Spain")</f>
        <v>0</v>
      </c>
    </row>
    <row r="9822" spans="1:22">
      <c r="A9822">
        <v>9821</v>
      </c>
      <c r="B9822">
        <v>15694209</v>
      </c>
      <c r="C9822" t="s">
        <v>997</v>
      </c>
      <c r="D9822" s="54">
        <v>648</v>
      </c>
      <c r="E9822" t="s">
        <v>10</v>
      </c>
      <c r="F9822" t="s">
        <v>112</v>
      </c>
      <c r="G9822" s="55">
        <v>45</v>
      </c>
      <c r="H9822" s="55" t="str">
        <f>IF(Customer[[#This Row],[Age]]&lt;=32,"18-32",IF(Customer[[#This Row],[Age]]&lt;=47,"33-47",IF(Customer[[#This Row],[Age]]&lt;=62,"48-62",IF(Customer[[#This Row],[Age]]&lt;=77,"63-77","78-92"))))</f>
        <v>33-47</v>
      </c>
      <c r="I9822" s="55">
        <v>5</v>
      </c>
      <c r="J9822" s="54">
        <v>118886.55</v>
      </c>
      <c r="K9822" s="55">
        <v>1</v>
      </c>
      <c r="L9822">
        <v>0</v>
      </c>
      <c r="M9822">
        <v>0</v>
      </c>
      <c r="N9822" s="54">
        <v>51636.7</v>
      </c>
      <c r="O9822">
        <v>0</v>
      </c>
      <c r="P9822" s="55">
        <v>0</v>
      </c>
      <c r="Q9822" s="55">
        <v>4</v>
      </c>
      <c r="R9822" t="s">
        <v>122</v>
      </c>
      <c r="S9822" s="55">
        <v>609</v>
      </c>
      <c r="T9822" s="55">
        <f>--(Customer[[#This Row],[Geography]]="Germany")</f>
        <v>1</v>
      </c>
      <c r="U9822" s="55">
        <f>--(Customer[[#This Row],[Geography]]="France")</f>
        <v>0</v>
      </c>
      <c r="V9822" s="55">
        <f>--(Customer[[#This Row],[Geography]]="Spain")</f>
        <v>0</v>
      </c>
    </row>
    <row r="9823" spans="1:22">
      <c r="A9823">
        <v>9822</v>
      </c>
      <c r="B9823">
        <v>15655875</v>
      </c>
      <c r="C9823" t="s">
        <v>2989</v>
      </c>
      <c r="D9823" s="54">
        <v>652</v>
      </c>
      <c r="E9823" t="s">
        <v>11</v>
      </c>
      <c r="F9823" t="s">
        <v>120</v>
      </c>
      <c r="G9823" s="55">
        <v>28</v>
      </c>
      <c r="H9823" s="55" t="str">
        <f>IF(Customer[[#This Row],[Age]]&lt;=32,"18-32",IF(Customer[[#This Row],[Age]]&lt;=47,"33-47",IF(Customer[[#This Row],[Age]]&lt;=62,"48-62",IF(Customer[[#This Row],[Age]]&lt;=77,"63-77","78-92"))))</f>
        <v>18-32</v>
      </c>
      <c r="I9823" s="55">
        <v>8</v>
      </c>
      <c r="J9823" s="54">
        <v>156823.70000000001</v>
      </c>
      <c r="K9823" s="55">
        <v>2</v>
      </c>
      <c r="L9823">
        <v>1</v>
      </c>
      <c r="M9823">
        <v>0</v>
      </c>
      <c r="N9823" s="54">
        <v>198251.51999999999</v>
      </c>
      <c r="O9823">
        <v>0</v>
      </c>
      <c r="P9823" s="55">
        <v>0</v>
      </c>
      <c r="Q9823" s="55">
        <v>5</v>
      </c>
      <c r="R9823" t="s">
        <v>130</v>
      </c>
      <c r="S9823" s="55">
        <v>749</v>
      </c>
      <c r="T9823" s="55">
        <f>--(Customer[[#This Row],[Geography]]="Germany")</f>
        <v>0</v>
      </c>
      <c r="U9823" s="55">
        <f>--(Customer[[#This Row],[Geography]]="France")</f>
        <v>0</v>
      </c>
      <c r="V9823" s="55">
        <f>--(Customer[[#This Row],[Geography]]="Spain")</f>
        <v>1</v>
      </c>
    </row>
    <row r="9824" spans="1:22">
      <c r="A9824">
        <v>9823</v>
      </c>
      <c r="B9824">
        <v>15805704</v>
      </c>
      <c r="C9824" t="s">
        <v>220</v>
      </c>
      <c r="D9824" s="54">
        <v>808</v>
      </c>
      <c r="E9824" t="s">
        <v>10</v>
      </c>
      <c r="F9824" t="s">
        <v>120</v>
      </c>
      <c r="G9824" s="55">
        <v>39</v>
      </c>
      <c r="H9824" s="55" t="str">
        <f>IF(Customer[[#This Row],[Age]]&lt;=32,"18-32",IF(Customer[[#This Row],[Age]]&lt;=47,"33-47",IF(Customer[[#This Row],[Age]]&lt;=62,"48-62",IF(Customer[[#This Row],[Age]]&lt;=77,"63-77","78-92"))))</f>
        <v>33-47</v>
      </c>
      <c r="I9824" s="55">
        <v>3</v>
      </c>
      <c r="J9824" s="54">
        <v>124216.93</v>
      </c>
      <c r="K9824" s="55">
        <v>1</v>
      </c>
      <c r="L9824">
        <v>0</v>
      </c>
      <c r="M9824">
        <v>1</v>
      </c>
      <c r="N9824" s="54">
        <v>171442.36</v>
      </c>
      <c r="O9824">
        <v>0</v>
      </c>
      <c r="P9824" s="55">
        <v>0</v>
      </c>
      <c r="Q9824" s="55">
        <v>5</v>
      </c>
      <c r="R9824" t="s">
        <v>122</v>
      </c>
      <c r="S9824" s="55">
        <v>471</v>
      </c>
      <c r="T9824" s="55">
        <f>--(Customer[[#This Row],[Geography]]="Germany")</f>
        <v>1</v>
      </c>
      <c r="U9824" s="55">
        <f>--(Customer[[#This Row],[Geography]]="France")</f>
        <v>0</v>
      </c>
      <c r="V9824" s="55">
        <f>--(Customer[[#This Row],[Geography]]="Spain")</f>
        <v>0</v>
      </c>
    </row>
    <row r="9825" spans="1:22">
      <c r="A9825">
        <v>9824</v>
      </c>
      <c r="B9825">
        <v>15744789</v>
      </c>
      <c r="C9825" t="s">
        <v>2879</v>
      </c>
      <c r="D9825" s="54">
        <v>551</v>
      </c>
      <c r="E9825" t="s">
        <v>9</v>
      </c>
      <c r="F9825" t="s">
        <v>112</v>
      </c>
      <c r="G9825" s="55">
        <v>26</v>
      </c>
      <c r="H9825" s="55" t="str">
        <f>IF(Customer[[#This Row],[Age]]&lt;=32,"18-32",IF(Customer[[#This Row],[Age]]&lt;=47,"33-47",IF(Customer[[#This Row],[Age]]&lt;=62,"48-62",IF(Customer[[#This Row],[Age]]&lt;=77,"63-77","78-92"))))</f>
        <v>18-32</v>
      </c>
      <c r="I9825" s="55">
        <v>2</v>
      </c>
      <c r="J9825" s="54">
        <v>144258.51999999999</v>
      </c>
      <c r="K9825" s="55">
        <v>1</v>
      </c>
      <c r="L9825">
        <v>1</v>
      </c>
      <c r="M9825">
        <v>0</v>
      </c>
      <c r="N9825" s="54">
        <v>49778.79</v>
      </c>
      <c r="O9825">
        <v>0</v>
      </c>
      <c r="P9825" s="55">
        <v>0</v>
      </c>
      <c r="Q9825" s="55">
        <v>5</v>
      </c>
      <c r="R9825" t="s">
        <v>113</v>
      </c>
      <c r="S9825" s="55">
        <v>839</v>
      </c>
      <c r="T9825" s="55">
        <f>--(Customer[[#This Row],[Geography]]="Germany")</f>
        <v>0</v>
      </c>
      <c r="U9825" s="55">
        <f>--(Customer[[#This Row],[Geography]]="France")</f>
        <v>1</v>
      </c>
      <c r="V9825" s="55">
        <f>--(Customer[[#This Row],[Geography]]="Spain")</f>
        <v>0</v>
      </c>
    </row>
    <row r="9826" spans="1:22">
      <c r="A9826">
        <v>9825</v>
      </c>
      <c r="B9826">
        <v>15799357</v>
      </c>
      <c r="C9826" t="s">
        <v>2990</v>
      </c>
      <c r="D9826" s="54">
        <v>711</v>
      </c>
      <c r="E9826" t="s">
        <v>10</v>
      </c>
      <c r="F9826" t="s">
        <v>120</v>
      </c>
      <c r="G9826" s="55">
        <v>26</v>
      </c>
      <c r="H9826" s="55" t="str">
        <f>IF(Customer[[#This Row],[Age]]&lt;=32,"18-32",IF(Customer[[#This Row],[Age]]&lt;=47,"33-47",IF(Customer[[#This Row],[Age]]&lt;=62,"48-62",IF(Customer[[#This Row],[Age]]&lt;=77,"63-77","78-92"))))</f>
        <v>18-32</v>
      </c>
      <c r="I9826" s="55">
        <v>9</v>
      </c>
      <c r="J9826" s="54">
        <v>128793.63</v>
      </c>
      <c r="K9826" s="55">
        <v>1</v>
      </c>
      <c r="L9826">
        <v>1</v>
      </c>
      <c r="M9826">
        <v>0</v>
      </c>
      <c r="N9826" s="54">
        <v>19262.05</v>
      </c>
      <c r="O9826">
        <v>0</v>
      </c>
      <c r="P9826" s="55">
        <v>0</v>
      </c>
      <c r="Q9826" s="55">
        <v>2</v>
      </c>
      <c r="R9826" t="s">
        <v>117</v>
      </c>
      <c r="S9826" s="55">
        <v>274</v>
      </c>
      <c r="T9826" s="55">
        <f>--(Customer[[#This Row],[Geography]]="Germany")</f>
        <v>1</v>
      </c>
      <c r="U9826" s="55">
        <f>--(Customer[[#This Row],[Geography]]="France")</f>
        <v>0</v>
      </c>
      <c r="V9826" s="55">
        <f>--(Customer[[#This Row],[Geography]]="Spain")</f>
        <v>0</v>
      </c>
    </row>
    <row r="9827" spans="1:22">
      <c r="A9827">
        <v>9826</v>
      </c>
      <c r="B9827">
        <v>15726153</v>
      </c>
      <c r="C9827" t="s">
        <v>997</v>
      </c>
      <c r="D9827" s="54">
        <v>467</v>
      </c>
      <c r="E9827" t="s">
        <v>10</v>
      </c>
      <c r="F9827" t="s">
        <v>120</v>
      </c>
      <c r="G9827" s="55">
        <v>28</v>
      </c>
      <c r="H9827" s="55" t="str">
        <f>IF(Customer[[#This Row],[Age]]&lt;=32,"18-32",IF(Customer[[#This Row],[Age]]&lt;=47,"33-47",IF(Customer[[#This Row],[Age]]&lt;=62,"48-62",IF(Customer[[#This Row],[Age]]&lt;=77,"63-77","78-92"))))</f>
        <v>18-32</v>
      </c>
      <c r="I9827" s="55">
        <v>10</v>
      </c>
      <c r="J9827" s="54">
        <v>126315.26</v>
      </c>
      <c r="K9827" s="55">
        <v>1</v>
      </c>
      <c r="L9827">
        <v>1</v>
      </c>
      <c r="M9827">
        <v>0</v>
      </c>
      <c r="N9827" s="54">
        <v>32349.29</v>
      </c>
      <c r="O9827">
        <v>1</v>
      </c>
      <c r="P9827" s="55">
        <v>1</v>
      </c>
      <c r="Q9827" s="55">
        <v>4</v>
      </c>
      <c r="R9827" t="s">
        <v>130</v>
      </c>
      <c r="S9827" s="55">
        <v>469</v>
      </c>
      <c r="T9827" s="55">
        <f>--(Customer[[#This Row],[Geography]]="Germany")</f>
        <v>1</v>
      </c>
      <c r="U9827" s="55">
        <f>--(Customer[[#This Row],[Geography]]="France")</f>
        <v>0</v>
      </c>
      <c r="V9827" s="55">
        <f>--(Customer[[#This Row],[Geography]]="Spain")</f>
        <v>0</v>
      </c>
    </row>
    <row r="9828" spans="1:22">
      <c r="A9828">
        <v>9827</v>
      </c>
      <c r="B9828">
        <v>15713346</v>
      </c>
      <c r="C9828" t="s">
        <v>2991</v>
      </c>
      <c r="D9828" s="54">
        <v>789</v>
      </c>
      <c r="E9828" t="s">
        <v>11</v>
      </c>
      <c r="F9828" t="s">
        <v>112</v>
      </c>
      <c r="G9828" s="55">
        <v>40</v>
      </c>
      <c r="H9828" s="55" t="str">
        <f>IF(Customer[[#This Row],[Age]]&lt;=32,"18-32",IF(Customer[[#This Row],[Age]]&lt;=47,"33-47",IF(Customer[[#This Row],[Age]]&lt;=62,"48-62",IF(Customer[[#This Row],[Age]]&lt;=77,"63-77","78-92"))))</f>
        <v>33-47</v>
      </c>
      <c r="I9828" s="55">
        <v>4</v>
      </c>
      <c r="J9828" s="54">
        <v>0</v>
      </c>
      <c r="K9828" s="55">
        <v>2</v>
      </c>
      <c r="L9828">
        <v>1</v>
      </c>
      <c r="M9828">
        <v>0</v>
      </c>
      <c r="N9828" s="54">
        <v>137402.26999999999</v>
      </c>
      <c r="O9828">
        <v>0</v>
      </c>
      <c r="P9828" s="55">
        <v>0</v>
      </c>
      <c r="Q9828" s="55">
        <v>2</v>
      </c>
      <c r="R9828" t="s">
        <v>122</v>
      </c>
      <c r="S9828" s="55">
        <v>787</v>
      </c>
      <c r="T9828" s="55">
        <f>--(Customer[[#This Row],[Geography]]="Germany")</f>
        <v>0</v>
      </c>
      <c r="U9828" s="55">
        <f>--(Customer[[#This Row],[Geography]]="France")</f>
        <v>0</v>
      </c>
      <c r="V9828" s="55">
        <f>--(Customer[[#This Row],[Geography]]="Spain")</f>
        <v>1</v>
      </c>
    </row>
    <row r="9829" spans="1:22">
      <c r="A9829">
        <v>9828</v>
      </c>
      <c r="B9829">
        <v>15665053</v>
      </c>
      <c r="C9829" t="s">
        <v>1586</v>
      </c>
      <c r="D9829" s="54">
        <v>602</v>
      </c>
      <c r="E9829" t="s">
        <v>11</v>
      </c>
      <c r="F9829" t="s">
        <v>120</v>
      </c>
      <c r="G9829" s="55">
        <v>33</v>
      </c>
      <c r="H9829" s="55" t="str">
        <f>IF(Customer[[#This Row],[Age]]&lt;=32,"18-32",IF(Customer[[#This Row],[Age]]&lt;=47,"33-47",IF(Customer[[#This Row],[Age]]&lt;=62,"48-62",IF(Customer[[#This Row],[Age]]&lt;=77,"63-77","78-92"))))</f>
        <v>33-47</v>
      </c>
      <c r="I9829" s="55">
        <v>5</v>
      </c>
      <c r="J9829" s="54">
        <v>0</v>
      </c>
      <c r="K9829" s="55">
        <v>2</v>
      </c>
      <c r="L9829">
        <v>0</v>
      </c>
      <c r="M9829">
        <v>1</v>
      </c>
      <c r="N9829" s="54">
        <v>64038.34</v>
      </c>
      <c r="O9829">
        <v>0</v>
      </c>
      <c r="P9829" s="55">
        <v>0</v>
      </c>
      <c r="Q9829" s="55">
        <v>1</v>
      </c>
      <c r="R9829" t="s">
        <v>117</v>
      </c>
      <c r="S9829" s="55">
        <v>713</v>
      </c>
      <c r="T9829" s="55">
        <f>--(Customer[[#This Row],[Geography]]="Germany")</f>
        <v>0</v>
      </c>
      <c r="U9829" s="55">
        <f>--(Customer[[#This Row],[Geography]]="France")</f>
        <v>0</v>
      </c>
      <c r="V9829" s="55">
        <f>--(Customer[[#This Row],[Geography]]="Spain")</f>
        <v>1</v>
      </c>
    </row>
    <row r="9830" spans="1:22">
      <c r="A9830">
        <v>9829</v>
      </c>
      <c r="B9830">
        <v>15592379</v>
      </c>
      <c r="C9830" t="s">
        <v>476</v>
      </c>
      <c r="D9830" s="54">
        <v>576</v>
      </c>
      <c r="E9830" t="s">
        <v>9</v>
      </c>
      <c r="F9830" t="s">
        <v>120</v>
      </c>
      <c r="G9830" s="55">
        <v>39</v>
      </c>
      <c r="H9830" s="55" t="str">
        <f>IF(Customer[[#This Row],[Age]]&lt;=32,"18-32",IF(Customer[[#This Row],[Age]]&lt;=47,"33-47",IF(Customer[[#This Row],[Age]]&lt;=62,"48-62",IF(Customer[[#This Row],[Age]]&lt;=77,"63-77","78-92"))))</f>
        <v>33-47</v>
      </c>
      <c r="I9830" s="55">
        <v>1</v>
      </c>
      <c r="J9830" s="54">
        <v>0</v>
      </c>
      <c r="K9830" s="55">
        <v>2</v>
      </c>
      <c r="L9830">
        <v>1</v>
      </c>
      <c r="M9830">
        <v>1</v>
      </c>
      <c r="N9830" s="54">
        <v>68814.23</v>
      </c>
      <c r="O9830">
        <v>0</v>
      </c>
      <c r="P9830" s="55">
        <v>0</v>
      </c>
      <c r="Q9830" s="55">
        <v>5</v>
      </c>
      <c r="R9830" t="s">
        <v>122</v>
      </c>
      <c r="S9830" s="55">
        <v>366</v>
      </c>
      <c r="T9830" s="55">
        <f>--(Customer[[#This Row],[Geography]]="Germany")</f>
        <v>0</v>
      </c>
      <c r="U9830" s="55">
        <f>--(Customer[[#This Row],[Geography]]="France")</f>
        <v>1</v>
      </c>
      <c r="V9830" s="55">
        <f>--(Customer[[#This Row],[Geography]]="Spain")</f>
        <v>0</v>
      </c>
    </row>
    <row r="9831" spans="1:22">
      <c r="A9831">
        <v>9830</v>
      </c>
      <c r="B9831">
        <v>15692599</v>
      </c>
      <c r="C9831" t="s">
        <v>1191</v>
      </c>
      <c r="D9831" s="54">
        <v>584</v>
      </c>
      <c r="E9831" t="s">
        <v>9</v>
      </c>
      <c r="F9831" t="s">
        <v>120</v>
      </c>
      <c r="G9831" s="55">
        <v>38</v>
      </c>
      <c r="H9831" s="55" t="str">
        <f>IF(Customer[[#This Row],[Age]]&lt;=32,"18-32",IF(Customer[[#This Row],[Age]]&lt;=47,"33-47",IF(Customer[[#This Row],[Age]]&lt;=62,"48-62",IF(Customer[[#This Row],[Age]]&lt;=77,"63-77","78-92"))))</f>
        <v>33-47</v>
      </c>
      <c r="I9831" s="55">
        <v>1</v>
      </c>
      <c r="J9831" s="54">
        <v>115341.55</v>
      </c>
      <c r="K9831" s="55">
        <v>1</v>
      </c>
      <c r="L9831">
        <v>0</v>
      </c>
      <c r="M9831">
        <v>1</v>
      </c>
      <c r="N9831" s="54">
        <v>173632.92</v>
      </c>
      <c r="O9831">
        <v>0</v>
      </c>
      <c r="P9831" s="55">
        <v>0</v>
      </c>
      <c r="Q9831" s="55">
        <v>2</v>
      </c>
      <c r="R9831" t="s">
        <v>113</v>
      </c>
      <c r="S9831" s="55">
        <v>665</v>
      </c>
      <c r="T9831" s="55">
        <f>--(Customer[[#This Row],[Geography]]="Germany")</f>
        <v>0</v>
      </c>
      <c r="U9831" s="55">
        <f>--(Customer[[#This Row],[Geography]]="France")</f>
        <v>1</v>
      </c>
      <c r="V9831" s="55">
        <f>--(Customer[[#This Row],[Geography]]="Spain")</f>
        <v>0</v>
      </c>
    </row>
    <row r="9832" spans="1:22">
      <c r="A9832">
        <v>9831</v>
      </c>
      <c r="B9832">
        <v>15620758</v>
      </c>
      <c r="C9832" t="s">
        <v>1342</v>
      </c>
      <c r="D9832" s="54">
        <v>593</v>
      </c>
      <c r="E9832" t="s">
        <v>9</v>
      </c>
      <c r="F9832" t="s">
        <v>120</v>
      </c>
      <c r="G9832" s="55">
        <v>32</v>
      </c>
      <c r="H9832" s="55" t="str">
        <f>IF(Customer[[#This Row],[Age]]&lt;=32,"18-32",IF(Customer[[#This Row],[Age]]&lt;=47,"33-47",IF(Customer[[#This Row],[Age]]&lt;=62,"48-62",IF(Customer[[#This Row],[Age]]&lt;=77,"63-77","78-92"))))</f>
        <v>18-32</v>
      </c>
      <c r="I9832" s="55">
        <v>6</v>
      </c>
      <c r="J9832" s="54">
        <v>99162.29</v>
      </c>
      <c r="K9832" s="55">
        <v>1</v>
      </c>
      <c r="L9832">
        <v>1</v>
      </c>
      <c r="M9832">
        <v>0</v>
      </c>
      <c r="N9832" s="54">
        <v>128384.11</v>
      </c>
      <c r="O9832">
        <v>0</v>
      </c>
      <c r="P9832" s="55">
        <v>0</v>
      </c>
      <c r="Q9832" s="55">
        <v>5</v>
      </c>
      <c r="R9832" t="s">
        <v>130</v>
      </c>
      <c r="S9832" s="55">
        <v>501</v>
      </c>
      <c r="T9832" s="55">
        <f>--(Customer[[#This Row],[Geography]]="Germany")</f>
        <v>0</v>
      </c>
      <c r="U9832" s="55">
        <f>--(Customer[[#This Row],[Geography]]="France")</f>
        <v>1</v>
      </c>
      <c r="V9832" s="55">
        <f>--(Customer[[#This Row],[Geography]]="Spain")</f>
        <v>0</v>
      </c>
    </row>
    <row r="9833" spans="1:22">
      <c r="A9833">
        <v>9832</v>
      </c>
      <c r="B9833">
        <v>15637428</v>
      </c>
      <c r="C9833" t="s">
        <v>171</v>
      </c>
      <c r="D9833" s="54">
        <v>705</v>
      </c>
      <c r="E9833" t="s">
        <v>10</v>
      </c>
      <c r="F9833" t="s">
        <v>112</v>
      </c>
      <c r="G9833" s="55">
        <v>48</v>
      </c>
      <c r="H9833" s="55" t="str">
        <f>IF(Customer[[#This Row],[Age]]&lt;=32,"18-32",IF(Customer[[#This Row],[Age]]&lt;=47,"33-47",IF(Customer[[#This Row],[Age]]&lt;=62,"48-62",IF(Customer[[#This Row],[Age]]&lt;=77,"63-77","78-92"))))</f>
        <v>48-62</v>
      </c>
      <c r="I9833" s="55">
        <v>1</v>
      </c>
      <c r="J9833" s="54">
        <v>156848.13</v>
      </c>
      <c r="K9833" s="55">
        <v>2</v>
      </c>
      <c r="L9833">
        <v>1</v>
      </c>
      <c r="M9833">
        <v>1</v>
      </c>
      <c r="N9833" s="54">
        <v>99475.95</v>
      </c>
      <c r="O9833">
        <v>1</v>
      </c>
      <c r="P9833" s="55">
        <v>1</v>
      </c>
      <c r="Q9833" s="55">
        <v>4</v>
      </c>
      <c r="R9833" t="s">
        <v>122</v>
      </c>
      <c r="S9833" s="55">
        <v>240</v>
      </c>
      <c r="T9833" s="55">
        <f>--(Customer[[#This Row],[Geography]]="Germany")</f>
        <v>1</v>
      </c>
      <c r="U9833" s="55">
        <f>--(Customer[[#This Row],[Geography]]="France")</f>
        <v>0</v>
      </c>
      <c r="V9833" s="55">
        <f>--(Customer[[#This Row],[Geography]]="Spain")</f>
        <v>0</v>
      </c>
    </row>
    <row r="9834" spans="1:22">
      <c r="A9834">
        <v>9833</v>
      </c>
      <c r="B9834">
        <v>15808389</v>
      </c>
      <c r="C9834" t="s">
        <v>2880</v>
      </c>
      <c r="D9834" s="54">
        <v>595</v>
      </c>
      <c r="E9834" t="s">
        <v>10</v>
      </c>
      <c r="F9834" t="s">
        <v>112</v>
      </c>
      <c r="G9834" s="55">
        <v>64</v>
      </c>
      <c r="H9834" s="55" t="str">
        <f>IF(Customer[[#This Row],[Age]]&lt;=32,"18-32",IF(Customer[[#This Row],[Age]]&lt;=47,"33-47",IF(Customer[[#This Row],[Age]]&lt;=62,"48-62",IF(Customer[[#This Row],[Age]]&lt;=77,"63-77","78-92"))))</f>
        <v>63-77</v>
      </c>
      <c r="I9834" s="55">
        <v>2</v>
      </c>
      <c r="J9834" s="54">
        <v>105736.32000000001</v>
      </c>
      <c r="K9834" s="55">
        <v>1</v>
      </c>
      <c r="L9834">
        <v>1</v>
      </c>
      <c r="M9834">
        <v>1</v>
      </c>
      <c r="N9834" s="54">
        <v>89935.73</v>
      </c>
      <c r="O9834">
        <v>1</v>
      </c>
      <c r="P9834" s="55">
        <v>1</v>
      </c>
      <c r="Q9834" s="55">
        <v>3</v>
      </c>
      <c r="R9834" t="s">
        <v>117</v>
      </c>
      <c r="S9834" s="55">
        <v>808</v>
      </c>
      <c r="T9834" s="55">
        <f>--(Customer[[#This Row],[Geography]]="Germany")</f>
        <v>1</v>
      </c>
      <c r="U9834" s="55">
        <f>--(Customer[[#This Row],[Geography]]="France")</f>
        <v>0</v>
      </c>
      <c r="V9834" s="55">
        <f>--(Customer[[#This Row],[Geography]]="Spain")</f>
        <v>0</v>
      </c>
    </row>
    <row r="9835" spans="1:22">
      <c r="A9835">
        <v>9834</v>
      </c>
      <c r="B9835">
        <v>15807003</v>
      </c>
      <c r="C9835" t="s">
        <v>2471</v>
      </c>
      <c r="D9835" s="54">
        <v>699</v>
      </c>
      <c r="E9835" t="s">
        <v>10</v>
      </c>
      <c r="F9835" t="s">
        <v>112</v>
      </c>
      <c r="G9835" s="55">
        <v>41</v>
      </c>
      <c r="H9835" s="55" t="str">
        <f>IF(Customer[[#This Row],[Age]]&lt;=32,"18-32",IF(Customer[[#This Row],[Age]]&lt;=47,"33-47",IF(Customer[[#This Row],[Age]]&lt;=62,"48-62",IF(Customer[[#This Row],[Age]]&lt;=77,"63-77","78-92"))))</f>
        <v>33-47</v>
      </c>
      <c r="I9835" s="55">
        <v>1</v>
      </c>
      <c r="J9835" s="54">
        <v>200117.76000000001</v>
      </c>
      <c r="K9835" s="55">
        <v>2</v>
      </c>
      <c r="L9835">
        <v>1</v>
      </c>
      <c r="M9835">
        <v>0</v>
      </c>
      <c r="N9835" s="54">
        <v>94142.35</v>
      </c>
      <c r="O9835">
        <v>0</v>
      </c>
      <c r="P9835" s="55">
        <v>0</v>
      </c>
      <c r="Q9835" s="55">
        <v>2</v>
      </c>
      <c r="R9835" t="s">
        <v>122</v>
      </c>
      <c r="S9835" s="55">
        <v>706</v>
      </c>
      <c r="T9835" s="55">
        <f>--(Customer[[#This Row],[Geography]]="Germany")</f>
        <v>1</v>
      </c>
      <c r="U9835" s="55">
        <f>--(Customer[[#This Row],[Geography]]="France")</f>
        <v>0</v>
      </c>
      <c r="V9835" s="55">
        <f>--(Customer[[#This Row],[Geography]]="Spain")</f>
        <v>0</v>
      </c>
    </row>
    <row r="9836" spans="1:22">
      <c r="A9836">
        <v>9835</v>
      </c>
      <c r="B9836">
        <v>15702912</v>
      </c>
      <c r="C9836" t="s">
        <v>709</v>
      </c>
      <c r="D9836" s="54">
        <v>516</v>
      </c>
      <c r="E9836" t="s">
        <v>9</v>
      </c>
      <c r="F9836" t="s">
        <v>112</v>
      </c>
      <c r="G9836" s="55">
        <v>46</v>
      </c>
      <c r="H9836" s="55" t="str">
        <f>IF(Customer[[#This Row],[Age]]&lt;=32,"18-32",IF(Customer[[#This Row],[Age]]&lt;=47,"33-47",IF(Customer[[#This Row],[Age]]&lt;=62,"48-62",IF(Customer[[#This Row],[Age]]&lt;=77,"63-77","78-92"))))</f>
        <v>33-47</v>
      </c>
      <c r="I9836" s="55">
        <v>6</v>
      </c>
      <c r="J9836" s="54">
        <v>62212.29</v>
      </c>
      <c r="K9836" s="55">
        <v>1</v>
      </c>
      <c r="L9836">
        <v>0</v>
      </c>
      <c r="M9836">
        <v>1</v>
      </c>
      <c r="N9836" s="54">
        <v>171681.86</v>
      </c>
      <c r="O9836">
        <v>1</v>
      </c>
      <c r="P9836" s="55">
        <v>1</v>
      </c>
      <c r="Q9836" s="55">
        <v>2</v>
      </c>
      <c r="R9836" t="s">
        <v>117</v>
      </c>
      <c r="S9836" s="55">
        <v>937</v>
      </c>
      <c r="T9836" s="55">
        <f>--(Customer[[#This Row],[Geography]]="Germany")</f>
        <v>0</v>
      </c>
      <c r="U9836" s="55">
        <f>--(Customer[[#This Row],[Geography]]="France")</f>
        <v>1</v>
      </c>
      <c r="V9836" s="55">
        <f>--(Customer[[#This Row],[Geography]]="Spain")</f>
        <v>0</v>
      </c>
    </row>
    <row r="9837" spans="1:22">
      <c r="A9837">
        <v>9836</v>
      </c>
      <c r="B9837">
        <v>15590623</v>
      </c>
      <c r="C9837" t="s">
        <v>2506</v>
      </c>
      <c r="D9837" s="54">
        <v>838</v>
      </c>
      <c r="E9837" t="s">
        <v>9</v>
      </c>
      <c r="F9837" t="s">
        <v>120</v>
      </c>
      <c r="G9837" s="55">
        <v>31</v>
      </c>
      <c r="H9837" s="55" t="str">
        <f>IF(Customer[[#This Row],[Age]]&lt;=32,"18-32",IF(Customer[[#This Row],[Age]]&lt;=47,"33-47",IF(Customer[[#This Row],[Age]]&lt;=62,"48-62",IF(Customer[[#This Row],[Age]]&lt;=77,"63-77","78-92"))))</f>
        <v>18-32</v>
      </c>
      <c r="I9837" s="55">
        <v>2</v>
      </c>
      <c r="J9837" s="54">
        <v>0</v>
      </c>
      <c r="K9837" s="55">
        <v>2</v>
      </c>
      <c r="L9837">
        <v>1</v>
      </c>
      <c r="M9837">
        <v>0</v>
      </c>
      <c r="N9837" s="54">
        <v>8222.9599999999991</v>
      </c>
      <c r="O9837">
        <v>0</v>
      </c>
      <c r="P9837" s="55">
        <v>0</v>
      </c>
      <c r="Q9837" s="55">
        <v>1</v>
      </c>
      <c r="R9837" t="s">
        <v>117</v>
      </c>
      <c r="S9837" s="55">
        <v>783</v>
      </c>
      <c r="T9837" s="55">
        <f>--(Customer[[#This Row],[Geography]]="Germany")</f>
        <v>0</v>
      </c>
      <c r="U9837" s="55">
        <f>--(Customer[[#This Row],[Geography]]="France")</f>
        <v>1</v>
      </c>
      <c r="V9837" s="55">
        <f>--(Customer[[#This Row],[Geography]]="Spain")</f>
        <v>0</v>
      </c>
    </row>
    <row r="9838" spans="1:22">
      <c r="A9838">
        <v>9837</v>
      </c>
      <c r="B9838">
        <v>15728078</v>
      </c>
      <c r="C9838" t="s">
        <v>202</v>
      </c>
      <c r="D9838" s="54">
        <v>587</v>
      </c>
      <c r="E9838" t="s">
        <v>9</v>
      </c>
      <c r="F9838" t="s">
        <v>120</v>
      </c>
      <c r="G9838" s="55">
        <v>39</v>
      </c>
      <c r="H9838" s="55" t="str">
        <f>IF(Customer[[#This Row],[Age]]&lt;=32,"18-32",IF(Customer[[#This Row],[Age]]&lt;=47,"33-47",IF(Customer[[#This Row],[Age]]&lt;=62,"48-62",IF(Customer[[#This Row],[Age]]&lt;=77,"63-77","78-92"))))</f>
        <v>33-47</v>
      </c>
      <c r="I9838" s="55">
        <v>10</v>
      </c>
      <c r="J9838" s="54">
        <v>0</v>
      </c>
      <c r="K9838" s="55">
        <v>2</v>
      </c>
      <c r="L9838">
        <v>1</v>
      </c>
      <c r="M9838">
        <v>1</v>
      </c>
      <c r="N9838" s="54">
        <v>170409.45</v>
      </c>
      <c r="O9838">
        <v>0</v>
      </c>
      <c r="P9838" s="55">
        <v>0</v>
      </c>
      <c r="Q9838" s="55">
        <v>5</v>
      </c>
      <c r="R9838" t="s">
        <v>117</v>
      </c>
      <c r="S9838" s="55">
        <v>317</v>
      </c>
      <c r="T9838" s="55">
        <f>--(Customer[[#This Row],[Geography]]="Germany")</f>
        <v>0</v>
      </c>
      <c r="U9838" s="55">
        <f>--(Customer[[#This Row],[Geography]]="France")</f>
        <v>1</v>
      </c>
      <c r="V9838" s="55">
        <f>--(Customer[[#This Row],[Geography]]="Spain")</f>
        <v>0</v>
      </c>
    </row>
    <row r="9839" spans="1:22">
      <c r="A9839">
        <v>9838</v>
      </c>
      <c r="B9839">
        <v>15708256</v>
      </c>
      <c r="C9839" t="s">
        <v>1593</v>
      </c>
      <c r="D9839" s="54">
        <v>750</v>
      </c>
      <c r="E9839" t="s">
        <v>9</v>
      </c>
      <c r="F9839" t="s">
        <v>120</v>
      </c>
      <c r="G9839" s="55">
        <v>38</v>
      </c>
      <c r="H9839" s="55" t="str">
        <f>IF(Customer[[#This Row],[Age]]&lt;=32,"18-32",IF(Customer[[#This Row],[Age]]&lt;=47,"33-47",IF(Customer[[#This Row],[Age]]&lt;=62,"48-62",IF(Customer[[#This Row],[Age]]&lt;=77,"63-77","78-92"))))</f>
        <v>33-47</v>
      </c>
      <c r="I9839" s="55">
        <v>5</v>
      </c>
      <c r="J9839" s="54">
        <v>151532.4</v>
      </c>
      <c r="K9839" s="55">
        <v>1</v>
      </c>
      <c r="L9839">
        <v>1</v>
      </c>
      <c r="M9839">
        <v>1</v>
      </c>
      <c r="N9839" s="54">
        <v>46555.15</v>
      </c>
      <c r="O9839">
        <v>0</v>
      </c>
      <c r="P9839" s="55">
        <v>0</v>
      </c>
      <c r="Q9839" s="55">
        <v>2</v>
      </c>
      <c r="R9839" t="s">
        <v>122</v>
      </c>
      <c r="S9839" s="55">
        <v>377</v>
      </c>
      <c r="T9839" s="55">
        <f>--(Customer[[#This Row],[Geography]]="Germany")</f>
        <v>0</v>
      </c>
      <c r="U9839" s="55">
        <f>--(Customer[[#This Row],[Geography]]="France")</f>
        <v>1</v>
      </c>
      <c r="V9839" s="55">
        <f>--(Customer[[#This Row],[Geography]]="Spain")</f>
        <v>0</v>
      </c>
    </row>
    <row r="9840" spans="1:22">
      <c r="A9840">
        <v>9839</v>
      </c>
      <c r="B9840">
        <v>15582335</v>
      </c>
      <c r="C9840" t="s">
        <v>230</v>
      </c>
      <c r="D9840" s="54">
        <v>581</v>
      </c>
      <c r="E9840" t="s">
        <v>10</v>
      </c>
      <c r="F9840" t="s">
        <v>120</v>
      </c>
      <c r="G9840" s="55">
        <v>39</v>
      </c>
      <c r="H9840" s="55" t="str">
        <f>IF(Customer[[#This Row],[Age]]&lt;=32,"18-32",IF(Customer[[#This Row],[Age]]&lt;=47,"33-47",IF(Customer[[#This Row],[Age]]&lt;=62,"48-62",IF(Customer[[#This Row],[Age]]&lt;=77,"63-77","78-92"))))</f>
        <v>33-47</v>
      </c>
      <c r="I9840" s="55">
        <v>1</v>
      </c>
      <c r="J9840" s="54">
        <v>121523.51</v>
      </c>
      <c r="K9840" s="55">
        <v>1</v>
      </c>
      <c r="L9840">
        <v>0</v>
      </c>
      <c r="M9840">
        <v>0</v>
      </c>
      <c r="N9840" s="54">
        <v>161655.54999999999</v>
      </c>
      <c r="O9840">
        <v>1</v>
      </c>
      <c r="P9840" s="55">
        <v>1</v>
      </c>
      <c r="Q9840" s="55">
        <v>3</v>
      </c>
      <c r="R9840" t="s">
        <v>122</v>
      </c>
      <c r="S9840" s="55">
        <v>875</v>
      </c>
      <c r="T9840" s="55">
        <f>--(Customer[[#This Row],[Geography]]="Germany")</f>
        <v>1</v>
      </c>
      <c r="U9840" s="55">
        <f>--(Customer[[#This Row],[Geography]]="France")</f>
        <v>0</v>
      </c>
      <c r="V9840" s="55">
        <f>--(Customer[[#This Row],[Geography]]="Spain")</f>
        <v>0</v>
      </c>
    </row>
    <row r="9841" spans="1:22">
      <c r="A9841">
        <v>9840</v>
      </c>
      <c r="B9841">
        <v>15649150</v>
      </c>
      <c r="C9841" t="s">
        <v>2992</v>
      </c>
      <c r="D9841" s="54">
        <v>484</v>
      </c>
      <c r="E9841" t="s">
        <v>9</v>
      </c>
      <c r="F9841" t="s">
        <v>120</v>
      </c>
      <c r="G9841" s="55">
        <v>41</v>
      </c>
      <c r="H9841" s="55" t="str">
        <f>IF(Customer[[#This Row],[Age]]&lt;=32,"18-32",IF(Customer[[#This Row],[Age]]&lt;=47,"33-47",IF(Customer[[#This Row],[Age]]&lt;=62,"48-62",IF(Customer[[#This Row],[Age]]&lt;=77,"63-77","78-92"))))</f>
        <v>33-47</v>
      </c>
      <c r="I9841" s="55">
        <v>5</v>
      </c>
      <c r="J9841" s="54">
        <v>0</v>
      </c>
      <c r="K9841" s="55">
        <v>1</v>
      </c>
      <c r="L9841">
        <v>1</v>
      </c>
      <c r="M9841">
        <v>1</v>
      </c>
      <c r="N9841" s="54">
        <v>74267.350000000006</v>
      </c>
      <c r="O9841">
        <v>0</v>
      </c>
      <c r="P9841" s="55">
        <v>0</v>
      </c>
      <c r="Q9841" s="55">
        <v>5</v>
      </c>
      <c r="R9841" t="s">
        <v>122</v>
      </c>
      <c r="S9841" s="55">
        <v>634</v>
      </c>
      <c r="T9841" s="55">
        <f>--(Customer[[#This Row],[Geography]]="Germany")</f>
        <v>0</v>
      </c>
      <c r="U9841" s="55">
        <f>--(Customer[[#This Row],[Geography]]="France")</f>
        <v>1</v>
      </c>
      <c r="V9841" s="55">
        <f>--(Customer[[#This Row],[Geography]]="Spain")</f>
        <v>0</v>
      </c>
    </row>
    <row r="9842" spans="1:22">
      <c r="A9842">
        <v>9841</v>
      </c>
      <c r="B9842">
        <v>15691647</v>
      </c>
      <c r="C9842" t="s">
        <v>1043</v>
      </c>
      <c r="D9842" s="54">
        <v>576</v>
      </c>
      <c r="E9842" t="s">
        <v>11</v>
      </c>
      <c r="F9842" t="s">
        <v>120</v>
      </c>
      <c r="G9842" s="55">
        <v>26</v>
      </c>
      <c r="H9842" s="55" t="str">
        <f>IF(Customer[[#This Row],[Age]]&lt;=32,"18-32",IF(Customer[[#This Row],[Age]]&lt;=47,"33-47",IF(Customer[[#This Row],[Age]]&lt;=62,"48-62",IF(Customer[[#This Row],[Age]]&lt;=77,"63-77","78-92"))))</f>
        <v>18-32</v>
      </c>
      <c r="I9842" s="55">
        <v>8</v>
      </c>
      <c r="J9842" s="54">
        <v>0</v>
      </c>
      <c r="K9842" s="55">
        <v>2</v>
      </c>
      <c r="L9842">
        <v>0</v>
      </c>
      <c r="M9842">
        <v>1</v>
      </c>
      <c r="N9842" s="54">
        <v>34101.06</v>
      </c>
      <c r="O9842">
        <v>0</v>
      </c>
      <c r="P9842" s="55">
        <v>0</v>
      </c>
      <c r="Q9842" s="55">
        <v>4</v>
      </c>
      <c r="R9842" t="s">
        <v>130</v>
      </c>
      <c r="S9842" s="55">
        <v>341</v>
      </c>
      <c r="T9842" s="55">
        <f>--(Customer[[#This Row],[Geography]]="Germany")</f>
        <v>0</v>
      </c>
      <c r="U9842" s="55">
        <f>--(Customer[[#This Row],[Geography]]="France")</f>
        <v>0</v>
      </c>
      <c r="V9842" s="55">
        <f>--(Customer[[#This Row],[Geography]]="Spain")</f>
        <v>1</v>
      </c>
    </row>
    <row r="9843" spans="1:22">
      <c r="A9843">
        <v>9842</v>
      </c>
      <c r="B9843">
        <v>15668270</v>
      </c>
      <c r="C9843" t="s">
        <v>315</v>
      </c>
      <c r="D9843" s="54">
        <v>567</v>
      </c>
      <c r="E9843" t="s">
        <v>10</v>
      </c>
      <c r="F9843" t="s">
        <v>112</v>
      </c>
      <c r="G9843" s="55">
        <v>46</v>
      </c>
      <c r="H9843" s="55" t="str">
        <f>IF(Customer[[#This Row],[Age]]&lt;=32,"18-32",IF(Customer[[#This Row],[Age]]&lt;=47,"33-47",IF(Customer[[#This Row],[Age]]&lt;=62,"48-62",IF(Customer[[#This Row],[Age]]&lt;=77,"63-77","78-92"))))</f>
        <v>33-47</v>
      </c>
      <c r="I9843" s="55">
        <v>1</v>
      </c>
      <c r="J9843" s="54">
        <v>68238.509999999995</v>
      </c>
      <c r="K9843" s="55">
        <v>2</v>
      </c>
      <c r="L9843">
        <v>1</v>
      </c>
      <c r="M9843">
        <v>1</v>
      </c>
      <c r="N9843" s="54">
        <v>109572.58</v>
      </c>
      <c r="O9843">
        <v>0</v>
      </c>
      <c r="P9843" s="55">
        <v>0</v>
      </c>
      <c r="Q9843" s="55">
        <v>3</v>
      </c>
      <c r="R9843" t="s">
        <v>130</v>
      </c>
      <c r="S9843" s="55">
        <v>281</v>
      </c>
      <c r="T9843" s="55">
        <f>--(Customer[[#This Row],[Geography]]="Germany")</f>
        <v>1</v>
      </c>
      <c r="U9843" s="55">
        <f>--(Customer[[#This Row],[Geography]]="France")</f>
        <v>0</v>
      </c>
      <c r="V9843" s="55">
        <f>--(Customer[[#This Row],[Geography]]="Spain")</f>
        <v>0</v>
      </c>
    </row>
    <row r="9844" spans="1:22">
      <c r="A9844">
        <v>9843</v>
      </c>
      <c r="B9844">
        <v>15624820</v>
      </c>
      <c r="C9844" t="s">
        <v>168</v>
      </c>
      <c r="D9844" s="54">
        <v>638</v>
      </c>
      <c r="E9844" t="s">
        <v>11</v>
      </c>
      <c r="F9844" t="s">
        <v>120</v>
      </c>
      <c r="G9844" s="55">
        <v>30</v>
      </c>
      <c r="H9844" s="55" t="str">
        <f>IF(Customer[[#This Row],[Age]]&lt;=32,"18-32",IF(Customer[[#This Row],[Age]]&lt;=47,"33-47",IF(Customer[[#This Row],[Age]]&lt;=62,"48-62",IF(Customer[[#This Row],[Age]]&lt;=77,"63-77","78-92"))))</f>
        <v>18-32</v>
      </c>
      <c r="I9844" s="55">
        <v>9</v>
      </c>
      <c r="J9844" s="54">
        <v>136808.53</v>
      </c>
      <c r="K9844" s="55">
        <v>2</v>
      </c>
      <c r="L9844">
        <v>1</v>
      </c>
      <c r="M9844">
        <v>1</v>
      </c>
      <c r="N9844" s="54">
        <v>106642.97</v>
      </c>
      <c r="O9844">
        <v>0</v>
      </c>
      <c r="P9844" s="55">
        <v>0</v>
      </c>
      <c r="Q9844" s="55">
        <v>5</v>
      </c>
      <c r="R9844" t="s">
        <v>117</v>
      </c>
      <c r="S9844" s="55">
        <v>946</v>
      </c>
      <c r="T9844" s="55">
        <f>--(Customer[[#This Row],[Geography]]="Germany")</f>
        <v>0</v>
      </c>
      <c r="U9844" s="55">
        <f>--(Customer[[#This Row],[Geography]]="France")</f>
        <v>0</v>
      </c>
      <c r="V9844" s="55">
        <f>--(Customer[[#This Row],[Geography]]="Spain")</f>
        <v>1</v>
      </c>
    </row>
    <row r="9845" spans="1:22">
      <c r="A9845">
        <v>9844</v>
      </c>
      <c r="B9845">
        <v>15736254</v>
      </c>
      <c r="C9845" t="s">
        <v>475</v>
      </c>
      <c r="D9845" s="54">
        <v>646</v>
      </c>
      <c r="E9845" t="s">
        <v>10</v>
      </c>
      <c r="F9845" t="s">
        <v>120</v>
      </c>
      <c r="G9845" s="55">
        <v>24</v>
      </c>
      <c r="H9845" s="55" t="str">
        <f>IF(Customer[[#This Row],[Age]]&lt;=32,"18-32",IF(Customer[[#This Row],[Age]]&lt;=47,"33-47",IF(Customer[[#This Row],[Age]]&lt;=62,"48-62",IF(Customer[[#This Row],[Age]]&lt;=77,"63-77","78-92"))))</f>
        <v>18-32</v>
      </c>
      <c r="I9845" s="55">
        <v>0</v>
      </c>
      <c r="J9845" s="54">
        <v>92398.080000000002</v>
      </c>
      <c r="K9845" s="55">
        <v>1</v>
      </c>
      <c r="L9845">
        <v>1</v>
      </c>
      <c r="M9845">
        <v>1</v>
      </c>
      <c r="N9845" s="54">
        <v>18897.29</v>
      </c>
      <c r="O9845">
        <v>0</v>
      </c>
      <c r="P9845" s="55">
        <v>0</v>
      </c>
      <c r="Q9845" s="55">
        <v>5</v>
      </c>
      <c r="R9845" t="s">
        <v>117</v>
      </c>
      <c r="S9845" s="55">
        <v>887</v>
      </c>
      <c r="T9845" s="55">
        <f>--(Customer[[#This Row],[Geography]]="Germany")</f>
        <v>1</v>
      </c>
      <c r="U9845" s="55">
        <f>--(Customer[[#This Row],[Geography]]="France")</f>
        <v>0</v>
      </c>
      <c r="V9845" s="55">
        <f>--(Customer[[#This Row],[Geography]]="Spain")</f>
        <v>0</v>
      </c>
    </row>
    <row r="9846" spans="1:22">
      <c r="A9846">
        <v>9845</v>
      </c>
      <c r="B9846">
        <v>15720814</v>
      </c>
      <c r="C9846" t="s">
        <v>1676</v>
      </c>
      <c r="D9846" s="54">
        <v>658</v>
      </c>
      <c r="E9846" t="s">
        <v>9</v>
      </c>
      <c r="F9846" t="s">
        <v>112</v>
      </c>
      <c r="G9846" s="55">
        <v>40</v>
      </c>
      <c r="H9846" s="55" t="str">
        <f>IF(Customer[[#This Row],[Age]]&lt;=32,"18-32",IF(Customer[[#This Row],[Age]]&lt;=47,"33-47",IF(Customer[[#This Row],[Age]]&lt;=62,"48-62",IF(Customer[[#This Row],[Age]]&lt;=77,"63-77","78-92"))))</f>
        <v>33-47</v>
      </c>
      <c r="I9846" s="55">
        <v>5</v>
      </c>
      <c r="J9846" s="54">
        <v>143566.12</v>
      </c>
      <c r="K9846" s="55">
        <v>1</v>
      </c>
      <c r="L9846">
        <v>1</v>
      </c>
      <c r="M9846">
        <v>1</v>
      </c>
      <c r="N9846" s="54">
        <v>189607.71</v>
      </c>
      <c r="O9846">
        <v>0</v>
      </c>
      <c r="P9846" s="55">
        <v>0</v>
      </c>
      <c r="Q9846" s="55">
        <v>2</v>
      </c>
      <c r="R9846" t="s">
        <v>130</v>
      </c>
      <c r="S9846" s="55">
        <v>227</v>
      </c>
      <c r="T9846" s="55">
        <f>--(Customer[[#This Row],[Geography]]="Germany")</f>
        <v>0</v>
      </c>
      <c r="U9846" s="55">
        <f>--(Customer[[#This Row],[Geography]]="France")</f>
        <v>1</v>
      </c>
      <c r="V9846" s="55">
        <f>--(Customer[[#This Row],[Geography]]="Spain")</f>
        <v>0</v>
      </c>
    </row>
    <row r="9847" spans="1:22">
      <c r="A9847">
        <v>9846</v>
      </c>
      <c r="B9847">
        <v>15642997</v>
      </c>
      <c r="C9847" t="s">
        <v>1726</v>
      </c>
      <c r="D9847" s="54">
        <v>590</v>
      </c>
      <c r="E9847" t="s">
        <v>11</v>
      </c>
      <c r="F9847" t="s">
        <v>112</v>
      </c>
      <c r="G9847" s="55">
        <v>38</v>
      </c>
      <c r="H9847" s="55" t="str">
        <f>IF(Customer[[#This Row],[Age]]&lt;=32,"18-32",IF(Customer[[#This Row],[Age]]&lt;=47,"33-47",IF(Customer[[#This Row],[Age]]&lt;=62,"48-62",IF(Customer[[#This Row],[Age]]&lt;=77,"63-77","78-92"))))</f>
        <v>33-47</v>
      </c>
      <c r="I9847" s="55">
        <v>9</v>
      </c>
      <c r="J9847" s="54">
        <v>0</v>
      </c>
      <c r="K9847" s="55">
        <v>2</v>
      </c>
      <c r="L9847">
        <v>1</v>
      </c>
      <c r="M9847">
        <v>1</v>
      </c>
      <c r="N9847" s="54">
        <v>148750.16</v>
      </c>
      <c r="O9847">
        <v>0</v>
      </c>
      <c r="P9847" s="55">
        <v>0</v>
      </c>
      <c r="Q9847" s="55">
        <v>3</v>
      </c>
      <c r="R9847" t="s">
        <v>122</v>
      </c>
      <c r="S9847" s="55">
        <v>575</v>
      </c>
      <c r="T9847" s="55">
        <f>--(Customer[[#This Row],[Geography]]="Germany")</f>
        <v>0</v>
      </c>
      <c r="U9847" s="55">
        <f>--(Customer[[#This Row],[Geography]]="France")</f>
        <v>0</v>
      </c>
      <c r="V9847" s="55">
        <f>--(Customer[[#This Row],[Geography]]="Spain")</f>
        <v>1</v>
      </c>
    </row>
    <row r="9848" spans="1:22">
      <c r="A9848">
        <v>9847</v>
      </c>
      <c r="B9848">
        <v>15693200</v>
      </c>
      <c r="C9848" t="s">
        <v>812</v>
      </c>
      <c r="D9848" s="54">
        <v>546</v>
      </c>
      <c r="E9848" t="s">
        <v>11</v>
      </c>
      <c r="F9848" t="s">
        <v>120</v>
      </c>
      <c r="G9848" s="55">
        <v>25</v>
      </c>
      <c r="H9848" s="55" t="str">
        <f>IF(Customer[[#This Row],[Age]]&lt;=32,"18-32",IF(Customer[[#This Row],[Age]]&lt;=47,"33-47",IF(Customer[[#This Row],[Age]]&lt;=62,"48-62",IF(Customer[[#This Row],[Age]]&lt;=77,"63-77","78-92"))))</f>
        <v>18-32</v>
      </c>
      <c r="I9848" s="55">
        <v>7</v>
      </c>
      <c r="J9848" s="54">
        <v>127728.24</v>
      </c>
      <c r="K9848" s="55">
        <v>2</v>
      </c>
      <c r="L9848">
        <v>1</v>
      </c>
      <c r="M9848">
        <v>1</v>
      </c>
      <c r="N9848" s="54">
        <v>105279.74</v>
      </c>
      <c r="O9848">
        <v>0</v>
      </c>
      <c r="P9848" s="55">
        <v>0</v>
      </c>
      <c r="Q9848" s="55">
        <v>5</v>
      </c>
      <c r="R9848" t="s">
        <v>122</v>
      </c>
      <c r="S9848" s="55">
        <v>917</v>
      </c>
      <c r="T9848" s="55">
        <f>--(Customer[[#This Row],[Geography]]="Germany")</f>
        <v>0</v>
      </c>
      <c r="U9848" s="55">
        <f>--(Customer[[#This Row],[Geography]]="France")</f>
        <v>0</v>
      </c>
      <c r="V9848" s="55">
        <f>--(Customer[[#This Row],[Geography]]="Spain")</f>
        <v>1</v>
      </c>
    </row>
    <row r="9849" spans="1:22">
      <c r="A9849">
        <v>9848</v>
      </c>
      <c r="B9849">
        <v>15624596</v>
      </c>
      <c r="C9849" t="s">
        <v>508</v>
      </c>
      <c r="D9849" s="54">
        <v>603</v>
      </c>
      <c r="E9849" t="s">
        <v>9</v>
      </c>
      <c r="F9849" t="s">
        <v>112</v>
      </c>
      <c r="G9849" s="55">
        <v>34</v>
      </c>
      <c r="H9849" s="55" t="str">
        <f>IF(Customer[[#This Row],[Age]]&lt;=32,"18-32",IF(Customer[[#This Row],[Age]]&lt;=47,"33-47",IF(Customer[[#This Row],[Age]]&lt;=62,"48-62",IF(Customer[[#This Row],[Age]]&lt;=77,"63-77","78-92"))))</f>
        <v>33-47</v>
      </c>
      <c r="I9849" s="55">
        <v>9</v>
      </c>
      <c r="J9849" s="54">
        <v>0</v>
      </c>
      <c r="K9849" s="55">
        <v>2</v>
      </c>
      <c r="L9849">
        <v>1</v>
      </c>
      <c r="M9849">
        <v>0</v>
      </c>
      <c r="N9849" s="54">
        <v>167916.35</v>
      </c>
      <c r="O9849">
        <v>0</v>
      </c>
      <c r="P9849" s="55">
        <v>0</v>
      </c>
      <c r="Q9849" s="55">
        <v>3</v>
      </c>
      <c r="R9849" t="s">
        <v>113</v>
      </c>
      <c r="S9849" s="55">
        <v>896</v>
      </c>
      <c r="T9849" s="55">
        <f>--(Customer[[#This Row],[Geography]]="Germany")</f>
        <v>0</v>
      </c>
      <c r="U9849" s="55">
        <f>--(Customer[[#This Row],[Geography]]="France")</f>
        <v>1</v>
      </c>
      <c r="V9849" s="55">
        <f>--(Customer[[#This Row],[Geography]]="Spain")</f>
        <v>0</v>
      </c>
    </row>
    <row r="9850" spans="1:22">
      <c r="A9850">
        <v>9849</v>
      </c>
      <c r="B9850">
        <v>15807167</v>
      </c>
      <c r="C9850" t="s">
        <v>870</v>
      </c>
      <c r="D9850" s="54">
        <v>619</v>
      </c>
      <c r="E9850" t="s">
        <v>11</v>
      </c>
      <c r="F9850" t="s">
        <v>112</v>
      </c>
      <c r="G9850" s="55">
        <v>38</v>
      </c>
      <c r="H9850" s="55" t="str">
        <f>IF(Customer[[#This Row],[Age]]&lt;=32,"18-32",IF(Customer[[#This Row],[Age]]&lt;=47,"33-47",IF(Customer[[#This Row],[Age]]&lt;=62,"48-62",IF(Customer[[#This Row],[Age]]&lt;=77,"63-77","78-92"))))</f>
        <v>33-47</v>
      </c>
      <c r="I9850" s="55">
        <v>10</v>
      </c>
      <c r="J9850" s="54">
        <v>119658.49</v>
      </c>
      <c r="K9850" s="55">
        <v>1</v>
      </c>
      <c r="L9850">
        <v>1</v>
      </c>
      <c r="M9850">
        <v>1</v>
      </c>
      <c r="N9850" s="54">
        <v>8646.58</v>
      </c>
      <c r="O9850">
        <v>0</v>
      </c>
      <c r="P9850" s="55">
        <v>0</v>
      </c>
      <c r="Q9850" s="55">
        <v>2</v>
      </c>
      <c r="R9850" t="s">
        <v>122</v>
      </c>
      <c r="S9850" s="55">
        <v>412</v>
      </c>
      <c r="T9850" s="55">
        <f>--(Customer[[#This Row],[Geography]]="Germany")</f>
        <v>0</v>
      </c>
      <c r="U9850" s="55">
        <f>--(Customer[[#This Row],[Geography]]="France")</f>
        <v>0</v>
      </c>
      <c r="V9850" s="55">
        <f>--(Customer[[#This Row],[Geography]]="Spain")</f>
        <v>1</v>
      </c>
    </row>
    <row r="9851" spans="1:22">
      <c r="A9851">
        <v>9850</v>
      </c>
      <c r="B9851">
        <v>15660301</v>
      </c>
      <c r="C9851" t="s">
        <v>1184</v>
      </c>
      <c r="D9851" s="54">
        <v>678</v>
      </c>
      <c r="E9851" t="s">
        <v>9</v>
      </c>
      <c r="F9851" t="s">
        <v>112</v>
      </c>
      <c r="G9851" s="55">
        <v>34</v>
      </c>
      <c r="H9851" s="55" t="str">
        <f>IF(Customer[[#This Row],[Age]]&lt;=32,"18-32",IF(Customer[[#This Row],[Age]]&lt;=47,"33-47",IF(Customer[[#This Row],[Age]]&lt;=62,"48-62",IF(Customer[[#This Row],[Age]]&lt;=77,"63-77","78-92"))))</f>
        <v>33-47</v>
      </c>
      <c r="I9851" s="55">
        <v>6</v>
      </c>
      <c r="J9851" s="54">
        <v>0</v>
      </c>
      <c r="K9851" s="55">
        <v>2</v>
      </c>
      <c r="L9851">
        <v>1</v>
      </c>
      <c r="M9851">
        <v>1</v>
      </c>
      <c r="N9851" s="54">
        <v>124592.84</v>
      </c>
      <c r="O9851">
        <v>0</v>
      </c>
      <c r="P9851" s="55">
        <v>0</v>
      </c>
      <c r="Q9851" s="55">
        <v>2</v>
      </c>
      <c r="R9851" t="s">
        <v>117</v>
      </c>
      <c r="S9851" s="55">
        <v>516</v>
      </c>
      <c r="T9851" s="55">
        <f>--(Customer[[#This Row],[Geography]]="Germany")</f>
        <v>0</v>
      </c>
      <c r="U9851" s="55">
        <f>--(Customer[[#This Row],[Geography]]="France")</f>
        <v>1</v>
      </c>
      <c r="V9851" s="55">
        <f>--(Customer[[#This Row],[Geography]]="Spain")</f>
        <v>0</v>
      </c>
    </row>
    <row r="9852" spans="1:22">
      <c r="A9852">
        <v>9851</v>
      </c>
      <c r="B9852">
        <v>15593094</v>
      </c>
      <c r="C9852" t="s">
        <v>727</v>
      </c>
      <c r="D9852" s="54">
        <v>459</v>
      </c>
      <c r="E9852" t="s">
        <v>9</v>
      </c>
      <c r="F9852" t="s">
        <v>120</v>
      </c>
      <c r="G9852" s="55">
        <v>26</v>
      </c>
      <c r="H9852" s="55" t="str">
        <f>IF(Customer[[#This Row],[Age]]&lt;=32,"18-32",IF(Customer[[#This Row],[Age]]&lt;=47,"33-47",IF(Customer[[#This Row],[Age]]&lt;=62,"48-62",IF(Customer[[#This Row],[Age]]&lt;=77,"63-77","78-92"))))</f>
        <v>18-32</v>
      </c>
      <c r="I9852" s="55">
        <v>4</v>
      </c>
      <c r="J9852" s="54">
        <v>149879.66</v>
      </c>
      <c r="K9852" s="55">
        <v>1</v>
      </c>
      <c r="L9852">
        <v>0</v>
      </c>
      <c r="M9852">
        <v>0</v>
      </c>
      <c r="N9852" s="54">
        <v>50016.17</v>
      </c>
      <c r="O9852">
        <v>0</v>
      </c>
      <c r="P9852" s="55">
        <v>0</v>
      </c>
      <c r="Q9852" s="55">
        <v>1</v>
      </c>
      <c r="R9852" t="s">
        <v>113</v>
      </c>
      <c r="S9852" s="55">
        <v>872</v>
      </c>
      <c r="T9852" s="55">
        <f>--(Customer[[#This Row],[Geography]]="Germany")</f>
        <v>0</v>
      </c>
      <c r="U9852" s="55">
        <f>--(Customer[[#This Row],[Geography]]="France")</f>
        <v>1</v>
      </c>
      <c r="V9852" s="55">
        <f>--(Customer[[#This Row],[Geography]]="Spain")</f>
        <v>0</v>
      </c>
    </row>
    <row r="9853" spans="1:22">
      <c r="A9853">
        <v>9852</v>
      </c>
      <c r="B9853">
        <v>15618239</v>
      </c>
      <c r="C9853" t="s">
        <v>2554</v>
      </c>
      <c r="D9853" s="54">
        <v>671</v>
      </c>
      <c r="E9853" t="s">
        <v>10</v>
      </c>
      <c r="F9853" t="s">
        <v>120</v>
      </c>
      <c r="G9853" s="55">
        <v>28</v>
      </c>
      <c r="H9853" s="55" t="str">
        <f>IF(Customer[[#This Row],[Age]]&lt;=32,"18-32",IF(Customer[[#This Row],[Age]]&lt;=47,"33-47",IF(Customer[[#This Row],[Age]]&lt;=62,"48-62",IF(Customer[[#This Row],[Age]]&lt;=77,"63-77","78-92"))))</f>
        <v>18-32</v>
      </c>
      <c r="I9853" s="55">
        <v>8</v>
      </c>
      <c r="J9853" s="54">
        <v>119859.52</v>
      </c>
      <c r="K9853" s="55">
        <v>2</v>
      </c>
      <c r="L9853">
        <v>1</v>
      </c>
      <c r="M9853">
        <v>0</v>
      </c>
      <c r="N9853" s="54">
        <v>125422.66</v>
      </c>
      <c r="O9853">
        <v>0</v>
      </c>
      <c r="P9853" s="55">
        <v>0</v>
      </c>
      <c r="Q9853" s="55">
        <v>4</v>
      </c>
      <c r="R9853" t="s">
        <v>113</v>
      </c>
      <c r="S9853" s="55">
        <v>555</v>
      </c>
      <c r="T9853" s="55">
        <f>--(Customer[[#This Row],[Geography]]="Germany")</f>
        <v>1</v>
      </c>
      <c r="U9853" s="55">
        <f>--(Customer[[#This Row],[Geography]]="France")</f>
        <v>0</v>
      </c>
      <c r="V9853" s="55">
        <f>--(Customer[[#This Row],[Geography]]="Spain")</f>
        <v>0</v>
      </c>
    </row>
    <row r="9854" spans="1:22">
      <c r="A9854">
        <v>9853</v>
      </c>
      <c r="B9854">
        <v>15574137</v>
      </c>
      <c r="C9854" t="s">
        <v>537</v>
      </c>
      <c r="D9854" s="54">
        <v>501</v>
      </c>
      <c r="E9854" t="s">
        <v>11</v>
      </c>
      <c r="F9854" t="s">
        <v>120</v>
      </c>
      <c r="G9854" s="55">
        <v>43</v>
      </c>
      <c r="H9854" s="55" t="str">
        <f>IF(Customer[[#This Row],[Age]]&lt;=32,"18-32",IF(Customer[[#This Row],[Age]]&lt;=47,"33-47",IF(Customer[[#This Row],[Age]]&lt;=62,"48-62",IF(Customer[[#This Row],[Age]]&lt;=77,"63-77","78-92"))))</f>
        <v>33-47</v>
      </c>
      <c r="I9854" s="55">
        <v>6</v>
      </c>
      <c r="J9854" s="54">
        <v>104533.24</v>
      </c>
      <c r="K9854" s="55">
        <v>1</v>
      </c>
      <c r="L9854">
        <v>0</v>
      </c>
      <c r="M9854">
        <v>0</v>
      </c>
      <c r="N9854" s="54">
        <v>81123.59</v>
      </c>
      <c r="O9854">
        <v>1</v>
      </c>
      <c r="P9854" s="55">
        <v>1</v>
      </c>
      <c r="Q9854" s="55">
        <v>2</v>
      </c>
      <c r="R9854" t="s">
        <v>113</v>
      </c>
      <c r="S9854" s="55">
        <v>723</v>
      </c>
      <c r="T9854" s="55">
        <f>--(Customer[[#This Row],[Geography]]="Germany")</f>
        <v>0</v>
      </c>
      <c r="U9854" s="55">
        <f>--(Customer[[#This Row],[Geography]]="France")</f>
        <v>0</v>
      </c>
      <c r="V9854" s="55">
        <f>--(Customer[[#This Row],[Geography]]="Spain")</f>
        <v>1</v>
      </c>
    </row>
    <row r="9855" spans="1:22">
      <c r="A9855">
        <v>9854</v>
      </c>
      <c r="B9855">
        <v>15614740</v>
      </c>
      <c r="C9855" t="s">
        <v>1638</v>
      </c>
      <c r="D9855" s="54">
        <v>719</v>
      </c>
      <c r="E9855" t="s">
        <v>11</v>
      </c>
      <c r="F9855" t="s">
        <v>120</v>
      </c>
      <c r="G9855" s="55">
        <v>37</v>
      </c>
      <c r="H9855" s="55" t="str">
        <f>IF(Customer[[#This Row],[Age]]&lt;=32,"18-32",IF(Customer[[#This Row],[Age]]&lt;=47,"33-47",IF(Customer[[#This Row],[Age]]&lt;=62,"48-62",IF(Customer[[#This Row],[Age]]&lt;=77,"63-77","78-92"))))</f>
        <v>33-47</v>
      </c>
      <c r="I9855" s="55">
        <v>10</v>
      </c>
      <c r="J9855" s="54">
        <v>145382.60999999999</v>
      </c>
      <c r="K9855" s="55">
        <v>1</v>
      </c>
      <c r="L9855">
        <v>1</v>
      </c>
      <c r="M9855">
        <v>0</v>
      </c>
      <c r="N9855" s="54">
        <v>80408.59</v>
      </c>
      <c r="O9855">
        <v>0</v>
      </c>
      <c r="P9855" s="55">
        <v>0</v>
      </c>
      <c r="Q9855" s="55">
        <v>5</v>
      </c>
      <c r="R9855" t="s">
        <v>130</v>
      </c>
      <c r="S9855" s="55">
        <v>306</v>
      </c>
      <c r="T9855" s="55">
        <f>--(Customer[[#This Row],[Geography]]="Germany")</f>
        <v>0</v>
      </c>
      <c r="U9855" s="55">
        <f>--(Customer[[#This Row],[Geography]]="France")</f>
        <v>0</v>
      </c>
      <c r="V9855" s="55">
        <f>--(Customer[[#This Row],[Geography]]="Spain")</f>
        <v>1</v>
      </c>
    </row>
    <row r="9856" spans="1:22">
      <c r="A9856">
        <v>9855</v>
      </c>
      <c r="B9856">
        <v>15574071</v>
      </c>
      <c r="C9856" t="s">
        <v>480</v>
      </c>
      <c r="D9856" s="54">
        <v>681</v>
      </c>
      <c r="E9856" t="s">
        <v>11</v>
      </c>
      <c r="F9856" t="s">
        <v>112</v>
      </c>
      <c r="G9856" s="55">
        <v>37</v>
      </c>
      <c r="H9856" s="55" t="str">
        <f>IF(Customer[[#This Row],[Age]]&lt;=32,"18-32",IF(Customer[[#This Row],[Age]]&lt;=47,"33-47",IF(Customer[[#This Row],[Age]]&lt;=62,"48-62",IF(Customer[[#This Row],[Age]]&lt;=77,"63-77","78-92"))))</f>
        <v>33-47</v>
      </c>
      <c r="I9856" s="55">
        <v>6</v>
      </c>
      <c r="J9856" s="54">
        <v>121231.39</v>
      </c>
      <c r="K9856" s="55">
        <v>1</v>
      </c>
      <c r="L9856">
        <v>1</v>
      </c>
      <c r="M9856">
        <v>1</v>
      </c>
      <c r="N9856" s="54">
        <v>146366.07999999999</v>
      </c>
      <c r="O9856">
        <v>0</v>
      </c>
      <c r="P9856" s="55">
        <v>0</v>
      </c>
      <c r="Q9856" s="55">
        <v>4</v>
      </c>
      <c r="R9856" t="s">
        <v>117</v>
      </c>
      <c r="S9856" s="55">
        <v>271</v>
      </c>
      <c r="T9856" s="55">
        <f>--(Customer[[#This Row],[Geography]]="Germany")</f>
        <v>0</v>
      </c>
      <c r="U9856" s="55">
        <f>--(Customer[[#This Row],[Geography]]="France")</f>
        <v>0</v>
      </c>
      <c r="V9856" s="55">
        <f>--(Customer[[#This Row],[Geography]]="Spain")</f>
        <v>1</v>
      </c>
    </row>
    <row r="9857" spans="1:22">
      <c r="A9857">
        <v>9856</v>
      </c>
      <c r="B9857">
        <v>15671148</v>
      </c>
      <c r="C9857" t="s">
        <v>127</v>
      </c>
      <c r="D9857" s="54">
        <v>706</v>
      </c>
      <c r="E9857" t="s">
        <v>11</v>
      </c>
      <c r="F9857" t="s">
        <v>120</v>
      </c>
      <c r="G9857" s="55">
        <v>24</v>
      </c>
      <c r="H9857" s="55" t="str">
        <f>IF(Customer[[#This Row],[Age]]&lt;=32,"18-32",IF(Customer[[#This Row],[Age]]&lt;=47,"33-47",IF(Customer[[#This Row],[Age]]&lt;=62,"48-62",IF(Customer[[#This Row],[Age]]&lt;=77,"63-77","78-92"))))</f>
        <v>18-32</v>
      </c>
      <c r="I9857" s="55">
        <v>2</v>
      </c>
      <c r="J9857" s="54">
        <v>141078.57</v>
      </c>
      <c r="K9857" s="55">
        <v>1</v>
      </c>
      <c r="L9857">
        <v>1</v>
      </c>
      <c r="M9857">
        <v>1</v>
      </c>
      <c r="N9857" s="54">
        <v>24402.87</v>
      </c>
      <c r="O9857">
        <v>0</v>
      </c>
      <c r="P9857" s="55">
        <v>0</v>
      </c>
      <c r="Q9857" s="55">
        <v>3</v>
      </c>
      <c r="R9857" t="s">
        <v>117</v>
      </c>
      <c r="S9857" s="55">
        <v>563</v>
      </c>
      <c r="T9857" s="55">
        <f>--(Customer[[#This Row],[Geography]]="Germany")</f>
        <v>0</v>
      </c>
      <c r="U9857" s="55">
        <f>--(Customer[[#This Row],[Geography]]="France")</f>
        <v>0</v>
      </c>
      <c r="V9857" s="55">
        <f>--(Customer[[#This Row],[Geography]]="Spain")</f>
        <v>1</v>
      </c>
    </row>
    <row r="9858" spans="1:22">
      <c r="A9858">
        <v>9857</v>
      </c>
      <c r="B9858">
        <v>15721921</v>
      </c>
      <c r="C9858" t="s">
        <v>2918</v>
      </c>
      <c r="D9858" s="54">
        <v>763</v>
      </c>
      <c r="E9858" t="s">
        <v>10</v>
      </c>
      <c r="F9858" t="s">
        <v>112</v>
      </c>
      <c r="G9858" s="55">
        <v>32</v>
      </c>
      <c r="H9858" s="55" t="str">
        <f>IF(Customer[[#This Row],[Age]]&lt;=32,"18-32",IF(Customer[[#This Row],[Age]]&lt;=47,"33-47",IF(Customer[[#This Row],[Age]]&lt;=62,"48-62",IF(Customer[[#This Row],[Age]]&lt;=77,"63-77","78-92"))))</f>
        <v>18-32</v>
      </c>
      <c r="I9858" s="55">
        <v>1</v>
      </c>
      <c r="J9858" s="54">
        <v>108465.65</v>
      </c>
      <c r="K9858" s="55">
        <v>2</v>
      </c>
      <c r="L9858">
        <v>1</v>
      </c>
      <c r="M9858">
        <v>0</v>
      </c>
      <c r="N9858" s="54">
        <v>60552.44</v>
      </c>
      <c r="O9858">
        <v>1</v>
      </c>
      <c r="P9858" s="55">
        <v>1</v>
      </c>
      <c r="Q9858" s="55">
        <v>4</v>
      </c>
      <c r="R9858" t="s">
        <v>117</v>
      </c>
      <c r="S9858" s="55">
        <v>751</v>
      </c>
      <c r="T9858" s="55">
        <f>--(Customer[[#This Row],[Geography]]="Germany")</f>
        <v>1</v>
      </c>
      <c r="U9858" s="55">
        <f>--(Customer[[#This Row],[Geography]]="France")</f>
        <v>0</v>
      </c>
      <c r="V9858" s="55">
        <f>--(Customer[[#This Row],[Geography]]="Spain")</f>
        <v>0</v>
      </c>
    </row>
    <row r="9859" spans="1:22">
      <c r="A9859">
        <v>9858</v>
      </c>
      <c r="B9859">
        <v>15717995</v>
      </c>
      <c r="C9859" t="s">
        <v>2993</v>
      </c>
      <c r="D9859" s="54">
        <v>716</v>
      </c>
      <c r="E9859" t="s">
        <v>9</v>
      </c>
      <c r="F9859" t="s">
        <v>120</v>
      </c>
      <c r="G9859" s="55">
        <v>39</v>
      </c>
      <c r="H9859" s="55" t="str">
        <f>IF(Customer[[#This Row],[Age]]&lt;=32,"18-32",IF(Customer[[#This Row],[Age]]&lt;=47,"33-47",IF(Customer[[#This Row],[Age]]&lt;=62,"48-62",IF(Customer[[#This Row],[Age]]&lt;=77,"63-77","78-92"))))</f>
        <v>33-47</v>
      </c>
      <c r="I9859" s="55">
        <v>1</v>
      </c>
      <c r="J9859" s="54">
        <v>70657.61</v>
      </c>
      <c r="K9859" s="55">
        <v>2</v>
      </c>
      <c r="L9859">
        <v>1</v>
      </c>
      <c r="M9859">
        <v>1</v>
      </c>
      <c r="N9859" s="54">
        <v>76476.05</v>
      </c>
      <c r="O9859">
        <v>0</v>
      </c>
      <c r="P9859" s="55">
        <v>0</v>
      </c>
      <c r="Q9859" s="55">
        <v>3</v>
      </c>
      <c r="R9859" t="s">
        <v>117</v>
      </c>
      <c r="S9859" s="55">
        <v>421</v>
      </c>
      <c r="T9859" s="55">
        <f>--(Customer[[#This Row],[Geography]]="Germany")</f>
        <v>0</v>
      </c>
      <c r="U9859" s="55">
        <f>--(Customer[[#This Row],[Geography]]="France")</f>
        <v>1</v>
      </c>
      <c r="V9859" s="55">
        <f>--(Customer[[#This Row],[Geography]]="Spain")</f>
        <v>0</v>
      </c>
    </row>
    <row r="9860" spans="1:22">
      <c r="A9860">
        <v>9859</v>
      </c>
      <c r="B9860">
        <v>15632050</v>
      </c>
      <c r="C9860" t="s">
        <v>2994</v>
      </c>
      <c r="D9860" s="54">
        <v>507</v>
      </c>
      <c r="E9860" t="s">
        <v>10</v>
      </c>
      <c r="F9860" t="s">
        <v>120</v>
      </c>
      <c r="G9860" s="55">
        <v>40</v>
      </c>
      <c r="H9860" s="55" t="str">
        <f>IF(Customer[[#This Row],[Age]]&lt;=32,"18-32",IF(Customer[[#This Row],[Age]]&lt;=47,"33-47",IF(Customer[[#This Row],[Age]]&lt;=62,"48-62",IF(Customer[[#This Row],[Age]]&lt;=77,"63-77","78-92"))))</f>
        <v>33-47</v>
      </c>
      <c r="I9860" s="55">
        <v>3</v>
      </c>
      <c r="J9860" s="54">
        <v>120105.43</v>
      </c>
      <c r="K9860" s="55">
        <v>1</v>
      </c>
      <c r="L9860">
        <v>1</v>
      </c>
      <c r="M9860">
        <v>0</v>
      </c>
      <c r="N9860" s="54">
        <v>92075.01</v>
      </c>
      <c r="O9860">
        <v>1</v>
      </c>
      <c r="P9860" s="55">
        <v>1</v>
      </c>
      <c r="Q9860" s="55">
        <v>5</v>
      </c>
      <c r="R9860" t="s">
        <v>130</v>
      </c>
      <c r="S9860" s="55">
        <v>787</v>
      </c>
      <c r="T9860" s="55">
        <f>--(Customer[[#This Row],[Geography]]="Germany")</f>
        <v>1</v>
      </c>
      <c r="U9860" s="55">
        <f>--(Customer[[#This Row],[Geography]]="France")</f>
        <v>0</v>
      </c>
      <c r="V9860" s="55">
        <f>--(Customer[[#This Row],[Geography]]="Spain")</f>
        <v>0</v>
      </c>
    </row>
    <row r="9861" spans="1:22">
      <c r="A9861">
        <v>9860</v>
      </c>
      <c r="B9861">
        <v>15647111</v>
      </c>
      <c r="C9861" t="s">
        <v>205</v>
      </c>
      <c r="D9861" s="54">
        <v>678</v>
      </c>
      <c r="E9861" t="s">
        <v>10</v>
      </c>
      <c r="F9861" t="s">
        <v>120</v>
      </c>
      <c r="G9861" s="55">
        <v>55</v>
      </c>
      <c r="H9861" s="55" t="str">
        <f>IF(Customer[[#This Row],[Age]]&lt;=32,"18-32",IF(Customer[[#This Row],[Age]]&lt;=47,"33-47",IF(Customer[[#This Row],[Age]]&lt;=62,"48-62",IF(Customer[[#This Row],[Age]]&lt;=77,"63-77","78-92"))))</f>
        <v>48-62</v>
      </c>
      <c r="I9861" s="55">
        <v>4</v>
      </c>
      <c r="J9861" s="54">
        <v>129646.91</v>
      </c>
      <c r="K9861" s="55">
        <v>1</v>
      </c>
      <c r="L9861">
        <v>1</v>
      </c>
      <c r="M9861">
        <v>1</v>
      </c>
      <c r="N9861" s="54">
        <v>184125.1</v>
      </c>
      <c r="O9861">
        <v>1</v>
      </c>
      <c r="P9861" s="55">
        <v>1</v>
      </c>
      <c r="Q9861" s="55">
        <v>5</v>
      </c>
      <c r="R9861" t="s">
        <v>122</v>
      </c>
      <c r="S9861" s="55">
        <v>482</v>
      </c>
      <c r="T9861" s="55">
        <f>--(Customer[[#This Row],[Geography]]="Germany")</f>
        <v>1</v>
      </c>
      <c r="U9861" s="55">
        <f>--(Customer[[#This Row],[Geography]]="France")</f>
        <v>0</v>
      </c>
      <c r="V9861" s="55">
        <f>--(Customer[[#This Row],[Geography]]="Spain")</f>
        <v>0</v>
      </c>
    </row>
    <row r="9862" spans="1:22">
      <c r="A9862">
        <v>9861</v>
      </c>
      <c r="B9862">
        <v>15759991</v>
      </c>
      <c r="C9862" t="s">
        <v>703</v>
      </c>
      <c r="D9862" s="54">
        <v>775</v>
      </c>
      <c r="E9862" t="s">
        <v>9</v>
      </c>
      <c r="F9862" t="s">
        <v>112</v>
      </c>
      <c r="G9862" s="55">
        <v>30</v>
      </c>
      <c r="H9862" s="55" t="str">
        <f>IF(Customer[[#This Row],[Age]]&lt;=32,"18-32",IF(Customer[[#This Row],[Age]]&lt;=47,"33-47",IF(Customer[[#This Row],[Age]]&lt;=62,"48-62",IF(Customer[[#This Row],[Age]]&lt;=77,"63-77","78-92"))))</f>
        <v>18-32</v>
      </c>
      <c r="I9862" s="55">
        <v>10</v>
      </c>
      <c r="J9862" s="54">
        <v>191091.74</v>
      </c>
      <c r="K9862" s="55">
        <v>2</v>
      </c>
      <c r="L9862">
        <v>1</v>
      </c>
      <c r="M9862">
        <v>1</v>
      </c>
      <c r="N9862" s="54">
        <v>96170.38</v>
      </c>
      <c r="O9862">
        <v>0</v>
      </c>
      <c r="P9862" s="55">
        <v>0</v>
      </c>
      <c r="Q9862" s="55">
        <v>5</v>
      </c>
      <c r="R9862" t="s">
        <v>122</v>
      </c>
      <c r="S9862" s="55">
        <v>361</v>
      </c>
      <c r="T9862" s="55">
        <f>--(Customer[[#This Row],[Geography]]="Germany")</f>
        <v>0</v>
      </c>
      <c r="U9862" s="55">
        <f>--(Customer[[#This Row],[Geography]]="France")</f>
        <v>1</v>
      </c>
      <c r="V9862" s="55">
        <f>--(Customer[[#This Row],[Geography]]="Spain")</f>
        <v>0</v>
      </c>
    </row>
    <row r="9863" spans="1:22">
      <c r="A9863">
        <v>9862</v>
      </c>
      <c r="B9863">
        <v>15790204</v>
      </c>
      <c r="C9863" t="s">
        <v>1501</v>
      </c>
      <c r="D9863" s="54">
        <v>544</v>
      </c>
      <c r="E9863" t="s">
        <v>9</v>
      </c>
      <c r="F9863" t="s">
        <v>120</v>
      </c>
      <c r="G9863" s="55">
        <v>38</v>
      </c>
      <c r="H9863" s="55" t="str">
        <f>IF(Customer[[#This Row],[Age]]&lt;=32,"18-32",IF(Customer[[#This Row],[Age]]&lt;=47,"33-47",IF(Customer[[#This Row],[Age]]&lt;=62,"48-62",IF(Customer[[#This Row],[Age]]&lt;=77,"63-77","78-92"))))</f>
        <v>33-47</v>
      </c>
      <c r="I9863" s="55">
        <v>8</v>
      </c>
      <c r="J9863" s="54">
        <v>0</v>
      </c>
      <c r="K9863" s="55">
        <v>1</v>
      </c>
      <c r="L9863">
        <v>1</v>
      </c>
      <c r="M9863">
        <v>1</v>
      </c>
      <c r="N9863" s="54">
        <v>98208.62</v>
      </c>
      <c r="O9863">
        <v>0</v>
      </c>
      <c r="P9863" s="55">
        <v>0</v>
      </c>
      <c r="Q9863" s="55">
        <v>3</v>
      </c>
      <c r="R9863" t="s">
        <v>117</v>
      </c>
      <c r="S9863" s="55">
        <v>661</v>
      </c>
      <c r="T9863" s="55">
        <f>--(Customer[[#This Row],[Geography]]="Germany")</f>
        <v>0</v>
      </c>
      <c r="U9863" s="55">
        <f>--(Customer[[#This Row],[Geography]]="France")</f>
        <v>1</v>
      </c>
      <c r="V9863" s="55">
        <f>--(Customer[[#This Row],[Geography]]="Spain")</f>
        <v>0</v>
      </c>
    </row>
    <row r="9864" spans="1:22">
      <c r="A9864">
        <v>9863</v>
      </c>
      <c r="B9864">
        <v>15686780</v>
      </c>
      <c r="C9864" t="s">
        <v>1021</v>
      </c>
      <c r="D9864" s="54">
        <v>756</v>
      </c>
      <c r="E9864" t="s">
        <v>9</v>
      </c>
      <c r="F9864" t="s">
        <v>120</v>
      </c>
      <c r="G9864" s="55">
        <v>27</v>
      </c>
      <c r="H9864" s="55" t="str">
        <f>IF(Customer[[#This Row],[Age]]&lt;=32,"18-32",IF(Customer[[#This Row],[Age]]&lt;=47,"33-47",IF(Customer[[#This Row],[Age]]&lt;=62,"48-62",IF(Customer[[#This Row],[Age]]&lt;=77,"63-77","78-92"))))</f>
        <v>18-32</v>
      </c>
      <c r="I9864" s="55">
        <v>8</v>
      </c>
      <c r="J9864" s="54">
        <v>0</v>
      </c>
      <c r="K9864" s="55">
        <v>2</v>
      </c>
      <c r="L9864">
        <v>1</v>
      </c>
      <c r="M9864">
        <v>1</v>
      </c>
      <c r="N9864" s="54">
        <v>157932.75</v>
      </c>
      <c r="O9864">
        <v>0</v>
      </c>
      <c r="P9864" s="55">
        <v>0</v>
      </c>
      <c r="Q9864" s="55">
        <v>3</v>
      </c>
      <c r="R9864" t="s">
        <v>113</v>
      </c>
      <c r="S9864" s="55">
        <v>281</v>
      </c>
      <c r="T9864" s="55">
        <f>--(Customer[[#This Row],[Geography]]="Germany")</f>
        <v>0</v>
      </c>
      <c r="U9864" s="55">
        <f>--(Customer[[#This Row],[Geography]]="France")</f>
        <v>1</v>
      </c>
      <c r="V9864" s="55">
        <f>--(Customer[[#This Row],[Geography]]="Spain")</f>
        <v>0</v>
      </c>
    </row>
    <row r="9865" spans="1:22">
      <c r="A9865">
        <v>9864</v>
      </c>
      <c r="B9865">
        <v>15640491</v>
      </c>
      <c r="C9865" t="s">
        <v>2995</v>
      </c>
      <c r="D9865" s="54">
        <v>757</v>
      </c>
      <c r="E9865" t="s">
        <v>10</v>
      </c>
      <c r="F9865" t="s">
        <v>112</v>
      </c>
      <c r="G9865" s="55">
        <v>43</v>
      </c>
      <c r="H9865" s="55" t="str">
        <f>IF(Customer[[#This Row],[Age]]&lt;=32,"18-32",IF(Customer[[#This Row],[Age]]&lt;=47,"33-47",IF(Customer[[#This Row],[Age]]&lt;=62,"48-62",IF(Customer[[#This Row],[Age]]&lt;=77,"63-77","78-92"))))</f>
        <v>33-47</v>
      </c>
      <c r="I9865" s="55">
        <v>5</v>
      </c>
      <c r="J9865" s="54">
        <v>131433.32999999999</v>
      </c>
      <c r="K9865" s="55">
        <v>2</v>
      </c>
      <c r="L9865">
        <v>1</v>
      </c>
      <c r="M9865">
        <v>1</v>
      </c>
      <c r="N9865" s="54">
        <v>3497.43</v>
      </c>
      <c r="O9865">
        <v>1</v>
      </c>
      <c r="P9865" s="55">
        <v>1</v>
      </c>
      <c r="Q9865" s="55">
        <v>1</v>
      </c>
      <c r="R9865" t="s">
        <v>117</v>
      </c>
      <c r="S9865" s="55">
        <v>468</v>
      </c>
      <c r="T9865" s="55">
        <f>--(Customer[[#This Row],[Geography]]="Germany")</f>
        <v>1</v>
      </c>
      <c r="U9865" s="55">
        <f>--(Customer[[#This Row],[Geography]]="France")</f>
        <v>0</v>
      </c>
      <c r="V9865" s="55">
        <f>--(Customer[[#This Row],[Geography]]="Spain")</f>
        <v>0</v>
      </c>
    </row>
    <row r="9866" spans="1:22">
      <c r="A9866">
        <v>9865</v>
      </c>
      <c r="B9866">
        <v>15783225</v>
      </c>
      <c r="C9866" t="s">
        <v>645</v>
      </c>
      <c r="D9866" s="54">
        <v>742</v>
      </c>
      <c r="E9866" t="s">
        <v>10</v>
      </c>
      <c r="F9866" t="s">
        <v>120</v>
      </c>
      <c r="G9866" s="55">
        <v>33</v>
      </c>
      <c r="H9866" s="55" t="str">
        <f>IF(Customer[[#This Row],[Age]]&lt;=32,"18-32",IF(Customer[[#This Row],[Age]]&lt;=47,"33-47",IF(Customer[[#This Row],[Age]]&lt;=62,"48-62",IF(Customer[[#This Row],[Age]]&lt;=77,"63-77","78-92"))))</f>
        <v>33-47</v>
      </c>
      <c r="I9866" s="55">
        <v>1</v>
      </c>
      <c r="J9866" s="54">
        <v>137937.95000000001</v>
      </c>
      <c r="K9866" s="55">
        <v>1</v>
      </c>
      <c r="L9866">
        <v>1</v>
      </c>
      <c r="M9866">
        <v>1</v>
      </c>
      <c r="N9866" s="54">
        <v>51387.1</v>
      </c>
      <c r="O9866">
        <v>0</v>
      </c>
      <c r="P9866" s="55">
        <v>0</v>
      </c>
      <c r="Q9866" s="55">
        <v>4</v>
      </c>
      <c r="R9866" t="s">
        <v>122</v>
      </c>
      <c r="S9866" s="55">
        <v>954</v>
      </c>
      <c r="T9866" s="55">
        <f>--(Customer[[#This Row],[Geography]]="Germany")</f>
        <v>1</v>
      </c>
      <c r="U9866" s="55">
        <f>--(Customer[[#This Row],[Geography]]="France")</f>
        <v>0</v>
      </c>
      <c r="V9866" s="55">
        <f>--(Customer[[#This Row],[Geography]]="Spain")</f>
        <v>0</v>
      </c>
    </row>
    <row r="9867" spans="1:22">
      <c r="A9867">
        <v>9866</v>
      </c>
      <c r="B9867">
        <v>15734438</v>
      </c>
      <c r="C9867" t="s">
        <v>302</v>
      </c>
      <c r="D9867" s="54">
        <v>591</v>
      </c>
      <c r="E9867" t="s">
        <v>9</v>
      </c>
      <c r="F9867" t="s">
        <v>120</v>
      </c>
      <c r="G9867" s="55">
        <v>49</v>
      </c>
      <c r="H9867" s="55" t="str">
        <f>IF(Customer[[#This Row],[Age]]&lt;=32,"18-32",IF(Customer[[#This Row],[Age]]&lt;=47,"33-47",IF(Customer[[#This Row],[Age]]&lt;=62,"48-62",IF(Customer[[#This Row],[Age]]&lt;=77,"63-77","78-92"))))</f>
        <v>48-62</v>
      </c>
      <c r="I9867" s="55">
        <v>3</v>
      </c>
      <c r="J9867" s="54">
        <v>0</v>
      </c>
      <c r="K9867" s="55">
        <v>2</v>
      </c>
      <c r="L9867">
        <v>1</v>
      </c>
      <c r="M9867">
        <v>0</v>
      </c>
      <c r="N9867" s="54">
        <v>50123.44</v>
      </c>
      <c r="O9867">
        <v>0</v>
      </c>
      <c r="P9867" s="55">
        <v>0</v>
      </c>
      <c r="Q9867" s="55">
        <v>2</v>
      </c>
      <c r="R9867" t="s">
        <v>117</v>
      </c>
      <c r="S9867" s="55">
        <v>560</v>
      </c>
      <c r="T9867" s="55">
        <f>--(Customer[[#This Row],[Geography]]="Germany")</f>
        <v>0</v>
      </c>
      <c r="U9867" s="55">
        <f>--(Customer[[#This Row],[Geography]]="France")</f>
        <v>1</v>
      </c>
      <c r="V9867" s="55">
        <f>--(Customer[[#This Row],[Geography]]="Spain")</f>
        <v>0</v>
      </c>
    </row>
    <row r="9868" spans="1:22">
      <c r="A9868">
        <v>9867</v>
      </c>
      <c r="B9868">
        <v>15688760</v>
      </c>
      <c r="C9868" t="s">
        <v>639</v>
      </c>
      <c r="D9868" s="54">
        <v>667</v>
      </c>
      <c r="E9868" t="s">
        <v>9</v>
      </c>
      <c r="F9868" t="s">
        <v>120</v>
      </c>
      <c r="G9868" s="55">
        <v>24</v>
      </c>
      <c r="H9868" s="55" t="str">
        <f>IF(Customer[[#This Row],[Age]]&lt;=32,"18-32",IF(Customer[[#This Row],[Age]]&lt;=47,"33-47",IF(Customer[[#This Row],[Age]]&lt;=62,"48-62",IF(Customer[[#This Row],[Age]]&lt;=77,"63-77","78-92"))))</f>
        <v>18-32</v>
      </c>
      <c r="I9868" s="55">
        <v>4</v>
      </c>
      <c r="J9868" s="54">
        <v>0</v>
      </c>
      <c r="K9868" s="55">
        <v>2</v>
      </c>
      <c r="L9868">
        <v>0</v>
      </c>
      <c r="M9868">
        <v>0</v>
      </c>
      <c r="N9868" s="54">
        <v>180329.83</v>
      </c>
      <c r="O9868">
        <v>0</v>
      </c>
      <c r="P9868" s="55">
        <v>0</v>
      </c>
      <c r="Q9868" s="55">
        <v>3</v>
      </c>
      <c r="R9868" t="s">
        <v>122</v>
      </c>
      <c r="S9868" s="55">
        <v>392</v>
      </c>
      <c r="T9868" s="55">
        <f>--(Customer[[#This Row],[Geography]]="Germany")</f>
        <v>0</v>
      </c>
      <c r="U9868" s="55">
        <f>--(Customer[[#This Row],[Geography]]="France")</f>
        <v>1</v>
      </c>
      <c r="V9868" s="55">
        <f>--(Customer[[#This Row],[Geography]]="Spain")</f>
        <v>0</v>
      </c>
    </row>
    <row r="9869" spans="1:22">
      <c r="A9869">
        <v>9868</v>
      </c>
      <c r="B9869">
        <v>15768124</v>
      </c>
      <c r="C9869" t="s">
        <v>178</v>
      </c>
      <c r="D9869" s="54">
        <v>787</v>
      </c>
      <c r="E9869" t="s">
        <v>9</v>
      </c>
      <c r="F9869" t="s">
        <v>120</v>
      </c>
      <c r="G9869" s="55">
        <v>32</v>
      </c>
      <c r="H9869" s="55" t="str">
        <f>IF(Customer[[#This Row],[Age]]&lt;=32,"18-32",IF(Customer[[#This Row],[Age]]&lt;=47,"33-47",IF(Customer[[#This Row],[Age]]&lt;=62,"48-62",IF(Customer[[#This Row],[Age]]&lt;=77,"63-77","78-92"))))</f>
        <v>18-32</v>
      </c>
      <c r="I9869" s="55">
        <v>4</v>
      </c>
      <c r="J9869" s="54">
        <v>0</v>
      </c>
      <c r="K9869" s="55">
        <v>2</v>
      </c>
      <c r="L9869">
        <v>1</v>
      </c>
      <c r="M9869">
        <v>1</v>
      </c>
      <c r="N9869" s="54">
        <v>13238.93</v>
      </c>
      <c r="O9869">
        <v>0</v>
      </c>
      <c r="P9869" s="55">
        <v>0</v>
      </c>
      <c r="Q9869" s="55">
        <v>2</v>
      </c>
      <c r="R9869" t="s">
        <v>130</v>
      </c>
      <c r="S9869" s="55">
        <v>643</v>
      </c>
      <c r="T9869" s="55">
        <f>--(Customer[[#This Row],[Geography]]="Germany")</f>
        <v>0</v>
      </c>
      <c r="U9869" s="55">
        <f>--(Customer[[#This Row],[Geography]]="France")</f>
        <v>1</v>
      </c>
      <c r="V9869" s="55">
        <f>--(Customer[[#This Row],[Geography]]="Spain")</f>
        <v>0</v>
      </c>
    </row>
    <row r="9870" spans="1:22">
      <c r="A9870">
        <v>9869</v>
      </c>
      <c r="B9870">
        <v>15661330</v>
      </c>
      <c r="C9870" t="s">
        <v>837</v>
      </c>
      <c r="D9870" s="54">
        <v>718</v>
      </c>
      <c r="E9870" t="s">
        <v>9</v>
      </c>
      <c r="F9870" t="s">
        <v>112</v>
      </c>
      <c r="G9870" s="55">
        <v>43</v>
      </c>
      <c r="H9870" s="55" t="str">
        <f>IF(Customer[[#This Row],[Age]]&lt;=32,"18-32",IF(Customer[[#This Row],[Age]]&lt;=47,"33-47",IF(Customer[[#This Row],[Age]]&lt;=62,"48-62",IF(Customer[[#This Row],[Age]]&lt;=77,"63-77","78-92"))))</f>
        <v>33-47</v>
      </c>
      <c r="I9870" s="55">
        <v>0</v>
      </c>
      <c r="J9870" s="54">
        <v>93143.39</v>
      </c>
      <c r="K9870" s="55">
        <v>1</v>
      </c>
      <c r="L9870">
        <v>1</v>
      </c>
      <c r="M9870">
        <v>0</v>
      </c>
      <c r="N9870" s="54">
        <v>167554.85999999999</v>
      </c>
      <c r="O9870">
        <v>0</v>
      </c>
      <c r="P9870" s="55">
        <v>0</v>
      </c>
      <c r="Q9870" s="55">
        <v>3</v>
      </c>
      <c r="R9870" t="s">
        <v>113</v>
      </c>
      <c r="S9870" s="55">
        <v>491</v>
      </c>
      <c r="T9870" s="55">
        <f>--(Customer[[#This Row],[Geography]]="Germany")</f>
        <v>0</v>
      </c>
      <c r="U9870" s="55">
        <f>--(Customer[[#This Row],[Geography]]="France")</f>
        <v>1</v>
      </c>
      <c r="V9870" s="55">
        <f>--(Customer[[#This Row],[Geography]]="Spain")</f>
        <v>0</v>
      </c>
    </row>
    <row r="9871" spans="1:22">
      <c r="A9871">
        <v>9870</v>
      </c>
      <c r="B9871">
        <v>15781272</v>
      </c>
      <c r="C9871" t="s">
        <v>975</v>
      </c>
      <c r="D9871" s="54">
        <v>521</v>
      </c>
      <c r="E9871" t="s">
        <v>9</v>
      </c>
      <c r="F9871" t="s">
        <v>120</v>
      </c>
      <c r="G9871" s="55">
        <v>38</v>
      </c>
      <c r="H9871" s="55" t="str">
        <f>IF(Customer[[#This Row],[Age]]&lt;=32,"18-32",IF(Customer[[#This Row],[Age]]&lt;=47,"33-47",IF(Customer[[#This Row],[Age]]&lt;=62,"48-62",IF(Customer[[#This Row],[Age]]&lt;=77,"63-77","78-92"))))</f>
        <v>33-47</v>
      </c>
      <c r="I9871" s="55">
        <v>6</v>
      </c>
      <c r="J9871" s="54">
        <v>0</v>
      </c>
      <c r="K9871" s="55">
        <v>2</v>
      </c>
      <c r="L9871">
        <v>1</v>
      </c>
      <c r="M9871">
        <v>0</v>
      </c>
      <c r="N9871" s="54">
        <v>51454.06</v>
      </c>
      <c r="O9871">
        <v>0</v>
      </c>
      <c r="P9871" s="55">
        <v>0</v>
      </c>
      <c r="Q9871" s="55">
        <v>4</v>
      </c>
      <c r="R9871" t="s">
        <v>122</v>
      </c>
      <c r="S9871" s="55">
        <v>572</v>
      </c>
      <c r="T9871" s="55">
        <f>--(Customer[[#This Row],[Geography]]="Germany")</f>
        <v>0</v>
      </c>
      <c r="U9871" s="55">
        <f>--(Customer[[#This Row],[Geography]]="France")</f>
        <v>1</v>
      </c>
      <c r="V9871" s="55">
        <f>--(Customer[[#This Row],[Geography]]="Spain")</f>
        <v>0</v>
      </c>
    </row>
    <row r="9872" spans="1:22">
      <c r="A9872">
        <v>9871</v>
      </c>
      <c r="B9872">
        <v>15573888</v>
      </c>
      <c r="C9872" t="s">
        <v>2622</v>
      </c>
      <c r="D9872" s="54">
        <v>607</v>
      </c>
      <c r="E9872" t="s">
        <v>11</v>
      </c>
      <c r="F9872" t="s">
        <v>120</v>
      </c>
      <c r="G9872" s="55">
        <v>40</v>
      </c>
      <c r="H9872" s="55" t="str">
        <f>IF(Customer[[#This Row],[Age]]&lt;=32,"18-32",IF(Customer[[#This Row],[Age]]&lt;=47,"33-47",IF(Customer[[#This Row],[Age]]&lt;=62,"48-62",IF(Customer[[#This Row],[Age]]&lt;=77,"63-77","78-92"))))</f>
        <v>33-47</v>
      </c>
      <c r="I9872" s="55">
        <v>1</v>
      </c>
      <c r="J9872" s="54">
        <v>112544.45</v>
      </c>
      <c r="K9872" s="55">
        <v>1</v>
      </c>
      <c r="L9872">
        <v>1</v>
      </c>
      <c r="M9872">
        <v>1</v>
      </c>
      <c r="N9872" s="54">
        <v>19842.22</v>
      </c>
      <c r="O9872">
        <v>0</v>
      </c>
      <c r="P9872" s="55">
        <v>0</v>
      </c>
      <c r="Q9872" s="55">
        <v>3</v>
      </c>
      <c r="R9872" t="s">
        <v>117</v>
      </c>
      <c r="S9872" s="55">
        <v>538</v>
      </c>
      <c r="T9872" s="55">
        <f>--(Customer[[#This Row],[Geography]]="Germany")</f>
        <v>0</v>
      </c>
      <c r="U9872" s="55">
        <f>--(Customer[[#This Row],[Geography]]="France")</f>
        <v>0</v>
      </c>
      <c r="V9872" s="55">
        <f>--(Customer[[#This Row],[Geography]]="Spain")</f>
        <v>1</v>
      </c>
    </row>
    <row r="9873" spans="1:22">
      <c r="A9873">
        <v>9872</v>
      </c>
      <c r="B9873">
        <v>15575858</v>
      </c>
      <c r="C9873" t="s">
        <v>82</v>
      </c>
      <c r="D9873" s="54">
        <v>633</v>
      </c>
      <c r="E9873" t="s">
        <v>9</v>
      </c>
      <c r="F9873" t="s">
        <v>112</v>
      </c>
      <c r="G9873" s="55">
        <v>34</v>
      </c>
      <c r="H9873" s="55" t="str">
        <f>IF(Customer[[#This Row],[Age]]&lt;=32,"18-32",IF(Customer[[#This Row],[Age]]&lt;=47,"33-47",IF(Customer[[#This Row],[Age]]&lt;=62,"48-62",IF(Customer[[#This Row],[Age]]&lt;=77,"63-77","78-92"))))</f>
        <v>33-47</v>
      </c>
      <c r="I9873" s="55">
        <v>3</v>
      </c>
      <c r="J9873" s="54">
        <v>123034.43</v>
      </c>
      <c r="K9873" s="55">
        <v>2</v>
      </c>
      <c r="L9873">
        <v>1</v>
      </c>
      <c r="M9873">
        <v>1</v>
      </c>
      <c r="N9873" s="54">
        <v>38315.040000000001</v>
      </c>
      <c r="O9873">
        <v>0</v>
      </c>
      <c r="P9873" s="55">
        <v>0</v>
      </c>
      <c r="Q9873" s="55">
        <v>4</v>
      </c>
      <c r="R9873" t="s">
        <v>117</v>
      </c>
      <c r="S9873" s="55">
        <v>570</v>
      </c>
      <c r="T9873" s="55">
        <f>--(Customer[[#This Row],[Geography]]="Germany")</f>
        <v>0</v>
      </c>
      <c r="U9873" s="55">
        <f>--(Customer[[#This Row],[Geography]]="France")</f>
        <v>1</v>
      </c>
      <c r="V9873" s="55">
        <f>--(Customer[[#This Row],[Geography]]="Spain")</f>
        <v>0</v>
      </c>
    </row>
    <row r="9874" spans="1:22">
      <c r="A9874">
        <v>9873</v>
      </c>
      <c r="B9874">
        <v>15645937</v>
      </c>
      <c r="C9874" t="s">
        <v>2996</v>
      </c>
      <c r="D9874" s="54">
        <v>588</v>
      </c>
      <c r="E9874" t="s">
        <v>11</v>
      </c>
      <c r="F9874" t="s">
        <v>120</v>
      </c>
      <c r="G9874" s="55">
        <v>37</v>
      </c>
      <c r="H9874" s="55" t="str">
        <f>IF(Customer[[#This Row],[Age]]&lt;=32,"18-32",IF(Customer[[#This Row],[Age]]&lt;=47,"33-47",IF(Customer[[#This Row],[Age]]&lt;=62,"48-62",IF(Customer[[#This Row],[Age]]&lt;=77,"63-77","78-92"))))</f>
        <v>33-47</v>
      </c>
      <c r="I9874" s="55">
        <v>2</v>
      </c>
      <c r="J9874" s="54">
        <v>0</v>
      </c>
      <c r="K9874" s="55">
        <v>2</v>
      </c>
      <c r="L9874">
        <v>0</v>
      </c>
      <c r="M9874">
        <v>1</v>
      </c>
      <c r="N9874" s="54">
        <v>187816.59</v>
      </c>
      <c r="O9874">
        <v>0</v>
      </c>
      <c r="P9874" s="55">
        <v>0</v>
      </c>
      <c r="Q9874" s="55">
        <v>2</v>
      </c>
      <c r="R9874" t="s">
        <v>113</v>
      </c>
      <c r="S9874" s="55">
        <v>889</v>
      </c>
      <c r="T9874" s="55">
        <f>--(Customer[[#This Row],[Geography]]="Germany")</f>
        <v>0</v>
      </c>
      <c r="U9874" s="55">
        <f>--(Customer[[#This Row],[Geography]]="France")</f>
        <v>0</v>
      </c>
      <c r="V9874" s="55">
        <f>--(Customer[[#This Row],[Geography]]="Spain")</f>
        <v>1</v>
      </c>
    </row>
    <row r="9875" spans="1:22">
      <c r="A9875">
        <v>9874</v>
      </c>
      <c r="B9875">
        <v>15702337</v>
      </c>
      <c r="C9875" t="s">
        <v>697</v>
      </c>
      <c r="D9875" s="54">
        <v>724</v>
      </c>
      <c r="E9875" t="s">
        <v>10</v>
      </c>
      <c r="F9875" t="s">
        <v>112</v>
      </c>
      <c r="G9875" s="55">
        <v>33</v>
      </c>
      <c r="H9875" s="55" t="str">
        <f>IF(Customer[[#This Row],[Age]]&lt;=32,"18-32",IF(Customer[[#This Row],[Age]]&lt;=47,"33-47",IF(Customer[[#This Row],[Age]]&lt;=62,"48-62",IF(Customer[[#This Row],[Age]]&lt;=77,"63-77","78-92"))))</f>
        <v>33-47</v>
      </c>
      <c r="I9875" s="55">
        <v>9</v>
      </c>
      <c r="J9875" s="54">
        <v>119278.44</v>
      </c>
      <c r="K9875" s="55">
        <v>1</v>
      </c>
      <c r="L9875">
        <v>1</v>
      </c>
      <c r="M9875">
        <v>1</v>
      </c>
      <c r="N9875" s="54">
        <v>197148.24</v>
      </c>
      <c r="O9875">
        <v>0</v>
      </c>
      <c r="P9875" s="55">
        <v>0</v>
      </c>
      <c r="Q9875" s="55">
        <v>2</v>
      </c>
      <c r="R9875" t="s">
        <v>117</v>
      </c>
      <c r="S9875" s="55">
        <v>306</v>
      </c>
      <c r="T9875" s="55">
        <f>--(Customer[[#This Row],[Geography]]="Germany")</f>
        <v>1</v>
      </c>
      <c r="U9875" s="55">
        <f>--(Customer[[#This Row],[Geography]]="France")</f>
        <v>0</v>
      </c>
      <c r="V9875" s="55">
        <f>--(Customer[[#This Row],[Geography]]="Spain")</f>
        <v>0</v>
      </c>
    </row>
    <row r="9876" spans="1:22">
      <c r="A9876">
        <v>9875</v>
      </c>
      <c r="B9876">
        <v>15764537</v>
      </c>
      <c r="C9876" t="s">
        <v>2997</v>
      </c>
      <c r="D9876" s="54">
        <v>720</v>
      </c>
      <c r="E9876" t="s">
        <v>9</v>
      </c>
      <c r="F9876" t="s">
        <v>120</v>
      </c>
      <c r="G9876" s="55">
        <v>44</v>
      </c>
      <c r="H9876" s="55" t="str">
        <f>IF(Customer[[#This Row],[Age]]&lt;=32,"18-32",IF(Customer[[#This Row],[Age]]&lt;=47,"33-47",IF(Customer[[#This Row],[Age]]&lt;=62,"48-62",IF(Customer[[#This Row],[Age]]&lt;=77,"63-77","78-92"))))</f>
        <v>33-47</v>
      </c>
      <c r="I9876" s="55">
        <v>4</v>
      </c>
      <c r="J9876" s="54">
        <v>0</v>
      </c>
      <c r="K9876" s="55">
        <v>2</v>
      </c>
      <c r="L9876">
        <v>1</v>
      </c>
      <c r="M9876">
        <v>0</v>
      </c>
      <c r="N9876" s="54">
        <v>163471.01</v>
      </c>
      <c r="O9876">
        <v>0</v>
      </c>
      <c r="P9876" s="55">
        <v>0</v>
      </c>
      <c r="Q9876" s="55">
        <v>1</v>
      </c>
      <c r="R9876" t="s">
        <v>130</v>
      </c>
      <c r="S9876" s="55">
        <v>311</v>
      </c>
      <c r="T9876" s="55">
        <f>--(Customer[[#This Row],[Geography]]="Germany")</f>
        <v>0</v>
      </c>
      <c r="U9876" s="55">
        <f>--(Customer[[#This Row],[Geography]]="France")</f>
        <v>1</v>
      </c>
      <c r="V9876" s="55">
        <f>--(Customer[[#This Row],[Geography]]="Spain")</f>
        <v>0</v>
      </c>
    </row>
    <row r="9877" spans="1:22">
      <c r="A9877">
        <v>9876</v>
      </c>
      <c r="B9877">
        <v>15619616</v>
      </c>
      <c r="C9877" t="s">
        <v>934</v>
      </c>
      <c r="D9877" s="54">
        <v>521</v>
      </c>
      <c r="E9877" t="s">
        <v>9</v>
      </c>
      <c r="F9877" t="s">
        <v>120</v>
      </c>
      <c r="G9877" s="55">
        <v>39</v>
      </c>
      <c r="H9877" s="55" t="str">
        <f>IF(Customer[[#This Row],[Age]]&lt;=32,"18-32",IF(Customer[[#This Row],[Age]]&lt;=47,"33-47",IF(Customer[[#This Row],[Age]]&lt;=62,"48-62",IF(Customer[[#This Row],[Age]]&lt;=77,"63-77","78-92"))))</f>
        <v>33-47</v>
      </c>
      <c r="I9877" s="55">
        <v>7</v>
      </c>
      <c r="J9877" s="54">
        <v>0</v>
      </c>
      <c r="K9877" s="55">
        <v>2</v>
      </c>
      <c r="L9877">
        <v>0</v>
      </c>
      <c r="M9877">
        <v>1</v>
      </c>
      <c r="N9877" s="54">
        <v>653.58000000000004</v>
      </c>
      <c r="O9877">
        <v>0</v>
      </c>
      <c r="P9877" s="55">
        <v>0</v>
      </c>
      <c r="Q9877" s="55">
        <v>4</v>
      </c>
      <c r="R9877" t="s">
        <v>130</v>
      </c>
      <c r="S9877" s="55">
        <v>912</v>
      </c>
      <c r="T9877" s="55">
        <f>--(Customer[[#This Row],[Geography]]="Germany")</f>
        <v>0</v>
      </c>
      <c r="U9877" s="55">
        <f>--(Customer[[#This Row],[Geography]]="France")</f>
        <v>1</v>
      </c>
      <c r="V9877" s="55">
        <f>--(Customer[[#This Row],[Geography]]="Spain")</f>
        <v>0</v>
      </c>
    </row>
    <row r="9878" spans="1:22">
      <c r="A9878">
        <v>9877</v>
      </c>
      <c r="B9878">
        <v>15585133</v>
      </c>
      <c r="C9878" t="s">
        <v>688</v>
      </c>
      <c r="D9878" s="54">
        <v>620</v>
      </c>
      <c r="E9878" t="s">
        <v>11</v>
      </c>
      <c r="F9878" t="s">
        <v>120</v>
      </c>
      <c r="G9878" s="55">
        <v>36</v>
      </c>
      <c r="H9878" s="55" t="str">
        <f>IF(Customer[[#This Row],[Age]]&lt;=32,"18-32",IF(Customer[[#This Row],[Age]]&lt;=47,"33-47",IF(Customer[[#This Row],[Age]]&lt;=62,"48-62",IF(Customer[[#This Row],[Age]]&lt;=77,"63-77","78-92"))))</f>
        <v>33-47</v>
      </c>
      <c r="I9878" s="55">
        <v>7</v>
      </c>
      <c r="J9878" s="54">
        <v>169312.72</v>
      </c>
      <c r="K9878" s="55">
        <v>1</v>
      </c>
      <c r="L9878">
        <v>1</v>
      </c>
      <c r="M9878">
        <v>0</v>
      </c>
      <c r="N9878" s="54">
        <v>45414.09</v>
      </c>
      <c r="O9878">
        <v>0</v>
      </c>
      <c r="P9878" s="55">
        <v>0</v>
      </c>
      <c r="Q9878" s="55">
        <v>3</v>
      </c>
      <c r="R9878" t="s">
        <v>113</v>
      </c>
      <c r="S9878" s="55">
        <v>579</v>
      </c>
      <c r="T9878" s="55">
        <f>--(Customer[[#This Row],[Geography]]="Germany")</f>
        <v>0</v>
      </c>
      <c r="U9878" s="55">
        <f>--(Customer[[#This Row],[Geography]]="France")</f>
        <v>0</v>
      </c>
      <c r="V9878" s="55">
        <f>--(Customer[[#This Row],[Geography]]="Spain")</f>
        <v>1</v>
      </c>
    </row>
    <row r="9879" spans="1:22">
      <c r="A9879">
        <v>9878</v>
      </c>
      <c r="B9879">
        <v>15573971</v>
      </c>
      <c r="C9879" t="s">
        <v>1196</v>
      </c>
      <c r="D9879" s="54">
        <v>505</v>
      </c>
      <c r="E9879" t="s">
        <v>10</v>
      </c>
      <c r="F9879" t="s">
        <v>112</v>
      </c>
      <c r="G9879" s="55">
        <v>33</v>
      </c>
      <c r="H9879" s="55" t="str">
        <f>IF(Customer[[#This Row],[Age]]&lt;=32,"18-32",IF(Customer[[#This Row],[Age]]&lt;=47,"33-47",IF(Customer[[#This Row],[Age]]&lt;=62,"48-62",IF(Customer[[#This Row],[Age]]&lt;=77,"63-77","78-92"))))</f>
        <v>33-47</v>
      </c>
      <c r="I9879" s="55">
        <v>3</v>
      </c>
      <c r="J9879" s="54">
        <v>106506.77</v>
      </c>
      <c r="K9879" s="55">
        <v>3</v>
      </c>
      <c r="L9879">
        <v>1</v>
      </c>
      <c r="M9879">
        <v>0</v>
      </c>
      <c r="N9879" s="54">
        <v>45445.78</v>
      </c>
      <c r="O9879">
        <v>1</v>
      </c>
      <c r="P9879" s="55">
        <v>1</v>
      </c>
      <c r="Q9879" s="55">
        <v>5</v>
      </c>
      <c r="R9879" t="s">
        <v>117</v>
      </c>
      <c r="S9879" s="55">
        <v>683</v>
      </c>
      <c r="T9879" s="55">
        <f>--(Customer[[#This Row],[Geography]]="Germany")</f>
        <v>1</v>
      </c>
      <c r="U9879" s="55">
        <f>--(Customer[[#This Row],[Geography]]="France")</f>
        <v>0</v>
      </c>
      <c r="V9879" s="55">
        <f>--(Customer[[#This Row],[Geography]]="Spain")</f>
        <v>0</v>
      </c>
    </row>
    <row r="9880" spans="1:22">
      <c r="A9880">
        <v>9879</v>
      </c>
      <c r="B9880">
        <v>15579433</v>
      </c>
      <c r="C9880" t="s">
        <v>1833</v>
      </c>
      <c r="D9880" s="54">
        <v>728</v>
      </c>
      <c r="E9880" t="s">
        <v>11</v>
      </c>
      <c r="F9880" t="s">
        <v>112</v>
      </c>
      <c r="G9880" s="55">
        <v>43</v>
      </c>
      <c r="H9880" s="55" t="str">
        <f>IF(Customer[[#This Row],[Age]]&lt;=32,"18-32",IF(Customer[[#This Row],[Age]]&lt;=47,"33-47",IF(Customer[[#This Row],[Age]]&lt;=62,"48-62",IF(Customer[[#This Row],[Age]]&lt;=77,"63-77","78-92"))))</f>
        <v>33-47</v>
      </c>
      <c r="I9880" s="55">
        <v>8</v>
      </c>
      <c r="J9880" s="54">
        <v>128412.61</v>
      </c>
      <c r="K9880" s="55">
        <v>1</v>
      </c>
      <c r="L9880">
        <v>0</v>
      </c>
      <c r="M9880">
        <v>1</v>
      </c>
      <c r="N9880" s="54">
        <v>139024.31</v>
      </c>
      <c r="O9880">
        <v>0</v>
      </c>
      <c r="P9880" s="55">
        <v>0</v>
      </c>
      <c r="Q9880" s="55">
        <v>4</v>
      </c>
      <c r="R9880" t="s">
        <v>130</v>
      </c>
      <c r="S9880" s="55">
        <v>576</v>
      </c>
      <c r="T9880" s="55">
        <f>--(Customer[[#This Row],[Geography]]="Germany")</f>
        <v>0</v>
      </c>
      <c r="U9880" s="55">
        <f>--(Customer[[#This Row],[Geography]]="France")</f>
        <v>0</v>
      </c>
      <c r="V9880" s="55">
        <f>--(Customer[[#This Row],[Geography]]="Spain")</f>
        <v>1</v>
      </c>
    </row>
    <row r="9881" spans="1:22">
      <c r="A9881">
        <v>9880</v>
      </c>
      <c r="B9881">
        <v>15777045</v>
      </c>
      <c r="C9881" t="s">
        <v>1440</v>
      </c>
      <c r="D9881" s="54">
        <v>486</v>
      </c>
      <c r="E9881" t="s">
        <v>10</v>
      </c>
      <c r="F9881" t="s">
        <v>120</v>
      </c>
      <c r="G9881" s="55">
        <v>62</v>
      </c>
      <c r="H9881" s="55" t="str">
        <f>IF(Customer[[#This Row],[Age]]&lt;=32,"18-32",IF(Customer[[#This Row],[Age]]&lt;=47,"33-47",IF(Customer[[#This Row],[Age]]&lt;=62,"48-62",IF(Customer[[#This Row],[Age]]&lt;=77,"63-77","78-92"))))</f>
        <v>48-62</v>
      </c>
      <c r="I9881" s="55">
        <v>9</v>
      </c>
      <c r="J9881" s="54">
        <v>118356.89</v>
      </c>
      <c r="K9881" s="55">
        <v>2</v>
      </c>
      <c r="L9881">
        <v>1</v>
      </c>
      <c r="M9881">
        <v>0</v>
      </c>
      <c r="N9881" s="54">
        <v>168034.83</v>
      </c>
      <c r="O9881">
        <v>1</v>
      </c>
      <c r="P9881" s="55">
        <v>1</v>
      </c>
      <c r="Q9881" s="55">
        <v>2</v>
      </c>
      <c r="R9881" t="s">
        <v>130</v>
      </c>
      <c r="S9881" s="55">
        <v>299</v>
      </c>
      <c r="T9881" s="55">
        <f>--(Customer[[#This Row],[Geography]]="Germany")</f>
        <v>1</v>
      </c>
      <c r="U9881" s="55">
        <f>--(Customer[[#This Row],[Geography]]="France")</f>
        <v>0</v>
      </c>
      <c r="V9881" s="55">
        <f>--(Customer[[#This Row],[Geography]]="Spain")</f>
        <v>0</v>
      </c>
    </row>
    <row r="9882" spans="1:22">
      <c r="A9882">
        <v>9881</v>
      </c>
      <c r="B9882">
        <v>15611580</v>
      </c>
      <c r="C9882" t="s">
        <v>270</v>
      </c>
      <c r="D9882" s="54">
        <v>584</v>
      </c>
      <c r="E9882" t="s">
        <v>10</v>
      </c>
      <c r="F9882" t="s">
        <v>120</v>
      </c>
      <c r="G9882" s="55">
        <v>42</v>
      </c>
      <c r="H9882" s="55" t="str">
        <f>IF(Customer[[#This Row],[Age]]&lt;=32,"18-32",IF(Customer[[#This Row],[Age]]&lt;=47,"33-47",IF(Customer[[#This Row],[Age]]&lt;=62,"48-62",IF(Customer[[#This Row],[Age]]&lt;=77,"63-77","78-92"))))</f>
        <v>33-47</v>
      </c>
      <c r="I9882" s="55">
        <v>3</v>
      </c>
      <c r="J9882" s="54">
        <v>137479.13</v>
      </c>
      <c r="K9882" s="55">
        <v>1</v>
      </c>
      <c r="L9882">
        <v>1</v>
      </c>
      <c r="M9882">
        <v>0</v>
      </c>
      <c r="N9882" s="54">
        <v>25669.1</v>
      </c>
      <c r="O9882">
        <v>0</v>
      </c>
      <c r="P9882" s="55">
        <v>0</v>
      </c>
      <c r="Q9882" s="55">
        <v>3</v>
      </c>
      <c r="R9882" t="s">
        <v>130</v>
      </c>
      <c r="S9882" s="55">
        <v>534</v>
      </c>
      <c r="T9882" s="55">
        <f>--(Customer[[#This Row],[Geography]]="Germany")</f>
        <v>1</v>
      </c>
      <c r="U9882" s="55">
        <f>--(Customer[[#This Row],[Geography]]="France")</f>
        <v>0</v>
      </c>
      <c r="V9882" s="55">
        <f>--(Customer[[#This Row],[Geography]]="Spain")</f>
        <v>0</v>
      </c>
    </row>
    <row r="9883" spans="1:22">
      <c r="A9883">
        <v>9882</v>
      </c>
      <c r="B9883">
        <v>15614778</v>
      </c>
      <c r="C9883" t="s">
        <v>512</v>
      </c>
      <c r="D9883" s="54">
        <v>687</v>
      </c>
      <c r="E9883" t="s">
        <v>11</v>
      </c>
      <c r="F9883" t="s">
        <v>112</v>
      </c>
      <c r="G9883" s="55">
        <v>40</v>
      </c>
      <c r="H9883" s="55" t="str">
        <f>IF(Customer[[#This Row],[Age]]&lt;=32,"18-32",IF(Customer[[#This Row],[Age]]&lt;=47,"33-47",IF(Customer[[#This Row],[Age]]&lt;=62,"48-62",IF(Customer[[#This Row],[Age]]&lt;=77,"63-77","78-92"))))</f>
        <v>33-47</v>
      </c>
      <c r="I9883" s="55">
        <v>1</v>
      </c>
      <c r="J9883" s="54">
        <v>0</v>
      </c>
      <c r="K9883" s="55">
        <v>2</v>
      </c>
      <c r="L9883">
        <v>1</v>
      </c>
      <c r="M9883">
        <v>0</v>
      </c>
      <c r="N9883" s="54">
        <v>8207.36</v>
      </c>
      <c r="O9883">
        <v>0</v>
      </c>
      <c r="P9883" s="55">
        <v>0</v>
      </c>
      <c r="Q9883" s="55">
        <v>3</v>
      </c>
      <c r="R9883" t="s">
        <v>113</v>
      </c>
      <c r="S9883" s="55">
        <v>289</v>
      </c>
      <c r="T9883" s="55">
        <f>--(Customer[[#This Row],[Geography]]="Germany")</f>
        <v>0</v>
      </c>
      <c r="U9883" s="55">
        <f>--(Customer[[#This Row],[Geography]]="France")</f>
        <v>0</v>
      </c>
      <c r="V9883" s="55">
        <f>--(Customer[[#This Row],[Geography]]="Spain")</f>
        <v>1</v>
      </c>
    </row>
    <row r="9884" spans="1:22">
      <c r="A9884">
        <v>9883</v>
      </c>
      <c r="B9884">
        <v>15771750</v>
      </c>
      <c r="C9884" t="s">
        <v>2998</v>
      </c>
      <c r="D9884" s="54">
        <v>771</v>
      </c>
      <c r="E9884" t="s">
        <v>9</v>
      </c>
      <c r="F9884" t="s">
        <v>120</v>
      </c>
      <c r="G9884" s="55">
        <v>50</v>
      </c>
      <c r="H9884" s="55" t="str">
        <f>IF(Customer[[#This Row],[Age]]&lt;=32,"18-32",IF(Customer[[#This Row],[Age]]&lt;=47,"33-47",IF(Customer[[#This Row],[Age]]&lt;=62,"48-62",IF(Customer[[#This Row],[Age]]&lt;=77,"63-77","78-92"))))</f>
        <v>48-62</v>
      </c>
      <c r="I9884" s="55">
        <v>3</v>
      </c>
      <c r="J9884" s="54">
        <v>105229.72</v>
      </c>
      <c r="K9884" s="55">
        <v>1</v>
      </c>
      <c r="L9884">
        <v>1</v>
      </c>
      <c r="M9884">
        <v>1</v>
      </c>
      <c r="N9884" s="54">
        <v>16281.68</v>
      </c>
      <c r="O9884">
        <v>1</v>
      </c>
      <c r="P9884" s="55">
        <v>1</v>
      </c>
      <c r="Q9884" s="55">
        <v>3</v>
      </c>
      <c r="R9884" t="s">
        <v>113</v>
      </c>
      <c r="S9884" s="55">
        <v>743</v>
      </c>
      <c r="T9884" s="55">
        <f>--(Customer[[#This Row],[Geography]]="Germany")</f>
        <v>0</v>
      </c>
      <c r="U9884" s="55">
        <f>--(Customer[[#This Row],[Geography]]="France")</f>
        <v>1</v>
      </c>
      <c r="V9884" s="55">
        <f>--(Customer[[#This Row],[Geography]]="Spain")</f>
        <v>0</v>
      </c>
    </row>
    <row r="9885" spans="1:22">
      <c r="A9885">
        <v>9884</v>
      </c>
      <c r="B9885">
        <v>15593280</v>
      </c>
      <c r="C9885" t="s">
        <v>2509</v>
      </c>
      <c r="D9885" s="54">
        <v>678</v>
      </c>
      <c r="E9885" t="s">
        <v>9</v>
      </c>
      <c r="F9885" t="s">
        <v>120</v>
      </c>
      <c r="G9885" s="55">
        <v>41</v>
      </c>
      <c r="H9885" s="55" t="str">
        <f>IF(Customer[[#This Row],[Age]]&lt;=32,"18-32",IF(Customer[[#This Row],[Age]]&lt;=47,"33-47",IF(Customer[[#This Row],[Age]]&lt;=62,"48-62",IF(Customer[[#This Row],[Age]]&lt;=77,"63-77","78-92"))))</f>
        <v>33-47</v>
      </c>
      <c r="I9885" s="55">
        <v>2</v>
      </c>
      <c r="J9885" s="54">
        <v>148088.10999999999</v>
      </c>
      <c r="K9885" s="55">
        <v>1</v>
      </c>
      <c r="L9885">
        <v>1</v>
      </c>
      <c r="M9885">
        <v>0</v>
      </c>
      <c r="N9885" s="54">
        <v>14083.12</v>
      </c>
      <c r="O9885">
        <v>0</v>
      </c>
      <c r="P9885" s="55">
        <v>0</v>
      </c>
      <c r="Q9885" s="55">
        <v>1</v>
      </c>
      <c r="R9885" t="s">
        <v>122</v>
      </c>
      <c r="S9885" s="55">
        <v>243</v>
      </c>
      <c r="T9885" s="55">
        <f>--(Customer[[#This Row],[Geography]]="Germany")</f>
        <v>0</v>
      </c>
      <c r="U9885" s="55">
        <f>--(Customer[[#This Row],[Geography]]="France")</f>
        <v>1</v>
      </c>
      <c r="V9885" s="55">
        <f>--(Customer[[#This Row],[Geography]]="Spain")</f>
        <v>0</v>
      </c>
    </row>
    <row r="9886" spans="1:22">
      <c r="A9886">
        <v>9885</v>
      </c>
      <c r="B9886">
        <v>15569274</v>
      </c>
      <c r="C9886" t="s">
        <v>292</v>
      </c>
      <c r="D9886" s="54">
        <v>751</v>
      </c>
      <c r="E9886" t="s">
        <v>9</v>
      </c>
      <c r="F9886" t="s">
        <v>112</v>
      </c>
      <c r="G9886" s="55">
        <v>48</v>
      </c>
      <c r="H9886" s="55" t="str">
        <f>IF(Customer[[#This Row],[Age]]&lt;=32,"18-32",IF(Customer[[#This Row],[Age]]&lt;=47,"33-47",IF(Customer[[#This Row],[Age]]&lt;=62,"48-62",IF(Customer[[#This Row],[Age]]&lt;=77,"63-77","78-92"))))</f>
        <v>48-62</v>
      </c>
      <c r="I9886" s="55">
        <v>4</v>
      </c>
      <c r="J9886" s="54">
        <v>0</v>
      </c>
      <c r="K9886" s="55">
        <v>1</v>
      </c>
      <c r="L9886">
        <v>0</v>
      </c>
      <c r="M9886">
        <v>1</v>
      </c>
      <c r="N9886" s="54">
        <v>30165.06</v>
      </c>
      <c r="O9886">
        <v>1</v>
      </c>
      <c r="P9886" s="55">
        <v>1</v>
      </c>
      <c r="Q9886" s="55">
        <v>3</v>
      </c>
      <c r="R9886" t="s">
        <v>113</v>
      </c>
      <c r="S9886" s="55">
        <v>591</v>
      </c>
      <c r="T9886" s="55">
        <f>--(Customer[[#This Row],[Geography]]="Germany")</f>
        <v>0</v>
      </c>
      <c r="U9886" s="55">
        <f>--(Customer[[#This Row],[Geography]]="France")</f>
        <v>1</v>
      </c>
      <c r="V9886" s="55">
        <f>--(Customer[[#This Row],[Geography]]="Spain")</f>
        <v>0</v>
      </c>
    </row>
    <row r="9887" spans="1:22">
      <c r="A9887">
        <v>9886</v>
      </c>
      <c r="B9887">
        <v>15654408</v>
      </c>
      <c r="C9887" t="s">
        <v>2999</v>
      </c>
      <c r="D9887" s="54">
        <v>670</v>
      </c>
      <c r="E9887" t="s">
        <v>9</v>
      </c>
      <c r="F9887" t="s">
        <v>120</v>
      </c>
      <c r="G9887" s="55">
        <v>33</v>
      </c>
      <c r="H9887" s="55" t="str">
        <f>IF(Customer[[#This Row],[Age]]&lt;=32,"18-32",IF(Customer[[#This Row],[Age]]&lt;=47,"33-47",IF(Customer[[#This Row],[Age]]&lt;=62,"48-62",IF(Customer[[#This Row],[Age]]&lt;=77,"63-77","78-92"))))</f>
        <v>33-47</v>
      </c>
      <c r="I9887" s="55">
        <v>8</v>
      </c>
      <c r="J9887" s="54">
        <v>126679.69</v>
      </c>
      <c r="K9887" s="55">
        <v>1</v>
      </c>
      <c r="L9887">
        <v>1</v>
      </c>
      <c r="M9887">
        <v>1</v>
      </c>
      <c r="N9887" s="54">
        <v>39451.089999999997</v>
      </c>
      <c r="O9887">
        <v>0</v>
      </c>
      <c r="P9887" s="55">
        <v>0</v>
      </c>
      <c r="Q9887" s="55">
        <v>4</v>
      </c>
      <c r="R9887" t="s">
        <v>122</v>
      </c>
      <c r="S9887" s="55">
        <v>386</v>
      </c>
      <c r="T9887" s="55">
        <f>--(Customer[[#This Row],[Geography]]="Germany")</f>
        <v>0</v>
      </c>
      <c r="U9887" s="55">
        <f>--(Customer[[#This Row],[Geography]]="France")</f>
        <v>1</v>
      </c>
      <c r="V9887" s="55">
        <f>--(Customer[[#This Row],[Geography]]="Spain")</f>
        <v>0</v>
      </c>
    </row>
    <row r="9888" spans="1:22">
      <c r="A9888">
        <v>9887</v>
      </c>
      <c r="B9888">
        <v>15657468</v>
      </c>
      <c r="C9888" t="s">
        <v>190</v>
      </c>
      <c r="D9888" s="54">
        <v>675</v>
      </c>
      <c r="E9888" t="s">
        <v>11</v>
      </c>
      <c r="F9888" t="s">
        <v>120</v>
      </c>
      <c r="G9888" s="55">
        <v>31</v>
      </c>
      <c r="H9888" s="55" t="str">
        <f>IF(Customer[[#This Row],[Age]]&lt;=32,"18-32",IF(Customer[[#This Row],[Age]]&lt;=47,"33-47",IF(Customer[[#This Row],[Age]]&lt;=62,"48-62",IF(Customer[[#This Row],[Age]]&lt;=77,"63-77","78-92"))))</f>
        <v>18-32</v>
      </c>
      <c r="I9888" s="55">
        <v>2</v>
      </c>
      <c r="J9888" s="54">
        <v>90826.27</v>
      </c>
      <c r="K9888" s="55">
        <v>2</v>
      </c>
      <c r="L9888">
        <v>1</v>
      </c>
      <c r="M9888">
        <v>0</v>
      </c>
      <c r="N9888" s="54">
        <v>60270.87</v>
      </c>
      <c r="O9888">
        <v>0</v>
      </c>
      <c r="P9888" s="55">
        <v>0</v>
      </c>
      <c r="Q9888" s="55">
        <v>3</v>
      </c>
      <c r="R9888" t="s">
        <v>122</v>
      </c>
      <c r="S9888" s="55">
        <v>661</v>
      </c>
      <c r="T9888" s="55">
        <f>--(Customer[[#This Row],[Geography]]="Germany")</f>
        <v>0</v>
      </c>
      <c r="U9888" s="55">
        <f>--(Customer[[#This Row],[Geography]]="France")</f>
        <v>0</v>
      </c>
      <c r="V9888" s="55">
        <f>--(Customer[[#This Row],[Geography]]="Spain")</f>
        <v>1</v>
      </c>
    </row>
    <row r="9889" spans="1:22">
      <c r="A9889">
        <v>9888</v>
      </c>
      <c r="B9889">
        <v>15614213</v>
      </c>
      <c r="C9889" t="s">
        <v>3000</v>
      </c>
      <c r="D9889" s="54">
        <v>684</v>
      </c>
      <c r="E9889" t="s">
        <v>11</v>
      </c>
      <c r="F9889" t="s">
        <v>120</v>
      </c>
      <c r="G9889" s="55">
        <v>24</v>
      </c>
      <c r="H9889" s="55" t="str">
        <f>IF(Customer[[#This Row],[Age]]&lt;=32,"18-32",IF(Customer[[#This Row],[Age]]&lt;=47,"33-47",IF(Customer[[#This Row],[Age]]&lt;=62,"48-62",IF(Customer[[#This Row],[Age]]&lt;=77,"63-77","78-92"))))</f>
        <v>18-32</v>
      </c>
      <c r="I9889" s="55">
        <v>8</v>
      </c>
      <c r="J9889" s="54">
        <v>143582.89000000001</v>
      </c>
      <c r="K9889" s="55">
        <v>1</v>
      </c>
      <c r="L9889">
        <v>1</v>
      </c>
      <c r="M9889">
        <v>1</v>
      </c>
      <c r="N9889" s="54">
        <v>22527.27</v>
      </c>
      <c r="O9889">
        <v>0</v>
      </c>
      <c r="P9889" s="55">
        <v>0</v>
      </c>
      <c r="Q9889" s="55">
        <v>4</v>
      </c>
      <c r="R9889" t="s">
        <v>117</v>
      </c>
      <c r="S9889" s="55">
        <v>559</v>
      </c>
      <c r="T9889" s="55">
        <f>--(Customer[[#This Row],[Geography]]="Germany")</f>
        <v>0</v>
      </c>
      <c r="U9889" s="55">
        <f>--(Customer[[#This Row],[Geography]]="France")</f>
        <v>0</v>
      </c>
      <c r="V9889" s="55">
        <f>--(Customer[[#This Row],[Geography]]="Spain")</f>
        <v>1</v>
      </c>
    </row>
    <row r="9890" spans="1:22">
      <c r="A9890">
        <v>9889</v>
      </c>
      <c r="B9890">
        <v>15589869</v>
      </c>
      <c r="C9890" t="s">
        <v>181</v>
      </c>
      <c r="D9890" s="54">
        <v>637</v>
      </c>
      <c r="E9890" t="s">
        <v>9</v>
      </c>
      <c r="F9890" t="s">
        <v>112</v>
      </c>
      <c r="G9890" s="55">
        <v>21</v>
      </c>
      <c r="H9890" s="55" t="str">
        <f>IF(Customer[[#This Row],[Age]]&lt;=32,"18-32",IF(Customer[[#This Row],[Age]]&lt;=47,"33-47",IF(Customer[[#This Row],[Age]]&lt;=62,"48-62",IF(Customer[[#This Row],[Age]]&lt;=77,"63-77","78-92"))))</f>
        <v>18-32</v>
      </c>
      <c r="I9890" s="55">
        <v>10</v>
      </c>
      <c r="J9890" s="54">
        <v>125712.2</v>
      </c>
      <c r="K9890" s="55">
        <v>1</v>
      </c>
      <c r="L9890">
        <v>0</v>
      </c>
      <c r="M9890">
        <v>0</v>
      </c>
      <c r="N9890" s="54">
        <v>175072.47</v>
      </c>
      <c r="O9890">
        <v>0</v>
      </c>
      <c r="P9890" s="55">
        <v>0</v>
      </c>
      <c r="Q9890" s="55">
        <v>4</v>
      </c>
      <c r="R9890" t="s">
        <v>130</v>
      </c>
      <c r="S9890" s="55">
        <v>402</v>
      </c>
      <c r="T9890" s="55">
        <f>--(Customer[[#This Row],[Geography]]="Germany")</f>
        <v>0</v>
      </c>
      <c r="U9890" s="55">
        <f>--(Customer[[#This Row],[Geography]]="France")</f>
        <v>1</v>
      </c>
      <c r="V9890" s="55">
        <f>--(Customer[[#This Row],[Geography]]="Spain")</f>
        <v>0</v>
      </c>
    </row>
    <row r="9891" spans="1:22">
      <c r="A9891">
        <v>9890</v>
      </c>
      <c r="B9891">
        <v>15693205</v>
      </c>
      <c r="C9891" t="s">
        <v>921</v>
      </c>
      <c r="D9891" s="54">
        <v>760</v>
      </c>
      <c r="E9891" t="s">
        <v>11</v>
      </c>
      <c r="F9891" t="s">
        <v>112</v>
      </c>
      <c r="G9891" s="55">
        <v>32</v>
      </c>
      <c r="H9891" s="55" t="str">
        <f>IF(Customer[[#This Row],[Age]]&lt;=32,"18-32",IF(Customer[[#This Row],[Age]]&lt;=47,"33-47",IF(Customer[[#This Row],[Age]]&lt;=62,"48-62",IF(Customer[[#This Row],[Age]]&lt;=77,"63-77","78-92"))))</f>
        <v>18-32</v>
      </c>
      <c r="I9891" s="55">
        <v>2</v>
      </c>
      <c r="J9891" s="54">
        <v>0</v>
      </c>
      <c r="K9891" s="55">
        <v>1</v>
      </c>
      <c r="L9891">
        <v>1</v>
      </c>
      <c r="M9891">
        <v>1</v>
      </c>
      <c r="N9891" s="54">
        <v>114565.35</v>
      </c>
      <c r="O9891">
        <v>0</v>
      </c>
      <c r="P9891" s="55">
        <v>0</v>
      </c>
      <c r="Q9891" s="55">
        <v>4</v>
      </c>
      <c r="R9891" t="s">
        <v>117</v>
      </c>
      <c r="S9891" s="55">
        <v>625</v>
      </c>
      <c r="T9891" s="55">
        <f>--(Customer[[#This Row],[Geography]]="Germany")</f>
        <v>0</v>
      </c>
      <c r="U9891" s="55">
        <f>--(Customer[[#This Row],[Geography]]="France")</f>
        <v>0</v>
      </c>
      <c r="V9891" s="55">
        <f>--(Customer[[#This Row],[Geography]]="Spain")</f>
        <v>1</v>
      </c>
    </row>
    <row r="9892" spans="1:22">
      <c r="A9892">
        <v>9891</v>
      </c>
      <c r="B9892">
        <v>15797113</v>
      </c>
      <c r="C9892" t="s">
        <v>1067</v>
      </c>
      <c r="D9892" s="54">
        <v>662</v>
      </c>
      <c r="E9892" t="s">
        <v>11</v>
      </c>
      <c r="F9892" t="s">
        <v>120</v>
      </c>
      <c r="G9892" s="55">
        <v>37</v>
      </c>
      <c r="H9892" s="55" t="str">
        <f>IF(Customer[[#This Row],[Age]]&lt;=32,"18-32",IF(Customer[[#This Row],[Age]]&lt;=47,"33-47",IF(Customer[[#This Row],[Age]]&lt;=62,"48-62",IF(Customer[[#This Row],[Age]]&lt;=77,"63-77","78-92"))))</f>
        <v>33-47</v>
      </c>
      <c r="I9892" s="55">
        <v>4</v>
      </c>
      <c r="J9892" s="54">
        <v>155187.29999999999</v>
      </c>
      <c r="K9892" s="55">
        <v>1</v>
      </c>
      <c r="L9892">
        <v>1</v>
      </c>
      <c r="M9892">
        <v>0</v>
      </c>
      <c r="N9892" s="54">
        <v>48930.8</v>
      </c>
      <c r="O9892">
        <v>0</v>
      </c>
      <c r="P9892" s="55">
        <v>0</v>
      </c>
      <c r="Q9892" s="55">
        <v>2</v>
      </c>
      <c r="R9892" t="s">
        <v>117</v>
      </c>
      <c r="S9892" s="55">
        <v>828</v>
      </c>
      <c r="T9892" s="55">
        <f>--(Customer[[#This Row],[Geography]]="Germany")</f>
        <v>0</v>
      </c>
      <c r="U9892" s="55">
        <f>--(Customer[[#This Row],[Geography]]="France")</f>
        <v>0</v>
      </c>
      <c r="V9892" s="55">
        <f>--(Customer[[#This Row],[Geography]]="Spain")</f>
        <v>1</v>
      </c>
    </row>
    <row r="9893" spans="1:22">
      <c r="A9893">
        <v>9892</v>
      </c>
      <c r="B9893">
        <v>15676958</v>
      </c>
      <c r="C9893" t="s">
        <v>411</v>
      </c>
      <c r="D9893" s="54">
        <v>680</v>
      </c>
      <c r="E9893" t="s">
        <v>9</v>
      </c>
      <c r="F9893" t="s">
        <v>120</v>
      </c>
      <c r="G9893" s="55">
        <v>49</v>
      </c>
      <c r="H9893" s="55" t="str">
        <f>IF(Customer[[#This Row],[Age]]&lt;=32,"18-32",IF(Customer[[#This Row],[Age]]&lt;=47,"33-47",IF(Customer[[#This Row],[Age]]&lt;=62,"48-62",IF(Customer[[#This Row],[Age]]&lt;=77,"63-77","78-92"))))</f>
        <v>48-62</v>
      </c>
      <c r="I9893" s="55">
        <v>10</v>
      </c>
      <c r="J9893" s="54">
        <v>0</v>
      </c>
      <c r="K9893" s="55">
        <v>2</v>
      </c>
      <c r="L9893">
        <v>1</v>
      </c>
      <c r="M9893">
        <v>0</v>
      </c>
      <c r="N9893" s="54">
        <v>187008.45</v>
      </c>
      <c r="O9893">
        <v>0</v>
      </c>
      <c r="P9893" s="55">
        <v>0</v>
      </c>
      <c r="Q9893" s="55">
        <v>2</v>
      </c>
      <c r="R9893" t="s">
        <v>130</v>
      </c>
      <c r="S9893" s="55">
        <v>933</v>
      </c>
      <c r="T9893" s="55">
        <f>--(Customer[[#This Row],[Geography]]="Germany")</f>
        <v>0</v>
      </c>
      <c r="U9893" s="55">
        <f>--(Customer[[#This Row],[Geography]]="France")</f>
        <v>1</v>
      </c>
      <c r="V9893" s="55">
        <f>--(Customer[[#This Row],[Geography]]="Spain")</f>
        <v>0</v>
      </c>
    </row>
    <row r="9894" spans="1:22">
      <c r="A9894">
        <v>9893</v>
      </c>
      <c r="B9894">
        <v>15739592</v>
      </c>
      <c r="C9894" t="s">
        <v>687</v>
      </c>
      <c r="D9894" s="54">
        <v>604</v>
      </c>
      <c r="E9894" t="s">
        <v>11</v>
      </c>
      <c r="F9894" t="s">
        <v>120</v>
      </c>
      <c r="G9894" s="55">
        <v>40</v>
      </c>
      <c r="H9894" s="55" t="str">
        <f>IF(Customer[[#This Row],[Age]]&lt;=32,"18-32",IF(Customer[[#This Row],[Age]]&lt;=47,"33-47",IF(Customer[[#This Row],[Age]]&lt;=62,"48-62",IF(Customer[[#This Row],[Age]]&lt;=77,"63-77","78-92"))))</f>
        <v>33-47</v>
      </c>
      <c r="I9894" s="55">
        <v>5</v>
      </c>
      <c r="J9894" s="54">
        <v>155455.43</v>
      </c>
      <c r="K9894" s="55">
        <v>1</v>
      </c>
      <c r="L9894">
        <v>0</v>
      </c>
      <c r="M9894">
        <v>1</v>
      </c>
      <c r="N9894" s="54">
        <v>113581.85</v>
      </c>
      <c r="O9894">
        <v>0</v>
      </c>
      <c r="P9894" s="55">
        <v>0</v>
      </c>
      <c r="Q9894" s="55">
        <v>4</v>
      </c>
      <c r="R9894" t="s">
        <v>117</v>
      </c>
      <c r="S9894" s="55">
        <v>742</v>
      </c>
      <c r="T9894" s="55">
        <f>--(Customer[[#This Row],[Geography]]="Germany")</f>
        <v>0</v>
      </c>
      <c r="U9894" s="55">
        <f>--(Customer[[#This Row],[Geography]]="France")</f>
        <v>0</v>
      </c>
      <c r="V9894" s="55">
        <f>--(Customer[[#This Row],[Geography]]="Spain")</f>
        <v>1</v>
      </c>
    </row>
    <row r="9895" spans="1:22">
      <c r="A9895">
        <v>9894</v>
      </c>
      <c r="B9895">
        <v>15656263</v>
      </c>
      <c r="C9895" t="s">
        <v>641</v>
      </c>
      <c r="D9895" s="54">
        <v>764</v>
      </c>
      <c r="E9895" t="s">
        <v>9</v>
      </c>
      <c r="F9895" t="s">
        <v>112</v>
      </c>
      <c r="G9895" s="55">
        <v>40</v>
      </c>
      <c r="H9895" s="55" t="str">
        <f>IF(Customer[[#This Row],[Age]]&lt;=32,"18-32",IF(Customer[[#This Row],[Age]]&lt;=47,"33-47",IF(Customer[[#This Row],[Age]]&lt;=62,"48-62",IF(Customer[[#This Row],[Age]]&lt;=77,"63-77","78-92"))))</f>
        <v>33-47</v>
      </c>
      <c r="I9895" s="55">
        <v>9</v>
      </c>
      <c r="J9895" s="54">
        <v>100480.53</v>
      </c>
      <c r="K9895" s="55">
        <v>1</v>
      </c>
      <c r="L9895">
        <v>1</v>
      </c>
      <c r="M9895">
        <v>0</v>
      </c>
      <c r="N9895" s="54">
        <v>124095.69</v>
      </c>
      <c r="O9895">
        <v>0</v>
      </c>
      <c r="P9895" s="55">
        <v>0</v>
      </c>
      <c r="Q9895" s="55">
        <v>3</v>
      </c>
      <c r="R9895" t="s">
        <v>122</v>
      </c>
      <c r="S9895" s="55">
        <v>261</v>
      </c>
      <c r="T9895" s="55">
        <f>--(Customer[[#This Row],[Geography]]="Germany")</f>
        <v>0</v>
      </c>
      <c r="U9895" s="55">
        <f>--(Customer[[#This Row],[Geography]]="France")</f>
        <v>1</v>
      </c>
      <c r="V9895" s="55">
        <f>--(Customer[[#This Row],[Geography]]="Spain")</f>
        <v>0</v>
      </c>
    </row>
    <row r="9896" spans="1:22">
      <c r="A9896">
        <v>9895</v>
      </c>
      <c r="B9896">
        <v>15636872</v>
      </c>
      <c r="C9896" t="s">
        <v>1219</v>
      </c>
      <c r="D9896" s="54">
        <v>521</v>
      </c>
      <c r="E9896" t="s">
        <v>9</v>
      </c>
      <c r="F9896" t="s">
        <v>112</v>
      </c>
      <c r="G9896" s="55">
        <v>77</v>
      </c>
      <c r="H9896" s="55" t="str">
        <f>IF(Customer[[#This Row],[Age]]&lt;=32,"18-32",IF(Customer[[#This Row],[Age]]&lt;=47,"33-47",IF(Customer[[#This Row],[Age]]&lt;=62,"48-62",IF(Customer[[#This Row],[Age]]&lt;=77,"63-77","78-92"))))</f>
        <v>63-77</v>
      </c>
      <c r="I9896" s="55">
        <v>6</v>
      </c>
      <c r="J9896" s="54">
        <v>0</v>
      </c>
      <c r="K9896" s="55">
        <v>2</v>
      </c>
      <c r="L9896">
        <v>1</v>
      </c>
      <c r="M9896">
        <v>1</v>
      </c>
      <c r="N9896" s="54">
        <v>49054.1</v>
      </c>
      <c r="O9896">
        <v>0</v>
      </c>
      <c r="P9896" s="55">
        <v>0</v>
      </c>
      <c r="Q9896" s="55">
        <v>4</v>
      </c>
      <c r="R9896" t="s">
        <v>113</v>
      </c>
      <c r="S9896" s="55">
        <v>366</v>
      </c>
      <c r="T9896" s="55">
        <f>--(Customer[[#This Row],[Geography]]="Germany")</f>
        <v>0</v>
      </c>
      <c r="U9896" s="55">
        <f>--(Customer[[#This Row],[Geography]]="France")</f>
        <v>1</v>
      </c>
      <c r="V9896" s="55">
        <f>--(Customer[[#This Row],[Geography]]="Spain")</f>
        <v>0</v>
      </c>
    </row>
    <row r="9897" spans="1:22">
      <c r="A9897">
        <v>9896</v>
      </c>
      <c r="B9897">
        <v>15589435</v>
      </c>
      <c r="C9897" t="s">
        <v>1119</v>
      </c>
      <c r="D9897" s="54">
        <v>684</v>
      </c>
      <c r="E9897" t="s">
        <v>10</v>
      </c>
      <c r="F9897" t="s">
        <v>112</v>
      </c>
      <c r="G9897" s="55">
        <v>56</v>
      </c>
      <c r="H9897" s="55" t="str">
        <f>IF(Customer[[#This Row],[Age]]&lt;=32,"18-32",IF(Customer[[#This Row],[Age]]&lt;=47,"33-47",IF(Customer[[#This Row],[Age]]&lt;=62,"48-62",IF(Customer[[#This Row],[Age]]&lt;=77,"63-77","78-92"))))</f>
        <v>48-62</v>
      </c>
      <c r="I9897" s="55">
        <v>3</v>
      </c>
      <c r="J9897" s="54">
        <v>127585.98</v>
      </c>
      <c r="K9897" s="55">
        <v>3</v>
      </c>
      <c r="L9897">
        <v>1</v>
      </c>
      <c r="M9897">
        <v>1</v>
      </c>
      <c r="N9897" s="54">
        <v>80593.490000000005</v>
      </c>
      <c r="O9897">
        <v>1</v>
      </c>
      <c r="P9897" s="55">
        <v>1</v>
      </c>
      <c r="Q9897" s="55">
        <v>3</v>
      </c>
      <c r="R9897" t="s">
        <v>113</v>
      </c>
      <c r="S9897" s="55">
        <v>708</v>
      </c>
      <c r="T9897" s="55">
        <f>--(Customer[[#This Row],[Geography]]="Germany")</f>
        <v>1</v>
      </c>
      <c r="U9897" s="55">
        <f>--(Customer[[#This Row],[Geography]]="France")</f>
        <v>0</v>
      </c>
      <c r="V9897" s="55">
        <f>--(Customer[[#This Row],[Geography]]="Spain")</f>
        <v>0</v>
      </c>
    </row>
    <row r="9898" spans="1:22">
      <c r="A9898">
        <v>9897</v>
      </c>
      <c r="B9898">
        <v>15640464</v>
      </c>
      <c r="C9898" t="s">
        <v>744</v>
      </c>
      <c r="D9898" s="54">
        <v>795</v>
      </c>
      <c r="E9898" t="s">
        <v>9</v>
      </c>
      <c r="F9898" t="s">
        <v>112</v>
      </c>
      <c r="G9898" s="55">
        <v>40</v>
      </c>
      <c r="H9898" s="55" t="str">
        <f>IF(Customer[[#This Row],[Age]]&lt;=32,"18-32",IF(Customer[[#This Row],[Age]]&lt;=47,"33-47",IF(Customer[[#This Row],[Age]]&lt;=62,"48-62",IF(Customer[[#This Row],[Age]]&lt;=77,"63-77","78-92"))))</f>
        <v>33-47</v>
      </c>
      <c r="I9898" s="55">
        <v>2</v>
      </c>
      <c r="J9898" s="54">
        <v>101891.1</v>
      </c>
      <c r="K9898" s="55">
        <v>1</v>
      </c>
      <c r="L9898">
        <v>1</v>
      </c>
      <c r="M9898">
        <v>1</v>
      </c>
      <c r="N9898" s="54">
        <v>183044.86</v>
      </c>
      <c r="O9898">
        <v>0</v>
      </c>
      <c r="P9898" s="55">
        <v>0</v>
      </c>
      <c r="Q9898" s="55">
        <v>4</v>
      </c>
      <c r="R9898" t="s">
        <v>117</v>
      </c>
      <c r="S9898" s="55">
        <v>461</v>
      </c>
      <c r="T9898" s="55">
        <f>--(Customer[[#This Row],[Geography]]="Germany")</f>
        <v>0</v>
      </c>
      <c r="U9898" s="55">
        <f>--(Customer[[#This Row],[Geography]]="France")</f>
        <v>1</v>
      </c>
      <c r="V9898" s="55">
        <f>--(Customer[[#This Row],[Geography]]="Spain")</f>
        <v>0</v>
      </c>
    </row>
    <row r="9899" spans="1:22">
      <c r="A9899">
        <v>9898</v>
      </c>
      <c r="B9899">
        <v>15723851</v>
      </c>
      <c r="C9899" t="s">
        <v>432</v>
      </c>
      <c r="D9899" s="54">
        <v>678</v>
      </c>
      <c r="E9899" t="s">
        <v>11</v>
      </c>
      <c r="F9899" t="s">
        <v>112</v>
      </c>
      <c r="G9899" s="55">
        <v>61</v>
      </c>
      <c r="H9899" s="55" t="str">
        <f>IF(Customer[[#This Row],[Age]]&lt;=32,"18-32",IF(Customer[[#This Row],[Age]]&lt;=47,"33-47",IF(Customer[[#This Row],[Age]]&lt;=62,"48-62",IF(Customer[[#This Row],[Age]]&lt;=77,"63-77","78-92"))))</f>
        <v>48-62</v>
      </c>
      <c r="I9899" s="55">
        <v>8</v>
      </c>
      <c r="J9899" s="54">
        <v>0</v>
      </c>
      <c r="K9899" s="55">
        <v>2</v>
      </c>
      <c r="L9899">
        <v>1</v>
      </c>
      <c r="M9899">
        <v>1</v>
      </c>
      <c r="N9899" s="54">
        <v>159938.82</v>
      </c>
      <c r="O9899">
        <v>0</v>
      </c>
      <c r="P9899" s="55">
        <v>0</v>
      </c>
      <c r="Q9899" s="55">
        <v>1</v>
      </c>
      <c r="R9899" t="s">
        <v>122</v>
      </c>
      <c r="S9899" s="55">
        <v>617</v>
      </c>
      <c r="T9899" s="55">
        <f>--(Customer[[#This Row],[Geography]]="Germany")</f>
        <v>0</v>
      </c>
      <c r="U9899" s="55">
        <f>--(Customer[[#This Row],[Geography]]="France")</f>
        <v>0</v>
      </c>
      <c r="V9899" s="55">
        <f>--(Customer[[#This Row],[Geography]]="Spain")</f>
        <v>1</v>
      </c>
    </row>
    <row r="9900" spans="1:22">
      <c r="A9900">
        <v>9899</v>
      </c>
      <c r="B9900">
        <v>15722122</v>
      </c>
      <c r="C9900" t="s">
        <v>159</v>
      </c>
      <c r="D9900" s="54">
        <v>589</v>
      </c>
      <c r="E9900" t="s">
        <v>9</v>
      </c>
      <c r="F9900" t="s">
        <v>120</v>
      </c>
      <c r="G9900" s="55">
        <v>38</v>
      </c>
      <c r="H9900" s="55" t="str">
        <f>IF(Customer[[#This Row],[Age]]&lt;=32,"18-32",IF(Customer[[#This Row],[Age]]&lt;=47,"33-47",IF(Customer[[#This Row],[Age]]&lt;=62,"48-62",IF(Customer[[#This Row],[Age]]&lt;=77,"63-77","78-92"))))</f>
        <v>33-47</v>
      </c>
      <c r="I9900" s="55">
        <v>4</v>
      </c>
      <c r="J9900" s="54">
        <v>0</v>
      </c>
      <c r="K9900" s="55">
        <v>1</v>
      </c>
      <c r="L9900">
        <v>1</v>
      </c>
      <c r="M9900">
        <v>0</v>
      </c>
      <c r="N9900" s="54">
        <v>95483.48</v>
      </c>
      <c r="O9900">
        <v>1</v>
      </c>
      <c r="P9900" s="55">
        <v>1</v>
      </c>
      <c r="Q9900" s="55">
        <v>5</v>
      </c>
      <c r="R9900" t="s">
        <v>113</v>
      </c>
      <c r="S9900" s="55">
        <v>443</v>
      </c>
      <c r="T9900" s="55">
        <f>--(Customer[[#This Row],[Geography]]="Germany")</f>
        <v>0</v>
      </c>
      <c r="U9900" s="55">
        <f>--(Customer[[#This Row],[Geography]]="France")</f>
        <v>1</v>
      </c>
      <c r="V9900" s="55">
        <f>--(Customer[[#This Row],[Geography]]="Spain")</f>
        <v>0</v>
      </c>
    </row>
    <row r="9901" spans="1:22">
      <c r="A9901">
        <v>9900</v>
      </c>
      <c r="B9901">
        <v>15696852</v>
      </c>
      <c r="C9901" t="s">
        <v>403</v>
      </c>
      <c r="D9901" s="54">
        <v>660</v>
      </c>
      <c r="E9901" t="s">
        <v>11</v>
      </c>
      <c r="F9901" t="s">
        <v>112</v>
      </c>
      <c r="G9901" s="55">
        <v>28</v>
      </c>
      <c r="H9901" s="55" t="str">
        <f>IF(Customer[[#This Row],[Age]]&lt;=32,"18-32",IF(Customer[[#This Row],[Age]]&lt;=47,"33-47",IF(Customer[[#This Row],[Age]]&lt;=62,"48-62",IF(Customer[[#This Row],[Age]]&lt;=77,"63-77","78-92"))))</f>
        <v>18-32</v>
      </c>
      <c r="I9901" s="55">
        <v>3</v>
      </c>
      <c r="J9901" s="54">
        <v>128929.88</v>
      </c>
      <c r="K9901" s="55">
        <v>1</v>
      </c>
      <c r="L9901">
        <v>1</v>
      </c>
      <c r="M9901">
        <v>1</v>
      </c>
      <c r="N9901" s="54">
        <v>198069.71</v>
      </c>
      <c r="O9901">
        <v>0</v>
      </c>
      <c r="P9901" s="55">
        <v>0</v>
      </c>
      <c r="Q9901" s="55">
        <v>2</v>
      </c>
      <c r="R9901" t="s">
        <v>122</v>
      </c>
      <c r="S9901" s="55">
        <v>231</v>
      </c>
      <c r="T9901" s="55">
        <f>--(Customer[[#This Row],[Geography]]="Germany")</f>
        <v>0</v>
      </c>
      <c r="U9901" s="55">
        <f>--(Customer[[#This Row],[Geography]]="France")</f>
        <v>0</v>
      </c>
      <c r="V9901" s="55">
        <f>--(Customer[[#This Row],[Geography]]="Spain")</f>
        <v>1</v>
      </c>
    </row>
    <row r="9902" spans="1:22">
      <c r="A9902">
        <v>9901</v>
      </c>
      <c r="B9902">
        <v>15634936</v>
      </c>
      <c r="C9902" t="s">
        <v>1306</v>
      </c>
      <c r="D9902" s="54">
        <v>646</v>
      </c>
      <c r="E9902" t="s">
        <v>10</v>
      </c>
      <c r="F9902" t="s">
        <v>120</v>
      </c>
      <c r="G9902" s="55">
        <v>39</v>
      </c>
      <c r="H9902" s="55" t="str">
        <f>IF(Customer[[#This Row],[Age]]&lt;=32,"18-32",IF(Customer[[#This Row],[Age]]&lt;=47,"33-47",IF(Customer[[#This Row],[Age]]&lt;=62,"48-62",IF(Customer[[#This Row],[Age]]&lt;=77,"63-77","78-92"))))</f>
        <v>33-47</v>
      </c>
      <c r="I9902" s="55">
        <v>6</v>
      </c>
      <c r="J9902" s="54">
        <v>121681.91</v>
      </c>
      <c r="K9902" s="55">
        <v>2</v>
      </c>
      <c r="L9902">
        <v>0</v>
      </c>
      <c r="M9902">
        <v>1</v>
      </c>
      <c r="N9902" s="54">
        <v>61793.47</v>
      </c>
      <c r="O9902">
        <v>0</v>
      </c>
      <c r="P9902" s="55">
        <v>0</v>
      </c>
      <c r="Q9902" s="55">
        <v>1</v>
      </c>
      <c r="R9902" t="s">
        <v>117</v>
      </c>
      <c r="S9902" s="55">
        <v>321</v>
      </c>
      <c r="T9902" s="55">
        <f>--(Customer[[#This Row],[Geography]]="Germany")</f>
        <v>1</v>
      </c>
      <c r="U9902" s="55">
        <f>--(Customer[[#This Row],[Geography]]="France")</f>
        <v>0</v>
      </c>
      <c r="V9902" s="55">
        <f>--(Customer[[#This Row],[Geography]]="Spain")</f>
        <v>0</v>
      </c>
    </row>
    <row r="9903" spans="1:22">
      <c r="A9903">
        <v>9902</v>
      </c>
      <c r="B9903">
        <v>15575935</v>
      </c>
      <c r="C9903" t="s">
        <v>1718</v>
      </c>
      <c r="D9903" s="54">
        <v>706</v>
      </c>
      <c r="E9903" t="s">
        <v>10</v>
      </c>
      <c r="F9903" t="s">
        <v>112</v>
      </c>
      <c r="G9903" s="55">
        <v>56</v>
      </c>
      <c r="H9903" s="55" t="str">
        <f>IF(Customer[[#This Row],[Age]]&lt;=32,"18-32",IF(Customer[[#This Row],[Age]]&lt;=47,"33-47",IF(Customer[[#This Row],[Age]]&lt;=62,"48-62",IF(Customer[[#This Row],[Age]]&lt;=77,"63-77","78-92"))))</f>
        <v>48-62</v>
      </c>
      <c r="I9903" s="55">
        <v>3</v>
      </c>
      <c r="J9903" s="54">
        <v>139603.22</v>
      </c>
      <c r="K9903" s="55">
        <v>1</v>
      </c>
      <c r="L9903">
        <v>1</v>
      </c>
      <c r="M9903">
        <v>1</v>
      </c>
      <c r="N9903" s="54">
        <v>86383.61</v>
      </c>
      <c r="O9903">
        <v>0</v>
      </c>
      <c r="P9903" s="55">
        <v>0</v>
      </c>
      <c r="Q9903" s="55">
        <v>4</v>
      </c>
      <c r="R9903" t="s">
        <v>122</v>
      </c>
      <c r="S9903" s="55">
        <v>560</v>
      </c>
      <c r="T9903" s="55">
        <f>--(Customer[[#This Row],[Geography]]="Germany")</f>
        <v>1</v>
      </c>
      <c r="U9903" s="55">
        <f>--(Customer[[#This Row],[Geography]]="France")</f>
        <v>0</v>
      </c>
      <c r="V9903" s="55">
        <f>--(Customer[[#This Row],[Geography]]="Spain")</f>
        <v>0</v>
      </c>
    </row>
    <row r="9904" spans="1:22">
      <c r="A9904">
        <v>9903</v>
      </c>
      <c r="B9904">
        <v>15634491</v>
      </c>
      <c r="C9904" t="s">
        <v>1066</v>
      </c>
      <c r="D9904" s="54">
        <v>730</v>
      </c>
      <c r="E9904" t="s">
        <v>9</v>
      </c>
      <c r="F9904" t="s">
        <v>112</v>
      </c>
      <c r="G9904" s="55">
        <v>27</v>
      </c>
      <c r="H9904" s="55" t="str">
        <f>IF(Customer[[#This Row],[Age]]&lt;=32,"18-32",IF(Customer[[#This Row],[Age]]&lt;=47,"33-47",IF(Customer[[#This Row],[Age]]&lt;=62,"48-62",IF(Customer[[#This Row],[Age]]&lt;=77,"63-77","78-92"))))</f>
        <v>18-32</v>
      </c>
      <c r="I9904" s="55">
        <v>7</v>
      </c>
      <c r="J9904" s="54">
        <v>0</v>
      </c>
      <c r="K9904" s="55">
        <v>2</v>
      </c>
      <c r="L9904">
        <v>1</v>
      </c>
      <c r="M9904">
        <v>0</v>
      </c>
      <c r="N9904" s="54">
        <v>144099.48000000001</v>
      </c>
      <c r="O9904">
        <v>0</v>
      </c>
      <c r="P9904" s="55">
        <v>0</v>
      </c>
      <c r="Q9904" s="55">
        <v>1</v>
      </c>
      <c r="R9904" t="s">
        <v>122</v>
      </c>
      <c r="S9904" s="55">
        <v>833</v>
      </c>
      <c r="T9904" s="55">
        <f>--(Customer[[#This Row],[Geography]]="Germany")</f>
        <v>0</v>
      </c>
      <c r="U9904" s="55">
        <f>--(Customer[[#This Row],[Geography]]="France")</f>
        <v>1</v>
      </c>
      <c r="V9904" s="55">
        <f>--(Customer[[#This Row],[Geography]]="Spain")</f>
        <v>0</v>
      </c>
    </row>
    <row r="9905" spans="1:22">
      <c r="A9905">
        <v>9904</v>
      </c>
      <c r="B9905">
        <v>15628530</v>
      </c>
      <c r="C9905" t="s">
        <v>998</v>
      </c>
      <c r="D9905" s="54">
        <v>606</v>
      </c>
      <c r="E9905" t="s">
        <v>9</v>
      </c>
      <c r="F9905" t="s">
        <v>112</v>
      </c>
      <c r="G9905" s="55">
        <v>36</v>
      </c>
      <c r="H9905" s="55" t="str">
        <f>IF(Customer[[#This Row],[Age]]&lt;=32,"18-32",IF(Customer[[#This Row],[Age]]&lt;=47,"33-47",IF(Customer[[#This Row],[Age]]&lt;=62,"48-62",IF(Customer[[#This Row],[Age]]&lt;=77,"63-77","78-92"))))</f>
        <v>33-47</v>
      </c>
      <c r="I9905" s="55">
        <v>10</v>
      </c>
      <c r="J9905" s="54">
        <v>0</v>
      </c>
      <c r="K9905" s="55">
        <v>2</v>
      </c>
      <c r="L9905">
        <v>0</v>
      </c>
      <c r="M9905">
        <v>1</v>
      </c>
      <c r="N9905" s="54">
        <v>155641.46</v>
      </c>
      <c r="O9905">
        <v>0</v>
      </c>
      <c r="P9905" s="55">
        <v>0</v>
      </c>
      <c r="Q9905" s="55">
        <v>2</v>
      </c>
      <c r="R9905" t="s">
        <v>122</v>
      </c>
      <c r="S9905" s="55">
        <v>813</v>
      </c>
      <c r="T9905" s="55">
        <f>--(Customer[[#This Row],[Geography]]="Germany")</f>
        <v>0</v>
      </c>
      <c r="U9905" s="55">
        <f>--(Customer[[#This Row],[Geography]]="France")</f>
        <v>1</v>
      </c>
      <c r="V9905" s="55">
        <f>--(Customer[[#This Row],[Geography]]="Spain")</f>
        <v>0</v>
      </c>
    </row>
    <row r="9906" spans="1:22">
      <c r="A9906">
        <v>9905</v>
      </c>
      <c r="B9906">
        <v>15678720</v>
      </c>
      <c r="C9906" t="s">
        <v>1560</v>
      </c>
      <c r="D9906" s="54">
        <v>690</v>
      </c>
      <c r="E9906" t="s">
        <v>11</v>
      </c>
      <c r="F9906" t="s">
        <v>112</v>
      </c>
      <c r="G9906" s="55">
        <v>36</v>
      </c>
      <c r="H9906" s="55" t="str">
        <f>IF(Customer[[#This Row],[Age]]&lt;=32,"18-32",IF(Customer[[#This Row],[Age]]&lt;=47,"33-47",IF(Customer[[#This Row],[Age]]&lt;=62,"48-62",IF(Customer[[#This Row],[Age]]&lt;=77,"63-77","78-92"))))</f>
        <v>33-47</v>
      </c>
      <c r="I9906" s="55">
        <v>10</v>
      </c>
      <c r="J9906" s="54">
        <v>91760.11</v>
      </c>
      <c r="K9906" s="55">
        <v>1</v>
      </c>
      <c r="L9906">
        <v>1</v>
      </c>
      <c r="M9906">
        <v>1</v>
      </c>
      <c r="N9906" s="54">
        <v>135784.94</v>
      </c>
      <c r="O9906">
        <v>0</v>
      </c>
      <c r="P9906" s="55">
        <v>0</v>
      </c>
      <c r="Q9906" s="55">
        <v>2</v>
      </c>
      <c r="R9906" t="s">
        <v>130</v>
      </c>
      <c r="S9906" s="55">
        <v>443</v>
      </c>
      <c r="T9906" s="55">
        <f>--(Customer[[#This Row],[Geography]]="Germany")</f>
        <v>0</v>
      </c>
      <c r="U9906" s="55">
        <f>--(Customer[[#This Row],[Geography]]="France")</f>
        <v>0</v>
      </c>
      <c r="V9906" s="55">
        <f>--(Customer[[#This Row],[Geography]]="Spain")</f>
        <v>1</v>
      </c>
    </row>
    <row r="9907" spans="1:22">
      <c r="A9907">
        <v>9906</v>
      </c>
      <c r="B9907">
        <v>15627999</v>
      </c>
      <c r="C9907" t="s">
        <v>1066</v>
      </c>
      <c r="D9907" s="54">
        <v>645</v>
      </c>
      <c r="E9907" t="s">
        <v>10</v>
      </c>
      <c r="F9907" t="s">
        <v>120</v>
      </c>
      <c r="G9907" s="55">
        <v>41</v>
      </c>
      <c r="H9907" s="55" t="str">
        <f>IF(Customer[[#This Row],[Age]]&lt;=32,"18-32",IF(Customer[[#This Row],[Age]]&lt;=47,"33-47",IF(Customer[[#This Row],[Age]]&lt;=62,"48-62",IF(Customer[[#This Row],[Age]]&lt;=77,"63-77","78-92"))))</f>
        <v>33-47</v>
      </c>
      <c r="I9907" s="55">
        <v>2</v>
      </c>
      <c r="J9907" s="54">
        <v>93925.3</v>
      </c>
      <c r="K9907" s="55">
        <v>1</v>
      </c>
      <c r="L9907">
        <v>1</v>
      </c>
      <c r="M9907">
        <v>0</v>
      </c>
      <c r="N9907" s="54">
        <v>123982.14</v>
      </c>
      <c r="O9907">
        <v>1</v>
      </c>
      <c r="P9907" s="55">
        <v>1</v>
      </c>
      <c r="Q9907" s="55">
        <v>2</v>
      </c>
      <c r="R9907" t="s">
        <v>130</v>
      </c>
      <c r="S9907" s="55">
        <v>751</v>
      </c>
      <c r="T9907" s="55">
        <f>--(Customer[[#This Row],[Geography]]="Germany")</f>
        <v>1</v>
      </c>
      <c r="U9907" s="55">
        <f>--(Customer[[#This Row],[Geography]]="France")</f>
        <v>0</v>
      </c>
      <c r="V9907" s="55">
        <f>--(Customer[[#This Row],[Geography]]="Spain")</f>
        <v>0</v>
      </c>
    </row>
    <row r="9908" spans="1:22">
      <c r="A9908">
        <v>9907</v>
      </c>
      <c r="B9908">
        <v>15571244</v>
      </c>
      <c r="C9908" t="s">
        <v>844</v>
      </c>
      <c r="D9908" s="54">
        <v>579</v>
      </c>
      <c r="E9908" t="s">
        <v>9</v>
      </c>
      <c r="F9908" t="s">
        <v>112</v>
      </c>
      <c r="G9908" s="55">
        <v>38</v>
      </c>
      <c r="H9908" s="55" t="str">
        <f>IF(Customer[[#This Row],[Age]]&lt;=32,"18-32",IF(Customer[[#This Row],[Age]]&lt;=47,"33-47",IF(Customer[[#This Row],[Age]]&lt;=62,"48-62",IF(Customer[[#This Row],[Age]]&lt;=77,"63-77","78-92"))))</f>
        <v>33-47</v>
      </c>
      <c r="I9908" s="55">
        <v>4</v>
      </c>
      <c r="J9908" s="54">
        <v>175739.36</v>
      </c>
      <c r="K9908" s="55">
        <v>1</v>
      </c>
      <c r="L9908">
        <v>1</v>
      </c>
      <c r="M9908">
        <v>1</v>
      </c>
      <c r="N9908" s="54">
        <v>193130.55</v>
      </c>
      <c r="O9908">
        <v>0</v>
      </c>
      <c r="P9908" s="55">
        <v>0</v>
      </c>
      <c r="Q9908" s="55">
        <v>1</v>
      </c>
      <c r="R9908" t="s">
        <v>113</v>
      </c>
      <c r="S9908" s="55">
        <v>539</v>
      </c>
      <c r="T9908" s="55">
        <f>--(Customer[[#This Row],[Geography]]="Germany")</f>
        <v>0</v>
      </c>
      <c r="U9908" s="55">
        <f>--(Customer[[#This Row],[Geography]]="France")</f>
        <v>1</v>
      </c>
      <c r="V9908" s="55">
        <f>--(Customer[[#This Row],[Geography]]="Spain")</f>
        <v>0</v>
      </c>
    </row>
    <row r="9909" spans="1:22">
      <c r="A9909">
        <v>9908</v>
      </c>
      <c r="B9909">
        <v>15739931</v>
      </c>
      <c r="C9909" t="s">
        <v>1441</v>
      </c>
      <c r="D9909" s="54">
        <v>481</v>
      </c>
      <c r="E9909" t="s">
        <v>9</v>
      </c>
      <c r="F9909" t="s">
        <v>112</v>
      </c>
      <c r="G9909" s="55">
        <v>28</v>
      </c>
      <c r="H9909" s="55" t="str">
        <f>IF(Customer[[#This Row],[Age]]&lt;=32,"18-32",IF(Customer[[#This Row],[Age]]&lt;=47,"33-47",IF(Customer[[#This Row],[Age]]&lt;=62,"48-62",IF(Customer[[#This Row],[Age]]&lt;=77,"63-77","78-92"))))</f>
        <v>18-32</v>
      </c>
      <c r="I9909" s="55">
        <v>10</v>
      </c>
      <c r="J9909" s="54">
        <v>0</v>
      </c>
      <c r="K9909" s="55">
        <v>2</v>
      </c>
      <c r="L9909">
        <v>1</v>
      </c>
      <c r="M9909">
        <v>0</v>
      </c>
      <c r="N9909" s="54">
        <v>145215.96</v>
      </c>
      <c r="O9909">
        <v>0</v>
      </c>
      <c r="P9909" s="55">
        <v>0</v>
      </c>
      <c r="Q9909" s="55">
        <v>4</v>
      </c>
      <c r="R9909" t="s">
        <v>130</v>
      </c>
      <c r="S9909" s="55">
        <v>318</v>
      </c>
      <c r="T9909" s="55">
        <f>--(Customer[[#This Row],[Geography]]="Germany")</f>
        <v>0</v>
      </c>
      <c r="U9909" s="55">
        <f>--(Customer[[#This Row],[Geography]]="France")</f>
        <v>1</v>
      </c>
      <c r="V9909" s="55">
        <f>--(Customer[[#This Row],[Geography]]="Spain")</f>
        <v>0</v>
      </c>
    </row>
    <row r="9910" spans="1:22">
      <c r="A9910">
        <v>9909</v>
      </c>
      <c r="B9910">
        <v>15806256</v>
      </c>
      <c r="C9910" t="s">
        <v>1179</v>
      </c>
      <c r="D9910" s="54">
        <v>492</v>
      </c>
      <c r="E9910" t="s">
        <v>10</v>
      </c>
      <c r="F9910" t="s">
        <v>120</v>
      </c>
      <c r="G9910" s="55">
        <v>45</v>
      </c>
      <c r="H9910" s="55" t="str">
        <f>IF(Customer[[#This Row],[Age]]&lt;=32,"18-32",IF(Customer[[#This Row],[Age]]&lt;=47,"33-47",IF(Customer[[#This Row],[Age]]&lt;=62,"48-62",IF(Customer[[#This Row],[Age]]&lt;=77,"63-77","78-92"))))</f>
        <v>33-47</v>
      </c>
      <c r="I9910" s="55">
        <v>9</v>
      </c>
      <c r="J9910" s="54">
        <v>170295.04000000001</v>
      </c>
      <c r="K9910" s="55">
        <v>2</v>
      </c>
      <c r="L9910">
        <v>0</v>
      </c>
      <c r="M9910">
        <v>0</v>
      </c>
      <c r="N9910" s="54">
        <v>164741.81</v>
      </c>
      <c r="O9910">
        <v>0</v>
      </c>
      <c r="P9910" s="55">
        <v>0</v>
      </c>
      <c r="Q9910" s="55">
        <v>1</v>
      </c>
      <c r="R9910" t="s">
        <v>117</v>
      </c>
      <c r="S9910" s="55">
        <v>594</v>
      </c>
      <c r="T9910" s="55">
        <f>--(Customer[[#This Row],[Geography]]="Germany")</f>
        <v>1</v>
      </c>
      <c r="U9910" s="55">
        <f>--(Customer[[#This Row],[Geography]]="France")</f>
        <v>0</v>
      </c>
      <c r="V9910" s="55">
        <f>--(Customer[[#This Row],[Geography]]="Spain")</f>
        <v>0</v>
      </c>
    </row>
    <row r="9911" spans="1:22">
      <c r="A9911">
        <v>9910</v>
      </c>
      <c r="B9911">
        <v>15787258</v>
      </c>
      <c r="C9911" t="s">
        <v>168</v>
      </c>
      <c r="D9911" s="54">
        <v>739</v>
      </c>
      <c r="E9911" t="s">
        <v>9</v>
      </c>
      <c r="F9911" t="s">
        <v>120</v>
      </c>
      <c r="G9911" s="55">
        <v>58</v>
      </c>
      <c r="H9911" s="55" t="str">
        <f>IF(Customer[[#This Row],[Age]]&lt;=32,"18-32",IF(Customer[[#This Row],[Age]]&lt;=47,"33-47",IF(Customer[[#This Row],[Age]]&lt;=62,"48-62",IF(Customer[[#This Row],[Age]]&lt;=77,"63-77","78-92"))))</f>
        <v>48-62</v>
      </c>
      <c r="I9911" s="55">
        <v>2</v>
      </c>
      <c r="J9911" s="54">
        <v>101579.28</v>
      </c>
      <c r="K9911" s="55">
        <v>1</v>
      </c>
      <c r="L9911">
        <v>1</v>
      </c>
      <c r="M9911">
        <v>1</v>
      </c>
      <c r="N9911" s="54">
        <v>72168.53</v>
      </c>
      <c r="O9911">
        <v>0</v>
      </c>
      <c r="P9911" s="55">
        <v>0</v>
      </c>
      <c r="Q9911" s="55">
        <v>5</v>
      </c>
      <c r="R9911" t="s">
        <v>122</v>
      </c>
      <c r="S9911" s="55">
        <v>277</v>
      </c>
      <c r="T9911" s="55">
        <f>--(Customer[[#This Row],[Geography]]="Germany")</f>
        <v>0</v>
      </c>
      <c r="U9911" s="55">
        <f>--(Customer[[#This Row],[Geography]]="France")</f>
        <v>1</v>
      </c>
      <c r="V9911" s="55">
        <f>--(Customer[[#This Row],[Geography]]="Spain")</f>
        <v>0</v>
      </c>
    </row>
    <row r="9912" spans="1:22">
      <c r="A9912">
        <v>9911</v>
      </c>
      <c r="B9912">
        <v>15706463</v>
      </c>
      <c r="C9912" t="s">
        <v>440</v>
      </c>
      <c r="D9912" s="54">
        <v>624</v>
      </c>
      <c r="E9912" t="s">
        <v>9</v>
      </c>
      <c r="F9912" t="s">
        <v>120</v>
      </c>
      <c r="G9912" s="55">
        <v>55</v>
      </c>
      <c r="H9912" s="55" t="str">
        <f>IF(Customer[[#This Row],[Age]]&lt;=32,"18-32",IF(Customer[[#This Row],[Age]]&lt;=47,"33-47",IF(Customer[[#This Row],[Age]]&lt;=62,"48-62",IF(Customer[[#This Row],[Age]]&lt;=77,"63-77","78-92"))))</f>
        <v>48-62</v>
      </c>
      <c r="I9912" s="55">
        <v>7</v>
      </c>
      <c r="J9912" s="54">
        <v>118793.60000000001</v>
      </c>
      <c r="K9912" s="55">
        <v>1</v>
      </c>
      <c r="L9912">
        <v>1</v>
      </c>
      <c r="M9912">
        <v>1</v>
      </c>
      <c r="N9912" s="54">
        <v>95022.02</v>
      </c>
      <c r="O9912">
        <v>1</v>
      </c>
      <c r="P9912" s="55">
        <v>1</v>
      </c>
      <c r="Q9912" s="55">
        <v>4</v>
      </c>
      <c r="R9912" t="s">
        <v>113</v>
      </c>
      <c r="S9912" s="55">
        <v>503</v>
      </c>
      <c r="T9912" s="55">
        <f>--(Customer[[#This Row],[Geography]]="Germany")</f>
        <v>0</v>
      </c>
      <c r="U9912" s="55">
        <f>--(Customer[[#This Row],[Geography]]="France")</f>
        <v>1</v>
      </c>
      <c r="V9912" s="55">
        <f>--(Customer[[#This Row],[Geography]]="Spain")</f>
        <v>0</v>
      </c>
    </row>
    <row r="9913" spans="1:22">
      <c r="A9913">
        <v>9912</v>
      </c>
      <c r="B9913">
        <v>15691004</v>
      </c>
      <c r="C9913" t="s">
        <v>799</v>
      </c>
      <c r="D9913" s="54">
        <v>682</v>
      </c>
      <c r="E9913" t="s">
        <v>9</v>
      </c>
      <c r="F9913" t="s">
        <v>120</v>
      </c>
      <c r="G9913" s="55">
        <v>44</v>
      </c>
      <c r="H9913" s="55" t="str">
        <f>IF(Customer[[#This Row],[Age]]&lt;=32,"18-32",IF(Customer[[#This Row],[Age]]&lt;=47,"33-47",IF(Customer[[#This Row],[Age]]&lt;=62,"48-62",IF(Customer[[#This Row],[Age]]&lt;=77,"63-77","78-92"))))</f>
        <v>33-47</v>
      </c>
      <c r="I9913" s="55">
        <v>3</v>
      </c>
      <c r="J9913" s="54">
        <v>115282.3</v>
      </c>
      <c r="K9913" s="55">
        <v>1</v>
      </c>
      <c r="L9913">
        <v>0</v>
      </c>
      <c r="M9913">
        <v>0</v>
      </c>
      <c r="N9913" s="54">
        <v>23766.400000000001</v>
      </c>
      <c r="O9913">
        <v>0</v>
      </c>
      <c r="P9913" s="55">
        <v>0</v>
      </c>
      <c r="Q9913" s="55">
        <v>1</v>
      </c>
      <c r="R9913" t="s">
        <v>130</v>
      </c>
      <c r="S9913" s="55">
        <v>588</v>
      </c>
      <c r="T9913" s="55">
        <f>--(Customer[[#This Row],[Geography]]="Germany")</f>
        <v>0</v>
      </c>
      <c r="U9913" s="55">
        <f>--(Customer[[#This Row],[Geography]]="France")</f>
        <v>1</v>
      </c>
      <c r="V9913" s="55">
        <f>--(Customer[[#This Row],[Geography]]="Spain")</f>
        <v>0</v>
      </c>
    </row>
    <row r="9914" spans="1:22">
      <c r="A9914">
        <v>9913</v>
      </c>
      <c r="B9914">
        <v>15792228</v>
      </c>
      <c r="C9914" t="s">
        <v>1622</v>
      </c>
      <c r="D9914" s="54">
        <v>701</v>
      </c>
      <c r="E9914" t="s">
        <v>11</v>
      </c>
      <c r="F9914" t="s">
        <v>112</v>
      </c>
      <c r="G9914" s="55">
        <v>34</v>
      </c>
      <c r="H9914" s="55" t="str">
        <f>IF(Customer[[#This Row],[Age]]&lt;=32,"18-32",IF(Customer[[#This Row],[Age]]&lt;=47,"33-47",IF(Customer[[#This Row],[Age]]&lt;=62,"48-62",IF(Customer[[#This Row],[Age]]&lt;=77,"63-77","78-92"))))</f>
        <v>33-47</v>
      </c>
      <c r="I9914" s="55">
        <v>6</v>
      </c>
      <c r="J9914" s="54">
        <v>107980.37</v>
      </c>
      <c r="K9914" s="55">
        <v>1</v>
      </c>
      <c r="L9914">
        <v>1</v>
      </c>
      <c r="M9914">
        <v>1</v>
      </c>
      <c r="N9914" s="54">
        <v>119374.74</v>
      </c>
      <c r="O9914">
        <v>0</v>
      </c>
      <c r="P9914" s="55">
        <v>0</v>
      </c>
      <c r="Q9914" s="55">
        <v>3</v>
      </c>
      <c r="R9914" t="s">
        <v>130</v>
      </c>
      <c r="S9914" s="55">
        <v>563</v>
      </c>
      <c r="T9914" s="55">
        <f>--(Customer[[#This Row],[Geography]]="Germany")</f>
        <v>0</v>
      </c>
      <c r="U9914" s="55">
        <f>--(Customer[[#This Row],[Geography]]="France")</f>
        <v>0</v>
      </c>
      <c r="V9914" s="55">
        <f>--(Customer[[#This Row],[Geography]]="Spain")</f>
        <v>1</v>
      </c>
    </row>
    <row r="9915" spans="1:22">
      <c r="A9915">
        <v>9914</v>
      </c>
      <c r="B9915">
        <v>15733447</v>
      </c>
      <c r="C9915" t="s">
        <v>3001</v>
      </c>
      <c r="D9915" s="54">
        <v>718</v>
      </c>
      <c r="E9915" t="s">
        <v>9</v>
      </c>
      <c r="F9915" t="s">
        <v>112</v>
      </c>
      <c r="G9915" s="55">
        <v>44</v>
      </c>
      <c r="H9915" s="55" t="str">
        <f>IF(Customer[[#This Row],[Age]]&lt;=32,"18-32",IF(Customer[[#This Row],[Age]]&lt;=47,"33-47",IF(Customer[[#This Row],[Age]]&lt;=62,"48-62",IF(Customer[[#This Row],[Age]]&lt;=77,"63-77","78-92"))))</f>
        <v>33-47</v>
      </c>
      <c r="I9915" s="55">
        <v>1</v>
      </c>
      <c r="J9915" s="54">
        <v>133866.22</v>
      </c>
      <c r="K9915" s="55">
        <v>1</v>
      </c>
      <c r="L9915">
        <v>0</v>
      </c>
      <c r="M9915">
        <v>1</v>
      </c>
      <c r="N9915" s="54">
        <v>139049.24</v>
      </c>
      <c r="O9915">
        <v>0</v>
      </c>
      <c r="P9915" s="55">
        <v>0</v>
      </c>
      <c r="Q9915" s="55">
        <v>3</v>
      </c>
      <c r="R9915" t="s">
        <v>117</v>
      </c>
      <c r="S9915" s="55">
        <v>445</v>
      </c>
      <c r="T9915" s="55">
        <f>--(Customer[[#This Row],[Geography]]="Germany")</f>
        <v>0</v>
      </c>
      <c r="U9915" s="55">
        <f>--(Customer[[#This Row],[Geography]]="France")</f>
        <v>1</v>
      </c>
      <c r="V9915" s="55">
        <f>--(Customer[[#This Row],[Geography]]="Spain")</f>
        <v>0</v>
      </c>
    </row>
    <row r="9916" spans="1:22">
      <c r="A9916">
        <v>9915</v>
      </c>
      <c r="B9916">
        <v>15679062</v>
      </c>
      <c r="C9916" t="s">
        <v>788</v>
      </c>
      <c r="D9916" s="54">
        <v>496</v>
      </c>
      <c r="E9916" t="s">
        <v>9</v>
      </c>
      <c r="F9916" t="s">
        <v>112</v>
      </c>
      <c r="G9916" s="55">
        <v>34</v>
      </c>
      <c r="H9916" s="55" t="str">
        <f>IF(Customer[[#This Row],[Age]]&lt;=32,"18-32",IF(Customer[[#This Row],[Age]]&lt;=47,"33-47",IF(Customer[[#This Row],[Age]]&lt;=62,"48-62",IF(Customer[[#This Row],[Age]]&lt;=77,"63-77","78-92"))))</f>
        <v>33-47</v>
      </c>
      <c r="I9916" s="55">
        <v>1</v>
      </c>
      <c r="J9916" s="54">
        <v>102723.35</v>
      </c>
      <c r="K9916" s="55">
        <v>2</v>
      </c>
      <c r="L9916">
        <v>1</v>
      </c>
      <c r="M9916">
        <v>0</v>
      </c>
      <c r="N9916" s="54">
        <v>180844.81</v>
      </c>
      <c r="O9916">
        <v>0</v>
      </c>
      <c r="P9916" s="55">
        <v>0</v>
      </c>
      <c r="Q9916" s="55">
        <v>2</v>
      </c>
      <c r="R9916" t="s">
        <v>122</v>
      </c>
      <c r="S9916" s="55">
        <v>310</v>
      </c>
      <c r="T9916" s="55">
        <f>--(Customer[[#This Row],[Geography]]="Germany")</f>
        <v>0</v>
      </c>
      <c r="U9916" s="55">
        <f>--(Customer[[#This Row],[Geography]]="France")</f>
        <v>1</v>
      </c>
      <c r="V9916" s="55">
        <f>--(Customer[[#This Row],[Geography]]="Spain")</f>
        <v>0</v>
      </c>
    </row>
    <row r="9917" spans="1:22">
      <c r="A9917">
        <v>9916</v>
      </c>
      <c r="B9917">
        <v>15594409</v>
      </c>
      <c r="C9917" t="s">
        <v>1227</v>
      </c>
      <c r="D9917" s="54">
        <v>543</v>
      </c>
      <c r="E9917" t="s">
        <v>11</v>
      </c>
      <c r="F9917" t="s">
        <v>120</v>
      </c>
      <c r="G9917" s="55">
        <v>41</v>
      </c>
      <c r="H9917" s="55" t="str">
        <f>IF(Customer[[#This Row],[Age]]&lt;=32,"18-32",IF(Customer[[#This Row],[Age]]&lt;=47,"33-47",IF(Customer[[#This Row],[Age]]&lt;=62,"48-62",IF(Customer[[#This Row],[Age]]&lt;=77,"63-77","78-92"))))</f>
        <v>33-47</v>
      </c>
      <c r="I9917" s="55">
        <v>5</v>
      </c>
      <c r="J9917" s="54">
        <v>0</v>
      </c>
      <c r="K9917" s="55">
        <v>2</v>
      </c>
      <c r="L9917">
        <v>0</v>
      </c>
      <c r="M9917">
        <v>1</v>
      </c>
      <c r="N9917" s="54">
        <v>143980.29</v>
      </c>
      <c r="O9917">
        <v>0</v>
      </c>
      <c r="P9917" s="55">
        <v>0</v>
      </c>
      <c r="Q9917" s="55">
        <v>5</v>
      </c>
      <c r="R9917" t="s">
        <v>122</v>
      </c>
      <c r="S9917" s="55">
        <v>370</v>
      </c>
      <c r="T9917" s="55">
        <f>--(Customer[[#This Row],[Geography]]="Germany")</f>
        <v>0</v>
      </c>
      <c r="U9917" s="55">
        <f>--(Customer[[#This Row],[Geography]]="France")</f>
        <v>0</v>
      </c>
      <c r="V9917" s="55">
        <f>--(Customer[[#This Row],[Geography]]="Spain")</f>
        <v>1</v>
      </c>
    </row>
    <row r="9918" spans="1:22">
      <c r="A9918">
        <v>9917</v>
      </c>
      <c r="B9918">
        <v>15613816</v>
      </c>
      <c r="C9918" t="s">
        <v>69</v>
      </c>
      <c r="D9918" s="54">
        <v>616</v>
      </c>
      <c r="E9918" t="s">
        <v>11</v>
      </c>
      <c r="F9918" t="s">
        <v>112</v>
      </c>
      <c r="G9918" s="55">
        <v>44</v>
      </c>
      <c r="H9918" s="55" t="str">
        <f>IF(Customer[[#This Row],[Age]]&lt;=32,"18-32",IF(Customer[[#This Row],[Age]]&lt;=47,"33-47",IF(Customer[[#This Row],[Age]]&lt;=62,"48-62",IF(Customer[[#This Row],[Age]]&lt;=77,"63-77","78-92"))))</f>
        <v>33-47</v>
      </c>
      <c r="I9918" s="55">
        <v>7</v>
      </c>
      <c r="J9918" s="54">
        <v>193213.02</v>
      </c>
      <c r="K9918" s="55">
        <v>2</v>
      </c>
      <c r="L9918">
        <v>1</v>
      </c>
      <c r="M9918">
        <v>1</v>
      </c>
      <c r="N9918" s="54">
        <v>137392.76999999999</v>
      </c>
      <c r="O9918">
        <v>0</v>
      </c>
      <c r="P9918" s="55">
        <v>0</v>
      </c>
      <c r="Q9918" s="55">
        <v>1</v>
      </c>
      <c r="R9918" t="s">
        <v>117</v>
      </c>
      <c r="S9918" s="55">
        <v>364</v>
      </c>
      <c r="T9918" s="55">
        <f>--(Customer[[#This Row],[Geography]]="Germany")</f>
        <v>0</v>
      </c>
      <c r="U9918" s="55">
        <f>--(Customer[[#This Row],[Geography]]="France")</f>
        <v>0</v>
      </c>
      <c r="V9918" s="55">
        <f>--(Customer[[#This Row],[Geography]]="Spain")</f>
        <v>1</v>
      </c>
    </row>
    <row r="9919" spans="1:22">
      <c r="A9919">
        <v>9918</v>
      </c>
      <c r="B9919">
        <v>15681991</v>
      </c>
      <c r="C9919" t="s">
        <v>734</v>
      </c>
      <c r="D9919" s="54">
        <v>635</v>
      </c>
      <c r="E9919" t="s">
        <v>10</v>
      </c>
      <c r="F9919" t="s">
        <v>120</v>
      </c>
      <c r="G9919" s="55">
        <v>53</v>
      </c>
      <c r="H9919" s="55" t="str">
        <f>IF(Customer[[#This Row],[Age]]&lt;=32,"18-32",IF(Customer[[#This Row],[Age]]&lt;=47,"33-47",IF(Customer[[#This Row],[Age]]&lt;=62,"48-62",IF(Customer[[#This Row],[Age]]&lt;=77,"63-77","78-92"))))</f>
        <v>48-62</v>
      </c>
      <c r="I9919" s="55">
        <v>8</v>
      </c>
      <c r="J9919" s="54">
        <v>117005.55</v>
      </c>
      <c r="K9919" s="55">
        <v>1</v>
      </c>
      <c r="L9919">
        <v>0</v>
      </c>
      <c r="M9919">
        <v>1</v>
      </c>
      <c r="N9919" s="54">
        <v>123646.57</v>
      </c>
      <c r="O9919">
        <v>1</v>
      </c>
      <c r="P9919" s="55">
        <v>1</v>
      </c>
      <c r="Q9919" s="55">
        <v>3</v>
      </c>
      <c r="R9919" t="s">
        <v>122</v>
      </c>
      <c r="S9919" s="55">
        <v>882</v>
      </c>
      <c r="T9919" s="55">
        <f>--(Customer[[#This Row],[Geography]]="Germany")</f>
        <v>1</v>
      </c>
      <c r="U9919" s="55">
        <f>--(Customer[[#This Row],[Geography]]="France")</f>
        <v>0</v>
      </c>
      <c r="V9919" s="55">
        <f>--(Customer[[#This Row],[Geography]]="Spain")</f>
        <v>0</v>
      </c>
    </row>
    <row r="9920" spans="1:22">
      <c r="A9920">
        <v>9919</v>
      </c>
      <c r="B9920">
        <v>15796074</v>
      </c>
      <c r="C9920" t="s">
        <v>371</v>
      </c>
      <c r="D9920" s="54">
        <v>652</v>
      </c>
      <c r="E9920" t="s">
        <v>11</v>
      </c>
      <c r="F9920" t="s">
        <v>120</v>
      </c>
      <c r="G9920" s="55">
        <v>31</v>
      </c>
      <c r="H9920" s="55" t="str">
        <f>IF(Customer[[#This Row],[Age]]&lt;=32,"18-32",IF(Customer[[#This Row],[Age]]&lt;=47,"33-47",IF(Customer[[#This Row],[Age]]&lt;=62,"48-62",IF(Customer[[#This Row],[Age]]&lt;=77,"63-77","78-92"))))</f>
        <v>18-32</v>
      </c>
      <c r="I9920" s="55">
        <v>1</v>
      </c>
      <c r="J9920" s="54">
        <v>132862.59</v>
      </c>
      <c r="K9920" s="55">
        <v>1</v>
      </c>
      <c r="L9920">
        <v>0</v>
      </c>
      <c r="M9920">
        <v>0</v>
      </c>
      <c r="N9920" s="54">
        <v>158054.49</v>
      </c>
      <c r="O9920">
        <v>0</v>
      </c>
      <c r="P9920" s="55">
        <v>0</v>
      </c>
      <c r="Q9920" s="55">
        <v>1</v>
      </c>
      <c r="R9920" t="s">
        <v>117</v>
      </c>
      <c r="S9920" s="55">
        <v>921</v>
      </c>
      <c r="T9920" s="55">
        <f>--(Customer[[#This Row],[Geography]]="Germany")</f>
        <v>0</v>
      </c>
      <c r="U9920" s="55">
        <f>--(Customer[[#This Row],[Geography]]="France")</f>
        <v>0</v>
      </c>
      <c r="V9920" s="55">
        <f>--(Customer[[#This Row],[Geography]]="Spain")</f>
        <v>1</v>
      </c>
    </row>
    <row r="9921" spans="1:22">
      <c r="A9921">
        <v>9920</v>
      </c>
      <c r="B9921">
        <v>15625941</v>
      </c>
      <c r="C9921" t="s">
        <v>713</v>
      </c>
      <c r="D9921" s="54">
        <v>688</v>
      </c>
      <c r="E9921" t="s">
        <v>9</v>
      </c>
      <c r="F9921" t="s">
        <v>120</v>
      </c>
      <c r="G9921" s="55">
        <v>26</v>
      </c>
      <c r="H9921" s="55" t="str">
        <f>IF(Customer[[#This Row],[Age]]&lt;=32,"18-32",IF(Customer[[#This Row],[Age]]&lt;=47,"33-47",IF(Customer[[#This Row],[Age]]&lt;=62,"48-62",IF(Customer[[#This Row],[Age]]&lt;=77,"63-77","78-92"))))</f>
        <v>18-32</v>
      </c>
      <c r="I9921" s="55">
        <v>0</v>
      </c>
      <c r="J9921" s="54">
        <v>0</v>
      </c>
      <c r="K9921" s="55">
        <v>2</v>
      </c>
      <c r="L9921">
        <v>1</v>
      </c>
      <c r="M9921">
        <v>0</v>
      </c>
      <c r="N9921" s="54">
        <v>105784.85</v>
      </c>
      <c r="O9921">
        <v>0</v>
      </c>
      <c r="P9921" s="55">
        <v>0</v>
      </c>
      <c r="Q9921" s="55">
        <v>4</v>
      </c>
      <c r="R9921" t="s">
        <v>130</v>
      </c>
      <c r="S9921" s="55">
        <v>827</v>
      </c>
      <c r="T9921" s="55">
        <f>--(Customer[[#This Row],[Geography]]="Germany")</f>
        <v>0</v>
      </c>
      <c r="U9921" s="55">
        <f>--(Customer[[#This Row],[Geography]]="France")</f>
        <v>1</v>
      </c>
      <c r="V9921" s="55">
        <f>--(Customer[[#This Row],[Geography]]="Spain")</f>
        <v>0</v>
      </c>
    </row>
    <row r="9922" spans="1:22">
      <c r="A9922">
        <v>9921</v>
      </c>
      <c r="B9922">
        <v>15615016</v>
      </c>
      <c r="C9922" t="s">
        <v>3002</v>
      </c>
      <c r="D9922" s="54">
        <v>678</v>
      </c>
      <c r="E9922" t="s">
        <v>9</v>
      </c>
      <c r="F9922" t="s">
        <v>112</v>
      </c>
      <c r="G9922" s="55">
        <v>49</v>
      </c>
      <c r="H9922" s="55" t="str">
        <f>IF(Customer[[#This Row],[Age]]&lt;=32,"18-32",IF(Customer[[#This Row],[Age]]&lt;=47,"33-47",IF(Customer[[#This Row],[Age]]&lt;=62,"48-62",IF(Customer[[#This Row],[Age]]&lt;=77,"63-77","78-92"))))</f>
        <v>48-62</v>
      </c>
      <c r="I9922" s="55">
        <v>3</v>
      </c>
      <c r="J9922" s="54">
        <v>204510.94</v>
      </c>
      <c r="K9922" s="55">
        <v>1</v>
      </c>
      <c r="L9922">
        <v>0</v>
      </c>
      <c r="M9922">
        <v>1</v>
      </c>
      <c r="N9922" s="54">
        <v>738.88</v>
      </c>
      <c r="O9922">
        <v>1</v>
      </c>
      <c r="P9922" s="55">
        <v>1</v>
      </c>
      <c r="Q9922" s="55">
        <v>2</v>
      </c>
      <c r="R9922" t="s">
        <v>122</v>
      </c>
      <c r="S9922" s="55">
        <v>810</v>
      </c>
      <c r="T9922" s="55">
        <f>--(Customer[[#This Row],[Geography]]="Germany")</f>
        <v>0</v>
      </c>
      <c r="U9922" s="55">
        <f>--(Customer[[#This Row],[Geography]]="France")</f>
        <v>1</v>
      </c>
      <c r="V9922" s="55">
        <f>--(Customer[[#This Row],[Geography]]="Spain")</f>
        <v>0</v>
      </c>
    </row>
    <row r="9923" spans="1:22">
      <c r="A9923">
        <v>9922</v>
      </c>
      <c r="B9923">
        <v>15748414</v>
      </c>
      <c r="C9923" t="s">
        <v>786</v>
      </c>
      <c r="D9923" s="54">
        <v>757</v>
      </c>
      <c r="E9923" t="s">
        <v>10</v>
      </c>
      <c r="F9923" t="s">
        <v>120</v>
      </c>
      <c r="G9923" s="55">
        <v>36</v>
      </c>
      <c r="H9923" s="55" t="str">
        <f>IF(Customer[[#This Row],[Age]]&lt;=32,"18-32",IF(Customer[[#This Row],[Age]]&lt;=47,"33-47",IF(Customer[[#This Row],[Age]]&lt;=62,"48-62",IF(Customer[[#This Row],[Age]]&lt;=77,"63-77","78-92"))))</f>
        <v>33-47</v>
      </c>
      <c r="I9923" s="55">
        <v>1</v>
      </c>
      <c r="J9923" s="54">
        <v>65349.71</v>
      </c>
      <c r="K9923" s="55">
        <v>1</v>
      </c>
      <c r="L9923">
        <v>0</v>
      </c>
      <c r="M9923">
        <v>0</v>
      </c>
      <c r="N9923" s="54">
        <v>64539.64</v>
      </c>
      <c r="O9923">
        <v>0</v>
      </c>
      <c r="P9923" s="55">
        <v>0</v>
      </c>
      <c r="Q9923" s="55">
        <v>2</v>
      </c>
      <c r="R9923" t="s">
        <v>122</v>
      </c>
      <c r="S9923" s="55">
        <v>788</v>
      </c>
      <c r="T9923" s="55">
        <f>--(Customer[[#This Row],[Geography]]="Germany")</f>
        <v>1</v>
      </c>
      <c r="U9923" s="55">
        <f>--(Customer[[#This Row],[Geography]]="France")</f>
        <v>0</v>
      </c>
      <c r="V9923" s="55">
        <f>--(Customer[[#This Row],[Geography]]="Spain")</f>
        <v>0</v>
      </c>
    </row>
    <row r="9924" spans="1:22">
      <c r="A9924">
        <v>9923</v>
      </c>
      <c r="B9924">
        <v>15751203</v>
      </c>
      <c r="C9924" t="s">
        <v>763</v>
      </c>
      <c r="D9924" s="54">
        <v>667</v>
      </c>
      <c r="E9924" t="s">
        <v>9</v>
      </c>
      <c r="F9924" t="s">
        <v>120</v>
      </c>
      <c r="G9924" s="55">
        <v>36</v>
      </c>
      <c r="H9924" s="55" t="str">
        <f>IF(Customer[[#This Row],[Age]]&lt;=32,"18-32",IF(Customer[[#This Row],[Age]]&lt;=47,"33-47",IF(Customer[[#This Row],[Age]]&lt;=62,"48-62",IF(Customer[[#This Row],[Age]]&lt;=77,"63-77","78-92"))))</f>
        <v>33-47</v>
      </c>
      <c r="I9924" s="55">
        <v>8</v>
      </c>
      <c r="J9924" s="54">
        <v>139753.35</v>
      </c>
      <c r="K9924" s="55">
        <v>1</v>
      </c>
      <c r="L9924">
        <v>1</v>
      </c>
      <c r="M9924">
        <v>0</v>
      </c>
      <c r="N9924" s="54">
        <v>79871.16</v>
      </c>
      <c r="O9924">
        <v>0</v>
      </c>
      <c r="P9924" s="55">
        <v>0</v>
      </c>
      <c r="Q9924" s="55">
        <v>1</v>
      </c>
      <c r="R9924" t="s">
        <v>117</v>
      </c>
      <c r="S9924" s="55">
        <v>747</v>
      </c>
      <c r="T9924" s="55">
        <f>--(Customer[[#This Row],[Geography]]="Germany")</f>
        <v>0</v>
      </c>
      <c r="U9924" s="55">
        <f>--(Customer[[#This Row],[Geography]]="France")</f>
        <v>1</v>
      </c>
      <c r="V9924" s="55">
        <f>--(Customer[[#This Row],[Geography]]="Spain")</f>
        <v>0</v>
      </c>
    </row>
    <row r="9925" spans="1:22">
      <c r="A9925">
        <v>9924</v>
      </c>
      <c r="B9925">
        <v>15662658</v>
      </c>
      <c r="C9925" t="s">
        <v>3003</v>
      </c>
      <c r="D9925" s="54">
        <v>725</v>
      </c>
      <c r="E9925" t="s">
        <v>9</v>
      </c>
      <c r="F9925" t="s">
        <v>112</v>
      </c>
      <c r="G9925" s="55">
        <v>29</v>
      </c>
      <c r="H9925" s="55" t="str">
        <f>IF(Customer[[#This Row],[Age]]&lt;=32,"18-32",IF(Customer[[#This Row],[Age]]&lt;=47,"33-47",IF(Customer[[#This Row],[Age]]&lt;=62,"48-62",IF(Customer[[#This Row],[Age]]&lt;=77,"63-77","78-92"))))</f>
        <v>18-32</v>
      </c>
      <c r="I9925" s="55">
        <v>6</v>
      </c>
      <c r="J9925" s="54">
        <v>0</v>
      </c>
      <c r="K9925" s="55">
        <v>2</v>
      </c>
      <c r="L9925">
        <v>1</v>
      </c>
      <c r="M9925">
        <v>1</v>
      </c>
      <c r="N9925" s="54">
        <v>190776.83</v>
      </c>
      <c r="O9925">
        <v>0</v>
      </c>
      <c r="P9925" s="55">
        <v>0</v>
      </c>
      <c r="Q9925" s="55">
        <v>4</v>
      </c>
      <c r="R9925" t="s">
        <v>122</v>
      </c>
      <c r="S9925" s="55">
        <v>826</v>
      </c>
      <c r="T9925" s="55">
        <f>--(Customer[[#This Row],[Geography]]="Germany")</f>
        <v>0</v>
      </c>
      <c r="U9925" s="55">
        <f>--(Customer[[#This Row],[Geography]]="France")</f>
        <v>1</v>
      </c>
      <c r="V9925" s="55">
        <f>--(Customer[[#This Row],[Geography]]="Spain")</f>
        <v>0</v>
      </c>
    </row>
    <row r="9926" spans="1:22">
      <c r="A9926">
        <v>9925</v>
      </c>
      <c r="B9926">
        <v>15574868</v>
      </c>
      <c r="C9926" t="s">
        <v>3004</v>
      </c>
      <c r="D9926" s="54">
        <v>632</v>
      </c>
      <c r="E9926" t="s">
        <v>10</v>
      </c>
      <c r="F9926" t="s">
        <v>112</v>
      </c>
      <c r="G9926" s="55">
        <v>50</v>
      </c>
      <c r="H9926" s="55" t="str">
        <f>IF(Customer[[#This Row],[Age]]&lt;=32,"18-32",IF(Customer[[#This Row],[Age]]&lt;=47,"33-47",IF(Customer[[#This Row],[Age]]&lt;=62,"48-62",IF(Customer[[#This Row],[Age]]&lt;=77,"63-77","78-92"))))</f>
        <v>48-62</v>
      </c>
      <c r="I9926" s="55">
        <v>5</v>
      </c>
      <c r="J9926" s="54">
        <v>107959.39</v>
      </c>
      <c r="K9926" s="55">
        <v>1</v>
      </c>
      <c r="L9926">
        <v>1</v>
      </c>
      <c r="M9926">
        <v>1</v>
      </c>
      <c r="N9926" s="54">
        <v>6985.34</v>
      </c>
      <c r="O9926">
        <v>1</v>
      </c>
      <c r="P9926" s="55">
        <v>1</v>
      </c>
      <c r="Q9926" s="55">
        <v>5</v>
      </c>
      <c r="R9926" t="s">
        <v>122</v>
      </c>
      <c r="S9926" s="55">
        <v>344</v>
      </c>
      <c r="T9926" s="55">
        <f>--(Customer[[#This Row],[Geography]]="Germany")</f>
        <v>1</v>
      </c>
      <c r="U9926" s="55">
        <f>--(Customer[[#This Row],[Geography]]="France")</f>
        <v>0</v>
      </c>
      <c r="V9926" s="55">
        <f>--(Customer[[#This Row],[Geography]]="Spain")</f>
        <v>0</v>
      </c>
    </row>
    <row r="9927" spans="1:22">
      <c r="A9927">
        <v>9926</v>
      </c>
      <c r="B9927">
        <v>15790282</v>
      </c>
      <c r="C9927" t="s">
        <v>1244</v>
      </c>
      <c r="D9927" s="54">
        <v>694</v>
      </c>
      <c r="E9927" t="s">
        <v>9</v>
      </c>
      <c r="F9927" t="s">
        <v>112</v>
      </c>
      <c r="G9927" s="55">
        <v>38</v>
      </c>
      <c r="H9927" s="55" t="str">
        <f>IF(Customer[[#This Row],[Age]]&lt;=32,"18-32",IF(Customer[[#This Row],[Age]]&lt;=47,"33-47",IF(Customer[[#This Row],[Age]]&lt;=62,"48-62",IF(Customer[[#This Row],[Age]]&lt;=77,"63-77","78-92"))))</f>
        <v>33-47</v>
      </c>
      <c r="I9927" s="55">
        <v>5</v>
      </c>
      <c r="J9927" s="54">
        <v>195926.39</v>
      </c>
      <c r="K9927" s="55">
        <v>1</v>
      </c>
      <c r="L9927">
        <v>1</v>
      </c>
      <c r="M9927">
        <v>1</v>
      </c>
      <c r="N9927" s="54">
        <v>85522.84</v>
      </c>
      <c r="O9927">
        <v>0</v>
      </c>
      <c r="P9927" s="55">
        <v>0</v>
      </c>
      <c r="Q9927" s="55">
        <v>1</v>
      </c>
      <c r="R9927" t="s">
        <v>113</v>
      </c>
      <c r="S9927" s="55">
        <v>270</v>
      </c>
      <c r="T9927" s="55">
        <f>--(Customer[[#This Row],[Geography]]="Germany")</f>
        <v>0</v>
      </c>
      <c r="U9927" s="55">
        <f>--(Customer[[#This Row],[Geography]]="France")</f>
        <v>1</v>
      </c>
      <c r="V9927" s="55">
        <f>--(Customer[[#This Row],[Geography]]="Spain")</f>
        <v>0</v>
      </c>
    </row>
    <row r="9928" spans="1:22">
      <c r="A9928">
        <v>9927</v>
      </c>
      <c r="B9928">
        <v>15762927</v>
      </c>
      <c r="C9928" t="s">
        <v>67</v>
      </c>
      <c r="D9928" s="54">
        <v>803</v>
      </c>
      <c r="E9928" t="s">
        <v>9</v>
      </c>
      <c r="F9928" t="s">
        <v>120</v>
      </c>
      <c r="G9928" s="55">
        <v>36</v>
      </c>
      <c r="H9928" s="55" t="str">
        <f>IF(Customer[[#This Row],[Age]]&lt;=32,"18-32",IF(Customer[[#This Row],[Age]]&lt;=47,"33-47",IF(Customer[[#This Row],[Age]]&lt;=62,"48-62",IF(Customer[[#This Row],[Age]]&lt;=77,"63-77","78-92"))))</f>
        <v>33-47</v>
      </c>
      <c r="I9928" s="55">
        <v>1</v>
      </c>
      <c r="J9928" s="54">
        <v>0</v>
      </c>
      <c r="K9928" s="55">
        <v>2</v>
      </c>
      <c r="L9928">
        <v>1</v>
      </c>
      <c r="M9928">
        <v>1</v>
      </c>
      <c r="N9928" s="54">
        <v>149370.93</v>
      </c>
      <c r="O9928">
        <v>0</v>
      </c>
      <c r="P9928" s="55">
        <v>0</v>
      </c>
      <c r="Q9928" s="55">
        <v>3</v>
      </c>
      <c r="R9928" t="s">
        <v>122</v>
      </c>
      <c r="S9928" s="55">
        <v>986</v>
      </c>
      <c r="T9928" s="55">
        <f>--(Customer[[#This Row],[Geography]]="Germany")</f>
        <v>0</v>
      </c>
      <c r="U9928" s="55">
        <f>--(Customer[[#This Row],[Geography]]="France")</f>
        <v>1</v>
      </c>
      <c r="V9928" s="55">
        <f>--(Customer[[#This Row],[Geography]]="Spain")</f>
        <v>0</v>
      </c>
    </row>
    <row r="9929" spans="1:22">
      <c r="A9929">
        <v>9928</v>
      </c>
      <c r="B9929">
        <v>15803456</v>
      </c>
      <c r="C9929" t="s">
        <v>526</v>
      </c>
      <c r="D9929" s="54">
        <v>814</v>
      </c>
      <c r="E9929" t="s">
        <v>9</v>
      </c>
      <c r="F9929" t="s">
        <v>112</v>
      </c>
      <c r="G9929" s="55">
        <v>31</v>
      </c>
      <c r="H9929" s="55" t="str">
        <f>IF(Customer[[#This Row],[Age]]&lt;=32,"18-32",IF(Customer[[#This Row],[Age]]&lt;=47,"33-47",IF(Customer[[#This Row],[Age]]&lt;=62,"48-62",IF(Customer[[#This Row],[Age]]&lt;=77,"63-77","78-92"))))</f>
        <v>18-32</v>
      </c>
      <c r="I9929" s="55">
        <v>6</v>
      </c>
      <c r="J9929" s="54">
        <v>87772.52</v>
      </c>
      <c r="K9929" s="55">
        <v>1</v>
      </c>
      <c r="L9929">
        <v>1</v>
      </c>
      <c r="M9929">
        <v>0</v>
      </c>
      <c r="N9929" s="54">
        <v>188516.45</v>
      </c>
      <c r="O9929">
        <v>0</v>
      </c>
      <c r="P9929" s="55">
        <v>0</v>
      </c>
      <c r="Q9929" s="55">
        <v>3</v>
      </c>
      <c r="R9929" t="s">
        <v>122</v>
      </c>
      <c r="S9929" s="55">
        <v>870</v>
      </c>
      <c r="T9929" s="55">
        <f>--(Customer[[#This Row],[Geography]]="Germany")</f>
        <v>0</v>
      </c>
      <c r="U9929" s="55">
        <f>--(Customer[[#This Row],[Geography]]="France")</f>
        <v>1</v>
      </c>
      <c r="V9929" s="55">
        <f>--(Customer[[#This Row],[Geography]]="Spain")</f>
        <v>0</v>
      </c>
    </row>
    <row r="9930" spans="1:22">
      <c r="A9930">
        <v>9929</v>
      </c>
      <c r="B9930">
        <v>15771857</v>
      </c>
      <c r="C9930" t="s">
        <v>3005</v>
      </c>
      <c r="D9930" s="54">
        <v>611</v>
      </c>
      <c r="E9930" t="s">
        <v>9</v>
      </c>
      <c r="F9930" t="s">
        <v>120</v>
      </c>
      <c r="G9930" s="55">
        <v>38</v>
      </c>
      <c r="H9930" s="55" t="str">
        <f>IF(Customer[[#This Row],[Age]]&lt;=32,"18-32",IF(Customer[[#This Row],[Age]]&lt;=47,"33-47",IF(Customer[[#This Row],[Age]]&lt;=62,"48-62",IF(Customer[[#This Row],[Age]]&lt;=77,"63-77","78-92"))))</f>
        <v>33-47</v>
      </c>
      <c r="I9930" s="55">
        <v>4</v>
      </c>
      <c r="J9930" s="54">
        <v>71018.600000000006</v>
      </c>
      <c r="K9930" s="55">
        <v>2</v>
      </c>
      <c r="L9930">
        <v>1</v>
      </c>
      <c r="M9930">
        <v>0</v>
      </c>
      <c r="N9930" s="54">
        <v>2444.29</v>
      </c>
      <c r="O9930">
        <v>0</v>
      </c>
      <c r="P9930" s="55">
        <v>0</v>
      </c>
      <c r="Q9930" s="55">
        <v>5</v>
      </c>
      <c r="R9930" t="s">
        <v>117</v>
      </c>
      <c r="S9930" s="55">
        <v>824</v>
      </c>
      <c r="T9930" s="55">
        <f>--(Customer[[#This Row],[Geography]]="Germany")</f>
        <v>0</v>
      </c>
      <c r="U9930" s="55">
        <f>--(Customer[[#This Row],[Geography]]="France")</f>
        <v>1</v>
      </c>
      <c r="V9930" s="55">
        <f>--(Customer[[#This Row],[Geography]]="Spain")</f>
        <v>0</v>
      </c>
    </row>
    <row r="9931" spans="1:22">
      <c r="A9931">
        <v>9930</v>
      </c>
      <c r="B9931">
        <v>15700601</v>
      </c>
      <c r="C9931" t="s">
        <v>3006</v>
      </c>
      <c r="D9931" s="54">
        <v>755</v>
      </c>
      <c r="E9931" t="s">
        <v>10</v>
      </c>
      <c r="F9931" t="s">
        <v>120</v>
      </c>
      <c r="G9931" s="55">
        <v>38</v>
      </c>
      <c r="H9931" s="55" t="str">
        <f>IF(Customer[[#This Row],[Age]]&lt;=32,"18-32",IF(Customer[[#This Row],[Age]]&lt;=47,"33-47",IF(Customer[[#This Row],[Age]]&lt;=62,"48-62",IF(Customer[[#This Row],[Age]]&lt;=77,"63-77","78-92"))))</f>
        <v>33-47</v>
      </c>
      <c r="I9931" s="55">
        <v>4</v>
      </c>
      <c r="J9931" s="54">
        <v>111096.91</v>
      </c>
      <c r="K9931" s="55">
        <v>1</v>
      </c>
      <c r="L9931">
        <v>1</v>
      </c>
      <c r="M9931">
        <v>1</v>
      </c>
      <c r="N9931" s="54">
        <v>19762.88</v>
      </c>
      <c r="O9931">
        <v>0</v>
      </c>
      <c r="P9931" s="55">
        <v>0</v>
      </c>
      <c r="Q9931" s="55">
        <v>5</v>
      </c>
      <c r="R9931" t="s">
        <v>130</v>
      </c>
      <c r="S9931" s="55">
        <v>764</v>
      </c>
      <c r="T9931" s="55">
        <f>--(Customer[[#This Row],[Geography]]="Germany")</f>
        <v>1</v>
      </c>
      <c r="U9931" s="55">
        <f>--(Customer[[#This Row],[Geography]]="France")</f>
        <v>0</v>
      </c>
      <c r="V9931" s="55">
        <f>--(Customer[[#This Row],[Geography]]="Spain")</f>
        <v>0</v>
      </c>
    </row>
    <row r="9932" spans="1:22">
      <c r="A9932">
        <v>9931</v>
      </c>
      <c r="B9932">
        <v>15569670</v>
      </c>
      <c r="C9932" t="s">
        <v>1449</v>
      </c>
      <c r="D9932" s="54">
        <v>425</v>
      </c>
      <c r="E9932" t="s">
        <v>10</v>
      </c>
      <c r="F9932" t="s">
        <v>120</v>
      </c>
      <c r="G9932" s="55">
        <v>40</v>
      </c>
      <c r="H9932" s="55" t="str">
        <f>IF(Customer[[#This Row],[Age]]&lt;=32,"18-32",IF(Customer[[#This Row],[Age]]&lt;=47,"33-47",IF(Customer[[#This Row],[Age]]&lt;=62,"48-62",IF(Customer[[#This Row],[Age]]&lt;=77,"63-77","78-92"))))</f>
        <v>33-47</v>
      </c>
      <c r="I9932" s="55">
        <v>9</v>
      </c>
      <c r="J9932" s="54">
        <v>166776.6</v>
      </c>
      <c r="K9932" s="55">
        <v>2</v>
      </c>
      <c r="L9932">
        <v>0</v>
      </c>
      <c r="M9932">
        <v>1</v>
      </c>
      <c r="N9932" s="54">
        <v>172646.88</v>
      </c>
      <c r="O9932">
        <v>0</v>
      </c>
      <c r="P9932" s="55">
        <v>0</v>
      </c>
      <c r="Q9932" s="55">
        <v>2</v>
      </c>
      <c r="R9932" t="s">
        <v>122</v>
      </c>
      <c r="S9932" s="55">
        <v>419</v>
      </c>
      <c r="T9932" s="55">
        <f>--(Customer[[#This Row],[Geography]]="Germany")</f>
        <v>1</v>
      </c>
      <c r="U9932" s="55">
        <f>--(Customer[[#This Row],[Geography]]="France")</f>
        <v>0</v>
      </c>
      <c r="V9932" s="55">
        <f>--(Customer[[#This Row],[Geography]]="Spain")</f>
        <v>0</v>
      </c>
    </row>
    <row r="9933" spans="1:22">
      <c r="A9933">
        <v>9932</v>
      </c>
      <c r="B9933">
        <v>15772341</v>
      </c>
      <c r="C9933" t="s">
        <v>88</v>
      </c>
      <c r="D9933" s="54">
        <v>850</v>
      </c>
      <c r="E9933" t="s">
        <v>9</v>
      </c>
      <c r="F9933" t="s">
        <v>112</v>
      </c>
      <c r="G9933" s="55">
        <v>34</v>
      </c>
      <c r="H9933" s="55" t="str">
        <f>IF(Customer[[#This Row],[Age]]&lt;=32,"18-32",IF(Customer[[#This Row],[Age]]&lt;=47,"33-47",IF(Customer[[#This Row],[Age]]&lt;=62,"48-62",IF(Customer[[#This Row],[Age]]&lt;=77,"63-77","78-92"))))</f>
        <v>33-47</v>
      </c>
      <c r="I9933" s="55">
        <v>6</v>
      </c>
      <c r="J9933" s="54">
        <v>101266.51</v>
      </c>
      <c r="K9933" s="55">
        <v>1</v>
      </c>
      <c r="L9933">
        <v>1</v>
      </c>
      <c r="M9933">
        <v>0</v>
      </c>
      <c r="N9933" s="54">
        <v>33501.980000000003</v>
      </c>
      <c r="O9933">
        <v>0</v>
      </c>
      <c r="P9933" s="55">
        <v>0</v>
      </c>
      <c r="Q9933" s="55">
        <v>1</v>
      </c>
      <c r="R9933" t="s">
        <v>113</v>
      </c>
      <c r="S9933" s="55">
        <v>901</v>
      </c>
      <c r="T9933" s="55">
        <f>--(Customer[[#This Row],[Geography]]="Germany")</f>
        <v>0</v>
      </c>
      <c r="U9933" s="55">
        <f>--(Customer[[#This Row],[Geography]]="France")</f>
        <v>1</v>
      </c>
      <c r="V9933" s="55">
        <f>--(Customer[[#This Row],[Geography]]="Spain")</f>
        <v>0</v>
      </c>
    </row>
    <row r="9934" spans="1:22">
      <c r="A9934">
        <v>9933</v>
      </c>
      <c r="B9934">
        <v>15661548</v>
      </c>
      <c r="C9934" t="s">
        <v>397</v>
      </c>
      <c r="D9934" s="54">
        <v>677</v>
      </c>
      <c r="E9934" t="s">
        <v>11</v>
      </c>
      <c r="F9934" t="s">
        <v>120</v>
      </c>
      <c r="G9934" s="55">
        <v>18</v>
      </c>
      <c r="H9934" s="55" t="str">
        <f>IF(Customer[[#This Row],[Age]]&lt;=32,"18-32",IF(Customer[[#This Row],[Age]]&lt;=47,"33-47",IF(Customer[[#This Row],[Age]]&lt;=62,"48-62",IF(Customer[[#This Row],[Age]]&lt;=77,"63-77","78-92"))))</f>
        <v>18-32</v>
      </c>
      <c r="I9934" s="55">
        <v>8</v>
      </c>
      <c r="J9934" s="54">
        <v>134796.87</v>
      </c>
      <c r="K9934" s="55">
        <v>2</v>
      </c>
      <c r="L9934">
        <v>1</v>
      </c>
      <c r="M9934">
        <v>1</v>
      </c>
      <c r="N9934" s="54">
        <v>114858.9</v>
      </c>
      <c r="O9934">
        <v>0</v>
      </c>
      <c r="P9934" s="55">
        <v>0</v>
      </c>
      <c r="Q9934" s="55">
        <v>4</v>
      </c>
      <c r="R9934" t="s">
        <v>117</v>
      </c>
      <c r="S9934" s="55">
        <v>904</v>
      </c>
      <c r="T9934" s="55">
        <f>--(Customer[[#This Row],[Geography]]="Germany")</f>
        <v>0</v>
      </c>
      <c r="U9934" s="55">
        <f>--(Customer[[#This Row],[Geography]]="France")</f>
        <v>0</v>
      </c>
      <c r="V9934" s="55">
        <f>--(Customer[[#This Row],[Geography]]="Spain")</f>
        <v>1</v>
      </c>
    </row>
    <row r="9935" spans="1:22">
      <c r="A9935">
        <v>9934</v>
      </c>
      <c r="B9935">
        <v>15787597</v>
      </c>
      <c r="C9935" t="s">
        <v>403</v>
      </c>
      <c r="D9935" s="54">
        <v>797</v>
      </c>
      <c r="E9935" t="s">
        <v>9</v>
      </c>
      <c r="F9935" t="s">
        <v>112</v>
      </c>
      <c r="G9935" s="55">
        <v>46</v>
      </c>
      <c r="H9935" s="55" t="str">
        <f>IF(Customer[[#This Row],[Age]]&lt;=32,"18-32",IF(Customer[[#This Row],[Age]]&lt;=47,"33-47",IF(Customer[[#This Row],[Age]]&lt;=62,"48-62",IF(Customer[[#This Row],[Age]]&lt;=77,"63-77","78-92"))))</f>
        <v>33-47</v>
      </c>
      <c r="I9935" s="55">
        <v>8</v>
      </c>
      <c r="J9935" s="54">
        <v>0</v>
      </c>
      <c r="K9935" s="55">
        <v>1</v>
      </c>
      <c r="L9935">
        <v>0</v>
      </c>
      <c r="M9935">
        <v>0</v>
      </c>
      <c r="N9935" s="54">
        <v>162668.32999999999</v>
      </c>
      <c r="O9935">
        <v>0</v>
      </c>
      <c r="P9935" s="55">
        <v>0</v>
      </c>
      <c r="Q9935" s="55">
        <v>5</v>
      </c>
      <c r="R9935" t="s">
        <v>122</v>
      </c>
      <c r="S9935" s="55">
        <v>968</v>
      </c>
      <c r="T9935" s="55">
        <f>--(Customer[[#This Row],[Geography]]="Germany")</f>
        <v>0</v>
      </c>
      <c r="U9935" s="55">
        <f>--(Customer[[#This Row],[Geography]]="France")</f>
        <v>1</v>
      </c>
      <c r="V9935" s="55">
        <f>--(Customer[[#This Row],[Geography]]="Spain")</f>
        <v>0</v>
      </c>
    </row>
    <row r="9936" spans="1:22">
      <c r="A9936">
        <v>9935</v>
      </c>
      <c r="B9936">
        <v>15806913</v>
      </c>
      <c r="C9936" t="s">
        <v>608</v>
      </c>
      <c r="D9936" s="54">
        <v>692</v>
      </c>
      <c r="E9936" t="s">
        <v>10</v>
      </c>
      <c r="F9936" t="s">
        <v>112</v>
      </c>
      <c r="G9936" s="55">
        <v>43</v>
      </c>
      <c r="H9936" s="55" t="str">
        <f>IF(Customer[[#This Row],[Age]]&lt;=32,"18-32",IF(Customer[[#This Row],[Age]]&lt;=47,"33-47",IF(Customer[[#This Row],[Age]]&lt;=62,"48-62",IF(Customer[[#This Row],[Age]]&lt;=77,"63-77","78-92"))))</f>
        <v>33-47</v>
      </c>
      <c r="I9936" s="55">
        <v>10</v>
      </c>
      <c r="J9936" s="54">
        <v>118588.83</v>
      </c>
      <c r="K9936" s="55">
        <v>1</v>
      </c>
      <c r="L9936">
        <v>1</v>
      </c>
      <c r="M9936">
        <v>1</v>
      </c>
      <c r="N9936" s="54">
        <v>161241.65</v>
      </c>
      <c r="O9936">
        <v>1</v>
      </c>
      <c r="P9936" s="55">
        <v>1</v>
      </c>
      <c r="Q9936" s="55">
        <v>5</v>
      </c>
      <c r="R9936" t="s">
        <v>113</v>
      </c>
      <c r="S9936" s="55">
        <v>443</v>
      </c>
      <c r="T9936" s="55">
        <f>--(Customer[[#This Row],[Geography]]="Germany")</f>
        <v>1</v>
      </c>
      <c r="U9936" s="55">
        <f>--(Customer[[#This Row],[Geography]]="France")</f>
        <v>0</v>
      </c>
      <c r="V9936" s="55">
        <f>--(Customer[[#This Row],[Geography]]="Spain")</f>
        <v>0</v>
      </c>
    </row>
    <row r="9937" spans="1:22">
      <c r="A9937">
        <v>9936</v>
      </c>
      <c r="B9937">
        <v>15804862</v>
      </c>
      <c r="C9937" t="s">
        <v>1576</v>
      </c>
      <c r="D9937" s="54">
        <v>735</v>
      </c>
      <c r="E9937" t="s">
        <v>10</v>
      </c>
      <c r="F9937" t="s">
        <v>120</v>
      </c>
      <c r="G9937" s="55">
        <v>28</v>
      </c>
      <c r="H9937" s="55" t="str">
        <f>IF(Customer[[#This Row],[Age]]&lt;=32,"18-32",IF(Customer[[#This Row],[Age]]&lt;=47,"33-47",IF(Customer[[#This Row],[Age]]&lt;=62,"48-62",IF(Customer[[#This Row],[Age]]&lt;=77,"63-77","78-92"))))</f>
        <v>18-32</v>
      </c>
      <c r="I9937" s="55">
        <v>5</v>
      </c>
      <c r="J9937" s="54">
        <v>160454.15</v>
      </c>
      <c r="K9937" s="55">
        <v>2</v>
      </c>
      <c r="L9937">
        <v>0</v>
      </c>
      <c r="M9937">
        <v>1</v>
      </c>
      <c r="N9937" s="54">
        <v>114957.22</v>
      </c>
      <c r="O9937">
        <v>0</v>
      </c>
      <c r="P9937" s="55">
        <v>0</v>
      </c>
      <c r="Q9937" s="55">
        <v>2</v>
      </c>
      <c r="R9937" t="s">
        <v>130</v>
      </c>
      <c r="S9937" s="55">
        <v>574</v>
      </c>
      <c r="T9937" s="55">
        <f>--(Customer[[#This Row],[Geography]]="Germany")</f>
        <v>1</v>
      </c>
      <c r="U9937" s="55">
        <f>--(Customer[[#This Row],[Geography]]="France")</f>
        <v>0</v>
      </c>
      <c r="V9937" s="55">
        <f>--(Customer[[#This Row],[Geography]]="Spain")</f>
        <v>0</v>
      </c>
    </row>
    <row r="9938" spans="1:22">
      <c r="A9938">
        <v>9937</v>
      </c>
      <c r="B9938">
        <v>15792986</v>
      </c>
      <c r="C9938" t="s">
        <v>899</v>
      </c>
      <c r="D9938" s="54">
        <v>609</v>
      </c>
      <c r="E9938" t="s">
        <v>9</v>
      </c>
      <c r="F9938" t="s">
        <v>120</v>
      </c>
      <c r="G9938" s="55">
        <v>77</v>
      </c>
      <c r="H9938" s="55" t="str">
        <f>IF(Customer[[#This Row],[Age]]&lt;=32,"18-32",IF(Customer[[#This Row],[Age]]&lt;=47,"33-47",IF(Customer[[#This Row],[Age]]&lt;=62,"48-62",IF(Customer[[#This Row],[Age]]&lt;=77,"63-77","78-92"))))</f>
        <v>63-77</v>
      </c>
      <c r="I9938" s="55">
        <v>1</v>
      </c>
      <c r="J9938" s="54">
        <v>0</v>
      </c>
      <c r="K9938" s="55">
        <v>1</v>
      </c>
      <c r="L9938">
        <v>0</v>
      </c>
      <c r="M9938">
        <v>1</v>
      </c>
      <c r="N9938" s="54">
        <v>18708.759999999998</v>
      </c>
      <c r="O9938">
        <v>0</v>
      </c>
      <c r="P9938" s="55">
        <v>0</v>
      </c>
      <c r="Q9938" s="55">
        <v>4</v>
      </c>
      <c r="R9938" t="s">
        <v>130</v>
      </c>
      <c r="S9938" s="55">
        <v>590</v>
      </c>
      <c r="T9938" s="55">
        <f>--(Customer[[#This Row],[Geography]]="Germany")</f>
        <v>0</v>
      </c>
      <c r="U9938" s="55">
        <f>--(Customer[[#This Row],[Geography]]="France")</f>
        <v>1</v>
      </c>
      <c r="V9938" s="55">
        <f>--(Customer[[#This Row],[Geography]]="Spain")</f>
        <v>0</v>
      </c>
    </row>
    <row r="9939" spans="1:22">
      <c r="A9939">
        <v>9938</v>
      </c>
      <c r="B9939">
        <v>15625632</v>
      </c>
      <c r="C9939" t="s">
        <v>2329</v>
      </c>
      <c r="D9939" s="54">
        <v>700</v>
      </c>
      <c r="E9939" t="s">
        <v>9</v>
      </c>
      <c r="F9939" t="s">
        <v>112</v>
      </c>
      <c r="G9939" s="55">
        <v>42</v>
      </c>
      <c r="H9939" s="55" t="str">
        <f>IF(Customer[[#This Row],[Age]]&lt;=32,"18-32",IF(Customer[[#This Row],[Age]]&lt;=47,"33-47",IF(Customer[[#This Row],[Age]]&lt;=62,"48-62",IF(Customer[[#This Row],[Age]]&lt;=77,"63-77","78-92"))))</f>
        <v>33-47</v>
      </c>
      <c r="I9939" s="55">
        <v>8</v>
      </c>
      <c r="J9939" s="54">
        <v>0</v>
      </c>
      <c r="K9939" s="55">
        <v>2</v>
      </c>
      <c r="L9939">
        <v>1</v>
      </c>
      <c r="M9939">
        <v>1</v>
      </c>
      <c r="N9939" s="54">
        <v>105305.72</v>
      </c>
      <c r="O9939">
        <v>0</v>
      </c>
      <c r="P9939" s="55">
        <v>0</v>
      </c>
      <c r="Q9939" s="55">
        <v>4</v>
      </c>
      <c r="R9939" t="s">
        <v>122</v>
      </c>
      <c r="S9939" s="55">
        <v>528</v>
      </c>
      <c r="T9939" s="55">
        <f>--(Customer[[#This Row],[Geography]]="Germany")</f>
        <v>0</v>
      </c>
      <c r="U9939" s="55">
        <f>--(Customer[[#This Row],[Geography]]="France")</f>
        <v>1</v>
      </c>
      <c r="V9939" s="55">
        <f>--(Customer[[#This Row],[Geography]]="Spain")</f>
        <v>0</v>
      </c>
    </row>
    <row r="9940" spans="1:22">
      <c r="A9940">
        <v>9939</v>
      </c>
      <c r="B9940">
        <v>15727703</v>
      </c>
      <c r="C9940" t="s">
        <v>694</v>
      </c>
      <c r="D9940" s="54">
        <v>526</v>
      </c>
      <c r="E9940" t="s">
        <v>11</v>
      </c>
      <c r="F9940" t="s">
        <v>112</v>
      </c>
      <c r="G9940" s="55">
        <v>36</v>
      </c>
      <c r="H9940" s="55" t="str">
        <f>IF(Customer[[#This Row],[Age]]&lt;=32,"18-32",IF(Customer[[#This Row],[Age]]&lt;=47,"33-47",IF(Customer[[#This Row],[Age]]&lt;=62,"48-62",IF(Customer[[#This Row],[Age]]&lt;=77,"63-77","78-92"))))</f>
        <v>33-47</v>
      </c>
      <c r="I9940" s="55">
        <v>5</v>
      </c>
      <c r="J9940" s="54">
        <v>91132.18</v>
      </c>
      <c r="K9940" s="55">
        <v>1</v>
      </c>
      <c r="L9940">
        <v>0</v>
      </c>
      <c r="M9940">
        <v>0</v>
      </c>
      <c r="N9940" s="54">
        <v>58111.71</v>
      </c>
      <c r="O9940">
        <v>0</v>
      </c>
      <c r="P9940" s="55">
        <v>0</v>
      </c>
      <c r="Q9940" s="55">
        <v>1</v>
      </c>
      <c r="R9940" t="s">
        <v>113</v>
      </c>
      <c r="S9940" s="55">
        <v>485</v>
      </c>
      <c r="T9940" s="55">
        <f>--(Customer[[#This Row],[Geography]]="Germany")</f>
        <v>0</v>
      </c>
      <c r="U9940" s="55">
        <f>--(Customer[[#This Row],[Geography]]="France")</f>
        <v>0</v>
      </c>
      <c r="V9940" s="55">
        <f>--(Customer[[#This Row],[Geography]]="Spain")</f>
        <v>1</v>
      </c>
    </row>
    <row r="9941" spans="1:22">
      <c r="A9941">
        <v>9940</v>
      </c>
      <c r="B9941">
        <v>15606273</v>
      </c>
      <c r="C9941" t="s">
        <v>3007</v>
      </c>
      <c r="D9941" s="54">
        <v>693</v>
      </c>
      <c r="E9941" t="s">
        <v>11</v>
      </c>
      <c r="F9941" t="s">
        <v>112</v>
      </c>
      <c r="G9941" s="55">
        <v>57</v>
      </c>
      <c r="H9941" s="55" t="str">
        <f>IF(Customer[[#This Row],[Age]]&lt;=32,"18-32",IF(Customer[[#This Row],[Age]]&lt;=47,"33-47",IF(Customer[[#This Row],[Age]]&lt;=62,"48-62",IF(Customer[[#This Row],[Age]]&lt;=77,"63-77","78-92"))))</f>
        <v>48-62</v>
      </c>
      <c r="I9941" s="55">
        <v>9</v>
      </c>
      <c r="J9941" s="54">
        <v>0</v>
      </c>
      <c r="K9941" s="55">
        <v>2</v>
      </c>
      <c r="L9941">
        <v>1</v>
      </c>
      <c r="M9941">
        <v>1</v>
      </c>
      <c r="N9941" s="54">
        <v>135502.76999999999</v>
      </c>
      <c r="O9941">
        <v>0</v>
      </c>
      <c r="P9941" s="55">
        <v>0</v>
      </c>
      <c r="Q9941" s="55">
        <v>4</v>
      </c>
      <c r="R9941" t="s">
        <v>122</v>
      </c>
      <c r="S9941" s="55">
        <v>401</v>
      </c>
      <c r="T9941" s="55">
        <f>--(Customer[[#This Row],[Geography]]="Germany")</f>
        <v>0</v>
      </c>
      <c r="U9941" s="55">
        <f>--(Customer[[#This Row],[Geography]]="France")</f>
        <v>0</v>
      </c>
      <c r="V9941" s="55">
        <f>--(Customer[[#This Row],[Geography]]="Spain")</f>
        <v>1</v>
      </c>
    </row>
    <row r="9942" spans="1:22">
      <c r="A9942">
        <v>9941</v>
      </c>
      <c r="B9942">
        <v>15799652</v>
      </c>
      <c r="C9942" t="s">
        <v>3008</v>
      </c>
      <c r="D9942" s="54">
        <v>748</v>
      </c>
      <c r="E9942" t="s">
        <v>9</v>
      </c>
      <c r="F9942" t="s">
        <v>112</v>
      </c>
      <c r="G9942" s="55">
        <v>20</v>
      </c>
      <c r="H9942" s="55" t="str">
        <f>IF(Customer[[#This Row],[Age]]&lt;=32,"18-32",IF(Customer[[#This Row],[Age]]&lt;=47,"33-47",IF(Customer[[#This Row],[Age]]&lt;=62,"48-62",IF(Customer[[#This Row],[Age]]&lt;=77,"63-77","78-92"))))</f>
        <v>18-32</v>
      </c>
      <c r="I9942" s="55">
        <v>7</v>
      </c>
      <c r="J9942" s="54">
        <v>0</v>
      </c>
      <c r="K9942" s="55">
        <v>2</v>
      </c>
      <c r="L9942">
        <v>0</v>
      </c>
      <c r="M9942">
        <v>0</v>
      </c>
      <c r="N9942" s="54">
        <v>10792.42</v>
      </c>
      <c r="O9942">
        <v>0</v>
      </c>
      <c r="P9942" s="55">
        <v>0</v>
      </c>
      <c r="Q9942" s="55">
        <v>4</v>
      </c>
      <c r="R9942" t="s">
        <v>117</v>
      </c>
      <c r="S9942" s="55">
        <v>725</v>
      </c>
      <c r="T9942" s="55">
        <f>--(Customer[[#This Row],[Geography]]="Germany")</f>
        <v>0</v>
      </c>
      <c r="U9942" s="55">
        <f>--(Customer[[#This Row],[Geography]]="France")</f>
        <v>1</v>
      </c>
      <c r="V9942" s="55">
        <f>--(Customer[[#This Row],[Geography]]="Spain")</f>
        <v>0</v>
      </c>
    </row>
    <row r="9943" spans="1:22">
      <c r="A9943">
        <v>9942</v>
      </c>
      <c r="B9943">
        <v>15715047</v>
      </c>
      <c r="C9943" t="s">
        <v>3009</v>
      </c>
      <c r="D9943" s="54">
        <v>657</v>
      </c>
      <c r="E9943" t="s">
        <v>11</v>
      </c>
      <c r="F9943" t="s">
        <v>120</v>
      </c>
      <c r="G9943" s="55">
        <v>36</v>
      </c>
      <c r="H9943" s="55" t="str">
        <f>IF(Customer[[#This Row],[Age]]&lt;=32,"18-32",IF(Customer[[#This Row],[Age]]&lt;=47,"33-47",IF(Customer[[#This Row],[Age]]&lt;=62,"48-62",IF(Customer[[#This Row],[Age]]&lt;=77,"63-77","78-92"))))</f>
        <v>33-47</v>
      </c>
      <c r="I9943" s="55">
        <v>8</v>
      </c>
      <c r="J9943" s="54">
        <v>0</v>
      </c>
      <c r="K9943" s="55">
        <v>2</v>
      </c>
      <c r="L9943">
        <v>0</v>
      </c>
      <c r="M9943">
        <v>1</v>
      </c>
      <c r="N9943" s="54">
        <v>123866.43</v>
      </c>
      <c r="O9943">
        <v>0</v>
      </c>
      <c r="P9943" s="55">
        <v>0</v>
      </c>
      <c r="Q9943" s="55">
        <v>4</v>
      </c>
      <c r="R9943" t="s">
        <v>113</v>
      </c>
      <c r="S9943" s="55">
        <v>932</v>
      </c>
      <c r="T9943" s="55">
        <f>--(Customer[[#This Row],[Geography]]="Germany")</f>
        <v>0</v>
      </c>
      <c r="U9943" s="55">
        <f>--(Customer[[#This Row],[Geography]]="France")</f>
        <v>0</v>
      </c>
      <c r="V9943" s="55">
        <f>--(Customer[[#This Row],[Geography]]="Spain")</f>
        <v>1</v>
      </c>
    </row>
    <row r="9944" spans="1:22">
      <c r="A9944">
        <v>9943</v>
      </c>
      <c r="B9944">
        <v>15784687</v>
      </c>
      <c r="C9944" t="s">
        <v>190</v>
      </c>
      <c r="D9944" s="54">
        <v>739</v>
      </c>
      <c r="E9944" t="s">
        <v>10</v>
      </c>
      <c r="F9944" t="s">
        <v>112</v>
      </c>
      <c r="G9944" s="55">
        <v>25</v>
      </c>
      <c r="H9944" s="55" t="str">
        <f>IF(Customer[[#This Row],[Age]]&lt;=32,"18-32",IF(Customer[[#This Row],[Age]]&lt;=47,"33-47",IF(Customer[[#This Row],[Age]]&lt;=62,"48-62",IF(Customer[[#This Row],[Age]]&lt;=77,"63-77","78-92"))))</f>
        <v>18-32</v>
      </c>
      <c r="I9944" s="55">
        <v>5</v>
      </c>
      <c r="J9944" s="54">
        <v>113113.12</v>
      </c>
      <c r="K9944" s="55">
        <v>1</v>
      </c>
      <c r="L9944">
        <v>1</v>
      </c>
      <c r="M9944">
        <v>0</v>
      </c>
      <c r="N9944" s="54">
        <v>129181.27</v>
      </c>
      <c r="O9944">
        <v>0</v>
      </c>
      <c r="P9944" s="55">
        <v>0</v>
      </c>
      <c r="Q9944" s="55">
        <v>5</v>
      </c>
      <c r="R9944" t="s">
        <v>113</v>
      </c>
      <c r="S9944" s="55">
        <v>796</v>
      </c>
      <c r="T9944" s="55">
        <f>--(Customer[[#This Row],[Geography]]="Germany")</f>
        <v>1</v>
      </c>
      <c r="U9944" s="55">
        <f>--(Customer[[#This Row],[Geography]]="France")</f>
        <v>0</v>
      </c>
      <c r="V9944" s="55">
        <f>--(Customer[[#This Row],[Geography]]="Spain")</f>
        <v>0</v>
      </c>
    </row>
    <row r="9945" spans="1:22">
      <c r="A9945">
        <v>9944</v>
      </c>
      <c r="B9945">
        <v>15615322</v>
      </c>
      <c r="C9945" t="s">
        <v>511</v>
      </c>
      <c r="D9945" s="54">
        <v>784</v>
      </c>
      <c r="E9945" t="s">
        <v>11</v>
      </c>
      <c r="F9945" t="s">
        <v>120</v>
      </c>
      <c r="G9945" s="55">
        <v>23</v>
      </c>
      <c r="H9945" s="55" t="str">
        <f>IF(Customer[[#This Row],[Age]]&lt;=32,"18-32",IF(Customer[[#This Row],[Age]]&lt;=47,"33-47",IF(Customer[[#This Row],[Age]]&lt;=62,"48-62",IF(Customer[[#This Row],[Age]]&lt;=77,"63-77","78-92"))))</f>
        <v>18-32</v>
      </c>
      <c r="I9945" s="55">
        <v>2</v>
      </c>
      <c r="J9945" s="54">
        <v>0</v>
      </c>
      <c r="K9945" s="55">
        <v>1</v>
      </c>
      <c r="L9945">
        <v>1</v>
      </c>
      <c r="M9945">
        <v>1</v>
      </c>
      <c r="N9945" s="54">
        <v>6847.73</v>
      </c>
      <c r="O9945">
        <v>0</v>
      </c>
      <c r="P9945" s="55">
        <v>0</v>
      </c>
      <c r="Q9945" s="55">
        <v>5</v>
      </c>
      <c r="R9945" t="s">
        <v>117</v>
      </c>
      <c r="S9945" s="55">
        <v>257</v>
      </c>
      <c r="T9945" s="55">
        <f>--(Customer[[#This Row],[Geography]]="Germany")</f>
        <v>0</v>
      </c>
      <c r="U9945" s="55">
        <f>--(Customer[[#This Row],[Geography]]="France")</f>
        <v>0</v>
      </c>
      <c r="V9945" s="55">
        <f>--(Customer[[#This Row],[Geography]]="Spain")</f>
        <v>1</v>
      </c>
    </row>
    <row r="9946" spans="1:22">
      <c r="A9946">
        <v>9945</v>
      </c>
      <c r="B9946">
        <v>15722072</v>
      </c>
      <c r="C9946" t="s">
        <v>143</v>
      </c>
      <c r="D9946" s="54">
        <v>744</v>
      </c>
      <c r="E9946" t="s">
        <v>10</v>
      </c>
      <c r="F9946" t="s">
        <v>120</v>
      </c>
      <c r="G9946" s="55">
        <v>41</v>
      </c>
      <c r="H9946" s="55" t="str">
        <f>IF(Customer[[#This Row],[Age]]&lt;=32,"18-32",IF(Customer[[#This Row],[Age]]&lt;=47,"33-47",IF(Customer[[#This Row],[Age]]&lt;=62,"48-62",IF(Customer[[#This Row],[Age]]&lt;=77,"63-77","78-92"))))</f>
        <v>33-47</v>
      </c>
      <c r="I9946" s="55">
        <v>7</v>
      </c>
      <c r="J9946" s="54">
        <v>190409.34</v>
      </c>
      <c r="K9946" s="55">
        <v>2</v>
      </c>
      <c r="L9946">
        <v>1</v>
      </c>
      <c r="M9946">
        <v>1</v>
      </c>
      <c r="N9946" s="54">
        <v>138361.48000000001</v>
      </c>
      <c r="O9946">
        <v>0</v>
      </c>
      <c r="P9946" s="55">
        <v>0</v>
      </c>
      <c r="Q9946" s="55">
        <v>3</v>
      </c>
      <c r="R9946" t="s">
        <v>130</v>
      </c>
      <c r="S9946" s="55">
        <v>915</v>
      </c>
      <c r="T9946" s="55">
        <f>--(Customer[[#This Row],[Geography]]="Germany")</f>
        <v>1</v>
      </c>
      <c r="U9946" s="55">
        <f>--(Customer[[#This Row],[Geography]]="France")</f>
        <v>0</v>
      </c>
      <c r="V9946" s="55">
        <f>--(Customer[[#This Row],[Geography]]="Spain")</f>
        <v>0</v>
      </c>
    </row>
    <row r="9947" spans="1:22">
      <c r="A9947">
        <v>9946</v>
      </c>
      <c r="B9947">
        <v>15646784</v>
      </c>
      <c r="C9947" t="s">
        <v>3010</v>
      </c>
      <c r="D9947" s="54">
        <v>645</v>
      </c>
      <c r="E9947" t="s">
        <v>9</v>
      </c>
      <c r="F9947" t="s">
        <v>120</v>
      </c>
      <c r="G9947" s="55">
        <v>44</v>
      </c>
      <c r="H9947" s="55" t="str">
        <f>IF(Customer[[#This Row],[Age]]&lt;=32,"18-32",IF(Customer[[#This Row],[Age]]&lt;=47,"33-47",IF(Customer[[#This Row],[Age]]&lt;=62,"48-62",IF(Customer[[#This Row],[Age]]&lt;=77,"63-77","78-92"))))</f>
        <v>33-47</v>
      </c>
      <c r="I9947" s="55">
        <v>10</v>
      </c>
      <c r="J9947" s="54">
        <v>0</v>
      </c>
      <c r="K9947" s="55">
        <v>2</v>
      </c>
      <c r="L9947">
        <v>0</v>
      </c>
      <c r="M9947">
        <v>1</v>
      </c>
      <c r="N9947" s="54">
        <v>166707.22</v>
      </c>
      <c r="O9947">
        <v>0</v>
      </c>
      <c r="P9947" s="55">
        <v>0</v>
      </c>
      <c r="Q9947" s="55">
        <v>4</v>
      </c>
      <c r="R9947" t="s">
        <v>130</v>
      </c>
      <c r="S9947" s="55">
        <v>990</v>
      </c>
      <c r="T9947" s="55">
        <f>--(Customer[[#This Row],[Geography]]="Germany")</f>
        <v>0</v>
      </c>
      <c r="U9947" s="55">
        <f>--(Customer[[#This Row],[Geography]]="France")</f>
        <v>1</v>
      </c>
      <c r="V9947" s="55">
        <f>--(Customer[[#This Row],[Geography]]="Spain")</f>
        <v>0</v>
      </c>
    </row>
    <row r="9948" spans="1:22">
      <c r="A9948">
        <v>9947</v>
      </c>
      <c r="B9948">
        <v>15644692</v>
      </c>
      <c r="C9948" t="s">
        <v>3011</v>
      </c>
      <c r="D9948" s="54">
        <v>669</v>
      </c>
      <c r="E9948" t="s">
        <v>9</v>
      </c>
      <c r="F9948" t="s">
        <v>112</v>
      </c>
      <c r="G9948" s="55">
        <v>33</v>
      </c>
      <c r="H9948" s="55" t="str">
        <f>IF(Customer[[#This Row],[Age]]&lt;=32,"18-32",IF(Customer[[#This Row],[Age]]&lt;=47,"33-47",IF(Customer[[#This Row],[Age]]&lt;=62,"48-62",IF(Customer[[#This Row],[Age]]&lt;=77,"63-77","78-92"))))</f>
        <v>33-47</v>
      </c>
      <c r="I9948" s="55">
        <v>9</v>
      </c>
      <c r="J9948" s="54">
        <v>0</v>
      </c>
      <c r="K9948" s="55">
        <v>2</v>
      </c>
      <c r="L9948">
        <v>0</v>
      </c>
      <c r="M9948">
        <v>1</v>
      </c>
      <c r="N9948" s="54">
        <v>107221.03</v>
      </c>
      <c r="O9948">
        <v>0</v>
      </c>
      <c r="P9948" s="55">
        <v>0</v>
      </c>
      <c r="Q9948" s="55">
        <v>2</v>
      </c>
      <c r="R9948" t="s">
        <v>130</v>
      </c>
      <c r="S9948" s="55">
        <v>689</v>
      </c>
      <c r="T9948" s="55">
        <f>--(Customer[[#This Row],[Geography]]="Germany")</f>
        <v>0</v>
      </c>
      <c r="U9948" s="55">
        <f>--(Customer[[#This Row],[Geography]]="France")</f>
        <v>1</v>
      </c>
      <c r="V9948" s="55">
        <f>--(Customer[[#This Row],[Geography]]="Spain")</f>
        <v>0</v>
      </c>
    </row>
    <row r="9949" spans="1:22">
      <c r="A9949">
        <v>9948</v>
      </c>
      <c r="B9949">
        <v>15670354</v>
      </c>
      <c r="C9949" t="s">
        <v>996</v>
      </c>
      <c r="D9949" s="54">
        <v>615</v>
      </c>
      <c r="E9949" t="s">
        <v>9</v>
      </c>
      <c r="F9949" t="s">
        <v>120</v>
      </c>
      <c r="G9949" s="55">
        <v>34</v>
      </c>
      <c r="H9949" s="55" t="str">
        <f>IF(Customer[[#This Row],[Age]]&lt;=32,"18-32",IF(Customer[[#This Row],[Age]]&lt;=47,"33-47",IF(Customer[[#This Row],[Age]]&lt;=62,"48-62",IF(Customer[[#This Row],[Age]]&lt;=77,"63-77","78-92"))))</f>
        <v>33-47</v>
      </c>
      <c r="I9949" s="55">
        <v>1</v>
      </c>
      <c r="J9949" s="54">
        <v>83503.11</v>
      </c>
      <c r="K9949" s="55">
        <v>2</v>
      </c>
      <c r="L9949">
        <v>1</v>
      </c>
      <c r="M9949">
        <v>1</v>
      </c>
      <c r="N9949" s="54">
        <v>73124.53</v>
      </c>
      <c r="O9949">
        <v>1</v>
      </c>
      <c r="P9949" s="55">
        <v>1</v>
      </c>
      <c r="Q9949" s="55">
        <v>3</v>
      </c>
      <c r="R9949" t="s">
        <v>113</v>
      </c>
      <c r="S9949" s="55">
        <v>805</v>
      </c>
      <c r="T9949" s="55">
        <f>--(Customer[[#This Row],[Geography]]="Germany")</f>
        <v>0</v>
      </c>
      <c r="U9949" s="55">
        <f>--(Customer[[#This Row],[Geography]]="France")</f>
        <v>1</v>
      </c>
      <c r="V9949" s="55">
        <f>--(Customer[[#This Row],[Geography]]="Spain")</f>
        <v>0</v>
      </c>
    </row>
    <row r="9950" spans="1:22">
      <c r="A9950">
        <v>9949</v>
      </c>
      <c r="B9950">
        <v>15716357</v>
      </c>
      <c r="C9950" t="s">
        <v>3012</v>
      </c>
      <c r="D9950" s="54">
        <v>724</v>
      </c>
      <c r="E9950" t="s">
        <v>10</v>
      </c>
      <c r="F9950" t="s">
        <v>112</v>
      </c>
      <c r="G9950" s="55">
        <v>53</v>
      </c>
      <c r="H9950" s="55" t="str">
        <f>IF(Customer[[#This Row],[Age]]&lt;=32,"18-32",IF(Customer[[#This Row],[Age]]&lt;=47,"33-47",IF(Customer[[#This Row],[Age]]&lt;=62,"48-62",IF(Customer[[#This Row],[Age]]&lt;=77,"63-77","78-92"))))</f>
        <v>48-62</v>
      </c>
      <c r="I9950" s="55">
        <v>1</v>
      </c>
      <c r="J9950" s="54">
        <v>139687.66</v>
      </c>
      <c r="K9950" s="55">
        <v>2</v>
      </c>
      <c r="L9950">
        <v>1</v>
      </c>
      <c r="M9950">
        <v>1</v>
      </c>
      <c r="N9950" s="54">
        <v>12913.92</v>
      </c>
      <c r="O9950">
        <v>0</v>
      </c>
      <c r="P9950" s="55">
        <v>0</v>
      </c>
      <c r="Q9950" s="55">
        <v>2</v>
      </c>
      <c r="R9950" t="s">
        <v>113</v>
      </c>
      <c r="S9950" s="55">
        <v>371</v>
      </c>
      <c r="T9950" s="55">
        <f>--(Customer[[#This Row],[Geography]]="Germany")</f>
        <v>1</v>
      </c>
      <c r="U9950" s="55">
        <f>--(Customer[[#This Row],[Geography]]="France")</f>
        <v>0</v>
      </c>
      <c r="V9950" s="55">
        <f>--(Customer[[#This Row],[Geography]]="Spain")</f>
        <v>0</v>
      </c>
    </row>
    <row r="9951" spans="1:22">
      <c r="A9951">
        <v>9950</v>
      </c>
      <c r="B9951">
        <v>15786717</v>
      </c>
      <c r="C9951" t="s">
        <v>80</v>
      </c>
      <c r="D9951" s="54">
        <v>850</v>
      </c>
      <c r="E9951" t="s">
        <v>9</v>
      </c>
      <c r="F9951" t="s">
        <v>112</v>
      </c>
      <c r="G9951" s="55">
        <v>47</v>
      </c>
      <c r="H9951" s="55" t="str">
        <f>IF(Customer[[#This Row],[Age]]&lt;=32,"18-32",IF(Customer[[#This Row],[Age]]&lt;=47,"33-47",IF(Customer[[#This Row],[Age]]&lt;=62,"48-62",IF(Customer[[#This Row],[Age]]&lt;=77,"63-77","78-92"))))</f>
        <v>33-47</v>
      </c>
      <c r="I9951" s="55">
        <v>9</v>
      </c>
      <c r="J9951" s="54">
        <v>137301.87</v>
      </c>
      <c r="K9951" s="55">
        <v>1</v>
      </c>
      <c r="L9951">
        <v>1</v>
      </c>
      <c r="M9951">
        <v>0</v>
      </c>
      <c r="N9951" s="54">
        <v>44351.77</v>
      </c>
      <c r="O9951">
        <v>0</v>
      </c>
      <c r="P9951" s="55">
        <v>0</v>
      </c>
      <c r="Q9951" s="55">
        <v>1</v>
      </c>
      <c r="R9951" t="s">
        <v>122</v>
      </c>
      <c r="S9951" s="55">
        <v>827</v>
      </c>
      <c r="T9951" s="55">
        <f>--(Customer[[#This Row],[Geography]]="Germany")</f>
        <v>0</v>
      </c>
      <c r="U9951" s="55">
        <f>--(Customer[[#This Row],[Geography]]="France")</f>
        <v>1</v>
      </c>
      <c r="V9951" s="55">
        <f>--(Customer[[#This Row],[Geography]]="Spain")</f>
        <v>0</v>
      </c>
    </row>
    <row r="9952" spans="1:22">
      <c r="A9952">
        <v>9951</v>
      </c>
      <c r="B9952">
        <v>15771383</v>
      </c>
      <c r="C9952" t="s">
        <v>675</v>
      </c>
      <c r="D9952" s="54">
        <v>625</v>
      </c>
      <c r="E9952" t="s">
        <v>10</v>
      </c>
      <c r="F9952" t="s">
        <v>112</v>
      </c>
      <c r="G9952" s="55">
        <v>39</v>
      </c>
      <c r="H9952" s="55" t="str">
        <f>IF(Customer[[#This Row],[Age]]&lt;=32,"18-32",IF(Customer[[#This Row],[Age]]&lt;=47,"33-47",IF(Customer[[#This Row],[Age]]&lt;=62,"48-62",IF(Customer[[#This Row],[Age]]&lt;=77,"63-77","78-92"))))</f>
        <v>33-47</v>
      </c>
      <c r="I9952" s="55">
        <v>10</v>
      </c>
      <c r="J9952" s="54">
        <v>129845.26</v>
      </c>
      <c r="K9952" s="55">
        <v>1</v>
      </c>
      <c r="L9952">
        <v>1</v>
      </c>
      <c r="M9952">
        <v>1</v>
      </c>
      <c r="N9952" s="54">
        <v>96444.88</v>
      </c>
      <c r="O9952">
        <v>0</v>
      </c>
      <c r="P9952" s="55">
        <v>0</v>
      </c>
      <c r="Q9952" s="55">
        <v>5</v>
      </c>
      <c r="R9952" t="s">
        <v>117</v>
      </c>
      <c r="S9952" s="55">
        <v>615</v>
      </c>
      <c r="T9952" s="55">
        <f>--(Customer[[#This Row],[Geography]]="Germany")</f>
        <v>1</v>
      </c>
      <c r="U9952" s="55">
        <f>--(Customer[[#This Row],[Geography]]="France")</f>
        <v>0</v>
      </c>
      <c r="V9952" s="55">
        <f>--(Customer[[#This Row],[Geography]]="Spain")</f>
        <v>0</v>
      </c>
    </row>
    <row r="9953" spans="1:22">
      <c r="A9953">
        <v>9952</v>
      </c>
      <c r="B9953">
        <v>15649793</v>
      </c>
      <c r="C9953" t="s">
        <v>3013</v>
      </c>
      <c r="D9953" s="54">
        <v>635</v>
      </c>
      <c r="E9953" t="s">
        <v>11</v>
      </c>
      <c r="F9953" t="s">
        <v>120</v>
      </c>
      <c r="G9953" s="55">
        <v>46</v>
      </c>
      <c r="H9953" s="55" t="str">
        <f>IF(Customer[[#This Row],[Age]]&lt;=32,"18-32",IF(Customer[[#This Row],[Age]]&lt;=47,"33-47",IF(Customer[[#This Row],[Age]]&lt;=62,"48-62",IF(Customer[[#This Row],[Age]]&lt;=77,"63-77","78-92"))))</f>
        <v>33-47</v>
      </c>
      <c r="I9953" s="55">
        <v>8</v>
      </c>
      <c r="J9953" s="54">
        <v>0</v>
      </c>
      <c r="K9953" s="55">
        <v>2</v>
      </c>
      <c r="L9953">
        <v>1</v>
      </c>
      <c r="M9953">
        <v>1</v>
      </c>
      <c r="N9953" s="54">
        <v>60739.16</v>
      </c>
      <c r="O9953">
        <v>0</v>
      </c>
      <c r="P9953" s="55">
        <v>0</v>
      </c>
      <c r="Q9953" s="55">
        <v>1</v>
      </c>
      <c r="R9953" t="s">
        <v>117</v>
      </c>
      <c r="S9953" s="55">
        <v>635</v>
      </c>
      <c r="T9953" s="55">
        <f>--(Customer[[#This Row],[Geography]]="Germany")</f>
        <v>0</v>
      </c>
      <c r="U9953" s="55">
        <f>--(Customer[[#This Row],[Geography]]="France")</f>
        <v>0</v>
      </c>
      <c r="V9953" s="55">
        <f>--(Customer[[#This Row],[Geography]]="Spain")</f>
        <v>1</v>
      </c>
    </row>
    <row r="9954" spans="1:22">
      <c r="A9954">
        <v>9953</v>
      </c>
      <c r="B9954">
        <v>15731543</v>
      </c>
      <c r="C9954" t="s">
        <v>2538</v>
      </c>
      <c r="D9954" s="54">
        <v>724</v>
      </c>
      <c r="E9954" t="s">
        <v>10</v>
      </c>
      <c r="F9954" t="s">
        <v>120</v>
      </c>
      <c r="G9954" s="55">
        <v>37</v>
      </c>
      <c r="H9954" s="55" t="str">
        <f>IF(Customer[[#This Row],[Age]]&lt;=32,"18-32",IF(Customer[[#This Row],[Age]]&lt;=47,"33-47",IF(Customer[[#This Row],[Age]]&lt;=62,"48-62",IF(Customer[[#This Row],[Age]]&lt;=77,"63-77","78-92"))))</f>
        <v>33-47</v>
      </c>
      <c r="I9954" s="55">
        <v>6</v>
      </c>
      <c r="J9954" s="54">
        <v>125489.4</v>
      </c>
      <c r="K9954" s="55">
        <v>1</v>
      </c>
      <c r="L9954">
        <v>1</v>
      </c>
      <c r="M9954">
        <v>0</v>
      </c>
      <c r="N9954" s="54">
        <v>118570.53</v>
      </c>
      <c r="O9954">
        <v>0</v>
      </c>
      <c r="P9954" s="55">
        <v>0</v>
      </c>
      <c r="Q9954" s="55">
        <v>4</v>
      </c>
      <c r="R9954" t="s">
        <v>122</v>
      </c>
      <c r="S9954" s="55">
        <v>880</v>
      </c>
      <c r="T9954" s="55">
        <f>--(Customer[[#This Row],[Geography]]="Germany")</f>
        <v>1</v>
      </c>
      <c r="U9954" s="55">
        <f>--(Customer[[#This Row],[Geography]]="France")</f>
        <v>0</v>
      </c>
      <c r="V9954" s="55">
        <f>--(Customer[[#This Row],[Geography]]="Spain")</f>
        <v>0</v>
      </c>
    </row>
    <row r="9955" spans="1:22">
      <c r="A9955">
        <v>9954</v>
      </c>
      <c r="B9955">
        <v>15684516</v>
      </c>
      <c r="C9955" t="s">
        <v>3014</v>
      </c>
      <c r="D9955" s="54">
        <v>550</v>
      </c>
      <c r="E9955" t="s">
        <v>9</v>
      </c>
      <c r="F9955" t="s">
        <v>120</v>
      </c>
      <c r="G9955" s="55">
        <v>47</v>
      </c>
      <c r="H9955" s="55" t="str">
        <f>IF(Customer[[#This Row],[Age]]&lt;=32,"18-32",IF(Customer[[#This Row],[Age]]&lt;=47,"33-47",IF(Customer[[#This Row],[Age]]&lt;=62,"48-62",IF(Customer[[#This Row],[Age]]&lt;=77,"63-77","78-92"))))</f>
        <v>33-47</v>
      </c>
      <c r="I9955" s="55">
        <v>2</v>
      </c>
      <c r="J9955" s="54">
        <v>0</v>
      </c>
      <c r="K9955" s="55">
        <v>2</v>
      </c>
      <c r="L9955">
        <v>1</v>
      </c>
      <c r="M9955">
        <v>1</v>
      </c>
      <c r="N9955" s="54">
        <v>97057.279999999999</v>
      </c>
      <c r="O9955">
        <v>0</v>
      </c>
      <c r="P9955" s="55">
        <v>0</v>
      </c>
      <c r="Q9955" s="55">
        <v>3</v>
      </c>
      <c r="R9955" t="s">
        <v>117</v>
      </c>
      <c r="S9955" s="55">
        <v>794</v>
      </c>
      <c r="T9955" s="55">
        <f>--(Customer[[#This Row],[Geography]]="Germany")</f>
        <v>0</v>
      </c>
      <c r="U9955" s="55">
        <f>--(Customer[[#This Row],[Geography]]="France")</f>
        <v>1</v>
      </c>
      <c r="V9955" s="55">
        <f>--(Customer[[#This Row],[Geography]]="Spain")</f>
        <v>0</v>
      </c>
    </row>
    <row r="9956" spans="1:22">
      <c r="A9956">
        <v>9955</v>
      </c>
      <c r="B9956">
        <v>15677249</v>
      </c>
      <c r="C9956" t="s">
        <v>1114</v>
      </c>
      <c r="D9956" s="54">
        <v>645</v>
      </c>
      <c r="E9956" t="s">
        <v>9</v>
      </c>
      <c r="F9956" t="s">
        <v>120</v>
      </c>
      <c r="G9956" s="55">
        <v>45</v>
      </c>
      <c r="H9956" s="55" t="str">
        <f>IF(Customer[[#This Row],[Age]]&lt;=32,"18-32",IF(Customer[[#This Row],[Age]]&lt;=47,"33-47",IF(Customer[[#This Row],[Age]]&lt;=62,"48-62",IF(Customer[[#This Row],[Age]]&lt;=77,"63-77","78-92"))))</f>
        <v>33-47</v>
      </c>
      <c r="I9956" s="55">
        <v>6</v>
      </c>
      <c r="J9956" s="54">
        <v>155417.60999999999</v>
      </c>
      <c r="K9956" s="55">
        <v>1</v>
      </c>
      <c r="L9956">
        <v>0</v>
      </c>
      <c r="M9956">
        <v>1</v>
      </c>
      <c r="N9956" s="54">
        <v>3449.22</v>
      </c>
      <c r="O9956">
        <v>0</v>
      </c>
      <c r="P9956" s="55">
        <v>0</v>
      </c>
      <c r="Q9956" s="55">
        <v>3</v>
      </c>
      <c r="R9956" t="s">
        <v>130</v>
      </c>
      <c r="S9956" s="55">
        <v>810</v>
      </c>
      <c r="T9956" s="55">
        <f>--(Customer[[#This Row],[Geography]]="Germany")</f>
        <v>0</v>
      </c>
      <c r="U9956" s="55">
        <f>--(Customer[[#This Row],[Geography]]="France")</f>
        <v>1</v>
      </c>
      <c r="V9956" s="55">
        <f>--(Customer[[#This Row],[Geography]]="Spain")</f>
        <v>0</v>
      </c>
    </row>
    <row r="9957" spans="1:22">
      <c r="A9957">
        <v>9956</v>
      </c>
      <c r="B9957">
        <v>15581525</v>
      </c>
      <c r="C9957" t="s">
        <v>476</v>
      </c>
      <c r="D9957" s="54">
        <v>714</v>
      </c>
      <c r="E9957" t="s">
        <v>11</v>
      </c>
      <c r="F9957" t="s">
        <v>120</v>
      </c>
      <c r="G9957" s="55">
        <v>29</v>
      </c>
      <c r="H9957" s="55" t="str">
        <f>IF(Customer[[#This Row],[Age]]&lt;=32,"18-32",IF(Customer[[#This Row],[Age]]&lt;=47,"33-47",IF(Customer[[#This Row],[Age]]&lt;=62,"48-62",IF(Customer[[#This Row],[Age]]&lt;=77,"63-77","78-92"))))</f>
        <v>18-32</v>
      </c>
      <c r="I9957" s="55">
        <v>4</v>
      </c>
      <c r="J9957" s="54">
        <v>0</v>
      </c>
      <c r="K9957" s="55">
        <v>2</v>
      </c>
      <c r="L9957">
        <v>1</v>
      </c>
      <c r="M9957">
        <v>1</v>
      </c>
      <c r="N9957" s="54">
        <v>37605.9</v>
      </c>
      <c r="O9957">
        <v>0</v>
      </c>
      <c r="P9957" s="55">
        <v>0</v>
      </c>
      <c r="Q9957" s="55">
        <v>4</v>
      </c>
      <c r="R9957" t="s">
        <v>113</v>
      </c>
      <c r="S9957" s="55">
        <v>354</v>
      </c>
      <c r="T9957" s="55">
        <f>--(Customer[[#This Row],[Geography]]="Germany")</f>
        <v>0</v>
      </c>
      <c r="U9957" s="55">
        <f>--(Customer[[#This Row],[Geography]]="France")</f>
        <v>0</v>
      </c>
      <c r="V9957" s="55">
        <f>--(Customer[[#This Row],[Geography]]="Spain")</f>
        <v>1</v>
      </c>
    </row>
    <row r="9958" spans="1:22">
      <c r="A9958">
        <v>9957</v>
      </c>
      <c r="B9958">
        <v>15628420</v>
      </c>
      <c r="C9958" t="s">
        <v>962</v>
      </c>
      <c r="D9958" s="54">
        <v>520</v>
      </c>
      <c r="E9958" t="s">
        <v>9</v>
      </c>
      <c r="F9958" t="s">
        <v>112</v>
      </c>
      <c r="G9958" s="55">
        <v>46</v>
      </c>
      <c r="H9958" s="55" t="str">
        <f>IF(Customer[[#This Row],[Age]]&lt;=32,"18-32",IF(Customer[[#This Row],[Age]]&lt;=47,"33-47",IF(Customer[[#This Row],[Age]]&lt;=62,"48-62",IF(Customer[[#This Row],[Age]]&lt;=77,"63-77","78-92"))))</f>
        <v>33-47</v>
      </c>
      <c r="I9958" s="55">
        <v>10</v>
      </c>
      <c r="J9958" s="54">
        <v>85216.61</v>
      </c>
      <c r="K9958" s="55">
        <v>1</v>
      </c>
      <c r="L9958">
        <v>1</v>
      </c>
      <c r="M9958">
        <v>0</v>
      </c>
      <c r="N9958" s="54">
        <v>117369.52</v>
      </c>
      <c r="O9958">
        <v>1</v>
      </c>
      <c r="P9958" s="55">
        <v>1</v>
      </c>
      <c r="Q9958" s="55">
        <v>1</v>
      </c>
      <c r="R9958" t="s">
        <v>117</v>
      </c>
      <c r="S9958" s="55">
        <v>669</v>
      </c>
      <c r="T9958" s="55">
        <f>--(Customer[[#This Row],[Geography]]="Germany")</f>
        <v>0</v>
      </c>
      <c r="U9958" s="55">
        <f>--(Customer[[#This Row],[Geography]]="France")</f>
        <v>1</v>
      </c>
      <c r="V9958" s="55">
        <f>--(Customer[[#This Row],[Geography]]="Spain")</f>
        <v>0</v>
      </c>
    </row>
    <row r="9959" spans="1:22">
      <c r="A9959">
        <v>9958</v>
      </c>
      <c r="B9959">
        <v>15600478</v>
      </c>
      <c r="C9959" t="s">
        <v>84</v>
      </c>
      <c r="D9959" s="54">
        <v>633</v>
      </c>
      <c r="E9959" t="s">
        <v>9</v>
      </c>
      <c r="F9959" t="s">
        <v>120</v>
      </c>
      <c r="G9959" s="55">
        <v>25</v>
      </c>
      <c r="H9959" s="55" t="str">
        <f>IF(Customer[[#This Row],[Age]]&lt;=32,"18-32",IF(Customer[[#This Row],[Age]]&lt;=47,"33-47",IF(Customer[[#This Row],[Age]]&lt;=62,"48-62",IF(Customer[[#This Row],[Age]]&lt;=77,"63-77","78-92"))))</f>
        <v>18-32</v>
      </c>
      <c r="I9959" s="55">
        <v>1</v>
      </c>
      <c r="J9959" s="54">
        <v>0</v>
      </c>
      <c r="K9959" s="55">
        <v>1</v>
      </c>
      <c r="L9959">
        <v>1</v>
      </c>
      <c r="M9959">
        <v>0</v>
      </c>
      <c r="N9959" s="54">
        <v>100598.98</v>
      </c>
      <c r="O9959">
        <v>0</v>
      </c>
      <c r="P9959" s="55">
        <v>0</v>
      </c>
      <c r="Q9959" s="55">
        <v>4</v>
      </c>
      <c r="R9959" t="s">
        <v>122</v>
      </c>
      <c r="S9959" s="55">
        <v>230</v>
      </c>
      <c r="T9959" s="55">
        <f>--(Customer[[#This Row],[Geography]]="Germany")</f>
        <v>0</v>
      </c>
      <c r="U9959" s="55">
        <f>--(Customer[[#This Row],[Geography]]="France")</f>
        <v>1</v>
      </c>
      <c r="V9959" s="55">
        <f>--(Customer[[#This Row],[Geography]]="Spain")</f>
        <v>0</v>
      </c>
    </row>
    <row r="9960" spans="1:22">
      <c r="A9960">
        <v>9959</v>
      </c>
      <c r="B9960">
        <v>15594502</v>
      </c>
      <c r="C9960" t="s">
        <v>3015</v>
      </c>
      <c r="D9960" s="54">
        <v>537</v>
      </c>
      <c r="E9960" t="s">
        <v>9</v>
      </c>
      <c r="F9960" t="s">
        <v>120</v>
      </c>
      <c r="G9960" s="55">
        <v>37</v>
      </c>
      <c r="H9960" s="55" t="str">
        <f>IF(Customer[[#This Row],[Age]]&lt;=32,"18-32",IF(Customer[[#This Row],[Age]]&lt;=47,"33-47",IF(Customer[[#This Row],[Age]]&lt;=62,"48-62",IF(Customer[[#This Row],[Age]]&lt;=77,"63-77","78-92"))))</f>
        <v>33-47</v>
      </c>
      <c r="I9960" s="55">
        <v>6</v>
      </c>
      <c r="J9960" s="54">
        <v>0</v>
      </c>
      <c r="K9960" s="55">
        <v>1</v>
      </c>
      <c r="L9960">
        <v>1</v>
      </c>
      <c r="M9960">
        <v>1</v>
      </c>
      <c r="N9960" s="54">
        <v>17802.419999999998</v>
      </c>
      <c r="O9960">
        <v>0</v>
      </c>
      <c r="P9960" s="55">
        <v>0</v>
      </c>
      <c r="Q9960" s="55">
        <v>2</v>
      </c>
      <c r="R9960" t="s">
        <v>130</v>
      </c>
      <c r="S9960" s="55">
        <v>336</v>
      </c>
      <c r="T9960" s="55">
        <f>--(Customer[[#This Row],[Geography]]="Germany")</f>
        <v>0</v>
      </c>
      <c r="U9960" s="55">
        <f>--(Customer[[#This Row],[Geography]]="France")</f>
        <v>1</v>
      </c>
      <c r="V9960" s="55">
        <f>--(Customer[[#This Row],[Geography]]="Spain")</f>
        <v>0</v>
      </c>
    </row>
    <row r="9961" spans="1:22">
      <c r="A9961">
        <v>9960</v>
      </c>
      <c r="B9961">
        <v>15784361</v>
      </c>
      <c r="C9961" t="s">
        <v>917</v>
      </c>
      <c r="D9961" s="54">
        <v>764</v>
      </c>
      <c r="E9961" t="s">
        <v>11</v>
      </c>
      <c r="F9961" t="s">
        <v>120</v>
      </c>
      <c r="G9961" s="55">
        <v>38</v>
      </c>
      <c r="H9961" s="55" t="str">
        <f>IF(Customer[[#This Row],[Age]]&lt;=32,"18-32",IF(Customer[[#This Row],[Age]]&lt;=47,"33-47",IF(Customer[[#This Row],[Age]]&lt;=62,"48-62",IF(Customer[[#This Row],[Age]]&lt;=77,"63-77","78-92"))))</f>
        <v>33-47</v>
      </c>
      <c r="I9961" s="55">
        <v>4</v>
      </c>
      <c r="J9961" s="54">
        <v>113607.47</v>
      </c>
      <c r="K9961" s="55">
        <v>1</v>
      </c>
      <c r="L9961">
        <v>1</v>
      </c>
      <c r="M9961">
        <v>0</v>
      </c>
      <c r="N9961" s="54">
        <v>91094.46</v>
      </c>
      <c r="O9961">
        <v>0</v>
      </c>
      <c r="P9961" s="55">
        <v>0</v>
      </c>
      <c r="Q9961" s="55">
        <v>1</v>
      </c>
      <c r="R9961" t="s">
        <v>117</v>
      </c>
      <c r="S9961" s="55">
        <v>771</v>
      </c>
      <c r="T9961" s="55">
        <f>--(Customer[[#This Row],[Geography]]="Germany")</f>
        <v>0</v>
      </c>
      <c r="U9961" s="55">
        <f>--(Customer[[#This Row],[Geography]]="France")</f>
        <v>0</v>
      </c>
      <c r="V9961" s="55">
        <f>--(Customer[[#This Row],[Geography]]="Spain")</f>
        <v>1</v>
      </c>
    </row>
    <row r="9962" spans="1:22">
      <c r="A9962">
        <v>9961</v>
      </c>
      <c r="B9962">
        <v>15767626</v>
      </c>
      <c r="C9962" t="s">
        <v>733</v>
      </c>
      <c r="D9962" s="54">
        <v>795</v>
      </c>
      <c r="E9962" t="s">
        <v>10</v>
      </c>
      <c r="F9962" t="s">
        <v>112</v>
      </c>
      <c r="G9962" s="55">
        <v>33</v>
      </c>
      <c r="H9962" s="55" t="str">
        <f>IF(Customer[[#This Row],[Age]]&lt;=32,"18-32",IF(Customer[[#This Row],[Age]]&lt;=47,"33-47",IF(Customer[[#This Row],[Age]]&lt;=62,"48-62",IF(Customer[[#This Row],[Age]]&lt;=77,"63-77","78-92"))))</f>
        <v>33-47</v>
      </c>
      <c r="I9962" s="55">
        <v>9</v>
      </c>
      <c r="J9962" s="54">
        <v>104552.72</v>
      </c>
      <c r="K9962" s="55">
        <v>1</v>
      </c>
      <c r="L9962">
        <v>1</v>
      </c>
      <c r="M9962">
        <v>1</v>
      </c>
      <c r="N9962" s="54">
        <v>120853.83</v>
      </c>
      <c r="O9962">
        <v>1</v>
      </c>
      <c r="P9962" s="55">
        <v>1</v>
      </c>
      <c r="Q9962" s="55">
        <v>1</v>
      </c>
      <c r="R9962" t="s">
        <v>122</v>
      </c>
      <c r="S9962" s="55">
        <v>381</v>
      </c>
      <c r="T9962" s="55">
        <f>--(Customer[[#This Row],[Geography]]="Germany")</f>
        <v>1</v>
      </c>
      <c r="U9962" s="55">
        <f>--(Customer[[#This Row],[Geography]]="France")</f>
        <v>0</v>
      </c>
      <c r="V9962" s="55">
        <f>--(Customer[[#This Row],[Geography]]="Spain")</f>
        <v>0</v>
      </c>
    </row>
    <row r="9963" spans="1:22">
      <c r="A9963">
        <v>9962</v>
      </c>
      <c r="B9963">
        <v>15632521</v>
      </c>
      <c r="C9963" t="s">
        <v>763</v>
      </c>
      <c r="D9963" s="54">
        <v>573</v>
      </c>
      <c r="E9963" t="s">
        <v>11</v>
      </c>
      <c r="F9963" t="s">
        <v>120</v>
      </c>
      <c r="G9963" s="55">
        <v>44</v>
      </c>
      <c r="H9963" s="55" t="str">
        <f>IF(Customer[[#This Row],[Age]]&lt;=32,"18-32",IF(Customer[[#This Row],[Age]]&lt;=47,"33-47",IF(Customer[[#This Row],[Age]]&lt;=62,"48-62",IF(Customer[[#This Row],[Age]]&lt;=77,"63-77","78-92"))))</f>
        <v>33-47</v>
      </c>
      <c r="I9963" s="55">
        <v>9</v>
      </c>
      <c r="J9963" s="54">
        <v>0</v>
      </c>
      <c r="K9963" s="55">
        <v>2</v>
      </c>
      <c r="L9963">
        <v>1</v>
      </c>
      <c r="M9963">
        <v>0</v>
      </c>
      <c r="N9963" s="54">
        <v>107124.17</v>
      </c>
      <c r="O9963">
        <v>0</v>
      </c>
      <c r="P9963" s="55">
        <v>0</v>
      </c>
      <c r="Q9963" s="55">
        <v>2</v>
      </c>
      <c r="R9963" t="s">
        <v>130</v>
      </c>
      <c r="S9963" s="55">
        <v>760</v>
      </c>
      <c r="T9963" s="55">
        <f>--(Customer[[#This Row],[Geography]]="Germany")</f>
        <v>0</v>
      </c>
      <c r="U9963" s="55">
        <f>--(Customer[[#This Row],[Geography]]="France")</f>
        <v>0</v>
      </c>
      <c r="V9963" s="55">
        <f>--(Customer[[#This Row],[Geography]]="Spain")</f>
        <v>1</v>
      </c>
    </row>
    <row r="9964" spans="1:22">
      <c r="A9964">
        <v>9963</v>
      </c>
      <c r="B9964">
        <v>15665088</v>
      </c>
      <c r="C9964" t="s">
        <v>782</v>
      </c>
      <c r="D9964" s="54">
        <v>702</v>
      </c>
      <c r="E9964" t="s">
        <v>11</v>
      </c>
      <c r="F9964" t="s">
        <v>120</v>
      </c>
      <c r="G9964" s="55">
        <v>44</v>
      </c>
      <c r="H9964" s="55" t="str">
        <f>IF(Customer[[#This Row],[Age]]&lt;=32,"18-32",IF(Customer[[#This Row],[Age]]&lt;=47,"33-47",IF(Customer[[#This Row],[Age]]&lt;=62,"48-62",IF(Customer[[#This Row],[Age]]&lt;=77,"63-77","78-92"))))</f>
        <v>33-47</v>
      </c>
      <c r="I9964" s="55">
        <v>9</v>
      </c>
      <c r="J9964" s="54">
        <v>0</v>
      </c>
      <c r="K9964" s="55">
        <v>1</v>
      </c>
      <c r="L9964">
        <v>0</v>
      </c>
      <c r="M9964">
        <v>0</v>
      </c>
      <c r="N9964" s="54">
        <v>59207.41</v>
      </c>
      <c r="O9964">
        <v>1</v>
      </c>
      <c r="P9964" s="55">
        <v>1</v>
      </c>
      <c r="Q9964" s="55">
        <v>4</v>
      </c>
      <c r="R9964" t="s">
        <v>113</v>
      </c>
      <c r="S9964" s="55">
        <v>977</v>
      </c>
      <c r="T9964" s="55">
        <f>--(Customer[[#This Row],[Geography]]="Germany")</f>
        <v>0</v>
      </c>
      <c r="U9964" s="55">
        <f>--(Customer[[#This Row],[Geography]]="France")</f>
        <v>0</v>
      </c>
      <c r="V9964" s="55">
        <f>--(Customer[[#This Row],[Geography]]="Spain")</f>
        <v>1</v>
      </c>
    </row>
    <row r="9965" spans="1:22">
      <c r="A9965">
        <v>9964</v>
      </c>
      <c r="B9965">
        <v>15652084</v>
      </c>
      <c r="C9965" t="s">
        <v>135</v>
      </c>
      <c r="D9965" s="54">
        <v>740</v>
      </c>
      <c r="E9965" t="s">
        <v>10</v>
      </c>
      <c r="F9965" t="s">
        <v>120</v>
      </c>
      <c r="G9965" s="55">
        <v>33</v>
      </c>
      <c r="H9965" s="55" t="str">
        <f>IF(Customer[[#This Row],[Age]]&lt;=32,"18-32",IF(Customer[[#This Row],[Age]]&lt;=47,"33-47",IF(Customer[[#This Row],[Age]]&lt;=62,"48-62",IF(Customer[[#This Row],[Age]]&lt;=77,"63-77","78-92"))))</f>
        <v>33-47</v>
      </c>
      <c r="I9965" s="55">
        <v>2</v>
      </c>
      <c r="J9965" s="54">
        <v>126524.11</v>
      </c>
      <c r="K9965" s="55">
        <v>1</v>
      </c>
      <c r="L9965">
        <v>1</v>
      </c>
      <c r="M9965">
        <v>0</v>
      </c>
      <c r="N9965" s="54">
        <v>136869.31</v>
      </c>
      <c r="O9965">
        <v>0</v>
      </c>
      <c r="P9965" s="55">
        <v>0</v>
      </c>
      <c r="Q9965" s="55">
        <v>1</v>
      </c>
      <c r="R9965" t="s">
        <v>117</v>
      </c>
      <c r="S9965" s="55">
        <v>464</v>
      </c>
      <c r="T9965" s="55">
        <f>--(Customer[[#This Row],[Geography]]="Germany")</f>
        <v>1</v>
      </c>
      <c r="U9965" s="55">
        <f>--(Customer[[#This Row],[Geography]]="France")</f>
        <v>0</v>
      </c>
      <c r="V9965" s="55">
        <f>--(Customer[[#This Row],[Geography]]="Spain")</f>
        <v>0</v>
      </c>
    </row>
    <row r="9966" spans="1:22">
      <c r="A9966">
        <v>9965</v>
      </c>
      <c r="B9966">
        <v>15574761</v>
      </c>
      <c r="C9966" t="s">
        <v>736</v>
      </c>
      <c r="D9966" s="54">
        <v>479</v>
      </c>
      <c r="E9966" t="s">
        <v>9</v>
      </c>
      <c r="F9966" t="s">
        <v>120</v>
      </c>
      <c r="G9966" s="55">
        <v>34</v>
      </c>
      <c r="H9966" s="55" t="str">
        <f>IF(Customer[[#This Row],[Age]]&lt;=32,"18-32",IF(Customer[[#This Row],[Age]]&lt;=47,"33-47",IF(Customer[[#This Row],[Age]]&lt;=62,"48-62",IF(Customer[[#This Row],[Age]]&lt;=77,"63-77","78-92"))))</f>
        <v>33-47</v>
      </c>
      <c r="I9966" s="55">
        <v>5</v>
      </c>
      <c r="J9966" s="54">
        <v>117593.48</v>
      </c>
      <c r="K9966" s="55">
        <v>2</v>
      </c>
      <c r="L9966">
        <v>0</v>
      </c>
      <c r="M9966">
        <v>0</v>
      </c>
      <c r="N9966" s="54">
        <v>113308.29</v>
      </c>
      <c r="O9966">
        <v>0</v>
      </c>
      <c r="P9966" s="55">
        <v>0</v>
      </c>
      <c r="Q9966" s="55">
        <v>4</v>
      </c>
      <c r="R9966" t="s">
        <v>130</v>
      </c>
      <c r="S9966" s="55">
        <v>513</v>
      </c>
      <c r="T9966" s="55">
        <f>--(Customer[[#This Row],[Geography]]="Germany")</f>
        <v>0</v>
      </c>
      <c r="U9966" s="55">
        <f>--(Customer[[#This Row],[Geography]]="France")</f>
        <v>1</v>
      </c>
      <c r="V9966" s="55">
        <f>--(Customer[[#This Row],[Geography]]="Spain")</f>
        <v>0</v>
      </c>
    </row>
    <row r="9967" spans="1:22">
      <c r="A9967">
        <v>9966</v>
      </c>
      <c r="B9967">
        <v>15729515</v>
      </c>
      <c r="C9967" t="s">
        <v>1472</v>
      </c>
      <c r="D9967" s="54">
        <v>627</v>
      </c>
      <c r="E9967" t="s">
        <v>10</v>
      </c>
      <c r="F9967" t="s">
        <v>112</v>
      </c>
      <c r="G9967" s="55">
        <v>33</v>
      </c>
      <c r="H9967" s="55" t="str">
        <f>IF(Customer[[#This Row],[Age]]&lt;=32,"18-32",IF(Customer[[#This Row],[Age]]&lt;=47,"33-47",IF(Customer[[#This Row],[Age]]&lt;=62,"48-62",IF(Customer[[#This Row],[Age]]&lt;=77,"63-77","78-92"))))</f>
        <v>33-47</v>
      </c>
      <c r="I9967" s="55">
        <v>4</v>
      </c>
      <c r="J9967" s="54">
        <v>83199.05</v>
      </c>
      <c r="K9967" s="55">
        <v>1</v>
      </c>
      <c r="L9967">
        <v>0</v>
      </c>
      <c r="M9967">
        <v>0</v>
      </c>
      <c r="N9967" s="54">
        <v>159334.93</v>
      </c>
      <c r="O9967">
        <v>0</v>
      </c>
      <c r="P9967" s="55">
        <v>0</v>
      </c>
      <c r="Q9967" s="55">
        <v>4</v>
      </c>
      <c r="R9967" t="s">
        <v>113</v>
      </c>
      <c r="S9967" s="55">
        <v>611</v>
      </c>
      <c r="T9967" s="55">
        <f>--(Customer[[#This Row],[Geography]]="Germany")</f>
        <v>1</v>
      </c>
      <c r="U9967" s="55">
        <f>--(Customer[[#This Row],[Geography]]="France")</f>
        <v>0</v>
      </c>
      <c r="V9967" s="55">
        <f>--(Customer[[#This Row],[Geography]]="Spain")</f>
        <v>0</v>
      </c>
    </row>
    <row r="9968" spans="1:22">
      <c r="A9968">
        <v>9967</v>
      </c>
      <c r="B9968">
        <v>15682070</v>
      </c>
      <c r="C9968" t="s">
        <v>1686</v>
      </c>
      <c r="D9968" s="54">
        <v>479</v>
      </c>
      <c r="E9968" t="s">
        <v>11</v>
      </c>
      <c r="F9968" t="s">
        <v>120</v>
      </c>
      <c r="G9968" s="55">
        <v>35</v>
      </c>
      <c r="H9968" s="55" t="str">
        <f>IF(Customer[[#This Row],[Age]]&lt;=32,"18-32",IF(Customer[[#This Row],[Age]]&lt;=47,"33-47",IF(Customer[[#This Row],[Age]]&lt;=62,"48-62",IF(Customer[[#This Row],[Age]]&lt;=77,"63-77","78-92"))))</f>
        <v>33-47</v>
      </c>
      <c r="I9968" s="55">
        <v>4</v>
      </c>
      <c r="J9968" s="54">
        <v>125920.98</v>
      </c>
      <c r="K9968" s="55">
        <v>1</v>
      </c>
      <c r="L9968">
        <v>1</v>
      </c>
      <c r="M9968">
        <v>1</v>
      </c>
      <c r="N9968" s="54">
        <v>20393.439999999999</v>
      </c>
      <c r="O9968">
        <v>0</v>
      </c>
      <c r="P9968" s="55">
        <v>0</v>
      </c>
      <c r="Q9968" s="55">
        <v>5</v>
      </c>
      <c r="R9968" t="s">
        <v>122</v>
      </c>
      <c r="S9968" s="55">
        <v>555</v>
      </c>
      <c r="T9968" s="55">
        <f>--(Customer[[#This Row],[Geography]]="Germany")</f>
        <v>0</v>
      </c>
      <c r="U9968" s="55">
        <f>--(Customer[[#This Row],[Geography]]="France")</f>
        <v>0</v>
      </c>
      <c r="V9968" s="55">
        <f>--(Customer[[#This Row],[Geography]]="Spain")</f>
        <v>1</v>
      </c>
    </row>
    <row r="9969" spans="1:22">
      <c r="A9969">
        <v>9968</v>
      </c>
      <c r="B9969">
        <v>15743817</v>
      </c>
      <c r="C9969" t="s">
        <v>78</v>
      </c>
      <c r="D9969" s="54">
        <v>623</v>
      </c>
      <c r="E9969" t="s">
        <v>9</v>
      </c>
      <c r="F9969" t="s">
        <v>120</v>
      </c>
      <c r="G9969" s="55">
        <v>48</v>
      </c>
      <c r="H9969" s="55" t="str">
        <f>IF(Customer[[#This Row],[Age]]&lt;=32,"18-32",IF(Customer[[#This Row],[Age]]&lt;=47,"33-47",IF(Customer[[#This Row],[Age]]&lt;=62,"48-62",IF(Customer[[#This Row],[Age]]&lt;=77,"63-77","78-92"))))</f>
        <v>48-62</v>
      </c>
      <c r="I9969" s="55">
        <v>5</v>
      </c>
      <c r="J9969" s="54">
        <v>118469.38</v>
      </c>
      <c r="K9969" s="55">
        <v>1</v>
      </c>
      <c r="L9969">
        <v>1</v>
      </c>
      <c r="M9969">
        <v>1</v>
      </c>
      <c r="N9969" s="54">
        <v>158590.25</v>
      </c>
      <c r="O9969">
        <v>0</v>
      </c>
      <c r="P9969" s="55">
        <v>0</v>
      </c>
      <c r="Q9969" s="55">
        <v>4</v>
      </c>
      <c r="R9969" t="s">
        <v>130</v>
      </c>
      <c r="S9969" s="55">
        <v>346</v>
      </c>
      <c r="T9969" s="55">
        <f>--(Customer[[#This Row],[Geography]]="Germany")</f>
        <v>0</v>
      </c>
      <c r="U9969" s="55">
        <f>--(Customer[[#This Row],[Geography]]="France")</f>
        <v>1</v>
      </c>
      <c r="V9969" s="55">
        <f>--(Customer[[#This Row],[Geography]]="Spain")</f>
        <v>0</v>
      </c>
    </row>
    <row r="9970" spans="1:22">
      <c r="A9970">
        <v>9969</v>
      </c>
      <c r="B9970">
        <v>15572158</v>
      </c>
      <c r="C9970" t="s">
        <v>1332</v>
      </c>
      <c r="D9970" s="54">
        <v>512</v>
      </c>
      <c r="E9970" t="s">
        <v>10</v>
      </c>
      <c r="F9970" t="s">
        <v>112</v>
      </c>
      <c r="G9970" s="55">
        <v>40</v>
      </c>
      <c r="H9970" s="55" t="str">
        <f>IF(Customer[[#This Row],[Age]]&lt;=32,"18-32",IF(Customer[[#This Row],[Age]]&lt;=47,"33-47",IF(Customer[[#This Row],[Age]]&lt;=62,"48-62",IF(Customer[[#This Row],[Age]]&lt;=77,"63-77","78-92"))))</f>
        <v>33-47</v>
      </c>
      <c r="I9970" s="55">
        <v>8</v>
      </c>
      <c r="J9970" s="54">
        <v>153537.57</v>
      </c>
      <c r="K9970" s="55">
        <v>2</v>
      </c>
      <c r="L9970">
        <v>0</v>
      </c>
      <c r="M9970">
        <v>0</v>
      </c>
      <c r="N9970" s="54">
        <v>23101.13</v>
      </c>
      <c r="O9970">
        <v>0</v>
      </c>
      <c r="P9970" s="55">
        <v>0</v>
      </c>
      <c r="Q9970" s="55">
        <v>4</v>
      </c>
      <c r="R9970" t="s">
        <v>113</v>
      </c>
      <c r="S9970" s="55">
        <v>447</v>
      </c>
      <c r="T9970" s="55">
        <f>--(Customer[[#This Row],[Geography]]="Germany")</f>
        <v>1</v>
      </c>
      <c r="U9970" s="55">
        <f>--(Customer[[#This Row],[Geography]]="France")</f>
        <v>0</v>
      </c>
      <c r="V9970" s="55">
        <f>--(Customer[[#This Row],[Geography]]="Spain")</f>
        <v>0</v>
      </c>
    </row>
    <row r="9971" spans="1:22">
      <c r="A9971">
        <v>9970</v>
      </c>
      <c r="B9971">
        <v>15584477</v>
      </c>
      <c r="C9971" t="s">
        <v>470</v>
      </c>
      <c r="D9971" s="54">
        <v>609</v>
      </c>
      <c r="E9971" t="s">
        <v>9</v>
      </c>
      <c r="F9971" t="s">
        <v>120</v>
      </c>
      <c r="G9971" s="55">
        <v>41</v>
      </c>
      <c r="H9971" s="55" t="str">
        <f>IF(Customer[[#This Row],[Age]]&lt;=32,"18-32",IF(Customer[[#This Row],[Age]]&lt;=47,"33-47",IF(Customer[[#This Row],[Age]]&lt;=62,"48-62",IF(Customer[[#This Row],[Age]]&lt;=77,"63-77","78-92"))))</f>
        <v>33-47</v>
      </c>
      <c r="I9971" s="55">
        <v>6</v>
      </c>
      <c r="J9971" s="54">
        <v>0</v>
      </c>
      <c r="K9971" s="55">
        <v>1</v>
      </c>
      <c r="L9971">
        <v>0</v>
      </c>
      <c r="M9971">
        <v>1</v>
      </c>
      <c r="N9971" s="54">
        <v>112585.19</v>
      </c>
      <c r="O9971">
        <v>0</v>
      </c>
      <c r="P9971" s="55">
        <v>0</v>
      </c>
      <c r="Q9971" s="55">
        <v>4</v>
      </c>
      <c r="R9971" t="s">
        <v>117</v>
      </c>
      <c r="S9971" s="55">
        <v>887</v>
      </c>
      <c r="T9971" s="55">
        <f>--(Customer[[#This Row],[Geography]]="Germany")</f>
        <v>0</v>
      </c>
      <c r="U9971" s="55">
        <f>--(Customer[[#This Row],[Geography]]="France")</f>
        <v>1</v>
      </c>
      <c r="V9971" s="55">
        <f>--(Customer[[#This Row],[Geography]]="Spain")</f>
        <v>0</v>
      </c>
    </row>
    <row r="9972" spans="1:22">
      <c r="A9972">
        <v>9971</v>
      </c>
      <c r="B9972">
        <v>15614893</v>
      </c>
      <c r="C9972" t="s">
        <v>740</v>
      </c>
      <c r="D9972" s="54">
        <v>518</v>
      </c>
      <c r="E9972" t="s">
        <v>9</v>
      </c>
      <c r="F9972" t="s">
        <v>120</v>
      </c>
      <c r="G9972" s="55">
        <v>42</v>
      </c>
      <c r="H9972" s="55" t="str">
        <f>IF(Customer[[#This Row],[Age]]&lt;=32,"18-32",IF(Customer[[#This Row],[Age]]&lt;=47,"33-47",IF(Customer[[#This Row],[Age]]&lt;=62,"48-62",IF(Customer[[#This Row],[Age]]&lt;=77,"63-77","78-92"))))</f>
        <v>33-47</v>
      </c>
      <c r="I9972" s="55">
        <v>7</v>
      </c>
      <c r="J9972" s="54">
        <v>151027.04999999999</v>
      </c>
      <c r="K9972" s="55">
        <v>2</v>
      </c>
      <c r="L9972">
        <v>1</v>
      </c>
      <c r="M9972">
        <v>0</v>
      </c>
      <c r="N9972" s="54">
        <v>119377.36</v>
      </c>
      <c r="O9972">
        <v>0</v>
      </c>
      <c r="P9972" s="55">
        <v>0</v>
      </c>
      <c r="Q9972" s="55">
        <v>3</v>
      </c>
      <c r="R9972" t="s">
        <v>122</v>
      </c>
      <c r="S9972" s="55">
        <v>535</v>
      </c>
      <c r="T9972" s="55">
        <f>--(Customer[[#This Row],[Geography]]="Germany")</f>
        <v>0</v>
      </c>
      <c r="U9972" s="55">
        <f>--(Customer[[#This Row],[Geography]]="France")</f>
        <v>1</v>
      </c>
      <c r="V9972" s="55">
        <f>--(Customer[[#This Row],[Geography]]="Spain")</f>
        <v>0</v>
      </c>
    </row>
    <row r="9973" spans="1:22">
      <c r="A9973">
        <v>9972</v>
      </c>
      <c r="B9973">
        <v>15665963</v>
      </c>
      <c r="C9973" t="s">
        <v>763</v>
      </c>
      <c r="D9973" s="54">
        <v>833</v>
      </c>
      <c r="E9973" t="s">
        <v>9</v>
      </c>
      <c r="F9973" t="s">
        <v>112</v>
      </c>
      <c r="G9973" s="55">
        <v>34</v>
      </c>
      <c r="H9973" s="55" t="str">
        <f>IF(Customer[[#This Row],[Age]]&lt;=32,"18-32",IF(Customer[[#This Row],[Age]]&lt;=47,"33-47",IF(Customer[[#This Row],[Age]]&lt;=62,"48-62",IF(Customer[[#This Row],[Age]]&lt;=77,"63-77","78-92"))))</f>
        <v>33-47</v>
      </c>
      <c r="I9973" s="55">
        <v>3</v>
      </c>
      <c r="J9973" s="54">
        <v>144751.81</v>
      </c>
      <c r="K9973" s="55">
        <v>1</v>
      </c>
      <c r="L9973">
        <v>0</v>
      </c>
      <c r="M9973">
        <v>0</v>
      </c>
      <c r="N9973" s="54">
        <v>166472.81</v>
      </c>
      <c r="O9973">
        <v>0</v>
      </c>
      <c r="P9973" s="55">
        <v>0</v>
      </c>
      <c r="Q9973" s="55">
        <v>3</v>
      </c>
      <c r="R9973" t="s">
        <v>122</v>
      </c>
      <c r="S9973" s="55">
        <v>908</v>
      </c>
      <c r="T9973" s="55">
        <f>--(Customer[[#This Row],[Geography]]="Germany")</f>
        <v>0</v>
      </c>
      <c r="U9973" s="55">
        <f>--(Customer[[#This Row],[Geography]]="France")</f>
        <v>1</v>
      </c>
      <c r="V9973" s="55">
        <f>--(Customer[[#This Row],[Geography]]="Spain")</f>
        <v>0</v>
      </c>
    </row>
    <row r="9974" spans="1:22">
      <c r="A9974">
        <v>9973</v>
      </c>
      <c r="B9974">
        <v>15612524</v>
      </c>
      <c r="C9974" t="s">
        <v>742</v>
      </c>
      <c r="D9974" s="54">
        <v>758</v>
      </c>
      <c r="E9974" t="s">
        <v>9</v>
      </c>
      <c r="F9974" t="s">
        <v>120</v>
      </c>
      <c r="G9974" s="55">
        <v>26</v>
      </c>
      <c r="H9974" s="55" t="str">
        <f>IF(Customer[[#This Row],[Age]]&lt;=32,"18-32",IF(Customer[[#This Row],[Age]]&lt;=47,"33-47",IF(Customer[[#This Row],[Age]]&lt;=62,"48-62",IF(Customer[[#This Row],[Age]]&lt;=77,"63-77","78-92"))))</f>
        <v>18-32</v>
      </c>
      <c r="I9974" s="55">
        <v>4</v>
      </c>
      <c r="J9974" s="54">
        <v>155739.76</v>
      </c>
      <c r="K9974" s="55">
        <v>1</v>
      </c>
      <c r="L9974">
        <v>1</v>
      </c>
      <c r="M9974">
        <v>0</v>
      </c>
      <c r="N9974" s="54">
        <v>171552.02</v>
      </c>
      <c r="O9974">
        <v>0</v>
      </c>
      <c r="P9974" s="55">
        <v>0</v>
      </c>
      <c r="Q9974" s="55">
        <v>5</v>
      </c>
      <c r="R9974" t="s">
        <v>122</v>
      </c>
      <c r="S9974" s="55">
        <v>757</v>
      </c>
      <c r="T9974" s="55">
        <f>--(Customer[[#This Row],[Geography]]="Germany")</f>
        <v>0</v>
      </c>
      <c r="U9974" s="55">
        <f>--(Customer[[#This Row],[Geography]]="France")</f>
        <v>1</v>
      </c>
      <c r="V9974" s="55">
        <f>--(Customer[[#This Row],[Geography]]="Spain")</f>
        <v>0</v>
      </c>
    </row>
    <row r="9975" spans="1:22">
      <c r="A9975">
        <v>9974</v>
      </c>
      <c r="B9975">
        <v>15596962</v>
      </c>
      <c r="C9975" t="s">
        <v>428</v>
      </c>
      <c r="D9975" s="54">
        <v>611</v>
      </c>
      <c r="E9975" t="s">
        <v>9</v>
      </c>
      <c r="F9975" t="s">
        <v>120</v>
      </c>
      <c r="G9975" s="55">
        <v>27</v>
      </c>
      <c r="H9975" s="55" t="str">
        <f>IF(Customer[[#This Row],[Age]]&lt;=32,"18-32",IF(Customer[[#This Row],[Age]]&lt;=47,"33-47",IF(Customer[[#This Row],[Age]]&lt;=62,"48-62",IF(Customer[[#This Row],[Age]]&lt;=77,"63-77","78-92"))))</f>
        <v>18-32</v>
      </c>
      <c r="I9975" s="55">
        <v>7</v>
      </c>
      <c r="J9975" s="54">
        <v>0</v>
      </c>
      <c r="K9975" s="55">
        <v>2</v>
      </c>
      <c r="L9975">
        <v>1</v>
      </c>
      <c r="M9975">
        <v>1</v>
      </c>
      <c r="N9975" s="54">
        <v>157474.1</v>
      </c>
      <c r="O9975">
        <v>0</v>
      </c>
      <c r="P9975" s="55">
        <v>0</v>
      </c>
      <c r="Q9975" s="55">
        <v>2</v>
      </c>
      <c r="R9975" t="s">
        <v>113</v>
      </c>
      <c r="S9975" s="55">
        <v>231</v>
      </c>
      <c r="T9975" s="55">
        <f>--(Customer[[#This Row],[Geography]]="Germany")</f>
        <v>0</v>
      </c>
      <c r="U9975" s="55">
        <f>--(Customer[[#This Row],[Geography]]="France")</f>
        <v>1</v>
      </c>
      <c r="V9975" s="55">
        <f>--(Customer[[#This Row],[Geography]]="Spain")</f>
        <v>0</v>
      </c>
    </row>
    <row r="9976" spans="1:22">
      <c r="A9976">
        <v>9975</v>
      </c>
      <c r="B9976">
        <v>15744942</v>
      </c>
      <c r="C9976" t="s">
        <v>1594</v>
      </c>
      <c r="D9976" s="54">
        <v>583</v>
      </c>
      <c r="E9976" t="s">
        <v>9</v>
      </c>
      <c r="F9976" t="s">
        <v>120</v>
      </c>
      <c r="G9976" s="55">
        <v>33</v>
      </c>
      <c r="H9976" s="55" t="str">
        <f>IF(Customer[[#This Row],[Age]]&lt;=32,"18-32",IF(Customer[[#This Row],[Age]]&lt;=47,"33-47",IF(Customer[[#This Row],[Age]]&lt;=62,"48-62",IF(Customer[[#This Row],[Age]]&lt;=77,"63-77","78-92"))))</f>
        <v>33-47</v>
      </c>
      <c r="I9976" s="55">
        <v>7</v>
      </c>
      <c r="J9976" s="54">
        <v>122531.86</v>
      </c>
      <c r="K9976" s="55">
        <v>1</v>
      </c>
      <c r="L9976">
        <v>1</v>
      </c>
      <c r="M9976">
        <v>0</v>
      </c>
      <c r="N9976" s="54">
        <v>13549.24</v>
      </c>
      <c r="O9976">
        <v>0</v>
      </c>
      <c r="P9976" s="55">
        <v>0</v>
      </c>
      <c r="Q9976" s="55">
        <v>1</v>
      </c>
      <c r="R9976" t="s">
        <v>122</v>
      </c>
      <c r="S9976" s="55">
        <v>313</v>
      </c>
      <c r="T9976" s="55">
        <f>--(Customer[[#This Row],[Geography]]="Germany")</f>
        <v>0</v>
      </c>
      <c r="U9976" s="55">
        <f>--(Customer[[#This Row],[Geography]]="France")</f>
        <v>1</v>
      </c>
      <c r="V9976" s="55">
        <f>--(Customer[[#This Row],[Geography]]="Spain")</f>
        <v>0</v>
      </c>
    </row>
    <row r="9977" spans="1:22">
      <c r="A9977">
        <v>9976</v>
      </c>
      <c r="B9977">
        <v>15573278</v>
      </c>
      <c r="C9977" t="s">
        <v>228</v>
      </c>
      <c r="D9977" s="54">
        <v>610</v>
      </c>
      <c r="E9977" t="s">
        <v>10</v>
      </c>
      <c r="F9977" t="s">
        <v>120</v>
      </c>
      <c r="G9977" s="55">
        <v>50</v>
      </c>
      <c r="H9977" s="55" t="str">
        <f>IF(Customer[[#This Row],[Age]]&lt;=32,"18-32",IF(Customer[[#This Row],[Age]]&lt;=47,"33-47",IF(Customer[[#This Row],[Age]]&lt;=62,"48-62",IF(Customer[[#This Row],[Age]]&lt;=77,"63-77","78-92"))))</f>
        <v>48-62</v>
      </c>
      <c r="I9977" s="55">
        <v>1</v>
      </c>
      <c r="J9977" s="54">
        <v>113957.01</v>
      </c>
      <c r="K9977" s="55">
        <v>2</v>
      </c>
      <c r="L9977">
        <v>1</v>
      </c>
      <c r="M9977">
        <v>0</v>
      </c>
      <c r="N9977" s="54">
        <v>196526.55</v>
      </c>
      <c r="O9977">
        <v>1</v>
      </c>
      <c r="P9977" s="55">
        <v>1</v>
      </c>
      <c r="Q9977" s="55">
        <v>4</v>
      </c>
      <c r="R9977" t="s">
        <v>122</v>
      </c>
      <c r="S9977" s="55">
        <v>264</v>
      </c>
      <c r="T9977" s="55">
        <f>--(Customer[[#This Row],[Geography]]="Germany")</f>
        <v>1</v>
      </c>
      <c r="U9977" s="55">
        <f>--(Customer[[#This Row],[Geography]]="France")</f>
        <v>0</v>
      </c>
      <c r="V9977" s="55">
        <f>--(Customer[[#This Row],[Geography]]="Spain")</f>
        <v>0</v>
      </c>
    </row>
    <row r="9978" spans="1:22">
      <c r="A9978">
        <v>9977</v>
      </c>
      <c r="B9978">
        <v>15717056</v>
      </c>
      <c r="C9978" t="s">
        <v>485</v>
      </c>
      <c r="D9978" s="54">
        <v>637</v>
      </c>
      <c r="E9978" t="s">
        <v>9</v>
      </c>
      <c r="F9978" t="s">
        <v>112</v>
      </c>
      <c r="G9978" s="55">
        <v>33</v>
      </c>
      <c r="H9978" s="55" t="str">
        <f>IF(Customer[[#This Row],[Age]]&lt;=32,"18-32",IF(Customer[[#This Row],[Age]]&lt;=47,"33-47",IF(Customer[[#This Row],[Age]]&lt;=62,"48-62",IF(Customer[[#This Row],[Age]]&lt;=77,"63-77","78-92"))))</f>
        <v>33-47</v>
      </c>
      <c r="I9978" s="55">
        <v>7</v>
      </c>
      <c r="J9978" s="54">
        <v>103377.81</v>
      </c>
      <c r="K9978" s="55">
        <v>1</v>
      </c>
      <c r="L9978">
        <v>1</v>
      </c>
      <c r="M9978">
        <v>0</v>
      </c>
      <c r="N9978" s="54">
        <v>84419.78</v>
      </c>
      <c r="O9978">
        <v>0</v>
      </c>
      <c r="P9978" s="55">
        <v>0</v>
      </c>
      <c r="Q9978" s="55">
        <v>1</v>
      </c>
      <c r="R9978" t="s">
        <v>122</v>
      </c>
      <c r="S9978" s="55">
        <v>449</v>
      </c>
      <c r="T9978" s="55">
        <f>--(Customer[[#This Row],[Geography]]="Germany")</f>
        <v>0</v>
      </c>
      <c r="U9978" s="55">
        <f>--(Customer[[#This Row],[Geography]]="France")</f>
        <v>1</v>
      </c>
      <c r="V9978" s="55">
        <f>--(Customer[[#This Row],[Geography]]="Spain")</f>
        <v>0</v>
      </c>
    </row>
    <row r="9979" spans="1:22">
      <c r="A9979">
        <v>9978</v>
      </c>
      <c r="B9979">
        <v>15795881</v>
      </c>
      <c r="C9979" t="s">
        <v>1208</v>
      </c>
      <c r="D9979" s="54">
        <v>683</v>
      </c>
      <c r="E9979" t="s">
        <v>9</v>
      </c>
      <c r="F9979" t="s">
        <v>112</v>
      </c>
      <c r="G9979" s="55">
        <v>32</v>
      </c>
      <c r="H9979" s="55" t="str">
        <f>IF(Customer[[#This Row],[Age]]&lt;=32,"18-32",IF(Customer[[#This Row],[Age]]&lt;=47,"33-47",IF(Customer[[#This Row],[Age]]&lt;=62,"48-62",IF(Customer[[#This Row],[Age]]&lt;=77,"63-77","78-92"))))</f>
        <v>18-32</v>
      </c>
      <c r="I9979" s="55">
        <v>9</v>
      </c>
      <c r="J9979" s="54">
        <v>0</v>
      </c>
      <c r="K9979" s="55">
        <v>2</v>
      </c>
      <c r="L9979">
        <v>1</v>
      </c>
      <c r="M9979">
        <v>1</v>
      </c>
      <c r="N9979" s="54">
        <v>24991.919999999998</v>
      </c>
      <c r="O9979">
        <v>0</v>
      </c>
      <c r="P9979" s="55">
        <v>1</v>
      </c>
      <c r="Q9979" s="55">
        <v>3</v>
      </c>
      <c r="R9979" t="s">
        <v>122</v>
      </c>
      <c r="S9979" s="55">
        <v>862</v>
      </c>
      <c r="T9979" s="55">
        <f>--(Customer[[#This Row],[Geography]]="Germany")</f>
        <v>0</v>
      </c>
      <c r="U9979" s="55">
        <f>--(Customer[[#This Row],[Geography]]="France")</f>
        <v>1</v>
      </c>
      <c r="V9979" s="55">
        <f>--(Customer[[#This Row],[Geography]]="Spain")</f>
        <v>0</v>
      </c>
    </row>
    <row r="9980" spans="1:22">
      <c r="A9980">
        <v>9979</v>
      </c>
      <c r="B9980">
        <v>15758939</v>
      </c>
      <c r="C9980" t="s">
        <v>407</v>
      </c>
      <c r="D9980" s="54">
        <v>774</v>
      </c>
      <c r="E9980" t="s">
        <v>9</v>
      </c>
      <c r="F9980" t="s">
        <v>120</v>
      </c>
      <c r="G9980" s="55">
        <v>40</v>
      </c>
      <c r="H9980" s="55" t="str">
        <f>IF(Customer[[#This Row],[Age]]&lt;=32,"18-32",IF(Customer[[#This Row],[Age]]&lt;=47,"33-47",IF(Customer[[#This Row],[Age]]&lt;=62,"48-62",IF(Customer[[#This Row],[Age]]&lt;=77,"63-77","78-92"))))</f>
        <v>33-47</v>
      </c>
      <c r="I9980" s="55">
        <v>9</v>
      </c>
      <c r="J9980" s="54">
        <v>93017.47</v>
      </c>
      <c r="K9980" s="55">
        <v>2</v>
      </c>
      <c r="L9980">
        <v>1</v>
      </c>
      <c r="M9980">
        <v>0</v>
      </c>
      <c r="N9980" s="54">
        <v>191608.97</v>
      </c>
      <c r="O9980">
        <v>1</v>
      </c>
      <c r="P9980" s="55">
        <v>0</v>
      </c>
      <c r="Q9980" s="55">
        <v>1</v>
      </c>
      <c r="R9980" t="s">
        <v>117</v>
      </c>
      <c r="S9980" s="55">
        <v>354</v>
      </c>
      <c r="T9980" s="55">
        <f>--(Customer[[#This Row],[Geography]]="Germany")</f>
        <v>0</v>
      </c>
      <c r="U9980" s="55">
        <f>--(Customer[[#This Row],[Geography]]="France")</f>
        <v>1</v>
      </c>
      <c r="V9980" s="55">
        <f>--(Customer[[#This Row],[Geography]]="Spain")</f>
        <v>0</v>
      </c>
    </row>
    <row r="9981" spans="1:22">
      <c r="A9981">
        <v>9980</v>
      </c>
      <c r="B9981">
        <v>15792250</v>
      </c>
      <c r="C9981" t="s">
        <v>3016</v>
      </c>
      <c r="D9981" s="54">
        <v>677</v>
      </c>
      <c r="E9981" t="s">
        <v>9</v>
      </c>
      <c r="F9981" t="s">
        <v>112</v>
      </c>
      <c r="G9981" s="55">
        <v>58</v>
      </c>
      <c r="H9981" s="55" t="str">
        <f>IF(Customer[[#This Row],[Age]]&lt;=32,"18-32",IF(Customer[[#This Row],[Age]]&lt;=47,"33-47",IF(Customer[[#This Row],[Age]]&lt;=62,"48-62",IF(Customer[[#This Row],[Age]]&lt;=77,"63-77","78-92"))))</f>
        <v>48-62</v>
      </c>
      <c r="I9981" s="55">
        <v>1</v>
      </c>
      <c r="J9981" s="54">
        <v>90022.85</v>
      </c>
      <c r="K9981" s="55">
        <v>1</v>
      </c>
      <c r="L9981">
        <v>0</v>
      </c>
      <c r="M9981">
        <v>1</v>
      </c>
      <c r="N9981" s="54">
        <v>2988.28</v>
      </c>
      <c r="O9981">
        <v>0</v>
      </c>
      <c r="P9981" s="55">
        <v>0</v>
      </c>
      <c r="Q9981" s="55">
        <v>4</v>
      </c>
      <c r="R9981" t="s">
        <v>117</v>
      </c>
      <c r="S9981" s="55">
        <v>355</v>
      </c>
      <c r="T9981" s="55">
        <f>--(Customer[[#This Row],[Geography]]="Germany")</f>
        <v>0</v>
      </c>
      <c r="U9981" s="55">
        <f>--(Customer[[#This Row],[Geography]]="France")</f>
        <v>1</v>
      </c>
      <c r="V9981" s="55">
        <f>--(Customer[[#This Row],[Geography]]="Spain")</f>
        <v>0</v>
      </c>
    </row>
    <row r="9982" spans="1:22">
      <c r="A9982">
        <v>9981</v>
      </c>
      <c r="B9982">
        <v>15740406</v>
      </c>
      <c r="C9982" t="s">
        <v>198</v>
      </c>
      <c r="D9982" s="54">
        <v>741</v>
      </c>
      <c r="E9982" t="s">
        <v>11</v>
      </c>
      <c r="F9982" t="s">
        <v>120</v>
      </c>
      <c r="G9982" s="55">
        <v>35</v>
      </c>
      <c r="H9982" s="55" t="str">
        <f>IF(Customer[[#This Row],[Age]]&lt;=32,"18-32",IF(Customer[[#This Row],[Age]]&lt;=47,"33-47",IF(Customer[[#This Row],[Age]]&lt;=62,"48-62",IF(Customer[[#This Row],[Age]]&lt;=77,"63-77","78-92"))))</f>
        <v>33-47</v>
      </c>
      <c r="I9982" s="55">
        <v>6</v>
      </c>
      <c r="J9982" s="54">
        <v>74371.490000000005</v>
      </c>
      <c r="K9982" s="55">
        <v>1</v>
      </c>
      <c r="L9982">
        <v>0</v>
      </c>
      <c r="M9982">
        <v>0</v>
      </c>
      <c r="N9982" s="54">
        <v>99595.67</v>
      </c>
      <c r="O9982">
        <v>0</v>
      </c>
      <c r="P9982" s="55">
        <v>0</v>
      </c>
      <c r="Q9982" s="55">
        <v>2</v>
      </c>
      <c r="R9982" t="s">
        <v>122</v>
      </c>
      <c r="S9982" s="55">
        <v>295</v>
      </c>
      <c r="T9982" s="55">
        <f>--(Customer[[#This Row],[Geography]]="Germany")</f>
        <v>0</v>
      </c>
      <c r="U9982" s="55">
        <f>--(Customer[[#This Row],[Geography]]="France")</f>
        <v>0</v>
      </c>
      <c r="V9982" s="55">
        <f>--(Customer[[#This Row],[Geography]]="Spain")</f>
        <v>1</v>
      </c>
    </row>
    <row r="9983" spans="1:22">
      <c r="A9983">
        <v>9982</v>
      </c>
      <c r="B9983">
        <v>15768137</v>
      </c>
      <c r="C9983" t="s">
        <v>407</v>
      </c>
      <c r="D9983" s="54">
        <v>498</v>
      </c>
      <c r="E9983" t="s">
        <v>10</v>
      </c>
      <c r="F9983" t="s">
        <v>120</v>
      </c>
      <c r="G9983" s="55">
        <v>42</v>
      </c>
      <c r="H9983" s="55" t="str">
        <f>IF(Customer[[#This Row],[Age]]&lt;=32,"18-32",IF(Customer[[#This Row],[Age]]&lt;=47,"33-47",IF(Customer[[#This Row],[Age]]&lt;=62,"48-62",IF(Customer[[#This Row],[Age]]&lt;=77,"63-77","78-92"))))</f>
        <v>33-47</v>
      </c>
      <c r="I9983" s="55">
        <v>3</v>
      </c>
      <c r="J9983" s="54">
        <v>152039.70000000001</v>
      </c>
      <c r="K9983" s="55">
        <v>1</v>
      </c>
      <c r="L9983">
        <v>1</v>
      </c>
      <c r="M9983">
        <v>1</v>
      </c>
      <c r="N9983" s="54">
        <v>53445.17</v>
      </c>
      <c r="O9983">
        <v>1</v>
      </c>
      <c r="P9983" s="55">
        <v>1</v>
      </c>
      <c r="Q9983" s="55">
        <v>3</v>
      </c>
      <c r="R9983" t="s">
        <v>117</v>
      </c>
      <c r="S9983" s="55">
        <v>790</v>
      </c>
      <c r="T9983" s="55">
        <f>--(Customer[[#This Row],[Geography]]="Germany")</f>
        <v>1</v>
      </c>
      <c r="U9983" s="55">
        <f>--(Customer[[#This Row],[Geography]]="France")</f>
        <v>0</v>
      </c>
      <c r="V9983" s="55">
        <f>--(Customer[[#This Row],[Geography]]="Spain")</f>
        <v>0</v>
      </c>
    </row>
    <row r="9984" spans="1:22">
      <c r="A9984">
        <v>9983</v>
      </c>
      <c r="B9984">
        <v>15569120</v>
      </c>
      <c r="C9984" t="s">
        <v>509</v>
      </c>
      <c r="D9984" s="54">
        <v>655</v>
      </c>
      <c r="E9984" t="s">
        <v>10</v>
      </c>
      <c r="F9984" t="s">
        <v>112</v>
      </c>
      <c r="G9984" s="55">
        <v>46</v>
      </c>
      <c r="H9984" s="55" t="str">
        <f>IF(Customer[[#This Row],[Age]]&lt;=32,"18-32",IF(Customer[[#This Row],[Age]]&lt;=47,"33-47",IF(Customer[[#This Row],[Age]]&lt;=62,"48-62",IF(Customer[[#This Row],[Age]]&lt;=77,"63-77","78-92"))))</f>
        <v>33-47</v>
      </c>
      <c r="I9984" s="55">
        <v>7</v>
      </c>
      <c r="J9984" s="54">
        <v>137145.12</v>
      </c>
      <c r="K9984" s="55">
        <v>1</v>
      </c>
      <c r="L9984">
        <v>1</v>
      </c>
      <c r="M9984">
        <v>0</v>
      </c>
      <c r="N9984" s="54">
        <v>115146.4</v>
      </c>
      <c r="O9984">
        <v>1</v>
      </c>
      <c r="P9984" s="55">
        <v>1</v>
      </c>
      <c r="Q9984" s="55">
        <v>4</v>
      </c>
      <c r="R9984" t="s">
        <v>117</v>
      </c>
      <c r="S9984" s="55">
        <v>591</v>
      </c>
      <c r="T9984" s="55">
        <f>--(Customer[[#This Row],[Geography]]="Germany")</f>
        <v>1</v>
      </c>
      <c r="U9984" s="55">
        <f>--(Customer[[#This Row],[Geography]]="France")</f>
        <v>0</v>
      </c>
      <c r="V9984" s="55">
        <f>--(Customer[[#This Row],[Geography]]="Spain")</f>
        <v>0</v>
      </c>
    </row>
    <row r="9985" spans="1:22">
      <c r="A9985">
        <v>9984</v>
      </c>
      <c r="B9985">
        <v>15723721</v>
      </c>
      <c r="C9985" t="s">
        <v>3017</v>
      </c>
      <c r="D9985" s="54">
        <v>613</v>
      </c>
      <c r="E9985" t="s">
        <v>9</v>
      </c>
      <c r="F9985" t="s">
        <v>120</v>
      </c>
      <c r="G9985" s="55">
        <v>40</v>
      </c>
      <c r="H9985" s="55" t="str">
        <f>IF(Customer[[#This Row],[Age]]&lt;=32,"18-32",IF(Customer[[#This Row],[Age]]&lt;=47,"33-47",IF(Customer[[#This Row],[Age]]&lt;=62,"48-62",IF(Customer[[#This Row],[Age]]&lt;=77,"63-77","78-92"))))</f>
        <v>33-47</v>
      </c>
      <c r="I9985" s="55">
        <v>4</v>
      </c>
      <c r="J9985" s="54">
        <v>0</v>
      </c>
      <c r="K9985" s="55">
        <v>1</v>
      </c>
      <c r="L9985">
        <v>0</v>
      </c>
      <c r="M9985">
        <v>0</v>
      </c>
      <c r="N9985" s="54">
        <v>151325.24</v>
      </c>
      <c r="O9985">
        <v>0</v>
      </c>
      <c r="P9985" s="55">
        <v>0</v>
      </c>
      <c r="Q9985" s="55">
        <v>5</v>
      </c>
      <c r="R9985" t="s">
        <v>130</v>
      </c>
      <c r="S9985" s="55">
        <v>828</v>
      </c>
      <c r="T9985" s="55">
        <f>--(Customer[[#This Row],[Geography]]="Germany")</f>
        <v>0</v>
      </c>
      <c r="U9985" s="55">
        <f>--(Customer[[#This Row],[Geography]]="France")</f>
        <v>1</v>
      </c>
      <c r="V9985" s="55">
        <f>--(Customer[[#This Row],[Geography]]="Spain")</f>
        <v>0</v>
      </c>
    </row>
    <row r="9986" spans="1:22">
      <c r="A9986">
        <v>9985</v>
      </c>
      <c r="B9986">
        <v>15777122</v>
      </c>
      <c r="C9986" t="s">
        <v>474</v>
      </c>
      <c r="D9986" s="54">
        <v>602</v>
      </c>
      <c r="E9986" t="s">
        <v>10</v>
      </c>
      <c r="F9986" t="s">
        <v>120</v>
      </c>
      <c r="G9986" s="55">
        <v>35</v>
      </c>
      <c r="H9986" s="55" t="str">
        <f>IF(Customer[[#This Row],[Age]]&lt;=32,"18-32",IF(Customer[[#This Row],[Age]]&lt;=47,"33-47",IF(Customer[[#This Row],[Age]]&lt;=62,"48-62",IF(Customer[[#This Row],[Age]]&lt;=77,"63-77","78-92"))))</f>
        <v>33-47</v>
      </c>
      <c r="I9986" s="55">
        <v>7</v>
      </c>
      <c r="J9986" s="54">
        <v>90602.42</v>
      </c>
      <c r="K9986" s="55">
        <v>2</v>
      </c>
      <c r="L9986">
        <v>1</v>
      </c>
      <c r="M9986">
        <v>1</v>
      </c>
      <c r="N9986" s="54">
        <v>51695.41</v>
      </c>
      <c r="O9986">
        <v>0</v>
      </c>
      <c r="P9986" s="55">
        <v>1</v>
      </c>
      <c r="Q9986" s="55">
        <v>3</v>
      </c>
      <c r="R9986" t="s">
        <v>117</v>
      </c>
      <c r="S9986" s="55">
        <v>764</v>
      </c>
      <c r="T9986" s="55">
        <f>--(Customer[[#This Row],[Geography]]="Germany")</f>
        <v>1</v>
      </c>
      <c r="U9986" s="55">
        <f>--(Customer[[#This Row],[Geography]]="France")</f>
        <v>0</v>
      </c>
      <c r="V9986" s="55">
        <f>--(Customer[[#This Row],[Geography]]="Spain")</f>
        <v>0</v>
      </c>
    </row>
    <row r="9987" spans="1:22">
      <c r="A9987">
        <v>9986</v>
      </c>
      <c r="B9987">
        <v>15742681</v>
      </c>
      <c r="C9987" t="s">
        <v>570</v>
      </c>
      <c r="D9987" s="54">
        <v>659</v>
      </c>
      <c r="E9987" t="s">
        <v>9</v>
      </c>
      <c r="F9987" t="s">
        <v>120</v>
      </c>
      <c r="G9987" s="55">
        <v>36</v>
      </c>
      <c r="H9987" s="55" t="str">
        <f>IF(Customer[[#This Row],[Age]]&lt;=32,"18-32",IF(Customer[[#This Row],[Age]]&lt;=47,"33-47",IF(Customer[[#This Row],[Age]]&lt;=62,"48-62",IF(Customer[[#This Row],[Age]]&lt;=77,"63-77","78-92"))))</f>
        <v>33-47</v>
      </c>
      <c r="I9987" s="55">
        <v>6</v>
      </c>
      <c r="J9987" s="54">
        <v>123841.49</v>
      </c>
      <c r="K9987" s="55">
        <v>2</v>
      </c>
      <c r="L9987">
        <v>1</v>
      </c>
      <c r="M9987">
        <v>0</v>
      </c>
      <c r="N9987" s="54">
        <v>96833</v>
      </c>
      <c r="O9987">
        <v>0</v>
      </c>
      <c r="P9987" s="55">
        <v>1</v>
      </c>
      <c r="Q9987" s="55">
        <v>5</v>
      </c>
      <c r="R9987" t="s">
        <v>130</v>
      </c>
      <c r="S9987" s="55">
        <v>875</v>
      </c>
      <c r="T9987" s="55">
        <f>--(Customer[[#This Row],[Geography]]="Germany")</f>
        <v>0</v>
      </c>
      <c r="U9987" s="55">
        <f>--(Customer[[#This Row],[Geography]]="France")</f>
        <v>1</v>
      </c>
      <c r="V9987" s="55">
        <f>--(Customer[[#This Row],[Geography]]="Spain")</f>
        <v>0</v>
      </c>
    </row>
    <row r="9988" spans="1:22">
      <c r="A9988">
        <v>9987</v>
      </c>
      <c r="B9988">
        <v>15582090</v>
      </c>
      <c r="C9988" t="s">
        <v>1142</v>
      </c>
      <c r="D9988" s="54">
        <v>673</v>
      </c>
      <c r="E9988" t="s">
        <v>10</v>
      </c>
      <c r="F9988" t="s">
        <v>120</v>
      </c>
      <c r="G9988" s="55">
        <v>47</v>
      </c>
      <c r="H9988" s="55" t="str">
        <f>IF(Customer[[#This Row],[Age]]&lt;=32,"18-32",IF(Customer[[#This Row],[Age]]&lt;=47,"33-47",IF(Customer[[#This Row],[Age]]&lt;=62,"48-62",IF(Customer[[#This Row],[Age]]&lt;=77,"63-77","78-92"))))</f>
        <v>33-47</v>
      </c>
      <c r="I9988" s="55">
        <v>1</v>
      </c>
      <c r="J9988" s="54">
        <v>183579.54</v>
      </c>
      <c r="K9988" s="55">
        <v>2</v>
      </c>
      <c r="L9988">
        <v>0</v>
      </c>
      <c r="M9988">
        <v>1</v>
      </c>
      <c r="N9988" s="54">
        <v>34047.54</v>
      </c>
      <c r="O9988">
        <v>0</v>
      </c>
      <c r="P9988" s="55">
        <v>0</v>
      </c>
      <c r="Q9988" s="55">
        <v>5</v>
      </c>
      <c r="R9988" t="s">
        <v>130</v>
      </c>
      <c r="S9988" s="55">
        <v>772</v>
      </c>
      <c r="T9988" s="55">
        <f>--(Customer[[#This Row],[Geography]]="Germany")</f>
        <v>1</v>
      </c>
      <c r="U9988" s="55">
        <f>--(Customer[[#This Row],[Geography]]="France")</f>
        <v>0</v>
      </c>
      <c r="V9988" s="55">
        <f>--(Customer[[#This Row],[Geography]]="Spain")</f>
        <v>0</v>
      </c>
    </row>
    <row r="9989" spans="1:22">
      <c r="A9989">
        <v>9988</v>
      </c>
      <c r="B9989">
        <v>15711254</v>
      </c>
      <c r="C9989" t="s">
        <v>3018</v>
      </c>
      <c r="D9989" s="54">
        <v>606</v>
      </c>
      <c r="E9989" t="s">
        <v>11</v>
      </c>
      <c r="F9989" t="s">
        <v>120</v>
      </c>
      <c r="G9989" s="55">
        <v>30</v>
      </c>
      <c r="H9989" s="55" t="str">
        <f>IF(Customer[[#This Row],[Age]]&lt;=32,"18-32",IF(Customer[[#This Row],[Age]]&lt;=47,"33-47",IF(Customer[[#This Row],[Age]]&lt;=62,"48-62",IF(Customer[[#This Row],[Age]]&lt;=77,"63-77","78-92"))))</f>
        <v>18-32</v>
      </c>
      <c r="I9989" s="55">
        <v>8</v>
      </c>
      <c r="J9989" s="54">
        <v>180307.73</v>
      </c>
      <c r="K9989" s="55">
        <v>2</v>
      </c>
      <c r="L9989">
        <v>1</v>
      </c>
      <c r="M9989">
        <v>1</v>
      </c>
      <c r="N9989" s="54">
        <v>1914.41</v>
      </c>
      <c r="O9989">
        <v>0</v>
      </c>
      <c r="P9989" s="55">
        <v>0</v>
      </c>
      <c r="Q9989" s="55">
        <v>3</v>
      </c>
      <c r="R9989" t="s">
        <v>122</v>
      </c>
      <c r="S9989" s="55">
        <v>567</v>
      </c>
      <c r="T9989" s="55">
        <f>--(Customer[[#This Row],[Geography]]="Germany")</f>
        <v>0</v>
      </c>
      <c r="U9989" s="55">
        <f>--(Customer[[#This Row],[Geography]]="France")</f>
        <v>0</v>
      </c>
      <c r="V9989" s="55">
        <f>--(Customer[[#This Row],[Geography]]="Spain")</f>
        <v>1</v>
      </c>
    </row>
    <row r="9990" spans="1:22">
      <c r="A9990">
        <v>9989</v>
      </c>
      <c r="B9990">
        <v>15775067</v>
      </c>
      <c r="C9990" t="s">
        <v>1017</v>
      </c>
      <c r="D9990" s="54">
        <v>775</v>
      </c>
      <c r="E9990" t="s">
        <v>9</v>
      </c>
      <c r="F9990" t="s">
        <v>120</v>
      </c>
      <c r="G9990" s="55">
        <v>30</v>
      </c>
      <c r="H9990" s="55" t="str">
        <f>IF(Customer[[#This Row],[Age]]&lt;=32,"18-32",IF(Customer[[#This Row],[Age]]&lt;=47,"33-47",IF(Customer[[#This Row],[Age]]&lt;=62,"48-62",IF(Customer[[#This Row],[Age]]&lt;=77,"63-77","78-92"))))</f>
        <v>18-32</v>
      </c>
      <c r="I9990" s="55">
        <v>4</v>
      </c>
      <c r="J9990" s="54">
        <v>0</v>
      </c>
      <c r="K9990" s="55">
        <v>2</v>
      </c>
      <c r="L9990">
        <v>1</v>
      </c>
      <c r="M9990">
        <v>0</v>
      </c>
      <c r="N9990" s="54">
        <v>49337.84</v>
      </c>
      <c r="O9990">
        <v>0</v>
      </c>
      <c r="P9990" s="55">
        <v>0</v>
      </c>
      <c r="Q9990" s="55">
        <v>3</v>
      </c>
      <c r="R9990" t="s">
        <v>113</v>
      </c>
      <c r="S9990" s="55">
        <v>415</v>
      </c>
      <c r="T9990" s="55">
        <f>--(Customer[[#This Row],[Geography]]="Germany")</f>
        <v>0</v>
      </c>
      <c r="U9990" s="55">
        <f>--(Customer[[#This Row],[Geography]]="France")</f>
        <v>1</v>
      </c>
      <c r="V9990" s="55">
        <f>--(Customer[[#This Row],[Geography]]="Spain")</f>
        <v>0</v>
      </c>
    </row>
    <row r="9991" spans="1:22">
      <c r="A9991">
        <v>9990</v>
      </c>
      <c r="B9991">
        <v>15602851</v>
      </c>
      <c r="C9991" t="s">
        <v>267</v>
      </c>
      <c r="D9991" s="54">
        <v>841</v>
      </c>
      <c r="E9991" t="s">
        <v>11</v>
      </c>
      <c r="F9991" t="s">
        <v>120</v>
      </c>
      <c r="G9991" s="55">
        <v>28</v>
      </c>
      <c r="H9991" s="55" t="str">
        <f>IF(Customer[[#This Row],[Age]]&lt;=32,"18-32",IF(Customer[[#This Row],[Age]]&lt;=47,"33-47",IF(Customer[[#This Row],[Age]]&lt;=62,"48-62",IF(Customer[[#This Row],[Age]]&lt;=77,"63-77","78-92"))))</f>
        <v>18-32</v>
      </c>
      <c r="I9991" s="55">
        <v>4</v>
      </c>
      <c r="J9991" s="54">
        <v>0</v>
      </c>
      <c r="K9991" s="55">
        <v>2</v>
      </c>
      <c r="L9991">
        <v>1</v>
      </c>
      <c r="M9991">
        <v>1</v>
      </c>
      <c r="N9991" s="54">
        <v>179436.6</v>
      </c>
      <c r="O9991">
        <v>0</v>
      </c>
      <c r="P9991" s="55">
        <v>0</v>
      </c>
      <c r="Q9991" s="55">
        <v>5</v>
      </c>
      <c r="R9991" t="s">
        <v>117</v>
      </c>
      <c r="S9991" s="55">
        <v>393</v>
      </c>
      <c r="T9991" s="55">
        <f>--(Customer[[#This Row],[Geography]]="Germany")</f>
        <v>0</v>
      </c>
      <c r="U9991" s="55">
        <f>--(Customer[[#This Row],[Geography]]="France")</f>
        <v>0</v>
      </c>
      <c r="V9991" s="55">
        <f>--(Customer[[#This Row],[Geography]]="Spain")</f>
        <v>1</v>
      </c>
    </row>
    <row r="9992" spans="1:22">
      <c r="A9992">
        <v>9991</v>
      </c>
      <c r="B9992">
        <v>15802857</v>
      </c>
      <c r="C9992" t="s">
        <v>718</v>
      </c>
      <c r="D9992" s="54">
        <v>714</v>
      </c>
      <c r="E9992" t="s">
        <v>10</v>
      </c>
      <c r="F9992" t="s">
        <v>120</v>
      </c>
      <c r="G9992" s="55">
        <v>33</v>
      </c>
      <c r="H9992" s="55" t="str">
        <f>IF(Customer[[#This Row],[Age]]&lt;=32,"18-32",IF(Customer[[#This Row],[Age]]&lt;=47,"33-47",IF(Customer[[#This Row],[Age]]&lt;=62,"48-62",IF(Customer[[#This Row],[Age]]&lt;=77,"63-77","78-92"))))</f>
        <v>33-47</v>
      </c>
      <c r="I9992" s="55">
        <v>3</v>
      </c>
      <c r="J9992" s="54">
        <v>35016.6</v>
      </c>
      <c r="K9992" s="55">
        <v>1</v>
      </c>
      <c r="L9992">
        <v>1</v>
      </c>
      <c r="M9992">
        <v>0</v>
      </c>
      <c r="N9992" s="54">
        <v>53667.08</v>
      </c>
      <c r="O9992">
        <v>0</v>
      </c>
      <c r="P9992" s="55">
        <v>0</v>
      </c>
      <c r="Q9992" s="55">
        <v>3</v>
      </c>
      <c r="R9992" t="s">
        <v>117</v>
      </c>
      <c r="S9992" s="55">
        <v>791</v>
      </c>
      <c r="T9992" s="55">
        <f>--(Customer[[#This Row],[Geography]]="Germany")</f>
        <v>1</v>
      </c>
      <c r="U9992" s="55">
        <f>--(Customer[[#This Row],[Geography]]="France")</f>
        <v>0</v>
      </c>
      <c r="V9992" s="55">
        <f>--(Customer[[#This Row],[Geography]]="Spain")</f>
        <v>0</v>
      </c>
    </row>
    <row r="9993" spans="1:22">
      <c r="A9993">
        <v>9992</v>
      </c>
      <c r="B9993">
        <v>15701175</v>
      </c>
      <c r="C9993" t="s">
        <v>371</v>
      </c>
      <c r="D9993" s="54">
        <v>597</v>
      </c>
      <c r="E9993" t="s">
        <v>9</v>
      </c>
      <c r="F9993" t="s">
        <v>112</v>
      </c>
      <c r="G9993" s="55">
        <v>53</v>
      </c>
      <c r="H9993" s="55" t="str">
        <f>IF(Customer[[#This Row],[Age]]&lt;=32,"18-32",IF(Customer[[#This Row],[Age]]&lt;=47,"33-47",IF(Customer[[#This Row],[Age]]&lt;=62,"48-62",IF(Customer[[#This Row],[Age]]&lt;=77,"63-77","78-92"))))</f>
        <v>48-62</v>
      </c>
      <c r="I9993" s="55">
        <v>4</v>
      </c>
      <c r="J9993" s="54">
        <v>88381.21</v>
      </c>
      <c r="K9993" s="55">
        <v>1</v>
      </c>
      <c r="L9993">
        <v>1</v>
      </c>
      <c r="M9993">
        <v>0</v>
      </c>
      <c r="N9993" s="54">
        <v>69384.710000000006</v>
      </c>
      <c r="O9993">
        <v>1</v>
      </c>
      <c r="P9993" s="55">
        <v>1</v>
      </c>
      <c r="Q9993" s="55">
        <v>3</v>
      </c>
      <c r="R9993" t="s">
        <v>117</v>
      </c>
      <c r="S9993" s="55">
        <v>369</v>
      </c>
      <c r="T9993" s="55">
        <f>--(Customer[[#This Row],[Geography]]="Germany")</f>
        <v>0</v>
      </c>
      <c r="U9993" s="55">
        <f>--(Customer[[#This Row],[Geography]]="France")</f>
        <v>1</v>
      </c>
      <c r="V9993" s="55">
        <f>--(Customer[[#This Row],[Geography]]="Spain")</f>
        <v>0</v>
      </c>
    </row>
    <row r="9994" spans="1:22">
      <c r="A9994">
        <v>9993</v>
      </c>
      <c r="B9994">
        <v>15783019</v>
      </c>
      <c r="C9994" t="s">
        <v>1440</v>
      </c>
      <c r="D9994" s="54">
        <v>726</v>
      </c>
      <c r="E9994" t="s">
        <v>11</v>
      </c>
      <c r="F9994" t="s">
        <v>120</v>
      </c>
      <c r="G9994" s="55">
        <v>36</v>
      </c>
      <c r="H9994" s="55" t="str">
        <f>IF(Customer[[#This Row],[Age]]&lt;=32,"18-32",IF(Customer[[#This Row],[Age]]&lt;=47,"33-47",IF(Customer[[#This Row],[Age]]&lt;=62,"48-62",IF(Customer[[#This Row],[Age]]&lt;=77,"63-77","78-92"))))</f>
        <v>33-47</v>
      </c>
      <c r="I9994" s="55">
        <v>2</v>
      </c>
      <c r="J9994" s="54">
        <v>0</v>
      </c>
      <c r="K9994" s="55">
        <v>1</v>
      </c>
      <c r="L9994">
        <v>1</v>
      </c>
      <c r="M9994">
        <v>0</v>
      </c>
      <c r="N9994" s="54">
        <v>195192.4</v>
      </c>
      <c r="O9994">
        <v>0</v>
      </c>
      <c r="P9994" s="55">
        <v>0</v>
      </c>
      <c r="Q9994" s="55">
        <v>5</v>
      </c>
      <c r="R9994" t="s">
        <v>122</v>
      </c>
      <c r="S9994" s="55">
        <v>560</v>
      </c>
      <c r="T9994" s="55">
        <f>--(Customer[[#This Row],[Geography]]="Germany")</f>
        <v>0</v>
      </c>
      <c r="U9994" s="55">
        <f>--(Customer[[#This Row],[Geography]]="France")</f>
        <v>0</v>
      </c>
      <c r="V9994" s="55">
        <f>--(Customer[[#This Row],[Geography]]="Spain")</f>
        <v>1</v>
      </c>
    </row>
    <row r="9995" spans="1:22">
      <c r="A9995">
        <v>9994</v>
      </c>
      <c r="B9995">
        <v>15728912</v>
      </c>
      <c r="C9995" t="s">
        <v>2966</v>
      </c>
      <c r="D9995" s="54">
        <v>644</v>
      </c>
      <c r="E9995" t="s">
        <v>9</v>
      </c>
      <c r="F9995" t="s">
        <v>120</v>
      </c>
      <c r="G9995" s="55">
        <v>28</v>
      </c>
      <c r="H9995" s="55" t="str">
        <f>IF(Customer[[#This Row],[Age]]&lt;=32,"18-32",IF(Customer[[#This Row],[Age]]&lt;=47,"33-47",IF(Customer[[#This Row],[Age]]&lt;=62,"48-62",IF(Customer[[#This Row],[Age]]&lt;=77,"63-77","78-92"))))</f>
        <v>18-32</v>
      </c>
      <c r="I9995" s="55">
        <v>7</v>
      </c>
      <c r="J9995" s="54">
        <v>155060.41</v>
      </c>
      <c r="K9995" s="55">
        <v>1</v>
      </c>
      <c r="L9995">
        <v>1</v>
      </c>
      <c r="M9995">
        <v>0</v>
      </c>
      <c r="N9995" s="54">
        <v>29179.52</v>
      </c>
      <c r="O9995">
        <v>0</v>
      </c>
      <c r="P9995" s="55">
        <v>0</v>
      </c>
      <c r="Q9995" s="55">
        <v>5</v>
      </c>
      <c r="R9995" t="s">
        <v>113</v>
      </c>
      <c r="S9995" s="55">
        <v>715</v>
      </c>
      <c r="T9995" s="55">
        <f>--(Customer[[#This Row],[Geography]]="Germany")</f>
        <v>0</v>
      </c>
      <c r="U9995" s="55">
        <f>--(Customer[[#This Row],[Geography]]="France")</f>
        <v>1</v>
      </c>
      <c r="V9995" s="55">
        <f>--(Customer[[#This Row],[Geography]]="Spain")</f>
        <v>0</v>
      </c>
    </row>
    <row r="9996" spans="1:22">
      <c r="A9996">
        <v>9995</v>
      </c>
      <c r="B9996">
        <v>15585580</v>
      </c>
      <c r="C9996" t="s">
        <v>229</v>
      </c>
      <c r="D9996" s="54">
        <v>800</v>
      </c>
      <c r="E9996" t="s">
        <v>9</v>
      </c>
      <c r="F9996" t="s">
        <v>112</v>
      </c>
      <c r="G9996" s="55">
        <v>29</v>
      </c>
      <c r="H9996" s="55" t="str">
        <f>IF(Customer[[#This Row],[Age]]&lt;=32,"18-32",IF(Customer[[#This Row],[Age]]&lt;=47,"33-47",IF(Customer[[#This Row],[Age]]&lt;=62,"48-62",IF(Customer[[#This Row],[Age]]&lt;=77,"63-77","78-92"))))</f>
        <v>18-32</v>
      </c>
      <c r="I9996" s="55">
        <v>2</v>
      </c>
      <c r="J9996" s="54">
        <v>0</v>
      </c>
      <c r="K9996" s="55">
        <v>2</v>
      </c>
      <c r="L9996">
        <v>0</v>
      </c>
      <c r="M9996">
        <v>0</v>
      </c>
      <c r="N9996" s="54">
        <v>167773.55</v>
      </c>
      <c r="O9996">
        <v>0</v>
      </c>
      <c r="P9996" s="55">
        <v>0</v>
      </c>
      <c r="Q9996" s="55">
        <v>4</v>
      </c>
      <c r="R9996" t="s">
        <v>130</v>
      </c>
      <c r="S9996" s="55">
        <v>311</v>
      </c>
      <c r="T9996" s="55">
        <f>--(Customer[[#This Row],[Geography]]="Germany")</f>
        <v>0</v>
      </c>
      <c r="U9996" s="55">
        <f>--(Customer[[#This Row],[Geography]]="France")</f>
        <v>1</v>
      </c>
      <c r="V9996" s="55">
        <f>--(Customer[[#This Row],[Geography]]="Spain")</f>
        <v>0</v>
      </c>
    </row>
    <row r="9997" spans="1:22">
      <c r="A9997">
        <v>9996</v>
      </c>
      <c r="B9997">
        <v>15583480</v>
      </c>
      <c r="C9997" t="s">
        <v>76</v>
      </c>
      <c r="D9997" s="54">
        <v>771</v>
      </c>
      <c r="E9997" t="s">
        <v>9</v>
      </c>
      <c r="F9997" t="s">
        <v>120</v>
      </c>
      <c r="G9997" s="55">
        <v>39</v>
      </c>
      <c r="H9997" s="55" t="str">
        <f>IF(Customer[[#This Row],[Age]]&lt;=32,"18-32",IF(Customer[[#This Row],[Age]]&lt;=47,"33-47",IF(Customer[[#This Row],[Age]]&lt;=62,"48-62",IF(Customer[[#This Row],[Age]]&lt;=77,"63-77","78-92"))))</f>
        <v>33-47</v>
      </c>
      <c r="I9997" s="55">
        <v>5</v>
      </c>
      <c r="J9997" s="54">
        <v>0</v>
      </c>
      <c r="K9997" s="55">
        <v>2</v>
      </c>
      <c r="L9997">
        <v>1</v>
      </c>
      <c r="M9997">
        <v>0</v>
      </c>
      <c r="N9997" s="54">
        <v>96270.64</v>
      </c>
      <c r="O9997">
        <v>0</v>
      </c>
      <c r="P9997" s="55">
        <v>0</v>
      </c>
      <c r="Q9997" s="55">
        <v>1</v>
      </c>
      <c r="R9997" t="s">
        <v>113</v>
      </c>
      <c r="S9997" s="55">
        <v>300</v>
      </c>
      <c r="T9997" s="55">
        <f>--(Customer[[#This Row],[Geography]]="Germany")</f>
        <v>0</v>
      </c>
      <c r="U9997" s="55">
        <f>--(Customer[[#This Row],[Geography]]="France")</f>
        <v>1</v>
      </c>
      <c r="V9997" s="55">
        <f>--(Customer[[#This Row],[Geography]]="Spain")</f>
        <v>0</v>
      </c>
    </row>
    <row r="9998" spans="1:22">
      <c r="A9998">
        <v>9997</v>
      </c>
      <c r="B9998">
        <v>15620341</v>
      </c>
      <c r="C9998" t="s">
        <v>273</v>
      </c>
      <c r="D9998" s="54">
        <v>516</v>
      </c>
      <c r="E9998" t="s">
        <v>9</v>
      </c>
      <c r="F9998" t="s">
        <v>120</v>
      </c>
      <c r="G9998" s="55">
        <v>35</v>
      </c>
      <c r="H9998" s="55" t="str">
        <f>IF(Customer[[#This Row],[Age]]&lt;=32,"18-32",IF(Customer[[#This Row],[Age]]&lt;=47,"33-47",IF(Customer[[#This Row],[Age]]&lt;=62,"48-62",IF(Customer[[#This Row],[Age]]&lt;=77,"63-77","78-92"))))</f>
        <v>33-47</v>
      </c>
      <c r="I9998" s="55">
        <v>10</v>
      </c>
      <c r="J9998" s="54">
        <v>57369.61</v>
      </c>
      <c r="K9998" s="55">
        <v>1</v>
      </c>
      <c r="L9998">
        <v>1</v>
      </c>
      <c r="M9998">
        <v>1</v>
      </c>
      <c r="N9998" s="54">
        <v>101699.77</v>
      </c>
      <c r="O9998">
        <v>0</v>
      </c>
      <c r="P9998" s="55">
        <v>0</v>
      </c>
      <c r="Q9998" s="55">
        <v>5</v>
      </c>
      <c r="R9998" t="s">
        <v>130</v>
      </c>
      <c r="S9998" s="55">
        <v>771</v>
      </c>
      <c r="T9998" s="55">
        <f>--(Customer[[#This Row],[Geography]]="Germany")</f>
        <v>0</v>
      </c>
      <c r="U9998" s="55">
        <f>--(Customer[[#This Row],[Geography]]="France")</f>
        <v>1</v>
      </c>
      <c r="V9998" s="55">
        <f>--(Customer[[#This Row],[Geography]]="Spain")</f>
        <v>0</v>
      </c>
    </row>
    <row r="9999" spans="1:22">
      <c r="A9999">
        <v>9998</v>
      </c>
      <c r="B9999">
        <v>15613886</v>
      </c>
      <c r="C9999" t="s">
        <v>1169</v>
      </c>
      <c r="D9999" s="54">
        <v>709</v>
      </c>
      <c r="E9999" t="s">
        <v>9</v>
      </c>
      <c r="F9999" t="s">
        <v>112</v>
      </c>
      <c r="G9999" s="55">
        <v>36</v>
      </c>
      <c r="H9999" s="55" t="str">
        <f>IF(Customer[[#This Row],[Age]]&lt;=32,"18-32",IF(Customer[[#This Row],[Age]]&lt;=47,"33-47",IF(Customer[[#This Row],[Age]]&lt;=62,"48-62",IF(Customer[[#This Row],[Age]]&lt;=77,"63-77","78-92"))))</f>
        <v>33-47</v>
      </c>
      <c r="I9999" s="55">
        <v>7</v>
      </c>
      <c r="J9999" s="54">
        <v>0</v>
      </c>
      <c r="K9999" s="55">
        <v>1</v>
      </c>
      <c r="L9999">
        <v>0</v>
      </c>
      <c r="M9999">
        <v>1</v>
      </c>
      <c r="N9999" s="54">
        <v>42085.58</v>
      </c>
      <c r="O9999">
        <v>1</v>
      </c>
      <c r="P9999" s="55">
        <v>1</v>
      </c>
      <c r="Q9999" s="55">
        <v>3</v>
      </c>
      <c r="R9999" t="s">
        <v>122</v>
      </c>
      <c r="S9999" s="55">
        <v>564</v>
      </c>
      <c r="T9999" s="55">
        <f>--(Customer[[#This Row],[Geography]]="Germany")</f>
        <v>0</v>
      </c>
      <c r="U9999" s="55">
        <f>--(Customer[[#This Row],[Geography]]="France")</f>
        <v>1</v>
      </c>
      <c r="V9999" s="55">
        <f>--(Customer[[#This Row],[Geography]]="Spain")</f>
        <v>0</v>
      </c>
    </row>
    <row r="10000" spans="1:22">
      <c r="A10000">
        <v>9999</v>
      </c>
      <c r="B10000">
        <v>15792916</v>
      </c>
      <c r="C10000" t="s">
        <v>2717</v>
      </c>
      <c r="D10000" s="54">
        <v>772</v>
      </c>
      <c r="E10000" t="s">
        <v>10</v>
      </c>
      <c r="F10000" t="s">
        <v>120</v>
      </c>
      <c r="G10000" s="55">
        <v>42</v>
      </c>
      <c r="H10000" s="55" t="str">
        <f>IF(Customer[[#This Row],[Age]]&lt;=32,"18-32",IF(Customer[[#This Row],[Age]]&lt;=47,"33-47",IF(Customer[[#This Row],[Age]]&lt;=62,"48-62",IF(Customer[[#This Row],[Age]]&lt;=77,"63-77","78-92"))))</f>
        <v>33-47</v>
      </c>
      <c r="I10000" s="55">
        <v>3</v>
      </c>
      <c r="J10000" s="54">
        <v>75075.31</v>
      </c>
      <c r="K10000" s="55">
        <v>2</v>
      </c>
      <c r="L10000">
        <v>1</v>
      </c>
      <c r="M10000">
        <v>0</v>
      </c>
      <c r="N10000" s="54">
        <v>92888.52</v>
      </c>
      <c r="O10000">
        <v>1</v>
      </c>
      <c r="P10000" s="55">
        <v>1</v>
      </c>
      <c r="Q10000" s="55">
        <v>2</v>
      </c>
      <c r="R10000" t="s">
        <v>117</v>
      </c>
      <c r="S10000" s="55">
        <v>339</v>
      </c>
      <c r="T10000" s="55">
        <f>--(Customer[[#This Row],[Geography]]="Germany")</f>
        <v>1</v>
      </c>
      <c r="U10000" s="55">
        <f>--(Customer[[#This Row],[Geography]]="France")</f>
        <v>0</v>
      </c>
      <c r="V10000" s="55">
        <f>--(Customer[[#This Row],[Geography]]="Spain")</f>
        <v>0</v>
      </c>
    </row>
    <row r="10001" spans="1:22">
      <c r="A10001">
        <v>10000</v>
      </c>
      <c r="B10001">
        <v>15710408</v>
      </c>
      <c r="C10001" t="s">
        <v>931</v>
      </c>
      <c r="D10001" s="54">
        <v>792</v>
      </c>
      <c r="E10001" t="s">
        <v>9</v>
      </c>
      <c r="F10001" t="s">
        <v>112</v>
      </c>
      <c r="G10001" s="55">
        <v>28</v>
      </c>
      <c r="H10001" s="55" t="str">
        <f>IF(Customer[[#This Row],[Age]]&lt;=32,"18-32",IF(Customer[[#This Row],[Age]]&lt;=47,"33-47",IF(Customer[[#This Row],[Age]]&lt;=62,"48-62",IF(Customer[[#This Row],[Age]]&lt;=77,"63-77","78-92"))))</f>
        <v>18-32</v>
      </c>
      <c r="I10001" s="55">
        <v>4</v>
      </c>
      <c r="J10001" s="54">
        <v>130142.79</v>
      </c>
      <c r="K10001" s="55">
        <v>1</v>
      </c>
      <c r="L10001">
        <v>1</v>
      </c>
      <c r="M10001">
        <v>0</v>
      </c>
      <c r="N10001" s="54">
        <v>38190.78</v>
      </c>
      <c r="O10001">
        <v>0</v>
      </c>
      <c r="P10001" s="55">
        <v>0</v>
      </c>
      <c r="Q10001" s="55">
        <v>3</v>
      </c>
      <c r="R10001" t="s">
        <v>113</v>
      </c>
      <c r="S10001" s="55">
        <v>911</v>
      </c>
      <c r="T10001" s="55">
        <f>--(Customer[[#This Row],[Geography]]="Germany")</f>
        <v>0</v>
      </c>
      <c r="U10001" s="55">
        <f>--(Customer[[#This Row],[Geography]]="France")</f>
        <v>1</v>
      </c>
      <c r="V10001" s="55">
        <f>--(Customer[[#This Row],[Geography]]="Spain")</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5503-FF93-4C4A-AFEA-98910224E391}">
  <sheetPr>
    <tabColor theme="7" tint="-0.499984740745262"/>
    <outlinePr summaryBelow="0" summaryRight="0"/>
  </sheetPr>
  <dimension ref="A1:Z972"/>
  <sheetViews>
    <sheetView workbookViewId="0">
      <selection activeCell="D11" sqref="D11"/>
    </sheetView>
  </sheetViews>
  <sheetFormatPr defaultColWidth="12.6640625" defaultRowHeight="15.75" customHeight="1"/>
  <cols>
    <col min="1" max="1" width="12.6640625" style="3"/>
    <col min="2" max="2" width="13.77734375" style="3" customWidth="1"/>
    <col min="3" max="3" width="13.6640625" style="3" customWidth="1"/>
    <col min="4" max="4" width="12.6640625" style="3"/>
    <col min="5" max="5" width="15" style="3" customWidth="1"/>
    <col min="6" max="6" width="13.6640625" style="3" customWidth="1"/>
    <col min="7" max="16384" width="12.6640625" style="3"/>
  </cols>
  <sheetData>
    <row r="1" spans="1:26" ht="22.2"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4" t="s">
        <v>1</v>
      </c>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2"/>
      <c r="C4" s="2"/>
      <c r="D4" s="2"/>
      <c r="E4" s="2"/>
      <c r="F4" s="2"/>
      <c r="G4" s="2"/>
      <c r="H4" s="2"/>
      <c r="I4" s="2"/>
      <c r="J4" s="2"/>
      <c r="K4" s="2"/>
      <c r="L4" s="2"/>
      <c r="M4" s="2"/>
      <c r="N4" s="2"/>
      <c r="O4" s="2"/>
      <c r="P4" s="2"/>
      <c r="Q4" s="2"/>
      <c r="R4" s="2"/>
      <c r="S4" s="2"/>
      <c r="T4" s="2"/>
      <c r="U4" s="2"/>
      <c r="V4" s="2"/>
      <c r="W4" s="2"/>
      <c r="X4" s="2"/>
      <c r="Y4" s="2"/>
      <c r="Z4" s="2"/>
    </row>
    <row r="5" spans="1:26" ht="15.75" customHeight="1">
      <c r="A5" s="5" t="s">
        <v>2</v>
      </c>
      <c r="B5" s="6"/>
      <c r="C5" s="6"/>
      <c r="D5" s="6"/>
      <c r="E5" s="6"/>
      <c r="F5" s="6"/>
      <c r="G5" s="6"/>
      <c r="H5" s="6"/>
      <c r="I5" s="6"/>
      <c r="J5" s="6"/>
      <c r="K5" s="6"/>
      <c r="L5" s="6"/>
      <c r="M5" s="6"/>
      <c r="N5" s="2"/>
      <c r="O5" s="2"/>
      <c r="P5" s="2"/>
      <c r="Q5" s="2"/>
      <c r="R5" s="2"/>
      <c r="S5" s="2"/>
      <c r="T5" s="2"/>
      <c r="U5" s="2"/>
      <c r="V5" s="2"/>
      <c r="W5" s="2"/>
      <c r="X5" s="2"/>
      <c r="Y5" s="2"/>
      <c r="Z5" s="2"/>
    </row>
    <row r="6" spans="1:26" ht="15.75" customHeight="1">
      <c r="A6" s="6"/>
      <c r="B6" s="6"/>
      <c r="C6" s="6"/>
      <c r="D6" s="6"/>
      <c r="E6" s="6"/>
      <c r="F6" s="6"/>
      <c r="G6" s="6"/>
      <c r="H6" s="6"/>
      <c r="I6" s="6"/>
      <c r="J6" s="6"/>
      <c r="K6" s="6"/>
      <c r="L6" s="6"/>
      <c r="M6" s="6"/>
      <c r="N6" s="2"/>
      <c r="O6" s="2"/>
      <c r="P6" s="2"/>
      <c r="Q6" s="2"/>
      <c r="R6" s="2"/>
      <c r="S6" s="2"/>
      <c r="T6" s="2"/>
      <c r="U6" s="2"/>
      <c r="V6" s="2"/>
      <c r="W6" s="2"/>
      <c r="X6" s="2"/>
      <c r="Y6" s="2"/>
      <c r="Z6" s="2"/>
    </row>
    <row r="7" spans="1:26" ht="15.75" customHeight="1">
      <c r="A7" s="6"/>
      <c r="B7" s="6"/>
      <c r="C7" s="6"/>
      <c r="D7" s="6"/>
      <c r="E7" s="6"/>
      <c r="F7" s="6"/>
      <c r="G7" s="6"/>
      <c r="H7" s="6"/>
      <c r="I7" s="6"/>
      <c r="J7" s="6"/>
      <c r="K7" s="6"/>
      <c r="L7" s="6"/>
      <c r="M7" s="6"/>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30.6" customHeight="1">
      <c r="A9" s="7" t="s">
        <v>3</v>
      </c>
      <c r="B9" s="7" t="s">
        <v>4</v>
      </c>
      <c r="C9" s="7" t="s">
        <v>5</v>
      </c>
      <c r="D9" s="7" t="s">
        <v>6</v>
      </c>
      <c r="E9" s="7" t="s">
        <v>7</v>
      </c>
      <c r="F9" s="7" t="s">
        <v>8</v>
      </c>
      <c r="G9" s="2"/>
      <c r="H9" s="2"/>
      <c r="I9" s="2"/>
      <c r="J9" s="2"/>
      <c r="K9" s="2"/>
      <c r="L9" s="2"/>
      <c r="M9" s="2"/>
      <c r="N9" s="2"/>
      <c r="O9" s="2"/>
      <c r="P9" s="2"/>
      <c r="Q9" s="2"/>
      <c r="R9" s="2"/>
      <c r="S9" s="2"/>
      <c r="T9" s="2"/>
      <c r="U9" s="2"/>
      <c r="V9" s="2"/>
      <c r="W9" s="2"/>
      <c r="X9" s="2"/>
      <c r="Y9" s="2"/>
      <c r="Z9" s="2"/>
    </row>
    <row r="10" spans="1:26" ht="15.75" customHeight="1">
      <c r="A10" s="8" t="s">
        <v>9</v>
      </c>
      <c r="B10" s="9">
        <v>5014</v>
      </c>
      <c r="C10" s="10">
        <v>0.41</v>
      </c>
      <c r="D10" s="11">
        <v>62092.639999999999</v>
      </c>
      <c r="E10" s="11">
        <v>64133.57</v>
      </c>
      <c r="F10" s="12">
        <v>1.03</v>
      </c>
      <c r="G10" s="2"/>
      <c r="H10" s="2"/>
      <c r="I10" s="2"/>
      <c r="J10" s="2"/>
      <c r="K10" s="2"/>
      <c r="L10" s="2"/>
      <c r="M10" s="2"/>
      <c r="N10" s="2"/>
      <c r="O10" s="2"/>
      <c r="P10" s="2"/>
      <c r="Q10" s="2"/>
      <c r="R10" s="2"/>
      <c r="S10" s="2"/>
      <c r="T10" s="2"/>
      <c r="U10" s="2"/>
      <c r="V10" s="2"/>
      <c r="W10" s="2"/>
      <c r="X10" s="2"/>
      <c r="Y10" s="2"/>
      <c r="Z10" s="2"/>
    </row>
    <row r="11" spans="1:26" ht="15.75" customHeight="1">
      <c r="A11" s="8" t="s">
        <v>10</v>
      </c>
      <c r="B11" s="13">
        <v>2509</v>
      </c>
      <c r="C11" s="14">
        <v>0.39</v>
      </c>
      <c r="D11" s="15">
        <v>119730.12</v>
      </c>
      <c r="E11" s="15">
        <v>27022.01</v>
      </c>
      <c r="F11" s="16">
        <v>0.23</v>
      </c>
      <c r="G11" s="2"/>
      <c r="H11" s="2"/>
      <c r="I11" s="2"/>
      <c r="J11" s="2"/>
      <c r="K11" s="2"/>
      <c r="L11" s="2"/>
      <c r="M11" s="2"/>
      <c r="N11" s="2"/>
      <c r="O11" s="2"/>
      <c r="P11" s="2"/>
      <c r="Q11" s="2"/>
      <c r="R11" s="2"/>
      <c r="S11" s="2"/>
      <c r="T11" s="2"/>
      <c r="U11" s="2"/>
      <c r="V11" s="2"/>
      <c r="W11" s="2"/>
      <c r="X11" s="2"/>
      <c r="Y11" s="2"/>
      <c r="Z11" s="2"/>
    </row>
    <row r="12" spans="1:26" ht="15.75" customHeight="1">
      <c r="A12" s="8" t="s">
        <v>11</v>
      </c>
      <c r="B12" s="9">
        <v>2477</v>
      </c>
      <c r="C12" s="10">
        <v>0.2</v>
      </c>
      <c r="D12" s="11">
        <v>61818.15</v>
      </c>
      <c r="E12" s="11">
        <v>64235.56</v>
      </c>
      <c r="F12" s="12">
        <v>1.04</v>
      </c>
      <c r="G12" s="2"/>
      <c r="H12" s="2"/>
      <c r="I12" s="2"/>
      <c r="J12" s="2"/>
      <c r="K12" s="2"/>
      <c r="L12" s="2"/>
      <c r="M12" s="2"/>
      <c r="N12" s="2"/>
      <c r="O12" s="2"/>
      <c r="P12" s="2"/>
      <c r="Q12" s="2"/>
      <c r="R12" s="2"/>
      <c r="S12" s="2"/>
      <c r="T12" s="2"/>
      <c r="U12" s="2"/>
      <c r="V12" s="2"/>
      <c r="W12" s="2"/>
      <c r="X12" s="2"/>
      <c r="Y12" s="2"/>
      <c r="Z12" s="2"/>
    </row>
    <row r="13" spans="1:26"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G25" s="2"/>
      <c r="H25" s="2"/>
      <c r="I25" s="2"/>
      <c r="J25" s="2"/>
      <c r="K25" s="2"/>
      <c r="L25" s="2"/>
      <c r="M25" s="2"/>
      <c r="N25" s="2"/>
      <c r="O25" s="2"/>
      <c r="P25" s="2"/>
      <c r="Q25" s="2"/>
      <c r="R25" s="2"/>
      <c r="S25" s="2"/>
      <c r="T25" s="2"/>
      <c r="U25" s="2"/>
      <c r="V25" s="2"/>
      <c r="W25" s="2"/>
      <c r="X25" s="2"/>
      <c r="Y25" s="2"/>
      <c r="Z25" s="2"/>
    </row>
    <row r="26" spans="1:26" ht="15.75" customHeight="1">
      <c r="G26" s="2"/>
      <c r="H26" s="2"/>
      <c r="I26" s="2"/>
      <c r="J26" s="2"/>
      <c r="K26" s="2"/>
      <c r="L26" s="2"/>
      <c r="M26" s="2"/>
      <c r="N26" s="2"/>
      <c r="O26" s="2"/>
      <c r="P26" s="2"/>
      <c r="Q26" s="2"/>
      <c r="R26" s="2"/>
      <c r="S26" s="2"/>
      <c r="T26" s="2"/>
      <c r="U26" s="2"/>
      <c r="V26" s="2"/>
      <c r="W26" s="2"/>
      <c r="X26" s="2"/>
      <c r="Y26" s="2"/>
      <c r="Z26" s="2"/>
    </row>
    <row r="27" spans="1:26" ht="15.75" customHeight="1">
      <c r="G27" s="2"/>
      <c r="H27" s="2"/>
      <c r="I27" s="2"/>
      <c r="J27" s="2"/>
      <c r="K27" s="2"/>
      <c r="L27" s="2"/>
      <c r="M27" s="2"/>
      <c r="N27" s="2"/>
      <c r="O27" s="2"/>
      <c r="P27" s="2"/>
      <c r="Q27" s="2"/>
      <c r="R27" s="2"/>
      <c r="S27" s="2"/>
      <c r="T27" s="2"/>
      <c r="U27" s="2"/>
      <c r="V27" s="2"/>
      <c r="W27" s="2"/>
      <c r="X27" s="2"/>
      <c r="Y27" s="2"/>
      <c r="Z27" s="2"/>
    </row>
    <row r="28" spans="1:26" ht="15.6">
      <c r="G28" s="2"/>
      <c r="H28" s="2"/>
      <c r="I28" s="2"/>
      <c r="J28" s="2"/>
      <c r="K28" s="2"/>
      <c r="L28" s="2"/>
      <c r="M28" s="2"/>
      <c r="N28" s="2"/>
      <c r="O28" s="2"/>
      <c r="P28" s="2"/>
      <c r="Q28" s="2"/>
      <c r="R28" s="2"/>
      <c r="S28" s="2"/>
      <c r="T28" s="2"/>
      <c r="U28" s="2"/>
      <c r="V28" s="2"/>
      <c r="W28" s="2"/>
      <c r="X28" s="2"/>
      <c r="Y28" s="2"/>
      <c r="Z28" s="2"/>
    </row>
    <row r="29" spans="1:26" ht="15.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7.399999999999999">
      <c r="A31" s="4" t="s">
        <v>12</v>
      </c>
      <c r="B31" s="2"/>
      <c r="C31" s="2"/>
      <c r="D31" s="2"/>
      <c r="E31" s="2"/>
      <c r="F31" s="2"/>
      <c r="G31" s="2"/>
      <c r="H31" s="2"/>
      <c r="I31" s="2"/>
      <c r="J31" s="2"/>
      <c r="K31" s="2"/>
      <c r="L31" s="2"/>
      <c r="M31" s="2"/>
      <c r="N31" s="2"/>
      <c r="O31" s="2"/>
      <c r="P31" s="2"/>
      <c r="Q31" s="2"/>
      <c r="R31" s="2"/>
      <c r="S31" s="2"/>
      <c r="T31" s="2"/>
      <c r="U31" s="2"/>
      <c r="V31" s="2"/>
      <c r="W31" s="2"/>
      <c r="X31" s="2"/>
      <c r="Y31" s="2"/>
      <c r="Z31" s="2"/>
    </row>
    <row r="32" spans="1:26" ht="15.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6">
      <c r="A33" s="17" t="s">
        <v>13</v>
      </c>
      <c r="B33" s="6"/>
      <c r="C33" s="6"/>
      <c r="D33" s="6"/>
      <c r="E33" s="6"/>
      <c r="F33" s="6"/>
      <c r="G33" s="6"/>
      <c r="H33" s="6"/>
      <c r="I33" s="6"/>
      <c r="J33" s="6"/>
      <c r="K33" s="6"/>
      <c r="L33" s="6"/>
      <c r="M33" s="6"/>
      <c r="N33" s="2"/>
      <c r="O33" s="2"/>
      <c r="P33" s="2"/>
      <c r="Q33" s="2"/>
      <c r="R33" s="2"/>
      <c r="S33" s="2"/>
      <c r="T33" s="2"/>
      <c r="U33" s="2"/>
      <c r="V33" s="2"/>
      <c r="W33" s="2"/>
      <c r="X33" s="2"/>
      <c r="Y33" s="2"/>
      <c r="Z33" s="2"/>
    </row>
    <row r="34" spans="1:26" ht="15.6">
      <c r="A34" s="6"/>
      <c r="B34" s="6"/>
      <c r="C34" s="6"/>
      <c r="D34" s="6"/>
      <c r="E34" s="6"/>
      <c r="F34" s="6"/>
      <c r="G34" s="6"/>
      <c r="H34" s="6"/>
      <c r="I34" s="6"/>
      <c r="J34" s="6"/>
      <c r="K34" s="6"/>
      <c r="L34" s="6"/>
      <c r="M34" s="6"/>
      <c r="N34" s="2"/>
      <c r="O34" s="2"/>
      <c r="P34" s="2"/>
      <c r="Q34" s="2"/>
      <c r="R34" s="2"/>
      <c r="S34" s="2"/>
      <c r="T34" s="2"/>
      <c r="U34" s="2"/>
      <c r="V34" s="2"/>
      <c r="W34" s="2"/>
      <c r="X34" s="2"/>
      <c r="Y34" s="2"/>
      <c r="Z34" s="2"/>
    </row>
    <row r="35" spans="1:26" ht="15.6">
      <c r="A35" s="6"/>
      <c r="B35" s="6"/>
      <c r="C35" s="6"/>
      <c r="D35" s="6"/>
      <c r="E35" s="6"/>
      <c r="F35" s="6"/>
      <c r="G35" s="6"/>
      <c r="H35" s="6"/>
      <c r="I35" s="6"/>
      <c r="J35" s="6"/>
      <c r="K35" s="6"/>
      <c r="L35" s="6"/>
      <c r="M35" s="6"/>
      <c r="N35" s="2"/>
      <c r="O35" s="2"/>
      <c r="P35" s="2"/>
      <c r="Q35" s="2"/>
      <c r="R35" s="2"/>
      <c r="S35" s="2"/>
      <c r="T35" s="2"/>
      <c r="U35" s="2"/>
      <c r="V35" s="2"/>
      <c r="W35" s="2"/>
      <c r="X35" s="2"/>
      <c r="Y35" s="2"/>
      <c r="Z35" s="2"/>
    </row>
    <row r="36" spans="1:26" ht="15.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57.6">
      <c r="A37" s="18" t="s">
        <v>3</v>
      </c>
      <c r="B37" s="18" t="s">
        <v>14</v>
      </c>
      <c r="C37" s="18" t="s">
        <v>15</v>
      </c>
      <c r="D37" s="18" t="s">
        <v>16</v>
      </c>
      <c r="E37" s="18" t="s">
        <v>17</v>
      </c>
      <c r="F37" s="2"/>
      <c r="G37" s="2"/>
      <c r="H37" s="2"/>
      <c r="I37" s="2"/>
      <c r="J37" s="2"/>
      <c r="K37" s="2"/>
      <c r="L37" s="2"/>
      <c r="M37" s="2"/>
      <c r="N37" s="2"/>
      <c r="O37" s="2"/>
      <c r="P37" s="2"/>
      <c r="Q37" s="2"/>
      <c r="R37" s="2"/>
      <c r="S37" s="2"/>
      <c r="T37" s="2"/>
      <c r="U37" s="2"/>
      <c r="V37" s="2"/>
      <c r="W37" s="2"/>
      <c r="X37" s="2"/>
      <c r="Y37" s="2"/>
      <c r="Z37" s="2"/>
    </row>
    <row r="38" spans="1:26" ht="15.6">
      <c r="A38" s="8" t="s">
        <v>9</v>
      </c>
      <c r="B38" s="8">
        <v>34</v>
      </c>
      <c r="C38" s="8">
        <v>20</v>
      </c>
      <c r="D38" s="19">
        <v>0.59</v>
      </c>
      <c r="E38" s="19">
        <v>0.41</v>
      </c>
      <c r="H38" s="2"/>
      <c r="I38" s="2"/>
      <c r="J38" s="2"/>
      <c r="K38" s="2"/>
      <c r="L38" s="2"/>
      <c r="M38" s="2"/>
      <c r="N38" s="2"/>
      <c r="O38" s="2"/>
      <c r="P38" s="2"/>
      <c r="Q38" s="2"/>
      <c r="R38" s="2"/>
      <c r="S38" s="2"/>
      <c r="T38" s="2"/>
      <c r="U38" s="2"/>
      <c r="V38" s="2"/>
      <c r="W38" s="2"/>
      <c r="X38" s="2"/>
      <c r="Y38" s="2"/>
      <c r="Z38" s="2"/>
    </row>
    <row r="39" spans="1:26" ht="15.6">
      <c r="A39" s="8" t="s">
        <v>11</v>
      </c>
      <c r="B39" s="8">
        <v>34</v>
      </c>
      <c r="C39" s="8">
        <v>6</v>
      </c>
      <c r="D39" s="19">
        <v>0.18</v>
      </c>
      <c r="E39" s="19">
        <v>0.82</v>
      </c>
      <c r="H39" s="2"/>
      <c r="I39" s="2"/>
      <c r="J39" s="2"/>
      <c r="K39" s="2"/>
      <c r="L39" s="2"/>
      <c r="M39" s="2"/>
      <c r="N39" s="2"/>
      <c r="O39" s="2"/>
      <c r="P39" s="2"/>
      <c r="Q39" s="2"/>
      <c r="R39" s="2"/>
      <c r="S39" s="2"/>
      <c r="T39" s="2"/>
      <c r="U39" s="2"/>
      <c r="V39" s="2"/>
      <c r="W39" s="2"/>
      <c r="X39" s="2"/>
      <c r="Y39" s="2"/>
      <c r="Z39" s="2"/>
    </row>
    <row r="40" spans="1:26" ht="15.6">
      <c r="A40" s="8" t="s">
        <v>10</v>
      </c>
      <c r="B40" s="8">
        <v>34</v>
      </c>
      <c r="C40" s="8">
        <v>0</v>
      </c>
      <c r="D40" s="20">
        <v>0</v>
      </c>
      <c r="E40" s="19">
        <v>1</v>
      </c>
      <c r="H40" s="2"/>
      <c r="I40" s="2"/>
      <c r="J40" s="2"/>
      <c r="K40" s="2"/>
      <c r="L40" s="2"/>
      <c r="M40" s="2"/>
      <c r="N40" s="2"/>
      <c r="O40" s="2"/>
      <c r="P40" s="2"/>
      <c r="Q40" s="2"/>
      <c r="R40" s="2"/>
      <c r="S40" s="2"/>
      <c r="T40" s="2"/>
      <c r="U40" s="2"/>
      <c r="V40" s="2"/>
      <c r="W40" s="2"/>
      <c r="X40" s="2"/>
      <c r="Y40" s="2"/>
      <c r="Z40" s="2"/>
    </row>
    <row r="41" spans="1:26" ht="15.6">
      <c r="A41" s="2"/>
      <c r="H41" s="2"/>
      <c r="I41" s="2"/>
      <c r="J41" s="2"/>
      <c r="K41" s="2"/>
      <c r="L41" s="2"/>
      <c r="M41" s="2"/>
      <c r="N41" s="2"/>
      <c r="O41" s="2"/>
      <c r="P41" s="2"/>
      <c r="Q41" s="2"/>
      <c r="R41" s="2"/>
      <c r="S41" s="2"/>
      <c r="T41" s="2"/>
      <c r="U41" s="2"/>
      <c r="V41" s="2"/>
      <c r="W41" s="2"/>
      <c r="X41" s="2"/>
      <c r="Y41" s="2"/>
      <c r="Z41" s="2"/>
    </row>
    <row r="42" spans="1:26" ht="15.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7.399999999999999">
      <c r="A50" s="4" t="s">
        <v>18</v>
      </c>
      <c r="B50" s="2"/>
      <c r="C50" s="2"/>
      <c r="D50" s="2"/>
      <c r="E50" s="2"/>
      <c r="F50" s="2"/>
      <c r="G50" s="2"/>
      <c r="H50" s="2"/>
      <c r="I50" s="2"/>
      <c r="J50" s="2"/>
      <c r="K50" s="2"/>
      <c r="L50" s="2"/>
      <c r="M50" s="2"/>
      <c r="N50" s="2"/>
      <c r="O50" s="2"/>
      <c r="P50" s="2"/>
      <c r="Q50" s="2"/>
      <c r="R50" s="2"/>
      <c r="S50" s="2"/>
      <c r="T50" s="2"/>
      <c r="U50" s="2"/>
      <c r="V50" s="2"/>
      <c r="W50" s="2"/>
      <c r="X50" s="2"/>
      <c r="Y50" s="2"/>
      <c r="Z50" s="2"/>
    </row>
    <row r="51" spans="1:26" ht="15.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6">
      <c r="A52" s="5" t="s">
        <v>19</v>
      </c>
      <c r="B52" s="6"/>
      <c r="C52" s="6"/>
      <c r="D52" s="6"/>
      <c r="E52" s="6"/>
      <c r="F52" s="6"/>
      <c r="G52" s="6"/>
      <c r="H52" s="6"/>
      <c r="I52" s="6"/>
      <c r="J52" s="6"/>
      <c r="K52" s="6"/>
      <c r="L52" s="6"/>
      <c r="M52" s="6"/>
      <c r="N52" s="2"/>
      <c r="O52" s="2"/>
      <c r="P52" s="2"/>
      <c r="Q52" s="2"/>
      <c r="R52" s="2"/>
      <c r="S52" s="2"/>
      <c r="T52" s="2"/>
      <c r="U52" s="2"/>
      <c r="V52" s="2"/>
      <c r="W52" s="2"/>
      <c r="X52" s="2"/>
      <c r="Y52" s="2"/>
      <c r="Z52" s="2"/>
    </row>
    <row r="53" spans="1:26" ht="15.6">
      <c r="A53" s="6"/>
      <c r="B53" s="6"/>
      <c r="C53" s="6"/>
      <c r="D53" s="6"/>
      <c r="E53" s="6"/>
      <c r="F53" s="6"/>
      <c r="G53" s="6"/>
      <c r="H53" s="6"/>
      <c r="I53" s="6"/>
      <c r="J53" s="6"/>
      <c r="K53" s="6"/>
      <c r="L53" s="6"/>
      <c r="M53" s="6"/>
      <c r="N53" s="2"/>
      <c r="O53" s="2"/>
      <c r="P53" s="2"/>
      <c r="Q53" s="2"/>
      <c r="R53" s="2"/>
      <c r="S53" s="2"/>
      <c r="T53" s="2"/>
      <c r="U53" s="2"/>
      <c r="V53" s="2"/>
      <c r="W53" s="2"/>
      <c r="X53" s="2"/>
      <c r="Y53" s="2"/>
      <c r="Z53" s="2"/>
    </row>
    <row r="54" spans="1:26" ht="15.6">
      <c r="A54" s="6"/>
      <c r="B54" s="6"/>
      <c r="C54" s="6"/>
      <c r="D54" s="6"/>
      <c r="E54" s="6"/>
      <c r="F54" s="6"/>
      <c r="G54" s="6"/>
      <c r="H54" s="6"/>
      <c r="I54" s="6"/>
      <c r="J54" s="6"/>
      <c r="K54" s="6"/>
      <c r="L54" s="6"/>
      <c r="M54" s="6"/>
      <c r="N54" s="2"/>
      <c r="O54" s="2"/>
      <c r="P54" s="2"/>
      <c r="Q54" s="2"/>
      <c r="R54" s="2"/>
      <c r="S54" s="2"/>
      <c r="T54" s="2"/>
      <c r="U54" s="2"/>
      <c r="V54" s="2"/>
      <c r="W54" s="2"/>
      <c r="X54" s="2"/>
      <c r="Y54" s="2"/>
      <c r="Z54" s="2"/>
    </row>
    <row r="55" spans="1:26" ht="15.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7.399999999999999">
      <c r="A89" s="4" t="s">
        <v>20</v>
      </c>
      <c r="B89" s="2"/>
      <c r="C89" s="2"/>
      <c r="D89" s="2"/>
      <c r="E89" s="2"/>
      <c r="F89" s="2"/>
      <c r="G89" s="2"/>
      <c r="H89" s="2"/>
      <c r="I89" s="2"/>
      <c r="J89" s="2"/>
      <c r="K89" s="2"/>
      <c r="L89" s="2"/>
      <c r="M89" s="2"/>
      <c r="N89" s="2"/>
      <c r="O89" s="2"/>
      <c r="P89" s="2"/>
      <c r="Q89" s="2"/>
      <c r="R89" s="2"/>
      <c r="S89" s="2"/>
      <c r="T89" s="2"/>
      <c r="U89" s="2"/>
      <c r="V89" s="2"/>
      <c r="W89" s="2"/>
      <c r="X89" s="2"/>
      <c r="Y89" s="2"/>
      <c r="Z89" s="2"/>
    </row>
    <row r="90" spans="1:26" ht="15.6">
      <c r="A90" s="17" t="s">
        <v>21</v>
      </c>
      <c r="B90" s="6"/>
      <c r="C90" s="6"/>
      <c r="D90" s="6"/>
      <c r="E90" s="6"/>
      <c r="F90" s="6"/>
      <c r="G90" s="6"/>
      <c r="H90" s="6"/>
      <c r="I90" s="6"/>
      <c r="J90" s="6"/>
      <c r="K90" s="6"/>
      <c r="L90" s="6"/>
      <c r="M90" s="6"/>
      <c r="N90" s="2"/>
      <c r="O90" s="2"/>
      <c r="P90" s="2"/>
      <c r="Q90" s="2"/>
      <c r="R90" s="2"/>
      <c r="S90" s="2"/>
      <c r="T90" s="2"/>
      <c r="U90" s="2"/>
      <c r="V90" s="2"/>
      <c r="W90" s="2"/>
      <c r="X90" s="2"/>
      <c r="Y90" s="2"/>
      <c r="Z90" s="2"/>
    </row>
    <row r="91" spans="1:26" ht="15.6">
      <c r="A91" s="6"/>
      <c r="B91" s="6"/>
      <c r="C91" s="6"/>
      <c r="D91" s="6"/>
      <c r="E91" s="6"/>
      <c r="F91" s="6"/>
      <c r="G91" s="6"/>
      <c r="H91" s="6"/>
      <c r="I91" s="6"/>
      <c r="J91" s="6"/>
      <c r="K91" s="6"/>
      <c r="L91" s="6"/>
      <c r="M91" s="6"/>
      <c r="N91" s="2"/>
      <c r="O91" s="2"/>
      <c r="P91" s="2"/>
      <c r="Q91" s="2"/>
      <c r="R91" s="2"/>
      <c r="S91" s="2"/>
      <c r="T91" s="2"/>
      <c r="U91" s="2"/>
      <c r="V91" s="2"/>
      <c r="W91" s="2"/>
      <c r="X91" s="2"/>
      <c r="Y91" s="2"/>
      <c r="Z91" s="2"/>
    </row>
    <row r="92" spans="1:26" ht="15.6">
      <c r="A92" s="6"/>
      <c r="B92" s="6"/>
      <c r="C92" s="6"/>
      <c r="D92" s="6"/>
      <c r="E92" s="6"/>
      <c r="F92" s="6"/>
      <c r="G92" s="6"/>
      <c r="H92" s="6"/>
      <c r="I92" s="6"/>
      <c r="J92" s="6"/>
      <c r="K92" s="6"/>
      <c r="L92" s="6"/>
      <c r="M92" s="6"/>
      <c r="N92" s="2"/>
      <c r="O92" s="2"/>
      <c r="P92" s="2"/>
      <c r="Q92" s="2"/>
      <c r="R92" s="2"/>
      <c r="S92" s="2"/>
      <c r="T92" s="2"/>
      <c r="U92" s="2"/>
      <c r="V92" s="2"/>
      <c r="W92" s="2"/>
      <c r="X92" s="2"/>
      <c r="Y92" s="2"/>
      <c r="Z92" s="2"/>
    </row>
    <row r="93" spans="1:26" ht="15.6">
      <c r="A93" s="6"/>
      <c r="B93" s="6"/>
      <c r="C93" s="6"/>
      <c r="D93" s="6"/>
      <c r="E93" s="6"/>
      <c r="F93" s="6"/>
      <c r="G93" s="6"/>
      <c r="H93" s="6"/>
      <c r="I93" s="6"/>
      <c r="J93" s="6"/>
      <c r="K93" s="6"/>
      <c r="L93" s="6"/>
      <c r="M93" s="6"/>
      <c r="N93" s="2"/>
      <c r="O93" s="2"/>
      <c r="P93" s="2"/>
      <c r="Q93" s="2"/>
      <c r="R93" s="2"/>
      <c r="S93" s="2"/>
      <c r="T93" s="2"/>
      <c r="U93" s="2"/>
      <c r="V93" s="2"/>
      <c r="W93" s="2"/>
      <c r="X93" s="2"/>
      <c r="Y93" s="2"/>
      <c r="Z93" s="2"/>
    </row>
    <row r="94" spans="1:26" ht="15.6">
      <c r="N94" s="2"/>
      <c r="O94" s="2"/>
      <c r="P94" s="2"/>
      <c r="Q94" s="2"/>
      <c r="R94" s="2"/>
      <c r="S94" s="2"/>
      <c r="T94" s="2"/>
      <c r="U94" s="2"/>
      <c r="V94" s="2"/>
      <c r="W94" s="2"/>
      <c r="X94" s="2"/>
      <c r="Y94" s="2"/>
      <c r="Z94" s="2"/>
    </row>
    <row r="95" spans="1:26" ht="15.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6">
      <c r="A96" s="2" t="s">
        <v>22</v>
      </c>
      <c r="B96" s="2"/>
      <c r="C96" s="2"/>
      <c r="D96" s="2"/>
      <c r="E96" s="2"/>
      <c r="F96" s="2"/>
      <c r="G96" s="2"/>
      <c r="H96" s="2"/>
      <c r="I96" s="2"/>
      <c r="J96" s="2"/>
      <c r="K96" s="2"/>
      <c r="L96" s="2"/>
      <c r="M96" s="2"/>
      <c r="N96" s="2"/>
      <c r="O96" s="2"/>
      <c r="P96" s="2"/>
      <c r="Q96" s="2"/>
      <c r="R96" s="2"/>
      <c r="S96" s="2"/>
      <c r="T96" s="2"/>
      <c r="U96" s="2"/>
      <c r="V96" s="2"/>
      <c r="W96" s="2"/>
      <c r="X96" s="2"/>
      <c r="Y96" s="2"/>
      <c r="Z96" s="2"/>
    </row>
    <row r="97" spans="1:26" ht="15.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6">
      <c r="A98" s="21" t="s">
        <v>23</v>
      </c>
      <c r="B98" s="22"/>
      <c r="C98" s="22"/>
      <c r="D98" s="22"/>
      <c r="E98" s="23"/>
      <c r="F98" s="23"/>
      <c r="H98" s="21" t="s">
        <v>24</v>
      </c>
      <c r="I98" s="22"/>
      <c r="J98" s="22"/>
      <c r="K98" s="22"/>
      <c r="L98" s="2"/>
      <c r="M98" s="2"/>
      <c r="N98" s="2"/>
      <c r="O98" s="2"/>
      <c r="P98" s="2"/>
      <c r="Q98" s="2"/>
      <c r="R98" s="2"/>
      <c r="S98" s="2"/>
      <c r="T98" s="2"/>
      <c r="U98" s="2"/>
      <c r="V98" s="2"/>
      <c r="W98" s="2"/>
      <c r="X98" s="2"/>
      <c r="Y98" s="2"/>
      <c r="Z98" s="2"/>
    </row>
    <row r="99" spans="1:26" ht="15.6">
      <c r="A99" s="24" t="s">
        <v>3</v>
      </c>
      <c r="B99" s="24" t="s">
        <v>25</v>
      </c>
      <c r="C99" s="24" t="s">
        <v>26</v>
      </c>
      <c r="D99" s="24" t="s">
        <v>27</v>
      </c>
      <c r="E99" s="25"/>
      <c r="F99" s="6"/>
      <c r="H99" s="24" t="s">
        <v>3</v>
      </c>
      <c r="I99" s="24" t="s">
        <v>25</v>
      </c>
      <c r="J99" s="24" t="s">
        <v>26</v>
      </c>
      <c r="K99" s="24" t="s">
        <v>27</v>
      </c>
      <c r="L99" s="2"/>
      <c r="M99" s="2"/>
      <c r="N99" s="2"/>
      <c r="O99" s="2"/>
      <c r="P99" s="2"/>
      <c r="Q99" s="2"/>
      <c r="R99" s="2"/>
      <c r="S99" s="2"/>
      <c r="T99" s="2"/>
      <c r="U99" s="2"/>
      <c r="V99" s="2"/>
      <c r="W99" s="2"/>
      <c r="X99" s="2"/>
      <c r="Y99" s="2"/>
      <c r="Z99" s="2"/>
    </row>
    <row r="100" spans="1:26" ht="15.6">
      <c r="A100" s="24"/>
      <c r="B100" s="24" t="s">
        <v>28</v>
      </c>
      <c r="C100" s="24" t="s">
        <v>29</v>
      </c>
      <c r="D100" s="24" t="s">
        <v>30</v>
      </c>
      <c r="E100" s="6"/>
      <c r="F100" s="6"/>
      <c r="H100" s="24"/>
      <c r="I100" s="24" t="s">
        <v>28</v>
      </c>
      <c r="J100" s="24" t="s">
        <v>29</v>
      </c>
      <c r="K100" s="24" t="s">
        <v>30</v>
      </c>
      <c r="L100" s="2"/>
      <c r="M100" s="2"/>
      <c r="N100" s="2"/>
      <c r="O100" s="2"/>
      <c r="P100" s="2"/>
      <c r="Q100" s="2"/>
      <c r="R100" s="2"/>
      <c r="S100" s="2"/>
      <c r="T100" s="2"/>
      <c r="U100" s="2"/>
      <c r="V100" s="2"/>
      <c r="W100" s="2"/>
      <c r="X100" s="2"/>
      <c r="Y100" s="2"/>
      <c r="Z100" s="2"/>
    </row>
    <row r="101" spans="1:26" ht="15.6">
      <c r="A101" s="26" t="s">
        <v>9</v>
      </c>
      <c r="B101" s="10">
        <v>0.37</v>
      </c>
      <c r="C101" s="10">
        <v>0.38</v>
      </c>
      <c r="D101" s="10">
        <v>0.39</v>
      </c>
      <c r="E101" s="6"/>
      <c r="F101" s="6"/>
      <c r="H101" s="26" t="s">
        <v>9</v>
      </c>
      <c r="I101" s="12">
        <v>0.1</v>
      </c>
      <c r="J101" s="12">
        <v>0.1</v>
      </c>
      <c r="K101" s="12">
        <v>0.1</v>
      </c>
      <c r="L101" s="2"/>
      <c r="M101" s="2"/>
      <c r="N101" s="2"/>
      <c r="O101" s="2"/>
      <c r="P101" s="2"/>
      <c r="Q101" s="2"/>
      <c r="R101" s="2"/>
      <c r="S101" s="2"/>
      <c r="T101" s="2"/>
      <c r="U101" s="2"/>
      <c r="V101" s="2"/>
      <c r="W101" s="2"/>
      <c r="X101" s="2"/>
      <c r="Y101" s="2"/>
      <c r="Z101" s="2"/>
    </row>
    <row r="102" spans="1:26" ht="15.6">
      <c r="A102" s="26" t="s">
        <v>11</v>
      </c>
      <c r="B102" s="10">
        <v>0.34</v>
      </c>
      <c r="C102" s="10">
        <v>0.37</v>
      </c>
      <c r="D102" s="10">
        <v>0.38</v>
      </c>
      <c r="E102" s="6"/>
      <c r="F102" s="6"/>
      <c r="H102" s="26" t="s">
        <v>11</v>
      </c>
      <c r="I102" s="12">
        <v>0.11</v>
      </c>
      <c r="J102" s="12">
        <v>0.12</v>
      </c>
      <c r="K102" s="12">
        <v>0.09</v>
      </c>
      <c r="L102" s="2"/>
      <c r="M102" s="2"/>
      <c r="N102" s="2"/>
      <c r="O102" s="2"/>
      <c r="P102" s="2"/>
      <c r="Q102" s="2"/>
      <c r="R102" s="2"/>
      <c r="S102" s="2"/>
      <c r="T102" s="2"/>
      <c r="U102" s="2"/>
      <c r="V102" s="2"/>
      <c r="W102" s="2"/>
      <c r="X102" s="2"/>
      <c r="Y102" s="2"/>
      <c r="Z102" s="2"/>
    </row>
    <row r="103" spans="1:26" ht="15.6">
      <c r="A103" s="26" t="s">
        <v>10</v>
      </c>
      <c r="B103" s="10">
        <v>0.27</v>
      </c>
      <c r="C103" s="10">
        <v>0.31</v>
      </c>
      <c r="D103" s="10">
        <v>0.31</v>
      </c>
      <c r="E103" s="6"/>
      <c r="F103" s="6"/>
      <c r="H103" s="26" t="s">
        <v>10</v>
      </c>
      <c r="I103" s="27">
        <v>0.2</v>
      </c>
      <c r="J103" s="27">
        <v>0.19</v>
      </c>
      <c r="K103" s="27">
        <v>0.23</v>
      </c>
      <c r="L103" s="2"/>
      <c r="M103" s="2"/>
      <c r="N103" s="2"/>
      <c r="O103" s="2"/>
      <c r="P103" s="2"/>
      <c r="Q103" s="2"/>
      <c r="R103" s="2"/>
      <c r="S103" s="2"/>
      <c r="T103" s="2"/>
      <c r="U103" s="2"/>
      <c r="V103" s="2"/>
      <c r="W103" s="2"/>
      <c r="X103" s="2"/>
      <c r="Y103" s="2"/>
      <c r="Z103" s="2"/>
    </row>
    <row r="104" spans="1:26" ht="15.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6">
      <c r="A105" s="2"/>
      <c r="J105" s="2"/>
      <c r="K105" s="2"/>
      <c r="L105" s="2"/>
      <c r="M105" s="2"/>
      <c r="N105" s="2"/>
      <c r="O105" s="2"/>
      <c r="P105" s="2"/>
      <c r="Q105" s="2"/>
      <c r="R105" s="2"/>
      <c r="S105" s="2"/>
      <c r="T105" s="2"/>
      <c r="U105" s="2"/>
      <c r="V105" s="2"/>
      <c r="W105" s="2"/>
      <c r="X105" s="2"/>
      <c r="Y105" s="2"/>
      <c r="Z105" s="2"/>
    </row>
    <row r="106" spans="1:26" ht="15.6">
      <c r="A106" s="2"/>
      <c r="J106" s="2"/>
      <c r="K106" s="2"/>
      <c r="L106" s="2"/>
      <c r="M106" s="2"/>
      <c r="N106" s="2"/>
      <c r="O106" s="2"/>
      <c r="P106" s="2"/>
      <c r="Q106" s="2"/>
      <c r="R106" s="2"/>
      <c r="S106" s="2"/>
      <c r="T106" s="2"/>
      <c r="U106" s="2"/>
      <c r="V106" s="2"/>
      <c r="W106" s="2"/>
      <c r="X106" s="2"/>
      <c r="Y106" s="2"/>
      <c r="Z106" s="2"/>
    </row>
    <row r="107" spans="1:26" ht="15.6">
      <c r="A107" s="2"/>
      <c r="J107" s="2"/>
      <c r="K107" s="2"/>
      <c r="L107" s="2"/>
      <c r="M107" s="2"/>
      <c r="N107" s="2"/>
      <c r="O107" s="2"/>
      <c r="P107" s="2"/>
      <c r="Q107" s="2"/>
      <c r="R107" s="2"/>
      <c r="S107" s="2"/>
      <c r="T107" s="2"/>
      <c r="U107" s="2"/>
      <c r="V107" s="2"/>
      <c r="W107" s="2"/>
      <c r="X107" s="2"/>
      <c r="Y107" s="2"/>
      <c r="Z107" s="2"/>
    </row>
    <row r="108" spans="1:26" ht="15.6">
      <c r="A108" s="2"/>
      <c r="J108" s="2"/>
      <c r="K108" s="2"/>
      <c r="L108" s="2"/>
      <c r="M108" s="2"/>
      <c r="N108" s="2"/>
      <c r="O108" s="2"/>
      <c r="P108" s="2"/>
      <c r="Q108" s="2"/>
      <c r="R108" s="2"/>
      <c r="S108" s="2"/>
      <c r="T108" s="2"/>
      <c r="U108" s="2"/>
      <c r="V108" s="2"/>
      <c r="W108" s="2"/>
      <c r="X108" s="2"/>
      <c r="Y108" s="2"/>
      <c r="Z108" s="2"/>
    </row>
    <row r="109" spans="1:26" ht="15.6">
      <c r="A109" s="2"/>
      <c r="C109" s="28" t="s">
        <v>3</v>
      </c>
      <c r="D109" s="28" t="s">
        <v>31</v>
      </c>
      <c r="E109" s="28" t="s">
        <v>32</v>
      </c>
      <c r="J109" s="2"/>
      <c r="K109" s="2"/>
      <c r="L109" s="2"/>
      <c r="M109" s="2"/>
      <c r="N109" s="2"/>
      <c r="O109" s="2"/>
      <c r="P109" s="2"/>
      <c r="Q109" s="2"/>
      <c r="R109" s="2"/>
      <c r="S109" s="2"/>
      <c r="T109" s="2"/>
      <c r="U109" s="2"/>
      <c r="V109" s="2"/>
      <c r="W109" s="2"/>
      <c r="X109" s="2"/>
      <c r="Y109" s="2"/>
      <c r="Z109" s="2"/>
    </row>
    <row r="110" spans="1:26" ht="15.6">
      <c r="A110" s="2"/>
      <c r="C110" s="6"/>
      <c r="D110" s="6"/>
      <c r="E110" s="6"/>
      <c r="J110" s="2"/>
      <c r="K110" s="2"/>
      <c r="L110" s="2"/>
      <c r="M110" s="2"/>
      <c r="N110" s="2"/>
      <c r="O110" s="2"/>
      <c r="P110" s="2"/>
      <c r="Q110" s="2"/>
      <c r="R110" s="2"/>
      <c r="S110" s="2"/>
      <c r="T110" s="2"/>
      <c r="U110" s="2"/>
      <c r="V110" s="2"/>
      <c r="W110" s="2"/>
      <c r="X110" s="2"/>
      <c r="Y110" s="2"/>
      <c r="Z110" s="2"/>
    </row>
    <row r="111" spans="1:26" ht="15.6">
      <c r="A111" s="2"/>
      <c r="B111" s="2"/>
      <c r="C111" s="22"/>
      <c r="D111" s="22"/>
      <c r="E111" s="22"/>
      <c r="F111" s="2"/>
      <c r="G111" s="2"/>
      <c r="H111" s="2"/>
      <c r="I111" s="2"/>
      <c r="J111" s="2"/>
      <c r="K111" s="2"/>
      <c r="L111" s="2"/>
      <c r="M111" s="2"/>
      <c r="N111" s="2"/>
      <c r="O111" s="2"/>
      <c r="P111" s="2"/>
      <c r="Q111" s="2"/>
      <c r="R111" s="2"/>
      <c r="S111" s="2"/>
      <c r="T111" s="2"/>
      <c r="U111" s="2"/>
      <c r="V111" s="2"/>
      <c r="W111" s="2"/>
      <c r="X111" s="2"/>
      <c r="Y111" s="2"/>
      <c r="Z111" s="2"/>
    </row>
    <row r="112" spans="1:26" ht="15.6">
      <c r="A112" s="2"/>
      <c r="B112" s="2"/>
      <c r="C112" s="26" t="s">
        <v>9</v>
      </c>
      <c r="D112" s="11">
        <v>37141838.710000001</v>
      </c>
      <c r="E112" s="12">
        <v>0.31</v>
      </c>
      <c r="F112" s="2"/>
      <c r="G112" s="2"/>
      <c r="H112" s="2"/>
      <c r="I112" s="2"/>
      <c r="J112" s="2"/>
      <c r="K112" s="2"/>
      <c r="L112" s="2"/>
      <c r="M112" s="2"/>
      <c r="N112" s="2"/>
      <c r="O112" s="2"/>
      <c r="P112" s="2"/>
      <c r="Q112" s="2"/>
      <c r="R112" s="2"/>
      <c r="S112" s="2"/>
      <c r="T112" s="2"/>
      <c r="U112" s="2"/>
      <c r="V112" s="2"/>
      <c r="W112" s="2"/>
      <c r="X112" s="2"/>
      <c r="Y112" s="2"/>
      <c r="Z112" s="2"/>
    </row>
    <row r="113" spans="1:26" ht="15.6">
      <c r="A113" s="2"/>
      <c r="B113" s="2"/>
      <c r="C113" s="26" t="s">
        <v>11</v>
      </c>
      <c r="D113" s="11">
        <v>18803193.91</v>
      </c>
      <c r="E113" s="12">
        <v>0.16</v>
      </c>
      <c r="F113" s="2"/>
      <c r="G113" s="2"/>
      <c r="H113" s="2"/>
      <c r="I113" s="2"/>
      <c r="J113" s="2"/>
      <c r="K113" s="2"/>
      <c r="L113" s="2"/>
      <c r="M113" s="2"/>
      <c r="N113" s="2"/>
      <c r="O113" s="2"/>
      <c r="P113" s="2"/>
      <c r="Q113" s="2"/>
      <c r="R113" s="2"/>
      <c r="S113" s="2"/>
      <c r="T113" s="2"/>
      <c r="U113" s="2"/>
      <c r="V113" s="2"/>
      <c r="W113" s="2"/>
      <c r="X113" s="2"/>
      <c r="Y113" s="2"/>
      <c r="Z113" s="2"/>
    </row>
    <row r="114" spans="1:26" ht="15.6">
      <c r="A114" s="2"/>
      <c r="B114" s="2"/>
      <c r="C114" s="26" t="s">
        <v>10</v>
      </c>
      <c r="D114" s="11">
        <v>62135729.57</v>
      </c>
      <c r="E114" s="27">
        <v>0.53</v>
      </c>
      <c r="F114" s="2"/>
      <c r="G114" s="2"/>
      <c r="H114" s="2"/>
      <c r="I114" s="2"/>
      <c r="J114" s="2"/>
      <c r="K114" s="2"/>
      <c r="L114" s="2"/>
      <c r="M114" s="2"/>
      <c r="N114" s="2"/>
      <c r="O114" s="2"/>
      <c r="P114" s="2"/>
      <c r="Q114" s="2"/>
      <c r="R114" s="2"/>
      <c r="S114" s="2"/>
      <c r="T114" s="2"/>
      <c r="U114" s="2"/>
      <c r="V114" s="2"/>
      <c r="W114" s="2"/>
      <c r="X114" s="2"/>
      <c r="Y114" s="2"/>
      <c r="Z114" s="2"/>
    </row>
    <row r="115" spans="1:26" ht="15.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6">
      <c r="A119" s="29" t="s">
        <v>33</v>
      </c>
      <c r="B119" s="22"/>
      <c r="C119" s="22"/>
      <c r="D119" s="22"/>
      <c r="E119" s="2"/>
      <c r="F119" s="2"/>
      <c r="K119" s="2"/>
      <c r="L119" s="2"/>
      <c r="M119" s="2"/>
      <c r="N119" s="2"/>
      <c r="O119" s="2"/>
      <c r="P119" s="2"/>
      <c r="Q119" s="2"/>
      <c r="R119" s="2"/>
      <c r="S119" s="2"/>
      <c r="T119" s="2"/>
      <c r="U119" s="2"/>
      <c r="V119" s="2"/>
      <c r="W119" s="2"/>
      <c r="X119" s="2"/>
      <c r="Y119" s="2"/>
      <c r="Z119" s="2"/>
    </row>
    <row r="120" spans="1:26" ht="15.6">
      <c r="A120" s="24" t="s">
        <v>3</v>
      </c>
      <c r="B120" s="24" t="s">
        <v>25</v>
      </c>
      <c r="C120" s="24" t="s">
        <v>26</v>
      </c>
      <c r="D120" s="24" t="s">
        <v>27</v>
      </c>
      <c r="E120" s="2"/>
      <c r="F120" s="2"/>
      <c r="K120" s="2"/>
      <c r="L120" s="2"/>
      <c r="M120" s="2"/>
      <c r="N120" s="2"/>
      <c r="O120" s="2"/>
      <c r="P120" s="2"/>
      <c r="Q120" s="2"/>
      <c r="R120" s="2"/>
      <c r="S120" s="2"/>
      <c r="T120" s="2"/>
      <c r="U120" s="2"/>
      <c r="V120" s="2"/>
      <c r="W120" s="2"/>
      <c r="X120" s="2"/>
      <c r="Y120" s="2"/>
      <c r="Z120" s="2"/>
    </row>
    <row r="121" spans="1:26" ht="15.6">
      <c r="A121" s="24"/>
      <c r="B121" s="24" t="s">
        <v>28</v>
      </c>
      <c r="C121" s="24" t="s">
        <v>29</v>
      </c>
      <c r="D121" s="24" t="s">
        <v>30</v>
      </c>
      <c r="F121" s="2"/>
      <c r="K121" s="2"/>
      <c r="L121" s="2"/>
      <c r="M121" s="2"/>
      <c r="N121" s="2"/>
      <c r="O121" s="2"/>
      <c r="P121" s="2"/>
      <c r="Q121" s="2"/>
      <c r="R121" s="2"/>
      <c r="S121" s="2"/>
      <c r="T121" s="2"/>
      <c r="U121" s="2"/>
      <c r="V121" s="2"/>
      <c r="W121" s="2"/>
      <c r="X121" s="2"/>
      <c r="Y121" s="2"/>
      <c r="Z121" s="2"/>
    </row>
    <row r="122" spans="1:26" ht="15.6">
      <c r="A122" s="26" t="s">
        <v>9</v>
      </c>
      <c r="B122" s="12">
        <v>7.0000000000000007E-2</v>
      </c>
      <c r="C122" s="12">
        <v>0.05</v>
      </c>
      <c r="D122" s="12">
        <v>7.0000000000000007E-2</v>
      </c>
      <c r="F122" s="2"/>
      <c r="K122" s="2"/>
      <c r="L122" s="2"/>
      <c r="M122" s="2"/>
      <c r="N122" s="2"/>
      <c r="O122" s="2"/>
      <c r="P122" s="2"/>
      <c r="Q122" s="2"/>
      <c r="R122" s="2"/>
      <c r="S122" s="2"/>
      <c r="T122" s="2"/>
      <c r="U122" s="2"/>
      <c r="V122" s="2"/>
      <c r="W122" s="2"/>
      <c r="X122" s="2"/>
      <c r="Y122" s="2"/>
      <c r="Z122" s="2"/>
    </row>
    <row r="123" spans="1:26" ht="15.6">
      <c r="A123" s="26" t="s">
        <v>11</v>
      </c>
      <c r="B123" s="12">
        <v>0.08</v>
      </c>
      <c r="C123" s="27">
        <v>0.47</v>
      </c>
      <c r="D123" s="12">
        <v>0.04</v>
      </c>
      <c r="F123" s="2"/>
      <c r="K123" s="2"/>
      <c r="L123" s="2"/>
      <c r="M123" s="2"/>
      <c r="N123" s="2"/>
      <c r="O123" s="2"/>
      <c r="P123" s="2"/>
      <c r="Q123" s="2"/>
      <c r="R123" s="2"/>
      <c r="S123" s="2"/>
      <c r="T123" s="2"/>
      <c r="U123" s="2"/>
      <c r="V123" s="2"/>
      <c r="W123" s="2"/>
      <c r="X123" s="2"/>
      <c r="Y123" s="2"/>
      <c r="Z123" s="2"/>
    </row>
    <row r="124" spans="1:26" ht="15.6">
      <c r="A124" s="26" t="s">
        <v>10</v>
      </c>
      <c r="B124" s="12">
        <v>0.12</v>
      </c>
      <c r="C124" s="12">
        <v>0.13</v>
      </c>
      <c r="D124" s="12">
        <v>0.1</v>
      </c>
      <c r="F124" s="2"/>
      <c r="K124" s="2"/>
      <c r="L124" s="2"/>
      <c r="M124" s="2"/>
      <c r="N124" s="2"/>
      <c r="O124" s="2"/>
      <c r="P124" s="2"/>
      <c r="Q124" s="2"/>
      <c r="R124" s="2"/>
      <c r="S124" s="2"/>
      <c r="T124" s="2"/>
      <c r="U124" s="2"/>
      <c r="V124" s="2"/>
      <c r="W124" s="2"/>
      <c r="X124" s="2"/>
      <c r="Y124" s="2"/>
      <c r="Z124" s="2"/>
    </row>
    <row r="125" spans="1:26" ht="15.6">
      <c r="A125" s="2"/>
      <c r="B125" s="2"/>
      <c r="F125" s="2"/>
      <c r="G125" s="2"/>
      <c r="H125" s="2"/>
      <c r="I125" s="2"/>
      <c r="J125" s="2"/>
      <c r="K125" s="2"/>
      <c r="L125" s="2"/>
      <c r="M125" s="2"/>
      <c r="N125" s="2"/>
      <c r="O125" s="2"/>
      <c r="P125" s="2"/>
      <c r="Q125" s="2"/>
      <c r="R125" s="2"/>
      <c r="S125" s="2"/>
      <c r="T125" s="2"/>
      <c r="U125" s="2"/>
      <c r="V125" s="2"/>
      <c r="W125" s="2"/>
      <c r="X125" s="2"/>
      <c r="Y125" s="2"/>
      <c r="Z125" s="2"/>
    </row>
    <row r="126" spans="1:26" ht="15.6">
      <c r="B126" s="29" t="s">
        <v>34</v>
      </c>
      <c r="C126" s="22"/>
      <c r="D126" s="22"/>
      <c r="G126" s="2"/>
      <c r="H126" s="2"/>
      <c r="I126" s="2"/>
      <c r="J126" s="2"/>
      <c r="K126" s="2"/>
      <c r="L126" s="2"/>
      <c r="M126" s="2"/>
      <c r="N126" s="2"/>
      <c r="O126" s="2"/>
      <c r="P126" s="2"/>
      <c r="Q126" s="2"/>
      <c r="R126" s="2"/>
      <c r="S126" s="2"/>
      <c r="T126" s="2"/>
      <c r="U126" s="2"/>
      <c r="V126" s="2"/>
      <c r="W126" s="2"/>
      <c r="X126" s="2"/>
      <c r="Y126" s="2"/>
      <c r="Z126" s="2"/>
    </row>
    <row r="127" spans="1:26" ht="15.6">
      <c r="B127" s="18" t="s">
        <v>3</v>
      </c>
      <c r="C127" s="30" t="s">
        <v>35</v>
      </c>
      <c r="D127" s="30" t="s">
        <v>36</v>
      </c>
      <c r="G127" s="2"/>
      <c r="H127" s="2"/>
      <c r="I127" s="2"/>
      <c r="J127" s="2"/>
      <c r="K127" s="2"/>
      <c r="L127" s="2"/>
      <c r="M127" s="2"/>
      <c r="N127" s="2"/>
      <c r="O127" s="2"/>
      <c r="P127" s="2"/>
      <c r="Q127" s="2"/>
      <c r="R127" s="2"/>
      <c r="S127" s="2"/>
      <c r="T127" s="2"/>
      <c r="U127" s="2"/>
      <c r="V127" s="2"/>
      <c r="W127" s="2"/>
      <c r="X127" s="2"/>
      <c r="Y127" s="2"/>
      <c r="Z127" s="2"/>
    </row>
    <row r="128" spans="1:26" ht="15.6">
      <c r="B128" s="18"/>
      <c r="C128" s="22"/>
      <c r="D128" s="22"/>
      <c r="G128" s="2"/>
      <c r="H128" s="2"/>
      <c r="I128" s="2"/>
      <c r="J128" s="2"/>
      <c r="K128" s="2"/>
      <c r="L128" s="2"/>
      <c r="M128" s="2"/>
      <c r="N128" s="2"/>
      <c r="O128" s="2"/>
      <c r="P128" s="2"/>
      <c r="Q128" s="2"/>
      <c r="R128" s="2"/>
      <c r="S128" s="2"/>
      <c r="T128" s="2"/>
      <c r="U128" s="2"/>
      <c r="V128" s="2"/>
      <c r="W128" s="2"/>
      <c r="X128" s="2"/>
      <c r="Y128" s="2"/>
      <c r="Z128" s="2"/>
    </row>
    <row r="129" spans="1:26" ht="15.6">
      <c r="B129" s="26" t="s">
        <v>9</v>
      </c>
      <c r="C129" s="11">
        <v>20483410.280000001</v>
      </c>
      <c r="D129" s="12">
        <v>0.17</v>
      </c>
      <c r="G129" s="2"/>
      <c r="H129" s="2"/>
      <c r="I129" s="2"/>
      <c r="J129" s="2"/>
      <c r="K129" s="2"/>
      <c r="L129" s="2"/>
      <c r="M129" s="2"/>
      <c r="N129" s="2"/>
      <c r="O129" s="2"/>
      <c r="P129" s="2"/>
      <c r="Q129" s="2"/>
      <c r="R129" s="2"/>
      <c r="S129" s="2"/>
      <c r="T129" s="2"/>
      <c r="U129" s="2"/>
      <c r="V129" s="2"/>
      <c r="W129" s="2"/>
      <c r="X129" s="2"/>
      <c r="Y129" s="2"/>
      <c r="Z129" s="2"/>
    </row>
    <row r="130" spans="1:26" ht="15.6">
      <c r="B130" s="26" t="s">
        <v>11</v>
      </c>
      <c r="C130" s="11">
        <v>10931674.449999999</v>
      </c>
      <c r="D130" s="12">
        <v>0.09</v>
      </c>
      <c r="E130" s="2"/>
      <c r="F130" s="2"/>
      <c r="G130" s="2"/>
      <c r="H130" s="2"/>
      <c r="I130" s="2"/>
      <c r="J130" s="2"/>
      <c r="K130" s="2"/>
      <c r="L130" s="2"/>
      <c r="M130" s="2"/>
      <c r="N130" s="2"/>
      <c r="O130" s="2"/>
      <c r="P130" s="2"/>
      <c r="Q130" s="2"/>
      <c r="R130" s="2"/>
      <c r="S130" s="2"/>
      <c r="T130" s="2"/>
      <c r="U130" s="2"/>
      <c r="V130" s="2"/>
      <c r="W130" s="2"/>
      <c r="X130" s="2"/>
      <c r="Y130" s="2"/>
      <c r="Z130" s="2"/>
    </row>
    <row r="131" spans="1:26" ht="15.6">
      <c r="B131" s="26" t="s">
        <v>10</v>
      </c>
      <c r="C131" s="11">
        <v>35705583.079999998</v>
      </c>
      <c r="D131" s="27">
        <v>0.3</v>
      </c>
      <c r="E131" s="2"/>
      <c r="F131" s="2"/>
      <c r="G131" s="2"/>
      <c r="K131" s="2"/>
      <c r="L131" s="2"/>
      <c r="M131" s="2"/>
      <c r="N131" s="2"/>
      <c r="O131" s="2"/>
      <c r="P131" s="2"/>
      <c r="Q131" s="2"/>
      <c r="R131" s="2"/>
      <c r="S131" s="2"/>
      <c r="T131" s="2"/>
      <c r="U131" s="2"/>
      <c r="V131" s="2"/>
      <c r="W131" s="2"/>
      <c r="X131" s="2"/>
      <c r="Y131" s="2"/>
      <c r="Z131" s="2"/>
    </row>
    <row r="132" spans="1:26" ht="15.6">
      <c r="A132" s="2"/>
      <c r="B132" s="2"/>
      <c r="C132" s="2"/>
      <c r="D132" s="2"/>
      <c r="E132" s="2"/>
      <c r="F132" s="2"/>
      <c r="G132" s="2"/>
      <c r="K132" s="2"/>
      <c r="L132" s="2"/>
      <c r="M132" s="2"/>
      <c r="N132" s="2"/>
      <c r="O132" s="2"/>
      <c r="P132" s="2"/>
      <c r="Q132" s="2"/>
      <c r="R132" s="2"/>
      <c r="S132" s="2"/>
      <c r="T132" s="2"/>
      <c r="U132" s="2"/>
      <c r="V132" s="2"/>
      <c r="W132" s="2"/>
      <c r="X132" s="2"/>
      <c r="Y132" s="2"/>
      <c r="Z132" s="2"/>
    </row>
    <row r="133" spans="1:26" ht="15.6">
      <c r="A133" s="2"/>
      <c r="B133" s="2"/>
      <c r="C133" s="2"/>
      <c r="D133" s="2"/>
      <c r="E133" s="2"/>
      <c r="F133" s="2"/>
      <c r="G133" s="2"/>
      <c r="K133" s="2"/>
      <c r="L133" s="2"/>
      <c r="M133" s="2"/>
      <c r="N133" s="2"/>
      <c r="O133" s="2"/>
      <c r="P133" s="2"/>
      <c r="Q133" s="2"/>
      <c r="R133" s="2"/>
      <c r="S133" s="2"/>
      <c r="T133" s="2"/>
      <c r="U133" s="2"/>
      <c r="V133" s="2"/>
      <c r="W133" s="2"/>
      <c r="X133" s="2"/>
      <c r="Y133" s="2"/>
      <c r="Z133" s="2"/>
    </row>
    <row r="134" spans="1:26" ht="15.6">
      <c r="A134" s="17" t="s">
        <v>37</v>
      </c>
      <c r="B134" s="6"/>
      <c r="C134" s="6"/>
      <c r="D134" s="6"/>
      <c r="E134" s="6"/>
      <c r="F134" s="6"/>
      <c r="G134" s="6"/>
      <c r="H134" s="6"/>
      <c r="I134" s="6"/>
      <c r="J134" s="6"/>
      <c r="K134" s="6"/>
      <c r="L134" s="6"/>
      <c r="M134" s="6"/>
      <c r="N134" s="2"/>
      <c r="O134" s="2"/>
      <c r="P134" s="2"/>
      <c r="Q134" s="2"/>
      <c r="R134" s="2"/>
      <c r="S134" s="2"/>
      <c r="T134" s="2"/>
      <c r="U134" s="2"/>
      <c r="V134" s="2"/>
      <c r="W134" s="2"/>
      <c r="X134" s="2"/>
      <c r="Y134" s="2"/>
      <c r="Z134" s="2"/>
    </row>
    <row r="135" spans="1:26" ht="15.6">
      <c r="A135" s="6"/>
      <c r="B135" s="6"/>
      <c r="C135" s="6"/>
      <c r="D135" s="6"/>
      <c r="E135" s="6"/>
      <c r="F135" s="6"/>
      <c r="G135" s="6"/>
      <c r="H135" s="6"/>
      <c r="I135" s="6"/>
      <c r="J135" s="6"/>
      <c r="K135" s="6"/>
      <c r="L135" s="6"/>
      <c r="M135" s="6"/>
      <c r="N135" s="2"/>
      <c r="O135" s="2"/>
      <c r="P135" s="2"/>
      <c r="Q135" s="2"/>
      <c r="R135" s="2"/>
      <c r="S135" s="2"/>
      <c r="T135" s="2"/>
      <c r="U135" s="2"/>
      <c r="V135" s="2"/>
      <c r="W135" s="2"/>
      <c r="X135" s="2"/>
      <c r="Y135" s="2"/>
      <c r="Z135" s="2"/>
    </row>
    <row r="136" spans="1:26" ht="15.6">
      <c r="A136" s="6"/>
      <c r="B136" s="6"/>
      <c r="C136" s="6"/>
      <c r="D136" s="6"/>
      <c r="E136" s="6"/>
      <c r="F136" s="6"/>
      <c r="G136" s="6"/>
      <c r="H136" s="6"/>
      <c r="I136" s="6"/>
      <c r="J136" s="6"/>
      <c r="K136" s="6"/>
      <c r="L136" s="6"/>
      <c r="M136" s="6"/>
      <c r="N136" s="2"/>
      <c r="O136" s="2"/>
      <c r="P136" s="2"/>
      <c r="Q136" s="2"/>
      <c r="R136" s="2"/>
      <c r="S136" s="2"/>
      <c r="T136" s="2"/>
      <c r="U136" s="2"/>
      <c r="V136" s="2"/>
      <c r="W136" s="2"/>
      <c r="X136" s="2"/>
      <c r="Y136" s="2"/>
      <c r="Z136" s="2"/>
    </row>
    <row r="137" spans="1:26" ht="15.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6">
      <c r="F139" s="2"/>
      <c r="G139" s="2"/>
      <c r="H139" s="2"/>
      <c r="I139" s="2"/>
      <c r="J139" s="2"/>
      <c r="K139" s="2"/>
      <c r="L139" s="2"/>
      <c r="M139" s="2"/>
      <c r="N139" s="2"/>
      <c r="O139" s="2"/>
      <c r="P139" s="2"/>
      <c r="Q139" s="2"/>
      <c r="R139" s="2"/>
      <c r="S139" s="2"/>
      <c r="T139" s="2"/>
      <c r="U139" s="2"/>
      <c r="V139" s="2"/>
      <c r="W139" s="2"/>
      <c r="X139" s="2"/>
      <c r="Y139" s="2"/>
      <c r="Z139" s="2"/>
    </row>
    <row r="140" spans="1:26" ht="15.6">
      <c r="F140" s="2"/>
      <c r="G140" s="2"/>
      <c r="H140" s="2"/>
      <c r="I140" s="2"/>
      <c r="J140" s="2"/>
      <c r="K140" s="2"/>
      <c r="L140" s="2"/>
      <c r="M140" s="2"/>
      <c r="N140" s="2"/>
      <c r="O140" s="2"/>
      <c r="P140" s="2"/>
      <c r="Q140" s="2"/>
      <c r="R140" s="2"/>
      <c r="S140" s="2"/>
      <c r="T140" s="2"/>
      <c r="U140" s="2"/>
      <c r="V140" s="2"/>
      <c r="W140" s="2"/>
      <c r="X140" s="2"/>
      <c r="Y140" s="2"/>
      <c r="Z140" s="2"/>
    </row>
    <row r="141" spans="1:26" ht="15.6">
      <c r="F141" s="2"/>
      <c r="G141" s="2"/>
      <c r="H141" s="2"/>
      <c r="I141" s="2"/>
      <c r="J141" s="2"/>
      <c r="K141" s="2"/>
      <c r="L141" s="2"/>
      <c r="M141" s="2"/>
      <c r="N141" s="2"/>
      <c r="O141" s="2"/>
      <c r="P141" s="2"/>
      <c r="Q141" s="2"/>
      <c r="R141" s="2"/>
      <c r="S141" s="2"/>
      <c r="T141" s="2"/>
      <c r="U141" s="2"/>
      <c r="V141" s="2"/>
      <c r="W141" s="2"/>
      <c r="X141" s="2"/>
      <c r="Y141" s="2"/>
      <c r="Z141" s="2"/>
    </row>
    <row r="142" spans="1:26" ht="15.6">
      <c r="F142" s="2"/>
      <c r="G142" s="2"/>
      <c r="H142" s="2"/>
      <c r="I142" s="2"/>
      <c r="J142" s="2"/>
      <c r="K142" s="2"/>
      <c r="L142" s="2"/>
      <c r="M142" s="2"/>
      <c r="N142" s="2"/>
      <c r="O142" s="2"/>
      <c r="P142" s="2"/>
      <c r="Q142" s="2"/>
      <c r="R142" s="2"/>
      <c r="S142" s="2"/>
      <c r="T142" s="2"/>
      <c r="U142" s="2"/>
      <c r="V142" s="2"/>
      <c r="W142" s="2"/>
      <c r="X142" s="2"/>
      <c r="Y142" s="2"/>
      <c r="Z142" s="2"/>
    </row>
    <row r="143" spans="1:26" ht="43.2">
      <c r="A143" s="31" t="s">
        <v>3</v>
      </c>
      <c r="B143" s="31" t="s">
        <v>38</v>
      </c>
      <c r="C143" s="31" t="s">
        <v>39</v>
      </c>
      <c r="D143" s="18" t="s">
        <v>40</v>
      </c>
      <c r="E143" s="7" t="s">
        <v>41</v>
      </c>
      <c r="F143" s="2"/>
      <c r="G143" s="2"/>
      <c r="H143" s="2"/>
      <c r="I143" s="2"/>
      <c r="J143" s="2"/>
      <c r="K143" s="2"/>
      <c r="L143" s="2"/>
      <c r="M143" s="2"/>
      <c r="N143" s="2"/>
      <c r="O143" s="2"/>
      <c r="P143" s="2"/>
      <c r="Q143" s="2"/>
      <c r="R143" s="2"/>
      <c r="S143" s="2"/>
      <c r="T143" s="2"/>
      <c r="U143" s="2"/>
      <c r="V143" s="2"/>
      <c r="W143" s="2"/>
      <c r="X143" s="2"/>
      <c r="Y143" s="2"/>
      <c r="Z143" s="2"/>
    </row>
    <row r="144" spans="1:26" ht="15.6">
      <c r="A144" s="22"/>
      <c r="B144" s="22"/>
      <c r="C144" s="22"/>
      <c r="D144" s="18"/>
      <c r="E144" s="7"/>
      <c r="F144" s="2"/>
      <c r="G144" s="2"/>
      <c r="H144" s="2"/>
      <c r="I144" s="2"/>
      <c r="J144" s="2"/>
      <c r="K144" s="2"/>
      <c r="L144" s="2"/>
      <c r="M144" s="2"/>
      <c r="N144" s="2"/>
      <c r="O144" s="2"/>
      <c r="P144" s="2"/>
      <c r="Q144" s="2"/>
      <c r="R144" s="2"/>
      <c r="S144" s="2"/>
      <c r="T144" s="2"/>
      <c r="U144" s="2"/>
      <c r="V144" s="2"/>
      <c r="W144" s="2"/>
      <c r="X144" s="2"/>
      <c r="Y144" s="2"/>
      <c r="Z144" s="2"/>
    </row>
    <row r="145" spans="1:26" ht="15.6">
      <c r="A145" s="26" t="s">
        <v>9</v>
      </c>
      <c r="B145" s="11">
        <v>311332479.49000001</v>
      </c>
      <c r="C145" s="32">
        <v>57625248.990000002</v>
      </c>
      <c r="D145" s="10">
        <v>0.19</v>
      </c>
      <c r="E145" s="33">
        <v>253707230.5</v>
      </c>
      <c r="F145" s="2"/>
      <c r="G145" s="2"/>
      <c r="H145" s="2"/>
      <c r="I145" s="2"/>
      <c r="J145" s="2"/>
      <c r="K145" s="2"/>
      <c r="L145" s="2"/>
      <c r="M145" s="2"/>
      <c r="N145" s="2"/>
      <c r="O145" s="2"/>
      <c r="P145" s="2"/>
      <c r="Q145" s="2"/>
      <c r="R145" s="2"/>
      <c r="S145" s="2"/>
      <c r="T145" s="2"/>
      <c r="U145" s="2"/>
      <c r="V145" s="2"/>
      <c r="W145" s="2"/>
      <c r="X145" s="2"/>
      <c r="Y145" s="2"/>
      <c r="Z145" s="2"/>
    </row>
    <row r="146" spans="1:26" ht="15.6">
      <c r="A146" s="26" t="s">
        <v>11</v>
      </c>
      <c r="B146" s="11">
        <v>153123552.00999999</v>
      </c>
      <c r="C146" s="32">
        <v>29734868.359999999</v>
      </c>
      <c r="D146" s="10">
        <v>0.19</v>
      </c>
      <c r="E146" s="33">
        <v>123388683.65000001</v>
      </c>
      <c r="F146" s="2"/>
      <c r="G146" s="2"/>
      <c r="H146" s="2"/>
      <c r="I146" s="2"/>
      <c r="J146" s="2"/>
      <c r="K146" s="2"/>
      <c r="L146" s="2"/>
      <c r="M146" s="2"/>
      <c r="N146" s="2"/>
      <c r="O146" s="2"/>
      <c r="P146" s="2"/>
      <c r="Q146" s="2"/>
      <c r="R146" s="2"/>
      <c r="S146" s="2"/>
      <c r="T146" s="2"/>
      <c r="U146" s="2"/>
      <c r="V146" s="2"/>
      <c r="W146" s="2"/>
      <c r="X146" s="2"/>
      <c r="Y146" s="2"/>
      <c r="Z146" s="2"/>
    </row>
    <row r="147" spans="1:26" ht="15.6">
      <c r="A147" s="26" t="s">
        <v>10</v>
      </c>
      <c r="B147" s="11">
        <v>300402861.38</v>
      </c>
      <c r="C147" s="32">
        <v>97841312.650000006</v>
      </c>
      <c r="D147" s="34">
        <v>0.33</v>
      </c>
      <c r="E147" s="33">
        <v>202561548.72999999</v>
      </c>
      <c r="F147" s="2"/>
      <c r="G147" s="2"/>
      <c r="H147" s="2"/>
      <c r="I147" s="2"/>
      <c r="J147" s="2"/>
      <c r="K147" s="2"/>
      <c r="L147" s="2"/>
      <c r="M147" s="2"/>
      <c r="N147" s="2"/>
      <c r="O147" s="2"/>
      <c r="P147" s="2"/>
      <c r="Q147" s="2"/>
      <c r="R147" s="2"/>
      <c r="S147" s="2"/>
      <c r="T147" s="2"/>
      <c r="U147" s="2"/>
      <c r="V147" s="2"/>
      <c r="W147" s="2"/>
      <c r="X147" s="2"/>
      <c r="Y147" s="2"/>
      <c r="Z147" s="2"/>
    </row>
    <row r="148" spans="1:26" ht="15.6">
      <c r="A148" s="26" t="s">
        <v>42</v>
      </c>
      <c r="B148" s="11">
        <f t="shared" ref="B148:C148" si="0">SUM(B145:B147)</f>
        <v>764858892.88</v>
      </c>
      <c r="C148" s="32">
        <f t="shared" si="0"/>
        <v>185201430</v>
      </c>
      <c r="D148" s="35" t="s">
        <v>43</v>
      </c>
      <c r="E148" s="33">
        <f>SUM(E145:E147)</f>
        <v>579657462.88</v>
      </c>
      <c r="F148" s="2"/>
      <c r="G148" s="2"/>
      <c r="H148" s="2"/>
      <c r="I148" s="2"/>
      <c r="J148" s="2"/>
      <c r="K148" s="2"/>
      <c r="L148" s="2"/>
      <c r="M148" s="2"/>
      <c r="N148" s="2"/>
      <c r="O148" s="2"/>
      <c r="P148" s="2"/>
      <c r="Q148" s="2"/>
      <c r="R148" s="2"/>
      <c r="S148" s="2"/>
      <c r="T148" s="2"/>
      <c r="U148" s="2"/>
      <c r="V148" s="2"/>
      <c r="W148" s="2"/>
      <c r="X148" s="2"/>
      <c r="Y148" s="2"/>
      <c r="Z148" s="2"/>
    </row>
    <row r="149" spans="1:26" ht="15.6">
      <c r="F149" s="2"/>
      <c r="G149" s="2"/>
      <c r="H149" s="2"/>
      <c r="I149" s="2"/>
      <c r="J149" s="2"/>
      <c r="K149" s="2"/>
      <c r="L149" s="2"/>
      <c r="M149" s="2"/>
      <c r="N149" s="2"/>
      <c r="O149" s="2"/>
      <c r="P149" s="2"/>
      <c r="Q149" s="2"/>
      <c r="R149" s="2"/>
      <c r="S149" s="2"/>
      <c r="T149" s="2"/>
      <c r="U149" s="2"/>
      <c r="V149" s="2"/>
      <c r="W149" s="2"/>
      <c r="X149" s="2"/>
      <c r="Y149" s="2"/>
      <c r="Z149" s="2"/>
    </row>
    <row r="150" spans="1:26" ht="15.6">
      <c r="F150" s="2"/>
      <c r="G150" s="2"/>
      <c r="H150" s="2"/>
      <c r="I150" s="2"/>
      <c r="J150" s="2"/>
      <c r="K150" s="2"/>
      <c r="L150" s="2"/>
      <c r="M150" s="2"/>
      <c r="N150" s="2"/>
      <c r="O150" s="2"/>
      <c r="P150" s="2"/>
      <c r="Q150" s="2"/>
      <c r="R150" s="2"/>
      <c r="S150" s="2"/>
      <c r="T150" s="2"/>
      <c r="U150" s="2"/>
      <c r="V150" s="2"/>
      <c r="W150" s="2"/>
      <c r="X150" s="2"/>
      <c r="Y150" s="2"/>
      <c r="Z150" s="2"/>
    </row>
    <row r="151" spans="1:26" ht="15.6">
      <c r="F151" s="2"/>
      <c r="G151" s="2"/>
      <c r="H151" s="2"/>
      <c r="I151" s="2"/>
      <c r="J151" s="2"/>
      <c r="K151" s="2"/>
      <c r="L151" s="2"/>
      <c r="M151" s="2"/>
      <c r="N151" s="2"/>
      <c r="O151" s="2"/>
      <c r="P151" s="2"/>
      <c r="Q151" s="2"/>
      <c r="R151" s="2"/>
      <c r="S151" s="2"/>
      <c r="T151" s="2"/>
      <c r="U151" s="2"/>
      <c r="V151" s="2"/>
      <c r="W151" s="2"/>
      <c r="X151" s="2"/>
      <c r="Y151" s="2"/>
      <c r="Z151" s="2"/>
    </row>
    <row r="152" spans="1:26" ht="15.6">
      <c r="F152" s="2"/>
      <c r="G152" s="2"/>
      <c r="H152" s="2"/>
      <c r="I152" s="2"/>
      <c r="J152" s="2"/>
      <c r="K152" s="2"/>
      <c r="L152" s="2"/>
      <c r="M152" s="2"/>
      <c r="N152" s="2"/>
      <c r="O152" s="2"/>
      <c r="P152" s="2"/>
      <c r="Q152" s="2"/>
      <c r="R152" s="2"/>
      <c r="S152" s="2"/>
      <c r="T152" s="2"/>
      <c r="U152" s="2"/>
      <c r="V152" s="2"/>
      <c r="W152" s="2"/>
      <c r="X152" s="2"/>
      <c r="Y152" s="2"/>
      <c r="Z152" s="2"/>
    </row>
    <row r="153" spans="1:26" ht="15.6">
      <c r="A153" s="36"/>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6">
      <c r="F154" s="2"/>
      <c r="G154" s="2"/>
      <c r="H154" s="2"/>
      <c r="I154" s="2"/>
      <c r="J154" s="2"/>
      <c r="K154" s="2"/>
      <c r="L154" s="2"/>
      <c r="M154" s="2"/>
      <c r="N154" s="2"/>
      <c r="O154" s="2"/>
      <c r="P154" s="2"/>
      <c r="Q154" s="2"/>
      <c r="R154" s="2"/>
      <c r="S154" s="2"/>
      <c r="T154" s="2"/>
      <c r="U154" s="2"/>
      <c r="V154" s="2"/>
      <c r="W154" s="2"/>
      <c r="X154" s="2"/>
      <c r="Y154" s="2"/>
      <c r="Z154" s="2"/>
    </row>
    <row r="155" spans="1:26" ht="15.6">
      <c r="F155" s="2"/>
      <c r="G155" s="2"/>
      <c r="H155" s="2"/>
      <c r="I155" s="2"/>
      <c r="J155" s="2"/>
      <c r="K155" s="2"/>
      <c r="L155" s="2"/>
      <c r="M155" s="2"/>
      <c r="N155" s="2"/>
      <c r="O155" s="2"/>
      <c r="P155" s="2"/>
      <c r="Q155" s="2"/>
      <c r="R155" s="2"/>
      <c r="S155" s="2"/>
      <c r="T155" s="2"/>
      <c r="U155" s="2"/>
      <c r="V155" s="2"/>
      <c r="W155" s="2"/>
      <c r="X155" s="2"/>
      <c r="Y155" s="2"/>
      <c r="Z155" s="2"/>
    </row>
    <row r="156" spans="1:26" ht="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399999999999999">
      <c r="A157" s="4" t="s">
        <v>44</v>
      </c>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6">
      <c r="A159" s="29" t="s">
        <v>45</v>
      </c>
      <c r="B159" s="22"/>
      <c r="C159" s="22"/>
      <c r="D159" s="22"/>
      <c r="E159" s="2"/>
      <c r="F159" s="29" t="s">
        <v>46</v>
      </c>
      <c r="G159" s="22"/>
      <c r="H159" s="22"/>
      <c r="I159" s="22"/>
      <c r="J159" s="2"/>
      <c r="K159" s="2"/>
      <c r="L159" s="2"/>
      <c r="M159" s="2"/>
      <c r="N159" s="2"/>
      <c r="O159" s="2"/>
      <c r="P159" s="2"/>
      <c r="Q159" s="2"/>
      <c r="R159" s="2"/>
      <c r="S159" s="2"/>
      <c r="T159" s="2"/>
      <c r="U159" s="2"/>
      <c r="V159" s="2"/>
      <c r="W159" s="2"/>
      <c r="X159" s="2"/>
      <c r="Y159" s="2"/>
      <c r="Z159" s="2"/>
    </row>
    <row r="160" spans="1:26" ht="15.6">
      <c r="A160" s="24" t="s">
        <v>3</v>
      </c>
      <c r="B160" s="24" t="s">
        <v>25</v>
      </c>
      <c r="C160" s="24" t="s">
        <v>26</v>
      </c>
      <c r="D160" s="24" t="s">
        <v>27</v>
      </c>
      <c r="E160" s="2"/>
      <c r="F160" s="24" t="s">
        <v>3</v>
      </c>
      <c r="G160" s="24" t="s">
        <v>25</v>
      </c>
      <c r="H160" s="24" t="s">
        <v>26</v>
      </c>
      <c r="I160" s="24" t="s">
        <v>27</v>
      </c>
      <c r="J160" s="2"/>
      <c r="K160" s="2"/>
      <c r="L160" s="2"/>
      <c r="M160" s="2"/>
      <c r="N160" s="2"/>
      <c r="O160" s="2"/>
      <c r="P160" s="2"/>
      <c r="Q160" s="2"/>
      <c r="R160" s="2"/>
      <c r="S160" s="2"/>
      <c r="T160" s="2"/>
      <c r="U160" s="2"/>
      <c r="V160" s="2"/>
      <c r="W160" s="2"/>
      <c r="X160" s="2"/>
      <c r="Y160" s="2"/>
      <c r="Z160" s="2"/>
    </row>
    <row r="161" spans="1:26" ht="15.6">
      <c r="A161" s="24"/>
      <c r="B161" s="24" t="s">
        <v>28</v>
      </c>
      <c r="C161" s="24" t="s">
        <v>29</v>
      </c>
      <c r="D161" s="24" t="s">
        <v>30</v>
      </c>
      <c r="E161" s="2"/>
      <c r="F161" s="24"/>
      <c r="G161" s="24" t="s">
        <v>28</v>
      </c>
      <c r="H161" s="24" t="s">
        <v>29</v>
      </c>
      <c r="I161" s="24" t="s">
        <v>30</v>
      </c>
      <c r="J161" s="2"/>
      <c r="K161" s="2"/>
      <c r="L161" s="2"/>
      <c r="M161" s="2"/>
      <c r="N161" s="2"/>
      <c r="O161" s="2"/>
      <c r="P161" s="2"/>
      <c r="Q161" s="2"/>
      <c r="R161" s="2"/>
      <c r="S161" s="2"/>
      <c r="T161" s="2"/>
      <c r="U161" s="2"/>
      <c r="V161" s="2"/>
      <c r="W161" s="2"/>
      <c r="X161" s="2"/>
      <c r="Y161" s="2"/>
      <c r="Z161" s="2"/>
    </row>
    <row r="162" spans="1:26" ht="15.6">
      <c r="A162" s="26" t="s">
        <v>9</v>
      </c>
      <c r="B162" s="37">
        <v>813</v>
      </c>
      <c r="C162" s="37">
        <v>950</v>
      </c>
      <c r="D162" s="37">
        <v>529</v>
      </c>
      <c r="E162" s="2"/>
      <c r="F162" s="26" t="s">
        <v>9</v>
      </c>
      <c r="G162" s="12">
        <v>7.0000000000000007E-2</v>
      </c>
      <c r="H162" s="12">
        <v>0.05</v>
      </c>
      <c r="I162" s="12">
        <v>7.0000000000000007E-2</v>
      </c>
      <c r="J162" s="2"/>
      <c r="K162" s="2"/>
      <c r="L162" s="2"/>
      <c r="M162" s="2"/>
      <c r="N162" s="2"/>
      <c r="O162" s="2"/>
      <c r="P162" s="2"/>
      <c r="Q162" s="2"/>
      <c r="R162" s="2"/>
      <c r="S162" s="2"/>
      <c r="T162" s="2"/>
      <c r="U162" s="2"/>
      <c r="V162" s="2"/>
      <c r="W162" s="2"/>
      <c r="X162" s="2"/>
      <c r="Y162" s="2"/>
      <c r="Z162" s="2"/>
    </row>
    <row r="163" spans="1:26" ht="15.6">
      <c r="A163" s="26" t="s">
        <v>11</v>
      </c>
      <c r="B163" s="37">
        <v>402</v>
      </c>
      <c r="C163" s="37">
        <v>467</v>
      </c>
      <c r="D163" s="37">
        <v>301</v>
      </c>
      <c r="E163" s="2"/>
      <c r="F163" s="26" t="s">
        <v>11</v>
      </c>
      <c r="G163" s="12">
        <v>0.08</v>
      </c>
      <c r="H163" s="12">
        <v>0.47</v>
      </c>
      <c r="I163" s="12">
        <v>0.04</v>
      </c>
      <c r="J163" s="2"/>
      <c r="K163" s="2"/>
      <c r="L163" s="2"/>
      <c r="M163" s="2"/>
      <c r="N163" s="2"/>
      <c r="O163" s="2"/>
      <c r="P163" s="2"/>
      <c r="Q163" s="2"/>
      <c r="R163" s="2"/>
      <c r="S163" s="2"/>
      <c r="T163" s="2"/>
      <c r="U163" s="2"/>
      <c r="V163" s="2"/>
      <c r="W163" s="2"/>
      <c r="X163" s="2"/>
      <c r="Y163" s="2"/>
      <c r="Z163" s="2"/>
    </row>
    <row r="164" spans="1:26" ht="15.6">
      <c r="A164" s="26" t="s">
        <v>10</v>
      </c>
      <c r="B164" s="37">
        <v>372</v>
      </c>
      <c r="C164" s="37">
        <v>340</v>
      </c>
      <c r="D164" s="37">
        <v>236</v>
      </c>
      <c r="E164" s="2"/>
      <c r="F164" s="26" t="s">
        <v>10</v>
      </c>
      <c r="G164" s="12">
        <v>0.12</v>
      </c>
      <c r="H164" s="12">
        <v>0.13</v>
      </c>
      <c r="I164" s="12">
        <v>0.1</v>
      </c>
      <c r="J164" s="2"/>
      <c r="K164" s="2"/>
      <c r="L164" s="2"/>
      <c r="M164" s="2"/>
      <c r="N164" s="2"/>
      <c r="O164" s="2"/>
      <c r="P164" s="2"/>
      <c r="Q164" s="2"/>
      <c r="R164" s="2"/>
      <c r="S164" s="2"/>
      <c r="T164" s="2"/>
      <c r="U164" s="2"/>
      <c r="V164" s="2"/>
      <c r="W164" s="2"/>
      <c r="X164" s="2"/>
      <c r="Y164" s="2"/>
      <c r="Z164" s="2"/>
    </row>
    <row r="165" spans="1:26" ht="15.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6">
      <c r="E166" s="2"/>
      <c r="F166" s="2"/>
      <c r="G166" s="2"/>
      <c r="H166" s="2"/>
      <c r="I166" s="2"/>
      <c r="J166" s="2"/>
      <c r="K166" s="2"/>
      <c r="L166" s="2"/>
      <c r="M166" s="2"/>
      <c r="N166" s="2"/>
      <c r="O166" s="2"/>
      <c r="P166" s="2"/>
      <c r="Q166" s="2"/>
      <c r="R166" s="2"/>
      <c r="S166" s="2"/>
      <c r="T166" s="2"/>
      <c r="U166" s="2"/>
      <c r="V166" s="2"/>
      <c r="W166" s="2"/>
      <c r="X166" s="2"/>
      <c r="Y166" s="2"/>
      <c r="Z166" s="2"/>
    </row>
    <row r="167" spans="1:26" ht="15.6">
      <c r="E167" s="2"/>
      <c r="F167" s="2"/>
      <c r="G167" s="2"/>
      <c r="H167" s="2"/>
      <c r="I167" s="2"/>
      <c r="J167" s="2"/>
      <c r="K167" s="2"/>
      <c r="L167" s="2"/>
      <c r="M167" s="2"/>
      <c r="N167" s="2"/>
      <c r="O167" s="2"/>
      <c r="P167" s="2"/>
      <c r="Q167" s="2"/>
      <c r="R167" s="2"/>
      <c r="S167" s="2"/>
      <c r="T167" s="2"/>
      <c r="U167" s="2"/>
      <c r="V167" s="2"/>
      <c r="W167" s="2"/>
      <c r="X167" s="2"/>
      <c r="Y167" s="2"/>
      <c r="Z167" s="2"/>
    </row>
    <row r="168" spans="1:26" ht="15.6">
      <c r="E168" s="2"/>
      <c r="F168" s="2"/>
      <c r="G168" s="2"/>
      <c r="H168" s="2"/>
      <c r="I168" s="2"/>
      <c r="J168" s="2"/>
      <c r="K168" s="2"/>
      <c r="L168" s="2"/>
      <c r="M168" s="2"/>
      <c r="N168" s="2"/>
      <c r="O168" s="2"/>
      <c r="P168" s="2"/>
      <c r="Q168" s="2"/>
      <c r="R168" s="2"/>
      <c r="S168" s="2"/>
      <c r="T168" s="2"/>
      <c r="U168" s="2"/>
      <c r="V168" s="2"/>
      <c r="W168" s="2"/>
      <c r="X168" s="2"/>
      <c r="Y168" s="2"/>
      <c r="Z168" s="2"/>
    </row>
    <row r="169" spans="1:26" ht="15.6">
      <c r="E169" s="2"/>
      <c r="F169" s="2"/>
      <c r="G169" s="2"/>
      <c r="H169" s="2"/>
      <c r="I169" s="2"/>
      <c r="J169" s="2"/>
      <c r="K169" s="2"/>
      <c r="L169" s="2"/>
      <c r="M169" s="2"/>
      <c r="N169" s="2"/>
      <c r="O169" s="2"/>
      <c r="P169" s="2"/>
      <c r="Q169" s="2"/>
      <c r="R169" s="2"/>
      <c r="S169" s="2"/>
      <c r="T169" s="2"/>
      <c r="U169" s="2"/>
      <c r="V169" s="2"/>
      <c r="W169" s="2"/>
      <c r="X169" s="2"/>
      <c r="Y169" s="2"/>
      <c r="Z169" s="2"/>
    </row>
    <row r="170" spans="1:26" ht="43.2">
      <c r="A170" s="7" t="s">
        <v>3</v>
      </c>
      <c r="B170" s="7" t="s">
        <v>47</v>
      </c>
      <c r="C170" s="7" t="s">
        <v>48</v>
      </c>
      <c r="D170" s="7" t="s">
        <v>49</v>
      </c>
      <c r="E170" s="2"/>
      <c r="F170" s="2"/>
      <c r="G170" s="2"/>
      <c r="H170" s="2"/>
      <c r="I170" s="2"/>
      <c r="J170" s="2"/>
      <c r="K170" s="2"/>
      <c r="L170" s="2"/>
      <c r="M170" s="2"/>
      <c r="N170" s="2"/>
      <c r="O170" s="2"/>
      <c r="P170" s="2"/>
      <c r="Q170" s="2"/>
      <c r="R170" s="2"/>
      <c r="S170" s="2"/>
      <c r="T170" s="2"/>
      <c r="U170" s="2"/>
      <c r="V170" s="2"/>
      <c r="W170" s="2"/>
      <c r="X170" s="2"/>
      <c r="Y170" s="2"/>
      <c r="Z170" s="2"/>
    </row>
    <row r="171" spans="1:26" ht="15.6">
      <c r="A171" s="26" t="s">
        <v>9</v>
      </c>
      <c r="B171" s="32">
        <v>253707231</v>
      </c>
      <c r="C171" s="38">
        <v>8435303</v>
      </c>
      <c r="D171" s="10">
        <v>0.03</v>
      </c>
      <c r="E171" s="2"/>
      <c r="F171" s="2"/>
      <c r="G171" s="2"/>
      <c r="H171" s="2"/>
      <c r="I171" s="2"/>
      <c r="J171" s="2"/>
      <c r="K171" s="2"/>
      <c r="L171" s="2"/>
      <c r="M171" s="2"/>
      <c r="N171" s="2"/>
      <c r="O171" s="2"/>
      <c r="P171" s="2"/>
      <c r="Q171" s="2"/>
      <c r="R171" s="2"/>
      <c r="S171" s="2"/>
      <c r="T171" s="2"/>
      <c r="U171" s="2"/>
      <c r="V171" s="2"/>
      <c r="W171" s="2"/>
      <c r="X171" s="2"/>
      <c r="Y171" s="2"/>
      <c r="Z171" s="2"/>
    </row>
    <row r="172" spans="1:26" ht="15.6">
      <c r="A172" s="26" t="s">
        <v>11</v>
      </c>
      <c r="B172" s="32">
        <v>123388684</v>
      </c>
      <c r="C172" s="38">
        <v>15869768</v>
      </c>
      <c r="D172" s="34">
        <v>0.13</v>
      </c>
      <c r="E172" s="2"/>
      <c r="F172" s="2"/>
      <c r="G172" s="2"/>
      <c r="H172" s="2"/>
      <c r="I172" s="2"/>
      <c r="J172" s="2"/>
      <c r="K172" s="2"/>
      <c r="L172" s="2"/>
      <c r="M172" s="2"/>
      <c r="N172" s="2"/>
      <c r="O172" s="2"/>
      <c r="P172" s="2"/>
      <c r="Q172" s="2"/>
      <c r="R172" s="2"/>
      <c r="S172" s="2"/>
      <c r="T172" s="2"/>
      <c r="U172" s="2"/>
      <c r="V172" s="2"/>
      <c r="W172" s="2"/>
      <c r="X172" s="2"/>
      <c r="Y172" s="2"/>
      <c r="Z172" s="2"/>
    </row>
    <row r="173" spans="1:26" ht="15.6">
      <c r="A173" s="26" t="s">
        <v>10</v>
      </c>
      <c r="B173" s="32">
        <v>202561549</v>
      </c>
      <c r="C173" s="38">
        <v>13420851</v>
      </c>
      <c r="D173" s="10">
        <v>7.0000000000000007E-2</v>
      </c>
      <c r="E173" s="2"/>
      <c r="F173" s="2"/>
      <c r="G173" s="2"/>
      <c r="H173" s="2"/>
      <c r="I173" s="2"/>
      <c r="J173" s="2"/>
      <c r="K173" s="2"/>
      <c r="L173" s="2"/>
      <c r="M173" s="2"/>
      <c r="N173" s="2"/>
      <c r="O173" s="2"/>
      <c r="P173" s="2"/>
      <c r="Q173" s="2"/>
      <c r="R173" s="2"/>
      <c r="S173" s="2"/>
      <c r="T173" s="2"/>
      <c r="U173" s="2"/>
      <c r="V173" s="2"/>
      <c r="W173" s="2"/>
      <c r="X173" s="2"/>
      <c r="Y173" s="2"/>
      <c r="Z173" s="2"/>
    </row>
    <row r="174" spans="1:26" ht="15.6">
      <c r="E174" s="2"/>
      <c r="F174" s="2"/>
      <c r="G174" s="2"/>
      <c r="H174" s="2"/>
      <c r="I174" s="2"/>
      <c r="J174" s="2"/>
      <c r="K174" s="2"/>
      <c r="L174" s="2"/>
      <c r="M174" s="2"/>
      <c r="N174" s="2"/>
      <c r="O174" s="2"/>
      <c r="P174" s="2"/>
      <c r="Q174" s="2"/>
      <c r="R174" s="2"/>
      <c r="S174" s="2"/>
      <c r="T174" s="2"/>
      <c r="U174" s="2"/>
      <c r="V174" s="2"/>
      <c r="W174" s="2"/>
      <c r="X174" s="2"/>
      <c r="Y174" s="2"/>
      <c r="Z174" s="2"/>
    </row>
    <row r="175" spans="1:26" ht="15.6">
      <c r="E175" s="2"/>
      <c r="F175" s="2"/>
      <c r="G175" s="2"/>
      <c r="H175" s="2"/>
      <c r="I175" s="2"/>
      <c r="J175" s="2"/>
      <c r="K175" s="2"/>
      <c r="L175" s="2"/>
      <c r="M175" s="2"/>
      <c r="N175" s="2"/>
      <c r="O175" s="2"/>
      <c r="P175" s="2"/>
      <c r="Q175" s="2"/>
      <c r="R175" s="2"/>
      <c r="S175" s="2"/>
      <c r="T175" s="2"/>
      <c r="U175" s="2"/>
      <c r="V175" s="2"/>
      <c r="W175" s="2"/>
      <c r="X175" s="2"/>
      <c r="Y175" s="2"/>
      <c r="Z175" s="2"/>
    </row>
    <row r="176" spans="1:26" ht="15.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6">
      <c r="A178" s="2" t="s">
        <v>50</v>
      </c>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399999999999999">
      <c r="A181" s="4" t="s">
        <v>51</v>
      </c>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6">
      <c r="A183" s="17" t="s">
        <v>52</v>
      </c>
      <c r="B183" s="6"/>
      <c r="C183" s="6"/>
      <c r="D183" s="6"/>
      <c r="E183" s="6"/>
      <c r="F183" s="6"/>
      <c r="G183" s="6"/>
      <c r="H183" s="6"/>
      <c r="I183" s="6"/>
      <c r="J183" s="6"/>
      <c r="K183" s="6"/>
      <c r="L183" s="6"/>
      <c r="M183" s="6"/>
      <c r="N183" s="2"/>
      <c r="O183" s="2"/>
      <c r="P183" s="2"/>
      <c r="Q183" s="2"/>
      <c r="R183" s="2"/>
      <c r="S183" s="2"/>
      <c r="T183" s="2"/>
      <c r="U183" s="2"/>
      <c r="V183" s="2"/>
      <c r="W183" s="2"/>
      <c r="X183" s="2"/>
      <c r="Y183" s="2"/>
      <c r="Z183" s="2"/>
    </row>
    <row r="184" spans="1:26" ht="15.6">
      <c r="A184" s="6"/>
      <c r="B184" s="6"/>
      <c r="C184" s="6"/>
      <c r="D184" s="6"/>
      <c r="E184" s="6"/>
      <c r="F184" s="6"/>
      <c r="G184" s="6"/>
      <c r="H184" s="6"/>
      <c r="I184" s="6"/>
      <c r="J184" s="6"/>
      <c r="K184" s="6"/>
      <c r="L184" s="6"/>
      <c r="M184" s="6"/>
      <c r="N184" s="2"/>
      <c r="O184" s="2"/>
      <c r="P184" s="2"/>
      <c r="Q184" s="2"/>
      <c r="R184" s="2"/>
      <c r="S184" s="2"/>
      <c r="T184" s="2"/>
      <c r="U184" s="2"/>
      <c r="V184" s="2"/>
      <c r="W184" s="2"/>
      <c r="X184" s="2"/>
      <c r="Y184" s="2"/>
      <c r="Z184" s="2"/>
    </row>
    <row r="185" spans="1:26" ht="15.6">
      <c r="A185" s="6"/>
      <c r="B185" s="6"/>
      <c r="C185" s="6"/>
      <c r="D185" s="6"/>
      <c r="E185" s="6"/>
      <c r="F185" s="6"/>
      <c r="G185" s="6"/>
      <c r="H185" s="6"/>
      <c r="I185" s="6"/>
      <c r="J185" s="6"/>
      <c r="K185" s="6"/>
      <c r="L185" s="6"/>
      <c r="M185" s="6"/>
      <c r="N185" s="2"/>
      <c r="O185" s="2"/>
      <c r="P185" s="2"/>
      <c r="Q185" s="2"/>
      <c r="R185" s="2"/>
      <c r="S185" s="2"/>
      <c r="T185" s="2"/>
      <c r="U185" s="2"/>
      <c r="V185" s="2"/>
      <c r="W185" s="2"/>
      <c r="X185" s="2"/>
      <c r="Y185" s="2"/>
      <c r="Z185" s="2"/>
    </row>
    <row r="186" spans="1:26" ht="15.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6">
      <c r="A187" s="39" t="s">
        <v>3</v>
      </c>
      <c r="B187" s="40" t="s">
        <v>53</v>
      </c>
      <c r="C187" s="41"/>
      <c r="D187" s="40" t="s">
        <v>54</v>
      </c>
      <c r="E187" s="41"/>
      <c r="F187" s="40" t="s">
        <v>55</v>
      </c>
      <c r="G187" s="42"/>
      <c r="H187" s="2"/>
      <c r="I187" s="2"/>
      <c r="J187" s="2"/>
      <c r="K187" s="2"/>
      <c r="L187" s="2"/>
      <c r="M187" s="2"/>
      <c r="N187" s="2"/>
      <c r="O187" s="2"/>
      <c r="P187" s="2"/>
      <c r="Q187" s="2"/>
      <c r="R187" s="2"/>
      <c r="S187" s="2"/>
      <c r="T187" s="2"/>
      <c r="U187" s="2"/>
      <c r="V187" s="2"/>
      <c r="W187" s="2"/>
      <c r="X187" s="2"/>
      <c r="Y187" s="2"/>
      <c r="Z187" s="2"/>
    </row>
    <row r="188" spans="1:26" ht="15.6">
      <c r="A188" s="43"/>
      <c r="B188" s="44" t="s">
        <v>56</v>
      </c>
      <c r="C188" s="45" t="s">
        <v>57</v>
      </c>
      <c r="D188" s="44" t="s">
        <v>56</v>
      </c>
      <c r="E188" s="45" t="s">
        <v>57</v>
      </c>
      <c r="F188" s="45" t="s">
        <v>56</v>
      </c>
      <c r="G188" s="24" t="s">
        <v>57</v>
      </c>
      <c r="H188" s="2"/>
      <c r="I188" s="2"/>
      <c r="J188" s="2"/>
      <c r="K188" s="2"/>
      <c r="L188" s="2"/>
      <c r="M188" s="2"/>
      <c r="N188" s="2"/>
      <c r="O188" s="2"/>
      <c r="P188" s="2"/>
      <c r="Q188" s="2"/>
      <c r="R188" s="2"/>
      <c r="S188" s="2"/>
      <c r="T188" s="2"/>
      <c r="U188" s="2"/>
      <c r="V188" s="2"/>
      <c r="W188" s="2"/>
      <c r="X188" s="2"/>
      <c r="Y188" s="2"/>
      <c r="Z188" s="2"/>
    </row>
    <row r="189" spans="1:26" ht="15.6">
      <c r="A189" s="26" t="s">
        <v>9</v>
      </c>
      <c r="B189" s="9">
        <v>5</v>
      </c>
      <c r="C189" s="9">
        <v>5</v>
      </c>
      <c r="D189" s="11">
        <v>1050410.95</v>
      </c>
      <c r="E189" s="11">
        <v>1075090.1299999999</v>
      </c>
      <c r="F189" s="46">
        <v>3.3999999999999998E-3</v>
      </c>
      <c r="G189" s="47">
        <v>3.5000000000000001E-3</v>
      </c>
      <c r="H189" s="2"/>
      <c r="I189" s="2"/>
      <c r="J189" s="2"/>
      <c r="K189" s="2"/>
      <c r="L189" s="2"/>
      <c r="M189" s="2"/>
      <c r="N189" s="2"/>
      <c r="O189" s="2"/>
      <c r="P189" s="2"/>
      <c r="Q189" s="2"/>
      <c r="R189" s="2"/>
      <c r="S189" s="2"/>
      <c r="T189" s="2"/>
      <c r="U189" s="2"/>
      <c r="V189" s="2"/>
      <c r="W189" s="2"/>
      <c r="X189" s="2"/>
      <c r="Y189" s="2"/>
      <c r="Z189" s="2"/>
    </row>
    <row r="190" spans="1:26" ht="15.6">
      <c r="A190" s="26" t="s">
        <v>11</v>
      </c>
      <c r="B190" s="9">
        <v>2</v>
      </c>
      <c r="C190" s="48">
        <v>8</v>
      </c>
      <c r="D190" s="11">
        <v>425755.83</v>
      </c>
      <c r="E190" s="11">
        <v>1734729.22</v>
      </c>
      <c r="F190" s="49">
        <v>2.8E-3</v>
      </c>
      <c r="G190" s="50">
        <v>1.1299999999999999E-2</v>
      </c>
      <c r="H190" s="2"/>
      <c r="I190" s="2"/>
      <c r="J190" s="2"/>
      <c r="K190" s="2"/>
      <c r="L190" s="2"/>
      <c r="M190" s="2"/>
      <c r="N190" s="2"/>
      <c r="O190" s="2"/>
      <c r="P190" s="2"/>
      <c r="Q190" s="2"/>
      <c r="R190" s="2"/>
      <c r="S190" s="2"/>
      <c r="T190" s="2"/>
      <c r="U190" s="2"/>
      <c r="V190" s="2"/>
      <c r="W190" s="2"/>
      <c r="X190" s="2"/>
      <c r="Y190" s="2"/>
      <c r="Z190" s="2"/>
    </row>
    <row r="191" spans="1:26" ht="15.6">
      <c r="A191" s="26" t="s">
        <v>10</v>
      </c>
      <c r="B191" s="51">
        <v>10</v>
      </c>
      <c r="C191" s="9">
        <v>0</v>
      </c>
      <c r="D191" s="11">
        <v>2016811.9</v>
      </c>
      <c r="E191" s="9">
        <v>0</v>
      </c>
      <c r="F191" s="49">
        <v>6.7000000000000002E-3</v>
      </c>
      <c r="G191" s="49">
        <v>0</v>
      </c>
      <c r="H191" s="2"/>
      <c r="I191" s="2"/>
      <c r="J191" s="2"/>
      <c r="K191" s="2"/>
      <c r="L191" s="2"/>
      <c r="M191" s="2"/>
      <c r="N191" s="2"/>
      <c r="O191" s="2"/>
      <c r="P191" s="2"/>
      <c r="Q191" s="2"/>
      <c r="R191" s="2"/>
      <c r="S191" s="2"/>
      <c r="T191" s="2"/>
      <c r="U191" s="2"/>
      <c r="V191" s="2"/>
      <c r="W191" s="2"/>
      <c r="X191" s="2"/>
      <c r="Y191" s="2"/>
      <c r="Z191" s="2"/>
    </row>
    <row r="192" spans="1:26" ht="15.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399999999999999">
      <c r="A193" s="4" t="s">
        <v>58</v>
      </c>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6">
      <c r="A195" s="2"/>
      <c r="B195" s="40" t="s">
        <v>9</v>
      </c>
      <c r="C195" s="41"/>
      <c r="D195" s="2"/>
      <c r="E195" s="40" t="s">
        <v>10</v>
      </c>
      <c r="F195" s="41"/>
      <c r="G195" s="2"/>
      <c r="H195" s="40" t="s">
        <v>11</v>
      </c>
      <c r="I195" s="41"/>
      <c r="J195" s="2"/>
      <c r="K195" s="2"/>
      <c r="L195" s="2"/>
      <c r="M195" s="2"/>
      <c r="N195" s="2"/>
      <c r="O195" s="2"/>
      <c r="P195" s="2"/>
      <c r="Q195" s="2"/>
      <c r="R195" s="2"/>
      <c r="S195" s="2"/>
      <c r="T195" s="2"/>
      <c r="U195" s="2"/>
      <c r="V195" s="2"/>
      <c r="W195" s="2"/>
      <c r="X195" s="2"/>
      <c r="Y195" s="2"/>
      <c r="Z195" s="2"/>
    </row>
    <row r="196" spans="1:26" ht="15.6">
      <c r="B196" s="44" t="s">
        <v>59</v>
      </c>
      <c r="C196" s="44" t="s">
        <v>60</v>
      </c>
      <c r="E196" s="44" t="s">
        <v>59</v>
      </c>
      <c r="F196" s="44" t="s">
        <v>60</v>
      </c>
      <c r="G196" s="2"/>
      <c r="H196" s="44" t="s">
        <v>59</v>
      </c>
      <c r="I196" s="44" t="s">
        <v>60</v>
      </c>
      <c r="J196" s="2"/>
      <c r="K196" s="2"/>
      <c r="L196" s="2"/>
      <c r="M196" s="2"/>
      <c r="N196" s="2"/>
      <c r="O196" s="2"/>
      <c r="P196" s="2"/>
      <c r="Q196" s="2"/>
      <c r="R196" s="2"/>
      <c r="S196" s="2"/>
      <c r="T196" s="2"/>
      <c r="U196" s="2"/>
      <c r="V196" s="2"/>
    </row>
    <row r="197" spans="1:26" ht="15.6">
      <c r="B197" s="9">
        <v>15574119</v>
      </c>
      <c r="C197" s="52" t="s">
        <v>61</v>
      </c>
      <c r="E197" s="9">
        <v>15575605</v>
      </c>
      <c r="F197" s="52" t="s">
        <v>62</v>
      </c>
      <c r="G197" s="2"/>
      <c r="H197" s="9">
        <v>15576680</v>
      </c>
      <c r="I197" s="52" t="s">
        <v>63</v>
      </c>
      <c r="J197" s="2"/>
      <c r="K197" s="2"/>
      <c r="L197" s="2"/>
      <c r="M197" s="2"/>
      <c r="N197" s="2"/>
      <c r="O197" s="2"/>
      <c r="P197" s="2"/>
      <c r="Q197" s="2"/>
      <c r="R197" s="2"/>
      <c r="S197" s="2"/>
      <c r="T197" s="2"/>
      <c r="U197" s="2"/>
      <c r="V197" s="2"/>
    </row>
    <row r="198" spans="1:26" ht="15.6">
      <c r="B198" s="9">
        <v>15609286</v>
      </c>
      <c r="C198" s="52" t="s">
        <v>64</v>
      </c>
      <c r="E198" s="9">
        <v>15576216</v>
      </c>
      <c r="F198" s="52" t="s">
        <v>65</v>
      </c>
      <c r="G198" s="2"/>
      <c r="H198" s="9">
        <v>15599251</v>
      </c>
      <c r="I198" s="52" t="s">
        <v>66</v>
      </c>
      <c r="J198" s="2"/>
      <c r="K198" s="2"/>
      <c r="L198" s="2"/>
      <c r="M198" s="2"/>
      <c r="N198" s="2"/>
      <c r="O198" s="2"/>
      <c r="P198" s="2"/>
      <c r="Q198" s="2"/>
      <c r="R198" s="2"/>
      <c r="S198" s="2"/>
      <c r="T198" s="2"/>
      <c r="U198" s="2"/>
      <c r="V198" s="2"/>
    </row>
    <row r="199" spans="1:26" ht="15.6">
      <c r="B199" s="9">
        <v>15627665</v>
      </c>
      <c r="C199" s="52" t="s">
        <v>67</v>
      </c>
      <c r="E199" s="9">
        <v>15578738</v>
      </c>
      <c r="F199" s="52" t="s">
        <v>68</v>
      </c>
      <c r="G199" s="2"/>
      <c r="H199" s="9">
        <v>15613816</v>
      </c>
      <c r="I199" s="52" t="s">
        <v>69</v>
      </c>
      <c r="J199" s="2"/>
      <c r="K199" s="2"/>
      <c r="L199" s="2"/>
      <c r="M199" s="2"/>
      <c r="N199" s="2"/>
      <c r="O199" s="2"/>
      <c r="P199" s="2"/>
      <c r="Q199" s="2"/>
      <c r="R199" s="2"/>
      <c r="S199" s="2"/>
    </row>
    <row r="200" spans="1:26" ht="15.6">
      <c r="B200" s="9">
        <v>15632669</v>
      </c>
      <c r="C200" s="52" t="s">
        <v>70</v>
      </c>
      <c r="E200" s="9">
        <v>15586757</v>
      </c>
      <c r="F200" s="52" t="s">
        <v>71</v>
      </c>
      <c r="G200" s="2"/>
      <c r="H200" s="9">
        <v>15632575</v>
      </c>
      <c r="I200" s="52" t="s">
        <v>72</v>
      </c>
      <c r="J200" s="2"/>
      <c r="K200" s="2"/>
      <c r="L200" s="2"/>
      <c r="M200" s="2"/>
      <c r="N200" s="2"/>
      <c r="O200" s="2"/>
      <c r="P200" s="2"/>
      <c r="Q200" s="2"/>
      <c r="R200" s="2"/>
      <c r="S200" s="2"/>
    </row>
    <row r="201" spans="1:26" ht="15.6">
      <c r="B201" s="9">
        <v>15650098</v>
      </c>
      <c r="C201" s="52" t="s">
        <v>73</v>
      </c>
      <c r="E201" s="9">
        <v>15588449</v>
      </c>
      <c r="F201" s="52" t="s">
        <v>74</v>
      </c>
      <c r="G201" s="2"/>
      <c r="H201" s="9">
        <v>15644280</v>
      </c>
      <c r="I201" s="52" t="s">
        <v>75</v>
      </c>
      <c r="J201" s="2"/>
      <c r="K201" s="2"/>
      <c r="L201" s="2"/>
      <c r="M201" s="2"/>
      <c r="N201" s="2"/>
      <c r="O201" s="2"/>
      <c r="P201" s="2"/>
      <c r="Q201" s="2"/>
      <c r="R201" s="2"/>
      <c r="S201" s="2"/>
    </row>
    <row r="202" spans="1:26" ht="15.6">
      <c r="B202" s="9">
        <v>15650237</v>
      </c>
      <c r="C202" s="52" t="s">
        <v>76</v>
      </c>
      <c r="E202" s="9">
        <v>15604314</v>
      </c>
      <c r="F202" s="52" t="s">
        <v>77</v>
      </c>
      <c r="G202" s="2"/>
      <c r="H202" s="9">
        <v>15644295</v>
      </c>
      <c r="I202" s="52" t="s">
        <v>78</v>
      </c>
      <c r="J202" s="2"/>
      <c r="K202" s="2"/>
      <c r="L202" s="2"/>
      <c r="M202" s="2"/>
      <c r="N202" s="2"/>
      <c r="O202" s="2"/>
      <c r="P202" s="2"/>
      <c r="Q202" s="2"/>
      <c r="R202" s="2"/>
      <c r="S202" s="2"/>
      <c r="T202" s="2"/>
      <c r="U202" s="2"/>
      <c r="V202" s="2"/>
    </row>
    <row r="203" spans="1:26" ht="15.6">
      <c r="B203" s="9">
        <v>15675626</v>
      </c>
      <c r="C203" s="52" t="s">
        <v>79</v>
      </c>
      <c r="E203" s="9">
        <v>15610140</v>
      </c>
      <c r="F203" s="52" t="s">
        <v>80</v>
      </c>
      <c r="G203" s="2"/>
      <c r="H203" s="9">
        <v>15645353</v>
      </c>
      <c r="I203" s="52" t="s">
        <v>81</v>
      </c>
      <c r="J203" s="2"/>
      <c r="K203" s="2"/>
      <c r="L203" s="2"/>
      <c r="M203" s="2"/>
      <c r="N203" s="2"/>
      <c r="O203" s="2"/>
      <c r="P203" s="2"/>
      <c r="Q203" s="2"/>
      <c r="R203" s="2"/>
      <c r="S203" s="2"/>
      <c r="T203" s="2"/>
      <c r="U203" s="2"/>
      <c r="V203" s="2"/>
    </row>
    <row r="204" spans="1:26" ht="15.6">
      <c r="B204" s="9">
        <v>15698335</v>
      </c>
      <c r="C204" s="52" t="s">
        <v>82</v>
      </c>
      <c r="E204" s="9">
        <v>15623560</v>
      </c>
      <c r="F204" s="52" t="s">
        <v>83</v>
      </c>
      <c r="G204" s="2"/>
      <c r="H204" s="9">
        <v>15662758</v>
      </c>
      <c r="I204" s="52" t="s">
        <v>84</v>
      </c>
      <c r="J204" s="2"/>
      <c r="K204" s="2"/>
      <c r="L204" s="2"/>
      <c r="M204" s="2"/>
      <c r="N204" s="2"/>
      <c r="O204" s="2"/>
      <c r="P204" s="2"/>
      <c r="Q204" s="2"/>
      <c r="R204" s="2"/>
      <c r="S204" s="2"/>
      <c r="T204" s="2"/>
      <c r="U204" s="2"/>
      <c r="V204" s="2"/>
    </row>
    <row r="205" spans="1:26" ht="15.6">
      <c r="B205" s="9">
        <v>15706269</v>
      </c>
      <c r="C205" s="52" t="s">
        <v>85</v>
      </c>
      <c r="E205" s="9">
        <v>15630195</v>
      </c>
      <c r="F205" s="52" t="s">
        <v>86</v>
      </c>
      <c r="G205" s="2"/>
      <c r="H205" s="9">
        <v>15665834</v>
      </c>
      <c r="I205" s="52" t="s">
        <v>87</v>
      </c>
      <c r="J205" s="2"/>
      <c r="K205" s="2"/>
      <c r="L205" s="2"/>
      <c r="M205" s="2"/>
      <c r="N205" s="2"/>
      <c r="O205" s="2"/>
      <c r="P205" s="2"/>
      <c r="Q205" s="2"/>
      <c r="R205" s="2"/>
      <c r="S205" s="2"/>
      <c r="T205" s="2"/>
      <c r="U205" s="2"/>
      <c r="V205" s="2"/>
    </row>
    <row r="206" spans="1:26" ht="15.6">
      <c r="B206" s="9">
        <v>15716000</v>
      </c>
      <c r="C206" s="52" t="s">
        <v>88</v>
      </c>
      <c r="E206" s="9">
        <v>15633233</v>
      </c>
      <c r="F206" s="52" t="s">
        <v>89</v>
      </c>
      <c r="G206" s="2"/>
      <c r="H206" s="9">
        <v>15680405</v>
      </c>
      <c r="I206" s="52" t="s">
        <v>90</v>
      </c>
      <c r="J206" s="2"/>
      <c r="K206" s="2"/>
      <c r="L206" s="2"/>
      <c r="M206" s="2"/>
      <c r="N206" s="2"/>
      <c r="O206" s="2"/>
      <c r="P206" s="2"/>
      <c r="Q206" s="2"/>
      <c r="R206" s="2"/>
      <c r="S206" s="2"/>
      <c r="T206" s="2"/>
      <c r="U206" s="2"/>
      <c r="V206" s="2"/>
    </row>
    <row r="207" spans="1:26" ht="15.6">
      <c r="A207" s="53"/>
      <c r="B207" s="53"/>
      <c r="C207" s="53"/>
      <c r="D207" s="53"/>
      <c r="E207" s="53"/>
      <c r="F207" s="53"/>
      <c r="G207" s="53"/>
      <c r="H207" s="53"/>
      <c r="I207" s="2"/>
      <c r="J207" s="2"/>
      <c r="K207" s="2"/>
      <c r="L207" s="2"/>
      <c r="M207" s="2"/>
      <c r="N207" s="2"/>
      <c r="O207" s="2"/>
      <c r="P207" s="2"/>
      <c r="Q207" s="2"/>
      <c r="R207" s="2"/>
      <c r="S207" s="2"/>
      <c r="T207" s="2"/>
      <c r="U207" s="2"/>
      <c r="V207" s="2"/>
      <c r="W207" s="2"/>
      <c r="X207" s="2"/>
      <c r="Y207" s="2"/>
      <c r="Z207" s="2"/>
    </row>
    <row r="208" spans="1:26" ht="15.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6">
      <c r="E972" s="2"/>
      <c r="F972" s="2"/>
      <c r="G972" s="2"/>
      <c r="H972" s="2"/>
      <c r="I972" s="2"/>
      <c r="J972" s="2"/>
      <c r="K972" s="2"/>
      <c r="L972" s="2"/>
      <c r="M972" s="2"/>
      <c r="N972" s="2"/>
      <c r="O972" s="2"/>
      <c r="P972" s="2"/>
      <c r="Q972" s="2"/>
      <c r="R972" s="2"/>
      <c r="S972" s="2"/>
      <c r="T972" s="2"/>
      <c r="U972" s="2"/>
      <c r="V972" s="2"/>
      <c r="W972" s="2"/>
      <c r="X972" s="2"/>
      <c r="Y972" s="2"/>
      <c r="Z972" s="2"/>
    </row>
  </sheetData>
  <mergeCells count="28">
    <mergeCell ref="B195:C195"/>
    <mergeCell ref="E195:F195"/>
    <mergeCell ref="H195:I195"/>
    <mergeCell ref="A159:D159"/>
    <mergeCell ref="F159:I159"/>
    <mergeCell ref="A183:M185"/>
    <mergeCell ref="A187:A188"/>
    <mergeCell ref="B187:C187"/>
    <mergeCell ref="D187:E187"/>
    <mergeCell ref="F187:G187"/>
    <mergeCell ref="C127:C128"/>
    <mergeCell ref="D127:D128"/>
    <mergeCell ref="A134:M136"/>
    <mergeCell ref="A143:A144"/>
    <mergeCell ref="B143:B144"/>
    <mergeCell ref="C143:C144"/>
    <mergeCell ref="E99:F103"/>
    <mergeCell ref="C109:C111"/>
    <mergeCell ref="D109:D111"/>
    <mergeCell ref="E109:E111"/>
    <mergeCell ref="A119:D119"/>
    <mergeCell ref="B126:D126"/>
    <mergeCell ref="A5:M7"/>
    <mergeCell ref="A33:M35"/>
    <mergeCell ref="A52:M54"/>
    <mergeCell ref="A90:M93"/>
    <mergeCell ref="A98:D98"/>
    <mergeCell ref="H98:K9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Bank-Customer-Attrition-Insight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 Shan</dc:creator>
  <cp:lastModifiedBy>Fu Shan</cp:lastModifiedBy>
  <dcterms:created xsi:type="dcterms:W3CDTF">2026-08-11T18:24:37Z</dcterms:created>
  <dcterms:modified xsi:type="dcterms:W3CDTF">2026-08-11T18:32:42Z</dcterms:modified>
</cp:coreProperties>
</file>